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4"/>
    <sheet state="visible" name="Equipos" sheetId="2" r:id="rId5"/>
    <sheet state="visible" name="Ingreso" sheetId="3" r:id="rId6"/>
    <sheet state="visible" name="Correctivo menor" sheetId="4" r:id="rId7"/>
  </sheets>
  <externalReferences>
    <externalReference r:id="rId8"/>
  </externalReferences>
  <definedNames>
    <definedName hidden="1" localSheetId="0" name="_xlnm._FilterDatabase">Datos!$A$1:$G$2869</definedName>
    <definedName hidden="1" localSheetId="1" name="_xlnm._FilterDatabase">Equipos!$A$1:$I$16545</definedName>
    <definedName hidden="1" localSheetId="2" name="_xlnm._FilterDatabase">Ingreso!$A$1:$I$1840</definedName>
  </definedNames>
  <calcPr/>
  <extLst>
    <ext uri="GoogleSheetsCustomDataVersion2">
      <go:sheetsCustomData xmlns:go="http://customooxmlschemas.google.com/" r:id="rId9" roundtripDataChecksum="AtyrPsQLA38oMa9A6OQ3g8WAW6/UsVa0VcZvoG/chDc="/>
    </ext>
  </extLst>
</workbook>
</file>

<file path=xl/sharedStrings.xml><?xml version="1.0" encoding="utf-8"?>
<sst xmlns="http://schemas.openxmlformats.org/spreadsheetml/2006/main" count="162346" uniqueCount="17443">
  <si>
    <t>Código AC</t>
  </si>
  <si>
    <t>Fecha de inicio</t>
  </si>
  <si>
    <t>Comentarios</t>
  </si>
  <si>
    <t>Repuesto</t>
  </si>
  <si>
    <t>Equipo</t>
  </si>
  <si>
    <t>Activo</t>
  </si>
  <si>
    <t>Serie</t>
  </si>
  <si>
    <t>BDG-EQUIO-00015284</t>
  </si>
  <si>
    <t xml:space="preserve"> -NO_DEFINIDO - se realiza cambio de bombillo de otoscopio equipo queda en correcto funcionamiento</t>
  </si>
  <si>
    <t>Bombillo</t>
  </si>
  <si>
    <t>BAN-LARIN-00006779</t>
  </si>
  <si>
    <t xml:space="preserve"> -NO_DEFINIDO - CREADA DESDE AMsi&amp;#x0D;
&amp;#x0D;
Se realiza cambio de bombillo de mango de laringoscopio. &amp;#x0D;
Se realizan pruebas de funcionamiento &amp;#x0D;
Equipo funcionando correctamente</t>
  </si>
  <si>
    <t>BAN-LARIN-00015725</t>
  </si>
  <si>
    <t xml:space="preserve"> -NO_DEFINIDO - CREADA DESDE AMsi&amp;#x0D;
&amp;#x0D;
Se realiza cambio de bombillo de mango de laringo de la sala 1, se realizan pruebas y equipo queda funcionando</t>
  </si>
  <si>
    <t>BMO-TRMOH-00009050</t>
  </si>
  <si>
    <t xml:space="preserve"> 14/07/2022-NO_DEFINIDO - Solicitud de Servico Creada desde AMSi, 14/07/2022-Novatecnica - la sonda del termohigrometro se encuentra cortada, por lo que se procede a soldar a la tarjeta y se cambia la bateria. Se realizan pruebas y funciona correctamente.</t>
  </si>
  <si>
    <t>Bateria</t>
  </si>
  <si>
    <t>BAN-LARIN-00012366</t>
  </si>
  <si>
    <t xml:space="preserve"> 21/07/2022-NO_DEFINIDO - Solicitud de Servico Creada desde AMSi, 21/07/2022-Biomedico2 - Se realiza verificación de laringoscopio y se evidencia bombillo dañado
Se realiza cambio de bombillo 
Se entrega al servicio sin novedad </t>
  </si>
  <si>
    <t>BMO-TRMOH-00015064</t>
  </si>
  <si>
    <t xml:space="preserve"> 21/07/2022-NO_DEFINIDO - Solicitud de Servico Creada desde AMSi, 26/07/2022-Biomedico1 - Se realiza reemplazo de pantalla la cual se encontro partida se intala pantalla equipo funciona correctamente </t>
  </si>
  <si>
    <t>Pantalla</t>
  </si>
  <si>
    <t>BDG-EQUIO-00007377</t>
  </si>
  <si>
    <t xml:space="preserve"> 01/08/2022-NO_DEFINIDO - Solicitud de Servico Creada desde AMSi, 02/08/2022-Biomedico1 - se realiza cambio de bombillo de equipo de órganos se realizan pruebas de funcionamiento equipo funciona correctamente  </t>
  </si>
  <si>
    <t>BDG-EQUIO-00013803</t>
  </si>
  <si>
    <t xml:space="preserve"> 03/08/2022-NO_DEFINIDO - Solicitud de Servico Creada desde AMSi, 04/08/2022-Senior - Se cambia el bombillo del otoscopio del equipo de órganos, se realiza pruebas de funcionamiento y queda OK.</t>
  </si>
  <si>
    <t>BDG-TENAT-00012867</t>
  </si>
  <si>
    <t xml:space="preserve"> 17/08/2022-NO_DEFINIDO - Solicitud de Servico Creada desde AMSi, 31/08/2022-Biomedico1 - Se realiza cambios de brazalete ya que presenta desgaste se realizan pruebas de funcionamiento equipo funciona correctamente </t>
  </si>
  <si>
    <t>Brazalete</t>
  </si>
  <si>
    <t>OTP-CAMIL-00009406</t>
  </si>
  <si>
    <t xml:space="preserve"> 08/11/2022-NO_DEFINIDO - Solicitud de Servico Creada desde AMSi, 09/12/2022-Senior - Equipo se da de baja, ya que presenta deterioro en su estructura que no pudo ser reparada</t>
  </si>
  <si>
    <t>Baja</t>
  </si>
  <si>
    <t>OTP-CAMIL-00010629</t>
  </si>
  <si>
    <t xml:space="preserve"> 10/11/2022-NO_DEFINIDO - Solicitud de Servico Creada desde AMSi, 01/12/2022-Senior - Se realiza reemplazo de rueda por una de back up, pruebas de funcionamiento ok. Se adjunta reporte.</t>
  </si>
  <si>
    <t>Ruedas</t>
  </si>
  <si>
    <t>BDG-EQUIO-00016126</t>
  </si>
  <si>
    <t xml:space="preserve"> 30/11/2022-NO_DEFINIDO - Solicitud de Servico Creada desde AMSi, 25/01/2023-Senior - Se realiza ajuste en switch de encendido del equipo y se realiza el cambio de baterías</t>
  </si>
  <si>
    <t>16126/16127</t>
  </si>
  <si>
    <t>OTP-CAMIL-00008945</t>
  </si>
  <si>
    <t xml:space="preserve"> 08/02/2023-NO_DEFINIDO - Solicitud de Servico Creada desde AMSi, 01/03/2023-Senior - Se realiza cambio de rueda.</t>
  </si>
  <si>
    <t>BFE-LAMAU-00005914</t>
  </si>
  <si>
    <t xml:space="preserve"> 17/04/2023-NO_DEFINIDO - Solicitud de Servico Creada desde AMSi, 24/04/2023-Biomedico2 - Se realiza verificación de lámparas pieliticas, se realiza ajuste de soket y manilar ,se realiza cambio de bombillo,
Se entrega sin novedad </t>
  </si>
  <si>
    <t>BDG-TENPO-00005909</t>
  </si>
  <si>
    <t xml:space="preserve"> 10/01/2024-NO_DEFINIDO - Solicitud de Servico Creada desde AMSi, 11/01/2024-Biomedico1 - Se realiza ajuste de soporte de tensiómetro se realiza cambio de brazalete se realizan pruebas de funcionamiento equipo funciona correctamente </t>
  </si>
  <si>
    <t>BMO-TRMOH-00003811</t>
  </si>
  <si>
    <t xml:space="preserve"> 18/01/2024-NO_DEFINIDO - Solicitud de Servico Creada desde AMSi, 19/01/2024-Biomedico1 - Se realiza ajuste de conexión de batería se realizan pruebas equipo funciona correctamente </t>
  </si>
  <si>
    <t>BMO-TRMOH-00014155</t>
  </si>
  <si>
    <t xml:space="preserve"> 06/02/2024-NO_DEFINIDO - Solicitud de Servico Creada desde AMSi, 06/02/2024-Biomedico1 - Se realiza reemplazo de batería se evidencia leve aberturas en una esquina se realiza ajuste se realizan pruebas equipo funciona correctamente
</t>
  </si>
  <si>
    <t xml:space="preserve"> 26/02/2024-NO_DEFINIDO - Solicitud de Servico Creada desde AMSi, 10/03/2024-Biomedico2 - Se realiza cambio de bombillo por desgaste, se entrega sin novedad </t>
  </si>
  <si>
    <t>BDG-EQUIO-00018895</t>
  </si>
  <si>
    <t xml:space="preserve"> 29/02/2024-NO_DEFINIDO - Solicitud de Servico Creada desde AMSi, 29/02/2024-Biomedico1 - Se realiza instalación de baterías nuevas equipo funciona correctamente </t>
  </si>
  <si>
    <t>18895/18896</t>
  </si>
  <si>
    <t>BDG-BASME-00006049</t>
  </si>
  <si>
    <t xml:space="preserve"> 02/05/2024-NO_DEFINIDO - Solicitud de Servico Creada desde AMSi, 24/05/2024-Biomedico2 - Se realiza verificación con masas patrón y no se evidencia desajuste, se recomienda el cambio de las baterías </t>
  </si>
  <si>
    <t>BDG-TENAT-00012864</t>
  </si>
  <si>
    <t xml:space="preserve"> 06/05/2024-NO_DEFINIDO - Solicitud de Servico Creada desde AMSi, 29/05/2024-Biomedico2 - Se realiza ajustte de brazalete y regulador de pera ,se entrega sin novedad </t>
  </si>
  <si>
    <t>BAN-LARIN-00014221</t>
  </si>
  <si>
    <t xml:space="preserve"> 08/05/2024-NO_DEFINIDO - Solicitud de Servico Creada desde AMSi, 28/05/2024-Biomedico2 - Se realiza cambio de bombillo y se entrega sin novedad </t>
  </si>
  <si>
    <t>BDG-EQUIO-00001076</t>
  </si>
  <si>
    <t xml:space="preserve"> 19/06/2024-NO_DEFINIDO - Solicitud de Servico Creada desde AMSi, 26/06/2024-Biomedico1 - Se retira equipo del servicio ya que llegó el equipo de reposición eeste equipo se encontraba en proceso de renovación y ya contaba con acta de baja</t>
  </si>
  <si>
    <t>BAN-LARIN-00013920</t>
  </si>
  <si>
    <t xml:space="preserve"> 18/07/2024-NO_DEFINIDO - Solicitud de Servico Creada desde AMSi, 22/07/2024-Biomedico1 - Se realiza cambio de baterías de mango de laringo se realizan pruebas de funcionamiento equipo funciona correctamente </t>
  </si>
  <si>
    <t xml:space="preserve"> 29/08/2024-NO_DEFINIDO - Solicitud de Servico Creada desde AMSi, 03/09/2024-Biomedico1 - Se realiza cambio de brazalete de tensiómetro el cual se encuentra con desgaste  se realizan prubas de funcionamiento equipo funciona correctamente </t>
  </si>
  <si>
    <t>BAN-LARIN-00015724</t>
  </si>
  <si>
    <t xml:space="preserve"> 01/09/2024-NO_DEFINIDO - Solicitud de Servico Creada desde AMSi, 07/10/2024-Biomedico2 - Se realiza verificación de mango de laringo y no se encuentra novedad, se realiza verificación de hojas de laringo y se evidencia bombillo suelto ,se realiza ajuste y se entrega sin novedad </t>
  </si>
  <si>
    <t>BDG-TENAT-00012865</t>
  </si>
  <si>
    <t xml:space="preserve"> 05/09/2024-NO_DEFINIDO - Solicitud de Servico Creada desde AMSi, 10/09/2024-Biomedico1 - Se realiza cambio de brazalete y pers ya que presentan fuga se instala uno nuevo equipo funciona correctamente </t>
  </si>
  <si>
    <t>BAN-LARIN-00014222</t>
  </si>
  <si>
    <t xml:space="preserve"> 08/11/2024-NO_DEFINIDO - Solicitud de Servico Creada desde AMSi, 08/11/2024-Biomedico1 - Se realiza cambio de bombillo de laringoscopio ya que se encontraba fundido se instala uno nuevo se realizan pruebas equipo funciona correctamente </t>
  </si>
  <si>
    <t xml:space="preserve"> 08/11/2024-NO_DEFINIDO - Solicitud de Servico Creada desde AMSi, 08/11/2024-Biomedico1 - Se realiza limpieza y cambio de baterías </t>
  </si>
  <si>
    <t>OTP-CAMIL-00009652</t>
  </si>
  <si>
    <t xml:space="preserve"> 26/12/2024-NO_DEFINIDO - Solicitud de Servico Creada desde AMSi, 24/01/2025-Senior - Faltaban cinturones y ruedas cristalizada, se instala una pareja de cinturón y se cambia una rueda por back up, debido a que se encontraba cristalizada, se recomienda cambio de ruedas.</t>
  </si>
  <si>
    <t xml:space="preserve"> 27/01/2025-NO_DEFINIDO - Solicitud de Servico Creada desde AMSi, 29/01/2025-Biomedico1 - Se realiza verificación de mango d larin se realiza cambio de bombillo se realizan prubas de funcionamiento equipo funcionando correctamente </t>
  </si>
  <si>
    <t>BDG-EQUIO-00006131</t>
  </si>
  <si>
    <t xml:space="preserve"> -NO_DEFINIDO - Se realiza cambio de bombillo otoscopio por daño. Equipo correctamente.</t>
  </si>
  <si>
    <t>BAN-LARIN-00006707</t>
  </si>
  <si>
    <t xml:space="preserve"> -NO_DEFINIDO - Se revisa laringoscopio el cual se encontraba con el bombillo sulfatado, se realiza el cambio. Equipo queda funcionando correctamente.</t>
  </si>
  <si>
    <t xml:space="preserve"> -NO_DEFINIDO - Se realiza revisión del tensiómetro del consultorio 20 y se realiza cambio de brazalete. Equipo funciona correctamente.</t>
  </si>
  <si>
    <t xml:space="preserve"> -NO_DEFINIDO - se realiza cambio de bombillo de laringo</t>
  </si>
  <si>
    <t>BAN-LARIN-00012075</t>
  </si>
  <si>
    <t xml:space="preserve"> -NO_DEFINIDO - se realiza cambio de bombillo de laringoscopio</t>
  </si>
  <si>
    <t xml:space="preserve"> -NO_DEFINIDO - Se realiza cambio de bombillo de laringoscopio. Equipo funciona correctamente.</t>
  </si>
  <si>
    <t>BAN-LARIN-00013668</t>
  </si>
  <si>
    <t xml:space="preserve"> -NO_DEFINIDO - Se realiza revisión de laringoscopio el cual tiene dañado el bombillo, se realiza cambio de bombillo y se realiza prueba con hoja de laringoscopio. Equipo funciona correctamente.</t>
  </si>
  <si>
    <t xml:space="preserve"> -NO_DEFINIDO - Se realiza revisión de laringoscopio, se recomienda realizar cambio de baterías</t>
  </si>
  <si>
    <t xml:space="preserve"> -NO_DEFINIDO - Se realiza cambio de bombillo a laringoscopio</t>
  </si>
  <si>
    <t>BAN-LARIN-00012076</t>
  </si>
  <si>
    <t>BDG-TENPA-00006743</t>
  </si>
  <si>
    <t xml:space="preserve"> -NO_DEFINIDO - Se realiza revisión general del equipo, estado físico de pera y brazalete, se realiza limpieza, se realizan pruebas de funcionamiento  con simulador y se entrega al servicio para su respectiva desinfección. Equipo funciona correctamente.&amp;#x0D;
&amp;#x0D;
Se adjunta reporte de mantenimiento.</t>
  </si>
  <si>
    <t>BDG-TENPA-00006744</t>
  </si>
  <si>
    <t>BDG-TENPA-00006747</t>
  </si>
  <si>
    <t xml:space="preserve"> -NO_DEFINIDO - &amp;#x0D;
Se realiza revisión general del equipo, estado físico de pera y brazalete, se realiza limpieza, se realizan pruebas de funcionamiento  con simulador y se entrega al servicio para su respectiva desinfección. Equipo funciona correctamente.&amp;#x0D;
&amp;#x0D;
Se adjunta reporte de mantenimiento.</t>
  </si>
  <si>
    <t>BDG-TENPA-00006749</t>
  </si>
  <si>
    <t>BDG-TENPO-00013754</t>
  </si>
  <si>
    <t>BDG-TENPO-00006323</t>
  </si>
  <si>
    <t>BDG-TENPO-00009601</t>
  </si>
  <si>
    <t>BAN-LARIN-00012078</t>
  </si>
  <si>
    <t xml:space="preserve"> -NO_DEFINIDO - Se realiza ajuste y limpieza de bombillo del laringoscopio, queda funcionando correctamente.</t>
  </si>
  <si>
    <t>BDG-BASTA-00007486</t>
  </si>
  <si>
    <t xml:space="preserve"> -NO_DEFINIDO - Se realiza mantenimiento preventivo al equipo, se realiza revisión de estado físico, limpieza externa, limpieza interna, verificación de funcionamiento. Se realizan pruebas con masas patrón las cuales son fallidas pueso que el equipo no se encuentra funcional y requiere ser dado de baja. &amp;#x0D;
Equipo funciona correctamente, se entrega al servicio para su respectiva desinfección, se adjunta reporte de mantenimiento.&amp;#x0D;
</t>
  </si>
  <si>
    <t>BFE-FOTOF-00015060</t>
  </si>
  <si>
    <t xml:space="preserve"> -NO_DEFINIDO - Se realiza cambio de adaptador de fotóforo. Equipo funciona correctamente.</t>
  </si>
  <si>
    <t>Adaptador de fotosforo</t>
  </si>
  <si>
    <t xml:space="preserve"> -NO_DEFINIDO - se realiza cambio de soket bombillo se realizan pruebas de funcionamiento el equipo funciona correctamente &amp;#x0D;
</t>
  </si>
  <si>
    <t>BMO-TERDI-00019190</t>
  </si>
  <si>
    <t xml:space="preserve"> -NO_DEFINIDO - Se envía equipo a calibración a la empresa Celsius en donde nos informa:&amp;#x0D;
&amp;#x0D;
En proceso de calibración detectamos que el termómetro con código 19190 Presenta problemas con su display ya que cuenta con segmentos del mismo averiados, no permite calibración el equipo no es operable.&amp;#x0D;
&amp;#x0D;
por tal motivo se recomienda dar de baja el equipo y solicitar su reposicion</t>
  </si>
  <si>
    <t xml:space="preserve"> -NO_DEFINIDO - Se realiza cambio de pera del tensiómetro por desgaste. Equipo funciona correctamente.</t>
  </si>
  <si>
    <t>Pera</t>
  </si>
  <si>
    <t xml:space="preserve"> -NO_DEFINIDO - Se realiza cambio de bombillo del otoscopio por uno nuevo. Equipo funciona correctamente.</t>
  </si>
  <si>
    <t xml:space="preserve"> -NO_DEFINIDO - Se realiza cambio de bombillo #3100 por uno nuevo, se realizan pruebas al equipo y queda funcionando correctamente.</t>
  </si>
  <si>
    <t>BDG-EQUIO-00012668</t>
  </si>
  <si>
    <t xml:space="preserve"> -NO_DEFINIDO - Se realiza cambio de bombillo al equipo de órganos. Equipo funciona correctamente.</t>
  </si>
  <si>
    <t>BDG-EQUIO-00014200</t>
  </si>
  <si>
    <t>BDG-EQUIO-00013153</t>
  </si>
  <si>
    <t xml:space="preserve"> -NO_DEFINIDO - Se realiza cambio de bombillo de oftalmoscopio. Equipo funciona correctamente.</t>
  </si>
  <si>
    <t>BDG-EQUIO-00005986</t>
  </si>
  <si>
    <t xml:space="preserve"> -NO_DEFINIDO - Se realiza verificación inicial se realizan mediciones de voltaje en los puntos de conexión con los cabezales en el punto de conexión del otoscopio se evidencia que el voltaje no es el adecuado y mínimo requerido para que funcione el bombillo, se realiza inspección del punto de conexión de oftalmoscopio se evidencia que este se encuentra en las mininas condiciones, no cumple con el voltaje mínimo requerido para el funcionamiento del bombillo, se realiza inspección de la fuente en donde se evidencia componentes con fallas electrónicas, se realiza un testeo de la tarjeta y s evidencia afectación en gran parte de la tarjeta en la etapa de filtrado y regulación de voltaje de a tarjeta. Se realiza respectiva cotización de componentes pero estos no son comerciales por tal motivo se sugiere dar de baja el equipo ya que no es posible realizar la reparación.</t>
  </si>
  <si>
    <t>5986/10127</t>
  </si>
  <si>
    <t>BAN-LARIN-00013553</t>
  </si>
  <si>
    <t xml:space="preserve"> -NO_DEFINIDO - Se realiza limpieza del mango de laringoscopio el cual se encontraba con abundante sulfatación en el socket, adicionalmente se realiza cambio a hoja de laringoscopio #3. Equipo funciona correctamente.</t>
  </si>
  <si>
    <t>Hoja de laringoscopio</t>
  </si>
  <si>
    <t>BAN-LARIN-00012077</t>
  </si>
  <si>
    <t xml:space="preserve"> -NO_DEFINIDO - e realiza cambio de bombillo se realizan pruebas de funcionamiento el equipo funciona correctamente</t>
  </si>
  <si>
    <t xml:space="preserve"> -NO_DEFINIDO - Se realiza ajuste de bombillo de laringo. equipo queda funcionando correctamente</t>
  </si>
  <si>
    <t xml:space="preserve"> -NO_DEFINIDO - Se realiza entrega de tensiómetro al servicio de consulta externa en perfectas condiciones de funcionamiento con brazalete nuevo y pera nueva.&amp;#x0D;
&amp;#x0D;
se adjunta reporte de entrega</t>
  </si>
  <si>
    <t>BAN-LARIN-00001387</t>
  </si>
  <si>
    <t xml:space="preserve"> -NO_DEFINIDO - Se realiza mantenimiento preventivo según cronograma.&amp;#x0D;
Se realiza revision del mango, bombillo, portabombillo, hojas de laringoscopio, verificacion de carga de las baterias, se entrega el equipo al servicio en funcionamiento, para su respectiva limpieza y desinfeccion.</t>
  </si>
  <si>
    <t xml:space="preserve"> -NO_DEFINIDO - se realiza mantenimiento preventivo según cronograma&amp;#x0D;
Se realiza revision del mango, bombillo, portabombillo, hojas de laringoscopio, verificacion de carga de las baterias, se entrega el equipo al servicio en funcionamiento, para su respectiva limpieza y desinfeccion.</t>
  </si>
  <si>
    <t xml:space="preserve"> -NO_DEFINIDO - Se realiza revision del mango, bombillo, portabombillo, hojas de laringoscopio, verificacion de carga de las baterias, se entrega el equipo al servicio en funcionamiento, para su respectiva limpieza y desinfeccion.</t>
  </si>
  <si>
    <t xml:space="preserve"> -NO_DEFINIDO - Se realiza Revisión del mango, bombillo, porta bombillo, hojas de laringoscopio, verificación de carga de las baterias, se evidencia que el equipo presenta desgaste en el eje Pasante de enganche de la hoja se evidencia que las  hojas presentan desgaste  esto ocasiona que el equipo no funcione correctamente por tal motivo se sugiere que se de  baja el equipo ya que se encuentra desgastado</t>
  </si>
  <si>
    <t>BAN-LARIN-00013554</t>
  </si>
  <si>
    <t>BAN-LARIN-00013555</t>
  </si>
  <si>
    <t>BAN-LARIN-00013556</t>
  </si>
  <si>
    <t>BAN-LARIN-00013557</t>
  </si>
  <si>
    <t xml:space="preserve"> -NO_DEFINIDO - Se realiza revision del mango, bombillo, portabombillo, hojas de laringoscopio, verificacion de carga de las baterias, se realiza cambio de soket ya que se encontraba desgastado, se entrega el equipo al servicio en funcionamiento, para su respectiva limpieza y desinfeccion.</t>
  </si>
  <si>
    <t>BAN-LARIN-00012962</t>
  </si>
  <si>
    <t>1349/12962</t>
  </si>
  <si>
    <t>BAN-LARIN-00010005</t>
  </si>
  <si>
    <t xml:space="preserve"> -NO_DEFINIDO - Se realiza mantenimiento preventivo según cronograma revision del mango, bombillo, portabombillo, hojas de laringoscopio, verificacion de carga de las baterias. equipo operativo &amp;#x0D;
</t>
  </si>
  <si>
    <t>BAN-LARIN-00015726</t>
  </si>
  <si>
    <t xml:space="preserve"> -NO_DEFINIDO - Se realiza Mantenimiento preventivo según cronograma, revision del mango, bombillo, portabombillo, hojas de laringoscopio, verificacion de carga de las baterias, se entrega el equipo al servicio en funcionamiento, para su respectiva limpieza y desinfeccion.</t>
  </si>
  <si>
    <t>BAN-LARIN-00015264</t>
  </si>
  <si>
    <t>BAN-LARIN-00015728</t>
  </si>
  <si>
    <t xml:space="preserve"> -NO_DEFINIDO - se realiza mantenimiento preventivo según cronograma.&amp;#x0D;
Se realiza revision del mango, bombillo, portabombillo, hojas de laringoscopio, verificacion de carga de las baterias, se entrega el equipo al servicio en funcionamiento, para su respectiva limpieza y desinfeccion.</t>
  </si>
  <si>
    <t>15728/9841</t>
  </si>
  <si>
    <t xml:space="preserve"> -NO_DEFINIDO - Se verifica y bombillo se encuentra fundido. Se realiza cambio de este y equipo queda funcionando correctamente.</t>
  </si>
  <si>
    <t>BAN-LARIN-00012888</t>
  </si>
  <si>
    <t xml:space="preserve"> -NO_DEFINIDO - Se realiza mantenimiento preventivo según cronograma&amp;#x0D;
Se realiza revision del mango, bombillo, portabombillo, hojas de laringoscopio, verificacion de carga de las baterias, se entrega el equipo al servicio en funcionamiento, para su respectiva limpieza y desinfeccion.</t>
  </si>
  <si>
    <t xml:space="preserve"> -NO_DEFINIDO - se realiza cambio de bombillo del laringoscopio entregándolo en optimo estado.</t>
  </si>
  <si>
    <t xml:space="preserve"> -NO_DEFINIDO - Se realiza cambio de bombillo a equipo de órganos equipo queda operativo</t>
  </si>
  <si>
    <t>BAN-LARIN-00001349</t>
  </si>
  <si>
    <t xml:space="preserve"> -NO_DEFINIDO - Se realiza revisión del mango, bombillo, hojas de laringoscopio, verificación de carga de las baterías.</t>
  </si>
  <si>
    <t>BFE-FOTOF-00015810</t>
  </si>
  <si>
    <t xml:space="preserve"> -NO_DEFINIDO - se evidencia equipo roto y sin el cargador&amp;#x0D;
se realiza revisión de equipo, encontrando daño en el brazo adicionalmente el adaptador no se encontró en el servicio equipo temporalmente fuera de servicio ya que la batería del equipo se agoto y no funciona adecuadamente.</t>
  </si>
  <si>
    <t>Cargador</t>
  </si>
  <si>
    <t xml:space="preserve"> -NO_DEFINIDO - Se realiza revisión del mango, bombillo, hoja de laringo, verificación de carga de las baterías, se entrega el equipo al servicio en funcionamiento, para su respectiva limpieza y desinfección.&amp;#x0D;
&amp;#x0D;
Se adjunta reporte de servicio</t>
  </si>
  <si>
    <t>BAN-LARIN-00000768</t>
  </si>
  <si>
    <t>BAN-LARIN-00011656</t>
  </si>
  <si>
    <t xml:space="preserve"> -NO_DEFINIDO - &amp;#x0D;
Se realiza revisión del mango, bombillo, hojas de laringoscopio, verificación de carga de las baterías.</t>
  </si>
  <si>
    <t>BAN-LARIN-00012367</t>
  </si>
  <si>
    <t>BAN-LARIN-00013919</t>
  </si>
  <si>
    <t>BAN-LARIN-00013921</t>
  </si>
  <si>
    <t>BAN-LARIN-00014092</t>
  </si>
  <si>
    <t xml:space="preserve"> -NO_DEFINIDO - Se revisa laringoscopio el cual no enciende se verifica el bombillo encontrándolo dañado. Se realiza cambio de este se instala bombillo nuevo de ref: 6000 y equipo queda funcionando correctamente</t>
  </si>
  <si>
    <t>BDG-BASME-00010028</t>
  </si>
  <si>
    <t xml:space="preserve"> -NO_DEFINIDO - Se realiza revisión general del equipo, verificación de funcionamiento se evidencia que las mediciones están fuer del rango permitido, se realiza despiece del equipo se evidencia celdas dobladas, se realiza ajuste se lubrican partes se ensambla se realizan pruebas nuevamente y se observa que la bascula no cumple con los estándares de funcionamiento por tal motivo se recomienda dar de baja.</t>
  </si>
  <si>
    <t>BAN-LARIN-00005347</t>
  </si>
  <si>
    <t>BAN-LARIN-00000778</t>
  </si>
  <si>
    <t xml:space="preserve"> -NO_DEFINIDO - Se revisa equipo y se evidencia falla en el bombillo por lo cual se realiza cambio de este y se instala uno nuevo dejando equipo funcionando correctamente</t>
  </si>
  <si>
    <t xml:space="preserve"> -NO_DEFINIDO - Se revisa y se evidencia que el bombillo esta fundido por lo que se realiza el cambio de este, se instala un bombillo nuevo, se hacen pruebas y equipo queda funcionado correctamente</t>
  </si>
  <si>
    <t xml:space="preserve"> 14/06/2023-NO_DEFINIDO - Solicitud de Servico Creada desde AMSi, 15/06/2023-Biomedico2 - Se realiza verificaión de tensiometro y se evidencia pera con válvula desgastada,se realiza cambio de pera con válvula totalmente nueva </t>
  </si>
  <si>
    <t>Válvula</t>
  </si>
  <si>
    <t>BDG-TERMO-00014954</t>
  </si>
  <si>
    <t xml:space="preserve"> -NO_DEFINIDO - Se revisa equipo evidenciando pantalla con múltiples fracturas por lo cual se sugiere dar de baja.&amp;#x0D;
&amp;#x0D;
Se adjunta reporte de servicio</t>
  </si>
  <si>
    <t xml:space="preserve"> -NO_DEFINIDO - Se realiza revisión de mango, bombillo, portabombilo, verificación de carga de baterías, se entrega equipo al servicio en funcionamiento para su respectiva limpieza y desinfección.</t>
  </si>
  <si>
    <t xml:space="preserve"> -NO_DEFINIDO - Se realiza verificación de equipo en el servicio se observa que el equipo se encuentra roto, motivo por el cual se atiende llamado. Se informa a la jefe del servicio que el equipo va a ser retirado ya que no cumple con las condiciones adecuadas para el uso en el servicio. &amp;#x0D;
&amp;#x0D;
Equipo se trata de pegar, pero se fractura por el mismo punto a la hora de realizar pruebas funcionales. &amp;#x0D;
&amp;#x0D;
Se recomienda dar de baja el equipo ya que su estructura esta rota y en mal estado de funcionamiento&amp;#x0D;
Fecha de compra 12 Sept 2019- costo 856742</t>
  </si>
  <si>
    <t xml:space="preserve"> -NO_DEFINIDO - Se realiza revisión de laringoscopio, se encuentra bombillo fundido. &amp;#x0D;
&amp;#x0D;
Se realiza cambio del bombillo y pruebas funcionales satisfactorias</t>
  </si>
  <si>
    <t>BFE-FOTOF-00000625</t>
  </si>
  <si>
    <t xml:space="preserve"> -NO_DEFINIDO - se realiza verificación de equipo, se observa que el equipo se encuentra bastante deteriorado, el servicio informa que el equipo se encontraba en un mueble bajo llave y que se encontraba fuera de servicio desde hace muchos años. se recomienda dar de baja el equipo ya que su estructura está rota y en mal estado de funcionamiento</t>
  </si>
  <si>
    <t xml:space="preserve"> -NO_DEFINIDO - Se realiza revisión del equipo, encontrando daño en el brazo del fotóforo lo cual ocasionó exposición de los cables y daño del equipo dejándolo fuera de servicio, se realiza cambio de carcaza para extender su vida útil. se entrega equipo al servicio en funcionamiento, se recomienda realizar el uso adecuado del equipo para garantizar su correcto funcionamiento, se adjunta registro fotográfico del daño encontrado. se entrega para su respectiva limpieza y desinfección.</t>
  </si>
  <si>
    <t>Carcasa</t>
  </si>
  <si>
    <t>BFE-LAMAU-00000179</t>
  </si>
  <si>
    <t xml:space="preserve"> -NO_DEFINIDO - Se realiza revisión del equipo encontrando daño general en la carcaza, se encuentra cables expuestos e interruptor de encendido en corto circuito, por los daños presentados en la lampara, en estado de la carcaza y el corto circuito presentado en el interruptor, no es posible la reparación de la misma por tal motivo se recomienda dar de baja.</t>
  </si>
  <si>
    <t>BDG-TENPA-00006745</t>
  </si>
  <si>
    <t xml:space="preserve"> -NO_DEFINIDO - Se realiza cambio de brazalete de 2 vías por desgaste. Equipo queda funcionando correctamente.</t>
  </si>
  <si>
    <t xml:space="preserve"> -NO_DEFINIDO - Se realiza cambio de bombillo a equipo de órganos ref: 3000 equipo queda funcionando</t>
  </si>
  <si>
    <t xml:space="preserve"> -NO_DEFINIDO - Se realiza por parte de Miguel Hernández de Novatécnica revisión de laringoscopio, equipo requiere cambio de bombillo, se realiza cambio por uno nuevo, se efectúan pruebas de funcionamiento. &amp;#x0D;
&amp;#x0D;
Equipo funcional. Recibe a satisfacción Jefe Alberto Almanza.</t>
  </si>
  <si>
    <t>BDG-TENSI-00015257</t>
  </si>
  <si>
    <t xml:space="preserve"> -NO_DEFINIDO - Se realiza revisión general del equipo, estado físico de pera y brazalete, se realiza limpieza, se realizan pruebas de funcionamiento y se entrega al servicio para su respectiva desinfección. Equipo funciona correctamente.&amp;#x0D;
&amp;#x0D;
Se adjunta reporte de mantenimiento.</t>
  </si>
  <si>
    <t>BDG-TENAT-00012861</t>
  </si>
  <si>
    <t xml:space="preserve"> -NO_DEFINIDO - Se realiza revisión general del equipo, pera, brazalete, se realiza limpieza, se realizan pruebas de funcionamiento y se entrega al servicio para su respectiva desinfección. Equipo funciona correctamente.&amp;#x0D;
&amp;#x0D;
Se adjunta reporte de mantenimiento.</t>
  </si>
  <si>
    <t xml:space="preserve"> -NO_DEFINIDO - Se realiza revisión del equipo, se evidencian baterías desgastadas.&amp;#x0D;
Se realiza cambio de las mismas y pruebas de funcionamiento satisfactorias &amp;#x0D;
Equipo operativo en el servicio</t>
  </si>
  <si>
    <t xml:space="preserve"> -NO_DEFINIDO - Se realiza revisión general del equipo, se evidencia bombillo fundido. &amp;#x0D;
Se realiza cambio del mismo y pruebas de funcionamiento satisfactorias&amp;#x0D;
Equipo operativo en el servicio</t>
  </si>
  <si>
    <t>BMO-TERDI-00018470</t>
  </si>
  <si>
    <t xml:space="preserve"> -NO_DEFINIDO - Se realiza verificación del equipo, evidenciando que el display no enciende se realiza pruebas de funcionamiento el equipo no da respuesta satisfactoria. se realiza proceso de verificación interna evidenciando componentes sueltos en su interior y presenta múltiples fracturas en su estructura, estas partes no son reparables por tal motivo se recomienda dar de baja</t>
  </si>
  <si>
    <t xml:space="preserve"> -NO_DEFINIDO - Se realiza instalación de aros de seguridad a equipo de órganos . &amp;#x0D;
Pruebas de funcionamiento satisfactorias</t>
  </si>
  <si>
    <t>Cable AC</t>
  </si>
  <si>
    <t>BMO-TERDI-00018924</t>
  </si>
  <si>
    <t xml:space="preserve"> -NO_DEFINIDO - Se envía termómetro con CC 262949 a calibración el cual el proveedor indica que el equipo no cumple con los parámetros establecidos para su calibración, se realizan múltiples pruebas y el quipo no presenta mejoría; por tanto no pasa la calibración.&amp;#x0D;
Por lo descrito anteriormente se recomienda dar de baja el equipo. &amp;#x0D;
</t>
  </si>
  <si>
    <t xml:space="preserve"> -NO_DEFINIDO - Se realiza revisión general de equipo, se evidencia manguera de conexión de brazalete suelto.&amp;#x0D;
Se realiza ajuste de manguera y realizan pruebas de funcionamiento satisfactorias. Equipo queda operativo</t>
  </si>
  <si>
    <t xml:space="preserve"> -NO_DEFINIDO - Se realiza revisión general del mango de laringoscopio, se evidencia bombillo fundido.&amp;#x0D;
Se realiza cambio de bombillo y pruebas de funcionamiento satisfactorias. &amp;#x0D;
Equipo operativo en el servicio</t>
  </si>
  <si>
    <t xml:space="preserve"> -NO_DEFINIDO - Se realiza revisión general del equipo, se evidencia bombillo fundido, se procede a realizar la instalación de bombillo nuevo y pruebas de funcionamiento satisfactorias. &amp;#x0D;
Equipo operativo en el servicio&amp;#x0D;
</t>
  </si>
  <si>
    <t>BMO-TRMOH-00014166</t>
  </si>
  <si>
    <t xml:space="preserve"> -NO_DEFINIDO - Se realiza verificación del equipo y se evidencia que no enciende, se realiza cambio de baterías y el equipo no presenta mejoría, se procede a realizar la verificación interna: se encuentran partes sueltas u al verificar la pantalla se evidencia fractura de la misma. &amp;#x0D;
Por lo descrito anteriormente se recomienda dar de baja el equipo ya que por sus daños internos no se pueden reparar</t>
  </si>
  <si>
    <t xml:space="preserve"> 11/05/2022-NO_DEFINIDO - Solicitud de Servico Creada desde AMSi, 25/05/2022-Novatecnica - se verifica el laringoscopio y se realizan cambios de Socket ya que presentaba intermitencia en su funcionamiento. se realizan pruebas y equipo queda funcionando correctamente</t>
  </si>
  <si>
    <t>Socket</t>
  </si>
  <si>
    <t xml:space="preserve"> -NO_DEFINIDO - Se realiza revisión general del equipo, se evidencia bombillo fundido, se realiza cambio del mismo y pruebas de funcionamiento satisfactorias. &amp;#x0D;
Equipo operativo en el servicio</t>
  </si>
  <si>
    <t xml:space="preserve"> -NO_DEFINIDO - Se realiza revisión general del equipo, se evidencia que la tapa del deposito de baterías no realiza el cierre adecuado ya que se encuentra desgastada la rosca que cumple esta función debido a esto el equipo no es funcional en el estado que se encuentra, se recomienda dar de baja</t>
  </si>
  <si>
    <t>BDG-TERDI-P0002253</t>
  </si>
  <si>
    <t xml:space="preserve"> 27/08/2022-NO_DEFINIDO - Solicitud de Servico Creada desde AMSi, 29/08/2022-Biomedico1 - Se realiza cambio de sonda de temperatura de termohigometro se realizan pruebas de funcionamiento equipo funciona correctamente </t>
  </si>
  <si>
    <t>Sonda de temperatura</t>
  </si>
  <si>
    <t>BAN-LARIN-00016761</t>
  </si>
  <si>
    <t xml:space="preserve"> -NO_DEFINIDO - Se realiza cambio de socket laringo ya que se encontraba con humedad. Se instala uno nuevo. Equipo funciona ok</t>
  </si>
  <si>
    <t>BDG-EQUIO-00015283</t>
  </si>
  <si>
    <t xml:space="preserve"> -NO_DEFINIDO - Se realiza instalación de aros de seguridad a equipo de órganos. &amp;#x0D;
Equipo queda funcionando correctamente</t>
  </si>
  <si>
    <t xml:space="preserve"> -NO_DEFINIDO - Se realiza cambio de bombillo del equipo de órganos ya que se fundió. &amp;#x0D;
Se instala uno nuevo y pruebas de funcionamiento satisfactorias</t>
  </si>
  <si>
    <t xml:space="preserve"> -NO_DEFINIDO - Se realiza cambio de bombillo a equipo de órganos, ya que se encontraba fundido. &amp;#x0D;
Pruebas de funcionamiento satisfactorias.&amp;#x0D;
Equipo operativo en el servicio</t>
  </si>
  <si>
    <t xml:space="preserve"> -NO_DEFINIDO - Se realiza revisión general del equipo, se realiza limpieza, se realizan pruebas de funcionamiento, se realiza verificación de parámetro por comparación, se evidencia que el equipo requiere cambio de brazalete y se entrega al servicio para su respectiva desinfección. Equipo funciona correctamente.&amp;#x0D;
&amp;#x0D;
Se adjunta reporte de mantenimiento.&amp;#x0D;
</t>
  </si>
  <si>
    <t xml:space="preserve"> -NO_DEFINIDO - Se realiza cambio de bombillo de laringoscopio, ya que al verificar el equipo no enciende. &amp;#x0D;
Se realizan pruebas de funcionamiento satisfactorias.</t>
  </si>
  <si>
    <t>OTP-CAMIL-00009474</t>
  </si>
  <si>
    <t xml:space="preserve"> -NO_DEFINIDO - Equipo presenta daño en estructura presenta daño y deterioro en barandas, plataforma. Equipo presenta oxidación en varias partes del mismo, daño en bisagra de cabecero. &amp;#x0D;
&amp;#x0D;
Equipo dado de baja ya que presenta múltiples daños.</t>
  </si>
  <si>
    <t xml:space="preserve"> -NO_DEFINIDO - Se realiza revisión de laringoscopio y se encuentra bombillo fundido por desgaste. &amp;#x0D;
Se realiza cambio del mismo y pruebas de funcionamiento completadas satisfactoriamente. &amp;#x0D;
</t>
  </si>
  <si>
    <t xml:space="preserve"> -NO_DEFINIDO - Se realiza verificación del equipo y se evidencia múltiples fracturas en su estructura soporte giratorio de bombillo con fractura (esta fractura no es posible para su reparación), soporte zoom en mal estado ( no es posible su reparación), bombillo led con perdida de luz (este bombillo no se puede reemplazar). &amp;#x0D;
Por lo descrito anteriormente se recomienda dar de baja el equipo.</t>
  </si>
  <si>
    <t xml:space="preserve"> -NO_DEFINIDO - Se realiza instalación de brazalete adulto por desgaste. &amp;#x0D;
Pruebas de funcionamiento satisfactorias, equipo operativo en el servicio. &amp;#x0D;
</t>
  </si>
  <si>
    <t xml:space="preserve"> -NO_DEFINIDO - Se realiza cambio de brazalete, se realiza entrega del equipo al servicio para su respectiva limpieza y desinfección. &amp;#x0D;
Equipo en estado operativo y funcional</t>
  </si>
  <si>
    <t xml:space="preserve"> -NO_DEFINIDO - Se realiza instalación de cinturones de seguridad nuevos a camilla de transporte.</t>
  </si>
  <si>
    <t>Cinturon</t>
  </si>
  <si>
    <t>OTP-CAMIL-00009657</t>
  </si>
  <si>
    <t xml:space="preserve"> 16/08/2024-NO_DEFINIDO - Solicitud de Servico Creada desde AMSi, 11/09/2024-Senior - Se realiza cambio de rueda que se encontraba en mal estado, por una de back up, entregando la camilla operativa y funcional.</t>
  </si>
  <si>
    <t xml:space="preserve"> -NO_DEFINIDO - Se realiza verificación de laringoscopio adaptación neonatal el cual reporta luz baja, se cambian baterías y se realiza limpieza. &amp;#x0D;
Equipo operativo en el servicio</t>
  </si>
  <si>
    <t>BDG-GRAME-00008319</t>
  </si>
  <si>
    <t xml:space="preserve"> -NO_DEFINIDO - Se realiza sugerencia de baja de gramera, ya que presenta conector de adaptador sulfatado y con desgaste, por tal motivo no permite el encendido con cargador. &amp;#x0D;
Se realiza adecuación para funcionamiento con 6 baterías, sin embargo se recomienda dar de baja el equipo ya que el consumo de baterias será exagerado. &amp;#x0D;
Se entrega equipo al servicio para su respectiva limpieza y desinfección. &amp;#x0D;
Pruebas de funcionamiento satisfactorias</t>
  </si>
  <si>
    <t xml:space="preserve"> 16/08/2024-NO_DEFINIDO - Solicitud de Servico Creada desde AMSi, 01/10/2024-Senior - Se realiza cambio de rueda por backup debido a que el caucho neumático se cristalizo y se rompió.</t>
  </si>
  <si>
    <t xml:space="preserve"> -NO_DEFINIDO - Se realiza revisión de gramera , se evidencia cable de cargador con fracturado por desgaste. se realiza adecuación con baterias equipo funciona correctamente</t>
  </si>
  <si>
    <t xml:space="preserve"> 16/09/2024-NO_DEFINIDO - Solicitud de Servico Creada desde AMSi, 15/10/2024-Senior - Se evidencian ruedas cristalizadas, se instalan dos ruedas de back up, se recomienda cambio de rueda para este modelo de camilla.</t>
  </si>
  <si>
    <t xml:space="preserve"> -NO_DEFINIDO - Se realiza revisión del equipo, se encuentra bombillo fundido, se realiza cambio del mismo y pruebas funcionales satisfactorias. &amp;#x0D;
Equipo queda operativo en el servicio &amp;#x0D;
</t>
  </si>
  <si>
    <t xml:space="preserve"> -NO_DEFINIDO - Se realiza revisión general del equipo y se evidencia bombillo fundido. &amp;#x0D;
Se procede a hacer el cambio del mismo y se realizan pruebas de funcionamiento satisfactorias. &amp;#x0D;
Equipo operativo en el servicio</t>
  </si>
  <si>
    <t xml:space="preserve"> -NO_DEFINIDO - Se realiza revisión general del equipo, se evidencia bombillo desgastado, se realiza cambio del mismo y pruebas de funcionamiento satisfactorias. &amp;#x0D;
Equipo operativo en el servicio</t>
  </si>
  <si>
    <t xml:space="preserve"> -NO_DEFINIDO - Se realiza revisión del equipo y se evidencian baterías desgastadas, se realiza cambio de la mismas y pruebas de funcionamiento satisfactorias. &amp;#x0D;
</t>
  </si>
  <si>
    <t xml:space="preserve"> -NO_DEFINIDO - Se realiza revisión general del equipo, se realiza limpieza, se realizan pruebas de funcionamiento, se realiza verificación de parámetro por comparación, se realiza cambio de pera por desgaste y se entrega al servicio para su respectiva desinfección. Equipo funciona correctamente.&amp;#x0D;
&amp;#x0D;
Se adjunta reporte de mantenimiento.&amp;#x0D;
</t>
  </si>
  <si>
    <t xml:space="preserve"> 04/04/2022-NO_DEFINIDO - CREADA DESDE AMsi, 06/04/2022-NO_DEFINIDO - Diagnóstico del Usuario: se realiza el reporte del laringo de la sala de cirugia , no funicona , no prende , tiene bombillo fundido, 06/04/2022-NO_DEFINIDO - Orden de Trabajo creada desde la Solicitud de Servicio Número: 40457, 13/04/2022-Novatecnica - Se realiza cambio de bombillo de mango de laringo. Se realizan pruebas de funcionamiento ok.
</t>
  </si>
  <si>
    <t>OTP-CAMIL-00001269</t>
  </si>
  <si>
    <t xml:space="preserve"> 07/04/2022-Novatecnica - Esta revisión de camilla en donde se encuentra a base de ruedas rotas equipo presenta estructura con alto deterioro base de ruedas rotas el cual no es posible reparar por tal motivo el equipo se debe dar de baja.
Se adjunta reporte de servicio e imágenes del daño</t>
  </si>
  <si>
    <t>BDG-EQUIO-00014197</t>
  </si>
  <si>
    <t xml:space="preserve"> 19/04/2022-Novatecnica - Se revisa el equipo y cuenta con múltiples fallas que no tienen reparación, por lo cual se realiza sugerencia de baja.</t>
  </si>
  <si>
    <t>BDG-EQUIO-00015554</t>
  </si>
  <si>
    <t xml:space="preserve"> 25/05/2022-Novatecnica - se realiza cambio de bombillo del laringo el cual no encendía se hacen pruebas y equipo funciona correctamente</t>
  </si>
  <si>
    <t xml:space="preserve"> -NO_DEFINIDO - Se realiza cambio de bombillo a equipo de órganos por desgaste, pruebas satisfactorias</t>
  </si>
  <si>
    <t xml:space="preserve"> 26/05/2022-Novatecnica - se realiza cambio de bombillo de equipo de órganos se instala 1 nuevo se realizan pruebas equipo funciona correctamente</t>
  </si>
  <si>
    <t>OTP-CAMIL-00014302</t>
  </si>
  <si>
    <t xml:space="preserve"> 03/06/2022-Novatecnica - Se realiza mnto correctivo, se realiza la instalación de 4 ruedas, con freno, nuevo. Pruebas de funcionamiento ok. Se adjunta reporte de servicio.</t>
  </si>
  <si>
    <t>14302/14330</t>
  </si>
  <si>
    <t xml:space="preserve"> 10/06/2022-Senior - Se realiza reemplazo de rueda por suministro de biomédica, ajuste de bisagra, cabecero, pruebas ok. Se adjunta reporte de servicio.</t>
  </si>
  <si>
    <t>BDG-TERMO-00010552</t>
  </si>
  <si>
    <t xml:space="preserve"> 26/05/2022-Novatecnica - se realiza cambio de sonda de temperatura de termohigrometro la cual se encontraba fracturada se instala una sonda nueva se realizan pruebas equipo funciona correctamente</t>
  </si>
  <si>
    <t>Sonda</t>
  </si>
  <si>
    <t>OTP-CAMIL-00007668</t>
  </si>
  <si>
    <t xml:space="preserve"> 15/06/2022-Senior - Se realiza mnto correctivo limpieza general, ajuste de frenos, verificación de hidráulico de cabeceros, verificación de plataforma, verificación barandas. Pruebas de funcionamiento ok , se realiza la instalación de 4 ruedas nuevas y se instala el seguro pasador de baranda. se adjunta reporte de servicio 
</t>
  </si>
  <si>
    <t>BAN-LARIN-00018151</t>
  </si>
  <si>
    <t xml:space="preserve"> 16/06/2022-Senior - Se realiza la entrega de laringoscopios nuevos por reposición de laringoscopios que se van a dar de baja. Se realiza la entrega de un mango de laringoscopio nuevo con portabombillo y bombillo funcionando y se realiza la entrega de las siguientes hojas de laringo nuevas: 
* 1 Hoja de laringoscopio recta #0
*1 Hoja de laringoscopio recta #1
*1 Hoja de laringoscopio curva #2
*1 Hoja de laringoscopio curva #3
1 Hoja de laringoscopio curva #4
Se adjunta acta de entrega.</t>
  </si>
  <si>
    <t>BAN-LARIN-00018152</t>
  </si>
  <si>
    <t>OTP-CAMIL-00010561</t>
  </si>
  <si>
    <t xml:space="preserve"> 22/06/2022-Senior - Se realiza el cambio de rueda el cual el espigo se doblo por golpe, rueda es suministrada pro biomédica y es reemplazada. Pruebas ok.
Se adjunta reporte de servicio.</t>
  </si>
  <si>
    <t>OTP-CAMIL-00009656</t>
  </si>
  <si>
    <t xml:space="preserve"> 13/07/2022-Senior - Se realiza adquisición e instalación de hidráulico nuevo en la posición de trendelenburg, se realiza las pruebas respectivas y se entrega al servicio funcionando correctamente. Se adjunta reporte de servicio. </t>
  </si>
  <si>
    <t>trendelenburg</t>
  </si>
  <si>
    <t>9656/16240</t>
  </si>
  <si>
    <t>OTP-CAMIL-00001123</t>
  </si>
  <si>
    <t xml:space="preserve"> 21/10/2022-Senior - Se realiza fabricación de seguros de barandas e instalación. Se realizan pruebas ok</t>
  </si>
  <si>
    <t>Barandas</t>
  </si>
  <si>
    <t>OTP-CAMIL-00000899</t>
  </si>
  <si>
    <t xml:space="preserve"> 08/11/2022-NO_DEFINIDO - Solicitud de Servico Creada desde AMSi, 02/02/2023-NO_DEFINIDO - Diagnóstico del Usuario: se solicita revisión de camilla fija en triage 2 adultos. tiene por debajo una varilla inestable , 02/02/2023-NO_DEFINIDO - Orden de Trabajo creada desde la Solicitud de Servicio Número: 45001, 02/10/2023-gbayona - Se cierra solicitud con el N° DE ORDEN OT-2023-1788</t>
  </si>
  <si>
    <t>Camilla fija</t>
  </si>
  <si>
    <t>OTP-CAMIL-00007666</t>
  </si>
  <si>
    <t xml:space="preserve"> 05/01/2023-NO_DEFINIDO - Solicitud de Servico Creada desde AMSi, 02/02/2023-NO_DEFINIDO - Diagnóstico del Usuario: SE SOLICITA REVIAR LLANTA DE CAMILLA YA QUE ESTA HACE QUE EL PACIENTE SALTE POR EL MOVIMIENTO QUE GENERA.
NO SIRVE PARA TRASLADO DE PACIENTE, 02/02/2023-NO_DEFINIDO - Orden de Trabajo creada desde la Solicitud de Servicio Número: 46030, 01/09/2023-gbayona - Se cierra solicitud , con la orden de mantenimiento preventivo 2023-291 </t>
  </si>
  <si>
    <t>Llanta</t>
  </si>
  <si>
    <t>OTP-CAMIL-00015676</t>
  </si>
  <si>
    <t xml:space="preserve"> -NO_DEFINIDO - Se realiza fabricación e instalación de soporte de chasis ya que se encontraba roto según muestra pruebas de funcionamiento ok</t>
  </si>
  <si>
    <t>Soporte de chasis</t>
  </si>
  <si>
    <t>OTP-CAMIL-00008967</t>
  </si>
  <si>
    <t xml:space="preserve"> 06/07/2023-Senior - Se realiza retiro de las 2 barandas para reparación de soldadura, se realiza adecuación e instalación de barandas, pruebas de funcionamiento OK.</t>
  </si>
  <si>
    <t xml:space="preserve">Pintura </t>
  </si>
  <si>
    <t>8967/17037</t>
  </si>
  <si>
    <t>OTP-CAMIL-00000271</t>
  </si>
  <si>
    <t xml:space="preserve"> 06/07/2023-Senior - Se realiza verificación del mecanismo del cabecero rota, se realiza reparación de soldadura, se realizan pruebas de funcionamiento Ok. </t>
  </si>
  <si>
    <t xml:space="preserve">Entrega </t>
  </si>
  <si>
    <t xml:space="preserve"> 14/07/2023-Senior - Se realiza instalación de hidráulico nuevo según referencia, pruebas de funcionamiento Ok</t>
  </si>
  <si>
    <t>Hidraulico</t>
  </si>
  <si>
    <t>OTP-CAMIL-00007670</t>
  </si>
  <si>
    <t xml:space="preserve"> 11/09/2023-Senior - Se realiza verificación de equipo encontrando rueda con espigo partido a causa de mal uso (golpe) se efectúa instalación de rueda grado hospitalario antibacterial con freno nueva 
Se realizan pruebas de funcionamiento equipo queda trabajando normalmente</t>
  </si>
  <si>
    <t>espigo</t>
  </si>
  <si>
    <t>7670-16924</t>
  </si>
  <si>
    <t>BAN-LARIN-00016787</t>
  </si>
  <si>
    <t xml:space="preserve"> 29/09/2023-Senior - Se realiza revisión de laringoscopio evidenciando socket dañado. se procede a cambiar el socket y bombillo del equipo, quedando funcional en el servicio </t>
  </si>
  <si>
    <t xml:space="preserve"> 26/10/2023-Senior - Se realiza instalación de manivela de actuación de altura, desmanche de estructura, verificación de partes móviles, cinturones ok. 
Equipo operativo en el servicio </t>
  </si>
  <si>
    <t>manivela</t>
  </si>
  <si>
    <t xml:space="preserve"> 06/12/2023-Senior - Se realiza revisión de equipo encontrando ruedas con tenedores rotos a causa de golpe. Se realiza instalación y cambio de 4 tenedores de ruedas antibacteriales nuevos
Pruebas de funcionamiento satisfactorias
Equipo se entrega en optimas condiciones físicas y funcionales </t>
  </si>
  <si>
    <t>Tenedor</t>
  </si>
  <si>
    <t xml:space="preserve"> 06/12/2023-Senior - Se realiza revisión encontrando caucho de rueda roto, se realiza cambio de rueda por rueda backup, pruebas de funcionamiento satisfactorias. 
Equipo se entrega en optimas condiciones físicas y funcionales </t>
  </si>
  <si>
    <t>OTP-CAMIL-00001220</t>
  </si>
  <si>
    <t xml:space="preserve"> 31/03/2023-Senior - Se realiza instalación de 4 ruedas de freno independiente, prueba de funcionamiento, ok, se realiza instalación de barandas con proceso de pintura nueva.</t>
  </si>
  <si>
    <t>1220/15450</t>
  </si>
  <si>
    <t xml:space="preserve"> 31/03/2023-Senior - Se realiza instalación de 4 ruedas de freno independiente, pruebas de funcionamiento ok, se realiza instalación de barandas con proceso de pintura nueva.</t>
  </si>
  <si>
    <t xml:space="preserve"> 31/03/2023-Senior - se realiza instalación de rueda piecero por back up del hospital, se realizan pruebas ok.</t>
  </si>
  <si>
    <t xml:space="preserve"> 23/05/2023-Senior - Se genera cambio de bombillo (3100) a equipo de órganos, dejando equipo funcional. </t>
  </si>
  <si>
    <t>BDG-TERMO-00015441</t>
  </si>
  <si>
    <t xml:space="preserve"> 07/10/2024-Senior - Se realiza revisión del equipo, se evidencia daño de pantalla y display, se realiza cambio de la misma, por una de aprovechamiento, se deja equipo operativo.</t>
  </si>
  <si>
    <t>pantalla</t>
  </si>
  <si>
    <t xml:space="preserve"> 11/12/2024-Senior - Se instala cinturón macho y rueda. Se realiza ajuste y lubricación de partes móviles. Equipo en óptimas condiciones.</t>
  </si>
  <si>
    <t>OTP-CAMIL-00015675</t>
  </si>
  <si>
    <t xml:space="preserve"> 02/01/2024-Senior - Se realiza instalación de 2 ruedas nuevas suministradas por departamento de compras. Se instala 1 rueda con sistema sterr y 1 rueda con sistema de freno y bloqueo central. Ajuste y lubricación de freno, pruebas de funcionamiento satisfactorias
Equipo se entrega en optimas condiciones físicas y funcionales-  </t>
  </si>
  <si>
    <t xml:space="preserve"> 26/01/2024-Senior - Se realiza cambio de pera y brazalete según hallazgos en mantenimiento preventivo. </t>
  </si>
  <si>
    <t>brazalete</t>
  </si>
  <si>
    <t xml:space="preserve"> 26/04/2024-Senior - Se realiza mantenimiento correctivo a camilla de transporte, se realiza cambio de rueda por una del mismo modelo que se encontraba en backup. El activo queda operativo.</t>
  </si>
  <si>
    <t xml:space="preserve"> 24/01/2025-Senior - Se cambia rueda y tenedor por back up y se recomienda cambio de ruedas</t>
  </si>
  <si>
    <t>BLP-CNSGR-00012975</t>
  </si>
  <si>
    <t xml:space="preserve"> 24/01/2025-Senior - Capturador de imagen presenta falla de software por lo que no cumple con sus funciones, equipo no apto para su uso, propiedad del hospital</t>
  </si>
  <si>
    <t>Software</t>
  </si>
  <si>
    <t xml:space="preserve"> 07/06/2024-Senior - Se realiza revisión de termohigrómetro se evidencia que no aprueba procesos de calibración, y presenta desgaste físico en sus carcasa, motivo por el cual no es optimo para el funcionamiento y las necesidades del servicio, a lo cual se sugiere la baja del activo.</t>
  </si>
  <si>
    <t>baja</t>
  </si>
  <si>
    <t>BMO-TRMOH-00005631</t>
  </si>
  <si>
    <t xml:space="preserve"> 11/06/2024-Senior - Se realiza revisión de termohigrómetro se evidencia que no aprueba procesos de calibración, y presenta desgaste físico en sus carcasa, motivo por el cual no es optimo para el funcionamiento y las necesidades del servicio, a lo cual se sugiere la baja del activo.										</t>
  </si>
  <si>
    <t>BMO-TERDI-00018922</t>
  </si>
  <si>
    <t xml:space="preserve"> 05/07/2024-Senior - Se realiza revisión de termohigrómetro se evidencia daño en display, lo que impide la correcta visualización de los datos registrados, así mismo se presenta desgaste físico en su carcasa, motivo por el cual no es optimo para el funcionamiento y las necesidades del servicio, a lo cual se sugiere la baja del activo.
</t>
  </si>
  <si>
    <t xml:space="preserve"> 11/07/2024-Senior - Se realiza revisión de termohigrómetro se evidencia daño en display, lo que impide la correcta visualización de los datos registrados, así mismo se presenta desgaste físico en su carcasa, motivo por el cual no es optimo para el funcionamiento y las necesidades del servicio, a lo cual se sugiere la baja del activo.</t>
  </si>
  <si>
    <t xml:space="preserve"> -NO_DEFINIDO - Se realiza cambio de bombillo ref 3100. &amp;#x0D;
Pruebas de funcionamiento satisfactorias</t>
  </si>
  <si>
    <t>OTP-CAMIL-00014431</t>
  </si>
  <si>
    <t xml:space="preserve"> -NO_DEFINIDO - Se realiza instalación de cinturones nuevos suministrados por el hospital.</t>
  </si>
  <si>
    <t>OTP-CAMIL-00001277</t>
  </si>
  <si>
    <t>OTP-CAMIL-00001376</t>
  </si>
  <si>
    <t xml:space="preserve"> -NO_DEFINIDO - Se realiza instalación de cinturones de seguridad nuevos. &amp;#x0D;
Pruebas de funcionamiento satisfactorias</t>
  </si>
  <si>
    <t>1376/2821</t>
  </si>
  <si>
    <t>OTP-CAMIL-00010366</t>
  </si>
  <si>
    <t xml:space="preserve"> -NO_DEFINIDO - Se realiza instalación de cinturones de seguridad nuevos. &amp;#x0D;
Pruebas de funcionamiento satisfactorias&amp;#x0D;
Suministrados por el hospital</t>
  </si>
  <si>
    <t>OTP-CAMIL-00007667</t>
  </si>
  <si>
    <t xml:space="preserve"> -NO_DEFINIDO - Se realiza instalación de cinturones nuevos suministrados por el hospital. &amp;#x0D;
Pruebas de funcionamiento satisfactorias.&amp;#x0D;
</t>
  </si>
  <si>
    <t>Brazalete adulto</t>
  </si>
  <si>
    <t xml:space="preserve"> -NO_DEFINIDO - Se realiza instalación de cinturones nuevos suministrados por el hospital.&amp;#x0D;
Pruebas de funcionamiento satisfactorias</t>
  </si>
  <si>
    <t>Clamps para mesas de cirugía</t>
  </si>
  <si>
    <t>OTP-CAMIL-00001317</t>
  </si>
  <si>
    <t>Estribos de la mesa QX</t>
  </si>
  <si>
    <t>OTP-CAMIL-00013578</t>
  </si>
  <si>
    <t>Tarjeta Central Interface Board (P/N: 8620136)</t>
  </si>
  <si>
    <t>OTP-CAMIL-00013241</t>
  </si>
  <si>
    <t xml:space="preserve"> -NO_DEFINIDO - Se realiza entrega e instalación de 4 ruedas según muestra (nuevas)&amp;#x0D;
Pruebas ok</t>
  </si>
  <si>
    <t>Kit válvula exhalatoria</t>
  </si>
  <si>
    <t xml:space="preserve"> -NO_DEFINIDO - Se realiza entrega de barandas que se encontraban en reparación y cromado de acuerdo a orden de compra ADM 4-22</t>
  </si>
  <si>
    <t>Baranda</t>
  </si>
  <si>
    <t xml:space="preserve"> -NO_DEFINIDO - Se realiza cambio de brazalete y pera por desgaste&amp;#x0D;
Se realiza ajuste de manómetro por golpe, pruebas  de funcionamiento satisfactorias</t>
  </si>
  <si>
    <t>Barazalete</t>
  </si>
  <si>
    <t>BAN-LARIN-00019085</t>
  </si>
  <si>
    <t xml:space="preserve"> 29/11/2023-Senior - Se realiza entrega de mango de laringoscopio nuevo con baterías al servicio de urgencias pediatría marca welchallyn activo fijo 19085</t>
  </si>
  <si>
    <t>Mango de laringoscopia</t>
  </si>
  <si>
    <t>BDG-TERMO-00019653</t>
  </si>
  <si>
    <t xml:space="preserve"> 25/10/2024-Senior - Se realiza entrega de termohigrómetro, se entrega equipo en perfectas condiciones físicas y de funcionamiento, con sonda y calibración vigente, para el funcionamiento apropiado. </t>
  </si>
  <si>
    <t xml:space="preserve"> 25/07/2022-Senior - Se realiza verificación de mangos de equipo de órganos los cuales presentan desprendimiento de cables internos al momento de intentar realizar la reparación se evidencia que el mango cuenta con una unidad totalmente sellada lo cual no permite que sea posible reparar. Dicho desgate es por uso natural del equipo se realiza la respectiva cotización de los repuestos dañados el valor de estos repuestos supera el 50% del valor total del equipo. según lo descrito anteriormente se recomienda dar de baja el equipo.</t>
  </si>
  <si>
    <t xml:space="preserve"> 25/07/2022-Senior - se recomienda dar de baja el equipo ya que presenta alto desgaste en la estructura.</t>
  </si>
  <si>
    <t xml:space="preserve"> 23/08/2022-NO_DEFINIDO - Solicitud de Servico Creada desde AMSi, 07/10/2022-Senior - Se encuentra en cotización el repuesto para ser reemplazada, 07/10/2022-NO_DEFINIDO - Diagnóstico del Usuario: se solicita revisar llantas de esta camilla , ya que no mantiene una misma dirección, 07/10/2022-NO_DEFINIDO - Orden de Trabajo creada desde la Solicitud de Servicio Número: 43339, 10/02/2023-Senior - Cambio de las cuatro llantas, se realizan pruebas de funcionamiento.</t>
  </si>
  <si>
    <t>BMO-TRMOH-00014157</t>
  </si>
  <si>
    <t xml:space="preserve"> -NO_DEFINIDO - Se envía equipo a calibración a la empresa Celsius donde nos informa: &amp;#x0D;
En proceso de calibración detectamos que el termo higrómetro presenta problemas con la toma de humedad y temperatura lo que no permite la calibración el equipo no es operable. por tal motivo se recomienda dar de baja y solicitar su reposición. &amp;#x0D;
</t>
  </si>
  <si>
    <t xml:space="preserve"> 23/05/2024-Senior - Se realiza revisión de camilla, se instalan 4 ruedas y tenedores proporcionados por JDM, se instala 2 barandas pintadas por JDM. Camilla operativa, en optimas condiciones. </t>
  </si>
  <si>
    <t xml:space="preserve"> 23/05/2024-Senior - Se realiza revisión, se cambian los dos pasadores del cabecero que impedían su funcionamiento, ajuste y lubricación de partes, limpieza y desmanche. Camilla operativa, en optimas condiciones.</t>
  </si>
  <si>
    <t>Pasadores</t>
  </si>
  <si>
    <t>OTP-CAMIL-00007665</t>
  </si>
  <si>
    <t xml:space="preserve"> 12/06/2024-Senior - Se instala una nueva palanca con resorte que es la activadora del cabecero. Camilla en optimas condiciones.</t>
  </si>
  <si>
    <t>Palanca</t>
  </si>
  <si>
    <t>7665/9976</t>
  </si>
  <si>
    <t>OTP-CAMIL-00014393</t>
  </si>
  <si>
    <t xml:space="preserve"> 08/07/2024-Senior - Se realiza cambio de planchas de sostenimiento de madera y se tapiza nuevamente los dos tapizados trabajo realizado por Jorge de mantenimiento. Camilla en optimas condiciones.</t>
  </si>
  <si>
    <t>Planchas</t>
  </si>
  <si>
    <t>OTP-CAMIL-00009658</t>
  </si>
  <si>
    <t xml:space="preserve"> 08/07/2024-Senior - Se realiza cambio de rueda que perdió el neumático por cristalización y por el movimiento de la camilla con frenos puestos, se ajusta baranda. Camilla en optimas condiciones. </t>
  </si>
  <si>
    <t xml:space="preserve"> 08/07/2024-Senior - Se reemplaza palanca activadora perdida, asegurando el cabecero, se evidencia deterioro en las barandas por golpes. </t>
  </si>
  <si>
    <t xml:space="preserve"> 09/08/2024-Senior - Se cambia por baranda de camilla que se encuentra en proceso de restauración de pintura, camilla en optimas condiciones</t>
  </si>
  <si>
    <t>OTP-CAMIL-00001384</t>
  </si>
  <si>
    <t xml:space="preserve"> 09/08/2024-Senior - Se encuentra camilla en el servicio sin cinturones, sin embargo se había revisando hace poco y los tenia, se realiza instalación de nuevo pares de cinturones.</t>
  </si>
  <si>
    <t>OTP-CAMIL-00007435</t>
  </si>
  <si>
    <t xml:space="preserve"> 02/10/2024-Senior - Se cambian las cuatro (4) ruedas de la camilla por ruedas hospitalaria los ruedas cuentan con freno, se desolda la estructura y se suelda los soportes. </t>
  </si>
  <si>
    <t xml:space="preserve"> 02/10/2024-Senior - Se cambia la rueda la otra se cristalizo el neumático y se rompió, se recomienda cambio general de ruedas de estos modelos.</t>
  </si>
  <si>
    <t>OTP-CAMIL-00016853</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</si>
  <si>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Presenta deterioro en pintura de estructura</t>
  </si>
  <si>
    <t>estrucutura</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</si>
  <si>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Presenta deterioro en pintura</t>
  </si>
  <si>
    <t>Seguros</t>
  </si>
  <si>
    <t xml:space="preserve"> 19/04/2024-Senior - Se realiza mantenimiento correctivo de camilla hidráulica, se reemplaza el pasador, dejando esta en completo funcionamiento y operativa. </t>
  </si>
  <si>
    <t>pasador</t>
  </si>
  <si>
    <t xml:space="preserve"> 15/09/2022-Senior - Se realiza mnto correctivo, se realiza desarme de baranda encontrando rota la base, se realiza reparación con soldadura por parte de mnto. Se adjunta reporte de servicio </t>
  </si>
  <si>
    <t>Frenos</t>
  </si>
  <si>
    <t>estructura</t>
  </si>
  <si>
    <t xml:space="preserve"> 14/11/2024-Senior - Se evidencia tornillo de guía de palanca roto, se realiza cambio del tornillo y queda en funcionamiento el sistema de freno </t>
  </si>
  <si>
    <t>OTP-CAMIL-00014773</t>
  </si>
  <si>
    <t xml:space="preserve"> 16/01/2025-Senior - Se desatapa el sistema de la baranda ya que estaba obstruido por basura, se limpia y lubrica. </t>
  </si>
  <si>
    <t>OTP-CAMIL-00015571</t>
  </si>
  <si>
    <t xml:space="preserve"> 01/12/2022-Senior - Se realiza verificación de la parte interna encontrando rota la base, se realiza soldadura en los mecanismos internos. Pruebas ok.</t>
  </si>
  <si>
    <t xml:space="preserve"> 01/12/2022-Senior - Se realiza reparación de barandas, se realizan pruebas de funcionamiento. OK</t>
  </si>
  <si>
    <t>OTP-CAMIL-00008925</t>
  </si>
  <si>
    <t xml:space="preserve"> 11/09/2023-Senior - Se realiza revisión del equipo encontrando rueda atascada por residuos de gasas quirúrgicas lo cual impide su libre movimiento y activación del freno, se realiza limpieza y eliminación de residuos atascados. Lubricación de rodamientos. Pruebas de funcionamiento satisfactorias. </t>
  </si>
  <si>
    <t xml:space="preserve"> 11/09/2023-Senior - Equipo es retirado para intervención externa, se efectúa reforzamiento estructural en plataforma, soldadura de soporte de cabecero roto, adecuación de estructura metálica. Equipo presenta deterioro en pintura por acumulación de líquidos, se realiza limpieza y desmanchado estructura. Pruebas de funcionamiento satisfactorias </t>
  </si>
  <si>
    <t xml:space="preserve"> 11/09/2023-Senior - Se realiza revisión de equipo encontrando rueda golpeada con daño en activación de freno. Se efectúa desmontaje y revisión de rueda, reparación de guía de anclaje platina de activación de freno, ajuste de soporte, guía plástica de bloqueo y freno 
Pruebas de funcionamiento satisfactorias </t>
  </si>
  <si>
    <t>BDG-TENAT-00012866</t>
  </si>
  <si>
    <t xml:space="preserve"> 29/09/2023-Senior - Tensiómetro presenta ruptura de aro de anclaje a la base, se realiza reparación de aro, equipo queda operativo en el servicio. </t>
  </si>
  <si>
    <t xml:space="preserve"> 09/11/2023-Senior - Se realiza instalación de 1 pareja de cinturón, se encuentra baranda trabada, se realiza lubricación y ajuste de partes, verificación de frenos hidráulicos y barandas, limpieza y desmanche </t>
  </si>
  <si>
    <t>OTP-CAMIL-00015639</t>
  </si>
  <si>
    <t xml:space="preserve"> 29/11/2023-Senior - Se realiza reparación externa de baranda, reconstrucción de puntas de anclaje, pruebas de funcionamiento satisfactorias. 
Equipo se entrega en condiciones físicas y funcionales. </t>
  </si>
  <si>
    <t>OTP-CAMIL-00000941</t>
  </si>
  <si>
    <t xml:space="preserve"> 06/12/2023-Senior - Se realiza reparación de equipo por parte de departamento de mantenimiento, tapizado general de estructura superior y pintura de estructura metálica
Equipo se entrega en optimas condiciones físicas y funcionales </t>
  </si>
  <si>
    <t xml:space="preserve"> 21/12/2023-Senior - Se evidencia daño en sonda de termohigrómetro, se realiza cambio por sonda diferente, se verifica que el equipo queda funcionando en el servicio. </t>
  </si>
  <si>
    <t xml:space="preserve"> 26/01/2024-Senior - Se realiza cambio de pera según hallazgos en mantenimiento preventivo. </t>
  </si>
  <si>
    <t>pera</t>
  </si>
  <si>
    <t>BDG-TENSI-00014224</t>
  </si>
  <si>
    <t xml:space="preserve"> 29/07/2022-NO_DEFINIDO - , 31/08/2022-Biomedico2 - Se realiza verificación del equipo y se evidencia desgaste en su anclaje con la hoja, al momento de ajustar las distintas hojas se sueltan y no realiza un buen contacto con el soket Por lo descrito anteriormente se recomienda dar de baja el equipo </t>
  </si>
  <si>
    <t>BDG-EQUIO-00017911</t>
  </si>
  <si>
    <t xml:space="preserve"> 29/07/2022-NO_DEFINIDO - , 31/08/2022-Senior - Se efectúa limpieza integral del equipo, inspección visual externa de la unidad, verificación de bombillos, lentes y espejo oftalmológico, verificación de partes mecánicas.</t>
  </si>
  <si>
    <t>17911/17912</t>
  </si>
  <si>
    <t>BDG-EQUIO-00017913</t>
  </si>
  <si>
    <t>17913/17914</t>
  </si>
  <si>
    <t>BDG-EQUIO-00017915</t>
  </si>
  <si>
    <t>17915/17916</t>
  </si>
  <si>
    <t>BDG-EQUIO-00017917</t>
  </si>
  <si>
    <t>17917/17918</t>
  </si>
  <si>
    <t>BDG-EQUIO-00017919</t>
  </si>
  <si>
    <t>17919/17920</t>
  </si>
  <si>
    <t>BFE-FOTOF-00016794</t>
  </si>
  <si>
    <t xml:space="preserve"> 31/08/2022-NO_DEFINIDO - , 05/10/2022-Biomedico1 - Se realiza verificación de equipo el cual presenta bombillo en mal estado. se evidencia que se genera sobrecalentamiento en el bobillo. El quipo no es funcional en el servicio de esta forma. Según lo descrito anteriormente equipo queda fuera de servicio mientras se realiza la cotización de repuesto requerido</t>
  </si>
  <si>
    <t>BMO-TRMOH-00014340</t>
  </si>
  <si>
    <t xml:space="preserve"> -NO_DEFINIDO - Se envían equipos a calibración a la empresa Celsius en donde nos informan que:&amp;#x0D;
&amp;#x0D;
En el proceso de calibración detectamos que el termóhigrometro presentan problemas por lo cual no permite realizar calibración del equipo&amp;#x0D;
&amp;#x0D;
por tal motivo se recomienda dar de baja los equipos.</t>
  </si>
  <si>
    <t xml:space="preserve"> 02/08/2023-NO_DEFINIDO - , 07/09/2023-Senior - Mantenimiento no se realiza ya que el equipo se dio de baja. </t>
  </si>
  <si>
    <t>BDG-BASTA-00001066</t>
  </si>
  <si>
    <t xml:space="preserve"> 03/05/2023-NO_DEFINIDO - , 08/06/2023-Senior - se realiza ajuste y cuando se procede a verificar, se evidencia que el equipo excede los errores permitidos por el fabricante y esto se debe al desgaste del soporte del indicador de peso. Por lo anterior se retira la báscula del servicio y se recomienda dar la baja
</t>
  </si>
  <si>
    <t xml:space="preserve"> 01/08/2024-NO_DEFINIDO - , 09/09/2024-Biomedico1 - Se retira equipo del servicio ya que contaba con sugerencia de baja y previamente  se entregó el equipo de reposición</t>
  </si>
  <si>
    <t xml:space="preserve"> 02/02/2024-NO_DEFINIDO - , 04/03/2024-Biomedico1 - El equipo se encuentra dado de baja. Sin embargo se reraliza verificacion general del equipo se evidencia alto desgaste en el anclaje de las ojas de laringo equipo se encuentra altamente desgastado. Se recomienda dar de baja el equipo</t>
  </si>
  <si>
    <t xml:space="preserve"> 02/04/2024-NO_DEFINIDO - , 09/05/2024-Biomedico1 - Equipo ya cuenta con sugerencia de baja se encuentra pendiente por renovacion tecnologica</t>
  </si>
  <si>
    <t>BMO-PULSO-00001075</t>
  </si>
  <si>
    <t xml:space="preserve"> 09/01/2024-NO_DEFINIDO - Solicitud de Servico Creada desde AMSi, 10/01/2024-Biomedico1 - Se realiza cambio de oxímetro , 10/01/2024-Biomedico1 - Debido a que funciona de manera intermitente </t>
  </si>
  <si>
    <t>Oxímetro</t>
  </si>
  <si>
    <t>BFC-CALLI-00018241</t>
  </si>
  <si>
    <t xml:space="preserve"> 12/10/2022-Senior - Se le realiza el cambio del fusible al equipo, y el personal de la institución verifico la toma corriente.
Además se evidencia el equipo funcionando correctamente</t>
  </si>
  <si>
    <t>Fusible</t>
  </si>
  <si>
    <t xml:space="preserve"> 03/03/2023-Senior - Acciones correctivas:
-Instalación PID controlador serie: 202205311001009
- Retiro PID controlador serie: 202205311001009
Ajustes y configuración del PID controlador en magnitud de temperatura y lectura de indices térmicos.
Se inicia autocalibración en el PID con comportamiento de temperatura programada de
37 °C y tomada de 37 °C la cual no desciende ni se estabiliza en la temperatura programada.
Equipo funciona correctamente </t>
  </si>
  <si>
    <t>Controladores</t>
  </si>
  <si>
    <t xml:space="preserve"> 28/02/2023-Senior - Durante la valoración física y funcional del equipo incipiente se identifica que el equipo se apaga al llegar a lectura de 39 °C.
Hallazgos.
- se observa ausencia del aislante térmico.
-PID controlador no realiza calibración.
Acciones correctivas:
- Se instala PID controlador serie: 202205311001009
-Retiro PID controlador serie: 202205311001009
Ajustes y configuración del PID controlador en magnitud de temperatura y lectura de indices térmicos.
Se inicia autocalibración en el PID con comportamiento de temperatura programada de 37 y tomada de 50 °C la cual no desciende ni se estabiliza en la temperatura programada.
Equipo fuera de servicio.</t>
  </si>
  <si>
    <t>BDG-TERMO-00016766</t>
  </si>
  <si>
    <t xml:space="preserve"> -NO_DEFINIDO - Se realiza instalación de termo higrómetro según indicaciones del personal del servicio</t>
  </si>
  <si>
    <t xml:space="preserve"> 28/04/2022-Novatecnica - Se realiza inspección del estado del equipo y se evidencia que la pantalla de este posee golpe fuerte generado por la caída, se evidencia manchas negras en pantalla no es posible su arreglo, se recomienda dar de baja el equipo.
Se adjunta reporte de servicio</t>
  </si>
  <si>
    <t>BDG-TERMO-00016783</t>
  </si>
  <si>
    <t xml:space="preserve"> -NO_DEFINIDO - CREADA DESDE AMsi&amp;#x0D;
Reclasificada desde la compañía 8 por el usuario FMONTERO&amp;#x0D;
&amp;#x0D;
Se realiza revisión del equipo y se evidencian baterías desgastadas, se realizan cambio de las mismas y pruebas de funcionamiento satisfactorias.</t>
  </si>
  <si>
    <t>BDG-TERMO-00016784</t>
  </si>
  <si>
    <t xml:space="preserve"> 28/06/2022-NO_DEFINIDO - Solicitud de Servico Creada desde AMSi, 28/06/2022-Novatecnica - Se realiza la inspección del termohigrometro y se cambia la batería, se limpia y se entrega al servicio funcionando correctamente.</t>
  </si>
  <si>
    <t xml:space="preserve"> 25/07/2022-NO_DEFINIDO - Solicitud de Servico Creada desde AMSi, 26/07/2022-Biomedico1 - se realiza reparación de sonda de temperatura de termohigometro ya que se encontró fracturada se realiza reparación se cambia batería equipo funciona correctamente </t>
  </si>
  <si>
    <t>BDG-TERMO-00016782</t>
  </si>
  <si>
    <t xml:space="preserve"> 13/01/2023-NO_DEFINIDO - Solicitud de Servico Creada desde AMSi, 16/01/2023-Biomedico1 - Se realiza ajuste de batería de termohigometro se recomienda realizar el cambio de batería ya que presenta desgaste </t>
  </si>
  <si>
    <t>BDG-TERMO-00016779</t>
  </si>
  <si>
    <t xml:space="preserve"> -NO_DEFINIDO - CREADA DESDE AMsi&amp;#x0D;
&amp;#x0D;
Se realiza revisión general del equipo, se evidencia que el equipo se encuentra apagado por desgaste de batería, se realiza cambio de batería por una que se encontraba en el servicio, se realizan pruebas de funcionamiento y el equipo queda funcionando correctamente. &amp;#x0D;
</t>
  </si>
  <si>
    <t xml:space="preserve"> 09/04/2024-NO_DEFINIDO - Solicitud de Servico Creada desde AMSi, 09/04/2024-Biomedico1 - Se realiza cambio de batería de termohigmetro se realizan pruebas equipo funciona correctamente </t>
  </si>
  <si>
    <t>BDG-TERMO-00016785</t>
  </si>
  <si>
    <t xml:space="preserve"> 11/05/2022-Novatecnica - Se realiza cambio de sonda de temperatura debido a que se encontró rota, se instala una nueva, se realizan pruebas y equipo queda funcionando correctamente</t>
  </si>
  <si>
    <t>BSD-ESTBA-00012837</t>
  </si>
  <si>
    <t xml:space="preserve"> -NO_DEFINIDO - Se realiza la revisión del equipo, se revisa la válvula Sv4, se hace chequeo de las temperaturas del vaporizador y de la cámara los cuales se encuentran bien.&amp;#x0D;
&amp;#x0D;
Se le pregunta al operario de la tarde y manifiesta que ha trabajado el equipo y el mismo a trabajado bien. Solo le fallo por a puerta pero es por el piston el ya se solcito y se encuentra en importación.</t>
  </si>
  <si>
    <t xml:space="preserve"> -NO_DEFINIDO - Se4 realiza instalación de repuestos de pistón de segur de puerta y de válvula de aire, se realizan pruebas de funcionamiento con pruebas de fugas de las partes instaladas. se realiza prueba de escape es de 0,021 torr/min.&amp;#x0D;
Se realiza cambio cuando el equipo tiene 16224 ciclos.&amp;#x0D;
Se entrega equipo funcionando correctamente. Se entregan los repuestos retirados.&amp;#x0D;
&amp;#x0D;
Se adjunta reporte</t>
  </si>
  <si>
    <t xml:space="preserve"> -NO_DEFINIDO - Se realiza mantenimiento preventivo según cronograma, cambio de kit general y de bomba de vacío con repuesto de 3 clampy una unión con oring. se realiza verificación de válvulas de 3 vías sensor de nivel de peróxido se realiza ajuste de seguro de puerta se identifica reservorio manchado y desgaste en el inyector y epaque de la puerta se realiza prueba de escape con tasa 0.020torr/min. 18630 ciclos</t>
  </si>
  <si>
    <t>Sensor</t>
  </si>
  <si>
    <t xml:space="preserve"> -NO_DEFINIDO - Se revisa equipo y se encuentra tasa de escape de 0.392 torr. se revisa sello de cámara tubería de salida sv5, sv8, sv6 y sv4, válvula de paso de aire y peróxido a la cámara, se revisa inyector. se encuentra válvula sv4 con paso de peróxido lo que aumenta la presión a la cámara, se realiza el cambio de esta por una nueva. se realiza prueba de fuga y acompañamiento de ciclos represados.&amp;#x0D;
&amp;#x0D;
Equipo funcionando correctamente. se requiere el cambio de mangueras de transporte de peróxido por desgaste, se va a realizar seguimiento</t>
  </si>
  <si>
    <t xml:space="preserve"> -NO_DEFINIDO - Se realiza pruebas de funcionamiento con inyector de surgiplast en las cuales se evidencia un mejor trabajo del equipo, en cuanto al cebado del reservorio e inyecciones en la etapa de esterilización, se toma evidencias, se realiza cambio de mangueras de conexión de válvula SV4, se realizan pruebas de fugas, se envían ciclos con carga con resultados satisfactorios.&amp;#x0D;
&amp;#x0D;
Se adjunta reporte de servicio</t>
  </si>
  <si>
    <t xml:space="preserve"> -NO_DEFINIDO - **************************&amp;#x0D;
OT GENERADA CON CONTRATO A PUNTO DE VENCERSE&amp;#x0D;
FECHA DE VENCIMIENTO: 2021/01/17&amp;#x0D;
**************************&amp;#x0D;
Se realiza revisión, limpieza y ajuste válvulas solenoides, sensores tarjetas electrónicas, mangueras, conectores, se hace limpieza de bomba motor, compresor, cambio de kit de bomba de vacío, aceite, filtros, se realizan pruebas de funcionamiento, ciclos de prueba, prueba de escape.&amp;#x0D;
se recomienda tener papel en la impresora, cambio de base de los filtros de aceite ya que presentan porosidad. &amp;#x0D;
Se adjunta reporte</t>
  </si>
  <si>
    <t xml:space="preserve"> -NO_DEFINIDO - **************************&amp;#x0D;
OT GENERADA CON CONTRATO VENCIDO&amp;#x0D;
FECHA DE VENCIMIENTO: 2020/01/17&amp;#x0D;
**************************&amp;#x0D;
&amp;#x0D;
Se realiza limpieza general del equipo, verificación de válvulas de 3 vías, se reemplaza kit de mantenimiento de bomba de vacío, se realiza drenaje del compresor, se cambio kit de reparación de válvula de aceite, se realiza prueba de escape con resultados 0.021 torr/min, se realiza ciclo con carga con resultado satisfactorio. Se realiza mantenimiento cuando el equipo tiene 16.735 ciclos. Se identifica cámara muy sucia, se recomienda limpiarla más seguido. Se visualiza reservorio muy manchado se deben cambiar 2 clamp. Equipo funcional.</t>
  </si>
  <si>
    <t xml:space="preserve"> -NO_DEFINIDO - Se realiza cambio del codo que se conecta la válvula al canister, se debe hacer seguimiento al equipo, se realizan pruebas de funcionamiento de resultados satisfactorios. &amp;#x0D;
&amp;#x0D;
Se cambia codo acople rápido. &amp;#x0D;
&amp;#x0D;
Se adjunta reporte de servicio.</t>
  </si>
  <si>
    <t xml:space="preserve"> -NO_DEFINIDO - Se verifica esterilizador steris por error de baja presión, se realiza contacto con mantenimiento para solucionar problema externo. Se realizan pruebas de funcionamiento satisfactorias</t>
  </si>
  <si>
    <t xml:space="preserve"> -NO_DEFINIDO - Se realiza verificación del equipo, purga en sistema de inyección y seguimiento a los ciclos, se identifica que en el ciclo con  carga la presión de inyección es muy baja , se debe realizar evaluación del polipropileno para ver so es viable en este equipo, se verifica funcionamiento del inyector el cual esta correcto. &amp;#x0D;
Se realiza cuando el equipo cuenta con 20888 ciclos, 4285 en bomba&amp;#x0D;
Se requiere capacitación ya que se evidencia mal uso en el equipo y materiales que no deben ir en el ciclo como plásticos y Micropore.</t>
  </si>
  <si>
    <t xml:space="preserve"> -NO_DEFINIDO - Se revisa equipo, se envía ciclo no lumen, ciclo prueba de fugas y ciclo con instrumental se evidencia que el equipo está trabajando correctamente, &amp;#x0D;
Se recomienda secar el instrumental correctamente para su buen funcionamiento.&amp;#x0D;
Se entrega equipo funcionando correctamente</t>
  </si>
  <si>
    <t xml:space="preserve"> -NO_DEFINIDO - Se realiza limpieza, revisión y ajuste de bomba, puerta cambio de filtro de aire, filtro manifold aire, filtro entrada de aire a la cámara, aceite, filtros de aceite, filtro de olor, cambio de compresor, válvulas SV4 y SV5, kit válvula, batería memoria, aceite de bomba de vacío, manija de la puerta, se ajustan parámetros de bomba de vacío. &amp;#x0D;
&amp;#x0D;
**************************&amp;#x0D;
OT GENERADA CON CONTRATO A PUNTO DE VENCERSE&amp;#x0D;
FECHA DE VENCIMIENTO: 2021/12/16&amp;#x0D;
**************************&amp;#x0D;
</t>
  </si>
  <si>
    <t xml:space="preserve"> -NO_DEFINIDO - Se realiza verificación de autoclave steris el cual presenta falla de presión baja ya que se realiza carga inadecuada</t>
  </si>
  <si>
    <t xml:space="preserve"> -NO_DEFINIDO - Se realiza instalación de compresor, cambio de conector de filtros, se realiza la instalación del compresor y del conector de los filtros, se hacen pruebas de funcionamiento las cuales son satisfactorias.</t>
  </si>
  <si>
    <t xml:space="preserve"> -NO_DEFINIDO - **************************&amp;#x0D;
OT GENERADA CON CONTRATO VENCIDO&amp;#x0D;
FECHA DE VENCIMIENTO: 2021/12/16&amp;#x0D;
**************************&amp;#x0D;
&amp;#x0D;
Se realiza revisión, limpieza y ajuste de válvulas olenoides, filtro, compresor, reservorio, cilindro interno, empaque sello de puerta, se realiza cambio de kit de aceite de bomba, purga de compresor, limpieza de válvula de recirculación aceite y ajuste scanener copara. se realizan pruebas de funcionamiento prueba de escape 0.021torr/min. numero de ciclos: 23062&amp;#x0D;
</t>
  </si>
  <si>
    <t xml:space="preserve"> -NO_DEFINIDO - Se revisa equipo se encuentra fuga de aceite en el empaque de la bomba, se recomienda cambio oportuno del mismo. &amp;#x0D;
Se entrega equipo funcionando correctamente</t>
  </si>
  <si>
    <t>Empaque</t>
  </si>
  <si>
    <t xml:space="preserve"> 11/05/2022-Novatecnica - Se revisa el equipo y se encuentra que la impresora está en falla se requiere cambio. Se desconecta la impresora y se entrega equipo sin la impresora pendiente cambio .
Se adjunta reporte de servicio</t>
  </si>
  <si>
    <t>Impresora</t>
  </si>
  <si>
    <t xml:space="preserve"> 15/06/2023-Senior - Se revisa el equipo y se realiza ajuste en el lector de los QR y no se encuentra ningún daño, se evidencia que son las copas que el equipo no reconoce los códigos, se realiza cambio de etiqueta y se realizan pruebas de funcionamiento las cuales son satisfactorias.
Se entrega equipo en buenas condiciones de uso, se recomienda realizar cambio de copa, equipo en funcionamiento. </t>
  </si>
  <si>
    <t>Lector QR</t>
  </si>
  <si>
    <t xml:space="preserve"> 07/07/2023-Senior - Se realiza la revisión del equipo, donde se observa un goteo de aceite mínimo. Por tal motivo se ajusta cada uno de los tornillos de la bomba y se seca el remanente existente. De equipo seguir con la falla se procederá a realizar el montaje de la bomba y verificar los empaques y retenedores internos de la misma. Se hace prueba de fuga con tasa de salida de 0,021 torr/min. </t>
  </si>
  <si>
    <t xml:space="preserve">Barandas </t>
  </si>
  <si>
    <t xml:space="preserve"> 21/05/2024-Senior - Se realiza inspección del equipo, verificando fusibles, entradas de alimentación. Se observa que la UPS que está conectada al equipo no está funcionando, no sale voltaje de salida por lo q se conecta el equipo directo a la red. Se hacen pruebas funcionales, pasa las respectivas pruebas. Equipo queda funcionado normalmente en el servicio según parámetros del fabricante</t>
  </si>
  <si>
    <t>UPS</t>
  </si>
  <si>
    <t xml:space="preserve"> 14/06/2024-Senior - Se realiza la revisión del equipo, debido a que el mismo no hace vacío, se consigue que el equipo tiene una entrada de aire por el empaque, por tal motivo se cambia el empaque.
Empaque que estaba en la oficina de ingeniería del hospital. Se trae la silicona pegante para la instalación del empaque la cual falta la remisión el número de parte es R005300810, 14/06/2024-Senior - Se hacen 3 ciclos de prueba. Funcionando correctamente. Se recomienda no ingresar material que no sea compatible con el peróxido de hidrógeno eso nos produces aumento en las presiones y provoca fallas y desgaste en el equipo.</t>
  </si>
  <si>
    <t xml:space="preserve">Empaque </t>
  </si>
  <si>
    <t xml:space="preserve"> 18/06/2024-Senior - Se realiza la revisión y ajuste de clanes, filtro interno de bomba, puerta, empaque sello de puerta, válvulas de tres vías, mangueras, conectores, válvulas neumáticas, se realiza
prueba de vacío donde se evidencia que el máximo de vacío es 0.9 con cámara vacia, se hace ajuste de parámetros de transductor, se realizan ciclos con carga las cuales no
pasaron de la evacuación, se realizará y pruebas a la bomba para ver si no tiene pérdida de fuerza en funcionamiento.</t>
  </si>
  <si>
    <t>filtro</t>
  </si>
  <si>
    <t xml:space="preserve"> 18/06/2024-Senior - Se realiza ajusto ferrul de manguera de válvula sV6, ajustes de valores de transductores, ciclos de prueba con carga</t>
  </si>
  <si>
    <t xml:space="preserve"> 26/04/2024-Senior - Se realiza mantenimiento correctivo a esterilizador de baja temperatura para la instalación de dos válvulas, donde se reemplazan electroválvulas SV4 y SV5. Se ajustan terminales de peróxido. Se ajustan clanes. Se realizan pruebas de escape. Se realizan ciclos No Lumen satisfactorios
Se entrega equipo en funcionamiento. Equipo en observación.</t>
  </si>
  <si>
    <t xml:space="preserve"> 30/08/2023-Senior - Se revisa origen de la fuga, para ello se revisan empaques de las secciones de la bomba. los tapones y acoples de entrada y salida de filtros la recamara se verifica el nivel de aceite y se observa una cantidad de 3/4 partes de su capacidad.
El equipo se encuentra operativo. Se requiere cambio de kit de acople de motor-bomba </t>
  </si>
  <si>
    <t>BCC-ELCBI-00000523</t>
  </si>
  <si>
    <t xml:space="preserve"> 08/12/2022-NO_DEFINIDO - Solicitud de Servico Creada desde AMSi, 26/12/2022-Biomedico2 - Se realiza verificaión de electrobisturi y se evidencia fractura en cable de placa ,esto ocasiona intermitencia en su funcionamiento 
Se requiere cambio de cable., 26/12/2022-Biomedico2 - Se realiza verificaión de electrobisturi y se evidencia fractura en cable de placa ,esto ocasiona intermitencia en su funcionamiento 
Se requiere cambio de cable.</t>
  </si>
  <si>
    <t xml:space="preserve">Cable  </t>
  </si>
  <si>
    <t xml:space="preserve"> -NO_DEFINIDO - Se realiza revisión física y funcional evaluando los siguientes ítems: Estado físico, cable ac, fusibles, Alarma REM, panel de control, pedales monopolar y bipolar y prueba de alarmas audibles, adicionalmente se realiza prueba de funcionamiento final con lápiz y selección de potencia monopolar en corte-coagulación y bipolar verificando los valores con analizador de electrocirugía Marca: Fluke RF 303, Serie: 1539038, certificado #V0511-16.&amp;#x0D;
&amp;#x0D;
</t>
  </si>
  <si>
    <t xml:space="preserve"> -NO_DEFINIDO - Se verifica el equipo y se evidencian múltiples daños en la carcasa las cuales afectan el panel de mando y conectores de placa y lápiz esto afecta su funcionamiento. &amp;#x0D;
Al verificar las potencias entregadas con el analizador se evidencia una variación significativa en las potencias los cuales no son permitidas por manual. Al realizar las reparaciones con manual se recomienda cambio de transistores de potencia, estos repuestos ya no son comerciales por tal motivo se recomienda dar de baja el equipo</t>
  </si>
  <si>
    <t>BMP-MESAC-00002782</t>
  </si>
  <si>
    <t xml:space="preserve"> -NO_DEFINIDO - Se realiza verificación de cable AC de mesa de cirugía. Equipo queda funcionando correctamente.</t>
  </si>
  <si>
    <t xml:space="preserve"> -NO_DEFINIDO - Se realiza verificación de mesa de cirugía la cual reportan que no sube ni baja, al verificar se evidencia protector metálico del sistema electro hidráulico doblado al verificar su estado interno se evidencia fractura de soporte de protector metálico y electroválvulas afectadas por la fuerza que ejerció el soporte metálico, se retira equipo y se deja fuera de servicio</t>
  </si>
  <si>
    <t xml:space="preserve"> -NO_DEFINIDO - Se realiza entrega de Cuatro (4) soportes de brazo reparados de acuerdo a orden de compra ADM 16-21, se&amp;#x0D;
entregan con tapizado nuevo en perfectas condiciones fisicas y de funcionamiento</t>
  </si>
  <si>
    <t>Soporte brazo</t>
  </si>
  <si>
    <t xml:space="preserve"> -NO_DEFINIDO - Se realiza instalación de 2 acrílicos para mesa de cx que se encontraban en fabricacion</t>
  </si>
  <si>
    <t xml:space="preserve">acrilicos </t>
  </si>
  <si>
    <t>OTP-CAMIL-00001134</t>
  </si>
  <si>
    <t xml:space="preserve"> 03/03/2023-Senior - SE REALIZA FABRICACIÓN E INSTALACIÓN DE 2 SEGUROS DE BARANDA NUEVO,SE REALIZA LAS RESPECTIVAS PRUEBAS DE FUNCIONAMIENTO,OK</t>
  </si>
  <si>
    <t>baranda</t>
  </si>
  <si>
    <t>BEF-NEVER-00006630</t>
  </si>
  <si>
    <t xml:space="preserve"> -NO_DEFINIDO - Se realiza revisión general del equipo, se evidencia que el térmico del equipo se salta y la unidad trabaja permanentemente lo que provoca que la unidad trabaje constantemente y baje a temperaturas de -3°C, esta temperatura no es adecuada para el almacenamiento de los medicamentos, adicionalmente el equipo se encuentra deteriorado en su estructura física por tal motivo se sugiere dar de baja. &amp;#x0D;
</t>
  </si>
  <si>
    <t xml:space="preserve"> -NO_DEFINIDO - Se realiza revisión general del equipo, se evidencia que el térmico del equipo se salta y la unida trabaja permanentemente lo que provoca que la unidad trabaje contantemente y baje a temperatura de menos -3°C, esta temperatura no es adecuado para los medicamentos que almacenan adicionalmente el equipo se encuentra deteriorado en su estructura física por tal motivo se sugiere dar de baja.</t>
  </si>
  <si>
    <t xml:space="preserve"> 29/07/2022-NO_DEFINIDO - , 29/08/2022-Biomedico1 - Se retira equipo del servicio ya que llego la reposición de este mismo
Este equipo ya se le había emitido la recomendación de baja (23/08/2021)
</t>
  </si>
  <si>
    <t>BDG-BASTA-00016901</t>
  </si>
  <si>
    <t xml:space="preserve"> 19/03/2024-NO_DEFINIDO - Solicitud de Servico Creada desde AMSi, 19/03/2024-Senior - se realiza inspección del equipo  se evidencia desgaste de baterías se realiza la solicitud de baterías se realiza el cambio se realizan pruebas de funcionamiento equipo funciona correctamente. </t>
  </si>
  <si>
    <t xml:space="preserve"> -NO_DEFINIDO - Se realiza revisión general del equipo, se procede a realizar cambio de baterías por desgaste. Se instalan unas baterías nuevas. &amp;#x0D;
Equipo queda funcionando correctamente</t>
  </si>
  <si>
    <t>BMO-PULSO-00000130</t>
  </si>
  <si>
    <t xml:space="preserve"> -NO_DEFINIDO - Se revisa equipo y se evidencia daño en la interfaz de sensor de saturación el cual tiene fractura interna este accesorio no es comercial. por tal motivo se sugiere dar de baja.&amp;#x0D;
&amp;#x0D;
El sensor de spo2 se encuentra en buen estado por lo cual será usado en los monitores marca draeger</t>
  </si>
  <si>
    <t>BMO-PULSO-00000364</t>
  </si>
  <si>
    <t xml:space="preserve"> -NO_DEFINIDO - Se revisa equipo y se evidencia daño en la interfaz de sensor de saturación el cual tiene fractura interna este accesorio no es comercial. por tal motivo se sugiere dar de baja.
El sensor de spo2 se encuentra en buen estado por lo cual será usado en los monitores marca draeger</t>
  </si>
  <si>
    <t>BAS-SUCCI-00017909</t>
  </si>
  <si>
    <t xml:space="preserve"> -NO_DEFINIDO - Se realiza entrega de succionador nuevo el cual es reposición por el que se tenía en el servicio ya que el equipo se sugirió dar de baja por daño de este debido a desgaste y uso. &amp;#x0D;
Equipo se entrega funcionando en buenas condiciones, se recomienda el buen uso de este</t>
  </si>
  <si>
    <t>BAS-SUCCI-00017908</t>
  </si>
  <si>
    <t>BAS-SUCCI-00017910</t>
  </si>
  <si>
    <t>BAS-SUCCI-00017907</t>
  </si>
  <si>
    <t xml:space="preserve"> 15/11/2023-Senior - Se realiza correctivo, se hace entrega, se recomienda no golpes, ni presión en el soporte. Equipo queda operativo en el servicio. </t>
  </si>
  <si>
    <t>BAS-SUCCI-00017906</t>
  </si>
  <si>
    <t xml:space="preserve"> -NO_DEFINIDO - Se realiza entrega de succionador nuevo al área de salas de cirugía se recomienda tener precaución a la hora de manipular el equipo.</t>
  </si>
  <si>
    <t>21. (No aplica - Fabricación de bandeja y refuerzo de estructura de carro)</t>
  </si>
  <si>
    <t>BRA-DESFI-00013170</t>
  </si>
  <si>
    <t xml:space="preserve"> -NO_DEFINIDO - Se realiza revisión general del equipo, pruebas de funcionamiento y verificación de parámetros por comparación. &amp;#x0D;
Se evidencia que la batería se encuentra desgastada, y requiere cambio urgente, sin embargo los repuestos y el servicio para el desfibrilador cardioserv se encuentran descontinuados EOL.&amp;#x0D;
por lo anterior, se recomienda dar de baja ele quipo&amp;#x0D;
Fecha de adquisición: 06 diciembre 2007</t>
  </si>
  <si>
    <t>BRA-DESFI-00003418</t>
  </si>
  <si>
    <t xml:space="preserve"> -NO_DEFINIDO - Se realiza revisión del equipo el cual se encuentra en el área de urgencias reanimación, se realiza revisión física del equipo, cable AC y accesorios del equipo, se hace inspección de funcionamiento del equipo se realizan pruebas de funcionamiento de batería, se realizan cargas y descargas en analizador iniciando desde 30 Joules hasta 300 Joules, realizando comparación de datos con el analizador. &amp;#x0D;
&amp;#x0D;
Equipo funcionando correctamente, las pruebas son efectuadas dentro de los parámetros exigidos por el fabricante.</t>
  </si>
  <si>
    <t xml:space="preserve"> -NO_DEFINIDO - Se realiza revisión general del equipo, el cual se encuentra en el área de urgencias reanimación en donde se inicia con la inspección física del equipo, cable AC y accesorios del equipo los cuales se encuentran en buenas condiciones, se realiza inspección de funcionamiento del equipo realizando pruebas de carga y descarga en modo batería con el analizador marca fluke modelo impulse 7000dp serie 4759049 certificado de calibración V50102-20 iniciando desde 10 Joules hasta 360 Joules y al realizar la comparación de datos se evidencia que el equipo funciona correctamente, las pruebas realizadas son efectuadas dentro de los parámetros exigidos por el fabricante.</t>
  </si>
  <si>
    <t xml:space="preserve"> -NO_DEFINIDO - Se realiza revisión general del equipo, pruebas de funcionamiento y verificación de parámetros por comparación. &amp;#x0D;
Se evidencia que la carcasa se encuentra desgastada, las palas del equipo requieren cambio, sin embargo los repuestos y el servicio para el desfibrilador cardioserv se encuentran descontinuados EOL.&amp;#x0D;
por lo anterior, se recomienda dar de baja ele quipo&amp;#x0D;
Fecha de adquisición: 21 octubre 2008&amp;#x0D;
</t>
  </si>
  <si>
    <t>BMP-MESAC-00012524</t>
  </si>
  <si>
    <t xml:space="preserve"> -NO_DEFINIDO - Se realiza ajuste de estribo de sala de partos 2. se realizan pruebas y ya no se mueve.</t>
  </si>
  <si>
    <t>Corretivo menor</t>
  </si>
  <si>
    <t>BAS-SUCCI-00009068</t>
  </si>
  <si>
    <t xml:space="preserve"> -NO_DEFINIDO - Se realiza verificación del equipo y se evidencia daño en el manómetro de visualización de presión, se realiza ajuste y no presenta mejora&amp;#x0D;
se realiza prueba de presión negativa la cual no son optimas, se realiza limpieza y ajuste del motor y ajuste de empaques los cuales ya presentan desgaste y no general presión suficiente.&amp;#x0D;
por lo descrito anteriormente se recomienda dar de baja el equipo&amp;#x0D;
&amp;#x0D;
Se adjunta reporte de mantenimiento.</t>
  </si>
  <si>
    <t>BAS-SUCCI-00007519</t>
  </si>
  <si>
    <t xml:space="preserve"> -NO_DEFINIDO - 22/05/2019: Se da de baja ya que no tiene buena presion negtiva</t>
  </si>
  <si>
    <t>BAS-SUCCI-00007514</t>
  </si>
  <si>
    <t xml:space="preserve"> -NO_DEFINIDO - 17/09/2019: SE DA DE BAJA POR DESGASTE EN EL BOBINADO</t>
  </si>
  <si>
    <t>BAS-SUCCI-00007518</t>
  </si>
  <si>
    <t xml:space="preserve"> -NO_DEFINIDO - Se realiza mantenimiento preventivo del equipo según cronograma. &amp;#x0D;
Se evidencia que equipo presenta desgaste total de su estructura, daño de manómetro y pruebas de funcionamiento no aprobadas, ya que no cuenta con fuerza suficiente de succión establecidas por el fabricante, por lo anteriormente descrito se recomienda dar de baja el equipo</t>
  </si>
  <si>
    <t>BAS-SUCCI-00003825</t>
  </si>
  <si>
    <t>BLP-NEUMO-00013796</t>
  </si>
  <si>
    <t xml:space="preserve"> -NO_DEFINIDO - Se realiza ajuste a cabezal de cámara de torre wolf</t>
  </si>
  <si>
    <t>Cabezal</t>
  </si>
  <si>
    <t>BLP-CABCA-00223979</t>
  </si>
  <si>
    <t xml:space="preserve"> -NO_DEFINIDO - se realiza verificación de cámara torre wolf presentaba interferencia se realiza verificación de cable se observa que el cable esta fracturado internamente se realiza cambio de cable por uno usado pero este se encontraba en mejores condiciones se realizan pruebas de funcionamiento el equipo queda funcionando sin novedad</t>
  </si>
  <si>
    <t>Cable</t>
  </si>
  <si>
    <t/>
  </si>
  <si>
    <t>OTP-CAMIL-00009888</t>
  </si>
  <si>
    <t xml:space="preserve"> 25/10/2024-Senior - Se desarma y lubrica el sistema que sostiene el atril, se deja en optimas condiciones y se instala cinturón faltante </t>
  </si>
  <si>
    <t>OTP-CAMIL-00009941</t>
  </si>
  <si>
    <t xml:space="preserve"> 29/04/2024-Senior - Se realiza mantenimiento correctivo, se instalan dos pares de cinturones, se arregla el freno dañado, tornillo de palanca actuadora rota, se arregla y cuadra el freno hidráulicos y barandas bien. </t>
  </si>
  <si>
    <t>BFE-FOTOF-00018272</t>
  </si>
  <si>
    <t xml:space="preserve"> 30/11/2023-Senior - SE REALIZA INSPECCION GENERAL AL EQUIPO Y SE EVIDENCIA GOLPES Y FRACTURA EN LA CARCASA DE LA BATERIA
SE REVISA ESTADO DE LAS PERILLAS DE AJUSTE, DE ENCENDIDO,ESTADO DEL CABEZAL Y ESTADO DEL LED
SE REALIZA LIMPIEZA GENERAL
SE REALIZA PRUEBAS DE ENCENDIDO, EL EQUIPO SE ENCUENTRA EN CORRECTO FUNCIONAMIENTO
SE ADJUNTA FOTOS DEL ESTADO DE LA BATERIA
NOTA: SE RECOMIENDA EL CUIDADO DE LOS EQUIPOS CON LAS CAIDAS Y GOLPES.</t>
  </si>
  <si>
    <t>BCC-ELCBI-00015183</t>
  </si>
  <si>
    <t xml:space="preserve"> -NO_DEFINIDO - Se realiza verificación de las pinzas y se evidencia que lote de pinzas se asignan al equipo al que se instala por primera vez, se realiza selección de las pinzas que sirven y se desechan las que no. Por otra parte se indica al servicio no volver a solicitar ese lote de pinzas. Equipo funciona correctamente.</t>
  </si>
  <si>
    <t>Pinza</t>
  </si>
  <si>
    <t xml:space="preserve"> -NO_DEFINIDO - Se realiza actualización de software de generador amónico. &amp;#x0D;
Se realizan pruebas de funcionamiento satisfactorias. &amp;#x0D;
Se adjunta evidencia de actualización</t>
  </si>
  <si>
    <t>BIQ-RESEC-01133395</t>
  </si>
  <si>
    <t xml:space="preserve"> 08/08/2024-Senior - Se realiza reparación del lente.</t>
  </si>
  <si>
    <t>Lente</t>
  </si>
  <si>
    <t>OTP-CAMIL-00016243</t>
  </si>
  <si>
    <t xml:space="preserve"> 23/09/2024-NO_DEFINIDO - Solicitud de Servico Creada desde AMSi, 15/10/2024-Senior - Se cambia rueda que se cristalizo la la llanta y se despedazo, se cambia por back up. Se recomienda cambio general de ruedas.</t>
  </si>
  <si>
    <t xml:space="preserve"> 27/01/2023-Senior - Se realiza revisión del equipo encontrando ruedas frenadas, generando mal funcionamiento, se realiza limpieza de las 4 ruedas y lubricación de las mismas, pruebas de funcionamiento OK. 
OBSERVACIÓN: Ruedas con exceso de suciedad </t>
  </si>
  <si>
    <t>OTP-CAMIL-00009655</t>
  </si>
  <si>
    <t xml:space="preserve"> 08/02/2023-Senior - Se realiza verificación de estado físico encontrando una rueda completamente rota, se realiza cambio de rueda por una de back up, equipo funcionando correctamente. </t>
  </si>
  <si>
    <t xml:space="preserve"> 26/10/2023-Senior - Se realiza instalación de cinturón y baranda derecha, se arregla mecanismo, camilla presenta deterioro estructural por golpes, lubricación de partes móviles y verificación de partes, desmanche, canastillas deterioradas. </t>
  </si>
  <si>
    <t>BMO-MOSIV-00010553</t>
  </si>
  <si>
    <t xml:space="preserve"> -NO_DEFINIDO - CREADA DESDE AMsi.&amp;#x0D;
&amp;#x0D;
Se realiza revisión de sensor de saturación en donde se evidencia daño del mismo. se solicita a compras sensor nuevo(codigo:A250003) y se instala en el servicio. se realizan las pruebas respectivas y se entrega funcionando correctamente y en buenas condiciones</t>
  </si>
  <si>
    <t>Sensor Spo2</t>
  </si>
  <si>
    <t>BMO-MOSIV-00000297</t>
  </si>
  <si>
    <t xml:space="preserve"> -NO_DEFINIDO - OT generada automáticamente por la solicitud No. 11412&amp;#x0D;
&amp;#x0D;
Diagnóstico S.S: el cargador del  monitor  ubicado en el quinto C se encuentra dañado,&amp;#x0D;
&amp;#x0D;
Comentario S.S:CREADA DESDE AMsi&amp;#x0D;
&amp;#x0D;
Se realiza la reision del monitor de signos de la unidad funcional en donde se evidencia que el equipo se encuentra cargando correctamente y funcionando.</t>
  </si>
  <si>
    <t>BMO-MOSIV-00009874</t>
  </si>
  <si>
    <t xml:space="preserve"> -NO_DEFINIDO - orden corresponde a biomedica&amp;#x0D;
Reclasificada desde la compañía 8 por el usuario GERENTE&amp;#x0D;
&amp;#x0D;
se realiza el cambio del sensor de saturación por uno nuevo y el equipo queda funcionando correctamente</t>
  </si>
  <si>
    <t xml:space="preserve"> -NO_DEFINIDO - OT generada automáticamente por la solicitud No. 11425&amp;#x0D;
&amp;#x0D;
Diagnóstico S.S: Daño de pulsoximetro del are de trauma servicio de urgencias&amp;#x0D;
&amp;#x0D;
Comentario S.S:orden corresponde a biomedica&amp;#x0D;
Reclasificada desde la compañía 8 por el usuario GERENTE&amp;#x0D;
&amp;#x0D;
se realiza el cambio del sensor de saturación por uno nuevo y el equipo queda funcionando correctamente</t>
  </si>
  <si>
    <t>BMO-MOSIV-00010049</t>
  </si>
  <si>
    <t xml:space="preserve"> -NO_DEFINIDO - Se cancel el preventivo por que este equipo se dio de baja desde el mes de febrero del 2019 por daño en la pantalla</t>
  </si>
  <si>
    <t>BMO-MOSIV-00012982</t>
  </si>
  <si>
    <t xml:space="preserve"> -NO_DEFINIDO - Se realiza cambio de brazalete a monitor. Equipo funciona correctamente.</t>
  </si>
  <si>
    <t>BMO-MOSIV-00015448</t>
  </si>
  <si>
    <t xml:space="preserve"> -NO_DEFINIDO - Se realiza cambio de sensor de pulsoximetro del monitor. Equipo funciona correctamente</t>
  </si>
  <si>
    <t>BMO-MOSIV-00014951</t>
  </si>
  <si>
    <t xml:space="preserve"> -NO_DEFINIDO - Se realiza cambio de brazalete por desgaste. Equipo queda funcionando correctamente.</t>
  </si>
  <si>
    <t>BMO-MOSIV-00015449</t>
  </si>
  <si>
    <t xml:space="preserve"> -NO_DEFINIDO - Se realiza cambio de sensor de pulsoximetria de monitor mindray. Equipo funciona correctamente.</t>
  </si>
  <si>
    <t>BMO-MOSIV-00013701</t>
  </si>
  <si>
    <t xml:space="preserve"> -NO_DEFINIDO - Se realiza entrega de brazalete nuevo pediátrico y neonatal al servicio para ser utilizado en monitor. Equipos quedan funcionales.</t>
  </si>
  <si>
    <t xml:space="preserve"> -NO_DEFINIDO - Se realiza entrega de monitor con 1 brazalete adulto, cable ac, cable ECG y sensor de pulsoximetría. Equipo funciona correctamente. Recibe a satisfacción Gloria Goméz Enfermera Jefe.</t>
  </si>
  <si>
    <t>BMO-MOSIV-00000280</t>
  </si>
  <si>
    <t xml:space="preserve"> -NO_DEFINIDO - se realiza cambio de brazalete del monitor</t>
  </si>
  <si>
    <t>BMP-MESAC-00012801</t>
  </si>
  <si>
    <t xml:space="preserve"> 13/07/2023-NO_DEFINIDO - Solicitud de Servico Creada desde AMSi, 31/08/2023-gbayona - Se revisa cable, evidenciando que esta fracturado, se realiza cambio de cable de poder
</t>
  </si>
  <si>
    <t>Cable  AC</t>
  </si>
  <si>
    <t xml:space="preserve"> -NO_DEFINIDO - Se realiza ajuste de brazo de mesa maquet ya que reportan que se baja solo. se ajusta se realizan pruebas y funciona correctamente.</t>
  </si>
  <si>
    <t xml:space="preserve"> 21/07/2023-Senior - Se realiza desmonte de baterías viejas y se instalan nuevas, se verifica funcionamiento con resultados satisfactorios, se hace conexión por software de mantenimiento a programa de la mesa y se realiza configuración de posición 0 en todos los movimientos, se verifica funcionamiento con resultados satisfactorios, se recomienda el cambio del control alámbrico debido a que tiene display en mal estado. 
Se deja el equipo funcionando correctamente y se entrega a satisfacción </t>
  </si>
  <si>
    <t>BDG-TENPA-00010688</t>
  </si>
  <si>
    <t>BDG-TENPO-00010690</t>
  </si>
  <si>
    <t>BMP-MESAC-00002812</t>
  </si>
  <si>
    <t xml:space="preserve"> -NO_DEFINIDO - Se realiza instalación de 2 acrílicos nuevos para piecero según muestra. se realiza instalación de manija en acero inoxidable para activación de hidráulico de piecero.&amp;#x0D;
&amp;#x0D;
Pruebas de funcionamiento satisfactorias</t>
  </si>
  <si>
    <t>Piecero, manija</t>
  </si>
  <si>
    <t>BDG-TENAT-00014132</t>
  </si>
  <si>
    <t xml:space="preserve"> -NO_DEFINIDO - Se realiza revisión del equipo se evidencia fractura de la base del tensiómetro se realizan mediciones para verificar el funcionamiento del equipo, se evidencia desfase em las mediciones, producto del golpe o caída. &amp;#x0D;
&amp;#x0D;
Se realiza ajuste pero no se logra corregir la tase de error del equipo. &amp;#x0D;
&amp;#x0D;
Se recomienda dar de baja el equipo</t>
  </si>
  <si>
    <t>BFT-ULTRA-00015200</t>
  </si>
  <si>
    <t xml:space="preserve"> -NO_DEFINIDO - INFORME: Se realizó revisión del equipo y evidenciamos un corto en el área de potencia entre los transistores de potencia y voltaje además del inductor se realizaran varios cambios de estos componentes y trabaja por secciones de 10 minutos luego de este tiempo. Presentaba fallas en la memoria de calibración llegando al punto de quemar nuevamente la parte de potencia esta memoria no se consigue cada equipo se calibra con una diferente, motivo por el cual no se ha podido dar un resultado positivo. Evaluando los motivos por los cuales se causó el daño. En los que se cuenta que tuvo varias sobrecargas de voltaje y en el cable del cabezal se encontró partido y en corto y en consecuencia el corto se dirigió a la parte de potencia y/o de salida de la onda que también pudo haber aportado un mal funcionamiento lo cual contribuye a su daño. Se debe realizar el cambio completo de la tarjeta, ya que no es posible reparar la que tiene. &amp;#x0D;
 &amp;#x0D;
REFERENCIA: TARJETA DE POTENCIA  &amp;#x0D;
</t>
  </si>
  <si>
    <t xml:space="preserve"> -NO_DEFINIDO - INFORME: Se realizó revisión del equipo y evidenciamos un corto en el área de potencia entre los transistores de potencia y voltaje además del inductor se realizaran varios cambios de estos componentes y trabaja por secciones de 10 minutos luego de este tiempo.&amp;#x0D;
Presentaba fallas en la memoria de calibración llegando al punto de quemar nuevamente la parte de potencia esta memoria no se consigue cada equipo se calibra con una diferente, motivo por el cual no se ha podido dar un resultado positivo.&amp;#x0D;
Evaluando los motivos por los cuales se causó el daño. En los que se cuenta que tuvo varias sobrecargas de voltaje y en el cable del cabezal se encontró partido y en corto y en consecuencia el corto se dirigió a la parte de potencia y/o de salida de la onda que también pudo haber aportado un mal funcionamiento lo cual contribuye a su daño.&amp;#x0D;
Se debe realizar el cambio completo de la tarjeta, ya que no es posible reparar la que tiene.&amp;#x0D;
TRABAJO REALIZADO:&amp;#x0D;
• Se realizó cambio de tarjeta de potencia&amp;#x0D;
• Ajuste de conexiones internas&amp;#x0D;
• Mantenimiento general&amp;#x0D;
• Pruebas de funcionamiento</t>
  </si>
  <si>
    <t xml:space="preserve"> -NO_DEFINIDO - Se realiza revisión del equipo el servicio informa que el equipo se encontraba funcionando y en instante se apago y no volvió a prender. &amp;#x0D;
Se realiza inspección del cable AC, fusibles, se realiza verificación de tarjetas internas, se evidencia componentes electrónicos con algunas anomalías las cuales surgen cuando se tienen fluctuaciones de voltaje, se informa al servicio que el equipo queda fuera de servicio ya que los componentes averiados no son comerciales en este caso se contactará al representante del equipo para realiza la respectiva cotización de repuestos. &amp;#x0D;
</t>
  </si>
  <si>
    <t>BID-ARCON-00016700</t>
  </si>
  <si>
    <t xml:space="preserve"> -NO_DEFINIDO - Instalación de licencia para habilitación de modos de operación SUB y ROAD en equipo arco en C modelo CIOS&amp;#x0D;
SELECT de Siemens.&amp;#x0D;
&amp;#x0D;
Modos habilitados y operativos. Se realizan pruebas de funcionamiento. Equipo es retornado operativo a cliente.</t>
  </si>
  <si>
    <t xml:space="preserve"> 09/01/2024-gbayona - Se realiza notificación a proveedor, se requiere visita en sitio para díagnostico., 09/01/2024-gbayona - Se realiza revision del equipo y se encuentra fusible dañado de 10 amperios. 
Se realiza reemplazo de fusible y el equipo funciona correctamente. 
Se entrega equipo operativo</t>
  </si>
  <si>
    <t>Fusible 10A</t>
  </si>
  <si>
    <t>BFE-LAMCI-00015759</t>
  </si>
  <si>
    <t xml:space="preserve"> 07/07/2023-Senior - Se revisa la conectividad del cableado que permite dar imagen al monitor desde la cámara, se procede a realizar desmontaje del embellecedor para verificar las conexiones en la parte del flanche del equipo donde se observa que no hay novedad en cuanto a la conectividad eléctrica y de señal. Se verifica conexión de socket en el tubo se suspensión, se procede a revisar la conexión en la tarjeta de control del satélite donde se conecta la cámara, se revisa la tarjeta y el cableado, se evidencia que al momento de hacer desplazamiento al brazo del satélite la imagen es intermitente y en ocasiones se va la señal de imagen en su totalidad. Se revisa de manera minuciosa el cable de señal donde se pudo conocer que la falla se está presentando en el socket que conecta el brazo de
suspensión con el brazo del satélite, tan pronto se mueve el cable la intermitencia se presenta. Para poder realizar una mejor revisión se debe reprogramar el servicio para contar con mayor disponibilidad del equipo ya que se deberá desmontar el satélite para realizar la revisión del cableado y el socket, para eso también se debe realizar entre dos personas.
Las lámparas cieliticas funcionan bien. La presencia de falla de la cámara en el equipo no causa fallas de iluminación.</t>
  </si>
  <si>
    <t xml:space="preserve">Cabecero </t>
  </si>
  <si>
    <t xml:space="preserve"> 23/02/2024-gbayona - Se reemplaza panel de control en el satélite. Se realizan pruebas a intensidades, función laparoscópica y encendido y apagado. Se realizan pruebas de enfoque y movimientos de
escualizaciones.</t>
  </si>
  <si>
    <t>Panel de control</t>
  </si>
  <si>
    <t>BDG-TENAT-00008561</t>
  </si>
  <si>
    <t xml:space="preserve"> -NO_DEFINIDO - Se realiza revisión general del equipo, estado de carcaza, brazalete y pera, se realiza limpieza, se realizan pruebas de funcionamiento y se entrega al servicio para su respectiva desinfección. Equipo funciona correctamente.&amp;#x0D;
&amp;#x0D;
Se adjunta reporte de mantenimiento. &amp;#x0D;
</t>
  </si>
  <si>
    <t>8561/15814</t>
  </si>
  <si>
    <t xml:space="preserve"> -NO_DEFINIDO - Se realiza revisión general del equipo, se encuentra pera de insuflación desgastada, se realiza cambio de la misma y pruebas de funcionamiento satisfactorias.&amp;#x0D;
Queda equipo operativo en el servicio</t>
  </si>
  <si>
    <t>BAS-SUCCI-00002697</t>
  </si>
  <si>
    <t xml:space="preserve"> -NO_DEFINIDO - Se revisa equipo encontrando falla en el vacío ya que solo llega hasta 10mmhg, por lo cual el equipo no se encuentra funcionando correctamente ya que el motor se encuentra desgastado&amp;#x0D;
&amp;#x0D;
Se adjunta sugerencia de baja del equipo.</t>
  </si>
  <si>
    <t>BAS-SUCCI-00000703</t>
  </si>
  <si>
    <t xml:space="preserve"> -NO_DEFINIDO - 16/05/2019: Se da de baja ya que no tiene buena presion negtiva</t>
  </si>
  <si>
    <t>BDG-TENPO-00011308</t>
  </si>
  <si>
    <t xml:space="preserve"> -NO_DEFINIDO - Se realiza cambio de válvula de regulación de presión. Equipo funciona correctamente.</t>
  </si>
  <si>
    <t>OTP-CAMIL-00010710</t>
  </si>
  <si>
    <t xml:space="preserve"> -NO_DEFINIDO - Se realiza la instalación de cinturones nuevos</t>
  </si>
  <si>
    <t>OTP-CAMIL-06040313</t>
  </si>
  <si>
    <t xml:space="preserve"> -NO_DEFINIDO - Se realiza cambio de 4 ruedas de la camilla, por ruedas originales suministradas por el hospital. &amp;#x0D;
Pruebas de funcionamiento ok</t>
  </si>
  <si>
    <t>FUCS</t>
  </si>
  <si>
    <t>BFE-LAMPI-00012430</t>
  </si>
  <si>
    <t xml:space="preserve"> -NO_DEFINIDO - Se realiza verificación del equipo, se evidencia carcasa agrietada y soportes de agarre los cuales no permiten la adecuada manipulación de la lampara se realiza el respectivo tramite para adquirir los repuestos averiado pero esto no fue posible debido a que el equipo ya se encuentra fuera del mercado, por lo anteriormente mencionado se recomienda dar de baja el equipo. &amp;#x0D;
</t>
  </si>
  <si>
    <t>BDG-TENSI-00014836</t>
  </si>
  <si>
    <t xml:space="preserve"> -NO_DEFINIDO - Se realiza revisión general del equipo, se evidencia pera con válvula desgastada por tanto presenta fuga y no realiza el insuflado de forma adecuada. &amp;#x0D;
Se realiza cambio de la misma y pruebas de funcionamiento satisfactorias, &amp;#x0D;
Equipo operativo en el servicio</t>
  </si>
  <si>
    <t xml:space="preserve"> -NO_DEFINIDO - Se realiza revisión general del equipo, se realiza limpieza, se realizan pruebas de funcionamiento, se realiza verificación de parámetro por comparación, se realiza instalación de válvula reguladora y se entrega al servicio para su respectiva desinfección. Equipo funciona correctamente.&amp;#x0D;
&amp;#x0D;
Se adjunta reporte de mantenimiento.&amp;#x0D;
</t>
  </si>
  <si>
    <t xml:space="preserve"> 04/10/2022-NO_DEFINIDO - , 03/11/2022-Biomedico1 - Se recomienda dar de baja </t>
  </si>
  <si>
    <t>BDG-TENAT-00012410</t>
  </si>
  <si>
    <t xml:space="preserve"> -NO_DEFINIDO - Se realiza cambio de brazalete, se verifican parámetros por comparación, se realiza entrega del equipo al servicio para su respectiva limpieza y desinfección. &amp;#x0D;
Equipo en estado operativo y funcional</t>
  </si>
  <si>
    <t>BDG-TENPO-00012597</t>
  </si>
  <si>
    <t xml:space="preserve"> 29/01/2024-Senior - Durante la revisión del equipo se evidencia daño en su pera, se realiza cambio por una nueva. Equipo queda funcional en el servicio. </t>
  </si>
  <si>
    <t>BBS-DESCO-00013086</t>
  </si>
  <si>
    <t xml:space="preserve"> -NO_DEFINIDO - Se realiza revisión general, encontrando falla generalizada en el funcionamiento del equipo, se encuentra que la resistencia del equipo no funciona no alcanza la temperatura ideal para realizar el descongelamiento del plasma, al parecer la falla del equipo proviene de la tarjeta principal ya que se evidencia que ya ha sido intervenida anteriormente, se presenta filtracion de agua en la parte posterior la cual se origina en el area de la resistencia, se realiza la respectiva cotización de los componentes averiados pero estos no son comerciales se realiza la compra de componentes genéricos pero estos no funcionan de manera adecuada se deja equipo fuera de servicio en el área de Ingeniería Biomédica de la institución. se recomienda dar de baja el equipo ya que no se consiguen los componentes originales que se requieren para la puesta en funcionamiento del equipo					&amp;#x0D;
									&amp;#x0D;
									&amp;#x0D;
									&amp;#x0D;
									&amp;#x0D;
									</t>
  </si>
  <si>
    <t>BIQ-RESEC-01312426</t>
  </si>
  <si>
    <t xml:space="preserve"> 19/09/2024-Senior - Se recibe el lente del resectoscopio de ginecología #2 wolf de referencia 8974412 lote: SN11000880422 al cual se le realizó cambio de cuerpo externo por quemadura distal, al tener este cambio el serial del lente cambió quedando identificado como MDI12424-1 y con marcación de 25 grados sin embargo la angulación sigue siendo de 12 grados.</t>
  </si>
  <si>
    <t>lente</t>
  </si>
  <si>
    <t>BMO-PULSO-00015683</t>
  </si>
  <si>
    <t xml:space="preserve"> 30/07/2024-NO_DEFINIDO - Solicitud de Servico Creada desde AMSi, 13/08/2024-Biomedico1 - Se realiza verificación del equipo, el servicio informa que al realizar el ajusté de la pinza de oximetría a un paciente no realizo el ajuste y quedo totalmente suelto al realizar la inspección se evidencia que los resortes que realizan el ajuste de la pinza están rotos, dicho fallo puede ser producto de los materiales con los cuales se encuentra fabricado el equipo. se recomienda dar baja ya que para estos quipos no se comercializa ninguna clase de repuestos, 13/08/2024-Biomedico1 - Se adjunta reporte , 13/08/2024-Biomedico1 - Se realiza verificación del equipo, el servicio informa que al realizar el ajusté de la pinza de oximetría a un paciente no realizo el ajuste y quedo totalmente suelto al realizar la inspección se evidencia que los resortes que realizan el ajuste de la pinza están rotos, dicho fallo puede ser producto de los materiales con los cuales se encuentra fabricado el equipo. se recomienda dar baja ya que para estos quipos no se comercializa ninguna clase de repuestos, 13/08/2024-Biomedico1 - Se adjunta reporte , 13/08/2024-Biomedico1 - Se realiza verificación del equipo, el servicio informa que al realizar el ajusté de la pinza de oximetría a un paciente no realizo el ajuste y quedo totalmente suelto al realizar la inspección se evidencia que los resortes que realizan el ajuste de la pinza están rotos, dicho fallo puede ser producto de los materiales con los cuales se encuentra fabricado el equipo. se recomienda dar baja ya que para estos quipos no se comercializa ninguna clase de repuestos, 13/08/2024-Biomedico1 - Se adjunta reporte , 13/08/2024-Biomedico1 - Se realiza verificación del equipo, el servicio informa que al realizar el ajusté de la pinza de oximetría a un paciente no realizo el ajuste y quedo totalmente suelto al realizar la inspección se evidencia que los resortes que realizan el ajuste de la pinza están rotos, dicho fallo puede ser producto de los materiales con los cuales se encuentra fabricado el equipo. se recomienda dar baja ya que para estos quipos no se comercializa ninguna clase de repuestos, 13/08/2024-Biomedico1 - Se adjunta reporte , 13/08/2024-Biomedico1 - Se realiza verificación del equipo, el servicio informa que al realizar el ajusté de la pinza de oximetría a un paciente no realizo el ajuste y quedo totalmente suelto al realizar la inspección se evidencia que los resortes que realizan el ajuste de la pinza están rotos, dicho fallo puede ser producto de los materiales con los cuales se encuentra fabricado el equipo. se recomienda dar baja ya que para estos quipos no se comercializa ninguna clase de repuestos, 13/08/2024-Biomedico1 - Se adjunta reporte , 13/08/2024-Biomedico1 - Se realiza verificación del equipo, el servicio informa que al realizar el ajusté de la pinza de oximetría a un paciente no realizo el ajuste y quedo totalmente suelto al realizar la inspección se evidencia que los resortes que realizan el ajuste de la pinza están rotos, dicho fallo puede ser producto de los materiales con los cuales se encuentra fabricado el equipo. se recomienda dar baja ya que para estos quipos no se comercializa ninguna clase de repuestos, 13/08/2024-Biomedico1 - Se adjunta reporte , 13/08/2024-Biomedico1 - Se realiza verificación del equipo, el servicio informa que al realizar el ajusté de la pinza de oximetría a un paciente no realizo el ajuste y quedo totalmente suelto al realizar la inspección se evidencia que los resortes que realizan el ajuste de la pinza están rotos, dicho fallo puede ser producto de los materiales con los cuales se encuentra fabricado el equipo. se recomienda dar baja ya que para estos quipos no se comercializa ninguna clase de repuestos, 13/08/2024-Biomedico1 - Se adjunta reporte </t>
  </si>
  <si>
    <t>12491/15683</t>
  </si>
  <si>
    <t xml:space="preserve"> 01/03/2024-NO_DEFINIDO - , 08/04/2024-Biomedico1 - Se realizan pruebas de funcionamiento se evidencia diferencia amplia de valores en saturaciones bajas Adicionalmente el equipo tarda mucho en adquisición de la seña esto se debe a desgaste natural del equipo. según lo descrito anteriormente se recomienda dar de baja el equipo</t>
  </si>
  <si>
    <t>BFA-CABIN-00006025</t>
  </si>
  <si>
    <t xml:space="preserve"> -NO_DEFINIDO - Se realiza traslado de cabina y equipos audiómetro e impedansiometro del área de consulta externa a rehabilitación. Se realizan pruebas de funcionamiento y equipos quedan funcionando correctamente&amp;#x0D;
&amp;#x0D;
Se adjunta reporte de sericio</t>
  </si>
  <si>
    <t>Traslado</t>
  </si>
  <si>
    <t xml:space="preserve"> 01/07/2022-NO_DEFINIDO - Solicitud de Servico Creada desde AMSi, 04/08/2022-Novatecnica - Pendiente la llegada del repuesto de la mesa para realizar instalacion., 04/08/2022-NO_DEFINIDO - Diagnóstico del Usuario: Se solicita reparación de daño en mesa de cabina de  audiología del servicio de rehabilitación. , 04/08/2022-NO_DEFINIDO - Orden de Trabajo creada desde la Solicitud de Servicio Número: 42266, 31/08/2022-Biomedico1 - Se realiza instalación de lámina soporte de audiómetro ya que se encontraba desgastada se instala se realizan pruebas de funcionamiento equipo funciona correctamente se entrega equipo al servicio para su respectiva limpieza y desinfección</t>
  </si>
  <si>
    <t>Audiometro</t>
  </si>
  <si>
    <t>Lamina de soporte</t>
  </si>
  <si>
    <t>BDG-TENPA-00013469</t>
  </si>
  <si>
    <t xml:space="preserve"> 31/08/2023-Senior - Se revisa tensiómetro, evidenciando velcro del brazalete desgastado y descocido, se realiza cambio de brazalete por uno nuevo, equipo queda operativo en el servicio </t>
  </si>
  <si>
    <t>BDG-TENPA-00013154</t>
  </si>
  <si>
    <t>BDG-TENPA-00013470</t>
  </si>
  <si>
    <t>BDG-TERMO-00014146</t>
  </si>
  <si>
    <t xml:space="preserve"> 02/07/2024-NO_DEFINIDO - Solicitud de Servico Creada desde AMSi, 02/07/2024-Senior - Equipo presenta daño en display lo que imposibilita la visibilidad de las medidas, por lo cual se sugiere la baja del Equipo</t>
  </si>
  <si>
    <t>BDG-BASME-00016058</t>
  </si>
  <si>
    <t xml:space="preserve"> -NO_DEFINIDO - Se realiza entrega al servicio de hospitalizacion una bascula mecanica  activo 16058, en optimas condiciones de funcionamiento. Debido a que se dio de baja el que tenian en el servicio hospitalizacion 2D (activo: 16058). Se recomienda utilizar el equipo según indicacione dadas por el fabricante para su optimo desempeño.&amp;#x0D;
&amp;#x0D;
Se adjunto acta de entrega</t>
  </si>
  <si>
    <t>BDG-BASME-00016057</t>
  </si>
  <si>
    <t xml:space="preserve"> -NO_DEFINIDO - Se realiza entrega al servicio de Consulta externa una bascula mecanica  activo 16057, en optimas condiciones de funcionamiento. Debido a que se dio de baja el que tenian en el servicio en el consultorio 16 (activo: 13439). Se recomienda utilizar el equipo según indicacione dadas por el fabricante para su optimo desempeño.&amp;#x0D;
&amp;#x0D;
Se adjunto acta de entrega</t>
  </si>
  <si>
    <t>BQX-LITOT-00013082</t>
  </si>
  <si>
    <t xml:space="preserve"> -NO_DEFINIDO - Se realiza verificación de sonda de equipo, la cual se encuentra con fractura, este daño se genera por desgaste por uso, esta sonda no es reparable la cual se recomienda dar de baja. &amp;#x0D;
&amp;#x0D;
Se adjunta reporte de diagnostico.</t>
  </si>
  <si>
    <t>BFC-CALMA-00013746</t>
  </si>
  <si>
    <t xml:space="preserve"> -NO_DEFINIDO - CREADA DESDE AMsi&amp;#x0D;
-----------------------------------------------------------&amp;#x0D;
11 de enero 2021&amp;#x0D;
Se realiza mantenimiento preventivo por parte del proveedor Biotec Medical, se desmonta el equipo y se realiza limpieza general, se realiza verificación de funcionamiento de sensores, ajuste de conexiones internas y fugas. el equipo queda en buenas condiciones de funcionamiento. &amp;#x0D;
OBSERVACIONES: &amp;#x0D;
Se recomienda cambio de manta pediátrica por pinchazo. El fabricante no recomienda parchar o pegar las perforaciones de las mantas ya que esto podría producir un evento adverso durante un procedimiento quirúrgico. &amp;#x0D;
Solicitud Asociada a la OT: 2021-16</t>
  </si>
  <si>
    <t xml:space="preserve"> -NO_DEFINIDO - CREADA DESDE AMsi&amp;#x0D;
&amp;#x0D;
18/05/2021&amp;#x0D;
Se realiza verificación de sensor de temperatura el cual no funciona, se realizan ajustes y pruebas de funcionamiento necesarias, pero no se logra dejarlo operativo. &amp;#x0D;
Se realiza cambio de sensor y equipo queda operativo en el servicio</t>
  </si>
  <si>
    <t xml:space="preserve"> -NO_DEFINIDO - CREADA DESDE AMsi&amp;#x0D;
&amp;#x0D;
21/09/2021: Se solicito revisión por parte del proveedor la cual quedo programada para el 24 de septiembre del 2021&amp;#x0D;
&amp;#x0D;
28 sep 2021: Revisar OT número 2021- 2752 con reporte de proveedor&amp;#x0D;
Se atiende llamado del departamento de ingeniería biomédica, se inspecciona manta Gelli Roll adulto en salas de cirugía, se evidencia fuga de agua por pinchazo interno de la misma, el fabricante no recomienda la reparación de este tipo de mantas ya que puede ocasionar eventos adversos. Se recomienda dar de baja.</t>
  </si>
  <si>
    <t xml:space="preserve"> 20/05/2022-NO_DEFINIDO - Solicitud de Servico Creada desde AMSi, 26/05/2022-Novatecnica - Se realiza verificación del equipo, se realiza desmonte del equipo, revisión de la tarjeta principal y verificación de componentes, verificación de fusibles y reemplazo del fusible cerámico dañado ref: 15A 250V TD. El equipo queda en buenas condiciones de funcionamiento (SC-1097, SC-1098). se entrega equipo en buenas condiciones y funcionando correctamente. se adjunta reporte de servicio</t>
  </si>
  <si>
    <t xml:space="preserve"> -NO_DEFINIDO - Actividades realizadas:&amp;#x0D;
Desmonte del equipo, pruebas de lectura con el simulador, verificación de funcionamiento, equipo queda funcionando correctamente. &amp;#x0D;
Se recomienda realizar cambio de sensor de temperatura reusable ya que este presenta intermitencias al momento de utilizarlo. &amp;#x0D;
</t>
  </si>
  <si>
    <t xml:space="preserve"> -NO_DEFINIDO - Se realiza mantenimiento preventivo del equipo según cronograma&amp;#x0D;
&amp;#x0D;
- Desmonte del equipo y limpieza general, limpieza de empaque y filtro de entrada a la bomba.&amp;#x0D;
- Verificación de funcionamiento de sensores.&amp;#x0D;
- Ajuste de conexiones internas y pruebas de fugas.&amp;#x0D;
- Horas de funcionamiento antes del mantenimiento: 378 h.&amp;#x0D;
- Re-establecimiento a 500 h antes del próximo mantenimiento.&amp;#x0D;
- No total de horas: 09106 h.&amp;#x0D;
- Pruebas y ajustes en los conectores de entrada y salida de flujo a las mantas.&amp;#x0D;
- Mantenimiento y limpieza química al deposito de agua y todo el sistema.&amp;#x0D;
- Verificación de funcionamiento de todos los parámetros durante 2 h.&amp;#x0D;
- Pruebas de pH: Vr Esperado 7,Vr Inicial 7, Vr Final 6&amp;#x0D;
- Pruebas de lectura de temperatura con simulador, serie: SASG2036, Cert: J4905-20, en el display de paciente:&amp;#x0D;
Vr Esperado 28ºC 37ºC 42ºC&amp;#x0D;
Vr Medido 28.1ºC 37.1ºC 42.1ºC&amp;#x0D;
- Verificación de temperaturas de agua pre-seleccionadas en el sistema:&amp;#x0D;
Vr Esperado 4 ºC 15ºC 25ºC 37ºC 42ºC&amp;#x0D;
Vr Medido 4.2 ºC 15.4ºC 25.2ºC 37.2ºC 42.2ºC&amp;#x0D;
- Verificación de flujo con analizador Marca: IFM, Modelo: SM6000, Serie: 530042, Cert: C2606-19&amp;#x0D;
Vr esperado&amp;gt;= 2.60 LPM, Vr inicial: 2.4 LPM, Vr final: 2.9 LPM&amp;#x0D;
Comprobaciones de seguridad del sistema:&amp;#x0D;
Limite superior (LS): Vr Esperado 2 ºC +/- 2ºC, Vr Medido 3.2ºC&amp;#x0D;
Temperatura baja (LC): Vr Esperado 2 ºC +/- 2ºC, Vr Medido 3.4ºC&amp;#x0D;
Limite superior (HS): Vr Esperado 44 ºC +/- 2ºC, Vr Medido 44.8ºC&amp;#x0D;
Temperatura alta (HC): Vr Esperado 44 ºC +/- 2ºC, Vr Medido 45ºC&amp;#x0D;
Apertura de diso: Vr Esperado 46 ºC +/- 2ºC, Vr Medido 47ºC&amp;#x0D;
El equipo queda en buenas condiciones de funcionamiento (SC-0799, SC-0800).</t>
  </si>
  <si>
    <t xml:space="preserve"> -NO_DEFINIDO - Se realiza cambio de sensor de flujo debido a que este se encontraba oxidado internamente (desgaste por su uso normal), cambio de mangueras internas tornillos y tapas de protección, protector para panel frontal, adaptadores en acetal para sensor de flujo.&amp;#x0D;
&amp;#x0D;
el equipo queda en buenas condiciones de funcionamiento bajo los parámetros establecidos por el fabricante (SC-00736, SC-0737)&amp;#x0D;
&amp;#x0D;
Se adjunta reporte de servicio</t>
  </si>
  <si>
    <t xml:space="preserve"> -NO_DEFINIDO - se realiza entrega de manta térmica pediátrica totalmente nueva se dejan recomendaciones de cuidado y limpieza  de la manta.</t>
  </si>
  <si>
    <t>Reposicion</t>
  </si>
  <si>
    <t xml:space="preserve"> -NO_DEFINIDO - Se realiza mantenimiento preventivo al equipo de acuerdo a cronograma.&amp;#x0D;
&amp;#x0D;
Se realiza protocolo de mantenimiento, verificación de sensores , ajuste de conexiones internas y pruebas de fugas, comprobaciones de seguridad.&amp;#x0D;
&amp;#x0D;
Equipo se encuentra funcionando correctamente.&amp;#x0D;
&amp;#x0D;
Se adjunta reporte de servicio.</t>
  </si>
  <si>
    <t xml:space="preserve"> -NO_DEFINIDO - Se realiza desmonte del equipo y limpieza general, limpieza de empaque y filtro de entrada a la bomba&amp;#x0D;
verificación de funcionamiento de los sensores&amp;#x0D;
Ajuste de conexiones internas y pruebas de fugas&amp;#x0D;
Horas de funcionamiento antes de mnto 484h&amp;#x0D;
Mantenimiento y limpieza química al deposito de agua y todo el sistema&amp;#x0D;
Verificación de funcionamiento de todos los parámetros durante 2h&amp;#x0D;
Verificación de temperaturas con simular&amp;#x0D;
Verificación de flujo con analizador&amp;#x0D;
El equipo queda en buenas condiciones de funcionamiento</t>
  </si>
  <si>
    <t xml:space="preserve"> -NO_DEFINIDO - Se realiza revisión del equipo en donde se evidencia fusible dañado 250V - 15A cerámico de respuesta lenta por lo que se realiza el cambio de este, se realizan pruebas y equipo queda funcionando correctamente</t>
  </si>
  <si>
    <t xml:space="preserve"> -NO_DEFINIDO - Se atiende llamado del departamento de ingeniería biomédica, se inspecciona manta Gelli Roll adulto en salas de cirugía, se evidencia fuga de agua por pinchazo interno de la misma, el fabricante no recomienda la reparación de este tipo de mantas ya que puede ocasionar eventos adversos. Se recomienda dar de baja</t>
  </si>
  <si>
    <t xml:space="preserve"> -NO_DEFINIDO - Se hace entrega de Sensor de temperatura nuevo, se realizan pruebas de funcionamiento sensor funciona correctamente se recomienda tener precaución  al momento de usar este accesorio.</t>
  </si>
  <si>
    <t xml:space="preserve"> -NO_DEFINIDO - Se verifica manta la cual presenta fisuras en el material por desgaste, esto ocasiona fuga de agua. &amp;#x0D;
&amp;#x0D;
al verificar la hoja de vida, esta manta fue instalada el 12/10/2018 por recomendación del fabricante su vida útil es de un año.&amp;#x0D;
Por lo descrito anteriormente se recomendad dar de baja la manta térmica adulto.</t>
  </si>
  <si>
    <t xml:space="preserve"> -NO_DEFINIDO - se realiza desmonte del equipo y limpieza general&amp;#x0D;
verificación de fusibles y reemplazo del fusible dañado 250v-15A cerámico de respuesta lenta&amp;#x0D;
Verificación de funcionamiento de sensores&amp;#x0D;
Horas de funcionamiento antes del mantenimiento 244h&amp;#x0D;
pruebas y ajustes en los conectores de entrada y salida de flujo a las mantas&amp;#x0D;
verificación de funcionamiento&amp;#x0D;
pruebas de lectura de temperatura con simulador, en el display del paciente&amp;#x0D;
el equipo queda en buenas condiciones de funcionamiento. &amp;#x0D;
&amp;#x0D;
Nota: Se recomienda conectar el equipo a un toma corriente independiente que soporte de 15 a 20 A para evitar sobrecargas y posibles caídas de tensión eléctrica que conlleve a daños en el equipo.</t>
  </si>
  <si>
    <t xml:space="preserve"> -NO_DEFINIDO - Se realiza desmonte del equipo y limpieza general, limpieza de empaque y filtro de entrada a la bomba&amp;#x0D;
verificación de funcionamiento de los sensores&amp;#x0D;
Ajuste de conexiones internas y pruebas de fugas&amp;#x0D;
Horas de funcionamiento antes de mnto 552h&amp;#x0D;
Mantenimiento y limpieza química al deposito de agua y todo el sistema&amp;#x0D;
Verificación de funcionamiento de todos los parámetros durante 2h&amp;#x0D;
Verificación de temperaturas con simular&amp;#x0D;
Verificación de flujo con analizador&amp;#x0D;
El equipo queda en buenas condiciones de funcionamiento</t>
  </si>
  <si>
    <t xml:space="preserve"> -NO_DEFINIDO - OT generada automáticamente por la solicitud No. 29841&amp;#x0D;
&amp;#x0D;
Diagnóstico S.S: se realiza reporte de blanketrol , se evidencia daño en 1 puerto de conector de entrada de manguera (se evidencia que esta doblado y por lo tanto hay escape de agua ) salas de cirugía 4 piso.&amp;#x0D;
&amp;#x0D;
Comentario S.S:CREADA DESDE AMsi&amp;#x0D;
&amp;#x0D;
Descripción de actividades realizadas: &amp;#x0D;
-Desmonte del equipo y desinfección general &amp;#x0D;
-Horas de funcionamiento antes del mantenimiento: 192h&amp;#x0D;
-Total de horas: 10435h&amp;#x0D;
-Desmonte conectores Hansen y panel lateral&amp;#x0D;
-Desmonte manifold superior de conectores hacen&amp;#x0D;
-Ajuste soporte interno de manifold para conectores hacen&amp;#x0D;
-Verificación de funcionamiento y fugas durante 1 hora&amp;#x0D;
-equipo queda en buenas condiciones de funcionamiento &amp;#x0D;
NOTA: Los conectores se torcieron por una fuerza realizada de manera trasversal, es posible que esto se haya ocasionado por un golpe fuerte sobre los conectores&amp;#x0D;
RECOMENDACION: &amp;#x0D;
Se recomienda cambio de manifold superior de conectores hasen</t>
  </si>
  <si>
    <t>Puerto</t>
  </si>
  <si>
    <t xml:space="preserve"> 09/12/2022-Senior - Se realiza verificación del equipo:
Se evidencia manta con perforación, la cual al momento de prender el equipo y realizar el flujo de agua presenta fuga.
Al verificar la manta adulto, se evidencia en varios puntos desgaste de material lo cual procede a ocasionar posibles perforaciones por su desgaste. Se recomienda su cambio</t>
  </si>
  <si>
    <t>Manta</t>
  </si>
  <si>
    <t>BMO-CENMS-00008135</t>
  </si>
  <si>
    <t xml:space="preserve"> 11/02/2024-NO_DEFINIDO - Solicitud de Servico Creada desde AMSi, 12/02/2024-Biomedico1 - Se realiza cambio d cable de red se realiza reinicio de sistema se realizan pruebas de funcionamiento equipo funciona correctamente </t>
  </si>
  <si>
    <t>BMO-PULSO-00014025</t>
  </si>
  <si>
    <t xml:space="preserve"> -NO_DEFINIDO - Se realiza mantenimiento preventivo al equipo, se realiza revisión de estado físico, limpieza externa, limpieza interna, Sensor SPO2, carcaza y batería. &amp;#x0D;
&amp;#x0D;
Equipo funciona correctamente, se entrega al servicio para su respectiva desinfección, se adjunta reporte de mantenimiento. &amp;#x0D;
</t>
  </si>
  <si>
    <t>BDG-TENPO-00015080</t>
  </si>
  <si>
    <t xml:space="preserve"> 13/07/2022-NO_DEFINIDO - Solicitud de Servico Creada desde AMSi, 13/07/2022-Biomedico1 - Se realiza cambio de pera y brazalete ya que preaentaba desgaste se instalan pera y brazalete nuevos equipos funcionan ok</t>
  </si>
  <si>
    <t>BDG-TENAT-00014485</t>
  </si>
  <si>
    <t xml:space="preserve"> -NO_DEFINIDO - se realiza revisión del equipo, se realizó el proceso de calibración por parte del proveedor indicando que el quipo se encontraba desajustado por tal motivo fue devuelto, se realiza proceso de ajuste del tensiómetro para que sea sometido nuevamente al proceso de calibración del proveedor indica que el equipo aun se encuentra con un margen de error que es superior al permitido.&amp;#x0D;
Se recomienda dar de baja ya que el equipo no pasa pruebas de metrología</t>
  </si>
  <si>
    <t>BFE-FOTOF-00015396</t>
  </si>
  <si>
    <t xml:space="preserve"> -NO_DEFINIDO - Se realiza revisión general del equipo, se evidencia adaptador del equipo con soldaduras sueltas, se realiza ajuste de soldaduras y pruebas de funcionamiento&amp;#x0D;
&amp;#x0D;
Revisión de estado y pruebas de funcionamiento encontrando componentes fracturados en el equipo, donde luego de realizar los correctivos necesarios al equipo, no muestra mejora, ya que estos componentes no pueden ser reemplazados, se agotan todos los correctivos que vienen a lugar en estas circunstancias. &amp;#x0D;
El equipo no da respuesta satisfactoria a pruebas de funcionamiento. &amp;#x0D;
Equipo en estado inoperativo ( se recomienda dar de baja el equipo por lo descrito anteriormente)</t>
  </si>
  <si>
    <t>BFT-ELEST-00015201</t>
  </si>
  <si>
    <t xml:space="preserve"> 04/05/2022-Novatecnica - Se realiza verificación de 4 cables de electro estimulador los cuales presentan desgaste en conexiones internas del cable. se recomienda cambio de estos accesorios para garantizar el adecuado funcionamiento del equipo ya que los que se encuentran actualmente no conducen intensidad de corriente adecuada. se adjunta reporte</t>
  </si>
  <si>
    <t xml:space="preserve"> 25/07/2022-Senior - Se realiza entrega de 4 cables de electroestimulación nuevos al servicio de rehabilitación ya que los que se encontraban en servicio presentaban bastante deterioro se recomienda el uso adecuado de los cables y realizar limpieza y desinfección de estos</t>
  </si>
  <si>
    <t>4 cable de electroestimulacion</t>
  </si>
  <si>
    <t>BDG-TENPA-00015303</t>
  </si>
  <si>
    <t>BFE-LAMCI-00178380</t>
  </si>
  <si>
    <t xml:space="preserve"> -NO_DEFINIDO - Se realiza instalación de flanche, tubo de suspensión, brazo articulado y satélite, se hace ajuste de frenos, movimientos verificación de pasadores y tornillos de seguridad instalación de control de pared, se realizan pruebas de encendido de intensidad lumínica, movimiento se instala embellecedor.</t>
  </si>
  <si>
    <t>BFE-LAMCI-00178381</t>
  </si>
  <si>
    <t>BDG-TENPO-00018429</t>
  </si>
  <si>
    <t xml:space="preserve"> 10/04/2024-NO_DEFINIDO - Solicitud de Servico Creada desde AMSi, 11/04/2024-Biomedico1 - Se realiza verificación de sensor se evidencia intemitencia en el cable se realiza cambio por uno nuevo equipo funciona correctamente , 11/04/2024-Biomedico1 - *se realiza cambio de brazalete por desgaste se instala uno nuevo equipo funciona correctamente </t>
  </si>
  <si>
    <t>BDG-TENPO-00015864</t>
  </si>
  <si>
    <t xml:space="preserve"> -NO_DEFINIDO - Se realiza revisión general del equipo, se evidencia brazalete con fuga por desgaste.&amp;#x0D;
Se realiza instalación de brazalete a equipo nuevo y pruebas de funcionamiento satisfactorias.</t>
  </si>
  <si>
    <t xml:space="preserve"> -NO_DEFINIDO - Se realiza revisión general del equipo, se realiza limpieza, se realizan pruebas de funcionamiento, se realiza verificación de parámetro por comparación, se realiza cambio de brazalete y se entrega al servicio para su respectiva desinfección. Equipo funciona correctamente.&amp;#x0D;
&amp;#x0D;
Se adjunta reporte de mantenimiento.&amp;#x0D;
</t>
  </si>
  <si>
    <t>BEF-NEVER-00015442</t>
  </si>
  <si>
    <t xml:space="preserve"> -NO_DEFINIDO - se realiza revisión de nevera se evidencia ausencia de tapa de congelador y que en la parte de refrigeración se encuantra en -5°C, esta temperatura es demasiado baja para refrigerar los medicamentos lo que puede ocacionar congelamiento.&amp;#x0D;
&amp;#x0D;
por lo anterior se realiza descongelamiento y retiro debido del exceso de escarchado se realiza disminución a graduación de temperatura para que la nevera se mantenga en una temperatura de 3 a 5°C temperatura ideal para REFRIGERACION.&amp;#x0D;
&amp;#x0D;
Se encarga al servicio no manipular perilla de graduación y almacenar en lo posible los medicamentos en la parte inferior de la nevera.&amp;#x0D;
&amp;#x0D;
Equipo queda en correcto estado de operación.</t>
  </si>
  <si>
    <t>15442/17000</t>
  </si>
  <si>
    <t>BDG-TENPA-00015825</t>
  </si>
  <si>
    <t xml:space="preserve"> 01/08/2024-NO_DEFINIDO - Solicitud de Servico Creada desde AMSi, 06/08/2024-Biomedico1 - Se realiza instalación de brazalete pediátrico segun solicitud del servicio ya que el equipo va a ser ubicado en el area de urg pediatra </t>
  </si>
  <si>
    <t xml:space="preserve"> 02/08/2024-NO_DEFINIDO - Solicitud de Servico Creada desde AMSi, 06/08/2024-Biomedico1 - Se realiza instalación de tensiómetro manual en el consultorio 5 de urgencias pediatría se entrega brazalete pediarico se deja debidamente anclado en la pared </t>
  </si>
  <si>
    <t>BLP-CONSH-00018261</t>
  </si>
  <si>
    <t xml:space="preserve"> -NO_DEFINIDO - Se recomienda dar de baja el equipo por obsolescencia, equipo fuera de servicio. se hace verificación con activos fijos sobre el costo en libros contables el cual su valor actual es de cero ($0) pesos y el equipo en su hoja de vida reporta que fue adquirido en Diciembre del 2020.&amp;#x0D;
&amp;#x0D;
Se adjunta reporte.</t>
  </si>
  <si>
    <t>BMO-TRMOH-00018574</t>
  </si>
  <si>
    <t xml:space="preserve"> 11/05/2022-Novatecnica - Se revisa equipo y se evidencia daño en la sonda por fractura por lo cual se realiza cambio de esta, se instala sonda nueva y equipo queda funcionando correctamente </t>
  </si>
  <si>
    <t>BDG-TENPO-00005886</t>
  </si>
  <si>
    <t xml:space="preserve"> -NO_DEFINIDO - Se realiza cambio de brazalete por daño. Equipo se realizan pruebas y queda funcionando correctamente.</t>
  </si>
  <si>
    <t xml:space="preserve"> -NO_DEFINIDO - Se realiza revisión del equipo el cual se encuentra con la aguja doblda y sin tapa frontal por mal uso.&amp;#x0D;
&amp;#x0D;
Se recomienda dar de baja el equipo ya que este se encuentra dañado por mal uso y no se puede reparar&amp;#x0D;
&amp;#x0D;
Se adjunta reporte</t>
  </si>
  <si>
    <t>BFE-LAMCI-00017793</t>
  </si>
  <si>
    <t xml:space="preserve"> 05/08/2022-Senior - Se realiza inspección del equipo, se realiza ajuste del brazo principal del satélite, se realiza limpieza de tapas , equipo operativo y funcional. Se adjunta reporte de servicio.</t>
  </si>
  <si>
    <t>Brazo principal</t>
  </si>
  <si>
    <t>BDG-GLUCO-19601402</t>
  </si>
  <si>
    <t xml:space="preserve"> 12/12/2023-Senior - Glucómetro presenta falla en comunicación, adicional táctil no funciona por suciedad en la pantalla, se conecta a puerto de red, se descarga información, se limpia la pantalla. Pruebas funcionales ok. Equipo queda instalado y funcional en el servicio </t>
  </si>
  <si>
    <t>BQX-SICOR-00015275</t>
  </si>
  <si>
    <t xml:space="preserve"> -NO_DEFINIDO - Se realiza desarme total del equipo en 2 ocasiones y encontramos que el fallo es ocasionado por una sobrecarga en los componentes del circuito eléctrico, y no es posible dar garantía por tal motivo se recomienda dar de baja el equipo&amp;#x0D;
&amp;#x0D;
&amp;#x0D;
OBSERVACIONES: Se realiza nota crédito a la factura # 353. &amp;#x0D;
</t>
  </si>
  <si>
    <t>BDG-TENPA-00016861</t>
  </si>
  <si>
    <t xml:space="preserve"> -NO_DEFINIDO - Se realiza entrega e instalación de tensiómetro nuevo al servicio de centro medico Cons 210, se deja instalado brazalete pediátrico por solicitud del servicio.&amp;#x0D;
Pruebas de funcionamiento satisfactorias, equipo operativo</t>
  </si>
  <si>
    <t>BLP-MONLC-00012974</t>
  </si>
  <si>
    <t xml:space="preserve"> 01/03/2023-NO_DEFINIDO - Solicitud de Servico Creada desde AMSi, 03/04/2023-Senior - Se realiza cambio de pulsioximetro, ya que el anterior se encuentra desgastado</t>
  </si>
  <si>
    <t>Oximetro</t>
  </si>
  <si>
    <t xml:space="preserve"> -NO_DEFINIDO - Se recomienda dar de baja el equipo por obsolescencia, equipo fuera de servicio. se hace verificación con activos fijos sobre el costo en libros contables el cual su valor actual es de cero ($0) pesos y el equipo en su hoja de vida reporta que fue adquirido en Diciembre del 2020.
Se adjunta reporte.</t>
  </si>
  <si>
    <t>BRA-DESFI-00007553</t>
  </si>
  <si>
    <t xml:space="preserve"> -NO_DEFINIDO - Se realiza revisión general del equipo, verificación de funcionamiento limpieza externa verificación de estado y funcionamiento de los accesorios del equipo, se realiza verificación de parámetros por comparación. &amp;#x0D;
Se evidencia que la autonomía de la batería no es la adecuada y se descarga por tal motivo se realiza la solicitud de la batería a comparas el día 29 de marzo 2019 se enviaron correosa solicitando el repuesto y nos informan que la referencia ya esta fuera del mercado y no es posible conseguirla, por tanto se recomienda dar de baja el equipo ya que puede funci0oanr inadecuadamente.</t>
  </si>
  <si>
    <t>BRA-DESFI-00007574</t>
  </si>
  <si>
    <t xml:space="preserve"> -NO_DEFINIDO - Se realiza revisión general del equipo, verificación de funcionamiento limpieza externa, verificación de estado y funcionamiento de los accesorios del equipo, se realiza verificación de parámetros por comparación, al verificar el estado de la batería se evidencia que la autonomía de la batería no es la adecuada y se descarga rápidamente por tal motivo se realizo la solicitud de la compra de este repuesto al área de compras el día 29 de marzo 2019, desde el área de compras informaron que la referencia del repuesto yaz esta fuera de ¿l mercado y que no es posible conseguirla. por este motivo se recomienda dar de baja el equipo.</t>
  </si>
  <si>
    <t>BRA-DESFI-00007573</t>
  </si>
  <si>
    <t xml:space="preserve"> -NO_DEFINIDO - Se realiza revisión general del equipo, verificación de funcionamiento, limpieza externa, verificación de estado y funcionamiento de los accesorios del equipo, se realiza verificación de parámetros por comparación&amp;#x0D;
Se evidencia que la autonomía de la batería no es la adecuada y se descarga rápidamente por tal motivo se realizo la solicitud de la compra de este repuesto al área de compras el 29 de marzo de 2019 se enviaron correos solicitando información de la compra de la batería desde el área de compras informaron que la referencia del repuesto ya esta fuera de mercado y que no es posible conseguirla es por esto que se recomienda dar de baja el equipo ya que el puede funcionar inadecuadamente.</t>
  </si>
  <si>
    <t>BBS-CONGE-00014688</t>
  </si>
  <si>
    <t xml:space="preserve"> -NO_DEFINIDO - se realiza instalación de regulador de violtaje código:2120-1-2020 se cambia clavija de conexión del congelador se verifica voltaje  (213V) se procede a poner en marcha la unidad, funciona correctamente queda en seuimiento durante 4 horas hasta que el equipo llegue a los parámetros de configuración una vez cumplido ya se puede realizar carga o almacenar&amp;#x0D;
&amp;#x0D;
se adjunta reporte de servicio.</t>
  </si>
  <si>
    <t xml:space="preserve"> -NO_DEFINIDO - Se evidencia estado físico del equipo en optimas condiciones, se comprueba parte eléctrica, digital y sistema de refrigeración. Todo funcionando con normalidad, se realizan pruebas de Temperatura alta y baja. Anexo a ello se toman muestras de temperatura con equipo patrón. &amp;#x0D;
Se realiza limpieza externa y componentes. &amp;#x0D;
Equipo funcionando correctamente, se adjunta reporte de servicio</t>
  </si>
  <si>
    <t xml:space="preserve"> -NO_DEFINIDO - Se revisa equipo por sonido anormal en el sistema de frio, se verifica motor ventilador, se realiza ajuste de aspa y tornillos, se pone en funcionamiento y queda operando correctamente, se evidencia daño de la batería de respaldo por lo que se debe realizar el cambio, demás elementos en buenas condiciones.</t>
  </si>
  <si>
    <t xml:space="preserve"> 24/02/2023-Senior - Se realiza cambio de motorventilador, el equipo queda en seguimiento por 24hrs para confirmar eficacia por favor no operar. El equipo empieza a bajar T° satisfactoriamente.  </t>
  </si>
  <si>
    <t>Motor</t>
  </si>
  <si>
    <t xml:space="preserve"> 03/03/2023-Senior - se realiza cambio de motor ventilador, se realiza monitoreo hasta que el equipo alcanza el rango de temperatura, al cual llega sin novedad, se deja en periodo de prueba de 24 horas para garantizar su funcionamiento y entregar formalmente el equipo.</t>
  </si>
  <si>
    <t xml:space="preserve"> 03/03/2023-Senior - trascurridas las 24 horas se evidencia la eficacia de equipo llegando a la temperatura set- poin sin problema alguno , se entrega equipo en optimas condiciones , se recomienda al momento de cargar el equipo u intervalo de 3 min max puerta abierta y 20 min de recuperación</t>
  </si>
  <si>
    <t xml:space="preserve"> 24/07/2024-Senior - Se realiza cambio de batería la cual queda en optimas condiciones, se realizan pruebas de funcionamiento las cuales supera sin novedad.</t>
  </si>
  <si>
    <t xml:space="preserve"> 13/07/2023-Senior - Se encuentra equipo totalmente bloqueado en serpentín debido a bloque de drenaje, se verifican parámetros de funcionamiento sin novedad; se arranca el equipo el cual empieza a bajar temperatura satisfactoriamente. El equipo queda en seguimiento 24 horas para garantizar su optimo funcionamiento. Se descargan datos CSV para verificar posibles causantes del bloqueo.</t>
  </si>
  <si>
    <t>Cable ac</t>
  </si>
  <si>
    <t>BBS-CONGE-00016000</t>
  </si>
  <si>
    <t xml:space="preserve"> -NO_DEFINIDO - Se realiza ajuste y limpieza de ventilador del transformador, ya que presenta intermitencia en su funcionamiento se deja en seguimiento</t>
  </si>
  <si>
    <t>BBS-DESCO-00016899</t>
  </si>
  <si>
    <t xml:space="preserve"> -NO_DEFINIDO - Se realiza instalación del equipo, estado físico del equipo en buenas condiciones, accesorios completos punto de tierra y neutro en 1.8 VAC, se recomienda verificar, se instala regulador de voltaje SN 667-08-421, se pone sistema en marcha sin novedad se realiza capacitación al personal</t>
  </si>
  <si>
    <t xml:space="preserve"> -NO_DEFINIDO - Equipo apagado, se evidencia porta fusible y fusible dañadas por falla eléctrica en el área, tarjeta sin novedad, se debe reemplazar fusible para tener equipo el equipo en funcionamiento, se evidencia variación entre el neutro  y tierra por lo cual genera fallos en el supresor de picos que tiene el equipo, por lo cual nos recomienda revisar la parte eléctrica del área.</t>
  </si>
  <si>
    <t xml:space="preserve"> -NO_DEFINIDO - Se realiza cambio de fusible de 7 amp posteriormente se conecta el equipo, se verifica tensión en entrada de la alimentación de la tarjeta registrando 115v los mismos requeridas por la ficha técnico del equipo, se llena con agua el equipo se le realizan pruebas de funcionamiento quedando y entregando el equipo en optimas condiciones para su uso con un set point de 36.5°C.&amp;#x0D;
OBSERVACIONES: Se solicita revisión de la parte eléctrica dela alimentación principal debido a los altos picos de voltaje neutro y tierra.</t>
  </si>
  <si>
    <t>BFE-FOTOF-00017805</t>
  </si>
  <si>
    <t xml:space="preserve"> -NO_DEFINIDO - Se entrega de fotosforo nuevo con adaptador. se recomienda la personal el cuidado y buen uso del equipo.</t>
  </si>
  <si>
    <t>Fotosforo</t>
  </si>
  <si>
    <t>BFE-LAMCI-00215591</t>
  </si>
  <si>
    <t xml:space="preserve"> 29/10/2024-NO_DEFINIDO - Solicitud de Servico Creada desde AMSi, 29/10/2024-Senior - Se revisa voltajes de entrada y salida hacia el satélite. Se revisan fusibles del control de pared. Se revisan posibles irregularidades en la conexión. Se revisa tarjeta y control de
satélite. Se detecta daño en tarjeta de satélite. Se reemplaza la tarjeta en calidad de préstamo dada por el hospital. Se realizan pruebas de funcionamiento y el equipo responde
adecuadamente al reemplazo.
Se entrega equipo en funcionamiento. Se requiere cambio de tarjeta de tarjeta de satélite.
</t>
  </si>
  <si>
    <t xml:space="preserve"> 31/10/2024-Senior - Se retira tarjeta de préstamo y se instala tarjeta nueva. Se realiza. Pruebas de funcionamiento desde panel de satélite y control de pared. Se reinstala la tarjeta de préstamo de la lámpara de sala 13. Se realizan pruebas desde panel
de satélite y control de pared. El equipo funciona correctamente.
Se entrega equipo en funcionamiento. Se reemplaza tarjeta de satélite.
</t>
  </si>
  <si>
    <t>Tarjeta</t>
  </si>
  <si>
    <t>BAN-FIBRO-00013548</t>
  </si>
  <si>
    <t xml:space="preserve"> 07/12/2022-NO_DEFINIDO - , 28/12/2022-Senior - Se realiza visita de diagnostico
* Pérdida de estaqueidad en el tubo de inserción
* Pérdida de capacidad de angulación por desgaste en guayas
* Deagaste avanzado en bending rubber (Esto provoca recogimiento en punta distal afectando la imagen profundamente)
* Más de 50 puntos negros y/o fibras afectadas probablemente por acciones mécanicas, daño no recuperable en el
dispositivo.
El elemento se encuentra fuera de servicio según la lista de verificación adjunta y de debido a la magnitud de las afectaciones el dispositivo no es reparable. Se recomienda dar de baja.</t>
  </si>
  <si>
    <t>BBF-BOMNU-22235013</t>
  </si>
  <si>
    <t xml:space="preserve"> -NO_DEFINIDO - Se revisa equipo y se encuentra falla en adaptador/ cargador&amp;#x0D;
Se realiza limpieza con agentes desinfectantes. &amp;#x0D;
se realiza cambio de adaptador cargador, se realiza prueba de carga de batería e infusión, equipo queda operativo</t>
  </si>
  <si>
    <t>BBF-BOMNU-22297942</t>
  </si>
  <si>
    <t xml:space="preserve"> -NO_DEFINIDO - Se realiza revisión de equipo en donde:&amp;#x0D;
Equipo presenta adaptador de cable ac defectuoso, necesario cambio de holder de carga y adaptador de cable.&amp;#x0D;
&amp;#x0D;
Se realiza cambio de este elemento, se realizan pruebas y equipo queda funcionando correctamente.&amp;#x0D;
&amp;#x0D;
Se adjunta reporte de servicio y protocolo de pruebas realizadas</t>
  </si>
  <si>
    <t>BBF-BOMNU-22298301</t>
  </si>
  <si>
    <t xml:space="preserve"> 31/08/2022-Senior - Equipo presenta golpe y fractura de carcasa interna afectando el volumen infundido, es necesario cambio de carcasa interna del equipo y ejecución de pruebas de funcionamiento se adjunta reporte.</t>
  </si>
  <si>
    <t>BBF-BOMNU-22381189</t>
  </si>
  <si>
    <t xml:space="preserve"> 24/07/2023-Senior - Se evidencia pole clamp de equipo rodado, lo que no permite una correcta sujeción a los atriles, se realiza el respectivo cambio y pruebas generales de funcionamiento. Se realiza mantenimiento preventivo. </t>
  </si>
  <si>
    <t>BBF-BOMNU-22381196</t>
  </si>
  <si>
    <t xml:space="preserve"> -NO_DEFINIDO - Se realiza revisión del equipo, se encuentra falla en cargador y desajuste de volumen. &amp;#x0D;
Se realiza cambio de cargador y ajuste de volumen. &amp;#x0D;
Equipo funcionando correctamente</t>
  </si>
  <si>
    <t>BBF-BOMNU-22381198</t>
  </si>
  <si>
    <t xml:space="preserve"> -NO_DEFINIDO - Se realiza revisión de equipo en donde:&amp;#x0D;
&amp;#x0D;
EQUIPO PRESENTA DAÑO DE HOLDER DE CARGA, NECESARIO SU CAMBIO.&amp;#x0D;
&amp;#x0D;
Se realiza cambio del componete, se realizan pruebas y equipo queda funcionando correctamente.&amp;#x0D;
&amp;#x0D;
Se adjunta reporte de servicio y protocolo de pruebas realizadas</t>
  </si>
  <si>
    <t xml:space="preserve"> -NO_DEFINIDO - Se revisa el equipo encontrando que el equipo presenta daño en el cargador debido a desconexión de uno de los cables a la tarjeta del cargador.&amp;#x0D;
Se realiza reconexión del cable y se realizan las pruebas del software.&amp;#x0D;
Se realizan pruebas y equipo queda funcionando correctamente.&amp;#x0D;
&amp;#x0D;
Se adjunta reporte de servicio, protocolo de pruebas realizadas y pruebas de seguridad electrica</t>
  </si>
  <si>
    <t xml:space="preserve"> 24/07/2024-Senior - Se realiza revisión general del equipo en donde se evidencia golpe en parte frontal del mismo, se hace despiece, se encuentra body roto y sensor óptico con fisura se realiza cambio de body, sensor óptico y sensor de presión, se hacen las respectivas pruebas de funcionamiento y mantenimiento preventivo ver MP.
Equipo funcional.</t>
  </si>
  <si>
    <t>Body</t>
  </si>
  <si>
    <t>BBF-BOMNU-22381202</t>
  </si>
  <si>
    <t xml:space="preserve"> -NO_DEFINIDO - Se realiza revisión de equipo en donde:&amp;#x0D;
&amp;#x0D;
EQUIPO PRESENTA FRACTURA EN CARCASA INTERNA, ES NECESARIO SU CAMBIO&amp;#x0D;
&amp;#x0D;
Se realiza ajuste, se realizan pruebas y equipo queda funcionando correctamente.&amp;#x0D;
&amp;#x0D;
Se adjunta reporte de servicio y protocolo de pruebas realizadas</t>
  </si>
  <si>
    <t xml:space="preserve"> 24/07/2024-Senior - Se realiza revisión general del equipo  se evidencia frontal roto, se hace despiece y se encuentra Body roto por posible golpe, se realiza el respectivo cambio y se hacen pruebas generales de funcionamiento con sotfware Amika and ambix Nova partner,e inmediatamente se hace el respectivo MP ver reporte.
Equipo funcional.</t>
  </si>
  <si>
    <t>BBF-BOMNU-22381210</t>
  </si>
  <si>
    <t xml:space="preserve"> -NO_DEFINIDO -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(v).&amp;#x0D;
ver QC (certificado Quality control) y SE (certificado seguridad eléctrica) relacionado.&amp;#x0D;
&amp;#x0D;
Equipo presenta falla de carga, error de cargador, necesario su cambio</t>
  </si>
  <si>
    <t>BBF-BOMNU-22381670</t>
  </si>
  <si>
    <t xml:space="preserve"> -NO_DEFINIDO - Se realiza revisión de equipo en donde:&amp;#x0D;
&amp;#x0D;
EQUIPO TIENE HOLDER SUELTO, NECESARIO AJUSTE, CUENTA CON PARLANTE DAÑADO, NECESARIO CAMBIO.&amp;#x0D;
&amp;#x0D;
Se realiza cambio de componentes, se realizan pruebas y equipo queda funcionando correctamente.&amp;#x0D;
&amp;#x0D;
Se adjunta reporte de servicio y protocolo de pruebas realizadas</t>
  </si>
  <si>
    <t>Holder</t>
  </si>
  <si>
    <t>BBF-BOMNU-22381682</t>
  </si>
  <si>
    <t xml:space="preserve"> 01/09/2022-Senior - Equipo presenta golpe y fractura de carcasa interna afectando el volumen infundido, es necesario cambio de carcasa interna del equipo y ejecución de pruebas de funcionamiento.</t>
  </si>
  <si>
    <t>BBF-BOMNU-22381685</t>
  </si>
  <si>
    <t xml:space="preserve"> -NO_DEFINIDO - Se realiza revisión de equipo en donde:&amp;#x0D;
&amp;#x0D;
EQUIPO PRESENTA HOLDER DESGASTADO, NECESARIO SU CAMBIO.&amp;#x0D;
&amp;#x0D;
Se realiza cambio de componentes, se realizan pruebas y equipo queda funcionando correctamente.&amp;#x0D;
&amp;#x0D;
Se adjunta reporte de servicio y protocolo de pruebas realizadas</t>
  </si>
  <si>
    <t xml:space="preserve"> -NO_DEFINIDO - Equipo presenta falla en daño en cargador amika, requiere cambio&amp;#x0D;
&amp;#x0D;
Evaluación de desempeño, limpieza, revisión de parámetros, controles finales. se adjuntan certificados.</t>
  </si>
  <si>
    <t>BBF-BOMNU-22381688</t>
  </si>
  <si>
    <t xml:space="preserve"> 24/07/2023-Senior - Se realiza prueba de infusión y se evidencia que el equipo no infunde lo programado, se realiza el respectivo despiece y se encuentra que el Body se encuentra roto (posible golpe), se realiza el respectivo cambio y se realizan pruebas generales de funcionamiento, adicionalmente se hace cambio de pole clamp puesto que se encuentra rodado. </t>
  </si>
  <si>
    <t>BBF-BOMNU-22381693</t>
  </si>
  <si>
    <t xml:space="preserve"> -NO_DEFINIDO - Se realiza revisión de equipo en donde:&amp;#x0D;
&amp;#x0D;
EQUIPO PRESENTA CONTAMINACION EN EL PARLANTE, NECESARIO SU CAMBIO, PRESENTA DESGASTE EN HOLDER, NECESARIO SU CAMBIO&amp;#x0D;
&amp;#x0D;
Se realiza cambio de componentes, se realizan pruebas y equipo queda funcionando correctamente.&amp;#x0D;
&amp;#x0D;
Se adjunta reporte de servicio y protocolo de pruebas realizadas</t>
  </si>
  <si>
    <t xml:space="preserve"> 24/07/2024-Senior - Se realiza revisión general del equipo en donde se encuentra Body roto, se hace el respectivo cambio y se hacen pruebas generales de funcionamiento con sotfware Amika and ambix Nova partner,e inmediatamente se realiza el Mantenimiento preventivo ver reporte.
Equipo funcional.</t>
  </si>
  <si>
    <t xml:space="preserve">Body </t>
  </si>
  <si>
    <t>BBF-BOMNU-22381694</t>
  </si>
  <si>
    <t>BBF-BOMNU-22381695</t>
  </si>
  <si>
    <t xml:space="preserve"> 24/07/2024-Senior -  realiza revisión general del equipo encuentra Body roto por posible golpe, se realiza el respectivo cambio y se hacen pruebas generales de funcionamiento con sotfware Amika and ambix Nova partner,e inmediatamente se hace el respectivo MP ver reporte.
Equipo funcional.</t>
  </si>
  <si>
    <t>BBF-BOMNU-22381700</t>
  </si>
  <si>
    <t xml:space="preserve"> -NO_DEFINIDO - Se realiza revisión de equipo en donde:&amp;#x0D;
&amp;#x0D;
EQUIPO PRESENTA DAÑO EN DISPLAY AMIKA, Y HOLDER DESGASTADO, NECESARIO SU CAMBIO.&amp;#x0D;
&amp;#x0D;
Se realiza cambio del componete, se realizan pruebas y equipo queda funcionando correctamente.&amp;#x0D;
&amp;#x0D;
Se adjunta reporte de servicio y protocolo de pruebas realizadas</t>
  </si>
  <si>
    <t>BBF-BOMNU-22381701</t>
  </si>
  <si>
    <t xml:space="preserve"> 24/07/2024-Senior - Se evidencia frontal con fisura, se procede a realizar el respectivo despiece y se encuentra body y buzzer roto, esto a causa de posible golpe.Se procede a realizar el respectivo cambio de los componentes ,se hacen pruebas generales de funcionamiento con sotfware Amika and ambix Nova partner,e inmediatamente se hace el respectivo MP ver reporte.</t>
  </si>
  <si>
    <t>Buzzer</t>
  </si>
  <si>
    <t>BBF-BOMNU-22381703</t>
  </si>
  <si>
    <t xml:space="preserve"> 01/09/2022-Senior - Equipo presenta falla durante mantenimiento preventivo, presenta error de infusión y se evidencia fractura interna de carcasa causado por un golpe o caída, es necesario cambio de componente y ejecución de pruebas de funcionamiento.</t>
  </si>
  <si>
    <t>BBF-BOMNU-22381704</t>
  </si>
  <si>
    <t xml:space="preserve"> -NO_DEFINIDO - Se realiza revisión de equipo en donde:&amp;#x0D;
&amp;#x0D;
EQUIPO PRESENTA DESGASTE EN HOLDER DE COMUNICACIÓN. NECESARIO SU CAMBIO&amp;#x0D;
&amp;#x0D;
Se realiza cambio de componentes, se realizan pruebas y equipo queda funcionando correctamente.&amp;#x0D;
&amp;#x0D;
Se adjunta reporte de servicio y protocolo de pruebas realizadas</t>
  </si>
  <si>
    <t>BLP-CACAM-2A566154</t>
  </si>
  <si>
    <t xml:space="preserve"> 24/05/2024-Senior - Se realiza entrega de cabezal de camara striker el cual se encontraba pendiente por cambio de cable, se entrega cable nuevo se realizan pruebas de funcionamiento sin presentar ninguna novedad.
Equipo funciona correctamente se realiza entrega al servicio.</t>
  </si>
  <si>
    <t>Cabezal de camara</t>
  </si>
  <si>
    <t xml:space="preserve"> 20/05/2024-Senior - Se realiza cambio de cable cabezal de cámara 1588.
Pruebas pasadas con satisfacción.
Cámara funcional.
</t>
  </si>
  <si>
    <t>BIQ-PIZMA-022A6086</t>
  </si>
  <si>
    <t xml:space="preserve"> 04/10/2023-Senior - CORRECTIVE #WARRANTY.
SE REALIZA LIMPIEZA GENERAL NO SE ENCONTRÓ FLUIDOS O SANGRE, SOLO POLVO
O SUCIEDAD NORMAL POR USO. SE HACE INSPECCIÓN VISUAL, EL MOTOR NO
PRESENTA RAYONES NI DAÑOS, SE REALIZAN PRUEBAS DE FUNCIONAMIENTO.
EL MOTOR NO GENERA GIRO EN LA FRESA,PARA LO CUAL SE HACE DESENSAMBLE
TOTAL DEL MOTOR, DONDE SE OBSERVO UN DAÑO IRREPARABLE EN EL EJE
PRINCIPAL. EL EQUIPO QUEDA FUERA DE SERVICIO, DEBE DARSE SU BAJA.
POSIBLES CAUSAS DEL DAÑO: MAL USO, MAL PROTOCOLO DE ESTERILIZACIÓN,
REUTILIZACIÓN DE FRESAS, GOLPES O CAIDAS.</t>
  </si>
  <si>
    <t>BFA-IMPED-00023322</t>
  </si>
  <si>
    <t xml:space="preserve"> -NO_DEFINIDO - Se realiza verificación de funcionamiento y se evidencia bajos niveles en auricular derecho y daño en selector &amp;#x0D;
Se realiza cambio de selector izquierdo repuesto otorgado por la institución. &amp;#x0D;
&amp;#x0D;
Se realiza ajuste de auricular derecho</t>
  </si>
  <si>
    <t>Auricular Izquierdo</t>
  </si>
  <si>
    <t>OTP-CAMIL-00014436</t>
  </si>
  <si>
    <t xml:space="preserve"> 11/09/2023-Senior - Se realiza verificación de equipo encontrando soporte de activación de hidráulicos de cabecero suelto, se efectúa ajuste soporte de activación y graduación de hidráulicos de cabecero. Se realizan pruebas de funcionamiento equipo queda trabajando normalmente </t>
  </si>
  <si>
    <t>BDG-TENPA-00012596</t>
  </si>
  <si>
    <t xml:space="preserve"> -NO_DEFINIDO - Se realiza revisión general del equipo, el cual no se encuentra dentro de los parámetros establecidos, se realiza ajuste de aguja a cero se realiza comparación de parámetros con analizador las cuales no fueron aprobadas por el equipo por tal motivo se recomienda dar de baja el equipo. &amp;#x0D;
</t>
  </si>
  <si>
    <t>BAN-GASTR-00073849</t>
  </si>
  <si>
    <t xml:space="preserve"> 24/06/2024-Senior - Se entrega válvula de succión MH-443, válvula aire/agua MH-438 y caja X20 de válvula biopsia.</t>
  </si>
  <si>
    <t>OTP-CAMIL-00014767</t>
  </si>
  <si>
    <t xml:space="preserve"> 08/07/2024-Senior - Se reemplaza y ajusta los frenos y el protector metálico. Camilla en optimas condiciones.</t>
  </si>
  <si>
    <t>frenos</t>
  </si>
  <si>
    <t>BSD-ESTVA-00012720</t>
  </si>
  <si>
    <t xml:space="preserve"> -NO_DEFINIDO - Se realizan Actividades de mantenimiento preventivo de acuerdo a las actividades a continuación listadas.&amp;#x0D;
&amp;#x0D;
1. Limpieza / Medios&amp;#x0D;
&amp;#x0D;
1.1 Filtros OK&amp;#x0D;
&amp;#x0D;
1.2 Filtro estéril: OK&amp;#x0D;
&amp;#x0D;
1.3 Electroválvulas OK&amp;#x0D;
&amp;#x0D;
1.4 Válvulas de pistón OK&amp;#x0D;
&amp;#x0D;
1.5 Trampas de vapor OK &amp;#x0D;
&amp;#x0D;
1.6 Tanque de agua de alimentación Circuito de vacío: OK&amp;#x0D;
&amp;#x0D;
1.7 tanque agua generador de vapor OK&amp;#x0D;
&amp;#x0D;
1.8 Válvulas de retención OK&amp;#x0D;
&amp;#x0D;
1.9 Restricciones OK&amp;#x0D;
&amp;#x0D;
1.10 Fugas OK&amp;#x0D;
&amp;#x0D;
1.11 Intercambiadores de calor OK&amp;#x0D;
&amp;#x0D;
2. Puertas&amp;#x0D;
&amp;#x0D;
2.1 Puerta mecánica de movimiento OK&amp;#x0D;
&amp;#x0D;
2.2 Tolerancia, puerta OK&amp;#x0D;
&amp;#x0D;
2.3 Seguridad OK&amp;#x0D;
&amp;#x0D;
2.4 Junta de la puerta: OK, Se recomienda tener en stock 2 empaques de puerta.&amp;#x0D;
&amp;#x0D;
2.5 Superficies de la puerta OK&amp;#x0D;
&amp;#x0D;
3. Electricidad&amp;#x0D;
&amp;#x0D;
3.1 Cables y conexiones OK&amp;#x0D;
&amp;#x0D;
3.2 Lámparas tablero OK&amp;#x0D;
&amp;#x0D;
3.3 Potencia OK&amp;#x0D;
&amp;#x0D;
3.4 Contactores OK&amp;#x0D;
&amp;#x0D;
3.5 Parada de emergencia OK&amp;#x0D;
&amp;#x0D;
3.6 Filtro de aire tablero OK&amp;#x0D;
&amp;#x0D;
3.7 Sensor de Temperatura: Pendiente por reemplazo, sensor de carga. &amp;#x0D;
&amp;#x0D;
4. Prueba funcional&amp;#x0D;
&amp;#x0D;
4.1 Presostatos OK&amp;#x0D;
&amp;#x0D;
4.2 Termostatos OK&amp;#x0D;
&amp;#x0D;
4.3 registro de proceso OK&amp;#x0D;
&amp;#x0D;
4.5 Seguridad: OK&amp;#x0D;
&amp;#x0D;
4.6 Manómetros OK&amp;#x0D;
&amp;#x0D;
4.7 Bomba de vacío OK&amp;#x0D;
&amp;#x0D;
4.8 Prueba de Test Bowie y Dick OK&amp;#x0D;
&amp;#x0D;
5. Generador de vapor No Aplica&amp;#x0D;
&amp;#x0D;
5.1 Sensores de nivel &amp;#x0D;
&amp;#x0D;
5.2 Estado interno: &amp;#x0D;
&amp;#x0D;
5.3 Contactores &amp;#x0D;
&amp;#x0D;
5.4 Elementos calefactores &amp;#x0D;
&amp;#x0D;
5.5 Cables y conexiones &amp;#x0D;
&amp;#x0D;
5.6 Seguridad. &amp;#x0D;
&amp;#x0D;
5.7 Válvulas de retención &amp;#x0D;
&amp;#x0D;
5.8 Bomba de agua de alimentación &amp;#x0D;
&amp;#x0D;
5.9 Electroválvulas &amp;#x0D;
&amp;#x0D;
5.10 Protección de sobrecalentamiento &amp;#x0D;
&amp;#x0D;
5.11 Fugas &amp;#x0D;
&amp;#x0D;
5.12 Regulación de la presión &amp;#x0D;
&amp;#x0D;
5.13 Contactores de seguridad &amp;#x0D;
&amp;#x0D;
se deja el equipo funcionando correctamente y se entrega a satisfacción.&amp;#x0D;
&amp;#x0D;
&amp;#x0D;
Pendiente pruebas de funcionamiento , con nuevo sensor de temperatura de cámara.</t>
  </si>
  <si>
    <t xml:space="preserve"> -NO_DEFINIDO - se realiza instalación de manómetro según especificaciones de proveedor se adjunta reporte de servicio técnico</t>
  </si>
  <si>
    <t>Manometro</t>
  </si>
  <si>
    <t xml:space="preserve"> -NO_DEFINIDO - Se realiza mantenimiento preventivo al equipo de acuerdo a cronograma, según protocolo del fabricante.&amp;#x0D;
&amp;#x0D;
Se recomienda la verificación y regulación de la red de vapor, la cual se encuentra en 100 psi de presión, mantener esta presión de ingreso al&amp;#x0D;
equipo, ocasiona daños ya evidentes en la válvula neumáticas pistón, manómetro de vapor, empaquetadura de tubería de vapor y todos los&amp;#x0D;
sistemas que conduzcan vapor. Fabrica recomienda una presión de ingreso de 50 psi según.&amp;#x0D;
&amp;#x0D;
También se recomienda el reemplazo de las partes solicitadas, para el correcto funcionamiento del equipo, esto por consecuencia de la alta&amp;#x0D;
presión de la red de vapor con la que esta trabajando el equipo actualmente.</t>
  </si>
  <si>
    <t xml:space="preserve"> -NO_DEFINIDO - Se realizo la inscripción del autoclave donde no se evidencia daños visibles , se procede a efectuar ciclos de prueba en vacío los cuales trabajan bien.&amp;#x0D;
Se realizan dos ciclos con carga con resultados satisfactorios.&amp;#x0D;
Se deja el autoclave funcionando.</t>
  </si>
  <si>
    <t xml:space="preserve"> -NO_DEFINIDO - Se realiza verificación general de funcionamiento, se realiza ajuste a presión de sello de empaques a 2,2bar y se verifica suministro de vapor, la&amp;#x0D;
cual se encuentra con una presión de 100 a 50 PSI, se continua con realiza verificación general&amp;#x0D;
&amp;#x0D;
Numero de Ciclos 10483&amp;#x0D;
SE RECOMIENDA EL REEMPLAZO DEL MANOMETRO DE SUMINISTRO DE VAPOR.&amp;#x0D;
&amp;#x0D;
Observaciones: El fallo presentado por alta presión es debido, al ingreso de aire de los empaques a la cámara, se ajusta la presión de sello de los empaques y se realiza pruebas con resultados satisfactorios. &amp;#x0D;
&amp;#x0D;
El fallo presentado por temperatura baja, es causa del suministro de vapor, ya que la presión de 50 psi no es constante. Se recomienda su verificación por parte de la institución. Se entrega equipó funcionando y a satisfacción.&amp;#x0D;
Se recomienda la verificación de la red de vapor, la cual presenta fluctuaciones de presión de vapor, bajando más de 50 psi y subiendo hasta&amp;#x0D;
más 100 psi. &amp;#x0D;
&amp;#x0D;
Se recomienda de acuerdo a fabrica, que el suministro de vapor sea saturado y se encuentre con una presión de ingreso constante al esterilizador de 50 psi, para el correcto funcionamiento del equipo.&amp;#x0D;
&amp;#x0D;
El suministro de presión de vapor a presiones altas, más de lo recomendado, puede causar daños en el equipo.</t>
  </si>
  <si>
    <t xml:space="preserve"> 08/06/2023-Senior - Se realiza verificación del equipo donde se evidencia que el equipo tenia una caída en la presión del vapor, después que se corrigió la falla ene el suministro de vapor se envió ciclo de bowie dick donde se evidencia que la presión y la temperatura están por debajo de lo programado, para corregir este fallo es necesario tener el autoclave frio y las herramientas de calibración de presión  y temperatura.
Se reprograma visita para efectuar esta actividad. </t>
  </si>
  <si>
    <t>Autoclave - caída de presión</t>
  </si>
  <si>
    <t xml:space="preserve"> 08/06/2023-Senior - Se asiste al hospital para realizar verificación de fallo reportado (presión alta) al llegar se encuentra el equipo encendido y realizando ciclo de trabajo a 121°, se espera hasta que finalice el ciclo para conectarse a través del PC al esterilizador y verificar el ajuste de transductor de presión de cámara ya que no fue posible revisar mas a fondo el equipo debido a que se encuentre caliente, se ajusta rango de presión de cámara y se hace ciclo de trabajo test de B&amp;amp;D 134° con resultados satisfactorios. se deja el equipo funcionando correctamente. </t>
  </si>
  <si>
    <t>Autoclave - presión alta</t>
  </si>
  <si>
    <t xml:space="preserve"> 14/06/2023-Senior - Se realiza visita para la instalación de los empaques de puerta y ajuste del sensor de presión de cámara y la sonda de temperatura con la herramienta especializada. Se efectúa ciclos de pruebas con resultados satisfactorios. Se entrega el autoclave funcionando. </t>
  </si>
  <si>
    <t>Autoclave - instalación de empaques</t>
  </si>
  <si>
    <t xml:space="preserve"> 20/06/2023-Senior - Se asiste al hospital para hacer acompañamiento en proceso de validación, al iniciar se evidencia que existe una fuga en la cámara del equipo por lo cual el test de fugas no pasa, se hace revisión del circuito de vacío y se encuentra que la válvula pistón de purga de condensados, bypass y drenaje tienen desgaste en el asiento y esto genera fugas en la cámara del equipo, se recomienda cambiarlas, se ajusto el asiento de manera provisional a las válvulas de purga de condensados y de bypass, hasta que se cambien los repuestos solicitados el equipo no pasara el ciclo test de fugas, cuando se cambien estos repuestos se podrá verificar si hay alguna otra pieza que deba ser reemplazada.
Se recomienda revisar la red de vapor debido a que esta llegando condensación en exceso y esto afecta el funcionamiento del esterilizador y la calidad del material estéril.
Se deja el equipo funcionando correctamente.</t>
  </si>
  <si>
    <t xml:space="preserve"> 02/11/2023-Senior - Se realiza revisión de circuito de presurización, se desmontan y se revisan válvulas de ingreso de vapor a cámara y de ingreso de vapor a camisa, se hacen pruebas de funcionamiento con resultados satisfactorios, se reinstalan válvulas y se ajustan tuberías, se revisan válvulas de circuito de vacío e intercambiadores de calor, se detecta fuga por desgaste en válvula de purga de condensados y en válvula de bypass de drenaje, se recomienda cambiarlas, se ajustan todas las tuberías del sistema de vacío, se evidencia daño en el manómetro de visualización de suministro de vapor, se recomienda cambiarlo, debido a desgaste de válvula check de purga de condensados solicitada en visita anterior (OTT- 19058) se debe ajustar parámetro de temperatura de drenaje y presión de cámara para compensar el desgaste mencionado, se realiza ciclo de trabajo N° 15094, 15095 y 15096, con resultados satisfactorios. Se deja el equipo funcionando correctamente</t>
  </si>
  <si>
    <t xml:space="preserve"> 20/12/2023-Senior - Se realiza instalación de las válvulas y el manómetro solicitados en las visitas anteriores y pruebas de funcionamiento donde el equipo presenta falla por presión alta, se realiza un ajuste en la presión de cámara y se deja el equipo en seguimiento.</t>
  </si>
  <si>
    <t xml:space="preserve"> 23/05/2023-gbayona - Se realiza la instalación de la manguera nueva que conecta el intercambiador de calor con la bomba de vacío y pruebas de funcionamiento con
resultados satisfactorios.
Se entrega el equipo funcionando.</t>
  </si>
  <si>
    <t>Manguera</t>
  </si>
  <si>
    <t xml:space="preserve"> 30/01/2024-gbayona - Se realiza la entrega del carro el día 26 de enero, se realiza la fabricación de una segunda bandeja, se realizar el refuerzo en su estructura. </t>
  </si>
  <si>
    <t>Carro bandeja</t>
  </si>
  <si>
    <t xml:space="preserve"> -NO_DEFINIDO - Se atiende llamado debido a que informa desajuste puerta de carga autoclave getinge, se realiza ajuste de puerta de carga &amp;#x0D;
Se realizan pruebas de funcionamiento satisfactorias</t>
  </si>
  <si>
    <t xml:space="preserve"> 23/05/2023-gbayona - Se realizo la inspección del equipo donde se evidencia fuga de agua proveniente de la manguera que conecta el intercambiador de calor con la bomba de vacío, se desmonta la manguera donde se observa que la manguera está perforada en uno de sus conectores.
El equipo queda fuera de servicio mientras se cambia la manguera.</t>
  </si>
  <si>
    <t xml:space="preserve"> 18/08/2023-Senior - Se realiza instalación de válvula pistón, filtro de aireación, se ajusta y se reemplaza empaques de tubería de sistema de vacío e inyección de vapor, también empaques de manómetros y se realiza limpieza de puertas donde sella los empaques, evidenciando desgaste donde los empaques hacen presión contra la puerta, para realizar hermeticidad en la cámara, desgaste normal por uso del equipo. También se realiza ajuste de sensor de presión y PT100 de temperaturas.  Se realiza test de Bowie &amp;amp; Dick, con resultados satisfactorios.  Pendiente hacer prueba aerostática, para determinar punto de perdida de vacío en cámara, puertas y tuberías nuevas y viejas.  Se entrega funcionando y a satisfacción.</t>
  </si>
  <si>
    <t xml:space="preserve"> 20/12/2023-Senior - Se realiza desmonte de válvula check de circuito de purga de condensados de cámara, se instala válvula nueva y se verifica funcionamiento, se hace desmonte de trampas de condensado de vapor de red y de vapor de camisa, se evidencia que ambas trampas tienen desgaste interno y acumulación de sedimentos, esta sedimentación es debida a los trabajos que la institución realizo en la red de vapor, se les realiza limpieza y se verifica funcionamiento, se encuentra que no están purgando de manera normal y esta acumulación de condensado genera fallos (Presión Alta, Temperatura Baja) durante los ciclos de trabajo, se recomienda cambiar las trampas de condensado, se hace ajuste de todas las conexiones de las tuberías en los circuitos de presurización, vacío e igualación, se realizan pruebas de funcionamiento con resultados satisfactorios.
Se realizan ciclos de trabajo N° 15448 y 15449 .
Se deja el equipo funcionando correctamente.</t>
  </si>
  <si>
    <t xml:space="preserve"> 01/03/2024-NO_DEFINIDO - , 12/06/2024-gbayona - - El filtro de condensados del suministro de aire tiene daña y presenta fisura en el vaso de condensados, se recomienda cambiarlo.
- Se evidencia baja calidad de agua de suministro, se recomienda mejorar la calidad que esta ingresando al sistema de vacio debido a que por la 
baja calidad que ingresa se pueden generar daños graves a la bomba de vacio y a todos los componentes del sistema.
</t>
  </si>
  <si>
    <t>BOR-RINOF-02819616</t>
  </si>
  <si>
    <t xml:space="preserve"> 03/02/2023-Senior - Para la debida reparación se desensamblo parcialmente para realizar cambio de Bending Rubber, Ensamble y sellado y Prueba de impermeabilidad. 
Al desensamblar el Rubber se encontró desprendimiento de Punta Distal del Tubo angulador y Guaya de Angulación UP con un hilo desgastado. Se coloca sellante en Punta Distal y se realiza cambio de Rubber. 
OBSERVACIÓN: La desviación que presenta la imagen con respecto al horizonte, no es posible de reparar ya que la maniobra de reparación compromete las fibras de imagen del equipo.
Se procede a realizar inspección física y de funcionamiento, se verifica estado físico de partes, se realiza el test de estanqueidad, prueba de transmisión de imagen y prueba de anguladores, queda equipo en correcto funcionamiento. </t>
  </si>
  <si>
    <t>Bending ruber</t>
  </si>
  <si>
    <t>BDG-TERMO-00015957</t>
  </si>
  <si>
    <t xml:space="preserve"> 16/02/2024-NO_DEFINIDO - Solicitud de Servico Creada desde AMSi, 19/02/2024-Biomedico1 - Se realiza verificación de termohigometro se ajusta bateria se realizan pruebas equipo funciona correctamente </t>
  </si>
  <si>
    <t>BSD-ESTVA-00009771</t>
  </si>
  <si>
    <t xml:space="preserve"> 19/05/2024-NO_DEFINIDO - Solicitud de Servico Creada desde AMSi, 23/05/2024-Biomedico1 - se realiza inspección de autoclave se evidencia que en el cuarto donde se encuentra la parte electronoca del equipo no se encuentra funcionando el aire acondicionado y la temperatura ambiente se encuentra bastante alta lo que provoca sobrecalentamiento en los componentes electrónicos los cuales no están diseñados para trabajar a altas temperaturas esto provoca fallas alectorias en el funcionamiento del equipo se realiza la respectiva solicitud al área de mantenimiento para la puesta en funcionamiento del aire acondicionado se realiza pruebas de funcionamiento con la corrección de temperatura del medio ambiente equipo funciona correctamente</t>
  </si>
  <si>
    <t xml:space="preserve"> -NO_DEFINIDO - **************************&amp;#x0D;
OT GENERADA CON CONTRATO A PUNTO DE VENCERSE&amp;#x0D;
FECHA DE VENCIMIENTO: 2020/01/02&amp;#x0D;
**************************&amp;#x0D;
&amp;#x0D;
Se revisa el equipo por parte del proveedor, se baja switch eléctrico y se hace limpieza y lubricación, se verifica su funcionamiento, se realiza apertura y cierre de la puerta en repetidas ocasiones, el equipo queda en operación normal.&amp;#x0D;
&amp;#x0D;
Se recomienda cambiar el switch eléctrico final de carrera de la puerta de descarga</t>
  </si>
  <si>
    <t xml:space="preserve"> -NO_DEFINIDO - Se revisan electroválvulas, limpieza de pasito de agua, se verifica sistema eléctrico y electrónico, se verifica bomba de vacío. se verifican fugas, se limpia cámara se verifican empaques y se encuentran desgastados se realizan pruebas de teste Bowie Dick y pasan bien se realiza ciclo con carga.</t>
  </si>
  <si>
    <t xml:space="preserve"> -NO_DEFINIDO - **************************&amp;#x0D;
OT GENERADA CON CONTRATO A PUNTO DE VENCERSE&amp;#x0D;
FECHA DE VENCIMIENTO: 2021/01/02&amp;#x0D;
**************************&amp;#x0D;
&amp;#x0D;
Limpieza general interna y externa de caja de circuitos electrónicos, ventilador ajustes electrónicos desincrustación de cámara, bandejas, rieles, reservorio, limpieza, verificación y lubricación de válvulas solenoides, lubricación de riel de cilindros hidroneumáticos , se envía test boady, y ciclo con carga a 134°C monitorizando parámetros de normal funcionamiento. &amp;#x0D;
Se requiere el cambio de flotador de agua de reservorio de bomba de vacío, se debe cambiar $ tornillos riel de cámara. &amp;#x0D;
se adjunta reporte de servicio</t>
  </si>
  <si>
    <t xml:space="preserve"> -NO_DEFINIDO - Se revisa autoclave por parte del proveedor en donde deja la recomendación de realizar el cambio de válvula tark y cilindros de la puerta 1. Queda puerta de descarga fuera de servicio hasta hacer el cambio de la valvula</t>
  </si>
  <si>
    <t xml:space="preserve"> -NO_DEFINIDO - Se realiza revisión general del equipo, se evidencia autoclave con baja presión, se informa a mantenimiento para solucionar el inconveniente de presión.&amp;#x0D;
Equipo queda operativo en el servicio</t>
  </si>
  <si>
    <t xml:space="preserve"> -NO_DEFINIDO - Se realiza limpieza verificación y lubricación de electroválvulas, limpieza y verificación de elementos eléctricos y electrónicos limpieza de cámara y reservorio, verificación de estado y funcionalidad de la bomba de vacío. &amp;#x0D;
limpieza general y verificación de posibles fugas de aire y vapor en la maquina (sin novedad).&amp;#x0D;
Se corren ciclos de pruebas exitosos &amp;#x0D;
se adjunta reporte de servicio</t>
  </si>
  <si>
    <t xml:space="preserve"> -NO_DEFINIDO - Se realiza cambio de válvula reguladora miyawaki y válvula de seguridad de 50 PSI de la chaqueta, se realizan pruebas de funcionamiento de la maquina sin novedad. &amp;#x0D;
&amp;#x0D;
OBSERVACIONES:&amp;#x0D;
La válvula de asiento inclinado 3/4"(aire-vapor) esta fugando condensado y es próxima para cambio. Equipo funcionando correctamente.</t>
  </si>
  <si>
    <t xml:space="preserve"> -NO_DEFINIDO - Se realiza limpieza, verificación y lubricación de electroválvulas, limpieza de elementos eléctricos y electrónicos, verificación de funcionamiento de bomba de vacío sin novedad, limpieza de cámara y reservorio con desincrustante, limpieza general del equipo y sus elementos que lo componen, se envían ciclos de prueba y test B&amp;amp;D exitosos. &amp;#x0D;
OBSERVACIONES: &amp;#x0D;
La válvula reguladora de vapor fuga condensado durante el mantenimiento pero con vapor tiene buen comportamiento, válvula de seguridad de 50 PSIG esta fugando, la recomendación es que tengan stock estas dos válvulas anticipándose a la finalización de vida útil de estos elementos.</t>
  </si>
  <si>
    <t xml:space="preserve"> 13/05/2022-Novatecnica - Se realiza desinstalación de válvula de asiento inclinado número 75 y cambio, se realizan pruebas de funcionamiento y queda operativo en el área adicional se realiza ajuste de empaque de descarga presenta fuga,  ajuste de presión de empaques en la mitad de aire. Se evidencia desgaste en pistón hidroneumático De puerta de carga por lo cual se ve en la elevación una caída de puerta y baja velocidad de cierre. Se adjunta reporte</t>
  </si>
  <si>
    <t xml:space="preserve"> 27/09/2022-Senior - Instalación de 2 cilindros hidroneumáticos, puerta #1 carga , 1 válvula de paso, 1/2 de de acero inoxidable, 1 sensor de nivel de agua, reservorio de bomba de vacío.</t>
  </si>
  <si>
    <t>2 cilindros hidroneumáticos, puerta #1 carga , 1 válvula de paso, 1/2 de de acero inoxidable, 1 sensor de nivel de agua</t>
  </si>
  <si>
    <t xml:space="preserve"> 25/10/2022-Senior - Se realiza verificación y corrección de fuga, se observa deterioro de bases, de válvulas solenoides, las cuales ocasionan la fuga de aire, por su mal funcionamiento. Requiere el cambio de estos repuestos</t>
  </si>
  <si>
    <t xml:space="preserve"> 14/05/2024-gbayona - Se realiza instalación de juego de válvulas de aire, kit x3 se instala filtro de aire, se realiza evacuación de humedad por válvula aguja, se ejecutan ciclo de prueba y se realiza ajuste de temperatura para ciclo de 121 y 134,</t>
  </si>
  <si>
    <t>Cilindros hidronuematicos</t>
  </si>
  <si>
    <t xml:space="preserve"> 21/06/2023-Senior - Se realiza instalación de empaques nuevos de puerta. Se revisa fuga de vapor, se envia ciclos a 134°C, teste de B&amp;amp;D, 121°C instrumental 134°C</t>
  </si>
  <si>
    <t xml:space="preserve"> 05/01/2024-Senior - Se evidencia presión excesiva en chaqueta, por lo cual se realiza regulación de entrada de vapor por medio de válvula manual y válvula miyawaki (reguladora). Se ejecutan ciclos de prueba exitosos.
Se lubrican rieles de puerta con el fin de mejorar el proceso de apertura y cierre </t>
  </si>
  <si>
    <t>BAS-SUCCI-00000093</t>
  </si>
  <si>
    <t xml:space="preserve"> -NO_DEFINIDO - Se realiza revisión general del equipo, se realiza limpieza, se realizan pruebas de funcionamiento, y se entrega al servicio para su respectiva desinfección. &amp;#x0D;
Se evidencia que el equipo presenta desgaste en la estructura física, presenta falla en el manómetro al realiza prueba de funcionamiento se evidencia que no tiene la fuerza para realizar la succión.&amp;#x0D;
Se recomienda dar de baja ya que no esta en optimas condiciones de funcionamiento&amp;#x0D;
Se adjunta reporte de mantenimiento,&amp;#x0D;
</t>
  </si>
  <si>
    <t>BRA-DESFI-00001200</t>
  </si>
  <si>
    <t xml:space="preserve"> -NO_DEFINIDO - Se realiza revisión del equipo, latiguillos ecg, se realiza prueba con simulador y se evidencia que personal no programó bien el equipo para realizar la toma de signos con el desfibrilador, adicionalmente se hizo capacitación a personal en septiembre y se evaluó al mismo, por lo tanto se tendrá en cuenta para la próxima capacitación. Equipo funciona correctamente.</t>
  </si>
  <si>
    <t>Cable ECG</t>
  </si>
  <si>
    <t>1200/FUCS513</t>
  </si>
  <si>
    <t xml:space="preserve"> -NO_DEFINIDO - Se realiza cambio de batería por una totalmente nueva se recomienda dejar el equipo siempre conectado para prolongar la vida útil de la misma equipo funcionando correctamente</t>
  </si>
  <si>
    <t xml:space="preserve"> -NO_DEFINIDO - Se realiza verificaion dek equipo se vbalidan teclado, pantalla, palas y estado de funcionamiento se observa que a la hora de hace rla verificación de carga de batería se evidencia que la tarjeta interna del equipo no esta suministrando el voltaje requerido para la carga de esta se realiza validación de parámetros conectado a la red eléctrica con equipo patrón se evidencia que en las descargas superiores a 150 Joules el desfibrilador pierde la imagen por un tiempo prolongado después vuelve a dar imagen; se observa que entre la energía sea superior la perdida de imagen es mas prolongado esto se debe a que la línea de capacitores que soporta la energía durante las descargas ya se encuentran con desgaste. Este equipo ya no cuenta con repuestos en el mercado debido a que es obsoleto por tal motivo es recomendable dar de baja ya que puede funcionar inadecuadamente.</t>
  </si>
  <si>
    <t xml:space="preserve"> -NO_DEFINIDO - Se realiza revisión general del equipo se valida teclado pantalla palas y estado de funcionamiento, se observa que a la hora de hacer la verificación de carga de batería, la tarjeta interna no esta suministrando el voltaje requerido para la carga, se realiza validación de parámetros conectados a la red eléctrica con equipo patrón, se evidencia que las descargas superiores a 150 Joules el desfibrilador pierde la imagen por un tiempo prolongado, después vuelve a dar imagen, se observa que cuando la energía es mayor la perdida de la imagen es mas prolongada, esto se debe a que la línea de capacitores que soporta la energía durante la descarga ya se encuentran con desgastes. los repuestos del equipo ya no son comerciales debido a que el equipo es obsoleto por tal motivo es recomendable dar de baja ele quipo. &amp;#x0D;
Fecha de adquisición : 1 Abril 2007&amp;#x0D;
</t>
  </si>
  <si>
    <t>BMO-DOPPL-00013083</t>
  </si>
  <si>
    <t xml:space="preserve"> 14/10/2022-NO_DEFINIDO - Solicitud de Servico Creada desde AMSi, 14/10/2022-Biomedico1 - Se realiza ajuste de transductor ya que presentaba interferencia se realizan pruebas equipo funciona correctamente </t>
  </si>
  <si>
    <t>Transductor</t>
  </si>
  <si>
    <t>13083/17109</t>
  </si>
  <si>
    <t xml:space="preserve"> 15/07/2023-NO_DEFINIDO - Solicitud de Servico Creada desde AMSi, 21/07/2023-Biomedico2 - Se realiza verificación del equipo y se evidencia equipo con GEL,se recomienda al personal realizar la limpieza después de su uso ya que esto puede ocasionar ingreso de GEL al equipo y así generar daño en sus componentes electrónicos internos 
Se realiza verificación y limpieza del equipo,
se realiza pruebas del transductor y su cable y no presenta novedad,
se realiza cambio de baterías,
Se realiza pruebas de funcionamiento y se entrega sin novedad </t>
  </si>
  <si>
    <t xml:space="preserve"> 15/09/2023-NO_DEFINIDO - Solicitud de Servico Creada desde AMSi, 25/09/2023-Senior - Se realiza revisión del equipo y pruebas de funcionamiento, encontrando equipo operativo en el servicio, la interferencia puede ser causada por desgaste en la batería, se recomienda realizar cambio de la batería. </t>
  </si>
  <si>
    <t xml:space="preserve"> 15/10/2023-NO_DEFINIDO - Solicitud de Servico Creada desde AMSi, 18/10/2023-Senior - Se realiza revisión de equipo, evidenciando normalidad en su funcionamiento, se recomienda el cambio de batería periódicamente por alcalinas, para garantizar su correcto funcionamiento </t>
  </si>
  <si>
    <t xml:space="preserve"> -NO_DEFINIDO - Se realiza revisión de doppler y se realiza cambio de baterias. Equipo funciona correctamente.</t>
  </si>
  <si>
    <t xml:space="preserve"> -NO_DEFINIDO - Se atiende llamado ya que informan que el dopple fetal no enciende por lo cual se hace cambio de las baterías y equipo queda funcionando correctamente.</t>
  </si>
  <si>
    <t xml:space="preserve"> -NO_DEFINIDO - Se realiza cambio de 2 baterías AA por desgaste. Equipo queda funcionando correctamente.</t>
  </si>
  <si>
    <t xml:space="preserve"> 23/11/2022-Senior - Se realiza instalación de transductor nuevo en buenas condiciones de funciones, se recomienda tener precaución a la hora de usar el equipo no se debe dejar residuos de gel en el transductor después de realizar la monitorización. Se recomienda no golpear el transductor ya que afecta el funcionamiento del equipo.</t>
  </si>
  <si>
    <t xml:space="preserve">Transductor </t>
  </si>
  <si>
    <t xml:space="preserve"> 14/12/2022-Biomedico1 - Se realiza cambio de transductor ultrasónico nuevo se realizan pruebas de funcionamiento equipo funciona en óptimas condiciones se realizan pruebas con paciente  </t>
  </si>
  <si>
    <t>transductor</t>
  </si>
  <si>
    <t>BMO-TRMOH-00016762</t>
  </si>
  <si>
    <t xml:space="preserve"> -NO_DEFINIDO - Se realiza verificación del equipo evidenciando el display con fractura, se realiza pruebas de funcionamiento el equipo no da respuesta satisfactoria, se realiza proceso de verificación interna, evidenciando componentes sueltos en su interior y presenta múltiples fracturas en su estructuras, estas partes no son reparables por tal motivo se recomienda dar de baja.</t>
  </si>
  <si>
    <t>OTP-CAMIL-00003578</t>
  </si>
  <si>
    <t xml:space="preserve"> 24/11/2022-Senior - Se realiza fabricación e instalación de los seguros de baranda. Pruebas ok</t>
  </si>
  <si>
    <t>Seguro</t>
  </si>
  <si>
    <t>OTP-CAMIL-00010657</t>
  </si>
  <si>
    <t xml:space="preserve"> 23/05/2024-Senior - Se realiza revisión, se bajaron y limpiaron las llantas, ya que tenían una arandela de cabello, que impedían su correcto funcionamiento. Limpieza y verificación de funcionamiento de partes móviles. Camilla en optimas condiciones.</t>
  </si>
  <si>
    <t>10657/11546</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</si>
  <si>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Presenta deterioro (oxidación) en los tenedores de las ruedas</t>
  </si>
  <si>
    <t>tenedores</t>
  </si>
  <si>
    <t xml:space="preserve"> 14/11/2024-Senior - Se evidencia palanca de baranda rota, se hace el cambio de la palanca que asegura la baranda, se pinta los tenedores y ruedas.</t>
  </si>
  <si>
    <t>BLP-MONLC-00010232</t>
  </si>
  <si>
    <t xml:space="preserve"> -NO_DEFINIDO - Se realiza revisión general de los equipos, los cuales se encuentran funcionando pero no se cuenta con los acoples, accesorios y equipos necesarios para su funcionamiento, además estos equipos se encuentran obsoletos. &amp;#x0D;
Se recomienda dar de baja ya que la institución realizo su respectiva renovación tecnológica en el servicio&amp;#x0D;
</t>
  </si>
  <si>
    <t>BID-ARCON-00010109</t>
  </si>
  <si>
    <t xml:space="preserve"> 05/01/2023-Senior - Se realiza reinstalación del sw, licencia y componentes sin tener respuesta satisfactorias en el equipo. Debido a esto se mantendrá la solicitud del memoskop y quedamos atentos a la respuesta de fabrica ya que debido a esto tenemos algunos inconvenientes y demoras en la entrega. El equipo permanece fuera de servicio </t>
  </si>
  <si>
    <t>Reinstalación de software</t>
  </si>
  <si>
    <t xml:space="preserve"> 30/01/2023-Senior - Se realiza instalación de computadora de procesamiento (Memoskop). Se instalan parámetros de software y se realizan pruebas generales y no presentan fallas. Se realizan pruebas de equipo con paciente y funciona correctamente durante la cirugía. Equipo operativo bajo observación </t>
  </si>
  <si>
    <t>Memoskop instalado</t>
  </si>
  <si>
    <t xml:space="preserve"> -NO_DEFINIDO - Se realiza instalación y cambio de Bolt en freno swing.&amp;#x0D;
Se debe cambiar manija de sujeción por desajuste en la rosca interna también.&amp;#x0D;
Se solicita parte para su posterior cambio.</t>
  </si>
  <si>
    <t>Freno swing</t>
  </si>
  <si>
    <t xml:space="preserve"> 23/10/2023-Senior - Se realiza instalación de repuestos, cambio de lámparas y portalámparas de luces indicadores de radiación. cambio de rejilla del intensificador de imagen. verificación de buen funcionamiento 
al momento de la entrega el sistema se encuentra funcionando de acuerdo a las especificaciones del fabricante. </t>
  </si>
  <si>
    <t>Lamara y porta lampara</t>
  </si>
  <si>
    <t xml:space="preserve"> 08/01/2025-Senior -  procede a realizar el cambio de la rueda del trolley y el handswitch. Se realizan pruebas de funcionamiento Dado el desgaste de las ruedas del trolley se evidencia un desnivel con respecto a la rueda instalada es nueva. Sugiere realizar el cambio de las 3 ruedas restantes.
</t>
  </si>
  <si>
    <t xml:space="preserve"> -NO_DEFINIDO - Se realiza instalación de repuestos de freno swing.&amp;#x0D;
Pruebas generales de funcionamiento correcto</t>
  </si>
  <si>
    <t xml:space="preserve"> 08/08/2022-Senior - Se realiza revision del equipo encontrando error 4016 y 4021. Se realiza reset del memoskop, reconexión de colimador y memoskop y limpieza de memoria del memoskop con autorización de ingeniería. Se realizan pruebas de imagen y funciones del equipo. Se 
entrega equipo operativo a el cliente. Nota. la imagen presenta puntos negros debido a golpes reportados anteriormente en la rejilla. </t>
  </si>
  <si>
    <t>Memoskop</t>
  </si>
  <si>
    <t xml:space="preserve"> 09/09/2022-Senior - Se realiza el cambio de los cables hembra interno del arco y el Sg sin presentar algún resultado satisfactorio.Se realiza la reinstalación del sw del memoskop, verificación de conectores. Se realizara el escalamiento a fabrica con los resultados  obtenidos en las pruebas de hoy. El equipo se entrega fuera de servicio. Se adjunta reporte de servicio.
</t>
  </si>
  <si>
    <t>cable ac</t>
  </si>
  <si>
    <t>Rejilla</t>
  </si>
  <si>
    <t xml:space="preserve"> 12/09/2023-Senior - Se realiza revisión del equipo, este enciende con normalidad. 
El tecnólogo informa que se esta teniendo inconvenientes al guardar las imágenes
Se procede a revisar las conexiones de alimentación y voltajes. Estos se encuentran entre los rangos
Se revisa histórico de pacientes, el disco tiene capacidad de almacenamiento de 170
Se decide realiza una restauración de la base de datos para lo cual la ingeniera Alexandra Bayona autoriza la eliminación de estudios existentes en el equipo
Tras las actividades se realizan pruebas de funcionamiento, equipo almacena las imágenes correctamente. 
Referente al apagado abrupto, se recomienda realizar la validación de la toma eléctrica donde se presento el evento. 
Al momento de la entrega el sistema se encuentra funcionando de acuerdo a las especificaciones del fabricante </t>
  </si>
  <si>
    <t>BVN-VENTI-00009881</t>
  </si>
  <si>
    <t xml:space="preserve"> -NO_DEFINIDO - SE REALIZA INSPECCION VISUAL, LIMPIEZA GENERAL NO SE ENCUENTRAN FLUIDOS&amp;#x0D;
SOLO POLVO.&amp;#x0D;
SE REALIZA CAMBIO DE BATERIA, SE REALIZA CALIBRACION DE SENSOR DE FLUJO,&amp;#x0D;
VALVULA EXHALATORIA, SENSOR DE OXIGENO, PRESION ATMOSFERICA. SE REALIZA&amp;#x0D;
ATG, ATC Y PVT ADJUNTO.&amp;#x0D;
EL EQUIPO FUNCIONA CORRECTAMENTE.&amp;#x0D;
EQUIPO PATRON:&amp;#x0D;
ANALIZADOR DE PRESIONES PTS2000, SN: 4171431005.&amp;#x0D;
ANALIZADOR DE SEGURIDAD ELECTRICA, SN: 4203025.&amp;#x0D;
&amp;#x0D;
Equipo funciona correctamente, se adjunta reporte se mantenimiento y formato de verificación de funcionamiento.</t>
  </si>
  <si>
    <t xml:space="preserve"> -NO_DEFINIDO - SE REALIZA INSPECCION VISUAL, LIMPIEZA GENERAL NO SE ENCUENTRAN FLUIDOS SOLO POLVO.&amp;#x0D;
SE REALIZA CALIBRACION DE SENSOR DE FLUJO, VALVULA EXHALATORIA, SENSOR DE OXIGENO, PRESION ATMOSFERICA. SE REALIZA ATG, ATC Y PVT ADJUNTO.&amp;#x0D;
EL EQUIPO FUNCIONA CORRECTAMENTE.&amp;#x0D;
EQUIPO PATRON:&amp;#x0D;
ANALIZADOR DE PRESIONES PTS2000, SN: 4171431005.&amp;#x0D;
ANALIZADOR DE SEGURIDAD ELECTRICA, SN: 4203025.&amp;#x0D;
&amp;#x0D;
Se adjunta reporte de servicio y pruebas realizadas. equipo funcionando correctamente</t>
  </si>
  <si>
    <t xml:space="preserve"> -NO_DEFINIDO - SE REALIZA INSPECION VISUAL, LIMPIEZA GENERAL DEL EQUIPO NO SE&amp;#x0D;
ENCUENTRAN FLUIDOS SOLO POLVO.&amp;#x0D;
SE REALIZA CALIBRACION DE VALVULA EXHALATORIA, SENSOR DE FLUJO, SENSOR&amp;#x0D;
DE OXIGENO, ATG, ATC Y CHECK LIST ADJUNTO.&amp;#x0D;
EL EQUIPO FUNCIONA CORRECTAMENTE.&amp;#x0D;
EQUIPO PATRON:&amp;#x0D;
ANALIZADOR DE PRESIONES PTS2000, SN: 4171431005.&amp;#x0D;
ANALIZADOR DE SEGURIDAD ELECTRICA, SN: 4203025.</t>
  </si>
  <si>
    <t xml:space="preserve"> -NO_DEFINIDO - SE REALIZA INSPECION VISUAL, LIMPIEZA GENERAL DEL EQUIPO NO SE ENCUENTRAN FLUIDOS SOLO POLVO.&amp;#x0D;
SE REALIZA CAMBIO SENSOR DE OXIGENO.&amp;#x0D;
SE REALIZA CALIBRACION DE VALVULA EXHALATORIA, SENSOR DE FLUJO, SENSOR&amp;#x0D;
DE O2, ATG, ATC Y CHECK LIST ADJUNTO.&amp;#x0D;
EL EQUIPO FUNCIONA CORRECTAMENTE.&amp;#x0D;
EQUIPO PATRON:&amp;#x0D;
ANALIZADOR DE PRESIONES PTS2000, SN: 4171431005.&amp;#x0D;
ANALIZADOR DE SEGURIDAD ELECTRICA, SN: 4203025.</t>
  </si>
  <si>
    <t xml:space="preserve"> 02/05/2022-NO_DEFINIDO - , 03/06/2022-Novatecnica - 31/05/2022: el equipo no se encuentra disponible durante la visita realizada. se reprograma visita para cuando el cliente de la disponibilidad del equipo. Se adjunta reporte de servicio
, 26/07/2022-Senior - Se realiza inspección visual, limpieza general del equipo, solo se evidencia polvo. Se realiza calibración de válvula exhaladora, sensor de flujo, sensor de oxigeno, ATG, ATC, y cheklist adjunto al reporte de servicio .</t>
  </si>
  <si>
    <t>BVN-VENTI-00009882</t>
  </si>
  <si>
    <t xml:space="preserve"> -NO_DEFINIDO - SE REALIZA INSPECCION VISUAL, LIMPIEZA GENERAL NO SE ENCUENTRAN FLUIDOS&amp;#x0D;
SOLO POLVO.&amp;#x0D;
SE REALIZA CAMBIO DE BATERIA, SE REALIZA CALIBRACION DE SENSOR DE FLUJO,&amp;#x0D;
VALVULA EXHALATORIA, SENSOR DE OXIGENO, PRESION ATMOSFERICA. SE REALIZA&amp;#x0D;
ATG, ATC Y CHECK LIST ADJUNTO.&amp;#x0D;
EL EQUIPO FUNCIONA CORRECTAMENTE.&amp;#x0D;
EQUIPO PATRON:&amp;#x0D;
ANALIZADOR DE PRESIONES PTS2000, SN: 4171431005.&amp;#x0D;
ANALIZADOR DE SEGURIDAD ELECTRICA, SN: 4203025.&amp;#x0D;
&amp;#x0D;
Se adjunta reporte de servicio y protocolo realizado</t>
  </si>
  <si>
    <t xml:space="preserve"> -NO_DEFINIDO - SE REALIZA INSPECCION VISUAL, LIMPIEZA GENERAL NO SE ENCUENTRAN FLUIDOS&amp;#x0D;
SOLO POLVO. SE REALIZA CALIBRACION DE SENSOR DE FLUJO, VALVULA EXHALATORIA, SENSOR DE OXIGENO, PRESION ATMOSFERICA. SE REALIZA ATG, ATC Y PVT ADJUNTO.&amp;#x0D;
&amp;#x0D;
LA PANTALLA TOUCH ESTA MOLESTANDO UN POCO, SE SUGIERE SU CAMBIO.&amp;#x0D;
&amp;#x0D;
EL EQUIPO FUNCIONA CORRECTAMENTE.&amp;#x0D;
EQUIPO PATRON:&amp;#x0D;
ANALIZADOR DE PRESIONES PTS2000, SN: 4171431005.&amp;#x0D;
ANALIZADOR DE SEGURIDAD ELECTRICA, SN: 4203025.&amp;#x0D;
&amp;#x0D;
Se adjunta reporte de servicio y pruebas relizadas</t>
  </si>
  <si>
    <t xml:space="preserve"> -NO_DEFINIDO - Se realiza la compra de la válvula por parte del hospital y llega en el mes de febrero del 2020, demora por temas de importacion&amp;#x0D;
&amp;#x0D;
SE REALIZA INSPECCION VISUAL, LIMPIEZA GENERAL DEL EQUIPO NO SE ENCUENTRAN FLUIDOS SOLO POLVO.&amp;#x0D;
SE REALIZA CAMBIO DE VALVULA DE SEGURIDAD.&amp;#x0D;
SE REALIZA CALIBRACION DE SENSOR DE FLUJO, VALVULA EXHALATORIA, SENSOR DE OXIGENO, SE REALIZA ATG, ATC Y PVT ADJUNTO.&amp;#x0D;
EL EQUIPO FUNCIONA CORRECTAMENT.&amp;#x0D;
&amp;#x0D;
EQUIPO PATRON:&amp;#x0D;
ANALIZADOR DE PRESIONES PTS2000, SN: 4171431005.&amp;#x0D;
ANALIZADOR DE SEGURIDAD ELECTRICA, SN: 4203025.</t>
  </si>
  <si>
    <t xml:space="preserve"> -NO_DEFINIDO - SE REALIZA INSPECION VISUAL, LIMPIEZA GENERAL DEL EQUIPO NO SE&amp;#x0D;
ENCUENTRAN FLUIDOS SOLO POLVO.&amp;#x0D;
SE REALIZA CAMBIO DE SENSOR DE OXIGENO.&amp;#x0D;
EL EQUIPO REQUIERE CAMBIO DE TOUCH, YA QUE QUE ESTE ESTA MOLESTANDO, SE&amp;#x0D;
ENVIA COTIZACION AL CLIENTE.&amp;#x0D;
SE REALIZA CALIBRACION DE VALVULA EXHALATORIA, SENSOR DE FLUJO, SENSOR&amp;#x0D;
DE OXIGENO, ATG, ATC Y CHECK LIST ADJUNTO.&amp;#x0D;
EL EQUIPO FUNCIONA CORRECTAMENTE.&amp;#x0D;
EQUIPO PATRON:&amp;#x0D;
ANALIZADOR DE PRESIONES PTS2000, SN: 4171431005.&amp;#x0D;
ANALIZADOR DE SEGURIDAD ELECTRICA, SN: 4203025.&amp;#x0D;
</t>
  </si>
  <si>
    <t xml:space="preserve"> -NO_DEFINIDO - SE REALIZA INSPECION VISUAL, LIMPIEZA GENERAL DEL EQUIPO NO SE ENCUENTRAN FLUIDOS SOLO POLVO.&amp;#x0D;
SE REALIZA CAMBIO DE SENSOR DE OXIGENO.&amp;#x0D;
SE REALIZA CALIBRACION DE VALVULA EXHALATORIA, SENSOR DE FLUJO, SENSOR&amp;#x0D;
DE O2, ATG, ATC Y CHECK LIST ADJUNTO.&amp;#x0D;
EL EQUIPO FUNCIONA CORRECTAMENTE.&amp;#x0D;
EQUIPO PATRON:&amp;#x0D;
ANALIZADOR DE PRESIONES PTS2000, SN: 4171431005.&amp;#x0D;
ANALIZADOR DE SEGURIDAD ELECTRICA, SN: 4203025.</t>
  </si>
  <si>
    <t xml:space="preserve"> 02/05/2022-NO_DEFINIDO - , 03/06/2022-Novatecnica - 31/05/2022: el equipo no se encuentra disponible durante la visita realizada. se reprograma visita para cuando el cliente de la disponibilidad del equipo. Se adjunta reporte de servicio, 01/07/2022-Senior - SE REALIZA INSPECCION VISUAL, LIMPIEZA GENERAL DEL EQUIPO NO PRESENTA FLUIDOS SOLO POLVO. SE REALIZA REVISION DE CODIGOS DE ERROR SE EVIDENCIA QUE EL EQUIPO PRESENTO EL ERROR KB0007, ESTE ERROR HACE REFERENCIA A QUE ALGO SE
ENCUENTRA MAL EN EL MODULO EXHALATORIO. SE REALIZA CALIBRACION DE SENSOR DE FLUJO, VALVULA EXHALATORIA, ATG, ATC Y CHECK LIST ADJUNTO, SE DEJA EL EQUIPO CICLANDO DURANTE 48 HORAS CONTINUAS SI VOLVER A GENERAR NINGUN ERROR. EL EQUIPO FUNCIONA CORRECTAMENTE.
EQUIPO PATRON:
ANALIZADOR DE PRESIONES PTS2000, SN: 4171431005.
ANALIZADOR DE SEGURIDAD ELECTRICA, SN: 5354024.
Se adjunta reporte de servicio.</t>
  </si>
  <si>
    <t>BVN-VENTI-00009880</t>
  </si>
  <si>
    <t xml:space="preserve"> -NO_DEFINIDO - SE REALIZA INSPECCION VISUAL, LIMPIEZA GENERAL NO SE ENCUENTRAN FLUIDOS&amp;#x0D;
SOLO POLVO.&amp;#x0D;
SE REALIZA CALIBRACION DE SENSOR DE FLUJO, VALVULA EXHALATORIA, SENSOR&amp;#x0D;
DE OXIGENO, PRESION ATMOSFERICA. SE REALIZA ATG, ATC Y CHECK LIST&amp;#x0D;
ADJUNTO. EL EQUIPO ESTA PRESENTANDO MOLESTIAS AL MOMENTO DE TOCAR LA&amp;#x0D;
PANTALLA TOUCH, ES POSIBLE QUE DEJE DE FUNCIONAR Y HAYA QUE CAMBIARLO,&amp;#x0D;
ESTO NO AFECTA EL CORRECTO FUNCIONAMIENTO DEL EQUIPO.&amp;#x0D;
EL EQUIPO FUNCIONA CORRECTAMENTE.&amp;#x0D;
EQUIPO PATRON:&amp;#x0D;
ANALIZADOR DE PRESIONES PTS2000, SN: 4171431005.&amp;#x0D;
Se adjunta reporte de servicio y protocolo realizado</t>
  </si>
  <si>
    <t xml:space="preserve"> -NO_DEFINIDO - SE REALIZA CAMBIO DE BATERIA DEL EQUIPO POR MANTENIMIENTO PREVENTIVO.&amp;#x0D;
EL EQUIPO FUNCIONA CORRECTAMENTE.&amp;#x0D;
&amp;#x0D;
Se adjunta reporte de servicio</t>
  </si>
  <si>
    <t xml:space="preserve"> -NO_DEFINIDO - SE REALIZA INSPECCION VISUAL, LIMPIEZA GENERAL NO SE ENCUENTRAN FLUIDOS&amp;#x0D;
SOLO POLVO. SE REALIZA CALIBRACION DE SENSOR DE FLUJO, VALVULA EXHALATORIA, SENSOR DE OXIGENO, PRESION ATMOSFERICA. SE REALIZA ATG, ATC Y PVT ADJUNTO.&amp;#x0D;
&amp;#x0D;
SE REALIZA CAMBIO DE TOUCHFREEM, SN: 1828265033. EL EQUIPO FUNCIONA &amp;#x0D;
&amp;#x0D;
CORRECTAMENTE.&amp;#x0D;
EQUIPO PATRON:&amp;#x0D;
ANALIZADOR DE PRESIONES PTS2000, SN: 4171431005.&amp;#x0D;
ANALIZADOR DE SEGURIDAD ELECTRICA, SN: 4203025.</t>
  </si>
  <si>
    <t xml:space="preserve"> -NO_DEFINIDO - SE REALIZA INSPECION VISUAL, LIMPIEZA GENERAL DEL EQUIPO NO SE&amp;#x0D;
ENCUENTRAN FLUIDOS SOLO POLVO.&amp;#x0D;
SE SUGIERE CAMBIO DE SOPORTE DE MANGUERAS, SE ENCUENTRA PARTIDO.&amp;#x0D;
SE REALIZA CALIBRACION DE VALVULA EXHALATORIA, SENSOR DE FLUJO, SENSOR&amp;#x0D;
DE OXIGENO, ATG, ATC Y CHECK LIST ADJUNTO.&amp;#x0D;
EL EQUIPO FUNCIONA CORRECTAMENTE.&amp;#x0D;
EQUIPO PATRON:&amp;#x0D;
ANALIZADOR DE PRESIONES PTS2000, SN: 4171431005.&amp;#x0D;
ANALIZADOR DE SEGURIDAD ELECTRICA, SN: 4203025.</t>
  </si>
  <si>
    <t xml:space="preserve"> 02/05/2022-NO_DEFINIDO - , 26/05/2022-Novatecnica - se realiza inspección visual, limpieza general del equipo no se
encuentran fluidos solo polvo.
se realiza calibración de válvula exhalatoria, sensor de flujo, sensor
de oxigeno, atg, atc y check list adjunto.
el equipo funciona correctamente.
Se adjunta reporte de servicio</t>
  </si>
  <si>
    <t xml:space="preserve"> 02/06/2023-Senior - Por medio de la orden de servicio 402510220 de mantenimiento preventivo, se indica cambio y calibración de sensor de flujo exhalatorio</t>
  </si>
  <si>
    <t>Sensor de flujo</t>
  </si>
  <si>
    <t>BVN-VENTI-00009879</t>
  </si>
  <si>
    <t xml:space="preserve"> -NO_DEFINIDO - SE REALIZA INSPECCION VISUAL, LIMPIEZA GENERAL NO SE ENCUENTRAN FLUIDOS&amp;#x0D;
SOLO POLVO.&amp;#x0D;
SE REALIZA CAMBIO DE BATERIA, SE REALIZA CALIBRACION DE SENSOR DE FLUJO,&amp;#x0D;
VALVULA EXHALATORIA, SENSOR DE OXIGENO, PRESION ATMOSFERICA. SE REALIZA&amp;#x0D;
ATG, ATC Y PVT ADJUNTO.&amp;#x0D;
EL EQUIPO FUNCIONA CORRECTAMENTE.&amp;#x0D;
EQUIPO PATRON:&amp;#x0D;
ANALIZADOR DE PRESIONES PTS2000, SN: 4171431005.&amp;#x0D;
ANALIZADOR DE SEGURIDAD ELECTRICA, SN: 4203025.</t>
  </si>
  <si>
    <t xml:space="preserve"> -NO_DEFINIDO - SE REALIZA INSPECION VISUAL, LIMPIEZA GENERAL DEL EQUIPO NO SE ENCUENTRAN FLUIDOS SOLO POLVO.&amp;#x0D;
SE SUGIERE CAMBIO DE SOPORTE DE MANGUERAS, SE ENCUENTRA PARTIDO.&amp;#x0D;
SE REALIZA CALIBRACION DE VALVULA EXHALATORIA, SENSOR DE FLUJO, SENSOR&amp;#x0D;
DE OXIGENO, ATG, ATC Y CHECK LIST ADJUNTO.&amp;#x0D;
EL EQUIPO FUNCIONA CORRECTAMENTE.&amp;#x0D;
EQUIPO PATRON:&amp;#x0D;
ANALIZADOR DE PRESIONES PTS2000, SN: 4171431005.&amp;#x0D;
ANALIZADOR DE SEGURIDAD ELECTRICA, SN: 4203025.</t>
  </si>
  <si>
    <t>BRA-DESFI-00000043</t>
  </si>
  <si>
    <t xml:space="preserve"> -NO_DEFINIDO - Se realiza revisión de desfibrilador, se encuentra cable ECG desgastado por el uso, se hace cambio de cable y se realizan pruebas funcionales. &amp;#x0D;
Equipo queda funcionando correctamente</t>
  </si>
  <si>
    <t xml:space="preserve"> -NO_DEFINIDO - Se realiza cambio e instalación de desfibrilador del 4 piso en el 2 piso. &amp;#x0D;
Pruebas de funcionamiento satisfactorias. &amp;#x0D;
Equipo operativo en el servicio. &amp;#x0D;
</t>
  </si>
  <si>
    <t>BRA-DESFI-00001706</t>
  </si>
  <si>
    <t xml:space="preserve"> 31/08/2022-NO_DEFINIDO - Solicitud de Servico Creada desde AMSi, 02/09/2022-Biomedico1 - se realiza verificación de equipo se evidencia que la conexión ecg interna del equipo se encuentra hundida se realiza despiece del equipo se realiza ajuste de conector interno se pega conector debido a que presentaba ruptura en algunos extremos se instala se fija a la carcaza del equipo se  realizan pruebas de funcionamiento se entrega equipo al servicio se recomienda tener precaución a la hora de manipular o usar los equipos biomédicos  </t>
  </si>
  <si>
    <t xml:space="preserve"> -NO_DEFINIDO - Se realiza instalación de cable de ECG nuevo de 3 derivadas, se recomiena el cuidado de los accesorios del equipo y el almacenamiento en bucles granes con el fin de  preservar su vida útil. Se realizan pruebas de funcionamiento satisfactorias</t>
  </si>
  <si>
    <t>BMO-MONFE-00012845</t>
  </si>
  <si>
    <t xml:space="preserve"> -NO_DEFINIDO - CREADA DESDE AMsi&amp;#x0D;
Reclasificada desde la compañía 8 por el usuario JBARRERA&amp;#x0D;
&amp;#x0D;
Se realiza revisión general del equipo, se evidencia cable AC con fractura, se realiza cambio del mismo. &amp;#x0D;
Se realiza revisión de pinza de saturación la cual se encuentra en buenas condiciones de funcionamiento. &amp;#x0D;
Se realizan pruebas de funcionamiento y pruebas de funcionamiento satisfactorias.</t>
  </si>
  <si>
    <t xml:space="preserve"> 12/10/2023-NO_DEFINIDO - Solicitud de Servico Creada desde AMSi, 12/10/2023-Senior - Se realiza revisión de monito fetal y sus transductores, evidenciando rotura en cable de transductor de frecuencia cardiaca, se realiza reparación del mismo, equipo se encuentra funcional en el servicio,  sin embargo se realiza la solicitud de compra por un transductor nuevo, para realizar el cambio </t>
  </si>
  <si>
    <t xml:space="preserve"> -NO_DEFINIDO - se realiza revisión general del equipo, se encuentra cable AC desgastado. &amp;#x0D;
Se hace instalación de cable nuevo y equipo queda funcionando correctamente.&amp;#x0D;
</t>
  </si>
  <si>
    <t xml:space="preserve"> -NO_DEFINIDO - Se realiza cambio de transductor de frecuencia uterina nuevo ya que el que se encontraba en funcionamiento tenia fractura en el cable recomienda al servicio tener especial cuidado con el cable y con el toco no se deben golpear ya que esto provocara mal funcionamiento se realizan pruebas de funcionamiento.&amp;#x0D;
Equipo operativo en el servicio, se adjunta reporte de servicio</t>
  </si>
  <si>
    <t xml:space="preserve"> 07/06/2024-Biomedico2 - Se realiza entrega del equipo con toco y transductor de frecuencia uterina nuevos, se recomienda almacenar los cables de manera adecuada se realiza entrega de equipo al servicio para su respectiva limpieza y desinfección.</t>
  </si>
  <si>
    <t>Transductor uterino</t>
  </si>
  <si>
    <t>Toco y transductor</t>
  </si>
  <si>
    <t>BMO-TERDI-00016930</t>
  </si>
  <si>
    <t xml:space="preserve"> 02/12/2022-NO_DEFINIDO - Solicitud de Servico Creada desde AMSi, 05/12/2022-Biomedico1 - Se realiza verificación de termohigometro el cual se encuentra apagado se realiza ajuste de puerto de baterias se realizan pruebas de funcionamiento equipo funciona correctamente </t>
  </si>
  <si>
    <t>BVN-VENTI-00191600</t>
  </si>
  <si>
    <t xml:space="preserve"> -NO_DEFINIDO - Se realiza mantenimiento preventivo de ventilador mecánico puritan Bennett 760.&amp;#x0D;
Se realiza limpieza general de sistema neumático, electrónico y eléctrico.&amp;#x0D;
Se ejecuta calibración de sensor de oxigeno, Peep pump, Pe Pcyl gain, prueba de baterías y autotest global sin que se&amp;#x0D;
presente ninguna novedad.&amp;#x0D;
Se realizan pruebas de funcionamiento en ventilación controlada por volumen y presión con analizador de gases&amp;#x0D;
VTPLUS.&amp;#x0D;
Volumen tidal programado/Obtenido.&amp;#x0D;
350 ml/342.1 ml&amp;#x0D;
450 ml/439,9 ml&amp;#x0D;
Peep programado/Obtenido.&amp;#x0D;
4 cmH2O/4.1 cmH2O&amp;#x0D;
8 cmH2O/ 8.3 cmH2O&amp;#x0D;
Frecuencia respiratoria programada/Obtenida.&amp;#x0D;
15/15&amp;#x0D;
20/20.1&amp;#x0D;
Fraccion inspirada de oxigeno programada/Obtenida.&amp;#x0D;
21 %/20,4 %&amp;#x0D;
100 %/98,7 %&amp;#x0D;
Relacion I:E programada/Obtenida.&amp;#x0D;
1:2.0/1:2.04&amp;#x0D;
1:3.0/1:3.06&amp;#x0D;
Presion inspiratoria programada/Obtenida&amp;#x0D;
15cmH2O/15.1 cmH2O&amp;#x0D;
25 cmH2O/24.8 cmH2O</t>
  </si>
  <si>
    <t xml:space="preserve"> -NO_DEFINIDO - Se realiza mantenimiento preventivo de ventilador mecanico puritan Bennett 760.&amp;#x0D;
Se realiza limpieza general de sistema neumatico, electronico y electrico.&amp;#x0D;
Se realiza cambio de filtro de entrada de aire y fan puesto que al momento de la revision se encuentran con mucha suciedad. Se ejecuta calibracion de presion, sensor de oxigeno, Peep pump, Pe Pcyl gain, prueba de baterias y autotest global evidenciando intermitencia en calibracion de sensor de oxigeno.&amp;#x0D;
Se realizan pruebas de funcionamiento en ventilacion controlada por volumen y presión con analizador de gases.&amp;#x0D;
&amp;#x0D;
Requiere cambio de filtro peep y sensor de oxigeno max-16. Equipo funcionando bajo parametros establecidos por fabrica con sensor de oxigeno desactivado</t>
  </si>
  <si>
    <t>Filtro de aire</t>
  </si>
  <si>
    <t xml:space="preserve"> -NO_DEFINIDO - En una visita anterior, se habia detectado que el equipo requeria cambio del Filtro PEEP.&amp;#x0D;
Por esta razon, se procede a realizar la instalacion de un Filtro nuevo, proporcionado por la institucion.&amp;#x0D;
Se lleva a cabo TEST Corto, dejando el equipo en modo pediatrico, por solicitud del personal asistencial.&amp;#x0D;
Finalmente, se mantiene el ventilador en prueba por aproximadamente 20minutos, observando que funciona&amp;#x0D;
correctamente.</t>
  </si>
  <si>
    <t>Filtro</t>
  </si>
  <si>
    <t xml:space="preserve"> -NO_DEFINIDO - **************************&amp;#x0D;
OT GENERADA CON CONTRATO A PUNTO DE VENCERSE&amp;#x0D;
FECHA DE VENCIMIENTO: 2021/02/01&amp;#x0D;
**************************&amp;#x0D;
Se realiza mantenimiento preventivo de ventilador mecánico puritan Bennett 760.Se realiza limpieza general de sistema neumático, electrónico, eléctrico y cambio de filtro fan. Se ejecuta calibración de presión, sensor de oxigeno, Peep pump,Pe Pcyl gain, prueba de baterías y auto test global sin que se presente ninguna novedad. Se realizan pruebas de funcionamiento en ventilación controlada por volumen y presión con analizador de gases VTPLUS.&amp;#x0D;
Requiere cambio de filtro Peep. Por recomendación de personal clínico se deja equipo en paciente pediátrico, con circuito con diámetro de 6.5 mm. Equipo&amp;#x0D;
funcionando bajo parámetros establecidos por fabrica.&amp;#x0D;
S e adjunta reporte de servicio</t>
  </si>
  <si>
    <t xml:space="preserve"> 02/05/2022-NO_DEFINIDO - , 17/05/2022-Novatecnica - Se realiza inspección y verificación encontrando el equipo en buen estado físico, se realiza limpieza general externa,
verificaciones de filtro de aire y filtro Fan, se encuentran ambos en buen estado.
Se procede con el encendido del equipo sin novedades, se ingresa a modo servicio y se realizan los test SST y EST,
adicional se inican calibraciones de Sensor FiO2, bomba PEEP y Test de Batería, las cuales pasan satisfactoriamente.
Por último se realizan pruebas de funcionamiento en VC (Volumen), Pinsp (Presión), PEEP, f (Frecuencia), O2%, con
analizador de gases.
En las pruebas realizadas se evidencia que el equipo se encuentra en rango y en optimas condiciones de funcionamiento
de acuerdo a los parámetros establecidos por el fabricante.
SE ADJUNTA REPORTE DE SERVICIO</t>
  </si>
  <si>
    <t xml:space="preserve"> -NO_DEFINIDO - Se realiza entrega de filtros exhalatorio e inspiratorio reusables nuevos. Se recomienda el cuidado de los filtros evitando golpes y fisuras de los mismos. &amp;#x0D;
Accesorios en buen estado físico y funcional</t>
  </si>
  <si>
    <t>Membrana de válvula exhalatoria</t>
  </si>
  <si>
    <t xml:space="preserve"> 03/08/2022-Senior - Se realiza reporte de ventilador mecánico a técnica elctromedica ya que el equipo presenta un fallo el cual no permite programar parámetros ventilatorios y se apaga sin previo aviso. El proveedor realiza la respectiva verificación del equipo indica que el equipo presenta múltiples fallas de software indican que las fallas ocasionan desajustes en constantes como consecuencia la fiabilidad del equipo es nula.
Por múltiples factores como carencia de repuestos por parte de fabricante y tecnología obsoleta se recomienda dar de baja el equipo. Se adjunta reporte</t>
  </si>
  <si>
    <t xml:space="preserve"> 11/07/2022-Senior - Se realiza verificación del equipo encontrándolo bloqueado, se procede a realizar el test global y el desbloqueo del
equipo pero al ciclar la falla persiste y se bloquea, por lo cual se realiza verificación de constantes evidenciando un
desajuste en ellas, se realiza actualización de constantes, se realiza calibración de presión, fio2, bomba PEEP y tarjeta
de presiones, se realiza verificación de batería pasando correctamente, se realiza test global se desbloquea el equipo y
se deja ciclando sin presentar ninguna novedad. OBS. Se solicita dejar el equipo en prueba mínimo 3 horas en funcionamiento constante para descartar alguna falla, brazo soporte dañado. Se adjunta reporte de servicio.
</t>
  </si>
  <si>
    <t>Brazo de soporte</t>
  </si>
  <si>
    <t>BFC-TANPA-00015202</t>
  </si>
  <si>
    <t xml:space="preserve"> 23/06/2022-NO_DEFINIDO - Solicitud de Servico Creada desde AMSi, 23/06/2022-Biomedico1 - Se reliza verificacion deleqjipo se evidencia interruptor en corto se realiza cambio de interruptor equipo funciona correctamente se realiza entrega al servicio para su respectiva limpieza y desinfeccion</t>
  </si>
  <si>
    <t>Interruptor</t>
  </si>
  <si>
    <t>BID-RAYPO-03570516</t>
  </si>
  <si>
    <t xml:space="preserve"> 29/08/2022-NO_DEFINIDO - Solicitud de Servico Creada desde AMSi, 30/08/2022-gbayona - Se realiza revisión de colimador y se encuentra que bombillo de 12 v -100w, se revisa la base y cableado encontrándose correcto, se realiza medición de voltaje al interruptor y marca 13 v con carga de un nuevo bombillo halógeno, se realiza instalación de un bombillo halogeno de 24 v 150w disponible en el momento, ilumina , trabaja pero puede mejorarse en próxima visita de mantenimiento.</t>
  </si>
  <si>
    <t xml:space="preserve"> 01/11/2022-NO_DEFINIDO - Solicitud de Servico Creada desde AMSi, 03/11/2022-Senior - Se desarmo el manipulador para realizar la conexión interna de los cables desconectados por el jalonazo que seguramente sufrio. Se resoldaron sus cables y se ajusto internamente el conector por diseño y construcción no se debe jalar con fuerza de su cable si no se desbarata internamente. OBS. Se instalo un bombillo halogeno de 12v 150 w para mejorar la iluminación del colimador.</t>
  </si>
  <si>
    <t xml:space="preserve"> -NO_DEFINIDO - Se revisa el equipo y el bombillo enciende, por lo que se destapo el colimador en búsqueda de un mal contacto, se apretaron y revisaron conexiones encontrándose norma.&amp;#x0D;
&amp;#x0D;
Se adjunta reporte</t>
  </si>
  <si>
    <t xml:space="preserve"> -NO_DEFINIDO - Se fabrica tapa de acrílico para el monobloque, anterior original quemado y doblado, se coloco y se observaron detalles de ajuste para mejorar, posteriormente con otra opción pero quedo funcional y correcto. &amp;#x0D;
Adicional se encontró manija del colimador suelta encontrando tornillo roto incrustado en la manija y obliga retiro para arreglo en taller metalmecánico, se retira esta pieza para arreglo y no afecta para el uso diario. &amp;#x0D;
El equipo queda funcionando correctamente&amp;#x0D;
Se espera cambiar la tapa recién puesta por otra mas holgada que se mande a fabricar</t>
  </si>
  <si>
    <t xml:space="preserve"> 31/08/2022-Senior - Se destapo el colimador y se busco el arreglo del bombillo abierto de 12 v 100w, se reviso la base y el cableado encontrándose en correcto funcionamiento, se midió el voltaje al interruptor y marco 13 v, con carga de un nuevo bombillo halógeno es decir interruptor también en correcto funcionamiento.</t>
  </si>
  <si>
    <t xml:space="preserve"> 14/09/2022-Senior - Equipo presenta error 3 al encender el equipo pensando en un mal contacto en conectores, soldaduras o cableado. se comienza en orden de conexión y desconexión de conectores al desconectar D920 X3 y limpiar sus puntos internos no volvió a presentar ..error. Se prendió y apago varias veces y no volvió a ocurrir. se adjunta reporte de servicio. </t>
  </si>
  <si>
    <t>Conexión</t>
  </si>
  <si>
    <t xml:space="preserve"> 27/09/2022-Senior - El equipo no enciende, siempre off. Se destapo completamente y se midieron fusibles ok, breaker ok. pero la fuente principal no energiza. se revisa cableado, ajustes, y se encuentra el conector al monobloque algo suelto, se ajusta en lo posible y y nuevamente enciende sin falla. 
El conector al monobloque tiene rosca de ajuste gastado y por eso se suelta, se ajusta lo mejor posible con amarres plasticos, en proxima visita se traera un arreglo adicional para pegar y soportar esa union de forma mas fuerte</t>
  </si>
  <si>
    <t>Monobloque</t>
  </si>
  <si>
    <t xml:space="preserve"> -NO_DEFINIDO - Se destapo la parte superior del panel de control, se reviso cable y clavija de alimentación ok. se midieron valores de fuente y no eran estables se ajusta conectores de alimentación y nuevamente arranco. se realizan pruebas equipo funcionando.&amp;#x0D;
&amp;#x0D;
se adjunta reporte de servicio</t>
  </si>
  <si>
    <t xml:space="preserve"> 07/09/2022-Senior - Equipo presenta error 03, se destapo el equipo y se verificaron todos los fusibles y se encuentran en buen estado, se midio la fuente de 5v, +15v, -15v correctas. Se desconectaron los conectores de la board central del inversor y funciono sin error. se ajustaron nuevamente todos los conectores y cable conectores al monobloque, continuando con buen funcionamiento. No se pudo determinar cual conector se encuentra fallando, porque al conectarse nuevamente el equipo quedo funcionando correctamente. Se adjunta reporte de servicio.</t>
  </si>
  <si>
    <t>Fusibles</t>
  </si>
  <si>
    <t>Consola</t>
  </si>
  <si>
    <t xml:space="preserve">Fuente  </t>
  </si>
  <si>
    <t xml:space="preserve"> 04/07/2023-NO_DEFINIDO - , 14/07/2023-Senior - Revisión básica interna, se destapo el panel superior y se revisaron ajustes de conexión, limpieza y estado general ok. Se ajusto mecánicamente movimientos del cabezal monobloque, colimador y su cableado correspondiente ajustado y fijo según arreglo anterior con moldura. Revisión de manipulador de disparo sin daño ni rasgaduras, funcionando correctamente. Se limpiaron las llantas de todo el carro rodando sin inconvenientes. Se midieron los parámetros de radiación KV, MAS y se encuentran similares a las ordenes dadas por el mando del control, bombillo del colimador funcionando. </t>
  </si>
  <si>
    <t>BFE-LAMPI-00010835</t>
  </si>
  <si>
    <t xml:space="preserve"> 12/05/2023-mzamudio - Se asigna al tecnico para la revisión. Prioridad 2  ( 1 a 3 dias), 06/07/2023-gbayona - Se solicita cotización de pintura a JDM, 06/07/2023-NO_DEFINIDO - Diagnóstico del Usuario: Hallazgo. Ronda activa: Revisar   base de lampara   para pintar sala 3  de partos, 06/07/2023-NO_DEFINIDO - Orden de Trabajo creada desde la Solicitud de Servicio Número: 48957, 23/10/2023-Senior - Proveedor entrega lampara a biomédica, luego de realizarle ajustes mecánicos y pintura, equipo funcional, pendiente por entrega en servicio </t>
  </si>
  <si>
    <t xml:space="preserve">Asignación </t>
  </si>
  <si>
    <t xml:space="preserve"> -NO_DEFINIDO - OT generada automáticamente por la solicitud No. 40003&amp;#x0D;
&amp;#x0D;
Diagnóstico S.S: Lampara pielitica accesoria con movimiento giratorio en la base no tiene estabilidad&amp;#x0D;
&amp;#x0D;
Comentario S.S:CREADA DESDE AMsi&amp;#x0D;
&amp;#x0D;
Se realiza ajuste de lampara pielitica debido a que presenta movimiento giratorio. &amp;#x0D;
Sin embargo, se informa al servicio que el equipo debe ser retirado del servicio para revisión por parte del proveedor JDM, 12/04/2022-Novatecnica - Se realiza intercambio y adaptación de base de soporte inferior, por soporte de lampara dada de baja, adecuación de caja de potencia. fabricación de buje en teflón para adecuación tubo de soporte a base inferior. se realiza limpieza general, desmanchado de estructura. pruebas de desplazamiento ok.
Se adjunta reporte de servicio</t>
  </si>
  <si>
    <t>BRA-DESFI-00016974</t>
  </si>
  <si>
    <t xml:space="preserve"> 08/11/2023-Biomedico2 - Se realiza mantenimiento preventivo del equipo según cronograma. Se realiza verificaión de parametros por comparación. Se realiza cambio de bateria Se realiza entrega del equipo al servicio para su respectiva limpieza y desinfección. 
Equipo en estado operativo y funcional.</t>
  </si>
  <si>
    <t>BRA-DESFI-00016925</t>
  </si>
  <si>
    <t xml:space="preserve"> -NO_DEFINIDO - Se realiza la revisión física del Equipó, al momento de encender el desfibrilador ya no se evidencia la falla reportada por el Cliente, se ingresa a verificar si la batería Instalada se encontraba reseteada pero se evidencia fecha de noviembre del 2020, se realiza un reset de la batería queda con fecha de instalación del día 31 de mayo del 2021, se deja cargar en su totalidad, luego se deja el día de ayer realizando la prueba de batería y el resultado es satisfactorio, se procede a conectar el equipo al simulador de signos y verificar el tiempo de funcionamiento en modo batería y Ecg y el equipo cumple con el tiempo establecido por fábrica. Desde el menú de servicio se verifica el&amp;#x0D;
funcionamiento y nos muestra un error de temperatura, pero en ningúna parte del informe nos arroja o nos muestra error de batería. Cómo lo señaló el cliente al momento de reportar el equipo, se deja el equipo conectado a la red eléctrica con la batería conectada y su indicador de Estado en color verde. Se adjunta al reporte el log de eventos descargado desde el menú de servicio.</t>
  </si>
  <si>
    <t>BDG-TENPA-00014422</t>
  </si>
  <si>
    <t>BDG-TENSI-00015277</t>
  </si>
  <si>
    <t xml:space="preserve"> 13/12/2022-NO_DEFINIDO - Solicitud de Servico Creada desde AMSi, 02/01/2023-Biomedico2 - Se realiza cambio de brazalete por desgaste , 02/01/2023-Biomedico2 - Se realiza cambio de brazalete por desgaste </t>
  </si>
  <si>
    <t xml:space="preserve"> 12/02/2023-NO_DEFINIDO - Solicitud de Servico Creada desde AMSi, 23/02/2023-Biomedico1 - Se realiza cambios de brazalete por desgaste se realizan pruebas equipo funciona correctamente </t>
  </si>
  <si>
    <t xml:space="preserve"> 22/08/2024-NO_DEFINIDO - Solicitud de Servico Creada desde AMSi, 24/08/2024-Biomedico2 - Se realiza verificación de tensiometro de pared el cual no insufla ,al verificar se evidencia pera con desgaste y se evidencia brazalete con fuga 
Se realiza instalación de pera y brazalete totalmente nuevos </t>
  </si>
  <si>
    <t xml:space="preserve"> 03/06/2022-Novatecnica - Se realiza verificación de tensiómetro, se realiza cambio de manguera de conexión de brazalete. se realizan pruebas y equipo queda funcionando correctamente </t>
  </si>
  <si>
    <t>BDG-TENPA-00014304</t>
  </si>
  <si>
    <t xml:space="preserve"> 29/08/2023-NO_DEFINIDO - Solicitud de Servico Creada desde AMSi, 29/08/2023-Senior - Se realiza cambio de brazalete y pera al tensiómetro, quedando equipo operativo en el servicio. </t>
  </si>
  <si>
    <t xml:space="preserve"> -NO_DEFINIDO - se realiza revisión de tensiómetro se realiza cambio de brazalete debido a que presentaba fuga equipo queda en correcto estado.</t>
  </si>
  <si>
    <t>BDG-TENSI-00014209</t>
  </si>
  <si>
    <t xml:space="preserve"> -NO_DEFINIDO - Se realiza revisión general del equipo, se realiza limpieza, se realizan pruebas de funcionamiento, se realiza verificación de parámetro por comparación, se realiza instalación de pera con válvula reguladora y se entrega al servicio para su respectiva desinfección. Equipo funciona correctamente.&amp;#x0D;
&amp;#x0D;
Se adjunta reporte de mantenimiento.&amp;#x0D;
</t>
  </si>
  <si>
    <t>BRA-DESFI-00013597</t>
  </si>
  <si>
    <t xml:space="preserve"> 22/11/2023-gbayona - Se realiza cambio de batería y se realiza verificación de equipo. Reporte OT 2023-2179</t>
  </si>
  <si>
    <t>BMO-TERDI-00018057</t>
  </si>
  <si>
    <t xml:space="preserve"> 08/11/2024-NO_DEFINIDO - Solicitud de Servico Creada desde AMSi, 08/11/2024-Biomedico1 - Se realiza limpieza se realiza verificación de baterías la cual presenta desgaste se intalan pilas nuevas de recambio equipo funciona correctamente se informa que se deben reemplazar las baterias de respaldo </t>
  </si>
  <si>
    <t>BDG-HOLTE-00000004</t>
  </si>
  <si>
    <t xml:space="preserve"> -NO_DEFINIDO - Se realiza cambio de bombillo de la lámpara, la cual no encendia, se realiza cambio y equipo queda funcionando correctamente.</t>
  </si>
  <si>
    <t>BEF-NEVER-00008825</t>
  </si>
  <si>
    <t xml:space="preserve"> -NO_DEFINIDO - Se realiza revisión general donde se evidencia daño en su cámara interna ya que presenta corrosión por oxido al verificar la unidad de refrigeración se evidencia que no esta regulando la temperatura esto ocasiona que el equipo trabaje constantemente por lo descrito anteriormente se recomienda dar de baja el equipo ya que estas partes no son reemplazables. &amp;#x0D;
</t>
  </si>
  <si>
    <t xml:space="preserve"> -NO_DEFINIDO - Revisión general del equipo donde se evidencia daño en su cámara interna ya que presenta corrosión por oxido al verificar la unidad de refrigeración se evidencia que no esta regulando la temperatura esto ocasiona que el equipo trabaje constantemente por lo descrito anteriormente se recomienda dar de baja el equipo ya que estas partes no son reemplazables</t>
  </si>
  <si>
    <t>BDG-EQUIO-00016103</t>
  </si>
  <si>
    <t xml:space="preserve"> 12/12/2023-Senior - Otoscopio no enciende, se realiza revisión de equipo, evidenciando que el bombillo se encuentra fundido, se procede a cambiar el bombillo, se realizan pruebas funcionales. Equipo queda operativo en el servicio </t>
  </si>
  <si>
    <t xml:space="preserve"> 09/11/2023-Senior - Se realiza protocolo de mantenimiento 
Verificación del estado físico del otoscopio y del oftalmoscopio evidenciando que el bombillo no enciende. 
Se ejecuta cambio de bombillo, se hacen pruebas de funcionamiento con resultados satisfactorios 
Se deja equipo operativo en el servicio </t>
  </si>
  <si>
    <t>OTP-CAMIL-00015566</t>
  </si>
  <si>
    <t xml:space="preserve"> 08/02/2023-Senior - Se realiza verificación del equipo encontrando varios pines rotos, se procede a realizar el cambio correspondiente, se realizan pruebas y el equipo queda funcionando correctamente. </t>
  </si>
  <si>
    <t>pruebas</t>
  </si>
  <si>
    <t>OTP-CAMIL-00015567</t>
  </si>
  <si>
    <t xml:space="preserve"> 16/02/2023-Senior - Se realiza revisión de las barandas encontrando sueltos los pasadores, se realiza instalación de pines, pruebas OK, en el sistema de frenos se realiza revisión encontrado roto el mecanismo interno, se realiza ajuste para frenar con las dos ruedas restantes, pruebas OK. </t>
  </si>
  <si>
    <t>OTP-CAMIL-00015568</t>
  </si>
  <si>
    <t xml:space="preserve"> 26/04/2022-Novatecnica - Se realiza instalación de cinturones nuevos
Se adjunta reporte de servicio
</t>
  </si>
  <si>
    <t xml:space="preserve"> 14/07/2023-Senior - Se realiza reparación de soldadura en base de baranda, se realizan pruebas de funcionamiento ok, Rueda del piecero se encuentra rota, se realiza cambio ya que se encontraban rotos los mecanismos internos, pruebas ok </t>
  </si>
  <si>
    <t>Soldadura</t>
  </si>
  <si>
    <t>BLA-CENRE-00008076</t>
  </si>
  <si>
    <t xml:space="preserve"> 23/05/2023-Senior - Se realiza configuración de parámetros, se hacen pruebas a equipo, quedando funcional. </t>
  </si>
  <si>
    <t>BFT-ESTIC-00015247</t>
  </si>
  <si>
    <t xml:space="preserve"> -NO_DEFINIDO - Se realiza mantenimiento preventivo del equipo según cronograma &amp;#x0D;
se evidencia que en el panel de control sala un código de error E1 el cual se realiza la búsqueda en el manual sin obtener ningún listado de errores. Se realiza el respectivo contacto con el proveedor y estamos a la espera de la respectiva cotización de reparación y posibles repuestos que requiera el equipo. &amp;#x0D;
Se realiza entrega dele quipo al servicio para su respectiva limpieza y desinfección &amp;#x0D;
Equipo en estado funcional con la novedad del error que presenta el cual no permite variar la resistencia a la cual se trabaja. &amp;#x0D;
</t>
  </si>
  <si>
    <t xml:space="preserve"> -NO_DEFINIDO - Se realiza mantenimiento preventivo del equipo según cronograma.&amp;#x0D;
Se evidencia que el equipo presenta error E1 el cual no permite que se pueda regular la resistencia de la maquina esto ocasiona que la maquina quede trabajando a solo un nivel de fuerza en los&amp;#x0D;
pedales sin poder realizar la regulación.&amp;#x0D;
Se realiza entrega del equipo al servicio para su respectiva limpieza y desinfección.&amp;#x0D;
Equipo en estado operativo se informa al servicio que se ha tratado de contactar al proveedor representante de la marca sin obtener respuestas satisfactorias se procederá a realizar la búsqueda&amp;#x0D;
de un proveedor para que la maquina pueda ser reparada.</t>
  </si>
  <si>
    <t>BFC-CALLI-00014514</t>
  </si>
  <si>
    <t xml:space="preserve"> 12/12/2024-NO_DEFINIDO - , 13/12/2024-Senior - Se realiza apertura al equipo donde se baja todo el módulo de control el cual se revisa minusiosamente, se reviso la tarjeta principal del control, Switch de cierre y apertura de puerta, los dos relees, bocina, fuente de poder, motor y
ventilador de recirculación de aire, resistencia y ventilador extractor. Todos estos elementos están funcionando bien. Se hizo limpieza en general, se verifico que la pantalla de control no presentará novedad e igual los botones de
membrana los cuales funcionan bien
Se entrega equipo funcionando. Se recomienda limpiar la cámara tan pronto hagan cambios de bolsas para prevenir humedad por salida de gotas en bolsas perforadas y así evitar manchas en la camara.
</t>
  </si>
  <si>
    <t>BAS-SUCCI-00001188</t>
  </si>
  <si>
    <t xml:space="preserve"> -NO_DEFINIDO - Se realiza mantenimiento preventivo según cronograma&amp;#x0D;
Se evidencia que el equipo presenta desgaste en la estructura física, presenta falla en el manómetro al realiza prueba de funcionamiento se evidencia que no tiene la fuerza suficiente para realizar la succión. &amp;#x0D;
Se recomienda dar de baja ya que no esta en optimas condiciones de funcionamiento</t>
  </si>
  <si>
    <t xml:space="preserve"> -NO_DEFINIDO - Se realiza mantenimiento preventivo del equipo según cronograma. &amp;#x0D;
Se evidencia que equipo presenta desgaste total de su estructura, daño de manómetro y pruebas de funcionamiento no aprobadas, ya que no cuenta con fuerza suficiente de succión establecidas por el fabricante, por lo anteriormente descrito se recomienda dar de baja el equipo.&amp;#x0D;
</t>
  </si>
  <si>
    <t>OTP-CAMIL-00015713</t>
  </si>
  <si>
    <t xml:space="preserve"> 28/10/2022-Senior - Se realiza inspección encontrando base de baranda rota, se realiza la reparación e instalación de base de baranda</t>
  </si>
  <si>
    <t xml:space="preserve">Base de baranda </t>
  </si>
  <si>
    <t>Baranda rota</t>
  </si>
  <si>
    <t xml:space="preserve"> 01/12/2022-Senior - Se realiza desarme de la baranda encontrando estructura rota, se realiza reparación de barandas. Pruebas ok</t>
  </si>
  <si>
    <t>OTP-CAMIL-00015690</t>
  </si>
  <si>
    <t xml:space="preserve"> -NO_DEFINIDO - Falla reportada: Base baranda rota&amp;#x0D;
Trabajos realizados: &amp;#x0D;
Se realiza desarme de baranda encontrando base rota se realiza proceso de soldadura por parte de mantenimiento del hospital. &amp;#x0D;
Se realizan pruebas respectivas ok. &amp;#x0D;
</t>
  </si>
  <si>
    <t>Base de baranda rota</t>
  </si>
  <si>
    <t xml:space="preserve"> -NO_DEFINIDO - Se realiza instalación de cinturones nuevos suministrados por el hospital.&amp;#x0D;
</t>
  </si>
  <si>
    <t xml:space="preserve"> 16/02/2023-Senior - Se realiza revisión de las barandas encontrando rota la base, se realiza reparación con soldadura, prueba OK, en el sistema de frenos se realiza revisión encontrando roto el mecanismo interno, se realiza ajuste para frenar con las dos ruedas restantes, pruebas OK. </t>
  </si>
  <si>
    <t>BDG-TENPO-00007388</t>
  </si>
  <si>
    <t xml:space="preserve"> 01/12/2023-Senior - Se realiza cambio de pera
Equipo queda funcional en el servicio</t>
  </si>
  <si>
    <t>BFC-CALMA-00012651</t>
  </si>
  <si>
    <t xml:space="preserve"> -NO_DEFINIDO - se realiza verificación de calentador de mantas enciende pero sale error 707 se consulta según manual y dice que es un posible falla de sensor de temperatura se verifica internamente y se evidencia que el sensor se encontraba un poco suelto se ajusta el equipo enciende sin novedad</t>
  </si>
  <si>
    <t>BID-ARCON-00000265</t>
  </si>
  <si>
    <t xml:space="preserve"> -NO_DEFINIDO - CONECTOR NO AJUSTA.&amp;#x0D;
Conexión defectuosa del cable que va al arco en C.&amp;#x0D;
Permanentemente.&amp;#x0D;
&amp;#x0D;
Cambio del conector del arco y de su cableado completo.&amp;#x0D;
Se hacen pruebas de funcionamiento: fluoroscopia, radiografía digital con disparador de mano y pedal.&amp;#x0D;
&amp;#x0D;
El comportamiento del equipo es completamente operativo.</t>
  </si>
  <si>
    <t xml:space="preserve"> 15/11/2022-NO_DEFINIDO - Solicitud de Servico Creada desde AMSi, 01/12/2022-Biomedico2 - Se realiza lubricacion de ruedas de arco en C ,se entrega sin novedad </t>
  </si>
  <si>
    <t xml:space="preserve"> -NO_DEFINIDO - 1RA VISITA CORRECTIVA:&amp;#x0D;
Actividades realizadas:&amp;#x0D;
Cambio de parrtes sistema de dirección del equipo .&amp;#x0D;
Revisión general. Se sustituyen kit steering, cadenas de la dirección, collar steering. Se realizan ajustes de tensión&amp;#x0D;
de las cadenas. .&amp;#x0D;
&amp;#x0D;
Resolución / Resultados:&amp;#x0D;
Prueba de desplazamiento. Chequeo de exposición en alta y baja técnica. Equipo operativo.&amp;#x0D;
&amp;#x0D;
2DA VISITA CORRECTIVA:&amp;#x0D;
Actividades realizadas:&amp;#x0D;
Equipo con bloqueo de movimiento .&amp;#x0D;
El equipo fue diagnosticado en visita pasada .&amp;#x0D;
Se procede a realizar instalación de kit de manija para movimiento de pruebas y cadenas para llantas según instrucciones de fabrica para este modelo.&amp;#x0D;
Se realizan pruebas de funcionamiento con resultados satisfactorios de funcionamiento y finalmente se entrega equipo operativo y a satisfacción al servicio .&amp;#x0D;
Resolución / Resultados:&amp;#x0D;
El problema se solucionó al cambiar el kit de movimiento para ruedas y cadenas para ruedas.</t>
  </si>
  <si>
    <t xml:space="preserve">kit de movimiento </t>
  </si>
  <si>
    <t xml:space="preserve"> 06/05/2022-Novatecnica - Se realiza el cambio de las ruedas y sistema de frenos en el equipo. Se realizan pruebas de movimiento y frenado sin novedad. Se entrega equipo operativo a el cliente.
Se adjunta reporte de servicio</t>
  </si>
  <si>
    <t xml:space="preserve"> 02/08/2023-Senior - Se realiza instalación de mecanismos de frenado de llanta izquierda del arco en C. 
Se realizan pruebas de movimiento y el equipo funciona correctamente. se entrega equipo operativo </t>
  </si>
  <si>
    <t xml:space="preserve"> 29/04/2024-Senior - Se realiza mantenimiento correctivo, ya que equipo no frena, y presenta fallas en la dirección. Motivo por el cual se realiza instalación de llanta delantera y sistema freno del equipo. Se realizan pruebas de movimiento y no se presentan problemas. Se deja equipo en observación para concluir diagnostico.
Al momento de la entrega el sistema se encuentra funcionando de acuerdo a las especificaciones del fabricante.
</t>
  </si>
  <si>
    <t xml:space="preserve"> 19/07/2022-Senior - Se realiza revisión del freno del equipo debido a frenado esporádico. Se realiza ajuste a el freno y pruebas de servicio satisfactorias. El cable SG se encontró con la perilla afectada y el conector deteriorado. Se solicitara el cable. Equipo se entrega operativo a el cliente.</t>
  </si>
  <si>
    <t>Freno</t>
  </si>
  <si>
    <t>BDG-TERMO-00019167</t>
  </si>
  <si>
    <t xml:space="preserve"> 31/01/2024-Senior - Se realiza entrega de equipo nuevo al servicio, ya que equipo anterior se sugirió su baja </t>
  </si>
  <si>
    <t>BDG-TERMO-00019168</t>
  </si>
  <si>
    <t>BDG-TENPA-00006751</t>
  </si>
  <si>
    <t xml:space="preserve"> -NO_DEFINIDO - El equipo se somete a pruebas de metrología por parte de Celsius, en donde se evidencia un desajuste considerable del equipo, se realiza proceso de ajuste y se entrega nuevamente a  pruebas de metrología y el resultado sigue siendo negativo en donde el tensiómetro no es apto para su uso.&amp;#x0D;
El equipo no da respuesta satisfactorias a pruebas funcionales de funcionamiento.&amp;#x0D;
&amp;#x0D;
Se recomienda dar de baja el equipo</t>
  </si>
  <si>
    <t>BFE-FOTOF-00015984</t>
  </si>
  <si>
    <t xml:space="preserve"> 02/05/2022-Novatecnica - Se realiza verificación del equipo y se evidencia múltiples fracturas en su estructura, soporte giratorio de bombillo con fractura (esta estructura no es posible reparar), soporte zoom en mal estado (no es posible su reparación), adaptador y cable en mal estado. por lo descrito anteriormente se recomienda dar de baja el equipo. se adjunta reporte</t>
  </si>
  <si>
    <t>BCC-ELCBI-00007606</t>
  </si>
  <si>
    <t xml:space="preserve"> -NO_DEFINIDO - Se realiza verificación del equipo y se evidencia daño en el display el cul no deja visualizar las potencias de corte mayores de 100, se realiza ajuste de la tarjeta la cual al realizar pruebas de funcionamiento no tiene respuesta satisfactoria persiste el error.&amp;#x0D;
&amp;#x0D;
Se realiza pruebas de funcionamiento con distintas potencia de corte y coagulación, las cuales se encuentran en el reporte de servicio, las cuales se evidencia desviación de mas del 20% de las potencias de salida, lo cual por manual de servicio es el rango máximo permitido. se realiza ajuste según las indicaciones de manual de servicio y se realzan pruebas de potencia nuevamente las cuales no son satisfactorias (persiste el error).&amp;#x0D;
&amp;#x0D;
&amp;#x0D;
Se realiza verificación con activos fijos sobre el costo en libros contables el cual s valor actual es de cero pesos y el equipo  en su hoja de vida reporta que fue adquirido en septiembre del 2008 por tanto su vida útil ya fue sobrepasada por el equipo. se recomienda dar de baja.</t>
  </si>
  <si>
    <t>BDG-TENAT-00014362</t>
  </si>
  <si>
    <t>BDG-TENAT-00014337</t>
  </si>
  <si>
    <t xml:space="preserve"> 15/02/2024-NO_DEFINIDO - Solicitud de Servico Creada desde AMSi, 19/02/2024-Biomedico1 - Se realiza verificación de supuesto brazalete pediatrico al momento de realizar la inspección se evidencia que dicho elementos no corresponde a ningun accesorios de monitor se informa al personal del servicio </t>
  </si>
  <si>
    <t>BAS-SUCCI-00002299</t>
  </si>
  <si>
    <t>OTP-CAMIL-00001287</t>
  </si>
  <si>
    <t xml:space="preserve"> -NO_DEFINIDO - Se realiza remoción total de pintura de estructura metálica, reparación de partes averiadas por oxidación, aplicación general en estructura metálica y ruedas, graduación y ajuste de accionamiento de sistemas hidráulicos, cabecero, instalación de tornillos nuevos para fijación de barandas, limpieza y desmanchado de plataforma de plataforma superior, cromado de baranda ajuste y lubricación de sistema mecánico de ascenso y descenso de camilla. &amp;#x0D;
Pruebas de funcionamiento satisfactorias</t>
  </si>
  <si>
    <t>Tenedor con espigo</t>
  </si>
  <si>
    <t xml:space="preserve"> 23/05/2024-Senior - Se realiza ajuste de partes y lubricación, se instala el cinturón, se instala seguro para activar baranda. Camilla operativa, en optimas condiciones.</t>
  </si>
  <si>
    <t>Cituron</t>
  </si>
  <si>
    <t>OTP-CAMIL-00001296</t>
  </si>
  <si>
    <t xml:space="preserve"> -NO_DEFINIDO - Equipo presenta alta oxidación en estructura, daño estructural severo a causa de golpes en parte superior, se encuentra sin barandas laterales, se encuentra sin soporte de graduación de altura. &amp;#x0D;
Equipo no apto para su funcionamiento, se recomienda dar de baja el equipo&amp;#x0D;
</t>
  </si>
  <si>
    <t>OTP-CAMIL-00007044</t>
  </si>
  <si>
    <t xml:space="preserve"> 25/10/2024-Senior - Se hace cambio de la palanca y se lubrica, verificación de funcionamiento general </t>
  </si>
  <si>
    <t>palanca</t>
  </si>
  <si>
    <t xml:space="preserve"> 03/03/2023-Senior - SE REALIZA FABRICACION E INSTALACION DE 1 SEGURO DE BARANDA NUEVO , SE REALIZA PRUEBAS DE FUNCIONAMIENTO .OK</t>
  </si>
  <si>
    <t>OTP-CAMIL-00001148</t>
  </si>
  <si>
    <t xml:space="preserve"> -NO_DEFINIDO - Se realiza fabricación e instalación de seguro de baranda metálico según muestra. &amp;#x0D;
Pruebas de funcionamiento satisfactorias</t>
  </si>
  <si>
    <t>Seguro de baranda</t>
  </si>
  <si>
    <t xml:space="preserve"> 02/10/2024-Senior - Se desmonta la rueda del tenedor para poder retirar residuos de esparadrapo que no dejaba mover la rueda.</t>
  </si>
  <si>
    <t>BAS-SUCCI-00007275</t>
  </si>
  <si>
    <t xml:space="preserve"> 27/09/2022-NO_DEFINIDO - Solicitud de Servico Creada desde AMSi, 05/10/2022-Senior - Se realiza inspección del funcionamiento del succionador de act 7275, ya que el servicio reporta que se recalienta y se apaga. Se realizan pruebas funcionales durante una hora pero se evidencia que el equipo se sobre calienta, se ajustan y limpian componentes, sin embargo equipo sigue presentando falla. Por lo que se sugiere dar de baja.</t>
  </si>
  <si>
    <t>BFC-SELLR-00510330</t>
  </si>
  <si>
    <t xml:space="preserve"> 27/01/2025-NO_DEFINIDO - Solicitud de Servico Creada desde AMSi, 30/01/2025-Senior - Se realiza revisión del equipo, se observa que en el papel hay pequeños puntos negros, por ende se realiza el desmonte y se cambia la Rueda de presión, adicional a ello se
lunrica el motor y se hace inspección, por último pruebas de funcionamiento, equipo queda operativo a 135 °C
</t>
  </si>
  <si>
    <t xml:space="preserve"> 06/12/2023-Senior - Se realiza instalación y cambio de equipo, se realizan pruebas de funcionamiento las cuales son satisfactorias y se entrega equipo en buenas condiciones de uso y en funcionamiento </t>
  </si>
  <si>
    <t>BDG-PESBE-00011049</t>
  </si>
  <si>
    <t xml:space="preserve"> -NO_DEFINIDO - Se realiza verificación de pesa bebe la cual indican que se apaga. Se verifican baterías y se evidencia desgaste. Se requiere cambio de baterías por parte del servicio</t>
  </si>
  <si>
    <t xml:space="preserve"> 27/04/2022-Novatecnica - Se realiza instalación de cargador de 9V-1A,  se realizan pruebas funcionales y el equipo queda en optimas condiciones para su correcto funcionamiento</t>
  </si>
  <si>
    <t>BAS-SUCCI-00003048</t>
  </si>
  <si>
    <t xml:space="preserve"> -NO_DEFINIDO - 26/06/2019: SE DA DE BAJA POR QUE TIENE DESGASTE EN EL EMBOBINADO</t>
  </si>
  <si>
    <t>BDG-TENPO-00008760</t>
  </si>
  <si>
    <t xml:space="preserve"> 05/05/2024-NO_DEFINIDO - Solicitud de Servico Creada desde AMSi, 24/05/2024-Biomedico2 - Se realizan  verificación de monitor de signos y no se evidencia fallas ,se realiza el cambio de brazalete ya que se encuentra con desgaste </t>
  </si>
  <si>
    <t xml:space="preserve"> -NO_DEFINIDO - Se realiza revisión general del equipo,pera, brazalete, se realiza limpieza, se realizan pruebas de funcionamiento con simulador y se entrega al servicio para su respectiva desinfección. Equipo funciona correctamente.&amp;#x0D;
&amp;#x0D;
Se adjunta reporte de mantenimiento. &amp;#x0D;
</t>
  </si>
  <si>
    <t xml:space="preserve"> 13/09/2023-Senior - Durante la ronda de revisión en hospitalización se evidencia mangueras y pera en muy mal estado, se realiza cambio de brazalete y pera. Equipo queda operativo en el servicio </t>
  </si>
  <si>
    <t>BDG-PESDI-00015753</t>
  </si>
  <si>
    <t xml:space="preserve"> 06/06/2022-NO_DEFINIDO - Solicitud de Servico Creada desde AMSi, 06/06/2022-Biomedico1 - Se retira bascula del servicio ya que presenta falla de pesaje se verifica baterias las cuales se encuentran en buen estado se requiere retirar el equipi del servicio para realizar inspecvion a fondo, 06/06/2022-Biomedico1 - Se realiza despiece del equipo se evidencia contactos internos sueltos se realiza ajuste se verifican sensores de peso los cuales presentan desgaste se realiza ajuste y limpieza se realizan pruebas de funcionamiento equipo funcional sin embargo se informa al servicio que se realizara la solicitud para reemplazar el equipo por uno nuevo.</t>
  </si>
  <si>
    <t xml:space="preserve"> 29/08/2023-NO_DEFINIDO - Solicitud de Servico Creada desde AMSi, 30/08/2023-Senior - Se realiza revisión del equipo, evidenciando desgaste normal en la batería, se solicita al servicio el cambio de la batería, para garantizar el correcto funcionamiento del equipo. </t>
  </si>
  <si>
    <t xml:space="preserve"> -NO_DEFINIDO - Se revisa báscula, no presenta fisuras, cortes o rupturas, los posicionadores de nivel y sensores de peso se encuentran en buen estado. La tarjeta electrónica y el display operan normalmente, la batería tiene carga de 3Vdc, sin mayor desgaste. &amp;#x0D;
&amp;#x0D;
Equipo funciona de acuerdo a parámetros de fábrica. &amp;#x0D;
&amp;#x0D;
Se adjunta reporte de mantenimiento.</t>
  </si>
  <si>
    <t xml:space="preserve"> -NO_DEFINIDO - Revisión de instrumento de limpieza de partes, revisión de la celda de carga y tarjeta, cambio de batería, producto se verifica y se ajusta con masas patrón realizando pruebas metrológicas y entrega funcionando correctamente. &amp;#x0D;
&amp;#x0D;
El equipo se entrega en el hospital el día 22 de diciembre de 2020&amp;#x0D;
</t>
  </si>
  <si>
    <t xml:space="preserve"> -NO_DEFINIDO - Se realiza envío de la báscula al proveedor La muela para su revisión por garantía puesto que el equipo presenta daño en su funcionamiento y entrega valores de pesaje erróneos.&amp;#x0D;
&amp;#x0D;
Se realiza por parte del proveedor verificación interna de componentes electrónicos, ajuste general de sensores, reemplazo de batería y pruebas de funcionamiento.&amp;#x0D;
&amp;#x0D;
El equipo se entrega funcionando correctamente, se realiza verificación por parte de ingeniería biomédica donde se evidencia buen funcionamiento del equipo con prueba de pesaje de 80KG con un margen de error del 0.01%. &amp;#x0D;
</t>
  </si>
  <si>
    <t xml:space="preserve"> -NO_DEFINIDO - Se realiza entrega de báscula digital que se encontraba en garantía, activo 15753 el proveedor informa que se realizo ajuste de sensores, cambio de batería y funciona correctamente. &amp;#x0D;
&amp;#x0D;
Se adjunta reporte de servicio.</t>
  </si>
  <si>
    <t>BMO-MSVAN-00009932</t>
  </si>
  <si>
    <t xml:space="preserve"> -NO_DEFINIDO - Se realiza verificación inicial del monitor veris, observando que el sensor de SPO2 no funciona, este se encuentra con uno de sus terminales suelto. Se efectúa verificación con sensor de prueba obteniendo lecturas de SPO2.&amp;#x0D;
&amp;#x0D;
Se aclara que inicialmente se encontraba con falla la interfaz de saturación ( Cable, extensión ,pulseOx)y por este motivo no se podía verificar el funcionamiento del sensor de SPO2.El equipo requiere cambio de Sensor de SPO2 # de parte 60764377.&amp;#x0D;
&amp;#x0D;
Se adjunta reporte de servicio</t>
  </si>
  <si>
    <t xml:space="preserve"> -NO_DEFINIDO - Se recomienda al area de no halar el sensor ya que este internamente cuenta con unas fibras y se pueden romper lo cual ocacionaria su mal funcionamiento. Se debe guardar de la forma adecuada esto con el fin de evitar su daño. Se adjunta foto del correcto almacenamiento de los accesorios del MSV. REF: 60764377 SR: 51908</t>
  </si>
  <si>
    <t xml:space="preserve"> -NO_DEFINIDO - Se realiza entrega de brazalete N°72x13 neonatal por falta del mismo.</t>
  </si>
  <si>
    <t xml:space="preserve"> -NO_DEFINIDO - Se realiza cambio de brazalete N°27x35 adulto por desgaste del mismo.</t>
  </si>
  <si>
    <t xml:space="preserve"> -NO_DEFINIDO - Se encuentra el equipo en funcionamiento, se realiza acompañamiento en procedimiento con paciente adulto y pediatrico verificando los parametros de NIBP, SPO2 y no se evidencia ningun tipo de falla en el equipo. Se recomienda programar el equipo con el tipo de paciente respectivo adulto/ pediatrico/ neonatal, de igual manera utilizar el brazalete adecuado para cada tipo de paciente Se adjunta reporte de servicio</t>
  </si>
  <si>
    <t xml:space="preserve"> -NO_DEFINIDO - **************************&amp;#x0D;
OT GENERADA CON CONTRATO VENCIDO&amp;#x0D;
FECHA DE VENCIMIENTO: 2020/03/01&amp;#x0D;
**************************&amp;#x0D;
&amp;#x0D;
Se realiza limpieza interna y externa del equipo verificando funcionamiento de ECG con fibra de servicio verificando funcionamiento. Se evidencia pin del interruptor roto por lo que no&amp;#x0D;
sensa la trampa de agua, Se observa sensado de una sola batería y cuando se instala sistema de carga denota una batería naranja y otra verde, con atenuación en la carga de las&amp;#x0D;
mismas siendo menor el tiempo de autonomía, Por lo que se miden las baterías lo cual se nota atenuación de la carga de las baterías por lo que se sugiere su cambio del fusible&amp;#x0D;
tambien de 34 V 4A, Pruebas de funcionamiento de oximetria con pinza de servicio Serie 50655 propiedad de Tecnica electromedica con optimos resultados, verificacion de&amp;#x0D;
parametros de calibracion de NIBP con optimos resultados.&amp;#x0D;
Se localiza falla en pinza de oximetría por que la saturación desciende hasta 70 SPO2 con una pulsioximetria de mayor.&amp;#x0D;
&amp;#x0D;
Equipo requiere:&amp;#x0D;
2 baterías&amp;#x0D;
1 sensor trampa de agua&amp;#x0D;
1 Fusible 34 V /4A&amp;#x0D;
1 pinza de oximetría.&amp;#x0D;
1 Fibra óptica modulo de ECG.&amp;#x0D;
&amp;#x0D;
Se solicita cambio de estos componentes para puesta a punto del equipo.&amp;#x0D;
&amp;#x0D;
Equipo continua fuera de servicio.&amp;#x0D;
&amp;#x0D;
Se adjunta reporte de servicio</t>
  </si>
  <si>
    <t xml:space="preserve"> -NO_DEFINIDO - Se realiza cambio de brazalete al monitor de signos y queda funcionando correctamente.</t>
  </si>
  <si>
    <t xml:space="preserve"> -NO_DEFINIDO - se realiza verificación del sensor spo2 se acomoda al paciente correctamente equipo funciona correctamente.</t>
  </si>
  <si>
    <t xml:space="preserve"> -NO_DEFINIDO - Se realiza verificación visual del equipos, accesorios y pruebas de funcionamiento inicial, verificación física y funcional de cada componente mecánico, tarjetas electrónicas, accesorios de cada pieza del sistema.&amp;#x0D;
Inicialmente se hace desinfección del equipo para posteriormente efectuar intervención. Durante la valoración inicial del equipo se observa intermitencia en la señal de carga del equipo. Por esta razón se inspecciona cable de poder del sistema de carga del equipo donde se localiza falla en el cable donde se pierden la continuidad fácilmente. Se realiza ajuste provisional del equipo de los puntos del conector DB retomando la continuidad de este. Pruebas de funcionamiento y comunicación entre componentes siendo exitosas. Se deja transitoriamente el equipo funcional. Se sugiere cambio del cable de poder del sistema de carga de manera preventiva puesto que es una medidas transitoria. Se deja cable de poder en préstamo N.P: 3037595 propiedad de Tecnica electromedica.&amp;#x0D;
Pruebas de funcionamiento de acuerdo a especificaciones del fabricante.</t>
  </si>
  <si>
    <t xml:space="preserve"> -NO_DEFINIDO - Se realiza verificación de monitor multiparámetros de anestsia se evidencia agua dentro de la trampa de CO2 lo que impide medición se realiza cambio de consumible se realizan pruebas exitosas de funcionamiento equipo queda en correcto estado de operacion</t>
  </si>
  <si>
    <t>Trampa de agua</t>
  </si>
  <si>
    <t xml:space="preserve"> -NO_DEFINIDO - Se realiza entrega de fibra óptica y cable ecg de 5 derivadas, se recomienda tener cuidado en el manejo de estos accesorios y en su respectiva limpieza.&amp;#x0D;
&amp;#x0D;
Se adjunta reporte</t>
  </si>
  <si>
    <t xml:space="preserve"> -NO_DEFINIDO - Se realiza Cambio de:&amp;#x0D;
2 baterías de monitor.&amp;#x0D;
1 fusible 3 A / 250 Voltios&amp;#x0D;
1 Fibra óptica de ECG.&amp;#x0D;
Pruebas de funcionamiento y comunicación entre componentes siendo exitosas .&amp;#x0D;
desinfección, limpieza interna y externa del equipo .&amp;#x0D;
Durante la valoración inicial se observa falla de la pinza con paciente pero no con analizador y trampa de agua se requiere cambio de la misma al igual que la pinza de oximetría.&amp;#x0D;
Se requiere cambio de :&amp;#x0D;
1 pinza de oximetria&amp;#x0D;
1 trampa de agua.&amp;#x0D;
Equipo parcialmente operativo</t>
  </si>
  <si>
    <t xml:space="preserve"> -NO_DEFINIDO - Se realiza entrada de sensor SPO2 por garantía. &amp;#x0D;
</t>
  </si>
  <si>
    <t xml:space="preserve"> -NO_DEFINIDO - Se realiza instalación y verificación de funcionamiento de sensor SPO2 con serie 55141. &amp;#x0D;
Se retira sensor serie 21443 el cual se encontraba en préstamo, se recibe con el encauchetado roto y sensor SPO2 51908 por cambio de garantía. &amp;#x0D;
&amp;#x0D;
Equipo queda funcionando correctamente en el servicio.</t>
  </si>
  <si>
    <t xml:space="preserve"> -NO_DEFINIDO - Se realiza verificacion inicial donde se observa saturacion a la baja sin estabilizarse. por lo que con el analizador es constante.&amp;#x0D;
Se requiere verificacion con componentes para descartar falla incluyendo tarjeta Main board y vital signal.&amp;#x0D;
No se puede realizar este diagnostico ya que requieren el equipo y no fue posible hacerla por anestesias en el servicio.&amp;#x0D;
Requiere valoracion para determinar falla.&amp;#x0D;
&amp;#x0D;
</t>
  </si>
  <si>
    <t xml:space="preserve"> -NO_DEFINIDO - Se realiza valoracion inicial donde se descarta funcionamiento de las tarjetas vital sign y Main board donde se descarta la falla en estas.&amp;#x0D;
Se evidencia pin del interruptor roto por lo que no sensa la trampa de agua.&amp;#x0D;
Se observa sensado de una sola bateria y cuando se instala sistema de carga denota una bateria naranja y otra verde.&amp;#x0D;
Por lo que se miden las baterias lo cual se nota atenuacion de la carga de las baterias por lo que se sugiere su cambio y fuera l fusible tambien de 34 V 4A.&amp;#x0D;
Se localiza falla en pinza de oximetria por que la saturacion deciende hasta 70 SPO2 con una pulsoximetria de mayor.&amp;#x0D;
Equipo fuera de servicio.&amp;#x0D;
&amp;#x0D;
Adjunto reporte de servicio</t>
  </si>
  <si>
    <t xml:space="preserve"> -NO_DEFINIDO - Se hace desinfeccion inicial del equipo para posteriormente efectuar intervencion de este. Se inspecciona la tarjeta de carga serie LM0071772 en la que se evidencia estigma en el conector P6 y J 6 correspondientemente por lo que se hace instalacion de la tarjeta Lm0035876 en calidad de prestamo para diagnosticar posible falla.Se entrega tarjeta LM0071772 a ingenieria para su resguardo mientras se ejecuta la prueba diagnostica.Se deja equipo en observación.&amp;#x0D;
&amp;#x0D;
Pruebas de funcionamiento de acuerdo a especificaciones del fabricante</t>
  </si>
  <si>
    <t xml:space="preserve"> -NO_DEFINIDO - Se realiza inicialmente desinfección del equipo para posteriormente efectuar intervención de este. Consecutivo a esto se realiza el cambio de las baterías las cuales son rotuladas con fecha de instalación del 21 de octubre del año en curso. Pruebas iniciales de funcionamiento y comunicación entre componentes siendo exitosas. Se entrega equipo funcional. &amp;#x0D;
Pruebas de funcionamiento de acuerdo a especificaciones del fabricante</t>
  </si>
  <si>
    <t xml:space="preserve"> -NO_DEFINIDO - Verificación visual del equipo, accesorios y prueba de funcionamiento inicial.&amp;#x0D;
Limpieza interna y externa de partes y componentes&amp;#x0D;
Verificación versión software, actualización.&amp;#x0D;
se realiza verificación de parámetros ECG , Spo2 y NIBP. Estando dentro de parámetros.&amp;#x0D;
RECOMENDACIONES: se recomienda tener precauciones con los circuitos del equipo, como el modulo de carga ya que al momento de la revisión se encontró debajo de una de las ruedas del pedestal ,lo cual puede ocasionar daños a corto plazo de del cable.se realiza limpieza del equipo con Bioespada 60, se deja el kit de ECG con cargador ,latiguillos 5 leds e interna de comunicación  del Monitor al modulo, a cargo de la jefe del servicio. se recomienda poner a cargar el modulo ECG cuamdo sea usado con pacientes ya que no esta en constante&amp;#x0D;
trabajo. El equipo queda trabajando correctamente.</t>
  </si>
  <si>
    <t xml:space="preserve"> -NO_DEFINIDO - Descripción de la falla y/o error reportado en el equipo&amp;#x0D;
El servicio reporta falla en las baterías&amp;#x0D;
&amp;#x0D;
Ajustes realizados&amp;#x0D;
Se realiza verificación de funcionamiento de la baterías encontrando el voltaje estable , se verifican fusibles, cargador,cable DC , se realizan varias tomas de NIBP, SPO2, capnografia y no se evidencian fallas en el equipo. El monitor es puesto bajo observación si presenta nuevamente el error es necesario descartar funcionamiento de la tarjeta principal y tarjeta de carga es necesario contar con estas dos tarjetas de prueba para el diagnostico del equipo.&amp;#x0D;
&amp;#x0D;
Se entrega equipo funcionando equipo correctamente</t>
  </si>
  <si>
    <t xml:space="preserve"> -NO_DEFINIDO - Se hace entrega de Sensor de saturación adulto Veris Bayer el cual se encuentra nuevo en buenas condiciones de funcionamiento.&amp;#x0D;
&amp;#x0D;
Se recomienda al area de no halar el sensor ya que este internamente cuenta con unas fibras y se pueden romper lo cual ocacionaria su mal funcionamiento. Se debe guardar de la forma adecuada esto con el fin de evitar su daño. Se adjunta foto del correcto almacenamiento de los accesorios del MSV.</t>
  </si>
  <si>
    <t xml:space="preserve"> -NO_DEFINIDO - Se observa falla en el sensado de presencia de la trampa de agua&amp;#x0D;
Se procede a desarmar pantalla donde se ubica el receptáculo de capnografía realizando el cambio del sensor de trampa de agua de Capnografía. &amp;#x0D;
Se efectúan pruebas de funcionamiento en compañía del personal de ingeniería y asistencial de maneja exitosa. &amp;#x0D;
Se instala sensor de trampa de agua con número de parte 3028194 y global 59895595&amp;#x0D;
Se entrega equipo funcionando correctamente</t>
  </si>
  <si>
    <t xml:space="preserve"> -NO_DEFINIDO - Inicialmente el equipo se encuentra el equipo para ingresar a procedimiento evidenciando durante el examen que el funcionamiento de la carga del equipo dura aproximadamente 1 hora y 15 minutos luego&amp;#x0D;
de esto cambia de estado de carga abruptamente quedando totalmente descargadas.Por lo que al iniciar el siguiente paciente se debio conectar al cargador para usar en el procedimiento. Se observa&amp;#x0D;
atenuacion de la carga de las baterias de manera exponencial por los que se sugiere mantener el monitor cargando.&amp;#x0D;
Proveedor solicita garantía por las baterías del equipo</t>
  </si>
  <si>
    <t xml:space="preserve"> -NO_DEFINIDO - Se efectúa desinfección inicialmente para posteriormente efectuar intervención del equipo. se instalan baterías nuevas. Se rotulan con fecha de 18 febrero 2021 y se procede a realizar pruebas de funcionamiento satisfactorias.&amp;#x0D;
Prueba de carga de las baterías optima. Se entrega equipo funcionando correctamente. &amp;#x0D;
&amp;#x0D;
Equipo operativo en el servicio, se adjunta reporte de servicio</t>
  </si>
  <si>
    <t xml:space="preserve"> -NO_DEFINIDO - Inicialmente se hace desinfección del equipo para posteriormente efectuar intervención de este. Se realiza inspección del modulo de CO2 en el cual se presenta una falla intermitente en la toma de la magnitud permaneciendo en la ultima lectura sin variación de la misma. Se deja en observación para localizar e identificar la naturaleza de la falla. Toma de voltajes en las baterías durante la demanda dinámica del motor de NIBP sin tener descenso de carga nominal significa durante el procedimiento. Durante la valoración del equipo no se observan bajas tangibles de voltajes. Equipo queda en observación de manera preventiva</t>
  </si>
  <si>
    <t xml:space="preserve"> -NO_DEFINIDO - Se realiza inicialmente desinfección del equipo para posteriormente efectuar intervención de este. Se efectúa el Cambio cable nuevo de poder DC identificado con numero Globan: 81657807 y Numero&amp;#x0D;
de parte: 3037595 por el cable de préstamo propiedad de Técnica electro medica. ruebas de reconocimiento del carga del sistema y cable de poder DC exitosas. Se sugiere no dejar enrollado el cable DC para evitar inductancia dentro del campo.&amp;#x0D;
&amp;#x0D;
se adjunta reporte de servicio</t>
  </si>
  <si>
    <t>BMO-MONFE-00017900</t>
  </si>
  <si>
    <t xml:space="preserve"> -NO_DEFINIDO - Se realiza instalación de equipo nuevo al servicio en buen estado físico y funcional con los siguientes accesorios:&amp;#x0D;
3 banadas elásticas.&amp;#x0D;
1 cable AC&amp;#x0D;
1 Transductor de actividad uteria (TOCO)&amp;#x0D;
1 transductor de frecuencia uterina (US)&amp;#x0D;
2 Papeles en z de impresora térmica.&amp;#x0D;
1 gel de ultrasonido&amp;#x0D;
&amp;#x0D;
Equipo funcionando correctamente y en buen estado.</t>
  </si>
  <si>
    <t xml:space="preserve"> -NO_DEFINIDO - Se realiza entrega de monitor fetal al servicio de trabajo de partos ya que se encontraba en revisión. &amp;#x0D;
Equipo operativo</t>
  </si>
  <si>
    <t>Tapa superior de electrobisturí</t>
  </si>
  <si>
    <t xml:space="preserve"> -NO_DEFINIDO - Se realiza verificación de monitor fetal el cual reportan se encuentra desconfigurado y no toma fetocardia correcta, se informa al servicio que el equipo debe ser retirado para su respectiva verificación por parte del proveedor ya que se encuentra en garantía.</t>
  </si>
  <si>
    <t>BMO-MONFE-00017924</t>
  </si>
  <si>
    <t xml:space="preserve"> 22/08/2023-NO_DEFINIDO - Solicitud de Servico Creada desde AMSi, 30/08/2023-Biomedico2 - Se realiza cambio de tapa de TOCO de actividad uterina el cual NO cuenta con pin de ajuste a banda ,esta tapa es de un toco anteriormente dado de baja </t>
  </si>
  <si>
    <t xml:space="preserve"> -NO_DEFINIDO - Se realiza limpieza de impresora de monitor fetal debido a que informan que no imprime, se realizan pruebas de funcionamiento satisfactorias&amp;#x0D;
Equipo funciona ok</t>
  </si>
  <si>
    <t>BMO-MONFE-00019124</t>
  </si>
  <si>
    <t xml:space="preserve"> 12/03/2024-Biomedico2 - Se realiza entrega MONITOR FETAL de totalmente nuevo, Se recomienda al personal el cuidado de los accesorios y el buen uso del equipo Equipo en estado operativo y funcional </t>
  </si>
  <si>
    <t>BMO-MONFE-00019125</t>
  </si>
  <si>
    <t xml:space="preserve"> 21/08/2024-NO_DEFINIDO - Solicitud de Servico Creada desde AMSi, 24/08/2024-Biomedico2 - Se realiza verificación de monitor fetal y se evidencia que el  TOCO no registra actividad uterina, al verificar el cable de toco se encuentra con fisuras ,este cable ya fue anteriormente reparado ,se requiere el cambio del toco.
Se realiza instalación de Toco totalmente nuevo 
Se entrega sin novedad </t>
  </si>
  <si>
    <t>Toco</t>
  </si>
  <si>
    <t xml:space="preserve"> 09/10/2024-NO_DEFINIDO - Solicitud de Servico Creada desde AMSi, 08/11/2024-Biomedico2 - Se realiza verificación de monitor fetal ,Se realiza reparación de cable de transductor de frecuencia uterina,se entrega sin novedad </t>
  </si>
  <si>
    <t>BMO-DOPPL-00015381</t>
  </si>
  <si>
    <t xml:space="preserve"> 05/12/2023-NO_DEFINIDO - Solicitud de Servico Creada desde AMSi, 18/12/2023-Biomedico1 - Se realiza verificación de equipo se realiza ajuste de cable de transductor se evidencia desgate de batería se recomienda dejar cagar la batería del equipo 
Se realizan pruebas equipo fumciona correctamente 
Se informa al servicio que se solicitara transductor nuevo y bateria nueva  
</t>
  </si>
  <si>
    <t>BMO-DOPPL-00019132</t>
  </si>
  <si>
    <t xml:space="preserve"> 12/03/2024-Biomedico2 - Se realiza entrega de DOPPLER FETAL totalmente nuevo, Se recomienda al personal el cuidado de los accesorios y el buen uso del equipo Equipo en estado operativo y funcional </t>
  </si>
  <si>
    <t>BMO-DOPPL-00019465</t>
  </si>
  <si>
    <t xml:space="preserve"> 28/05/2024-Senior - Se realiza entrega de Doppler fetal nuevo con su respetivo juego de baterías recargable adaptador de carga audífonos y tarro de gel equipo funciona correctamente se realiza entrega de equipo para su respectiva limpieza y desinfección y puesta en funcionamiento</t>
  </si>
  <si>
    <t>Doopler fetal</t>
  </si>
  <si>
    <t>BEF-NEVER-00008205</t>
  </si>
  <si>
    <t xml:space="preserve"> 11/12/2023-Senior - se realiza ajuste de puerta ya que se encontraba fracturada en uno de sus soportes se realizan pruebas de funcionamiento puerta funciona correctamente se deja ubicada en donde indica la coordinadora de hospitalizacion.se recomienda tener precaución a la hora de hacer apertura de puerta ya que se evidencian múltiples golpes.</t>
  </si>
  <si>
    <t xml:space="preserve"> -NO_DEFINIDO - Se realiza instalación de brazalete de 1 vía adulto de acuerdo a solicitud del servicio. Equipo queda funcionando correctamente.</t>
  </si>
  <si>
    <t>BMO-MOSIV-00010569</t>
  </si>
  <si>
    <t xml:space="preserve"> -NO_DEFINIDO - Se realiza revisión de sensor de SPO2 el cuál está dañado, se cambia sensor por uno nuevo. Equipo funciona correctamente.</t>
  </si>
  <si>
    <t>BMO-MOSIV-00000175</t>
  </si>
  <si>
    <t xml:space="preserve"> -NO_DEFINIDO - se realiza revisión de brazalete de monitor de signos vitales</t>
  </si>
  <si>
    <t>175/17305</t>
  </si>
  <si>
    <t xml:space="preserve"> -NO_DEFINIDO - Se realiza revisión de brazalete del equipo el cual se encuentra desgastado y roto, presenta fuga, se hace el cambio por un brazalete nuevo. Equipo funciona correctamente.</t>
  </si>
  <si>
    <t>BMO-MOSIV-00014097</t>
  </si>
  <si>
    <t xml:space="preserve"> -NO_DEFINIDO - Se realiza revisión de monitor, brazalete se encuentra roto, no es funcional, se cambia por uno nuevo. Equipo funciona correctamente.</t>
  </si>
  <si>
    <t>BMO-MOSIV-00000285</t>
  </si>
  <si>
    <t xml:space="preserve"> -NO_DEFINIDO - se revisa cable ECG de monitor de signos vitales</t>
  </si>
  <si>
    <t>BMO-MOSIV-00007534</t>
  </si>
  <si>
    <t xml:space="preserve"> -NO_DEFINIDO - se realiza cambio de brazalete</t>
  </si>
  <si>
    <t xml:space="preserve"> -NO_DEFINIDO - Se realiza cambio de sensor pediátrico de monitor. Equipo queda funcionando correctamente.</t>
  </si>
  <si>
    <t>BMO-MOSIV-00008127</t>
  </si>
  <si>
    <t xml:space="preserve"> -NO_DEFINIDO - Se realiza revisión de monitor el cual se encuentra con sensor en buen estado, la batería se encuentra en mal estado requiere cambio. Equipo que funcional.</t>
  </si>
  <si>
    <t xml:space="preserve"> -NO_DEFINIDO - Se realiza cambio de batería al monitor. Equipo funciona correctamente.</t>
  </si>
  <si>
    <t xml:space="preserve"> -NO_DEFINIDO - Se realiza cambio de sensor de saturación por uno nuevo. Equipo queda funcionando correctamente.</t>
  </si>
  <si>
    <t>BMO-MOSIV-00015575</t>
  </si>
  <si>
    <t xml:space="preserve"> -NO_DEFINIDO - se realiza cambio de sensor de saturación de oxigeno de monitor de signos vitales</t>
  </si>
  <si>
    <t xml:space="preserve"> -NO_DEFINIDO - Se realiza cambio de sensor pediátrico. Equipo funciona correctamente.</t>
  </si>
  <si>
    <t xml:space="preserve"> -NO_DEFINIDO - Se realiza cambio de sensor de SPO2 por uno nuevo. Equipo funciona correctamente.</t>
  </si>
  <si>
    <t xml:space="preserve"> -NO_DEFINIDO - Se realiza cambio de sensor de saturación por uno nuevo. Equipo funciona correctamente.</t>
  </si>
  <si>
    <t>BMO-MOSIV-00011418</t>
  </si>
  <si>
    <t xml:space="preserve"> -NO_DEFINIDO - Se realiza cambio de brazalete neonato por uno nuevo. Equipo funciona correctamente.</t>
  </si>
  <si>
    <t xml:space="preserve"> -NO_DEFINIDO - 01/10/2019: Se da de baja el equipo por que no toma tensión arterial</t>
  </si>
  <si>
    <t>BMO-MOSIV-00010571</t>
  </si>
  <si>
    <t xml:space="preserve"> -NO_DEFINIDO - Se realiza cambio de brazalete adulto el cual se encontraba en mal estado y roto por lo cual no funcionaba. Equipo queda funcionando correctamente.</t>
  </si>
  <si>
    <t>BMO-MOSIV-00000361</t>
  </si>
  <si>
    <t xml:space="preserve"> -NO_DEFINIDO - Se realiza cambio de brazalete adulto por daño. Equipo funciona correctamente.</t>
  </si>
  <si>
    <t>BMO-MOSIV-00008022</t>
  </si>
  <si>
    <t xml:space="preserve"> -NO_DEFINIDO - Se realiza cambio de sensor de saturación. Equipo funciona correctamente.</t>
  </si>
  <si>
    <t>8022/17409</t>
  </si>
  <si>
    <t xml:space="preserve"> -NO_DEFINIDO - Se realiza cambio de pinza de oximetría por daño. Equipo funciona correctamente.</t>
  </si>
  <si>
    <t>BMO-MOSIV-00015577</t>
  </si>
  <si>
    <t xml:space="preserve"> -NO_DEFINIDO - Se realiza cambio de sensor de saturación el cual se encontraba presentando fallas en su funcionamiento. Equipo funciona correctamente.</t>
  </si>
  <si>
    <t>BMO-MOSIV-00000294</t>
  </si>
  <si>
    <t xml:space="preserve"> -NO_DEFINIDO - Se realiza revisión de monitor y se realiza cambio de sensor de oximetría por daño. Equipo queda funcionando correctamente.</t>
  </si>
  <si>
    <t xml:space="preserve"> -NO_DEFINIDO - Se realiza cambio de sensor de saturación de oxigeno por daño. Equipo se realizan pruebas y queda funcionando correctamente.</t>
  </si>
  <si>
    <t xml:space="preserve"> -NO_DEFINIDO - Se realiza entrega de brazalete neonato. Equipo se realizan pruebas y queda funcionando correctamente.</t>
  </si>
  <si>
    <t xml:space="preserve"> -NO_DEFINIDO - Se realiza cambio de sensor de saturación por daño. Equipo se realizan pruebas y queda funcionando correctamente.</t>
  </si>
  <si>
    <t>BMO-MOSIV-00015787</t>
  </si>
  <si>
    <t xml:space="preserve"> -NO_DEFINIDO - Se realiza ajuste de conector NIBP en brazalete neonatal. Equipo funciona correctamente.</t>
  </si>
  <si>
    <t>BMO-MOSIV-00014073</t>
  </si>
  <si>
    <t xml:space="preserve"> -NO_DEFINIDO - Se realiza revisión del sensor de saturación, se evidencia daño irreparable en el diodo receptor por lo tanto requiere cambio. Se realkizza cambio de sensor por uno nuevo. Equipo queda funcionando correctamente. Recibe a satisfacción Jefe Carlos.</t>
  </si>
  <si>
    <t>BMO-MOSIV-00010013</t>
  </si>
  <si>
    <t xml:space="preserve"> -NO_DEFINIDO - Se realiza revisión y cambio de batería en monitor por desgaste</t>
  </si>
  <si>
    <t>BMO-MOSIV-00007535</t>
  </si>
  <si>
    <t xml:space="preserve"> -NO_DEFINIDO - Se realiza instalación de brazalete por que monitor no tenia el accesorio. Equipo funciona correctamente.</t>
  </si>
  <si>
    <t>BMO-MOSIV-00010008</t>
  </si>
  <si>
    <t xml:space="preserve"> -NO_DEFINIDO - Se realiza revisión a brazalete evidenciando fuga y se repara</t>
  </si>
  <si>
    <t xml:space="preserve"> -NO_DEFINIDO - Se realiza revisión a sensor de saturación el cual no enciende por una fractura en el cable, por mala manipulación.</t>
  </si>
  <si>
    <t>BMO-MOSIV-00010012</t>
  </si>
  <si>
    <t xml:space="preserve"> -NO_DEFINIDO - Se realiza revisión a monitor de signos vitales el cual no enciende por daño en el cable AC.</t>
  </si>
  <si>
    <t xml:space="preserve"> -NO_DEFINIDO - se realiza cambio de brazalete por uno nuevo a monitor de signos vitales</t>
  </si>
  <si>
    <t>BMO-MOSIV-00010010</t>
  </si>
  <si>
    <t xml:space="preserve"> -NO_DEFINIDO - Se realiza cambio de cable ECG por daño del mismo.</t>
  </si>
  <si>
    <t>BMO-MOSIV-00008133</t>
  </si>
  <si>
    <t xml:space="preserve"> -NO_DEFINIDO - Se realiza cambio de brazalete por fuga en la bomba</t>
  </si>
  <si>
    <t xml:space="preserve"> -NO_DEFINIDO - Se realiza cambio de brazalete por desgaste</t>
  </si>
  <si>
    <t xml:space="preserve"> -NO_DEFINIDO - Se realiza revisión y ajuste de sensor de oximetría</t>
  </si>
  <si>
    <t>BMO-MOSIV-00008128</t>
  </si>
  <si>
    <t>BMO-MOSIV-00000490</t>
  </si>
  <si>
    <t xml:space="preserve"> -NO_DEFINIDO - Se realiza cambio de sensor de saturación de oxigeno a monitor de signos vitales</t>
  </si>
  <si>
    <t xml:space="preserve"> -NO_DEFINIDO - Se realiza cambio de sensor por daño en los resortes</t>
  </si>
  <si>
    <t>BMO-MOSIV-00010048</t>
  </si>
  <si>
    <t xml:space="preserve"> -NO_DEFINIDO - Se realiza cambio de sensor SPO2 por daño a monitor de signos.</t>
  </si>
  <si>
    <t xml:space="preserve"> -NO_DEFINIDO - Se realiza cambio de cable AC por un pin dañado</t>
  </si>
  <si>
    <t>BMO-MOSIV-00012793</t>
  </si>
  <si>
    <t xml:space="preserve"> -NO_DEFINIDO - Se realiza cambio de Brazalete del monitor de signos por daño del mismo</t>
  </si>
  <si>
    <t xml:space="preserve"> -NO_DEFINIDO - Se realiza cambio de pinza de oximetría del monitor de signos por daño</t>
  </si>
  <si>
    <t xml:space="preserve"> -NO_DEFINIDO - Se realiza cambio del brazalete ya que se encuentra dañado. equipo queda funcionando correctamente</t>
  </si>
  <si>
    <t>BMO-MOSIV-00014211</t>
  </si>
  <si>
    <t xml:space="preserve"> -NO_DEFINIDO - Se realiza cambio de cable ECG a monitor de signos vitales</t>
  </si>
  <si>
    <t>BMO-MOSIV-00013421</t>
  </si>
  <si>
    <t xml:space="preserve"> -NO_DEFINIDO - Se realiza cambio de brazalete a monitor de signos vitales por desgaste.</t>
  </si>
  <si>
    <t xml:space="preserve"> -NO_DEFINIDO - Se realiza instalación de batería nueva para monitor de signos vitales mindray MEC 1200,Se entrega con carga completa. Se le recomiendes al personal que siempre que no lo estén usando lo deje cargando y apagado para que la batería dure como mínimo 3 meses.</t>
  </si>
  <si>
    <t xml:space="preserve"> -NO_DEFINIDO - Se realiza reparación de cable Ecg y equipo queda funcionando correctamente</t>
  </si>
  <si>
    <t xml:space="preserve"> -NO_DEFINIDO - CREADA DESDE AMsi&amp;#x0D;
Reclasificada desde la compañía 8 por el usuario JBARRERA&amp;#x0D;
&amp;#x0D;
Se realiza cambio del cable ecg de monitor de signos vitales. se realiza prueba y equipo queda registrando el ecg del paciente.</t>
  </si>
  <si>
    <t xml:space="preserve"> -NO_DEFINIDO - OT generada automáticamente por la solicitud No. 17337&amp;#x0D;
&amp;#x0D;
Diagnóstico S.S: MONITOR DE REANIMACION: se desprende electrodo de latiguillo debido a que el paciente se encontraba agitado y desorientado.&amp;#x0D;
&amp;#x0D;
Comentario S.S:CREADA DESDE AMsi&amp;#x0D;
Reclasificada desde la compañía 8 por el usuario JBARRERA&amp;#x0D;
&amp;#x0D;
Se realiza cambio del cable ecg de monitor de signos vitales. se realiza prueba y equipo queda registrando el ecg del paciente.</t>
  </si>
  <si>
    <t xml:space="preserve"> -NO_DEFINIDO - Se realiza cambio de sensor de spo2 se instala sensor nuevo y equipo queda funcionando correctamente</t>
  </si>
  <si>
    <t>BMO-MOSIV-00015789</t>
  </si>
  <si>
    <t xml:space="preserve"> -NO_DEFINIDO - CREADA DESDE AMsi&amp;#x0D;
Reclasificada desde la compañía 8 por el usuario JBARRERA&amp;#x0D;
&amp;#x0D;
&amp;#x0D;
Se realiza cambio de sensor de saturación a monitor de signos vitales, se instala sensor nuevo y equipo queda funcionando correctamente</t>
  </si>
  <si>
    <t>BMO-MOSIV-00000287</t>
  </si>
  <si>
    <t xml:space="preserve"> -NO_DEFINIDO - Se realiza cambio de sensor neonatal, se instala sensor nuevo, se realizan pruebas y equipo queda funcionando correctamente</t>
  </si>
  <si>
    <t xml:space="preserve"> -NO_DEFINIDO - Se realiza instalación de batería nueva para monitor mindray mec 1200, se entrega con carga completa. Se realiza la recomendación al personal que siempre que no lo estén usando lo dejen cargando y apagado para que la batería dure como mínimo 3 meses.</t>
  </si>
  <si>
    <t>BMO-MOSIV-00000115</t>
  </si>
  <si>
    <t xml:space="preserve"> -NO_DEFINIDO - Se realiza revisión de pinza de spo2, se ajusta base de la misma y equipo queda funcionando correctamente</t>
  </si>
  <si>
    <t>BMO-MOSIV-00015590</t>
  </si>
  <si>
    <t xml:space="preserve"> -NO_DEFINIDO - Se ajusta sensor de temperatura se encuentra fractura por uso inadecuado del accesorio</t>
  </si>
  <si>
    <t>BMO-MOSIV-00007176</t>
  </si>
  <si>
    <t xml:space="preserve"> -NO_DEFINIDO - Se revisa monitor de signos vitales y se encuentra conector del sensor de spo2 dañado por mala manipulación, se retira el equipo del servicio.</t>
  </si>
  <si>
    <t>BMO-MOSIV-00008129</t>
  </si>
  <si>
    <t xml:space="preserve"> -NO_DEFINIDO - CREADA DESDE AMsi&amp;#x0D;
&amp;#x0D;
Se realiza cambio de brazalete por desgaste del mismo</t>
  </si>
  <si>
    <t xml:space="preserve"> -NO_DEFINIDO - CREADA DESDE AMsi&amp;#x0D;
&amp;#x0D;
Se realiza cambio de pinza de oximetría por daño en el cable</t>
  </si>
  <si>
    <t>BMO-MOSIV-00014803</t>
  </si>
  <si>
    <t xml:space="preserve"> -NO_DEFINIDO - se realiza cambio de sensor de oximetría monitor AF14803 se realizan pruebas de funcionamiento el equipo funciona correctamente &amp;#x0D;
</t>
  </si>
  <si>
    <t xml:space="preserve"> -NO_DEFINIDO - Se realiza revisión del sensor de oximetría encontrándolo al momento de realizar la conexión al conector del equipo por parte del servicio, el sensor fue conectado de manera inadecuada sin tener en cuenta la guía de conexión del equipo y sensor, por tal motivo el sensor no hacia contacto y la pinza no estaba funcional, al momento de retirar la pinza del equipo se videncia que el conector se encontraba fisurado lo cual ocasiono que se rompiera totalmente, se realiza el cambio del conector, pruebas de funcionamiento, se realiza entrega del equipo al servicio en funcionamiento para su respectiva limpieza y desinfección.</t>
  </si>
  <si>
    <t xml:space="preserve"> -NO_DEFINIDO - se realiza cambio de cable AC se realizan pruebas de funcionamiento el equipo funciona correctamente &amp;#x0D;
</t>
  </si>
  <si>
    <t xml:space="preserve"> -NO_DEFINIDO - se realiza cambio de conector de saturación interno ya que se encontraba suelto se realizan pruebas de funcionamiento el equipo funciona correctamente</t>
  </si>
  <si>
    <t>Conector de saturacion</t>
  </si>
  <si>
    <t xml:space="preserve"> -NO_DEFINIDO - se realiza cambio de sensor de oximetria se realizan pruebas de funcionamiento el equipo funciona correctamente &amp;#x0D;
</t>
  </si>
  <si>
    <t xml:space="preserve"> -NO_DEFINIDO - CREADA DESDE AMsi&amp;#x0D;
&amp;#x0D;
Se revisa monitor de signos vitales y se encuentra que el equipo no enciende ya que el cargado esta dañado. Por tal motivo se retira el msv de activo: 294 y se instala msv de back up de activo: 11471 mientras se realiza la compra de cargador.</t>
  </si>
  <si>
    <t>BMO-MOSIV-00010047</t>
  </si>
  <si>
    <t xml:space="preserve"> -NO_DEFINIDO - se realiza cambio de conector de brazalete ya que presentaba fugas se realizan pruebas de funcionamiento el equipo funciona adecuadamnete</t>
  </si>
  <si>
    <t xml:space="preserve"> -NO_DEFINIDO - CREADA DESDE AMsi&amp;#x0D;
&amp;#x0D;
Se realiza cambio de brazalete pediátrico por uno nuevo, se instala y se realizan pruebas y equipo funciona correctamente</t>
  </si>
  <si>
    <t>BMO-MOSIV-00008132</t>
  </si>
  <si>
    <t xml:space="preserve"> -NO_DEFINIDO - se realiza cambio de sensor de oximetría se realizan pruebas de funcionamiento el equipo funciona correctamente</t>
  </si>
  <si>
    <t xml:space="preserve"> -NO_DEFINIDO - se realiza cambio de brazalete se realizan pruebas de funcionamiento el equipo funciona correctamente</t>
  </si>
  <si>
    <t xml:space="preserve"> -NO_DEFINIDO - CREADA DESDE AMsi&amp;#x0D;
Reclasificada desde la compañía 8 por el usuario JBARRERA&amp;#x0D;
&amp;#x0D;
Se realiza verificación de monitor de signos vitales y no toma tensión arterial, se realiza cambio del brazalete y equipo queda funcionando correctamente</t>
  </si>
  <si>
    <t xml:space="preserve"> -NO_DEFINIDO - se realiza cambio de brazalete se realizan pruebas de funcionamiento el equipo funciona correctamente &amp;#x0D;
</t>
  </si>
  <si>
    <t>BMO-MOSIV-00013491</t>
  </si>
  <si>
    <t xml:space="preserve"> -NO_DEFINIDO - CREADA DESDE AMsi&amp;#x0D;
&amp;#x0D;
Se verifica equipo y se encuenra sensor de saturación con falla por desgaste. Se realiza cambio de este se instala un sensor nuevo y equipo queda funcionando correctamente</t>
  </si>
  <si>
    <t>BMO-MOSIV-00009877</t>
  </si>
  <si>
    <t xml:space="preserve"> -NO_DEFINIDO - se realiza ajuste de sensor de oximetría se realizan pruebas de funcionamiento el equipo funciona correctamente</t>
  </si>
  <si>
    <t xml:space="preserve"> -NO_DEFINIDO - Se realiza verificación de monitor de signos presentaba fuga en acople se realiza cambio de acople por uno nuevo se realizan pruebas de funcionamiento el equipo queda funcionando correctamente</t>
  </si>
  <si>
    <t>Acople</t>
  </si>
  <si>
    <t xml:space="preserve"> -NO_DEFINIDO - Se realiza verificación de monitor de signos se encuentra la manguera de brazalete suelta se realiza ajuste el equipo queda funcionando sin novedad</t>
  </si>
  <si>
    <t>BMO-MOSIV-00008134</t>
  </si>
  <si>
    <t>BMO-MOSIV-00015594</t>
  </si>
  <si>
    <t xml:space="preserve"> -NO_DEFINIDO - Se realiza verificación de monitor de signos indican que el sensor de oximetría no funciona se realiza verificación con auxiliar se evidencia que el oxímetro funciona sin novedad</t>
  </si>
  <si>
    <t>BMO-MOSIV-00015199</t>
  </si>
  <si>
    <t xml:space="preserve"> -NO_DEFINIDO - Se realiza ajuste de la manguera del brazalete y se verifica el sensor de spo2 sin novedad. el equipo esta funcionando correctamente.</t>
  </si>
  <si>
    <t xml:space="preserve"> -NO_DEFINIDO - CREADA DESDE AMsi&amp;#x0D;
&amp;#x0D;
Se realiza cambio de sensor de spo2 y se ajusta manguera de brazalete. Equipo queda funcionando correctamente</t>
  </si>
  <si>
    <t>BMO-MOSIV-00015588</t>
  </si>
  <si>
    <t xml:space="preserve"> -NO_DEFINIDO - CREADA DESDE AMsi&amp;#x0D;
&amp;#x0D;
Se revisa el cable ecg evidenciando que se encuentra deteriorado por que se halo (mal uso) y este se desprendió del conector.</t>
  </si>
  <si>
    <t>BMO-MOSIV-00014800</t>
  </si>
  <si>
    <t xml:space="preserve"> -NO_DEFINIDO - Se realiza cambio de pinza de spo3 por daño en los resortes&amp;#x0D;
Equipo queda funcionando correctamente.</t>
  </si>
  <si>
    <t>BMO-MOSIV-00005329</t>
  </si>
  <si>
    <t xml:space="preserve"> -NO_DEFINIDO - CREADA DESDE AMsi&amp;#x0D;
&amp;#x0D;
Se verifica monitor de signo de transporte y sensor no funciona, se realiza el cambio del sensor por uno nuevo y equipo queda funcionando correctamente</t>
  </si>
  <si>
    <t xml:space="preserve"> -NO_DEFINIDO - CREADA DESDE AMsi+&amp;#x0D;
&amp;#x0D;
Se realiza cambio de la batería y sensor de spo2 por desgaste.&amp;#x0D;
&amp;#x0D;
Se le recomienda al personal que siempre que no lo estén usando lo deje cargando y apagado para que la batería dure como mínimo 3 meses.</t>
  </si>
  <si>
    <t xml:space="preserve"> -NO_DEFINIDO - Se realiza cambio de pinza de oximetría por daño en el cable. Equipo queda funcionando correctamente.</t>
  </si>
  <si>
    <t xml:space="preserve"> -NO_DEFINIDO - Se realiza cambio de pinza de saturación por daño en cable. Se retira y se cambia por una nueva. Equipo queda funcionando correctamente.</t>
  </si>
  <si>
    <t>BMO-MOSIV-00015297</t>
  </si>
  <si>
    <t xml:space="preserve"> -NO_DEFINIDO - Se realiza cambio de brazalete, se instala brazalete nuevo.&amp;#x0D;
&amp;#x0D;
Se realizan pruebas y equipos queda funcionando correctamente.</t>
  </si>
  <si>
    <t>BMO-MOSIV-00009441</t>
  </si>
  <si>
    <t xml:space="preserve"> -NO_DEFINIDO - Se realiza revisión del equipo encontrando falla en la pantalla, se realiza revisión si se cuenta con esta pantalla en repuestos de equipos dados de baja pero no se cuenta con la misma, al ser este un equipo que ya se encuentra descontinuado no es posible conseguir la pantalla, por tal motivo se sugiere dar de baja ya que el equipo cumplió con su tiempo de vida útil, fecha de compra 16 de abril de 2008.	&amp;#x0D;
&amp;#x0D;
Se adjunta reporte				</t>
  </si>
  <si>
    <t xml:space="preserve"> -NO_DEFINIDO - Se realiza instalación de batería para monitor Mindray MEC 1200, se entrega con carga completa, se realiza la recomendación de mantener el equipo en constante carga para garantizar su optimo funcionamiento y extender.&amp;#x0D;
&amp;#x0D;
Se adjunta reporte									&amp;#x0D;
									&amp;#x0D;
									&amp;#x0D;
									&amp;#x0D;
									&amp;#x0D;
									&amp;#x0D;
									&amp;#x0D;
</t>
  </si>
  <si>
    <t>BMO-MOSIV-00000121</t>
  </si>
  <si>
    <t xml:space="preserve"> -NO_DEFINIDO - Se verifica equipo y se encuentra batería totalmente descargada, por lo cual se realiza instalación de batería nueva totalmente cargada, Se le recomienda al personal del área que siempre que no se este usando el equipo este debe estar conectado a la corriente eléctrica para prolongarle la vida útil a esta batería.&amp;#x0D;
&amp;#x0D;
Se realizan pruebas y equipos queda funcionando correctamente.</t>
  </si>
  <si>
    <t>BFE-FUENL-00012977</t>
  </si>
  <si>
    <t xml:space="preserve"> -NO_DEFINIDO - &amp;#x0D;
Se realiza verificación del equipo evidenciando que no enciende el bombillo de xenón, se procede a verificar internamente el equipo, se realizan pruebas a componentes internos y se evidencia daño en tarjeta elevadora de voltaje, la cual envía el voltaje  a la lampara de xenón para que esta encienda.&amp;#x0D;
&amp;#x0D;
01/07/2020: Se da de baja equipo debido a que la tarjeta elevadora de voltaje esta dañada y no enciende el bombillo de esta. Equipo se encuentra descontinuadas.&amp;#x0D;
&amp;#x0D;
Se adjunta reporte de servicio</t>
  </si>
  <si>
    <t>BAS-SUCCI-00015689</t>
  </si>
  <si>
    <t xml:space="preserve"> -NO_DEFINIDO - CREADA DESDE AMsi&amp;#x0D;
&amp;#x0D;
Se realiza verificación de succionador el cual reportan por baja presión, se evidencian mangueras y sello de canister mal ajustados. &amp;#x0D;
Se realiza retroalimentación del buen uso del equipo y pruebas de funcionamiento satisfactorias. &amp;#x0D;
Equipo operativo en el servicio</t>
  </si>
  <si>
    <t xml:space="preserve"> 04/10/2022-NO_DEFINIDO - Solicitud de Servico Creada desde AMSi, 06/10/2022-Biomedico1 - Se realiza cambio de interruptor de encendido se realiza instalación de manija ya que no tenia se realiza instalación de base de liner  se realiza cambio de perilla reguladora  se recomienda tener precaución a la hora de usar los equipos biomédicos y validar las conexiones eléctricas antes de encender el equipo </t>
  </si>
  <si>
    <t>BAS-SUCCI-00015688</t>
  </si>
  <si>
    <t xml:space="preserve"> 07/12/2022-NO_DEFINIDO - , 17/01/2023-Senior - Equipo se da de baja </t>
  </si>
  <si>
    <t>BLA-MICQX-00012855</t>
  </si>
  <si>
    <t xml:space="preserve"> -NO_DEFINIDO - Se verifica microscopio de otorrino el cual se evidencia daño en el cable HDMI de conexión a monitor, este cable no es posible su reparación y se requiere cambio</t>
  </si>
  <si>
    <t xml:space="preserve"> -NO_DEFINIDO - Se realiza instalación de lamparas xenón 180° revisión general física y funcional retiro de modulo de lampara limpieza de socket desbloqueo de modulo para su instalación.</t>
  </si>
  <si>
    <t xml:space="preserve"> 01/10/2024-Senior -  Se encontró daño en la tarjeta de control.
- La pantalla presenta funcionamiento intermitente.
- Se recomienda reemplazar la tarjeta de control para continuar con el diagnóstico
- El daño en la tarjeta de control puede estar causando el funcionamiento intermitente de la pantalla.
- Es posible que el problema sea exclusivamente de la tarjeta de control, pero también podría ser una combinación de daños en la tarjeta y la 
pantalla.
- Reemplazar la tarjeta de control permitirá determinar si el problema se resuelve o si se requiere una reparación adicional en la pantalla</t>
  </si>
  <si>
    <t xml:space="preserve"> 03/10/2024-Senior - Revisión general física y funcional, verificación de tarjeta de control, verificación de voltajes, componentes eléctricos, frenos, funciones de 
microscopio, deshabilitación del parlante, ajuste de modo manual, ajuste de tarjeta de control. Pruebas de funcionamiento.El equipo se entrega funcionando, pero con una salvedad importante. La tarjeta de control presenta daño en sus componentes, lo que provoca 
un funcionamiento intermitente del microscopio. Para minimizar los riesgos, se ha desactivado el parlante de alarmas, permitiendo su 
operación de modo manual en caso de emergencia. Es crucial reemplazar la tarjeta de control para asegurar el funcionamiento correcto y sin 
interrupciones del equipo evitando daños mayores o más partes del sistema eléctronico</t>
  </si>
  <si>
    <t>Tarjetya</t>
  </si>
  <si>
    <t xml:space="preserve"> -NO_DEFINIDO - CREADA DESDE AMsi&amp;#x0D;
&amp;#x0D;
Se revisa el cable ecg evidenciando que se encuentra deteriorado por que se halo (mal uso) y este se desprendió del conector.&amp;#x0D;
&amp;#x0D;
</t>
  </si>
  <si>
    <t>BMO-MOSIV-00015447</t>
  </si>
  <si>
    <t xml:space="preserve"> -NO_DEFINIDO - Se realiza entrega de monitor de signos vitales activo 15447 al servicio de hospitalización 3A en buenas condiciones y en correcto funcionamiento, se realiza cambio de brazalete adulto de 27-35cm /brazalete pediátrico 9.8-18cm/brazalete neonatal 7-13cm, se entrega al servicio para su respectiva limpieza y desinfección&amp;#x0D;
se adjunta reporte</t>
  </si>
  <si>
    <t>BMO-MOSIV-00013419</t>
  </si>
  <si>
    <t xml:space="preserve"> -NO_DEFINIDO - Se realiza verificación del monitor de signos vitales y se encuentra pinza de saturación dañada, se realiza el cambio, se instala una pinza nueva y equipo queda funcionando correctamente.&amp;#x0D;
&amp;#x0D;
&amp;#x0D;
&amp;#x0D;
Se realizan pruebas y equipos queda funcionando correctamente.</t>
  </si>
  <si>
    <t>BMO-MSVAN-00000003</t>
  </si>
  <si>
    <t xml:space="preserve"> 05/05/2022-NO_DEFINIDO - Solicitud de Servico Creada desde AMSi, 11/05/2022-Novatecnica - Se realiza cambio de sensor, se instala senosr nuevo se realizan pruebas y equipo queda funcionando correctamente.</t>
  </si>
  <si>
    <t xml:space="preserve"> -NO_DEFINIDO - Se realiza cambio de sensor de saturación de oxigeno a monitor de signos vitales.</t>
  </si>
  <si>
    <t xml:space="preserve"> -NO_DEFINIDO - Se verifica monitor de signos vitales, se ajusta la manguera del brazalete, se realizan pruebas y el equipo se encuentra funcionando correctamente.</t>
  </si>
  <si>
    <t xml:space="preserve"> -NO_DEFINIDO - Se realiza mantenimiento preventivo al equipo, se realiza revisión de estado físico, limpieza externa, limpieza interna, verificación de accesorios, Cable ECG, Sensor SPO2, Manguera, Interfaz NIBP, brazalete, cable AC, carcaza y batería. &amp;#x0D;
&amp;#x0D;
Equipo funciona correctamente, se entrega al servicio para su respectiva desinfección, se adjunta reporte de mantenimiento.</t>
  </si>
  <si>
    <t xml:space="preserve"> -NO_DEFINIDO - Se realiza revisión de monitor de signos vitales y se evidencia fractura en conector de manguera NIBP. &amp;#x0D;
Se realiza cambio del mismo y pruebas de funcionamiento satisfactorias, equipo operativo en el servicio</t>
  </si>
  <si>
    <t xml:space="preserve"> -NO_DEFINIDO - Se realiza revisión de monitor de signos vitales y se evidencia manguera NIBP desgastada.&amp;#x0D;
Se realiza cambio de la misma y pruebas de funcionamiento satisfactorias, equipo operativo en el servicio</t>
  </si>
  <si>
    <t>BMO-MSVAN-00000250</t>
  </si>
  <si>
    <t xml:space="preserve"> 30/08/2022-NO_DEFINIDO - Solicitud de Servico Creada desde AMSi, 02/09/2022-Biomedico2 - Se realiza entrega de brazalete pediatrico (13.8 ,21.5 cm) totalmente nuevo,se realiza pruebas de funcionamiento,se entrega sin novedad </t>
  </si>
  <si>
    <t>BMO-MSVAN-00000032</t>
  </si>
  <si>
    <t xml:space="preserve"> -NO_DEFINIDO - Se revisa equipo y se encuentra sensor de spo2 intermitente por lo cual se realiza el cambio de este. Se instala sensor de spo2 nuevo y equipo queda funcionando correctamente</t>
  </si>
  <si>
    <t xml:space="preserve"> -NO_DEFINIDO - Se realiza cambio de pinza de saturación de oxigeno.</t>
  </si>
  <si>
    <t xml:space="preserve"> -NO_DEFINIDO - Se realiza mantenimiento preventivo según cronograma  verificación física y funcional de :&amp;#x0D;
estado físico equipo, limpieza interna y externa, verificación de accesorios, equipo sometido a simulación con los diferentes parámetros.&amp;#x0D;
Se realiza entrega del equipo al servicio para su respectiva desinfección, equipo en estado operativo y funcional. &amp;#x0D;
se realiza cambio de la memoria SRAM, y cambio de bateria</t>
  </si>
  <si>
    <t xml:space="preserve"> -NO_DEFINIDO - Se realiza revisión general del equipo, se evidencia monitor con falla en módulo de gases, se realiza configuración del parámetro del equipo y se realiza cambio de trampa de Capnografía.&amp;#x0D;
Equipo queda operativo en el servicio</t>
  </si>
  <si>
    <t xml:space="preserve"> -NO_DEFINIDO - &amp;#x0D;
Se realiza mantenimiento preventivo al equipo, se realiza revisión de estado físico, limpieza externa, limpieza interna, verificación de accesorios, Cable ECG, Sensor SPO2, Manguera, Interfaz NIBP, brazalete, cable AC, carcaza y batería. &amp;#x0D;
&amp;#x0D;
Equipo funciona correctamente, se entrega al servicio para su respectiva desinfección, se adjunta reporte de mantenimiento.</t>
  </si>
  <si>
    <t xml:space="preserve"> -NO_DEFINIDO - Se realiza revisión general del equipo, se evidencia carcasa rota en la parte frontal se evidencia que el conector de NIBP se encuentra roto y ha sido reparado en múltiples ocasiones el cual presenta fuga de aire se evidencian que la batería tiene desgaste. Adicionalmente se realiza verificación de la tarjeta fuente la cual fue retirada para usarse en otro equipo se inspecciona internamente el modulo de gases anestésicos el cual esta funcionando de manera inadecuada ya que al realiza la lectura arroja un error el cual según manual de fabrica debe reemplazarse el modulo de gases, se según lo descrito anteriormente se recomienda dar de baja el equipo.</t>
  </si>
  <si>
    <t>BMO-MSVAN-00000504</t>
  </si>
  <si>
    <t xml:space="preserve"> 16/08/2022-NO_DEFINIDO - Solicitud de Servico Creada desde AMSi, 16/08/2022-Biomedico2 - Se realiza cambio de brazalete,por desgaste </t>
  </si>
  <si>
    <t xml:space="preserve"> 17/07/2023-NO_DEFINIDO - Solicitud de Servico Creada desde AMSi, 04/08/2023-Biomedico1 - Se realiza cambio de cable ecg por desgaste se instala uno nuevo se realizan pruebas equipo funciona correctamente , 04/08/2023-Biomedico1 - Se realiza cambio de cable ecg por desgaste se instala uno nuevo se realizan pruebas equipo funciona correctamente , 04/08/2023-Biomedico1 - Se realiza cambio de cable ecg por desgaste se instala uno nuevo se realizan pruebas equipo funciona correctamente , 04/08/2023-Biomedico1 - Se realiza cambio de cable ecg por desgaste se instala uno nuevo se realizan pruebas equipo funciona correctamente , 04/08/2023-Biomedico1 - Se realiza cambio de cable ecg por desgaste se instala uno nuevo se realizan pruebas equipo funciona correctamente , 04/08/2023-Biomedico1 - Se realiza cambio de cable ecg por desgaste se instala uno nuevo se realizan pruebas equipo funciona correctamente , 04/08/2023-Biomedico1 - Se realiza cambio de cable ecg por desgaste se instala uno nuevo se realizan pruebas equipo funciona correctamente , 04/08/2023-Biomedico1 - Se realiza cambio de cable ecg por desgaste se instala uno nuevo se realizan pruebas equipo funciona correctamente , 04/08/2023-Biomedico1 - Se realiza cambio de cable ecg por desgaste se instala uno nuevo se realizan pruebas equipo funciona correctamente </t>
  </si>
  <si>
    <t xml:space="preserve"> -NO_DEFINIDO - Se realiza revisión de monitor de signos vitales, se evidencia sensor SPO2 averiado. &amp;#x0D;
&amp;#x0D;
Se realiza cambio de sensor y se hacen pruebas funcionales satisfactorias. &amp;#x0D;
&amp;#x0D;
Equipo operativo</t>
  </si>
  <si>
    <t xml:space="preserve"> -NO_DEFINIDO - Se realiza verificación de tarjeta fuente ya que el equipo se había apagado anteriormente, se evidencia un componente electrónico con una interferencia en conexión se procede a realizar el respectivo ajuste seguido de esto se evidencio un fusible averiado, se realiza cambio del mismo e instalación de baterías nuevas de respaldo de funcionamiento y batería de respaldo de información dela configuración del monitor ya que el equipo se desconfiguraba cuando se apagaba. se realiza configuración de datos nuevamente, se realizan pruebas de funcionamiento con baterías equipo funciona correctamente y mantiene configuración. &amp;#x0D;
Se informa al servicio que el equipo se debe desinfectar ya que se encontraba en mantenimiento correctivo</t>
  </si>
  <si>
    <t>BMO-MSVAN-00000469</t>
  </si>
  <si>
    <t xml:space="preserve"> 17/02/2023-NO_DEFINIDO - Solicitud de Servico Creada desde AMSi, 22/02/2023-Biomedico1 - Se realiza entrega de brazalete pediátrico nuevo a solicitud del servicio se realizan pruebas de funcionamiento equipo funciona correctamente </t>
  </si>
  <si>
    <t>469 /9150</t>
  </si>
  <si>
    <t xml:space="preserve"> -NO_DEFINIDO - Se realiza cambio de sensor de spo2 se instala sensor nuevo equipo queda funcionando correctamente</t>
  </si>
  <si>
    <t xml:space="preserve"> 21/05/2022-NO_DEFINIDO - Solicitud de Servico Creada desde AMSi, 03/06/2022-Novatecnica - Se realiza verificación de msv el cual no prende, se retira equipo del servicio para su revisión en ingeniería biomédica, se deja equipo de back up en la sala de cx, 03/06/2022-NO_DEFINIDO - Diagnóstico del Usuario: FAVOR REVISAR CABLE DE CORRIENTE DE MONITOR DE SIGNOS VITALES DE LA SALA DE CESAREA No: 8 YA QUE PRESENTA CORTO EN EL TRANSCURSO DE LA NOCHE Y SE EVIDENCIA CABLE CON CORTE EN ÁREA DE CONEXION A LA MAQUINA, 03/06/2022-NO_DEFINIDO - Orden de Trabajo creada desde la Solicitud de Servicio Número: 41417, 03/06/2022-Novatecnica - Se revisa msv y se evidencia que la fuente de poder esta dañada por tal motivo esta no enciende, es por tal razón que se realiza el cambio de esta por una que se tienen en ingeniería biomédica de backup. se realizan pruebas y equipo queda funcionando correctamente. se instala nuevamente el equipo en salas de cx. </t>
  </si>
  <si>
    <t>BMO-MSVAN-00002781</t>
  </si>
  <si>
    <t xml:space="preserve"> -NO_DEFINIDO - CREADA DESDE AMsi&amp;#x0D;
Reclasificada desde la compañía 8 por el usuario JBARRERA&amp;#x0D;
&amp;#x0D;
28/05/2020: Se realiza cambio de cable de ECG por uno nuevo. Recibe a satisfacción Jefe diego Garzón.</t>
  </si>
  <si>
    <t xml:space="preserve"> -NO_DEFINIDO - CREADA DESDE AMsi&amp;#x0D;
Reclasificada desde la compañía 8 por el usuario JBARRERA&amp;#x0D;
&amp;#x0D;
Se realiza cambio de cable ECG por uno completamente nuevo. Pruebas de funcionamiento satisfactorias, equipo operativo en el servicio.</t>
  </si>
  <si>
    <t xml:space="preserve"> -NO_DEFINIDO - CREADA DESDE AMsi&amp;#x0D;
Reclasificada desde la compañía 8 por el usuario FMONTERO&amp;#x0D;
&amp;#x0D;
Se realiza ajuste de manguera de brazalete ya que presenta fuga, se deja sin novedad. &amp;#x0D;
Se verifica vacutrón se realiza limpieza y se deja sin novedad.</t>
  </si>
  <si>
    <t xml:space="preserve"> -NO_DEFINIDO - CREADA DESDE AMsi&amp;#x0D;
&amp;#x0D;
Se realiza cambio de sensor de saturación el cual fue desprendido de su conexión al monitor</t>
  </si>
  <si>
    <t xml:space="preserve"> -NO_DEFINIDO - CREADA DESDE AMsi&amp;#x0D;
&amp;#x0D;
Se verifica monitor de signos el cual se encuentra con brazalete desprendido y manguera de conexión fracturada, se realiza cambio de brazalete y se ajustan mangueras</t>
  </si>
  <si>
    <t xml:space="preserve"> -NO_DEFINIDO - CREADA DESDE AMsi&amp;#x0D;
&amp;#x0D;
Se realiza instalación de acople de manguera NIBP de monitor de signos el cual fue extraviado.&amp;#x0D;
Equipo funcionando correctamente</t>
  </si>
  <si>
    <t xml:space="preserve"> 11/11/2022-NO_DEFINIDO - Solicitud de Servico Creada desde AMSi, 01/12/2022-Biomedico2 - Se verifica brazalete de monitor de signos,y no presenta novedad </t>
  </si>
  <si>
    <t xml:space="preserve"> 27/09/2023-NO_DEFINIDO - Solicitud de Servico Creada desde AMSi, 04/10/2023-Biomedico2 - Se realiza cambio de cable ECG por uno totalmente nuevo,
</t>
  </si>
  <si>
    <t xml:space="preserve"> 27/09/2023-NO_DEFINIDO - Solicitud de Servico Creada desde AMSi, 04/10/2023-Biomedico2 - Se realiza cambio de cable ECG por daño en uno de sus latiguillos </t>
  </si>
  <si>
    <t xml:space="preserve"> -NO_DEFINIDO - Se realiza cambio de cable ecg-. Equipo funciona correctamente.</t>
  </si>
  <si>
    <t xml:space="preserve"> -NO_DEFINIDO - Se realiza revisión de monitor de signos, se evidencia manguera NIBP desgastada, se realiza ajuste de la misma al brazalete y al equipo. &amp;#x0D;
Pruebas de funcionamiento satisfactorias, equipo operativo en el servicio</t>
  </si>
  <si>
    <t xml:space="preserve"> -NO_DEFINIDO - Se realiza verificación de monitor de signos el cual se encuentra con conector de brazalete a monitor fracturado ( este conector no tiene reparación), se cambia manguera de conexión</t>
  </si>
  <si>
    <t>BMO-MSVAN-00000451</t>
  </si>
  <si>
    <t xml:space="preserve"> -NO_DEFINIDO - CREADA DESDE AMsi&amp;#x0D;
05/10/2020 se realiza revisión del sensor de SpO2 del monitor de la sala #9 se reemplaza dejando en optimas condiciones el equipo &amp;#x0D;
 &amp;#x0D;
</t>
  </si>
  <si>
    <t xml:space="preserve"> -NO_DEFINIDO - CREADA DESDE AMsi&amp;#x0D;
&amp;#x0D;
Se realiza cambio de sensor de saturación el cual fue desprendido de su conector de monitor</t>
  </si>
  <si>
    <t xml:space="preserve"> -NO_DEFINIDO - Se revisa equipo y se encuentra sensor de spo2 intermitente por lo cual se realiza el cambio de este y del cable ECG. Se instala sensor de spo2 y cable ECG nuevos y equipo queda funcionando correctamente</t>
  </si>
  <si>
    <t xml:space="preserve"> 31/05/2022-NO_DEFINIDO - , 08/07/2022-Biomedico2 - Se realiza mantenimiento preventivo según cronograma. se realiza inspeccion se evidencia daño en la fuente de poder, se instala una de bakucp se enciende el equipo al momento de hacer pruebas se evidencia que la bomba de Nibp se encuentra en falla adicionalmente se evidencia falla en módulo de gases anestésicos se evidencia tapa frontal deteriorada se realiza verificación de batería encontrando desgaste. Según lo descrito anteriormente se recomienda dar de baja el equipo ya que los repuestos requeridos ya no son comerciales.</t>
  </si>
  <si>
    <t>BFT-ESPIR-00015489</t>
  </si>
  <si>
    <t xml:space="preserve"> -NO_DEFINIDO - Se realiza inspección inicial del equipo se encuentra operativo . Se realizan pruebas de FVL en normal operación . Se verifica función de modo&amp;#x0D;
de lavado de nitrógeno y se encuentra normal . Se verifica parámetros de WBreath en condiciones normales de trabajo. Se libera presión de&amp;#x0D;
oxígeno abriendo válvulas con normalidad. Equipo en operación normal.&amp;#x0D;
RECOMENDACIONES:&amp;#x0D;
Se recomienda adquirir la mezcla de gases para pruebas de DLCO ya que no se pueden realizar pruebas de este parámetro sin ellas .</t>
  </si>
  <si>
    <t xml:space="preserve"> 25/10/2024-Senior - Se realiza actualización de software de versión 03.09.04.06 (Sept 2022) a versión EOP V05 03.09.05.19 (January 2024)
-Se realiza exportación de base de datos (back up) y se elimina base de datos de la memoria interna del equipo y se crea una nueva.
-Se realiza pruebas de lavado de nitrogeno exitosas.
-Se detecta durante las pruebas funcionamiento intermitente en el funcionamiento del actuador del filtro por lo que se recomienda 
cambio de kit de mantenimiento el cual contiene la pieza con intermitencia durante uso.
-Sensor de temperatura, humedad y presión atmosférica defectuoso, se recomienda cambio
Se realiza limpieza interna y externa del equipo.
Se recomienda hacer seguimiento al funcionamiento del Fan (ventilador) por ruido anormal y posible desgaste</t>
  </si>
  <si>
    <t>Sofware</t>
  </si>
  <si>
    <t>OTP-CAMIL-00000376</t>
  </si>
  <si>
    <t xml:space="preserve"> 12/06/2024-Senior - Se realiza la revisión, se evidencia guaya de cabecero roto, se reemplaza por una nueva, se realizan pruebas de funcionamiento, y se deja camilla en optimas condiciones. </t>
  </si>
  <si>
    <t>Cabecero</t>
  </si>
  <si>
    <t xml:space="preserve"> 01/12/2022-Senior - Se realiza desarme de la base del hidráulico de trendelenburg, encontrando rota, se realiza soldadura de reparación. pruebas ok.</t>
  </si>
  <si>
    <t>BMO-MSVAN-00007604</t>
  </si>
  <si>
    <t xml:space="preserve"> -NO_DEFINIDO - CREADA DESDE AMsi&amp;#x0D;
&amp;#x0D;
30/03/2020: Se realizará revisión del equipo por parte d Miguel Hernández de Novatécnica el día de hoy.&amp;#x0D;
&amp;#x0D;
30/03/2020: Se realiza entrega e instalación de sensor de SPO2, equipo funciona correctamente.</t>
  </si>
  <si>
    <t xml:space="preserve"> 24/05/2022-NO_DEFINIDO - Solicitud de Servico Creada desde AMSi, 06/06/2022-Novatecnica - Se verifica y se encuentra daño en los accesorios del monitor de signos  por lo cual se realiza el cambio de estos, se instala sensor de spo2 y cable ECG nuevos, se realizan pruebas y equipo funciona correctamente.</t>
  </si>
  <si>
    <t xml:space="preserve"> -NO_DEFINIDO - CREADA DESDE AMsi&amp;#x0D;
Reclasificada desde la compañía 8 por el usuario JBARRERA&amp;#x0D;
&amp;#x0D;
Se realiza cambio de oxímetro por desgaste, pruebas de funcionamiento satisfactorias</t>
  </si>
  <si>
    <t xml:space="preserve"> -NO_DEFINIDO - CREADA DESDE AMsi&amp;#x0D;
Reclasificada desde la compañía 8 por el usuario FMONTERO&amp;#x0D;
&amp;#x0D;
Se realiza cambio del cable ECG ya que el que se tenia presentaba intermitencia en la señal. Se instala cable nuevo se realizan pruebas y equipo queda funcionando correctamente</t>
  </si>
  <si>
    <t xml:space="preserve"> -NO_DEFINIDO - CREADA DESDE AMsi&amp;#x0D;
&amp;#x0D;
Cable ECG roto en sala 7, se informa al coordinador de área&amp;#x0D;
Se realiza cambio de cable por uno nuevo&amp;#x0D;
Se realizan pruebas de funcionamiento equipo ok</t>
  </si>
  <si>
    <t xml:space="preserve"> -NO_DEFINIDO - Se  realiza el cambio de cable ECG dejando instalado uno nuevo, se realizan pruebas y equipo queda funciona do correctamente</t>
  </si>
  <si>
    <t xml:space="preserve"> -NO_DEFINIDO - Se realiza cambio de cable AC de monitor de signos. Equipo funciona correctamente.</t>
  </si>
  <si>
    <t xml:space="preserve"> -NO_DEFINIDO - Se realiza cambio de sensor por daño en el servicio. Equipo funciona correctamente.</t>
  </si>
  <si>
    <t xml:space="preserve"> -NO_DEFINIDO - CREADA DESDE AMsi&amp;#x0D;
&amp;#x0D;
Se realiza ajuste y cambio de trampa de capnografía del monitor de signos</t>
  </si>
  <si>
    <t xml:space="preserve"> -NO_DEFINIDO - Se realiza verificación de monitor de signos el cual presenta falla en el modulo de agentes anestésicos se realiza limpieza y cambio de trampa y se deja en funcionamiento</t>
  </si>
  <si>
    <t>BMO-MSVAN-00007603</t>
  </si>
  <si>
    <t xml:space="preserve"> 09/06/2022-NO_DEFINIDO - Solicitud de Servico Creada desde AMSi, 14/06/2022-Biomedico2 - Se retira monitor para su verificación., 17/06/2022-Biomedico2 - Se verifica conexiones internas y no se encuentra novedades 
Se verifica encendido del equipo y se evidencia pantalla totalmente blanca 
Se verifica voltaje de la pantalla y se encuentra dentro los rangos,
Se retira pantalla ya que está no se puede intervenir internamente ni ser reparada 
Se realiza cambio de pantalla con una de un equipo dado de baja anteriormente,se encienden el equipo y no presenta novedad 
</t>
  </si>
  <si>
    <t xml:space="preserve"> -NO_DEFINIDO - Se realiza cambio de sensor de oximetría ya que se encontraba desgastado.&amp;#x0D;
Se realiza instalación de sensor, se realizan pruebas de funcionamiento y el equipo queda operando correctamente.</t>
  </si>
  <si>
    <t>OTP-CAMIL-00016946</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</si>
  <si>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t>
  </si>
  <si>
    <t>BLA-MICQX-00012854</t>
  </si>
  <si>
    <t xml:space="preserve"> 20/05/2024-Senior - Revisión general física y funcional, desarme total de carcasas, retiro de tarjeta de voltajes defectuosa, instalación de tarjeta de voltajes nueva 
ref 305953-9802-000. Armado de sistema, pruebas generales de funcionamiento.</t>
  </si>
  <si>
    <t>Tarjeta de voltajes</t>
  </si>
  <si>
    <t xml:space="preserve"> 20/05/2024-Senior - Revisión general física y funcional, desarme de carcasas, verificación de voltajes y tarjetas.
Equipo fuera de servicio. 
Se requiere cambio de tarjeta de voltajes la cual presenta daño por corto. Para continuar con el diagnóstico</t>
  </si>
  <si>
    <t>Diagnóstico voltajes</t>
  </si>
  <si>
    <t xml:space="preserve"> 03/05/2023-NO_DEFINIDO - , 13/06/2023-Senior - Se entrega funcionando bajo recomendaciónes.
Se encontró tubo face to face desajustado de su base (por un presunto golpe), se desarma y se hacen ajustes mecánicos, se encontró con una Diolopia de fácil acomodación. De llegar a tener inconvenientes con el tubo es necesario retirarlo y llevarlo a laboratorio de Kaika para Diagnostico final.
Se encontró desactivado el módulo de grabación, se solicita programar un correctivo para diagnóstico final.
Se hacen balances de ejes a 0, se recomienda no mover los brazos del equipo cuando esté apagado.
Se deja instalada lámpara nueva de xenón con 500 horas. Lampara cambiada usada se entrega al personal de ingeniería.
Pantalla de encontró con presencia de golpe, se hacen ajustes de touch. De llegar a tener problemas es necesario cambiarla.</t>
  </si>
  <si>
    <t>OTP-CAMIL-00016860</t>
  </si>
  <si>
    <t xml:space="preserve"> -NO_DEFINIDO - CREADA DESDE AMsi&amp;#x0D;
Reclasificada desde la compañía 8 por el usuario JBARRERA&amp;#x0D;
&amp;#x0D;
OBSERVACIONES: Tenedor roto &amp;#x0D;
Se realiza cambio de tenedor se sistema por garantía &amp;#x0D;
Pruebas de funcionamiento ok</t>
  </si>
  <si>
    <t xml:space="preserve"> -NO_DEFINIDO - OT generada automáticamente por la solicitud No. 40292&amp;#x0D;
&amp;#x0D;
Diagnóstico S.S: FAVOR REVISAR RUEDAS DE LA CAMILLA CON ACTIVO FJO 016860 YA QUE ESTAN FRENADAS Y REQUIERE DE MUCHA FUERZA POR EL PERSONAL&amp;#x0D;
&amp;#x0D;
Comentario S.S:CREADA DESDE AMsi&amp;#x0D;
Reclasificada desde la compañía 8 por el usuario JBARRERA&amp;#x0D;
&amp;#x0D;
OBSERVACIONES: Tenedor roto &amp;#x0D;
Se realiza cambio de tenedor se sistema por garantía &amp;#x0D;
Pruebas de funcionamiento ok</t>
  </si>
  <si>
    <t xml:space="preserve"> -NO_DEFINIDO - Se realiza instalación de tenedor con espigo nuevo, se realizan pruebas respectivas.</t>
  </si>
  <si>
    <t>Tendor con espigo</t>
  </si>
  <si>
    <t xml:space="preserve"> 15/01/2025-Senior - Se suelda espigo nueva a la rueda se cambia tuerca de seguridad y rodamientos, se cambia cúpula, la otra presentaba múltiples fracturas. </t>
  </si>
  <si>
    <t>Espigo</t>
  </si>
  <si>
    <t>OTP-CAMIL-00008356</t>
  </si>
  <si>
    <t xml:space="preserve"> 21/10/2022-Senior - Se realiza inspección del equipo encontrando rueda rota se realiza fabricación e instalación del tornillo principal del tenedor de la rueda. pruebas ok</t>
  </si>
  <si>
    <t>275/8356</t>
  </si>
  <si>
    <t>BLP-NEUMO-07114727</t>
  </si>
  <si>
    <t xml:space="preserve"> -NO_DEFINIDO - Se realiza revisión general de los equipos, los cuales se encuentran funcionando pero no se cuenta con los acoples, accesorios y equipos necesarios para su funcionamiento, además estos equipos se encuentran obsoletos. &amp;#x0D;
Se recomienda dar de baja ya que la institución realizo su respectiva renovación tecnológica en el servicio</t>
  </si>
  <si>
    <t>BFE-FUENL-07126078</t>
  </si>
  <si>
    <t>OTP-CAMIL-00007951</t>
  </si>
  <si>
    <t xml:space="preserve"> 22/07/2022-Senior - Se realiza mnto correctivo, se realiza el reemplazo de rueda izquierda piecero, por daño en la coraza de la ruedas. pruebas de funcionamiento ok. cinturones ok. se adjunta reporte de servicio</t>
  </si>
  <si>
    <t xml:space="preserve"> 31/03/2023-Senior - Se realiza instalación de 4 ruedas con freno independiente , se realiza pintura de las 2 barandas </t>
  </si>
  <si>
    <t>BLP-CABCA-07920240</t>
  </si>
  <si>
    <t xml:space="preserve"> 02/01/2023-Senior - Después de aprobación se procede a ingresar equipo al centro de
servicio para realizar las siguientes actividades:
1. Desensamble de unidad cable, se procede con limpieza interna de componentes, carcasas,
empaques y contactos eléctricos.
2. Se realiza limpieza y ajuste de sección de anclaje correspondiente.
3. Se realiza instalación de unidad cable, unidad protectora y aplicación de sellantes según
indicaciones de fabricante.
4. Se realiza limpieza externa del equipo en todas las secciones del equipo.</t>
  </si>
  <si>
    <t>BEF-NEVER-00006216</t>
  </si>
  <si>
    <t xml:space="preserve"> -NO_DEFINIDO - Se realiza cambio de térmico instalando un térmico nuevo y se realiza cambio del bombillo de la nevera. Se realizan las pruebas respectivas y equipo queda funcionando bajo los parámetros establecidos por el fabricante.&amp;#x0D;
&amp;#x0D;
&amp;#x0D;
Se adjunta reporte de servicio.</t>
  </si>
  <si>
    <t>BEF-NEVER-00002694</t>
  </si>
  <si>
    <t xml:space="preserve"> -NO_DEFINIDO - CREADA DESDE AMsi&amp;#x0D;
&amp;#x0D;
Se revisa bombillo de la nevera en donde se encuentra que este esta fundido por el desgaste de su uso. esta pendiente la adquisición de este repuesto ya que es un bombillo que no se encuentra fácilmente en el comercio.</t>
  </si>
  <si>
    <t xml:space="preserve"> -NO_DEFINIDO - OT generada automáticamente por la solicitud No. 11436&amp;#x0D;
&amp;#x0D;
Diagnóstico S.S: Bombillo de nevera del servicio 2D esta fundido.&amp;#x0D;
&amp;#x0D;
Comentario S.S:CREADA DESDE AMsi&amp;#x0D;
&amp;#x0D;
Se revisa bombillo de la nevera en donde se encuentra que este esta fundido por el desgaste de su uso. esta pendiente la adquisición de este repuesto ya que es un bombillo que no se encuentra fácilmente en el comercio.</t>
  </si>
  <si>
    <t xml:space="preserve"> -NO_DEFINIDO - Se realiza revisión de termohigrometro por baja temperatura. Equipo funciona correctamente.</t>
  </si>
  <si>
    <t>BEF-NEVER-00001702</t>
  </si>
  <si>
    <t xml:space="preserve"> 31/07/2023-Senior - Se sugiere la baja del equipo, debido a que en la visita del INVIMA, se determino que el equipo no cumple con los requisitos establecidos en la norma para el almacenamiento de medicamentos.</t>
  </si>
  <si>
    <t>BEF-NEVER-009908</t>
  </si>
  <si>
    <t xml:space="preserve"> 14/05/2024-NO_DEFINIDO - Solicitud de Servico Creada desde AMSi, 27/05/2024-Biomedico2 - Se realiza verificación y se evidencia modificacion en regulador de temperatura, se recomienda al personal realizar limpieza ya que se realiza el descongelado de la nevera.
Se realiza ajuste de temperatura y se deja en seguimiento  
</t>
  </si>
  <si>
    <t>BMO-MONPR-UCS00170</t>
  </si>
  <si>
    <t xml:space="preserve"> -NO_DEFINIDO - Se realiza revisión general del equipo, se evidencia que el equipo presenta desgaste en su estructura, además el equipo presenta alto índice de obsolescencia y ya no es funcional en ninguna área del hospital por tal motivo se sugiere dar de baja este equipo</t>
  </si>
  <si>
    <t>FUCS00171/22</t>
  </si>
  <si>
    <t>BDG-PESBE-00016027</t>
  </si>
  <si>
    <t xml:space="preserve"> 21/07/2022-NO_DEFINIDO - Solicitud de Servico Creada desde AMSi, 21/07/2022-Biomedico1 - Se realiza inspeccion de equipo se evidencia liquido al interior del equipo y en las trajetas electronicas se realiza limpieza se reliza cambio de baterias se realizan pruebas de funcionamiento  equipo funciona correctamente se entrega equipo al servicio para su respectiva limpieza y desinfeccion se recomienda tener precaucion a la hora de usar el equipo.</t>
  </si>
  <si>
    <t xml:space="preserve"> -NO_DEFINIDO - Se realiza entrega de equipo nuevo, se realizan pruebas de funcionamiento, revisión de panel digital, verificación de componentes y revisión física.       Se entrega equipo con cargador correspondiente.</t>
  </si>
  <si>
    <t>BDG-BASCU-00014846</t>
  </si>
  <si>
    <t xml:space="preserve"> -NO_DEFINIDO - Se realiza verificación del equipo el cual presenta daño en los sensores de presión de la base lo cual genera que la bascula no de cero, adicionalmente no es posible realizar ningún tipo de pesaje por tal motivo se recomienda dar de baja el equipo.</t>
  </si>
  <si>
    <t>BDG-PESBE-00005956</t>
  </si>
  <si>
    <t xml:space="preserve"> -NO_DEFINIDO - Se realiza ajuste de los mecanismos internos del equipo, sin lograr buenos resultados en las mediciones realizadas por el método de comparación, el equipo presenta mediciones irregulares, las cuales se encuentran fuera del rango permitido por el fabricante , por tal motivo se sugiere dar de baja este equipo.&amp;#x0D;
&amp;#x0D;
se adjunta reporte</t>
  </si>
  <si>
    <t>BDG-BASME-00018237</t>
  </si>
  <si>
    <t xml:space="preserve"> 12/11/2022-NO_DEFINIDO - Solicitud de Servico Creada desde AMSi, 21/11/2022-Biomedico1 - se realiza verificación de bascula  la cual no enciende se verifica contacto de baterías se realizan pruebas de funcionamiento equipo funciona correctamente se entrega la bascula al servicio de triage  </t>
  </si>
  <si>
    <t xml:space="preserve"> 05/01/2023-NO_DEFINIDO - Solicitud de Servico Creada desde AMSi, 05/01/2023-Senior - Se hace inspección del equipo y se evidencia que las baterías se encuentran desgastadas, se realiza el reemplazo y se verifica el funcionamiento de la bascula. Equipo operativo y funcional.</t>
  </si>
  <si>
    <t xml:space="preserve"> 16/05/2023-NO_DEFINIDO - Solicitud de Servico Creada desde AMSi, 23/05/2023-Senior - Se realiza ajuste en la conexión de las baterías, pruebas con resultados satisfactorios. </t>
  </si>
  <si>
    <t xml:space="preserve"> 13/03/2023-Senior - S lleva a cabo verificación física.
Internamente presenta desajuste de un soporte plástico de celda de carga, lo que ocasiona el desajuste o  variación del peso.
posterior se realiza ajuste de soporte platico para celda de carga .
se realiza ajuste con ayuda de nuestras masas patrón calibradas .
se ejecuta prueba de funcionamiento presentando resultado que cumple con las características para este tipo de equipo.
Enciende al momento de golpear la plataforma en la parte superior con la planta del pie (Golpe en seco, no tan fuerte).
se puede observar todos los segmentos del display .
Accesorios 
Baterías de litio.</t>
  </si>
  <si>
    <t>Baterias</t>
  </si>
  <si>
    <t>BDG-PESBE-00003308</t>
  </si>
  <si>
    <t xml:space="preserve"> 28/11/2023-NO_DEFINIDO - Solicitud de Servico Creada desde AMSi, 05/12/2023-gbayona - Se realiza la sugerencia de la baja del equipo, debido a que presenta desajuste y error en la médición. Se solicita la reposición en compras
</t>
  </si>
  <si>
    <t>3308/FUCS797</t>
  </si>
  <si>
    <t>BVN-NEOPU-00007224</t>
  </si>
  <si>
    <t xml:space="preserve"> -NO_DEFINIDO - Se verifica equipo y se evidencia múltiples fracturas en su carcasa, se le realiza ajuste pero no presenta mejoría, esta carcasa ya no es reparable y no se puede reemplazar ya que internamente los soportes de ajuste se encuentran fracturados. Por lo descrito anteriormente se recomienda dar de baja del equipo.&amp;#x0D;
&amp;#x0D;
</t>
  </si>
  <si>
    <t>BQX-SICOR-00010447</t>
  </si>
  <si>
    <t xml:space="preserve"> -NO_DEFINIDO - se realiza mantenimiento preventivo según cronograma se adjunta reporte de servicio técnico&amp;#x0D;
se recomienda dar de baja el equipo ya que el equipo ya cumplió con su vida útil</t>
  </si>
  <si>
    <t>BDG-TENPO-00014203</t>
  </si>
  <si>
    <t>BFE-FUENL-00014533</t>
  </si>
  <si>
    <t xml:space="preserve"> 31/05/2022-NO_DEFINIDO - , 07/07/2022-Biomedico2 - Se realiza mantenimiento preventivo del equipo según cronograma.
Se realiza verificación del equipo y se evidencia mal funcionamiento al momento de regular las intensidades de luz,
Se realiza verificación interna del equipo se ajustan componentes y conexiones se realiza limpieza de sensor de reconocimiento de fibra la cual presenta intermitencia 
Se realizan pruebas de funcionamiento las cual persiste con el error al momento de regular las intensidades de luz 
Se deja el equipo fuera de servicio
</t>
  </si>
  <si>
    <t>BMO-MOSIV-00000284</t>
  </si>
  <si>
    <t xml:space="preserve"> -NO_DEFINIDO - Se realiza cambio del brazalete ya que esta desgaznatado el velcro, se instala brazalete nuevo.&amp;#x0D;
&amp;#x0D;
&amp;#x0D;
Se realizan pruebas y equipos queda funcionando correctamente.</t>
  </si>
  <si>
    <t xml:space="preserve"> -NO_DEFINIDO - Se realiza cambio del brazalete ya que esta desgaznatado el velcro, se instala brazalete nuevo.
Se realizan pruebas y equipos queda funcionando correctamente.</t>
  </si>
  <si>
    <t>OTP-CAMIL-00007669</t>
  </si>
  <si>
    <t xml:space="preserve"> 09/11/2023-Senior - Se alinea rueda y se corrige el freno, lubricación de partes y verificación de barandas y cabecero </t>
  </si>
  <si>
    <t>BAS-SUCCI-00007910</t>
  </si>
  <si>
    <t xml:space="preserve"> -NO_DEFINIDO - Se realiza verificación del equipo se evidencia baja presión negativa, se realiza ajuste del equipo se realiza limpieza de rodamientos se ensambla pero el equipo sigue con baja presión. se evidencia desgaste en el embobinado del motor adicionalmente la estructura del equipo se encuentra con deterioro. &amp;#x0D;
&amp;#x0D;
se sugiere dar de baja.</t>
  </si>
  <si>
    <t>BAS-SUCCI-00007911</t>
  </si>
  <si>
    <t xml:space="preserve"> -NO_DEFINIDO - Se realiza revisión general del equipo, se realiza limpieza, se realizan pruebas de funcionamiento, y se entrega al servicio para su respectiva desinfección. &amp;#x0D;
Se evidencia que el equipo presenta desgaste en la estructura física falla en el manómetro al realizar prueba de funcionamiento se evidencia que no tiene la fuerza suficiente para realizar la succión &amp;#x0D;
Se recomienda dar de baja el equipo ya que no esta en optimas condiciones de funcionamiento &amp;#x0D;
&amp;#x0D;
Se adjunta reporte de mantenimiento.</t>
  </si>
  <si>
    <t>BMP-MESAC-00009170</t>
  </si>
  <si>
    <t xml:space="preserve"> -NO_DEFINIDO - Se realiza diagnostico de mesa de cirugía&amp;#x0D;
se realiza verificación encontrando equipo, colchonetas, fenos, placas posterior e inferior  y posicionamiento derecha  e izquierda  en mal estado físico y de funcionamiento,&amp;#x0D;
&amp;#x0D;
revisión general del equipo y sus partes (revisión de frenos, colchonetas y accesorios de posicionamiento paciente),chequeo general del sistema hidráulico y mecanicas pruebas de totalidad de las posiciones ofrecidas por el equipo , donde se evidencia: componentes que realizan el ajuste de freno con fractura en su estructura (este desgaste se presenta por fatiga de material) este daño no es posible su reparación ya que sus partes internas se encuentran con desgaste por oxido y presentan multiples fracturas esto se presenta debido al constante contacto con humedad &amp;#x0D;
&amp;#x0D;
se retira equipo del servicio ya que no cumple con los requerimientos optimos para su uso por lo descrito anteriormente se recomienda dar de baja el equipo.&amp;#x0D;
&amp;#x0D;
se adjunta diagnostico.</t>
  </si>
  <si>
    <t>BMP-MESAC-00000467</t>
  </si>
  <si>
    <t xml:space="preserve"> 20/03/2023-NO_DEFINIDO - Solicitud de Servico Creada desde AMSi, 03/04/2023-Senior - Se realiza el cambio de cable de poder, por uno nuevo</t>
  </si>
  <si>
    <t>BMP-MESAC-00000001</t>
  </si>
  <si>
    <t xml:space="preserve"> -NO_DEFINIDO - Se realiza revisión del equipo, se evidencia control con falla, se procede a realizar cambio del mismo por uno de la misma referencia  de back up mientras se puede realizar la corrección de la falla.&amp;#x0D;
Pruebas de funcionamiento satisfactorias.&amp;#x0D;
Equipo operativo en el servicio</t>
  </si>
  <si>
    <t xml:space="preserve"> -NO_DEFINIDO - Se realiza verificación de clan de mesa de cx salas 8&amp;#x0D;
El cual reportan que no asegura, se realiza ajuste, se recomienda no intercambiar estos accesorios con las otras mesas, se realiza marcación con cinta para evitar confusión</t>
  </si>
  <si>
    <t xml:space="preserve"> -NO_DEFINIDO - CREADA DESDE AMsi&amp;#x0D;
- Se cierra la orden de trabajo debido a que el equipo en mención no puede ser revisado por mantenimiento, se informa a departamento biomédico.&amp;#x0D;
Reclasificada desde la compañía 8 por el usuario JBARRERA&amp;#x0D;
&amp;#x0D;
12 FEB 2020: Se realiza cambio de sensor de spo2 se deja instalado un sensor original.</t>
  </si>
  <si>
    <t xml:space="preserve"> -NO_DEFINIDO - Se realiza entrega de monitor de signos vitales con batería totalmente nueva, se entrega al servicio para su desinfección, equipo operativo. Se recomienda</t>
  </si>
  <si>
    <t xml:space="preserve"> -NO_DEFINIDO - Se realiza entrega al servicio de salas de cirugía un msv, se entrega con todos su accesorios y baterias nuevas, se informa a servicio que se debe desinfectar el equipo. Equipo funcionando correctamente&amp;#x0D;
&amp;#x0D;
Se adjunta reporte</t>
  </si>
  <si>
    <t xml:space="preserve"> -NO_DEFINIDO - CREADA DESDE AMsi&amp;#x0D;
Reclasificada desde la compañía 8 por el usuario JBARRERA&amp;#x0D;
&amp;#x0D;
Se realiza cambio de brazalete por desgate</t>
  </si>
  <si>
    <t xml:space="preserve"> -NO_DEFINIDO - Se realiza revisión general del equipo evidenciando que la pantalla se encuentra fracturada por tal motivo no es posible visualizar las mediciones entregadas por el equipo, se realiza solicitud de cotización de pantalla y repuestos requeridos para la reparación: el proveedor refiere que estos repuestos ya no son comerciales, por tal motivo se sugiere dar de baja.&amp;#x0D;
&amp;#x0D;
Según lo descrito anteriormente se recomienda dar de baja el equipo</t>
  </si>
  <si>
    <t>BMO-MOSIV-00009875</t>
  </si>
  <si>
    <t xml:space="preserve"> -NO_DEFINIDO - Se realiza cambio de cables de ECG debido a que presentan daño en su estructura. Equipo funciona correctamente.</t>
  </si>
  <si>
    <t xml:space="preserve"> -NO_DEFINIDO - CREADA DESDE AMsi&amp;#x0D;
Reclasificada desde la compañía 8 por el usuario JBARRERA&amp;#x0D;
&amp;#x0D;
Se realiza revisión de monitores de signos vitales de reanimación y las pinzas de saturación se encuentran funcionando correctamente. Se realiza la prueba en conjunto con la jefe Mónica Medina Peña</t>
  </si>
  <si>
    <t xml:space="preserve"> -NO_DEFINIDO - Se realiza cambio de sensor de pulsoximetria de monitor por daño, pinza que se había instalado él 3/02/2020 será enviada por garantía al proveedor. Equipo funciona correctamente.</t>
  </si>
  <si>
    <t xml:space="preserve"> -NO_DEFINIDO - Se realiza cambio de brazalete por uno nuevo. Equipo funciona correctamente.</t>
  </si>
  <si>
    <t>BMO-MOSIV-00015469</t>
  </si>
  <si>
    <t xml:space="preserve"> -NO_DEFINIDO - Se realiza revisión del equipo donde se realiza cambio de carcaza del sensor debido a que presentaba fractura. Equipo queda funcionando correctamente.</t>
  </si>
  <si>
    <t xml:space="preserve"> -NO_DEFINIDO - Se realiza revisión del equipo donde se realiza cambio de brazalete porque presenta daño. Equipo queda funcionando correctamente.</t>
  </si>
  <si>
    <t xml:space="preserve"> -NO_DEFINIDO - Se realiza revisión técnica e inspección del equipo, se realiza instalación de batería para monitor Mindray MEC 1200, se entrega con carga completa, se realiza la recomendación de mantener el equipo en constante carga para garantizar su óptimo funcionamiento y extender. &amp;#x0D;
&amp;#x0D;
Se adjunta reporte de mantenimiento.</t>
  </si>
  <si>
    <t xml:space="preserve"> -NO_DEFINIDO - Se realiza cambio de brazalete del monitor por desgaste. &amp;#x0D;
&amp;#x0D;
Equipo funciona correctamente. &amp;#x0D;
</t>
  </si>
  <si>
    <t xml:space="preserve"> -NO_DEFINIDO - Se realiza por parte de Miguel Hernández de Novatécnica revisión de monitor el cual no funcionaba sensor, se realiza ajuste y se realizan pruebas al sensor. &amp;#x0D;
&amp;#x0D;
Equipo funcional. Recibe a satisfacción Jefe Alberto Almanza.</t>
  </si>
  <si>
    <t xml:space="preserve"> -NO_DEFINIDO - Se realiza cambio de batería se realizan pruebas el equipo funciona correctamente. &amp;#x0D;
&amp;#x0D;
Se adjunta reporte de servicio.</t>
  </si>
  <si>
    <t>BMO-MOSIV-00015574</t>
  </si>
  <si>
    <t xml:space="preserve"> -NO_DEFINIDO - Se realiza cambio de brazalete del monitor de signos, debido a que se encontraba dañado. &amp;#x0D;
&amp;#x0D;
Equipo funciona correctamente.</t>
  </si>
  <si>
    <t>BMO-MOSIV-00000077</t>
  </si>
  <si>
    <t xml:space="preserve"> -NO_DEFINIDO - Se realiza mantenimiento preventivo al equipo, se realiza revisión de estado físico, limpieza externa, limpieza interna, verificación de accesorios, Cable ECG, Sensor SPO2, Manguera, Interfaz NIBP, brazalete, cable AC, carcaza y batería. &amp;#x0D;
&amp;#x0D;
Equipo funciona correctamente, se adjunta reporte de mantenimiento.</t>
  </si>
  <si>
    <t xml:space="preserve"> -NO_DEFINIDO - Se realiza por parte de Miguel Hernández de Novatécnica revisión de monitor de signos, sensor de saturación se encuentra dañado, se realiza cambio de sensor de saturación por uno nuevo. &amp;#x0D;
&amp;#x0D;
Equipo funcional. Recibe a satisfacción Jefe Alberto Almanza.</t>
  </si>
  <si>
    <t xml:space="preserve"> -NO_DEFINIDO - Se realiza cambio de sensor de saturación del monitor por mal funcionamiento del sensor. &amp;#x0D;
&amp;#x0D;
Equipo funciona correctamente. &amp;#x0D;
</t>
  </si>
  <si>
    <t xml:space="preserve"> -NO_DEFINIDO - Se realiza verificación y revisión de brazalete, módulo de conexiones del brazalete, equipo toma tensión correctamente. &amp;#x0D;
&amp;#x0D;
Equipo funciona correctamente. &amp;#x0D;
</t>
  </si>
  <si>
    <t xml:space="preserve"> -NO_DEFINIDO - CREADA DESDE AMsi&amp;#x0D;
Reclasificada desde la compañía 8 por el usuario JBARRERA&amp;#x0D;
&amp;#x0D;
06/03/2020: Se realiza cambio de bomba de brazalete de monitor.&amp;#x0D;
&amp;#x0D;
Equipo se entrega funcionando correctamente.&amp;#x0D;
</t>
  </si>
  <si>
    <t xml:space="preserve"> -NO_DEFINIDO - Se realiza mantenimiento preventivo al equipo, se realiza revisión de estado físico, limpieza externa, limpieza interna, verificación de accesorios, Cable ECG, Sensor SPO2, Manguera, Interfaz NIBP, brazalete, cable AC, carcaza y batería. &amp;#x0D;
&amp;#x0D;
Equipo funciona correctamente, se entrega al servicio para su respectiva desinfección, se adjunta reporte de mantenimiento. &amp;#x0D;
</t>
  </si>
  <si>
    <t xml:space="preserve"> -NO_DEFINIDO - CREADA DESDE AMsi&amp;#x0D;
Reclasificada desde la compañía 8 por el usuario JBARRERA&amp;#x0D;
&amp;#x0D;
10/02/2020: Se realiza reparación de la carcaza del sensor puesto que se fracturo, por tal razón se realiza ajuste y se realizan pruebas de funcionamiento del sensor. &amp;#x0D;
&amp;#x0D;
Equipo funciona correctamente. &amp;#x0D;
&amp;#x0D;
11/02/2020: Se realiza revisión del sensor, sin novedad y se encuentra funcionando correctamente.&amp;#x0D;
</t>
  </si>
  <si>
    <t>BMO-MOSIV-00015211</t>
  </si>
  <si>
    <t xml:space="preserve"> -NO_DEFINIDO - Se realiza cambio de sensor neonatal a monitor de signos. &amp;#x0D;
&amp;#x0D;
Equipo funciona correctamente</t>
  </si>
  <si>
    <t>BMO-MOSIV-00015298</t>
  </si>
  <si>
    <t>BMO-MOSIV-00013422</t>
  </si>
  <si>
    <t xml:space="preserve"> -NO_DEFINIDO - CREADA DESDE AMsi&amp;#x0D;
Reclasificada desde la compañía 8 por el usuario JBARRERA&amp;#x0D;
&amp;#x0D;
Se realiza cambio de sensor de saturación del monitor por uno nuevo, se realizan pruebas y equipo queda funcionando correctamente. &amp;#x0D;
&amp;#x0D;
Recibe a satisfacción el jefe Alberto Almanza.</t>
  </si>
  <si>
    <t xml:space="preserve"> -NO_DEFINIDO - Se realiza mantenimiento preventivo al equipo, se realiza revisión de estado físico, limpieza externa, limpieza interna, verificación de accesorios, Cable ECG, Sensor SPO2, Manguera, Interfaz NIBP, brazalete, cable AC, carcaza y batería. &amp;#x0D;
&amp;#x0D;
Equipo funciona correctamente,  se entrega al servicio para su respectiva desinfección, se adjunta reporte de mantenimiento. &amp;#x0D;
</t>
  </si>
  <si>
    <t xml:space="preserve"> -NO_DEFINIDO - &amp;#x0D;
Se realiza mantenimiento preventivo al equipo, se realiza revisión de estado físico, limpieza externa, limpieza interna, verificación de accesorios, Cable ECG, Sensor SPO2, Manguera, Interfaz NIBP, brazalete, cable AC, carcaza y batería. &amp;#x0D;
&amp;#x0D;
Equipo funciona correctamente, se entrega al servicio para su respectiva desinfección, se adjunta reporte de mantenimiento. &amp;#x0D;
</t>
  </si>
  <si>
    <t xml:space="preserve"> -NO_DEFINIDO - Se realiza cambio de sensor de oximetria del monitor por daño en el sensor de saturación que se había instalado 3 días antes, dicho sensor es revisado y será entregado al departamento de compras para su correspondiente garantía con el proveedor del accesorio. &amp;#x0D;
&amp;#x0D;
Equipo funciona correctamente. &amp;#x0D;
</t>
  </si>
  <si>
    <t xml:space="preserve"> -NO_DEFINIDO - Se realiza cambio de cable ECG del monitor por daño y posterior mal funcionamiento.  &amp;#x0D;
&amp;#x0D;
Equipo funciona correctamente. &amp;#x0D;
</t>
  </si>
  <si>
    <t xml:space="preserve"> -NO_DEFINIDO - CREADA DESDE AMsi&amp;#x0D;
Reclasificada desde la compañía 8 por el usuario JBARRERA&amp;#x0D;
&amp;#x0D;
Se realiza revisión del equipo y se evidencia que requiere cambio de sensor. &amp;#x0D;
&amp;#x0D;
Se realiza cambio de sensor de saturación por uno nuevo, se realizan pruebas de funcionamiento y equipo queda operativo correctamente. &amp;#x0D;
&amp;#x0D;
Recibe en servicio Angelica Sánchez.&amp;#x0D;
</t>
  </si>
  <si>
    <t>BMO-MOSIV-00011417</t>
  </si>
  <si>
    <t>BMO-MOSIV-00011247</t>
  </si>
  <si>
    <t>BMO-MOSIV-00010009</t>
  </si>
  <si>
    <t>BMO-MOSIV-00015576</t>
  </si>
  <si>
    <t xml:space="preserve"> -NO_DEFINIDO - CREADA DESDE AMsi&amp;#x0D;
&amp;#x0D;
31/03/2020: Se realizará revisión del equipo por parte d Miguel Hernández de Novatécnica el día de hoy.&amp;#x0D;
&amp;#x0D;
31/03/2020: Se realiza cambio de brazalete por daño en manguera. Equipo funciona correctamente.</t>
  </si>
  <si>
    <t xml:space="preserve"> -NO_DEFINIDO - Se realiza mantenimiento preventivo al equipo, se realiza revisión de estado físico, limpieza externa, limpieza interna, verificación de accesorios, Cable ECG, Sensor SPO2, Manguera, Interfaz NIBP, brazalete, cable AC, carcaza y batería. &amp;#x0D;
&amp;#x0D;
Equipo funciona correctamente, se entrega al servicio para su respectiva desinfección, se adjunta reporte de mantenimiento. &amp;#x0D;
&amp;#x0D;
</t>
  </si>
  <si>
    <t xml:space="preserve"> -NO_DEFINIDO - Se hace ajuste de brazalete al paciente, se hacen pruebas y queda funcionando correctamente.</t>
  </si>
  <si>
    <t>BMO-MOSIV-00010598</t>
  </si>
  <si>
    <t xml:space="preserve"> -NO_DEFINIDO - OT generada automáticamente por la solicitud No. 20539&amp;#x0D;
&amp;#x0D;
Diagnóstico S.S: Monitor de signos vitales del tercero B, esta tomando tensiones altas, la bateria se descarga muy rapido y se debe mantener monitor conectado.&amp;#x0D;
&amp;#x0D;
Comentario S.S:CREADA DESDE AMsi&amp;#x0D;
&amp;#x0D;
31/03/2020: Se realiza revisión del equipo, se verifica voltaje de ingreso a la salida de la toma corriente, voltaje de entrada al equipo y se realiza verificación del estado de la batería. Requiere cambio de batería.&amp;#x0D;
&amp;#x0D;
02/04/2020: Se realiza revisión del equipo, se verifica voltaje de ingreso a la salida de la toma corriente, voltaje de entrada al equipo y se realiza verificación del estado de la batería. Requiere cambio de batería. Se realiza cambio de batería por una nueva en perfectas condiciones de uso y carga.</t>
  </si>
  <si>
    <t xml:space="preserve"> -NO_DEFINIDO - Se realiza cambio de sensor de ECG por daño, se cambia sensor por uno nuevo. Equipo funciona correctamente.</t>
  </si>
  <si>
    <t>BMO-MOSIV-00003845</t>
  </si>
  <si>
    <t xml:space="preserve"> -NO_DEFINIDO - Se realiza revisión general del equipo, estado de cables ECG,  estado de batería, brazalete, sensor SPO2, se realiza limpieza, se realizan pruebas de funcionamiento con simulador y se entrega al servicio para su respectiva desinfección. Equipo funciona correctamente.&amp;#x0D;
&amp;#x0D;
Se adjunta reporte de mantenimiento. &amp;#x0D;
</t>
  </si>
  <si>
    <t xml:space="preserve"> -NO_DEFINIDO - Se realiza cambio de brazalete por desgaste, se instala brazalete nuevo. Equipo funciona correctamente.</t>
  </si>
  <si>
    <t>BMO-MOSIV-00000122</t>
  </si>
  <si>
    <t>BMO-MOSIV-00000174</t>
  </si>
  <si>
    <t xml:space="preserve"> -NO_DEFINIDO - &amp;#x0D;
Se realiza revisión general del equipo, estado de cables ECG,  estado de batería, brazalete, sensor SPO2, se realiza limpieza, se realizan pruebas de funcionamiento con simulador y se entrega al servicio para su respectiva desinfección. Equipo funciona correctamente.&amp;#x0D;
&amp;#x0D;
Se adjunta reporte de mantenimiento. &amp;#x0D;
</t>
  </si>
  <si>
    <t>BMO-MOSIV-00000162</t>
  </si>
  <si>
    <t xml:space="preserve"> -NO_DEFINIDO - Se realiza revisión del equipo, se verifica voltaje de ingreso a la salida de la toma corriente, voltaje de entrada al equipo y se realiza verificación del estado de la batería. Requiere cambio de batería. &amp;#x0D;
Se realiza cambio de batería por una nueva en perfectas condiciones de uso y carga. &amp;#x0D;
&amp;#x0D;
Equipo queda funcionando correctamente, se adjunta reporte de servicio.</t>
  </si>
  <si>
    <t>BMO-MOSIV-00013420</t>
  </si>
  <si>
    <t xml:space="preserve"> -NO_DEFINIDO - CREADA DESDE AMsi&amp;#x0D;
&amp;#x0D;
Se realizará revisión por parte de Novatécnica.&amp;#x0D;
&amp;#x0D;
13/04/2020: Se realiza revisión del sensor de saturación por parte de Miguel Hernández de Novatécnica, donde se evidencia sin novedad. Equipo funciona correctamente y recibe a satisfacción Jefe Alberto Almanza</t>
  </si>
  <si>
    <t>BMO-MOSIV-00007540</t>
  </si>
  <si>
    <t>BMO-MOSIV-00006780</t>
  </si>
  <si>
    <t>BMO-MOSIV-00009065</t>
  </si>
  <si>
    <t>BMO-MOSIV-00010594</t>
  </si>
  <si>
    <t>BMO-MOSIV-00010596</t>
  </si>
  <si>
    <t>BMO-MOSIV-00014801</t>
  </si>
  <si>
    <t xml:space="preserve"> -NO_DEFINIDO - CREADA DESDE AMsi&amp;#x0D;
Reclasificada desde la compañía 8 por el usuario JBARRERA&amp;#x0D;
&amp;#x0D;
15/04/2020: Se realiza revisión del equipo por parte de Miguel Hernández de Novatécnica, se verifica monitor no funciona el sensor SPO2, se realiza ajuste y equipo queda funcionando correctamente.</t>
  </si>
  <si>
    <t xml:space="preserve"> -NO_DEFINIDO - CREADA DESDE AMsi&amp;#x0D;
&amp;#x0D;
15/04/2020: Se realiza por parte de Miguel Hernández de Novatécnica cambio de brazalete de NIBP el cuál presentaba daño en su funcionamiento. Equipo funciona correctamente, recibe a satisfacción jefe Alberto Almanza.</t>
  </si>
  <si>
    <t>BMO-MOSIV-00000150</t>
  </si>
  <si>
    <t>150/17408</t>
  </si>
  <si>
    <t>BMO-MOSIV-00007539</t>
  </si>
  <si>
    <t>BMO-MOSIV-00000289</t>
  </si>
  <si>
    <t>BMO-MOSIV-00002836</t>
  </si>
  <si>
    <t xml:space="preserve"> -NO_DEFINIDO - Se realiza revisión y mantenimiento  preventivo al equipo. Verificación de datos,  alarmas y configuración. Se realiza  verificación del funcionamiento y estado de  los accesorios. Se realiza verificación de la  batería. Se realiza medición comparativa con  valores simulados con equipo de prueba, con  resultados exitosos.    Se aplica carta de pruebas bajo los  parámetros de fábrica con resultados  exitosos. El equipo se encuentra en buen  estado y correcto funcionamiento.    Observación: Se evidencia multiples fisuras  en el cable de sensor de SpO2. Se  recomienda cambio.    EQUIPO OPERATIVO&amp;#x0D;
&amp;#x0D;
Adjunto reporte de mantenimiento.</t>
  </si>
  <si>
    <t xml:space="preserve"> -NO_DEFINIDO - CREADA DESDE AMsi&amp;#x0D;
Reclasificada desde la compañía 8 por el usuario JBARRERA&amp;#x0D;
&amp;#x0D;
22/04/2020: Se realiza revisión de equipo por parte de Miguel Hernández de Novatécnica, se realiza cambio de sensor de saturación por uno nuevo. Recibe a satisfacción Jefe ALberto Almanza.</t>
  </si>
  <si>
    <t xml:space="preserve"> -NO_DEFINIDO - Se realiza cambio de cable AC por uno nuevo. Equipo funciona correctamente.</t>
  </si>
  <si>
    <t xml:space="preserve"> -NO_DEFINIDO - Se realiza verificación del sensor de SPO2 el cuál presenta daño en fotodiodo receptor, se realiza cambio por un sensor nuevo. Equipo funciona correctamente.</t>
  </si>
  <si>
    <t xml:space="preserve"> -NO_DEFINIDO - CREADA DESDE AMsi&amp;#x0D;
&amp;#x0D;
27/04/2020: Se realiza revisión de equipo por parte de Miguel Hernández de Novatécnica, se realiza verificación del sensor donde se evidencia fractura, el sensor es funcional pero requiere cotización para cambio.</t>
  </si>
  <si>
    <t xml:space="preserve"> -NO_DEFINIDO - Se realiza revisión general del equipo evidenciando pantalla con fracturada por tal motivo no es posible visualizar las mediciones entregadas por el equipo, se realiza inspección visual del equipo y se evidencia daño en la carcasa y no se encuentra con tapas laterales de batería e impresora se observa que el monitor fue alado ya que el soporte del tornillo que ajusta a la  mesa se encuentra rodado y fracturado. &amp;#x0D;
Se realiza solicitud de la cotización de la pantalla y de los repuestos requeridos para la reparación del mismo y el  valor de estos superan el 75% del valor comercial del equipo, por tal motivo se sugiere dar de baja.</t>
  </si>
  <si>
    <t xml:space="preserve"> -NO_DEFINIDO - CREADA DESDE AMsi&amp;#x0D;
Reclasificada desde la compañía 8 por el usuario JBARRERA&amp;#x0D;
&amp;#x0D;
29/04/2020: Se realiza cambio de sensor de saturación por uno nuevo. Equipo funciona correctamente. Servicio realizado por Johan Martin de Novatécnica.</t>
  </si>
  <si>
    <t xml:space="preserve"> -NO_DEFINIDO - CREADA DESDE AMsi&amp;#x0D;
&amp;#x0D;
06/05/2020: Se realiza revisión de equipo por parte de Miguel Hernández de Novatécnica, se realiza cambio de sensor de monitor de signos. Se realizan pruebas equipo queda funcionando correctamente.</t>
  </si>
  <si>
    <t>BMO-MOSIV-00015471</t>
  </si>
  <si>
    <t xml:space="preserve"> -NO_DEFINIDO - Se realiza cambio de sensor de saturación por un nuevo. Equipo queda funcionando correctamente.</t>
  </si>
  <si>
    <t xml:space="preserve"> -NO_DEFINIDO - CREADA DESDE AMsi&amp;#x0D;
Reclasificada desde la compañía 8 por el usuario JBARRERA&amp;#x0D;
&amp;#x0D;
07/05/2020: Se realiza revisión de equipo por parte de Miguel Hernández de Novatécnica, se realiza ajuste de brazalete de monitor de signos de la cama 1 y queda funcionando correctamente.</t>
  </si>
  <si>
    <t>BMO-MOSIV-00015467</t>
  </si>
  <si>
    <t xml:space="preserve"> -NO_DEFINIDO - CREADA DESDE AMsi&amp;#x0D;
&amp;#x0D;
Se revisa latiguillo de la maquina de anestesia y se evidencia que este fue ahalado por lo cual se despego la pinza del cable. Se realiza instalación de un latiguillo que se tenia de soporte en biomédica. Se le recomienda al personal del área de tener cuidado al momento de retirar este accesorio del paciente o cuando se realiza movimiento del paciente.&amp;#x0D;
&amp;#x0D;
Se realiza cambio de cable ECG de monitor por uno nuevo reparado. Equipo funciona correctamente.</t>
  </si>
  <si>
    <t xml:space="preserve"> -NO_DEFINIDO - CREADA DESDE AMsi&amp;#x0D;
Reclasificada desde la compañía 8 por el usuario JBARRERA&amp;#x0D;
&amp;#x0D;
12/05/2020: Se realizará revisión del equipo por Johan Martin de Novatécnica.&amp;#x0D;
&amp;#x0D;
12/05/2020: Se realiza revisión del equipo por Johan Martin de Novatécnica, se evidencia manguera suelta en neúmatico de brazalete. Equipo funciona correctamente, recibe a satisfacción Jefe Valentina Rodas.</t>
  </si>
  <si>
    <t xml:space="preserve"> -NO_DEFINIDO - Se realiza revisión del sensor de saturación, el cual presentaba daño en la noche, al realizar rvisión del equipo se encuentra en perfecto estado, equipo funcional y se realizan pruebas con Jefe a cargo del servicio.</t>
  </si>
  <si>
    <t xml:space="preserve"> -NO_DEFINIDO - Se realiza revisión del sensor de saturación, el cual presentaba daño, se realiza cambio por un sensor nuevo. se realizan pruebas y equipo funcional. Se realizan pruebas con Jefe a cargo del servicio.</t>
  </si>
  <si>
    <t xml:space="preserve"> -NO_DEFINIDO - Se realiza revisión del sensor de saturación, el cual presentaba daño, se realiza cambio por un sensor nuevo y se realiza revisión de NIBP la cuál informaban que daba tensiones muy altas; se realizan pruebas y equipo funcional. Se realizan pruebas con Jefe a cargo del servicio.</t>
  </si>
  <si>
    <t xml:space="preserve"> -NO_DEFINIDO - CREADA DESDE AMsi&amp;#x0D;
Reclasificada desde la compañía 8 por el usuario JBARRERA&amp;#x0D;
&amp;#x0D;
15/05/2020: Se realiza por parte de Johan Martín de Novatécnica cambio de brazalete. Equipo funciona correctamente, recibe a satisfacción Jefe Diego Garzón.</t>
  </si>
  <si>
    <t xml:space="preserve"> -NO_DEFINIDO - Se realiza cambio de sensor de saturación por uno nuevo, se realizan pruebas al equipo y queda funcionando correctamente.</t>
  </si>
  <si>
    <t xml:space="preserve"> -NO_DEFINIDO - Se realiza cambio de brazalete por uno nuevo, se realizan pruebas al equipo y queda funcionando correctamente.</t>
  </si>
  <si>
    <t xml:space="preserve"> -NO_DEFINIDO - Se realiza cambio de brazalete de monitor por uno nuevo, se realizan pruebas al equipo y queda funcionando correctamente.</t>
  </si>
  <si>
    <t xml:space="preserve"> -NO_DEFINIDO - Se realiza instalación de sensor de saturación por uno nuevo en buenas condiciones. Se realizan pruebas al equipo y queda funcionando correctamente.</t>
  </si>
  <si>
    <t xml:space="preserve"> -NO_DEFINIDO - Se realiza cambio de sensor de saturación por uno nuevo, esto se presenta por mal uso del equipo y generó daño el cuál fue irreparable. Se realizan pruebas al equipo y queda funcionando correctamente.&amp;#x0D;
</t>
  </si>
  <si>
    <t xml:space="preserve"> -NO_DEFINIDO - Se realiza cambio de brazalete del monitor de signos por uno nuevo. Equipo funciona correctamente.</t>
  </si>
  <si>
    <t xml:space="preserve"> -NO_DEFINIDO - Se realiza verificación y ajuste del brazalete. Equipo funciona correctamente.</t>
  </si>
  <si>
    <t xml:space="preserve"> -NO_DEFINIDO - CREADA DESDE AMsi&amp;#x0D;
Reclasificada desde la compañía 8 por el usuario JBARRERA&amp;#x0D;
&amp;#x0D;
03/06/2020: Se realiza cambio de brazalete por uno nuevo. Equipo funcional recibe a satisfacción jefe Diego Garzón</t>
  </si>
  <si>
    <t xml:space="preserve"> -NO_DEFINIDO - Se realiza ajuste a conector de manguera del brazalete. Equipo funciona correctamente.</t>
  </si>
  <si>
    <t xml:space="preserve"> -NO_DEFINIDO - Se realiza ajuste de brazalete de monitor de signos vitales se le instala acople y equipo queda funcionando correctamente</t>
  </si>
  <si>
    <t xml:space="preserve"> -NO_DEFINIDO - Se realiza cambio de cable ecg por uno nuevo debido a falla de transmisión de señal. Equipo funciona correctamente.</t>
  </si>
  <si>
    <t xml:space="preserve"> -NO_DEFINIDO - Se realiza entrega de brazalete neonatal al servicio.  equipo queda funcionando correctamente.</t>
  </si>
  <si>
    <t xml:space="preserve"> -NO_DEFINIDO - Se realiza entrega de monitor de signos vitales al servicio de hospitalizaicón 2D en buenas condiciones de funcionamiento con batería nueva accesorios en buen estado, brazalete pediátrico, pulsoximetro y cable ECG. Equipo funciona correctamente.&amp;#x0D;
&amp;#x0D;
Se adjunta reporte del servicio.</t>
  </si>
  <si>
    <t xml:space="preserve"> -NO_DEFINIDO - Se realiza instalación de sensor de spo2 a msv el cual se entrega funcionando correctamente</t>
  </si>
  <si>
    <t xml:space="preserve"> -NO_DEFINIDO - Se realiza ajuste de brazalete de monitor de signos de la sala 7, se realizan pruebas y este queda funcionando correctamente</t>
  </si>
  <si>
    <t>BMO-MOSIV-00015788</t>
  </si>
  <si>
    <t xml:space="preserve"> -NO_DEFINIDO - CREADA DESDE AMsi&amp;#x0D;
Reclasificada desde la compañía 8 por el usuario JBARRERA&amp;#x0D;
&amp;#x0D;
16/06/2020: Se realiza cambio de sensor de saturación. Equipo funciona correctamente.</t>
  </si>
  <si>
    <t xml:space="preserve"> -NO_DEFINIDO - CREADA DESDE AMsi&amp;#x0D;
Reclasificada desde la compañía 8 por el usuario JBARRERA&amp;#x0D;
&amp;#x0D;
16/06/2020: Se realiza cambio de neumático del brazalete. Equipo funciona correctamente.</t>
  </si>
  <si>
    <t xml:space="preserve"> -NO_DEFINIDO - Se ajusta conector de brazalete por fuga. equipo queda funcionando correctamente</t>
  </si>
  <si>
    <t xml:space="preserve"> -NO_DEFINIDO - CREADA DESDE AMsi&amp;#x0D;
&amp;#x0D;
23/06/2020: Se realiza ajuste de la bomba por caída del monitor, y se realiza cambio de brazalete. Equipo funciona correctamente.</t>
  </si>
  <si>
    <t>BMO-MOSIV-00012844</t>
  </si>
  <si>
    <t xml:space="preserve"> -NO_DEFINIDO - CREADA DESDE AMsi&amp;#x0D;
Reclasificada desde la compañía 8 por el usuario JBARRERA&amp;#x0D;
&amp;#x0D;
23/06/2020: Se realiza revisión del equipo y se realiza cambio de cable AC y batería por una nueva. Equipo funciona correctamente.&amp;#x0D;
</t>
  </si>
  <si>
    <t xml:space="preserve"> -NO_DEFINIDO - Se realiza verificación del equipo, se verifica voltaje de ingreso a la salida de la toma corriente,, voltaje de entrada al equipo y se realiza verificación del estado de la batería. Se realiza cambio de batería por una nueva en perfectas condiciones de uso y carga.</t>
  </si>
  <si>
    <t xml:space="preserve"> -NO_DEFINIDO - CREADA DESDE AMsi&amp;#x0D;
&amp;#x0D;
Se realiza revisión de sensor de spo de la cama 1 de recuperación el cual estaba intermitente por lo cual se realiza el cambio se instala sensor de spo2 nuevo el cual queda funcionando correctamente</t>
  </si>
  <si>
    <t xml:space="preserve"> -NO_DEFINIDO - Se realiza verificación de pinza de saturación la cuál se encuentra fracturada por mal uso, se realiza cambio de un sensor nuevo en buen estado. Equipo funciona correctamente.</t>
  </si>
  <si>
    <t xml:space="preserve"> -NO_DEFINIDO - Se realiza mantenimiento preventivo del equipo según cronograma&amp;#x0D;
&amp;#x0D;
Se realiza verificación del equipo y se observa múltiples fracturas en la carcasa las cuales no son reparables, se requiere cambio de carcasa.&amp;#x0D;
Se realiza verificación funcional y se evidencia desajuste en la toma de tensión arterial no invasiva la cual supera el rango máximo permitido por manual de servicio.&amp;#x0D;
&amp;#x0D;
Se realiza ajuste requerido por manual de servicio, se verifica nuevamente y se observa que no tiene mejoría (persiste el error) por tanto el manual refiere cambio de tarjeta de NIBP.&amp;#x0D;
&amp;#x0D;
Se hace verificación con activos fijos sobre el costo en libros el cual su valor actual en libros es de cero pesos y el equipo en su hoja de vida reporta que este fue adquirido el 11 de septiembre del 2007 por lo tanto su vida útil ya fue sobrepasada. Se recomienda dar de baja</t>
  </si>
  <si>
    <t xml:space="preserve"> -NO_DEFINIDO - Se realiza reparación de sensor de spo2 de msv, se repara carcaza ya que esta se encontraba fracturada</t>
  </si>
  <si>
    <t xml:space="preserve"> -NO_DEFINIDO - Se realiza cambo de brazalete se entrega brazalete nuevo y funcionando correctamente</t>
  </si>
  <si>
    <t>BMO-MOSIV-00015790</t>
  </si>
  <si>
    <t xml:space="preserve"> -NO_DEFINIDO - CREADA DESDE AMsi&amp;#x0D;
Reclasificada desde la compañía 8 por el usuario CNARVAEZ&amp;#x0D;
&amp;#x0D;
Se revisa sensor y se encuentra que ese no esta funcionando correctamente por lo cual se realiza cambio de sensor de sopo2 se instala sensor nuevo a monitor de signos vitales de la cama 9 de trabajo de parto. se realizan pruebas y equipo queda funcionando correctamente.</t>
  </si>
  <si>
    <t xml:space="preserve"> -NO_DEFINIDO - Se realiza cambio de sensor de spo2 a monitor de signos se realizan pruebas y equipo queda funcionando correctamente</t>
  </si>
  <si>
    <t xml:space="preserve"> -NO_DEFINIDO - Se realiza revisión del equipo y se evidencia que el sensor esta funcionando adecuadamente. Equipo funcional.</t>
  </si>
  <si>
    <t xml:space="preserve"> -NO_DEFINIDO - Se realiza cambio de sensor de oximetría equipo queda funcionando correctamente.&amp;#x0D;
</t>
  </si>
  <si>
    <t xml:space="preserve"> -NO_DEFINIDO - Se realiza ajuste de conexión de pulsioxímetro ya que este se encontraba desajustado por que colocan el sensor de la forma incorrecta</t>
  </si>
  <si>
    <t xml:space="preserve"> -NO_DEFINIDO - Se realiza verificación del equipo se evidencia conector NIBP suelto se procede a realizar ajuste de conector interno se ensambla se verifica el estado de fugas de aire el equipo no presenta fugas y toma la tensión arterial no invasiva sin ninguna problema y se cambia cable de ECG.&amp;#x0D;
&amp;#x0D;
Se adjunta reporte</t>
  </si>
  <si>
    <t xml:space="preserve"> -NO_DEFINIDO - Se retira revisa equipo y se encuentra brazalete con desgaste por lo cual se realiza el cambio de este por uno nuevo. se realizan pruebas y equipo queda funcionando correctamente</t>
  </si>
  <si>
    <t xml:space="preserve"> -NO_DEFINIDO - Se realiza cambio del brazalete del msv del piso se instala brazalete nuevo, se realizan pruebas y  equipo se encuentra funcionando correctamente</t>
  </si>
  <si>
    <t>BMO-MOSIV-00015817</t>
  </si>
  <si>
    <t xml:space="preserve"> -NO_DEFINIDO - CREADA DESDE AMsi&amp;#x0D;
Reclasificada desde la compañía 8 por el usuario JBARRERA&amp;#x0D;
&amp;#x0D;
Se realiza cambio de sensor de spo2 se instala sensor nuevo se realizan pruebas y equipo queda funcionando correctamente</t>
  </si>
  <si>
    <t xml:space="preserve"> -NO_DEFINIDO - Se realiza cambio de brazalete por uno nuevo ya que se encontraba desgastado  y equipo funciona correctamente.</t>
  </si>
  <si>
    <t xml:space="preserve"> -NO_DEFINIDO - Se realiza cambio de sensor de spo2 y equipo queda funcionando correctamente</t>
  </si>
  <si>
    <t xml:space="preserve"> -NO_DEFINIDO - Se revisa monitor de signos y se evidencia brazalete desgastado, por lo cual se realiza cambio de este instalando brazalete nuevo y equipo queda funcionando correctamente.</t>
  </si>
  <si>
    <t xml:space="preserve"> -NO_DEFINIDO - Se realiza cambio de Sensor de saturación neonatal por uno nuevo ya que se encontraba desgastado y equipo funciona correctamente.</t>
  </si>
  <si>
    <t xml:space="preserve"> -NO_DEFINIDO - Se realiza cambio de Sensor de saturación por uno nuevo ya que se encontraba desgastado y equipo funciona correctamente.</t>
  </si>
  <si>
    <t xml:space="preserve"> -NO_DEFINIDO - Se realizar cambio de brazalete por uno nuevo ya que el velcro esta deteriorado. Se realizan pruebas y equipo queda funcionando correctamente</t>
  </si>
  <si>
    <t xml:space="preserve"> -NO_DEFINIDO - Se realiza ajuste de conector del sensor de spo2 equipo ok.</t>
  </si>
  <si>
    <t xml:space="preserve"> -NO_DEFINIDO - CREADA DESDE AMsi&amp;#x0D;
Reclasificada desde la compañía 8 por el usuario JBARRERA&amp;#x0D;
Se realizo verificación y ajuste de los monitores de signos vitales:&amp;#x0D;
&amp;#x0D;
MONITOR  5: solucionado&amp;#x0D;
MONITOR 6: solucionado&amp;#x0D;
MONITOR 7: solucionado&amp;#x0D;
MONITOR 8 solucionado&amp;#x0D;
&amp;#x0D;
se le realiza cambio del sensor al equipo activo # 361</t>
  </si>
  <si>
    <t xml:space="preserve"> -NO_DEFINIDO - Se realiza revisión de equipo se reemplaza brazalete de NIBP  se entrega equipo operativo.</t>
  </si>
  <si>
    <t xml:space="preserve"> -NO_DEFINIDO - Se realiza verificación de monitor se evidencia ruptura en sensor entregado el 30-07-200 se procede a realizar ajuste en sensor de spo2 dejándolo en correcto estado de operación.</t>
  </si>
  <si>
    <t xml:space="preserve"> -NO_DEFINIDO - Se realiza revisión de equipo se procede al reemplazo del sensor de SPO2 se entrega equipo en correcto estado.</t>
  </si>
  <si>
    <t xml:space="preserve"> -NO_DEFINIDO - Se realiza revisión de monitor se evidencia daño por desgaste del sensor de spo2 se realiza reemplazo por uno nuevo se entrega equipo en correcto estado</t>
  </si>
  <si>
    <t xml:space="preserve"> -NO_DEFINIDO - Se realiza mantenimiento preventivo según cronograma.&amp;#x0D;
Equipo funcionando correctamente se realiza cambio de bateria por una nueva , Se informa al servicio que se debe desinfectar nuevamente el equipo ya que se encontraba en mantenimiento preventivo.</t>
  </si>
  <si>
    <t xml:space="preserve"> -NO_DEFINIDO - Se realiza ajuste de brazalete de monitor de signos vitales equipo queda operativo&amp;#x0D;
</t>
  </si>
  <si>
    <t xml:space="preserve"> -NO_DEFINIDO - Equipo funcionando correctamente se realiza cambio de bateria por una nueva , Se informa al servicio que se debe desinfectar nuevamente el equipo ya que se encontraba en mantenimiento preventivo. &amp;#x0D;
</t>
  </si>
  <si>
    <t xml:space="preserve"> -NO_DEFINIDO - se realiza mantenimiento preventivo según cronograma.&amp;#x0D;
Equipo funcionando correctamente se realiza cambio de bateria por una nueva , Se informa al servicio que se debe desinfectar nuevamente el equipo ya que se encontraba en mantenimiento preventivo. &amp;#x0D;
</t>
  </si>
  <si>
    <t xml:space="preserve"> -NO_DEFINIDO - se realiza cambio de sensor de oximetría dejando equipo operativo</t>
  </si>
  <si>
    <t xml:space="preserve"> -NO_DEFINIDO - se realiza reemplazo de sensor de SPO2 dejando equipo operativo</t>
  </si>
  <si>
    <t xml:space="preserve"> -NO_DEFINIDO - Se realiza ajuste de brazalete de monitor de signos vitales equipo queda operativo</t>
  </si>
  <si>
    <t xml:space="preserve"> -NO_DEFINIDO - CREADA DESDE AMsi&amp;#x0D;
Reclasificada desde la compañía 8 por el usuario JBARRERA&amp;#x0D;
&amp;#x0D;
Se realiza revisión y cambio de sensor de saturación de oxigeno a monitor de signos vitales cama 5 este fue reportado como cama 7 en el am AF:13422 Equipo queda en correcto estado operativo.</t>
  </si>
  <si>
    <t xml:space="preserve"> -NO_DEFINIDO - Equipo funcionando correctamente se realiza cambio de bateria por una nueva , Se informa al servicio que se debe desinfectar nuevamente el equipo ya que se encontraba en mantenimiento preventivo.</t>
  </si>
  <si>
    <t xml:space="preserve"> -NO_DEFINIDO - Se realiza cambio de brazalete de monitor de signos vitales equipo queda operativo</t>
  </si>
  <si>
    <t xml:space="preserve"> -NO_DEFINIDO - CREADA DESDE AMsi&amp;#x0D;
Se realiza cambio de sensor dejando equipo operativo</t>
  </si>
  <si>
    <t>BLP-CONCA-00012976</t>
  </si>
  <si>
    <t>BLP-CABCA-AAF13961</t>
  </si>
  <si>
    <t xml:space="preserve"> -NO_DEFINIDO - Se revisa equipo y se recomienda dar de baja por obsolescencia, equipo fuera de servicio.se hace verificación con activos fijos sobre su costo en libros contables el cual su valor actual es de cero pesos y su fecha de adquisiciones fue en diciembre del 2009</t>
  </si>
  <si>
    <t>BLP-CABCA-AAF14106</t>
  </si>
  <si>
    <t xml:space="preserve"> -NO_DEFINIDO - se realiza revisión general de monitor y cambio de brazalete equipo queda operativo</t>
  </si>
  <si>
    <t xml:space="preserve"> -NO_DEFINIDO - Se realiza revisión de monitor se procede a reemplazo de brazalete NIBP equipo queda en correcto funcionamiento</t>
  </si>
  <si>
    <t>BMO-MOSIV-00015592</t>
  </si>
  <si>
    <t xml:space="preserve"> -NO_DEFINIDO - Se realiza verificación de sensor de temperatura universal reutilizable y se evidencia cable que no comunica fracturado, pro esta fractura no genera señal ni comunicación alguna con el modulo, este cable no es reparable por tal motivo se recomienda cambio.</t>
  </si>
  <si>
    <t xml:space="preserve"> -NO_DEFINIDO - Se realiza revisión de monitor se procede a reemplazo de brazalete NIBP equipo queda en correcto funcionamiento.</t>
  </si>
  <si>
    <t xml:space="preserve"> -NO_DEFINIDO - Se realiza verificación de monitor se evidencia accesorio brazalete desgastado se procede al cambio equipo queda en correcto estado.</t>
  </si>
  <si>
    <t xml:space="preserve"> -NO_DEFINIDO - Se realiza verificación de monitor se evidencia accesorio brazalete desgastado se procede al cambio equipo queda en correcto estado</t>
  </si>
  <si>
    <t xml:space="preserve"> -NO_DEFINIDO - Se realiza verificación de monitor de signos vitales se procede al reemplazo de brazalete , equipo queda en correcto estado de operación.</t>
  </si>
  <si>
    <t>BMO-MOSIV-00016100</t>
  </si>
  <si>
    <t xml:space="preserve"> -NO_DEFINIDO - Se realiza entrega de monitor de signos vitales totalmente nuevo con accesorios nuevos al servicio de urgencias pediatría dicho monitor es de marca mindray modelo umec 10 serie KN04068196 AF.16100 adicional se entrega sensor de oximetría adulto según solicitud adicional se informa que el monitor se encuentra debidamente asegurado al carro de transporte con base nueva.&amp;#x0D;
&amp;#x0D;
Se adjunta reporte de servicio</t>
  </si>
  <si>
    <t xml:space="preserve"> -NO_DEFINIDO - se realiza revisión de equipo se procede a cambio de accesorio brazalete debido a desgaste equipo queda en correcto estado.</t>
  </si>
  <si>
    <t xml:space="preserve"> -NO_DEFINIDO - Se realiza limpieza y verificacion del estado fisico y funcional del equipo encontrandolo bueno&amp;#x0D;
&amp;#x0D;
se evidencia queda equipo sin tapa de bateria&amp;#x0D;
&amp;#x0D;
Equipo funcionando correctamente sin novedad, se informa al servicio que se debe realizar limpieza y desinfeccion ya que el equipo se encontraba en mantenimiento&amp;#x0D;
se adjunta reporte de servicio.</t>
  </si>
  <si>
    <t xml:space="preserve"> -NO_DEFINIDO - Se realiza verificación de monitor, se procede al respectivo reemplazo de brazalete , equipo queda en correcto estado de operación.</t>
  </si>
  <si>
    <t xml:space="preserve"> -NO_DEFINIDO - CREADA DESDE AMsi&amp;#x0D;
Se realiza revisión de equipo funcionando correctamente queda pendiente entrega de un brazalete adulto adicional requerido por el servicio.&amp;#x0D;
&amp;#x0D;
Se realiza instalación de brazaletes adulto y pediátrico &amp;#x0D;
NUEVOS equipo queda funcionando correctamente</t>
  </si>
  <si>
    <t xml:space="preserve"> -NO_DEFINIDO - Se realiza limpieza y verificacion del estado fisico y funcional del equipo encontrandolo bueno&amp;#x0D;
&amp;#x0D;
equipo requiere cambio de bateria&amp;#x0D;
&amp;#x0D;
Equipo funcionando correctamente sin novedad, se realiza cambio de batería se informa al servicio que se debe realizar limpieza y desinfeccion ya que el equipo se encontraba en mantenimiento&amp;#x0D;
&amp;#x0D;
se adjunta reporte de servicio.</t>
  </si>
  <si>
    <t xml:space="preserve"> -NO_DEFINIDO - Se realiza entrega de brazalete bariátrico con acople a manguera equipo en correcto estado de funcionamiento</t>
  </si>
  <si>
    <t xml:space="preserve"> -NO_DEFINIDO - CREADA DESDE AMsi&amp;#x0D;
&amp;#x0D;
28/09/2020Se realiza verificación de sensor se realiza ajuste accesorio queda en correcto estado pruebas de funcionamiento exitosas.</t>
  </si>
  <si>
    <t xml:space="preserve"> -NO_DEFINIDO - Se realiza verificación de monitor se evidencia fuga en bolsa interna del brazalete se reemplaza se realizan pruebas de funcionamiento efectivas equipo queda en correcto estado de funcionamiento</t>
  </si>
  <si>
    <t xml:space="preserve"> -NO_DEFINIDO - Se realiza limpieza y verificacion del estado fisico y funcional del equipo encontrandolo en deterioro físicamente tanto del equipo como sus accesorios &amp;#x0D;
&amp;#x0D;
se realiza revisión general del equipo se evidencia carcaza rota, conector de nibp roto con múltiples reparaciones con fuga, se videncia batería con desgaste, adicionalmente se realiza veririficacion internamente del modulo NIBP en donde por comparación de parámetros se encuentra por fuera de rango establecido. según lo anterior se recomienda dar de baja el equipo   &amp;#x0D;
&amp;#x0D;
&amp;#x0D;
se adjunta reporte de servicio.</t>
  </si>
  <si>
    <t xml:space="preserve"> -NO_DEFINIDO - CREADA DESDE AMsi&amp;#x0D;
&amp;#x0D;
30/09/2020&amp;#x0D;
Se realiza verificación de sensor se realiza ajuste accesorio queda en correcto estado pruebas de funcionamiento exitosas.</t>
  </si>
  <si>
    <t xml:space="preserve"> -NO_DEFINIDO - Se evidencia durante la ronda realizada en salas de cirugía de la sala 7 que el sensor de oximetría no funciona.&amp;#x0D;
&amp;#x0D;
Se procede a realizar la respectiva revisión en donde se evidencia filtración de liquidos&amp;#x0D;
en el conector entre la interfaz y el sensor de saturación. Se procede a realizar limpieza secado de contactos , se realizan pruebas evidenciando que el oxímetro sigue sin funcionar, por lo cual se realiza cambio de interfaz y sensor de oximetría se realizan pruebas de funcionamiento y el equipo queda funcionando correctamente. Lo descrito anteriormente se hizo bajo la compañía del jefe de salas de cirugía y el personal de casa limpia.&amp;#x0D;
&amp;#x0D;
Se adjunta reporte de servicio</t>
  </si>
  <si>
    <t xml:space="preserve"> -NO_DEFINIDO - Se revisa equipo y se encuentra sensor de spo2 e interfaz  que no funcionan, al revisar se encuentra que estos tienen líquidos en sus conectores, se realiza secado con aire de instrumental se realiza la prueba pero estos no funcionan adecuadamente por lo cual se realiza el cambio del sensor y de la interfaz por unos nuevos y equipo queda funcionando correctamente</t>
  </si>
  <si>
    <t xml:space="preserve"> -NO_DEFINIDO - CREADA DESDE AMsi&amp;#x0D;
&amp;#x0D;
13/10/2020: Se revisa sensor y se evidencia que este había sido cambiado el 24 de septiembre del 2020 por un sensor nuevo pero al revisarlo este no toma la saturación pero se encuentra en buen estado físico (no tiene daños visibles) por lo cual se realiza cambio de este colocando un sensor nuevo y se devuelve sensor al área de compras por garantía.&amp;#x0D;
</t>
  </si>
  <si>
    <t xml:space="preserve"> -NO_DEFINIDO - Se revisa sensor y se evidencia que este había sido cambiado el 06 de octubre del 2020 por un sensor nuevo pero al revisarlo este no toma la saturación pero se encuentra en buen estado físico (no tiene daños visibles) por lo cual se realiza cambio de este colocando un sensor nuevo y se devuelve sensor al área de compras por garantía.</t>
  </si>
  <si>
    <t xml:space="preserve"> -NO_DEFINIDO - Se revisa monitor de signos en donde se evidencia que solo muestra la curva de spo2 y no el valor por lo que se realiza cambio de sensor de spo2 se instala sensor de spo2 nuevo, se realizan pruebas y equipo queda funcionando correctamente.</t>
  </si>
  <si>
    <t xml:space="preserve"> -NO_DEFINIDO - Se revisa monitor de signos en donde se evidencia que no enciende el sensor de spo2 por lo que se realiza cambio de sensor de spo2, se instala sensor de spo2 nuevo, se realizan pruebas y equipo queda funcionando correctamente.</t>
  </si>
  <si>
    <t xml:space="preserve"> -NO_DEFINIDO - Se deja monito de signos de back up en el servicio de observación de urgencias mientras se revisa el equipo del área. se deja equipo funcionando correctamente</t>
  </si>
  <si>
    <t xml:space="preserve"> -NO_DEFINIDO - Se deja monito de signos de back up en el servicio de hospitalización 5A mientras se adquiere el repuesto del equipo del área. El monitor de back up se entrega con sensor de spo2 nuevo y brazalete nuevo. se deja equipo funcionando correctamente y asegurado a la mesa de transporte</t>
  </si>
  <si>
    <t xml:space="preserve"> -NO_DEFINIDO - Se revisa monitor de signos en donde se evidencia que el sensor de spo2 no estaba conectado, al revisar el sensor este se evidencia que los pines están doblados por lo cual no se deja instalar en el conector del equipo, se intenta enderezar pines pero estos se partieron por lo que se realiza cambio de sensor de spo2, se instala sensor de spo2 nuevo, se realizan pruebas y equipo queda funcionando correctamente.</t>
  </si>
  <si>
    <t xml:space="preserve"> -NO_DEFINIDO - Se revisa monitor y se evidencia brazalete desgastado por lo que se realiza cambio de este se instala brazalete adulto nuevo se realizan pruebas y equipo queda funcionando correctamente.</t>
  </si>
  <si>
    <t xml:space="preserve"> -NO_DEFINIDO - Se revisa monitor de signos en donde se evidencia que el sensor de spo2 no esta funcionando,por lo que se realiza cambio de sensor de spo2, se instala sensor de spo2 nuevo, se realizan pruebas y equipo queda funcionando correctamente.</t>
  </si>
  <si>
    <t xml:space="preserve"> -NO_DEFINIDO - Se revisa monitor y se encuentran válvulas fallando por lo que se realiza cambio del bloque de las electroválvulas y se realiza cambio de la bomba de NIBP, se realizan pruebas de funcionamiento y no presenta novedad.&amp;#x0D;
&amp;#x0D;
Equipo operativo y funcional, se realiza entrega al servicio para su desinfección&amp;#x0D;
&amp;#x0D;
Se adjunta a reporte</t>
  </si>
  <si>
    <t xml:space="preserve"> -NO_DEFINIDO - Se realiza revisión de estado físico, verificación de accesorios, Cable ECG, Sensor SPO2, Manguera, Interfaz NIBP, brazalete, cable AC, carcaza y batería. Esta revisión se realiza mientras el proveedor realiza la debida visita de mantenimiento preventivo. &amp;#x0D;
&amp;#x0D;
Equipo funciona correctamente, se entrega al servicio para su respectiva desinfección, se adjunta reporte de revisión. &amp;#x0D;
&amp;#x0D;
22/10/2020: Se realiza mantenimiento preventivo y se cierra con orden de servicio numero: 2020-2368&amp;#x0D;
&amp;#x0D;
</t>
  </si>
  <si>
    <t xml:space="preserve"> -NO_DEFINIDO - Se realiza revisión de estado físico, verificación de accesorios, Cable ECG, Sensor SPO2, Manguera, Interfaz NIBP, brazalete, cable AC, carcaza y batería. Esta revisión se realiza mientras el proveedor realiza la debida visita de mantenimiento preventivo. &amp;#x0D;
&amp;#x0D;
Equipo funciona correctamente, se entrega al servicio para su respectiva desinfección, se adjunta reporte de revisión. &amp;#x0D;
&amp;#x0D;
22/11/2020: Se cierra preventivo con orden de servicio: 2020-2366</t>
  </si>
  <si>
    <t xml:space="preserve"> -NO_DEFINIDO - Se realiza revisión de estado físico, verificación de accesorios, Cable ECG, Sensor SPO2, Manguera, Interfaz NIBP, brazalete, cable AC, carcaza y batería. Esta revisión se realiza mientras el proveedor realiza la debida visita de mantenimiento preventivo. &amp;#x0D;
&amp;#x0D;
Equipo funciona correctamente, se entrega al servicio para su respectiva desinfección, se adjunta reporte de revisión. &amp;#x0D;
&amp;#x0D;
22/10/2020: Se realiza mantenimiento preventivo y se cierra con orden de servicio numero: 2020-2455</t>
  </si>
  <si>
    <t xml:space="preserve"> -NO_DEFINIDO - Se realiza revisión de estado físico, verificación de accesorios, Cable ECG, Sensor SPO2, Manguera, Interfaz NIBP, brazalete, cable AC, carcaza y batería. Esta revisión se realiza mientras el proveedor realiza la debida visita de mantenimiento preventivo. &amp;#x0D;
&amp;#x0D;
Equipo funciona correctamente, se entrega al servicio para su respectiva desinfección, se adjunta reporte de revisión. &amp;#x0D;
&amp;#x0D;
22/10/2020: Se realiza mantenimiento preventivo y se cierra con orden de servicio numero: 2020-2454&amp;#x0D;
</t>
  </si>
  <si>
    <t xml:space="preserve"> -NO_DEFINIDO - Se revisa el equipo y se encuentra brazalete desgastado por lo cual se realiza el cambio de este por uno nuevo y el equipo queda funcionando correctamente</t>
  </si>
  <si>
    <t xml:space="preserve"> -NO_DEFINIDO - Se realiza revisión de estado físico, verificación de accesorios, Cable ECG, Sensor SPO2, Manguera, Interfaz NIBP, brazalete, cable AC, carcaza y batería. Esta revisión se realiza mientras el proveedor realiza la debida visita de mantenimiento preventivo. &amp;#x0D;
&amp;#x0D;
Equipo funciona correctamente, se entrega al servicio para su respectiva desinfección, se adjunta reporte de revisión. &amp;#x0D;
&amp;#x0D;
22/10/2020: Se realiza mantenimiento preventivo y se cierra con orden de servicio numero: 2020-2367</t>
  </si>
  <si>
    <t xml:space="preserve"> -NO_DEFINIDO - Se realiza revisión de estado físico, verificación de accesorios, Cable ECG, Sensor SPO2, Manguera, Interfaz NIBP, brazalete, cable AC, carcaza y batería. Esta revisión se realiza mientras el proveedor realiza la debida visita de mantenimiento preventivo. &amp;#x0D;
&amp;#x0D;
Equipo funciona correctamente, se entrega al servicio para su respectiva desinfección, se adjunta reporte de revisión. &amp;#x0D;
&amp;#x0D;
22/10/2020: Se realiza mantenimiento preventivo con orden de servicio numero 2020-2369</t>
  </si>
  <si>
    <t>BMO-MOSIV-00015578</t>
  </si>
  <si>
    <t xml:space="preserve"> -NO_DEFINIDO - Se realiza revisión de estado físico, verificación de accesorios, Cable ECG, Sensor SPO2, Manguera, Interfaz NIBP, brazalete, cable AC, carcaza y batería. Esta revisión se realiza mientras el proveedor realiza la debida visita de mantenimiento preventivo. &amp;#x0D;
&amp;#x0D;
Equipo funciona correctamente, se entrega al servicio para su respectiva desinfección, se adjunta reporte de revisión. &amp;#x0D;
&amp;#x0D;
22/10/2020: Se realiza mantenimiento preventivo y se cierra con orden de servicio numero: 2020-2370</t>
  </si>
  <si>
    <t xml:space="preserve"> -NO_DEFINIDO - Se revisa monitor de signos en donde se evidencia que el sensor de spo2 funciona,por lo que se realiza cambio de sensor de spo2, se instala sensor de spo2 nuevo, se realizan pruebas y equipo queda funcionando correctamente.&amp;#x0D;
&amp;#x0D;
El sensor retirado se devuelve a compras por garantia</t>
  </si>
  <si>
    <t xml:space="preserve"> -NO_DEFINIDO - Se realiza revisión general del equipo, se realiza limpieza, se realizan pruebas de funcionamiento y se entrega al servicio para su respectiva desinfección. Equipo funciona correctamente.&amp;#x0D;
&amp;#x0D;
Se realiza cambio de sensor de oximetría&amp;#x0D;
&amp;#x0D;
Se adjunta reporte de mantenimiento.</t>
  </si>
  <si>
    <t xml:space="preserve"> -NO_DEFINIDO - Se realiza revisión general del equipo, se realiza limpieza, se realizan pruebas de funcionamiento y se entrega al servicio para su respectiva desinfección. Equipo funciona correctamente.&amp;#x0D;
&amp;#x0D;
Requiere cambio de batería por lo que se baja equipo al área de biomédica mientras se realiza el tramite de la compra&amp;#x0D;
&amp;#x0D;
Se adjunta reporte de mantenimiento.</t>
  </si>
  <si>
    <t xml:space="preserve"> -NO_DEFINIDO - Se revisa equipo y se evidencia que el equipo tiene una fuga en la manguera de conexión del brazalete por lo que se instala un acope nuevo y equipo queda funcionando correctamente.</t>
  </si>
  <si>
    <t xml:space="preserve"> -NO_DEFINIDO - Se realiza cambio de brazalete en monitor de signos vitales por desgaste. &amp;#x0D;
&amp;#x0D;
Se realizan pruebas funcionales, equipo queda operativo.</t>
  </si>
  <si>
    <t>BMO-MOSIV-00016104</t>
  </si>
  <si>
    <t xml:space="preserve"> -NO_DEFINIDO - Se realiza revisión de monitor de signos vitales y se evidencia que sensor SPO2 se encuentra averiado. &amp;#x0D;
Se procede a realizar el cambio del sensor, equipo queda funcional.</t>
  </si>
  <si>
    <t xml:space="preserve"> -NO_DEFINIDO - Se realiza revisión de monitor de signos vitales y se evidencia que cable paciente ECG se encuentra averiado. &amp;#x0D;
Se procede a realizar el cambio del sensor, equipo queda funcional.</t>
  </si>
  <si>
    <t xml:space="preserve"> -NO_DEFINIDO - Se realiza verificación del equipo se evidencia que la pantalla presenta artificios, se procede a realizar cambio de la pantalla que se encuentra en perfectas condiciones se evidencia que sensor de spo2 se encuentra desgastado, se procede a realizar el cambo por uno nuevo, se realizan pruebas de funcionamiento las cuales son satisfactorias, se informa al servicio que se debe hacer desinfección dele equipo ya que se encontraba en mantenimiento.&amp;#x0D;
&amp;#x0D;
Se adjunta reporte de servicio</t>
  </si>
  <si>
    <t xml:space="preserve"> -NO_DEFINIDO - Se revisa el sensor de spo2 y se encuentra fallando por lo cual se realiza el cambio de este sensor por uno nuevo. Se hacen pruebas y equipos funcionan correctamente.</t>
  </si>
  <si>
    <t>BAN-MAQAN-00009931</t>
  </si>
  <si>
    <t xml:space="preserve"> -NO_DEFINIDO - Realización mantenimiento preventivo.&amp;#x0D;
Revisión y limpieza de sistemas eléctricos, electrónicos y neumáticos.&amp;#x0D;
Revisión y chequeo funcional de modulo ABS, concertina, fuelle, canister, Válvula Bag/Vent, válvula&amp;#x0D;
APL, manómetro Paw, módulo flujometros, válvulas vaporizadores, sensores de flujo, pantalla,&amp;#x0D;
pulsadores, modulo batería, modulo ventilador, monitor del ventilador, revisión por software,&amp;#x0D;
verificación de errores.&amp;#x0D;
Pantalla ventilador presenta buen estado y proyección de imagen, pulsadores en buen estado y&amp;#x0D;
funcionamiento.&amp;#x0D;
Se requiere el cambio de filtros en modulo canister debido a que presentan regular estado.&amp;#x0D;
Se realizan calibraciones con herramienta especializada e inspecciones a través del modo de servicio.&amp;#x0D;
Navegación por menús de usuario en buen funcionamiento.&amp;#x0D;
Limpieza interna y externa del equipo.&amp;#x0D;
Se entrega equipo presentando en buen estado y funcionamiento&amp;#x0D;
Se realiza instalación de&amp;#x0D;
Kit oring vaporizadores DO1102-3016-000&amp;#x0D;
Válvula flapper DO0211-1454-100&amp;#x0D;
Oring válvula flapper DO1503-3208-000&amp;#x0D;
&amp;#x0D;
&amp;#x0D;
Se adjunta reporte</t>
  </si>
  <si>
    <t xml:space="preserve"> -NO_DEFINIDO - **************************&amp;#x0D;
OT GENERADA CON CONTRATO VENCIDO&amp;#x0D;
FECHA DE VENCIMIENTO: 2020/09/01&amp;#x0D;
**************************&amp;#x0D;
&amp;#x0D;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 Se recomienda el uso de accesorios originales para garantizar el buen funcionamiento del equipo&amp;#x0D;
Se recomienda el uso de accesorios originales para garantizar el buen funcionamiento del equipo&amp;#x0D;
&amp;#x0D;
se adjunta reporte de serivicio.</t>
  </si>
  <si>
    <t xml:space="preserve"> -NO_DEFINIDO - Realización mantenimiento preventivo; Revisión y limpieza de sistemas eléctricos, electrónicos y neumáticos.&amp;#x0D;
Limpieza interna y externa del equipo.&amp;#x0D;
Revisión y chequeo funcional de modulo neumático, modulo electrónico, sensores de flujo, válvula APL, limpieza y ajuste del&amp;#x0D;
sistema de respiración ABS, pantalla, pulsadores, modulo batería, monitor del ventilador, verificación de errores.&amp;#x0D;
Pantalla ventilador presenta buen estado y proyección de imagen, pulsadores en buen estado y funcionamiento.&amp;#x0D;
Navegación por menús de usuario y servicio; Se reemplaza sensor de oxígeno referencia: DOM-10 serie: 115416 Pruebas&amp;#x0D;
funcionales en los diferentes modos ventilatorios.&amp;#x0D;
Se entrega equipo en funcionamiento en condiciones normales para su respectiva desinfección &amp;#x0D;
Se adjunta reporte de servicio</t>
  </si>
  <si>
    <t xml:space="preserve"> -NO_DEFINIDO - Se realiza instalación de sensores de flujo nuevos a la maquina de anestesia de resonancia se realizan pruebas de funcionamiento, se realiza prueba de fugas las cuales fueron aprobados se recomienda tener especial cuidado a la hora de transportar la maquina en el caso que se requiera. Equipo se entrega al servicio para su respectiva desinfección y puesta en funcionamiento</t>
  </si>
  <si>
    <t xml:space="preserve"> 31/05/2022-NO_DEFINIDO - , 21/06/2022-Senior - Se realiza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Se reemplazo sensor de oxigeno suministrado por el cliente serie: 0230734. Pruebas funcionales en los diferentes modos ventilatorios. Se entrega en buen estado físico y limpio al servicio. se adjunta reporte de servicio.</t>
  </si>
  <si>
    <t>BAN-MAQAN-00000249</t>
  </si>
  <si>
    <t xml:space="preserve"> -NO_DEFINIDO - Realización mantenimiento preventivo.&amp;#x0D;
Revisión y limpieza de sistemas eléctricos, electrónicos y neumáticos.&amp;#x0D;
Limpieza interna y externa del equipo.&amp;#x0D;
Revisión y chequeo funcional de modulo ABS, concertina, fuelle, canister, Válvula Bag/Vent,&amp;#x0D;
válvula APL, sensores de flujo, pantalla, pulsadores, modulo batería, modulo ventilador,&amp;#x0D;
monitor del ventilador, verificación de errores.&amp;#x0D;
Pantalla ventilador presenta buen estado y proyección de imagen, pulsadores en buen estado y&amp;#x0D;
funcionamiento.&amp;#x0D;
Se reemplazan los siguientes repuestos adquiridos por el hospital:&amp;#x0D;
Kit de Origns de los vaporizadores parte número: DO1102-3016-000&amp;#x0D;
Válvula flapper parte número: DO0211-1454-100&amp;#x0D;
Oring de la válvula flapper parte número: DO1503-3208-000&amp;#x0D;
Navegación por menús de usuario y servicio.&amp;#x0D;
Pruebas funcionales en los diferentes modos ventilatorios.&amp;#x0D;
Se entrega equipo funcionando con buen estado físico y limpio al servicio.&amp;#x0D;
&amp;#x0D;
se adjunta reporte</t>
  </si>
  <si>
    <t xml:space="preserve"> -NO_DEFINIDO - Se realiza ajuste de fuelle, calibración de sensor de oxigeno, verificación de circuito paciente y se corrige fuga, se hace el test y queda funcionando correctamente.</t>
  </si>
  <si>
    <t xml:space="preserve"> -NO_DEFINIDO - **************************&amp;#x0D;
OT GENERADA CON CONTRATO A PUNTO DE VENCERSE&amp;#x0D;
FECHA DE VENCIMIENTO: 2020/09/01&amp;#x0D;
**************************&amp;#x0D;
Realización mtto preventivo.&amp;#x0D;
Revisión y limpieza de sistemas eléctricos, electrónicos y neumáticos. Limpieza interna y externa del equipo. Revisión y chequeo&amp;#x0D;
funcional de modulo ABS, concertina, fuelle, canister, Válvula Bag/Vent, válvula APL, sensores de flujo, pantalla, pulsadores,&amp;#x0D;
modulo batería, modulo ventilador, monitor del ventilador, verificación de errores. Pantalla ventilador presenta buen estado y&amp;#x0D;
proyección de imagen, pulsadores en buen estado y funcionamiento. Navegación por menús de usuario y servicio.&amp;#x0D;
Pruebas funcionales en los diferentes modos ventilatorios. Se entrega equipo en funcionamiento en condiciones normales&amp;#x0D;
&amp;#x0D;
SE RECOMIENDA CAMBIO DE VENTILADOR DE REFRIGERACION DE LA PANTALLA REF DO1504-3516-000</t>
  </si>
  <si>
    <t xml:space="preserve"> -NO_DEFINIDO - **************************&amp;#x0D;
OT GENERADA CON CONTRATO VENCIDO&amp;#x0D;
FECHA DE VENCIMIENTO: 2020/09/01&amp;#x0D;
**************************&amp;#x0D;
Revisión y limpieza de sistemas eléctricos, electrónicos y neumáticos. Limpieza interna y externa del equipo. Revisión y chequeo funcional de&amp;#x0D;
modulo ABS, concertina, fuelle, canister, Válvula Bag/Vent, válvula APL, Manómetro Paw, módulo flujómetros, válvulas vaporizadores,&amp;#x0D;
sensores de flujo, pantalla, pulsadores, modulo batería, modulo ventilador, monitor del ventilador, revisión por software, verificación de errores.&amp;#x0D;
Pantalla ventilador presenta buen estado y proyección de imagen, pulsadores en buen estado y funcionamiento. Navegación por menús de&amp;#x0D;
usuario y servicio. Pruebas funcionales en los diferentes modos ventilatorios.&amp;#x0D;
Se reemplaza ventilador de pantalla ref. DO1504-3516-000&amp;#x0D;
Se entrega equipo en buen estado y funcionamiento.&amp;#x0D;
&amp;#x0D;
Se recomienda el uso de accesorios originales para garantizar el buen funcionamiento del equipo&amp;#x0D;
se adjunta reporte de servicio.</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</si>
  <si>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Equipo se entrega operativo al servicio para la adecuada desinfección.&amp;#x0D;
Se adjunta reporte</t>
  </si>
  <si>
    <t xml:space="preserve"> -NO_DEFINIDO - De acuerdo a comunicado Medidas adoptadas por el COVID-19 enviado por G. Barco en donde informan que:&amp;#x0D;
&amp;#x0D;
"En el tema de los Mantenimientos preventivos estos estarán aplazados"&amp;#x0D;
&amp;#x0D;
Se adjunta comunicado&amp;#x0D;
&amp;#x0D;
08/05/2020: &amp;#x0D;
Realización mtto preventivo.&amp;#x0D;
Revisión y limpieza de sistemas eléctricos, electrónicos y neumáticos. Limpieza interna y externa del equipo.&amp;#x0D;
Revisión y chequeo funcional de modulo ABS, concertina, fuelle, canister, Válvula Bag/Vent, válvula APL,&amp;#x0D;
sensores de flujo, pantalla, pulsadores, modulo batería, modulo ventilador, monitor del ventilador, verificación&amp;#x0D;
de errores. Pantalla ventilador presenta buen estado y proyección de imagen, pulsadores en buen estado y&amp;#x0D;
funcionamiento. Navegación por menús de usuario y servicio.&amp;#x0D;
Pruebas funcionales en los diferentes modos ventilatorios. Se entrega equipo en funcionamiento en condiciones&amp;#x0D;
normales&amp;#x0D;
&amp;#x0D;
Se adjunta reporté de servicio</t>
  </si>
  <si>
    <t xml:space="preserve"> -NO_DEFINIDO - MTTO PREVENTIVO HUSJI MAQUINA DE ANESTESIA S/N AMXL01112&amp;#x0D;
SE REALIZA MANTENIMIENTO PREVENTIVO DEL EQUIPO, LIMPIEZA GENERAL, PRUEBAS DE FUNCIONAMIENTO, REVISIÓN DE SISTEMA ELECTRÓNICO, CHECK LIST POR MODO SERVICIO,REVISIÓN DE ACCESORIOS. EL EQUIPO SE ENCUENTRA EN CONDICIONES OPTIMAS DE FUNCIONAMIENTO. SE REALIZA COMPROBACION DEL SISTEMA DE CIRCUITO Y FUGAS BAJAS, SE HACEN PRUEBAS EN VARIOS MODOS VENTILATORIOS SE REALIZA CALIBRACION DE CERO DE SENSORES DE FLUJO, COMPROBACION EN MODO BATERIA, EQUIPO PASANDO SATISFACTORIAMENTE.&amp;#x0D;
&amp;#x0D;
SE RECOMIENDA CAMBIO DE LAS SIGUIENTES PARTES:&amp;#x0D;
- 2 SENSORES DE FLUJO DE 2014 P/N: DO2089610-001-S&amp;#x0D;
- VÁLVULA POP OFF POR DESGASTE P/N: DO1500-3377-000&amp;#x0D;
&amp;#x0D;
**************************&amp;#x0D;
OT GENERADA CON CONTRATO A PUNTO DE VENCERSE&amp;#x0D;
FECHA DE VENCIMIENTO: 2021/09/01&amp;#x0D;
**************************&amp;#x0D;
</t>
  </si>
  <si>
    <t xml:space="preserve"> -NO_DEFINIDO - Se realiza verificación de maquina de anestesia por error de batería, se realiza cambio de la maquina de anestesia por una de soporte, mientras viene el proveedor a diagnosticarla.</t>
  </si>
  <si>
    <t xml:space="preserve"> -NO_DEFINIDO - &amp;#x0D;
se procede a realizar pruebas de funcionamiento, se entra al menú de servicio y no se evidencian errores, luego se realiza medición de voltajes en la fuente y en la main boar de 9 y 6 voltios correctos, a continuación se procede a realizar medición e inspección visual del estado físico desde el cable ac hasta la conectores de la pantalla, se detecta cable serial adaptador en regular estado se encuentra fracturado, se realiza cambio del cable y no se vuelve a presentar la alarma, se realiza test desde modo servicio y pruebas equipo funcionando en condiciones normales. &amp;#x0D;
&amp;#x0D;
</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</si>
  <si>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&amp;#x0D;
**************************&amp;#x0D;
OT GENERADA CON CONTRATO VENCIDO&amp;#x0D;
FECHA DE VENCIMIENTO: 2021/09/01&amp;#x0D;
**************************&amp;#x0D;
</t>
  </si>
  <si>
    <t xml:space="preserve"> -NO_DEFINIDO - Se verifica maquina de anestesia por error presión baja gas motriz, se realiza ajustes pero persiste con el error se reporta al proveedor.&amp;#x0D;
Proveedor realiza ajuste de cable suelto y se realizan pruebas de funcionamiento satisfactorias</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</si>
  <si>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calibraciones deservicio.&amp;#x0D;
Pruebas funcionales en los diferentes modos ventilatorios. Se entrega equipo en funcionamiento en condiciones normales&amp;#x0D;
Se recomienda el uso de accesorios originales para garantizar el buen funcionamiento del equipo.&amp;#x0D;
&amp;#x0D;
SE RECOMIENDA CAMBIO DE FILTRO Y PORTA FILTRO PANTALLA</t>
  </si>
  <si>
    <t xml:space="preserve"> -NO_DEFINIDO - Ejecución mantenimiento preventivo; Revisión y limpieza de sistemas eléctricos, electrónicos y neumáticos. Limpieza interna y externa del equipo. Revisión y chequeo funcional de modulo neumático, modulo electrónico, sensores de flujo, válvula APL, limpieza y ajuste del sistema de respiración ABS, pantalla, pulsadores, modulo batería, monitor del ventilador, verificación de errores. Pantalla ventilador presenta buen estado y proyección de imagen, pulsadores en buen estado y funcionamiento. Se instala batería de respaldo suministrada por el cliente con numero de parte: DO1504-3505-000.Navegación por menús de usuario y servicio; Pruebas funcionales en los diferentes modos ventilatorios. Se entrega equipo en funcionamiento en condiciones normales.&amp;#x0D;
&amp;#x0D;
RECOMENDACIONES&amp;#x0D;
Equipo funcionando bajo parámetros del fabricante.&amp;#x0D;
Se instala batería de respaldo suministrada por el cliente con numero de parte: DO1504-3505-000.</t>
  </si>
  <si>
    <t xml:space="preserve"> -NO_DEFINIDO - Se realiza instalación de dos sensores de flujo, calibración y pruebas de ciclado equipo funcionando en condiciones normales. &amp;#x0D;
Sensores de flujo(2) con seriales B0320903 y B0320816</t>
  </si>
  <si>
    <t xml:space="preserve"> 25/10/2022-Senior - SE REALIZA PRUEBAS DE FUNCIONAMIENTO Y SE EVIDENCIA MUY POR ENCIMA DE LO PROGRAMADO, SE COMPRUEBA FUGAS  DEL SISTEMA ABS DESDE MODO SERVICIO PASÁNDOLA SIN NOVEDAD, A CONTINUACIÓN SE EJECUTAN VARIAS OPORTUNIDADES 
LAS CALIBRACIONES DESDE MODO SERVICIO, Y SE VUELVEN A EJECUTAR PRUEBAS EQUIPO FUNCIONANDO DENTRO DE LOS  PARÁMETROS DEL FABRICANTE</t>
  </si>
  <si>
    <t xml:space="preserve">Pruebas de funcionamiento </t>
  </si>
  <si>
    <t xml:space="preserve"> -NO_DEFINIDO - Se realiza instalación de manguera de ventilación manual de maquina de anestesia ya que reporta que en la desinfección la desecharon.</t>
  </si>
  <si>
    <t xml:space="preserve">Manguera </t>
  </si>
  <si>
    <t>BAN-MAQAN-00002780</t>
  </si>
  <si>
    <t xml:space="preserve"> -NO_DEFINIDO - CREADA DESDE AMsi&amp;#x0D;
Reclasificada desde la compañía 8 por el usuario JBARRERA&amp;#x0D;
&amp;#x0D;
29/04/2020: Se realizará revisión de equipo por parte de Miguel Hernández de Novatécnica.&amp;#x0D;
&amp;#x0D;
Se realiza verificación diaria de la maquina de anestesia y se evidencia erro en sensor de flujo, se realiza cambio de los sensores de flujo, se realizan pruebas de funcionamiento y la maquina queda funcionando correctamente&amp;#x0D;
&amp;#x0D;
</t>
  </si>
  <si>
    <t xml:space="preserve"> -NO_DEFINIDO - Realización mantenimiento preventivo.&amp;#x0D;
Revisión y limpieza de sistemas eléctricos, electrónicos y neumáticos.&amp;#x0D;
Revisión y chequeo funcional de modulo ABS, concertina, fuelle, canister, Válvula Bag/Vent, válvula&amp;#x0D;
APL, manómetro Paw, módulo flujometros, válvulas vaporizadores, sensores de flujo, pantalla,&amp;#x0D;
pulsadores, modulo batería, modulo ventilador, monitor del ventilador, revisión por software,&amp;#x0D;
verificación de errores.&amp;#x0D;
Pantalla ventilador presenta buen estado y proyección de imagen, pulsadores en buen estado y&amp;#x0D;
funcionamiento.&amp;#x0D;
Se requiere el cambio de filtros en modulo canister debido a que presentan regular estado.&amp;#x0D;
Se realizan calibraciones con herramienta especializada e inspecciones a través del modo de servicio.&amp;#x0D;
Navegación por menús de usuario en buen funcionamiento.&amp;#x0D;
Limpieza interna y externa del equipo.&amp;#x0D;
Se entrega equipo presentando en buen estado y funcionamiento&amp;#x0D;
Se realiza instalación de&amp;#x0D;
Batería interna ref DO1504-3045-000-S&amp;#x0D;
Kit oring vaporizadores DO1102-3016-000&amp;#x0D;
Válvula flapper DO0211-1454-100&amp;#x0D;
Oring válvula flapper DO1503-3208-000&amp;#x0D;
&amp;#x0D;
Se adjunta reporte</t>
  </si>
  <si>
    <t xml:space="preserve"> -NO_DEFINIDO - **************************&amp;#x0D;
OT GENERADA CON CONTRATO A PUNTO DE VENCERSE&amp;#x0D;
FECHA DE VENCIMIENTO: 2020/09/01&amp;#x0D;
**************************&amp;#x0D;
Se realiza mantenimiento preventivo&amp;#x0D;
Revisión y limpieza de sistemas eléctricos, electrónicos y neumáticos.&amp;#x0D;
Limpieza interna y externa del equipo.&amp;#x0D;
Revisión y chequeo funcional de modulo ABS, concertina, fuelle, canister, Válvula Bag/Vent, válvula APL, sensores de flujo,&amp;#x0D;
pantalla, pulsadores, modulo batería, modulo ventilador, monitor del ventilador, verificación de errores desde el menú de servicio&amp;#x0D;
del equipo; se evidencia daño en la batería de respaldo y se reemplaza con batería suministrada por el cliente.&amp;#x0D;
Pantalla ventilador presenta buen estado y proyección de imagen, pulsadores en buen estado y&amp;#x0D;
funcionamiento.&amp;#x0D;
Navegación por menús de usuario y servicio.&amp;#x0D;
Pruebas funcionales en los diferentes modos ventilatorios.&amp;#x0D;
Se entrega equipo limpio, con buen estado físico y funcional al servicio.&amp;#x0D;
Equipo funcionando bajo parámetros del fabricante.&amp;#x0D;
Se recomienda realizar comprobación diaria antes de usar con paciente.&amp;#x0D;
Se recomienda realizar pruebas de descarga de batería una vez al mes para verificar respaldo.&amp;#x0D;
Se recomienda reemplazar el ventilador de la pantalla, 5 Voltios parte número: 1504-3516-000.&amp;#x0D;
Mantenimiento preventivo por contrato visita del mes de junio.&amp;#x0D;
&amp;#x0D;
Se evidencia daño en la batería de respaldo y se reemplaza con batería suministrada por el cliente.</t>
  </si>
  <si>
    <t xml:space="preserve"> -NO_DEFINIDO - **************************&amp;#x0D;
OT GENERADA CON CONTRATO VENCIDO&amp;#x0D;
FECHA DE VENCIMIENTO: 2020/09/01&amp;#x0D;
**************************&amp;#x0D;
Revisión y limpieza de sistemas eléctricos, electrónicos y neumáticos. Limpieza interna y externa del equipo. Revisión y chequeo funcional de&amp;#x0D;
modulo ABS, concertina, fuelle, canister, Válvula Bag/Vent, válvula APL, Manómetro Paw, módulo flujómetros, válvulas vaporizadores,&amp;#x0D;
sensores de flujo, pantalla, pulsadores, modulo batería, modulo ventilador, monitor del ventilador, revisión por software, verificación de errores.&amp;#x0D;
Pantalla ventilador presenta buen estado y proyección de imagen, pulsadores en buen estado y funcionamiento. Navegación por menús de&amp;#x0D;
usuario y servicio. Pruebas funcionales en los diferentes modos ventilatorios.&amp;#x0D;
Se reemplaza ventilador de pantalla ref. DO1504-3516-000&amp;#x0D;
Se entrega equipo en buen estado y funcionamiento.&amp;#x0D;
Se recomienda el uso de accesorios originales para garantizar el buen funcionamiento del equipo&amp;#x0D;
Se adjunta reporte de servicio</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</si>
  <si>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Se entrega equipo operativo al servicio para su respectiva desinfección&amp;#x0D;
Se adjunta reporte</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</si>
  <si>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normal&amp;#x0D;
&amp;#x0D;
Se adjunta reporte de mantenimiento.</t>
  </si>
  <si>
    <t xml:space="preserve"> -NO_DEFINIDO - Se continua con el seguimiento estricto a la falla encontrada “Bat en uso ¿elec. ok?”.Se encuentran fallas intermitentes en la batería de respaldo, se evidencia que fue reemplazada hace menos de 9 meses y se solicita con el formato de garantías reemplazo. Se reemplaza la batería por una de servicio técnico para realizar las pruebas descarga total, se confirma respaldo por 1 hora y 38 minutos. El equipo genera acertada y fijamente la alarma “Voltaje de bat. Bajo” 9 minutos antes de apagarse. Se realizan pruebas de carga con el equipo funcionando correctamente, pero presenta la alama periódicamente “Bat en uso ¿elec. ok?” aproximadamente cada 30 minutos y se restablece sola. Prueba de fugas pasando con compensación de 200 ml, después de mas de 10 horas de prueba se identifica que no tiene registro en el log de errores; y no se apagó el equipo. Se realizan pruebas: prueba de ciclado en ventilación manual x 10 minutos y prueba de fugas con acompañamiento de biomédica de Novatecnica.&amp;#x0D;
&amp;#x0D;
RECOMENDACIONES&amp;#x0D;
Equipo con falla intermitente que produce la alarma “Bat en uso ¿elec. ok?”. Cada 30 minutos aproximadamente.Se recomienda continuar con el diagnostico reemplazando fuente de poder de la pantalla y cable de poder de la pantalla.&amp;#x0D;
</t>
  </si>
  <si>
    <t xml:space="preserve"> -NO_DEFINIDO - Se continua con el seguimiento estricto a la falla encontrada “Bat en uso ¿elec. ok?”. De acuerdo con las indicaciones del&amp;#x0D;
manual de servicio se reemplaza la fuente de poder de la pantalla.&amp;#x0D;
Se evidencia que los voltajes de referencia en la fuente anterior son los siguientes:&amp;#x0D;
Voltaje de referencia 6V -------- Voltaje medido 5.82&amp;#x0D;
Voltaje de referencia 9V -------- Voltaje medido 8.81&amp;#x0D;
Se instala fuente de poder de pantalla suministrada por el cliente y se encuentran los siguientes resultados.&amp;#x0D;
Voltaje de referencia 6V -------- Voltaje medido 6.00&amp;#x0D;
Voltaje de referencia 9V -------- Voltaje medido 9.08.&amp;#x0D;
Se realizan pruebas de descarga total de la batería evidenciando respaldo por más de 2 horas, Se realiza prueba de funcionamiento con por más de una hora y media y la falla reportada es corregida. Se realiza prueba de fugas del equipo y se evidencia que aprueba satisfactoriamente. Se entrega equipo limpio y funcional al servicio de salas pediátricas en el piso 2.&amp;#x0D;
&amp;#x0D;
RECOMENDACIONES&amp;#x0D;
Equipo funcionando bajo parámetros del fabricante. Se recomienda usar en salas de cirugía y reportar cualquier aviso que genere como alarma el equipo</t>
  </si>
  <si>
    <t xml:space="preserve"> -NO_DEFINIDO - SE REALIZA MANTENIMIENTO PREVENTIVO DE EQUIPO, LIMPIEZA GENERAL, PRUEBAS DE FUNCIONAMIENTO, REVISIÓN DE SISTEMA ELECTRÓNICO, CHECK LIST POR MODO SERVICIO, REVISIÓN DE ACCESORIOS. EL EQUIPO SE ENCUENTRA EN CONDICIONES OPTIMAS DE FUNCIONAMIENTO.&amp;#x0D;
SE REALIZA COMPROBACION DEL SISTEMA DE CIRCUITO Y FUGAS BAJAS, SE HACEN PRUEBAS EN VARIOS MODOS VENTILATORIOS SE REALIZA CALIBRACION DE SENSORES DE FLUJO, COMPROBACION EN MODO BATERIA, EQUIPO PASANDO SATISFACTORIAMENTE.&amp;#x0D;
SE RECOMIENDA CAMBIO DE SENSORES DE FLUJO 2013/2014&amp;#x0D;
**************************&amp;#x0D;
OT GENERADA CON CONTRATO A PUNTO DE VENCERSE&amp;#x0D;
FECHA DE VENCIMIENTO: 2021/09/01&amp;#x0D;
**************************&amp;#x0D;
</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</si>
  <si>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&amp;#x0D;
REQUIERE CAMBIO DE MANGUERA VENTILACION MANUAL&amp;#x0D;
&amp;#x0D;
**************************&amp;#x0D;
OT GENERADA CON CONTRATO VENCIDO&amp;#x0D;
FECHA DE VENCIMIENTO: 2021/09/01&amp;#x0D;
**************************&amp;#x0D;
</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</si>
  <si>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calibraciones deservicio.&amp;#x0D;
Pruebas funcionales en los diferentes modos ventilatorios. Se entrega equipo en funcionamiento en condiciones normales&amp;#x0D;
Se recomienda el uso de accesorios originales para garantizar el buen funcionamiento del equipo.</t>
  </si>
  <si>
    <t xml:space="preserve"> -NO_DEFINIDO - Revisión y limpieza de sistemas eléctricos, electrónicos y neumáticos. Limpieza interna y externa del equipo. Revisión y chequeo funcional de modulo ABS, concertina, fuelle, canister, Válvula Bag/Vent, válvula APL, Manómetro Paw, módulo flujómetros, válvulas vaporizadores, sensores de flujo, pantalla, pulsadores, modulo batería, modulo ventilador, monitor del ventilador y verificación de errores.&amp;#x0D;
Pantalla ventilador presenta buen estado y proyección de imagen, pulsadores en buen estado y funcionamiento. Navegación por menús de usuario y servicio. Pruebas funcionales en los diferentes modos ventilatorios.&amp;#x0D;
Se entrega equipo en buen estado y funcionamiento.&amp;#x0D;
RECOMENDACIONES: se recomienda realizar cambio de sensor de flujo</t>
  </si>
  <si>
    <t xml:space="preserve"> -NO_DEFINIDO - Se confirma la falla reportada por el cliente (equipo con falla en el sistema eléctrico de forma intermitente se apaga en&amp;#x0D;
procedimiento). De acuerdo con el manual de servicio se realiza inspección a los elementos que influyen en el sistema de&amp;#x0D;
alimentación y distribución eléctrica principal del equipo se realiza inspección física y con multímetro a las siguientes partes:&amp;#x0D;
Inlet, 100/120 AC, with line filter and 15 A circuit breaker 1009-5698-000, Inlet, 100/120 AC, with line filter and 15 A circuit&amp;#x0D;
breaker 1009-5698-000, Circuit board, Inrush, 100-120V 1006-3245-000, Filter, AC Line, 6VW1, 100-240V 1009-5690-000, no se&amp;#x0D;
encuentran hallazgos que evidencien el fallo.&amp;#x0D;
Se realiza prueba de funcionamiento en modo batería y se confirma buen estado de la batería de respaldo el equipo funciona en&amp;#x0D;
ventilación mecánica por mas de 50 minutos, Se solicita reemplazar estas partes mencionadas con otra máquina de de la&amp;#x0D;
institución para realizar pruebas de funcionamiento y continuar con el diagnostico.</t>
  </si>
  <si>
    <t xml:space="preserve"> -NO_DEFINIDO - Se instalan las siguientes partes retiradas de la maquina serie AMXL01104 de acuerdo con el manual de servicio se realizan pruebas de encendido y se confirma que no genere ningún error o conflicto con los elementos instalados que influyen en el sistema de alimentación y distribución eléctrica principal del equipo: Inlet, 100/120 AC, with line filter and 15 A circuit breaker 1009-5698-000, Inlet, 100/120 AC, with line filter and 15 A circuit breaker 1009 5698-000, Circuit board, Inrush, 100-120V 1006-3245-000, Filter, AC Line,6VW1, 100-240V 1009-5690-000. Se recomienda hacer seguimiento estricto al equipo ciclando por la mayor cantidad de horas por dia posible antes de usar con paciente por favor informar cualquier novedad que se presente.&amp;#x0D;
&amp;#x0D;
Instalación de partes suministradas por el cliente por contrato de mantenimiento en marzo del 2021. Se recomienda continuar con el diagnostico por esta semana restante y los 3 días hábiles de la próxima semana antes de concluir la posible reparación&amp;#x0D;
del equipo.&amp;#x0D;
.</t>
  </si>
  <si>
    <t xml:space="preserve"> 31/05/2022-NO_DEFINIDO - , 29/06/2022-Senior - Limpieza y revisión de sistemas electrónicos, eléctricos y neumáticos. La limpieza interna y externa del equipo. Revisión de chequeo funcional de modulo ABS, concertina, fuelle, canister, valvula bag/vent, Valvula APL, sensores de flujo, pantalla, pulsadores, módulo de batería, modulo de ventilador, monitor del ventilador, verificación de errores, pantalla del ventilador presenta buen estado y proyección de imagen, pulsadores en buen estado y funcionamiento. Pruebas funcionales en los diferentes modos ventilatorios. Se entrega el equipo en funcionamiento en condiciones normales, OBS. se recomienda usar los accesorios originales para garantizar el buen funcionamiento de los equipos. Se adjunta reporte de servicio. </t>
  </si>
  <si>
    <t xml:space="preserve"> 01/12/2022-Senior - Se realiza revisión del estado fisico y funcional del equipo verificando iniciación y funcionamiento de manera correcta se realiza prueba de fugas 
desde menú de servicio pasa satisfactoriamente, pruebas de funcionamiento y lectura de ventilación mecánica por presión y volumen 
encontrándola funcionando bajo parámetros de fabrica, se procede a realizar los test desde el menu de servicio de EEPROM pasando a satisfaccion y test CPU and MEMORY también pasando de manera correcta por tal motivo se descarta falla en el procesador de la tarjeta CPU y solo tiene daño en el puerto de carga de la bateria, el  equipo se deja ciclando por un lapso de 1 hora y en ningun momento se evidencia la falla reportada</t>
  </si>
  <si>
    <t>daño en puerto de carga de batería.</t>
  </si>
  <si>
    <t xml:space="preserve"> 16/12/2022-Senior - Se realiza revisión dle equipo y se observa que aparece el modo de VENTIALCIÓN DE EMERGENCIA de manera intermitente.
Se realiza revisión de todas las tarjetas, cables y conexiones internas, pero no se encuentra daño aparente. Se logra verificar en el log de 
errores y se encuentra problema de software de la tarjeta principal, la cual se ubica dentro de la pantalla del equipo.
El cliente suministra otra tarjeta principal, la cual se tiene como repuesto de backup. Se realiza instalación de software y calibraciones iniciales 
del equipo. Se observa que el problema se corrige y se realiza prueba de funcionamiento con ayuda de analizador de gases FLUKE VT650.
Se entrega equipo funcionando dentro de los parámetros del fabricante.
</t>
  </si>
  <si>
    <t>BAN-MAQAN-00000387</t>
  </si>
  <si>
    <t xml:space="preserve"> -NO_DEFINIDO - Realización mantenimiento preventivo.&amp;#x0D;
Revisión y limpieza de sistemas eléctricos, electrónicos y neumáticos.&amp;#x0D;
Revisión y chequeo funcional de modulo ABS, concertina, fuelle, canister, Válvula Bag/Vent, válvula&amp;#x0D;
APL, manómetro Paw, módulo flujometros, válvulas vaporizadores, sensores de flujo, pantalla,&amp;#x0D;
pulsadores, modulo batería, modulo ventilador, monitor del ventilador, revisión por software,&amp;#x0D;
verificación de errores.&amp;#x0D;
Pantalla ventilador presenta buen estado y proyección de imagen, pulsadores en buen estado y&amp;#x0D;
funcionamiento.&amp;#x0D;
Se requiere el cambio de filtros en modulo canister debido a que presentan regular estado.&amp;#x0D;
Se realizan calibraciones con herramienta especializada e inspecciones a través del modo de servicio.&amp;#x0D;
Navegación por menús de usuario en buen funcionamiento.&amp;#x0D;
Limpieza interna y externa del equipo.&amp;#x0D;
Se entrega equipo presentando en buen estado y funcionamiento&amp;#x0D;
Se realiza instalación de&amp;#x0D;
Batería interna ref DO1504-3045-000-S&amp;#x0D;
Kit oring vaporizadores DO1102-3016-000&amp;#x0D;
Válvula flapper DO0211-1454-100&amp;#x0D;
Oring válvula flapper DO1503-3208-000&amp;#x0D;
&amp;#x0D;
se adjunta reporte</t>
  </si>
  <si>
    <t xml:space="preserve"> -NO_DEFINIDO - **************************&amp;#x0D;
OT GENERADA CON CONTRATO A PUNTO DE VENCERSE&amp;#x0D;
FECHA DE VENCIMIENTO: 2020/09/01&amp;#x0D;
**************************&amp;#x0D;
Se realiza mantenimiento preventivo&amp;#x0D;
Revisión y limpieza de sistemas eléctricos, electrónicos y neumáticos.&amp;#x0D;
Limpieza interna y externa del equipo.&amp;#x0D;
Revisión y chequeo funcional de modulo ABS, concertina, fuelle, canister, Válvula Bag/Vent, válvula APL, sensores de flujo,&amp;#x0D;
pantalla, pulsadores, modulo batería, modulo ventilador, monitor del ventilador, verificación de errores desde el menú de servicio&amp;#x0D;
del equipo; se evidencia daño en la batería de respaldo y se reemplaza con batería suministrada por el cliente.&amp;#x0D;
Pantalla ventilador presenta buen estado y proyección de imagen, pulsadores en buen estado y&amp;#x0D;
funcionamiento.&amp;#x0D;
Navegación por menús de usuario y servicio.&amp;#x0D;
Pruebas funcionales en los diferentes modos ventilatorios.&amp;#x0D;
Se entrega equipo limpio, con buen estado físico y funcional al servicio.&amp;#x0D;
Equipo funcionando bajo parámetros del fabricante.&amp;#x0D;
Se recomienda realizar comprobación diaria antes de usar con paciente.&amp;#x0D;
Se recomienda realizar pruebas de descarga de batería una vez al mes para verificar respaldo.&amp;#x0D;
Equipo funcionando bajo parámetros del fabricante.&amp;#x0D;
Se recomienda realizar comprobación diaria antes de usar con paciente.&amp;#x0D;
Se recomienda realizar pruebas de descarga de batería una vez al mes para verificar respaldo.&amp;#x0D;
Se adjunta reporte de servicio</t>
  </si>
  <si>
    <t xml:space="preserve"> -NO_DEFINIDO - Se realiza verificación de maquina de anestesia drager la cual presenta fallo en sensores de flujo se realiza cambio de maquina de Anestesia debido al tiempo que se requiere para cambiar los sensores de flujo se deja maquina de anestesia de bakup DATEX OHMEDA AF 387 se realizan pruebas de funcionamiento la maquina funciona sin novedad</t>
  </si>
  <si>
    <t xml:space="preserve"> -NO_DEFINIDO - **************************&amp;#x0D;
OT GENERADA CON CONTRATO VENCIDO&amp;#x0D;
FECHA DE VENCIMIENTO: 2020/09/01&amp;#x0D;
**************************&amp;#x0D;
Revisión y limpieza de sistemas eléctricos, electrónicos y neumáticos. Limpieza interna y externa del equipo. Revisión y chequeo funcional de&amp;#x0D;
modulo ABS, concertina, fuelle, canister, Válvula Bag/Vent, válvula APL, Manómetro Paw, módulo flujómetros, válvulas vaporizadores,&amp;#x0D;
sensores de flujo, pantalla, pulsadores, modulo batería, modulo ventilador, monitor del ventilador, revisión por software, verificación de errores.&amp;#x0D;
Pantalla ventilador presenta buen estado y proyección de imagen, pulsadores en buen estado y funcionamiento. Navegación por menús de&amp;#x0D;
usuario y servicio. Pruebas funcionales en los diferentes modos ventilatorios.&amp;#x0D;
Se entrega equipo en buen estado y funcionamiento.&amp;#x0D;
&amp;#x0D;
Se recomienda reemplazar los siguientes repuestos debido a que han pasado su fecha de cambio programado:&amp;#x0D;
-Batería (Fecha de cambio: 26-09-2019) ref. DO1504-3505-000&amp;#x0D;
&amp;#x0D;
se adjunta reporte de servicio</t>
  </si>
  <si>
    <t xml:space="preserve"> -NO_DEFINIDO - Se realiza revisión general del equipo, se realiza limpieza, se realizan pruebas de funcionamiento, se realiza verificación de parámetro por comparación, Se recomienda cambiar bateria en el próximo mantenimiento y se instalan los siguientes repuestos: valvula flapper, oring valvula flapper, kit orings vaporizadores. &amp;#x0D;
se entrega al servicio para su respectiva desinfección. Equipo funciona correctamente.&amp;#x0D;
&amp;#x0D;
Se adjunta reporte de mantenimiento.</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</si>
  <si>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normal.&amp;#x0D;
&amp;#x0D;
Se adjunta reporte de servicio.</t>
  </si>
  <si>
    <t xml:space="preserve"> -NO_DEFINIDO - Ejecución mantenimiento preventivo; Revisión y limpieza de sistemas eléctricos, electrónicos y neumáticos.&amp;#x0D;
Limpieza interna y externa del equipo. Revisión y chequeo funcional de modulo neumático, modulo electrónico, sensores de flujo, válvula APL, limpieza y ajuste del sistema de respiración ABS, pantalla, pulsadores, modulo batería, monitor del ventilador, verificación de errores. Pantalla ventilador presenta buen estado y proyección de imagen, pulsadores en buen estado y funcionamiento.&amp;#x0D;
Navegación por menús de usuario y servicio; Pruebas funcionales en los diferentes modos ventilatorios.&amp;#x0D;
Se entrega equipo limpio en buen estado físico y funcionamiento en condiciones normales al área de salas de cirugía.&amp;#x0D;
&amp;#x0D;
Se adjunta reporte de servicio &amp;#x0D;
&amp;#x0D;
**************************&amp;#x0D;
OT GENERADA CON CONTRATO A PUNTO DE VENCERSE&amp;#x0D;
FECHA DE VENCIMIENTO: 2021/09/01&amp;#x0D;
**************************&amp;#x0D;
</t>
  </si>
  <si>
    <t xml:space="preserve"> -NO_DEFINIDO - Se realiza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Se realizan las calibraciones desde menú de servicio para sensores de flujo, prueba de fugas y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de salas de cirugía.&amp;#x0D;
&amp;#x0D;
**************************&amp;#x0D;
OT GENERADA CON CONTRATO VENCIDO&amp;#x0D;
FECHA DE VENCIMIENTO: 2021/09/01&amp;#x0D;
**************************&amp;#x0D;
</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</si>
  <si>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calibraciones deservicio.&amp;#x0D;
Pruebas funcionales en los diferentes modos ventilatorios. Se entrega equipo en funcionamiento en condiciones normales&amp;#x0D;
Se recomienda el uso de accesorios originales para garantizar el buen funcionamiento del equipo.&amp;#x0D;
&amp;#x0D;
&amp;#x0D;
Se Recomienda cambio de sensores de flujo (2), filtro y porta filtro pantalla</t>
  </si>
  <si>
    <t xml:space="preserve"> -NO_DEFINIDO - Realización mtto preventivo.&amp;#x0D;
Revisión y limpieza de sistemas eléctricos, electrónicos y neumáticos. Limpieza interna y externa del equipo.&amp;#x0D;
Revisión y chequeo funcional de modulo ABS, concertina, fuelle, canister, Válvula Bag/Vent, válvula APL, sensores de flujo, pantalla, pulsadores, modulo batería, modulo ventilador, monitor del ventilador, verificación de errores.&amp;#x0D;
Pantalla ventilador presenta buen estado y proyección de imagen, pulsadores en buen estado y funcionamiento.Navegación por menús de usuario y servicio.&amp;#x0D;
Pruebas funcionales en los diferentes modos ventilatorios. Se entrega equipo en funcionamiento en condiciones normales&amp;#x0D;
Se recomienda el uso de accesorios originales para garantizar el buen funcionamiento del equipo. Se realiza instalación de batería de respaldo ref DO1504-3505-000 de la máquina de anestesia&amp;#x0D;
RECOMENDACIONES: Se recomienda cambio de sensores de flujo fecha de fabricación 2013-2014, la recomendación del fabricante es realizar cambio cada 2 años.</t>
  </si>
  <si>
    <t xml:space="preserve"> 31/05/2022-NO_DEFINIDO - , 05/07/2022-Senior - Se realiza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en buen estado físico y limpio al servicio. Se adjunta Reporte de servicio.
</t>
  </si>
  <si>
    <t xml:space="preserve"> -NO_DEFINIDO - Se realiza verificación de maquina de anestesia de gastro ya que reporta que se enciende sola se realiza el respectivo reporte al proveedor encargado para que verifique internamente el equipo.</t>
  </si>
  <si>
    <t>BAN-MAQAN-00000431</t>
  </si>
  <si>
    <t xml:space="preserve"> -NO_DEFINIDO - Realización mantenimiento preventivo.&amp;#x0D;
Revisión y limpieza de sistemas eléctricos, electrónicos y neumáticos.&amp;#x0D;
Revisión y chequeo funcional de modulo ABS, concertina, fuelle, canister, Válvula Bag/Vent, válvula&amp;#x0D;
APL, manómetro Paw, módulo flujometros, válvulas vaporizadores, sensores de flujo, pantalla,&amp;#x0D;
pulsadores, modulo batería, modulo ventilador, monitor del ventilador, revisión por software,&amp;#x0D;
verificación de errores.&amp;#x0D;
Pantalla ventilador presenta buen estado y proyección de imagen, pulsadores en buen estado y&amp;#x0D;
funcionamiento.&amp;#x0D;
Se requiere el cambio de filtros en modulo canister debido a que presentan regular estado.&amp;#x0D;
Se realizan calibraciones con herramienta especializada e inspecciones a través del modo de servicio.&amp;#x0D;
Navegación por menús de usuario en buen funcionamiento.&amp;#x0D;
Limpieza interna y externa del equipo.&amp;#x0D;
Se entrega equipo presentando en buen estado y funcionamiento&amp;#x0D;
Se realiza instalación de&amp;#x0D;
Kit oring vaporizadores DO1102-3016-000&amp;#x0D;
Válvula flapper DO0211-1454-100&amp;#x0D;
Oring válvula flapper DO1503-3208-000&amp;#x0D;
DOM-10&amp;#x0D;
Batería interna ref DO1504-3045-000-S&amp;#x0D;
&amp;#x0D;
Se adjunta reporte</t>
  </si>
  <si>
    <t xml:space="preserve"> -NO_DEFINIDO - **************************&amp;#x0D;
OT GENERADA CON CONTRATO A PUNTO DE VENCERSE&amp;#x0D;
FECHA DE VENCIMIENTO: 2020/09/01&amp;#x0D;
**************************&amp;#x0D;
Realización mtto preventivo.&amp;#x0D;
Revisión y limpieza de sistemas eléctricos, electrónicos y neumáticos. Limpieza interna y externa del equipo. Revisión y&amp;#x0D;
chequeo funcional de modulo ABS, concertina, fuelle, canister, Válvula Bag/Vent, válvula APL, sensores de flujo, pantalla,&amp;#x0D;
pulsadores, modulo batería, modulo ventilador, monitor del ventilador, verificación de errores. Pantalla ventilador presenta buen&amp;#x0D;
estado y proyección de imagen, pulsadores en buen estado y funcionamiento. Navegación por menús de usuario y servicio.&amp;#x0D;
Pruebas funcionales en los diferentes modos ventilatorios. Se entrega equipo en funcionamiento en condiciones normales&amp;#x0D;
SE RECOMIENDA CAMBIO DE VENTILADOR PANTALLA DO-1504-3516-000</t>
  </si>
  <si>
    <t xml:space="preserve"> -NO_DEFINIDO - **************************&amp;#x0D;
OT GENERADA CON CONTRATO VENCIDO&amp;#x0D;
FECHA DE VENCIMIENTO: 2020/09/01&amp;#x0D;
**************************&amp;#x0D;
Revisión y limpieza de sistemas eléctricos, electrónicos y neumáticos. Limpieza interna y externa del equipo. Revisión y chequeo funcional de&amp;#x0D;
modulo ABS, concertina, fuelle, canister, Válvula Bag/Vent, válvula APL, Manómetro Paw, módulo flujómetros, válvulas vaporizadores,&amp;#x0D;
sensores de flujo, pantalla, pulsadores, modulo batería, modulo ventilador, monitor del ventilador, revisión por software, verificación de errores.&amp;#x0D;
Pantalla ventilador presenta buen estado y proyección de imagen, pulsadores en buen estado y funcionamiento. Navegación por menús de&amp;#x0D;
usuario y servicio. Pruebas funcionales en los diferentes modos ventilatorios.&amp;#x0D;
Se reemplaza ventilador de pantalla ref. DO1504-3516-000&amp;#x0D;
Se entrega equipo en buen estado y funcionamiento.&amp;#x0D;
&amp;#x0D;
Se recomienda el uso de accesorios originales para garantizar el buen funcionamiento del equipo&amp;#x0D;
&amp;#x0D;
se adjunta reporte de servicio</t>
  </si>
  <si>
    <t xml:space="preserve"> -NO_DEFINIDO - Realización mantenimiento preventivo; Revisión y limpieza de sistemas eléctricos, electrónicos y neumáticos.&amp;#x0D;
Limpieza interna y externa del equipo.&amp;#x0D;
Revisión y chequeo funcional de modulo neumático, modulo electrónico, sensores de flujo, válvula APL, limpieza y ajuste del&amp;#x0D;
sistema de respiración ABS, pantalla, pulsadores, modulo batería, monitor del ventilador, verificación de errores.&amp;#x0D;
Pantalla ventilador presenta buen estado y proyección de imagen, pulsadores en buen estado y funcionamiento.&amp;#x0D;
Navegación por menús de usuario y servicio; Se reemplaza ventilador de pantalla, se ejecutan pruebas funcionales en los&amp;#x0D;
diferentes modos ventilatorios.&amp;#x0D;
Se entrega equipo en funcionamiento en condiciones normales&amp;#x0D;
Equipo se entrega operativo al servicio para su respectiva desinfección, se adjunta reporte</t>
  </si>
  <si>
    <t xml:space="preserve"> -NO_DEFINIDO - Revisión y limpieza de sistemas eléctricos, electrónicos y neumáticos. Limpieza interna y externa del equipo.&amp;#x0D;
Revisión y chequeo funcional de modulo ABS, concertina, fuelle, canister, Válvula Bag/Vent, válvula APL,&amp;#x0D;
Manómetro Paw, módulo flujómetros, válvulas vaporizadores, sensores de flujo, pantalla, pulsadores, modulo&amp;#x0D;
batería, modulo ventilador, monitor del ventilador y verificación de errores.&amp;#x0D;
Pantalla ventilador presenta buen estado y proyección de imagen, pulsadores en buen estado y funcionamiento.&amp;#x0D;
Navegación por menús de usuario y servicio. Pruebas funcionales en los diferentes modos ventilatorios.&amp;#x0D;
Se instala celda de O2 ref. DOM-10&amp;#x0D;
Se entrega equipo en buen estado y funcionamiento.&amp;#x0D;
&amp;#x0D;
Se adjunta reporte de servicio técnico.</t>
  </si>
  <si>
    <t xml:space="preserve"> -NO_DEFINIDO - EL CLIENTE REPORTA QUE EN LA PANTALLA SE PRESENTA EL AVISO DE CALIBRACIONES REQUERIDAS.&amp;#x0D;
SE PROCEDE A ENTRAR A MODO SERVICIO DONDE SE EVIDENCIA QUE REQUIERE LA CALIBRACION DE LA VALVULA EXHALATORIA, DE TODOS MODOS, SE REALIZAN TODAS LAS CALIBRACIONES REQUERIDAS DONDE SE DETECTA QUE NO PASA LA CALIBRACION DEL PEEP, SE VERIFICA EN EL TEST FALLA EN LA VALVULA DE SEGURIDAD PEEP SE COMPRUEBA ESTADO DE LA BOBINA DE 10 OHM DENTRO DE PARAMETROS, SE REALIZAN PRUUEBAS DEL SWITCH DE PRESION DEL VENTILADOR DONDE SE DETECTA LA FALLA, SE REALIZA CAMBIO DEL SWITCH DE PRESION SUMINISTRADOI POR EL CLENTE RETIRADO DE UNA DE LAS MAQUINAS QUE SE DIERON DE BAJA DE SALAS DE CX, SE REALIZAN LAS CALIBRACIONES REQUERIDAS PASANDOLA SIN NINGUNA NOVEDAD.&amp;#x0D;
PRUEBAS DE CILADO EQUIPO FUNCIONANDO EN CONDICIONES NORMALES.</t>
  </si>
  <si>
    <t xml:space="preserve"> -NO_DEFINIDO - Ejecución mantenimiento preventivo; Revisión y limpieza de sistemas eléctricos, electrónicos y neumáticos. Limpieza interna y externa del equipo. Revisión y chequeo funcional de modulo neumático, modulo electrónico, sensores de flujo, válvula APL, limpieza y ajuste del sistema de respiración ABS, pantalla, pulsadores, modulo batería, monitor del ventilador, verificación de errores. Pantalla ventilador presenta buen estado y proyección de imagen, pulsadores en buen estado y funcionamiento. Navegación por menús de usuario y servicio; Pruebas funcionales en los diferentes modos ventilatorios.&amp;#x0D;
Se recomienda reemplazar Sostenedor circuito respiratorio Aespire GE con numero de parte: DO1009-3086-000. Se entrega equipo limpio en buen estado físico y funcionamiento en condiciones normales al área de salas de cirugía.&amp;#x0D;
&amp;#x0D;
RECOMENDACIONES&amp;#x0D;
Equipo funcionando bajo parámetros del fabricante.&amp;#x0D;
Se recomienda reemplazar Sostenedor circuito respiratorio Aespire GE con numero de parte: DO1009-3086-000.&amp;#x0D;
Se recomienda reemplazar periódicamente los filtros para cánister.&amp;#x0D;
&amp;#x0D;
**************************&amp;#x0D;
OT GENERADA CON CONTRATO A PUNTO DE VENCERSE&amp;#x0D;
FECHA DE VENCIMIENTO: 2021/09/01&amp;#x0D;
**************************&amp;#x0D;
</t>
  </si>
  <si>
    <t xml:space="preserve"> -NO_DEFINIDO - Se realiza Revisión y limpieza de sistemas eléctricos, electrónicos y neumáticos. Limpieza interna y externa del equipo. Revisión y chequeo&amp;#x0D;
funcional de modulo ABS, concertina, fuelle, canister, Válvula Bag/Vent, válvula APL, sensores de flujo, pantalla, pulsadores, modulo batería,&amp;#x0D;
modulo ventilador, monitor del ventilador, verificación de errores. Se realizan las calibraciones desde menú de servicio para sensores de flujo, prueba de fugas y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Se instala el soporte para circuito de ventilación para paciente, suministrado por la institución.&amp;#x0D;
**************************&amp;#x0D;
OT GENERADA CON CONTRATO VENCIDO&amp;#x0D;
FECHA DE VENCIMIENTO: 2021/09/01&amp;#x0D;
**************************&amp;#x0D;
</t>
  </si>
  <si>
    <t xml:space="preserve"> -NO_DEFINIDO - Revisión y limpieza de sistemas eléctricos, electrónicos y neumáticos. Limpieza interna y externa del equipo. Revisión y chequeo funcional de modulo ABS, concertina, fuelle, canister, válvula Bag/vent, válvula APL, manómetro paw, modulo flujometros, válvulas vaporizadores, sensores de flujo, pantalla, pulsadores, modulo batería, modulo ventilador, monitor del ventilador y verificación de errores. &amp;#x0D;
Pantalla ventilador presenta buen estado y proyección de imagen, pulsadores en buen estado y funcionamiento. Navegación por menús de usuario y servicio. Pruebas de funcionamiento en los diferentes modos ventilatorios. &amp;#x0D;
Se entrega equipo en buen estado&amp;#x0D;
&amp;#x0D;
RECOMENDACIONES: &amp;#x0D;
Se recomienda reemplazar el soporte de accesorios de monitor, debido a que se encuentra roto</t>
  </si>
  <si>
    <t xml:space="preserve"> 31/05/2022-NO_DEFINIDO - , 21/06/2022-Senior - Se realiza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en buen estado físico y limpio al servicio. Se adjunta reporte de servicio.</t>
  </si>
  <si>
    <t>BAN-MAQAN-00000449</t>
  </si>
  <si>
    <t xml:space="preserve"> -NO_DEFINIDO - Realización mantenimiento preventivo.&amp;#x0D;
Revisión y limpieza de sistemas eléctricos, electrónicos y neumáticos.&amp;#x0D;
Limpieza interna y externa del equipo.&amp;#x0D;
Revisión y chequeo funcional de modulo ABS, concertina, fuelle, canister, Válvula Bag/Vent,&amp;#x0D;
válvula APL, sensores de flujo, pantalla, pulsadores, modulo batería, modulo ventilador,&amp;#x0D;
monitor del ventilador, verificación de errores.&amp;#x0D;
Pantalla ventilador presenta buen estado y proyección de imagen, pulsadores en buen estado y&amp;#x0D;
funcionamiento.&amp;#x0D;
Se reemplazan los siguientes repuestos adquiridos por el hospital:&amp;#x0D;
Kit de Origns de los vaporizadores parte: DO1102-3016-000– Batería de respaldo parte: DO1504-3045-000-S&amp;#x0D;
Válvula flapper parte: DO0211-1454-100 - Oring de la válvula flapper parte: DO1503-3208-000 - Porta filtro&amp;#x0D;
parte: DO1504-3518-000 - Filtro DO897010-S&amp;#x0D;
Navegación por menús de usuario y servicio.&amp;#x0D;
Pruebas funcionales en los diferentes modos ventilatorios.&amp;#x0D;
Se entrega equipo funcionando con buen estado físico y limpio al servicio.&amp;#x0D;
&amp;#x0D;
se adjunta reporte</t>
  </si>
  <si>
    <t>449/9168</t>
  </si>
  <si>
    <t xml:space="preserve"> -NO_DEFINIDO - **************************&amp;#x0D;
OT GENERADA CON CONTRATO VENCIDO&amp;#x0D;
FECHA DE VENCIMIENTO: 2020/09/01&amp;#x0D;
**************************&amp;#x0D;
Revisión y limpieza de sistemas eléctricos, electrónicos y neumáticos. Limpieza interna y externa del equipo. Revisión y chequeo funcional de&amp;#x0D;
modulo ABS, concertina, fuelle, canister, Válvula Bag/Vent, válvula APL, Manómetro Paw, módulo flujómetros, válvulas vaporizadores,&amp;#x0D;
sensores de flujo, pantalla, pulsadores, modulo batería, modulo ventilador, monitor del ventilador, revisión por software, verificación de errores.&amp;#x0D;
&amp;#x0D;
Pantalla ventilador presenta buen estado y proyección de imagen, pulsadores en buen estado y funcionamiento. Navegación por menús de&amp;#x0D;
usuario y servicio. Pruebas funcionales en los diferentes modos ventilatorios.&amp;#x0D;
&amp;#x0D;
Se entrega equipo en buen estado y funcionamiento.&amp;#x0D;
&amp;#x0D;
Se recomienda el uso de accesorios originales para garantizar el buen funcionamiento del equipo&amp;#x0D;
&amp;#x0D;
se adjunta reporte de servicio</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</si>
  <si>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Se recomienda cambiar los siguientes repuestos, estos elementos se encuentran funcionales: &amp;#x0D;
*sensor de flujo&amp;#x0D;
*fuelle&amp;#x0D;
*soporte de circuito paciente &amp;#x0D;
Se adjunta reporte de mantenimiento.</t>
  </si>
  <si>
    <t xml:space="preserve"> -NO_DEFINIDO - Revisión y limpieza de sistemas eléctricos, electrónicos y neumáticos. Limpieza interna y externa del equipo.&amp;#x0D;
Revisión y chequeo funcional de modulo ABS, concertina, fuelle, canister, Válvula Bag/Vent, válvula APL,&amp;#x0D;
Manómetro Paw, módulo flujómetros, válvulas vaporizadores, sensores de flujo, pantalla, pulsadores, modulo&amp;#x0D;
batería, modulo ventilador, monitor del ventilador y verificación de errores. Pantalla ventilador presenta buen&amp;#x0D;
estado y proyección de imagen, pulsadores en buen estado y funcionamiento. Navegación por menús de usuario&amp;#x0D;
y servicio. Pruebas funcionales en los diferentes modos ventilatorios.&amp;#x0D;
Se entrega equipo en buen estado y funcionamiento.&amp;#x0D;
&amp;#x0D;
Se adjunta reporte de servicio&amp;#x0D;
&amp;#x0D;
</t>
  </si>
  <si>
    <t xml:space="preserve"> -NO_DEFINIDO - Ejecución mantenimiento preventivo; Revisión y limpieza de sistemas eléctricos, electrónicos y neumáticos. Limpieza interna y externa del equipo. Revisión y chequeo funcional de modulo neumático, modulo electrónico, sensores de flujo, válvula APL, limpieza y ajuste del sistema de respiración ABS, pantalla, pulsadores, modulo batería, monitor del ventilador, verificación de errores. Pantalla ventilador presenta buen estado y proyección de imagen, pulsadores en buen estado y funcionamiento. Navegación por menús de usuario y servicio.&amp;#x0D;
Pruebas funcionales en los diferentes modos ventilatorios. Se recomienda reemplazar Sostenedor circuito respiratorio Aespire GE con numero de parte: DO1009-3086-000. Se entrega equipo limpio en buen estado físico y funcionamiento en condiciones normales al área de salas de cirugía.&amp;#x0D;
&amp;#x0D;
**************************&amp;#x0D;
OT GENERADA CON CONTRATO A PUNTO DE VENCERSE&amp;#x0D;
FECHA DE VENCIMIENTO: 2021/09/01&amp;#x0D;
**************************&amp;#x0D;
</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</si>
  <si>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calibraciones deservicio.&amp;#x0D;
Pruebas funcionales en los diferentes modos ventilatorios. Se entrega equipo en funcionamiento en condiciones normales. Se recomienda el uso de accesorios originales para garantizar el buen funcionamiento del equipo.&amp;#x0D;
&amp;#x0D;
RECOMENDACIONES.&amp;#x0D;
Se realiza cambio de tapa de válvula de sobrepresión, este repuesto es suministrado por la clínica.&amp;#x0D;
Se recomienda cambio de fuelle y gancho sostenedor cto roto&amp;#x0D;
&amp;#x0D;
************&amp;#x0D;
OT GENERADA CON CONTRATO VENCIDO&amp;#x0D;
FECHA DE VENCIMIENTO: 2021/09/01&amp;#x0D;
**************************&amp;#x0D;
</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</si>
  <si>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calibraciones deservicio.&amp;#x0D;
Pruebas funcionales en los diferentes modos ventilatorios. Se entrega equipo en funcionamiento en condiciones normales&amp;#x0D;
Se recomienda el uso de accesorios originales para garantizar el buen funcionamiento del equipo.&amp;#x0D;
&amp;#x0D;
Se recomienda el cambio de batería backup fecha de instalación 10-dic-2019, fuelle</t>
  </si>
  <si>
    <t xml:space="preserve"> -NO_DEFINIDO - Ejecución mantenimiento preventivo; Revisión y limpieza de sistemas eléctricos, electrónicos y neumáticos. Limpieza interna y externa del equipo. Revisión y chequeo funcional de modulo neumático, modulo electrónico, sensores de flujo, válvula APL, limpieza y ajuste del sistema de respiración ABS, pantalla, pulsadores, modulo batería, monitor del ventilador, verificación de errores. Pantalla ventilador presenta buen estado y proyección de imagen, pulsadores en buen estado y funcionamiento. Navegación por menús de usuario y servicio; Pruebas funcionales en los diferentes modos ventilatorios. Se entrega equipo en funcionamiento en condiciones normales.</t>
  </si>
  <si>
    <t xml:space="preserve"> 31/05/2022-NO_DEFINIDO - , 11/07/2022-Senior - Se realiza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en buen estado físico y limpio al servicio. OBS. Se recomienda reemplazar la batería de respaldo instalada el pasado diciembre del 2019, se recomienda cambio de fuelle por desgaste. Se adjunta reporte de servicio.
</t>
  </si>
  <si>
    <t>BAN-MAQAN-00000468</t>
  </si>
  <si>
    <t xml:space="preserve"> -NO_DEFINIDO - Se realiza verificación del equipo, se realiza ajuste y limpieza de fuelle y sensores, se realizan pruebas de fugas y  equipo queda funcionando correctamente. Recibe a satisfacción Jefe Alberto Almanza.</t>
  </si>
  <si>
    <t xml:space="preserve"> -NO_DEFINIDO - **************************&amp;#x0D;
OT GENERADA CON CONTRATO VENCIDO&amp;#x0D;
FECHA DE VENCIMIENTO: 2020/09/01&amp;#x0D;
**************************&amp;#x0D;
Realización mtto preventivo.&amp;#x0D;
Revisión y limpieza de sistemas eléctricos, electrónicos y neumáticos. Limpieza interna y externa del equipo.&amp;#x0D;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&amp;#x0D;
&amp;#x0D;
Se entrega equipo en funcionamiento en condiciones normales Se recomienda el uso de accesorios originales para garantizar el buen funcionamiento del equipo&amp;#x0D;
&amp;#x0D;
Equipo funcionando bajo parámetros del fabricante se reemplaza riel para cajon inferior izquierdo suministrado por el cliente.&amp;#x0D;
Se recomienda el uso de accesorios originales para garantizar el buen funcionamiento del equipo&amp;#x0D;
&amp;#x0D;
Mantenimiento preventivo por contrato del mes de Septiembre&amp;#x0D;
Equipo ubicado en el área de gastroenterologia piso 4.&amp;#x0D;
&amp;#x0D;
se adjunta reporte de servicio</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</si>
  <si>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Equipo se entrega operativo al servicio para su respectiva desinfección &amp;#x0D;
Se adjunta reporte</t>
  </si>
  <si>
    <t xml:space="preserve"> -NO_DEFINIDO - De acuerdo a comunicado Medidas adoptadas por el COVID-19 enviado por G. Barco en donde informan que:&amp;#x0D;
&amp;#x0D;
"En el tema de los Mantenimientos preventivos estos estarán aplazados"&amp;#x0D;
&amp;#x0D;
Se adjunta comunicado&amp;#x0D;
&amp;#x0D;
06/05/2020: Realización mtto preventivo.&amp;#x0D;
Revisión y limpieza de sistemas eléctricos, electrónicos y neumáticos. Limpieza interna y externa del&amp;#x0D;
equipo. Revisión y chequeo funcional de modulo ABS, concertina, fuelle, canister, Válvula Bag/Vent,&amp;#x0D;
válvula APL, sensores de flujo, pantalla, pulsadores, modulo batería, modulo ventilador, monitor del&amp;#x0D;
ventilador, verificación de errores. Pantalla ventilador presenta buen estado y proyección de imagen,&amp;#x0D;
pulsadores en buen estado y funcionamiento. Navegación por menús de usuario y servicio.&amp;#x0D;
Pruebas funcionales en los diferentes modos ventilatorios. Se entrega equipo en funcionamiento en&amp;#x0D;
condiciones normales&amp;#x0D;
&amp;#x0D;
SE ADJUNTA REPORTE DE SERVICIO</t>
  </si>
  <si>
    <t xml:space="preserve"> -NO_DEFINIDO - MTTO PREVENTIVO HUSJI MAQUINA DE ANESTESIA S/N AMXL01136 SE REALIZA MANTENIMIENTO PREVENTIVO DEL EQUIPO, LIMPIEZA GENERAL, PRUEBAS DE FUNCIONAMIENTO, REVISIÓN DE SISTEMA ELECTRÓNICO, CHECK LIST POR MODO SERVICIO, REVISIÓN DE ACCESORIOS.&amp;#x0D;
EL EQUIPO SE ENCUENTRA EN CONDICIONES OPTIMAS DE FUNCIONAMIENTO. SE REALIZA COMPROBACION DEL SISTEMA DE CIRCUITO Y FUGAS BAJAS, SE HACEN PRUEBAS EN VARIOS MODOS VENTILATORIOS SE REALIZA CALIBRACION DE CERO DE SENSORES DE FLUJO, COMPROBACION EN MODO BATERIA, EQUIPO PASANDO SATISFACTORIAMENTE.&amp;#x0D;
&amp;#x0D;
RECOMENDACIONES&amp;#x0D;
SE RECOMIENDA CAMBIO DE LAS SIGUIENTES PARTES:&amp;#x0D;
- 2 SENSORES DE FLUJO DE 2013 P/N: DO2089610-001-S&amp;#x0D;
- VÁLVULA POP OFF POR DESGASTE P/N: DO1500-3377-000&amp;#x0D;
- FUELLE POR DESGASTE P/N: DO1500-3378-000&amp;#x0D;
&amp;#x0D;
**************************&amp;#x0D;
OT GENERADA CON CONTRATO A PUNTO DE VENCERSE&amp;#x0D;
FECHA DE VENCIMIENTO: 2021/09/01&amp;#x0D;
**************************&amp;#x0D;
</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</si>
  <si>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&amp;#x0D;
SE RECOMIENDA CAMBIO DE MANGUERA DE VENTILACION MANUAL EN REGULAR ESTADO y sensores de flujo&amp;#x0D;
&amp;#x0D;
**************************&amp;#x0D;
OT GENERADA CON CONTRATO VENCIDO&amp;#x0D;
FECHA DE VENCIMIENTO: 2021/09/01&amp;#x0D;
**************************&amp;#x0D;
</t>
  </si>
  <si>
    <t xml:space="preserve"> -NO_DEFINIDO - SE REALIZA INSTALACION DE BATERIA DE RESPALDO Y VENTILADOR REFRIGERANTE DE LA PANTALLA, PRUEBAS EQUIPO FUNCIONANDO EN CONDICIONES NORMALES&amp;#x0D;
SE RECOMIENDA DEJAR EL EQUIPO CONECTADO A LA TOMA AC POR UN PERIODO DE 8 HORAS PARA QUE CARGUE LA BATERIA FULL CARGA.</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</si>
  <si>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calibraciones deservicio.&amp;#x0D;
Pruebas funcionales en los diferentes modos ventilatorios. Se entrega equipo en funcionamiento en condiciones normales&amp;#x0D;
Se recomienda el uso de accesorios originales para garantizar el buen funcionamiento del equipo.&amp;#x0D;
&amp;#x0D;
SE RECOMIENDA CAMBIO DE FUELLE.</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</si>
  <si>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RECOMENDACIONES: REQUIERE CAMBIO DE:ORING SELLO DE CANISTER Y ORING PARA TAPA VALVULA DE SOBREPRESION, FUELLE. &amp;#x0D;
</t>
  </si>
  <si>
    <t xml:space="preserve"> 31/05/2022-NO_DEFINIDO - , 22/06/2022-Senior - Se realiza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en buen estado físico y limpio al servicio. Se adjunta reporte de servicio.</t>
  </si>
  <si>
    <t xml:space="preserve"> 02/06/2023-NO_DEFINIDO - , 14/07/2023-Senior - No se ejecuta orden ya que el equipo fue dado de baja</t>
  </si>
  <si>
    <t>BAN-MAQAN-00009934</t>
  </si>
  <si>
    <t xml:space="preserve"> -NO_DEFINIDO - Realización mantenimiento preventivo.&amp;#x0D;
Revisión y limpieza de sistemas eléctricos, electrónicos y neumáticos.&amp;#x0D;
Revisión y chequeo funcional de modulo ABS, concertina, fuelle, canister, Válvula Bag/Vent, válvula&amp;#x0D;
APL, manómetro Paw, módulo flujometros, válvulas vaporizadores, sensores de flujo, pantalla,&amp;#x0D;
pulsadores, modulo batería, modulo ventilador, monitor del ventilador, revisión por software,&amp;#x0D;
verificación de errores.&amp;#x0D;
Pantalla ventilador presenta buen estado y proyección de imagen, pulsadores en buen estado y&amp;#x0D;
funcionamiento.&amp;#x0D;
Se requiere el cambio de filtros en modulo canister debido a que presentan regular estado.&amp;#x0D;
Se realizan calibraciones con herramienta especializada e inspecciones a través del modo de servicio.&amp;#x0D;
Navegación por menús de usuario en buen funcionamiento.&amp;#x0D;
Limpieza interna y externa del equipo.&amp;#x0D;
Se entrega equipo presentando en buen estado y funcionamiento&amp;#x0D;
Se realiza instalación de&amp;#x0D;
Kit oring vaporizadores DO1102-3016-000&amp;#x0D;
Válvula flapper DO0211-1454-100&amp;#x0D;
Oring válvula flapper DO1503-3208-000&amp;#x0D;
Kit de 12 meses modulo de gases ref DO2093593-001&amp;#x0D;
Batería interna ref DO1009-5682-000-S&amp;#x0D;
&amp;#x0D;
Se adjunta reporte</t>
  </si>
  <si>
    <t>9934/10225</t>
  </si>
  <si>
    <t xml:space="preserve"> -NO_DEFINIDO - **************************&amp;#x0D;
OT GENERADA CON CONTRATO A PUNTO DE VENCERSE&amp;#x0D;
FECHA DE VENCIMIENTO: 2020/09/01&amp;#x0D;
**************************&amp;#x0D;
Realización mtto preventivo.&amp;#x0D;
Revisión y limpieza de sistemas eléctricos, electrónicos y neumáticos. Limpieza interna y externa del equipo. Revisión y chequeo&amp;#x0D;
funcional de modulo ABS, concertina, fuelle, canister, Válvula Bag/Vent, válvula APL, sensores de flujo, pantalla, pulsadores,&amp;#x0D;
modulo batería, modulo ventilador, monitor del ventilador, verificación de errores. Pantalla ventilador presenta buen estado y&amp;#x0D;
proyección de imagen, pulsadores en buen estado y funcionamiento. Navegación por menús de usuario y servicio.&amp;#x0D;
Pruebas funcionales en los diferentes modos ventilatorios. Se entrega equipo en funcionamiento en condiciones normales&amp;#x0D;
Modulo de gases E-CAIO SR 6835131&amp;#x0D;
SE REALIZA CAMBIO DE MANGUERA DE VENTILACION MANUAL SE ENCUENTRA EN REGULAR ESTADO</t>
  </si>
  <si>
    <t xml:space="preserve"> -NO_DEFINIDO - **************************&amp;#x0D;
OT GENERADA CON CONTRATO VENCIDO&amp;#x0D;
FECHA DE VENCIMIENTO: 2020/09/01&amp;#x0D;
**************************&amp;#x0D;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Modulo de gases E-CAIO sr 6835131&amp;#x0D;
Se recomienda el uso de accesorios originales para garantizar el buen funcionamiento del equipo&amp;#x0D;
&amp;#x0D;
se adjunta reporte de servicio.</t>
  </si>
  <si>
    <t xml:space="preserve"> -NO_DEFINIDO - CREADA DESDE AMsi&amp;#x0D;
&amp;#x0D;
Se realiza verificación de máquina de anestesia de sala 13, la cual no marcaba capnografia se realiza cambio de linea y trampa de agua. &amp;#x0D;
Se realizan pruebas de funcionamiento satisfactorias</t>
  </si>
  <si>
    <t xml:space="preserve"> 19/05/2023-NO_DEFINIDO - Solicitud de Servico Creada desde AMSi, 30/05/2023-Biomedico1 - Se atiende llamado el cual reportan fallas intermitentes en la lectura de capnografia se realiza cambio de trampa de agua y línea se da cero de parámetros se deja calibrar se instala en el filtro se realiza acompañamiento equipo funciona correctamente </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</si>
  <si>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Modulo de gases E-CAIO sr 6835131&amp;#x0D;
Se entrega equipo operativo al servicio para su respectiva desinfección &amp;#x0D;
Se adjunta reporte</t>
  </si>
  <si>
    <t xml:space="preserve"> -NO_DEFINIDO - De acuerdo a comunicado Medidas adoptadas por el COVID-19 enviado por G. Barco en donde informan que:&amp;#x0D;
&amp;#x0D;
"En el tema de los Mantenimientos preventivos estos estarán aplazados"&amp;#x0D;
&amp;#x0D;
Se adjunta comunicado&amp;#x0D;
&amp;#x0D;
06/05/2020: Realización mtto preventivo.&amp;#x0D;
Revisión y limpieza de sistemas eléctricos, electrónicos y neumáticos. Limpieza interna y externa del equipo.&amp;#x0D;
Revisión y chequeo funcional de modulo ABS, concertina, fuelle, canister, Válvula Bag/Vent, válvula APL, sensores&amp;#x0D;
de flujo, pantalla, pulsadores, modulo batería, modulo ventilador, monitor del ventilador, verificación de errores.&amp;#x0D;
Pantalla ventilador presenta buen estado y proyección de imagen, pulsadores en buen estado y funcionamiento.&amp;#x0D;
Navegación por menús de usuario y servicio.&amp;#x0D;
Pruebas funcionales en los diferentes modos ventilatorios. Se entrega equipo en funcionamiento en condiciones&amp;#x0D;
normales&amp;#x0D;
Módulo de gases E-CAIO sr 6835131&amp;#x0D;
&amp;#x0D;
SE ADJUNT REPORTE DE SERVICIO</t>
  </si>
  <si>
    <t xml:space="preserve"> -NO_DEFINIDO - SE REALIZA MANTENIMIENTO PREVENTIVO DE EQUIPO, LIMPIEZA GENERAL, PRUEBAS DE FUNCIONAMIENTO, REVISIÓN DE SISTEMA ELECTRÓNICO, CHECK LIST POR MODO SERVICIO, REVISIÓN DE ACCESORIOS. EL EQUIPO SE ENCUENTRA EN CONDICIONES OPTIMAS DE FUNCIONAMIENTO. PRUEBA DE FUNCIONAMIENTO DE MODULO E-CAiO00 S/N 6835131&amp;#x0D;
SE REALIZA COMPROBACION DEL SISTEMA DE CIRCUITO Y FUGAS BAJAS, SE HACEN PRUEBAS EN VARIOS MODOS VENTILATORIOS SE REALIZA CALIBRACION DE SENSORES DE FLUJO, COMPROBACION EN MODO BATERIA, EQUIPO PASANDO SATISFACTORIAMENTE.&amp;#x0D;
&amp;#x0D;
SE RECOMIENDA CAMBIO DE BATERIAS 2019, SENSORES DE FLUJO 2008&amp;#x0D;
COMPROMISOS&amp;#x0D;
&amp;#x0D;
**************************&amp;#x0D;
OT GENERADA CON CONTRATO A PUNTO DE VENCERSE&amp;#x0D;
FECHA DE VENCIMIENTO: 2021/09/01&amp;#x0D;
**************************&amp;#x0D;
</t>
  </si>
  <si>
    <t xml:space="preserve"> -NO_DEFINIDO - **************************&amp;#x0D;
OT GENERADA CON CONTRATO VENCIDO&amp;#x0D;
FECHA DE VENCIMIENTO: 2021/09/01&amp;#x0D;
**************************&amp;#x0D;
MAQUINAS DE ANESTESIA&amp;#x0D;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Se realiza instalación e pantalla LCD con backlight ref DO2090145-001</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</si>
  <si>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calibraciones deservicio.&amp;#x0D;
Pruebas funcionales en los diferentes modos ventilatorios. Se entrega equipo en funcionamiento en condiciones normales&amp;#x0D;
Se recomienda el uso de accesorios originales para garantizar el buen funcionamiento del equipo.&amp;#x0D;
&amp;#x0D;
Se Recomienda cambio de fuelle del ventilador</t>
  </si>
  <si>
    <t xml:space="preserve"> -NO_DEFINIDO - Ejecución mantenimiento preventivo; Revisión y limpieza de sistemas eléctricos, electrónicos y neumáticos.&amp;#x0D;
Limpieza interna y externa del equipo. Revisión y chequeo funcional de modulo neumático, modulo electrónico, sensores de flujo, válvula APL, limpieza y ajuste del sistema de respiración ABS, pantalla, pulsadores, modulo batería, monitor del ventilador,verificación de errores.&amp;#x0D;
Pantalla ventilador presenta buen estado y proyección de imagen, pulsadores en buen estado y funcionamiento.Navegación por menús de usuario y servicio; Pruebas funcionales en los diferentes modos ventilatorios. Lectura de parámetros de gases: FIO2, CO2, respiración y análisis de gases anestésicos. Con módulo de gases modelo E-CAIO-00 Serie: 6835131, Se instala kit de 12 meses suministrado por el cliente referencia: DO2093593-001; Se entrega equipo en funcionamiento en condiciones normales.</t>
  </si>
  <si>
    <t>BAN-MAQAN-00000002</t>
  </si>
  <si>
    <t xml:space="preserve"> -NO_DEFINIDO - Realización mantenimiento preventivo.&amp;#x0D;
Revisión y limpieza de sistemas eléctricos, electrónicos y neumáticos.&amp;#x0D;
Limpieza interna y externa del equipo.&amp;#x0D;
Revisión y chequeo funcional de modulo ABS, concertina, fuelle, canister, Válvula Bag/Vent,&amp;#x0D;
válvula APL, sensores de flujo, pantalla, pulsadores, modulo batería, modulo ventilador,&amp;#x0D;
monitor del ventilador, verificación de errores.&amp;#x0D;
Pantalla ventilador presenta buen estado y proyección de imagen, pulsadores en buen estado y&amp;#x0D;
funcionamiento.&amp;#x0D;
Se reemplazan los siguientes repuestos adquiridos por el hospital:&amp;#x0D;
Kit de Origns de los vaporizadores parte: DO1102-3016-000 - Válvula flapper parte: DO0211-1454-100 - Oring&amp;#x0D;
de la válvula flapper parte: DO1503-3208-000.&amp;#x0D;
Navegación por menús de usuario y servicio.&amp;#x0D;
Pruebas funcionales en los diferentes modos ventilatorios.&amp;#x0D;
Se entrega equipo funcionando con buen estado físico y limpio al servicio.&amp;#x0D;
&amp;#x0D;
se adjunta reporte</t>
  </si>
  <si>
    <t xml:space="preserve"> -NO_DEFINIDO - **************************&amp;#x0D;
OT GENERADA CON CONTRATO A PUNTO DE VENCERSE&amp;#x0D;
FECHA DE VENCIMIENTO: 2020/09/01&amp;#x0D;
**************************&amp;#x0D;
&amp;#x0D;
Realización mtto preventivo.&amp;#x0D;
Revisión y limpieza de sistemas eléctricos, electrónicos y neumáticos. Limpieza interna y externa del equipo. Revisión y chequeo&amp;#x0D;
funcional de modulo ABS, concertina, fuelle, canister, Válvula Bag/Vent, válvula APL, sensores de flujo, pantalla, pulsadores,&amp;#x0D;
modulo batería, modulo ventilador, monitor del ventilador, verificación de errores. Pantalla ventilador presenta buen estado y&amp;#x0D;
proyección de imagen, pulsadores en buen estado y funcionamiento. Navegación por menús de usuario y servicio.&amp;#x0D;
Pruebas funcionales en los diferentes modos ventilatorios. Se entrega equipo en funcionamiento en condiciones normales&amp;#x0D;
&amp;#x0D;
Se adjunta reporte de servicio</t>
  </si>
  <si>
    <t xml:space="preserve"> -NO_DEFINIDO - **************************&amp;#x0D;
OT GENERADA CON CONTRATO VENCIDO&amp;#x0D;
FECHA DE VENCIMIENTO: 2020/09/01&amp;#x0D;
**************************&amp;#x0D;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Se recomienda el uso de accesorios originales para garantizar el buen funcionamiento del equipo&amp;#x0D;
&amp;#x0D;
Se recomienda el uso de accesorios originales para garantizar el buen funcionamiento del equipo&amp;#x0D;
&amp;#x0D;
se adjunta reporte de servicio</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</si>
  <si>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Equipo se entrega al servicio para su respectiva desinfección, se adjunta reporte</t>
  </si>
  <si>
    <t xml:space="preserve"> -NO_DEFINIDO - SE REALIZA MANTENIMIENTO PREVENTIVO DE EQUIPO, LIMPIEZA GENERAL, PRUEBAS DE FUNCIONAMIENTO, REVISIÓN DE SISTEMA ELECTRÓNICO, CHECK LIST POR MODO SERVICIO, REVISIÓN DE ACCESORIOS. EL EQUIPO SE ENCUENTRA EN CONDICIONES OPTIMAS DE FUNCIONAMIENTO.&amp;#x0D;
SE REALIZA COMPROBACION DEL SISTEMA DE CIRCUITO Y FUGAS BAJAS, SE HACEN PRUEBAS EN VARIOS MODOS VENTILATORIOS SE REALIZA CALIBRACION DE SENSORES DE FLUJO, CELDA DE O2 AL 21% Y 100%, COMPROBACION EN MODO BATERIA, EQUIPO PASANDO SATISFACTORIAMENTE.&amp;#x0D;
&amp;#x0D;
RECOMENDACIONES&amp;#x0D;
SE RECOMIENDA CAMBIO DE CELDA DE O2 2017, SENSORES DE FLUJO 2014.&amp;#x0D;
&amp;#x0D;
**************************&amp;#x0D;
OT GENERADA CON CONTRATO A PUNTO DE VENCERSE&amp;#x0D;
FECHA DE VENCIMIENTO: 2021/09/01&amp;#x0D;
**************************&amp;#x0D;
</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</si>
  <si>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calibraciones deservicio.&amp;#x0D;
Pruebas funcionales en los diferentes modos ventilatorios. Se entrega equipo en funcionamiento en condiciones normales&amp;#x0D;
Se recomienda el uso de accesorios originales para garantizar el buen funcionamiento del equipo</t>
  </si>
  <si>
    <t xml:space="preserve"> -NO_DEFINIDO - Ejecución mantenimiento preventivo; Revisión y limpieza de sistemas eléctricos, electrónicos y neumáticos.&amp;#x0D;
Limpieza interna y externa del equipo. Revisión y chequeo funcional de modulo neumático, modulo electrónico, sensores de flujo, válvula APL, limpieza y ajuste del sistema de respiración ABS, pantalla, pulsadores, modulo batería, monitor del ventilador, verificación de errores.&amp;#x0D;
Pantalla ventilador presenta buen estado y proyección de imagen, pulsadores en buen estado y funcionamiento.&amp;#x0D;
Navegación por menús de usuario y servicio; Pruebas funcionales en los diferentes modos ventilatorios.&amp;#x0D;
Se entrega equipo en funcionamiento en condiciones normales.&amp;#x0D;
RECOMENDACIONES : Equipo funcionando bajo parámetros del fabricante.&amp;#x0D;
Se recomienda tener en cuenta cambio de sensor de oxígeno con numero de parte: DOM-10 por cambio programado, funciona, pero presenta desgaste.&amp;#x0D;
Se recomienda reemplazar periódicamente los filtros para canister, trampas de agua y líneas de muestra.</t>
  </si>
  <si>
    <t xml:space="preserve"> 31/05/2022-NO_DEFINIDO - , 29/06/2022-Senior -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equipo en funcionamiento en condiciones normales. Se recomienda el uso de accesorios originales para garantizar el buen funcionamiento del equipo. Se adjunta Reporte de servicio.</t>
  </si>
  <si>
    <t>BFA-IMPED-00013008</t>
  </si>
  <si>
    <t xml:space="preserve"> -NO_DEFINIDO - Se realiza inspección física del equipo, se evidencia que la impresora no gira de manera adecuada, se realiza el respectivo llamado al proveedor para que realice el diagnóstico, proveedor informa que el daño se debe a la ruptura de los piñones internos los cuales permite que la impresora realice su función de manera adecuada, el proveedor deja escrito en el reporte que los repuestos ya no se encuentran en el mercado de tal manera que se imposibilita el arreglar el equipo.&amp;#x0D;
&amp;#x0D;
por tal motivo se sugiere dar de baja</t>
  </si>
  <si>
    <t xml:space="preserve"> -NO_DEFINIDO - Se realiza traslado de cabina y equipos audiómetro e impedansiometro del área de consulta externa a rehabilitación. Se realizan pruebas de funcionamiento y equipos quedan funcionando correctamente
Se adjunta reporte de sericio</t>
  </si>
  <si>
    <t>BVN-VENTI-00013774</t>
  </si>
  <si>
    <t xml:space="preserve"> -NO_DEFINIDO - CREADA DESDE AMsi&amp;#x0D;
&amp;#x0D;
23/10/2020: Se asiste al servicio de urgencias pero el equipo no esta en la sala era por lo cual se solicita que cuando el equipo este desocupado nos informen para realizar el ajuste&amp;#x0D;
&amp;#x0D;
26/10/2020: Se realiza ajuste del adaptador del ventilador a la base de este quedando cargador asegurado de una mejor forma. se entrega al servicio en buenas condiciones.</t>
  </si>
  <si>
    <t>Adaptador</t>
  </si>
  <si>
    <t>13774/15999</t>
  </si>
  <si>
    <t xml:space="preserve"> -NO_DEFINIDO - Se realiza revisión del equipo por problema reportado (El ventilador deja de ciclar durante funcionamiento con paciente). Se realiza revisión general del equipo evidenciando que pasa las pruebas iniciales y de ciclado con éxito. Sin embargo, se realiza retiro del ventilador al laboratorio de Draeger con el fin de realizar pruebas más detalladas en periodos de tiempos más extensos, por tratarse de un posible error aleatorio. El equipo se deja en pruebas de ciclado durante 2 semanas por un periodo de entre 8 y 13 horas continuas al día, realizando toma de valores entregados del equipo para verificar el comportamiento y posible aparición de la falla reportada. Durante el desarrollo de estas pruebas, verificación de modo servicio y calibraciones, se analizaba de forma periódica el registro de eventos para identificar mensajes de alarma o desviaciones en los valores de referencia de los componentes neumáticos y electrónicos, al final se evidenció el mal funcionamiento de los sensores de flujo spirolife y una válvula proporcional, con situaciones específicas de la ventilación. Se debe realizar el cambio de las partes requeridas para corregir este error P/N: MK01900 (sensores spirolife) cantidad:&amp;#x0D;
2 y 5704120 (válvula proporcional). El equipo no cumple con los parámetros para&amp;#x0D;
ser usado en pacientes hasta que se realice el cambio de las partes recomendadas.&amp;#x0D;
&amp;#x0D;
EQUIPO FUERA DE SERVICIO &amp;#x0D;
&amp;#x0D;
Se adjunta reporte de servicio</t>
  </si>
  <si>
    <t xml:space="preserve"> -NO_DEFINIDO - Se realiza revisión del ventilador ejecutando el chequeo general con resultados optamos.&amp;#x0D;
&amp;#x0D;
Se verifica el historial de errores evidenciando avisos de batería baja y flujo bajo de oxigeno.&amp;#x0D;
&amp;#x0D;
Se realiza calibración de válvula peep,sensores de flujo, sensores de presión y sensores de ambiente.&amp;#x0D;
&amp;#x0D;
Se realizan pruebas de funcionamiento en cada uno de los modos ventilatorios por mas de 40 min con resultados satisfactorios.&amp;#x0D;
&amp;#x0D;
Se recomienda verificar las tomas donde se conecta el equipo y mantener el equipo conectado en lo posible a la toma AC.&amp;#x0D;
&amp;#x0D;
Se deja equipo en observación ya que durante la revisión el equipo no fallo.&amp;#x0D;
&amp;#x0D;
&amp;#x0D;
&amp;#x0D;
&amp;#x0D;
&amp;#x0D;
</t>
  </si>
  <si>
    <t xml:space="preserve"> -NO_DEFINIDO - Se realiza entrega e instalación de los dos sensores de flujo internos y una de las válvulas de dosificación por diagnostico anterior. Se realiza desarme del equipo y reemplazo de las partes afectadas. Se realizan pruebas de funcionamiento sobre las partes nuevas.&amp;#x0D;
&amp;#x0D;
Se realizan pruebas de funcionamiento general, pruebas iniciales, pruebas de ciclado y modos ventilatorios con éxito. El equipo no presenta fallas. El equipo cumple con los parámetros para ser usado en pacientes.&amp;#x0D;
&amp;#x0D;
EQUIPO OPERATIVO&amp;#x0D;
&amp;#x0D;
repuestos cambiados:&amp;#x0D;
&amp;#x0D;
MK01900 SpiroLife&amp;#x0D;
5704120 VSO Valve&amp;#x0D;
&amp;#x0D;
Se adjunta reporte de servicio</t>
  </si>
  <si>
    <t xml:space="preserve"> -NO_DEFINIDO - Se realiza entrega e instalación de carcasa frontal por diagnostico anterior. Se realiza desarme del equipo y reemplazo de la carcasa dañada. Se realiza rearmado del equipo y pruebas de funcionamiento general con éxito. El equipo se encuentra en buen estado y correcto funcionamiento.&amp;#x0D;
&amp;#x0D;
EQUIPO OPERATIVO&amp;#x0D;
&amp;#x0D;
Se adjunta reporte de servicio</t>
  </si>
  <si>
    <t>Estructura</t>
  </si>
  <si>
    <t xml:space="preserve"> -NO_DEFINIDO - Cliente reporta que el ventilador está entregando valores desfasados de volúmenes. Se procede con la revisión del equipo y no se confirma reporte del cliente. Se realizan pruebas de funcionamiento y calibración de sensores, en el cual dicho equipo aprueba correctamente.&amp;#x0D;
Por otro lado, se realiza el mantenimiento preventivo al equipo según las instrucciones de fábrica, se realiza verificación de funcionamiento, estado de los componentes electrónicos y neumáticos, potenciómetros de ajuste, teclado y control rotatorio. Prueba de funcionamiento general.&amp;#x0D;
Se realiza pruebas de ciclado y verificación de modos ventilatorios. Se aplica carta de pruebas bajo los parámetros de fábrica con resultados exitosos. El equipo se encuentra en buen estado y correcto funcionamiento.&amp;#x0D;
&amp;#x0D;
Observación: Se evidencia que una parte de la carcasa trasera (alrededor del conector del cargador) esta fracturado, se recomienda cambio. P/N: 5790889&amp;#x0D;
EQUIPO OPERATIVO.&amp;#x0D;
&amp;#x0D;
**************************&amp;#x0D;
OT GENERADA CON CONTRATO VENCIDO&amp;#x0D;
FECHA DE VENCIMIENTO: 2021/05/10&amp;#x0D;
**************************&amp;#x0D;
</t>
  </si>
  <si>
    <t xml:space="preserve"> -NO_DEFINIDO - Se recibe el equipo con reporte de falla de volúmenes altos, se procede a realizar comprobación del equipo la cual pasa satisfactoriamente, mediante el menú de servicio se realiza calibración de sensores de flujo, válvulas de seguridad e inspiratoria, pasando correctamente, adicional tampoco se evidencia ningún registro de errores.&amp;#x0D;
&amp;#x0D;
Se deja en prueba con modo controlado en diferentes configuraciones de volúmenes, frecuencias y presiones sin presentar fallos.</t>
  </si>
  <si>
    <t xml:space="preserve"> -NO_DEFINIDO - Se realiza instalación de Kit de carcasa sist. neumático O2k+ REF: 5790889, la cual fue diagnosticada anteriormente por ruptura en el área del puerto de carga, se ejecuta en compañía del ingeniero de la institución el chequeo general del equipo y pruebas de funcionamiento en ventilación con circuito y pulmón de prueba las cuales pasan satisfactoriamente.&amp;#x0D;
&amp;#x0D;
OBSERVACIONES:&amp;#x0D;
&amp;#x0D;
Se evidencia que debido al posible golpe recibido, la carcasa de la tapa de la batería se vio afectada, se realiza reparación temporal quedando en correcto funcionamiento, sin embargo, se recomienda su respectivo cambio.&amp;#x0D;
</t>
  </si>
  <si>
    <t xml:space="preserve"> 05/07/2023-Senior - Se realiza entrega e instalación de sensores de flujo internos por diagnóstico anterior. Se realiza desarme del equipo y reemplazo de las partes afectadas. Se realiza calibración en modo servicio y pruebas de funcionamiento sobre las partes nuevas con éxito. Se realizan pruebas de funcionamiento general, prueba inicial, pruebas de ciclado y modos ventilatorios con éxito. El equipo cumple con los parámetros para ser usado en pacientes.
EQUIPO OPERATIVO</t>
  </si>
  <si>
    <t xml:space="preserve">Sensores </t>
  </si>
  <si>
    <t xml:space="preserve"> 23/10/2023-Senior - Se recibe el equipo con reporte de fallo en la entrega de volúmenes durante su funcionamiento. Se realiza un chequeo general del equipo, donde se evidencia una variabilidad en los potenciómetros de ajuste de parámetros, se procede a realizar apertura del equipo y ajuste de conectores internos.  Posteriormente se realizan pruebas las cuales pasan todas correctamente. Se realizan calibraciones internas de los sensores del equipo y pruebas en ventilación las cuales pasan satisfactoriamente. 
OBSERVACIONES:
Se recomienda mantener el equipo en seguimiento y realizar el cambio del panel frontal del equipo de manera preventiva, con el fin de prevenir futuros fallos en los potenciómetros. REF: 5705013 - Housing front, complete. EQUIPO OPERATIVO</t>
  </si>
  <si>
    <t xml:space="preserve"> 10/08/2023-Senior - Se realiza revisión del equipo por problema reportado (durante ventilación con paciente  el ventilador no registraba ningún valor de volumen). Se realiza revisión general del equipo, prueba inicial, prueba de modos ventilatorios y ciclado con éxito. Durante las pruebas efectuadas no se presenta ninguna falla, el registro de volúmenes, flujo y presión se realiza correctamente. Se realiza revisión del historial de sucesos sin encontrar ninguna falla técnica aparente. Se realiza verificación de sensores en modo servicio encontrando todos los valores dentro del rango permitido. El error reportado pudo deberse a una desconexión en el circuito respiratorio que no permitió la lectura del sensor de flujo de este. Se realizan pruebas de funcionamiento general con éxito. El equipo cumple con los parámetros para ser usado en pacientes.
EQUIPO OPERATIVO</t>
  </si>
  <si>
    <t>BVN-VENTI-00013775</t>
  </si>
  <si>
    <t xml:space="preserve"> -NO_DEFINIDO - CREADA DESDE AMsi&amp;#x0D;
&amp;#x0D;
20 Abril 2021&amp;#x0D;
Se realiza revisión general del equipo se evidencia falla en manguera de conexión. &amp;#x0D;
Se solicita fabricación de mangueras con proveedor. &amp;#x0D;
&amp;#x0D;
27 Abril 2021&amp;#x0D;
Se realiza la instalación de las mangueras de conexión nuevas a los ventiladores ACT 15999 y ACT 16600, pruebas de funcionamiento satisfactorias. &amp;#x0D;
&amp;#x0D;
Orden de servicio relacionadas:  &amp;#x0D;
OT 2021-1161 ACT 16600 27 Abril 2021 &amp;#x0D;
OT 2021-1162 ACT 15999 27 Abril 2021</t>
  </si>
  <si>
    <t>13775/16600</t>
  </si>
  <si>
    <t xml:space="preserve"> 23/10/2023-Senior - Se recibe el equipo con reporte de fallo en la entrega de volúmenes durante la ventilación. 
Se realiza pruebas generales del equipo con circuito y pulmón de prueba Dräger Service, las cuales pasan todas correctamente, sin embargo, se realizan calibraciones en el menú de servicio de sensores de presión y flujo, válvula de seguridad y válvula peep, con resultado satisfactorio. Se prueba durante aproximadamente 2 horas sin presentar fallos.
EQUIPO OPERATIVO</t>
  </si>
  <si>
    <t>BAN-MAQAN-00015466</t>
  </si>
  <si>
    <t xml:space="preserve"> -NO_DEFINIDO - Se  realiza cambio de maquina de anestesia de la sala 6 por error de sensor de O2, se reporta a proveedor</t>
  </si>
  <si>
    <t xml:space="preserve"> -NO_DEFINIDO - Se recibe el equipo por alarma en auto chequeo en prueba de analizador de gas y sensor de O2, se procede a verificar registro de eventos del equipo los que hacen referencia a oclusión en el sistema de muestreo del mPGM.&amp;#x0D;
&amp;#x0D;
Se realiza desarme del equipo, encontrando humedad en uno de los tubos de muestra entre el conector de la trampa y la entrada al mPGM, se procede limpiar el sistema neumático y montaje del equipo, se realizan pruebas las cuales pasan a satisfacción y se pone a funcionar el equipo en ventilación control durante 30 minutos sin presentar falla.&amp;#x0D;
&amp;#x0D;
Posterior a eso, se ejecuta nuevamente auto chequeo del equipo verificación y pruebas de la bomba, precisión de la medición del ILCA3 con cilindro de prueba y medición de PIA, a través el software VISIA2, sin presentar fallos, se deja el equipo en óptimas condiciones para uso con paciente y se recomienda realizar cambio periódico de la trampa de agua para evitar futuros daños en &amp;#x0D;
el equipo.&amp;#x0D;
</t>
  </si>
  <si>
    <t xml:space="preserve"> -NO_DEFINIDO - proveedor realiza revisión de maquina y cambia sensores de flujo</t>
  </si>
  <si>
    <t xml:space="preserve"> -NO_DEFINIDO - Se realiza verificación del estado del equipo.Pruebas de funcionamiento general. Limpieza del sistema de paciente y del equipo internamente.&amp;#x0D;
Durante las pruebas en modo servicio se evidencia en el historial de sucesos varios errores relacionados con el mal funcionamiento de la tarjeta análoga, debido a esto se debe realizar su cambio para prevenir errores futuros. P/N: 8608811.&amp;#x0D;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EQUIPO OPERATIVO &amp;#x0D;
SE ADJUNTA REPORTE DE SERVICIO Y PROTOCOLO DE MANTENIMIENTO SEGUN FABRICANTE.</t>
  </si>
  <si>
    <t xml:space="preserve"> -NO_DEFINIDO - Se realiza verificación diaria de maquina de anestesia y se evidencia error en sensor de flujo, se realizan varias pruebas de funcionamiento las cuales no son aprobadas por el equipo, se procede a la instalación de sensores de flujo totalmente nuevos, se realizan pruebas de funcionamiento y chequeo de fugas las cuales son aprobadas por el equipo.&amp;#x0D;
&amp;#x0D;
Se adjunta reporte de servicio.</t>
  </si>
  <si>
    <t xml:space="preserve"> -NO_DEFINIDO - Se realiza protocolo de mantenimiento preventivo, se procede a revisión inicial, verificación de funcionamiento, verificación de puertos sensores, se ingresa a modo de servicio y se verifican las medidas, se realizan calibraciones de servicio, se verifica el historial de sucesos, se realiza auto chequeo del equipo, el cual aprueba satisfactoriamente, se realiza la limpieza interna de los ventiladores de refrigeración de los siguientes módulos; VGC, Mixer, PGM y Power Supply.&amp;#x0D;
&amp;#x0D;
Se realizan pruebas de ciclado y se verifican todos los modos ventilatorios. Se aplica carta de pruebas bajo los parámetros de fábrica con resultados satisfactorios. El equipo se encuentra en buen estado y correcto funcionamiento.&amp;#x0D;
&amp;#x0D;
EQUIPO OPERATIVO.</t>
  </si>
  <si>
    <t xml:space="preserve"> -NO_DEFINIDO - Se realiza sustitución de sensor PIA P/N: 6872150 S/N:ASNK-0919, con resultados exitosos. Al momento de realizar pruebas de funcionamiento del nuevo sensor, se evidencia que el error de "Fallo de sensor de O2" vuelve a aparecer. Se realiza reinstalación de Firmware 4.23.01mPGM, calibración por medio del Visia2 al 21% y 100% de O2 y verificación de funcionamiento, con resultados satisfactorios y variables en rango.&amp;#x0D;
El equipo se encuentra en buen estado y en correcto funcionamiento según los parámetros de fábrica.&amp;#x0D;
Se continuará con el acompañamiento y seguimiento de la máquina durante los próximos días para verificar el funcionamiento adecuado.</t>
  </si>
  <si>
    <t xml:space="preserve"> -NO_DEFINIDO - Se realiza entrega e instalación de sensor de O2 PIA por error en la medición de la prueba de concentración de O2 en el rango superior del 100%. El equipo no suministraba lecturas mayores al 93% tomando como lectura el oxígeno directo, el rango permitido es de 95-100%. Se realiza desarme del equipo y reemplazo de la parte afectada. Se realizan pruebas de funcionamiento sobre la parte nueva. El equipo alcanza el rango permitido por fabrica con el sensor PIA nuevo. El equipo cumple con los parámetros para ser usado en pacientes.&amp;#x0D;
&amp;#x0D;
&amp;#x0D;
EQUIPO OPERATIVO</t>
  </si>
  <si>
    <t xml:space="preserve"> -NO_DEFINIDO - Se realiza ejecución del TSB No. 263 (Technical Service Bulletin) generado por&amp;#x0D;
fabrica para la corrección y mejora en la medición del parámetro de FiO2 con el sensor PIA.&amp;#x0D;
&amp;#x0D;
Este TSB ejecuta una corrección sobre la corriente de calentamiento del sensor PIA (sensor de O2), lo que indica que el equipo no requirió ninguna instalación de partes o Hardware adicionales. La corrección se realizó a través del programa o software de servicio Draeger.&amp;#x0D;
&amp;#x0D;
Se realizan pruebas de funcionamiento sobre la medición del parámetro de FiO2 en todos los valores, encontrándolos dentro del rango permitido. Para los valores superiores (prueba del 100%), se evidencia que el equipo ya se encuentra dentro del rango permitido por fabrica (95-100%). La corrección funciona exitosamente.&amp;#x0D;
&amp;#x0D;
EQUIPO OPERATIVO</t>
  </si>
  <si>
    <t xml:space="preserve"> -NO_DEFINIDO - Se realiza verificación del estado del equipo. Pruebas de funcionamiento general. Limpieza del sistema de paciente y del equipo internamente.&amp;#x0D;
&amp;#x0D;
Se realiza prueba de fugas y chequeo inicial. Calibración de los sensores y los diferentes parámetros. Se verifican todos los modos ventilatorios. Pruebas en modo servicio. Se aplica carta de pruebas bajo los parámetros de fábrica con resultados satisfactorios. &amp;#x0D;
El equipo se encuentra en buen estado y correcto funcionamiento.&amp;#x0D;
&amp;#x0D;
EQUIPO OPERATIVO</t>
  </si>
  <si>
    <t xml:space="preserve"> -NO_DEFINIDO - Se realiza verificación del estado del equipo.&amp;#x0D;
Pruebas de funcionamiento general.&amp;#x0D;
Limpieza del sistema de paciente y del equipo internamente.&amp;#x0D;
&amp;#x0D;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t>
  </si>
  <si>
    <t xml:space="preserve"> -NO_DEFINIDO - Se realiza instalación de sensores de flujo de máquinas de anestesia se realiza test diario y test de fugas equipos funcionan correctamente.&amp;#x0D;
Se realiza entrega de equipos al servicio funcionando correctamente sin novedad alguna.</t>
  </si>
  <si>
    <t xml:space="preserve"> -NO_DEFINIDO - Se realiza cambio de sensor de flujo por recomendación de fabricante &amp;#x0D;
Se realizan pruebas de funcionamiento y son aprobadas por el equipo&amp;#x0D;
Se realiza entrega del equipo al servicio para su respectiva limpieza y desinfección &amp;#x0D;
Equipo en estado operativo y funcional</t>
  </si>
  <si>
    <t xml:space="preserve"> 30/06/2022-NO_DEFINIDO - , 04/08/2022-Biomedico2 - Se realiza cambio de sensores de flujo por recomendación de fabricante Se realizan pruebas de funcionamiento y son aprobadas por el equipo 
Se realiza entrega del equipo al servicio para su respectiva limpieza y desinfección. Equipo en estado operativo y funcional.</t>
  </si>
  <si>
    <t xml:space="preserve"> 10/08/2023-Senior - Se realiza revisión del equipo por problema reportado (la concentración de FiO2 está por debajo de la programada). Se realiza revisión general del equipo, prueba inicial, prueba de fugas, ciclado y modos ventilatorios con éxito. El valor programado de FiO2 se entrega correctamente dentro del rango normal. Se realizan pruebas con línea de muestra original encontrando una diferencia de más o menos 3-4 unidades en la lectura con respecto a la línea de muestra genérica. Se recomienda hacer uso de líneas de muestra originales Draeger, el no uso de este accesorio original puede ocasionar que el flujo de medición varie y se midan valores diferentes a los entregados. El equipo cumple con los parámetros para ser usado en pacientes. El equipo se encuentra en buen estado y correcto funcionamiento. EQUIPO OPERATIVO</t>
  </si>
  <si>
    <t>BAN-MAQAN-00015468</t>
  </si>
  <si>
    <t xml:space="preserve"> -NO_DEFINIDO - Se realiza verificación del estado del equipo.&amp;#x0D;
Pruebas de funcionamiento general.&amp;#x0D;
Limpieza del sistema de paciente y delequipo internamente.&amp;#x0D;
Se realiza prueba de fugas y chequeo inicial.Calibración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EQUIPO OPERATIVO&amp;#x0D;
SE ADJUNTA REPORTE DE SERVICIO</t>
  </si>
  <si>
    <t xml:space="preserve"> -NO_DEFINIDO - Se realiza revisión y mantenimiento preventivo al equipo. &amp;#x0D;
Se realiza TSB 250 bomba toma de muestras en el módulo de medición de gases. Se realiza verificación del estado del equipo. Se realiza prueba de fugas y chequeo inicial. Calibración de los sensores y los diferentes parámetros. &amp;#x0D;
Verificación de datos, alarmas y configuración. Se realiza verificación de funcionamiento y estado de los accesorios. Se realiza medición comparativa con valores simulados con equipo de prueba, con resultados exitosos. Se aplica carta de prueba bajo los parámetros de fabrica con resultados exitosos. El equipo se encuentra en buen estado y funciona correctamente.&amp;#x0D;
</t>
  </si>
  <si>
    <t xml:space="preserve"> -NO_DEFINIDO - Se realiza instalación de tarjeta de pba VGC Analog 2 diagnosticada anteriormente &amp;#x0D;
se realiza calibración interna de sensores de presión, verificación de datos con la documentación y rangos establecidos. &amp;#x0D;
Se realiza revisión de modulo PGM el cual se aluce por parte de especialista fallo intermitente de medición O2 y CO2. &amp;#x0D;
Se realiza revisión de modulo de gases se procede a realizar ajuste de PIA, ILCA3, mini modulo completo, tarjeta conexiones neumáticas. &amp;#x0D;
Reporte adjunto. &amp;#x0D;
&amp;#x0D;
Equipo funcional, se deja en seguimiento por parte del especialista para verificar comportamiento del mismo.</t>
  </si>
  <si>
    <t xml:space="preserve"> -NO_DEFINIDO - Se realiza verificación de sensor de saturación de oxigeno el cual se encuentra con intermitencia en la lectura, se evidencia fracturas internas del cable, se realiza cambio por uno totalmente nuevo</t>
  </si>
  <si>
    <t xml:space="preserve"> -NO_DEFINIDO - Se realiza revisión del equipo por problema reportado (la medición de CO2 es muy baja cuando se realiza procedimiento con paciente). Se realiza revisión de concentración de CO2 con bala de prueba con resultados exitosos.&amp;#x0D;
&amp;#x0D;
Sin embargo en acompañamiento durante los procedimientos se evidencia que el valor de CO2 de los pacientes es demasiado bajo respecto a gases arteriales medidos.&amp;#x0D;
&amp;#x0D;
Se realiza revisión detallada del módulo analizador de gases siguiendo unas pruebas específicas de flujo recomendadas por fabrica. Durante estas pruebas se evidencio que una de las mangueras internas presentaba un flujo bajo debido a una obstrucción en su estructura física. Se realiza ajuste de esta manguera solucionando esto el correcto flujo del analizador. Esta obstrucción pudo ser la causa de la medición errónea durante los procedimientos con paciente.&amp;#x0D;
&amp;#x0D;
Se realizan todas las pruebas de funcionamiento del módulo analizador de gases con éxito. La medición de CO2 se encuentra dentro de los rangos permitidos.&amp;#x0D;
Sin embargo, el equipo queda bajo seguimiento para verificar su funcionamiento con pacientes.&amp;#x0D;
&amp;#x0D;
Se realizan pruebas de funcionamiento general con éxito. El equipo cumple con los parámetros para ser usado en pacientes.&amp;#x0D;
 &amp;#x0D;
EQUIPO OPERATIVO</t>
  </si>
  <si>
    <t xml:space="preserve"> -NO_DEFINIDO - Se realiza verificación del estado del equipo. Pruebas de funcionamiento general.&amp;#x0D;
Limpieza del sistema de paciente y del equipo internamente.&amp;#x0D;
&amp;#x0D;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t>
  </si>
  <si>
    <t xml:space="preserve"> -NO_DEFINIDO - Se recibe respuesta oficial de drager en donde informa que a la fecha el equipo le realizaron los cambios de repuestos originales cubiertos por la garantía y realizan extensión de la garantía de todas las 7 maquinas marca drager hasta el 31 dic 2022&amp;#x0D;
&amp;#x0D;
se adjunta comunicado.</t>
  </si>
  <si>
    <t>BAN-MAQAN-00015470</t>
  </si>
  <si>
    <t xml:space="preserve"> -NO_DEFINIDO - Se realiza revisión del sensor de flujo, el cual presentaba error no eran aprobadas por el equipo, se realiza cambio por dos sensores nuevos. se realizan pruebas y equipo funcional. Se realizan pruebas con anestesiólogo a cargo del equipo.</t>
  </si>
  <si>
    <t xml:space="preserve"> -NO_DEFINIDO - Se realiza revisión de las maquinas de anestesia ubicadas en el área de salas de cirugía por problemas reportados (las maquinas presentaron eventos donde los&amp;#x0D;
pacientes se desaturan por falta de entrega de FiO2).&amp;#x0D;
&amp;#x0D;
Se realizaron pruebas de funcionamiento técnicas sobre las maquinas sin encontrar fallas o un mal funcionamiento de estas mismas. Se realizaron pruebas de medición de porcentaje de oxigeno directamente sobre las tomas de pared con equipos de prueba arrojando valores permitidos dentro del rango de tolerancia.&amp;#x0D;
&amp;#x0D;
Se realizo acompañamiento por parte del especialista de anestesia donde se evidencio nuevamente que el sistema de extracción de agentes anestésicos no funciona de manera correcta y esto puede estar directamente relacionado con la lectura o entrega incorrecta de FiO2 en todas las maquinas.&amp;#x0D;
&amp;#x0D;
Se evidencia que el sistema que actualmente tiene instalado la clínica no cumple con los requerimientos de flujo para la correcta extracción de gases al ambiente. Esto puede provocar que se acumulen gases dentro de la sala de operación y afecte el proceso de calibración del sensor de O2 y agentes anestésicos. Al no realizar una correcta calibración los valores medidos pueden diferir respecto a lo entregado.&amp;#x0D;
&amp;#x0D;
Se debe realizar un ajuste del flujo sobre las tomas de extracción de agentes anestésicos o se recomienda el cambio del sistema por uno que cumpla con los requisitos de trabajo solicitados por los equipos.&amp;#x0D;
&amp;#x0D;
Se adjunta reporte de servicio</t>
  </si>
  <si>
    <t xml:space="preserve"> -NO_DEFINIDO - Se realiza verificación del estado del equipo. Pruebas de funcionamiento general. Limpieza del sistema de paciente y del equipo internamente.&amp;#x0D;
Se realiza prueba de fugas y chequeo inicial.Calibración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t>
  </si>
  <si>
    <t xml:space="preserve"> -NO_DEFINIDO - Se realiza TSB 250 "Bomba de toma de muestras en el módulo de medición de gases" (Firmware instalado 04.23.01). Se realiza verificación del estado del equipo. Pruebas de funcionamiento general. Limpieza del sistema de paciente y del equipo internamente.&amp;#x0D;
Se realiza prueba de fugas y chequeo inicial.&amp;#x0D;
Calibración de los sensores y los diferentes parámetros. Se verifican todos los modos ventilatorios. Pruebas en modo servicio. Se evidencia que el interruptor de encendido principal presenta daño físico y no permite apagar el equipo. Se debe realizar el cambio de esta parte. P/N: 8602839.&amp;#x0D;
&amp;#x0D;
Se aplica carta de pruebas bajo los parámetros de fábrica con resultados satisfactorios. El equipo se encuentra en buen estado y correcto funcionamiento. El equipo puede seguir siendo usado mientras se realiza el cambio de la parte solicitada. &amp;#x0D;
&amp;#x0D;
EQUIPO PARCIALMENTE OPERATIVO</t>
  </si>
  <si>
    <t xml:space="preserve"> -NO_DEFINIDO - Se revisa y se evidencia que el equipo presenta fuga por la trampa de agua del Co2 por lo que se realiza el cambio de esta, se instala una nueva y se hacen pruebas y equipo funciona correctamente.</t>
  </si>
  <si>
    <t xml:space="preserve"> -NO_DEFINIDO - Se realiza revisión del equipo, se realiza test de fugas encontrando falla de la misma. &amp;#x0D;
Se procede a realizar cambio de trampa de agua, circuito paciente, ajuste de empaques y cánister. &amp;#x0D;
Se realiza nuevamente test de fugas aprobado correctamente, equipo queda funcional en el servicio</t>
  </si>
  <si>
    <t xml:space="preserve"> -NO_DEFINIDO - Se realiza revisión general del equipo, se verifica máquina de anestesia por mala medición en Capnografía. &amp;#x0D;
Se realiza cambio de trampa y pruebas de funcionamiento satisfactorias.&amp;#x0D;
Equipo operativo en el servicio</t>
  </si>
  <si>
    <t xml:space="preserve"> -NO_DEFINIDO - Instalación de repuestos por Garantía.&amp;#x0D;
&amp;#x0D;
Se realiza cambio de sensor PIA REF: 6872150 diagnosticado anteriormente, se ejecuta actualización de software al mPGM del equipo y se hace respectiva calibración del flujo de la bomba con pruebas de funcionamiento en modo servicio y con el equipo en marcha pasando correctamente alcanzando los valores de FiO2 programados estando dentro del rango establecido por fábrica.&amp;#x0D;
</t>
  </si>
  <si>
    <t xml:space="preserve"> -NO_DEFINIDO - Se realiza revisión del equipo por problema reportado (el parámetro de FiO2 baja drásticamente durante procedimiento). Se realiza revisión del equipo, prueba inicial, prueba de fugas, ciclado y modos ventilatorios con éxito. El equipo entrega correctamente el valor de FiO2 programado y no presenta ningún error aparente.&amp;#x0D;
&amp;#x0D;
Sin embargo, se realiza descarga del historial de sucesos, verificando la fecha y hora del evento reportado. Se evidencia que durante este periodo de tiempo hubo una caída del parámetro de FiO2 hasta el 24%, dicha caída fue alarmada por el equipo con la alarma de "FiO2 baja" la cual está configurada para su activación por debajo del 30%. El funcionamiento de la alarma se verifica con éxito.&amp;#x0D;
&amp;#x0D;
La caída de este parámetro puede deberse al consumo metabólico normal del paciente por trabajo en bajos flujos o una fuga dinámica presentada durante el procedimiento. Se recomienda realizar un aumento de flujo temporal cuando se evidencie esta caída, mientras el valor de la FiO2 se estabiliza nuevamente, una vez el parámetro sea establecido se puede continuar con el flujo de trabajo mínimo normal. Adicionalmente se recomienda verificar el valor de VMfuga para evidenciar las posibles fugas dinámicas generadas durante el procedimiento.&amp;#x0D;
&amp;#x0D;
Se realizan pruebas de funcionamiento general con éxito. El equipo cumple con los parámetros para ser usado en pacientes</t>
  </si>
  <si>
    <t xml:space="preserve"> 20/04/2023-Senior - Se realiza entrega e instalación de 7 tomas de evacuación de gases AGS, se realiza
instalación de las tomas en las columnas de cada sala del hospital. Se realiza ajuste de flujo de succión y funcionamiento de la toma.Todas las pruebas de funcionamiento pasan correctamente. Las tomas se encuentran listas para el funcionamiento con las
máquinas de anestesia
EQUIPO OPERATIVO</t>
  </si>
  <si>
    <t>Evacuaciones de gases</t>
  </si>
  <si>
    <t>BAN-MAQAN-00015591</t>
  </si>
  <si>
    <t xml:space="preserve"> -NO_DEFINIDO - Se realiza protocolo de mantenimiento  preventivo por garantía, se procede a  revisión inicial, verificación de  funcionamiento, verificación de puertos  sensores, se ingresa a modo de servicio y se  verifican las medidas, se realizan  calibraciones de servicio, se verifica el  historial de sucesos, se realiza auto chequeo  del equipo, el cual aprueba  satisfactoriamente, se realiza la limpieza  interna de los ventiladores de refrigeración  de los siguientes módulos; VGC, Mixer, PGM  y Power Supply.</t>
  </si>
  <si>
    <t xml:space="preserve"> -NO_DEFINIDO - Se realiza verificación del estado del equipo. Pruebas de funcionamiento general. Limpieza del sistema de paciente y del equipo internamente.&amp;#x0D;
Se evidencia que en la prueba de medición de concentración de O2 al 100% el módulo de gases solo mide FiO2 hasta el 93% con oxigeno directo, el rango permitido por fabrica es de 95-100%. Se debe realizar el cambio del señor de O2 PIA. Está pendiente la instalación del repuesto por importación del mismo.&amp;#x0D;
&amp;#x0D;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t>
  </si>
  <si>
    <t xml:space="preserve"> -NO_DEFINIDO - Se realiza verificación diaria de maquina de anestesia y se evidencia erro en el sensor de flujo, se realiza varias pruebas de funcionamiento los cuales no son aprobadas por el equipo, se procede a la instalación de los sensores de flujo totalmente nuevos, se realiza pruebas de funcionamiento y cheque inicial de fugas las cuales fueron aprobadas.&amp;#x0D;
&amp;#x0D;
Se adjunta reporte</t>
  </si>
  <si>
    <t xml:space="preserve"> -NO_DEFINIDO - Se realiza protocolo de mantenimiento  preventivo, se procede a revisión inicial,  verificación de funcionamiento, verificación  de puertos sensores, se ingresa a modo de  servicio y se verifican las medidas, se  realizan calibraciones de servicio, se verifica  el historial de sucesos, se realiza auto  chequeo del equipo, el cual aprueba  satisfactoriamente, se realiza la limpieza  interna de los ventiladores de refrigeración  de los siguientes módulos; VGC, Mixer, PGM  y Power Supply.    Se realizan pruebas de ciclado y se verifican  todos los modos ventilatorios. Se aplica carta  de pruebas bajo los parámetros de fábrica  con resultados satisfactorios. El equipo se  encuentra en buen estado y correcto  funcionamiento.    &amp;#x0D;
&amp;#x0D;
EQUIPO OPERATIVO. &amp;#x0D;
&amp;#x0D;
Adjunto reporte de mantenimiento.</t>
  </si>
  <si>
    <t xml:space="preserve"> -NO_DEFINIDO - Se realiza verificación del estado del equipo.Pruebas de funcionamiento general. Limpieza del sistema de paciente y del equipo internamente.&amp;#x0D;
&amp;#x0D;
Se realiza prueba de fugas y chequeo inicial.Calibración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t>
  </si>
  <si>
    <t xml:space="preserve"> -NO_DEFINIDO - Se realiza verificación del estado del equipo. Pruebas de funcionamiento general. Limpieza del sistema de paciente y del equipo internamente.&amp;#x0D;
&amp;#x0D;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t>
  </si>
  <si>
    <t xml:space="preserve"> 26/04/2022-Novatecnica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
EQUIPO OPERATIVO
se adjunta reporte de servicio</t>
  </si>
  <si>
    <t>BAN-MAQAN-00015593</t>
  </si>
  <si>
    <t xml:space="preserve"> -NO_DEFINIDO - Se realiza revisión de maquina de anestesia por fuga, se realiza cambio de filtro. Se realiza prueba de fugas.&amp;#x0D;
&amp;#x0D;
Equipo funciona correctamente.</t>
  </si>
  <si>
    <t xml:space="preserve"> -NO_DEFINIDO - Se realiza verificación diaria de maquina de anestesia y se evidencia erro en el sensor de flujo, se realiza varias pruebas de funcionamiento los cuales no son aprobadas por el equipo, se procede a la instalación de los sensores de flujo totalmente nuevos, se realiza pruebas de funcionamiento y cheque inicial de fugas las cuales fueron aprobadas por el equipo.&amp;#x0D;
&amp;#x0D;
Se adjunta reporte.</t>
  </si>
  <si>
    <t xml:space="preserve"> -NO_DEFINIDO - Se realiza verificación del equipo encontrando los sensores de flujo desgastados por su uso normal, se realiza instalación de sensores de flujo nuevos, se realizan pruebas a la maquina de anestesia y ya el error no aparece.&amp;#x0D;
&amp;#x0D;
&amp;#x0D;
Se realizan pruebas y equipos queda funcionando correctamente.</t>
  </si>
  <si>
    <t xml:space="preserve"> -NO_DEFINIDO - Cliente reporta que la máquina no está funcionando adecuadamente en flujos bajos. Se procede con la revisión técnica del equipo. Se realiza verificación de funcionamiento, verificación de puertos sensores, se ingresa a modo de servicio y se verifican las medidas, se realizan calibraciones de servicio, se verifica el historial de sucesos, se realiza auto chequeo del equipo, el cual aprueba satisfactoriamente.&amp;#x0D;
&amp;#x0D;
Se realizan pruebas de ciclado y se verifican todos los modos ventilatorios. Se aplica carta de pruebas bajo los parámetros de fábrica con resultados satisfactorios. El equipo se encuentra en buen estado y correcto funcionamiento.&amp;#x0D;
&amp;#x0D;
EQUIPO OPERATIVO, SE ADJUNTA REPORTE</t>
  </si>
  <si>
    <t xml:space="preserve"> -NO_DEFINIDO - Se realiza protocolo de mantenimiento  preventivo, se procede a revisión inicial,  verificación de funcionamiento, verificación  de puertos sensores, se ingresa a modo de  servicio y se verifican las medidas, se  realizan calibraciones de servicio, se verifica  el historial de sucesos, se realiza auto  chequeo del equipo, el cual aprueba  satisfactoriamente, se realiza la limpieza  interna de los ventiladores de refrigeración  de los siguientes módulos; VGC, Mixer, PGM  y Power Supply.    Se realizan pruebas de ciclado y se verifican  todos los modos ventilatorios. Se aplica carta  de pruebas bajo los parámetros de fábrica  con resultados satisfactorios. El equipo se  encuentra en buen estado y correcto  funcionamiento.    EQUIPO OPERATIVO</t>
  </si>
  <si>
    <t xml:space="preserve"> -NO_DEFINIDO - Se realiza verificación del estado del equipo.Pruebas de funcionamiento general. Limpieza del sistema de paciente y del equipo internamente.&amp;#x0D;
&amp;#x0D;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t>
  </si>
  <si>
    <t xml:space="preserve"> -NO_DEFINIDO - Se realiza revisión del equipo por problema reportado (pérdida de valores de configuración después de cambiar el paciente de un adulto a un paciente Neonatal cambiando la edad y el peso).&amp;#x0D;
&amp;#x0D;
Se evidencia que esto es un comportamiento normal de todas las maquinas debido a que el cambio de edad y peso se realizó en modo manual espontaneo sin haber realizado el cierre del caso. Por esta razón la maquina asume que al presionar el modo Stand By el usuario está colocando el caso en modo espera y no ha reiniciado los valores puestos al inicio. Se recomienda al realizar el cambio de paciente, pulsar la tecla restaurar valores predeterminados, para realizar nuevamente la configuración de edad y peso correctamente.&amp;#x0D;
&amp;#x0D;
Adicionalmente se reporta que al realizar el cambio de modo presión a volumen los valores no cambian correctamente como corresponde. En este caso se evidencia que el equipo calcula el cambio de presión a volumen o viceversa dependiendo del ultimo valor pico de la ventilación. Debido a esto es posible que si se afecta estos valores durante el procedimiento, al realizar el cambio de modos, los valores pueden aumentar o disminuir considerablemente.&amp;#x0D;
&amp;#x0D;
Estos casos corresponden a un funcionamiento normal de las maquinas, los equipos trabajan correctamente y cumplen con todos los parámetros para ser usado en pacientes.&amp;#x0D;
&amp;#x0D;
EQUIPO OPERATIVO</t>
  </si>
  <si>
    <t xml:space="preserve"> 03/06/2022-Novatecnica - Se realiza revisión del equipo por problema reportado (el parámetro de FiO2 baja drásticamente durante procedimiento). Se realiza revisión del equipo, prueba inicial, prueba de fugas, ciclado y modos ventilatorios con éxito. Sin embargo, durante una de las pruebas de entrega de FiO2 se evidencia que el sensor se encuentra mínimamente por fuera del rango permitido por fabrica. Por esta razón se debe realizar el cambio del sensor de O2 PIA para corregir esta falla. No se recomienda hacer uso del equipo hasta que se realice el cambio de la parte solicitada. se adjunta reporte de servicio</t>
  </si>
  <si>
    <t xml:space="preserve"> 21/06/2022-Novatecnica - Se realiza entrega e instalación de sensor PIA por diagnostico anterior. Se realiza desarme del equipo y reemplazo de la parte afectada. Se realizan pruebas de funcionamiento sobre la parte nueva con éxito. La medición del parámetro de FiO2 se realiza correctamente. Se realizan pruebas de funcionamiento general. Pruebas ciclado, modos ventilatorios, prueba inicial y de fugas con éxito. El equipo cumple con los parámetros para ser usado en pacientes. EQUIPO OPERATIVO. Se adjunta reporte de servicio</t>
  </si>
  <si>
    <t>BAN-MAQAN-00015587</t>
  </si>
  <si>
    <t xml:space="preserve"> -NO_DEFINIDO - Se realiza cambio de sensores de flujo de maquina de anestesia. Equipo funciona correctamente.</t>
  </si>
  <si>
    <t xml:space="preserve"> -NO_DEFINIDO - CREADA DESDE AMsi&amp;#x0D;
Reclasificada desde la compañía 8 por el usuario JBARRERA&amp;#x0D;
&amp;#x0D;
Se realiza verificación maquina de anestesia, ya que indican que dejo de marcar capnografía, se realiza cambio de línea y trampa de agua el equipo continua con la falla, se informa al proveedor para que se verifique el fallo.</t>
  </si>
  <si>
    <t xml:space="preserve"> -NO_DEFINIDO - Se realiza protocolo de mantenimiento  preventivo, se procede a revisión inicial,  verificación de funcionamiento, verificación  de puertos sensores, se ingresa a modo de  servicio y se verifican las medidas, se  realizan calibraciones de servicio, se verifica  el historial de sucesos, se realiza auto  chequeo del equipo, el cual aprueba  satisfactoriamente, se realiza la limpieza  interna de los ventiladores de refrigeración  de los siguientes módulos; VGC, Mixer, PGM  y Power Supply.    Se realizan pruebas de ciclado y se verifican  todos los modos ventilatorios. Se aplica carta  de pruebas bajo los parámetros de fábrica  con resultados satisfactorios. El equipo se  encuentra en buen estado y correcto  funcionamiento.    &amp;#x0D;
&amp;#x0D;
EQUIPO OPERATIVO&amp;#x0D;
&amp;#x0D;
Adjunto reporte de mantenimiento</t>
  </si>
  <si>
    <t xml:space="preserve"> -NO_DEFINIDO - Se realiza verificación diaria de maquina de anestesia y se evidencia erros en sensor de flujo, se realizan pruebas de funcionamiento las cuales no fueron aprobadas por el equipo, se procede a la instalación de los sensores de flujo totalmente nuevo, se realizan pruebas e funcionamiento y chequeo inicial las cuales son aprobadas por el equipo.</t>
  </si>
  <si>
    <t xml:space="preserve"> -NO_DEFINIDO - Se realiza verificación del estado del equipo. Pruebas de funcionamiento general. Limpieza del sistema de paciente y del equipo internamente.&amp;#x0D;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t>
  </si>
  <si>
    <t xml:space="preserve"> 22/10/2024-Senior - Se realiza instalación del acoplamiento enchufable del sistema de AGFS Ref: 
G60490 en torres de gases medicinales</t>
  </si>
  <si>
    <t>Sensor de saturación (nuevo)</t>
  </si>
  <si>
    <t xml:space="preserve"> -NO_DEFINIDO - Se realiza revisión del equipo por problema reportado (el analizador de gases mPGM se muestra inoperante y no realiza la medición correctamente). Se realiza revisión general del equipo evidenciando que el módulo analizador de gases mPGM presenta un ruido poco usual en su funcionamiento, adicionalmente en la revisión del historial de sucesos se detecta unos errores  relacionados al mal funcionamiento de la Flow Power. Debido a esto se puede producir la falla reportada. &amp;#x0D;
Se debe realizar el cambio de esta parte. P/N: 6872490.&amp;#x0D;
&amp;#x0D;
El equipo no cumple con los parámetros para ser usado en pacientes, debido a que el error puede presentarse durante procedimiento.&amp;#x0D;
&amp;#x0D;
EQUIPO FUERA DE SERVICIO</t>
  </si>
  <si>
    <t xml:space="preserve"> 07/03/2023-Senior - Se realiza visita a cliente por ruido en el VGC. Se ejecuta desarme del sistema
respiratorio para acceder al interior, en el cual se observa los tres soportes de la bomba están un poco desgastados, además se evidencia que el filtro de aire se encuentra bastante saturado, se recomienda cambio de estos soportes NP: 2600569 y filtro de aire el cual viene en el kit. Se deja ciclando el equipo por media hora sin evidenciar la falla. Además, se observa bastante polvillo en
la membrana superior del motor, se recomienda uso de filtros del canister para mantener el sistema lo más limpio posible.Se realiza visita a cliente por ruido en el VGC. Se ejecuta desarme del sistema respiratorio para acceder al interior, en el cual se observa los tres soportes de la bomba están un poco desgastados, además se evidencia que el filtro de aire se encuentra bastante saturado, se recomienda cambio de estos soportes NP: 2600569 y filtro de aire el cual viene en el kit. Se deja ciclando el equipo por media hora sin evidenciar la falla. Además, se observa bastante polvillo en la membrana superior del motor, se recomienda uso de filtros del canister para mantener el sistema lo más limpio posible.
EQUIPO OPERATIVO</t>
  </si>
  <si>
    <t xml:space="preserve"> 03/05/2022-Novatecnica - Se realiza revisión del equipo por problema reportado (el parámetro de FiO2 baja drásticamente durante procedimiento). Se realiza revisión del equipo, prueba inicial, prueba de fugas, ciclado y modos ventilatorios con éxito. El equipo entrega correctamente el valor de FiO2 programado y no presenta ningún error aparente.
Se realiza entrega e instalación de analizador de gases mPGM que se encontraba en diagnostico en el laboratorio de Draeger. Se realiza desarme del equipo y reemplazo del módulo. Se realiza retiro del módulo que se encontraba en calidad de préstamo. Se realizan pruebas de funcionamiento sobre la parte instalada con éxito. El módulo analizador de gases mPGM funciona correctamente.
</t>
  </si>
  <si>
    <t>BAN-MAQAN-00015589</t>
  </si>
  <si>
    <t xml:space="preserve"> -NO_DEFINIDO - Se realiza cambio de sensor de flujo de maquina de anestesia, la cual genero falla de sensor de flujo. &amp;#x0D;
Se realizan pruebas de funcionamiento satisfactorias&amp;#x0D;
Equipo operativo en el servicio</t>
  </si>
  <si>
    <t xml:space="preserve"> -NO_DEFINIDO - Se realiza verificación del estado del equipo.&amp;#x0D;
Pruebas de funcionamiento general.&amp;#x0D;
Limpieza del sistema de paciente y del equipo internamente.&amp;#x0D;
Se realiza prueba de fugas y chequeo inicial.&amp;#x0D;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&amp;#x0D;
&amp;#x0D;
EQUIPO OPERATIVO</t>
  </si>
  <si>
    <t xml:space="preserve"> -NO_DEFINIDO - Se realiza entrega e instalación de sensor de O2 PIA por error en la medición de la prueba de concentración de O2 en el rango superior del 100%. El equipo no suministra lecturas mayores al 93% tomando como lectura el oxígeno directo, el rango permitido es de 95-100%.&amp;#x0D;
&amp;#x0D;
Se realiza desarme del equipo y reemplazo de la parte afectada. Se realizan pruebas de funcionamiento sobre la parte nueva. El equipo alcanza el 98% con el sensor PIA nuevo. El equipo cumple con los parámetros para ser usado en pacientes.&amp;#x0D;
&amp;#x0D;
EQUIPO OPERATIVO</t>
  </si>
  <si>
    <t xml:space="preserve"> -NO_DEFINIDO - Se realiza protocolo de mantenimiento  preventivo, se procede a revisión inicial,  verificación de funcionamiento, verificación  de puertos sensores, se ingresa a modo de  servicio y se verifican las medidas, se  realizan calibraciones de servicio, se verifica  el historial de sucesos, se realiza auto  chequeo del equipo, el cual aprueba  satisfactoriamente, se realiza la limpieza  interna de los ventiladores de refrigeración  de los siguientes módulos; VGC, Mixer, PGM  y Power Supply.    Se realizan pruebas de ciclado y se verifican  todos los modos ventilatorios. Se aplica carta  de pruebas bajo los parámetros de fábrica  con resultados satisfactorios. El equipo se  encuentra en buen estado y correcto  funcionamiento.   &amp;#x0D;
&amp;#x0D;
EQUIPO OPERATIVO&amp;#x0D;
&amp;#x0D;
Adjunto reporte de mantenimiento.</t>
  </si>
  <si>
    <t xml:space="preserve"> -NO_DEFINIDO - Se realiza verificación del estado del equipo.&amp;#x0D;
Pruebas de funcionamiento general.&amp;#x0D;
Limpieza del sistema de paciente y del equipo internamente.&amp;#x0D;
&amp;#x0D;
Se realiza prueba de fugas y chequeo inicial.Calibración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t>
  </si>
  <si>
    <t xml:space="preserve"> 30/01/2023-Senior - Se realiza revisión del equipo por problema reportado (fuga muy alta durante la prueba inicial). Se realiza revisión general del equipo evidenciando que la falla se produce por el mal funcionamiento de la tapa superior del sistema respiratorio. Es necesario realizar el cambio de esta parte P/N 8605025. 
El equipo no puede ser usado bajo estas condiciones hasta que se realice el cambio de la parte solicitada. 
EQUIPO FUERA DE SERVICIO</t>
  </si>
  <si>
    <t>Fuga alta</t>
  </si>
  <si>
    <t xml:space="preserve"> 30/01/2023-Senior - Se realiza revisión del equipo por problema reportado (falla "subida de presión") y fuga alta durante prueba inicial. Se realiza revisión general del equipo y prueba inicial sin presentarse las fallas reportadas. Sin embargo, como medida preventiva se realiza calibración de los parámetros y sensores en modo servicio. Se realiza limpieza y ajuste del sistema respiratorio. La falla "subida de presión puede deberse al uso de bolsas de reservorio demasiado grandes. Se realizan pruebas de funcionamiento general con éxito. El equipo cumple con los parámetros  para ser usado con pacientes. </t>
  </si>
  <si>
    <t>Subida de presión</t>
  </si>
  <si>
    <t xml:space="preserve"> 10/08/2023-Senior - Se realiza entrega e instalación de motor por  diagnostico anterior. Se realiza desarme del equipo y reemplazo del motor que se encontraba en calidad de préstamo. Se realizan pruebas de funcionamiento sobre la parte nueva. Se realizan pruebas de funcionamiento general, prueba inicial, prueba de fugas, ciclado y modos ventilatorios con éxito. El equipo cumple con los parámetros para ser usado con pacientes. EQUIPO OPERATIVO</t>
  </si>
  <si>
    <t>motor</t>
  </si>
  <si>
    <t>BAN-MAQAN-00018985</t>
  </si>
  <si>
    <t xml:space="preserve"> 21/08/2024-NO_DEFINIDO - Solicitud de Servico Creada desde AMSi, 24/08/2024-Biomedico2 - Se realiza verificación de termómetro el cual presenta desgaste en su cable ,se requiere el cambio de este sensor</t>
  </si>
  <si>
    <t xml:space="preserve"> 30/01/2024-Senior - Dando cumplimiento al Boletín de Servicio Tecnico (TSB) No 10, se realiza una prueba rápida de la batería, según como se indica a continuación:
1. Batería completamente cargada durante al menos 8 horas.
2. Se desconectó la alimentación de red eléctrica.
3. Se realizó el uso del dispositivo en modo de ventilación controlada por volumen durante 30 minutos, con los siguientes ajustes: VT=500 ml / RR=10/ I:E=1:1.5 / PEEP=5 / FGF=10 L/min.
El dispositivo superó satisfactoriamente esta prueba y no apareció ninguna alarma relacionada con la batería durante los 30 minutos de la prueba.
EQUIPO OPERATIVO</t>
  </si>
  <si>
    <t>BAN-MAQAN-00018984</t>
  </si>
  <si>
    <t xml:space="preserve"> 30/01/2024-Senior - Dando cumplimiento al Boletín de Servicio Técnico (TSB) No 10, se realiza una prueba rápida de la batería, según como se indica a continuación:
1. Batería completamente cargada durante al menos 8 horas.
2. Se desconectó la alimentación de red eléctrica.
3. Se realizó el uso del dispositivo en modo de ventilación controlada por volumen  durante 30 minutos, con los siguientes ajustes: VT=500 ml / RR=10/ I:E=1:1.5 / PEEP=5 / FGF=10 L/min.
El dispositivo superó satisfactoriamente esta prueba y no apareció ninguna alarma 
 relacionada con la batería durante los 30 minutos de la prueba. 
EQUIPO OPERATIVO</t>
  </si>
  <si>
    <t>BDG-MOBIS-00015596</t>
  </si>
  <si>
    <t xml:space="preserve"> 28/04/2022-Novatecnica - Se realiza verificación de modulo bis y se evidencia cable que comunica los electros con el modulo fracturados, por esta fractura no genera señal ni comunica con el modulo, este cable no es reparable por tal motivo se recomienda cambio.
Se adjunta reporte de servicio</t>
  </si>
  <si>
    <t xml:space="preserve"> -NO_DEFINIDO - Se realiza verificación de cable BIS del cual se encuentra con Isodine en su conexión a los electrodos, se realiza limpieza de cable el cual al realizar pruebas con modulo y electrodos no genera transmisión, por lo descrito anteriormente se recomienda dar de baja el cable</t>
  </si>
  <si>
    <t>BDG-MOBIS-00015597</t>
  </si>
  <si>
    <t xml:space="preserve"> 02/05/2022-Novatecnica - Se realiza verificación de modulo bis y se evidencia cable que comunica los electros con el modulo fracturados, por esta fractura no genera señal ni comunica con el modulo, este cable no es reparable por tal motivo se recomienda cambio. Se adjunta reporte de servicio</t>
  </si>
  <si>
    <t xml:space="preserve"> -NO_DEFINIDO - Se realiza verificación de cable interfaz bis, el cual reportan que no funciona, al verificar comunicación con el modulo no genera ninguna señal, al mover el cable genera comunicación intermitente, esto evidencia que el cable en su interior está fracturado, este cable no es posible su reparación y se recomienda dar de baja el cable</t>
  </si>
  <si>
    <t>BDG-MOBIS-00015595</t>
  </si>
  <si>
    <t xml:space="preserve"> -NO_DEFINIDO - Se realiza verificación de cable el cual presenta fractura lo cual hace que tenga intermitencia en la señal, por tal  motivo se sugiere cambio del cable. &amp;#x0D;
</t>
  </si>
  <si>
    <t>BDG-MOBIS-00015598</t>
  </si>
  <si>
    <t xml:space="preserve"> -NO_DEFINIDO - Se realiza entrega de acoples metálicos NIBP  ya que en el servicio se extraviaron.&amp;#x0D;
&amp;#x0D;
Equipo queda funcionando correctamente.</t>
  </si>
  <si>
    <t xml:space="preserve"> -NO_DEFINIDO - Se realiza revisión de msv y se evidencia oxímetro averiado.&amp;#x0D;
Se realiza cambio de oxímetro a monitor de signos vitales, equipo queda operativo</t>
  </si>
  <si>
    <t xml:space="preserve"> -NO_DEFINIDO - Se verifica sensor y se evidencia fractura de cables internos esto ocasionado por el desgaste del cabe este cable no tiene reparación por tal motivo requiere cambio, se realiza instalación de sensor de saturación totalmente nuevo se realiza pruebas de funcionamiento sin novedad</t>
  </si>
  <si>
    <t>BDG-BASME-00015176</t>
  </si>
  <si>
    <t xml:space="preserve"> 03/05/2024-NO_DEFINIDO - , 31/05/2024-Biomedico1 - Equipo fuera de parámetros según certificado de calibración de acuerdo con condiciones específicas de mediciones al equipo. Equipo no cumple con los parámetros estipulados en su calibración, por ende se sugiere dar de baja. Se adjunta certificado de calibración emitido por CELSIUS</t>
  </si>
  <si>
    <t>BDG-BASME-00015483</t>
  </si>
  <si>
    <t xml:space="preserve"> 08/04/2022-Novatecnica - Se realiza revisión del equipo se evidencia equipo con acrílico fracturado y desajuste en medición se procede a realizar ajuste del sistema mecánico sin embargo el equipo no cumple con las mediciones a corte para uso de pacientes por lo cual se recomienda dar de baja.
Se adjunta reporte de servicio</t>
  </si>
  <si>
    <t>BDG-BASME-00015432</t>
  </si>
  <si>
    <t xml:space="preserve"> 25/04/2024-NO_DEFINIDO - Solicitud de Servico Creada desde AMSi, 25/04/2024-Senior - Revisar y actualizar placa, 26/04/2024-Biomedico1 - Se realiza cambio de bateria se realizan pruebas de funcionamiento equipo funcionando correctamente </t>
  </si>
  <si>
    <t>BFE-FUENL-0BBR3907</t>
  </si>
  <si>
    <t xml:space="preserve"> 06/09/2023-Senior - Se realiza remplazo de bombillo xenón con novedad, se reemplaza por una bombilla nueva, funcionando adecuadamente. </t>
  </si>
  <si>
    <t>BDG-PESBE-00015818</t>
  </si>
  <si>
    <t xml:space="preserve"> 12/12/2022-NO_DEFINIDO - Solicitud de Servico Creada desde AMSi, 14/12/2022-Biomedico1 - Se realiza verificación de bascula la cual el servicio ya habia realizado el cambio de baterías equipo funciona correctamente </t>
  </si>
  <si>
    <t>BCC-ELCBI-00018139</t>
  </si>
  <si>
    <t xml:space="preserve"> 12/05/2023-Senior - SE REALIZA CAMBIO POR GARANTIA DEL EQUIPO YA QUE DESPUES DE VARIAS
REVISIONES Y CALIBRACIONES, EL EQUIPO CUANDO VUELVE DONDE EL CLIENTE
VUELVE Y PRESENTA EL MISMO ERROR.
EQUIPO FUERA DE SERVICIO.</t>
  </si>
  <si>
    <t>BCC-ELCBI-00019440</t>
  </si>
  <si>
    <t xml:space="preserve"> 03/08/2024-NO_DEFINIDO - Solicitud de Servico Creada desde AMSi, 10/08/2024-Biomedico2 - Se realiza verificación del cable y se evidencia desgaste en su carcasa de ajuste a placa se requiere cambio 
se informa al coordinador de enfermería ya que el realiza la solicitud a compras </t>
  </si>
  <si>
    <t xml:space="preserve"> -NO_DEFINIDO - Se realiza revisión de monitor de signos vitales, se evidencia sensor SPO2 averiado. &amp;#x0D;
&amp;#x0D;
Se realiza cambio de sensor y pruebas funcionales satisfactorias</t>
  </si>
  <si>
    <t xml:space="preserve"> -NO_DEFINIDO - Se realiza revisión de monitor de signos vitales, se evidencia sensor SPO2 averiado. 
Se realiza cambio de sensor y pruebas funcionales satisfactorias</t>
  </si>
  <si>
    <t xml:space="preserve"> -NO_DEFINIDO - Se instala monitor de signos vitales en mesa de transporte en calidad de préstamo al servicio de hospitalización 5B.Se encuentra funcionando correctamente.</t>
  </si>
  <si>
    <t xml:space="preserve"> -NO_DEFINIDO - Se revisa equipo y se evidencia que el brazalete presenta fuga por desgaste, se realiza el cambio de este, se instala brazalete nuevo, se realizan pruebas y equipo queda funcionando correctamente.</t>
  </si>
  <si>
    <t xml:space="preserve"> -NO_DEFINIDO - Se revisa equipo y se evidencia que el cable ecg presenta daño por desgaste, se realiza el cambio de este, se instala cabe ecg nuevo, se realizan pruebas y equipo queda funcionando correctamente.</t>
  </si>
  <si>
    <t xml:space="preserve"> -NO_DEFINIDO - Se revisa equipo y se evidencia que el sensor de spo2 presenta daño en el resorte por desgaste, se realiza el cambio de este, se instala un sensor de spo2 nuevo, se realizan pruebas y equipo queda funcionando correctamente.</t>
  </si>
  <si>
    <t xml:space="preserve"> -NO_DEFINIDO - CREADA DESDE AMsi&amp;#x0D;
Reclasificada desde la compañía 8 por el usuario JBARRERA&amp;#x0D;
&amp;#x0D;
Se realiza cambio de batería, se realizan pruebas y equipo queda funcionando correctamente.</t>
  </si>
  <si>
    <t xml:space="preserve"> -NO_DEFINIDO - Se revisa monitor y se encuentra brazalete desgastado por lo cual se instala un brazalete nuevo se realizan pruebas y equipo queda funcionando correctamente</t>
  </si>
  <si>
    <t xml:space="preserve"> -NO_DEFINIDO - Se revisa monitor y se encuentra brazalete desgastado por lo cual se instala un brazalete nuevo y un acople ya qeu este no lo tenia, se realizan pruebas y equipo queda funcionando correctamente</t>
  </si>
  <si>
    <t xml:space="preserve"> -NO_DEFINIDO - CREADA DESDE AMsi&amp;#x0D;
Reclasificada desde la compañía 8 por el usuario JBARRERA&amp;#x0D;
&amp;#x0D;
Se realiza entrega de un brazalete nuevo para el msv ya que el que tenia el equipo no tiene la bomba interna (neumática)</t>
  </si>
  <si>
    <t xml:space="preserve"> -NO_DEFINIDO - Se realiza entrega de acoples NIBP  ya que en el servicio se extraviaron.&amp;#x0D;
&amp;#x0D;
Equipo queda funcionando correctamente.</t>
  </si>
  <si>
    <t xml:space="preserve"> -NO_DEFINIDO - Se realiza revisión de monitores de signos vitales ya que no encienden.&amp;#x0D;
Se verifica que los equipos se encuentran con la batería descargada, puesto que las tomas eléctricas se encuentran sin corriente. &amp;#x0D;
Se conectan en tomas funcionales. &amp;#x0D;
&amp;#x0D;
Equipos quedan en el servicio funcionando correctamente</t>
  </si>
  <si>
    <t xml:space="preserve"> -NO_DEFINIDO - Se realiza revisión física y funcional del equipo, se encuentra fuga en la toma de tensión arterial, se realiza ajuste de mangueras y cambio de acople. &amp;#x0D;
&amp;#x0D;
Equipo funcionando correctamente</t>
  </si>
  <si>
    <t xml:space="preserve"> -NO_DEFINIDO - Se realiza revisión física y funcional del equipo, se encuentra brazalete desgastado, por tanto no realiza adecuadamente la toma de tensión arterial. &amp;#x0D;
Se realiza la instalación de brazalete y pruebas funcionales satisfactorias.</t>
  </si>
  <si>
    <t xml:space="preserve"> -NO_DEFINIDO - Se realiza revisión de monitor de signos vitales y se evidencia brazalete con velcro desgastado.&amp;#x0D;
Se realiza instalación de brazalete y se realizan pruebas funcionales satisfactorias. &amp;#x0D;
Equipo operativo</t>
  </si>
  <si>
    <t xml:space="preserve"> -NO_DEFINIDO - Se realiza revisión del equipo se encuentra sensor de oximetría trabajando de manera intermitente, se realiza cambio por garantía. &amp;#x0D;
&amp;#x0D;
Equipo funcionando correctamente.</t>
  </si>
  <si>
    <t xml:space="preserve"> -NO_DEFINIDO - Se realiza revisión de monitor de signos vitales y se evidencia brazalete con fuga por desgaste.&amp;#x0D;
Se realiza instalación de brazalete y se realizan pruebas funcionales satisfactorias. &amp;#x0D;
Equipo operativo</t>
  </si>
  <si>
    <t xml:space="preserve"> -NO_DEFINIDO - Se realiza revisión general del equipo se encuentra que el brazalete se encuentra desgastado, por tanto no realiza la toma de tensión adecuada. &amp;#x0D;
Se realiza cambio del accesorio. &amp;#x0D;
&amp;#x0D;
Equipo queda funcionando correctamente.</t>
  </si>
  <si>
    <t xml:space="preserve"> -NO_DEFINIDO - Se realiza revisión física y funcional del equipo, se encuentra cable ECG deteriorado por el uso, se realiza cambio de cable por uno reparado de back up. 
Equipo queda funcionando correctamente en el servicio.</t>
  </si>
  <si>
    <t xml:space="preserve"> -NO_DEFINIDO - Se realiza revisión física y funcional del equipo, se encuentra cable ECG deteriorado por el uso, se realiza cambio de cable por uno reparado de back up. &amp;#x0D;
Equipo queda funcionando correctamente en el servicio.</t>
  </si>
  <si>
    <t xml:space="preserve"> -NO_DEFINIDO - Se realiza revisión general del equipo se encuentra que el sensor de oximetría está desgastado, por tanto no realiza la toma de datos adecuada.&amp;#x0D;
Se realiza cambio del accesorio. &amp;#x0D;
&amp;#x0D;
Equipo queda funcionando correctamente.</t>
  </si>
  <si>
    <t xml:space="preserve"> -NO_DEFINIDO - Se realiza revisión general del equipo se encuentra que el brazalete se está desgastado, por tanto no realiza la toma de tensión adecuada. &amp;#x0D;
Se realiza cambio del accesorio. &amp;#x0D;
&amp;#x0D;
Equipo queda funcionando correctamente.</t>
  </si>
  <si>
    <t xml:space="preserve"> -NO_DEFINIDO - CREADA DESDE AMsi&amp;#x0D;
Reclasificada desde la compañía 8 por el usuario JBARRERA&amp;#x0D;
&amp;#x0D;
Se realiza revisión general del equipo, se encuentra sensor SPO2 dañado, por tanto no toma datos adecuados. &amp;#x0D;
Se procede a realizar cambio del mismo y pruebas de funcionamiento satisfactorias. Equipo operativo en el servicio.</t>
  </si>
  <si>
    <t xml:space="preserve"> -NO_DEFINIDO - Se realiza revisión general del equipo se encuentra que el sensor de oximetría está desgastado, por tanto no realiza la toma de datos adecuada.
Se realiza cambio del accesorio. 
Equipo queda funcionando correctamente.</t>
  </si>
  <si>
    <t xml:space="preserve"> -NO_DEFINIDO - CREADA DESDE AMsi&amp;#x0D;
&amp;#x0D;
Se realiza revisión del equipo, se encuentra sensor deteriorado, se hace cambio de sensor SPO2 y equipo queda funcional. &amp;#x0D;
</t>
  </si>
  <si>
    <t xml:space="preserve"> -NO_DEFINIDO - Se realiza instalación del sensor SPO2 original del equipo . &amp;#x0D;
Se realizan pruebas de funcionamiento, equipo operando correctamente. &amp;#x0D;
</t>
  </si>
  <si>
    <t xml:space="preserve"> -NO_DEFINIDO - Se realiza revisión general del equipo se encuentra que el brazalete se está desgastado, por tanto no realiza la toma de tensión adecuada. 
Se realiza cambio del accesorio. 
Equipo queda funcionando correctamente.</t>
  </si>
  <si>
    <t xml:space="preserve"> -NO_DEFINIDO - Se realiza revisión general del equipo, se encuentra sensor desgastado&amp;#x0D;
Se realiza cambio de sensor por uno reparado.&amp;#x0D;
 &amp;#x0D;
Equipo funcionando correctamente en el servicio</t>
  </si>
  <si>
    <t xml:space="preserve"> -NO_DEFINIDO - Se realiza revisión general del equipo se encuentra que el sensor de oximetría está desgastado, por tanto no realiza la toma de datos adecuada.&amp;#x0D;
Se realiza cambio del accesorio por uno reparado&amp;#x0D;
&amp;#x0D;
Equipo queda funcionando correctamente.</t>
  </si>
  <si>
    <t xml:space="preserve"> -NO_DEFINIDO - Se realiza cambio del sensor SPO2 original por desgaste . &amp;#x0D;
Se realizan pruebas de funcionamiento, equipo operando correctamente.</t>
  </si>
  <si>
    <t xml:space="preserve"> -NO_DEFINIDO - Se realiza revisión general, se evidencia brazalete desgastado y con fugas, se procede a realizar el cambio del mismo por un brazalete nuevo. &amp;#x0D;
El equipo queda funcionando correctamente &amp;#x0D;
&amp;#x0D;
</t>
  </si>
  <si>
    <t>BMO-MOSIV-00016099</t>
  </si>
  <si>
    <t xml:space="preserve"> -NO_DEFINIDO - Se realiza revisión general del equipo, se encuentra sensor con un pin doblado al ser instalado de una manera incorrecta. &amp;#x0D;
Se realiza cambio de sensor y se explica al personal la adecuada instalación del sensor. &amp;#x0D;
Equipo funcionando correctamente en el servicio</t>
  </si>
  <si>
    <t xml:space="preserve"> -NO_DEFINIDO - Se realiza revisión general del equipo, verificación de parámetro NIBP en tensiones altas y bajas dejando el equipo con intervalos de tensión durante media hora y no genera ninguna falla. &amp;#x0D;
&amp;#x0D;
Sin embargo se solicita al proveedor el cambio del equipo por garantía, ya que el error se presenta de manera continua e intermitente. &amp;#x0D;
Equipo queda en el taller de ingeniería biomédica mientras se retira por parte del proveedor. &amp;#x0D;
</t>
  </si>
  <si>
    <t xml:space="preserve"> -NO_DEFINIDO - Se realiza revisión general del equipo, se encuentra cable ECG desgastado, por tanto no toma datos correctos.&amp;#x0D;
&amp;#x0D;
Se realiza cambio de cable ECG, se realizan pruebas de funcionamiento satisfactorias. &amp;#x0D;
&amp;#x0D;
Equipo queda operativo en el servicio</t>
  </si>
  <si>
    <t xml:space="preserve"> -NO_DEFINIDO - Se realiza revisión general del equipo, se encuentra brazalete desgastado por tanto no realiza el proceso de insuflar. &amp;#x0D;
&amp;#x0D;
Se procede a realizar el cambio del brazalete y pruebas funcionales completadas. &amp;#x0D;
&amp;#x0D;
Equipo queda operativo en el servicio</t>
  </si>
  <si>
    <t xml:space="preserve"> -NO_DEFINIDO - Se realiza revisión general del equipo el cual muestra manguito suelto. &amp;#x0D;
Se realiza cambio de brazalete y conector y se hacen pruebas de funcionamiento satisfactorias. &amp;#x0D;
&amp;#x0D;
Equipo queda operativo en el servicio</t>
  </si>
  <si>
    <t xml:space="preserve"> -NO_DEFINIDO - Se realiza revisión del equipo y se encuentra oxímetro desgastado y por tanto no registra datos de saturación de oxigeno &amp;#x0D;
Se realiza cambio del mismo y pruebas funcionales satisfactorias. &amp;#x0D;
Equipo queda funcionando correctamente</t>
  </si>
  <si>
    <t xml:space="preserve"> -NO_DEFINIDO - Se realiza préstamo de monitor de signos vitales con todos los accesorios completos al servicio de hospitalización 2C ya que el que se encontraba en el servicio se le dañó botón on/off. &amp;#x0D;
Equipo queda en préstamo mientas se realiza el mnto correctivo del equipo.</t>
  </si>
  <si>
    <t xml:space="preserve"> -NO_DEFINIDO - Se realiza revisión del equipo y se encuentra brazalete desgastado y por tanto toma tensiones erróneas por fuga&amp;#x0D;
Se realiza cambio del mismo y pruebas funcionales satisfactorias. &amp;#x0D;
Equipo queda funcionando correctamente</t>
  </si>
  <si>
    <t xml:space="preserve"> -NO_DEFINIDO - CREADA DESDE AMsi&amp;#x0D;
&amp;#x0D;
Se realiza revisión general del equipo, se encuentra sensor defectuoso por desgaste y por tanto no censa los datos de saturación de oxigeno&amp;#x0D;
Se realiza cambio del mismo y el equipo queda operativo en el servicio.</t>
  </si>
  <si>
    <t xml:space="preserve"> -NO_DEFINIDO - Se realiza revisión general del equipo, se evidencia batería desgastada. &amp;#x0D;
Se procede a realizar cambio de la misma y se realizan pruebas de funcionamiento satisfactorias. &amp;#x0D;
Equipo queda operativo en el servicio</t>
  </si>
  <si>
    <t xml:space="preserve"> -NO_DEFINIDO - CREADA DESDE AMsi&amp;#x0D;
Reclasificada desde la compañía 8 por el usuario FMONTERO&amp;#x0D;
&amp;#x0D;
Se realiza revisión del equipo se encuentra brazalete con fuga por desgaste, se realiza el cambio del mismo y pruebas funcionales satisfactorias. &amp;#x0D;
Equipo queda operativo en el servicio</t>
  </si>
  <si>
    <t xml:space="preserve"> -NO_DEFINIDO - Se realiza revisión general del equipo, se evidencia brazalete con fuga por desgaste. &amp;#x0D;
Se procede a realizar el cambio del accesorio y se realizan pruebas de funcionamiento satisfactorias. &amp;#x0D;
Equipo operativo en el servicio</t>
  </si>
  <si>
    <t xml:space="preserve"> -NO_DEFINIDO - Se realiza revisión general del equipo, se evidencia sensor de SPO2 funcionando de manera intermitente (sensor devuelto a compras por garantía), se realiza instalación de sensor nuevo y se hacen pruebas de funcionamiento satisfactorias. &amp;#x0D;
Equipo queda operativo en el servicio</t>
  </si>
  <si>
    <t xml:space="preserve"> -NO_DEFINIDO - CREADA DESDE AMsi&amp;#x0D;
Reclasificada desde la compañía 8 por el usuario FMONTERO&amp;#x0D;
-----------------------------------------------------------&amp;#x0D;
Se realiza revisión general del equipo, se encuentra sensor desgastado por tanto no tomaba los datos adecuados. &amp;#x0D;
Se realiza cambio de oxímetro fracturado en el cable y se realiza pruebas de funcionamiento satisfactorias. Equipo queda operativo en el servicio. &amp;#x0D;
</t>
  </si>
  <si>
    <t xml:space="preserve"> -NO_DEFINIDO - Se realiza revisión general del equipo, se evidencia sensor de SPO2 con  fractura de cable por desgaste, se realiza instalación de sensor nuevo y se hacen pruebas de funcionamiento satisfactorias. &amp;#x0D;
Equipo queda operativo en el servicio</t>
  </si>
  <si>
    <t xml:space="preserve"> -NO_DEFINIDO - Se realiza revisión general del equipo, se evidencia que el sensor de SPO2 instalado el día anterior se encuentra defectuoso (sensor devuelto a compras por garantía), , se realiza cambio de sensor y se hacen pruebas de funcionamiento satisfactorias. &amp;#x0D;
Equipo queda operativo en el servicio</t>
  </si>
  <si>
    <t xml:space="preserve"> -NO_DEFINIDO - Se realiza revisión general del equipo, se evidencia que el sensor presenta intermitencia por desgaste, se realiza cambio de sensor y se hacen pruebas de funcionamiento satisfactorias. &amp;#x0D;
Equipo queda operativo en el servicio</t>
  </si>
  <si>
    <t xml:space="preserve"> -NO_DEFINIDO - Se realiza revisión general del equipo y los accesorios, se evidencia sensor SPO2 fracturado en el cable por mal uso. &amp;#x0D;
Se procede a realizar el cambio del oxímetro y se realizan pruebas de funcionamiento satisfactorias</t>
  </si>
  <si>
    <t xml:space="preserve"> -NO_DEFINIDO - Se realiza revisión general del equipo, se evidencia sensor SPO2 con cable fracturado por desgaste. &amp;#x0D;
Se realiza cambio del mismo y se hacen pruebas de funcionamiento satisfactorias. &amp;#x0D;
Equipo queda operativo en el servicio</t>
  </si>
  <si>
    <t xml:space="preserve"> -NO_DEFINIDO - Se realiza revisión del equipo y se encuentra brazalete desgastado y por tanto toma tensiones erróneas&amp;#x0D;
Se realiza cambio del mismo y pruebas funcionales satisfactorias. &amp;#x0D;
Equipo queda funcionando correctamente</t>
  </si>
  <si>
    <t xml:space="preserve"> -NO_DEFINIDO - CREADA DESDE AMsi&amp;#x0D;
Reclasificada desde la compañía 8 por el usuario FMONTERO&amp;#x0D;
&amp;#x0D;
Se realiza cambio de monitor, se instala de monitor de signos vitales en el servicio el cual se encontraba en mnto correctivo por garantía en laboratorio de proveedor. &amp;#x0D;
El equipo queda funcionando correctamente  con todos sus accesorios. &amp;#x0D;
</t>
  </si>
  <si>
    <t>BDG-MOSIV-00016767</t>
  </si>
  <si>
    <t xml:space="preserve"> -NO_DEFINIDO - Se realiza instalación de monitor de signos vitales totalmente nuevo accesorios nuevos al servicio de hospitalización 4 piso dicho monitor es de marca mindray modelo umec 10 serie KN0A083835 activo fijo 16767. Se informa que el monitor nuevo se encuentra debidamente asegurado al carro de transporte con todos sus accesorios nuevos y funcionando correctamente. &amp;#x0D;
</t>
  </si>
  <si>
    <t xml:space="preserve"> -NO_DEFINIDO - Se realiza cambio de sensor de oximetría por funcionamiento intermitente(se retira sensor y se envía a compras para cambio por garantía).&amp;#x0D;
Se realiza instalación de sensor original, se realizan pruebas de funcionamiento y el equipo queda operando correctamente. &amp;#x0D;
</t>
  </si>
  <si>
    <t xml:space="preserve"> -NO_DEFINIDO - Se realiza revisión de msv y no toma tensiones adecuadas, debido a que presenta fugas en brazalete. &amp;#x0D;
Se procede a realizar el cambio del mismo y se realizan pruebas de funcionamiento satisfactorias.&amp;#x0D;
Equipo queda operativo en el servicio</t>
  </si>
  <si>
    <t xml:space="preserve"> -NO_DEFINIDO - Se realiza revisión general del equipo, se encuentra brazalete desgastado por uso. Se procede a realizar cambio del mismo y pruebas de funcionamiento satisfactorias&amp;#x0D;
Equipo queda operativo en el servicio</t>
  </si>
  <si>
    <t xml:space="preserve"> -NO_DEFINIDO - Se realiza revisión de monitor de signos vitales y se evidencia brazalete con fuga por desgaste. &amp;#x0D;
Se procede a realizar el cambio del mismo y se realizan pruebas de funcionamiento satisfactorias. &amp;#x0D;
Equipo operativo en el servicio</t>
  </si>
  <si>
    <t xml:space="preserve"> -NO_DEFINIDO - CREADA DESDE AMsi&amp;#x0D;
&amp;#x0D;
Se realiza revisión del equipo, se evidencia que el cable de presión invasiva no funciona, se le informa al jefe del servicio para que realice el pedido y su respectivo cambio. &amp;#x0D;
</t>
  </si>
  <si>
    <t xml:space="preserve"> -NO_DEFINIDO - CREADA DESDE AMsi&amp;#x0D;
Reclasificada desde la compañía 8 por el usuario JBARRERA el 8 de Febrero&amp;#x0D;
&amp;#x0D;
Se realiza revisión general del equipo, se evidencia brazalete con fuga por desgaste. &amp;#x0D;
Se realiza cambio del mismo, pruebas de funcionamiento, equipo queda operativo en el servicio</t>
  </si>
  <si>
    <t xml:space="preserve"> -NO_DEFINIDO - Se realiza revisión de monitor de signos, se evidencia sensor desgastado y por tanto no esta tomando datos adecuados. &amp;#x0D;
Se procede a realizar el cambio del mismo y pruebas de funcionamiento satisfactorias. &amp;#x0D;
Equipo queda operativo en el servicio</t>
  </si>
  <si>
    <t xml:space="preserve"> -NO_DEFINIDO - Se realiza revisión general del equipo, se evidencia cable ECG deteriorado, daño en los latiguillos. &amp;#x0D;
Por tanto no toma las derivadas de ECG de forma adecuada, se procede a realizar el cambio del mismo y pruebas de funcionamiento satisfactorias</t>
  </si>
  <si>
    <t xml:space="preserve"> -NO_DEFINIDO - Se realiza instalación de msv con batería completamente nueva y pruebas de funcionamiento satisfactorias completadas. &amp;#x0D;
Equipo queda operativo en el servicio</t>
  </si>
  <si>
    <t xml:space="preserve"> -NO_DEFINIDO - CREADA DESDE AMsi&amp;#x0D;
Reclasificada desde la compañía 8 por el usuario FMONTERO&amp;#x0D;
&amp;#x0D;
15 febrero 2021&amp;#x0D;
Se realiza revisión de monitor de signos vitales, se evidencia cable AC desgastado, se procede a realizar el cambio y pruebas de funcionamiento satisfactorias.&amp;#x0D;
Se evidencia equipo sin brazalete, se informa que se debe responder en el servicio por los accesorios del equipo, ya que los equipos se entregan con sus accesorios completos y operativos</t>
  </si>
  <si>
    <t xml:space="preserve"> -NO_DEFINIDO - CREADA DESDE AMsi&amp;#x0D;
Se realiza revisión general del equipo, se verifica sensor y se evidencia fractura de cables internos esto es ocasionado por desgaste del cable, este cable no tiene reparación, por tal motivo requiere cambio. Se realiza instalación del sensor completamente nuevo, se realizan pruebas de funcionamiento sin novedad.</t>
  </si>
  <si>
    <t xml:space="preserve"> -NO_DEFINIDO - OT generada automáticamente por la solicitud No. 29787&amp;#x0D;
&amp;#x0D;
Diagnóstico S.S: se realiza reporte de pulsoxímetro sala # 5  , sensa pero no marca ni registra signos vitales .salas de cirugía 4 piso&amp;#x0D;
&amp;#x0D;
Comentario S.S:CREADA DESDE AMsi&amp;#x0D;
Se realiza revisión general del equipo, se verifica sensor y se evidencia fractura de cables internos esto es ocasionado por desgaste del cable, este cable no tiene reparación, por tal motivo requiere cambio. Se realiza instalación del sensor completamente nuevo, se realizan pruebas de funcionamiento sin novedad.</t>
  </si>
  <si>
    <t xml:space="preserve"> -NO_DEFINIDO - CREADA DESDE AMsi&amp;#x0D;
Reclasificada desde la compañía 8 por el usuario FMONTERO el 12 febrero 2021 &amp;#x0D;
&amp;#x0D;
Se realiza revisión general del equipo, se evidencia brazalete con fugas, mangueras desgastadas, se realiza ajuste de manguera y cambio de acoples. &amp;#x0D;
Pruebas de funcionamiento y baterías completadas satisfactoriamente. Equipo operativo</t>
  </si>
  <si>
    <t xml:space="preserve"> -NO_DEFINIDO - Se realiza revisión general del equipo, se evidencia brazalete con fuga por desgaste. &amp;#x0D;
Se procede a realizar cambio del mismo y pruebas de funcionamiento satisfactorias. &amp;#x0D;
Equipo queda operativo en el servicio</t>
  </si>
  <si>
    <t xml:space="preserve"> -NO_DEFINIDO - CREADA DESDE AMsi&amp;#x0D;
&amp;#x0D;
Se realiza revisión general del equipo, se evidencia brazalete con fuga por desgaste. &amp;#x0D;
Se realiza cambio del mismo y pruebas funcionales completadas. &amp;#x0D;
Equipo queda operativo en el servicio</t>
  </si>
  <si>
    <t xml:space="preserve"> -NO_DEFINIDO - CREADA DESDE AMsi&amp;#x0D;
&amp;#x0D;
Se realiza revisión general del equipo, se evidencia sensor desgastado, por tanto no realiza la toma de datos de forma adecuada. &amp;#x0D;
Se realiza instalación de sensor y  pruebas funcionales completadas. Equipo operativo en el servicio</t>
  </si>
  <si>
    <t xml:space="preserve"> -NO_DEFINIDO - Se realiza revisión general del equipo y se evidencia falla de sensor por desgaste.&amp;#x0D;
Se procede a realizar cambio del mismo y pruebas funcionales satisfactorias. &amp;#x0D;
Equipo operativo en el servicio</t>
  </si>
  <si>
    <t xml:space="preserve"> -NO_DEFINIDO - CREADA DESDE AMsi&amp;#x0D;
&amp;#x0D;
Se realiza revisión general del equipo, se evidencia sensor desgastado, se realiza instalación de sensor y equipo queda operativo en el servicio.</t>
  </si>
  <si>
    <t xml:space="preserve"> -NO_DEFINIDO - Se verifica equipo por interferencia en el encendido (al encender presenta interferencia la pantalla)&amp;#x0D;
1. Se procede a verificar internamente el equipo realizando pruebas según manual, el cual indica que se debe realizar limpieza de conexiones de tarjeta display y mainboard las cuales pueden estar realizando mal contacto. &amp;#x0D;
Se realizan ensamble del equipo y se realizan pruebas de funcionamiento, el cual el error persiste. &amp;#x0D;
2. Se procede a verificar internamente el equipo realizando pruebas según manual. el cual indica que se deben realizar pruebas de voltaje entre tarjeta display y mainboard las cuales arrojan error en la medición. &amp;#x0D;
en manual se indica que al arrojar error se debe reemplazar tarjeta mainboard, por lo descrito anteriormente te se recomienda dar de baja el equipo ya que estos repuestos no son comerciales.</t>
  </si>
  <si>
    <t xml:space="preserve"> -NO_DEFINIDO - Se realiza revisión general del equipo, se evidencia sensor con falla por desgaste, se realiza la instalación de sensor nuevo en equipo y pruebas de funcionamiento satisfactorias. &amp;#x0D;
Equipo queda operativo en el servicio</t>
  </si>
  <si>
    <t xml:space="preserve"> -NO_DEFINIDO - Se realiza revisión general del equipo, se evidencia sensor SPO2 con desgaste por tanto no toma datos adecuados &amp;#x0D;
Se realiza cambio del sensor y pruebas de funcionamiento satisfactorias. &amp;#x0D;
Equipo operativo en el servicio</t>
  </si>
  <si>
    <t xml:space="preserve"> -NO_DEFINIDO - CREADA DESDE AMsi&amp;#x0D;
Reclasificada desde la compañía 8 por el usuario FMONTERO&amp;#x0D;
&amp;#x0D;
Se realiza revisión de monitor de signos vitales, se verifica brazalete y manguera de NIBP, se realizan pruebas de funcionamiento satisfactorias. &amp;#x0D;
No se evidencia falla del equipo, ni accesorios</t>
  </si>
  <si>
    <t xml:space="preserve"> -NO_DEFINIDO - Se realiza entrega de monitor de signos vitales en préstamo al servicio de vacunación, con sensor SPO2 y brazalete nuevos. &amp;#x0D;
Equipo funcionado correctamente</t>
  </si>
  <si>
    <t xml:space="preserve"> -NO_DEFINIDO - Se realiza revisión general del equipo, se evidencia cable AC con ruptura de pines de conexión, se procede a realizar el cambio del mismo y pruebas de funcionamiento satisfactorias. &amp;#x0D;
&amp;#x0D;
Equipo operativo en el servicio</t>
  </si>
  <si>
    <t xml:space="preserve"> -NO_DEFINIDO - Se realiza entrega de dos monitores de signos vitales en préstamo al servicio de vacunación, con sensor SPO2 y brazalete nuevos. &amp;#x0D;
Equipo funcionado correctamente</t>
  </si>
  <si>
    <t xml:space="preserve"> -NO_DEFINIDO - Se realiza revisión general del equipo, se evidencia sensor de SPO2 desgastado, por tanto no se encuentra sensando adecuadamente. &amp;#x0D;
&amp;#x0D;
Se procede a realizar cambio del mismo y pruebas de funcionamiento satisfactorias. Equipo operativo en el servicio</t>
  </si>
  <si>
    <t xml:space="preserve"> -NO_DEFINIDO - CREADA DESDE AMsi&amp;#x0D;
Se realiza revisión general del equipo, se evidencia brazalete con fuga por desgaste. &amp;#x0D;
Se realiza cambio del mismo y pruebas de funcionamiento satisfactorias. &amp;#x0D;
Equipo queda operativo en el servicio</t>
  </si>
  <si>
    <t xml:space="preserve"> -NO_DEFINIDO - Se realiza revisión de msv y no toma tensiones adecuadas, debido a que presenta fugas en brazalete por desgaste&amp;#x0D;
Se procede a realizar el cambio del mismo y se realizan pruebas de funcionamiento satisfactorias.&amp;#x0D;
Equipo queda operativo en el servicio</t>
  </si>
  <si>
    <t xml:space="preserve"> -NO_DEFINIDO - Se realiza entrega de brazalete pediatrico al consultorio 6 de urgencias pediatría.</t>
  </si>
  <si>
    <t xml:space="preserve"> -NO_DEFINIDO - Se realiza entrega de brazalete neonatal al consultorio 6 de urgencias pediatría. &amp;#x0D;
</t>
  </si>
  <si>
    <t xml:space="preserve"> -NO_DEFINIDO - Se realiza revisión general del equipo, se evidencia sensor de SPO2 dañado accidentalmente por paciente, por tanto no se encuentra sensando adecuadamente. &amp;#x0D;
&amp;#x0D;
Se procede a realizar instalación de sensor nuevo y pruebas de funcionamiento satisfactorias. Equipo operativo en el servicio</t>
  </si>
  <si>
    <t xml:space="preserve"> -NO_DEFINIDO - Se realiza revisión de monitor de signos vitales, se evidencia cable ECG deteriorado por desgaste. &amp;#x0D;
Se procede a realizar cambio de cable del mismo, pruebas de funcionamiento satisfactorias. &amp;#x0D;
Equipo operativo en el servicio</t>
  </si>
  <si>
    <t xml:space="preserve"> -NO_DEFINIDO - Se realiza revisión de msv y se evidencia brazalete desgastado y por tanto genera fuga. &amp;#x0D;
Se realiza cambio del mismo, pruebas de funcionamiento satisfactorias. &amp;#x0D;
Equipo operativo en el servicio</t>
  </si>
  <si>
    <t xml:space="preserve"> -NO_DEFINIDO - Se realiza revisión general del equipo, se evidencian baterías desgastadas, se procede a realizar cambio de las mismas y pruebas de funcionamiento satisfactorias. &amp;#x0D;
Equipo operativo en el servicio</t>
  </si>
  <si>
    <t xml:space="preserve"> -NO_DEFINIDO - Se realiza revisión general del equipo, se evidencia pinza desgastada por tanto no tomas datos SPO2&amp;#x0D;
Se procede a realizar la instalación del mismo, sensor anteriormente reparado y pruebas de funcionamiento satisfactorias. &amp;#x0D;
Equipo operativo en el servicio</t>
  </si>
  <si>
    <t xml:space="preserve"> -NO_DEFINIDO - Se realiza instalación de sensor de saturación de oxigeno, pruebas de funcionamiento satisfactorias. &amp;#x0D;
Equipo operativo en el servicio</t>
  </si>
  <si>
    <t xml:space="preserve"> -NO_DEFINIDO - Se realiza revisión general del equipo, se evidencia que el sensor esta desgastado y por tanto no toma los datos adecuados. &amp;#x0D;
Se realiza instalación de sensor nuevo y pruebas de funcionamiento satisfactorias. &amp;#x0D;
Equipo operativo en el servicio</t>
  </si>
  <si>
    <t xml:space="preserve"> -NO_DEFINIDO - Se realiza la instalación de monitor de signos vitales con todos sus accesorios completos, pruebas de funcionamiento completadas satisfactoriamente. &amp;#x0D;
Equipo se encontraba en ingeniería biomédica debido a que no contaba con carro de transporte. &amp;#x0D;
Equipo queda operativo en el servicio</t>
  </si>
  <si>
    <t xml:space="preserve"> -NO_DEFINIDO - Se realiza revisión general del equipo, se evidencia interfaz desgasta, se realiza cambio de interfaz de SPO2 y pruebas de funcionamiento satisfactorias.&amp;#x0D;
Equipo operativo en el servicio</t>
  </si>
  <si>
    <t xml:space="preserve"> -NO_DEFINIDO - Se realiza revisión general del equipo, se evidencia brazalete con fuga por desgaste. &amp;#x0D;
Se procede a realizar cambio del mismo y pruebas de funcionamiento satisfactorias. &amp;#x0D;
Equipo operativo en el servicio</t>
  </si>
  <si>
    <t xml:space="preserve"> -NO_DEFINIDO - CREADA DESDE AMsi&amp;#x0D;
Reclasificada desde la compañía 8 por el usuario JBARRERA&amp;#x0D;
&amp;#x0D;
Se realiza revisión general del equipo, se realiza cambio de brazalete por desgaste. &amp;#x0D;
Se realizan pruebas de funcionamiento satisfactorias. &amp;#x0D;
Equipo operativo en el servicio</t>
  </si>
  <si>
    <t xml:space="preserve"> -NO_DEFINIDO - Se realiza revisión general del equipo, se evidencia cable ECG desgastado por tanto no toma derivadas. &amp;#x0D;
Se realiza instalación de cable ECG nuevo, se realizan pruebas de funcionamiento sin novedad.</t>
  </si>
  <si>
    <t xml:space="preserve"> -NO_DEFINIDO - se realiza verificación de brazalete manguera las cuales se encontraban en buen estado se procede a realizar el despiece del equipo se verifican tarjetas electrónicas, en una de ellas se detecta un diodo averiado el cual no permite el paso de voltaje a la bomba NIBP la cual realiza la insuflación del brazalete. &amp;#x0D;
Se informa que se va a realizar la respectiva compra del respuesto. Equipo fuera de servicio</t>
  </si>
  <si>
    <t xml:space="preserve"> -NO_DEFINIDO - Se realiza revisión general del equipo, se evidencia sensor con desgaste, por tanto no sensa adecuadamente. &amp;#x0D;
Se procede a realizar el cambio del accesorio por uno nuevo y pruebas de funcionamiento satisfactorias.</t>
  </si>
  <si>
    <t xml:space="preserve"> -NO_DEFINIDO - Se realiza revisión general se evidencia brazalete con fuga por desgaste. &amp;#x0D;
Se realiza cambio de accesorio y pruebas de funcionamiento satisfactorias. &amp;#x0D;
Equipo operativo</t>
  </si>
  <si>
    <t xml:space="preserve"> -NO_DEFINIDO - CREADA DESDE AMsi&amp;#x0D;
Reclasificada desde la compañía 8 por el usuario JBARRERA&amp;#x0D;
&amp;#x0D;
Se realiza revisión general del equipo, se evidencia brazalete con fuga por desgaste, se realiza cambio del mismo y pruebas de funcionamiento satisfactorias.&amp;#x0D;
Asociado a OT 2021-1180</t>
  </si>
  <si>
    <t xml:space="preserve"> -NO_DEFINIDO - Se realiza revisión general del equipo, se evidencia brazalete con fuga por desgaste. &amp;#x0D;
Se realiza cambio del mismo y pruebas de funcionamiento satisfactorias&amp;#x0D;
Equipo operativo en el servicio</t>
  </si>
  <si>
    <t>BDG-MOSIV-00015947</t>
  </si>
  <si>
    <t xml:space="preserve"> -NO_DEFINIDO - Se realiza revisión general del equipo, se evidencia brazalete con fuga por desgaste. &amp;#x0D;
Se realiza instalación de brazalete nuevo y pruebas de funcionamiento satisfactorias &amp;#x0D;
Equipo operativo en el servicio</t>
  </si>
  <si>
    <t xml:space="preserve"> -NO_DEFINIDO - Se realiza instalación de cable de interfaz de saturación totalmente nuevo, se realizan pruebas de funcionamiento satisfactorias. &amp;#x0D;
Equipo operativo en el servicio</t>
  </si>
  <si>
    <t xml:space="preserve"> -NO_DEFINIDO - Se realiza revisión general del equipo, se evidencia sensor con intermitencia, &amp;#x0D;
Se realiza instalación de sensor nuevo, pruebas de funcionamiento satisfactorias.&amp;#x0D;
Equipo operativo en el servicio</t>
  </si>
  <si>
    <t xml:space="preserve"> -NO_DEFINIDO - Se realiza revisión general del equipo, se evidencia sensor con falla intermitente&amp;#x0D;
Se realiza cambio de sensor ya que no funciona intermitente</t>
  </si>
  <si>
    <t xml:space="preserve"> -NO_DEFINIDO - OT generada automáticamente por la solicitud No. 31788&amp;#x0D;
&amp;#x0D;
Diagnóstico S.S: Paciente manuel tiberio Usma daña Cable Electro de monitor de sala de trauma se realiza respectivo reporte numero de Referecnia de cable sm708-29, SN 68201907310054&amp;#x0D;
&amp;#x0D;
Comentario S.S:CREADA DESDE AMsi&amp;#x0D;
&amp;#x0D;
Se realiza revisión de accesorios, los cuales presentan fractura y daño en su parte proximal, daño causado por paciente.&amp;#x0D;
Se realiza entrega de sensor de saturación de oxigeno CODIGO Q250003 y cable ECG CODIGO Q250004 en buenas condiciones. &amp;#x0D;
Equipo queda en buen funcionamiento</t>
  </si>
  <si>
    <t xml:space="preserve"> -NO_DEFINIDO - Se realiza entrega de brazalete adulto nuevo ya que el del servicio se encontraba perdido&amp;#x0D;
Equipo operativo y con todos los accesorios completos y funcionales en el servicio</t>
  </si>
  <si>
    <t>BDG-MOSIV-00016824</t>
  </si>
  <si>
    <t xml:space="preserve"> -NO_DEFINIDO - Se realiza instalación de monitor de signos vitales nuevo en el servicio, equipo en buen estado físico y con todos sus accesorios completos, pruebas de funcionamiento satisfactorias.&amp;#x0D;
Equipo funcionando correctamente</t>
  </si>
  <si>
    <t xml:space="preserve"> -NO_DEFINIDO - Se realiza revisión general del equipo, se evidencia brazalete con fuga por desgaste.&amp;#x0D;
Se realiza cambio del mismo y pruebas de funcionamiento satisfactorias. &amp;#x0D;
Equipo operativo en el servicio</t>
  </si>
  <si>
    <t>BDG-MOSIV-00016825</t>
  </si>
  <si>
    <t>BDG-MOSIV-00016826</t>
  </si>
  <si>
    <t xml:space="preserve"> -NO_DEFINIDO - Se realiza entrega de manguera NIBP y brazaletes nuevo al servicio, ya que se habían extraviado. &amp;#x0D;
Equipo operativo en el servicio</t>
  </si>
  <si>
    <t xml:space="preserve"> -NO_DEFINIDO - Se realiza revisión general del equipo, se evidencia cable AC desgastado por tanto no realiza la carga adecuada del equipo.&amp;#x0D;
Se realiza cambio de cable AC e instalación de brazalete pediátrico, pruebas de funcionamiento satisfactorias, equipo operativo en el servicio</t>
  </si>
  <si>
    <t xml:space="preserve"> -NO_DEFINIDO - Se realiza revisión general del equipo, se evidencia que el equipo cuenta con sensor SPO2 Adulto y se requiere con urgencia sensor SPO2 neonatal debido a que en el piso se monitorizan más niños que adultos.&amp;#x0D;
Se realiza la instalación de sensor SPO2 Neonatal, se dan instrucciones del adecuado uso e instalación del accesorio al equipo. Accesorios bajo responsabilidad de hospitalización 3B.&amp;#x0D;
Pruebas de funcionamiento satisfactorias</t>
  </si>
  <si>
    <t xml:space="preserve"> -NO_DEFINIDO - Se realiza revisión general del equipo, se evidencia brazalete con fuga por desgaste. &amp;#x0D;
Se realiza cambio de brazalete y pruebas de funcionamiento satisfactorias&amp;#x0D;
Equipo queda operativo en el servicio</t>
  </si>
  <si>
    <t xml:space="preserve"> -NO_DEFINIDO - CREADA DESDE AMsi&amp;#x0D;
Reclasificada desde la compañía 8 por el usuario JBARRERA&amp;#x0D;
&amp;#x0D;
Se realiza revisión general del equipo, se evidencia sensor con roto por desgaste, por tanto no toma los datos correspondientes. &amp;#x0D;
Se procede a realizar el cambio del mismo y pruebas de funcionamiento satisfactorias.&amp;#x0D;
Equipo operativo en el servicio</t>
  </si>
  <si>
    <t xml:space="preserve"> -NO_DEFINIDO - Se realiza verificación física y funcional del equipo, se realiza instalación de batería se recomienda dejar cargando el equipo mientras no se este usando. &amp;#x0D;
Equipo operativo y funcional</t>
  </si>
  <si>
    <t xml:space="preserve"> -NO_DEFINIDO - Se realiza revisión general del equipo, se evidencia brazalete con fuga por desgaste, se realiza cambio de brazalete pediátrico y pruebas de funcionamiento satisfactorias. &amp;#x0D;
Equipo operativo en el servicio</t>
  </si>
  <si>
    <t xml:space="preserve"> -NO_DEFINIDO - CREADA DESDE AMsi&amp;#x0D;
Reclasificada desde la compañía 8 por el usuario JBARRERA&amp;#x0D;
&amp;#x0D;
Se realiza revisión general del equipo, se evidencia brazalete en buenas condiciones, sin embargo el pulsioxímetro presenta intermitencia, se realiza cambio del mismo.&amp;#x0D;
Pruebas de funcionamiento satisfactorias equipo operativo</t>
  </si>
  <si>
    <t xml:space="preserve"> -NO_DEFINIDO - Se realiza revisión general del equipo, se evidencia cable ECG con derivadas rotas al ser haladas con la camilla. &amp;#x0D;
Se realiza instalación de cable ECG nuevo y pruebas de funcionamiento satisfactorias, equipo operativo en el servicio.&amp;#x0D;
</t>
  </si>
  <si>
    <t xml:space="preserve"> -NO_DEFINIDO - CREADA DESDE AMsi&amp;#x0D;
&amp;#x0D;
Se realiza verificación del equipo, se evidencia conector de saturación desajustado internamente el cual no permitía la conexión adecuada con el sensor, se retira el equipo del servicio para realizar el respectivo ajuste se realizan pruebas de funcionamiento las cuales son aprobadas correctamente, se realiza cambio de brazalete ya que el velcro se encuentra desgastado.</t>
  </si>
  <si>
    <t xml:space="preserve"> -NO_DEFINIDO - OT generada automáticamente por la solicitud No. 32153&amp;#x0D;
&amp;#x0D;
Diagnóstico S.S: monitor de signos vitales de habitación 402, no sirven sensores de ekg ni sensor de saturación no registran monitoreo.&amp;#x0D;
&amp;#x0D;
Comentario S.S:CREADA DESDE AMsi&amp;#x0D;
&amp;#x0D;
Se realiza verificación del equipo, se evidencia conector de saturación desajustado internamente el cual no permitía la conexión adecuada con el sensor, se retira el equipo del servicio para realizar el respectivo ajuste se realizan pruebas de funcionamiento las cuales son aprobadas correctamente, se realiza cambio de brazalete ya que el velcro se encuentra desgastado.&amp;#x0D;
Se adjunta reporte de servicio</t>
  </si>
  <si>
    <t xml:space="preserve"> -NO_DEFINIDO - Se realiza revisión general del equipo y se evidencia brazalete con fuga por desgaste, se realiza instalación de brazalete nuevo y pruebas de funcionamiento satisfactorias. &amp;#x0D;
Equipo operativo en el servicio</t>
  </si>
  <si>
    <t xml:space="preserve"> -NO_DEFINIDO - Se realiza revisión general del equipo, se evidencia manguera con fuga por desgaste, se realiza corte e instalación de acople de conexión con brazalete, pruebas de funcionamiento satisfactorias, equipo operativo en el servicio</t>
  </si>
  <si>
    <t xml:space="preserve"> -NO_DEFINIDO - Se realiza revisión general del equipo, se evidencia cable ECG con desgaste en sus latiguillos, se realiza cambio del mismo y pruebas de funcionamiento satisfactorias. &amp;#x0D;
Equipo operativo en el servicio.</t>
  </si>
  <si>
    <t xml:space="preserve"> -NO_DEFINIDO - Se realiza revisión general del equipo, se evidencia brazalete con fuga por desgaste. &amp;#x0D;
Se realiza cambio del mismo y pruebas de funcionamiento satisfactorias. &amp;#x0D;
Equipo operativo en el servicio</t>
  </si>
  <si>
    <t xml:space="preserve"> -NO_DEFINIDO - CREADA DESDE AMsi&amp;#x0D;
Reclasificada desde la compañía 8 por el usuario JBARRERA&amp;#x0D;
&amp;#x0D;
Se realiza revisión del equipo, se evidencia sensor SPO2 con falla intermitente, se realiza cambio del mismo y pruebas de funcionamiento satisfactorias. Equipo operativo en el servicio. OT ASOCIADA: 2021-1394</t>
  </si>
  <si>
    <t xml:space="preserve"> -NO_DEFINIDO - Se realiza revisión general del equipo, se evidencia que el sensor de SPO2 esta funcionando de forma intermitente, se realiza cambio de sensor de saturación y pruebas de funcionamiento satisfactorias. &amp;#x0D;
Equipo operativo en el servicio&amp;#x0D;
</t>
  </si>
  <si>
    <t xml:space="preserve"> -NO_DEFINIDO - Se realiza la instalación de monitor de signos vitales ACT 175 en el servicio de recuperación gastroenterología. &amp;#x0D;
Equipo funcionando correctamente</t>
  </si>
  <si>
    <t xml:space="preserve"> -NO_DEFINIDO - Se realiza la instalación de monitor de signos vitales ACT 150 en el servicio de recuperación gastroenterología. &amp;#x0D;
Equipo funcionando correctamente</t>
  </si>
  <si>
    <t xml:space="preserve"> -NO_DEFINIDO - Se realiza revisión general del equipo, se evidencia brazalete con desgaste. &amp;#x0D;
Se realiza cambio del mismo y pruebas de funcionamiento satisfactorias.&amp;#x0D;
Equipo operativo en el servicio</t>
  </si>
  <si>
    <t xml:space="preserve"> -NO_DEFINIDO - CREADA DESDE AMsi&amp;#x0D;
Reclasificada desde la compañía 8 por el usuario JBARRERA&amp;#x0D;
&amp;#x0D;
Se realiza revisión general del equipo, se evidencia brazalete con fuga por desgaste, se realiza cambio de brazalete. Equipo operativo en el servicio&amp;#x0D;
OT ASOCIADA: 2021-1395</t>
  </si>
  <si>
    <t xml:space="preserve"> -NO_DEFINIDO - Se realiza revisión general del equipo, se evidencia sensor SPO2 con los pines doblados por una inadecuada conexión con el equipo.&amp;#x0D;
Se procede a realizar cambio del sensor y pruebas de funcionamiento satisfactorias. &amp;#x0D;
&amp;#x0D;
Se recomienda el cuidado y la adecuada conexión de los accesorios del equipo. &amp;#x0D;
Equipo operativo en el servicio.</t>
  </si>
  <si>
    <t xml:space="preserve"> -NO_DEFINIDO - CREADA DESDE AMsi&amp;#x0D;
Reclasificada desde la compañía 8 por el usuario JBARRERA&amp;#x0D;
&amp;#x0D;
Se realiza revisión general del equipo, se evidencia cable AC con desgaste. &amp;#x0D;
Se procede a realizar cambio del mismo y pruebas de funcionamiento satisfactorias, equipo operativo en el servicio</t>
  </si>
  <si>
    <t xml:space="preserve"> -NO_DEFINIDO - CREADA DESDE AMsi&amp;#x0D;
Reclasificada desde la compañía 8 por el usuario JBARRERA&amp;#x0D;
&amp;#x0D;
Se realiza revisión general del equipo, se evidencia brazalete con fuga por desgaste. &amp;#x0D;
Se realiza instalación de brazalete nuevo y pruebas de funcionamiento satisfactorias.&amp;#x0D;
Equipo operativo en el servicio</t>
  </si>
  <si>
    <t xml:space="preserve"> -NO_DEFINIDO - CREADA DESDE AMsi&amp;#x0D;
Reclasificada desde la compañía 8 por el usuario FMONTERO&amp;#x0D;
&amp;#x0D;
Se realiza revisión general del equipo, se evidencia sensor con falla por desgaste. &amp;#x0D;
Se realiza la instalación de sensor nuevo y pruebas de funcionamiento satisfactorias. &amp;#x0D;
Equipo operativo en el servicio</t>
  </si>
  <si>
    <t xml:space="preserve"> -NO_DEFINIDO - CREADA DESDE AMsi&amp;#x0D;
&amp;#x0D;
Se realiza revisión general del equipo, se evidencia sensor SPO2 con falla por desgaste, se realiza cambio del mismo y pruebas de funcionamiento satisfactorias. &amp;#x0D;
Equipo operativo en el servicio</t>
  </si>
  <si>
    <t xml:space="preserve"> -NO_DEFINIDO - CREADA DESDE AMsi&amp;#x0D;
&amp;#x0D;
Se realiza revisión general del equipo, se realiza ajuste de perilla giratoria de mandos de monitor la cual se encontraba suelta, se realiza cambio de ECG ya que se encontraba desgastado. &amp;#x0D;
Pruebas de funcionamiento satisfactorias&amp;#x0D;
Equipo operativo en el servicio</t>
  </si>
  <si>
    <t xml:space="preserve"> -NO_DEFINIDO - Se realiza revisión general del equipo, se evidencia que el sensor se encuentra intermitente por desgaste. &amp;#x0D;
Se realiza instalación de sensor SPO2 nuevo y pruebas de funcionamiento satisfactorias.&amp;#x0D;
Equipo operativo en el servicio</t>
  </si>
  <si>
    <t xml:space="preserve"> -NO_DEFINIDO - CREADA DESDE AMsi&amp;#x0D;
Reclasificada desde la compañía 8 por el usuario JBARRERA&amp;#x0D;
&amp;#x0D;
Se realiza revisión general del equipo, se evidencia brazalete con fuga por desgaste. &amp;#x0D;
Se realiza cambio del mismo y pruebas de funcionamiento satisfactorias. &amp;#x0D;
Equipo operativo en el servicio</t>
  </si>
  <si>
    <t xml:space="preserve"> -NO_DEFINIDO - Se realiza revisión general del equipo y se evidencia sensor de SPO2 fracturado en su carcasa. &amp;#x0D;
Se realiza cambio del mismo y pruebas de funcionamiento satisfactorias&amp;#x0D;
Equipo funciona correctamente</t>
  </si>
  <si>
    <t xml:space="preserve"> -NO_DEFINIDO - Se realiza revisión general del monitor se evidencia brazalete con desgaste del velcro, se realiza cambio del mismo y pruebas de funcionamiento satisfactorias. &amp;#x0D;
Equipo operativo en el servicio</t>
  </si>
  <si>
    <t xml:space="preserve"> -NO_DEFINIDO - Se realiza instalación de 3 acoples de NIBP al monitor de urgencias pediatría ya que los que tenía el monitor fueron extraviados. &amp;#x0D;
Se realizan pruebas de funcionamiento satisfactorias. &amp;#x0D;
Equipo operativo en el servicio</t>
  </si>
  <si>
    <t xml:space="preserve"> -NO_DEFINIDO - Se realiza revisión general del equipo y se evidencia brazalete con fuga por desgaste. &amp;#x0D;
Se realiza instalación de brazalete nuevo, pruebas de funcionamiento satisfactorias&amp;#x0D;
Equipo operativo en el servicio</t>
  </si>
  <si>
    <t xml:space="preserve"> -NO_DEFINIDO - Se realiza revisión general del equipo, se evidencia sensor de oximetría con desgaste por tanto no toma los datos adecuados. &amp;#x0D;
Se realiza cambio del mismo y pruebas de funcionamiento satisfactorias</t>
  </si>
  <si>
    <t xml:space="preserve"> -NO_DEFINIDO - Se realiza revisión general del equipo, se evidencia brazalete con fuga por desgaste, se realiza cambio del mismo y pruebas de funcionamiento satisfactorias, equipo operativo en el servicio</t>
  </si>
  <si>
    <t xml:space="preserve"> -NO_DEFINIDO - Se realiza revisión general del equipo, se evidencia monitor con brazalete extraviado.&amp;#x0D;
Se realiza instalación de brazalete y acoples nuevos.&amp;#x0D;
Pruebas de funcionamiento satisfactorias, equipo operativo en el servicio</t>
  </si>
  <si>
    <t xml:space="preserve"> -NO_DEFINIDO - Se verifica sensor de saturación el cual se encuentra suelto de su base, esto se presenta por desgaste en sus soportes de ajuste, se realiza cambio de carcasa. &amp;#x0D;
Se realizan pruebas de funcionamiento satisfactorias, equipo operativo</t>
  </si>
  <si>
    <t xml:space="preserve"> -NO_DEFINIDO - Se realiza revisión general del equipo, se evidencia que el monitor no toma tensiones altas. &amp;#x0D;
Se realiza ajuste de acoples de brazaletes(adulto, pediátrico) y ajuste del modulo de NIBP.&amp;#x0D;
Se realizan pruebas de funcionamiento satisfactorias. &amp;#x0D;
Equipo operativo en el servicio</t>
  </si>
  <si>
    <t xml:space="preserve"> -NO_DEFINIDO - Se realiza revisión general del equipo y se evidencia sensor de SPO2 con falla por tanto no toma los datos adecuados. &amp;#x0D;
Se realiza cambio de sensor y pruebas de funcionamiento satisfactorias.</t>
  </si>
  <si>
    <t xml:space="preserve"> -NO_DEFINIDO - Se realiza revisión general del equipo, se instala cable ECG y se realizan pruebas de funcionamiento satisfactorias. &amp;#x0D;
Equipo operativo en el servicio</t>
  </si>
  <si>
    <t xml:space="preserve"> -NO_DEFINIDO - Se realiza cambio de acople NIBP ya que presentaba fugas en la toma de tensión arterial no invasiva, se instala uno nuevo y se realizan pruebas de funcionamiento satisfactorias. &amp;#x0D;
Equipo operativo en el servicio</t>
  </si>
  <si>
    <t xml:space="preserve"> -NO_DEFINIDO - Se realiza entrega de brazalete pediátrico por solicitud del servicio. &amp;#x0D;
Pruebas de funcionamiento satisfactorias, equipo operativo en el servicio</t>
  </si>
  <si>
    <t xml:space="preserve"> -NO_DEFINIDO - Se realiza revisión general del equipo y se evidencia brazalete con desgaste. &amp;#x0D;
Se realiza instalación de brazalete pediátrico nuevo. &amp;#x0D;
Pruebas de funcionamiento satisfactorias&amp;#x0D;
</t>
  </si>
  <si>
    <t xml:space="preserve"> -NO_DEFINIDO - Se realiza instalación de batería nueva debido a que la anterior se encuentra desgastada debido a su uso normal. Se adjunta reporte de servicio.&amp;#x0D;
&amp;#x0D;
Se recomienda mantener el equipo conectado a la corriente para alargar la vida útil de esta</t>
  </si>
  <si>
    <t xml:space="preserve"> -NO_DEFINIDO - Se realiza inspección del equipo se evidencia que la bomba de insuflación no se esta activando, se procede a hacer el despiece del equipo, se verifica bomba NIBP con empaques desgastados los cuales provocan fugas de aire.&amp;#x0D;
Se procede a realizar cambio de bomba por una nueva y pruebas de funcionamiento con simulador, las cuales fueron aprobadas. &amp;#x0D;
Equipo operativo en el servicio&amp;#x0D;
</t>
  </si>
  <si>
    <t xml:space="preserve"> -NO_DEFINIDO - CREADA DESDE AMsi&amp;#x0D;
&amp;#x0D;
Se verifica sensor de spo2 el cual presenta fracturas internas del cable, ya que este cable no es posible su reparación se realiza cambio por uno totalmente nuevo.&amp;#x0D;
Pruebas de funcionamiento satisfactorias, equipo operativo en el servicio</t>
  </si>
  <si>
    <t xml:space="preserve"> -NO_DEFINIDO - CREADA DESDE AMsi&amp;#x0D;
&amp;#x0D;
Se realiza verificación de sensor SPO2 de monitor de signos ya que no enciende, al verificar se evidencia que el cable se encuentra fracturado internamente al mover el cable se evidencia intermitencia, se realiza cambio de sensor por uno totalmente nuevo. &amp;#x0D;
Pruebas de funcionamiento satisfactorias. &amp;#x0D;
Equipo operativo</t>
  </si>
  <si>
    <t xml:space="preserve"> -NO_DEFINIDO - Se realiza revisión general del equipo, se evidencia sensor SPO2 con desgaste por tanto no toma datos. &amp;#x0D;
Se realiza cambio de sensor y pruebas de funcionamiento satisfactorias. &amp;#x0D;
&amp;#x0D;
CREADA DESDE AMsi&amp;#x0D;
Reclasificada desde la compañía 8 por el usuario JBARRERA</t>
  </si>
  <si>
    <t xml:space="preserve"> -NO_DEFINIDO - Se realiza verificación de monitor de signos vitales ya que reportan que no esta cargando. &amp;#x0D;
Se verifican conexiones y batería y el equipo está funcionando adecuadamente.&amp;#x0D;
Equipo operativo en el servicio</t>
  </si>
  <si>
    <t xml:space="preserve"> -NO_DEFINIDO - Se realiza revisión general del equipo y se evidencia brazalete con desgaste. &amp;#x0D;
Se realiza instalación de brazalete  nuevo. &amp;#x0D;
Pruebas de funcionamiento satisfactorias</t>
  </si>
  <si>
    <t xml:space="preserve"> -NO_DEFINIDO - Se realiza verificación de monitor de signos el cual no funciona el sensor SPO2 y ECG, se realiza verificación y se evidencia intermitencia en los cables se realiza cambio de sensor y cable ECG.&amp;#x0D;
Pruebas de funcionamiento satisfactorias</t>
  </si>
  <si>
    <t xml:space="preserve"> -NO_DEFINIDO - CREADA DESDE AMsi&amp;#x0D;
&amp;#x0D;
12:30pm&amp;#x0D;
Se realiza atendido al llamado con la OT 2021-1699&amp;#x0D;
Se retira monitor de signos, ya que se debe diagnosticar y reparar en laboratorios del proveedor&amp;#x0D;
&amp;#x0D;
8:00am&amp;#x0D;
Se realiza instalación de monitor de signos vitales SR 117728 como backup en el servicio mientras el equipo es reparado. &amp;#x0D;
Se realiza verificación de parámetros por comparación, se realiza entrega al servicio para su respectiva limpieza y desinfección y equipo funcional.</t>
  </si>
  <si>
    <t xml:space="preserve"> -NO_DEFINIDO - Se realiza revisión general del equipo, se evidencian brazaletes con fuga por desgaste. &amp;#x0D;
Se realiza cambio de brazalete infante y adulto.&amp;#x0D;
Pruebas de funcionamiento satisfactorias&amp;#x0D;
Equipo operativo en el servicio</t>
  </si>
  <si>
    <t xml:space="preserve"> -NO_DEFINIDO - CREADA DESDE AMsi&amp;#x0D;
Reclasificada desde la compañía 8 por el usuario JBARRERA&amp;#x0D;
&amp;#x0D;
Se realiza reposición de brazalete con la solicitud # 33262</t>
  </si>
  <si>
    <t xml:space="preserve"> -NO_DEFINIDO - CREADA DESDE AMsi&amp;#x0D;
Reclasificada desde la compañía 8 por el usuario JBARRERA&amp;#x0D;
&amp;#x0D;
Se realiza revisión general del equipo, se evidencia brazalete con fugas por desgaste, se realiza cambio del mismo y pruebas de funcionamiento satisfactorias . &amp;#x0D;
Equipo operativo en el servicio</t>
  </si>
  <si>
    <t xml:space="preserve"> -NO_DEFINIDO - Se realiza inspección visual encontrando el equipo se encuentra en perfectas condiciones físicas seguido a esto se le realiza limpieza y desinfección del mismo continuando con el proceso y partiendo desde el punto de la falla la cual era que no tomaba NIBP se procede a evaluar internamente el equipo contrastando conexiones estado de la bomba y electroválvulas se haya desconexión de la manguera en la bomba, pertinentemente se conecta y se realiza prueba de funcionamiento con simulador de paciente PROSIM 4 por un periodo de tiempo de 24 horas concluyendo que el equipo queda funcionando correctamente ya evidenciando el correcto funcionamiento se realiza la ultima desinfección y limpieza queda listo para la entrega al cliente</t>
  </si>
  <si>
    <t xml:space="preserve"> -NO_DEFINIDO - Se realiza inspeccion visual evidenciando que el el equipo se encuentra en perfectas condiciones físicas seguido a esto se hace limpieza y desinfeccion del mismo luego se comienzan a realizar las pruebas de funcionamiento de todos los parametros ECG,NIBP,TEMPERATURA Y SPO2 con simulador de pacientes PROSIM 4 concluyendo que el equipo pasa todas las pruebas con los rangos determinados por el simulador visualizados en el monitor ya finalizando se le realiza limpieza y desinfeccion nuevamente y de socializa informacion con el ingeniero encargado.</t>
  </si>
  <si>
    <t xml:space="preserve"> -NO_DEFINIDO - CREADA DESDE AMsi&amp;#x0D;
&amp;#x0D;
Se verifica cable ECG de monitor de signos el cual se encuentra fracturado uno de sus latiguillos, se realiza recubrimiento para evitar fractura total.</t>
  </si>
  <si>
    <t xml:space="preserve"> -NO_DEFINIDO - Se realiza instalación de equipo que se encontraba en mantenimiento por parte de proveedor técnica electromédica&amp;#x0D;
Se realizan pruebas de funcionamiento, equipo en estado operativo y funcional</t>
  </si>
  <si>
    <t xml:space="preserve"> -NO_DEFINIDO - Se realiza cambio de oxímetro a solicitud del servicio ya que están manejando mas pacientes pediátricos y tenían un sensor adulto. &amp;#x0D;
Se realizan pruebas de funcionamiento satisfactorias, equipo operativo en el servicio</t>
  </si>
  <si>
    <t xml:space="preserve"> -NO_DEFINIDO - Se realiza revisión general del equipo, se evidencia brazalete con fuga por desgaste, se realiza cambio del mismo y pruebas de funcionamiento satisfactorias. &amp;#x0D;
Equipo operativo en el servicio</t>
  </si>
  <si>
    <t xml:space="preserve"> -NO_DEFINIDO - CREADA DESDE AMsi&amp;#x0D;
Reclasificada desde la compañía 8 por el usuario JBARRERA&amp;#x0D;
&amp;#x0D;
15/06/2021&amp;#x0D;
Se verifica cable ECG el cual se encuentra dañado uno de sus latiguillos, este cable por el daño que tiene no es posible su reparación, se recomienda cambio.</t>
  </si>
  <si>
    <t xml:space="preserve"> -NO_DEFINIDO - CREADA DESDE AMsi&amp;#x0D;
Reclasificada desde la compañía 8 por el usuario JBARRERA&amp;#x0D;
&amp;#x0D;
Se realiza revisión general del equipo, se evidencia cable ECG con latiguillos rotos. Se instalan latiguillos nuevos. &amp;#x0D;
Se recomienda el buen uso de los accesorios de los equipos</t>
  </si>
  <si>
    <t xml:space="preserve"> -NO_DEFINIDO - Se realiza instalación de cable ECG el cual se encontraba fracturado</t>
  </si>
  <si>
    <t xml:space="preserve"> -NO_DEFINIDO - Se realiza revisión general del equipo, se evidencia brazalete con fuga por desgaste, se procede a realizar cambio del mismo y pruebas de funcionamiento satisfactorias. &amp;#x0D;
Equipo operativo en el servicio</t>
  </si>
  <si>
    <t xml:space="preserve"> -NO_DEFINIDO - CREADA DESDE AMsi&amp;#x0D;
&amp;#x0D;
Se realiza revisión general del equipo, se evidencia cable AC con desgaste en el encauchetado, se procede a realizar cambio del cable y pruebas de funcionamiento satisfactorias. &amp;#x0D;
Equipo operativo en el servicio</t>
  </si>
  <si>
    <t xml:space="preserve"> -NO_DEFINIDO - CREADA DESDE AMsi&amp;#x0D;
Reclasificada desde la compañía 8 por el usuario JBARRERA&amp;#x0D;
&amp;#x0D;
Se realiza revisión general del equipo y se evidencia cable AC con desgaste en la clavija. &amp;#x0D;
Se realiza el cambio del mismo y pruebas de funcionamiento satisfactorias</t>
  </si>
  <si>
    <t xml:space="preserve"> -NO_DEFINIDO - Se realiza revisión general del equipo, se evidencia brazalete con fuga por desgaste. &amp;#x0D;
Se realiza cambio de brazalete y pruebas de funcionamiento satisfactorias. &amp;#x0D;
Equipo operativo</t>
  </si>
  <si>
    <t xml:space="preserve"> -NO_DEFINIDO - Se realiza revisión general del equipo, se evidencia cable ECG con desgaste. &amp;#x0D;
Se procede a realizar cambio del mismo y pruebas de funcionamiento satisfactorias. &amp;#x0D;
Equipo operativo</t>
  </si>
  <si>
    <t xml:space="preserve"> -NO_DEFINIDO - CREADA DESDE AMsi&amp;#x0D;
Reclasificada desde la compañía 8 por el usuario JBARRERA&amp;#x0D;
&amp;#x0D;
&amp;#x0D;
Se realiza cambio de cable ECG ya que se encontraba roto, se realizan pruebas y equipo funciona correctamente</t>
  </si>
  <si>
    <t xml:space="preserve"> -NO_DEFINIDO - Se realizo cambio de brazalete ya que el que se había instalado se le despegó el velcro</t>
  </si>
  <si>
    <t xml:space="preserve"> -NO_DEFINIDO - se realiza cambio de cable ac ya que el que se había instalado se encontraba reparado. se instala un cable nuevo equipo funciona correctamente</t>
  </si>
  <si>
    <t xml:space="preserve"> -NO_DEFINIDO - CREADA DESDE AMsi&amp;#x0D;
Reclasificada desde la compañía 8 por el usuario JBARRERA&amp;#x0D;
&amp;#x0D;
Se realiza verificación de sensor de saturación de monitor de signos, al verificar se evidencia desgaste en sensor y no enciende, se realiza cambio por uno totalmente nuevo.</t>
  </si>
  <si>
    <t xml:space="preserve"> -NO_DEFINIDO - Se realiza instalación de brazalete nuevo por desgaste equipo queda funcionando correctamente</t>
  </si>
  <si>
    <t xml:space="preserve"> -NO_DEFINIDO - Se realiza instalación de brazalete nuevo debido a que el que se encontraba instalado fue extraviado</t>
  </si>
  <si>
    <t xml:space="preserve"> -NO_DEFINIDO - Se realiza cambio de sensor SpO2. Se instala sensor nuevo, el cual queda funcionando correctamente.</t>
  </si>
  <si>
    <t xml:space="preserve"> -NO_DEFINIDO - CREADA DESDE AMsi&amp;#x0D;
Reclasificada desde la compañía 8 por el usuario JBARRERA&amp;#x0D;
&amp;#x0D;
Se realiza cabio de brazalete ya que se encontraba desgastado por su uso normal. se realizan pruebas y equipo funciona correctamente</t>
  </si>
  <si>
    <t xml:space="preserve"> -NO_DEFINIDO - Se realiza cambio de brazalete por desgaste. Se instala uno nuevo</t>
  </si>
  <si>
    <t xml:space="preserve"> -NO_DEFINIDO - CREADA DESDE AMsi&amp;#x0D;
&amp;#x0D;
Se realiza cambio de cable ECG a monitor de signos por desgaste. &amp;#x0D;
Equipo operativo en el servicio</t>
  </si>
  <si>
    <t xml:space="preserve"> -NO_DEFINIDO - Se verifica sensor de saturación del cual no funciona al verificar se encuentra con intermitencia la interfaz, se realiza ajuste provisional se requiere cambio de interfaz. &amp;#x0D;
</t>
  </si>
  <si>
    <t xml:space="preserve"> -NO_DEFINIDO - CREADA DESDE AMsi&amp;#x0D;
Reclasificada desde la compañía 8 por el usuario JBARRERA&amp;#x0D;
&amp;#x0D;
Se realiza cambio de sensor neonatal se coloca sensor nuevo y equipo funciona correctamente</t>
  </si>
  <si>
    <t xml:space="preserve"> -NO_DEFINIDO - Se realiza cambio de batería del msv se instala batería nueva equipo queda funcionando corretamente</t>
  </si>
  <si>
    <t xml:space="preserve"> -NO_DEFINIDO - CREADA DESDE AMsi&amp;#x0D;
Reclasificada desde la compañía 8 por el usuario FMONTERO&amp;#x0D;
&amp;#x0D;
Se realiza revisión general del equipo, se realiza cambio de brazalete de monitor por desgaste. &amp;#x0D;
Pruebas de funcionamiento satisfactorias.</t>
  </si>
  <si>
    <t xml:space="preserve"> -NO_DEFINIDO - Se realiza cambio de sensor por desgaste, se instala sensor nuevo, pruebas de funcionamiento satisfactorias. &amp;#x0D;
Equipo operativo en el servicio</t>
  </si>
  <si>
    <t xml:space="preserve"> -NO_DEFINIDO - Se realiza cambio de oxímetro el cual presenta intermitencia&amp;#x0D;
Se instala sensor nuevo y pruebas de funcionamiento satisfactorias. &amp;#x0D;
</t>
  </si>
  <si>
    <t xml:space="preserve"> -NO_DEFINIDO - CREADA DESDE AMsi&amp;#x0D;
&amp;#x0D;
Se realiza cambio de brazalete por desgaste. &amp;#x0D;
Pruebas de funcionamiento satisfactorias. &amp;#x0D;
Equipo operativo</t>
  </si>
  <si>
    <t xml:space="preserve"> -NO_DEFINIDO - Se realiza cambio de interfaz de sensor de SPO2 de monitor drager, esta interfaz se cambia debido a que estaba presentando interferencia.&amp;#x0D;
</t>
  </si>
  <si>
    <t xml:space="preserve"> -NO_DEFINIDO - Se realiza verificación de sensor que reporta el servicio por que se encuentra con sangre pero al verificar el sensor de saturación de oxigeno se encuentra totalmente fracturado pin de soporte de apertura de carcasa la cual no ajusta, este sensor no tiene reparación, se requiere cambio.&amp;#x0D;
Se realiza cambio por un sensor reparado</t>
  </si>
  <si>
    <t xml:space="preserve"> -NO_DEFINIDO - Se realiza cambio de sensor de saturación de oxigeno el cual no funciona, al verificar se encuentra fracturados los cables internos</t>
  </si>
  <si>
    <t xml:space="preserve"> -NO_DEFINIDO - Se realiza revisión general del equipo, se evidencia que el oxímetro esta funcionando de forma intermitente, se instala un sensor nuevo y se realizan pruebas de funcionamiento satisfactorias. &amp;#x0D;
Equipo operativo en el servicio</t>
  </si>
  <si>
    <t xml:space="preserve"> -NO_DEFINIDO - Se realiza revisión general del equipo y se evidencia fractura en sensor de SPO2 por caída- uso inadecuado. &amp;#x0D;
Se adjunta carta de lo sucedido. &amp;#x0D;
Se realiza la solicitud de sensor para realizar su respectivo cambio.</t>
  </si>
  <si>
    <t xml:space="preserve"> -NO_DEFINIDO - OT generada automáticamente por la solicitud No. 34425&amp;#x0D;
&amp;#x0D;
Diagnóstico S.S: se reporta pulsioximetro sala 1 que se ensucio de sangre en el interior.&amp;#x0D;
&amp;#x0D;
Comentario S.S:Se realiza revisión general del equipo y se evidencia fractura en sensor de SPO2 por caída- uso inadecuado. &amp;#x0D;
Se adjunta carta de lo sucedido. &amp;#x0D;
Se realiza la solicitud de sensor para realizar su respectivo cambio.</t>
  </si>
  <si>
    <t xml:space="preserve"> -NO_DEFINIDO - Se realiza revisión general del equipo, se evidencia que el oxímetro esta funcionando de forma intermitente debido al desgaste, se instala un sensor nuevo y se realizan pruebas de funcionamiento satisfactorias. &amp;#x0D;
Equipo operativo en el servicio</t>
  </si>
  <si>
    <t xml:space="preserve"> -NO_DEFINIDO - Se realiza revisión general del equipo, se evidencia que el oxímetro esta funcionando inadecuadamente debido al desgaste, se instala un sensor nuevo y se realizan pruebas de funcionamiento satisfactorias. &amp;#x0D;
Equipo operativo en el servicio</t>
  </si>
  <si>
    <t xml:space="preserve"> -NO_DEFINIDO - Se realiza revisión general del equipo y se evidencia sensor de saturación de oxigeno con falla debido a su desgaste. &amp;#x0D;
Se realiza el cambio respectivo por un sensor nuevo y pruebas de funcionamiento satisfactorias. &amp;#x0D;
Equipo operativo en el servicio</t>
  </si>
  <si>
    <t xml:space="preserve"> -NO_DEFINIDO - Se realiza revisión general del equipo y se evidencia brazalete con fuga por desgaste. &amp;#x0D;
Posteriormente se realiza el cambio de brazalete y pruebas de funcionamiento satisfactorias. &amp;#x0D;
Equipo operativo en el servicio</t>
  </si>
  <si>
    <t xml:space="preserve"> -NO_DEFINIDO - Se realiza cambio de brazalete por desgaste, se realiza instalación de un brazalete nuevo. &amp;#x0D;
Pruebas de funcionamiento satisfactorias</t>
  </si>
  <si>
    <t xml:space="preserve"> -NO_DEFINIDO - Se realiza revisión general del equipo, se evidencia fuga en brazalete por desgaste. &amp;#x0D;
Se realiza cambio de brazalete y pruebas de funcionamiento satisfactorias</t>
  </si>
  <si>
    <t xml:space="preserve"> -NO_DEFINIDO - Se realiza instalación de monitor ya que se había retirado por que se encontraban pintando el consultorio. &amp;#x0D;
Se realizan pruebas de funcionamiento satisfactorias y pruebas de funcionamiento satisfactorias</t>
  </si>
  <si>
    <t xml:space="preserve"> -NO_DEFINIDO - CREADA DESDE AMsi&amp;#x0D;
Reclasificada desde la compañía 8 por el usuario FMONTERO&amp;#x0D;
&amp;#x0D;
Se realiza revisión de equipo y se evidencian derivadas rotas, se realiza cambio de cable ECG y pruebas de funcionamiento satisfactorias. &amp;#x0D;
Equipo operativo en el servicio</t>
  </si>
  <si>
    <t xml:space="preserve"> -NO_DEFINIDO - SE REALIZAN PRUEBAS DE FUNCIONAMIENTO CON EQUIPO PATRON FLUKE PRO SIM 8&amp;#x0D;
AL MOMENTO DE REVISAR EL PARAMETRO DE PRESIONES NO INVASIVAS Y REALIZAR VARIAS TOMAS DE PRESIONES SE LOGRA EVIDENCIAR QUE EL BRAZALETE NO INSUFLA CON LA SUFICIENTE PRESION PARA TOMAR LA LECTURA EN PRESIONES ALTAS, EL EQUIPO REQUIERE SER RETIRADO PARA SER INTERVENIDO Y REALIZAR DIAGNOSTICO</t>
  </si>
  <si>
    <t xml:space="preserve"> -NO_DEFINIDO - CREADA DESDE AMsi&amp;#x0D;
&amp;#x0D;
Se realiza cambio de sensor de saturación el cual presenta fracturas internas en su cable</t>
  </si>
  <si>
    <t xml:space="preserve"> -NO_DEFINIDO - Se realiza revisión general del equipo, se evidencia cable ECG con desgaste. &amp;#x0D;
Se realiza cambio del mismo y pruebas de funcionamiento satisfactorias. &amp;#x0D;
Equipo operativo en el servicio</t>
  </si>
  <si>
    <t xml:space="preserve"> -NO_DEFINIDO - CREADA DESDE AMsi&amp;#x0D;
&amp;#x0D;
Se realiza verificación de brazalete de monitor de signos el cual presenta fuga, se realiza cambio y se deja sin novedad.</t>
  </si>
  <si>
    <t xml:space="preserve"> -NO_DEFINIDO - Se realiza apertura del equipo para realizar instalación de bomba y electroválvulas nuevas. &amp;#x0D;
Se cierra equipo para realizar pruebas de funcionamiento con el equipo patrón fluke pro sim 8 &amp;#x0D;
Equipo totalmente funcional dentro de los parámetros requeridos para su correcto funcionamiento</t>
  </si>
  <si>
    <t xml:space="preserve"> -NO_DEFINIDO - Se realiza revisión general del equipo, se evidencia sensor dañado por mal uso. Se realiza cambio de sensor de SPO2 y pruebas de funcionamiento satisfactorias. &amp;#x0D;
Equipo operativo en el servicio</t>
  </si>
  <si>
    <t xml:space="preserve"> -NO_DEFINIDO - CREADA DESDE AMsi&amp;#x0D;
&amp;#x0D;
Se realiza inspección del equipo se evidencia que las electroválvulas nos e están activando se procede a hacer despiece del equipo se verifica bloque de electroválvulas, se encuentra que una de las bobinas se encuentra averiada dicho componente es reemplazado. &amp;#x0D;
Se realizan pruebas con simulador las cuales son aprobadas por el equipo</t>
  </si>
  <si>
    <t xml:space="preserve"> -NO_DEFINIDO - OT generada automáticamente por la solicitud No. 34886&amp;#x0D;
&amp;#x0D;
Diagnóstico S.S: se solicita revisar monitor 2B toxicología ya que al tomar tensión arterial no realiza medición, se intenta con cambio de brazalete pero monitor no hace lectura, gracias.&amp;#x0D;
&amp;#x0D;
Comentario S.S:CREADA DESDE AMsi&amp;#x0D;
&amp;#x0D;
Se realiza inspección del equipo se evidencia que las electroválvulas nos e están activando se procede a hacer despiece del equipo se verifica bloque de electroválvulas, se encuentra que una de las bobinas se encuentra averiada dicho componente es reemplazado. &amp;#x0D;
Se realizan pruebas con simulador las cuales son aprobadas por el equipo</t>
  </si>
  <si>
    <t xml:space="preserve"> -NO_DEFINIDO - Se realiza cambio de monitor ACT 15788, ya que presenta falla se deja equipo en préstamo ACT 16767, dicho equipo se encuentra funcionando correctamente. &amp;#x0D;
</t>
  </si>
  <si>
    <t xml:space="preserve"> -NO_DEFINIDO - Se realiza revisión general del equipo, se ajustan mangueras y conectores de brazalete. Se realizan pruebas de funcionamiento satisfactorias. &amp;#x0D;
Equipo operativo en el servicio</t>
  </si>
  <si>
    <t xml:space="preserve"> -NO_DEFINIDO - Se realiza inspección del equipo se evidencia que las electroválvulas nos e están activando se procede a hacer despiece del equipo se verifica bloque de electroválvulas, se encuentra que una de las bobinas se encuentra averiada dicho componente es reemplazado. &amp;#x0D;
Se realizan pruebas con simulador las cuales son aprobadas por el equipo</t>
  </si>
  <si>
    <t xml:space="preserve"> -NO_DEFINIDO - Se realiza instalación de monitor de signos en el servicio de rehabilitación, ya que se encontraba en préstamo en el servicio de Hospitalización, dicho monitor se encuentra funcionando correctamente, sin presentar novedad.</t>
  </si>
  <si>
    <t xml:space="preserve"> -NO_DEFINIDO - CREADA DESDE AMsi&amp;#x0D;
Reclasificada desde la compañía 8 por el usuario FMONTERO&amp;#x0D;
&amp;#x0D;
Revisar OT 2021-2462&amp;#x0D;
Se realiza cambio de oxímetro por desgaste se realiza instalación de sensor nuevo y pruebas de funcionamiento satisfactorias</t>
  </si>
  <si>
    <t xml:space="preserve"> -NO_DEFINIDO - Se realiza cambio de oxímetro por desgaste se realiza instalación de sensor nuevo y pruebas de funcionamiento satisfactorias</t>
  </si>
  <si>
    <t xml:space="preserve"> -NO_DEFINIDO - Se realiza cambio de brazalete pediátrico por desgaste. Pruebas de funcionamiento satisfactorias</t>
  </si>
  <si>
    <t xml:space="preserve"> -NO_DEFINIDO - Se realiza revisión general del equipo, se realiza cambio de sensor de SPO2 y pruebas de funcionamiento satisfactorias. &amp;#x0D;
Equipo operativo en el servicio</t>
  </si>
  <si>
    <t xml:space="preserve"> -NO_DEFINIDO - Se realiza cambio de oxímetro ya que funciona de manera intermitente, se instala uno nuevo reparado se realizan pruebas de funcionamiento satisfactorias</t>
  </si>
  <si>
    <t xml:space="preserve"> -NO_DEFINIDO - Se realiza cambio de sensor de saturación de oxigeno a monitor de signos. Pruebas de funcionamiento satisfactorias.</t>
  </si>
  <si>
    <t xml:space="preserve"> -NO_DEFINIDO - Se realiza cambio de sensor de saturación por intermitencia. Se instala un sensor nuevo. &amp;#x0D;
Pruebas de funcionamiento satisfactorias.</t>
  </si>
  <si>
    <t xml:space="preserve"> -NO_DEFINIDO - CREADA DESDE AMsi&amp;#x0D;
&amp;#x0D;
Se realiza cambio de brazalete por desgaste. &amp;#x0D;
Equipo operativo en el servicio</t>
  </si>
  <si>
    <t xml:space="preserve"> -NO_DEFINIDO - Se realiza cambio de cable ECG por desgaste, se realizan pruebas de funcionamiento y equipo queda operativo en el servicio</t>
  </si>
  <si>
    <t xml:space="preserve"> -NO_DEFINIDO - Se realiza cambio de brazalete neonatal por desgaste. &amp;#x0D;
Se realizan pruebas de funcionamiento satisfactorias</t>
  </si>
  <si>
    <t xml:space="preserve"> -NO_DEFINIDO - Se realiza cambio de brazalete pediátrico por desgaste. &amp;#x0D;
Se realizan pruebas de funcionamiento</t>
  </si>
  <si>
    <t xml:space="preserve"> -NO_DEFINIDO - Se realiza cambio de brazalete neonatal por desgaste. &amp;#x0D;
Se realizan pruebas de funcionamiento satisfactorias&amp;#x0D;
Equipo operativo en el servicio</t>
  </si>
  <si>
    <t xml:space="preserve"> -NO_DEFINIDO - Se realiza revisión general del equipo, se evidencia brazalete con fuga, se realiza cambio del mismo y se realiza verificación con simulador.&amp;#x0D;
Equipo funciona correctamente</t>
  </si>
  <si>
    <t xml:space="preserve"> -NO_DEFINIDO - Se realiza cambio de brazalete adulto por desgaste. &amp;#x0D;
Se realizan pruebas de funcionamiento satisfactorias&amp;#x0D;
Equipo operativo en el servicio</t>
  </si>
  <si>
    <t xml:space="preserve"> -NO_DEFINIDO - Se realiza cambio de brazalete pediátrico por desgaste y presenta fuga. &amp;#x0D;
Se realizan pruebas de funcionamiento satisfactorias. &amp;#x0D;
Equipo operativo en el servicio</t>
  </si>
  <si>
    <t xml:space="preserve"> -NO_DEFINIDO - Se realiza revisión de monitor de signos, se realiza cambio de brazalete, se instala uno nuevo equipo funciona correctamente. &amp;#x0D;
</t>
  </si>
  <si>
    <t xml:space="preserve"> -NO_DEFINIDO - CREADA DESDE AMsi&amp;#x0D;
&amp;#x0D;
Se realiza cambio de brazalete de monitor de signos por desgaste</t>
  </si>
  <si>
    <t xml:space="preserve"> -NO_DEFINIDO - Se realiza inspeccion visual del equipo y sus accesorios, observando que esta en buen estado fisico. No&amp;#x0D;
se encuentra con el sensor de temperatura.&amp;#x0D;
Se hace limpieza general del monitor.&amp;#x0D;
Se llevan a cabo pruebas de funcionamiento de los diferentes parametros del equipo, con simulador&amp;#x0D;
PROSIM8, encontrando que los valores corresponden a lo estipulado por fabrica.&amp;#x0D;
Equipo funcionando correctamente.</t>
  </si>
  <si>
    <t xml:space="preserve"> -NO_DEFINIDO - Se realiza inspeccion visual del equipo y sus accesorios, encontrandolo en perfecto estado fisico. No&amp;#x0D;
cuenta con el sensor de temperatura.&amp;#x0D;
Se hace limpieza general del monitor.&amp;#x0D;
Se llevan a cabo pruebas de funcionamiento de los diferentes parametros del equipo, con simulador&amp;#x0D;
PROSIM8 y se determina que los valores corresponden a lo estipulado por fabrica.&amp;#x0D;
El monitor se encuentra funcionando correctamente.</t>
  </si>
  <si>
    <t xml:space="preserve"> -NO_DEFINIDO - Se realiza inspeccion visual del equipo y sus accesorios, encontrandolo en perfecto estado fisico. No tiene&amp;#x0D;
el sensor de temperatura.&amp;#x0D;
Se hace limpieza general del monitor.&amp;#x0D;
Se llevan a cabo pruebas de funcionamiento de los diferentes parametros del equipo, con simulador&amp;#x0D;
PROSIM8 y se determina que los valores corresponden a lo estipulado por fabrica.&amp;#x0D;
Equipo funcionando correctamente.</t>
  </si>
  <si>
    <t xml:space="preserve"> -NO_DEFINIDO - CREADA DESDE AMsi&amp;#x0D;
&amp;#x0D;
Se realiza verificación de cable ECG de monitor de signos, al verificar se evidencia fractura de uno de sus latiguillos, se requiere cambio de cable ECG</t>
  </si>
  <si>
    <t xml:space="preserve"> -NO_DEFINIDO - CREADA DESDE AMsi&amp;#x0D;
Se realiza verificación de sensor de saturación el cual reportan que no funciona, al verificar el sensor se encuentra con cables internos sueltos, se realiza el cambio por uno reparado</t>
  </si>
  <si>
    <t xml:space="preserve"> -NO_DEFINIDO - CREADA DESDE AMsi&amp;#x0D;
Reclasificada desde la compañía 8 por el usuario JBARRERA&amp;#x0D;
&amp;#x0D;
Se realiza instalación de acople de brazalete el cual no se encontró, se realizan pruebas de funcionamiento y se deja sin novedad.</t>
  </si>
  <si>
    <t xml:space="preserve"> -NO_DEFINIDO - CREADA DESDE AMsi&amp;#x0D;
&amp;#x0D;
Se realiza cambio de brazalete por desgaste a monitor de signos. Se realizan pruebas de funcionamiento satisfactorias.</t>
  </si>
  <si>
    <t xml:space="preserve"> -NO_DEFINIDO - CREADA DESDE AMsi&amp;#x0D;
&amp;#x0D;
Se realiza verificación de monitor de signos el cual reportan que no toma tensión, se ajusta manguera de brazalete y se realizan pruebas de funcionamiento y se de sin novedad.</t>
  </si>
  <si>
    <t xml:space="preserve"> -NO_DEFINIDO - Se realiza instalación de cable AC, ya que el que se encontraba con el equipo presentaba intermitencia. &amp;#x0D;
Se realizan pruebas de funcionamiento satisfactorias</t>
  </si>
  <si>
    <t xml:space="preserve"> -NO_DEFINIDO - Se realiza cambio de oxímetro debido a que funciona de manera intermitente. &amp;#x0D;
Se instala sensor nuevo, realizan pruebas de funcionamiento satisfactorias</t>
  </si>
  <si>
    <t xml:space="preserve"> -NO_DEFINIDO - Se realiza cambio de brazalete neonatal ya que se encontraba con desgaste y por tanto presentaba fuga. &amp;#x0D;
Se realizan pruebas de funcionamiento satisfactorias.</t>
  </si>
  <si>
    <t xml:space="preserve"> -NO_DEFINIDO - Se realiza cambio de oxímetro debido a que se encuentra desgastado&amp;#x0D;
Se instala sensor nuevo, realizan pruebas de funcionamiento satisfactorias</t>
  </si>
  <si>
    <t xml:space="preserve"> -NO_DEFINIDO - Se realiza cambio de oxímetro debido a que funciona de manera intermitente. &amp;#x0D;
Se realizan pruebas de funcionamiento satisfactorias</t>
  </si>
  <si>
    <t xml:space="preserve"> -NO_DEFINIDO - Se realiza verificación de cable ECG el cual se encuentra con uno de sus latiguillos fracturado, este cable no es posible su reparación se requiere cambio</t>
  </si>
  <si>
    <t xml:space="preserve"> -NO_DEFINIDO - CREADA DESDE AMsi&amp;#x0D;
&amp;#x0D;
Se realiza verificación de brazalete pediátrico el cual no tiene velcro, se informa al jefe para que se realice el cambio con compras</t>
  </si>
  <si>
    <t xml:space="preserve"> -NO_DEFINIDO - Se realiza instalación de acople para brazalete pediátrico ya que presenta fuga. &amp;#x0D;
Se realizan pruebas de funcionamiento satisfactorias.</t>
  </si>
  <si>
    <t xml:space="preserve"> -NO_DEFINIDO - Se verifica sensor de saturación el cual tiene interferencia, al verificar se evidencia multimed defectuosa, requiere cambio</t>
  </si>
  <si>
    <t xml:space="preserve"> -NO_DEFINIDO - Se realiza revisión general del equipo, se evidencia sensor fracturado y anclado al equipo por una inadecuada conexión. &amp;#x0D;
Se realiza despiece del equipo para liberar conector, el sensor no tiene reparación ya que se fracturaron los pines de conexión. &amp;#x0D;
Se realiza cambio de sensor y ajuste de conectores internos del equipo. Se arma el equipo y se realizan pruebas de funcionamiento satisfactorias. &amp;#x0D;
Se entrega equipo operativo y funcional al servicio</t>
  </si>
  <si>
    <t xml:space="preserve"> -NO_DEFINIDO - Se realiza entrega de sensor reparado, se realizan pruebas de funcionamiento, equipo funciona correctamente</t>
  </si>
  <si>
    <t xml:space="preserve"> -NO_DEFINIDO - CREADA DESDE AMsi&amp;#x0D;
&amp;#x0D;
Se realiza cambio de sensor SPO2 por uno reparado, ya que el que se encontraba en el servicio esta fracturado por desgaste. &amp;#x0D;
Se realizan pruebas de funcionamiento satisfactorias, equipo operativo en el servicio</t>
  </si>
  <si>
    <t xml:space="preserve"> -NO_DEFINIDO - Se realiza cambio de oxímetro debido a que funciona de manera intermitente. &amp;#x0D;
Se instala un sensor nuevo, equipo funciona correctamente.</t>
  </si>
  <si>
    <t xml:space="preserve"> -NO_DEFINIDO - CREADA DESDE AMsi&amp;#x0D;
Reclasificada desde la compañía 8 por el usuario JBARRERA&amp;#x0D;
&amp;#x0D;
Se realiza cambio de brazalete de monitor de signos, ya que presentaba desgaste. &amp;#x0D;
Equipo operativo en el servicio</t>
  </si>
  <si>
    <t xml:space="preserve"> -NO_DEFINIDO - Fallas reiterativas NIBP monitores uMEC 10.&amp;#x0D;
&amp;#x0D;
DESCRIPCION DEL TRABAJO:&amp;#x0D;
Se realiza acompañamiento a los servicios con ingeniería mindray Ing. Daniela Mendez.&amp;#x0D;
Seriales: KN-0A083835 Y KN-04074655&amp;#x0D;
Los equipos se encuentran en buen funcionamiento, un equipo se calibra por fabrica en NIBP y se toman de nuevo datos arrojando valores satisfactorios. &amp;#x0D;
Se confirma mediante fabrica que se hará cambio y mejora en las bombas NIBP de estos modelos.&amp;#x0D;
Se dará la garantía de una tarjeta que fue afectada por falla repetitiva de NIBP. &amp;#x0D;
OBSERVACIONES: Se entregan recomendaciones de buen funcionamiento y correcto manejo de brazalete, de no sobrecargar la bomba. No  dejar ciclando bomba sin  toma a paciente.</t>
  </si>
  <si>
    <t>BFE-LAMPI-00000056</t>
  </si>
  <si>
    <t xml:space="preserve"> -NO_DEFINIDO - CREADA DESDE AMsi&amp;#x0D;
Reclasificada desde la compañía 8 por el usuario JBARRERA&amp;#x0D;
&amp;#x0D;
Se realiza revisión  de lámpara, se encuentra bombillo fundido, por tanto se realiza cambio del mismo. &amp;#x0D;
Pruebas funcionales completadas satisfactoriamente.</t>
  </si>
  <si>
    <t xml:space="preserve"> -NO_DEFINIDO - CREADA DESDE AMsi&amp;#x0D;
&amp;#x0D;
Se realiza cambio de bombillo de lampara pielítica. &amp;#x0D;
Equipo queda funcionando correctamente</t>
  </si>
  <si>
    <t xml:space="preserve"> -NO_DEFINIDO - Se realiza cambio de bombillo a lampara pielitica, equipo queda operativo</t>
  </si>
  <si>
    <t xml:space="preserve"> -NO_DEFINIDO - Se realiza cambio de bombillo de la lampara pielitica debido a que se fundió ya que cumplió su vida útil. Se instala bombillo nuevo y equipo queda funcionando correctamente.</t>
  </si>
  <si>
    <t>BFE-LAMPI-00000067</t>
  </si>
  <si>
    <t xml:space="preserve"> -NO_DEFINIDO - CREADA DESDE AMsi&amp;#x0D;
&amp;#x0D;
Se realiza cambio de bombillo lampara pielitica, se realizan pruebas de funcionamiento satisfactorias. &amp;#x0D;
Equipo operativo en el servicio</t>
  </si>
  <si>
    <t xml:space="preserve"> -NO_DEFINIDO - CREADA DESDE AMsi&amp;#x0D;
&amp;#x0D;
Se ajusta manillar y bombillo de lampara pielítica la cual no prende, se deja en funcionamiento.</t>
  </si>
  <si>
    <t xml:space="preserve"> 01/05/2022-NO_DEFINIDO - Solicitud de Servico Creada desde AMSi, 25/05/2022-Novatecnica - se realiza cambio de bombillo de lámpara pielítica, se instala bombillo nuevo, e realizan pruebas y equipo queda funcionando correctamente</t>
  </si>
  <si>
    <t xml:space="preserve"> -NO_DEFINIDO - Se realiza cambio de bombillo-. Equipo funciona correctamente.</t>
  </si>
  <si>
    <t xml:space="preserve"> -NO_DEFINIDO - Se realiza cambio de bombillo a lámpara pielitica. Equipo queda funcionando correctamente.</t>
  </si>
  <si>
    <t xml:space="preserve"> -NO_DEFINIDO - Se realiza verificación de lampara pielitica no prende se evidencia daño en de bombillo se realizan pruebas de funcionamiento la lampara queda funcionando sin novedad</t>
  </si>
  <si>
    <t xml:space="preserve"> -NO_DEFINIDO - Se realiza cambio de bombillo lampara pielítica se instala uno nuevo. &amp;#x0D;
Equipo funciona correctamente</t>
  </si>
  <si>
    <t xml:space="preserve"> 23/10/2023-Senior - Se realiza reparación, pintado y arreglos a lampara pielitica.   </t>
  </si>
  <si>
    <t xml:space="preserve"> 19/12/2023-Senior - Se realiza desmontaje total de equipo, remoción de pintura y oxidación en estructura metálica, reparación de golpes en cúpula superior, pintura general de estructura, desmanchado y limpieza interna de cúpula superior, desmanchado de empaque superior cierre de cúpula, reestructuración de sistema eléctrico power supply, cambio de cable Ac deteriorado, adecuación e instalación de ruedas nuevas. Pruebas de funcionamiento satisfactorias
Equipo se entrega en optimas condiciones físicas y funcionales
Equipo intervenido de acuerdo a orden de compra ADM 30-23</t>
  </si>
  <si>
    <t xml:space="preserve"> 31/10/2023-NO_DEFINIDO - , 18/01/2024-Senior - Se realiza desmontaje total de equipo, remoción de pintura y oxidación en estructura metálica, reparación de golpes en cúpula superior, pintura general de estructura, desmanchado y limpieza interna de cúpula superior, desmanchado de empaque superior cierre de cúpula, reestructuración de sistema eléctrico power supply, cambio de cable Ac deteriorado, adecuación e instalación de ruedas nuevas. Pruebas de funcionamiento satisfactorias
Equipo se entrega en optimas condiciones físicas y funcionales
Equipo intervenido de acuerdo a orden de compra ADM 30-23
Quedando pendiente solitud de panel de control del equipo. </t>
  </si>
  <si>
    <t>BFE-LAMAU-00007959</t>
  </si>
  <si>
    <t xml:space="preserve"> 25/04/2024-NO_DEFINIDO - Solicitud de Servico Creada desde AMSi, 07/05/2024-Biomedico1 - Se resliza cambio de bombillo el cual se encontraba disfuncional se instala uno nuevo se realizan pruebas equipo funciona correctamente </t>
  </si>
  <si>
    <t>BFE-LAMPI-00000045</t>
  </si>
  <si>
    <t xml:space="preserve"> -NO_DEFINIDO - CREADA DESDE AMsi&amp;#x0D;
Se realiza revisión general del equipo, se evidencia modulo de bombillo desajustado, se realiza ajuste necesario y pruebas de funcionamiento satisfactorias. &amp;#x0D;
Equipo operativo en el servicio</t>
  </si>
  <si>
    <t xml:space="preserve"> -NO_DEFINIDO - CREADA DESDE AMsi&amp;#x0D;
&amp;#x0D;
Se realiza ajuste de manillar y bombillo de lampara pielitica, se entrega sin novedad</t>
  </si>
  <si>
    <t xml:space="preserve"> -NO_DEFINIDO - CREADA DESDE AMsi&amp;#x0D;
Reclasificada desde la compañía 8 por el usuario JBARRERA&amp;#x0D;
&amp;#x0D;
&amp;#x0D;
Se realiza cambio de bombillo de lampara pielitica, se instala uno nuevo y se realizan pruebas equipo funciona correctamente</t>
  </si>
  <si>
    <t xml:space="preserve"> -NO_DEFINIDO - se realiza cambio de bombillo a lámpara pielitica</t>
  </si>
  <si>
    <t xml:space="preserve"> -NO_DEFINIDO - Se realiza cambio de bombillo a lampara cielitica</t>
  </si>
  <si>
    <t xml:space="preserve"> -NO_DEFINIDO - Se realiza revisión general del equipo, se evidencia bombillo fundido, se realiza cambio del  mismo y pruebas de funcionamiento satisfactorias. &amp;#x0D;
Equipo operativo en el servicio</t>
  </si>
  <si>
    <t xml:space="preserve"> -NO_DEFINIDO - Se realiza verificación de lampara pielítica la cual no enciende, se evidencia bombillo con mal contacto por residuos de sobre calentamiento, se realiza limpieza de bombillo y se entrega sin novedad.&amp;#x0D;
</t>
  </si>
  <si>
    <t xml:space="preserve"> -NO_DEFINIDO - Se realiza revisión del equipo, se evidencia bombillo fundido. &amp;#x0D;
Se realiza cambio del mismo, pruebas de funcionamiento satisfactorias. &amp;#x0D;
Equipo operativo en el servicio</t>
  </si>
  <si>
    <t xml:space="preserve"> 02/05/2022-NO_DEFINIDO - , 02/06/2022-Novatecnica - Se realiza mantenimiento preventivo del equipo según cronograma. Se realiza verificación del equipo y se encuentra con desgaste en su pintura. se realiza ajuste de socket de bombillo ya que se encuentra con desgaste en sus conexiones. se realiza cambio de bombillo. 
Se realiza verificación de encendido el cual se evidencia desgaste en fuente de voltaje, al verificar sus componentes eléctricos se encuentran con sobrecalentamiento esto es ocasionado por la vida útil de sus componentes. se realiza limpieza y rectificación de soldaduras de componentes y se realizan pruebas de funcionamiento la cual al encender el equipo genera sobrecalentamiento de los componentes y al mantener encendido el equipo por un tiempo prolongado el bombillo se daña. por lo anteriormente descrito se recomienda dar de baja el equipo Se adjunta reporte de servicio</t>
  </si>
  <si>
    <t xml:space="preserve"> 03/05/2023-NO_DEFINIDO - , 31/05/2023-Biomedico1 - Se recomienda dar de baja el equipo por renovacion tecnologica. Se retira equipo del servicio. Se informa al jefe del servio que el equipo se retira. Se realiza instalacion de lampara pielitica nueva numero de serie: 218895  activo: 18821 se enrtrega a jefe del servicio para su respectiva desinfeccion</t>
  </si>
  <si>
    <t>BVN-VENTI-00010951</t>
  </si>
  <si>
    <t xml:space="preserve"> -NO_DEFINIDO - Se realiza cambio de cable AC ya que la roma corriente en la cual se encontraba conectado fallo, se instala uno nuevo se realizan pruebas de funcionamiento satisfactorias.&amp;#x0D;
</t>
  </si>
  <si>
    <t xml:space="preserve"> -NO_DEFINIDO - Se realiza revisión general del equipo, verificando funcionamiento, limpieza interna de manguera, filtros, electroválvulas, se realiza ajuste de blender de oxigeno, se realiza verificación de presiones en las electroválvulas de ingreso de oxigeno se realiza verificación de % o2 entregados por el equipo se realiza verificación de entrega de volúmenes litros por minuto del equipo se realiza verificación de funcionamiento en batería se observa que la batería se encuentra desgastada se realiza la respectiva solicitud al área de compras el equipo funciona correctamente se recomienda al servicio mantener el equipo conectado a la red eléctrica debido al desgaste que posee la batería.</t>
  </si>
  <si>
    <t xml:space="preserve"> -NO_DEFINIDO - Se realiza instalación de batería totalmente nueva, se deja cargar el equipo Se realizan pruebas de funcionamiento equipo queda operativo y funcional.</t>
  </si>
  <si>
    <t>BSD-INCUB-00009322</t>
  </si>
  <si>
    <t xml:space="preserve"> 14/08/2022-NO_DEFINIDO - Solicitud de Servico Creada desde AMSi, 16/08/2022-Biomedico2 - Se realizan pruebas de funcionamiento del equipo 
Se realiza pruebas de funcionamiento de la batería y NO presenta novedad 
Se realiza pruebas de temperatura las cuales al programar distintas temperaturas son estables 
Se entrega el equipo sin novedad </t>
  </si>
  <si>
    <t xml:space="preserve"> 22/08/2024-NO_DEFINIDO - Solicitud de Servico Creada desde AMSi, 24/08/2024-Biomedico2 - Se realiza verificación de incubadora de transporte y se evidencia baterías internas en mal estado,se recomienda el cambio de las baterías </t>
  </si>
  <si>
    <t xml:space="preserve"> -NO_DEFINIDO - Se realiza revisión de temperatura de la incubadora, se ajusta sensor y queda funcionando correctamente.</t>
  </si>
  <si>
    <t xml:space="preserve"> -NO_DEFINIDO - Se realiza verificación de incubadora se evidencia batería en mal estado por desgaste repuesto pendiente por reemplazar ya que esta en proceso de compra.</t>
  </si>
  <si>
    <t xml:space="preserve"> -NO_DEFINIDO - Se realiza instalación de soporte de neopuff a incubadora de transporte, se realizan pruebas de funcionamiento satisfactorias, equipo operativo en el servicio</t>
  </si>
  <si>
    <t xml:space="preserve"> -NO_DEFINIDO - Se realiza entrega de sensor de temperatura de piel para incubadora de transporte marca drager, nuevo en optimas condiciones. &amp;#x0D;
Equipo operativo en el servicio</t>
  </si>
  <si>
    <t xml:space="preserve"> -NO_DEFINIDO - Se realiza la revisión del equipo, se evidencia sensor de piel desmontado, se realiza el ajuste del mismo e instalación del sensor reparado en el equipo, pruebas de funcionamiento satisfactorias completadas</t>
  </si>
  <si>
    <t xml:space="preserve"> 14/08/2023-Senior - ., 14/08/2023-Senior - Se realiza cambio de baterías por desgaste se instalan baterías nuevas se realizan pruebas de funcionamiento equipó funciona correctamente. Se informa al coordinador de enfermería de la unidad quirúrgica y a la neonatóloga de turno que las baterías fueron instaladas y que se recomienda dejar el equipo conectado en todo momento para garantizar el buen funcionamiento de las baterías cuando se requiera. se entrega el equipo al servicio para su respectiva limpieza y desinfección, 14/08/2023-Senior - ., 14/08/2023-Senior - ., 14/08/2023-Senior - ., 14/08/2023-Senior - ., 14/08/2023-Senior - ., 14/08/2023-Senior - ., 14/08/2023-Senior - ., 04/09/2023-Senior - ., 04/09/2023-Senior - ., 04/09/2023-Senior - .</t>
  </si>
  <si>
    <t>BSD-LAVAD-00000573</t>
  </si>
  <si>
    <t xml:space="preserve"> -NO_DEFINIDO - Se realiza mantenimiento preventivo limpieza desinfección y pruebas de funcionamiento &amp;#x0D;
&amp;#x0D;
INSPECCIÓN &amp;#x0D;
&amp;#x0D;
Inspeccion Visual OK&amp;#x0D;
&amp;#x0D;
Verificacion de Cable de Alimentacion Electrica OK&amp;#x0D;
&amp;#x0D;
Verificacion de Switch OK&amp;#x0D;
&amp;#x0D;
Verificacion de Resistencia OK&amp;#x0D;
&amp;#x0D;
Verificacion de Control OK&amp;#x0D;
&amp;#x0D;
Verificacion de Transductores Ultrasonicos OK&amp;#x0D;
&amp;#x0D;
Verificación de Sensor de Temperatura OK&amp;#x0D;
&amp;#x0D;
Revisión de Estanqueidad del Tanque OK&amp;#x0D;
&amp;#x0D;
Funcionamiento General OK&amp;#x0D;
&amp;#x0D;
Prueba Funcional OK &amp;#x0D;
&amp;#x0D;
Se deja el equipo funcionando correctamente y se entrega a satisfacción.&amp;#x0D;
&amp;#x0D;
Se adjunta reporte</t>
  </si>
  <si>
    <t xml:space="preserve"> -NO_DEFINIDO - Se realiza instalación de interfaz nueva de sensor de saturación. &amp;#x0D;
Pruebas de funcionamiento satisfactorias</t>
  </si>
  <si>
    <t xml:space="preserve"> -NO_DEFINIDO - Se realiza revisión general y se evidencia brazalete con velcro desgastado por tanto se abre a la hora de tomar tensión. &amp;#x0D;
Se realiza cambio de brazalete por desgaste y pruebas de funcionamiento satisfactorias. &amp;#x0D;
Equipo operativo en el servicio</t>
  </si>
  <si>
    <t xml:space="preserve"> -NO_DEFINIDO - Se realiza cambio de sensor de SPO2 ya que el que se encontraba en el servicio se encuentra partida la pinza. &amp;#x0D;
Se realizan pruebas de funcionamiento satisfactorias &amp;#x0D;
</t>
  </si>
  <si>
    <t xml:space="preserve"> -NO_DEFINIDO - Se realiza cambio de brazalete por desgaste. &amp;#x0D;
Pruebas de funcionamiento satisfactorias</t>
  </si>
  <si>
    <t xml:space="preserve"> -NO_DEFINIDO - CREADA DESDE AMsi&amp;#x0D;
Reclasificada desde la compañía 8 por el usuario JBARRERA&amp;#x0D;
&amp;#x0D;
&amp;#x0D;
Se realiza verificación de multimed y se evidencia humedad. &amp;#x0D;
Se realiza cambio de multimed por una de back up. &amp;#x0D;
Equipo operativo</t>
  </si>
  <si>
    <t xml:space="preserve"> -NO_DEFINIDO - Se realiza instalación de interfaz de saturación en préstamo en la sala de cirugía 1 ya que la reposición se encuentra en proceso de compra. &amp;#x0D;
</t>
  </si>
  <si>
    <t xml:space="preserve"> -NO_DEFINIDO - CREADA DESDE AMsi&amp;#x0D;
Reclasificada desde la compañía 8 por el usuario JBARRERA&amp;#x0D;
&amp;#x0D;
Se realiza cambio de brazalete neonatal por desgaste, pruebas de funcionamiento satisfactorias.</t>
  </si>
  <si>
    <t xml:space="preserve"> -NO_DEFINIDO - Se realiza revisión general del equipo, se evidencia brazalete pediátrico con desgaste. &amp;#x0D;
Se realiza cambio de brazalete y pruebas de funcionamiento satisfactorias.</t>
  </si>
  <si>
    <t xml:space="preserve"> -NO_DEFINIDO - Se realiza revisión del equipo y se evidencia brazalete con fuga por desgaste, por tanto se realiza cambio de brazalete adulto. &amp;#x0D;
Pruebas de funcionamiento satisfactorias, equipo operativo en el servicio</t>
  </si>
  <si>
    <t xml:space="preserve"> -NO_DEFINIDO - Se realiza la instalación de cable ecg de 5 derivadas nuevo a monitor de signos y multimed marca drager, ya que los que se encontraban en el servicio presentaban desgaste. &amp;#x0D;
Se realizan pruebas de funcionamiento satisfactorias</t>
  </si>
  <si>
    <t xml:space="preserve"> -NO_DEFINIDO - Se realiza instalación de interfaz de SPO2 por desgaste. &amp;#x0D;
Pruebas de funcionamiento satisfactorias</t>
  </si>
  <si>
    <t xml:space="preserve"> -NO_DEFINIDO - Se realiza cambio de cable ECG por desgaste.&amp;#x0D;
Pruebas de funcionamiento satisfactorias</t>
  </si>
  <si>
    <t xml:space="preserve"> -NO_DEFINIDO - Se realiza cambio de brazalete por desgaste. &amp;#x0D;
Pruebas de funcionamiento satisfactorias.</t>
  </si>
  <si>
    <t xml:space="preserve"> -NO_DEFINIDO - Se realiza la instalación de cable ecg nuevo a monitor de signos, ya que el que se encontraba en el servicio presentaba desgaste. &amp;#x0D;
Pruebas de funcionamiento satisfactorias</t>
  </si>
  <si>
    <t xml:space="preserve"> -NO_DEFINIDO - Se realiza cambio de sensor neonatal por desgaste. &amp;#x0D;
Pruebas de funcionamiento satisfactorias</t>
  </si>
  <si>
    <t xml:space="preserve"> -NO_DEFINIDO - Se realiza cambio de sensor neonatal ya que el que se encontraba en el servicio presentaba fracturas internas. &amp;#x0D;
Se realizan pruebas de funcionamiento satisfactorias</t>
  </si>
  <si>
    <t xml:space="preserve"> -NO_DEFINIDO - Se realiza cambio de brazalete por desgaste. &amp;#x0D;
Se instala uno nuevo&amp;#x0D;
Equipo funciona correctamente</t>
  </si>
  <si>
    <t xml:space="preserve"> -NO_DEFINIDO - Se realiza cambio de cable AC, se encuentra con fractura uno de sus pines de conexión. &amp;#x0D;
Equipo operativo en el servicio</t>
  </si>
  <si>
    <t xml:space="preserve"> -NO_DEFINIDO - Se realiza revisión general del equipo y se evidencia brazalete neonatal con desgaste, no funciona &amp;#x0D;
Se realiza cambio de brazalete neonatal por desgaste. &amp;#x0D;
Pruebas de funcionamiento satisfactorias.</t>
  </si>
  <si>
    <t xml:space="preserve"> -NO_DEFINIDO - CREADA DESDE AMsi&amp;#x0D;
&amp;#x0D;
Se realiza verificación de brazaletes Drager los cuales presentan desgaste . Se informa al jefe de servicio para que se realice el cambio de los mismos</t>
  </si>
  <si>
    <t xml:space="preserve"> -NO_DEFINIDO - Se realiza revisión general del equipo, se evidencia brazalete con fuga por desgaste. &amp;#x0D;
Se realiza cambio de brazalete nuevo y pruebas de funcionamiento satisfactorias</t>
  </si>
  <si>
    <t xml:space="preserve"> -NO_DEFINIDO - Se realiza revisión general del equipo, se evidencia brazalete con fuga por desgaste. &amp;#x0D;
Se realiza cambio de brazalete y pruebas de funcionamiento satisfactorias</t>
  </si>
  <si>
    <t xml:space="preserve"> -NO_DEFINIDO - CREADA DESDE AMsi&amp;#x0D;
&amp;#x0D;
Se realiza revisión general del equipo, se evidencia sensor SPO2 con desgaste por tanto no toma datos SPO2, se realiza cambio de sensor y pruebas de funcionamiento satisfactorias. Equipo operativo en el servicio</t>
  </si>
  <si>
    <t xml:space="preserve"> -NO_DEFINIDO - CREADA DESDE AMsi&amp;#x0D;
Reclasificada desde la compañía 8 por el usuario JBARRERA&amp;#x0D;
&amp;#x0D;
Se realiza cambio de brazalete de monitor de signos cama 401, equipo operativo</t>
  </si>
  <si>
    <t xml:space="preserve"> -NO_DEFINIDO - CREADA DESDE AMsi&amp;#x0D;
Reclasificada desde la compañía 8 por el usuario JBARRERA&amp;#x0D;
&amp;#x0D;
Se realiza cambio de brazalete de monitor de signos cama 412, equipo operativo en el servicio</t>
  </si>
  <si>
    <t xml:space="preserve"> -NO_DEFINIDO - Se realiza seguimiento de funcionamiento de batería. &amp;#x0D;
Realizando pruebas de carga y descarga sin presentar novedad. &amp;#x0D;
Se recomienda al personal del servicio verificar que el equipo se encuentre conectado a la red eléctrica y su indicador visual de conexión se encuentre encendido &amp;#x0D;
Equipo en estado operativo y funcional</t>
  </si>
  <si>
    <t xml:space="preserve"> -NO_DEFINIDO - Se revisión de monitor de signos, se evidencia sensor SPO2 con fractura en cables internos por desgaste, realiza cambio de sensor de saturación &amp;#x0D;
Equipo operativo en el servicio</t>
  </si>
  <si>
    <t xml:space="preserve"> -NO_DEFINIDO - CREADA DESDE AMsi&amp;#x0D;
Reclasificada desde la compañía 8 por el usuario JBARRERA&amp;#x0D;
&amp;#x0D;
Se realiza cambio de oxímetro por desgaste. &amp;#x0D;
Se instala uno nuevo, pruebas de funcionamiento satisfactorias</t>
  </si>
  <si>
    <t xml:space="preserve"> -NO_DEFINIDO - Se realiza cambio de oxímetro, debido a que funciona de manera intermitente. &amp;#x0D;
Se realizan pruebas de funcionamiento satisfactorias.</t>
  </si>
  <si>
    <t xml:space="preserve"> -NO_DEFINIDO - Se realiza cambio de brazalete debido a que marca parámetros incorrectos, se instala uno nuevo. &amp;#x0D;
Equipo funciona correctamente</t>
  </si>
  <si>
    <t xml:space="preserve"> -NO_DEFINIDO - Se revisión de monitor de signos, se evidencia sensor SPO2 con fractura en cables internos por desgaste, realiza cambio de sensor de saturación por desgaste. &amp;#x0D;
Equipo operativo en el servicio</t>
  </si>
  <si>
    <t xml:space="preserve"> -NO_DEFINIDO - Se realiza cambio de baterías según sugerencia realizada en el mantenimiento preventivo anterior ya que se evidenciaron con desgaste. &amp;#x0D;
Se realizan pruebas de funcionamiento en batería. &amp;#x0D;
Equipos funcionando correctamente</t>
  </si>
  <si>
    <t xml:space="preserve"> -NO_DEFINIDO - Se realiza cambio de cable AC por desgaste. &amp;#x0D;
Se instala cable nuevo, equipo funciona correctamente</t>
  </si>
  <si>
    <t xml:space="preserve"> -NO_DEFINIDO - CREADA DESDE AMsi&amp;#x0D;
Reclasificada desde la compañía 8 por el usuario JBARRERA&amp;#x0D;
&amp;#x0D;
Se realiza cambio cable ECG ya que presentaba desgaste, pruebas de funcionamiento satisfactorias</t>
  </si>
  <si>
    <t xml:space="preserve"> -NO_DEFINIDO - CREADA DESDE AMsi&amp;#x0D;
Reclasificada desde la compañía 8 por el usuario JBARRERA&amp;#x0D;
&amp;#x0D;
Se realiza cambio de sensor de saturación de oxigeno el cual se encuentra con pines fracturados por desgaste. &amp;#x0D;
Pruebas de funcionamiento satisfactorias</t>
  </si>
  <si>
    <t xml:space="preserve"> -NO_DEFINIDO - Se revisión de monitor de signos, se evidencia sensor SPO2 con fractura por desgaste, realiza cambio de sensor de saturación por desgaste. &amp;#x0D;
Equipo operativo en el servicio</t>
  </si>
  <si>
    <t xml:space="preserve"> -NO_DEFINIDO - Se revisión de monitor de signos, se evidencia sensor SPO2 con intermitencia en su funcionamiento, se realiza cambio de sensor de saturación por un sensor reparado  &amp;#x0D;
Equipo operativo en el servicio</t>
  </si>
  <si>
    <t xml:space="preserve"> -NO_DEFINIDO - CREADA DESDE AMsi&amp;#x0D;
Reclasificada desde la compañía 8 por el usuario JBARRERA&amp;#x0D;
&amp;#x0D;
Se realiza verificación de cable ECG el cual presenta derivada LA rota, s realiza cambio de cable por uno de backup aclarando que este se deja en préstamo y que solo funciona 3 derivadas</t>
  </si>
  <si>
    <t xml:space="preserve"> -NO_DEFINIDO - Se realiza cambio de brazalete adulto debido a que el que tenia presentaba fuga se instala uno nuevo equipo funciona ok</t>
  </si>
  <si>
    <t xml:space="preserve"> -NO_DEFINIDO - Se realiza cambio de sensor de spo2 neonatal ya que el que tenia el servicio se encontraba desgastado. se realizan pruebas y el equipo queda funcionando correctamente.</t>
  </si>
  <si>
    <t xml:space="preserve"> -NO_DEFINIDO - Se realiza revisión del msv ya que reportan que no toma tensión. Se evidencia manguera de brazalete con obstrucción por lo cual se le retira lo que estaba generando la falla. s realizan pruebas y equipo realiza la toma de tensión arterial de forma correcta.&amp;#x0D;
</t>
  </si>
  <si>
    <t xml:space="preserve"> -NO_DEFINIDO - Se realiza instalación de cable ECG debido a que una de las derivadas se encontraba rota se realizan pruebas de funcionamiento equipo funciona correctamente se informa al servicio que se debe tener precaución a la hora de manipular estos accesorios</t>
  </si>
  <si>
    <t xml:space="preserve"> -NO_DEFINIDO - CREADA DESDE AMsi&amp;#x0D;
&amp;#x0D;
Se realiza instalación de brazalete nuevo y sensor reparado ya que estos se encontraban desgastados. se realizan pruebas y equipo queda funcionando correctamente.</t>
  </si>
  <si>
    <t xml:space="preserve"> -NO_DEFINIDO - Se realiza cambio de brazalete ya que le que se tiene en el servicio se encontraba desgastado por su uso normal. Se realizan pruebas y equipo queda funcionando correctamente</t>
  </si>
  <si>
    <t xml:space="preserve"> -NO_DEFINIDO - Se realiza cambio de sensor de spo2 ya que el que tenia el servicio se encontraba desgastado. se realizan pruebas y el equipo queda funcionando correctamente.</t>
  </si>
  <si>
    <t xml:space="preserve"> -NO_DEFINIDO - Se realiza cambio de brazalete neonatal ya que el que tenia el servicio se encontraba desgastado. se realizan pruebas y el equipo queda funcionando correctamente.</t>
  </si>
  <si>
    <t xml:space="preserve"> -NO_DEFINIDO - CREADA DESDE AMsi&amp;#x0D;
&amp;#x0D;
Se realiza cambio de oxímetro debido a que se encuentra roto en la parte de la pinza. Se instala uno nuevo y el equipo funciona correctamente</t>
  </si>
  <si>
    <t xml:space="preserve"> -NO_DEFINIDO - Se revisa oxímetro en sala de trauma y se encuentra resorte abierto por lo cual se realiza cambio de este, se instala sensor nuevo se realizan pruebas y equipo queda funcionando correctamente</t>
  </si>
  <si>
    <t xml:space="preserve"> -NO_DEFINIDO - Se realiza entrega de brazalete neonatal nuevo al servicio e realizan pruebas de funcionamiento satisfactorias</t>
  </si>
  <si>
    <t xml:space="preserve"> -NO_DEFINIDO - CREADA DESDE AMsi&amp;#x0D;
&amp;#x0D;
Se realiza verificación de sensor ya que se encontraba fracturado el conector, se realiza reparación del mismo, se instala nuevamente se realizan pruebas y equipo queda funcionando correctamente</t>
  </si>
  <si>
    <t xml:space="preserve"> -NO_DEFINIDO - Se  realiza verificación de MSV en donde se realiza cambio del sensor de SPO2, se instala uno nuevo, se realizan pruebas y equipo funciona correctamente.</t>
  </si>
  <si>
    <t xml:space="preserve"> -NO_DEFINIDO - Se  realiza verificación de MSV en donde se realiza cambio del sensor de SPO2, se instala uno nuevo, se realizan pruebas y equipo funciona correctamente. Se verifica la tensión arterial y este parámetro funciona correctamente.</t>
  </si>
  <si>
    <t xml:space="preserve"> -NO_DEFINIDO - CREADA DESDE AMsi&amp;#x0D;
Reclasificada desde la compañía 8 por el usuario CNARVAEZ&amp;#x0D;
&amp;#x0D;
Se realiza cambio de sensor de spo2 por uno reparado ya que presentaba intermitencia. se realizan pruebas de funcionamiento OK</t>
  </si>
  <si>
    <t xml:space="preserve"> -NO_DEFINIDO - Se realiza revisión de equipo y se evidencia falla del modulo NIBP. se procede a retirar el equipo del servicio y realizar despiece en ingeniería biomédica. se evidencia electroválvula con falla, se realiza cambio de las mismas y pruebas de funcionamiento satisfactorias con simulador. &amp;#x0D;
&amp;#x0D;
Se entrega equipo operativo al servicio.</t>
  </si>
  <si>
    <t xml:space="preserve"> -NO_DEFINIDO - CREADA DESDE AMsi&amp;#x0D;
&amp;#x0D;
Se realiza verificación de cable ecg de la sala 5 ya que reportan que una de las derivadas fue aplastada. se realizan pruebas co simulador de signos vitales se verifica que no tenga ruido en la señal, se realiza ajuste de cable y funciona correctamente</t>
  </si>
  <si>
    <t xml:space="preserve"> -NO_DEFINIDO - Se realiza instalación de tapa de batirá de monitores de signos. pruebas de funcionamiento ok</t>
  </si>
  <si>
    <t xml:space="preserve"> -NO_DEFINIDO - CREADA DESDE AMsi&amp;#x0D;
Reclasificada desde la compañía 8 por el usuario JBARRERA&amp;#x0D;
&amp;#x0D;
Se realiza revisión de oxímetro el cual presenta intermitencia por interferencia de interfaz, se requiere cambio. Se deja interfaz de back up, equipo funcionando ok</t>
  </si>
  <si>
    <t xml:space="preserve"> -NO_DEFINIDO - Se realiza cambio de brazalete adulto por desgaste. &amp;#x0D;
Pruebas de funcionamiento satisfactorias</t>
  </si>
  <si>
    <t xml:space="preserve"> -NO_DEFINIDO - Se realiza cambio de brazalete pediatrico por desgaste. &amp;#x0D;
Pruebas de funcionamiento satisfactorias</t>
  </si>
  <si>
    <t xml:space="preserve"> -NO_DEFINIDO - Se realiza instalación de monitores de signos vitales en el servicio, pruebas de funcionamiento satisfactorias</t>
  </si>
  <si>
    <t xml:space="preserve"> -NO_DEFINIDO - Se realiza instalación de cable ECG por devolución de garantía por parte del proveedor debido a que el realizar movimiento en el cable se altera el trazado en el monitor de signos. se realizan pruebas de funcionamiento equipo funciona correctamente. Se informa al servicio que se debe tener precaución a la hora de manipular estos accesorios</t>
  </si>
  <si>
    <t xml:space="preserve"> -NO_DEFINIDO - Se realiza cambio de sensor por uno reparado, pendiente cambio por uno nuevo.</t>
  </si>
  <si>
    <t xml:space="preserve"> -NO_DEFINIDO - CREADA DESDE AMsi&amp;#x0D;
&amp;#x0D;
Se cierra SS con numero de OT 2022-154 en donde se realiza cambio de brazalete</t>
  </si>
  <si>
    <t xml:space="preserve"> -NO_DEFINIDO - Se realiza cambio de brazalete neonatal por desgaste, pruebas de funcionamiento satisfactorias.</t>
  </si>
  <si>
    <t xml:space="preserve"> Fusible de 10A</t>
  </si>
  <si>
    <t xml:space="preserve"> -NO_DEFINIDO - Se realiza instalación de interfaz de saturación debido a que al momento de realizar movimiento en el cable se altera el trazado en el monitor de signos, se realizan pruebas de funcionamiento con interfaz nueva, equipo funciona correctamente se informa al servicio que se debe tener precaución a la hora de manipular los accesorios</t>
  </si>
  <si>
    <t xml:space="preserve"> Tarjeta de voltajes (Ref. 305953-9802-000)</t>
  </si>
  <si>
    <t xml:space="preserve"> -NO_DEFINIDO - CREADA DESDE AMsi&amp;#x0D;
Reclasificada desde la compañía 8 por el usuario JBARRERA&amp;#x0D;
&amp;#x0D;
Se realiza cambio de sensor SPO2 por desgaste por un sensor reparado. &amp;#x0D;
Pruebas de funcionamiento satisfactorias</t>
  </si>
  <si>
    <t xml:space="preserve"> -NO_DEFINIDO - Se realiza revisión de monitor de signos y se evidencia brazalete con desgaste. &amp;#x0D;
Se realiza cambio del mismo y pruebas de funcionamiento satisfactorias</t>
  </si>
  <si>
    <t xml:space="preserve"> -NO_DEFINIDO - Se realiza cambio de oxímetro debido a que funciona de manera intermitente. &amp;#x0D;
Equipo ok</t>
  </si>
  <si>
    <t>Manguera (intercambiador de calor - bomba de vacío)</t>
  </si>
  <si>
    <t xml:space="preserve"> -NO_DEFINIDO - CREADA DESDE AMsi&amp;#x0D;
Reclasificada desde la compañía 8 por el usuario FMONTERO&amp;#x0D;
&amp;#x0D;
Se realiza cambio de oxímetro debido a que funciona de forma intermitente.&amp;#x0D;
Se instala uno nuevo en el equipo. &amp;#x0D;
Equipo funcionando correctamente</t>
  </si>
  <si>
    <t xml:space="preserve"> -NO_DEFINIDO - CREADA DESDE AMsi&amp;#x0D;
Reclasificada desde la compañía 8 por el usuario FMONTERO&amp;#x0D;
&amp;#x0D;
Se realiza cambio de sensor por desgaste, pruebas de funcionamiento satisfactorias</t>
  </si>
  <si>
    <t xml:space="preserve"> -NO_DEFINIDO - CREADA DESDE AMsi&amp;#x0D;
Reclasificada desde la compañía 8 por el usuario FMONTERO&amp;#x0D;
&amp;#x0D;
Se realiza cambio de oxímetro por desgaste, pruebas de funcionamiento satisfactorias. &amp;#x0D;
</t>
  </si>
  <si>
    <t xml:space="preserve"> -NO_DEFINIDO - Se realiza ajuste y limpieza de electroválvulas, se realiza cambio de brazalete. &amp;#x0D;
Pruebas de funcionamiento satisfactorias</t>
  </si>
  <si>
    <t xml:space="preserve"> -NO_DEFINIDO - Se realiza cambio de brazalete pediátrico por desgaste, pruebas de funcionamiento satisfactorias.</t>
  </si>
  <si>
    <t xml:space="preserve"> -NO_DEFINIDO - CREADA DESDE AMsi&amp;#x0D;
&amp;#x0D;
Se realiza cambio de sensor de SPO2 por desgaste</t>
  </si>
  <si>
    <t xml:space="preserve"> -NO_DEFINIDO - CREADA DESDE AMsi&amp;#x0D;
&amp;#x0D;
Se realiza instalación de acople de manguera NIBP, ya que se encontraba extraviado</t>
  </si>
  <si>
    <t xml:space="preserve"> -NO_DEFINIDO - Se realiza cambio de brazalete adulto y sensor SPO2 por desgaste. &amp;#x0D;
Pruebas de funcionamiento satisfactorias</t>
  </si>
  <si>
    <t xml:space="preserve"> -NO_DEFINIDO - Se realiza instalación de brazalete por desgaste.&amp;#x0D;
Adicionalmente se instalan acoples de manguera &amp;#x0D;
Pruebas de funcionamiento satisfactorias</t>
  </si>
  <si>
    <t xml:space="preserve"> -NO_DEFINIDO - Se realiza instalación de sensor de saturación nellcor nuevo debido a que presentaba intermitencia al realizar movimiento en el cable, se realizan pruebas de funcionamiento satisfactorias. &amp;#x0D;
Equipo funciona correctamente&amp;#x0D;
Se informa al servicio que se debe tener precaución a la hora de manipular estos accesorios</t>
  </si>
  <si>
    <t xml:space="preserve"> -NO_DEFINIDO - Se realiza ajuste de conector de sensor SPO2. &amp;#x0D;
Pruebas de funcionamiento satisfactorias</t>
  </si>
  <si>
    <t xml:space="preserve"> -NO_DEFINIDO - Se realiza entrega de monitor de signos el cual se le realizo cambio de tarjeta por parte del proveedor. &amp;#x0D;
Pruebas de funcionamiento satisfactorias</t>
  </si>
  <si>
    <t xml:space="preserve"> -NO_DEFINIDO - Se realiza cambio de batería a monitor de signos y cambio de sensor SPO2.&amp;#x0D;
Pruebas de funcionamiento satisfactorias. &amp;#x0D;
</t>
  </si>
  <si>
    <t xml:space="preserve"> -NO_DEFINIDO - Se realiza cambio de brazalete por desgate, pruebas de funcionamiento satisfactorias.</t>
  </si>
  <si>
    <t>Brazalete neonatal</t>
  </si>
  <si>
    <t xml:space="preserve"> Brazalete pediátrico</t>
  </si>
  <si>
    <t xml:space="preserve"> -NO_DEFINIDO - CREADA DESDE AMsi&amp;#x0D;
Reclasificada desde la compañía 8 por el usuario FMONTERO&amp;#x0D;
&amp;#x0D;
Se realiza cambio de sensor de oximetría ya que el que se tenia se encuentra fallando por desgaste. se instala sensor nuevo y equipo queda funcionando correctamente</t>
  </si>
  <si>
    <t xml:space="preserve"> -NO_DEFINIDO - CREADA DESDE AMsi&amp;#x0D;
Reclasificada desde la compañía 8 por el usuario FMONTERO&amp;#x0D;
&amp;#x0D;
Se realiza cambio de oxímetro por desgaste, se instala un sensor nuevo se realizan pruebas y equipo se encuentra funcionando correctamente.</t>
  </si>
  <si>
    <t xml:space="preserve"> -NO_DEFINIDO - Se realiza instalación de sensor de saturación nellcor nuevo debido a que presentaba intermitencia al realizar movimiento en el cable, se realizan pruebas de funcionamiento equipo funciona&amp;#x0D;
correctamente.&amp;#x0D;
&amp;#x0D;
se informa al servicio que se debe tener precaución a la hora de manipular estos accesorios.</t>
  </si>
  <si>
    <t xml:space="preserve"> -NO_DEFINIDO - Se realiza cambio de sensor de saturación por fractura interna de los cables, se cambia por un sensor reparado. se realizan pruebas y equipo funciona correctamente.</t>
  </si>
  <si>
    <t xml:space="preserve"> -NO_DEFINIDO - Se realiza verificación NIBP ya que reportan que no funciona, se realizan pruebas y equipo funciona correctamente.</t>
  </si>
  <si>
    <t xml:space="preserve"> -NO_DEFINIDO - Se realiza cambio de acoples de brazalete, se realizan pruebas y equipo funciona correctamente.</t>
  </si>
  <si>
    <t xml:space="preserve"> -NO_DEFINIDO - Se realiza cambio de brazalete ya que se encuentra desgasatdo, se instala brazalete nuevo, se realizan pruebas y equipo funciona correctamente.</t>
  </si>
  <si>
    <t xml:space="preserve"> -NO_DEFINIDO - CREADA DESDE AMsi&amp;#x0D;
&amp;#x0D;
 se realista cambio de brazalete por desgaste se instala 1 nuevo se realizan pruebas y equipo queda funcionando correctamente</t>
  </si>
  <si>
    <t xml:space="preserve"> -NO_DEFINIDO - CREADA DESDE AMsi&amp;#x0D;
Reclasificada desde la compañía 8 por el usuario JBARRERA&amp;#x0D;
&amp;#x0D;
23/02/22: Esta pendiente la llegada de los sensores nuevos a compras&amp;#x0D;
&amp;#x0D;
28/02/22: Se realiza entrega de sensor de saturación neonatal nuevo, este sensor se entrega en calidad de préstamo mientras entregan en compras los sensores adultos. se realizan pruebas y equipo queda funcionando correctamente</t>
  </si>
  <si>
    <t xml:space="preserve"> -NO_DEFINIDO - Se verifica sensor de saturación y se encuentra con pines de conexión hundidos. se ajustan pines se realizan pruebas y equipo funciona correctamente.</t>
  </si>
  <si>
    <t xml:space="preserve"> -NO_DEFINIDO - Se realiza cambio de sensor de saturación completamente nuevo, se entregan recomendaciones del cuidado del sensor.</t>
  </si>
  <si>
    <t xml:space="preserve"> -NO_DEFINIDO - CREADA DESDE AMsi&amp;#x0D;
Reclasificada desde la compañía 8 por el usuario JBARRERA&amp;#x0D;
&amp;#x0D;
Se realiza cambio de brazalete por desgaste y se ajusta conexión de oximetría. Equipo funciona ok</t>
  </si>
  <si>
    <t xml:space="preserve"> -NO_DEFINIDO - Se realiza verificación de monitor de signos y se realiza cambio de sensor nuevo. &amp;#x0D;
Pruebas de funcionamiento satisfactorias</t>
  </si>
  <si>
    <t xml:space="preserve"> -NO_DEFINIDO - Se realiza cambio de oxímetro por desgaste se instala uno nuevo. &amp;#x0D;
Funciona correctamente</t>
  </si>
  <si>
    <t xml:space="preserve"> -NO_DEFINIDO - Se realiza entrega de brazalete neonatal totalmente nuevo por desgaste&amp;#x0D;
Pruebas de funcionamiento satisfactorias</t>
  </si>
  <si>
    <t xml:space="preserve"> -NO_DEFINIDO - Se realiza cambio de brazalete por desgaste&amp;#x0D;
Pruebas de funcionamiento satisfactorias</t>
  </si>
  <si>
    <t xml:space="preserve"> -NO_DEFINIDO - Se realiza entrega de brazalete adulto totalmente nuevo por desgaste&amp;#x0D;
Pruebas de funcionamiento satisfactorias</t>
  </si>
  <si>
    <t xml:space="preserve"> -NO_DEFINIDO - Se realiza inspección de monitor de signos el cual reportan que toma tensiones altas al momento de verificar con equipos patrón se evidencia que el equipo se encuentra desajustado en parámetros de tensión arterial invasiva. &amp;#x0D;
Se realiza ajuste según manual de fabricante se realizan pruebas nuevamente equipo se encuentra fuera de rango por tal motivo se sugiere dar de baja</t>
  </si>
  <si>
    <t xml:space="preserve"> -NO_DEFINIDO - Se realiza entrega de brazalete neonatal y sensor neonatal en calidad de préstamo. &amp;#x0D;
Pruebas de funcionamiento satisfactorias</t>
  </si>
  <si>
    <t xml:space="preserve"> -NO_DEFINIDO - Se realiza cambio de sensor de SPO2 se cambia por uno reparado. &amp;#x0D;
Pruebas de funcionamiento satisfactorias</t>
  </si>
  <si>
    <t>Brazalete y pera</t>
  </si>
  <si>
    <t xml:space="preserve"> -NO_DEFINIDO - CREADA DESDE AMsi&amp;#x0D;
Reclasificada desde la compañía 8 por el usuario JBARRERA&amp;#x0D;
&amp;#x0D;
Se realiza cambio de sensor de saturación nuevo y se realizan pruebas de funcionamiento satisfactorias</t>
  </si>
  <si>
    <t xml:space="preserve"> -NO_DEFINIDO - Se realiza revisión general de monitor de signos ya que reportan que toma tensiones altas, se realiza comparación con simulador paciente. &amp;#x0D;
Equipo operativo en servicio</t>
  </si>
  <si>
    <t xml:space="preserve"> -NO_DEFINIDO - Se realiza entrega de brazalete adulto totalmente nuevo al servicio &amp;#x0D;
Pruebas de funcionamiento satisfactorias</t>
  </si>
  <si>
    <t xml:space="preserve"> -NO_DEFINIDO - Se realiza entrega de brazalete neonatal al área de adaptación neonatal se realizan pruebas de funcionamiento ok</t>
  </si>
  <si>
    <t xml:space="preserve"> -NO_DEFINIDO - CREADA DESDE AMsi&amp;#x0D;
Reclasificada desde la compañía 8 por el usuario FMONTERO&amp;#x0D;
&amp;#x0D;
Se realiza cambio de sensor totalmente nuevo, se realizan pruebas de funcionamiento satisfactorias, equipo ok</t>
  </si>
  <si>
    <t xml:space="preserve"> 11/04/2022-Novatecnica - Se realiza verificación de multimed que se encuentra con sangre en  conexiones internas, se procede a realizar limpieza de contactos internos, se realizan pruebas de funcionamiento se evidencia que el equipo no registra valores de ECG, spo2 y temperatura.
Se realiza instalación de multimed y cable ecg nuevos se realizan pruebas de funcionamiento y equipo funciona correctamente. se recomienda tener precaución con los accesorios del equipo.
Se adjunta reporte</t>
  </si>
  <si>
    <t xml:space="preserve"> -NO_DEFINIDO - Se realiza cambio de sensor de SPO2 a monitor de signos por desgaste</t>
  </si>
  <si>
    <t xml:space="preserve"> -NO_DEFINIDO - se realiza cambio de brazalete adulto por desgaste&amp;#x0D;
Pruebas de funcionamiento satisfactorias</t>
  </si>
  <si>
    <t>BDG-GLUCO-083K0156</t>
  </si>
  <si>
    <t xml:space="preserve"> 14/09/2022-gbayona - PENDIENTE HACE PASO DE CONTROL- EQUIPO DE BACK UP BIOMEDICA, 07/10/2022-Senior - equipo se da de baja ya que en el paso de control dio como resultado datos erroneos</t>
  </si>
  <si>
    <t>BDG-GLUCO-083k0190</t>
  </si>
  <si>
    <t xml:space="preserve"> 19/09/2022-NO_DEFINIDO - Solicitud de Servico Creada desde AMSi, 19/09/2022-Senior - Se inspecciona el glucometro y se evidencia que las baterias se encuentran desgastadas, se cambian las baterias y se realizan pruebas de funcionamiento. Se entrega al servicio funcionando correctamente.</t>
  </si>
  <si>
    <t>BDG-GLUCO-083K0194</t>
  </si>
  <si>
    <t xml:space="preserve"> 14/02/2023-Senior - Equipo dado de baja 13-02-2023</t>
  </si>
  <si>
    <t>BDG-GLUCO-083K0263</t>
  </si>
  <si>
    <t xml:space="preserve"> 28/06/2022-Novatecnica - Se realiza entrega de glucómetro nuevo el cual es la reposición por el que se tenia en el servicio sr: F005308H0169 ya que el equipo presentaba falla. Equipo se entrega funcionando. Se adjunta en reporte. </t>
  </si>
  <si>
    <t>BDG-GLUCO-308H0077</t>
  </si>
  <si>
    <t xml:space="preserve"> 27/04/2022-Novatecnica - Se realiza entrega de glucómetro nuevo el cual se entrega por reposición del de sr: F005308H0031 ya que mostraba error 8. se realizan pruebas y equipo queda operativo y funcional</t>
  </si>
  <si>
    <t>BDG-GLUCO-308H0079</t>
  </si>
  <si>
    <t xml:space="preserve"> 22/02/2023-NO_DEFINIDO - Solicitud de Servico Creada desde AMSi, 06/03/2023-Senior - Se realiza cambio de baterías y ajuste en el conector, se realiza pruebas de control y equipo queda funcionando correctemente</t>
  </si>
  <si>
    <t>BDG-GLUCO-308H0140</t>
  </si>
  <si>
    <t>BCC-ELCBI-00000486</t>
  </si>
  <si>
    <t xml:space="preserve"> -NO_DEFINIDO - CREADA DESDE AMsi&amp;#x0D;
Se realiza revisión general del equipo y se evidencia que el equipo no enciende debido al desgaste del cable AC, se procede a realizar cambio del mismo y pruebas de funcionamiento satisfactorias. &amp;#x0D;
Equipo queda operativo en el servicio</t>
  </si>
  <si>
    <t xml:space="preserve"> -NO_DEFINIDO - CREADA DESDE AMsi&amp;#x0D;
&amp;#x0D;
Se realiza verificación de cable de placa de electro bisturí aplastado el cual genera intermitencia. &amp;#x0D;
Se informa al coordinador del servicio para que realice el cambio respectivo</t>
  </si>
  <si>
    <t xml:space="preserve"> 11/02/2024-NO_DEFINIDO - Solicitud de Servico Creada desde AMSi, 14/02/2024-Biomedico2 - Se realiza verificación de cable de placa de electrobisturí y se evidencia cable con fisuras en su conector,se recomienda su cambio 
Se informa al coordinador de enfermería para realizar la solicitud a compras </t>
  </si>
  <si>
    <t xml:space="preserve"> -NO_DEFINIDO - Se realiza revisión del monitor, se realiza cambio de sensor de saturación. Equipo queda funcionando correctamente.</t>
  </si>
  <si>
    <t>BCC-ELCBI-00000482</t>
  </si>
  <si>
    <t xml:space="preserve"> 10/04/2023-NO_DEFINIDO - Solicitud de Servico Creada desde AMSi, 24/04/2023-Biomedico2 - Se realiza verificación de electrobisturi,el cual se encuentra cable de placa con intermitencia,al verificarbel cable se encuentra con fracturasninternas de los cables el cual no permite su buen contacto con la placa 
Se requiere cambio de cable</t>
  </si>
  <si>
    <t xml:space="preserve"> 12/08/2023-NO_DEFINIDO - Solicitud de Servico Creada desde AMSi, 30/08/2023-Biomedico2 - Se realiza verificación con del cable de placa y requiere cambio.
Se informa al jefe Diego Garzon y se realiza el cambio de cable por uno totalmente nuevo </t>
  </si>
  <si>
    <t xml:space="preserve"> 08/11/2023-NO_DEFINIDO - Solicitud de Servico Creada desde AMSi, 09/11/2023-Biomedico2 - Se realiza cambio de cable de placa ,al verificar se encuentra el cable con fracturas internas y no permite la lectura de la placa y genera alarma ,
se realiza pruebas y se entrega sin novedad </t>
  </si>
  <si>
    <t xml:space="preserve"> 26/03/2024-NO_DEFINIDO - Solicitud de Servico Creada desde AMSi, 05/04/2024-Biomedico2 - Se realiza verificación de cable de placa de electrobisturí, al verificar se encuentra fractura interna 
Se reporta al jefe de enfermería de la unidad y se realiza cambio por uno totalmente nuevo 
Se deja sin novedad </t>
  </si>
  <si>
    <t xml:space="preserve"> -NO_DEFINIDO - Se verifican pedales bipolares con ACT 486 y ACT 482, se evidencia corrosión por oxido el cual no permite el accionamiento del pedal. &amp;#x0D;
Se realiza limpieza y ajuste&amp;#x0D;
Se realizan pruebas de funcionamiento y se presenta mejoría&amp;#x0D;
Por lo descrito anteriormente se recomienda dar de baja. &amp;#x0D;
</t>
  </si>
  <si>
    <t xml:space="preserve"> -NO_DEFINIDO - CREADA DESDE AMsi&amp;#x0D;
Reclasificada desde la compañía 8 por el usuario JBARRERA&amp;#x0D;
Se realiza verificación de oxímetro cubículo 9 el cual presenta abertura de carcaza y desgaste en el cable. se informa al servicio que nos encontramos a la espera de la llegada de los sensores por parte del área de compras</t>
  </si>
  <si>
    <t xml:space="preserve"> 13/04/2022-Novatecnica - Se realiza cambio de brazalete por desgaste se instala 1 nuevo se realizan pruebas equipo ok.</t>
  </si>
  <si>
    <t xml:space="preserve"> 13/04/2022-Novatecnica - se realiza revisión de equipo y se evidencia sensor fractura  por desgaste se realiza cambio sensor por 1 reparado pruebas ok.</t>
  </si>
  <si>
    <t xml:space="preserve"> 13/04/2022-Novatecnica - se realiza revisión de monitor de signos vitales y se evidencia sensor con Correa Rota, se realiza cambio sensor por 1 nuevo pruebas ok</t>
  </si>
  <si>
    <t xml:space="preserve"> 31/03/2022-NO_DEFINIDO - CREADA DESDE AMsi&amp;#x0D;
Reclasificada desde la compañía 8 por el usuario JBARRERA, 06/04/2022-Novatecnica - Se realiza revisión del equipo y se evidencia con daño. se realiza instalación de un brazalete nuevo. se realizan pruebas y equipo queda funcionando correctamente</t>
  </si>
  <si>
    <t xml:space="preserve"> 13/04/2022-Novatecnica - se realiza cambio de oxímetro por desgaste. Se realizan pruebas y equipo queda funcionando correctamente</t>
  </si>
  <si>
    <t xml:space="preserve"> 13/04/2022-Novatecnica - se realiza cambio de oxímetro por desgaste se instala 1 nuevo equipo funcionando ok.</t>
  </si>
  <si>
    <t xml:space="preserve"> 22/04/2022-Novatecnica - Se realiza verificación y se evidencia que el sensor fue instalado el 2 marzo 2022 pero aun así se evidencia con falla interna por lo que se realiza cambio del sensor, se instala sensor nuevo se realizan pruebas y equipo queda funcionando correctamente.</t>
  </si>
  <si>
    <t>BMP-MESAC-0017243</t>
  </si>
  <si>
    <t xml:space="preserve"> 20/09/2022-Senior - Se realiza verificación de elevación y descenso de frenos, evidenciando que cilindro hidráulico derecho pará frenó se encuentra fuera de servicio.
Se verifica presión en cilindro evidenciando que el desplazamiento no es el indicado para su accionamiento del freno.Equipo fuera de servicio, se adjunta reporte de servicio</t>
  </si>
  <si>
    <t>Cilindro</t>
  </si>
  <si>
    <t xml:space="preserve"> -NO_DEFINIDO - Se realiza inspección general y se evidencia la falta de la goma antideslizante en el freno derecho, se evidencia que la goma actual no corresponde se recomienda el cambio de la misma.</t>
  </si>
  <si>
    <t>Goma antidelizante</t>
  </si>
  <si>
    <t xml:space="preserve"> 05/10/2022-Senior - Se realiza desmonte de cilindro pará freno dañado.
Instalación de cilindro nuevo pará freno completo, suministrado por Técnica Electromedica.
Verificación y pruebas del funcionamiento.
Frenos y mecanismo funcionando dentro de los parámetros dados por el fabricante</t>
  </si>
  <si>
    <t>Freno dañado</t>
  </si>
  <si>
    <t xml:space="preserve"> 02/03/2023-NO_DEFINIDO - , 17/03/2023-Senior -  Se realiza inspección visual, se evidencia movimiento involuntario de subir y bajar es necesario que se evalué ya que en el momento no se evidencia nada extraño, dicho movimiento no afecta el funcionamiento correcto de la mesa, pero si se ha reportado por el personal de cirugía , se revisa estado de colchonetas se verifican posiciones, se verifica funcionamiento con baterías y cable AC , se verifican llantas y sistema de freno , se realiza limpieza y desinfección general, se verifica funcionamiento de piecero y cabecero , se lubrican mecanismos, se verifica sistema hidráulico, eléctrico y mecanice se ajustan piezas y se entrega funcionando correctamente.</t>
  </si>
  <si>
    <t>BMP-MESAC-00015729</t>
  </si>
  <si>
    <t xml:space="preserve"> -NO_DEFINIDO - Se realiza cambio de cable AC de la mesa, la cual no funcionaba correctamente. Se hace el cambio, se realizan pruebas y mesa queda funcionando correctamente.</t>
  </si>
  <si>
    <t xml:space="preserve"> -NO_DEFINIDO - Se realiza cambio de cable AC a mesa de cx por recomendación de fabricante. &amp;#x0D;
Pruebas de funcionamiento satisfactorias</t>
  </si>
  <si>
    <t xml:space="preserve"> Cable AC</t>
  </si>
  <si>
    <t>BMP-MESAC-00015734</t>
  </si>
  <si>
    <t xml:space="preserve"> 18/12/2023-NO_DEFINIDO - Solicitud de Servico Creada desde AMSi, 22/12/2023-Biomedico2 - Se realiza el cambio de cable AC de mesa de cirugia,el cual presenta desgaste 
Se entrega uno totalmente nuevo , 22/12/2023-Biomedico2 - Se realiza el cambio de cable AC de mesa de cirugia,el cual presenta desgaste 
Se entrega uno totalmente nuevo , 22/12/2023-Biomedico2 - Se realiza el cambio de cable AC de mesa de cirugia,el cual presenta desgaste 
Se entrega uno totalmente nuevo , 22/12/2023-Biomedico2 - Se realiza el cambio de cable AC de mesa de cirugia,el cual presenta desgaste 
Se entrega uno totalmente nuevo , 22/12/2023-Biomedico2 - Se realiza el cambio de cable AC de mesa de cirugia,el cual presenta desgaste 
Se entrega uno totalmente nuevo , 22/12/2023-Biomedico2 - Se realiza el cambio de cable AC de mesa de cirugia,el cual presenta desgaste 
Se entrega uno totalmente nuevo , 22/12/2023-Biomedico2 - Se realiza el cambio de cable AC de mesa de cirugia,el cual presenta desgaste 
Se entrega uno totalmente nuevo , 22/12/2023-Biomedico2 - Se realiza el cambio de cable AC de mesa de cirugia,el cual presenta desgaste 
Se entrega uno totalmente nuevo , 22/12/2023-Biomedico2 - Se realiza el cambio de cable AC de mesa de cirugia,el cual presenta desgaste 
Se entrega uno totalmente nuevo , 22/12/2023-Biomedico2 - Se realiza el cambio de cable AC de mesa de cirugia,el cual presenta desgaste 
Se entrega uno totalmente nuevo </t>
  </si>
  <si>
    <t xml:space="preserve"> -NO_DEFINIDO - Se realiza Retiro de Tarjeta de Poder, Tarjeta control Auxiliar y Control Principal de equipo Diagnostico, para poder ser instalados en order de reparar equipo lo mas pronto posible.&amp;#x0D;
Se realiza Instalación y se detecta que la falla no se corrige, se realiza Inspeccion de Protecciones del circuito, comunicacion de voltajes entre tarjeta de poder y tarjeta de control principal, se detecta&amp;#x0D;
que una parte del circuito electronico no recibe voltaje desde la tarjeta de Poder motivo por el cual el equipo se mantiene fuera de servicio,se coordina revision de equipo para el día 20 de agosto,&amp;#x0D;
con nuevos elementos para confirmar si hay algun elemento diferente afectado.&amp;#x0D;
Se realiza Retiro de Juego Completo de Baterias, Ensamble Conector AC Y Swtich de Encendido para poder ser instalados en order de reparar equipo lo mas pronto posible.&amp;#x0D;
Se realiza Instalación y detecta que la falla no se corrige motivo por el cual el equipo se mantiene fuera de servicio, se realiza inspeccion de cableado,&amp;#x0D;
verificacion de voltajes y conmutacion de señales a lo largo del circuito electronico, no se evidencia daños en cableado.&amp;#x0D;
Se coordinará retiro del equipo para inspeccion en laboratorio servicio Mindray, esta actividad se coordinará para el 23 de agosto.&amp;#x0D;
Se realiza verificación de versiones de tarjetas del equipo se confirma que las versiones utilizadas no son compatibles, motivo por el cual se realiza solicitud de tajretas electronicas, por las&amp;#x0D;
versiones compatibles con equipo.&amp;#x0D;
Tan Pronto se tenga disponible elementos se instalaran en el equipo con la finalidad de corregir falla lo mas pronto posible y retornar equipo a servicio.</t>
  </si>
  <si>
    <t xml:space="preserve"> 24/06/2024-Biomedico2 - Se realiza instalación de control manual de posiciones de mesa totalmente NUEVO Se dejan recomendaciones del cuidado y el uso del equipo Se entrega sin novedadSe realiza entrega del equipo al servicio para su respectiva limpieza y desinfección. 
Equipo en estado operativo y funcional.</t>
  </si>
  <si>
    <t>BMP-MESAC-00015732</t>
  </si>
  <si>
    <t xml:space="preserve"> 10/04/2024-NO_DEFINIDO - Solicitud de Servico Creada desde AMSi, 10/04/2024-gbayona - lllll, 02/05/2024-Biomedico2 - Se realiza cambio de cable AC</t>
  </si>
  <si>
    <t xml:space="preserve"> -NO_DEFINIDO - Se realiza desensamble de cubierta inferior y concertina en donde se evidencia fusibles dañados, se realiza el cambio de estos y cable ac de la mesa. se realiza test funcional y equipo realiza movimientos correctamente. Se deja equipo en carga de baterías.&amp;#x0D;
&amp;#x0D;
Se adjunta reporte de servicio</t>
  </si>
  <si>
    <t xml:space="preserve"> -NO_DEFINIDO - Se realiza seguimiento a mesa de cirugía y se evidencia que el modulo de carga esta apagado se revisa mesa se ajusta cable ac se cambia de toma y la mesa empieza a mostrar el indicador de carga de las baterías, se reporta esto al representante de la marca del equipo.</t>
  </si>
  <si>
    <t xml:space="preserve"> -NO_DEFINIDO - Se realiza instalación de nueva powerd board, control board, se revisa voltaje de las baterías: 22.66V. La maquina realiza unos movimientos y luego se apaga, debido a que las baterías esta descargadas, se recomienda dejar cargando las baterías por 8 horas. equipo queda en seguimiento.</t>
  </si>
  <si>
    <t xml:space="preserve"> -NO_DEFINIDO - Se realiza verificación de voltajes de baterías: 23,5V tarjeta board y movimientos y equipo funciona bien. se recomienda tener la mesa bajo observación hasta que se verifique que la mesa funciona con y sin baterías.&amp;#x0D;
</t>
  </si>
  <si>
    <t xml:space="preserve"> -NO_DEFINIDO - se realizan movimiento de la mesa: ok&amp;#x0D;
se realizan movimientos para verificación de baterías: indicador de baterías en rojo, se mide voltaje de las baterías: 23.5 por lo cual se realiza cambio de las baterías por unas genéricas las cuales tienen 25,4V.&amp;#x0D;
&amp;#x0D;
Se deja el equipo en seguimiento.</t>
  </si>
  <si>
    <t xml:space="preserve"> -NO_DEFINIDO - Se realiza revisión del cabe AC: OK&amp;#x0D;
- Se revisa el pulsador que energiza la mesa de operaciones: OK&amp;#x0D;
- Se revisa Power Board y Main Control Board&amp;#x0D;
- Se realiza cambio de Power Board y se hace seguimiento por mas de 2 horas del estado de la batería: La batería se carga y se descarga con total normalidad.&amp;#x0D;
&amp;#x0D;
NOTA: Equipo esta en seguimiento por 24 horas, se recomienda no desconectar ni maniobrar la mesa en estas 24 horas. &amp;#x0D;
&amp;#x0D;
repuesto cambiado: Power board 051-000256-00 N/A N/A 1 18/11/</t>
  </si>
  <si>
    <t>BMP-MESAC-00015733</t>
  </si>
  <si>
    <t xml:space="preserve"> -NO_DEFINIDO - Se realiza mantenimiento preventivo del equipo de acuedo a protocolo del fabricante.&amp;#x0D;
&amp;#x0D;
Se adjunta reporte de servicio.&amp;#x0D;
&amp;#x0D;
Observaciones:&amp;#x0D;
&amp;#x0D;
&amp;amp;#10003; Equipo es entregado probado funcionalmente, equipo en buen estado.&amp;#x0D;
&amp;amp;#10003; Se ejecuta Mantenimiento Preventivo conforme al cronograma de garantía postventa.&amp;#x0D;
&amp;amp;#10003; Se realiza el ajuste de tornillos en la columna del equipo&amp;#x0D;
&amp;amp;#10003; Pernera derecha tiene el velcro despegado. De igual manera esta el plato de espalda baja&amp;#x0D;
&amp;amp;#10003; Colchonetas desgastadas</t>
  </si>
  <si>
    <t xml:space="preserve"> -NO_DEFINIDO - Se realiza cambio de cable AC a mesa de cx por recomendación de fabricante. 
Pruebas de funcionamiento satisfactorias</t>
  </si>
  <si>
    <t>BMP-MESAC-00015731</t>
  </si>
  <si>
    <t xml:space="preserve"> -NO_DEFINIDO - Se realiza revisión detallada cambiando los fusibles que se encontraron abiertos pero al conectar el cable ac sigue quemándose los fusibles.&amp;#x0D;
&amp;#x0D;
Se realizo limpieza electrónica con limpia contactos pero aun sigue el problema.&amp;#x0D;
&amp;#x0D;
por lo anterior requiere cambio de fuente de alimentación por garantía que aproximadamente llegara en 8 días por importacion prioritaria&amp;#x0D;
&amp;#x0D;
Mesa quedara fuera de servicio tan porno se descarguen las baterías.</t>
  </si>
  <si>
    <t xml:space="preserve"> -NO_DEFINIDO - Se realizo cambio de tarjeta fuente de alimentación por una nueva en calidad de garantía.&amp;#x0D;
&amp;#x0D;
se realizaron pruebas funcionales verificando que la mesa quedara cargando correctamente la batería y que la corriente ac estará entrando al equipo normalmente ya que el testigo led verde quedo alumbrado sin novedad.&amp;#x0D;
&amp;#x0D;
mesa queda funcionando correctamente&amp;#x0D;
&amp;#x0D;
Repuesto usado: Fuente de alimentación # de parte: 051-000256-00</t>
  </si>
  <si>
    <t>Empaque (sellado por silicona pegante, Ref. R005300810)</t>
  </si>
  <si>
    <t xml:space="preserve"> -NO_DEFINIDO - Se realiza verificación de la mesa de cirugía ya que reportan realiza movimientos invertidos, se evidencia que la cabecera se encontraba puesta en la parte de los pies. se sugiere ubicar las piezas de la mesa de forma correcta para evitar este tipo de inconvenientes</t>
  </si>
  <si>
    <t xml:space="preserve"> 24/02/2023-Senior - Se realiza inspección visual, se verifican posiciones, se verifica funcionamiento con baterías y cable AC y se evidencia falo de funcionamiento, se procede a desmontar tapas protectoras del motor y se verifican voltajes en todos los puntos eléctricos, se evidencia falla de voltajes de la main board, se procede a evaluar daños y se evidencia la necesidad de reemplazarla, se procede a desmontar la Main board dañada y se instala una nueva, se hacen pruebas y queda funcionando correctamente. </t>
  </si>
  <si>
    <t>Main board</t>
  </si>
  <si>
    <t>BMP-MESAC-00015730</t>
  </si>
  <si>
    <t xml:space="preserve"> -NO_DEFINIDO - Se solicita colum cover 2-1&amp;#x0D;
Se hace desarme parcial de la columna &amp;#x0D;
Se instala colum cover y se realiza pruebas de movimiento para comprobar &amp;#x0D;
&amp;#x0D;
NOTA: Equipo funcionando en perfectas condiciones</t>
  </si>
  <si>
    <t xml:space="preserve"> -NO_DEFINIDO - Se realiza verificación de control de mesa quirúrgica el cual se encuentra golpeado en la parte superior derecha, el control funciona correctamente, sin embargo se recomienda el cuidado con los accesorios de los equipos &amp;#x0D;
Se realiza reporte al jefe del servicio</t>
  </si>
  <si>
    <t>BFE-INCUB-00011316</t>
  </si>
  <si>
    <t xml:space="preserve"> 06/02/2023-NO_DEFINIDO - Solicitud de Servico Creada desde AMSi, 07/02/2023-Biomedico1 - Se realiza cambio de sensor de temperatura por desgaste se realizan pruebas de funcionamiento equipo funciona correctamente </t>
  </si>
  <si>
    <t>BFE-INCUB-00013477</t>
  </si>
  <si>
    <t xml:space="preserve"> 08/03/2023-NO_DEFINIDO - Solicitud de Servico Creada desde AMSi, 31/03/2023-Biomedico1 - se realiza cambio de sensor de temperatura cervocuna ya que presenta desgaste en el cable se instala uno nuevo equipo funciona correctamente</t>
  </si>
  <si>
    <t xml:space="preserve"> -NO_DEFINIDO - OT generada automáticamente por la solicitud No. 25095&amp;#x0D;
&amp;#x0D;
Diagnóstico S.S: favor revisar servocuna de sala de adaptación de que esta indicando fallo en el sistema&amp;#x0D;
&amp;#x0D;
Comentario S.S:CREADA DESDE AMsi&amp;#x0D;
&amp;#x0D;
04/09/2020:Se realiza retiro del servicio equipo servocuna af:13477 se realiza revisión y diagnostico de evidencia falla causada por resistencia dañada.&amp;#x0D;
&amp;#x0D;
6/09/2020: Esta resistencia se encuentra en proceso de adquisición.&amp;#x0D;
&amp;#x0D;
14/10/2020: El repuesto se encuentra en importacion por parte del proveedor Draeger&amp;#x0D;
&amp;#x0D;
18/11/2020: Llega el repuesto de la incubadora el cual es instalado en e equipo&amp;#x0D;
&amp;#x0D;
19/11/2020: Se realiza verificación del equipo y se evidencia daño en resistencia calefactora por este motivo el equipo presenta ERROR 5. &amp;#x0D;
*Se realiza cambio de resistencia calefactora, se realizan pruebas de funcionamiento las cuales no presenta novedad.&amp;#x0D;
*Se realiza cambio de sensor de temperatura el cual se encuentra defectuoso &amp;#x0D;
*Se entrega el equipo al servicio y se recomienda realizar desinfección.</t>
  </si>
  <si>
    <t xml:space="preserve"> -NO_DEFINIDO - Se realiza cambio de sensor de temperatura de lampara de calor radiante la cual se encuentra con desgaste</t>
  </si>
  <si>
    <t>BFE-LAMPC-00000430</t>
  </si>
  <si>
    <t xml:space="preserve"> 15/05/2022-NO_DEFINIDO - Solicitud de Servico Creada desde AMSi, 25/05/2022-Novatecnica - se realiza cambio de bombillo de lámpara cielitica, se instala bombillo nuevo, se realizan pruebas y  equipo que va funcionando correctamente</t>
  </si>
  <si>
    <t xml:space="preserve"> 04/05/2022-Novatecnica - Se revisa lampara y se evidencia bombillo fundido por lo cual se realiza el cambio de este, se realizan pruebas y lampara queda funcionando correctamente</t>
  </si>
  <si>
    <t xml:space="preserve"> 03/05/2023-NO_DEFINIDO - , 31/05/2023-Biomedico1 - Se recomienda dar de baja el equipo por renovacion tecnologica. Se retira equipo del servicio. Se informa al jefe del servio que el equipo se retira. Se realiza instalacion de lampara cielitica nueva numero de serie: 215590 activo: 18818 se enrtrega a jefe del servicio para su respectiva desinfeccion</t>
  </si>
  <si>
    <t>BFE-LAMCI-00000074</t>
  </si>
  <si>
    <t xml:space="preserve"> -NO_DEFINIDO - CREADA DESDE AMsi&amp;#x0D;
&amp;#x0D;
Se realiza revisión del equipo, se realiza ajuste del control de mando y se realiza cambio de bombillo de la misma. &amp;#x0D;
El equipo queda operativo en el servicio</t>
  </si>
  <si>
    <t xml:space="preserve"> -NO_DEFINIDO - CREADA DESDE AMsi&amp;#x0D;
Se verifica lámpara cielitica y se evidencia daño en manija de movimiento, no se puede realizar ajuste de la misma, daño por mal uso.</t>
  </si>
  <si>
    <t>Mal uso</t>
  </si>
  <si>
    <t xml:space="preserve"> -NO_DEFINIDO - CREADA DESDE AMsi&amp;#x0D;
Reclasificada desde la compañía 8 por el usuario JBARRERA&amp;#x0D;
&amp;#x0D;
Se realiza revisión general del equipo, se evidencia bombillo fundido, se realiza cambio del bombillo de lampara cielítica de la sala 8 y pruebas de funcionamiento satisfactorias, equipo operativo en el servicio</t>
  </si>
  <si>
    <t xml:space="preserve"> -NO_DEFINIDO - CREADA DESDE AMsi&amp;#x0D;
&amp;#x0D;
Se realiza cambio de bombillo a lampara cielítica, equipo funcionando correctamente</t>
  </si>
  <si>
    <t xml:space="preserve"> -NO_DEFINIDO - se realiza cambio de bombillo de la lampara cielitica</t>
  </si>
  <si>
    <t xml:space="preserve"> -NO_DEFINIDO - Se realiza cambio de bombillo a lampara cielitica ya que no encendía, queda funcionando correctamente.</t>
  </si>
  <si>
    <t xml:space="preserve"> -NO_DEFINIDO - Se realiza ajuste de bombillo y equipo queda funcionando correctamente</t>
  </si>
  <si>
    <t xml:space="preserve"> -NO_DEFINIDO - Se realiza verificación de lampara cielitica se ajusta conexión de bombillo , equipo queda en correcto estado de operación.</t>
  </si>
  <si>
    <t xml:space="preserve"> -NO_DEFINIDO - Se realiza revisión general del equipo y se encuentra bombillo fundido,&amp;#x0D;
se realiza cambio del mismo y pruebas funcionales completadas satisfactoriamente, equipo operativo.&amp;#x0D;
</t>
  </si>
  <si>
    <t xml:space="preserve"> -NO_DEFINIDO - Se realiza cambio de bombillo, se instala bombillo nuevo.&amp;#x0D;
&amp;#x0D;
Se realizan pruebas y equipos queda funcionando correctamente.</t>
  </si>
  <si>
    <t xml:space="preserve"> -NO_DEFINIDO - Se realiza revisión general del equipo, se evidencia bombillo fundido, por tanto no enciende. &amp;#x0D;
Se realiza el cambio del bombillo a la lampara y pruebas de funcionamiento satisfactorias. &amp;#x0D;
Equipo operativo en el servicio</t>
  </si>
  <si>
    <t xml:space="preserve"> -NO_DEFINIDO - Se realiza cambio de bombillo de lampara cielitica por desgaste y pruebas de funcionamiento satisfactorias.</t>
  </si>
  <si>
    <t xml:space="preserve"> -NO_DEFINIDO - Se realiza sugerencia de baja de lampara cialitica ya que cumplió su vida útil y ya que se realizo renovación tecnológica.</t>
  </si>
  <si>
    <t xml:space="preserve"> -NO_DEFINIDO - Se realiza revisión general del equipo, se evidencia bombillo fundido, se realiza cambio del mismo y pruebas de funcionamiento satisfactorias.&amp;#x0D;
Equipo operativo en el servicio</t>
  </si>
  <si>
    <t>BFE-LAMPC-00009164</t>
  </si>
  <si>
    <t xml:space="preserve"> 31/08/2022-NO_DEFINIDO - Solicitud de Servico Creada desde AMSi, 31/08/2022-gbayona - Se realiza cambio de Bombillo y test de funcionamiento. Equipo se deja en buenas condiciones funcionales.</t>
  </si>
  <si>
    <t xml:space="preserve"> -NO_DEFINIDO - se realiza cambio de bombillo de la lampara cielitica de la sala 5</t>
  </si>
  <si>
    <t xml:space="preserve"> -NO_DEFINIDO - Se realiza ajuste y limpieza de bombillo a lampara cielitica</t>
  </si>
  <si>
    <t xml:space="preserve"> -NO_DEFINIDO - Se realiza cambio de bombillo de la lámpara cielitíca. Se realizan pruebas al equipo y queda funcionando correctamente.</t>
  </si>
  <si>
    <t xml:space="preserve"> -NO_DEFINIDO - Se verifica equipo en donde se encuentra bombillo fundido, por lo cual se realiza cambio de este instalando un bombillo nuevo. Equipo queda funcionando correctamente</t>
  </si>
  <si>
    <t xml:space="preserve"> -NO_DEFINIDO - Se realiza revisión del equipo donde se realiza cambio de bombillo de la lámpara. Equipo queda funcional.</t>
  </si>
  <si>
    <t xml:space="preserve"> -NO_DEFINIDO - Se realiza revisión general del equipo, se evidencia bombillo desajustado, se realiza ajuste del mismo y pruebas de funcionamiento satisfactorias. &amp;#x0D;
Equipo operativo en el servicio</t>
  </si>
  <si>
    <t xml:space="preserve"> -NO_DEFINIDO - Se realiza ajuste de manilar de lampara pielítica, se realiza ajuste y limpieza de bombillo. &amp;#x0D;
Pruebas de funcionamiento satisfactorias</t>
  </si>
  <si>
    <t xml:space="preserve"> 03/05/2023-NO_DEFINIDO - , 13/06/2023-Senior - Se recomienda dar de baja el equipo por renovación tecnológica. 
Se retira equipo del servicio. 
Se informa al jefe del servicio que el equipo se retira. 
Se realiza instalación de lampara cielitica nueva numero de serie: 215591 activo: 18817
Se entrega a jefe del servicio para su respectiva desinfección </t>
  </si>
  <si>
    <t>BFE-LAMPC-00000470</t>
  </si>
  <si>
    <t xml:space="preserve"> -NO_DEFINIDO - CREADA DESDE AMsi&amp;#x0D;
&amp;#x0D;
Se realiza verificación de lamparas cielíticas las cuales no encienden, se realiza limpieza de conexión y ajuste de bombillos. &amp;#x0D;
Se realizan pruebas de funcionamiento satisfactorias. &amp;#x0D;
Equipos operativos en el servicio</t>
  </si>
  <si>
    <t xml:space="preserve"> -NO_DEFINIDO - CREADA DESDE AMsi&amp;#x0D;
&amp;#x0D;
Se realiza revisión general del equipo y se evidencia socket con desgaste, se realiza cambio del socket, bombillo y pruebas satisfactorias. &amp;#x0D;
Se realiza mantenimiento preventivo del equipo revisar OT- 2021-2973</t>
  </si>
  <si>
    <t xml:space="preserve"> -NO_DEFINIDO - Se realiza verificación de lampara cielitica sala 2 no prende se videncia que daño en la fuente de voltaje se realiza cambio de fuente de voltaje se realizan pruebas de funcionamiento la lampara queda funcionando sin novedad</t>
  </si>
  <si>
    <t>Fuente</t>
  </si>
  <si>
    <t xml:space="preserve"> -NO_DEFINIDO - Se realiza verificación de lampara cielitica se evidencia desgaste en bombillo se procede al reemplazo de este, equipo queda en correcto estado de operación.</t>
  </si>
  <si>
    <t xml:space="preserve"> -NO_DEFINIDO - Se realiza revisión general del equipo, se evidencia falla en fuente de voltaje. &amp;#x0D;
Se realiza cambio de la fuente de voltaje de la misma y pruebas de funcionamiento satisfactorias. &amp;#x0D;
Equipo operativo en el servicio</t>
  </si>
  <si>
    <t xml:space="preserve"> -NO_DEFINIDO - Se realiza verificación de lampara cielitica , la cual no enciende, se realiza ajuste de bombillo al socket. &amp;#x0D;
Equipo queda funcionando correctamente</t>
  </si>
  <si>
    <t xml:space="preserve"> -NO_DEFINIDO - Se realiza cambio de bombillo de lampara cielitica. &amp;#x0D;
Pruebas de funcionamiento satisfactorias. &amp;#x0D;
</t>
  </si>
  <si>
    <t xml:space="preserve"> -NO_DEFINIDO - Se realiza cambio de bombillo de lampara cielitica de sala 2. Equipo operativo en el servicio</t>
  </si>
  <si>
    <t xml:space="preserve"> -NO_DEFINIDO - OT generada automáticamente por la solicitud No. 36913&amp;#x0D;
&amp;#x0D;
Diagnóstico S.S: el soporte de la sala #2 de la lampara cielitica se evidencia con caida de pintura&amp;#x0D;
&amp;#x0D;
Comentario S.S:CREADA DESDE AMsi&amp;#x0D;
&amp;#x0D;
Se realiza revisión general del equipo, se evidencia desgaste y finalización de su vida útil, sin embargo, se está a la espera de la importación de lampara cielítica nueva para realizar la renovación tecnológica de la misma. &amp;#x0D;
&amp;#x0D;
10 dic 2021: Se instala lampara cialitica nueva en la sala 2 y se retira lampara antigua y se da de baja&amp;#x0D;
</t>
  </si>
  <si>
    <t>BFE-LAMPC-00014676</t>
  </si>
  <si>
    <t xml:space="preserve"> -NO_DEFINIDO - Se realiza cambio de bombillo de lampara cielitica. Equipo queda funcional.</t>
  </si>
  <si>
    <t>14676/31</t>
  </si>
  <si>
    <t xml:space="preserve"> -NO_DEFINIDO - Se realiza verificación física y funcional evaluando el estado físico de la lampara, la cual esta en mal estado. &amp;#x0D;
Se realiza renovación tecnológica de lampara cielitica de salas cirugía (sala 7) la cual ya cumplió su vida útil.&amp;#x0D;
Se retiran componetes que se encuentran en buen estado, esto con el fin de aprovecharlos como repuestos en otras lamparas cieliticas que están instaladas en salas de cirugía (2,5,6 y 8)&amp;#x0D;
por lo descrito anteriormente se recomienda dar de baja el equipo</t>
  </si>
  <si>
    <t>BEF-NEVER-00005632</t>
  </si>
  <si>
    <t xml:space="preserve"> -NO_DEFINIDO - Se realiza revisión general del equipo, se realiza limpieza de la unidad, se evidencia que la unidad presenta baja presión de gas por tal motivo se retira el equipo del servicio para realizar recarga de gas se efectúan pruebas de funcionamiento equipo funciona correctamente. &amp;#x0D;
Se entrega equipo al servicio para su respectiva desinfección.</t>
  </si>
  <si>
    <t xml:space="preserve"> -NO_DEFINIDO - Se realiza corrección de fuga que se encontraba en el congelador, se instala valvula de guganillo, filtro soldable, se hizo alto vacío y se recarga la nevera con freon 134a, quedando funcionando correctamente</t>
  </si>
  <si>
    <t xml:space="preserve"> 01/08/2024-NO_DEFINIDO - , 09/09/2024-Biomedico1 - Se realiza sugerencia de baja del equipo equipo presenta desgate en su estructura física, adicionalmente la unidad de enfriamiento se encuentra funcionando de manera inadecuada debido a que se encuentra generando alta cantidad de hielo esto causa sobrecalentamiento en la unidad de enfriamiento y diferncias en las temperaturas en el interior de la nevera según lo descrito anteriormente se sugiere dar de baja el equipo</t>
  </si>
  <si>
    <t xml:space="preserve"> 02/02/2024-NO_DEFINIDO - , 05/03/2024-Biomedico1 - Se realiza sugerencia de baja del equipo equipo presenta desgate en su estructura física, adicionalmente la unidad de enfriamiento se encuentra funcionando de manera inadecuada debido a que se encuentra generando alta cantidad de hielo esto causa sobrecalentamiento en la unidad de enfriamiento. según lo descrito anteriormente se sugiere dar de baja el equipo</t>
  </si>
  <si>
    <t xml:space="preserve"> 15/04/2022-NO_DEFINIDO - Solicitud de Servico Creada desde AMSi, 04/05/2022-Novatecnica - Se verifica monitor y se evidencia daño en conexión de sensor se verifica sensor y se encuentra con pines fracturados. Se realiza cambio de sensor ya que no  se puede realizar reparación de este. se instala sensor nuevo se realizan pruebas y equipo queda funcionando correctamente.</t>
  </si>
  <si>
    <t xml:space="preserve"> 22/04/2022-Novatecnica - Se realiza verificación y se evidencia daño interno, se realiza cambio de sensor de spo2, se realizan pruebas y equipo queda funcionando correctamente</t>
  </si>
  <si>
    <t xml:space="preserve"> 22/04/2022-Novatecnica - Se realiza revisión de sensor de spo2 y se evidencia en mal estado encontrando pines torcidos y dañados por intentar conectarlo de la forma incorrecta por tal motivo no se puede reparar. se realiza cambio de este se instala sensor nuevo se realizan pruebas y se deja equipo funcionando correctamente. se informa al servicio el cuidado que se debe tener a la hora de instalar este tipo de accesorios</t>
  </si>
  <si>
    <t xml:space="preserve"> 20/04/2022-NO_DEFINIDO - Solicitud de Servico Creada desde AMSi, 22/04/2022-Novatecnica - Se realiza cambio de sensor de spo2 debido a fractura en el cableado. Se realizan pruebas y equipo queda funcionando correctamente</t>
  </si>
  <si>
    <t xml:space="preserve"> 20/04/2022-NO_DEFINIDO - Solicitud de Servico Creada desde AMSi, 26/04/2022-Novatecnica - Se realiza cambio de sensor de spo2 al msv ya que el que se tenia tiene fractura en el cableado. se realizan pruebas y equipo queda funcionando correctamente</t>
  </si>
  <si>
    <t xml:space="preserve"> 26/04/2022-Novatecnica - Se realiza cambio de sensor de saturación debido a fractura en cableado interno se realizan pruebas y equipo queda funcionando correctamente</t>
  </si>
  <si>
    <t xml:space="preserve"> 25/04/2022-NO_DEFINIDO - Solicitud de Servico Creada desde AMSi, 26/04/2022-Novatecnica - Se realiza cambio de cable ac debido a desgaste en el interior</t>
  </si>
  <si>
    <t xml:space="preserve"> 27/04/2022-NO_DEFINIDO - Solicitud de Servico Creada desde AMSi, 05/05/2022-Novatecnica - Se realiza verificación de msv y se encuentra que le brazalete esta desgastado por tal motivo no tomaba las tensiones arteriales. se realiza el cambio del brazalete se realizan pruebas y equipo queda tomando las presiones arteriales de forma adecuada</t>
  </si>
  <si>
    <t xml:space="preserve"> 02/05/2022-Novatecnica - Se realizan pruebas funcionales con equipo patrón para verificar mediciones, equipo se encuentra operativo, se evidencia brazalete adulto en mal estado por lo cual se realiza cambio y se deja brazalete nuevo. Equipo funciona correctamente</t>
  </si>
  <si>
    <t xml:space="preserve"> 04/05/2022-Novatecnica - Se realiza revisión general del equipo, se encuentra fractura en carcasa y deterioro en el conector de manguera NIBP, al momento de verificar con equipo patrón se evidencia que el equipo se encuentra desajustado en parámetros de tensión arterial no invasiva. se realiza ajuste según manual de fabricante se realizan pruebas nuevamente el equipo se encuentra fuera del rango. por lo anteriormente se recomienda dar de baja.</t>
  </si>
  <si>
    <t xml:space="preserve"> 02/05/2022-NO_DEFINIDO - Solicitud de Servico Creada desde AMSi, 11/05/2022-Novatecnica - Se verifica brazalete y se encuentra desgastado por lo cual se realiza el cambio de este, se instala brazalete pediátrico nuevo, 11/05/2022-Novatecnica - La solicitud de revisar termómetro de la nevera del 2a se ejecuta en orden de servicio 2022-1428</t>
  </si>
  <si>
    <t xml:space="preserve"> 11/05/2022-Novatecnica - Se realiza entrega de brazalete neonatal nuevo al servicio ya que el que tenían asignado se perdió</t>
  </si>
  <si>
    <t xml:space="preserve"> 11/05/2022-Novatecnica - Se realiza cambio de sensor de spo2 por desgaste ya que no funciona el que se tiene en el equipo. Se realiza instalación de sensor nuevo, se realizan pruebas y equipo queda funcionando correctamente.</t>
  </si>
  <si>
    <t xml:space="preserve"> 11/05/2022-Novatecnica - se realiza cambio del cable ECG por desgaste. se instala un cable nuevo se realizan pruebas y equipo funciona correctamente</t>
  </si>
  <si>
    <t xml:space="preserve"> 11/05/2022-Novatecnica - Se realiza cambio de oxímetro ya que el que tiene arroja valores distintos por posible desgaste en los led. Se instala sensor nuevo se realizan pruebas con simulador y equipo funciona correctamente</t>
  </si>
  <si>
    <t xml:space="preserve"> 20/04/2022-NO_DEFINIDO - Solicitud de Servico Creada desde AMSi, 11/05/2022-Novatecnica - Se realiza entrega de monitor de signos al servicio funcionando y en buenas condiciones al cual se le instalo brazalete adulto nuevo y cable ECG nuevo, se realizan pruebas y equipo funciona correctamente.</t>
  </si>
  <si>
    <t xml:space="preserve"> 11/05/2022-Novatecnica - Se revisa y se evidencia brazalete con desgaste por lo cual se realiza instalación de brazalete adulto nuevo, se realizan pruebas y equipo queda funcionando correctamente.</t>
  </si>
  <si>
    <t xml:space="preserve"> 06/05/2022-NO_DEFINIDO - Solicitud de Servico Creada desde AMSi, 11/05/2022-Novatecnica - Se realiza cambio de sensor neonatal el cual uno de sus led no funciona y por tal razón no genera lecturas. se instala sensor nuevo y se entrega equipo funcionando correctamente</t>
  </si>
  <si>
    <t xml:space="preserve"> 11/05/2022-Novatecnica - Se revisa y se evidencia brazalete con desgaste por lo cual se realiza instalación de brazalete adulto nuevo, se realizan pruebas y equipo queda funcionando correctamente</t>
  </si>
  <si>
    <t xml:space="preserve"> 07/05/2022-NO_DEFINIDO - Solicitud de Servico Creada desde AMSi, 11/05/2022-Novatecnica - Se revisa y sensor no funciona por lo cual se realiza cambio de este, se instala uno nuevo se realizan pruebas y equipo queda funcionando correctamente</t>
  </si>
  <si>
    <t xml:space="preserve"> 11/05/2022-Novatecnica - se realiza ajuste de oxímetro ya que se encontraba rota la carcasa, se realiza cambio se ajusta, se realizan pruebas de funcionamiento ok</t>
  </si>
  <si>
    <t xml:space="preserve"> 10/05/2022-NO_DEFINIDO - Solicitud de Servico Creada desde AMSi, 11/05/2022-Novatecnica - Se revisa sensor de spo2 y se evidencia intermitencia por lo cual se realiza cambio de este, se instala sensor nuevo se realizan pruebas y equipo queda funcionando correctamente
</t>
  </si>
  <si>
    <t xml:space="preserve"> 11/05/2022-Novatecnica - Se realiza cambio de cable AC debido a que el que tiene el equipo no funciona. se instala cable nuevo y equipo funciona correctamente</t>
  </si>
  <si>
    <t xml:space="preserve"> 12/05/2022-NO_DEFINIDO - Solicitud de Servico Creada desde AMSi, 26/05/2022-Novatecnica - se realiza verificación de monitor de signos el cual reportan no carga, al momento de hacer la inspección se evidencia que la toma corriente se encuentra sin energía, se informa al servicio que se debe reportar a mantenimiento; se deja equipo conectado a otra toma corriente para que cargue su batería correctamente.</t>
  </si>
  <si>
    <t xml:space="preserve"> 26/05/2022-Novatecnica - Se realiza cambio de sensor neonatal debido a que la Correa de sujeción se encuentra Rota por desgaste se instala 1 sensor nuevo se realizan pruebas equipo funciona ok</t>
  </si>
  <si>
    <t xml:space="preserve"> 26/05/2022-NO_DEFINIDO - Solicitud de Servico Creada desde AMSi, 26/05/2022-Biomedico1 - Se realiza cambio de pulsoximetro por desgaste se instala uno nuevo se realizan pruebas equipo funciona correctamente</t>
  </si>
  <si>
    <t xml:space="preserve"> 31/05/2022-NO_DEFINIDO - Solicitud de Servico Creada desde AMSi, 03/06/2022-Novatecnica - Se realiza cambio de brazalete ya que se encontraba desgastado, se instala uno nuevo. se realizan pruebas de funcionamiento, equipo funciona OK</t>
  </si>
  <si>
    <t xml:space="preserve"> 28/05/2022-NO_DEFINIDO - Solicitud de Servico Creada desde AMSi, 01/06/2022-Biomedico1 - Se realiza inspeccion del equipo se evidencia desgaste de brazalete neonatal  se informa al servicio que ya se solicito este consumible al area de compras informan que estan proximo a llegar el pedido a la institucion tan pronto se tenga el repuesto se realizara el respectivo cambio
</t>
  </si>
  <si>
    <t xml:space="preserve"> 03/06/2022-Novatecnica - Se realiza verificación de msv. se realiza cambio de oxímetro debido a que la correa de ajuste se encuentra rota. se instala un sensor nuevo equipo queda funcionando correctamente</t>
  </si>
  <si>
    <t xml:space="preserve"> 03/06/2022-Novatecnica - Se realiza instalación de msv ya que el carro de transporte se encontraba en mnto. se deja equipo asegurado correctamente y funcionando.</t>
  </si>
  <si>
    <t xml:space="preserve"> 03/06/2022-Novatecnica - Se realiza entrega de brazalete adulto nuevo ya que el que se encontraba en el servicio presenta desgaste. se realizan pruebas y equipo queda funcionando correctamente </t>
  </si>
  <si>
    <t xml:space="preserve"> 28/05/2022-NO_DEFINIDO - Solicitud de Servico Creada desde AMSi, 06/06/2022-Novatecnica - Se realiza inspeccion del equipo se evidencia desgaste de brazalete neonatal  se informa al servicio que ya se solicito este consumible al area de compras informan que estan proximo a llegar el pedido a la institucion tan pronto se tenga el repuesto se realizara el respectivo cambio
, 03/06/2022-NO_DEFINIDO - Diagnóstico del Usuario: Equipo biomédico (Monitor de signos vitales de trasporte) se daño el interfaz que conecta el equipo con el tensiómetro, resto de interfaces en buen estado. 
Marca: Mildray
Modelo: uMEC10
Serial: KN-OA083835
, 03/06/2022-NO_DEFINIDO - Orden de Trabajo creada desde la Solicitud de Servicio Número: 41572, 06/06/2022-Novatecnica - Se cierra orden de servicio ya que se realiza la entrega del brazalete con la orden de servicio 2022-1497</t>
  </si>
  <si>
    <t xml:space="preserve"> 10/05/2022-NO_DEFINIDO - Solicitud de Servico Creada desde AMSi, 18/05/2022-Novatecnica - 12/05/2022: Esta pendiente que el área de compras realice la entrega del pedido de este accesorio al área de biomédica para hacer la instalación en el servicio , 26/05/2022-NO_DEFINIDO - Diagnóstico del Usuario: El 09 /05, sobre las 18+30 no se encuentra tensiómetro neonatal, se informa a seguridad quienes por cámara de seguridad evidencian que si hay algo sospechoso, se encontraban en el momento de la perdida dos paramédicos de la ambulancia móvil 5, quienes sin permiso tomaron el monitor para verificar los signos de una paciente previo al traslado, posterior a esto, no se volvió a ver.  , 26/05/2022-NO_DEFINIDO - Orden de Trabajo creada desde la Solicitud de Servicio Número: 41129, 06/06/2022-Novatecnica - Se realiza entrega de brazalete neonatal nuevo</t>
  </si>
  <si>
    <t xml:space="preserve"> 14/06/2022-Novatecnica - Se realiza verificación de sensor de temperatura universal reutilizable y se evidencia cable que comunica fractura por esta fractura no genera señal ni comunicación alguna con el módulo este cable no es reparable por tal motivo se recomienda a cambio. Se adjunta reporte de servicio</t>
  </si>
  <si>
    <t xml:space="preserve"> 09/06/2022-NO_DEFINIDO - Solicitud de Servico Creada desde AMSi, 30/06/2022-Biomedico2 - Se realiza cambio de acople de conexión de brazalete el cual genera fuga,se realiza pruebas ynse entrega sin novedad </t>
  </si>
  <si>
    <t xml:space="preserve"> 10/06/2022-NO_DEFINIDO - Solicitud de Servico Creada desde AMSi, 13/06/2022-Biomedico1 - Se realiza instalación de brazalete y manguera la cual no se encuentra en el monitor, se informa al jefe de la unidad ya que el personal manifiesta que el ingeniero lo retiro, se instala para no dejar sin funcionamiento el monitor, queda pendiente  el reporte del jefe 
</t>
  </si>
  <si>
    <t xml:space="preserve"> 14/06/2022-NO_DEFINIDO - Solicitud de Servico Creada desde AMSi, 15/06/2022-Biomedico1 - Se realiza cambio de cable ecg ya que presenta desgaste se instala uno nuevo equipo funciona ok</t>
  </si>
  <si>
    <t xml:space="preserve"> 15/06/2022-NO_DEFINIDO - Solicitud de Servico Creada desde AMSi, 15/06/2022-Biomedico1 - Se realiza cambio de pulsoximetro por desgaste se instala uno nuevo se realizan pruebas equipo funciona ok </t>
  </si>
  <si>
    <t xml:space="preserve"> 17/06/2022-NO_DEFINIDO - Solicitud de Servico Creada desde AMSi, 21/06/2022-Biomedico2 - Se realiza verificación de sensor y se evidencia intermitencia en su funcionamiento,se realiza cambio de sensor por uno totalmentenuevo,se entrega sin novedad </t>
  </si>
  <si>
    <t xml:space="preserve"> 21/06/2022-NO_DEFINIDO - Solicitud de Servico Creada desde AMSi, 21/06/2022-Biomedico1 - Se relaiza cambio de brazalete por desgaste
</t>
  </si>
  <si>
    <t xml:space="preserve"> 23/06/2022-NO_DEFINIDO - Solicitud de Servico Creada desde AMSi, 23/06/2022-Biomedico1 - Se realiza cambio de pulsoximetro por desgaste se instala uno nuevo equipo funciona ok</t>
  </si>
  <si>
    <t>BMO-MOSIV-00000428</t>
  </si>
  <si>
    <t xml:space="preserve"> 28/06/2022-NO_DEFINIDO - Solicitud de Servico Creada desde AMSi, 28/06/2022-Novatecnica - Se realiza el reemplazo del brazalete de monitor de signos vitales del activo 14800, ya que el anterior se le había caido el velcro. se entrega al servicio y se realiza pruebas de funcionamiento. oK</t>
  </si>
  <si>
    <t xml:space="preserve"> 28/06/2022-NO_DEFINIDO - Solicitud de Servico Creada desde AMSi, 29/06/2022-Biomedico1 - Se realiza cambio de bateria monitor act     ya que reportan la Bateria presenta desgaste se recomienda al servicio dejar el equipo cargando cundo el equipo no se este usando esto con el fin de preservar su vida util. Equipo funciona correctamente</t>
  </si>
  <si>
    <t xml:space="preserve"> 29/06/2022-NO_DEFINIDO - Solicitud de Servico Creada desde AMSi, 29/06/2022-Biomedico1 - Se realiza cambio de brazalete ya que presenta desgaste se realizan pruebas de funcionamiento con simulador fluke equipo funciona correctamente </t>
  </si>
  <si>
    <t xml:space="preserve"> 13/06/2022-NO_DEFINIDO - Solicitud de Servico Creada desde AMSi, 30/06/2022-Biomedico2 - Se realiza cambio de pera con válvula reguladora,se entrega sin novedad , 30/06/2022-Biomedico2 - Se realiza cambio de manguera de tensiometeo por perforación </t>
  </si>
  <si>
    <t xml:space="preserve"> 30/06/2022-NO_DEFINIDO - Solicitud de Servico Creada desde AMSi, 30/06/2022-Biomedico1 - Se realiza cambio de brazalete adulto se realiza verificacion de parametros de nibp con simulador fluke se realiza cambio de oximetro original debido a q funciona de manera intermitente se recomienda adecuado uso de los accesorios y su almacenamiento ya que cundo se realiza la verificacion se encuentran los cables almacenados de manera incorrecta</t>
  </si>
  <si>
    <t xml:space="preserve"> 30/06/2022-NO_DEFINIDO - Solicitud de Servico Creada desde AMSi, 30/06/2022-Biomedico1 - Se realiza cambio de bateria debido a que presenta desgaste se instala una nueva se realizan pruebas de funcionamiento quipo funciona correctamente  se recomienda dejar cargando el equipo esto con el fin de preservar la vida util de la bateria</t>
  </si>
  <si>
    <t xml:space="preserve"> 01/07/2022-NO_DEFINIDO - Solicitud de Servico Creada desde AMSi, 01/07/2022-Biomedico1 - Se realiza cambio de brazalete por desgaste se instala uno nuevo se realizan pruebas de funcionamiento equipo funciona ok
</t>
  </si>
  <si>
    <t xml:space="preserve"> 02/07/2022-NO_DEFINIDO - Solicitud de Servico Creada desde AMSi, 05/07/2022-Biomedico1 - Se reliza verificacion de monitor de signos se realiza ajuste de conexion de brazalete a monitor se realizan pruebas de funcionamiento equipo funciona correctamente</t>
  </si>
  <si>
    <t xml:space="preserve"> 05/07/2022-NO_DEFINIDO - Solicitud de Servico Creada desde AMSi, 05/07/2022-Biomedico1 - Se realiza cambio de pulsoximetro debido a que funciona de manera intermitente se instala uno nuevo equipo cunciona correctamente</t>
  </si>
  <si>
    <t xml:space="preserve"> 05/07/2022-NO_DEFINIDO - Solicitud de Servico Creada desde AMSi, 05/07/2022-Senior - Se reemplaza el sensor de pulsioximetría ya que el anterior presentaba falla y no sensa. Se reemplaza por uno nuevo y se en instala en el servicio</t>
  </si>
  <si>
    <t xml:space="preserve"> 07/07/2022-NO_DEFINIDO - Solicitud de Servico Creada desde AMSi, 08/07/2022-Biomedico1 - Se  realiza reparacion de pulsoximetro se ajustan conexiones se instala se realizan pruebas de funcionamiento equipo funciona correctamente </t>
  </si>
  <si>
    <t xml:space="preserve"> 08/07/2022-NO_DEFINIDO - Solicitud de Servico Creada desde AMSi, 08/07/2022-Biomedico1 - Se realiza cambio de cable ecg ya que presenta desgaste  se instala uno nuevo se realizan pruebas de funcionamiento equipo funciona correctamente </t>
  </si>
  <si>
    <t xml:space="preserve"> 11/07/2022-NO_DEFINIDO - Solicitud de Servico Creada desde AMSi, 11/07/2022-Biomedico1 - Se realiza reparacion de pulsoximetro debido a que resortes de ajuste de oximetro se encontraban rotos se instala resortes de ejuste se realiza verificacion de funcionamiento equipo funciona correctamente</t>
  </si>
  <si>
    <t xml:space="preserve"> 11/07/2022-NO_DEFINIDO - Solicitud de Servico Creada desde AMSi, 11/07/2022-Biomedico1 - Se realiza cambio de brazalete por desgaste se instala uno nuevo se realizan pruebas de funcionamiento equipo funciona correctamente </t>
  </si>
  <si>
    <t xml:space="preserve"> 12/07/2022-NO_DEFINIDO - Solicitud de Servico Creada desde AMSi, 12/07/2022-Biomedico1 - Se realiza cambio de oximetro por uno nuevo debido a q funciona de manera intermitente se instala uno nuevo equipo funciona ok</t>
  </si>
  <si>
    <t xml:space="preserve"> 13/07/2022-NO_DEFINIDO - Solicitud de Servico Creada desde AMSi, 15/07/2022-Biomedico2 - Se  realiza  verificación del monitor de signos y se evidencia 
Batería  con desgaste no recibe carga 
,se realiza cambio de batería por una totalmente nueva 
Se entrega al servicio sin novedad </t>
  </si>
  <si>
    <t xml:space="preserve"> 13/07/2022-NO_DEFINIDO - Solicitud de Servico Creada desde AMSi, 27/07/2022-Biomedico1 - Se realiza cambio de brazalete por deagaste se instala uno nuevo se realizan pruebas equipo funciona ok</t>
  </si>
  <si>
    <t xml:space="preserve"> 14/07/2022-NO_DEFINIDO - Solicitud de Servico Creada desde AMSi, 14/07/2022-Biomedico1 - Se realiza cambio de pulsoximetro por desgaste adicionalmente se realiza cambio de brazalete infantil ya que presentaba desgaste se realizan pruebas de funcionamiento equipo funciona ok</t>
  </si>
  <si>
    <t xml:space="preserve"> 16/07/2022-NO_DEFINIDO - Solicitud de Servico Creada desde AMSi, 18/07/2022-Biomedico2 - Se realiza verificación de cable ECG el cual presenta desprendimiento de uno de sus latiguillos, este cable ECG (era uno de préstamo reparado  anterimente) este cable se presto por un daño similar,se indica al jefe de turno que se deja un monitor de transporte ya que no se cuenta con disponibilidad de cables ECG para su cambio 
</t>
  </si>
  <si>
    <t xml:space="preserve"> 18/07/2022-NO_DEFINIDO - Solicitud de Servico Creada desde AMSi, 18/07/2022-Biomedico1 - Se relaiza cambio de brazalete por desgaste se instala uno nuevo equipo funciina ok </t>
  </si>
  <si>
    <t xml:space="preserve"> 17/07/2022-NO_DEFINIDO - Solicitud de Servico Creada desde AMSi, 18/07/2022-Biomedico2 - Se realiza verificación de cable ECG 
Se relaciona el cambios de multimed totalmente nueva la cual estaba pendiente por cambio 
Se entrega sin novedad 
</t>
  </si>
  <si>
    <t xml:space="preserve"> 18/07/2022-NO_DEFINIDO - Solicitud de Servico Creada desde AMSi, 22/07/2022-Biomedico1 - Se realiza inspeccion  del equipo con simulador de signos vitales se evidencia funcionamiento correcto del equipo se explica al personal como se debe ubicar el brazalete a la hora de tomar signos vitales tambien se explica que los pacientes deben tener el brazo descubierto para realizar la toma de tension adecuada el brazalete se encuentra en buenas condiciones se informa al servicio que el equipo funciona correctamente</t>
  </si>
  <si>
    <t xml:space="preserve"> 19/07/2022-NO_DEFINIDO - Solicitud de Servico Creada desde AMSi, 21/07/2022-Biomedico2 - Se realiza verificación de monitor de signos
Al verificar se evidencia PULSOXIMETRO  con tira de ajuste de paciente dañada
se realiza cambios de  PULSOXIMETRO ya que al momento de realizar la medición al paciente se suelta.
Se entrega al servicio sin novedad y recomienda al personal el cuidado y buen uso </t>
  </si>
  <si>
    <t xml:space="preserve"> 21/07/2022-NO_DEFINIDO - Solicitud de Servico Creada desde AMSi, 21/07/2022-Biomedico1 - Se realiza cambio de oximetro debido a que funciona de manera intermitente se instala uno nuevo equipo funciona correctamente</t>
  </si>
  <si>
    <t xml:space="preserve"> 22/07/2022-NO_DEFINIDO - Solicitud de Servico Creada desde AMSi, 22/07/2022-Biomedico2 - Se realiza verificación de monitor de signos el cual el pulsoximetro no funciona 
Se verifica pulsoximetro y se evidencia intermitencia en funcionamiento 
Se retira el pulsoximetro para su reparación 
, 22/07/2022-Biomedico2 - Se repara pulsoximetro y se entrega al servicio sin novedad 
</t>
  </si>
  <si>
    <t xml:space="preserve"> 25/07/2022-NO_DEFINIDO - Solicitud de Servico Creada desde AMSi, 26/07/2022-Biomedico1 - se realiza cambio de cable ecg se realizan pruebas de funcionamiento con simulador equipo funciona correctamente </t>
  </si>
  <si>
    <t xml:space="preserve"> 25/07/2022-NO_DEFINIDO - Solicitud de Servico Creada desde AMSi, 27/07/2022-Biomedico1 - Se realiza instalacion de brazalete adulto ya que reportero  perdida se realizan pruebas de funcionamiento equipo funciona ok</t>
  </si>
  <si>
    <t xml:space="preserve"> 28/07/2022-NO_DEFINIDO - Solicitud de Servico Creada desde AMSi, 29/07/2022-Biomedico1 - se realiza cambio de brazalete ya que presenta desgaste se realizan pruebas de funcionamiento equipo funciona correctamente </t>
  </si>
  <si>
    <t xml:space="preserve"> 02/08/2022-NO_DEFINIDO - Solicitud de Servico Creada desde AMSi, 16/08/2022-Senior - Se realiza cambio de resortes de sujeción de pinza de oximetría ya que se encontraban averiados se realizan pruebas de funcionamiento equipo funciona correctamente </t>
  </si>
  <si>
    <t xml:space="preserve"> 04/08/2022-NO_DEFINIDO - Solicitud de Servico Creada desde AMSi, 04/08/2022-Biomedico2 - Se realiza la verificación de monitor de signos y se evidencia error E003,este error en el manual refiere (revisar batería) 
Se realiza varias pruebas de batería y no son satisfactoria 
Se realiza cambio de batería por una totalmente NUEVA 
Se entrega al servicio sin novedad </t>
  </si>
  <si>
    <t xml:space="preserve"> 07/08/2022-NO_DEFINIDO - Solicitud de Servico Creada desde AMSi, 09/08/2022-Biomedico2 - Se realiza verificación de sensor de oximetria el cual se encuentra con intermitencia,se realiza  un ajuste,se realiza pruebas de funcionamiento y se entrega sin novedad </t>
  </si>
  <si>
    <t xml:space="preserve"> 08/08/2022-NO_DEFINIDO - Solicitud de Servico Creada desde AMSi, 11/08/2022-Biomedico1 - Se realiza cambio de brazalete por desgaste se realiza instalacion de acoples de nibp se rralizanmpruebas de funcionamiento equipo funciona correctamente.</t>
  </si>
  <si>
    <t xml:space="preserve"> 11/08/2022-NO_DEFINIDO - Solicitud de Servico Creada desde AMSi, 18/08/2022-Senior - Se realiza pruebas  del funcionamiento del brazalete y esta en correcto funcionamiento. se dan recomendaciones al personal de la adecuada conexión del brazalte y mangueras</t>
  </si>
  <si>
    <t xml:space="preserve"> 12/08/2022-NO_DEFINIDO - Solicitud de Servico Creada desde AMSi, 12/08/2022-Biomedico1 - Se realiza cambio de pulsoximetro debido a que funciona de manera intermitente se instala uno nuevo se realizan pruebas de funcionamiento equipó funciona correctamente </t>
  </si>
  <si>
    <t xml:space="preserve"> 15/08/2022-NO_DEFINIDO - Solicitud de Servico Creada desde AMSi, 16/08/2022-Biomedico1 - Se realiza cambio de pulsoximetro ya que se encontro desgastado se instala uno nuevo equipo funciona correctamente </t>
  </si>
  <si>
    <t xml:space="preserve"> 16/08/2022-NO_DEFINIDO - Solicitud de Servico Creada desde AMSi, 16/08/2022-Biomedico1 - Se realiza cambio de oximetro por desgaste se realizan pruebas de funcionamiento equipo funciona correctamente </t>
  </si>
  <si>
    <t xml:space="preserve"> 14/08/2022-NO_DEFINIDO - Solicitud de Servico Creada desde AMSi, 16/08/2022-Biomedico2 - Se realiza cambio de sensor por desgaste,
Se instala uno totalmente nuevo 
Se entrega sin novedad 
</t>
  </si>
  <si>
    <t xml:space="preserve"> 13/08/2022-NO_DEFINIDO - Solicitud de Servico Creada desde AMSi, 16/08/2022-Biomedico2 - Se realizan pruebas de funcionamiento en batería la cual se deja sin conectar y se deja con simulador de NIBP (3min) cada toma de tensiones,ECG (60 FC)Y SPO2(97 %) 
Se deja con simulación durante 30 minutos y el equipo no se apaga 
Se recomienda al personal dejar cargando el equipo en las salas de partos cuando no esté en uso,esto con el fin de garantizar la vida útil de las baterías 
Se entrega sin novedad  </t>
  </si>
  <si>
    <t xml:space="preserve"> 22/08/2022-NO_DEFINIDO - Solicitud de Servico Creada desde AMSi, 31/08/2022-Biomedico1 - Se realiza verificacion del equipo se evidencia brazalete desgastado se realiza cambio de brazalete se realizan pruebas equipo funciona correctamente
</t>
  </si>
  <si>
    <t xml:space="preserve"> 22/08/2022-NO_DEFINIDO - Solicitud de Servico Creada desde AMSi, 22/08/2022-Senior - Se revisa el funcionamiento del sensor y presenta interferencia, por tal motivo se reemplaza por un sensor nuevo.</t>
  </si>
  <si>
    <t xml:space="preserve"> 26/08/2022-NO_DEFINIDO - Solicitud de Servico Creada desde AMSi, 29/08/2022-Biomedico2 - Se realiza verificación de monitor de signos y se evidencia intermitencia en el sensor de Spo2 ,se realiza cambio de sensor por uno totalmente nuevo 
Se entrega sin novedad </t>
  </si>
  <si>
    <t xml:space="preserve"> 26/08/2022-NO_DEFINIDO - Solicitud de Servico Creada desde AMSi, 26/08/2022-Biomedico1 - Se realiza cambio de oxímetro ya que se encontraba desgastado se instala uno nuevo se realizan pruebas de funcionamiento equipo funciona correctamente </t>
  </si>
  <si>
    <t xml:space="preserve"> 27/08/2022-NO_DEFINIDO - Solicitud de Servico Creada desde AMSi, 30/08/2022-Biomedico1 - Se realiza cambio de oxímetro neonatal debido a que funciona de manera intermitente se instala uno nuevo se realizan pruebas equipo funciona correctamente </t>
  </si>
  <si>
    <t xml:space="preserve"> 30/08/2022-NO_DEFINIDO - Solicitud de Servico Creada desde AMSi, 30/08/2022-Biomedico1 - Se realiza cambio de resortes de ajusté de pulsoximetro se realozan pruebas equipo funciona correctamente </t>
  </si>
  <si>
    <t xml:space="preserve"> 05/09/2022-NO_DEFINIDO - Solicitud de Servico Creada desde AMSi, 06/09/2022-Biomedico1 - Se realiza verificación de pulsoximetro el cual funciona de manera intermitente se realiza cambio de oxímetro por uno nuevo se realizan pruebas de funcionamiento equipo funciona correctamente </t>
  </si>
  <si>
    <t xml:space="preserve"> 05/09/2022-NO_DEFINIDO - Solicitud de Servico Creada desde AMSi, 06/09/2022-Senior - Se realiza revisión de brazalete y se evidencia que el velcro esta desgastado, se procede a realizar reemplazo de brazalete. Se realizan pruebas de funcionamiento y se entrega al servicio ok.</t>
  </si>
  <si>
    <t xml:space="preserve"> 07/09/2022-NO_DEFINIDO - Solicitud de Servico Creada desde AMSi, 26/09/2022-Biomedico1 - Se realiza ajuste de oxímetro el cual presentaba correa de ajuste rota de adecua correa de ajuste se realizan pruebas con el personal de enfermería equipo funciona correctamente </t>
  </si>
  <si>
    <t xml:space="preserve"> 07/09/2022-NO_DEFINIDO - Solicitud de Servico Creada desde AMSi, 26/09/2022-Biomedico1 - Se realiza cambio de oxímetro debido a que se encuentra roto se instala uno nuevo equipo funciona correctamente se recomienda el uso adecuado de los accesorios de los equipos </t>
  </si>
  <si>
    <t xml:space="preserve"> 12/09/2022-NO_DEFINIDO - Solicitud de Servico Creada desde AMSi, 04/10/2022-Biomedico2 - Se realiza cambio de sensor de saturacion por desgaste,Se encuentra con uno de sus Led dañados </t>
  </si>
  <si>
    <t xml:space="preserve"> 12/09/2022-NO_DEFINIDO - Solicitud de Servico Creada desde AMSi, 26/09/2022-Biomedico1 - Se realiza cambio de brazalete el cual se encuentra desgastado se instala uno nuevo se realizan pruebas equipo funciona correctamente </t>
  </si>
  <si>
    <t xml:space="preserve"> 13/09/2022-NO_DEFINIDO - Solicitud de Servico Creada desde AMSi, 04/10/2022-Biomedico2 - Se realiza cambio de sensor de saturacion por desgaste,Se encuentra con cable con fisuras </t>
  </si>
  <si>
    <t xml:space="preserve"> 15/09/2022-NO_DEFINIDO - Solicitud de Servico Creada desde AMSi, 04/10/2022-Biomedico2 - 
Se realiza verificación de monitor de signos el cual reportan el sensor de oximetria,se realiza cambio por fracturas internas de los cables 
</t>
  </si>
  <si>
    <t xml:space="preserve"> 15/09/2022-NO_DEFINIDO - Solicitud de Servico Creada desde AMSi, 26/09/2022-Senior - Se realiza cambio de sensor de sensor adulto, el cual presentaba intermitencia. se reemplaza por uno nuevo.</t>
  </si>
  <si>
    <t xml:space="preserve"> 16/09/2022-NO_DEFINIDO - Solicitud de Servico Creada desde AMSi, 04/10/2022-Biomedico2 - Se retira monitor de signos para su verificación,se realiza limpieza de electro válvulas,se verifica bomba de NIBP la cual no se encuentra funcionando al momento de realizar la toma de tensiones,esta bomba presenta desgaste y se requiere cambio,se realiza ajuste provisional,se realizan pruebas de funcionamiento y no presenta novedad.
Se entrega en el servicio y se deja en seguimiento </t>
  </si>
  <si>
    <t xml:space="preserve"> 19/09/2022-NO_DEFINIDO - Solicitud de Servico Creada desde AMSi, 21/09/2022-Biomedico1 - Se raliza verificación del equipo se realiza cambio de cable ac se realizan pruebas de funcionamiento en batería se evidencia desgaste en la bateria se informa al servicio que se realizara la respectiva solicitud al area de compras del respectivo repuesto se recomienda usar el equipo conectado a la red eléctrica mientra se realiza la adquisición del repuesto </t>
  </si>
  <si>
    <t xml:space="preserve"> 23/09/2022-NO_DEFINIDO - Solicitud de Servico Creada desde AMSi, 26/09/2022-Biomedico1 - Se realiza cambio de cabke ecg ya que se encontraba desgastado se instala uno nuevo se realizan pruebas equipo funciona correctamente </t>
  </si>
  <si>
    <t xml:space="preserve"> 26/09/2022-NO_DEFINIDO - Solicitud de Servico Creada desde AMSi, 04/10/2022-Biomedico2 - Se realiza cambio de brazalete por desgate </t>
  </si>
  <si>
    <t xml:space="preserve"> 01/10/2022-NO_DEFINIDO - Solicitud de Servico Creada desde AMSi, 29/10/2022-Biomedico2 - Se realiza verificación de monitor de signos y no presenta novedad, se verifica brazalete y se evidencia desprendimiento de manguera de conexión, este brazalete no tiene reparación y se recomienda el cambio </t>
  </si>
  <si>
    <t xml:space="preserve"> 05/10/2022-NO_DEFINIDO - Solicitud de Servico Creada desde AMSi, 20/10/2022-Senior - Se realiza revisión del funcionamiento del equipo y se realiza ajuste en el brazalete dejando el equipo en funcionamiento.</t>
  </si>
  <si>
    <t xml:space="preserve"> 06/10/2022-NO_DEFINIDO - Solicitud de Servico Creada desde AMSi, 29/10/2022-Biomedico2 - Se realiza verificación de sensor  de saturacion el cual se encuentra con desprendimiento del cable ,este  sensor no tiene  reparación el cual se realiza cambio por uno totalmente nuevo</t>
  </si>
  <si>
    <t xml:space="preserve"> 09/10/2022-NO_DEFINIDO - Solicitud de Servico Creada desde AMSi, 10/10/2022-Biomedico1 - Se realiza cambio de oxímetro por desgaste se instala uno nuevo equipo funciona correctamente </t>
  </si>
  <si>
    <t xml:space="preserve"> 18/10/2022-NO_DEFINIDO - Solicitud de Servico Creada desde AMSi, 20/10/2022-Senior - Se realiza cambio de brazalete ya que el anterior presenta desgaste en el Velcro. Se entrega uno nuevo.</t>
  </si>
  <si>
    <t>BMO-MOSIV-00016101</t>
  </si>
  <si>
    <t xml:space="preserve"> 18/10/2022-NO_DEFINIDO - Solicitud de Servico Creada desde AMSi, 04/11/2022-Biomedico2 - Se realiza cambio de acoples de brazaletes con manguera ya que presenta fuga,se entrega sin novedad </t>
  </si>
  <si>
    <t xml:space="preserve"> 18/10/2022-NO_DEFINIDO - Solicitud de Servico Creada desde AMSi, 19/10/2022-Biomedico1 - Se realiza cambio de cable ecg ya que presenta desgaste en una de sus derivadas se realiza instalación de cable nuevo equipo funciona correctamente </t>
  </si>
  <si>
    <t xml:space="preserve"> 18/10/2022-NO_DEFINIDO - Solicitud de Servico Creada desde AMSi, 19/10/2022-Biomedico1 - Se realiza verificación de sensor de oximetria se evidencia que los pines de conexion se encuentran doblados se informa al servicio y a la coordinadora ya que este accesorio llevaba instalado aproximadamente 20 días de instalado se realiza cambio de oxímetro se deja uno nuevo y se informa al servicio que se debe tener precaución a la hora de usar los equipos biomedicos</t>
  </si>
  <si>
    <t xml:space="preserve"> 19/10/2022-NO_DEFINIDO - Solicitud de Servico Creada desde AMSi, 19/10/2022-Biomedico1 - Se realiza cambio de brazalete adulto y neonatal debido a que presentaba desgaste se realizan pruebas de funcionamiento equipo funciona correctamente </t>
  </si>
  <si>
    <t xml:space="preserve"> 20/10/2022-NO_DEFINIDO - Solicitud de Servico Creada desde AMSi, 20/10/2022-Biomedico1 - Se realiza cambio de brazalete debido a que presenta fuga se instala uno nuevo equipo funciona correctamente </t>
  </si>
  <si>
    <t xml:space="preserve"> 18/10/2022-NO_DEFINIDO - Solicitud de Servico Creada desde AMSi, 19/10/2022-Biomedico1 - Se realiza cambio de cable ecg ya que presenta desgaste en una de sus derivadas se realiza instalación de cable nuevo equipo funciona correctamente , 20/10/2022-NO_DEFINIDO - Diagnóstico del Usuario: Buenos días 
Se solicita revisión cable EKG monitor reanimación adultos, 20/10/2022-NO_DEFINIDO - Orden de Trabajo creada desde la Solicitud de Servicio Número: 44662</t>
  </si>
  <si>
    <t>BMO-MOSIV-00000277</t>
  </si>
  <si>
    <t xml:space="preserve"> 24/10/2022-NO_DEFINIDO - Solicitud de Servico Creada desde AMSi, 29/10/2022-Biomedico2 - Se realiza verificación de brazalete de monitor de signos el cual no funciona,al verificar se encuentra con desgaste se realiza cambio por uno totalmente nuevo </t>
  </si>
  <si>
    <t xml:space="preserve"> 25/10/2022-NO_DEFINIDO - Solicitud de Servico Creada desde AMSi, 25/10/2022-Senior - Se realiza cambio de sensor de pulsioximetria y se verifica el funcionamiento del monitor. equipo queda funcional</t>
  </si>
  <si>
    <t xml:space="preserve"> 28/10/2022-NO_DEFINIDO - Solicitud de Servico Creada desde AMSi, 05/11/2022-Senior - Se realiza cambio de pulsoximetro, ya que el otro presenta fractura en la pinza</t>
  </si>
  <si>
    <t xml:space="preserve"> 31/10/2022-NO_DEFINIDO - Solicitud de Servico Creada desde AMSi, 31/10/2022-Biomedico1 - Se realiza cambio de oxímetro por uno reparado debido a que el q se encuentra en servicio funciona de manera intermitente se realizan pruebas equipo funciona correctamente </t>
  </si>
  <si>
    <t xml:space="preserve"> 04/10/2022-NO_DEFINIDO - , 03/11/2022-Biomedico2 - se realiza inspección de monitor el cual: *se encuentra con fractura en carcasa y deterioro en el conector de maguera NIBP, este conector ya se encontraba reparado anteriormente  *Al momento de verificar con equipos patrón se evidencia que el equipo se encuentra con desajustado en los parámetros de tensión arterial no invasiva. Se realiza ajuste según manual de fabricante el cual indica: 1.realice ajuste con equipo patrón se realizan pruebas con equipos patrón al equipo, el cual se encuentra fuera de rango nuevamente se verifica el paso a seguir según manual el cual indica: 2.Si el error persiste se requiere cambio de tarjeta Main Board. Por lo descrito anteriormente se recomienda dar de baja</t>
  </si>
  <si>
    <t xml:space="preserve"> 31/10/2022-NO_DEFINIDO - Solicitud de Servico Creada desde AMSi, 04/11/2022-Biomedico1 - Se realiza cambio de brazalete </t>
  </si>
  <si>
    <t xml:space="preserve"> 10/11/2022-NO_DEFINIDO - Solicitud de Servico Creada desde AMSi, 15/11/2022-Biomedico1 - Se realiza cambio de oxímetro de ebido a que funcionaba de manera intermitente y ya se habua reparado se instala uno nuevo equipo funciona correctamente </t>
  </si>
  <si>
    <t xml:space="preserve"> 09/12/2022-Senior - Se realiza cambio de cable de ECG</t>
  </si>
  <si>
    <t xml:space="preserve"> 09/12/2022-Senior - Se realiza cambio de ECG y multimed, se realiza pruebas con simulador</t>
  </si>
  <si>
    <t xml:space="preserve"> 16/11/2022-NO_DEFINIDO - Solicitud de Servico Creada desde AMSi, 01/12/2022-Biomedico2 - Se realiza verificación de brazalete de monitor de signos y se cambian acoples de conexión, se entrega sin novedad </t>
  </si>
  <si>
    <t xml:space="preserve"> 15/11/2022-NO_DEFINIDO - Solicitud de Servico Creada desde AMSi, 21/11/2022-Biomedico1 - Se realiza cambio de oxímetro debido a que funcionaba de manera intermitente se realiza instalacion de oxímetro nuevo el cual funciona correctamente se entrega equipo al servicio funcionando correctamente </t>
  </si>
  <si>
    <t xml:space="preserve"> 20/11/2022-NO_DEFINIDO - Solicitud de Servico Creada desde AMSi, 01/12/2022-Biomedico2 - Se realiza cambio de sensor de saturacion ya que presenta desgaste en su carcasa y resortes de ajustes </t>
  </si>
  <si>
    <t xml:space="preserve"> 21/11/2022-NO_DEFINIDO - Solicitud de Servico Creada desde AMSi, 21/11/2022-Senior - Se realiza cambio de pulsioxímetro ya que el anterior presenta intermitencia y no registra valores., 21/11/2022-Biomedico1 - Se realiza cambio de oximetro por desgaste se instala uno nuevo equipo funciona correctamente </t>
  </si>
  <si>
    <t xml:space="preserve"> 18/11/2022-NO_DEFINIDO - Solicitud de Servico Creada desde AMSi, 21/11/2022-Biomedico1 - Se realiza cambio de oximetro debido a que funciona de manera intermitente se instala equipo nuevo equipo funciona correctamente </t>
  </si>
  <si>
    <t xml:space="preserve"> 21/11/2022-NO_DEFINIDO - Solicitud de Servico Creada desde AMSi, 09/12/2022-Senior - Se realiza revisión de brazalete y se realiza cambio del acople</t>
  </si>
  <si>
    <t xml:space="preserve"> 22/11/2022-NO_DEFINIDO - Solicitud de Servico Creada desde AMSi, 01/12/2022-Biomedico2 - Se verifica sensor neonatal el cual presenta daño en correa de ajuste,este sensor no se puede reparar 
Se recomienda su cambio </t>
  </si>
  <si>
    <t xml:space="preserve"> 22/11/2022-NO_DEFINIDO - Solicitud de Servico Creada desde AMSi, 01/12/2022-Biomedico2 - Se realiza verificación de sensores se saturacion de cama 1 y 9 los cuales presentan intermitencia en su funcionamiento,se realiza cambio de sensor </t>
  </si>
  <si>
    <t xml:space="preserve"> 23/11/2022-NO_DEFINIDO - Solicitud de Servico Creada desde AMSi, 09/12/2022-Senior - Se realiza revisión de brazalete, y se realiza cambio de acople</t>
  </si>
  <si>
    <t xml:space="preserve"> 25/11/2022-NO_DEFINIDO - Solicitud de Servico Creada desde AMSi, 16/12/2022-Senior - Se realiza cambio de cables de ECG</t>
  </si>
  <si>
    <t xml:space="preserve"> 28/11/2022-NO_DEFINIDO - Solicitud de Servico Creada desde AMSi, 01/12/2022-Biomedico2 - Se realiza verificación de Cable ECG de sala 1,este cable presenta desprendimiento interno de los cables de uno de sus latiguillos, este cable no se puede reparar y se recomienda su cambio </t>
  </si>
  <si>
    <t xml:space="preserve"> 28/11/2022-NO_DEFINIDO - Solicitud de Servico Creada desde AMSi, 01/12/2022-Biomedico2 - Se realiza verificación de brazalete el cual presenta fuga,se realiza cambio por uno totalmente nuevo </t>
  </si>
  <si>
    <t xml:space="preserve"> 29/11/2022-NO_DEFINIDO - Solicitud de Servico Creada desde AMSi, 05/12/2022-Biomedico1 - Se realiza verificación de brazalete el cual se encuentra desgastado se realiza cambio por uno nuevo se realizan pruebas de funcionamiento
Equipo funciona correctamente </t>
  </si>
  <si>
    <t>BMO-MOSIV-00002832</t>
  </si>
  <si>
    <t xml:space="preserve"> 29/11/2022-NO_DEFINIDO - Solicitud de Servico Creada desde AMSi, 01/12/2022-Biomedico2 - Se realiza verificación de monitor de signos y se evidencia brazalete con fuga ,sé realiza cambio por uno totalmente nuevo </t>
  </si>
  <si>
    <t xml:space="preserve"> 07/12/2022-Biomedico1 - se realiza cambio de botón de encendido ya que presentaba desgaste se instala uno nuevo equipo funciona correctamente </t>
  </si>
  <si>
    <t>Botón de encendido</t>
  </si>
  <si>
    <t xml:space="preserve"> 02/12/2022-NO_DEFINIDO - Solicitud de Servico Creada desde AMSi, 05/12/2022-Biomedico1 - Se realiza cambio de brazalete por desgate se realizan pruebas equipo funciona correctamente </t>
  </si>
  <si>
    <t xml:space="preserve"> 02/12/2022-NO_DEFINIDO - Solicitud de Servico Creada desde AMSi, 05/12/2022-Biomedico1 - Se realiza reparación de oxímetro el cual funciona de manera intermitente se realiza ajuste se realizan pruebas de funcionamiento funciona correctamente sin embargo apenas se cuente con oximetros nuevos se realizara el respectivo cambio </t>
  </si>
  <si>
    <t xml:space="preserve"> 09/12/2022-NO_DEFINIDO - Solicitud de Servico Creada desde AMSi, 26/12/2022-Biomedico1 - Se realiza cambio de cable ecg el cual ya habia Sido reparado se instala cable nuevo equipo funciona correctamente </t>
  </si>
  <si>
    <t xml:space="preserve"> 15/12/2022-NO_DEFINIDO - Solicitud de Servico Creada desde AMSi, 21/12/2022-Biomedico1 - Se realiza verificacion del equipo se realiza toma de tension arterial se verifica con equipo patro equipo funciona correctamente se realizan pruebas con pacientes equipo funcionando correctamente no se realiza cambio de brazalete se encuenta en buen estado aun</t>
  </si>
  <si>
    <t>BMO-MOSIV-00018225</t>
  </si>
  <si>
    <t xml:space="preserve"> 20/12/2022-NO_DEFINIDO - Solicitud de Servico Creada desde AMSi, 02/01/2023-Biomedico2 - Se realiza el cambio de sensor de oximetria por desgaste en cable , 02/01/2023-Biomedico2 - Se realiza el cambio de sensor de oximetria por desgaste en cable </t>
  </si>
  <si>
    <t xml:space="preserve"> 30/12/2022-NO_DEFINIDO - Solicitud de Servico Creada desde AMSi, 04/01/2023-Biomedico1 - Se realiza verificade oxímetro el cual funciona de manera intermitente se realiza cambio de sensor se instala uno original se realiza pruebas de funcionamiento equipo funciona correctamente </t>
  </si>
  <si>
    <t xml:space="preserve"> 04/01/2023-NO_DEFINIDO - Solicitud de Servico Creada desde AMSi, 04/01/2023-Biomedico1 - Se realiza ajuste de oxímetro ya que los resortes de ajuste se encontraron rotos se realiza cambios de resortes se realiza cambio se realizan pruebas funcióna correctamente </t>
  </si>
  <si>
    <t xml:space="preserve"> 04/01/2023-NO_DEFINIDO - Solicitud de Servico Creada desde AMSi, 02/02/2023-Senior - Se realiza cambio de brazalete pediatríco ya que presenta desgaste.</t>
  </si>
  <si>
    <t xml:space="preserve"> 05/01/2023-NO_DEFINIDO - Solicitud de Servico Creada desde AMSi, 05/01/2023-Biomedico1 - Se realiza cambio de brazalete adulto ya que presenta desgaste adicionalmente se realiza verificación con equipo patrón equipo funciona correctamente </t>
  </si>
  <si>
    <t xml:space="preserve"> 06/01/2023-NO_DEFINIDO - Solicitud de Servico Creada desde AMSi, 02/02/2023-Senior - Cambio de brazalete ya que presenta desgaste</t>
  </si>
  <si>
    <t xml:space="preserve"> 10/01/2023-NO_DEFINIDO - Solicitud de Servico Creada desde AMSi, 10/01/2023-Senior - Se realiza cambio de pulsioxímetro ya que el anterior presentaba intermitencia.</t>
  </si>
  <si>
    <t xml:space="preserve"> 12/01/2023-NO_DEFINIDO - Solicitud de Servico Creada desde AMSi, 12/01/2023-Biomedico1 - Se realiza cambio de bateria se realizan pruebas de funcionamiento eqipo funciona correctamente se recomienda al servicio dejar el equipo cargando cuando no se encuentre en uso </t>
  </si>
  <si>
    <t xml:space="preserve"> 12/01/2023-NO_DEFINIDO - Solicitud de Servico Creada desde AMSi, 31/01/2023-Biomedico2 - Se realiza verificación del equipo ynse evidencia:
Daño en sensor de saturacion,este sensor no es posible su reparación ya que se encuentra con desprendimiento de conetor que va al monitor.
Se realiza cambio por uno totalmente NUEVO
Se entrega sin novedad </t>
  </si>
  <si>
    <t xml:space="preserve"> 12/01/2023-NO_DEFINIDO - Solicitud de Servico Creada desde AMSi, 16/01/2023-Biomedico1 - Se instala brazalete pediátrico segun solicitud se realizan pruebas equipo funciona correctamente </t>
  </si>
  <si>
    <t xml:space="preserve"> 16/01/2023-NO_DEFINIDO - Solicitud de Servico Creada desde AMSi, 31/01/2023-Biomedico2 - Se realiza verificación del monitor el cual se encuentra con el sensor de saturacion mal instalado(se encuentra forzado en el conector)
Se retira sensor del conector y se encuentra pines y carcasa fracturada se requiere cambio de sensor yanquenpor sus daños nones posibles su reparación 
Se instala sensor de saturacion totalmente NUEVO 
se entrega sin novedad 
Se recomienda al personal no retirar el sensor para evitar daños en el equipo </t>
  </si>
  <si>
    <t xml:space="preserve"> 16/01/2023-NO_DEFINIDO - Solicitud de Servico Creada desde AMSi, 19/01/2023-Biomedico1 - Se realiza cambio de brazalete por desgaste se instala uno nuevo se realizan pruebas de funcionamiento equipo funciona correctamente </t>
  </si>
  <si>
    <t xml:space="preserve"> 17/01/2023-NO_DEFINIDO - Solicitud de Servico Creada desde AMSi, 19/01/2023-Biomedico1 - Se realiza cambio de brazalete ya que se encuentra con desgaste en el Velcro se instala uni nuevo se realizan pruebas equipo funciona correctamente </t>
  </si>
  <si>
    <t xml:space="preserve"> 23/01/2023-NO_DEFINIDO - Solicitud de Servico Creada desde AMSi, 23/01/2023-Biomedico1 - Se realiza cambio de oxímetro por desgaste se instalanuno nuevo equipo funciona correctamente </t>
  </si>
  <si>
    <t xml:space="preserve"> 23/01/2023-NO_DEFINIDO - Solicitud de Servico Creada desde AMSi, 24/01/2023-Biomedico1 - Se realiza cambio de pulsador interno del equipo ya que presentaba doblamiento se realiza prubas de funcionamiento equipo enciende y apaga con normalidad se realiza cambio de batería ya que se observa se encontraba con desgaste se entrega al servicio funcionando correctamente </t>
  </si>
  <si>
    <t xml:space="preserve"> 24/01/2023-NO_DEFINIDO - Solicitud de Servico Creada desde AMSi, 24/01/2023-Biomedico1 - Se realiza cambio de oxímetro debido a que funciona de manera intermitente se instalanuno nuevo equipo funciona correctamente </t>
  </si>
  <si>
    <t xml:space="preserve"> 24/01/2023-NO_DEFINIDO - Solicitud de Servico Creada desde AMSi, 31/01/2023-Biomedico2 - Se realiza verificación del equipo y no presenta novedad en su brazalete 
Se realizan pruebas de funcionamiento sin novedad </t>
  </si>
  <si>
    <t xml:space="preserve"> 23/01/2023-NO_DEFINIDO - Solicitud de Servico Creada desde AMSi, 31/01/2023-Biomedico2 - Se realiza verificación del equipo y se evidencia 
Desgaste en brazalete 
Se realiza cambio de brazalete totalmente NUEVO</t>
  </si>
  <si>
    <t xml:space="preserve"> 23/01/2023-NO_DEFINIDO - Solicitud de Servico Creada desde AMSi, 31/01/2023-Biomedico2 - Se realiza verificación del equipo y se evidencia sensor de saturacion en mal estado,al verificar se encuentra con daño en sus cables internos 
Se realiza cambio por uno totalmente nuevo 
Se entrega sin novedad </t>
  </si>
  <si>
    <t xml:space="preserve"> 26/01/2023-NO_DEFINIDO - Solicitud de Servico Creada desde AMSi, 31/01/2023-Biomedico2 - Se Realiza cambiomde brazalete por desgaste 
Se entrega sin novedad </t>
  </si>
  <si>
    <t xml:space="preserve"> 27/01/2023-NO_DEFINIDO - Solicitud de Servico Creada desde AMSi, 31/01/2023-Biomedico2 - Se realiza verificación del equipo y se encuentra sensor de saturacion sin funcionar 
Se realiza cambio de sensor totalmente NUEVO</t>
  </si>
  <si>
    <t xml:space="preserve"> 26/01/2023-NO_DEFINIDO - Solicitud de Servico Creada desde AMSi, 03/02/2023-Biomedico1 - Se realiza cambio de oxímetro ya que funciona de manera intermitente se instala sensor usado se realizan pruebas de funcionamiento equipo funciona correctamente </t>
  </si>
  <si>
    <t xml:space="preserve"> 30/01/2023-NO_DEFINIDO - Solicitud de Servico Creada desde AMSi, 09/02/2023-Biomedico1 - Se realiza cambio de cable ac ya que presenta intermitencia en la conección se instala uno nuevo equipo funciona correctamente </t>
  </si>
  <si>
    <t xml:space="preserve"> 05/02/2023-NO_DEFINIDO - Solicitud de Servico Creada desde AMSi, 06/02/2023-Biomedico1 - Se realiza cambio de oxímetro debido a que presenta fisuras en el cable se instala uni nuevo equipo funciona correctamente </t>
  </si>
  <si>
    <t xml:space="preserve"> 07/02/2023-NO_DEFINIDO - Solicitud de Servico Creada desde AMSi, 07/02/2023-Biomedico1 - Se realiza cambio de sensir de oximetria por desgaste se instala uno nuevo equipo funciona correctamente </t>
  </si>
  <si>
    <t xml:space="preserve"> 08/02/2023-NO_DEFINIDO - Solicitud de Servico Creada desde AMSi, 09/02/2023-Biomedico1 - Se realiza cambio de brazalete debido a que presenta desgaste  se instala uno se realizan pruebas funciona correctamente </t>
  </si>
  <si>
    <t xml:space="preserve"> 10/02/2023-NO_DEFINIDO - Solicitud de Servico Creada desde AMSi, 13/02/2023-Biomedico2 - Se realiza ajuste de acople de manguera de brazalete,
Se entrega al servicio sin novedad 
</t>
  </si>
  <si>
    <t xml:space="preserve"> 13/02/2023-NO_DEFINIDO - Solicitud de Servico Creada desde AMSi, 16/02/2023-Biomedico1 - Se realiza verificación de brazalete monitor drager el cual se encuentra con fuga de aire se rocimenda hacer el cambio se informa al jefe cordinador de la unidad quirúrgica para solicitar el respectivo brazalete </t>
  </si>
  <si>
    <t>BDG-MOSIV-00018582</t>
  </si>
  <si>
    <t xml:space="preserve"> 12/02/2023-NO_DEFINIDO - Solicitud de Servico Creada desde AMSi, 16/02/2023-Biomedico1 - Se realiza cambio de brazalete por desgaste se instala uno nuevo equipo funciona correctamente </t>
  </si>
  <si>
    <t>BDG-MOSIV-00018583</t>
  </si>
  <si>
    <t xml:space="preserve"> 18/02/2023-NO_DEFINIDO - Solicitud de Servico Creada desde AMSi, 22/02/2023-Biomedico1 - Se realiza cambio de oxímetro nuevo se realizan pruebas de funcionamiento eequipo fumciona correctamente </t>
  </si>
  <si>
    <t xml:space="preserve"> 18/02/2023-NO_DEFINIDO - Solicitud de Servico Creada desde AMSi, 23/02/2023-Biomedico2 - Se realiza cambio de sensor por desgaste </t>
  </si>
  <si>
    <t xml:space="preserve"> 21/02/2023-NO_DEFINIDO - Solicitud de Servico Creada desde AMSi, 22/02/2023-Biomedico2 - Se realiza cambio de brazalete por desgaste de la cama 401 
Se entrega sin novedad 
</t>
  </si>
  <si>
    <t xml:space="preserve"> 19/02/2023-NO_DEFINIDO - Solicitud de Servico Creada desde AMSi, 22/02/2023-Biomedico1 - Se realiza inspección general del equipo se procede hace limpieza de conductos internos de aire se cambia brazalete se realizan pruebas de funcionamiento equipo funciona correctamente </t>
  </si>
  <si>
    <t xml:space="preserve"> 19/02/2023-NO_DEFINIDO - Solicitud de Servico Creada desde AMSi, 23/02/2023-Biomedico1 - Se realiza cambio de brazalete por desgaste </t>
  </si>
  <si>
    <t xml:space="preserve"> 25/02/2023-NO_DEFINIDO - Solicitud de Servico Creada desde AMSi, 06/03/2023-Senior - Se evidencia brazalete desagastado, se le informa al jefe del servicio realizar el cambio del brazalete</t>
  </si>
  <si>
    <t xml:space="preserve"> 27/02/2023-NO_DEFINIDO - Solicitud de Servico Creada desde AMSi, 28/02/2023-Biomedico1 - Se realiza cambio de oxímetro el cual fumciona de manera intermitente se instala uno nuevo equipo funciona correctamente </t>
  </si>
  <si>
    <t xml:space="preserve"> 06/03/2023-Senior - Se realiza cambio de cable ECG, ya que el anterior presenta intermitencia</t>
  </si>
  <si>
    <t xml:space="preserve"> 27/02/2023-NO_DEFINIDO - Solicitud de Servico Creada desde AMSi, 28/02/2023-Biomedico1 - Se realiza cambio de brazalete por desgaste se instala uno nuevo eequipo funciona correctamente </t>
  </si>
  <si>
    <t xml:space="preserve"> 01/03/2023-NO_DEFINIDO - Solicitud de Servico Creada desde AMSi, 04/04/2023-Senior - Se revisa brazalete y se evidencia que presenta desgaste, se procede a realizar el cambio del brzalete, se realizan pruebas de funcionamiento y equipo funciona correctamente</t>
  </si>
  <si>
    <t xml:space="preserve"> 08/03/2023-NO_DEFINIDO - Solicitud de Servico Creada desde AMSi, 09/03/2023-Biomedico2 - Se realiza cambio de brazalete por desgaste , 09/03/2023-Biomedico2 - Se realiza cambio de brazalete por desgaste </t>
  </si>
  <si>
    <t xml:space="preserve"> 09/03/2023-NO_DEFINIDO - Solicitud de Servico Creada desde AMSi, 03/04/2023-Senior - Se revisa brazalete, se realizan pruebas de funcionamiento y equipo funciona correctamente. se entrega equipo al servicio</t>
  </si>
  <si>
    <t xml:space="preserve"> 13/03/2023-NO_DEFINIDO - Solicitud de Servico Creada desde AMSi, 21/03/2023-Biomedico2 - Se realiza verificación de monitor y se realiza cambio de sensor  por desgaste </t>
  </si>
  <si>
    <t xml:space="preserve"> 16/03/2023-NO_DEFINIDO - Solicitud de Servico Creada desde AMSi, 21/03/2023-Biomedico2 - Se realiza verificación de monitor y se evidencia daño en acople de manguera con brazalete,Se realiza cambio de acople y se deja sin novedad </t>
  </si>
  <si>
    <t xml:space="preserve"> 17/03/2023-NO_DEFINIDO - Solicitud de Servico Creada desde AMSi, 21/03/2023-Biomedico2 - Se realiza verificación de monitor de signos,el cual reportan sensor dañado,al verificar se encuentra con daño en uno de sus Led y no genera lecturas, 
Se realiza cambio de sensor por uno totalmente nuevo</t>
  </si>
  <si>
    <t xml:space="preserve"> 21/03/2023-NO_DEFINIDO - Solicitud de Servico Creada desde AMSi, 31/03/2023-Biomedico1 - se realiza cambio de toco sa que no registra actividad se evidencia desgaste en el cableado </t>
  </si>
  <si>
    <t xml:space="preserve"> 21/03/2023-NO_DEFINIDO - Solicitud de Servico Creada desde AMSi, 21/03/2023-Biomedico2 - Se realiza verificación de monitor de signos y se evidencia desgaste en su cable,este cable no fue posible su reparación y se realiza cambio por uno totalmente nuevo </t>
  </si>
  <si>
    <t xml:space="preserve"> 19/03/2023-NO_DEFINIDO - Solicitud de Servico Creada desde AMSi, 22/03/2023-Biomedico1 - Se raliza cambio de cable ecg ya que presenta fracturas en el cable esto se debe a desgaste ya que la fecha de instalación correspomde a enero 2022 se realizan pruebas de funcionamiento equipo funciona correctamente </t>
  </si>
  <si>
    <t xml:space="preserve"> 21/03/2023-NO_DEFINIDO - Solicitud de Servico Creada desde AMSi, 22/03/2023-Biomedico1 - Se realiza instalación de brazalete por desgaste se deja uno nuevo equipo funciona correctamente </t>
  </si>
  <si>
    <t xml:space="preserve"> 23/03/2023-NO_DEFINIDO - Solicitud de Servico Creada desde AMSi, 30/03/2023-Biomedico1 - Se realiza inspección de brazalete marca drager el cual presenta fuga en la bomba se informa a la jefe que dicho accesorio debe ser solicitado al coordinador de enfermería de la unidad quirúrgica </t>
  </si>
  <si>
    <t xml:space="preserve"> 24/03/2023-NO_DEFINIDO - Solicitud de Servico Creada desde AMSi, 30/03/2023-Biomedico1 - Se realiza cambio de oxímetro por desgaste se instala uno nuevo se realizan pruebas equipo funciona correctamente </t>
  </si>
  <si>
    <t xml:space="preserve"> 27/03/2023-NO_DEFINIDO - Solicitud de Servico Creada desde AMSi, 27/03/2023-Biomedico2 - Se realiza verificación del monitor de signos y se evidencia EKG con desgaste en uno de sus latiguillos ,este cable fue instalado 20/04/2021. 
Se realiza cambio de cable EKG por uno totalmente nuevo </t>
  </si>
  <si>
    <t xml:space="preserve"> 29/03/2023-NO_DEFINIDO - Solicitud de Servico Creada desde AMSi, 31/03/2023-Biomedico1 - Se realiza cambio de cable ECG ya que una de sus derivadas se encuentra funcionando de manera intermitente dicha derivada ya se había reparado en meses anteriores se instala cable nuevo se realizan pruebas de funcionamiento equipo funciona correctamente </t>
  </si>
  <si>
    <t xml:space="preserve"> 29/03/2023-NO_DEFINIDO - Solicitud de Servico Creada desde AMSi, 31/03/2023-Biomedico1 - Se realiza cambio de oxímetro por desgaste se instala uno nuevo equipo funciona correctamente </t>
  </si>
  <si>
    <t xml:space="preserve"> 31/03/2023-NO_DEFINIDO - Solicitud de Servico Creada desde AMSi, 04/04/2023-Biomedico2 - Se retira cable de Bis,este cable no genera comunicación con el modulo por lo cual se recomienda el cambio </t>
  </si>
  <si>
    <t xml:space="preserve"> 05/04/2023-NO_DEFINIDO - Solicitud de Servico Creada desde AMSi, 27/04/2023-Senior - Se realiza cambio de sensor de pulsioximetria  por desgaste </t>
  </si>
  <si>
    <t xml:space="preserve"> 07/04/2023-NO_DEFINIDO - Solicitud de Servico Creada desde AMSi, 27/04/2023-Senior - Se realiza cambio de sensor de pulsioximetria y se realizan pruebas de funcionamiento.</t>
  </si>
  <si>
    <t xml:space="preserve"> 12/04/2023-NO_DEFINIDO - Solicitud de Servico Creada desde AMSi, 13/04/2023-Senior - Se hace inspección interna del equipo donde se evidencia daño en la bomba se realiza cambio de bomba, se realiza verificación de parámetros donde se evidencia buen funcionamiento, equipo se entrega operativo en el servicio.</t>
  </si>
  <si>
    <t>Bomba de tensión</t>
  </si>
  <si>
    <t xml:space="preserve"> 16/04/2023-NO_DEFINIDO - Solicitud de Servico Creada desde AMSi, 24/04/2023-Biomedico2 - Se realiza cambio de cable EKG ,por desgaste </t>
  </si>
  <si>
    <t xml:space="preserve"> 20/04/2023-NO_DEFINIDO - Solicitud de Servico Creada desde AMSi, 27/04/2023-Senior - Se realiza verificación del funcionamiento del equipo con equipo patron y se realiza el cambio del brazalete</t>
  </si>
  <si>
    <t>BDG-MOSIV-00000146</t>
  </si>
  <si>
    <t xml:space="preserve"> 25/04/2023-NO_DEFINIDO - Solicitud de Servico Creada desde AMSi, 26/04/2023-Biomedico2 - 
Se verifica sensor y se evidencia pines de conexión doblados 
Se realiza cambio de sensor de Spo2 por uno totalmente nuevo </t>
  </si>
  <si>
    <t xml:space="preserve"> 03/04/2023-NO_DEFINIDO - , 28/04/2023-Biomedico2 - se realiza inspección de monitor el cual: *se encuentra con fractura en carcasa y deterioro en el conector de maguera NIBP, este conector ya se encuentra reparado anteriormente  *Al momento de verificar con equipos patrón se evidencia que el equipo se encuentra con desajustado en los parámetros de tensión arterial no invasiva. Se realiza ajuste según manual de fabricante el cual indica: 1.realice ajuste con equipo patrón se realizan pruebas con equipos patrón al equipo, el cual se encuentra fuera de rango nuevamente se verifica el paso a seguir según manual el cual indica: 2.Si el error persiste se requiere cambio de tarjeta Main Board. 
Por lo descrito anteriormente se recomienda dar de baja</t>
  </si>
  <si>
    <t xml:space="preserve"> 23/05/2023-Senior - Se genera revisión  monitor de signos vitales en el servicio de hospitalización 4to piso, donde se verifica el correcto funcionamiento del pulsioxímetro, se generan pruebas de funcionamiento, quedando equipo Ok.  </t>
  </si>
  <si>
    <t xml:space="preserve"> 23/05/2023-Senior - Se realiza cambio de brazalete a monitor de triage de adulto por desgaste </t>
  </si>
  <si>
    <t xml:space="preserve"> 23/05/2023-Senior - Se genera cambio de cable de poder a monitor de signos vitales, quedando el equipo funcional. </t>
  </si>
  <si>
    <t xml:space="preserve"> 19/05/2023-NO_DEFINIDO - Solicitud de Servico Creada desde AMSi, 23/05/2023-Senior - Se realiza revisión de monitor de signos vitales, donde se genera cambio de sensor de SPO2</t>
  </si>
  <si>
    <t xml:space="preserve"> 03/05/2023-NO_DEFINIDO - Solicitud de Servico Creada desde AMSi, 05/05/2023-Biomedico1 - Se realiza cambio de sensor de oxímetria debido a que no registra parámetros se instala sensor nuevo se realizan pruebas equipo funciona correctamente </t>
  </si>
  <si>
    <t xml:space="preserve"> 04/05/2023-NO_DEFINIDO - Solicitud de Servico Creada desde AMSi, 05/05/2023-Biomedico1 - Se realiza cambio de sensor de oximetria debido a que funciona de manera intermitente se instala uno nuevo equipo funciona correctamente </t>
  </si>
  <si>
    <t xml:space="preserve"> 05/05/2023-NO_DEFINIDO - Solicitud de Servico Creada desde AMSi, 23/05/2023-Senior - Se realiza cambio de sensor de SPO2 por daño en acople de entrada, quedando el equipo funcional. </t>
  </si>
  <si>
    <t xml:space="preserve"> 09/05/2023-NO_DEFINIDO - Solicitud de Servico Creada desde AMSi, 12/05/2023-Biomedico1 - Se realiza cambio de sensor de oximetria debído a que funciona de manera intermitente se instala monitor nuevo equipo funciona correctamente </t>
  </si>
  <si>
    <t xml:space="preserve"> 11/05/2023-NO_DEFINIDO - Solicitud de Servico Creada desde AMSi, 20/06/2023-Senior - Se realiza revisión de monitor de signos, evidenciando falla en pinza de saturación, se genera el cambio de pinza, equipo operativo. </t>
  </si>
  <si>
    <t xml:space="preserve"> 11/05/2023-NO_DEFINIDO - Solicitud de Servico Creada desde AMSi, 06/06/2023-Senior - Se realiza cambio de brazalete, ya que el anterior se encuentra desgastado.</t>
  </si>
  <si>
    <t xml:space="preserve"> 23/05/2023-Senior - Se realiza verificación evidenciando daño en pinza de SPO2, se efectúa cambio, pruebas funcionales Ok</t>
  </si>
  <si>
    <t xml:space="preserve"> 24/05/2023-NO_DEFINIDO - Solicitud de Servico Creada desde AMSi, 06/06/2023-Senior - Se revisa y se evidencia cable fracturado, se procede a realizar el cambio del sensor </t>
  </si>
  <si>
    <t xml:space="preserve"> 28/05/2023-NO_DEFINIDO - Solicitud de Servico Creada desde AMSi, 20/06/2023-Senior - Se realiza revisión de monitor, evidenciando falla en pinza de SPO2, se genera cambio de pinza de saturación, equipo quedando operativo. </t>
  </si>
  <si>
    <t>BMO-MOSIV-00001204</t>
  </si>
  <si>
    <t xml:space="preserve"> 29/05/2023-NO_DEFINIDO - Solicitud de Servico Creada desde AMSi, 02/06/2023-Biomedico2 - Se realiza cambio de sensor Neonatal por daño de correa de ajuste </t>
  </si>
  <si>
    <t xml:space="preserve"> 27/05/2023-NO_DEFINIDO - Solicitud de Servico Creada desde AMSi, 08/06/2023-Biomedico2 - Se realiza cambio de sensor </t>
  </si>
  <si>
    <t xml:space="preserve"> 30/05/2023-NO_DEFINIDO - Solicitud de Servico Creada desde AMSi, 01/06/2023-Biomedico1 - Se realiza cambio de oxímetro debido a que funciona de manera intermitente se instala uno nuevo se realizan pruebas equipo funciona correctamente </t>
  </si>
  <si>
    <t xml:space="preserve"> 06/06/2023-NO_DEFINIDO - Solicitud de Servico Creada desde AMSi, 13/06/2023-Biomedico2 - Se realiza  verificación del equipo y no sé encuentra novedad
Se recomienda al personal mantener cargando el equipo ya que se encuentra sin carga de batería 
Se entrega sin novedad 
</t>
  </si>
  <si>
    <t xml:space="preserve"> 02/06/2023-NO_DEFINIDO - Solicitud de Servico Creada desde AMSi, 20/06/2023-Senior - Se realiza revisión de monitor y conexiones, evidenciando daño en cable ethernet de comunicación, se solicita al servicio comunicarse con el área de sistema para el cambio o arreglo del cable. </t>
  </si>
  <si>
    <t xml:space="preserve"> 07/06/2023-NO_DEFINIDO - Solicitud de Servico Creada desde AMSi, 20/06/2023-Senior - Reportan monitor con brazaletes incompletos y sin acoples, se realizan pruebas funcionales y verificación de parámetros con equipos patrón, quedando brazaletes con acoples completos, adicional se entrega brazalete tipo infantil. Equipo funcional  </t>
  </si>
  <si>
    <t xml:space="preserve"> 13/07/2023-Senior - Se realiza revisión de monitor, el cual presenta daño en conector de cable ac. Se genera el cambio del cable de poder, equipo queda operativo en el servicio. </t>
  </si>
  <si>
    <t xml:space="preserve"> 07/06/2023-NO_DEFINIDO - Solicitud de Servico Creada desde AMSi, 16/06/2023-Biomedico1 - Se realiza inspección de monitor se evidenca desgate de baterias se realiza instalación de baterías nuevas se recomienda al personal mantener el equipo conectado cuando no requieran hacer traslados esto con el fin de presentar la vida util de la batería </t>
  </si>
  <si>
    <t xml:space="preserve"> 12/06/2023-NO_DEFINIDO - Solicitud de Servico Creada desde AMSi, 13/06/2023-Biomedico2 - Se realiza verificación de monitor de signos y se encuentra con sensor de saturacion adulto con resortes de pinza fracturados 
Se realiza cambio de sensor de  saturacion,por solicitud del servicio (3B) se entrega SENSOR NEONATAL total mente nuevo 
Se dejan recomendaciones al personal del buen uso y cuidado de los accesorios </t>
  </si>
  <si>
    <t xml:space="preserve"> 13/06/2023-NO_DEFINIDO - Solicitud de Servico Creada desde AMSi, 13/06/2023-Biomedico2 - Se realiza verificación de monitor de signos y se evidencia desgaste el brazalete, al momento de insuflar se desprende el velero 
Se realiza cambio de brazalete por uno totalmente nuevo
Se entrega sin novedad al servicio </t>
  </si>
  <si>
    <t xml:space="preserve"> 13/06/2023-NO_DEFINIDO - Solicitud de Servico Creada desde AMSi, 13/06/2023-Biomedico2 - Se realiza verificación de monitor de signos transporte y se evidencia desgaste el brazalete neonatal, al momento de insuflar se desprende el velero 
Se realiza cambio de brazalete NEONATAL por uno totalmente nuevo
Se entrega sin novedad al servicio </t>
  </si>
  <si>
    <t xml:space="preserve"> 13/07/2023-Senior - Se genera revisión de equipo evidenciando intermitencia en luz de la pinza de SPO2. Se realiza cambio de pinza de saturado, equipo quedando operativo en el servicio. </t>
  </si>
  <si>
    <t xml:space="preserve"> 21/06/2023-NO_DEFINIDO - Solicitud de Servico Creada desde AMSi, 21/06/2023-Biomedico2 - Se realiza verificación de sensor de saturacion y se evidencia desgaste en el cables y esto ocasiona mal funcionamiento 
Se realiza cambio de sensor de saturacion por uno totalmente NUEVO,se dejan recomendaciones del cuidado de los accesorios 
Se entrega sin novedad 
|</t>
  </si>
  <si>
    <t xml:space="preserve"> 22/06/2023-NO_DEFINIDO - Solicitud de Servico Creada desde AMSi, 23/06/2023-Biomedico2 - Se realiza verificación de sensore de saturacion y se evidencia con pines de conexión a monitor doblados,se realiza cambio de sensor por uno totalmente nuevo |</t>
  </si>
  <si>
    <t xml:space="preserve"> 26/06/2023-NO_DEFINIDO - Solicitud de Servico Creada desde AMSi, 06/07/2023-Biomedico1 - Se realiza instalación de acople manguera brazalete nuevo se realizan pruebas de funcionamiento equipo funciona correctamente </t>
  </si>
  <si>
    <t xml:space="preserve"> 04/07/2023-NO_DEFINIDO - Solicitud de Servico Creada desde AMSi, 05/07/2023-Senior - Se procede a revisar monitor y brazalete del equipo evidenciando desgaste natural por uso, se realiza cambio de brazalete adulto, equipo queda operativo  para toma de tensión arterial. </t>
  </si>
  <si>
    <t xml:space="preserve"> 07/07/2023-NO_DEFINIDO - Solicitud de Servico Creada desde AMSi, 14/07/2023-Biomedico1 - Se realiza cambio de oxímetro ya que presenta intermitencia se instala uno nuevo equipo funciona correctamente </t>
  </si>
  <si>
    <t xml:space="preserve"> 14/07/2023-Senior - Se realiza cambio e instalación de bomba de tensión no invasiva, se realizan pruebas de parámetros con analizador programando diferentes valores, equipo funcionando correctamente. </t>
  </si>
  <si>
    <t xml:space="preserve">Bloqueo </t>
  </si>
  <si>
    <t xml:space="preserve"> 14/07/2023-Senior - Se realiza cambio e instalación de bomba de tensión no invasiva, se realizan pruebas de parámetro con analizador programando diferentes valores. Equipo funcionando correctamente. </t>
  </si>
  <si>
    <t xml:space="preserve"> 14/07/2023-Senior - Se realiza cambio e instalación de bomba de tensión no invasiva, se realizan pruebas de parámetro con analizador programando diferentes valores, equipo funcionando correctamente. </t>
  </si>
  <si>
    <t xml:space="preserve"> 13/07/2023-Senior - Se genera revisión de equipo, evidenciando desgaste en cable de ECG, se realiza cambio de cable, pruebas operativas ok. Equipo queda operativo en el servicio. </t>
  </si>
  <si>
    <t xml:space="preserve"> 24/07/2023-Senior - Se realiza cambio e instalación de bomba de tensión no invasiva, se realizan pruebas de parámetro con analizador programando diferentes valores, equipo funcionando correctamente</t>
  </si>
  <si>
    <t>BMO-MOSIV-00018226</t>
  </si>
  <si>
    <t>BMO-MOSIV-00016098</t>
  </si>
  <si>
    <t xml:space="preserve"> 21/07/2023-NO_DEFINIDO - Solicitud de Servico Creada desde AMSi, 04/08/2023-Biomedico1 - Se realiza cambio de brazalete por desgaste se instala uno nuevo equipo funciona correctamente , 04/08/2023-Biomedico1 - Se realiza cambio de brazalete por desgaste se instala uno nuevo equipo funciona correctamente , 04/08/2023-Biomedico1 - Se realiza cambio de brazalete por desgaste se instala uno nuevo equipo funciona correctamente , 04/08/2023-Biomedico1 - Se realiza cambio de brazalete por desgaste se instala uno nuevo equipo funciona correctamente , 04/08/2023-Biomedico1 - Se realiza cambio de brazalete por desgaste se instala uno nuevo equipo funciona correctamente , 04/08/2023-Biomedico1 - Se realiza cambio de brazalete por desgaste se instala uno nuevo equipo funciona correctamente , 04/08/2023-Biomedico1 - Se realiza cambio de brazalete por desgaste se instala uno nuevo equipo funciona correctamente , 04/08/2023-Biomedico1 - Se realiza cambio de brazalete por desgaste se instala uno nuevo equipo funciona correctamente , 04/08/2023-Biomedico1 - Se realiza cambio de brazalete por desgaste se instala uno nuevo equipo funciona correctamente </t>
  </si>
  <si>
    <t xml:space="preserve"> 01/08/2023-NO_DEFINIDO - Solicitud de Servico Creada desde AMSi, 01/08/2023-Senior - Se realiza revisión de monitor, evidencia daño en la clavija del cable ac del equipo. se procede a realizar cambio de de cable ac, equipo quedar cargando y funcional en el servicio </t>
  </si>
  <si>
    <t xml:space="preserve"> 01/08/2023-NO_DEFINIDO - Solicitud de Servico Creada desde AMSi, 01/08/2023-Senior - Se realiza revisión de monitor de signos, evidenciando intermitencia y baja luminosidad en pinza de saturación, se procede a hacer el cambio de la pinza, equipo queda operativo en el servicio </t>
  </si>
  <si>
    <t xml:space="preserve"> 09/11/2023-Biomedico2 - Se realiza cambio de batería totalmente Nueva Se realiza entrega del equipo al servicio para su respectiva limpieza y desinfección. 
Equipo en estado operativo y funcional.</t>
  </si>
  <si>
    <t xml:space="preserve"> 04/08/2023-NO_DEFINIDO - Solicitud de Servico Creada desde AMSi, 30/08/2023-Biomedico2 - Se realiza cambio de cable EKG Totalmente Nuevo,se realiza cambio ya que se encuentra con uno de sus latiguillos fracturados </t>
  </si>
  <si>
    <t xml:space="preserve"> 03/08/2023-NO_DEFINIDO - Solicitud de Servico Creada desde AMSi, 30/08/2023-Biomedico2 - Se realiza cambio de brazalete por desgaste, al verificar presenta fuga en unión de bomba con maguera </t>
  </si>
  <si>
    <t xml:space="preserve"> 08/08/2023-NO_DEFINIDO - Solicitud de Servico Creada desde AMSi, 30/08/2023-Biomedico2 - Se realiza cambio de brazalete en compañía del jefe Diego Garzon  </t>
  </si>
  <si>
    <t xml:space="preserve"> 09/08/2023-NO_DEFINIDO - Solicitud de Servico Creada desde AMSi, 09/08/2023-Senior - Se evidencia falla e intermitencia en pinza de SPO2, se realiza cambio de pinza a equipo, quedando operativo en el servicio </t>
  </si>
  <si>
    <t xml:space="preserve"> 10/08/2023-NO_DEFINIDO - Solicitud de Servico Creada desde AMSi, 05/09/2023-gbayona - Se realiza cambio de cable ECG, ya que el anterior presenta desgaste.</t>
  </si>
  <si>
    <t xml:space="preserve"> 12/08/2023-NO_DEFINIDO - Solicitud de Servico Creada desde AMSi, 30/08/2023-Biomedico2 - Se realiza cambio de brazalete en compañía del jefe Diego Garzon 
</t>
  </si>
  <si>
    <t xml:space="preserve"> 28/08/2023-Senior - Se realiza verificación de equipo, evidenciando brazalete en malas condiciones, se procede a cambiar brazalete de toma de tensión arterial, equipo funcional </t>
  </si>
  <si>
    <t xml:space="preserve"> 17/08/2023-NO_DEFINIDO - Solicitud de Servico Creada desde AMSi, 18/08/2023-Senior - Se realiza revisión de pinza, presentando intermitencia en su uso, se cambia pinza de saturación, dejando equipo en revisión por posible daño en la terminal de conexión entre la pinza y el monitor. 
Se realizan pruebas de funcionamiento, equipo queda operativo </t>
  </si>
  <si>
    <t>BMO-MOSIV-00018987</t>
  </si>
  <si>
    <t xml:space="preserve"> 09/10/2023-Senior - Se realiza revisión del equipo por problema reportado (El parámetro de medición del módulo BIS pierde su medida de manera intermitente). Se realiza revisión general del equipo evidenciando que, en el momento del cambio de pacientes, la lectura del módulo BIS se pierde. Esta falla se debe al mal funcionamiento del software del equipo. Se realiza actualización de software, solucionando la falla reportada. 
Adicionalmente, se evidencia que la lectura del parámetro BIS no se realiza de forma correcta si no se usa los sensores específicos para cada paciente (adulto, pediátrico y neonatal). Se debe realizar el uso de este tipo de sensores. Se realizan pruebas de funcionamiento general con éxito. El equipo cumple con los parámetros para ser usado en pacientes.
EQUIPO OPERATIVO</t>
  </si>
  <si>
    <t xml:space="preserve"> 28/08/2023-Senior - Se realiza revisión de monitor, evidenciando daño evidente en el brazalete, se realiza cambio de brazalete, equipo funcional </t>
  </si>
  <si>
    <t xml:space="preserve"> 22/08/2023-NO_DEFINIDO - Solicitud de Servico Creada desde AMSi, 23/08/2023-Senior - Se realiza revisión de equipo y brazalete, evidenciando desgaste, se realiza cambio de brazalete por uno nuevo, equipo queda funcional en el servicio</t>
  </si>
  <si>
    <t xml:space="preserve"> 28/08/2023-NO_DEFINIDO - Solicitud de Servico Creada desde AMSi, 28/08/2023-Senior - Se realiza revisión de equipo, evidenciando rotura en pinza de SPO2, se procede a realizar cambio de pinza de saturación, equipo funcional, queda en revisión por fluctuación en toma de saturación de oxigeno</t>
  </si>
  <si>
    <t xml:space="preserve"> 28/08/2023-Senior - Se realiza cambio de pinza de SPO2 a equipo, el cual queda funcional en el servicio </t>
  </si>
  <si>
    <t xml:space="preserve"> 28/08/2023-NO_DEFINIDO - Solicitud de Servico Creada desde AMSi, 30/08/2023-Biomedico2 - Se realiza verificación de cable EKG de sala 5 el cual reportan mal funcionamiento,al verificar se evidencia multimed con humedad y esto genera intermitencia en su funcionamiento 
Se realiza cambio de multimed por una de bakup y se deja sin novedad </t>
  </si>
  <si>
    <t xml:space="preserve"> 29/08/2023-NO_DEFINIDO - Solicitud de Servico Creada desde AMSi, 30/08/2023-Biomedico2 - Se realiza cambio de brazalete por desgaste en su velcro </t>
  </si>
  <si>
    <t xml:space="preserve"> 29/08/2023-NO_DEFINIDO - Solicitud de Servico Creada desde AMSi, 29/08/2023-Senior - Se realiza revisión de tensiómetro, evidenciando manguera cedida, se realiza ajuste de manguera quedando brazalete operativo  </t>
  </si>
  <si>
    <t xml:space="preserve"> 29/08/2023-NO_DEFINIDO - Solicitud de Servico Creada desde AMSi, 30/08/2023-Biomedico2 - Se realiza cambio de brazalete por desprendimiento del velcro </t>
  </si>
  <si>
    <t xml:space="preserve"> 30/08/2023-NO_DEFINIDO - Solicitud de Servico Creada desde AMSi, 04/09/2023-Biomedico2 - Se realiza cambio de sensor de saturacion </t>
  </si>
  <si>
    <t xml:space="preserve"> 30/08/2023-NO_DEFINIDO - Solicitud de Servico Creada desde AMSi, 30/08/2023-Senior - Se realiza revisión de monitor, evidenciando daño en pinza de spo2, se procede a generar el cambio del dispositivo, equipo queda operativo en el servicio. </t>
  </si>
  <si>
    <t xml:space="preserve"> 30/08/2023-NO_DEFINIDO - Solicitud de Servico Creada desde AMSi, 31/08/2023-Senior - Durante la revisión del equipo se evidencia daño en pinza de SPO2, se realiza cambio por pinza nueva, pruebas funcionales satisfactorias, equipo operativo </t>
  </si>
  <si>
    <t xml:space="preserve"> 05/10/2023-Senior - Se evidencia daño en pinza de SPO2, se realiza cambio de pinza, equipo queda operativo en el servicio </t>
  </si>
  <si>
    <t xml:space="preserve"> 31/08/2023-NO_DEFINIDO - Solicitud de Servico Creada desde AMSi, 06/09/2023-Biomedico2 - Se realiza cambio de sensor por desgaste 
Se entrega sin novedad </t>
  </si>
  <si>
    <t xml:space="preserve"> 02/09/2023-NO_DEFINIDO - Solicitud de Servico Creada desde AMSi, 06/09/2023-Biomedico2 - Se realiza cambio de sensor por desgaste ,
Se entrega sin novedad </t>
  </si>
  <si>
    <t xml:space="preserve"> 04/09/2023-NO_DEFINIDO - Solicitud de Servico Creada desde AMSi, 05/09/2023-Senior - Se revisa monitor, evidenciando intermitencia en pinza de spo2, se realiza cambio de periférico, quedando operativo el equipo. </t>
  </si>
  <si>
    <t xml:space="preserve"> 03/09/2023-NO_DEFINIDO - Solicitud de Servico Creada desde AMSi, 06/09/2023-Senior - Se realiza revisión de monitor evidenciando desajuste y daño en el puerto de ingreso de pinza de spo2, se retira monitor del servicio para arreglo interno, se ajuste el puerto de spo2, equipo queda funcional. 
Sin embargo de le recomienda al servicio no manipular las entradas de los cables de monitoreo ya que pueden ser ingresados de manera errónea y dañar los puertos </t>
  </si>
  <si>
    <t xml:space="preserve"> 05/09/2023-NO_DEFINIDO - Solicitud de Servico Creada desde AMSi, 06/09/2023-Senior - Se evidencia monitor con falla e intermitencia en pinza de spo2. se cambia pinza por una nueva. equipo queda operativo en el servicio. </t>
  </si>
  <si>
    <t xml:space="preserve"> 12/09/2023-Senior - Durante ronda en el servicio se evidencia monitor sin sensor de saturación de oxigeno, se reporta al jefe del área, el cual informa que el sensor no se encuentra y debe ser repuesto. Por correo de la Jefe Sandra Ochoa se instala nueva pinza de SPO2 en el monitor, equipo queda funcional en el servicio </t>
  </si>
  <si>
    <t xml:space="preserve"> 30/08/2023-NO_DEFINIDO - Solicitud de Servico Creada desde AMSi, 06/09/2023-Senior - Durante el mantenimiento preventivo se evidencia pinza de spo2 con caucho desgastado, se realiza cambio por pinza de saturación nueva </t>
  </si>
  <si>
    <t xml:space="preserve"> 07/09/2023-NO_DEFINIDO - Solicitud de Servico Creada desde AMSi, 12/09/2023-Senior - Pinza de SPO2  se encuentra fallando, se realiza cambio de pinza, equipo queda operativo en el servicio </t>
  </si>
  <si>
    <t xml:space="preserve"> 13/09/2023-Senior - Brazalete presenta desajuste y deterioro en la manguera generando fuga, además, velcro totalmente desgastado, se realiza cambio de brazalete, equipo operativo, permanece en el servicio. </t>
  </si>
  <si>
    <t xml:space="preserve"> 29/09/2023-Senior - Se realiza cambio de brazalete por desgaste, equipo queda operativo en el servicio </t>
  </si>
  <si>
    <t xml:space="preserve"> 14/09/2023-NO_DEFINIDO - Solicitud de Servico Creada desde AMSi, 04/10/2023-gbayona - Se realizo el cambio del conector de la manguera de NIBP ya que por desgaste el resorte se encontraba roto y no acoplaba con el brazalete.</t>
  </si>
  <si>
    <t xml:space="preserve"> 15/09/2023-NO_DEFINIDO - Solicitud de Servico Creada desde AMSi, 18/09/2023-Senior - Se realiza revisión de monitor, evidenciando daño por desgaste, se realiza cambio de brazalete y se realizan pruebas de funcionamiento, equipo operativo en el servicio. </t>
  </si>
  <si>
    <t xml:space="preserve"> 19/09/2023-NO_DEFINIDO - Solicitud de Servico Creada desde AMSi, 19/09/2023-Senior - Se realiza revisión de equipo, evidenciando desconexión de la batería, se procede a destapar parte trasera del equipo, se reconecta batería, y se deja cargando monitor, equipo queda funcional en el servicio </t>
  </si>
  <si>
    <t xml:space="preserve"> 29/09/2023-Senior - Pinza de SPO2 presenta intermitencia, se realiza cambio de pinza de SPO2, equipo queda funcional en el servicio </t>
  </si>
  <si>
    <t xml:space="preserve"> 25/09/2023-NO_DEFINIDO - Solicitud de Servico Creada desde AMSi, 25/09/2023-Senior - Se realiza revisión de pinza spo2 evidenciando rotura en caucho protector, se cambia pinza spo2, quedando equipo operativo en el servicio </t>
  </si>
  <si>
    <t xml:space="preserve"> 29/09/2023-Senior - Se realiza cambio de brazalete por deterioro. </t>
  </si>
  <si>
    <t xml:space="preserve"> 29/09/2023-NO_DEFINIDO - Solicitud de Servico Creada desde AMSi, 04/10/2023-Biomedico2 - Se realiza cambio de brazalete adulto, el cual presenta desgaste en el velcro </t>
  </si>
  <si>
    <t xml:space="preserve"> 05/10/2023-Senior - Equipo presenta daño en la pinza, se evidencia desprendimiento de conector a cable, se realiza cambio por pinza nueva, ya que por el desprendimiento de la terminal la pinza no queda funcional </t>
  </si>
  <si>
    <t xml:space="preserve"> 05/10/2023-Senior - Pinza presenta cable interno expuesto, esta fractura puede ser causada por una pisada con la camilla o que quedo oprimida con algún objeto, Se realiza cambio por pinza spo2 nueva, equipo funcional. </t>
  </si>
  <si>
    <t xml:space="preserve"> 27/09/2023-NO_DEFINIDO - Solicitud de Servico Creada desde AMSi, 29/09/2023-Senior - Se realiza revisión de pinza, evidenciando rotura leve en el caucho, se deja en seguimiento para cambio en días posteriores. , 05/10/2023-Senior - Se realiza cambio de pinza de spo2, equipo queda operativo en el servicio </t>
  </si>
  <si>
    <t xml:space="preserve"> 02/10/2023-NO_DEFINIDO - Solicitud de Servico Creada desde AMSi, 05/10/2023-Senior - Cambio de pinza se realiza bajo la solicitud 51532. 
Se revisa equipo, evidenciando normalidad en su operación. Se recomienda al persona realizar eliminación de data tomada de los equipos ( apagando y prendiendo equipo o dando de alta al paciente), esto con el fin de liberar la memoria que genera la trazabilidad de los datos y que para futuras mediciones reduzca el tiempo de la toma de los parámetros. </t>
  </si>
  <si>
    <t xml:space="preserve"> 09/10/2023-NO_DEFINIDO - Solicitud de Servico Creada desde AMSi, 20/10/2023-Biomedico2 - Se realiza instalación de acople de brazalete </t>
  </si>
  <si>
    <t xml:space="preserve"> 10/10/2023-NO_DEFINIDO - Solicitud de Servico Creada desde AMSi, 11/10/2023-Senior - Se realiza revisión de equipo y brazalete, evidenciando desgaste en velcro del brazalete, se realiza cambio por brazalete nuevo, se realizan pruebas operativas, equipo queda funcional en el servicio. </t>
  </si>
  <si>
    <t>BMO-MOSIV-00018992</t>
  </si>
  <si>
    <t xml:space="preserve"> 23/10/2023-Senior - Se realiza revisión del equipo por problema reportado (fisura en la carcasa del módulo de SpO2). Se realiza revisión general del equipo evidenciando que la carcasa del módulo de SpO2 presenta una fisura en el extremo inferior cerca al cable del sensor. Se debe realizar el cambio de esta carcasa, sin embargo, no se dispone de un numero de parte independiente. El caso será remitido a fabrica.
Esta fisura no afecta el funcionamiento y lectura del parámetro de SpO2, el módulo trabaja correctamente. El monitor puede seguir siendo usado bajo estas condiciones mientras se realiza el cambio de la parte afectada. EQUIPO OPERATIVO</t>
  </si>
  <si>
    <t xml:space="preserve"> 15/11/2023-Senior - Se realiza de brazalete neonatal al servicio, equipo se encuentra funcional </t>
  </si>
  <si>
    <t xml:space="preserve"> 21/10/2023-NO_DEFINIDO - Solicitud de Servico Creada desde AMSi, 23/10/2023-Biomedico2 - Se realiza verificación del monitor de signos y se evidencia brazalete con perforación en la bomba,
Se realiza cambio de brazalete por uno totalmente nuevo y se entrega sin novedad </t>
  </si>
  <si>
    <t xml:space="preserve"> 30/10/2023-Senior - Se realiza cambio de pinza de spo2 por falla en el conector distal, se entrega sensor de spo2 al servicio nuevo, queda equipo operativo, se recomienda no halar los cables </t>
  </si>
  <si>
    <t xml:space="preserve"> 25/10/2023-NO_DEFINIDO - Solicitud de Servico Creada desde AMSi, 30/10/2023-Senior - Se realiza revisión de monitor, evidenciando fractura en puerto de conexión de pinza de spo2, adicional se evidencian terminales de la pinza dobladas, posible daño causado por una mala conexión por parte del usuario, se realiza reparación de fractura y arreglo de las terminales de la pinza. 
Equipo queda operativo en el servicio. </t>
  </si>
  <si>
    <t xml:space="preserve"> 30/10/2023-Senior - Desgaste en el brazalete, se realiza cambio de brazalete, se hacen pruebas, queda operativo en el servicio </t>
  </si>
  <si>
    <t xml:space="preserve"> 27/10/2023-NO_DEFINIDO - Solicitud de Servico Creada desde AMSi, 30/10/2023-Senior - Se realiza cambio de brazalete en el servicio, quedando equipo operativo </t>
  </si>
  <si>
    <t xml:space="preserve"> 30/10/2023-NO_DEFINIDO - Solicitud de Servico Creada desde AMSi, 30/10/2023-Senior - Se evidencia brazalete desgastado y con daño en el velcro. 
Se realiza cambio por uno nuevo, equipo queda operativo en el servicio </t>
  </si>
  <si>
    <t xml:space="preserve"> 30/10/2023-NO_DEFINIDO - Solicitud de Servico Creada desde AMSi, 30/10/2023-Senior - Se evidencia daño en pinza de saturación, se realiza cambio por pinza nueva, pruebas operativas ok, equipo queda operativo en el servicio. </t>
  </si>
  <si>
    <t xml:space="preserve"> 30/10/2023-NO_DEFINIDO - Solicitud de Servico Creada desde AMSi, 09/11/2023-Senior - Daño en pinza de SPO2 
Se realiza cambio de pinza por daño en el cable en la parte proximal y rotura de carcasa
Se entrega pinza nueva al servicio, se deja operativo el equipo. </t>
  </si>
  <si>
    <t xml:space="preserve"> 02/10/2023-NO_DEFINIDO - , 16/11/2023-Biomedico2 - Se realiza inspección de monitor el cual: Se encuentra con fractura en carcasa y deterioro en el conector de maguera NIBP y en el conector interno de carga del equipo (este conector ya se encontraba reparado anteriormente)  Al momento de verificar con equipos patrón se evidencia: el equipo se encuentra con desajustado en los parámetros de tensión arterial no invasiva. Se realiza ajuste según manual de fabricante el cual indica: 1. Realice ajuste con equipo patrón se realizan pruebas con equipos patrón al equipo, el cual se encuentra fuera de rango nuevamente se verifica el paso a seguir según manual el cual indica: 2. Si el error persiste se requiere cambio de tarjeta Main Board. 
Por lo descrito anteriormente se recomienda dar de baja</t>
  </si>
  <si>
    <t xml:space="preserve"> 15/11/2023-Senior - Se realiza cambio de pinza por intermitencia en la lectura, se entrega pinza nueva, equipo queda operativo en el servicio </t>
  </si>
  <si>
    <t xml:space="preserve"> 04/11/2023-NO_DEFINIDO - Solicitud de Servico Creada desde AMSi, 07/11/2023-Biomedico1 - Se realiza verificación de monitor de signis vitales el cual reportan no toma tension arteria se verifica brazalete y manguera de nibp se realiza cambio de acocle y ajuste de conexión se realizan pruebas equipo funciona correctamente </t>
  </si>
  <si>
    <t xml:space="preserve"> 08/11/2023-NO_DEFINIDO - Solicitud de Servico Creada desde AMSi, 09/11/2023-Biomedico1 - Se realiza cambio de sensor por desgaste ya qu presenta reptura de correa de ajuste</t>
  </si>
  <si>
    <t xml:space="preserve"> 09/11/2023-NO_DEFINIDO - Solicitud de Servico Creada desde AMSi, 14/11/2023-Biomedico2 - Se  realiza verificación de brazalete y se encuentra con desgaste por su uso, se realiza cambio por uno totalmente Nuevo 
Se entrega sin novedad </t>
  </si>
  <si>
    <t xml:space="preserve"> 14/11/2023-NO_DEFINIDO - Solicitud de Servico Creada desde AMSi, 15/11/2023-Biomedico1 - Se realiza cambio de brazalete por desgaste </t>
  </si>
  <si>
    <t xml:space="preserve"> 15/11/2023-Senior - Equipo no toma tensión arterial, se realiza revisión interna y externa, se ajustan mangueras y terminales, se realiza pruebas operativas satisfactorias, equipo queda operativo en el servicio</t>
  </si>
  <si>
    <t xml:space="preserve"> 17/11/2023-NO_DEFINIDO - Solicitud de Servico Creada desde AMSi, 17/11/2023-Biomedico1 - Se realiza cambio de brazalete por desgaste se instala uno nuevo equipo funciona correctamente </t>
  </si>
  <si>
    <t xml:space="preserve"> 18/11/2023-NO_DEFINIDO - Solicitud de Servico Creada desde AMSi, 20/11/2023-Senior - Se realiza revisión de sensor de saturación, evidenciando rotura de las fibras internas, servicio indica que el día sábado la pinza se enredo entre las ruedas del carro y se halo, por eso se evidenciar la rotura de los cables internos. Se realiza cambio de pinza, pruebas operativas ok, equipo queda funcional en el servicio. </t>
  </si>
  <si>
    <t xml:space="preserve"> 17/11/2023-NO_DEFINIDO - Solicitud de Servico Creada desde AMSi, 20/11/2023-Senior - Se realiza revisión de monitor y brazalete, evidenciando fuga en brazalete pediátrico. Se realiza cambio por brazalete nuevo, se realiza prueba de toma de tensión en paciente, equipo queda operativo en el servicio. </t>
  </si>
  <si>
    <t xml:space="preserve"> 20/11/2023-NO_DEFINIDO - Solicitud de Servico Creada desde AMSi, 20/11/2023-Senior - Se realiza revisión de pinza de spo2, evidenciando fallas en su funcionamiento, se realiza cambio de la misma, equipo queda operativo en el servicio </t>
  </si>
  <si>
    <t xml:space="preserve"> 20/11/2023-Senior - Se realiza revisión de cable de sensor de ECG evidenciando rotura de las fibras en terminal LA. Se realiza cambio por un sensor nuevo, equipo queda operativo en el servicio. </t>
  </si>
  <si>
    <t xml:space="preserve"> 20/11/2023-NO_DEFINIDO - Solicitud de Servico Creada desde AMSi, 20/11/2023-Senior - Se realiza revisión de pinza de saturación, evidenciando daño en luz de la pinza, se realiza cambio de pinza, pruebas funcionales ok, equipo queda operativo en el servicio</t>
  </si>
  <si>
    <t xml:space="preserve"> 12/12/2023-Senior - Se realiza revisión de monitor y pinza, se evidencia daño en la pinza de spo2, se realiza el cambio, pruebas funcionales ok. equipo queda operativo en el servicio </t>
  </si>
  <si>
    <t xml:space="preserve"> 12/12/2023-Senior - Se realiza revisión de equipo y cable ac, evidenciando fractura en cable, lo cual esta generando chispa, se realiza cambio de cable ac por uno nuevo. Equipo queda funcional, y su batería en proceso de carga </t>
  </si>
  <si>
    <t xml:space="preserve"> 28/11/2023-NO_DEFINIDO - Solicitud de Servico Creada desde AMSi, 28/11/2023-Biomedico1 - Se realiza inspección de accesorios el cual presenta doblamiento en pin de conexión se informa al servicio la novedad se intenta realizar desdoblamiento de pines el caul no fue posible realizar se realiza cambio de oxímetro se instala uno nuevo se informa al servicio que se debe tener precaución a la hora de manipular los accesorios </t>
  </si>
  <si>
    <t xml:space="preserve"> 01/12/2023-Senior - Se realiza cambio de batería, por cumplimiento de vida útil de la anterior. Se deja en proceso de carga de batería nueva 
Equipo queda funcional en el servicio. </t>
  </si>
  <si>
    <t xml:space="preserve"> 12/12/2023-Senior - Brazalete tipo adulto presenta fuga. Se realiza cambio de brazalete por uno nuevo, se programa monitor en modo adulto. Equipo queda operativo en el servicio </t>
  </si>
  <si>
    <t xml:space="preserve"> 05/12/2023-NO_DEFINIDO - Solicitud de Servico Creada desde AMSi, 05/12/2023-Biomedico1 - Se realiza cambio de brazalete por desgaste se instala uno nuevo se realizan pruebas equipo funciona correctamente </t>
  </si>
  <si>
    <t xml:space="preserve"> 07/12/2023-Senior - Se realiza traslado de monitor de signos vitales, por cambio de ubicación del servicio. Se deja anclado monitor a la base para evitar caídas- Equipo funcional en el servicio </t>
  </si>
  <si>
    <t xml:space="preserve"> 06/12/2023-NO_DEFINIDO - Solicitud de Servico Creada desde AMSi, 10/12/2023-Biomedico2 - Se realiza cambio de sensor de saturacion ,se realizan pruebas y se entrega sin novedad </t>
  </si>
  <si>
    <t xml:space="preserve"> 11/12/2023-NO_DEFINIDO - Solicitud de Servico Creada desde AMSi, 11/12/2023-Biomedico1 - Se realiza cambio de sensor por desgaste se instala uno nuevo equipo funciona correctamente </t>
  </si>
  <si>
    <t xml:space="preserve"> 06/12/2023-NO_DEFINIDO - Solicitud de Servico Creada desde AMSi, 10/12/2023-Biomedico2 - Se realiza cambio de cable AC,Se entrega sin novedad </t>
  </si>
  <si>
    <t xml:space="preserve"> 21/12/2023-Senior - Pinza de SPO2 se encuentran con emisión de diodo directa, Esto posiblemente ocasionado por fractura interna. Se realiza el cambio por una nueva, Equipo queda operativo en el servicio</t>
  </si>
  <si>
    <t xml:space="preserve"> 12/12/2023-NO_DEFINIDO - Solicitud de Servico Creada desde AMSi, 12/12/2023-Biomedico1 - Se realiza instalación de brazalete el cual fue extraviado se instala uno nuevo se realizan pruebas equipo funciona correctamente </t>
  </si>
  <si>
    <t xml:space="preserve"> 15/12/2023-NO_DEFINIDO - Solicitud de Servico Creada desde AMSi, 22/12/2023-Biomedico2 - Se realiza verificación de brazalete y se entrega con fuga,se informa al jefen del servicio para realizar  el cambio, 22/12/2023-Biomedico2 - Se realiza verificación de brazalete y se entrega con fuga,se informa al jefen del servicio para realizar  el cambio, 22/12/2023-Biomedico2 - Se realiza verificación de brazalete y se entrega con fuga,se informa al jefen del servicio para realizar  el cambio, 22/12/2023-Biomedico2 - Se realiza verificación de brazalete y se entrega con fuga,se informa al jefen del servicio para realizar  el cambio, 22/12/2023-Biomedico2 - Se realiza verificación de brazalete y se entrega con fuga,se informa al jefen del servicio para realizar  el cambio, 22/12/2023-Biomedico2 - Se realiza verificación de brazalete y se entrega con fuga,se informa al jefen del servicio para realizar  el cambio, 22/12/2023-Biomedico2 - Se realiza verificación de brazalete y se entrega con fuga,se informa al jefen del servicio para realizar  el cambio, 22/12/2023-Biomedico2 - Se realiza verificación de brazalete y se entrega con fuga,se informa al jefen del servicio para realizar  el cambio, 22/12/2023-Biomedico2 - Se realiza verificación de brazalete y se entrega con fuga,se informa al jefen del servicio para realizar  el cambio, 22/12/2023-Biomedico2 - Se realiza verificación de brazalete y se entrega con fuga,se informa al jefen del servicio para realizar  el cambio</t>
  </si>
  <si>
    <t xml:space="preserve"> 17/12/2023-NO_DEFINIDO - Solicitud de Servico Creada desde AMSi,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t>
  </si>
  <si>
    <t xml:space="preserve"> 18/12/2023-NO_DEFINIDO - Solicitud de Servico Creada desde AMSi,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 22/12/2023-Biomedico2 - Se realiza cambio de sensor Neonatal el cual presenta ruptura de correa de ajuste de paciente 
se entrega uno totalmente Nuevo</t>
  </si>
  <si>
    <t xml:space="preserve"> 08/12/2023-NO_DEFINIDO - Solicitud de Servico Creada desde AMSi, 18/12/2023-Biomedico1 - Se realiza cambio de brazalete se instala uno nuevo equipo funciona correctamente </t>
  </si>
  <si>
    <t xml:space="preserve"> 22/11/2023-NO_DEFINIDO - Solicitud de Servico Creada desde AMSi, 18/12/2023-gbayona - Esta pendiente la instalacíón de la tapa de monitor, ya que se esta consiguiendo de algún equipo que haya tenido baja, puesto que para estos equipos no se consiguen repuestos actualemnte, 18/12/2023-NO_DEFINIDO - Diagnóstico del Usuario: TAPA DE PUNTO DE CONEXIÓN DE MONITOR DE SIGNOS VITALES CONSULTORIO 2 (URGENCIAS GINECO) NO SE EVIDENCIA. SERIAL #013420, 18/12/2023-NO_DEFINIDO - Orden de Trabajo creada desde la Solicitud de Servicio Número: 52404, 11/03/2024-Senior - se realiza instalación de tapa de monitor la cual había sido extraviada , 13/06/2024-Senior - Se cierra con OT 2024-688</t>
  </si>
  <si>
    <t xml:space="preserve"> 19/12/2023-NO_DEFINIDO - Solicitud de Servico Creada desde AMSi, 29/12/2023-Biomedico2 - Se realiza instalación de brazalete totalmente nuevo 
</t>
  </si>
  <si>
    <t xml:space="preserve"> 19/12/2023-NO_DEFINIDO - Solicitud de Servico Creada desde AMSi, 03/01/2024-Biomedico2 - Se realiza cambio de brazalete por uno totalmente nuevo </t>
  </si>
  <si>
    <t xml:space="preserve"> 20/12/2023-NO_DEFINIDO - Solicitud de Servico Creada desde AMSi, 20/12/2023-Biomedico1 - Se realiza cambio de brazalete adulto por desgaste se instala uno nuevo equipo funciona correctamente </t>
  </si>
  <si>
    <t xml:space="preserve"> 20/12/2023-NO_DEFINIDO - Solicitud de Servico Creada desde AMSi, 20/12/2023-Biomedico1 - se realiza verificación de oximetro se evidencia que funciona de manera intermitente se instala uno nuevo equipo funciona correctamente , 20/12/2023-Biomedico1 - Se realiza cambio de pinza de oxímetria debido a que funciona de manera intermitente se instala una Nueva equipo funciona correctamente </t>
  </si>
  <si>
    <t xml:space="preserve"> 21/12/2023-NO_DEFINIDO - Solicitud de Servico Creada desde AMSi, 21/12/2023-Senior - Se realiza revisión de pinza de spo2, evidencia  falla en diodo de luz, se realiza cambio de pinza de SPO2 por una nueva, equipo queda operativo en el servicio </t>
  </si>
  <si>
    <t xml:space="preserve"> 09/01/2024-Senior - Se realiza cambio de cable AC por uno nuevo, equipo queda operativo en el servicio </t>
  </si>
  <si>
    <t xml:space="preserve"> 09/01/2024-Senior - Se realiza cambio de brazalete adulto, equipo queda operativo en el servicio </t>
  </si>
  <si>
    <t xml:space="preserve"> 22/12/2023-NO_DEFINIDO - Solicitud de Servico Creada desde AMSi, 29/12/2023-Senior - Se realiza cambio de pinza de SPO2 en el servicio, ya que anterior pinza en el cable conector presenta rotura por aprisionamiento, equipo queda funcional en el servicio</t>
  </si>
  <si>
    <t xml:space="preserve"> 25/12/2023-NO_DEFINIDO - Solicitud de Servico Creada desde AMSi, 29/12/2023-Senior - Se realiza cambio de pinza de SPO2 por una nueva, equipo queda funcional en el servicio. </t>
  </si>
  <si>
    <t xml:space="preserve"> 24/12/2023-NO_DEFINIDO - Solicitud de Servico Creada desde AMSi, 03/01/2024-Biomedico2 - Se realiza ajuste de manguera de brazalete, se realizan pruebas y se entrega sin novedad </t>
  </si>
  <si>
    <t xml:space="preserve"> 02/01/2024-NO_DEFINIDO - Solicitud de Servico Creada desde AMSi, 04/01/2024-Biomedico2 - Se realiza cambio de sensor por uno totalmente nuevo 
Se entrega sin novedad </t>
  </si>
  <si>
    <t xml:space="preserve"> 04/01/2024-NO_DEFINIDO - Solicitud de Servico Creada desde AMSi, 11/01/2024-Biomedico2 - Se realiza instalación de brazalete totalmente nuevo </t>
  </si>
  <si>
    <t xml:space="preserve"> 09/01/2024-Senior - Se realiza cambio de pinza de SPO2 adulto, equipo queda operativo en el servicio </t>
  </si>
  <si>
    <t xml:space="preserve"> 09/01/2024-NO_DEFINIDO - Solicitud de Servico Creada desde AMSi, 12/01/2024-Biomedico2 - Se realiza instalación de tapa lateral de monitor de signos la cual se encuentra con su soportes de ajuste fracturados,se instala tapa de un equipo anteriormente dado de baja 
</t>
  </si>
  <si>
    <t xml:space="preserve"> 11/01/2024-NO_DEFINIDO - Solicitud de Servico Creada desde AMSi, 11/01/2024-Senior - Se realiza revisión de pinza de SPO2 evidenciando daño en led, se realiza cambio de pinza por una nueva, equipo queda operativo en el servicio </t>
  </si>
  <si>
    <t xml:space="preserve"> 29/01/2024-Senior - Pinza de SPO2 se encuentra con fallas, se realiza cambio por una pinza nueva. El equipo queda funcional en el servicio</t>
  </si>
  <si>
    <t xml:space="preserve"> 12/01/2024-NO_DEFINIDO - Solicitud de Servico Creada desde AMSi, 12/01/2024-Senior - Brazalete se encuentra deteriorado, se realiza cambio por uno nuevo, equipo queda funcional en el servicio. </t>
  </si>
  <si>
    <t xml:space="preserve"> 14/01/2024-NO_DEFINIDO - Solicitud de Servico Creada desde AMSi, 15/01/2024-Senior - Se evidencia pinza de SPO2 sin luz infrarroja, se procede a cambiar pinza por una nueva, se realizan pruebas funcionales, equipo quedando operativo en el servicio. </t>
  </si>
  <si>
    <t xml:space="preserve"> 09/01/2024-NO_DEFINIDO - Solicitud de Servico Creada desde AMSi, 18/01/2024-Senior - Se realiza cambio de  brazalete pediátrico  en el servicio. Equipo queda operativo en el servicio. Monitor queda en seguimiento es cuestión de su funcionamiento. </t>
  </si>
  <si>
    <t xml:space="preserve"> 17/01/2024-NO_DEFINIDO - Solicitud de Servico Creada desde AMSi, 19/01/2024-Biomedico1 - Se realiza cambio de brazalete debido a que el velceo se despegó se instala uno nuevo equipo funcionando correctamente </t>
  </si>
  <si>
    <t xml:space="preserve"> 19/01/2024-NO_DEFINIDO - Solicitud de Servico Creada desde AMSi, 19/01/2024-Biomedico1 - Se realiza cambio de sensor de saturación ya que presenta desprendimiento en la parte distal del sensor  se instala uno nuevo equipo funcionando correctamente </t>
  </si>
  <si>
    <t xml:space="preserve"> 22/01/2024-NO_DEFINIDO - Solicitud de Servico Creada desde AMSi, 22/01/2024-Biomedico1 - Se realiza cambio de sensor de oxímetria debido a que funciona de manera intermitente </t>
  </si>
  <si>
    <t xml:space="preserve"> 21/01/2024-NO_DEFINIDO - Solicitud de Servico Creada desde AMSi, 10/03/2024-Biomedico2 - Se realiza cambio de sensor de saturacion por desgaste 
Se instala uno totalmente nuevo </t>
  </si>
  <si>
    <t xml:space="preserve"> 30/01/2024-Senior - Se realiza revisión del equipo por problema reportado (el monitor exterior se reinicia). Se realiza revisión general del equipo, evidenciando que uno de los componentes eléctricos internos presentaba desajuste en su conexión. Esto ocasionaba que el monitor se reiniciara de forma intermitente. 
Se realiza desarme del equipo (sellos de garantía abiertos). Se realiza ajuste del componente eléctrico suelto y rearmado del equipo. Este procedimiento soluciona la falla reportada. Se realizan pruebas de encendido y funcionamiento general con éxito. El equipo cumple con los parámetros para ser usado en pacientes.
EQUIPO OPERATIVO</t>
  </si>
  <si>
    <t xml:space="preserve"> 26/01/2024-Senior - Se realiza traslado de monitor de signos vitales al centro medico, consultorio 208.  Se realiza instalacion de equipo en base metalica y ajustado con tornillos. 
Equipo queda anclado a la base, operativo y funcional. </t>
  </si>
  <si>
    <t xml:space="preserve"> 29/01/2024-NO_DEFINIDO - Solicitud de Servico Creada desde AMSi, 29/01/2024-Senior - Se evidencia pinza de sop2 directa. Se realiza cambio de pinza de SPO2 por una nueva, Equipo queda funcional en el servicio. </t>
  </si>
  <si>
    <t xml:space="preserve"> 30/01/2024-NO_DEFINIDO - Solicitud de Servico Creada desde AMSi, 30/01/2024-Senior - Se evidencia brazalete desgastado, se realiza instalacion de uno nuevo, equipo funcional</t>
  </si>
  <si>
    <t xml:space="preserve"> 30/01/2024-NO_DEFINIDO - Solicitud de Servico Creada desde AMSi, 05/02/2024-Biomedico2 - Se realiza verificación de pulsoximetro y se evidencia intermitencia en su funcionamiento,se realiza cambio de sensor por desgaste 
Se entrega sin novedad </t>
  </si>
  <si>
    <t xml:space="preserve"> 31/01/2024-NO_DEFINIDO - Solicitud de Servico Creada desde AMSi, 02/02/2024-gbayona - Se cambio, 05/02/2024-Biomedico2 - Se realiza verificación de pulsoximetro y se evidencia intermitencia en su funcionamiento,se realiza cambio de sensor por desgaste 
Se entrega sin novedad </t>
  </si>
  <si>
    <t xml:space="preserve"> 31/01/2024-NO_DEFINIDO - Solicitud de Servico Creada desde AMSi, 03/02/2024-gbayona - Se realizo el cambio del brazalete ya que se encontraba desgastado</t>
  </si>
  <si>
    <t xml:space="preserve"> 02/02/2024-NO_DEFINIDO - Solicitud de Servico Creada desde AMSi, 10/03/2024-Biomedico2 - Se realiza cambio de sensor por desgaste en su clabe,se instala uno totalmente nuevo </t>
  </si>
  <si>
    <t xml:space="preserve"> 06/02/2024-NO_DEFINIDO - Solicitud de Servico Creada desde AMSi, 14/02/2024-Biomedico2 - Se realiza cambio de cable AC ,se realiza ajuste de conector con cable.
Se entrega sin novedad </t>
  </si>
  <si>
    <t xml:space="preserve"> 09/02/2024-NO_DEFINIDO - Solicitud de Servico Creada desde AMSi, 09/02/2024-Biomedico1 - Se realiza cambio de brazalete se realizan pruebas equipo funciona correctamente </t>
  </si>
  <si>
    <t xml:space="preserve"> 09/02/2024-NO_DEFINIDO - Solicitud de Servico Creada desde AMSi, 09/02/2024-Biomedico1 - Se realiza cambio de sensor de oximetria debido a que funciona de manera intermitente se realizan pruebas equipo funciona correctamente </t>
  </si>
  <si>
    <t xml:space="preserve"> 12/02/2024-NO_DEFINIDO - Solicitud de Servico Creada desde AMSi, 12/02/2024-Biomedico1 - Se realiza cambio de oxímetro debudo a que funciona de manera intermitente se instala uno nuevo se realizan pruebas equipo funciona correctamente </t>
  </si>
  <si>
    <t>BMO-MOSIV-00001210</t>
  </si>
  <si>
    <t xml:space="preserve"> 12/02/2024-NO_DEFINIDO - Solicitud de Servico Creada desde AMSi, 12/02/2024-Biomedico1 - Se realiza cambio de brazalete por desgaste en el velcro se instala uni nuevo equipo funciona correctamente </t>
  </si>
  <si>
    <t xml:space="preserve"> 12/02/2024-NO_DEFINIDO - Solicitud de Servico Creada desde AMSi, 14/02/2024-Biomedico2 - Se realiza verificación del monitor de signos y se evidencia fuga en el brazalete, al verificar se encuentra que el brazalete no coincide con la referencia utilizada para estos monitores (se encuentra brazalete de 2 vías y para estos monitores se requiere brazalete de 1 vía) 
Se informa al coordinador de enfermería 
Se entrega uno totalmente nuevo para no afectar al servicio </t>
  </si>
  <si>
    <t xml:space="preserve"> 14/02/2024-NO_DEFINIDO - Solicitud de Servico Creada desde AMSi, 10/03/2024-Biomedico2 - Se realiza verificación de sensor el cual es intermitente en su funcionamiento,se realiza cambio por uno totalmente nuevo </t>
  </si>
  <si>
    <t xml:space="preserve"> 19/02/2024-NO_DEFINIDO - Solicitud de Servico Creada desde AMSi, 19/02/2024-Biomedico1 - Se realiza cambio de brazalete ya que se encontraba desgastado se instala uno nuevo equipo funciona correctamente </t>
  </si>
  <si>
    <t xml:space="preserve"> 23/02/2024-NO_DEFINIDO - Solicitud de Servico Creada desde AMSi, 23/02/2024-Biomedico1 - Se realiza cambio de brazalete por desgaste se instala uno nuevo equipo funciona correctamente sin novedad </t>
  </si>
  <si>
    <t xml:space="preserve"> 23/02/2024-NO_DEFINIDO - Solicitud de Servico Creada desde AMSi, 23/02/2024-Biomedico1 - Se realiza cambio de oxímetro debido a que funciona de manera intermitente se instala uno nuevo equipo funciona correctamente </t>
  </si>
  <si>
    <t xml:space="preserve"> 24/02/2024-NO_DEFINIDO - Solicitud de Servico Creada desde AMSi, 10/03/2024-Biomedico2 - Se realiza verificación de monitor y se evidencia fuga en brazalete,se instala un brazalete totalmente nuevo y se realizan pruebas de funcionamiento sin novedad </t>
  </si>
  <si>
    <t xml:space="preserve"> 26/02/2024-NO_DEFINIDO - Solicitud de Servico Creada desde AMSi, 26/02/2024-Biomedico1 - Se realiza cambio de brazalete neonatal por desgaste se realizan pruebas de funcionamiento equipo funciona correctamente </t>
  </si>
  <si>
    <t xml:space="preserve"> 26/02/2024-NO_DEFINIDO - Solicitud de Servico Creada desde AMSi, 26/02/2024-Biomedico1 - Se realiza cambio de cable ecg debido a que oresenta ruptura en una de sus derivadas se realizan pruebas de funcionamiento equipo funciona correctamente </t>
  </si>
  <si>
    <t xml:space="preserve"> 28/02/2024-NO_DEFINIDO - Solicitud de Servico Creada desde AMSi, 10/03/2024-Biomedico2 - Se verifica monitor y se evidencia que el brazalete anteriormente instalado no se encuentra,fue instalado en otro monitor y el que se encuentra actualmente tiene fuga en su bomba . 
Se realiza cambio de brazalete por uno totalmente nuevo </t>
  </si>
  <si>
    <t xml:space="preserve"> 23/02/2024-NO_DEFINIDO - Solicitud de Servico Creada desde AMSi, 04/03/2024-Biomedico1 - Se realiza cambio de brazalete por desgaste se instala uno nuevo equipo funciona correctamente </t>
  </si>
  <si>
    <t xml:space="preserve"> 12/03/2024-NO_DEFINIDO - Solicitud de Servico Creada desde AMSi, 01/04/2024-Biomedico2 - Se realiza verificación de sensor y presenta intermitencia en su funcionamiento,se realiza cambio de sensor por uno totalmente nuevo </t>
  </si>
  <si>
    <t xml:space="preserve"> 19/03/2024-NO_DEFINIDO - Solicitud de Servico Creada desde AMSi, 19/03/2024-Senior - se realiza cambio de pulsoximetro debido a que funciona de manera intermitente se instala uno nuevo equipo funciona correctamente. </t>
  </si>
  <si>
    <t xml:space="preserve"> 15/03/2024-NO_DEFINIDO - Solicitud de Servico Creada desde AMSi, 20/03/2024-Biomedico1 - Se realiza cambio de cable ecg el cual se encontro con fisuras en el cable se evidencia que la ruptura se debe al desgaste  se realian pruebas de funcionamiento equipo funciona correctamente </t>
  </si>
  <si>
    <t xml:space="preserve"> 08/03/2024-NO_DEFINIDO - Solicitud de Servico Creada desde AMSi, 21/03/2024-Biomedico1 - Se realiza cambio de oximetro por desgaste se instala uno nuevo equipo funciona correctamente </t>
  </si>
  <si>
    <t xml:space="preserve"> 15/03/2024-NO_DEFINIDO - Solicitud de Servico Creada desde AMSi, 20/03/2024-Senior - se realiza cambio de brazalete adulto por uno nuevo se realiza verificación equipo funciona correctamente sin novedad </t>
  </si>
  <si>
    <t xml:space="preserve"> 26/03/2024-NO_DEFINIDO - Solicitud de Servico Creada desde AMSi, 26/03/2024-Biomedico1 - Se realiza cambio de oxímetro el cual funciona de manera intermitente se realiza cambio por uno nuevo equipo funciona correctamente </t>
  </si>
  <si>
    <t xml:space="preserve"> 22/03/2024-NO_DEFINIDO - Solicitud de Servico Creada desde AMSi, 26/03/2024-Biomedico1 - Se realiza cambio de brazalete por desgaste se instala uno nuevo equipo funcionando correctamente </t>
  </si>
  <si>
    <t xml:space="preserve"> 20/03/2024-NO_DEFINIDO - Solicitud de Servico Creada desde AMSi, 20/03/2024-Senior - se realiza cambio de oximetro debido a que funciona de manera intermitente y presenta desgaste en la correa de ajuste se instala uno nuevo equipo funciona correctamente </t>
  </si>
  <si>
    <t xml:space="preserve"> 25/03/2024-NO_DEFINIDO - Solicitud de Servico Creada desde AMSi, 26/03/2024-Biomedico1 - Se realiza cambio de oxímetro debido a que el que de necontraba indtalado se enviara por garantía se instala uno nuevo equipo funciona correctamente </t>
  </si>
  <si>
    <t xml:space="preserve"> 26/03/2024-NO_DEFINIDO - Solicitud de Servico Creada desde AMSi, 26/03/2024-Biomedico1 - Se realiza cambio de oxímetro debido a que funciona de manera intermitente se instala uno nuevo equipo funciona correctamente </t>
  </si>
  <si>
    <t xml:space="preserve"> 26/03/2024-NO_DEFINIDO - Solicitud de Servico Creada desde AMSi, 01/04/2024-Biomedico1 - Se realicambio de brazalete debido a que presenta desgaste se instala uno nuevo equipo fumciona correctamente </t>
  </si>
  <si>
    <t xml:space="preserve"> 05/03/2024-NO_DEFINIDO - Solicitud de Servico Creada desde AMSi, 01/04/2024-Biomedico1 - Se realiza verificación de brazalete el cual presenta desgaste en el Velcro se realiza cambio por uno nuevo equipo funciona correctamente </t>
  </si>
  <si>
    <t xml:space="preserve"> 27/03/2024-NO_DEFINIDO - Solicitud de Servico Creada desde AMSi, 01/04/2024-Biomedico1 - Se realiza cambio de cable AC debido a que una de las terminales de conexión a la toma de red eléctrica se parte se instala cable ac nuevo equipo funciona correctamente sin novedad </t>
  </si>
  <si>
    <t xml:space="preserve"> 05/04/2024-NO_DEFINIDO - Solicitud de Servico Creada desde AMSi, 02/05/2024-Biomedico2 - Se realiza  cambio de cable EKG por uno totalmente nuevo.</t>
  </si>
  <si>
    <t xml:space="preserve"> 30/04/2024-Senior - Se realiza revisión del equipo por problema reportado (falla de comunicación del monitor maestro con el monitor remoto). Se realiza revisión general del equipo evidenciando que la comunicación entre las dos pantallas es intermitente, La pérdida de señal es notable. Se realiza revisión del sistema de comunicación evidenciando que la distancia entre los monitores y del modem transmisor es grande, debido a esto se pierde la señal. Como medida correctiva se iniciará el proceso de reubicación del modem DTU, cambiando la antena que comunica a esta parte con el monitor maestro, esto con el fin de mejorar la estabilidad de la señal. Las demás funciones del equipo trabajan correctamente</t>
  </si>
  <si>
    <t xml:space="preserve"> 09/04/2024-NO_DEFINIDO - Solicitud de Servico Creada desde AMSi, 11/04/2024-Biomedico1 - Se realiza verificación de sensor se evidencia intermitencia en el cable se realiza cambio por uno nuevo equipo funciona correctamente </t>
  </si>
  <si>
    <t xml:space="preserve"> 15/04/2024-NO_DEFINIDO - Solicitud de Servico Creada desde AMSi, 15/04/2024-Senior - Actualizar activo, 02/05/2024-Biomedico2 - Se realiza el cambio de cable EKG por un total mente nuevo </t>
  </si>
  <si>
    <t xml:space="preserve"> 22/04/2024-NO_DEFINIDO - Solicitud de Servico Creada desde AMSi, 22/04/2024-Senior - Revisar placa del activo, 22/04/2024-Biomedico1 - Se realiza cambio de brazalete debido a que presenta desgaste en el velcro se instala uno nuevo se realizan pruebas equipo funcionando correctamente </t>
  </si>
  <si>
    <t xml:space="preserve"> 24/04/2024-NO_DEFINIDO - Solicitud de Servico Creada desde AMSi, 02/05/2024-Biomedico2 - Se realiza realiza cambio de sensor de saturacion </t>
  </si>
  <si>
    <t>BMO-MOSIV-00000120</t>
  </si>
  <si>
    <t xml:space="preserve"> 24/04/2024-NO_DEFINIDO - Solicitud de Servico Creada desde AMSi, 02/05/2024-Biomedico2 - Se realiza cambio de batería por una totalmente nuevo</t>
  </si>
  <si>
    <t xml:space="preserve"> 24/04/2024-NO_DEFINIDO - Solicitud de Servico Creada desde AMSi, 02/05/2024-Biomedico2 - Se realiza verificación de sensor de saturacion el cual presenta desgaste en su tira de ajuste,se requiere cambio ya que no permite fijar al pacientes, realiza cambio por uno totalmente nuevo </t>
  </si>
  <si>
    <t xml:space="preserve"> 03/05/2024-NO_DEFINIDO - Solicitud de Servico Creada desde AMSi, 03/05/2024-Senior - Realizar revisión del activo fijo del equipo, 03/05/2024-Biomedico1 - Se realiza cambio de cable ecg debido a que la derivada LL presenta intermitencia esto se debe al desgaste se instala uno nuevo equipo funciona correctamente </t>
  </si>
  <si>
    <t xml:space="preserve"> 02/05/2024-NO_DEFINIDO - Solicitud de Servico Creada desde AMSi, 24/05/2024-Biomedico2 - Se realiza ajuste de conector de pulsoximetro de monitor de signos,se realiza cambio de pulsoximetro el cual al realizar pruebas no funciona 
Se entrega sin novedad y se dejan recomendaciones del cuidado de los accesorios </t>
  </si>
  <si>
    <t xml:space="preserve"> 03/05/2024-NO_DEFINIDO - Solicitud de Servico Creada desde AMSi, 24/05/2024-Biomedico2 - Se realizan  verificación de monitor de signos y no se evidencia fallas ,se realiza el cambio de brazalete ya que se encuentra con desgaste </t>
  </si>
  <si>
    <t xml:space="preserve"> 06/05/2024-NO_DEFINIDO - Solicitud de Servico Creada desde AMSi, 24/05/2024-Biomedico2 - Se realiza verificación de monitor de signos y se realiza cambio de cable AC, se recomienda al personal realizar el reporte de tomas eléctricas para su reparación, se dejan recomendaciones de realizar la carga de la batería cuando no esté en funcionamiento </t>
  </si>
  <si>
    <t xml:space="preserve"> 30/04/2024-NO_DEFINIDO - Solicitud de Servico Creada desde AMSi, 07/05/2024-Biomedico1 - Se realiza cambio de oxímetro debido a que presenta desprendimiento del encauchetado se instala uno nuevo equipo funcionando correctamente </t>
  </si>
  <si>
    <t xml:space="preserve"> 08/05/2024-NO_DEFINIDO - Solicitud de Servico Creada desde AMSi, 28/05/2024-Biomedico2 - Se realiza verificación de monitor de signos y se evidencia uno de sus  Led en mal estado  en el  sensor de oximetri,se realiza cambio por uno totalmente nuevo 
Se entrega sin novedad </t>
  </si>
  <si>
    <t xml:space="preserve"> 14/05/2024-Senior - Se realiza revisión general del equipo evidenciando que la comunicación entre las pantallas está completamente perdida. Se realiza verificación de los monitores, direcciones IP, configuración y reinicio de la MAC, sin embargo, esto no restablece la conexión. Esta falla se puede deber al mal funcionamiento del DTU (modem inalámbrico) o las tarjetas WLAN de los monitores. El caso sigue abierto y en revisión. Se realiza cambio de modulo analizador de gases mPGM completo, por uno nuevo, con el fin de mejorar las lecturas de CO2.
 Se realiza verificación de valores medidos con el nuevo módulo encontrándolos dentro del rango normal. La lectura de CO2 con pacientes queda bajo seguimiento para verificar el comportamiento del nuevo módulo. Las demás funciones del equipo trabajan correctamente.  EQUIPO PARCIALMENTE OPERATIVO</t>
  </si>
  <si>
    <t xml:space="preserve"> 09/05/2024-NO_DEFINIDO - Solicitud de Servico Creada desde AMSi, 28/05/2024-Biomedico2 - Se realiza verificación de monitor de signos y se evidencia intermitencia en sensor de oximetria,se realiza cambio por uno totalmente nuevo 
Se entrega sin novedad </t>
  </si>
  <si>
    <t>BDG-MOSIV-00018581</t>
  </si>
  <si>
    <t xml:space="preserve"> 15/05/2024-NO_DEFINIDO - Solicitud de Servico Creada desde AMSi, 04/06/2024-Biomedico2 - Se realiza cambio de sensor por desgaste, se entrega sin novedad , 04/06/2024-Biomedico2 - Se realiza cambio de sensor por desgaste, se entrega sin novedad </t>
  </si>
  <si>
    <t xml:space="preserve"> 22/05/2024-Senior - Se evidencia que la antena que emite la señal del monitor maestro presentaba daño físico
en su estructura interna, esto provocaba que no se tuviera una comunicación entre las
pantallas. también pudo haber generado una intermitencia en la transmisión de señal
reportada con anterioridad. Se realiza cambio de antena por una nueva. Los monitores
ahora se comunican correctamente.
Adicionalmente, con el fin de mejorar la estabilidad de la señal se instalaron cables
extensores que permiten que el DTU (modem) quede más cerca del monitor remoto y la antena que ingresa a la sala de resonancia pueda tomar mejor la señal. Se realizaron pruebas de comunicación con el resonador en funcionamiento con éxito. La transmisión de señal entre las pantallas es estable.
Se evidencio que durante procedimiento las imágenes del resonador presentaban ruido,
se realizó revisión del monitor evidenciando que este, se encontraba conectado a una
toma blanca de corriente que posiblemente genera ruido a través de la tierra a la que
esta aterrizada. Se realiza desconexión del monitor de la toma y funcionamiento del
resonador solucionando la falla del ruido en las imágenes. Se recomienda hacer uso del
monitor con batería durante los procedimientos debido a que la toma de corriente no garantiza una buena estabilidad en la tierra. La duración de la batería con carga completa es de 6,5 horas.
Como medida preventiva el equipo queda bajo seguimiento para analizar la estabilidad
de la señal y lectura de datos de CO2. El equipo cumple con los parámetros para ser
usado en pacientes. EQUIPO OPERATIVO</t>
  </si>
  <si>
    <t>Antena</t>
  </si>
  <si>
    <t xml:space="preserve"> 17/05/2024-NO_DEFINIDO - Solicitud de Servico Creada desde AMSi, 04/06/2024-Biomedico2 - Se realiza cambio de sensor de saturacion, al verificar con simulador presenta intermitencia en uno de sus Led , 04/06/2024-Biomedico2 - Se realiza cambio de sensor de saturacion, al verificar con simulador presenta intermitencia en uno de sus Led </t>
  </si>
  <si>
    <t xml:space="preserve"> 16/05/2024-NO_DEFINIDO - Solicitud de Servico Creada desde AMSi, 16/05/2024-Senior - REVISAR ACTIVO, 20/05/2024-Biomedico1 - Se realiza cambio de brazalete por uno nuevo equipo funciona correctamente </t>
  </si>
  <si>
    <t xml:space="preserve"> 14/05/2024-NO_DEFINIDO - Solicitud de Servico Creada desde AMSi, 20/05/2024-Biomedico1 - Se realiza instalación de acocir de brazalete debido a q no se encuentra en el servicio se instala acople nuevo se realizan pruebas equipo funciona correctamente , 23/05/2024-Biomedico1 - instalación de acople de brazalete</t>
  </si>
  <si>
    <t>BMO-MOSIV-00000282</t>
  </si>
  <si>
    <t xml:space="preserve"> 20/05/2024-NO_DEFINIDO - Solicitud de Servico Creada desde AMSi, 05/06/2024-Biomedico2 - Se realiza verificación de monitor de signos,
se evidencia cable AC dañado,se realiza cambio del cable y el equipo se deja sin novedad,se recomienda al personal de mantenimiento verificar toma corriente ya que presta desajuste , 05/06/2024-Biomedico2 - Se realiza verificación de monitor de signos,
se evidencia cable AC dañado,se realiza cambio del cable y el equipo se deja sin novedad,se recomienda al personal de mantenimiento verificar toma corriente ya que presta desajuste </t>
  </si>
  <si>
    <t xml:space="preserve"> 21/05/2024-NO_DEFINIDO - Solicitud de Servico Creada desde AMSi, 05/06/2024-Biomedico2 - Se realiza verificación de monitor de signos,
se evidencia sensor de oximetria con Led en mal estado ,se realiza cambio por uno totalmente nuevo 
Se entrega sin novedad , 05/06/2024-Biomedico2 - Se realiza verificación de monitor de signos,
se evidencia sensor de oximetria con Led en mal estado ,se realiza cambio por uno totalmente nuevo 
Se entrega sin novedad </t>
  </si>
  <si>
    <t xml:space="preserve"> 22/05/2024-NO_DEFINIDO - Solicitud de Servico Creada desde AMSi, 05/06/2024-Biomedico2 - Se realiza cambio de brazalete adulto por desgaste 
, 05/06/2024-Biomedico2 - Se realiza cambio de brazalete adulto por desgaste 
</t>
  </si>
  <si>
    <t xml:space="preserve"> 07/05/2024-NO_DEFINIDO - Solicitud de Servico Creada desde AMSi, 23/05/2024-Biomedico1 - se realiza ajuste de conexiona de cable ecg al monitor se realiza verificación de latigillos se realizan pruebas de funcionamiento con simulador de ecg equipo funciona correctamente  servicio recibe el equipo funcionado correctamente 
</t>
  </si>
  <si>
    <t xml:space="preserve"> 10/05/2024-NO_DEFINIDO - Solicitud de Servico Creada desde AMSi, 24/05/2024-Biomedico1 - Se realiza cambio de oxímetro por uno nuevo se realizan pruebas de funcionamiento equipo funciona correctamente </t>
  </si>
  <si>
    <t xml:space="preserve"> 24/05/2024-NO_DEFINIDO - Solicitud de Servico Creada desde AMSi, 05/06/2024-Biomedico2 - Se realiza cambio de brazalete pediatrico por desgaste 
, 05/06/2024-Biomedico2 - Se realiza cambio de brazalete pediatrico por desgaste 
</t>
  </si>
  <si>
    <t xml:space="preserve"> 27/05/2024-NO_DEFINIDO - Solicitud de Servico Creada desde AMSi, 05/06/2024-Biomedico2 - Se realiza cambio de sensor de oximetria,este cambio se realiza ya que reportan daño por paciente , 05/06/2024-Biomedico2 - Se realiza cambio de sensor de oximetria,este cambio se realiza ya que reportan daño por paciente </t>
  </si>
  <si>
    <t xml:space="preserve"> 29/05/2024-NO_DEFINIDO - Solicitud de Servico Creada desde AMSi, 24/06/2024-Biomedico2 - Se Realiza cambio de brazalete por desgaste ,Se instala uno totalmente nuevo,
se entrega sin novedad </t>
  </si>
  <si>
    <t xml:space="preserve"> 30/05/2024-NO_DEFINIDO - Solicitud de Servico Creada desde AMSi, 30/05/2024-Biomedico1 - Se realiza instalación de manguera y brazalete de nibp se realizan pruebas equipo funciona correctamente </t>
  </si>
  <si>
    <t xml:space="preserve"> 27/05/2024-NO_DEFINIDO - Solicitud de Servico Creada desde AMSi, 28/05/2024-Senior - Verificar activo, 31/05/2024-Biomedico1 - Se realiza verificación de oxímetro y se realiza ajuste de conexión se realiza verificación equipo funciona correctamente se realiza entrega al servicio </t>
  </si>
  <si>
    <t xml:space="preserve"> 28/05/2024-NO_DEFINIDO - Solicitud de Servico Creada desde AMSi, 28/05/2024-Senior - Revisar activo fijo, 31/05/2024-Biomedico1 - Se realiza cambio de oxímetro por desgaste se instala uno nuevo equipo funcona correctamente se realiza entrega al servicio </t>
  </si>
  <si>
    <t xml:space="preserve"> 05/06/2024-NO_DEFINIDO - Solicitud de Servico Creada desde AMSi, 05/06/2024-Senior - Se realiza revisión de monitor de signos se evidencia fuga en brazalete, en la parte distal inferior, lo que imposibilita las tomas de tensión arterial, se realiza cambio de brazalete 1 vía adulto, junto con conector NIBP macho y hembra, se realizan pruebas de funcionamiento. Equipo funcionando correctamente.</t>
  </si>
  <si>
    <t xml:space="preserve"> 04/06/2024-NO_DEFINIDO - Solicitud de Servico Creada desde AMSi, 27/06/2024-Biomedico2 - Se realiza verificación de monitor y se recomienda al personal mantener conectado el equipo cuando no esté en funcionamiento ya que él equipo se encuentra descargado y sus baterías no están cargando </t>
  </si>
  <si>
    <t xml:space="preserve"> 05/06/2024-NO_DEFINIDO - Solicitud de Servico Creada desde AMSi, 05/06/2024-Senior - Se realiza revision de monitor de signos, se evidencia daño en velcro de brazalete,lo que impide una toma correcta de tensión arterial, se realiza cambio de brazalete 1 Vía. Equipo funcionando correctamente.</t>
  </si>
  <si>
    <t xml:space="preserve"> 05/06/2024-NO_DEFINIDO - Solicitud de Servico Creada desde AMSi, 27/06/2024-Biomedico2 - Se realiza cambio de pulsoximetro neonatal, se dejan recomendaciones del buen uso de los accesorios </t>
  </si>
  <si>
    <t xml:space="preserve"> 10/06/2024-NO_DEFINIDO - Solicitud de Servico Creada desde AMSi, 11/06/2024-Senior - se realiza Verificación, se evidencia daño en el sensor Spo2 debido aun daño interno del cableado, Se realiza cambio del Sensor por uno nuevo, se realizan pruebas de funcionamiento, equipo funcionando correctamente.</t>
  </si>
  <si>
    <t xml:space="preserve"> 12/06/2024-NO_DEFINIDO - Solicitud de Servico Creada desde AMSi, 12/06/2024-Senior - Se retiro monitor de signos con carro de transporte, Se baja a la oficina de ingeniería biomédica, se desamanta monitor de carro de transporte, se entrega al área de mantenimiento el carro de transporte y se deja en custodia el monitor de signos.</t>
  </si>
  <si>
    <t xml:space="preserve"> 12/06/2024-NO_DEFINIDO - Solicitud de Servico Creada desde AMSi, 12/06/2024-Senior - Se realizo retiro de moniotor de signos de consultorio 5, e instalación y pruebas de funcionamiento, del equipo, en el consultorio 1. Equipo funcionando correctamente.</t>
  </si>
  <si>
    <t xml:space="preserve"> 14/06/2024-NO_DEFINIDO - Solicitud de Servico Creada desde AMSi, 27/06/2024-Biomedico2 - Se realiza verificación de pulsoximetro, el cual presenta desgaste en su carcasa y presenta fisuras en la misma,se realiza cambio de sensor por uno totalmente nuevo </t>
  </si>
  <si>
    <t xml:space="preserve"> 16/06/2024-NO_DEFINIDO - Solicitud de Servico Creada desde AMSi, 17/06/2024-Senior - Se realiza revisión del equipo se evidencia equipo operativo, se realizan pruebas de batena y funciona correctamente.</t>
  </si>
  <si>
    <t xml:space="preserve"> 17/06/2024-NO_DEFINIDO - Solicitud de Servico Creada desde AMSi, 27/06/2024-Biomedico2 - Se realiza verificación de pulsoximetro y se evidencia que se encuentra mal empatado y sus pines internos dañados
Se realiza instalación de un sensor totalmente nuevo </t>
  </si>
  <si>
    <t xml:space="preserve"> 18/06/2024-NO_DEFINIDO - Solicitud de Servico Creada desde AMSi, 18/06/2024-Biomedico1 - Se realiza cambio de brazalete el cual se encontraba desgastado se instala uno nuevo equipo funcionando correctamente </t>
  </si>
  <si>
    <t xml:space="preserve"> 18/06/2024-NO_DEFINIDO - Solicitud de Servico Creada desde AMSi, 18/06/2024-Biomedico1 - Se realiza cambio de brazalete por desgaste se instala uno nuevo se realzan pruebas equipo funciona correctamente se realiza entrega al servicio win novedad </t>
  </si>
  <si>
    <t xml:space="preserve"> 23/06/2024-NO_DEFINIDO - Solicitud de Servico Creada desde AMSi, 27/06/2024-Biomedico2 - Se realiza cambio de brazalete por desgaste,Se instala uno totalmente nuevo 
</t>
  </si>
  <si>
    <t xml:space="preserve"> 25/06/2024-NO_DEFINIDO - Solicitud de Servico Creada desde AMSi, 25/06/2024-Biomedico1 - Se realiza cambio de cable ecgnpor desgaste se instala uno nuevo equipo funcionando correctamente </t>
  </si>
  <si>
    <t xml:space="preserve"> 27/06/2024-NO_DEFINIDO - Solicitud de Servico Creada desde AMSi, 03/07/2024-Biomedico2 - Se realiza cambio de brazalete por desgaste,Se instala uno totalmente nuevo </t>
  </si>
  <si>
    <t xml:space="preserve"> 02/07/2024-NO_DEFINIDO - Solicitud de Servico Creada desde AMSi, 27/07/2024-Biomedico2 - Se realiza reparación  Se realiza pruebas y no presenta novedad,este sensor queda pendiente para cambio,(pendiente por entrega de compras )</t>
  </si>
  <si>
    <t xml:space="preserve"> 08/07/2024-NO_DEFINIDO - Solicitud de Servico Creada desde AMSi, 08/07/2024-Biomedico1 - Se realiza verificación de equipo se evidencia correa de ajuste de oxímetro rota se realiza cambio de oxímetro se realizan pruebas de funcionamiento equipo funciona correctamente se entrega equipo al servicio sin novedad </t>
  </si>
  <si>
    <t xml:space="preserve"> 09/07/2024-NO_DEFINIDO - Solicitud de Servico Creada desde AMSi, 09/07/2024-Biomedico1 - Se realiza cambio de oxímetro debido a que se encontró roto el cable se instala uno nuevo se realizan pruebas de funcionamiento equipo funciona correctamente </t>
  </si>
  <si>
    <t xml:space="preserve"> 08/07/2024-NO_DEFINIDO - Solicitud de Servico Creada desde AMSi, 09/07/2024-Biomedico1 - Se realiza verificación de brazalete se realiza ajuste de conexión configuración de monitor equipo funciona correctamente </t>
  </si>
  <si>
    <t xml:space="preserve"> 11/07/2024-NO_DEFINIDO - Solicitud de Servico Creada desde AMSi, 11/07/2024-Biomedico1 - Se realiza verificación de tidas las habitaciones de alta dependencia que cuenta con monitor se valida el estado del brazalete funcionan correctamente se informa al servicio </t>
  </si>
  <si>
    <t xml:space="preserve"> 29/07/2024-Biomedico1 - Se realiza instalcion de bateria se entrega bateria totalmente cargada se recomienda al servicio mantener el equipo conectado a la red electrica cuando no se este usando el monitor. Se realiza entrega del equipo funcionado correctamente</t>
  </si>
  <si>
    <t xml:space="preserve"> 15/07/2024-NO_DEFINIDO - Solicitud de Servico Creada desde AMSi, 27/07/2024-Biomedico2 - Se realiza cambio de sensor por desgaste 
</t>
  </si>
  <si>
    <t xml:space="preserve"> 14/07/2024-NO_DEFINIDO - Solicitud de Servico Creada desde AMSi, 15/07/2024-Biomedico1 - Se realiza cambio de brazalete por desgaste se instala uno nuevo equipo funcionando correctamente </t>
  </si>
  <si>
    <t xml:space="preserve"> 12/07/2024-NO_DEFINIDO - Solicitud de Servico Creada desde AMSi, 15/07/2024-Biomedico1 - Se realiza cambio de brazalete ya que presenta desgaste en el Velcro se instala uno nuevo funciona equipo funciona correctamente </t>
  </si>
  <si>
    <t xml:space="preserve"> 17/07/2024-NO_DEFINIDO - Solicitud de Servico Creada desde AMSi, 27/07/2024-Biomedico2 - Se realiza cambio de sensor de Spo2, ya que se encuentra uno de sus Led dañados </t>
  </si>
  <si>
    <t xml:space="preserve"> 17/07/2024-NO_DEFINIDO - Solicitud de Servico Creada desde AMSi, 27/07/2024-Biomedico2 - Se realiza verificación de monitor y no se evidencia daño en sensor de Spo2, se deja en seguimiento </t>
  </si>
  <si>
    <t xml:space="preserve"> 19/07/2024-NO_DEFINIDO - Solicitud de Servico Creada desde AMSi, 22/07/2024-Biomedico1 - Se realiza cambio de brazalete por desgaste se instala uno nuevo equipo funciona correctamente </t>
  </si>
  <si>
    <t xml:space="preserve"> 22/07/2024-NO_DEFINIDO - Solicitud de Servico Creada desde AMSi, 22/07/2024-Biomedico1 - Se realiza cambio de brazalete por desgaste </t>
  </si>
  <si>
    <t>BMO-MOSIV-00019475</t>
  </si>
  <si>
    <t xml:space="preserve"> 23/07/2024-NO_DEFINIDO - Solicitud de Servico Creada desde AMSi, 25/07/2024-Biomedico1 - Se realiza cambio de brazalete por desgaste </t>
  </si>
  <si>
    <t xml:space="preserve"> 29/07/2024-NO_DEFINIDO - Solicitud de Servico Creada desde AMSi, 03/08/2024-Biomedico2 - Se realiza cambio de sensor de Spo2, ya que se encuentra uno de sus Led dañados </t>
  </si>
  <si>
    <t xml:space="preserve"> 29/07/2024-NO_DEFINIDO - Solicitud de Servico Creada desde AMSi, 30/07/2024-Biomedico1 - Se realiza cambio de brazalete por desgaste  se instala uno nuevo se realizan pruebas de funcionamiento equipo funcionando correctamente </t>
  </si>
  <si>
    <t xml:space="preserve"> 02/08/2024-NO_DEFINIDO - Solicitud de Servico Creada desde AMSi, 02/08/2024-Biomedico1 - Se realiza cambio de brazalete por desgaste se instala uno nuevo equipo funcionando correctamente </t>
  </si>
  <si>
    <t xml:space="preserve"> 05/08/2024-NO_DEFINIDO - Solicitud de Servico Creada desde AMSi, 10/08/2024-Biomedico2 - Se verifica monitor y se evidencia que esta sin carga de batería, se realiza conexión a la red eléctrica,para verificar la buena carga de la batería.
Se deja 2 horas realiza la carga de la batería y sé realizan pruebas de funcionamiento de la batería 
Al realizar las pruebas no presenta novedad y no se apaga.
Se dejan recomendaciones al personal de dejar el equipo cargando y verificar la buena conexión a la red eléctrica con los indicadores del monitor 
Se entrega sin novedad </t>
  </si>
  <si>
    <t xml:space="preserve"> 03/08/2024-NO_DEFINIDO - Solicitud de Servico Creada desde AMSi, 10/08/2024-Biomedico2 - Se realiza verificación de brazalete y se encuentra con desgaste en su bomba interna,se informa al coordinador de enfermería ya que el realiza la solicitud a compras </t>
  </si>
  <si>
    <t xml:space="preserve"> 09/08/2024-Senior - Se realiza revisión del equipo por problema reportado (durante el procedimiento de resonancia se evidencia un ruido en la imagen, generado por un artefacto que por revisión del proveedor del resonador es producido por la antena que se encuentra dentro de la sala que transmite la información a la pantalla auxiliar). 
Se realiza revisión general evidenciando que la transmisión del monitor funciona correctamente, sin embargo, como acuerdo con la institución se programara una visita en conjunto con el proveedor del resonador para verificar y buscar una posible reubicación de la antena. 
También se realiza la configuración de los colores de los parámetros y curvas para facilitar la visualización del monitor maestro desde el exterior de la sala. Se realiza retiro de la antena que se encontraba dentro de la sala y que se reporto como origen del ruido en los exámenes. El equipo queda bajo seguimiento. Las demás funciones del equipo trabajan correctamente. </t>
  </si>
  <si>
    <t xml:space="preserve"> 06/08/2024-NO_DEFINIDO - Solicitud de Servico Creada desde AMSi, 10/08/2024-Biomedico2 - Se realiza cambio de sensor de saturacion ya que presenta intermitencia en su funcionamiento 
Se entrega sin novedad </t>
  </si>
  <si>
    <t xml:space="preserve"> 03/08/2024-NO_DEFINIDO - Solicitud de Servico Creada desde AMSi, 10/08/2024-Biomedico2 - Se realiza cambio de sensor neonatal ya que presenta intermitencia en su funcionamiento 
Se entrega sin novedad </t>
  </si>
  <si>
    <t xml:space="preserve"> 09/08/2024-NO_DEFINIDO - Solicitud de Servico Creada desde AMSi, 12/08/2024-Biomedico1 - Se reliza verificacion de cable ecg  el cual no presenta lectura de parámetros se evidecia desgaste de cable se realiza cambio se hacen pruebas correspondientes equipo funcionando correctamente , 12/08/2024-Biomedico1 - Se reliza verificacion de cable ecg  el cual no presenta lectura de parámetros se evidecia desgaste de cable se realiza cambio se hacen pruebas correspondientes equipo funcionando correctamente , 12/08/2024-Biomedico1 - Se reliza verificacion de cable ecg  el cual no presenta lectura de parámetros se evidecia desgaste de cable se realiza cambio se hacen pruebas correspondientes equipo funcionando correctamente , 12/08/2024-Biomedico1 - Se reliza verificacion de cable ecg  el cual no presenta lectura de parámetros se evidecia desgaste de cable se realiza cambio se hacen pruebas correspondientes equipo funcionando correctamente , 12/08/2024-Biomedico1 - Se reliza verificacion de cable ecg  el cual no presenta lectura de parámetros se evidecia desgaste de cable se realiza cambio se hacen pruebas correspondientes equipo funcionando correctamente , 12/08/2024-Biomedico1 - Se reliza verificacion de cable ecg  el cual no presenta lectura de parámetros se evidecia desgaste de cable se realiza cambio se hacen pruebas correspondientes equipo funcionando correctamente , 12/08/2024-Biomedico1 - Se reliza verificacion de cable ecg  el cual no presenta lectura de parámetros se evidecia desgaste de cable se realiza cambio se hacen pruebas correspondientes equipo funcionando correctamente </t>
  </si>
  <si>
    <t xml:space="preserve"> 12/08/2024-NO_DEFINIDO - Solicitud de Servico Creada desde AMSi, 14/08/2024-Biomedico2 - Se realiza cambio de sensor de saturacion el cuál al verificar se encuentra con intermitencia en su funcionamiento,se realiza cambio de sensor por uno totalmente NUEVO </t>
  </si>
  <si>
    <t xml:space="preserve"> 14/08/2024-NO_DEFINIDO - Solicitud de Servico Creada desde AMSi, 24/08/2024-Biomedico2 - Se realiza cambio de brazalete por desgaste ..se entrega sin novedad </t>
  </si>
  <si>
    <t xml:space="preserve"> 16/08/2024-NO_DEFINIDO - Solicitud de Servico Creada desde AMSi, 24/08/2024-Biomedico2 - Se realiza cambio de sensor de saturacion el cuál al verificar se encuentra con intermitencia en su funcionamiento,se realiza cambio de sensor por uno totalmente NUEVO  </t>
  </si>
  <si>
    <t xml:space="preserve"> 16/08/2024-NO_DEFINIDO - Solicitud de Servico Creada desde AMSi, 20/08/2024-Biomedico1 - Se realiza cambio de wensor de oximetria ya que presenta ruptura de correa de ajuste lo cual no permite realizar ajuste al paciente se instala un sensor nuevo equipo funcionando correctamente </t>
  </si>
  <si>
    <t xml:space="preserve"> 16/08/2024-NO_DEFINIDO - Solicitud de Servico Creada desde AMSi, 20/08/2024-Biomedico1 - Se realiza inspección inicial del equipo se evidencia que el botón de encendido de encuentra averiado se realiza despiece se realiza cambio de boton de encendido se realiza ajuste de carcasa se realiza cambio de sensor de oximetria se realizan pruebas de funcionamiento equipo funciona correctamente se entrega al servicio para su respectiva limpieza y desinfección </t>
  </si>
  <si>
    <t xml:space="preserve"> 18/08/2024-NO_DEFINIDO - Solicitud de Servico Creada desde AMSi, 24/08/2024-Biomedico2 - Se realiza verificación del monitor con simulador de ECG ,se evidencia que uno de sus latiguillos se encutra dañado ,se realiza el cambio y se entrega sin novedad </t>
  </si>
  <si>
    <t xml:space="preserve"> 23/08/2024-NO_DEFINIDO - Solicitud de Servico Creada desde AMSi, 28/08/2024-Biomedico2 - Se realiza verificación de cable EKG de monitor de signos y se  evidencia cable cable de  latiguillos desgastado..se realiza el cambio por uno totalmente nuevo 
Se entrega sin novedad 
</t>
  </si>
  <si>
    <t xml:space="preserve"> 26/08/2024-NO_DEFINIDO - Solicitud de Servico Creada desde AMSi, 26/08/2024-Senior - Se realizo revisión del equipo, se evidencia daño en conexiones de sensor de Spo2, se realza cambio del mismo, se hacen pruebas de funcionamiento y el equipo queda operativo.</t>
  </si>
  <si>
    <t xml:space="preserve"> 03/09/2024-NO_DEFINIDO - Solicitud de Servico Creada desde AMSi, 03/09/2024-Biomedico1 - Se realiza cambio de brazalete se realiza cambio de brazalete se realizan pruebas de funcionamiento con equipo patro equipo funciona correctamente </t>
  </si>
  <si>
    <t xml:space="preserve"> 30/08/2024-NO_DEFINIDO - Solicitud de Servico Creada desde AMSi, 03/09/2024-Biomedico1 - Se realiza entrega de brazalete y pulsoximetro neonatal  debido a que la atención de maternidad se tralada al quinto piso se recomienda el uso adecuado de los accesorios </t>
  </si>
  <si>
    <t xml:space="preserve"> 22/08/2024-NO_DEFINIDO - Solicitud de Servico Creada desde AMSi, 05/09/2024-Biomedico1 - Se realiza cambio de cable ecg debido a que una de sus derivadas se encuentra sin registro de parámetro se instala cable nuevo equipo funciona correctamente </t>
  </si>
  <si>
    <t xml:space="preserve"> 05/09/2024-NO_DEFINIDO - Solicitud de Servico Creada desde AMSi, 10/09/2024-Biomedico1 - Se realiza cambio de brazalete por desgaste Se instala uno nuevo equipo funciona correctamente </t>
  </si>
  <si>
    <t xml:space="preserve"> 09/09/2024-NO_DEFINIDO - Solicitud de Servico Creada desde AMSi, 11/09/2024-Biomedico1 - Se realiza cambio de oxímetro debido a que fue insertado de manera incorrecta se evidencia doblamiento de los pines de conexión se informa al personal el correcto uso de los accesorios se informa a la coordinadora de urgenciologos se instala sensor nuevo equipo funciona correctamente </t>
  </si>
  <si>
    <t xml:space="preserve"> 10/09/2024-NO_DEFINIDO - Solicitud de Servico Creada desde AMSi, 16/09/2024-Biomedico1 - Se realiza cambio de batería debido a que la bateria que se encontraba instalada estaba presentando perdida de autonomía. Se realizan pruebas de funcionamiento se informa al servicio que se debe dejar cargando el equipo por 4 horas continuas. Se recomienda al servicio dejar el equipo cargando cuando no se encuentre en uso. se realiza entrega al servicio para su respectiva limpieza y desinfección equipo funciona correctamente</t>
  </si>
  <si>
    <t xml:space="preserve"> 12/09/2024-NO_DEFINIDO - Solicitud de Servico Creada desde AMSi, 08/10/2024-Biomedico2 - 'Se realiza verificación de cable EKG y se realiza cambio por uno totalmente nuevo ,se dejan indicaciones del buen uso </t>
  </si>
  <si>
    <t xml:space="preserve"> 09/09/2024-NO_DEFINIDO - Solicitud de Servico Creada desde AMSi, 08/10/2024-Biomedico2 - Se realiza cambio de cable EKG por desgaste ,se dejan recomendaciones del buen uso del  cable </t>
  </si>
  <si>
    <t xml:space="preserve"> 13/09/2024-NO_DEFINIDO - Solicitud de Servico Creada desde AMSi, 13/09/2024-Biomedico1 - se realiza cambio de brazalete se instala uno nuevo se realizan pruebas equipo funciona correctamente </t>
  </si>
  <si>
    <t xml:space="preserve"> 13/09/2024-NO_DEFINIDO - Solicitud de Servico Creada desde AMSi, 08/10/2024-Biomedico2 - Se realiza cambio de brazalete por desgaste, Se entrega sin novedad </t>
  </si>
  <si>
    <t xml:space="preserve"> 21/09/2024-NO_DEFINIDO - Solicitud de Servico Creada desde AMSi, 08/10/2024-Biomedico2 - Se realiza cambio de sensor de saturacion por desgaste 
</t>
  </si>
  <si>
    <t xml:space="preserve"> 18/09/2024-NO_DEFINIDO - Solicitud de Servico Creada desde AMSi, 25/09/2024-Biomedico1 - Se reliza cambio de brazalete adulto ya que presentaba desgaste se realiza cambio se realiza pruebas de funcionamiento equipo funciona correctamente </t>
  </si>
  <si>
    <t xml:space="preserve"> 03/10/2024-Senior - Se realiza entrega e instalación de tarjeta (Central Interface Board P/N: 8620136) suministrada por fabrica con el fin de mejorar la lectura del parámetro de capnografía (CO2). Se 
realiza desarme del equipo y cambio de la parte. Se realiza retiro de modulo mPGM que se encontraba instalado como prueba. Se realiza instalación del modulo del equipo. 
Se realizan pruebas de funcionamiento general, pruebas con software de servicio, pruebas de lectura del parámetro de CO2 con éxito. La lectura mostrada mejora 
considerablemente. Los valores mostrados son mas verídicos. 
El equipo queda bajo seguimiento para verificar la lectura de este parámetro en procedimientos con pacientes. El equipo cumple con los parámetros para ser usado en pacientes.
EQUIPO OPERATIVO</t>
  </si>
  <si>
    <t xml:space="preserve"> 30/09/2024-NO_DEFINIDO - Solicitud de Servico Creada desde AMSi, 30/09/2024-Biomedico1 - Se realiza cambio de brazalete por desgaste  se instala uno nuevo equipo funcionando correctamente </t>
  </si>
  <si>
    <t xml:space="preserve"> 02/10/2024-NO_DEFINIDO - Solicitud de Servico Creada desde AMSi, 08/10/2024-Biomedico2 - Se realiza verificación de cable EKG y se encuentra latiguillo blanco  ,este cable no es posible su reparación y se requiere el cambio,el personal indica que fue dañado al momento de traslado del paciente a camilla 
</t>
  </si>
  <si>
    <t xml:space="preserve"> 04/10/2024-NO_DEFINIDO - Solicitud de Servico Creada desde AMSi, 07/11/2024-Biomedico2 - Se realiza cambio de sensor por desgaste </t>
  </si>
  <si>
    <t xml:space="preserve"> 08/10/2024-NO_DEFINIDO - Solicitud de Servico Creada desde AMSi, 08/11/2024-Biomedico2 - Se realiza cambio de brazalete desgaste </t>
  </si>
  <si>
    <t xml:space="preserve"> 15/10/2024-NO_DEFINIDO - Solicitud de Servico Creada desde AMSi, 15/10/2024-Biomedico1 - Se realiza cambio de brazalete se instala uno nuevo equipo funcionando correctamente </t>
  </si>
  <si>
    <t xml:space="preserve"> 15/10/2024-NO_DEFINIDO - Solicitud de Servico Creada desde AMSi, 08/11/2024-Biomedico2 - Se realiza cambio de cable ECG por desgaste en el cables</t>
  </si>
  <si>
    <t xml:space="preserve"> 10/10/2024-NO_DEFINIDO - Solicitud de Servico Creada desde AMSi, 08/11/2024-Biomedico2 - Se realiza verificación de sensor de saturacion y no presenta novedad </t>
  </si>
  <si>
    <t xml:space="preserve"> 10/10/2024-NO_DEFINIDO - Solicitud de Servico Creada desde AMSi, 08/11/2024-Biomedico2 - Se realiza cambio de brazalete desgaste </t>
  </si>
  <si>
    <t xml:space="preserve"> 10/10/2024-NO_DEFINIDO - Solicitud de Servico Creada desde AMSi, 16/10/2024-Biomedico1 - Se cierra con la solicitud 57224</t>
  </si>
  <si>
    <t xml:space="preserve"> 05/10/2024-NO_DEFINIDO - Solicitud de Servico Creada desde AMSi, 15/10/2024-Biomedico1 - se realiza cambio de oximetro debido a que se encuentra en corto el diodo led se realiza cambio de oximetro equipo funciona correctamente </t>
  </si>
  <si>
    <t xml:space="preserve"> 17/10/2024-NO_DEFINIDO - Solicitud de Servico Creada desde AMSi, 08/11/2024-Biomedico2 - Se verifica cable ECG y se evidencia desgaste en material de recubrimiento del cable ,se realizan pruebas y no presenta novedad, se deja en seguimiento.</t>
  </si>
  <si>
    <t xml:space="preserve"> 15/10/2024-NO_DEFINIDO - Solicitud de Servico Creada desde AMSi, 17/10/2024-Biomedico1 - Se realiza cambio de brazalete por desgaste se instala uno nuevo se realizan pruebas equipo funcionando correctamente </t>
  </si>
  <si>
    <t xml:space="preserve"> 01/10/2024-NO_DEFINIDO - Solicitud de Servico Creada desde AMSi, 07/10/2024-Biomedico1 - Se realiza cambio de sensor de oxímetro debido a que se encuentra fractura en el cable se instala uno nuevo equipo funcionando correctamente </t>
  </si>
  <si>
    <t xml:space="preserve"> 22/10/2024-NO_DEFINIDO - Solicitud de Servico Creada desde AMSi, 08/11/2024-Biomedico2 - Se realiza cambio de brazalete desgaste </t>
  </si>
  <si>
    <t xml:space="preserve"> 23/10/2024-NO_DEFINIDO - Solicitud de Servico Creada desde AMSi, 24/10/2024-Biomedico1 - Se realiza cambio de brazalete ya que el Velcro de ajuste se encontro desgastado se instala uno nuevo se realizan pruebas equipo funcionando correctamente </t>
  </si>
  <si>
    <t xml:space="preserve"> 24/10/2024-NO_DEFINIDO - Solicitud de Servico Creada desde AMSi, 25/10/2024-Biomedico1 - Se realiza cambio de sensor de oximetria debido a que presenta intermitencia en el cable se instala uno nuevo equipo funcionando correctamente </t>
  </si>
  <si>
    <t xml:space="preserve"> 27/10/2024-NO_DEFINIDO - Solicitud de Servico Creada desde AMSi, 08/11/2024-Biomedico2 - Se realiza verificación de sensor de saturacion y no presenta novedad </t>
  </si>
  <si>
    <t xml:space="preserve"> 01/11/2024-NO_DEFINIDO - Solicitud de Servico Creada desde AMSi, 08/11/2024-Biomedico1 - se realiza reparacion de sensor de oximetría debido a que se encontraba con intermitencia se ajusta cableado se realizan pruebas de funcionamiento equipo funciona correctamente se informa al servicio que se realizara la respectiva solicitud del accesorio nuevo al área de compras  , 01/11/2024-Biomedico1 - Se realiza cambio de oxímetro por uno reparado mientras llegan accesorios nuevos al hospital </t>
  </si>
  <si>
    <t xml:space="preserve"> 06/11/2024-NO_DEFINIDO - Solicitud de Servico Creada desde AMSi, 06/11/2024-Senior - Se evidencia daño en sensor de oximetría, se verifica conexión, donde se evidencia ruptura del cable derivado del deterioro del accesorio, se realiza cambio del mismo, se realizan pruebas de funcionamiento, equipo operativo.</t>
  </si>
  <si>
    <t>BFE-INCUB-00008124</t>
  </si>
  <si>
    <t xml:space="preserve"> -NO_DEFINIDO - Se realiza instalación de esquineros nuevos y barandas, se realiza verificación de funcionalidad mecanismo el cual funciona correctamente&amp;#x0D;
Se recomienda tener precaución a la hora de manipular y transportar la incubadora &amp;#x0D;
Se entrega equipo al servicio para su respectiva limpieza y desinfección.</t>
  </si>
  <si>
    <t>BOR-MICOT-00006068</t>
  </si>
  <si>
    <t xml:space="preserve"> -NO_DEFINIDO - Se realiza revisión general del equipo, estado físico del equipo donde se verifican lentes internos, foco y control de dioptría, se realiza verificación de iluminaciones estáticas, se verifica estado de carcasas, limpieza general, se realiza verificación de funcionamiento del equipo con la novedad de que uno de los bombillos se encuentra dañado.&amp;#x0D;
el equipo queda funcionando con bombillo de respaldo, se entrega el equipo al servicio en buen estado para su respectiva limpieza y desinfección&amp;#x0D;
&amp;#x0D;
Se adjunta reporte</t>
  </si>
  <si>
    <t xml:space="preserve"> 31/05/2022-NO_DEFINIDO - , 08/07/2022-Biomedico1 -  OBSERVACIONES Se realiza revisión general del equipo, estado físico y funcional del equipo donde se verifica tubo binocular el cual presenta una macha la cual no permite que la visual no sea la adecuada para los procedimientos realizados, se procede a realizar el despiece del tubo binocular hasta llegar al lente que presenta la mancha se procede a realizar limpieza del lente luego de esto se evidencia que la mancha persiste, por tal motivo no es posible mejorar la calidad de la óptica, adicional mente la fibra óptica de conducción de luz se encuentra desgastada lo cual no permite que la iluminación sea la adecuada. Segun lo descrito anteriormente se recomienda dar de baja el equipo</t>
  </si>
  <si>
    <t xml:space="preserve"> 07/12/2022-NO_DEFINIDO - , 03/01/2023-Biomedico1 - Se realiza revisión general del equipo, estado físico y funcional del equipo donde se verifica tubo binocular el cual presenta una macha la cual no permite que la visual no sea la adecuada para los procedimientos realizados, no es posible mejorar la calidad de la óptica, adicional mente la fibra óptica de conducción de luz se encuentra desgastada lo cual no permite que la iluminación sea la adecuada. Segun lo descrito anteriormente se recomienda dar de baja el equipo</t>
  </si>
  <si>
    <t>BEF-NEVER-018219</t>
  </si>
  <si>
    <t xml:space="preserve"> 24/01/2024-NO_DEFINIDO - Solicitud de Servico Creada desde AMSi, 24/01/2024-Biomedico1 - Se realiza insde la nevera en el momento de llegada el equipo no se encuentra con alarmas la temperatura se encontro en 4.8  se realizo apartura de puerta para validar en que temperatura se encendía la unida de refrigeracion la unidad se encuende a una temperatura de 7.2 grados  arranca a trabajar hasta llegar a una temperatura de 2 grados  funcionamiento de unidad en optimas condiciones  se dejara en seguimiento el equipo </t>
  </si>
  <si>
    <t>BMO-DOPPL-00015707</t>
  </si>
  <si>
    <t xml:space="preserve"> -NO_DEFINIDO - CREADA DESDE AMsi&amp;#x0D;
Reclasificada desde la compañía 8 por el usuario JBARRERA&amp;#x0D;
&amp;#x0D;
21/05/2020: Se realiza por parte de Miguel Hernández de Novatécnica revisión del equipo y evidencia que requiere cambio de pilas, se realiza el cambio y el equipo queda funcionando correctamente.</t>
  </si>
  <si>
    <t xml:space="preserve"> 13/09/2023-NO_DEFINIDO - Solicitud de Servico Creada desde AMSi, 04/10/2023-Biomedico2 - Se realiza verificación de toco y se evidencia sin pin de ajuste de banda, 
Se realiza cambio de tapa de toco la cual se encuentra con pin de ajuste,esta tapa se cambia con anteriormente dado de baja </t>
  </si>
  <si>
    <t xml:space="preserve"> 29/04/2022-Novatecnica - Se realiza cambio de transductor por uno totalmente nuevo, se entrega con recomendación de cuidado del equipo. Se realizan pruebas de funcionamiento y se entrega al servicio el equipo operativo y funcional.
Se adjunta reporte de servicio</t>
  </si>
  <si>
    <t xml:space="preserve"> -NO_DEFINIDO - Se realiza inspección del equipo el cual presenta fractura en el cable del transductor el cual no funciona adecuadamente, se informa que el equipo será retirado del servicio debido a que requiere transductor nuevo el cual será solicitado al área de compras para su respectivo correctivo</t>
  </si>
  <si>
    <t>Transaductor</t>
  </si>
  <si>
    <t>BMO-DOPPL-00014821</t>
  </si>
  <si>
    <t xml:space="preserve"> -NO_DEFINIDO - Se realiza cambio de pilas a Doppler fetal. Equipo funciona correctamente.</t>
  </si>
  <si>
    <t>Doppler fetal</t>
  </si>
  <si>
    <t>BDG-ECOGR-00018820</t>
  </si>
  <si>
    <t xml:space="preserve"> 11/10/2023-Senior - Se toma estudio llenando los campos de nombre de paciente, apellido, ID y estudio a realizar. Se toman videos e imágenes y se almacenan correctamente. Al momento de seleccionar el dispositivo a exportar se reconoce correctamente pero verificando la información no se crea la carpeta sonoexport ni se ve algún archivo que se guarde. 
Se intenta en compresiones diferentes de JEPG y BMP pero no se observa que la información se exporte. 
Se intenta de igual manera con estudios anteriores, usando USBs de diferentes capacidades en formato FAT32 y NTF pero no es posible realizar la exportación de la información. 
Se toma información del sistema y se documenta el problema para consultar con el fabricante que proceso se debe seguir </t>
  </si>
  <si>
    <t xml:space="preserve"> 11/10/2023-Senior - Se toma estudio llenando los campos de nombre de paciente, apellido, ID y estudio a realizar. Se toman videos e imágenes y se almacenan correctamente. Al momento de seleccionar el dispositivo a exportar se reconoce correctamente pero verificando la información no se crea la carpeta sonoexport ni se ve algún archivo que se guarde. 
Se intenta en compresiones diferentes de JEPG y BMP pero no se observa que la información se exporte. 
Se intenta de igual manera con estudios anteriores, usando USBs de diferentes capacidades en formato FAT32 y NTF pero no es posible realizar la exportación de la información. 
Se toma información del sistema y se documenta el problema para consultar con el fabricante que proceso se debe seguir , 23/02/2024-gbayona - Se realiza prueba de exportación de paciente Ajoveco creado en el sistema con varias imágenes. Se conecta usb de 16GB y el proceso de
exportación es satisfactorio creando la carpeta SonoExport y una subcarpeta co el nombre del paciente.
Para que este proceso sea satisfactorio el examen debe estar en finalizado, ya que, no sería posible la exportación de imágenes.
</t>
  </si>
  <si>
    <t>BAN-VIDEO-00015742</t>
  </si>
  <si>
    <t xml:space="preserve"> -NO_DEFINIDO - Se realiza revisión de estado general externo del equipo, el cual se evidencia la pantalla con manchas de humedad. &amp;#x0D;
Se realiza revisión general externa del estado del display, se procede a realizar cambio del mismo.&amp;#x0D;
Se realizan pruebas de encendido con diferentes valvas, display en funcionamiento ok.&amp;#x0D;
Se adjunta reporte de servicio</t>
  </si>
  <si>
    <t>Display</t>
  </si>
  <si>
    <t xml:space="preserve"> 26/06/2024-Senior - Se realiza entrega de hoja curva numero 3 nueva, se realizan pruebas de funcionamiento, equipo funciona correctamente, se recomienda el cuidado de los accesorios.</t>
  </si>
  <si>
    <t>Hoja curva numero 3</t>
  </si>
  <si>
    <t>BDG-TROMB-00014904</t>
  </si>
  <si>
    <t xml:space="preserve"> -NO_DEFINIDO - Se revisa equipo y se evidencia que el cargador no esta dando el voltaje adecuado para que el equipo encienda por lo que se realiza comunicación con el proveedor quien trae un cargador nuevo y este se instala en el equipo dejándolo funcionando.&amp;#x0D;
&amp;#x0D;
</t>
  </si>
  <si>
    <t xml:space="preserve"> -NO_DEFINIDO - Se realiza limpieza general, ajuste de conectores y tarjetas, ajuste de altura, alineación E test y calibración verificación de software, se inicializa trabajando bien. Se pasan pruebas controles &amp;#x0D;
Se adjunta lista de chequeo de mnto preventivo y registro del mantenimiento&amp;#x0D;
&amp;#x0D;
Equipo funcionando correctamente&amp;#x0D;
&amp;#x0D;
*************************&amp;#x0D;
OT GENERADA CON CONTRATO A PUNTO DE VENCERSE&amp;#x0D;
FECHA DE VENCIMIENTO: 2022/02/01&amp;#x0D;
**************************&amp;#x0D;
</t>
  </si>
  <si>
    <t xml:space="preserve"> 02/05/2022-NO_DEFINIDO - , 13/05/2022-Novatecnica - Se realiza mantenimiento preventivo del equipo según cronograma se realiza limpieza general ajuste de conectores y tarjetas verificación de software ajuste de altura alineación etest y calibración se inicializa trabajando ok se prueba pasando controles equipo funciona correctamente se adjunta reporte de servicio</t>
  </si>
  <si>
    <t xml:space="preserve"> 12/11/2024-NO_DEFINIDO - Solicitud de Servico Creada desde AMSi, 15/11/2024-Biomedico1 - Se realiza cambio de brazalete ya que presenta desgaste se instala uno nuevo equipo funciona correctamente </t>
  </si>
  <si>
    <t>BCC-ELCBI-00015082</t>
  </si>
  <si>
    <t xml:space="preserve"> -NO_DEFINIDO - CREADA DESDE AMsi&amp;#x0D;
&amp;#x0D;
Se realiza verificación de electro bisturí el cual reportan que realizo un corto, al verificar el equipo no se evidencia rastros de quemaduras internas ni externas, se realizan pruebas de funcionamiento y no presenta errores ni calentamiento, se realiza verificación de cables bipolar el cual se utilizo y se evidencia que le cable presenta un corto, este cable es un accesorios y se recomienda cambio</t>
  </si>
  <si>
    <t>BCC-ELCBI-00015478</t>
  </si>
  <si>
    <t xml:space="preserve"> -NO_DEFINIDO - *Se realiza verificación del equipo y al encenderlo el equipo arroja error 191,192,193 al 197, al verificar el manual indica: (diagnostico interno interruptor de mano o pedal de corte atascados) &amp;#x0D;
*se procede a verificar el equipo internamente y se evidencia carcasa de panel de control fracturada, &amp;#x0D;
*se verifica tarjetas internas y se evidencias filtración de humedad, esto ocasiono interferencia en las tarjetas y presencia de oxido en los componentes electrónicos.&amp;#x0D;
*Se procede a realizar limpieza de tarjetas electrónicas con presencia de humedad,&amp;#x0D;
*se realizan pruebas de funcionamiento las cuales presenta interferencia en la tarjeta del panel de control.&amp;#x0D;
*se realiza cambio de tarjeta del panel de control por una de soporte, se realizan pruebas de funcionamiento y no presenta novedad en el funcionamiento &amp;#x0D;
*Por último, se realizan pruebas de potencia con analizador de electrocirugía las cuales no presentan novedad &amp;#x0D;
&amp;#x0D;
Se adjunta reporte				&amp;#x0D;
									</t>
  </si>
  <si>
    <t>BMO-MONFE-00000172</t>
  </si>
  <si>
    <t xml:space="preserve"> -NO_DEFINIDO - CREADA DESDE AMsi&amp;#x0D;
&amp;#x0D;
05/05/2020: Se realiza revisión de equipo por parte de Miguel Hernández de Novatécnica, se realiza cambio de transductor reparado, este equipo es el monitor fetal de transporte. Equipo funciona correctamente.</t>
  </si>
  <si>
    <t xml:space="preserve"> -NO_DEFINIDO - CREADA DESDE AMsi&amp;#x0D;
Reclasificada desde la compañía 8 por el usuario JBARRERA&amp;#x0D;
&amp;#x0D;
26/05/2020: Se realiza verificación del equipo y se evidencia desgaste, se realizará gestión para el cambio.&amp;#x0D;
&amp;#x0D;
02/06/2020: Se realiza revisión de monitor fetal se hace cambio del transductor de frecuencia uterina, y se genera plan de acción para realizar la revisión de todos lo monitores fetales. Informe entregado al jefe Diego Garzón para su verificación. Se asocia a la solicitud 21989</t>
  </si>
  <si>
    <t xml:space="preserve"> -NO_DEFINIDO - CREADA DESDE AMsi&amp;#x0D;
Reclasificada desde la compañía 8 por el usuario JBARRERA&amp;#x0D;
&amp;#x0D;
02/06/2020: Se realiza cambio de transductor de ultrasonido a monitor fetal. Equipo funciona correctamente.</t>
  </si>
  <si>
    <t xml:space="preserve"> -NO_DEFINIDO - Se realiza revisi+on de equipo en servicio, conexión de cable AC y conector. Equipo funciona correctamente.</t>
  </si>
  <si>
    <t xml:space="preserve"> -NO_DEFINIDO - OT generada automáticamente por la solicitud No. 21989&amp;#x0D;
&amp;#x0D;
Diagnóstico S.S: FAVOR REVISAR TOCO DE MONITOR FETAL FIJO DE CAMA # 06 DE SALA DE TRABAJO DE PARTOS, PARTIDO PARTE SUPERIOR&amp;#x0D;
&amp;#x0D;
Comentario S.S:CREADA DESDE AMsi&amp;#x0D;
Reclasificada desde la compañía 8 por el usuario JBARRERA&amp;#x0D;
&amp;#x0D;
02/06/2020: Se realiza cambio de transductor de ultrasonido a monitor fetal. Equipo funciona correctamente.</t>
  </si>
  <si>
    <t xml:space="preserve"> -NO_DEFINIDO - OT generada automáticamente por la solicitud No. 31050&amp;#x0D;
&amp;#x0D;
Diagnóstico S.S: SE REPORTA TOCO DE MONITOR FETAL DE CAMA No 6 DEL AREA DE TRABAJO DE PARTO,EL CUAL NO REPORTA FETOCARDIA&amp;#x0D;
&amp;#x0D;
Comentario S.S:CREADA DESDE AMsi&amp;#x0D;
&amp;#x0D;
31/03/2021: Se retira el equipo del servicio para ser revisado en el área de ingeniería biomédica.&amp;#x0D;
&amp;#x0D;
Se cierra solicitud con OT, ya que se encuentra pendiente su diagnostico final&amp;#x0D;
&amp;#x0D;
06/07/2021: &amp;#x0D;
1.Se verifica monitor fetal el cual al encenderse presenta un error (E1) (172), se verifica manual de servicio e indica un procedimiento para solucionar el error 1. Se realiza configuración de los parámetros en modo servicio, se procede a reiniciar el equipo (el equipo persiste con el error).&amp;#x0D;
2.Se realiza cambio de memoria SRAM, se procede a configurar los parámetros en modo servicio y se realiza el reinicio del equipo 8 al encenderlo persiste el error. &amp;#x0D;
3. El manual indica como ultimo (si el error persiste cambie tarjeta Main board). Por lo descrito anteriormente se recomienda dar de baja el equipo</t>
  </si>
  <si>
    <t>BMO-MONFE-00003628</t>
  </si>
  <si>
    <t xml:space="preserve"> -NO_DEFINIDO - Se realiza entrega de equipo con toco reparado, equipo funciona correctamente.</t>
  </si>
  <si>
    <t>3628/FUCS13159</t>
  </si>
  <si>
    <t xml:space="preserve"> -NO_DEFINIDO - Se realiza entrega al servicio de ata dependencia transductor de ultrasonido nuevo, se dan las recomendaciones respectivas del caso para su buen uso y prolongar su vida util</t>
  </si>
  <si>
    <t xml:space="preserve"> -NO_DEFINIDO - Se realiza cambio de transductor por daño, equipo queda funcionando correctamente, se dan recomendaciones al servicio para preservar el cuidado de los accesorios de los equipos.</t>
  </si>
  <si>
    <t xml:space="preserve"> -NO_DEFINIDO - Se realiza revisión del equipo y se encuentra cable AC dañado. &amp;#x0D;
Se realiza cambio del mismo y el equipo queda cargando correctamente.&amp;#x0D;
Equipo operativo en el servicio</t>
  </si>
  <si>
    <t xml:space="preserve"> -NO_DEFINIDO - Se realiza instalación de transductor de actividad uterina  (TOCO) nuevo ya que el que se encontraba en el servicio presentado daño en componentes internos por desgaste,  se realizan pruebas de funcionamiento satisfactorio equipo funcionando correctamente.&amp;#x0D;
&amp;#x0D;
SE ADJUNTA REPORTE</t>
  </si>
  <si>
    <t>BMO-MONFE-00007146</t>
  </si>
  <si>
    <t xml:space="preserve"> -NO_DEFINIDO - CREADA DESDE AMsi&amp;#x0D;
Reclasificada desde la compañía 8 por el usuario JBARRERA&amp;#x0D;
&amp;#x0D;
29/04/2020: Se realiza revisión de equipo por parte de Miguel Hernández de Novatécnica, se realiza ajuste y cambi de transductor de monitor fetal. Queda funcionando correctamente.</t>
  </si>
  <si>
    <t xml:space="preserve"> 12/06/2022-NO_DEFINIDO - Solicitud de Servico Creada desde AMSi, 13/06/2022-Biomedico2 - Se realiza verificación de transductor de monitor fetal, y se evidencia que no cuenta con el pin de ajuste a banda, sé retira transductor  para su reparación.
, 13/06/2022-Biomedico2 - Se realiza el ajuste de pin de transductor, al realizar pruebas, el pin se suelta, por el daño en su tapa donde soporta el pin no es posible su reparación.
Se realiza cambio de tapa de transductor, es posible este cambio ya que se encuentra tapa de transductor dado de baja anteriormente.
</t>
  </si>
  <si>
    <t xml:space="preserve"> 30/11/2022-NO_DEFINIDO - Solicitud de Servico Creada desde AMSi, 05/12/2022-Biomedico2 - Se realiza verificación de monitor fetal el cual genera ruido en el transductor, se evidencia fractura en el cables internos 
Se realiza cambio de transductor por uno reparado anterimente 
Se recomienda al personal el cuidado y buen uso de los accesorios</t>
  </si>
  <si>
    <t xml:space="preserve"> 28/08/2023-NO_DEFINIDO - Solicitud de Servico Creada desde AMSi, 04/09/2023-Biomedico2 - Se realiza verificación de toco de actividad uterina el cual se encuentra con cable fracturado,se realiza cambio de Toco por uno totalmente Nuevo </t>
  </si>
  <si>
    <t xml:space="preserve"> 18/12/2023-NO_DEFINIDO - Solicitud de Servico Creada desde AMSi, 22/12/2023-Biomedico2 - -Se realiza verificación de TOCO de actividad uterina, al verificar se encuentra que el accesorio no presenta comunicación con el monitor 
Se realiza cambio de TOCO totalmente nuevo 
Se entrega sin novedad , 22/12/2023-Biomedico2 - -Se realiza verificación de TOCO de actividad uterina, al verificar se encuentra que el accesorio no presenta comunicación con el monitor 
Se realiza cambio de TOCO totalmente nuevo 
Se entrega sin novedad , 22/12/2023-Biomedico2 - -Se realiza verificación de TOCO de actividad uterina, al verificar se encuentra que el accesorio no presenta comunicación con el monitor 
Se realiza cambio de TOCO totalmente nuevo 
Se entrega sin novedad , 22/12/2023-Biomedico2 - -Se realiza verificación de TOCO de actividad uterina, al verificar se encuentra que el accesorio no presenta comunicación con el monitor 
Se realiza cambio de TOCO totalmente nuevo 
Se entrega sin novedad , 22/12/2023-Biomedico2 - -Se realiza verificación de TOCO de actividad uterina, al verificar se encuentra que el accesorio no presenta comunicación con el monitor 
Se realiza cambio de TOCO totalmente nuevo 
Se entrega sin novedad , 22/12/2023-Biomedico2 - -Se realiza verificación de TOCO de actividad uterina, al verificar se encuentra que el accesorio no presenta comunicación con el monitor 
Se realiza cambio de TOCO totalmente nuevo 
Se entrega sin novedad , 22/12/2023-Biomedico2 - -Se realiza verificación de TOCO de actividad uterina, al verificar se encuentra que el accesorio no presenta comunicación con el monitor 
Se realiza cambio de TOCO totalmente nuevo 
Se entrega sin novedad , 22/12/2023-Biomedico2 - -Se realiza verificación de TOCO de actividad uterina, al verificar se encuentra que el accesorio no presenta comunicación con el monitor 
Se realiza cambio de TOCO totalmente nuevo 
Se entrega sin novedad , 22/12/2023-Biomedico2 - -Se realiza verificación de TOCO de actividad uterina, al verificar se encuentra que el accesorio no presenta comunicación con el monitor 
Se realiza cambio de TOCO totalmente nuevo 
Se entrega sin novedad , 22/12/2023-Biomedico2 - -Se realiza verificación de TOCO de actividad uterina, al verificar se encuentra que el accesorio no presenta comunicación con el monitor 
Se realiza cambio de TOCO totalmente nuevo 
Se entrega sin novedad </t>
  </si>
  <si>
    <t>BMO-MONFE-00007673</t>
  </si>
  <si>
    <t xml:space="preserve"> -NO_DEFINIDO - CREADA DESDE AMsi&amp;#x0D;
&amp;#x0D;
Esta solicitud esta duplicada por lo cual se cierra esta orden de servicio ya que se va a trabajar sobre la orden de servicio 20520. Por favor no colocar la misma solicitud en mantenimiento y biomédica.</t>
  </si>
  <si>
    <t xml:space="preserve"> -NO_DEFINIDO - CREADA DESDE AMsi&amp;#x0D;
Reclasificada desde la compañía 8 por el usuario JBARRERA&amp;#x0D;
&amp;#x0D;
06/05/2020: Se realiza revisión de equipo por parte de Miguel Hernández de Novatécnica, se realiza limpieza de  conexiones. y realiza el cambio de transductor reparado. Equipo funciona correctamente.</t>
  </si>
  <si>
    <t xml:space="preserve"> -NO_DEFINIDO - Se realiza instalación de transductor de frecuencia intrauterina por desgaste. Se recomienda tener precaución a la hora de manipular los accesorios, se realizan pruebas de funcionamiento satisfactorias</t>
  </si>
  <si>
    <t>BMO-MONFE-00007841</t>
  </si>
  <si>
    <t xml:space="preserve"> -NO_DEFINIDO - CREADA DESDE AMsi&amp;#x0D;
Reclasificada desde la compañía 8 por el usuario JBARRERA&amp;#x0D;
&amp;#x0D;
Se realiza verificación de monitor fetal, se encuentran pines de toco doblados por lo cual se ajustan, se realza nuevamente instalación de este accesorio, se realizan pruebas y equipo queda funcionando correctamente</t>
  </si>
  <si>
    <t xml:space="preserve"> -NO_DEFINIDO - Se realiza cambio de toco por daño en el cable del conector</t>
  </si>
  <si>
    <t xml:space="preserve"> -NO_DEFINIDO - Se realiza cambio de transductor de monitor fetal. Equipo funciona correctamente.</t>
  </si>
  <si>
    <t xml:space="preserve"> -NO_DEFINIDO - Se realiza instalación de toco reparad,Se hacen pruebas y equipos funcionan correctamente.</t>
  </si>
  <si>
    <t xml:space="preserve"> 20/12/2023-NO_DEFINIDO - Solicitud de Servico Creada desde AMSi, 29/12/2023-Biomedico2 - Se realiza verificación de TOCO de actividad uterina, al verificar se encuentra que el accesorio no presenta comunicación con el monitor 
Se realiza cambio de TOCO totalmente nuevo 
Se entrega sin novedad </t>
  </si>
  <si>
    <t xml:space="preserve"> 31/10/2023-NO_DEFINIDO - Solicitud de Servico Creada desde AMSi, 09/11/2023-Biomedico2 - Se realiza cambio de transductor ,se realiza cambio por uno ya reparado anterior mente 
Se realiza pruebas de funcionamiento y se entrega sin novedad 
Se recomienda al personal no golpear los accesorios ya que presenta daño en pin de ajuste </t>
  </si>
  <si>
    <t>BMO-MONFE-00010027</t>
  </si>
  <si>
    <t xml:space="preserve"> -NO_DEFINIDO - CREADA DESDE AMsi&amp;#x0D;
&amp;#x0D;
19/06/2020: Se realiza cambio de transductor de actividad uterina. Equipo funciona correctamente.</t>
  </si>
  <si>
    <t xml:space="preserve"> -NO_DEFINIDO - Se realiza cambio de transductor de ultrasonido a monitor fetal por uno nuevo, se realizan pruebas y equipo queda funcionando correctamente</t>
  </si>
  <si>
    <t xml:space="preserve"> -NO_DEFINIDO - Se realiza revisión general del equipo, se evidencia monitor fetal con falla de toco por desgaste. &amp;#x0D;
Se realiza cambio de toco al equipo y pruebas de funcionamiento satisfactorias. &amp;#x0D;
RECOMENDACIÓN: &amp;#x0D;
Se informa al servicio que se debe tener precaución con los cables y no dejar golpear los accesorios del monitor fetal.</t>
  </si>
  <si>
    <t xml:space="preserve"> -NO_DEFINIDO - Se realiza mantenimiento preventivo y se evidencia ERROR 171 E2 se consulta con manual de servicio e indica que es un error de encendido. &amp;#x0D;
Se realiza ajuste de conector de adaptador &amp;#x0D;
Se realiza cambio de adaptador de voltaje&amp;#x0D;
Se realizan pruebas de funcionamiento y error persiste&amp;#x0D;
Se procede a realizar el cambio de memoria SRAM y se ajustan parámetros&amp;#x0D;
Se realizan pruebas de funcionamiento y no presenta mejoría el error persiste.&amp;#x0D;
Por lo descrito anteriormente se recomienda dar de baja el equipo. &amp;#x0D;
</t>
  </si>
  <si>
    <t>BMO-MONFE-00011315</t>
  </si>
  <si>
    <t xml:space="preserve"> -NO_DEFINIDO - CREADA DESDE AMsi&amp;#x0D;
&amp;#x0D;
Se realiza verificación del equipo y se realiza cambio de transductor de ultrasonido ya que el que tenia se encontraba muy desgastado en el cable, se realiza limpieza de la impresora, se realizan pruebas y equipo queda funcionando correctamente y realiza la impresión de forma adecuada.</t>
  </si>
  <si>
    <t xml:space="preserve"> -NO_DEFINIDO - CREADA DESDE AMsi&amp;#x0D;
Reclasificada desde la compañía 8 por el usuario JBARRERA&amp;#x0D;
&amp;#x0D;
Se realiza verificación de transductor de monitor fetal el cual se encuentra con fractura en pin de ajuste a banda, se realiza cambio de tapa donde se encuentra pin.&amp;#x0D;
Equipo queda funcionando correctamente</t>
  </si>
  <si>
    <t xml:space="preserve"> -NO_DEFINIDO - CREADA DESDE AMsi&amp;#x0D;
&amp;#x0D;
Se realiza cambio de tapa de transductor fetal, se realiza el cambio ya que no se encuentra con pin de ajuste</t>
  </si>
  <si>
    <t>BMO-MONFE-00011287</t>
  </si>
  <si>
    <t xml:space="preserve"> 18/10/2023-NO_DEFINIDO - Solicitud de Servico Creada desde AMSi, 20/10/2023-Biomedico2 - Se realiza cambio de transductor ,se realiza cambio por uno ya reparado anterior mente 
Se realiza pruebas de funcionamiento y se entrega sin novedad </t>
  </si>
  <si>
    <t>BMO-MONFE-00014448</t>
  </si>
  <si>
    <t xml:space="preserve"> -NO_DEFINIDO - CREADA DESDE AMsi&amp;#x0D;
&amp;#x0D;
14/04/2020: Se realiza revisión de los monitores fetales 7841, 11315 y 14848 por parte de Miguel Hernández de Novatécnica, donde se evidencia daño en transductor de frecuencia uterina, se realiza cambio de transductor. Equipo funcionando correctamente.</t>
  </si>
  <si>
    <t xml:space="preserve"> -NO_DEFINIDO - CREADA DESDE AMsi&amp;#x0D;
&amp;#x0D;
Se realiza cambio de toco de actividad uterina, este se encuentra reparado. &amp;#x0D;
Se realizan pruebas de funcionamiento satisfactorias&amp;#x0D;
Equipo operativo en el servicio</t>
  </si>
  <si>
    <t xml:space="preserve"> 11/05/2022-Novatecnica - Se verifica monitor fetal el cual se encuentra con daño en el piñón del rodillo de la impresora, se retira y se hace cambio por uno que se tiene en ingeniería biomédica se realizan pruebas y equipo queda funcionando correctamente</t>
  </si>
  <si>
    <t>Piñon</t>
  </si>
  <si>
    <t xml:space="preserve"> 14/01/2024-NO_DEFINIDO - Solicitud de Servico Creada desde AMSi, 23/01/2024-Biomedico2 - Se realiza verificación de monitores fetales y se evidencia intermitencia en transductores de frecuencia,estos transductor no es posible su reparación ya que el cable presenta múltiples fracturas internas. 
Se realiza cambio de transductor totalmente nuevo,se entrega sin novedad </t>
  </si>
  <si>
    <t xml:space="preserve"> -NO_DEFINIDO - OT generada automáticamente por la solicitud No. 20873&amp;#x0D;
&amp;#x0D;
Diagnóstico S.S: BUENOS DIAS. SE REPORTA MAL USO DEL MONITOR FETAL CON ACTIVO FIJO 007841 DE LA SALA DE TRABAJO DE PARTO POR PARTE DE LOS MEDICOS QUE SON LOS UNICOS QUE LOS USAN&amp;#x0D;
&amp;#x0D;
Comentario S.S:CREADA DESDE AMsi&amp;#x0D;
&amp;#x0D;
14/04/2020: Se realiza revisión de los monitores fetales 7841, 11315 y 14848 por parte de Miguel Hernández de Novatécnica, donde se evidencia daño en transductor de frecuencia uterina, se realiza cambio de transductor. Equipo funcionando correctamente.</t>
  </si>
  <si>
    <t xml:space="preserve"> 09/12/2022-Senior - Se realiza cambio de transductor de frecuencia y toco</t>
  </si>
  <si>
    <t>Transdcutor y toco</t>
  </si>
  <si>
    <t>BSD-LAVAD-00013284</t>
  </si>
  <si>
    <t xml:space="preserve"> -NO_DEFINIDO - Se realiza verificación general de funcionamiento, se observa fallo de display, se realiza cambio de cable conexión, se realiza pruebas de&amp;#x0D;
funcionamiento con resultados satisfactorios.&amp;#x0D;
&amp;#x0D;
Se recomienda el uso de detergente con control de espuma para lavado mecánico, ya que el usado en el equipo genera demasiada espuma, lo&amp;#x0D;
cual puede generar daños en la bomba de recirculación y demás elementos del equipo.</t>
  </si>
  <si>
    <t xml:space="preserve"> -NO_DEFINIDO - Se asiste al hospital y se verifica donde esta la fuga reportada, se evidencia que la manguera de la bomba de drenaje tiene la abrazadera suelta&amp;#x0D;
causando el goteo, se desmonta manguera y se evidencia que la válvula check está en mal estado porque se cristalizó y se rompió, se&amp;#x0D;
recomienda cambiarla, al momento de hacer la verificación del equipo se encontró que por el desagüe hay ingreso de vapor proveniente del sistema de desagüe de los esterilizadores, se informó a Ing Miguel quien a su vez informó a departamento de infraestructura, también se estáevidenciando que por la condensación del vapor hay oxidación en la parte baja del equipo, se recomienda dar solución a este problema de ingreso de vapor debido a que está generando humedad a los circuitos eléctricos lo que puede causar un daño severo y desgaste a las diferentes piezas.&amp;#x0D;
&amp;#x0D;
Se realizan pruebas de funcionamiento ciclo # 149 con resultados satisfactorios.&amp;#x0D;
Se deja el equipo funcionando correctamente y se entrega a satisfacción.&amp;#x0D;
&amp;#x0D;
</t>
  </si>
  <si>
    <t xml:space="preserve"> 31/01/2023-Senior - Se realiza instalación de panel de control, funcionando normalmente; se realiza ciclos de prueba pero no es posible, ya que la palanca de cierre de puerta de carga no funciona por desgaste en la pieza de agarre de los seguros, es necesario su reemplazo para continuar con las pruebas d funcionamiento. También se observa daño en sensor de novel de detergente y falta tuerca de filtro de drenaje. Es necesario el reemplazo de las partes solicitada para continuar con las pruebas de funcionamiento con el mantenimiento preventivo. </t>
  </si>
  <si>
    <t xml:space="preserve"> 10/08/2023-Senior - Se realiza instalación de tarjeta PACS 300, se realiza programación de parámetros de lavado, termo desinfección, ingreso de agua, dosificación de jabón, tiempos de desinfección y secado, programa P1 Lavado Corto. Se realiza pruebas de funcionamiento y se observa que el jabón que utiliza la institución genera bastante espuma, generando fallo por presión de bomba; se baja dosificación al máximo, y se realiza pruebas de
funcionamiento con resultados satisfactorios. Se recomienda el uso de detergente con control de espuma para lavado mecánico, si se reemplaza el jabón es necesario nuevamente la programación de dosificación y temperatura de lavado. También se recomienda la capacitación de usuario al personal del servicio. Se entrega funcionando y a satisfacción.</t>
  </si>
  <si>
    <t>Tajeta</t>
  </si>
  <si>
    <t xml:space="preserve"> 23/01/2025-Senior - Los usuarios reportan fuga de agua por el costado izquierdo de la maquina.
Se realiza revision y no se evidencia ningun daño visible en las mangueras, racores ni valvula, se llena la camara hasta el nivel programado y se 
hace prueba de funcionamiento desde el menu de salidas digitales, de esta manera se encuentra que la fuga es por desgaste de la carcaza de 
la bomba de recirculacion, debido al desgaste se recomienda cambiar la bomba de recirculacion, se realiza reparacion provisional mientras se 
cambia el repuesto solicitado.
Nº ciclos 1550. Se deja el equipo funcionando.
</t>
  </si>
  <si>
    <t xml:space="preserve"> 02/03/2023-NO_DEFINIDO - , 17/03/2023-Senior - Se continua proceso de diagnostico y puesta en marcha de la lavadora . para eliminar el fallo (Nivel Bajo dosf 2), se hace revisión para verificar que haya suficiente producto en el recipiente , se revisa funcionamiento de los sensores de nivel de producto, se revisa cableado desde los conectores de los sensores hasta la tarjeta de control, todo se encuentra normal, se realizan pruebas de activacion y desactivacion  de los sensores y se evidencia que funcionan de manera normal , el error no puede ser eliminado y en el menú de entadas digitales todos los parámetros aparecen desactivados , se intenta solucionar fallo haciendo cold star , también se recarga el software del equipo sin resultados positivos, de manera aleatoria el error se elimino y se pudo iniciar ciclo de trabajo,durante el proceso el equipo presenta fallo por (LL abierto 9 , se confirma la alarma y se finaliza el ciclo, después de hacer el proceso nuevamente se genero fallo por (Nivel bajo dosif 2), después de un lapso de tiempo nuevamente se puede eliminar, el fallo aparece de manera aleatoria impidiendo que el equipo funcione . SE recomienda cambiar tarjeta de control para poder habilitar el equipo, también se debe camboiar filtro HEPA cumplio su vida util . ( cambiado 14-07-2020 </t>
  </si>
  <si>
    <t>Sotfware</t>
  </si>
  <si>
    <t>Fuga</t>
  </si>
  <si>
    <t xml:space="preserve"> 26/09/2023-Senior - Se realiza verificación general de funcionamiento, se observa fuga de agua por manguera de drenaje de cámara a bomba de drenaje, se realiza ajuste a abrazaderas y se realiza pruebas de funcionamiento, sin fuga observarse fuga de agua. Se entrega funcionando y a satisfacción</t>
  </si>
  <si>
    <t xml:space="preserve"> 09/10/2023-Senior - Se realiza verificación general de funcionamiento, se observa que la maguera de la bomba de circulación se encuentra rota, se reemplaza por nueva provisionalmente, hasta el reemplazo de la manguera original de fabrica, se reemplazan abrazaderas nuevas y se corrige fuga de agua. También se observa que el detergente genera demasiada espuma, se recomienda a la institución que al bajar la carga biológica del instrumental antes de ingresar a la termodesinfectora, retire el detergente que se usa para este procedimiento.
Se entrega equipo funcionando a satisfacción.</t>
  </si>
  <si>
    <t xml:space="preserve"> 01/11/2023-Senior - Se realiza verificación general de funcionamiento, se descarga logs de error, donde se evidencia múltiples fallos por error F33 Incorrect temperature in washing chamber, se realiza medición de elementos de resistencia de cámara, observando daño de dos de tres elementos abiertos. Es necesario el reemplazo de la resistencia, para el correcto funcionamiento del equipo. Se reemplaza Filtro Hepa nuevo, Numero de ciclos N° 245 
Equipo fuera de servicio, pendiente reemplazo de partes solicitas para el correcto funcionamiento del equipo</t>
  </si>
  <si>
    <t xml:space="preserve"> 30/11/2023-Senior - Se realiza la instalación de los repuestos solicitados en visitas anteriores con pruebas de funcionamiento con resultados satisfactorios. Ciclo de prueba # 252
Se entrega la lavadora funcionando.
Se evidencia que el agua caliente está ingresando con una temperatura de 35°C</t>
  </si>
  <si>
    <t xml:space="preserve"> 21/12/2023-Senior - Se realiza verificación general de funcionamiento, se observa que el equipo se encuentra con fuga de agua por los empaques de puerta por exceso de espuma y desgaste en empaques. Se realiza verificación de dosificación de detergente 4 ml por litro de agua, de acuerdo a fabricante de detergente. 
Se observa que en el uso diario de lavado del equipo, el operario ingresa el instrumental con el jabón con el que se baja la carga biológica directamente a la termodesinfectora, generando mas dosificación y con un jabón que no cuenta con control de espuma. 
Se recomienda el uso de canastillas perforadas y jabón con control de espuma. También se recomienda por parte de la institución, la verificación de la presión de ingreso de agua caliente, la cual esta muy baja y puede ocasionar fallos de llenado lento. Según fabrica la presión de ingreso de agua fría y caliente debe ser de 100 kPa a 800 kPa, para el correcto funcionamiento del equipo
Numero de ciclos: 275
Se realiza pruebas de funcionamiento en vació con resultados satisfactorios.</t>
  </si>
  <si>
    <t xml:space="preserve"> 30/01/2025-Senior - Se entrega funcionando y a satisfaccion.
- Ciclo de prueba N° 1573,1574,1576
- Se deja el equipo funcionando correctamente y se entrega a satisfacción
Se continua con verificación y acompañamiento en funcionamiento de termodesinfectora, observando mal procedimiento por parte de operador 
al cerrar las puertas, generando fallos en el fucnionamiento del equipo. Se realiza capacitación de buenas practicas de uso del equipo a el Ing. 
Johan. 
Se recomienda que la institución, identifique el breaker de la UPS que alimenta la parte de control de la termodesinfectora, el cual no fue 
ubicado.
Se realiza pruebas funcionamiento con resultados satisfactorios</t>
  </si>
  <si>
    <t>BMO-MSVAN-00009935</t>
  </si>
  <si>
    <t xml:space="preserve"> 17/11/2022-NO_DEFINIDO - Solicitud de Servico Creada desde AMSi, 01/12/2022-Biomedico2 - Se realiza verificación de cable ECG de sala 13 el cual presenta desprendimiento interno de los cables de uno de sus latiguillos 
Este cable no es posible su reparación Se recomienda su cambio </t>
  </si>
  <si>
    <t xml:space="preserve"> 05/07/2022-NO_DEFINIDO - Solicitud de Servico Creada desde AMSi, 14/07/2022-Biomedico1 - se realiza cambio de cable por desgaste  se entrega cable nuevo adjunto se encuentra el reporte de entrega</t>
  </si>
  <si>
    <t xml:space="preserve"> -NO_DEFINIDO - Se realiza cambio de cables de ECG nuevo en monitor de signos vitales. &amp;#x0D;
&amp;#x0D;
Equipo funciona correctamente.</t>
  </si>
  <si>
    <t xml:space="preserve"> -NO_DEFINIDO - Se realiza revisión del equipo donde se realiza verificación de cables ECG. Equipo queda funcionando correctamente.</t>
  </si>
  <si>
    <t xml:space="preserve"> -NO_DEFINIDO - SE REALIZA MANTENIMIENTO PREVENTIVO DE EQUIPO, LIMPIEZA GENERAL, PRUEBAS DE FUNCIONAMIENTO, REVISIÓN DE SISTEMA ELECTRÓNICO, REVISIÓN DE ACCESORIOS. EL EQUIPO SE ENCUENTRA EN CONDICIONES OPTIMAS DE FUNCIONAMIENTO.&amp;#x0D;
VERIFICACION DE PARAMETROS EKG, SPO2, NIBP, BATERIA, PRUEBAS PASANDO SATISFACTORIAMENTE.&amp;#x0D;
MODULO E-PSMP-01 S/N 6891337, E-ENTROPY-00 S/N 6908204.&amp;#x0D;
&amp;#x0D;
**************************&amp;#x0D;
OT GENERADA CON CONTRATO A PUNTO DE VENCERSE&amp;#x0D;
FECHA DE VENCIMIENTO: 2021/09/01&amp;#x0D;
**************************&amp;#x0D;
</t>
  </si>
  <si>
    <t xml:space="preserve"> -NO_DEFINIDO - **************************&amp;#x0D;
OT GENERADA CON CONTRATO VENCIDO&amp;#x0D;
FECHA DE VENCIMIENTO: 2021/09/01&amp;#x0D;
**************************&amp;#x0D;
MONITORIA&amp;#x0D;
Realización mantenimiento preventivo.&amp;#x0D;
Revisión y limpieza de sistemas eléctricos, electrónicos y neumáticos. Limpieza interna y externa. Revisión y chequeo funcional del censado de parámetros, puertos de conexión de parámetros, proyección de imagen en pantalla, módulo de batería, pulsadores y perilla selectora. Navegación por los menús de usuario y servicio, verificación de errores. Pruebas funcionales de los diferentes parámetros. Se entrega equipo al servicio presentando buen estado y funcionamiento&amp;#x0D;
Se recomienda el uso de accesorios originales para garantizar el buen funcionamiento del equipo.&amp;#x0D;
Modulo hemodinámico E-PSMP sr 6891337&amp;#x0D;
Modulo entropya sr 6908204&amp;#x0D;
&amp;#x0D;
Se recomienda cambio de extensión para conexión de sensores de entropía se encuentra en regular estado</t>
  </si>
  <si>
    <t xml:space="preserve"> -NO_DEFINIDO - Se realizan pruebas de funcionamiento e iniciación del equipo, Se verifica acceso principal a tarjetas y sistemas de control, se inspeccionan y se limpian conectores y tarjetas electrónicas.&amp;#x0D;
Se realiza limpieza externa del equipo; Se confirma lectura de parámetros hemodinámicos: frecuencia cardiaca, saturación de&amp;#x0D;
oxígeno, NIBP, temperatura, IBP y ECG. Entropía. Con módulos hemodinámico modelo E-PSMP-00 Serie: 6891337 Entropía&amp;#x0D;
serie: 6908204. Se evidencia buen estado de los pulsadores, límites de alarmas visuales y auditivos conectores, accesorios,&amp;#x0D;
proyección de imágenes. Se entrega equipo limpio, en buen estado físico y funcional en el servicio</t>
  </si>
  <si>
    <t xml:space="preserve"> -NO_DEFINIDO - Se realiza ajuste de conexión de manguera NIBP monitor de sala 13, el cual presenta desgaste, se informa al servicio que el accesorio ya fue solicitado al área de compras para poder realizar el cambio</t>
  </si>
  <si>
    <t>Mnaguera</t>
  </si>
  <si>
    <t xml:space="preserve"> -NO_DEFINIDO - Se realiza verificación de modulo de capnógrafo el cual reporta el doctor no registra parámetros. Se realiza cambio de trampa de agua y línea de cinografía, se realiza puesta en funcionamiento, equipo funciona ok</t>
  </si>
  <si>
    <t>BCC-ELCBI-00009135</t>
  </si>
  <si>
    <t xml:space="preserve"> -NO_DEFINIDO - Se realiza cambio de cable AC el cual no funcionaba y no prendía el equipo. Equipo funciona correctamente.</t>
  </si>
  <si>
    <t xml:space="preserve"> -NO_DEFINIDO - Se realiza cambio de tapa de electrobisturí por una reparada y pintada. Equipo funcional.</t>
  </si>
  <si>
    <t xml:space="preserve"> 19/11/2024-NO_DEFINIDO - Solicitud de Servico Creada desde AMSi, 29/11/2024-Senior - Se entrega sensor spo2 adulto, mientras se esta a la espera de la adquisición de sensores neonatales. </t>
  </si>
  <si>
    <t>BMO-MONFE-00015809</t>
  </si>
  <si>
    <t xml:space="preserve"> -NO_DEFINIDO - CREADA DESDE AMsi&amp;#x0D;
Reclasificada desde la compañía 8 por el usuario JBARRERA&amp;#x0D;
&amp;#x0D;
22/04/2020: Se realiza revisión de equipo por parte de Miguel Hernández de Novatécnica, se evidencia mal uso del equipo, donde se verifica el estado del transductor y se encuentra dañado.</t>
  </si>
  <si>
    <t xml:space="preserve"> -NO_DEFINIDO - CREADA DESDE AMsi&amp;#x0D;
Reclasificada desde la compañía 8 por el usuario JBARRERA&amp;#x0D;
&amp;#x0D;
02/06/2020: Se realiza cambio de toco de actividad uterina a monitor fetal. Equipo funciona correctamente.</t>
  </si>
  <si>
    <t xml:space="preserve"> -NO_DEFINIDO - CREADA DESDE AMsi&amp;#x0D;
Reclasificada desde la compañía 8 por el usuario JBARRERA&amp;#x0D;
&amp;#x0D;
Se realiza verificación de monitor fetal el cual reportan por mal uso, al verificar se evidencia transductor de frecuencia uterina con gel al realizar las pruebas no funciona, se encuentra con desajuste interno y fractura en el cable, se realiza cambio de transductor</t>
  </si>
  <si>
    <t xml:space="preserve"> 18/09/2024-NO_DEFINIDO - Solicitud de Servico Creada desde AMSi, 08/10/2024-Biomedico2 - Se realiza verificación de transductor de monitor fetal ,y al verificar el transductor no funciona y se evidencia desgaste en el cables, se requiere cambio de transductor </t>
  </si>
  <si>
    <t xml:space="preserve"> -NO_DEFINIDO - Se realiza instalacion del repuesto despachado bajo el pedido 17108, Tarjeta principal para monitor series 172&amp;#x0D;
COROMETRICS G.E. Ref. CO2085610-002, realizando pruebas de encendido y configurando fecha y hora del equipo, de&amp;#x0D;
igual forma se verifica la medición de frecuencia cardíaca con el transductor ultrasonido y movimientos con el toco&amp;#x0D;
transductor, verificando la impresión de dichas medidas; el equipo cuenta con los siguientes accesorios, guia rapida,&amp;#x0D;
manual de servicio, adaptador 12V - 7.08 Amp, cable AC, toco transductor boton Ref. 2264 HAX, transductor ultrasonido&amp;#x0D;
Ref. 5700 HAX, papel impresora.</t>
  </si>
  <si>
    <t xml:space="preserve"> -NO_DEFINIDO - OT generada automáticamente por la solicitud No. 21957&amp;#x0D;
&amp;#x0D;
Diagnóstico S.S: se solicita revisión de toco de actividad uterina del monitor fetal con activo fijo 015809. ya que no marca registro&amp;#x0D;
&amp;#x0D;
Comentario S.S:CREADA DESDE AMsi&amp;#x0D;
Reclasificada desde la compañía 8 por el usuario JBARRERA&amp;#x0D;
&amp;#x0D;
02/06/2020: Se realiza cambio de toco de actividad uterina a monitor fetal. Equipo funciona correctamente.</t>
  </si>
  <si>
    <t>BMO-MONFE-00015808</t>
  </si>
  <si>
    <t xml:space="preserve"> -NO_DEFINIDO - CREADA DESDE AMsi&amp;#x0D;
&amp;#x0D;
Se verifica monitor fetal el cual reportan mal funcionamiento en transductor,al realizar la verificación se evidencia daño en el cable,se encuentra fracturas internas en el cable,se realiza cambio de transductor por uno reparado</t>
  </si>
  <si>
    <t xml:space="preserve"> 27/04/2022-NO_DEFINIDO - Solicitud de Servico Creada desde AMSi, 05/05/2022-Novatecnica - Se realizan pruebas de funcionamiento de TOCO y transductor los cuales no presentan novedad, se realiza limpieza de impresoras. equipo funciona correctamente</t>
  </si>
  <si>
    <t xml:space="preserve"> 11/07/2022-NO_DEFINIDO - Solicitud de Servico Creada desde AMSi, 11/07/2022-Biomedico2 - Se realiza verificación de toco de actividad uterina el cual NO tiene Pin de ajuste ,se realiza el cambio de tapa donde se encuentra el pin de ajuste,esta tapa se cambia con un toco ya dañado (se reutiliza la tapa).
Se entrega al servicio sin novedad.</t>
  </si>
  <si>
    <t xml:space="preserve"> 25/07/2022-NO_DEFINIDO - Solicitud de Servico Creada desde AMSi, 26/07/2022-Biomedico2 - Se realiza el cambio de tapa de toco de monitor fetal.
Esta tapa se cambia con uno anteriormente dado de baja 
Se recomienda al servio el cuidado de estos accesorios </t>
  </si>
  <si>
    <t xml:space="preserve"> 09/12/2022-NO_DEFINIDO - Solicitud de Servico Creada desde AMSi, 02/01/2023-Biomedico2 - Se realiza verificación y se encuentra un de los transductores con pin de ajuste a banda suelto,se realiza cambio de tapa por uno anteriormente dado de baja 
Se entregan monitores sin novedad , 02/01/2023-Biomedico2 - Se realiza verificación y se encuentra un de los transductores con pin de ajuste a banda suelto,se realiza cambio de tapa por uno anteriormente dado de baja 
Se entregan monitores sin novedad </t>
  </si>
  <si>
    <t xml:space="preserve"> 06/12/2022-NO_DEFINIDO - Solicitud de Servico Creada desde AMSi, 26/12/2022-Biomedico2 - Se realiza verificación de monitor fetal y se realiza cambio de 
De TOCO,se realiza por desgaste , 26/12/2022-Biomedico2 - Se realiza verificación de monitor fetal y se realiza cambio de 
De TOCO,se realiza por desgaste </t>
  </si>
  <si>
    <t xml:space="preserve"> -NO_DEFINIDO - Se realiza cambio de transductor de frecuencia uterina debido a que funcionaba de manera intermitente. &amp;#x0D;
Se instala un transductor reparado el cual funciona correctamente. &amp;#x0D;
</t>
  </si>
  <si>
    <t>BCC-ELCBI-00018524</t>
  </si>
  <si>
    <t xml:space="preserve"> -NO_DEFINIDO - CREADA DESDE AMsi&amp;#x0D;
Reclasificada desde la compañía 8 por el usuario JBARRERA&amp;#x0D;
&amp;#x0D;
Se realiza cambio de cable AC de ligasure debido a que presenta intermitencia, se instala cable nuevo. &amp;#x0D;
Equipo funcionando correctamente</t>
  </si>
  <si>
    <t xml:space="preserve"> 31/03/2024-NO_DEFINIDO - Solicitud de Servico Creada desde AMSi, 05/04/2024-Biomedico2 - Se realiza verificación de cable de placa de electrobisturí, al verificar se encuentra fracturado interna mente
Se reporta al jefe de enfermería de la unidad y se realiza cambio por uno totalmente nuevo 
Se deja sin novedad </t>
  </si>
  <si>
    <t xml:space="preserve"> -NO_DEFINIDO - Se realiza cambio cable AC. Equipo queda funcionando correctamente.</t>
  </si>
  <si>
    <t xml:space="preserve"> 04/12/2024-NO_DEFINIDO - Solicitud de Servico Creada desde AMSi, 04/12/2024-Biomedico1 - Se realiza cambio de brazalete ya que presentar desgaste se instala uno nuevo equipo funcionando correctamente </t>
  </si>
  <si>
    <t xml:space="preserve"> 08/01/2025-NO_DEFINIDO - Solicitud de Servico Creada desde AMSi, 09/01/2025-Senior - Se realiza revisión de brazalete, donde se evidencia daño en velcro, lo que genera que se imposibilite la toma tensión, se realiza cambio de accesorio.</t>
  </si>
  <si>
    <t xml:space="preserve"> 14/01/2025-NO_DEFINIDO - Solicitud de Servico Creada desde AMSi, 15/01/2025-Senior - Se realiza revisión de brazalete, se evidencia presencia de un residuo de manguera en la parte interna de la misma, lo que genero oclusión, se retiro el residuo y se entrega funcionando al servicio</t>
  </si>
  <si>
    <t xml:space="preserve"> 17/01/2025-Senior - Se realiza revisión de monitor, se evidencia que se encuentra presuntamente golpeado, sin tornillos de ajuste, y con desprendimiento de carcasa, se retira el equipo, se desmonta, se ajusta componentes interno, arreglo de carcasa, se realizan pruebas de funcionamiento, se realiza cambio de brazalete y queda operativo.</t>
  </si>
  <si>
    <t xml:space="preserve"> 18/12/2024-NO_DEFINIDO - Solicitud de Servico Creada desde AMSi, 27/01/2025-Biomedico2 - Se realiza cambio de oxímetro debido a que funciona de manera intermitente se instala uno nuevo equipo funcionando correctamente </t>
  </si>
  <si>
    <t>BRG-REGVA-00000858</t>
  </si>
  <si>
    <t xml:space="preserve"> 28/05/2022-NO_DEFINIDO - Solicitud de Servico Creada desde AMSi, 06/06/2022-Novatecnica - Se realiza ajuste de vacutron ya que reportan baja presión de succión se realizan pruebas y equipo funciona correctamente</t>
  </si>
  <si>
    <t>BED-TELPA-00012842</t>
  </si>
  <si>
    <t xml:space="preserve"> -NO_DEFINIDO - Se realiza visita a institución para verificar funcionamiento de equipo telepack.&amp;#x0D;
Se acoplan los siguientes dispositivos, cabeza de cámara telecam REF 2021213 SN DX795649-H cable fibra de luz REF 495NA, pedal para estroboscopia RED IPX5 SN 00095, micrófono para estroboscopia REF 20140030MH.&amp;#x0D;
Se realizan pruebas de funcionamiento de dispositivo, acoplando el fibroscopio REF 11101 SN 8119616, el cual se encuentra en buen estado físico y de funcionamiento, se insufla a 160 mmHg con resultados satisfactorios. &amp;#x0D;
&amp;#x0D;
Se realizan pruebas de funcionamiento y todos los equipos que componen este dispositivo ejecutan su función correctamente, se encuentra la tabla conectora de la cabeza de cámara telecam presenta desgaste por uso. &amp;#x0D;
&amp;#x0D;
Se debe enviar cabezal de cámara a bioingeniería de biotronitech para cambio de cable, previa disponibilidad de repuesto según previa cotización,</t>
  </si>
  <si>
    <t xml:space="preserve"> -NO_DEFINIDO - el equipo no enciende por daño del cable AC se realiza cambio</t>
  </si>
  <si>
    <t xml:space="preserve"> 22/12/2023-Senior - Se realiza mantenimiento correctivo del dispositivo 20212130 (Cabezal de cámara de un chip TELECAM sistema de color NTSC) según lista de verificación adjunta. Verificación física del dispositivo, encontrando el mismo en estado optimo. Se realiza cambio del cable del dispositivo sin novedades adicionales, se reemplaza y realizan pruebas funcionales encontrando el dispositivo en buen estado. Pruebas de calidad de y resolución de imagen óptimas. Pruebas de vibraciones y movimientos del cable sin pérdida de conexión. En funcionamiento normal según especificaciones de  fábrica. 
Recomendaciones: - No realizar bucles o acodamientos muy cerrados o pequeños al
cable ya que puede causar fractura en los filamentos internos. -Mantener cabezal con tapa protectora para evitar rayones en la ventanilla externa del adaptador óptico. - No realizar movimientos de palanca o torsión al conectar o desconectar el cabezal de la consola ya que puede generar daños en sus conectores. - Asegurarse de retirar los residuos de agentes desinfectantes los cuales pueden reaccionar químicamente con el
proceso de esterilización deteriorando partes en el cabezal. - Seguir atentamente las indicaciones del manual de usuario.</t>
  </si>
  <si>
    <t xml:space="preserve"> 12/12/2023-Senior - Se realiza revisión general del dispositivo 20212130 (Cabezal de cámara de un chip TELECAM sistema de color NTSC) según lista de verificación adjunta. Verificación física del dispositivo, encontrando el mismo con observaciones. Se realiza verificación funcional del dispositivo evidenciando desconexión del cabezal con Telepack, se realiza revisión del
cable sin evidencia averías a lo largo del mismo. Se revisa conector y pistas del conector evidenciando desgaste avanzado de la PCB, esta novedad puede ser causada por el desgaste normal asociado al uso del equipo. La desconexión del cabezal de cámara puede deberse al desgaste pronunciado del PCB que en el movimiento del cable con el uso habitual genera desconexión parcial entre el cabezal y el dispositivo. Se recomienda el reemplazo del cable de conexión del dispositivo En funcionamiento, con observaciones y/o novedad.</t>
  </si>
  <si>
    <t>Cable de conexión</t>
  </si>
  <si>
    <t xml:space="preserve"> 19/01/2025-NO_DEFINIDO - Solicitud de Servico Creada desde AMSi, 29/01/2025-Biomedico1 - Se realiza verificación de cable ecg el cual presenta ruido se deja cable de backup mientras se solicita uno nuevo se realizan pruebas con cable de backup funciona correctamente  se informa al servicio </t>
  </si>
  <si>
    <t xml:space="preserve"> 24/01/2025-NO_DEFINIDO - Solicitud de Servico Creada desde AMSi, 30/01/2025-Biomedico1 - Se realiza verificación del equipo se ajusta conexión de la manguera del brazalete se realizan pruebas de funcionamiento equipo funcionando correctamente </t>
  </si>
  <si>
    <t xml:space="preserve"> 25/10/2024-NO_DEFINIDO - Solicitud de Servico Creada desde AMSi, 08/11/2024-Biomedico1 - se realiza instalacion de sensor nuevo con interfaz de oximetría debido a funcionamiento intermitente de que se encontraba en el servicio se realizan pruebas de funcionamiento equipo funciona correctamente se informa al servicio almacenar de forma adecuada los accesorios del monitor </t>
  </si>
  <si>
    <t>BID-ECOGR-00012841</t>
  </si>
  <si>
    <t xml:space="preserve"> -NO_DEFINIDO - Se realiza desempacado del transductor el cual se encuentra en correctas condiciones físicas posterior a esto se procede con la instalación del transductor en el equipo y este funciona correctamente.</t>
  </si>
  <si>
    <t xml:space="preserve"> -NO_DEFINIDO - Se suministra e instala PBCA acorde a las especificaciones del fabricante, se realizan pruebas de funcionamiento encontrando normalidad de operación. Dicha tarjeta se deja en calidad de prueba para descartar si es daño del display o PCBA</t>
  </si>
  <si>
    <t>PCBA en prueba</t>
  </si>
  <si>
    <t xml:space="preserve"> -NO_DEFINIDO - Se retira tarjeta propiedad de Ajoveco para ser recogida por el personal de la empresa; se deja instalada tarjeta del cliente, se hacen pruebas&amp;#x0D;
de funcionamiento verificando que no se presente algún error diferente al de la pantalla, se enciende y se apaga varias veces pero no se&amp;#x0D;
observa algún error de software.&amp;#x0D;
&amp;#x0D;
Cómo última prueba para descartar la falla, se procede a dejar desconectado el minidock del equipo y este sea usado sin este accesorio. &amp;#x0D;
&amp;#x0D;
Si el problema es presentado nuevamente, se recomienda sea reportado.</t>
  </si>
  <si>
    <t xml:space="preserve"> 12/08/2024-Senior - Se suministra e instala transductor acorde a las especificaciones del fabricante.
Se realiza verificación de funcionamiento encontrando normalidad de operación</t>
  </si>
  <si>
    <t>BLP-CNSCA-1000578</t>
  </si>
  <si>
    <t xml:space="preserve"> 23/01/2024-gbayona - Se relaiza instalación de torre de laparoscopia junto con modulo sistema de cámara serie (Y1-01000578) ,Fuente de luz serie
(U6-01000645) y neumoinsuflador Serie (FA1-03000030) .
Y puesta en marcha .
(se realizo adaptación en el carro de transporte para transporte de bala).
Se deja contenedor para lente y cabezal de cámara y mangueras.
Pendiente acompañamiento de aplicaciones
</t>
  </si>
  <si>
    <t>BLP-CNSCA-40000916</t>
  </si>
  <si>
    <t xml:space="preserve"> 23/01/2024-gbayona - Se relaiza instalación de torre de laparoscopia junto con modulo sistema de cámara serie (Y1-14000916) ,Fuente de luz serie
(U6-13001009 y neumoinsuflador Serie (FA1-13000103) .
Y puesta en marcha .
(se realizo adaptación en el carro de transporte para transporte de bala).
Se deja contenedor para lente y cabezal de cámara y mangueras.
Pendiente coordinar acompañamiento de aplicaciones.</t>
  </si>
  <si>
    <t>Fuente de luz</t>
  </si>
  <si>
    <t>BDG-PESPA-00015674</t>
  </si>
  <si>
    <t xml:space="preserve"> 03/05/2024-NO_DEFINIDO - , 31/05/2024-Biomedico1 - Según certificado de calibracion. Equipo no cumple con los parámetros estipulados en su calibración, Se adjunta certificado de calibración emitido por CELSIUS. se sugiere dar de baja según certificado de calibracion</t>
  </si>
  <si>
    <t>BDG-PESPA-00015668</t>
  </si>
  <si>
    <t xml:space="preserve"> 28/08/2024-NO_DEFINIDO - Solicitud de Servico Creada desde AMSi, 03/09/2024-Biomedico1 - Se realiza verificación de pesa se realiza ajuste de posición de la bandeja se realiza cambio de batería se realiza verificación con masas patrón equipo funcionando correctamente </t>
  </si>
  <si>
    <t>BDG-PESPA-00015782</t>
  </si>
  <si>
    <t xml:space="preserve"> 29/09/2023-Senior - Se evidencia fractura de base de equipo, se realiza reparación quedando operativo en el servicio, se realizan pruebas de funcionamiento y pesaje, cumpliendo a satisfacción </t>
  </si>
  <si>
    <t xml:space="preserve"> 15/11/2023-Senior - Se realiza revisión de equipo, evidenciando rotura en cilindro de la base superior de la pesa, ocasionado por una caída, se realiza reparación y pruebas operativas, equipo queda funcional en el servicio. </t>
  </si>
  <si>
    <t>BQX-GENRE-00ZL3529</t>
  </si>
  <si>
    <t>B</t>
  </si>
  <si>
    <t xml:space="preserve"> -NO_DEFINIDO - OT generada automáticamente por la solicitud No. 39109&amp;#x0D;
&amp;#x0D;
Diagnóstico S.S: Se realiza el reporte del nanometro del infusor de la sala 6 que se encuentra roto&amp;#x0D;
&amp;#x0D;
Comentario S.S:CREADA DESDE AMsi&amp;#x0D;
&amp;#x0D;
Se realiza inspección del manómetro de infusor el cual presenta fuga interna, Adicionalmente se evidencia fuga en la bomba de insuflación.&amp;#x0D;
&amp;#x0D;
Se recomienda dar de baja el equipo debido a las condiciones que presenta&amp;#x0D;
</t>
  </si>
  <si>
    <t xml:space="preserve"> 14/01/2025-NO_DEFINIDO - Solicitud de Servico Creada desde AMSi, 25/02/2025-Biomedico1 - Se realiza verificacion de brazalete el cual presenta desprendimiento de lagunas de las costuras se realiza el cambio por uno nuevo se realizan oruebas de funcionamiento equipo funciona correctamente </t>
  </si>
  <si>
    <t xml:space="preserve"> 14/01/2025-NO_DEFINIDO - Solicitud de Servico Creada desde AMSi, 15/01/2025-Senior - Se realiza revisión del equipo, se evidencia que por la calidad del brazalete, genera expulsión de residuos de manguera, que llegaron hasta las electroválvulas, lo que permite su mal funcionamiento, el equipo requiere cambio de las mismas. 
Con la finalidad de suplir la necesidad del servicio, se entrega el monitor de signos de 2A, y queda fuera de servicio el equipo evaluado. </t>
  </si>
  <si>
    <t xml:space="preserve"> 24/01/2025-NO_DEFINIDO - Solicitud de Servico Creada desde AMSi, 20/02/2025-Biomedico2 - Se realiza cambio de brazalete por desgaste </t>
  </si>
  <si>
    <t xml:space="preserve"> 28/01/2025-NO_DEFINIDO - Solicitud de Servico Creada desde AMSi, 03/02/2025-Biomedico2 - Se realiza verificación del monitor y se evidencia que la bateria no tiene carga ,secretiel monipara su verificación.
Al dejar el monitor por una hora en carga,se evidencia que la bateria se encuentra totalmente desgastada y no recibe carga,se realiza solicitud a compras de una bateria totalmente nuevo 
El monitor queda fuera de servicio(en espera de la bateria )
Se entrega al servicio (2D) monitor de soporte 
Se entrega al servicio monitormde soporte,
</t>
  </si>
  <si>
    <t xml:space="preserve"> 30/01/2025-NO_DEFINIDO - Solicitud de Servico Creada desde AMSi, 03/02/2025-Biomedico2 - Se realiza verificación del equipo y se evidencia desgaste en la batería, se recomienda al personal el cambio de la batería.</t>
  </si>
  <si>
    <t xml:space="preserve"> 31/01/2025-NO_DEFINIDO - Solicitud de Servico Creada desde AMSi, 03/02/2025-Biomedico2 - Se realiza verificación de brazalete y se evidencia desgaste en su velcro,se realizan instalación devun brazalete totalmente nuevo</t>
  </si>
  <si>
    <t xml:space="preserve"> 01/02/2025-NO_DEFINIDO - Solicitud de Servico Creada desde AMSi, 20/02/2025-Biomedico2 - Se realiza cambio de brazalete neonatal, se realizan acompañamiento y se deja sin novedad </t>
  </si>
  <si>
    <t xml:space="preserve"> 03/02/2025-NO_DEFINIDO - Solicitud de Servico Creada desde AMSi, 25/02/2025-Biomedico1 - Se realiza verificación del equipo se evidencia falla E2 lacual segun el manual de fabrica se refiere a un fallo de voltaje se proce a realizar verificación del adaptador de voltaje el cual presenta una fisura. En una de las lineas del cable se realiza cambio de adaptador de voltaje se realizan pruebas de funcionamiento equipo funcionando correctamente </t>
  </si>
  <si>
    <t>Adaptador de voltaje</t>
  </si>
  <si>
    <t xml:space="preserve"> 03/02/2025-NO_DEFINIDO - Solicitud de Servico Creada desde AMSi, 20/02/2025-Biomedico2 - Se realiza cambio de sensor por desgaste </t>
  </si>
  <si>
    <t>Sensor SPO2</t>
  </si>
  <si>
    <t xml:space="preserve"> 06/02/2025-NO_DEFINIDO - Solicitud de Servico Creada desde AMSi, 20/02/2025-Biomedico2 - Se realiza la verificación del pulsioxímetro reportado como dañado. Durante la prueba con un simulador, no se detectan anomalías en su funcionamiento. Asimismo, se inspecciona su estado físico, evidenciando un leve desgaste que no afecta su funcionamiento </t>
  </si>
  <si>
    <t xml:space="preserve"> 10/02/2025-NO_DEFINIDO - Solicitud de Servico Creada desde AMSi, 25/02/2025-Biomedico1 - Se realiza cambio de brazalete por desgaste se instala uno nuevo equipo funciona correctamente </t>
  </si>
  <si>
    <t xml:space="preserve"> 12/02/2025-NO_DEFINIDO - Solicitud de Servico Creada desde AMSi, 14/03/2025-Senior - Se realiza cambio de tres (3) ruedas modelo 10397369 en trolley de monitores sin presentar novedades. Se hacen multiples pruebas de funcionamiento y se entrega equipo operativo.</t>
  </si>
  <si>
    <t xml:space="preserve"> 16/02/2025-NO_DEFINIDO - Solicitud de Servico Creada desde AMSi, 25/02/2025-Biomedico1 - Se resliza cambio de oxímetro debido a que presenta intermitencia debido a que presenta desgaste en el cableado se instala uno nuevo equipo funciona correctamente </t>
  </si>
  <si>
    <t xml:space="preserve"> 18/02/2025-NO_DEFINIDO - Solicitud de Servico Creada desde AMSi, 06/03/2025-Biomedico2 - Se realiza cambio de pulsoximetro,se instala uno totalmente nuevo </t>
  </si>
  <si>
    <t xml:space="preserve"> 23/02/2025-NO_DEFINIDO - Solicitud de Servico Creada desde AMSi, 25/02/2025-Biomedico1 - Se realiza cambio de oxímetro se envía por garantia ya que era un accesorio nuevo y no presenta ningún signo de mal uso se instala uno nuevo equipo funcionando correctamente </t>
  </si>
  <si>
    <t xml:space="preserve"> 24/02/2025-NO_DEFINIDO - Solicitud de Servico Creada desde AMSi, 25/02/2025-Biomedico1 - Se realiza verificación de termohigomtro el cual no enciende se realiza cambio de batería y sigue sin funcionar se realiza despiece del equipo se realiza ajuste de conexiónes internas se realizan pruebas de funcionamiento equipo funciona correctamente </t>
  </si>
  <si>
    <t xml:space="preserve"> 24/02/2025-NO_DEFINIDO - Solicitud de Servico Creada desde AMSi, 25/02/2025-Biomedico1 - Se realiza cambio de oxímetro debio a que paciente alterado torsióna el cable ocacionando ruptura de cableadl interno del sensor se realiza instalación de sensor nuevo y se informa al coordinador de la unidad quirúrgica equipo funciona correctamente </t>
  </si>
  <si>
    <t xml:space="preserve"> 14/03/2025-NO_DEFINIDO - Solicitud de Servico Creada desde AMSi, 14/03/2025-Senior - Se realiza revisión de tensiometro, donde se evidencia fuga de aire, se realiza cambio de brazalete, se realizan pruebas de funcionamiento, equipo funciona correctamente.</t>
  </si>
  <si>
    <t xml:space="preserve"> 10/02/2025-Senior - Se realiza verificación del equipo se evidencia que la base de ajuste se encuentra partida lo cual impide que el tensiómetro se pueda ajustar al atril, se evidencia que el atril donde se encuentra el equipo se encuentra en regular estado estado.se evidencian pequeñas grietas en el equipo y carcaza en mal estado por estas condiciones se recomienda dar baja al quipo ya que se está presentando filtración de líquido al interior no es posible realizar una reparaciones la estructura de la carcaza.</t>
  </si>
  <si>
    <t>Atril</t>
  </si>
  <si>
    <t>BRA-DESFI-00018685</t>
  </si>
  <si>
    <t xml:space="preserve"> 21/02/2025-Senior - Equipo operativo, requiere cambio de batería por estar cerca de exceder tiempo de vida útil, sin embargo, la batería es funcional. </t>
  </si>
  <si>
    <t xml:space="preserve"> 21/03/2025-Senior - Se realiza verificación de equipo.
Se realiza verificación de parámetros por comparación.
Se evidencia desgate de brazalete adulto se informa al coordinador para realizar la respectiva solicitud.
Se realiza entrega del equipo al servicio para su respectiva limpieza y desinfección.</t>
  </si>
  <si>
    <t xml:space="preserve"> 14/02/2025-NO_DEFINIDO - , 17/02/2025-Senior - Se realiza cambio de batería de respaldo, se verifica reconocimiento en sistema ic3 se verifica sistema de carga quedando en optimas condiciones de funcionamiento, la vida útil de la batería va sujeta a las activaciones de esta por fallos eléctricos presentados en el equipo.</t>
  </si>
  <si>
    <t xml:space="preserve"> 18/03/2025-Senior - Se hace verificación de equipo por error 2121/243 realizando las siguientes inspecciones:
Se verifica estado cable SG encontrando bultos en toda la extensión del cable por una inadecuada manipulación durante el uso
del equipo, por esto, se hace inspección de conexiones entre FLC, MCU y camara, encontrando, una de los led de camara apagado,
por esto, con un cable de red externo se hace conexión desde camara a conector SG macho, una vez se terminaron estas conexiones
se realiza encendido de equipo para verificar funcionamiento.
Al iniciar el equipo se programa un paciente de prueba y se hacen multiples exposiciones desde pedal y handswitch sin presentar
nuevamente los fallos en funcionamiento.
Por lo anterior, se realizara solicitud de cotización de cable SG para su reemplazo, una vez instalado, se podrá continuar su
diagnostico.
Equipo fuera de servicio</t>
  </si>
  <si>
    <t>Cable SG</t>
  </si>
  <si>
    <t xml:space="preserve"> 17/01/2025-NO_DEFINIDO - , 21/03/2025-Senior - Se realiza cambio de sensores de flujo por recomendación de fabricante
Se realizan pruebas de funcionamiento y son aprobadas por el equipo</t>
  </si>
  <si>
    <t>Sensores de flujos</t>
  </si>
  <si>
    <t>Descripción</t>
  </si>
  <si>
    <t>Activo Fijo</t>
  </si>
  <si>
    <t>Serial</t>
  </si>
  <si>
    <t>Centro de Costo</t>
  </si>
  <si>
    <t>Marca</t>
  </si>
  <si>
    <t>Modelo</t>
  </si>
  <si>
    <t>Estado</t>
  </si>
  <si>
    <t>DIAS NO DISPO</t>
  </si>
  <si>
    <t>UBICACIÓN</t>
  </si>
  <si>
    <t>EQUIPO</t>
  </si>
  <si>
    <t>MARCA</t>
  </si>
  <si>
    <t>MODELO</t>
  </si>
  <si>
    <t>SERIE</t>
  </si>
  <si>
    <t>ACTIVO FIJO</t>
  </si>
  <si>
    <t>FECHA DE ADQUISICION</t>
  </si>
  <si>
    <t>COSTO DE ADQUISICION</t>
  </si>
  <si>
    <t>EVALUACION ECONOMICA</t>
  </si>
  <si>
    <t>REMPLAZO</t>
  </si>
  <si>
    <t>TIEMPO DE FALLA</t>
  </si>
  <si>
    <t>Monitor De Signos Vitales</t>
  </si>
  <si>
    <t>CC22121790</t>
  </si>
  <si>
    <t>Ginecologia</t>
  </si>
  <si>
    <t>Mindray</t>
  </si>
  <si>
    <t>Mec 1200</t>
  </si>
  <si>
    <t>A - En Operación</t>
  </si>
  <si>
    <t>costo de mnto correctivo</t>
  </si>
  <si>
    <t>Costo Anual de mnto</t>
  </si>
  <si>
    <t>Subtotal de evaluación económica</t>
  </si>
  <si>
    <t>AAW08310023SA</t>
  </si>
  <si>
    <t>QX Medicina General</t>
  </si>
  <si>
    <t>General Electric</t>
  </si>
  <si>
    <t>Procare 300</t>
  </si>
  <si>
    <t>I - Dado de baja</t>
  </si>
  <si>
    <t>BANCO DE SANGRE</t>
  </si>
  <si>
    <t>AGITADOR DE PLAQUETAS</t>
  </si>
  <si>
    <t>HELMER</t>
  </si>
  <si>
    <t>PF15I</t>
  </si>
  <si>
    <t>No requiere renovación</t>
  </si>
  <si>
    <t>EX24001257</t>
  </si>
  <si>
    <t>Urgencias Adulto</t>
  </si>
  <si>
    <t>Imec10</t>
  </si>
  <si>
    <t>UNIDAD QUIRURGICA</t>
  </si>
  <si>
    <t>ARCO EN C</t>
  </si>
  <si>
    <t>SIEMENS</t>
  </si>
  <si>
    <t>SIREMOBIL</t>
  </si>
  <si>
    <t>Evaluar tecnología en un año</t>
  </si>
  <si>
    <t>Nevera</t>
  </si>
  <si>
    <t>8012300602</t>
  </si>
  <si>
    <t>Hospitalización</t>
  </si>
  <si>
    <t>Challenger</t>
  </si>
  <si>
    <t>Cr233</t>
  </si>
  <si>
    <t>I - Dado de Baja</t>
  </si>
  <si>
    <t>SIREMOBIL COMPACT L</t>
  </si>
  <si>
    <t>9857-4429</t>
  </si>
  <si>
    <t>Reemplazo inmmediato</t>
  </si>
  <si>
    <t>Monitor Fetal</t>
  </si>
  <si>
    <t>SAS10024555PA</t>
  </si>
  <si>
    <t>Corometrics 170</t>
  </si>
  <si>
    <t>CIOS SELECT</t>
  </si>
  <si>
    <t>BLP-FUENL-00010233</t>
  </si>
  <si>
    <t>Fuente de Luz (Torre Wolf)</t>
  </si>
  <si>
    <t>1100151942</t>
  </si>
  <si>
    <t>Salas De Cirugia</t>
  </si>
  <si>
    <t>Richard Wolf</t>
  </si>
  <si>
    <t>5132002</t>
  </si>
  <si>
    <t>CONSULTA EXTERNA</t>
  </si>
  <si>
    <t xml:space="preserve">AUDIOMETRO </t>
  </si>
  <si>
    <t>MAICO</t>
  </si>
  <si>
    <t>MA42</t>
  </si>
  <si>
    <t>Funcionamiento aprox 1 año</t>
  </si>
  <si>
    <t>Mesa De Procedimientos Quirurgicos</t>
  </si>
  <si>
    <t>G9-94007284</t>
  </si>
  <si>
    <t>Hybase 6100</t>
  </si>
  <si>
    <t>TERAPIA FISICA</t>
  </si>
  <si>
    <t>BANDA TROTADORA</t>
  </si>
  <si>
    <t>SPORTFITNESS</t>
  </si>
  <si>
    <t>NIMES</t>
  </si>
  <si>
    <t>B170520029</t>
  </si>
  <si>
    <t>B170820030</t>
  </si>
  <si>
    <t>BDG-MOSIV-00117728</t>
  </si>
  <si>
    <t>Alquiler</t>
  </si>
  <si>
    <t>117728</t>
  </si>
  <si>
    <t>Biomedica</t>
  </si>
  <si>
    <t>Nihon kohden</t>
  </si>
  <si>
    <t>PVM-2701</t>
  </si>
  <si>
    <t>BAÑO SEROLOGICO</t>
  </si>
  <si>
    <t>MEMMERT</t>
  </si>
  <si>
    <t>WNE 10</t>
  </si>
  <si>
    <t>BIOMEDICA</t>
  </si>
  <si>
    <t>W270</t>
  </si>
  <si>
    <t>HOSPITALIZACION</t>
  </si>
  <si>
    <t>BASCULA  DIGITAL</t>
  </si>
  <si>
    <t>KENWELL</t>
  </si>
  <si>
    <t>EB9003</t>
  </si>
  <si>
    <t>Arco en C</t>
  </si>
  <si>
    <t>4429</t>
  </si>
  <si>
    <t>Siemens</t>
  </si>
  <si>
    <t>Multimobil Compact 1</t>
  </si>
  <si>
    <t>AND</t>
  </si>
  <si>
    <t>SK100</t>
  </si>
  <si>
    <t>h6081039</t>
  </si>
  <si>
    <t>BDG-BASTA-00007156</t>
  </si>
  <si>
    <t>Bascula Con Tallimetro</t>
  </si>
  <si>
    <t>N/A</t>
  </si>
  <si>
    <t>Consulta Externa</t>
  </si>
  <si>
    <t>Health O Meter</t>
  </si>
  <si>
    <t>220 KG</t>
  </si>
  <si>
    <t>H6081051</t>
  </si>
  <si>
    <t>CENTRO MEDICO</t>
  </si>
  <si>
    <t>BASCULA DIGITAL</t>
  </si>
  <si>
    <t>SECA</t>
  </si>
  <si>
    <t>874DR</t>
  </si>
  <si>
    <t>080123-00602</t>
  </si>
  <si>
    <t>Arezzo</t>
  </si>
  <si>
    <t>NUTRICIÓN</t>
  </si>
  <si>
    <t>KN-94041489</t>
  </si>
  <si>
    <t>uMEC 10</t>
  </si>
  <si>
    <t>URGENCIAS</t>
  </si>
  <si>
    <t>HEALTH O METER</t>
  </si>
  <si>
    <t>880KL</t>
  </si>
  <si>
    <t>CC28123455</t>
  </si>
  <si>
    <t>Mec1200</t>
  </si>
  <si>
    <t>AA11134646</t>
  </si>
  <si>
    <t>Pm8000</t>
  </si>
  <si>
    <t>CUARTO DE RESIDUOS</t>
  </si>
  <si>
    <t>BASCULA ELECTRONICA INDUSTRIAL</t>
  </si>
  <si>
    <t>BBG</t>
  </si>
  <si>
    <t>R5232</t>
  </si>
  <si>
    <t>12E161231004</t>
  </si>
  <si>
    <t>INDUSTRY20</t>
  </si>
  <si>
    <t>12E181227104</t>
  </si>
  <si>
    <t>AAW07240072SA</t>
  </si>
  <si>
    <t>URGENCIAS ADULTOS</t>
  </si>
  <si>
    <t>BASCULA MECANICA</t>
  </si>
  <si>
    <t>NEWMED</t>
  </si>
  <si>
    <t>DT05</t>
  </si>
  <si>
    <t>BANM2015749</t>
  </si>
  <si>
    <t>KN73006796</t>
  </si>
  <si>
    <t>Umec 10</t>
  </si>
  <si>
    <t xml:space="preserve">URGENCIAS PEDIATRIA </t>
  </si>
  <si>
    <t>BASCULA CON TALLIMETRO</t>
  </si>
  <si>
    <t>DETECTO</t>
  </si>
  <si>
    <t>200KG</t>
  </si>
  <si>
    <t>SIN</t>
  </si>
  <si>
    <t>9742/17108</t>
  </si>
  <si>
    <t>CC53131303</t>
  </si>
  <si>
    <t>220KG</t>
  </si>
  <si>
    <t>WELCH ALLYN</t>
  </si>
  <si>
    <t>402KL</t>
  </si>
  <si>
    <t>402WA03066</t>
  </si>
  <si>
    <t>6009532669</t>
  </si>
  <si>
    <t>Drager</t>
  </si>
  <si>
    <t>Infinity Del</t>
  </si>
  <si>
    <t xml:space="preserve">HOSPITALIZACION </t>
  </si>
  <si>
    <t xml:space="preserve">DETECTO </t>
  </si>
  <si>
    <t>125KG</t>
  </si>
  <si>
    <t>6009570075</t>
  </si>
  <si>
    <t>Electrobisturi</t>
  </si>
  <si>
    <t>S7F26607AX</t>
  </si>
  <si>
    <t>Valleylab</t>
  </si>
  <si>
    <t>Force Fx-C</t>
  </si>
  <si>
    <t>1160 KG</t>
  </si>
  <si>
    <t>CE8B110447</t>
  </si>
  <si>
    <t>Pm7000</t>
  </si>
  <si>
    <t>EX-31004634</t>
  </si>
  <si>
    <t>450kL</t>
  </si>
  <si>
    <t>AA93114424</t>
  </si>
  <si>
    <t>PP-150</t>
  </si>
  <si>
    <t>Lampara Pielitica Auxiliar De Cirugia</t>
  </si>
  <si>
    <t>E031-G1-0002</t>
  </si>
  <si>
    <t>Trident Medical</t>
  </si>
  <si>
    <t>Domelux6200s</t>
  </si>
  <si>
    <t>160 KG</t>
  </si>
  <si>
    <t>SIN SERIE</t>
  </si>
  <si>
    <t>6111/12760</t>
  </si>
  <si>
    <t>140KG</t>
  </si>
  <si>
    <t>142KL</t>
  </si>
  <si>
    <t>KN73006799</t>
  </si>
  <si>
    <t>KN75009297</t>
  </si>
  <si>
    <t>10000000866906</t>
  </si>
  <si>
    <t>CC26122857</t>
  </si>
  <si>
    <t>DT-05</t>
  </si>
  <si>
    <t>BANM2015509</t>
  </si>
  <si>
    <t>BMO-TRMOH-00014894</t>
  </si>
  <si>
    <t>Termohigrometro Digital</t>
  </si>
  <si>
    <t>Kex Germany</t>
  </si>
  <si>
    <t>Digital</t>
  </si>
  <si>
    <t>DT-06</t>
  </si>
  <si>
    <t>BANM20157050</t>
  </si>
  <si>
    <t>OTP</t>
  </si>
  <si>
    <t>BANM2015592</t>
  </si>
  <si>
    <t>Esterilizador A Vapor</t>
  </si>
  <si>
    <t>2907032</t>
  </si>
  <si>
    <t>Central De Esterilizacion</t>
  </si>
  <si>
    <t>Tuttnauer</t>
  </si>
  <si>
    <t>T-MAX6</t>
  </si>
  <si>
    <t>BANM2015568</t>
  </si>
  <si>
    <t>BOF-AUTOP-00006040</t>
  </si>
  <si>
    <t>Auto Proyector</t>
  </si>
  <si>
    <t xml:space="preserve">3PC9B0030 </t>
  </si>
  <si>
    <t>Luxvision</t>
  </si>
  <si>
    <t>Ccp3100</t>
  </si>
  <si>
    <t>BANM2015594</t>
  </si>
  <si>
    <t>BQX-MTORA-NTC62546</t>
  </si>
  <si>
    <t>Motor De Alta Revolucion</t>
  </si>
  <si>
    <t>Comodato</t>
  </si>
  <si>
    <t>NTC62546</t>
  </si>
  <si>
    <t>Medtronic Midas</t>
  </si>
  <si>
    <t>Ec300/Em200</t>
  </si>
  <si>
    <t>BANM2015694</t>
  </si>
  <si>
    <t>BQX-MTORA-NTC60563</t>
  </si>
  <si>
    <t>NTC60563</t>
  </si>
  <si>
    <t>BANM2015593</t>
  </si>
  <si>
    <t>BQX-MTORA-NTC60557</t>
  </si>
  <si>
    <t>NTC60557</t>
  </si>
  <si>
    <t>URGENCIAS PEDIATRIA</t>
  </si>
  <si>
    <t>BANM2015630</t>
  </si>
  <si>
    <t>KN8C034437</t>
  </si>
  <si>
    <t>BANM2015888</t>
  </si>
  <si>
    <t>LABORATORIO DE MARCHA</t>
  </si>
  <si>
    <t>AA79102588</t>
  </si>
  <si>
    <t>BANM2015868</t>
  </si>
  <si>
    <t>A013-G2-0003</t>
  </si>
  <si>
    <t>Novel 330tk</t>
  </si>
  <si>
    <t>BANM2015787</t>
  </si>
  <si>
    <t>DM06002156</t>
  </si>
  <si>
    <t>Ipm9800</t>
  </si>
  <si>
    <t>BANM2015672</t>
  </si>
  <si>
    <t>CC53131291</t>
  </si>
  <si>
    <t>SIN IDENTIFICAR</t>
  </si>
  <si>
    <t>KN-94041449</t>
  </si>
  <si>
    <t>BANM2015628</t>
  </si>
  <si>
    <t>SF0H07611A</t>
  </si>
  <si>
    <t>Force Fx</t>
  </si>
  <si>
    <t>SOEHNLE</t>
  </si>
  <si>
    <t>SIN MODELO</t>
  </si>
  <si>
    <t>KN8C034490</t>
  </si>
  <si>
    <t>130KG</t>
  </si>
  <si>
    <t>BANM2015514</t>
  </si>
  <si>
    <t>BANM2015629</t>
  </si>
  <si>
    <t xml:space="preserve">SAS10024554PA </t>
  </si>
  <si>
    <t>Corometrics 171</t>
  </si>
  <si>
    <t>BANM2015515</t>
  </si>
  <si>
    <t>BANM2015884</t>
  </si>
  <si>
    <t>DT06</t>
  </si>
  <si>
    <t>BANM2015731</t>
  </si>
  <si>
    <t>CC28123459</t>
  </si>
  <si>
    <t>Imagenes Diagnosticas</t>
  </si>
  <si>
    <t>142KG</t>
  </si>
  <si>
    <t>KQ-9B029525</t>
  </si>
  <si>
    <t>Umec12</t>
  </si>
  <si>
    <t>KN8C034414</t>
  </si>
  <si>
    <t>Pulsoximetro</t>
  </si>
  <si>
    <t>134231400674</t>
  </si>
  <si>
    <t>Terapia Respiratoria</t>
  </si>
  <si>
    <t>AIRIAL</t>
  </si>
  <si>
    <t>MQ3000</t>
  </si>
  <si>
    <t>AAW07300275CA</t>
  </si>
  <si>
    <t>Monitor Multiparametros De Anestesia</t>
  </si>
  <si>
    <t>6627939</t>
  </si>
  <si>
    <t>Ge Datex-Ohmeda</t>
  </si>
  <si>
    <t>Cardiocap /5</t>
  </si>
  <si>
    <t>HEALTH METER</t>
  </si>
  <si>
    <t>1522KL</t>
  </si>
  <si>
    <t xml:space="preserve">BASCULA MECANICA </t>
  </si>
  <si>
    <t>NEW MED</t>
  </si>
  <si>
    <t>BANM2015816</t>
  </si>
  <si>
    <t>KN8C034399</t>
  </si>
  <si>
    <t>NEOMED</t>
  </si>
  <si>
    <t>BANM2015517</t>
  </si>
  <si>
    <t>CC53131308</t>
  </si>
  <si>
    <t>HOSPITALIZACIÓN</t>
  </si>
  <si>
    <t>KN-7A015277</t>
  </si>
  <si>
    <t>450KL</t>
  </si>
  <si>
    <t>BASCULA PESA BEBE</t>
  </si>
  <si>
    <t>CHARDER</t>
  </si>
  <si>
    <t>MS2400</t>
  </si>
  <si>
    <t>C14020897</t>
  </si>
  <si>
    <t xml:space="preserve">BÁSCULA PESA BEBE </t>
  </si>
  <si>
    <t>KN73006801</t>
  </si>
  <si>
    <t>BISTURI ELECTRICO DE CORTE Y RADIOFRECUENCIA</t>
  </si>
  <si>
    <t>ELLMAN SURGITRON</t>
  </si>
  <si>
    <t>7119/12978</t>
  </si>
  <si>
    <t>SAS16115513PAS</t>
  </si>
  <si>
    <t xml:space="preserve">CALENTADOR DE LIQUIDOS </t>
  </si>
  <si>
    <t>STERIS</t>
  </si>
  <si>
    <t>warmin cabinet</t>
  </si>
  <si>
    <t>GINECOLOGIA</t>
  </si>
  <si>
    <t>CALENTADOR DE LIQUIDOS</t>
  </si>
  <si>
    <t>LW SCIENTIFIC</t>
  </si>
  <si>
    <t>20 LITROS</t>
  </si>
  <si>
    <t>Tensiometro Portatil</t>
  </si>
  <si>
    <t>532734</t>
  </si>
  <si>
    <t>NO TIENE</t>
  </si>
  <si>
    <t>CABINA SONOAMORTIGUADA</t>
  </si>
  <si>
    <t>DISTRIAUDIO</t>
  </si>
  <si>
    <t>SNU18110230PAS</t>
  </si>
  <si>
    <t>CAPNOGRAFO</t>
  </si>
  <si>
    <t>EMMA</t>
  </si>
  <si>
    <t>ETCO</t>
  </si>
  <si>
    <t>No registra</t>
  </si>
  <si>
    <t>CAPTURADOR DE IMAGEN (WOLF)</t>
  </si>
  <si>
    <t>MEDI CAPTURE</t>
  </si>
  <si>
    <t>USB200</t>
  </si>
  <si>
    <t>CALENTADOR DE SANGRE</t>
  </si>
  <si>
    <t>3M</t>
  </si>
  <si>
    <t>RANGER 245</t>
  </si>
  <si>
    <t>CENTRAL DE MONITOREO</t>
  </si>
  <si>
    <t>MINDRAY</t>
  </si>
  <si>
    <t>HYPERVISOR VI</t>
  </si>
  <si>
    <t>1578A21MJAEH58</t>
  </si>
  <si>
    <t>EW-43009160</t>
  </si>
  <si>
    <t>Urgencias Pediatria</t>
  </si>
  <si>
    <t>Imec8</t>
  </si>
  <si>
    <t>CENTRIFUGA REFRIGERADA</t>
  </si>
  <si>
    <t>THERMO</t>
  </si>
  <si>
    <t>5500i</t>
  </si>
  <si>
    <t xml:space="preserve">SAS09063392PA </t>
  </si>
  <si>
    <t>Corometrics 172</t>
  </si>
  <si>
    <t>CENTRIFUGA</t>
  </si>
  <si>
    <t>CLAY ADAMS</t>
  </si>
  <si>
    <t>ANALITICA</t>
  </si>
  <si>
    <t>Maquina De Anestesia</t>
  </si>
  <si>
    <t>AMXL01116</t>
  </si>
  <si>
    <t>Datex Ohmeda</t>
  </si>
  <si>
    <t>Aespire 7100</t>
  </si>
  <si>
    <t>SIGMA</t>
  </si>
  <si>
    <t>2-6E</t>
  </si>
  <si>
    <t>SAS13360902SA</t>
  </si>
  <si>
    <t>FG-54019473</t>
  </si>
  <si>
    <t>Ipm10</t>
  </si>
  <si>
    <t>COMPRESOR VASCULAR</t>
  </si>
  <si>
    <t>COVIDIEN</t>
  </si>
  <si>
    <t>SCD700</t>
  </si>
  <si>
    <t>V1820564SX</t>
  </si>
  <si>
    <t>CONGELADOR</t>
  </si>
  <si>
    <t>IPF120</t>
  </si>
  <si>
    <t>AAW07240075SA</t>
  </si>
  <si>
    <t>ECOFRIAL</t>
  </si>
  <si>
    <t>BD-120</t>
  </si>
  <si>
    <t>REFRIGERADOR</t>
  </si>
  <si>
    <t>SUPERNODICO</t>
  </si>
  <si>
    <t>NO REGISTRA</t>
  </si>
  <si>
    <t>IPF125</t>
  </si>
  <si>
    <t xml:space="preserve">CONGELADOR </t>
  </si>
  <si>
    <t>FFPF2330A20</t>
  </si>
  <si>
    <t>0 117509801100929</t>
  </si>
  <si>
    <t>CONSOLA DE CAMARA</t>
  </si>
  <si>
    <t>RICHARD WOLF</t>
  </si>
  <si>
    <t>EX-31004636</t>
  </si>
  <si>
    <t>CONSOLA RECEPTOSCOPIO</t>
  </si>
  <si>
    <t>BOWA</t>
  </si>
  <si>
    <t>S-LINE-400</t>
  </si>
  <si>
    <t>SAS07390796PA</t>
  </si>
  <si>
    <t>KLS MARTIN</t>
  </si>
  <si>
    <t>ME402I0703189009</t>
  </si>
  <si>
    <t>Pesa Bebes Digital</t>
  </si>
  <si>
    <t>8912-97</t>
  </si>
  <si>
    <t>Detecto</t>
  </si>
  <si>
    <t>6800</t>
  </si>
  <si>
    <t>DESCONGELADOR DE PLASMA</t>
  </si>
  <si>
    <t>DH4</t>
  </si>
  <si>
    <t>DESFIBRILADOR</t>
  </si>
  <si>
    <t>NIHON KOHDEN</t>
  </si>
  <si>
    <t>TEC-5531</t>
  </si>
  <si>
    <t>CC53131319</t>
  </si>
  <si>
    <t xml:space="preserve">DESFIBRILADOR </t>
  </si>
  <si>
    <t>GE</t>
  </si>
  <si>
    <t>RESPONDEER 2000</t>
  </si>
  <si>
    <t>Lampara Cielitica De Procedimientos Quirurgicos</t>
  </si>
  <si>
    <t>K013-G5-0003</t>
  </si>
  <si>
    <t>Dr Lite 2066-07</t>
  </si>
  <si>
    <t>TEC 5631</t>
  </si>
  <si>
    <t>BSD-INCUB-00000114</t>
  </si>
  <si>
    <t>Incubadora Cerrada</t>
  </si>
  <si>
    <t>GA5854</t>
  </si>
  <si>
    <t>Air Shields</t>
  </si>
  <si>
    <t>C100</t>
  </si>
  <si>
    <t>CC53131318</t>
  </si>
  <si>
    <t xml:space="preserve">URGENCIAS ADULTOS </t>
  </si>
  <si>
    <t>Doppler Fetal</t>
  </si>
  <si>
    <t>P0244-03003-JAW019</t>
  </si>
  <si>
    <t>Sunray</t>
  </si>
  <si>
    <t>Srf618e</t>
  </si>
  <si>
    <t>SALAS DE CX</t>
  </si>
  <si>
    <t>6305701</t>
  </si>
  <si>
    <t>TEC 5632</t>
  </si>
  <si>
    <t>DOPPLER FETAL</t>
  </si>
  <si>
    <t>EDAN</t>
  </si>
  <si>
    <t>SONOTRAX</t>
  </si>
  <si>
    <t>304133-M14701200060</t>
  </si>
  <si>
    <t>560054-M18303100002</t>
  </si>
  <si>
    <t>Incubadora Abierta</t>
  </si>
  <si>
    <t>NG06486</t>
  </si>
  <si>
    <t>Resuscitaire</t>
  </si>
  <si>
    <t>SALAS DE PARTOS</t>
  </si>
  <si>
    <t>SUNRAY</t>
  </si>
  <si>
    <t>SRF618E</t>
  </si>
  <si>
    <t>Calentador De Manta</t>
  </si>
  <si>
    <t>44029</t>
  </si>
  <si>
    <t>3m, Bair Hugger</t>
  </si>
  <si>
    <t>775</t>
  </si>
  <si>
    <t>P0244-03026-G3M020</t>
  </si>
  <si>
    <t>Lampara Pielitica Cirugia</t>
  </si>
  <si>
    <t>3574</t>
  </si>
  <si>
    <t>Brandon</t>
  </si>
  <si>
    <t>Amax30 Fmel</t>
  </si>
  <si>
    <t>DERMATOMO</t>
  </si>
  <si>
    <t>PADGETT</t>
  </si>
  <si>
    <t>B-RISK CASS 2</t>
  </si>
  <si>
    <t>1-11332</t>
  </si>
  <si>
    <t>1-11676</t>
  </si>
  <si>
    <t>ECÓGRAFO</t>
  </si>
  <si>
    <t>SONOSITE</t>
  </si>
  <si>
    <t>M-TURBO</t>
  </si>
  <si>
    <t>WK2L1R</t>
  </si>
  <si>
    <t xml:space="preserve">ECOGRAFO </t>
  </si>
  <si>
    <t>Z50</t>
  </si>
  <si>
    <t xml:space="preserve">HH615001164 </t>
  </si>
  <si>
    <t>SAS12299128PA</t>
  </si>
  <si>
    <t>ECOGRAFO</t>
  </si>
  <si>
    <t>SII</t>
  </si>
  <si>
    <t>Q609N4</t>
  </si>
  <si>
    <t>BCC-ELCBI-00009153</t>
  </si>
  <si>
    <t>F4L26320T</t>
  </si>
  <si>
    <t>Force 2</t>
  </si>
  <si>
    <t>ELECTROBISTURI</t>
  </si>
  <si>
    <t>VALLEY LAB</t>
  </si>
  <si>
    <t>FORCE 2</t>
  </si>
  <si>
    <t>FORCE FX</t>
  </si>
  <si>
    <t>F9A63183A</t>
  </si>
  <si>
    <t>BID-ECOGR-00002844</t>
  </si>
  <si>
    <t>Ecografo</t>
  </si>
  <si>
    <t>A6505300002844</t>
  </si>
  <si>
    <t>Medison</t>
  </si>
  <si>
    <t>Sa8000lv Exp</t>
  </si>
  <si>
    <t>F7J57229A</t>
  </si>
  <si>
    <t>AAW07210250SA</t>
  </si>
  <si>
    <t>F8L62982A</t>
  </si>
  <si>
    <t>K013-G5-0004</t>
  </si>
  <si>
    <t>Dr Lite</t>
  </si>
  <si>
    <t>SFOHD7611A</t>
  </si>
  <si>
    <t>KN-94041506</t>
  </si>
  <si>
    <t>S8L30773AX</t>
  </si>
  <si>
    <t>E031-G5-0005</t>
  </si>
  <si>
    <t>S8L30776AX</t>
  </si>
  <si>
    <t>101202004</t>
  </si>
  <si>
    <t>Vg Medical</t>
  </si>
  <si>
    <t>Yf-5</t>
  </si>
  <si>
    <t>S8L30777AX</t>
  </si>
  <si>
    <t>VALLEYLAB</t>
  </si>
  <si>
    <t>FORCE TRIADE</t>
  </si>
  <si>
    <t>T3F35475EX</t>
  </si>
  <si>
    <t>CC43128792</t>
  </si>
  <si>
    <t>WEM</t>
  </si>
  <si>
    <t>SS501SX</t>
  </si>
  <si>
    <t>CAE0006694</t>
  </si>
  <si>
    <t>CAE0005045</t>
  </si>
  <si>
    <t>CAE0005044</t>
  </si>
  <si>
    <t>ELECTROESTIMULADOR</t>
  </si>
  <si>
    <t>QUARK</t>
  </si>
  <si>
    <t>MULTISTIM FOUR</t>
  </si>
  <si>
    <t>IBRAMED</t>
  </si>
  <si>
    <t>NEURODYN II</t>
  </si>
  <si>
    <t>HU08586</t>
  </si>
  <si>
    <t>ELIPTICA</t>
  </si>
  <si>
    <t>BDG-BIOME-00000001</t>
  </si>
  <si>
    <t>EQUIPO LITOTRIPCIA</t>
  </si>
  <si>
    <t>ELMED</t>
  </si>
  <si>
    <t>VIBROLITH</t>
  </si>
  <si>
    <t>1508VB994</t>
  </si>
  <si>
    <t>EQUIPO DE ORGANOS DE LOS SENTIDOS</t>
  </si>
  <si>
    <t>77710-71</t>
  </si>
  <si>
    <t>N.T.</t>
  </si>
  <si>
    <t>EQUIPO ÓRGANOS DE LOS SENTIDOS</t>
  </si>
  <si>
    <t>AAW07210346SA</t>
  </si>
  <si>
    <t>KN-94041435</t>
  </si>
  <si>
    <t>Fotoforo</t>
  </si>
  <si>
    <t>16230066</t>
  </si>
  <si>
    <t>Welch Allyn</t>
  </si>
  <si>
    <t>49020</t>
  </si>
  <si>
    <t>EQUIPO DE ORGANOS DE PARED</t>
  </si>
  <si>
    <t>76710-71</t>
  </si>
  <si>
    <t>K013-G5-0005</t>
  </si>
  <si>
    <t>GS-777</t>
  </si>
  <si>
    <t>EQUIPO DE ORGANOS PORTATIL</t>
  </si>
  <si>
    <t>RIESTER</t>
  </si>
  <si>
    <t>RI-SCOPE</t>
  </si>
  <si>
    <t>18900/18899</t>
  </si>
  <si>
    <t>KN-94041413</t>
  </si>
  <si>
    <t>18893/18894</t>
  </si>
  <si>
    <t>18897/18898</t>
  </si>
  <si>
    <t>14929/14930</t>
  </si>
  <si>
    <t>Riester</t>
  </si>
  <si>
    <t>E-SCOPE</t>
  </si>
  <si>
    <t>AAW07210246SA</t>
  </si>
  <si>
    <t>92871 BLK</t>
  </si>
  <si>
    <t>Equipo Organos De Los Sentidos</t>
  </si>
  <si>
    <t>777</t>
  </si>
  <si>
    <t>6305702</t>
  </si>
  <si>
    <t>16128/16129</t>
  </si>
  <si>
    <t>BQX-GENRE-00012429</t>
  </si>
  <si>
    <t>Generador Hf/Resectoscopio Bipolar</t>
  </si>
  <si>
    <t>40000040</t>
  </si>
  <si>
    <t>Richard Wolf - Bowa</t>
  </si>
  <si>
    <t>S-Line-400</t>
  </si>
  <si>
    <t>15056/10057</t>
  </si>
  <si>
    <t>DM06002155</t>
  </si>
  <si>
    <t>15058/10059</t>
  </si>
  <si>
    <t xml:space="preserve">EQUIPO DE OTOEMISIONES ACUSTICAS </t>
  </si>
  <si>
    <t>NATUS / OTOMETRICS</t>
  </si>
  <si>
    <t>MADSEN ALPHA</t>
  </si>
  <si>
    <t>EQUIPO PORTÁTIL DE RAYOS X</t>
  </si>
  <si>
    <t>POLIMOVIL</t>
  </si>
  <si>
    <t>4664100X0381</t>
  </si>
  <si>
    <t>BRG</t>
  </si>
  <si>
    <t>ERGOESPIROMETRO</t>
  </si>
  <si>
    <t>COSMED</t>
  </si>
  <si>
    <t>FITMATE PRO</t>
  </si>
  <si>
    <t>6009530965</t>
  </si>
  <si>
    <t>CENTRAL DE ESTERILIZACION</t>
  </si>
  <si>
    <t xml:space="preserve">ESTERILIZADOR A VAPOR </t>
  </si>
  <si>
    <t>GETINGE</t>
  </si>
  <si>
    <t>HS-6610AR-2</t>
  </si>
  <si>
    <t>HS -66</t>
  </si>
  <si>
    <t>JF06843</t>
  </si>
  <si>
    <t>TUTTNAUER</t>
  </si>
  <si>
    <t>T-MAX 6 2VSP</t>
  </si>
  <si>
    <t>ESTERILIZADOR BAJA TEMPERATURA</t>
  </si>
  <si>
    <t>STERIS-AMSCO</t>
  </si>
  <si>
    <t>V-PRO 1 PLUS</t>
  </si>
  <si>
    <t>324513 /0324513-15</t>
  </si>
  <si>
    <t>ESPIROMETRO</t>
  </si>
  <si>
    <t>NEW DIAGNOSTIC</t>
  </si>
  <si>
    <t>NDD</t>
  </si>
  <si>
    <t>CC28123453</t>
  </si>
  <si>
    <t>EXTRACTOR DE PLASMA</t>
  </si>
  <si>
    <t>FENWAL</t>
  </si>
  <si>
    <t>4R4414</t>
  </si>
  <si>
    <t>FIBROBRONCOSCOPIO</t>
  </si>
  <si>
    <t>OLYMPUS</t>
  </si>
  <si>
    <t>BF-PE2</t>
  </si>
  <si>
    <t>FOTOFORO</t>
  </si>
  <si>
    <t>HEINE</t>
  </si>
  <si>
    <t>MD1000</t>
  </si>
  <si>
    <t>KN-89032342</t>
  </si>
  <si>
    <t>ML4 LED</t>
  </si>
  <si>
    <t>6009577567</t>
  </si>
  <si>
    <t>330120-M14400280031</t>
  </si>
  <si>
    <t>Edan</t>
  </si>
  <si>
    <t>F3</t>
  </si>
  <si>
    <t>ML4LED</t>
  </si>
  <si>
    <t>FUENTE DE LUZ</t>
  </si>
  <si>
    <t xml:space="preserve">OLYMPUS </t>
  </si>
  <si>
    <t>CLV-190</t>
  </si>
  <si>
    <t>GENERADOR LIGASURE</t>
  </si>
  <si>
    <t>LS-10</t>
  </si>
  <si>
    <t>L21B0221GX</t>
  </si>
  <si>
    <t>GENERADOR ARMONICO</t>
  </si>
  <si>
    <t>ETHICON</t>
  </si>
  <si>
    <t>GEN 11</t>
  </si>
  <si>
    <t>GRAMERA</t>
  </si>
  <si>
    <t>KDS</t>
  </si>
  <si>
    <t>NO VISIBLE</t>
  </si>
  <si>
    <t>Ventilador Mecanico</t>
  </si>
  <si>
    <t>ASHD-0082</t>
  </si>
  <si>
    <t>Oxylog 2000 Plus</t>
  </si>
  <si>
    <t>IMPEDANCIOMETRO</t>
  </si>
  <si>
    <t>AS097717</t>
  </si>
  <si>
    <t xml:space="preserve">INCUBADORA </t>
  </si>
  <si>
    <t>AIR SHIELDS</t>
  </si>
  <si>
    <t>C - 100</t>
  </si>
  <si>
    <t>GA 5854</t>
  </si>
  <si>
    <t>BQX-SICOR-00012825</t>
  </si>
  <si>
    <t>Sierra Corta Yesos</t>
  </si>
  <si>
    <t>1331500249</t>
  </si>
  <si>
    <t>Stryker</t>
  </si>
  <si>
    <t>940</t>
  </si>
  <si>
    <t>INCUBADORA ABIERTA</t>
  </si>
  <si>
    <t>DRAGER</t>
  </si>
  <si>
    <t>RESUSCITAIRE</t>
  </si>
  <si>
    <t>BMO-TRMOH-00024343</t>
  </si>
  <si>
    <t>24343</t>
  </si>
  <si>
    <t>Ktj Thermo</t>
  </si>
  <si>
    <t>Ta-218d</t>
  </si>
  <si>
    <t>6009537664</t>
  </si>
  <si>
    <t>SEW12296250HA</t>
  </si>
  <si>
    <t>Carescape B-650</t>
  </si>
  <si>
    <t>INCUBADORA DE TRANSPORTE</t>
  </si>
  <si>
    <t>TI 500</t>
  </si>
  <si>
    <t>EG08204</t>
  </si>
  <si>
    <t>LAMPARA AUXILIAR DE PROCEDIMIENTOS</t>
  </si>
  <si>
    <t>GS-300</t>
  </si>
  <si>
    <t>BDG-GLUCO-116H2904</t>
  </si>
  <si>
    <t>Glucometro</t>
  </si>
  <si>
    <t>A501116H2904</t>
  </si>
  <si>
    <t>Caresens</t>
  </si>
  <si>
    <t>GM505PAD</t>
  </si>
  <si>
    <t>LAMPARA CIELITICA</t>
  </si>
  <si>
    <t>XLED</t>
  </si>
  <si>
    <t>128641-128636</t>
  </si>
  <si>
    <t>128633-128632</t>
  </si>
  <si>
    <t>128643-128642</t>
  </si>
  <si>
    <t>BCC-ELCBI-00015477</t>
  </si>
  <si>
    <t>128637-127641</t>
  </si>
  <si>
    <t>128634-128635</t>
  </si>
  <si>
    <t>ANCL00664</t>
  </si>
  <si>
    <t>Aespire 7900</t>
  </si>
  <si>
    <t>AAW07240159SA</t>
  </si>
  <si>
    <t>LAMPARA DE FOTOTERAPIA</t>
  </si>
  <si>
    <t>ADVANCED</t>
  </si>
  <si>
    <t>PT2000</t>
  </si>
  <si>
    <t>JAN053990</t>
  </si>
  <si>
    <t xml:space="preserve">LAMPARA DE EXAMEN </t>
  </si>
  <si>
    <t>LAMPARA DE PROCEDIMIENTOS</t>
  </si>
  <si>
    <t>LS-135</t>
  </si>
  <si>
    <t>237/14680</t>
  </si>
  <si>
    <t>E031-G1-0001</t>
  </si>
  <si>
    <t xml:space="preserve">LÀMPARA PIELITICA </t>
  </si>
  <si>
    <t>BRANDON</t>
  </si>
  <si>
    <t>AMAX30FMEL</t>
  </si>
  <si>
    <t>LAMPARA PIELITICA</t>
  </si>
  <si>
    <t>EXLMBWB</t>
  </si>
  <si>
    <t>TRIDENT</t>
  </si>
  <si>
    <t>DOMELUX6200S</t>
  </si>
  <si>
    <t>LARINGOSCOPIO</t>
  </si>
  <si>
    <t>AA93114413</t>
  </si>
  <si>
    <t>KN-82020256</t>
  </si>
  <si>
    <t>Modulo Bis Infinity Smartpood Bis</t>
  </si>
  <si>
    <t>B238965</t>
  </si>
  <si>
    <t>Covidien</t>
  </si>
  <si>
    <t>Bis X</t>
  </si>
  <si>
    <t>154304503</t>
  </si>
  <si>
    <t>Cinccinnati Sub Zero</t>
  </si>
  <si>
    <t>Blanketrol III</t>
  </si>
  <si>
    <t>BLP-MONLC-03004132</t>
  </si>
  <si>
    <t>Monitor Pantalla Torre (Torre Olympus)</t>
  </si>
  <si>
    <t>3004132</t>
  </si>
  <si>
    <t>Olympus</t>
  </si>
  <si>
    <t>LMD-X2705MD</t>
  </si>
  <si>
    <t>AAW07210351SA</t>
  </si>
  <si>
    <t>KN04074655</t>
  </si>
  <si>
    <t>BQX-SICOR-00016054</t>
  </si>
  <si>
    <t>25857</t>
  </si>
  <si>
    <t>Centro Medico</t>
  </si>
  <si>
    <t>Dimeda</t>
  </si>
  <si>
    <t>D78532</t>
  </si>
  <si>
    <t>BMP-MESAC-25000110</t>
  </si>
  <si>
    <t>M1-25000110</t>
  </si>
  <si>
    <t>Hybase 3000</t>
  </si>
  <si>
    <t>RADIOLOGÍA</t>
  </si>
  <si>
    <t>030431</t>
  </si>
  <si>
    <t>SH109</t>
  </si>
  <si>
    <t>E68337</t>
  </si>
  <si>
    <t>Carefusion</t>
  </si>
  <si>
    <t>LTBV1200</t>
  </si>
  <si>
    <t>I - No está en Operación</t>
  </si>
  <si>
    <t>OBSERVACION PEDIATRIA</t>
  </si>
  <si>
    <t>IRG</t>
  </si>
  <si>
    <t>4558GSP</t>
  </si>
  <si>
    <t xml:space="preserve">SIN MODELO </t>
  </si>
  <si>
    <t>031033</t>
  </si>
  <si>
    <t>SH-109</t>
  </si>
  <si>
    <t>LAVADORA POR ULTRASONIDO</t>
  </si>
  <si>
    <t>INNOWAVE ECO 5</t>
  </si>
  <si>
    <t>LAVADORA SECADORA TERMODESINFECTORA</t>
  </si>
  <si>
    <t>SEV0701042</t>
  </si>
  <si>
    <t>EPIDEMIOLOGIA</t>
  </si>
  <si>
    <t>LUMINOMETRO</t>
  </si>
  <si>
    <t>LX25</t>
  </si>
  <si>
    <t>MVD5184</t>
  </si>
  <si>
    <t>MANOMETRO DE PRESIONDE VIA AEREA</t>
  </si>
  <si>
    <t>VBM</t>
  </si>
  <si>
    <t>54-07-000</t>
  </si>
  <si>
    <t>119</t>
  </si>
  <si>
    <t>Maquet</t>
  </si>
  <si>
    <t>Yuno Otn</t>
  </si>
  <si>
    <t>MANTA TERMICA</t>
  </si>
  <si>
    <t>CINCINNATI SUB ZERO</t>
  </si>
  <si>
    <t>BLANKETROL III</t>
  </si>
  <si>
    <t>154-3-04503</t>
  </si>
  <si>
    <t>BAIR HUGGER</t>
  </si>
  <si>
    <t>MAQUINAS DE ANESTESIA</t>
  </si>
  <si>
    <t>DATEX OHMEDA</t>
  </si>
  <si>
    <t>AESPIRE 7100</t>
  </si>
  <si>
    <t>AMXL01131</t>
  </si>
  <si>
    <t>AVANCE S/5</t>
  </si>
  <si>
    <t>ANBR01647</t>
  </si>
  <si>
    <t>AESTIVA/5</t>
  </si>
  <si>
    <t>AMTR00247</t>
  </si>
  <si>
    <t>DM06002161</t>
  </si>
  <si>
    <t>AMXL01130</t>
  </si>
  <si>
    <t>AMXL01136</t>
  </si>
  <si>
    <t>ATLAN A350</t>
  </si>
  <si>
    <t>ASSB-0407</t>
  </si>
  <si>
    <t>BDG-BASME-00015276</t>
  </si>
  <si>
    <t>Bascula Mecanica</t>
  </si>
  <si>
    <t>Newmed</t>
  </si>
  <si>
    <t>A - Otro</t>
  </si>
  <si>
    <t>ASSB-0406</t>
  </si>
  <si>
    <t>PRIMUS</t>
  </si>
  <si>
    <t>ASMB0301</t>
  </si>
  <si>
    <t>ASMB0303</t>
  </si>
  <si>
    <t>ASMB0304</t>
  </si>
  <si>
    <t>ASMB0256</t>
  </si>
  <si>
    <t>ASLH0230</t>
  </si>
  <si>
    <t>ASLH0227</t>
  </si>
  <si>
    <t>ASLH0229</t>
  </si>
  <si>
    <t>MARCAPASOS EXTERNO</t>
  </si>
  <si>
    <t>BIOTRONIK</t>
  </si>
  <si>
    <t>REOCOR</t>
  </si>
  <si>
    <t>OSYPKA</t>
  </si>
  <si>
    <t>PACE101H</t>
  </si>
  <si>
    <t>MESA DE CIRUGIA</t>
  </si>
  <si>
    <t xml:space="preserve">TRIDENT </t>
  </si>
  <si>
    <t>NOVEL 330TK</t>
  </si>
  <si>
    <t>A013-G4-0009</t>
  </si>
  <si>
    <t>DR MAX</t>
  </si>
  <si>
    <t>7000SKF</t>
  </si>
  <si>
    <t>A026-G1-0001</t>
  </si>
  <si>
    <t>BBF-BOMIN-18467271</t>
  </si>
  <si>
    <t>Bomba De Infusion</t>
  </si>
  <si>
    <t>18467271</t>
  </si>
  <si>
    <t>QX Obstetricia</t>
  </si>
  <si>
    <t>Icu Medical</t>
  </si>
  <si>
    <t>Wireless Plum A+</t>
  </si>
  <si>
    <t xml:space="preserve">FAMED </t>
  </si>
  <si>
    <t>SU -02</t>
  </si>
  <si>
    <t>1207/01253</t>
  </si>
  <si>
    <t>SU - 05</t>
  </si>
  <si>
    <t>0508/00110</t>
  </si>
  <si>
    <t>VG MEDICAL</t>
  </si>
  <si>
    <t>YF-5</t>
  </si>
  <si>
    <t>MAQUET</t>
  </si>
  <si>
    <t>YUNO OTN</t>
  </si>
  <si>
    <t>Calentador De Liquidos</t>
  </si>
  <si>
    <t>424516011</t>
  </si>
  <si>
    <t>Steris</t>
  </si>
  <si>
    <t>Warmin Gabinet</t>
  </si>
  <si>
    <t>HYBASE 6100</t>
  </si>
  <si>
    <t>BDG-GLUCO-308H0139</t>
  </si>
  <si>
    <t>F005308H0139</t>
  </si>
  <si>
    <t>PRO</t>
  </si>
  <si>
    <t>G9-94007285</t>
  </si>
  <si>
    <t>G9-94007286</t>
  </si>
  <si>
    <t>G9-94007287</t>
  </si>
  <si>
    <t>BID-ECOGR-00001362</t>
  </si>
  <si>
    <t>A6505300001362</t>
  </si>
  <si>
    <t>G9-94007288</t>
  </si>
  <si>
    <t>BCC-ELCBI-04811006</t>
  </si>
  <si>
    <t>BV4811006</t>
  </si>
  <si>
    <t>BOVIE</t>
  </si>
  <si>
    <t>IDS200</t>
  </si>
  <si>
    <t>G9-94007289</t>
  </si>
  <si>
    <t>CC-31125074</t>
  </si>
  <si>
    <t>G911008677</t>
  </si>
  <si>
    <t>6301088</t>
  </si>
  <si>
    <t>G912008747</t>
  </si>
  <si>
    <t>MEZCLADOR DE FLUJO BAJO</t>
  </si>
  <si>
    <t>OHIO MEDICAL</t>
  </si>
  <si>
    <t>BX1753834</t>
  </si>
  <si>
    <t>MICROSCOPIO OTORRINO</t>
  </si>
  <si>
    <t>ECLERIS</t>
  </si>
  <si>
    <t>OM100F2L</t>
  </si>
  <si>
    <t>OM100F2RR010909</t>
  </si>
  <si>
    <t>MICROSCOPIO QUIRÚRGICO</t>
  </si>
  <si>
    <t>CARL ZEISS</t>
  </si>
  <si>
    <t>OPMI VARIO s88</t>
  </si>
  <si>
    <t>6206122099/662930341</t>
  </si>
  <si>
    <t>Succionador Portatil</t>
  </si>
  <si>
    <t>61700012850</t>
  </si>
  <si>
    <t>Thomas</t>
  </si>
  <si>
    <t>1630</t>
  </si>
  <si>
    <t>OPMI VARIO 700</t>
  </si>
  <si>
    <t>MODULO BIS INFINITY SMARTPOOD BIS</t>
  </si>
  <si>
    <t>BIS X</t>
  </si>
  <si>
    <t>CC-53131292</t>
  </si>
  <si>
    <t>B238963</t>
  </si>
  <si>
    <t>ASHD-0085</t>
  </si>
  <si>
    <t>B238984</t>
  </si>
  <si>
    <t>B238990</t>
  </si>
  <si>
    <t>B238991</t>
  </si>
  <si>
    <t>B298636</t>
  </si>
  <si>
    <t>B298589</t>
  </si>
  <si>
    <t>29-APR-19</t>
  </si>
  <si>
    <t>B238993</t>
  </si>
  <si>
    <t>B239020</t>
  </si>
  <si>
    <t>MONITOR DE SIGNOS VITALES</t>
  </si>
  <si>
    <t>MYNDRAY</t>
  </si>
  <si>
    <t>MEC 1200</t>
  </si>
  <si>
    <t>CC-3A127322</t>
  </si>
  <si>
    <t>INGENIERIA BIOMÉDICA</t>
  </si>
  <si>
    <t>REHABILITACION</t>
  </si>
  <si>
    <t>UMEC 10</t>
  </si>
  <si>
    <t>KN82020251</t>
  </si>
  <si>
    <t>RESONANCIA</t>
  </si>
  <si>
    <t>MIPM</t>
  </si>
  <si>
    <t>TESLA M3</t>
  </si>
  <si>
    <t>TM3M1630</t>
  </si>
  <si>
    <t>CC-53131297</t>
  </si>
  <si>
    <t>AA11134644</t>
  </si>
  <si>
    <t>CC531313182</t>
  </si>
  <si>
    <t>IMEC 8</t>
  </si>
  <si>
    <t>CC-3A127330</t>
  </si>
  <si>
    <t>Laringoscopio</t>
  </si>
  <si>
    <t>60813</t>
  </si>
  <si>
    <t>PM8000</t>
  </si>
  <si>
    <t>AA93114418</t>
  </si>
  <si>
    <t>KN-89032343</t>
  </si>
  <si>
    <t>CC-31125077</t>
  </si>
  <si>
    <t>MEC1200</t>
  </si>
  <si>
    <t>cc22121790</t>
  </si>
  <si>
    <t>IMEC 10</t>
  </si>
  <si>
    <t>EX31004636</t>
  </si>
  <si>
    <t>KN8C034481</t>
  </si>
  <si>
    <t>CC-28123455</t>
  </si>
  <si>
    <t>CC-28123459</t>
  </si>
  <si>
    <t>BVN-VENTI-ZZS34155</t>
  </si>
  <si>
    <t>XZZS34155</t>
  </si>
  <si>
    <t>UCI Adulto</t>
  </si>
  <si>
    <t>Aeonmed</t>
  </si>
  <si>
    <t>VG-70</t>
  </si>
  <si>
    <t>CC-28123454</t>
  </si>
  <si>
    <t>CC-28123456</t>
  </si>
  <si>
    <t>CC-28123453</t>
  </si>
  <si>
    <t>CC-26122857</t>
  </si>
  <si>
    <t>031044</t>
  </si>
  <si>
    <t>CC-26122861</t>
  </si>
  <si>
    <t>KN04068196</t>
  </si>
  <si>
    <t>IMEC10</t>
  </si>
  <si>
    <t>AA79102589</t>
  </si>
  <si>
    <t>BDG-BASTA-00014094</t>
  </si>
  <si>
    <t>IPM9800</t>
  </si>
  <si>
    <t>CC26122861</t>
  </si>
  <si>
    <t>AA79102594</t>
  </si>
  <si>
    <t>AA79102591</t>
  </si>
  <si>
    <t>K013-G5-0006</t>
  </si>
  <si>
    <t>AA79102599</t>
  </si>
  <si>
    <t>AA96117769</t>
  </si>
  <si>
    <t>AA93114425</t>
  </si>
  <si>
    <t>KN-0A083835</t>
  </si>
  <si>
    <t>AA96117778</t>
  </si>
  <si>
    <t>AA96117763</t>
  </si>
  <si>
    <t>AA88110333</t>
  </si>
  <si>
    <t>AA93114423</t>
  </si>
  <si>
    <t>KN-25141405</t>
  </si>
  <si>
    <t>KN-25141410</t>
  </si>
  <si>
    <t>IPM-10</t>
  </si>
  <si>
    <t>EW-43009166</t>
  </si>
  <si>
    <t>CC-3A127331</t>
  </si>
  <si>
    <t>AAV</t>
  </si>
  <si>
    <t>CARDIOCAPS/5</t>
  </si>
  <si>
    <t>KN-04068198</t>
  </si>
  <si>
    <t>KN-89032344</t>
  </si>
  <si>
    <t>AA88110329</t>
  </si>
  <si>
    <t>BDG-GLUCO-308H0158</t>
  </si>
  <si>
    <t>F005308H0158</t>
  </si>
  <si>
    <t>UMEC 12</t>
  </si>
  <si>
    <t>KN-8C034414</t>
  </si>
  <si>
    <t>KN-8C034399</t>
  </si>
  <si>
    <t>KN-8C034481</t>
  </si>
  <si>
    <t>KN-8C034490</t>
  </si>
  <si>
    <t>AA11134645</t>
  </si>
  <si>
    <t>KN-8C034437</t>
  </si>
  <si>
    <t>AA79102590</t>
  </si>
  <si>
    <t>B650</t>
  </si>
  <si>
    <t>KN-75009297</t>
  </si>
  <si>
    <t>BRA-DESFI-00016917</t>
  </si>
  <si>
    <t>Desfibrilador</t>
  </si>
  <si>
    <t>3630</t>
  </si>
  <si>
    <t>Nihon Kohden</t>
  </si>
  <si>
    <t>TEC-5631</t>
  </si>
  <si>
    <t>6009575961</t>
  </si>
  <si>
    <t>AA96117772</t>
  </si>
  <si>
    <t>KN-82020251</t>
  </si>
  <si>
    <t>KN-7AO15293</t>
  </si>
  <si>
    <t>BCC-ELCBI-00015476</t>
  </si>
  <si>
    <t>INFINITY DEL</t>
  </si>
  <si>
    <t>KN04068197</t>
  </si>
  <si>
    <t>KN-0B086584</t>
  </si>
  <si>
    <t>SNU18120129PAS</t>
  </si>
  <si>
    <t>6009576167</t>
  </si>
  <si>
    <t>BCC-ELCBI-00000506</t>
  </si>
  <si>
    <t>KN04068198</t>
  </si>
  <si>
    <t>KN0A083835</t>
  </si>
  <si>
    <t>KN04068199</t>
  </si>
  <si>
    <t>KN0B086584</t>
  </si>
  <si>
    <t>KN0B086526</t>
  </si>
  <si>
    <t>KN0B086636</t>
  </si>
  <si>
    <t>PROCARE 300</t>
  </si>
  <si>
    <t>AAW07230127SA</t>
  </si>
  <si>
    <t xml:space="preserve">MONITOR FETAL </t>
  </si>
  <si>
    <t>COROMETRICS 170</t>
  </si>
  <si>
    <t>SAS1336902SA</t>
  </si>
  <si>
    <t xml:space="preserve">COROMETRICS </t>
  </si>
  <si>
    <t>SAS10024554PA</t>
  </si>
  <si>
    <t>COROMETRICS 172</t>
  </si>
  <si>
    <t>SAS09063392PA</t>
  </si>
  <si>
    <t xml:space="preserve">MONITOR FETAL  </t>
  </si>
  <si>
    <t xml:space="preserve">EDAN </t>
  </si>
  <si>
    <t>MONITOR FETAL</t>
  </si>
  <si>
    <t>560034M20408340001</t>
  </si>
  <si>
    <t>560034M21900510025</t>
  </si>
  <si>
    <t>SAS08272425PA</t>
  </si>
  <si>
    <t>Primus</t>
  </si>
  <si>
    <t>CC-4318796</t>
  </si>
  <si>
    <t>UNIDAD DE MORCELADOR</t>
  </si>
  <si>
    <t>5914U1004R</t>
  </si>
  <si>
    <t>NEUMOINSUFLADOR</t>
  </si>
  <si>
    <t>NEOPUFF</t>
  </si>
  <si>
    <t>FISHER &amp;PAYKEL</t>
  </si>
  <si>
    <t>RD900ASU</t>
  </si>
  <si>
    <t>BCC-ELCBI-6F30076T</t>
  </si>
  <si>
    <t>F6F30076T</t>
  </si>
  <si>
    <t>NEVERA</t>
  </si>
  <si>
    <t>HACEB</t>
  </si>
  <si>
    <t>AREZZ0</t>
  </si>
  <si>
    <t>CHALLENGER</t>
  </si>
  <si>
    <t>CR233</t>
  </si>
  <si>
    <t>N257</t>
  </si>
  <si>
    <t>G-071172824</t>
  </si>
  <si>
    <t>3812/FUCS8335</t>
  </si>
  <si>
    <t>G-071172801</t>
  </si>
  <si>
    <t>OTP-CAMIL-00015255</t>
  </si>
  <si>
    <t>Camilla divan ginecologica</t>
  </si>
  <si>
    <t>SIN MARCA</t>
  </si>
  <si>
    <t>ONCOLOGIA</t>
  </si>
  <si>
    <t xml:space="preserve">CENTRO DE INVESTIGACION </t>
  </si>
  <si>
    <t xml:space="preserve">CHALLENGER </t>
  </si>
  <si>
    <t xml:space="preserve">LINEA QUANT </t>
  </si>
  <si>
    <t>181106-01857</t>
  </si>
  <si>
    <t>TERAPIA RESPIRATORIA</t>
  </si>
  <si>
    <t>NEBULIZADOR</t>
  </si>
  <si>
    <t>DEVILBISS HEALTH CARE</t>
  </si>
  <si>
    <t>5650D</t>
  </si>
  <si>
    <t>D7032056</t>
  </si>
  <si>
    <t>D7032058</t>
  </si>
  <si>
    <t>D7032059</t>
  </si>
  <si>
    <t xml:space="preserve">PESA BEBE DIGITAL </t>
  </si>
  <si>
    <t>522KL</t>
  </si>
  <si>
    <t>B-710</t>
  </si>
  <si>
    <t>8912-968</t>
  </si>
  <si>
    <t>65KG</t>
  </si>
  <si>
    <t>MS3500</t>
  </si>
  <si>
    <t>C18009405</t>
  </si>
  <si>
    <t>PESA PAÑAL</t>
  </si>
  <si>
    <t>TRUMAX</t>
  </si>
  <si>
    <t>XTAR</t>
  </si>
  <si>
    <t>YS172036</t>
  </si>
  <si>
    <t>YS172060</t>
  </si>
  <si>
    <t>YS171977</t>
  </si>
  <si>
    <t>YS171995</t>
  </si>
  <si>
    <t>YS171979</t>
  </si>
  <si>
    <t>PROCESADOR DE IMAGEN</t>
  </si>
  <si>
    <t>TEKNO</t>
  </si>
  <si>
    <t>754-2500 HD</t>
  </si>
  <si>
    <t>PISTOLA INTRAOSEA</t>
  </si>
  <si>
    <t>EZ-10</t>
  </si>
  <si>
    <t>G3 9058</t>
  </si>
  <si>
    <t>G34004</t>
  </si>
  <si>
    <t>PULSOXIMETRO</t>
  </si>
  <si>
    <t>MDC300C2</t>
  </si>
  <si>
    <t>QUERATOMETRO</t>
  </si>
  <si>
    <t>LUXVISION</t>
  </si>
  <si>
    <t>KR800</t>
  </si>
  <si>
    <t>LX00028</t>
  </si>
  <si>
    <t>RECUMBENT ESTATICA</t>
  </si>
  <si>
    <t>CARDIO STI</t>
  </si>
  <si>
    <t>4-16-11-151119</t>
  </si>
  <si>
    <t>SUPERNORDICO</t>
  </si>
  <si>
    <t>REVCO</t>
  </si>
  <si>
    <t>RBE2304A12</t>
  </si>
  <si>
    <t>N25E-197373-OE</t>
  </si>
  <si>
    <t>OTP-CAMIL-00009886</t>
  </si>
  <si>
    <t>Camilla De Transporte</t>
  </si>
  <si>
    <t>9886/16927</t>
  </si>
  <si>
    <t>1107034472</t>
  </si>
  <si>
    <t>CENTRO DE INVESTIGACIÓN</t>
  </si>
  <si>
    <t>MELING</t>
  </si>
  <si>
    <t>YC 130L</t>
  </si>
  <si>
    <t>JEWETTE</t>
  </si>
  <si>
    <t>T100-1</t>
  </si>
  <si>
    <t>NE-9</t>
  </si>
  <si>
    <t>K9286673</t>
  </si>
  <si>
    <t>REFRIGERADOR DE VACUNAS</t>
  </si>
  <si>
    <t>VESTFROST</t>
  </si>
  <si>
    <t>VLS204A</t>
  </si>
  <si>
    <t>RINOFIBROLARINGOSCOPIO</t>
  </si>
  <si>
    <t>KARL STORZ</t>
  </si>
  <si>
    <t>11101RP2</t>
  </si>
  <si>
    <t>SIERRA DE YESOS</t>
  </si>
  <si>
    <t>INSTRUMENT ALLGALER</t>
  </si>
  <si>
    <t>68-100-002</t>
  </si>
  <si>
    <t>STRYKER</t>
  </si>
  <si>
    <t>PATOLOGIA</t>
  </si>
  <si>
    <t xml:space="preserve">REDA INSTRUMENT </t>
  </si>
  <si>
    <t>BLUE POWER</t>
  </si>
  <si>
    <t>DIMEDA</t>
  </si>
  <si>
    <t xml:space="preserve">SUCCIONADOR </t>
  </si>
  <si>
    <t>THOMAS</t>
  </si>
  <si>
    <t>1630GL</t>
  </si>
  <si>
    <t>Force Triad</t>
  </si>
  <si>
    <t>Famed</t>
  </si>
  <si>
    <t>Su 05</t>
  </si>
  <si>
    <t>Avance S/5</t>
  </si>
  <si>
    <t>1130B</t>
  </si>
  <si>
    <t>0 42588</t>
  </si>
  <si>
    <t xml:space="preserve">THOMAS </t>
  </si>
  <si>
    <t xml:space="preserve">1630 GL </t>
  </si>
  <si>
    <t>AA-96117772</t>
  </si>
  <si>
    <t>PM 8000</t>
  </si>
  <si>
    <t>BDG-GLUCO-308H0156</t>
  </si>
  <si>
    <t>F005308H0156</t>
  </si>
  <si>
    <t>A-Otro</t>
  </si>
  <si>
    <t>SUCCIONADOR</t>
  </si>
  <si>
    <t xml:space="preserve">NEW ASKIR </t>
  </si>
  <si>
    <t>6301106</t>
  </si>
  <si>
    <t>TANQUE DE PAQUETES CALIENTES</t>
  </si>
  <si>
    <t>INTERFISICA</t>
  </si>
  <si>
    <t>KIT DE 6 PAQUETES</t>
  </si>
  <si>
    <t>TELEPACK</t>
  </si>
  <si>
    <t>TP100</t>
  </si>
  <si>
    <t>UV1893</t>
  </si>
  <si>
    <t>TP200</t>
  </si>
  <si>
    <t>WQ01561</t>
  </si>
  <si>
    <t>BDG-GLUCO-308H0037</t>
  </si>
  <si>
    <t>F005308H0037</t>
  </si>
  <si>
    <t>UCI Neonatos</t>
  </si>
  <si>
    <t>TENSIOMETRO ATRIL</t>
  </si>
  <si>
    <t>AMICO</t>
  </si>
  <si>
    <t>SPHYGMOMANOMETRO</t>
  </si>
  <si>
    <t>CERTIFIED</t>
  </si>
  <si>
    <t>BFC-CALMA-13510601</t>
  </si>
  <si>
    <t>15313510601</t>
  </si>
  <si>
    <t>War Air 135</t>
  </si>
  <si>
    <t>Central De Monitoreo</t>
  </si>
  <si>
    <t>Lenovo</t>
  </si>
  <si>
    <t>Hipervisor Vi</t>
  </si>
  <si>
    <t>ATRIL</t>
  </si>
  <si>
    <t>ABN</t>
  </si>
  <si>
    <t>Termometro Digital</t>
  </si>
  <si>
    <t>KTJ Thermo</t>
  </si>
  <si>
    <t>TA-268</t>
  </si>
  <si>
    <t>TYCOS</t>
  </si>
  <si>
    <t>ALPK2</t>
  </si>
  <si>
    <t>TENSIOMETRO DE PARED</t>
  </si>
  <si>
    <t>AMLB-LF2118</t>
  </si>
  <si>
    <t>TENSOMED</t>
  </si>
  <si>
    <t>BFC-CALMA-13510602</t>
  </si>
  <si>
    <t>15313510602</t>
  </si>
  <si>
    <t>PARED</t>
  </si>
  <si>
    <t>BDG-GLUCO-308H0055</t>
  </si>
  <si>
    <t>F005308H0055</t>
  </si>
  <si>
    <t xml:space="preserve"> DE PARED
</t>
  </si>
  <si>
    <t xml:space="preserve">SIN </t>
  </si>
  <si>
    <t>AM-DB-LF2118</t>
  </si>
  <si>
    <t>TENSIOMETRO PORTATIL</t>
  </si>
  <si>
    <t>300 mmhg</t>
  </si>
  <si>
    <t>GMD</t>
  </si>
  <si>
    <t>300mmhg</t>
  </si>
  <si>
    <t>Tensiometro</t>
  </si>
  <si>
    <t>364500</t>
  </si>
  <si>
    <t>Amico</t>
  </si>
  <si>
    <t>300mmhy</t>
  </si>
  <si>
    <t>300mmHY</t>
  </si>
  <si>
    <t>SPHYMOMANOMETER</t>
  </si>
  <si>
    <t>BDG-GLUCO-308H0025</t>
  </si>
  <si>
    <t>F005308H0025</t>
  </si>
  <si>
    <t>INMETRO MT-182-2003</t>
  </si>
  <si>
    <t>CI PRESTIGE</t>
  </si>
  <si>
    <t>HOUNSUN</t>
  </si>
  <si>
    <t>DS45</t>
  </si>
  <si>
    <t>GRABADOR</t>
  </si>
  <si>
    <t>MEDICAP´(OLYMPUS)</t>
  </si>
  <si>
    <t>USB 300</t>
  </si>
  <si>
    <t>TROMBOELASTOGRAFO</t>
  </si>
  <si>
    <t>TEG</t>
  </si>
  <si>
    <t>S011706894</t>
  </si>
  <si>
    <t>4309</t>
  </si>
  <si>
    <t>MB</t>
  </si>
  <si>
    <t>ULTRASONIDO</t>
  </si>
  <si>
    <t>HTM</t>
  </si>
  <si>
    <t>SONIC COMPACT 1-3 Mhz</t>
  </si>
  <si>
    <t>VENTILADOR</t>
  </si>
  <si>
    <t>OXILOG 2000 PLUS</t>
  </si>
  <si>
    <t>UCI NEONATOS</t>
  </si>
  <si>
    <t>VENTILADOR MECÁNICO</t>
  </si>
  <si>
    <t>PURITAN BENNETT</t>
  </si>
  <si>
    <t>287-2tt20</t>
  </si>
  <si>
    <t>Htc</t>
  </si>
  <si>
    <t>Htc-2</t>
  </si>
  <si>
    <t>VIDEOLARINGOSCOPIO</t>
  </si>
  <si>
    <t>HUGEMED</t>
  </si>
  <si>
    <t>VL3R</t>
  </si>
  <si>
    <t>R190900275</t>
  </si>
  <si>
    <t>BFE-FUENL-07927639</t>
  </si>
  <si>
    <t>Fuente De Luz (Torre Olympus)</t>
  </si>
  <si>
    <t>7927639</t>
  </si>
  <si>
    <t>Clv-s190</t>
  </si>
  <si>
    <t>OTP-CAMIL-00007662</t>
  </si>
  <si>
    <t>1107033544</t>
  </si>
  <si>
    <t>3501191600</t>
  </si>
  <si>
    <t>Puritan Bennett</t>
  </si>
  <si>
    <t>760</t>
  </si>
  <si>
    <t>Incubadora De Transporte</t>
  </si>
  <si>
    <t>Ti-500</t>
  </si>
  <si>
    <t>66485</t>
  </si>
  <si>
    <t>Los pinos</t>
  </si>
  <si>
    <t>OTP-CAMIL-00013607</t>
  </si>
  <si>
    <t>41175</t>
  </si>
  <si>
    <t>Nacional</t>
  </si>
  <si>
    <t>CC4318796</t>
  </si>
  <si>
    <t>AMXL01112</t>
  </si>
  <si>
    <t>BFC-CALSA-00015882</t>
  </si>
  <si>
    <t>Calentador De Sangre</t>
  </si>
  <si>
    <t>81045</t>
  </si>
  <si>
    <t>Ranger 245</t>
  </si>
  <si>
    <t>ATF</t>
  </si>
  <si>
    <t>BDG-GLUCO-308H0153</t>
  </si>
  <si>
    <t>F005308H0153</t>
  </si>
  <si>
    <t>CC3A127331</t>
  </si>
  <si>
    <t>BMO-TRMOH-00014607</t>
  </si>
  <si>
    <t>6305700</t>
  </si>
  <si>
    <t>CC3A127330</t>
  </si>
  <si>
    <t>Regulador De Vacio</t>
  </si>
  <si>
    <t>URA08721KL</t>
  </si>
  <si>
    <t>A. DX Administrativo Logistico</t>
  </si>
  <si>
    <t>Amvex</t>
  </si>
  <si>
    <t>Sh109</t>
  </si>
  <si>
    <t>6627940</t>
  </si>
  <si>
    <t>Pesa Digital</t>
  </si>
  <si>
    <t>5348</t>
  </si>
  <si>
    <t>Kenwell</t>
  </si>
  <si>
    <t>BDG-GLUCO-209G0313</t>
  </si>
  <si>
    <t>F017209G0313</t>
  </si>
  <si>
    <t>N-voice</t>
  </si>
  <si>
    <t>BLP-NEUMO-311CE811</t>
  </si>
  <si>
    <t>Neumoinsuflador (Torre Stryker)</t>
  </si>
  <si>
    <t>1311CE811</t>
  </si>
  <si>
    <t>620040610</t>
  </si>
  <si>
    <t>BDG-GLUCO-308H0065</t>
  </si>
  <si>
    <t>F005308H0065</t>
  </si>
  <si>
    <t>Hospitalización 2</t>
  </si>
  <si>
    <t>CC-31125078</t>
  </si>
  <si>
    <t>Tanque De Paquetes Calientes</t>
  </si>
  <si>
    <t>355</t>
  </si>
  <si>
    <t>Rehabilitacion</t>
  </si>
  <si>
    <t>Interfisica</t>
  </si>
  <si>
    <t>Kit De 6 Paquetes</t>
  </si>
  <si>
    <t>BDG-GLUCO-308H0006</t>
  </si>
  <si>
    <t>F005308H0006</t>
  </si>
  <si>
    <t>BEF-NEVER-00003066</t>
  </si>
  <si>
    <t>G071172801</t>
  </si>
  <si>
    <t>Haceb</t>
  </si>
  <si>
    <t>N 257</t>
  </si>
  <si>
    <t>AAW07230125SA</t>
  </si>
  <si>
    <t>031034</t>
  </si>
  <si>
    <t>OTP-CAMIL-00015714</t>
  </si>
  <si>
    <t>4307</t>
  </si>
  <si>
    <t>Dometal</t>
  </si>
  <si>
    <t>OTP-CAMIL-00001216</t>
  </si>
  <si>
    <t>0508/01814</t>
  </si>
  <si>
    <t>031046</t>
  </si>
  <si>
    <t>CC3A127322</t>
  </si>
  <si>
    <t>Cabina Sonoamortiguada</t>
  </si>
  <si>
    <t>13819</t>
  </si>
  <si>
    <t>Distriaudio</t>
  </si>
  <si>
    <t>BDG-GLUCO-308H0058</t>
  </si>
  <si>
    <t>F005308H0058</t>
  </si>
  <si>
    <t>16068519</t>
  </si>
  <si>
    <t>Gmd</t>
  </si>
  <si>
    <t>Banco De Sangre</t>
  </si>
  <si>
    <t>Ne-9</t>
  </si>
  <si>
    <t>Taylor</t>
  </si>
  <si>
    <t>Centrifuga Refrigerada</t>
  </si>
  <si>
    <t>41154063</t>
  </si>
  <si>
    <t>Thermo Heraeus</t>
  </si>
  <si>
    <t>5500I</t>
  </si>
  <si>
    <t>BDG-PESBE-00000108</t>
  </si>
  <si>
    <t>BDG-BASME-00014813</t>
  </si>
  <si>
    <t>New Med</t>
  </si>
  <si>
    <t>8354067181039</t>
  </si>
  <si>
    <t>Seca</t>
  </si>
  <si>
    <t>354</t>
  </si>
  <si>
    <t>KN-0B086636</t>
  </si>
  <si>
    <t>57056062408</t>
  </si>
  <si>
    <t xml:space="preserve">SAS1336095SA </t>
  </si>
  <si>
    <t>AAW07210248SA</t>
  </si>
  <si>
    <t>Equipo De Organos Portatil</t>
  </si>
  <si>
    <t>13010</t>
  </si>
  <si>
    <t>Tensiometro De Atril</t>
  </si>
  <si>
    <t>Sphynomanometer</t>
  </si>
  <si>
    <t>AAW07220460SA</t>
  </si>
  <si>
    <t>BLP-CABCA-W826022H</t>
  </si>
  <si>
    <t>Cabezal De Camara  (Torre Storz)</t>
  </si>
  <si>
    <t>XW826022-H</t>
  </si>
  <si>
    <t>Storz</t>
  </si>
  <si>
    <t>22220055</t>
  </si>
  <si>
    <t>AME</t>
  </si>
  <si>
    <t>6305699</t>
  </si>
  <si>
    <t>Pocket</t>
  </si>
  <si>
    <t>Sonotrax</t>
  </si>
  <si>
    <t>OTP-CAMIL-00014832</t>
  </si>
  <si>
    <t>MB Muebles hospitala</t>
  </si>
  <si>
    <t>BDG-GLUCO-308H0035</t>
  </si>
  <si>
    <t>F005308H0035</t>
  </si>
  <si>
    <t>BFT-BANTR-00015249</t>
  </si>
  <si>
    <t>Banda Trotadora</t>
  </si>
  <si>
    <t>Sport Fitness</t>
  </si>
  <si>
    <t>Nimes</t>
  </si>
  <si>
    <t>Fridfge Freeze</t>
  </si>
  <si>
    <t>Axiostar</t>
  </si>
  <si>
    <t>Rayos X Portatil</t>
  </si>
  <si>
    <t>3570516</t>
  </si>
  <si>
    <t>Polimovill</t>
  </si>
  <si>
    <t>23322</t>
  </si>
  <si>
    <t>Maico</t>
  </si>
  <si>
    <t>Ma42</t>
  </si>
  <si>
    <t>3200943</t>
  </si>
  <si>
    <t>Responder 2000</t>
  </si>
  <si>
    <t>BFE-LAMCI-00015758</t>
  </si>
  <si>
    <t>Xled</t>
  </si>
  <si>
    <t>BFE-FOTOF-00016943</t>
  </si>
  <si>
    <t>4900</t>
  </si>
  <si>
    <t>BDG-GLUCO-308H0196</t>
  </si>
  <si>
    <t>F005308H0196</t>
  </si>
  <si>
    <t>F005308H0079</t>
  </si>
  <si>
    <t>21200903</t>
  </si>
  <si>
    <t>490722</t>
  </si>
  <si>
    <t>BDG-GLUCO-308H0057</t>
  </si>
  <si>
    <t>F005308H0057</t>
  </si>
  <si>
    <t>F005083k0190</t>
  </si>
  <si>
    <t>50900006061</t>
  </si>
  <si>
    <t>1130</t>
  </si>
  <si>
    <t>53809</t>
  </si>
  <si>
    <t>Medrad</t>
  </si>
  <si>
    <t>Veris</t>
  </si>
  <si>
    <t>101005</t>
  </si>
  <si>
    <t>New Askir</t>
  </si>
  <si>
    <t>30</t>
  </si>
  <si>
    <t>BDG-BASTA-00007507</t>
  </si>
  <si>
    <t>20739</t>
  </si>
  <si>
    <t>RGT-A (200 KG)</t>
  </si>
  <si>
    <t>3121218440</t>
  </si>
  <si>
    <t>840</t>
  </si>
  <si>
    <t>BDG-GLUCO-308H0007</t>
  </si>
  <si>
    <t>F005308H0007</t>
  </si>
  <si>
    <t>AAWO7210318SA</t>
  </si>
  <si>
    <t>BBF-BOMIN-17952803</t>
  </si>
  <si>
    <t>17952803</t>
  </si>
  <si>
    <t>Plum A+</t>
  </si>
  <si>
    <t>12793</t>
  </si>
  <si>
    <t>Cios Select</t>
  </si>
  <si>
    <t>BEF-NEVER-00002252</t>
  </si>
  <si>
    <t>8030400531</t>
  </si>
  <si>
    <t>Camilla Fija-Divan</t>
  </si>
  <si>
    <t>Bascula Digital</t>
  </si>
  <si>
    <t>88042210000017</t>
  </si>
  <si>
    <t>AMXL01121</t>
  </si>
  <si>
    <t>BAS-SUCCI-00015775</t>
  </si>
  <si>
    <t>31700010394</t>
  </si>
  <si>
    <t>KN-0B086526</t>
  </si>
  <si>
    <t>AA88110331</t>
  </si>
  <si>
    <t>2050</t>
  </si>
  <si>
    <t>33341</t>
  </si>
  <si>
    <t>Hospitalización 3</t>
  </si>
  <si>
    <t>RT-803</t>
  </si>
  <si>
    <t>BCC-ELCBI-00018141</t>
  </si>
  <si>
    <t>Wem</t>
  </si>
  <si>
    <t>CAE0005043</t>
  </si>
  <si>
    <t>0505G0880UT</t>
  </si>
  <si>
    <t>Health Force</t>
  </si>
  <si>
    <t>EB03</t>
  </si>
  <si>
    <t>OTP-CAMIL-00015754</t>
  </si>
  <si>
    <t>Camilla de transporte</t>
  </si>
  <si>
    <t>11458</t>
  </si>
  <si>
    <t>Charder</t>
  </si>
  <si>
    <t>BMO-PULSO-00000359</t>
  </si>
  <si>
    <t>100-016601011-C</t>
  </si>
  <si>
    <t>Nellcor</t>
  </si>
  <si>
    <t>N-100c</t>
  </si>
  <si>
    <t>BDG-TERMO-00018143</t>
  </si>
  <si>
    <t>037807</t>
  </si>
  <si>
    <t>80859161</t>
  </si>
  <si>
    <t>BDG-MOSIV-00000046</t>
  </si>
  <si>
    <t>333123M1470150043</t>
  </si>
  <si>
    <t>C. E. Cardiologia</t>
  </si>
  <si>
    <t>M-50</t>
  </si>
  <si>
    <t>560034-M20408340001</t>
  </si>
  <si>
    <t>BDG-BASME-00013808</t>
  </si>
  <si>
    <t>1420063129</t>
  </si>
  <si>
    <t>142 kg</t>
  </si>
  <si>
    <t>BVN-VENTI-ASDF0044</t>
  </si>
  <si>
    <t>Ventilador Pulmonar</t>
  </si>
  <si>
    <t>ASDF-0044</t>
  </si>
  <si>
    <t>Babylog 8000</t>
  </si>
  <si>
    <t xml:space="preserve">B7LA1931G </t>
  </si>
  <si>
    <t>Marquette</t>
  </si>
  <si>
    <t>Eagle 3000</t>
  </si>
  <si>
    <t>031035</t>
  </si>
  <si>
    <t>G9-11008677</t>
  </si>
  <si>
    <t>Microscopio Quirugico Neuro</t>
  </si>
  <si>
    <t>6636141692</t>
  </si>
  <si>
    <t>Carl Zeiss</t>
  </si>
  <si>
    <t>Opmi Vario 700</t>
  </si>
  <si>
    <t>OTP-CAMIL-00014016</t>
  </si>
  <si>
    <t>BDG-TERDI-PATS0008</t>
  </si>
  <si>
    <t>3108013103</t>
  </si>
  <si>
    <t>Patologia</t>
  </si>
  <si>
    <t>Carl zeiss</t>
  </si>
  <si>
    <t>0508/01819</t>
  </si>
  <si>
    <t>P 4881</t>
  </si>
  <si>
    <t>Supernordico</t>
  </si>
  <si>
    <t>KN-29153014</t>
  </si>
  <si>
    <t>UMEC10</t>
  </si>
  <si>
    <t>Sh-109</t>
  </si>
  <si>
    <t>508/1815</t>
  </si>
  <si>
    <t>KN-29153057</t>
  </si>
  <si>
    <t>BDG-BASME-00007880</t>
  </si>
  <si>
    <t>Soehnle</t>
  </si>
  <si>
    <t>130 Kg</t>
  </si>
  <si>
    <t>BDG-BASME-00014089</t>
  </si>
  <si>
    <t>1420063087</t>
  </si>
  <si>
    <t>BMO-TERDI-00018866</t>
  </si>
  <si>
    <t>BEF-NEVER-00004461</t>
  </si>
  <si>
    <t>504140061</t>
  </si>
  <si>
    <t>Mercilon</t>
  </si>
  <si>
    <t>Ga-151 S</t>
  </si>
  <si>
    <t>CC28123456</t>
  </si>
  <si>
    <t>Monitor Pantalla Torre (Torre Smith)</t>
  </si>
  <si>
    <t>2007644</t>
  </si>
  <si>
    <t>sony</t>
  </si>
  <si>
    <t>240031020I</t>
  </si>
  <si>
    <t>BMP-MESAC-00017242</t>
  </si>
  <si>
    <t>G9-12008747</t>
  </si>
  <si>
    <t>BID-RAYFI-00000525</t>
  </si>
  <si>
    <t>76450163</t>
  </si>
  <si>
    <t>Fuji</t>
  </si>
  <si>
    <t>Asteion Super 4</t>
  </si>
  <si>
    <t>Esterilizador  Baja Temperatura</t>
  </si>
  <si>
    <t>0324513-15</t>
  </si>
  <si>
    <t>Steris-Amsco</t>
  </si>
  <si>
    <t>V-Pro 1 Plus</t>
  </si>
  <si>
    <t>BLP-CACAM-6H506674</t>
  </si>
  <si>
    <t>Cabezal de Camara (Torre Stryker)</t>
  </si>
  <si>
    <t>16H506674</t>
  </si>
  <si>
    <t>1488HD</t>
  </si>
  <si>
    <t>000003812</t>
  </si>
  <si>
    <t>BFC-CALLI-00039376</t>
  </si>
  <si>
    <t>40470979</t>
  </si>
  <si>
    <t>Thermo</t>
  </si>
  <si>
    <t>Imc18</t>
  </si>
  <si>
    <t>BBF-BOMIN-18444309</t>
  </si>
  <si>
    <t>18444309</t>
  </si>
  <si>
    <t>Farmacia</t>
  </si>
  <si>
    <t>BDG-TERMO-00014955</t>
  </si>
  <si>
    <t>Muebles hospitalario</t>
  </si>
  <si>
    <t>BFT-BANTR-00015250</t>
  </si>
  <si>
    <t>Tromboelastografo</t>
  </si>
  <si>
    <t>Teg</t>
  </si>
  <si>
    <t>5000</t>
  </si>
  <si>
    <t>BCC-ELCBI-00007119</t>
  </si>
  <si>
    <t>Bisturi Electrico De Corte Radiofrecuencia</t>
  </si>
  <si>
    <t>9120003529</t>
  </si>
  <si>
    <t>Ellman Surgitron</t>
  </si>
  <si>
    <t>BFE-FUENL-0BBR9021</t>
  </si>
  <si>
    <t>Fuente De Luz (Torre Smith)</t>
  </si>
  <si>
    <t>BBR9021</t>
  </si>
  <si>
    <t>Smith&amp;Nephew</t>
  </si>
  <si>
    <t>72201919</t>
  </si>
  <si>
    <t>I - Otro</t>
  </si>
  <si>
    <t>Lampara Auxiliar De Procedimientos</t>
  </si>
  <si>
    <t>48300</t>
  </si>
  <si>
    <t>KN-29153105</t>
  </si>
  <si>
    <t>BDG-MOSIV-00000145</t>
  </si>
  <si>
    <t>SN CC 15117684</t>
  </si>
  <si>
    <t>SN CC 15117696</t>
  </si>
  <si>
    <t>BFE-FOTOF-00018292</t>
  </si>
  <si>
    <t>1107149208</t>
  </si>
  <si>
    <t>BSD-INCUB-0CU29496</t>
  </si>
  <si>
    <t>CU29496</t>
  </si>
  <si>
    <t>C2000</t>
  </si>
  <si>
    <t>Linea Quantium 2</t>
  </si>
  <si>
    <t>200920023209</t>
  </si>
  <si>
    <t>Bexen - Osatu</t>
  </si>
  <si>
    <t>R-700</t>
  </si>
  <si>
    <t>BCC-ELCBI-00000462</t>
  </si>
  <si>
    <t>F8L62780A</t>
  </si>
  <si>
    <t>BMO-TRMOH-00014956</t>
  </si>
  <si>
    <t>14956</t>
  </si>
  <si>
    <t>BMO-TERDI-00015862</t>
  </si>
  <si>
    <t>25297</t>
  </si>
  <si>
    <t>Mantenimiento</t>
  </si>
  <si>
    <t>Rt803e</t>
  </si>
  <si>
    <t>OTP-CAMIL-00009428</t>
  </si>
  <si>
    <t>1107034320</t>
  </si>
  <si>
    <t>BDG-TERMO-00018023</t>
  </si>
  <si>
    <t>36610</t>
  </si>
  <si>
    <t>3631</t>
  </si>
  <si>
    <t>BFC-INCTR-12155165</t>
  </si>
  <si>
    <t>612155165</t>
  </si>
  <si>
    <t xml:space="preserve">Ningbo David </t>
  </si>
  <si>
    <t>Ti_2000</t>
  </si>
  <si>
    <t>BDG-TERMO-00015684</t>
  </si>
  <si>
    <t>22705</t>
  </si>
  <si>
    <t>Dr Max</t>
  </si>
  <si>
    <t>Tensiometro De Pared</t>
  </si>
  <si>
    <t>364836</t>
  </si>
  <si>
    <t>De Pared</t>
  </si>
  <si>
    <t>Lavadora Secadora Desinfectadora</t>
  </si>
  <si>
    <t>Getinge</t>
  </si>
  <si>
    <t>46-4</t>
  </si>
  <si>
    <t>BAS-SUCCI-00007508</t>
  </si>
  <si>
    <t>10900002165</t>
  </si>
  <si>
    <t>Hospitalización 5</t>
  </si>
  <si>
    <t>1630 Gl</t>
  </si>
  <si>
    <t>BDG-EQUIO-00018893</t>
  </si>
  <si>
    <t>2506921-070-01</t>
  </si>
  <si>
    <t>Hs-6610ar-2</t>
  </si>
  <si>
    <t>101039</t>
  </si>
  <si>
    <t>BLP-CABCA-AAR69270</t>
  </si>
  <si>
    <t>Cabezal De Camara (Torre Smith)</t>
  </si>
  <si>
    <t>AAR69270</t>
  </si>
  <si>
    <t xml:space="preserve">Smith &amp; Nephew </t>
  </si>
  <si>
    <t>72200561</t>
  </si>
  <si>
    <t>Su 02</t>
  </si>
  <si>
    <t>196-0140-22312</t>
  </si>
  <si>
    <t>NOVA BIOMEDICAL</t>
  </si>
  <si>
    <t>54796</t>
  </si>
  <si>
    <t>OTO-SILLA-00013418</t>
  </si>
  <si>
    <t>Silla electrica</t>
  </si>
  <si>
    <t>Negra</t>
  </si>
  <si>
    <t>Indusdental</t>
  </si>
  <si>
    <t>Otorrino</t>
  </si>
  <si>
    <t>BDG-BASTA-00005941</t>
  </si>
  <si>
    <t>BMO-TRMOH-00014893</t>
  </si>
  <si>
    <t>14893</t>
  </si>
  <si>
    <t>RT-803E</t>
  </si>
  <si>
    <t>BDG-GLUCO-19601382</t>
  </si>
  <si>
    <t>196-0138-22312</t>
  </si>
  <si>
    <t>KN -7A015293</t>
  </si>
  <si>
    <t>215591</t>
  </si>
  <si>
    <t>XLDV3000SSW</t>
  </si>
  <si>
    <t>BDG-GLUCO-19615922</t>
  </si>
  <si>
    <t>196-1592-21228</t>
  </si>
  <si>
    <t xml:space="preserve"> 98-0579CRXT </t>
  </si>
  <si>
    <t>Novametrix</t>
  </si>
  <si>
    <t>515c</t>
  </si>
  <si>
    <t>Abn</t>
  </si>
  <si>
    <t>BFE-LAMCI-00015756</t>
  </si>
  <si>
    <t>Alla France</t>
  </si>
  <si>
    <t>31192</t>
  </si>
  <si>
    <t>BDG-GLUCO-19601622</t>
  </si>
  <si>
    <t>196-0162-22312</t>
  </si>
  <si>
    <t>BVN-VENTI-00018333</t>
  </si>
  <si>
    <t>CAT06558</t>
  </si>
  <si>
    <t>CAREFUSION/VYAIRE</t>
  </si>
  <si>
    <t>VELA COMPREHENSIVE</t>
  </si>
  <si>
    <t>Microscopio Quirugico Otorrino</t>
  </si>
  <si>
    <t>6206102099/662930341</t>
  </si>
  <si>
    <t>Opmi Vario S88</t>
  </si>
  <si>
    <t xml:space="preserve">96A01118 </t>
  </si>
  <si>
    <t>Nellcor Puritan Benn</t>
  </si>
  <si>
    <t>Npb-4000</t>
  </si>
  <si>
    <t>BSD-LAVAD-00019087</t>
  </si>
  <si>
    <t>Lavadora Por Ultrasonido</t>
  </si>
  <si>
    <t>09225919507</t>
  </si>
  <si>
    <t>BDG-GLUCO-19601422</t>
  </si>
  <si>
    <t>196-0142-22312</t>
  </si>
  <si>
    <t>BBS-REFRI-00016091</t>
  </si>
  <si>
    <t>Refrigerador De Vacunas</t>
  </si>
  <si>
    <t>20200344268</t>
  </si>
  <si>
    <t>Vestfrost</t>
  </si>
  <si>
    <t>Vls204A</t>
  </si>
  <si>
    <t>Selladora Rotativa</t>
  </si>
  <si>
    <t>510330</t>
  </si>
  <si>
    <t>Hawo</t>
  </si>
  <si>
    <t>HD 650D</t>
  </si>
  <si>
    <t>A - En Comodato</t>
  </si>
  <si>
    <t>BQX-SICOR-00018246</t>
  </si>
  <si>
    <t>3020010</t>
  </si>
  <si>
    <t>OTO-SILLA-00014953</t>
  </si>
  <si>
    <t>Azul</t>
  </si>
  <si>
    <t>10000000305725</t>
  </si>
  <si>
    <t>BMO-MOSIV-00019126</t>
  </si>
  <si>
    <t>S2SRC1198</t>
  </si>
  <si>
    <t>VISTA 120</t>
  </si>
  <si>
    <t>BDG-GLUCO-19601392</t>
  </si>
  <si>
    <t>196-0139-22312</t>
  </si>
  <si>
    <t>Hospitalización 4</t>
  </si>
  <si>
    <t>BDG-GLUCO-19601412</t>
  </si>
  <si>
    <t>196-0141-22312</t>
  </si>
  <si>
    <t>BAN-MAQAN-00000076</t>
  </si>
  <si>
    <t>AMXL01139</t>
  </si>
  <si>
    <t>BDG-GLUCO-19605722</t>
  </si>
  <si>
    <t>194-0572-22321</t>
  </si>
  <si>
    <t>178542</t>
  </si>
  <si>
    <t>408282</t>
  </si>
  <si>
    <t>BDG-GLUCO-19605702</t>
  </si>
  <si>
    <t>194-0570-22321</t>
  </si>
  <si>
    <t>BID-MOTNE-O1036313</t>
  </si>
  <si>
    <t>Motor Neumatico</t>
  </si>
  <si>
    <t>PO1036313</t>
  </si>
  <si>
    <t>Mr7</t>
  </si>
  <si>
    <t>BAN-FIBRO-00012827</t>
  </si>
  <si>
    <t>Fibroscopio De Intubacion</t>
  </si>
  <si>
    <t>2403155</t>
  </si>
  <si>
    <t>Bf-Pe2</t>
  </si>
  <si>
    <t>BAN-COLON-00042041</t>
  </si>
  <si>
    <t>Videocolonoscopio</t>
  </si>
  <si>
    <t>2342041</t>
  </si>
  <si>
    <t>EVIS EXERA III</t>
  </si>
  <si>
    <t>BRA-DESFI-00016926</t>
  </si>
  <si>
    <t>3629</t>
  </si>
  <si>
    <t>BDG-ECOGR-00016975</t>
  </si>
  <si>
    <t>HH6-15001164</t>
  </si>
  <si>
    <t>BAN-CAPNO-00009896</t>
  </si>
  <si>
    <t>Capnometro</t>
  </si>
  <si>
    <t>605102</t>
  </si>
  <si>
    <t>Emma</t>
  </si>
  <si>
    <t>NP 3698</t>
  </si>
  <si>
    <t>BDG-OTOAC-02036813</t>
  </si>
  <si>
    <t>Equipo de Otoemisiones Acusticas</t>
  </si>
  <si>
    <t>2036813</t>
  </si>
  <si>
    <t>NATUS/OTOMETRICS</t>
  </si>
  <si>
    <t>22A566154</t>
  </si>
  <si>
    <t>1588610122</t>
  </si>
  <si>
    <t>AAW07220463SA</t>
  </si>
  <si>
    <t>E031-G1-0003</t>
  </si>
  <si>
    <t>IRE</t>
  </si>
  <si>
    <t>130 KG</t>
  </si>
  <si>
    <t>60300</t>
  </si>
  <si>
    <t>ATI</t>
  </si>
  <si>
    <t>BDG-BASCU-00014925</t>
  </si>
  <si>
    <t>Bascula</t>
  </si>
  <si>
    <t>Dt-05</t>
  </si>
  <si>
    <t>BFE-LAMCI-00015760</t>
  </si>
  <si>
    <t>Aestiva/5</t>
  </si>
  <si>
    <t>BDG-EQUIO-00007376</t>
  </si>
  <si>
    <t>7727</t>
  </si>
  <si>
    <t>BLA-DNASN-01702207</t>
  </si>
  <si>
    <t>Balanza Donacion De Sangre</t>
  </si>
  <si>
    <t>201702207</t>
  </si>
  <si>
    <t>Terumo</t>
  </si>
  <si>
    <t>T-RAC II</t>
  </si>
  <si>
    <t>767</t>
  </si>
  <si>
    <t>14146</t>
  </si>
  <si>
    <t>BLP-CONSH-AAX31659</t>
  </si>
  <si>
    <t>Consola Shaver (Torre Smith)</t>
  </si>
  <si>
    <t>AAX31659</t>
  </si>
  <si>
    <t>72200873</t>
  </si>
  <si>
    <t>KN -3C206941</t>
  </si>
  <si>
    <t>181113021705</t>
  </si>
  <si>
    <t>7670-01</t>
  </si>
  <si>
    <t>CAE0007696</t>
  </si>
  <si>
    <t>BFE-LAMPI-00018821</t>
  </si>
  <si>
    <t>218895</t>
  </si>
  <si>
    <t>HEXALUX-EXLMBWB</t>
  </si>
  <si>
    <t>560034-M23612640041</t>
  </si>
  <si>
    <t>OTP-CAMIL-00009884</t>
  </si>
  <si>
    <t>1107033549</t>
  </si>
  <si>
    <t>Pesa Pañal</t>
  </si>
  <si>
    <t>BDG-GLUCO-19605402</t>
  </si>
  <si>
    <t>194-0540-22321</t>
  </si>
  <si>
    <t>560054-M23909710019</t>
  </si>
  <si>
    <t>BBS-FOTME-39811004</t>
  </si>
  <si>
    <t>Fotometro Hemocue</t>
  </si>
  <si>
    <t>739811004</t>
  </si>
  <si>
    <t>Angel Holm</t>
  </si>
  <si>
    <t>301</t>
  </si>
  <si>
    <t>BDG-PESBE-00013244</t>
  </si>
  <si>
    <t>Pesa Bebe</t>
  </si>
  <si>
    <t>38600006506</t>
  </si>
  <si>
    <t>386KGS-01</t>
  </si>
  <si>
    <t>BBS-FOTME-26820119</t>
  </si>
  <si>
    <t>1507820119</t>
  </si>
  <si>
    <t>BDG-BASTA-00008079</t>
  </si>
  <si>
    <t>20707</t>
  </si>
  <si>
    <t>OTP-CAMIL-00007045</t>
  </si>
  <si>
    <t>508/1812</t>
  </si>
  <si>
    <t>BDG-EQUIO-00014198</t>
  </si>
  <si>
    <t>19090</t>
  </si>
  <si>
    <t>BDG-ECOCA-00000012</t>
  </si>
  <si>
    <t>Ecocardiografo</t>
  </si>
  <si>
    <t>US90211353</t>
  </si>
  <si>
    <t>Sonoscape</t>
  </si>
  <si>
    <t>Sonosout 7500</t>
  </si>
  <si>
    <t>EX-31004637</t>
  </si>
  <si>
    <t>BFE-LAMAU-00000237</t>
  </si>
  <si>
    <t>Ls-135</t>
  </si>
  <si>
    <t>BSD-ESTOX-BA000013</t>
  </si>
  <si>
    <t>Esterilizador Por Oxido De Etileno</t>
  </si>
  <si>
    <t>BA000013</t>
  </si>
  <si>
    <t>3m</t>
  </si>
  <si>
    <t>GS5</t>
  </si>
  <si>
    <t>Litotriptor</t>
  </si>
  <si>
    <t>Elmed</t>
  </si>
  <si>
    <t>Vibrolith</t>
  </si>
  <si>
    <t>BID-RAYPO-00000038</t>
  </si>
  <si>
    <t>6232045</t>
  </si>
  <si>
    <t>Shimadzu</t>
  </si>
  <si>
    <t>MC-1251-30</t>
  </si>
  <si>
    <t>BMO-COLPO-00005868</t>
  </si>
  <si>
    <t>Colposcopio</t>
  </si>
  <si>
    <t>CO0502040</t>
  </si>
  <si>
    <t>Soundmed</t>
  </si>
  <si>
    <t>Colpo 99</t>
  </si>
  <si>
    <t>Congelador</t>
  </si>
  <si>
    <t>2039239</t>
  </si>
  <si>
    <t>Helmer</t>
  </si>
  <si>
    <t>IPF 125</t>
  </si>
  <si>
    <t>3200935</t>
  </si>
  <si>
    <t>BBS-FOTME-26813247</t>
  </si>
  <si>
    <t>926813247</t>
  </si>
  <si>
    <t>BFE-LAMFO-00014802</t>
  </si>
  <si>
    <t>Lampara De Fototerapia</t>
  </si>
  <si>
    <t>Advanced</t>
  </si>
  <si>
    <t>Pt2000</t>
  </si>
  <si>
    <t>6282377</t>
  </si>
  <si>
    <t>Light</t>
  </si>
  <si>
    <t>6301109</t>
  </si>
  <si>
    <t>Neopuff</t>
  </si>
  <si>
    <t>91124003688</t>
  </si>
  <si>
    <t>Fisher &amp; Paykel</t>
  </si>
  <si>
    <t>RD900AEU</t>
  </si>
  <si>
    <t>BAS-SUCCI-00000044</t>
  </si>
  <si>
    <t>119600000328</t>
  </si>
  <si>
    <t>1130-067b</t>
  </si>
  <si>
    <t>129500005335</t>
  </si>
  <si>
    <t>42588</t>
  </si>
  <si>
    <t>1130b-067b</t>
  </si>
  <si>
    <t>BAS-SUCCI-00001705</t>
  </si>
  <si>
    <t>1100000778</t>
  </si>
  <si>
    <t>49500002859</t>
  </si>
  <si>
    <t>129400001196</t>
  </si>
  <si>
    <t>1130 C</t>
  </si>
  <si>
    <t>109700001655</t>
  </si>
  <si>
    <t>BAS-SUCCI-00007510</t>
  </si>
  <si>
    <t>10900002152</t>
  </si>
  <si>
    <t>BAS-SUCCI-00007512</t>
  </si>
  <si>
    <t>10900002151</t>
  </si>
  <si>
    <t>10900002189</t>
  </si>
  <si>
    <t>BAS-SUCCI-00007516</t>
  </si>
  <si>
    <t>10900002164</t>
  </si>
  <si>
    <t>BAS-SUCCI-00007517</t>
  </si>
  <si>
    <t>10900002159</t>
  </si>
  <si>
    <t>10900002190</t>
  </si>
  <si>
    <t>10900002185</t>
  </si>
  <si>
    <t>990000051</t>
  </si>
  <si>
    <t>1130 E</t>
  </si>
  <si>
    <t>10900002162</t>
  </si>
  <si>
    <t>52690</t>
  </si>
  <si>
    <t>BRA-DESFI-00003047</t>
  </si>
  <si>
    <t>101187093</t>
  </si>
  <si>
    <t>Cardioserv</t>
  </si>
  <si>
    <t>3121213850</t>
  </si>
  <si>
    <t>3121218670</t>
  </si>
  <si>
    <t>3121218680</t>
  </si>
  <si>
    <t>BDG-PESPA-00015667</t>
  </si>
  <si>
    <t>BDG-PESPA-00015666</t>
  </si>
  <si>
    <t>BDG-BASTA-00015302</t>
  </si>
  <si>
    <t>2001504030039</t>
  </si>
  <si>
    <t>BDG-EQUIO-00014927</t>
  </si>
  <si>
    <t>504098</t>
  </si>
  <si>
    <t>Ri-Scope</t>
  </si>
  <si>
    <t>101175245</t>
  </si>
  <si>
    <t>BRA-MARCA-00010030</t>
  </si>
  <si>
    <t>Marcapasos Externo</t>
  </si>
  <si>
    <t>726122</t>
  </si>
  <si>
    <t>Osypka</t>
  </si>
  <si>
    <t>Pace101h</t>
  </si>
  <si>
    <t>99600000215</t>
  </si>
  <si>
    <t>BBS-FOTME-03014484</t>
  </si>
  <si>
    <t>1903014484</t>
  </si>
  <si>
    <t>BFE-LAMCI-00015757</t>
  </si>
  <si>
    <t>Electroestimulador</t>
  </si>
  <si>
    <t>17032</t>
  </si>
  <si>
    <t>Quark</t>
  </si>
  <si>
    <t>Multistim Four</t>
  </si>
  <si>
    <t>BDG-GLUCO-209G0281</t>
  </si>
  <si>
    <t>F017209G0281</t>
  </si>
  <si>
    <t>BDG-GLUCO-209G0310</t>
  </si>
  <si>
    <t>F017209G0310</t>
  </si>
  <si>
    <t>BDG-GLUCO-209G0314</t>
  </si>
  <si>
    <t>F017209G0314</t>
  </si>
  <si>
    <t>BDG-GLUCO-209G0309</t>
  </si>
  <si>
    <t>F017209G0309</t>
  </si>
  <si>
    <t>BDG-GLUCO-209G0312</t>
  </si>
  <si>
    <t>F017209G0312</t>
  </si>
  <si>
    <t>BDG-GLUCO-209G0315</t>
  </si>
  <si>
    <t>F017209G0315</t>
  </si>
  <si>
    <t>BDG-GLUCO-209G0291</t>
  </si>
  <si>
    <t>F017209G0291</t>
  </si>
  <si>
    <t>BDG-GLUCO-209G0302</t>
  </si>
  <si>
    <t>F017209G0302</t>
  </si>
  <si>
    <t>BDG-GLUCO-209G0303</t>
  </si>
  <si>
    <t>F017209G0303</t>
  </si>
  <si>
    <t>BFT-ELIPT-00015248</t>
  </si>
  <si>
    <t>Eliptica</t>
  </si>
  <si>
    <t>E56i</t>
  </si>
  <si>
    <t>BDG-GLUCO-209G0300</t>
  </si>
  <si>
    <t>F017209G0300</t>
  </si>
  <si>
    <t>BDG-GLUCO-209G0304</t>
  </si>
  <si>
    <t>F017209G0304</t>
  </si>
  <si>
    <t>BDG-GLUCO-209G0307</t>
  </si>
  <si>
    <t>F017209G0307</t>
  </si>
  <si>
    <t>Unid. Cuid. Interm. Adulto</t>
  </si>
  <si>
    <t>BDG-GLUCO-209G0306</t>
  </si>
  <si>
    <t>F017209G0306</t>
  </si>
  <si>
    <t>BDG-GLUCO-209G0308</t>
  </si>
  <si>
    <t>F017209G0308</t>
  </si>
  <si>
    <t>UCI Pediatrica</t>
  </si>
  <si>
    <t>BDG-GLUCO-209G0295</t>
  </si>
  <si>
    <t>F017209G0295</t>
  </si>
  <si>
    <t>BDG-GLUCO-209G0296</t>
  </si>
  <si>
    <t>F017209G0296</t>
  </si>
  <si>
    <t>BDG-GLUCO-209G0297</t>
  </si>
  <si>
    <t>F017209G0297</t>
  </si>
  <si>
    <t>BDG-GLUCO-209G0299</t>
  </si>
  <si>
    <t>F017209G0299</t>
  </si>
  <si>
    <t>BDG-GLUCO-209G0298</t>
  </si>
  <si>
    <t>F017209G0298</t>
  </si>
  <si>
    <t>BDG-GLUCO-209G0290</t>
  </si>
  <si>
    <t>F017209G0290</t>
  </si>
  <si>
    <t>BDG-GLUCO-209G0294</t>
  </si>
  <si>
    <t>F017209G0294</t>
  </si>
  <si>
    <t>BDG-GLUCO-209G0293</t>
  </si>
  <si>
    <t>F017209G0293</t>
  </si>
  <si>
    <t>BDG-GLUCO-209G0282</t>
  </si>
  <si>
    <t>F017209G0282</t>
  </si>
  <si>
    <t>BDG-GLUCO-209G0287</t>
  </si>
  <si>
    <t>F017209G0287</t>
  </si>
  <si>
    <t>BDG-GLUCO-209G0311</t>
  </si>
  <si>
    <t>F017209G0311</t>
  </si>
  <si>
    <t>BDG-GLUCO-209G0301</t>
  </si>
  <si>
    <t>F017209G0301</t>
  </si>
  <si>
    <t>BDG-GLUCO-209G0288</t>
  </si>
  <si>
    <t>F017209G0288</t>
  </si>
  <si>
    <t>BDG-GLUCO-209G0289</t>
  </si>
  <si>
    <t>F017209G0289</t>
  </si>
  <si>
    <t>BDG-GLUCO-209G0292</t>
  </si>
  <si>
    <t>F017209G0292</t>
  </si>
  <si>
    <t>BDG-TENAT-00011402</t>
  </si>
  <si>
    <t>130312122776</t>
  </si>
  <si>
    <t>Tycos</t>
  </si>
  <si>
    <t>Portatil</t>
  </si>
  <si>
    <t>490498</t>
  </si>
  <si>
    <t>BDG-BASTA-00015752</t>
  </si>
  <si>
    <t>4500015992</t>
  </si>
  <si>
    <t>450Kl</t>
  </si>
  <si>
    <t>BFE-LAMAU-00008078</t>
  </si>
  <si>
    <t>Gs 300</t>
  </si>
  <si>
    <t>BRG-FLUSE-00000052</t>
  </si>
  <si>
    <t>Flujometro Sencillo</t>
  </si>
  <si>
    <t>F01121</t>
  </si>
  <si>
    <t>Air Imetam</t>
  </si>
  <si>
    <t>Fm100</t>
  </si>
  <si>
    <t>BFC-BANSE-00007526</t>
  </si>
  <si>
    <t>Baño Serologico</t>
  </si>
  <si>
    <t>13080690</t>
  </si>
  <si>
    <t>Memmert</t>
  </si>
  <si>
    <t>Wne 10 60529</t>
  </si>
  <si>
    <t>120424081653</t>
  </si>
  <si>
    <t>Welchallyn</t>
  </si>
  <si>
    <t>130227104851</t>
  </si>
  <si>
    <t>Alpk2</t>
  </si>
  <si>
    <t>Neumoinsuflador (Torre Wolf)</t>
  </si>
  <si>
    <t>1100222703</t>
  </si>
  <si>
    <t>22350211</t>
  </si>
  <si>
    <t>BEF-NEVER-003812</t>
  </si>
  <si>
    <t>G071172824</t>
  </si>
  <si>
    <t>BLP-NEUMO-11CE0354</t>
  </si>
  <si>
    <t>1511CE0354</t>
  </si>
  <si>
    <t>Microscopio Otorrino</t>
  </si>
  <si>
    <t>OM100F2LR010909</t>
  </si>
  <si>
    <t>Ecleris</t>
  </si>
  <si>
    <t>Om100f2l</t>
  </si>
  <si>
    <t>K014-G5-00002</t>
  </si>
  <si>
    <t>4330</t>
  </si>
  <si>
    <t>Adulto</t>
  </si>
  <si>
    <t>29566</t>
  </si>
  <si>
    <t>Burdick</t>
  </si>
  <si>
    <t>Medic 5</t>
  </si>
  <si>
    <t>19035256</t>
  </si>
  <si>
    <t>Fuente De Luz Led (Torre Tekno)</t>
  </si>
  <si>
    <t>947538</t>
  </si>
  <si>
    <t>Tekno</t>
  </si>
  <si>
    <t>14533</t>
  </si>
  <si>
    <t>BBS-FOTME-07014002</t>
  </si>
  <si>
    <t>1907014002</t>
  </si>
  <si>
    <t>201</t>
  </si>
  <si>
    <t>4628</t>
  </si>
  <si>
    <t>Ss501s</t>
  </si>
  <si>
    <t>BDG-TENAT-00012859</t>
  </si>
  <si>
    <t>Electrobisturi armonico</t>
  </si>
  <si>
    <t>1111736053</t>
  </si>
  <si>
    <t>Ethicon Endosurgery</t>
  </si>
  <si>
    <t>Gen 11</t>
  </si>
  <si>
    <t>BBS-AGIPL-00013550</t>
  </si>
  <si>
    <t>Agitador De Plaquetas</t>
  </si>
  <si>
    <t>1017681</t>
  </si>
  <si>
    <t>Pf15i</t>
  </si>
  <si>
    <t>BFC-BANSE-00005644</t>
  </si>
  <si>
    <t>800890</t>
  </si>
  <si>
    <t>BBS-CONGE-00009990</t>
  </si>
  <si>
    <t>105058304</t>
  </si>
  <si>
    <t>Ecofrial</t>
  </si>
  <si>
    <t>Bd-120</t>
  </si>
  <si>
    <t>BDG-EQUIO-00009358</t>
  </si>
  <si>
    <t>BEF-NEVER-00012925</t>
  </si>
  <si>
    <t>Nutrición Y Dietetica</t>
  </si>
  <si>
    <t>8070700533</t>
  </si>
  <si>
    <t>8012300599</t>
  </si>
  <si>
    <t>Cr-233</t>
  </si>
  <si>
    <t>BDG-BASCU-00005620</t>
  </si>
  <si>
    <t>And</t>
  </si>
  <si>
    <t>Sk-100</t>
  </si>
  <si>
    <t>BDG-BASCU-00005621</t>
  </si>
  <si>
    <t>H6081039</t>
  </si>
  <si>
    <t>BDG-TENAT-00014336</t>
  </si>
  <si>
    <t>490491</t>
  </si>
  <si>
    <t>BDG-TENAT-00012862</t>
  </si>
  <si>
    <t>BDG-TENAT-00012863</t>
  </si>
  <si>
    <t>BDG-BASME-00015012</t>
  </si>
  <si>
    <t>Newmwd</t>
  </si>
  <si>
    <t>40600421</t>
  </si>
  <si>
    <t>Confrio</t>
  </si>
  <si>
    <t>Vw183w</t>
  </si>
  <si>
    <t>EPC01078473G</t>
  </si>
  <si>
    <t>Getinge Branson</t>
  </si>
  <si>
    <t>8510dth</t>
  </si>
  <si>
    <t>AA79102592</t>
  </si>
  <si>
    <t>Consola Telepack</t>
  </si>
  <si>
    <t>Karl Storz</t>
  </si>
  <si>
    <t>tp-100</t>
  </si>
  <si>
    <t>Rinofibrolaringoscopio</t>
  </si>
  <si>
    <t>2819616</t>
  </si>
  <si>
    <t>Bettocchi</t>
  </si>
  <si>
    <t>Videolaringoscopio Para Intubacion Dificil</t>
  </si>
  <si>
    <t>R190900288</t>
  </si>
  <si>
    <t>Hugemed</t>
  </si>
  <si>
    <t>Vl3r</t>
  </si>
  <si>
    <t>BLP-MONLC-00014531</t>
  </si>
  <si>
    <t>Monitor Pantalla Torre (Torre Tekno)</t>
  </si>
  <si>
    <t>J51A101128</t>
  </si>
  <si>
    <t>Ej-Mla26u</t>
  </si>
  <si>
    <t>BAN-VAPOR-ASEL0485</t>
  </si>
  <si>
    <t>Vaporizador De Agente Anestesico</t>
  </si>
  <si>
    <t>ASEL0485</t>
  </si>
  <si>
    <t>V2000</t>
  </si>
  <si>
    <t>BMP-MESAC-00012724</t>
  </si>
  <si>
    <t>A013-G2-0005</t>
  </si>
  <si>
    <t>BFE-FUENL-6C005574</t>
  </si>
  <si>
    <t>Fuente De Luz (Torre Stryker)</t>
  </si>
  <si>
    <t>16C005574</t>
  </si>
  <si>
    <t>220210000</t>
  </si>
  <si>
    <t>BEF-CUART-00008824</t>
  </si>
  <si>
    <t>Cuarto Frio</t>
  </si>
  <si>
    <t>00009005221/112003</t>
  </si>
  <si>
    <t>Thermo Kruner</t>
  </si>
  <si>
    <t>Bhd552n32</t>
  </si>
  <si>
    <t>BDG-BASCU-00014348</t>
  </si>
  <si>
    <t>Bascula Electronica Industrial</t>
  </si>
  <si>
    <t>Bbg</t>
  </si>
  <si>
    <t>BLP-CNSCA-00014532</t>
  </si>
  <si>
    <t>Consola De Camara (Torre Tekno)</t>
  </si>
  <si>
    <t>923573</t>
  </si>
  <si>
    <t>754-2500 Hd</t>
  </si>
  <si>
    <t>BBF-PISTO-00008331</t>
  </si>
  <si>
    <t>Pistola Intraosea</t>
  </si>
  <si>
    <t>Ez-10</t>
  </si>
  <si>
    <t>G39058</t>
  </si>
  <si>
    <t>100-07128051-C</t>
  </si>
  <si>
    <t>100-08078051-C</t>
  </si>
  <si>
    <t>Dsn 100c</t>
  </si>
  <si>
    <t>Ultrasonido</t>
  </si>
  <si>
    <t>124721</t>
  </si>
  <si>
    <t>Htm</t>
  </si>
  <si>
    <t>Sonic Compact 1-3mhz</t>
  </si>
  <si>
    <t>BAN-VAPOR-ASEM0066</t>
  </si>
  <si>
    <t>ASEM0066</t>
  </si>
  <si>
    <t>BAN-VAPOR-ASEL1091</t>
  </si>
  <si>
    <t>ASEL1091</t>
  </si>
  <si>
    <t>Vapor2000</t>
  </si>
  <si>
    <t>BAN-VAPOR-ASEL1092</t>
  </si>
  <si>
    <t>ASEL1092</t>
  </si>
  <si>
    <t>BAN-VAPOR-ASEL1093</t>
  </si>
  <si>
    <t>ASEL1093</t>
  </si>
  <si>
    <t>BAN-VAPOR-ASEL1094</t>
  </si>
  <si>
    <t>ASEL1094</t>
  </si>
  <si>
    <t>BAN-VAPOR-ASEL1095</t>
  </si>
  <si>
    <t>ASEL1095</t>
  </si>
  <si>
    <t>BAN-VAPOR-ASEL1098</t>
  </si>
  <si>
    <t>ASEL1098</t>
  </si>
  <si>
    <t>BAN-VAPOR-ASEL1100</t>
  </si>
  <si>
    <t>ASEL1100</t>
  </si>
  <si>
    <t>BAN-VAPOR-ASEL1101</t>
  </si>
  <si>
    <t>ASEL1101</t>
  </si>
  <si>
    <t>BAN-VAPOR-ASEL1106</t>
  </si>
  <si>
    <t>ASEL1106</t>
  </si>
  <si>
    <t>BAN-VAPOR-ASEL1773</t>
  </si>
  <si>
    <t>ASEL1773</t>
  </si>
  <si>
    <t>BAN-VAPOR-ASEM0875</t>
  </si>
  <si>
    <t>ASEM0875</t>
  </si>
  <si>
    <t>BDG-MOSIV-00000179</t>
  </si>
  <si>
    <t>CM-76100248</t>
  </si>
  <si>
    <t>T5</t>
  </si>
  <si>
    <t>BDG-BASME-00015433</t>
  </si>
  <si>
    <t>BBS-INCPL-02060921</t>
  </si>
  <si>
    <t>Incubador De Plaquetas</t>
  </si>
  <si>
    <t>2060921</t>
  </si>
  <si>
    <t>PC900I</t>
  </si>
  <si>
    <t>123</t>
  </si>
  <si>
    <t>Starmed</t>
  </si>
  <si>
    <t>128832845</t>
  </si>
  <si>
    <t>Tensomed</t>
  </si>
  <si>
    <t>BBS-SEPCO-00704410</t>
  </si>
  <si>
    <t>Separador De Componentes</t>
  </si>
  <si>
    <t>200704410</t>
  </si>
  <si>
    <t>T-ACE II+</t>
  </si>
  <si>
    <t>BDG-TENPA-00006746</t>
  </si>
  <si>
    <t>141128054695</t>
  </si>
  <si>
    <t>BDG-TENPA-00013467</t>
  </si>
  <si>
    <t>141203175645</t>
  </si>
  <si>
    <t>140827203445</t>
  </si>
  <si>
    <t>141129014425</t>
  </si>
  <si>
    <t>BFC-SELLA-01512522</t>
  </si>
  <si>
    <t>Selladora De Tubuladores</t>
  </si>
  <si>
    <t>201512522</t>
  </si>
  <si>
    <t>T-SEALII</t>
  </si>
  <si>
    <t>364162</t>
  </si>
  <si>
    <t>120530061741</t>
  </si>
  <si>
    <t>131023142104</t>
  </si>
  <si>
    <t>Alok2</t>
  </si>
  <si>
    <t>94043</t>
  </si>
  <si>
    <t>BLP-CABCA-00001410</t>
  </si>
  <si>
    <t>Cabezal De Camara  (Torre Tekno)</t>
  </si>
  <si>
    <t>1410</t>
  </si>
  <si>
    <t>754-2501-001 HD</t>
  </si>
  <si>
    <t>BLP-CACAM-4A013854</t>
  </si>
  <si>
    <t>14A013854</t>
  </si>
  <si>
    <t>BDG-GLUCO-119H0802</t>
  </si>
  <si>
    <t>F017119H0802</t>
  </si>
  <si>
    <t>BDG-GLUCO-119H0817</t>
  </si>
  <si>
    <t>F017119H0817</t>
  </si>
  <si>
    <t>BBS-ANINM-0400116</t>
  </si>
  <si>
    <t>Analizador Inmunohematologia</t>
  </si>
  <si>
    <t>400116</t>
  </si>
  <si>
    <t>Biorad</t>
  </si>
  <si>
    <t>IH500</t>
  </si>
  <si>
    <t>BQX-SICOR-00007836</t>
  </si>
  <si>
    <t>Instruments Allgaler</t>
  </si>
  <si>
    <t>BLA-PIPET-19204571</t>
  </si>
  <si>
    <t>Pipeta</t>
  </si>
  <si>
    <t>E19204571</t>
  </si>
  <si>
    <t>Biocientifica</t>
  </si>
  <si>
    <t>ID pipetor fp-6</t>
  </si>
  <si>
    <t>BLP-NEUMO-UX14742B</t>
  </si>
  <si>
    <t>Neumoinsuflador (Torre Storz)</t>
  </si>
  <si>
    <t>VX14742-B</t>
  </si>
  <si>
    <t>26432020</t>
  </si>
  <si>
    <t>BDG-GLUCO-119H0646</t>
  </si>
  <si>
    <t>F017119H0646</t>
  </si>
  <si>
    <t>BMO-TRMOH-00014921</t>
  </si>
  <si>
    <t>BMO-TERDI-00018855</t>
  </si>
  <si>
    <t>BMO-TERDI-00018860</t>
  </si>
  <si>
    <t>BLP-CNSCA-00674928</t>
  </si>
  <si>
    <t>Consola De Camara (Torre Storz)</t>
  </si>
  <si>
    <t>UZ674928-P</t>
  </si>
  <si>
    <t>22201020</t>
  </si>
  <si>
    <t>Holter</t>
  </si>
  <si>
    <t>3A9417</t>
  </si>
  <si>
    <t>DMS</t>
  </si>
  <si>
    <t>Dms-300-3a</t>
  </si>
  <si>
    <t>BFE-CARTR-00000000</t>
  </si>
  <si>
    <t>Carro de Trasporte (Torre Artroscopia)</t>
  </si>
  <si>
    <t>240-099-001</t>
  </si>
  <si>
    <t>Descongelador De Plasma</t>
  </si>
  <si>
    <t>131132</t>
  </si>
  <si>
    <t>Cytotherm</t>
  </si>
  <si>
    <t>Ct-4t</t>
  </si>
  <si>
    <t>BFE-FUENL-07462103</t>
  </si>
  <si>
    <t>7462103</t>
  </si>
  <si>
    <t>CLK-4</t>
  </si>
  <si>
    <t>101179193</t>
  </si>
  <si>
    <t>BDG-GLUCO-119H0737</t>
  </si>
  <si>
    <t>F017119H0737</t>
  </si>
  <si>
    <t>BBS-REFRI-00008974</t>
  </si>
  <si>
    <t>Refrigerador</t>
  </si>
  <si>
    <t>N25E197373OE</t>
  </si>
  <si>
    <t>Revco</t>
  </si>
  <si>
    <t>BBS-REFRI-00005652</t>
  </si>
  <si>
    <t>35093</t>
  </si>
  <si>
    <t>Jewett</t>
  </si>
  <si>
    <t>BEF-NEVER-00012646</t>
  </si>
  <si>
    <t>140424</t>
  </si>
  <si>
    <t>BBS-CONGE-00008096</t>
  </si>
  <si>
    <t>117509801100929</t>
  </si>
  <si>
    <t>Thermo Scientific</t>
  </si>
  <si>
    <t>Ffpf2330a20</t>
  </si>
  <si>
    <t>2071461</t>
  </si>
  <si>
    <t>BBS-COMPOOC-NA0704</t>
  </si>
  <si>
    <t>Compocool</t>
  </si>
  <si>
    <t>3DNA0704</t>
  </si>
  <si>
    <t>FRESENIUS</t>
  </si>
  <si>
    <t>WB</t>
  </si>
  <si>
    <t>BBS-COMPOOC-NA0684</t>
  </si>
  <si>
    <t>3DNA0684</t>
  </si>
  <si>
    <t>BSD-INCUL-00401966</t>
  </si>
  <si>
    <t>Incubadora De Lectura Rapida</t>
  </si>
  <si>
    <t>401966</t>
  </si>
  <si>
    <t>390g</t>
  </si>
  <si>
    <t>BSD-INCUL-00203541</t>
  </si>
  <si>
    <t>203541</t>
  </si>
  <si>
    <t>490h</t>
  </si>
  <si>
    <t>BSD-INCUL-00114186</t>
  </si>
  <si>
    <t>114186</t>
  </si>
  <si>
    <t>490</t>
  </si>
  <si>
    <t>BDG-PESBE-00012873</t>
  </si>
  <si>
    <t>Ms2400</t>
  </si>
  <si>
    <t>BDG-BASTA-00013929</t>
  </si>
  <si>
    <t>4500010040</t>
  </si>
  <si>
    <t>Laboratorio De Marcha</t>
  </si>
  <si>
    <t>Halth O Meter</t>
  </si>
  <si>
    <t>450kl</t>
  </si>
  <si>
    <t>844008454</t>
  </si>
  <si>
    <t>844kl</t>
  </si>
  <si>
    <t>BDG-BASCU-00014903</t>
  </si>
  <si>
    <t>BDG-BASCU-00014949</t>
  </si>
  <si>
    <t>BDG-BASTA-00006111</t>
  </si>
  <si>
    <t>140 KG</t>
  </si>
  <si>
    <t>BDG-BASTA-00006143</t>
  </si>
  <si>
    <t>BDG-BASTA-00009742</t>
  </si>
  <si>
    <t>1049</t>
  </si>
  <si>
    <t>BDG-BASTA-00013245</t>
  </si>
  <si>
    <t>5700361130567</t>
  </si>
  <si>
    <t>BDG-BASTA-00013704</t>
  </si>
  <si>
    <t>1731410090055</t>
  </si>
  <si>
    <t>BDG-BASME-00013807</t>
  </si>
  <si>
    <t>1420063086</t>
  </si>
  <si>
    <t>142Kg</t>
  </si>
  <si>
    <t>BDG-BASTA-00014289</t>
  </si>
  <si>
    <t>1731410090316</t>
  </si>
  <si>
    <t>200 KG</t>
  </si>
  <si>
    <t>BDG-BASTA-00014290</t>
  </si>
  <si>
    <t>1731410090313</t>
  </si>
  <si>
    <t>BDG-BASTA-00012878</t>
  </si>
  <si>
    <t>402kl</t>
  </si>
  <si>
    <t>BDG-BASTA-00014292</t>
  </si>
  <si>
    <t>1731410090076</t>
  </si>
  <si>
    <t>RGT-A</t>
  </si>
  <si>
    <t>BDG-BASME-00005924</t>
  </si>
  <si>
    <t>Discover</t>
  </si>
  <si>
    <t>130 kg</t>
  </si>
  <si>
    <t>BDG-BASME-00012811</t>
  </si>
  <si>
    <t>A-Dado en préstamo</t>
  </si>
  <si>
    <t>BDG-BASME-00013806</t>
  </si>
  <si>
    <t>4500009804</t>
  </si>
  <si>
    <t>BDG-BASME-00013810</t>
  </si>
  <si>
    <t>1420063179</t>
  </si>
  <si>
    <t>BDG-BASME-00013811</t>
  </si>
  <si>
    <t>1420063178</t>
  </si>
  <si>
    <t>BDG-BASME-00014090</t>
  </si>
  <si>
    <t>BDG-BASME-00014106</t>
  </si>
  <si>
    <t>Neomed</t>
  </si>
  <si>
    <t>BDG-BASME-00014107</t>
  </si>
  <si>
    <t>BDG-BASME-00014196</t>
  </si>
  <si>
    <t>BDG-BASME-00014225</t>
  </si>
  <si>
    <t>180 KG</t>
  </si>
  <si>
    <t>BDG-BASME-00014756</t>
  </si>
  <si>
    <t>BDG-BASME-00015077</t>
  </si>
  <si>
    <t>BDG-BASME-00015081</t>
  </si>
  <si>
    <t>BDG-BBAST-00013243</t>
  </si>
  <si>
    <t>1731410090407</t>
  </si>
  <si>
    <t>BDG-BASME-00014214</t>
  </si>
  <si>
    <t>BDG-BASME-00014293</t>
  </si>
  <si>
    <t>Gramera</t>
  </si>
  <si>
    <t>Kds</t>
  </si>
  <si>
    <t>BNM-NEBUL-00014423</t>
  </si>
  <si>
    <t>Nebulizador</t>
  </si>
  <si>
    <t>Devilbiss Healthcare</t>
  </si>
  <si>
    <t>BNM-NEBUL-00014424</t>
  </si>
  <si>
    <t>5650d</t>
  </si>
  <si>
    <t>BNM-NEBUL-00014425</t>
  </si>
  <si>
    <t>BDG-PESBE-00007520</t>
  </si>
  <si>
    <t>4083418</t>
  </si>
  <si>
    <t>70 KG</t>
  </si>
  <si>
    <t>5220000517</t>
  </si>
  <si>
    <t>Helath o Meter</t>
  </si>
  <si>
    <t>522kl</t>
  </si>
  <si>
    <t>BDG-BASME-00014429</t>
  </si>
  <si>
    <t>BANM2015750</t>
  </si>
  <si>
    <t>BDG-PESBE-00011866</t>
  </si>
  <si>
    <t>1522010830</t>
  </si>
  <si>
    <t>Health o Meter</t>
  </si>
  <si>
    <t>BDG-BASME-00015479</t>
  </si>
  <si>
    <t>BANM2015671</t>
  </si>
  <si>
    <t>Lampara Pielitica</t>
  </si>
  <si>
    <t>1308029001</t>
  </si>
  <si>
    <t>Convida</t>
  </si>
  <si>
    <t>X5Led</t>
  </si>
  <si>
    <t>BFE-LAMFO-00010024</t>
  </si>
  <si>
    <t>Lampara Frontal</t>
  </si>
  <si>
    <t>1260380</t>
  </si>
  <si>
    <t>j-003.31.231</t>
  </si>
  <si>
    <t>BLA-BALPR-37466307</t>
  </si>
  <si>
    <t>Balanza De Presicion</t>
  </si>
  <si>
    <t>37466307</t>
  </si>
  <si>
    <t>Minebea Late</t>
  </si>
  <si>
    <t>Signum1</t>
  </si>
  <si>
    <t>BAS-SUCCI-00015686</t>
  </si>
  <si>
    <t>61700012839</t>
  </si>
  <si>
    <t>BAS-SUCCI-00015687</t>
  </si>
  <si>
    <t>61700012859</t>
  </si>
  <si>
    <t>61700012857</t>
  </si>
  <si>
    <t>18261</t>
  </si>
  <si>
    <t>AAF13961</t>
  </si>
  <si>
    <t>72200090</t>
  </si>
  <si>
    <t>AAF14106</t>
  </si>
  <si>
    <t>608411580</t>
  </si>
  <si>
    <t>Smith &amp; Nephew</t>
  </si>
  <si>
    <t>xenon 300xl</t>
  </si>
  <si>
    <t>Consola De Camara (Torre Smith)</t>
  </si>
  <si>
    <t>AAC2396</t>
  </si>
  <si>
    <t>460p</t>
  </si>
  <si>
    <t>Generador de RF (Torre De Artroscopia)</t>
  </si>
  <si>
    <t>ZL3529</t>
  </si>
  <si>
    <t>Dyonics</t>
  </si>
  <si>
    <t>vulcan</t>
  </si>
  <si>
    <t>BLP-CABCA-13051245</t>
  </si>
  <si>
    <t>Cabezal De Camara  (Torre Wolf)</t>
  </si>
  <si>
    <t>13051245</t>
  </si>
  <si>
    <t>85550912</t>
  </si>
  <si>
    <t>BLP-CNSCA-00218590</t>
  </si>
  <si>
    <t>Consola De Camara (Torre Wolf)</t>
  </si>
  <si>
    <t>1100218590</t>
  </si>
  <si>
    <t>5525108</t>
  </si>
  <si>
    <t>49000</t>
  </si>
  <si>
    <t>BMO-TRMOH-00014172</t>
  </si>
  <si>
    <t>14172</t>
  </si>
  <si>
    <t>BDG-TERMO-00014354</t>
  </si>
  <si>
    <t>BDG-TERMO-00015622</t>
  </si>
  <si>
    <t>023797</t>
  </si>
  <si>
    <t>BDG-TERMO-00015621</t>
  </si>
  <si>
    <t>023799</t>
  </si>
  <si>
    <t>BDG-TERMO-00015017</t>
  </si>
  <si>
    <t>BDG-TERMO-00022876</t>
  </si>
  <si>
    <t>22876</t>
  </si>
  <si>
    <t>Ta-268</t>
  </si>
  <si>
    <t>1420080503</t>
  </si>
  <si>
    <t>1420080502</t>
  </si>
  <si>
    <t>BQX-GENRE-00015443</t>
  </si>
  <si>
    <t>Kls Martin</t>
  </si>
  <si>
    <t>800420204</t>
  </si>
  <si>
    <t>BQX-DERMA-00014687</t>
  </si>
  <si>
    <t>Dermatomo Electrico</t>
  </si>
  <si>
    <t>Padgett</t>
  </si>
  <si>
    <t>BQX-DERMA-11322008</t>
  </si>
  <si>
    <t>Recumbent Estatica</t>
  </si>
  <si>
    <t>Cardio Stider 2.5</t>
  </si>
  <si>
    <t>BBS-AGIPL-02061129</t>
  </si>
  <si>
    <t>2061129</t>
  </si>
  <si>
    <t>Pf48i</t>
  </si>
  <si>
    <t>BLP-QUANT-0Q000CP6</t>
  </si>
  <si>
    <t>Quantum Arthrocare(Torre Smith)</t>
  </si>
  <si>
    <t>QR0Q000CP6</t>
  </si>
  <si>
    <t>28168RF1200</t>
  </si>
  <si>
    <t>BLP-MONLC-03000787</t>
  </si>
  <si>
    <t>3000787</t>
  </si>
  <si>
    <t>72204860</t>
  </si>
  <si>
    <t>BLP-BOMIR-0ZN16039</t>
  </si>
  <si>
    <t>Bomba de Irrigacion (Torre Smith)</t>
  </si>
  <si>
    <t>ZN16039</t>
  </si>
  <si>
    <t>BLP-CABCA-AAR72206</t>
  </si>
  <si>
    <t>AAR72206</t>
  </si>
  <si>
    <t>BLP-CABCA-AAR72305</t>
  </si>
  <si>
    <t>AAR72305</t>
  </si>
  <si>
    <t>BLP-CNSCA-0BBS9334</t>
  </si>
  <si>
    <t>BBS9334</t>
  </si>
  <si>
    <t>Sony Smith y Nephew</t>
  </si>
  <si>
    <t>BLP-CABCA-AAR69389</t>
  </si>
  <si>
    <t>AAR69389</t>
  </si>
  <si>
    <t>BMP-MESAC-04503001</t>
  </si>
  <si>
    <t>4503001</t>
  </si>
  <si>
    <t>BDG-GLUCO-108H2746</t>
  </si>
  <si>
    <t>A501108H2746</t>
  </si>
  <si>
    <t>BDG-GLUCO-108H3849</t>
  </si>
  <si>
    <t>A501108H3849</t>
  </si>
  <si>
    <t>BDG-GLUCO-108H2747</t>
  </si>
  <si>
    <t>A501108H2747</t>
  </si>
  <si>
    <t>Impedanciometro</t>
  </si>
  <si>
    <t>Gsi8</t>
  </si>
  <si>
    <t>BDG-TERMO-00014414</t>
  </si>
  <si>
    <t>BDG-TERMO-00015166</t>
  </si>
  <si>
    <t>21011</t>
  </si>
  <si>
    <t>BMO-TERDI-00017968</t>
  </si>
  <si>
    <t>BDG-TERMO-00016060</t>
  </si>
  <si>
    <t>23382</t>
  </si>
  <si>
    <t>C. E. Gastroenterologia Pediatrica</t>
  </si>
  <si>
    <t>BDG-TERMO-00015623</t>
  </si>
  <si>
    <t>BIQ</t>
  </si>
  <si>
    <t>BLP-NEUMO-07944707</t>
  </si>
  <si>
    <t>Neumo Insuflador (Torre Olympus)</t>
  </si>
  <si>
    <t>7944707</t>
  </si>
  <si>
    <t>Uhi-4</t>
  </si>
  <si>
    <t>200920023211</t>
  </si>
  <si>
    <t>Bexen</t>
  </si>
  <si>
    <t>Reanibex 700</t>
  </si>
  <si>
    <t>BLP-CABCA-00001220</t>
  </si>
  <si>
    <t>1220</t>
  </si>
  <si>
    <t>754-2500-001 HD</t>
  </si>
  <si>
    <t>BDG-GLUCO-108H1904</t>
  </si>
  <si>
    <t>A501108H1904</t>
  </si>
  <si>
    <t>BDG-GLUCO-108H1956</t>
  </si>
  <si>
    <t>A501108H1956</t>
  </si>
  <si>
    <t>BFE-FUENL-4A013294</t>
  </si>
  <si>
    <t>14A013294</t>
  </si>
  <si>
    <t>L9000</t>
  </si>
  <si>
    <t>2940000043</t>
  </si>
  <si>
    <t>1130-067</t>
  </si>
  <si>
    <t>BMO</t>
  </si>
  <si>
    <t>BDG-BASME-00015747</t>
  </si>
  <si>
    <t>1420078451</t>
  </si>
  <si>
    <t>BLA-ARCHI-ISR54891</t>
  </si>
  <si>
    <t>Architec</t>
  </si>
  <si>
    <t>ISR54891</t>
  </si>
  <si>
    <t>Abbott</t>
  </si>
  <si>
    <t>I2000sr</t>
  </si>
  <si>
    <t>BLA-DNASN-17022196</t>
  </si>
  <si>
    <t>201702196</t>
  </si>
  <si>
    <t>T-RACII</t>
  </si>
  <si>
    <t>BLA-DNASN-17022197</t>
  </si>
  <si>
    <t>201702197</t>
  </si>
  <si>
    <t>BLA-DNASN-17022198</t>
  </si>
  <si>
    <t>201702198</t>
  </si>
  <si>
    <t>BLA-DNASN-01702206</t>
  </si>
  <si>
    <t>201702206</t>
  </si>
  <si>
    <t>BBF-BOMNU-22381699</t>
  </si>
  <si>
    <t>Bomba De Nutricion Amika</t>
  </si>
  <si>
    <t>22381699</t>
  </si>
  <si>
    <t>Amika</t>
  </si>
  <si>
    <t>BBF-BOMNU-22234999</t>
  </si>
  <si>
    <t>22234999</t>
  </si>
  <si>
    <t>22297942</t>
  </si>
  <si>
    <t>22298301</t>
  </si>
  <si>
    <t>22381189</t>
  </si>
  <si>
    <t>BBF-BOMNU-22381191</t>
  </si>
  <si>
    <t>22381191</t>
  </si>
  <si>
    <t>22381196</t>
  </si>
  <si>
    <t>22381198</t>
  </si>
  <si>
    <t>22381202</t>
  </si>
  <si>
    <t>BBF-BOMNU-22381207</t>
  </si>
  <si>
    <t>22381207</t>
  </si>
  <si>
    <t>BBF-BOMNU-22381208</t>
  </si>
  <si>
    <t>22381208</t>
  </si>
  <si>
    <t>22381210</t>
  </si>
  <si>
    <t>BBF-BOMNU-22381213</t>
  </si>
  <si>
    <t>22381213</t>
  </si>
  <si>
    <t>BBF-BOMNU-22381214</t>
  </si>
  <si>
    <t>22381214</t>
  </si>
  <si>
    <t>BBF-BOMNU-22381218</t>
  </si>
  <si>
    <t>22381218</t>
  </si>
  <si>
    <t>22381670</t>
  </si>
  <si>
    <t>BBF-BOMNU-22381672</t>
  </si>
  <si>
    <t>22381672</t>
  </si>
  <si>
    <t>BBF-BOMNU-22381674</t>
  </si>
  <si>
    <t>22381674</t>
  </si>
  <si>
    <t>BBF-BOMNU-22381676</t>
  </si>
  <si>
    <t>22381676</t>
  </si>
  <si>
    <t>BBF-BOMNU-22381677</t>
  </si>
  <si>
    <t>22381677</t>
  </si>
  <si>
    <t>BBF-BOMNU-22381680</t>
  </si>
  <si>
    <t>22381680</t>
  </si>
  <si>
    <t>22381682</t>
  </si>
  <si>
    <t>22381685</t>
  </si>
  <si>
    <t>22381688</t>
  </si>
  <si>
    <t>BBF-BOMNU-22381689</t>
  </si>
  <si>
    <t>22381689</t>
  </si>
  <si>
    <t>22381693</t>
  </si>
  <si>
    <t>22381694</t>
  </si>
  <si>
    <t>22381695</t>
  </si>
  <si>
    <t>BBF-BOMNU-22381696</t>
  </si>
  <si>
    <t>22381696</t>
  </si>
  <si>
    <t>22381700</t>
  </si>
  <si>
    <t>22381701</t>
  </si>
  <si>
    <t>BBF-BOMNU-22381702</t>
  </si>
  <si>
    <t>22381702</t>
  </si>
  <si>
    <t>22381703</t>
  </si>
  <si>
    <t>22381704</t>
  </si>
  <si>
    <t>BBF-BOMNU-22381705</t>
  </si>
  <si>
    <t>22381705</t>
  </si>
  <si>
    <t>BBF-BOMNU-22381706</t>
  </si>
  <si>
    <t>22381706</t>
  </si>
  <si>
    <t>200920023210</t>
  </si>
  <si>
    <t>BBF-BOMNU-22381709</t>
  </si>
  <si>
    <t>22381709</t>
  </si>
  <si>
    <t>BLA-CENTR-00013779</t>
  </si>
  <si>
    <t>Centrifuga</t>
  </si>
  <si>
    <t>155668</t>
  </si>
  <si>
    <t>Sigma</t>
  </si>
  <si>
    <t>BLA-CENTR-00013816</t>
  </si>
  <si>
    <t>159924</t>
  </si>
  <si>
    <t>BLA-CENTR-00005607</t>
  </si>
  <si>
    <t>26808</t>
  </si>
  <si>
    <t>Clay Adams</t>
  </si>
  <si>
    <t>Analitica</t>
  </si>
  <si>
    <t>BLA-CENTA-01003147</t>
  </si>
  <si>
    <t>Centrifuga De Tarjetas</t>
  </si>
  <si>
    <t>1003147</t>
  </si>
  <si>
    <t>Diamed</t>
  </si>
  <si>
    <t>12 S II</t>
  </si>
  <si>
    <t>BLA-CENTA-02005080</t>
  </si>
  <si>
    <t>2005080</t>
  </si>
  <si>
    <t>BBS-COMPR-00913749</t>
  </si>
  <si>
    <t>Compresor</t>
  </si>
  <si>
    <t>000899448</t>
  </si>
  <si>
    <t>SIL AIR</t>
  </si>
  <si>
    <t>8ME05TA72</t>
  </si>
  <si>
    <t>BLP-NEUMO-F1243123</t>
  </si>
  <si>
    <t>Neumo Insuflador (Torre Tekno)</t>
  </si>
  <si>
    <t>En Prestamo</t>
  </si>
  <si>
    <t>MF1243123</t>
  </si>
  <si>
    <t>754-1511</t>
  </si>
  <si>
    <t>BBS-CONES-01801007</t>
  </si>
  <si>
    <t>Conector Esteril</t>
  </si>
  <si>
    <t>1801007</t>
  </si>
  <si>
    <t>terumo</t>
  </si>
  <si>
    <t>T-SCDII</t>
  </si>
  <si>
    <t>3691</t>
  </si>
  <si>
    <t>Life Pak Tec 5531</t>
  </si>
  <si>
    <t>BLA-EXTPL-00005618</t>
  </si>
  <si>
    <t>Extractor Manual De Plasma</t>
  </si>
  <si>
    <t>14567</t>
  </si>
  <si>
    <t>Fenwall</t>
  </si>
  <si>
    <t>4r4414</t>
  </si>
  <si>
    <t>BBS-SEPCO-00705431</t>
  </si>
  <si>
    <t>200705431</t>
  </si>
  <si>
    <t>2ME+TACE2</t>
  </si>
  <si>
    <t>BBS-INCUT-01004414</t>
  </si>
  <si>
    <t>Incubadora De Tarjetas</t>
  </si>
  <si>
    <t>1004414</t>
  </si>
  <si>
    <t>DIAMED</t>
  </si>
  <si>
    <t>ID-Incubator 37 S I</t>
  </si>
  <si>
    <t>BBS-INCUT-01004705</t>
  </si>
  <si>
    <t>2004705</t>
  </si>
  <si>
    <t>BLA-LECTA-00002466</t>
  </si>
  <si>
    <t>Lector De Tarjetas</t>
  </si>
  <si>
    <t>2466</t>
  </si>
  <si>
    <t>BANJO</t>
  </si>
  <si>
    <t>BMO-MANPR-00013549</t>
  </si>
  <si>
    <t>Manometro De Presion De Via Aerea</t>
  </si>
  <si>
    <t>1130502</t>
  </si>
  <si>
    <t>Vbm</t>
  </si>
  <si>
    <t>BRA-MARCA-00014008</t>
  </si>
  <si>
    <t>61104234-5497650</t>
  </si>
  <si>
    <t>Biotronik</t>
  </si>
  <si>
    <t>Reocor</t>
  </si>
  <si>
    <t>BLA-PIPEL-17046408</t>
  </si>
  <si>
    <t>Pipeta Electronica Monocanal</t>
  </si>
  <si>
    <t>17046408</t>
  </si>
  <si>
    <t>e-LINE</t>
  </si>
  <si>
    <t>BFC-SELLA-01512484</t>
  </si>
  <si>
    <t>201512484</t>
  </si>
  <si>
    <t>BFC-SELLR-00991471</t>
  </si>
  <si>
    <t>981471</t>
  </si>
  <si>
    <t>Hd 650d</t>
  </si>
  <si>
    <t>Sierra Cortar Yesos</t>
  </si>
  <si>
    <t>19821</t>
  </si>
  <si>
    <t>Reda Instrumente</t>
  </si>
  <si>
    <t>Blue Power</t>
  </si>
  <si>
    <t>BBF-BOMNU-22687150</t>
  </si>
  <si>
    <t>22687150</t>
  </si>
  <si>
    <t>BBF-BOMNU-22298285</t>
  </si>
  <si>
    <t>22298285</t>
  </si>
  <si>
    <t>22235013</t>
  </si>
  <si>
    <t>1100223979</t>
  </si>
  <si>
    <t>85525922</t>
  </si>
  <si>
    <t>BLP-CNSCA-07907657</t>
  </si>
  <si>
    <t>Consola De Camara (Torre Olympus)</t>
  </si>
  <si>
    <t>7907657</t>
  </si>
  <si>
    <t>OTV-S190</t>
  </si>
  <si>
    <t>BLP-CABCA-07920315</t>
  </si>
  <si>
    <t>Cabezal De Camara (Torre Olympus)</t>
  </si>
  <si>
    <t>7920315</t>
  </si>
  <si>
    <t>Ch-S190-xz-e</t>
  </si>
  <si>
    <t>7920240</t>
  </si>
  <si>
    <t>BLP-NEUMO-F1243205</t>
  </si>
  <si>
    <t>MF1243205</t>
  </si>
  <si>
    <t>BLA-DISDI-21105626</t>
  </si>
  <si>
    <t>Dispensador Diluyente</t>
  </si>
  <si>
    <t>721105626</t>
  </si>
  <si>
    <t>9614</t>
  </si>
  <si>
    <t>BDG-GLUCO-119H1094</t>
  </si>
  <si>
    <t>F017119H1094</t>
  </si>
  <si>
    <t>BDG-GLUCO-107H5682</t>
  </si>
  <si>
    <t>A501107H5682</t>
  </si>
  <si>
    <t>BFE-CARTR-116AB010</t>
  </si>
  <si>
    <t>Carro de Trasporte (Torre Stryker)</t>
  </si>
  <si>
    <t>140116AB010</t>
  </si>
  <si>
    <t>BDG-GLUCO-116H3202</t>
  </si>
  <si>
    <t>A501116H3202</t>
  </si>
  <si>
    <t>BDG-GLUCO-116H3203</t>
  </si>
  <si>
    <t>A501116H3203</t>
  </si>
  <si>
    <t>BDG-TERMO-00011862</t>
  </si>
  <si>
    <t>BFC-SELLR-00449285</t>
  </si>
  <si>
    <t>449285</t>
  </si>
  <si>
    <t>BDG-TERMO-00014825</t>
  </si>
  <si>
    <t>Etp102</t>
  </si>
  <si>
    <t>BDG-TERMO-00015762</t>
  </si>
  <si>
    <t>19811</t>
  </si>
  <si>
    <t>BDG-TERMO-00015761</t>
  </si>
  <si>
    <t>TH19573</t>
  </si>
  <si>
    <t>BMO-TERDI-00015744</t>
  </si>
  <si>
    <t>24356</t>
  </si>
  <si>
    <t>Rt-803e</t>
  </si>
  <si>
    <t>BMO-TERDI-00015743</t>
  </si>
  <si>
    <t>24355</t>
  </si>
  <si>
    <t>BLP-FUENL-00013798</t>
  </si>
  <si>
    <t>Fuente De Luz (Torre Wolf)</t>
  </si>
  <si>
    <t>1100219784</t>
  </si>
  <si>
    <t>5142002</t>
  </si>
  <si>
    <t>BLP-MONLC-266A0477</t>
  </si>
  <si>
    <t>Monitor Pantalla Torre (Torre Stryker)</t>
  </si>
  <si>
    <t>VPD266A0477</t>
  </si>
  <si>
    <t>240031020</t>
  </si>
  <si>
    <t>BLP-CNSCA-15I04775</t>
  </si>
  <si>
    <t>Consola De Camara (Torre Stryker)</t>
  </si>
  <si>
    <t>15I047754</t>
  </si>
  <si>
    <t>1488010000</t>
  </si>
  <si>
    <t>BLP-MORCE-14U1004R</t>
  </si>
  <si>
    <t>Unidad De Morcelador</t>
  </si>
  <si>
    <t>2307</t>
  </si>
  <si>
    <t>7126078</t>
  </si>
  <si>
    <t>Clv-s40pro</t>
  </si>
  <si>
    <t>Sonosite</t>
  </si>
  <si>
    <t>M-Turbo</t>
  </si>
  <si>
    <t>BQX-CAPTU-00013494</t>
  </si>
  <si>
    <t>Capturador De Imagen</t>
  </si>
  <si>
    <t>3012321</t>
  </si>
  <si>
    <t>Medi Capture</t>
  </si>
  <si>
    <t>Usb300</t>
  </si>
  <si>
    <t>BLP-MONLC-00013795</t>
  </si>
  <si>
    <t>Monitor Pantalla Torre (Torre Wolf)</t>
  </si>
  <si>
    <t>13231733</t>
  </si>
  <si>
    <t>SC-WU26-A1511</t>
  </si>
  <si>
    <t>BLP-CABCA-00223969</t>
  </si>
  <si>
    <t>1100223969</t>
  </si>
  <si>
    <t>BAS-SUCCI-00015776</t>
  </si>
  <si>
    <t>31700010421</t>
  </si>
  <si>
    <t>BAS-SUCCI-00015773</t>
  </si>
  <si>
    <t>31700010398</t>
  </si>
  <si>
    <t>BAS-SUCCI-00015774</t>
  </si>
  <si>
    <t>31700010461</t>
  </si>
  <si>
    <t>BQX-COMBA-00015783</t>
  </si>
  <si>
    <t>Compresor Vascular</t>
  </si>
  <si>
    <t>Scd700</t>
  </si>
  <si>
    <t>BDG-GLUCO-119H1175</t>
  </si>
  <si>
    <t>F017119H1175</t>
  </si>
  <si>
    <t>BDG-GLUCO-119H1181</t>
  </si>
  <si>
    <t>F017119H1181</t>
  </si>
  <si>
    <t>BDG-MOBIS-00015601</t>
  </si>
  <si>
    <t>BDG-GLUCO-116H2854</t>
  </si>
  <si>
    <t>A501116H2854</t>
  </si>
  <si>
    <t>BLP-PIESH-AAL96838</t>
  </si>
  <si>
    <t>Pieza De Mano Shaver (Torre Smith)</t>
  </si>
  <si>
    <t>AAL96838</t>
  </si>
  <si>
    <t>72200616</t>
  </si>
  <si>
    <t>BBS-COMPOOC-NA0702</t>
  </si>
  <si>
    <t>3DNA0702</t>
  </si>
  <si>
    <t>BBS-COMPOOC-NA0701</t>
  </si>
  <si>
    <t>3DNA0701</t>
  </si>
  <si>
    <t>BBS</t>
  </si>
  <si>
    <t>E-scope</t>
  </si>
  <si>
    <t>BDG-GLUCO-116H2895</t>
  </si>
  <si>
    <t>A501116H2895</t>
  </si>
  <si>
    <t>BFE-FUENL-00XV5833</t>
  </si>
  <si>
    <t>Fuente De Luz (Torre Storz)</t>
  </si>
  <si>
    <t>XV5833</t>
  </si>
  <si>
    <t>20161420</t>
  </si>
  <si>
    <t>Monitor De Presion No Invasiva</t>
  </si>
  <si>
    <t>8260J4653</t>
  </si>
  <si>
    <t>Critikon</t>
  </si>
  <si>
    <t>1846sx</t>
  </si>
  <si>
    <t>160202001347</t>
  </si>
  <si>
    <t>Airal</t>
  </si>
  <si>
    <t>N-100</t>
  </si>
  <si>
    <t>BLP-CNSCA-4A006054</t>
  </si>
  <si>
    <t>14A006054</t>
  </si>
  <si>
    <t>BLP-MONLC-263J0300</t>
  </si>
  <si>
    <t>VPD263J0300</t>
  </si>
  <si>
    <t>46070</t>
  </si>
  <si>
    <t>901069</t>
  </si>
  <si>
    <t>BVN-VENTI-00005166</t>
  </si>
  <si>
    <t>Ventilador Mecanico Con Software De Heliox</t>
  </si>
  <si>
    <t>5166</t>
  </si>
  <si>
    <t>Hamilton Medical</t>
  </si>
  <si>
    <t>G5</t>
  </si>
  <si>
    <t>BDG-GLUCO-116H2939</t>
  </si>
  <si>
    <t>A501116H2939</t>
  </si>
  <si>
    <t>BDG-GLUCO-116H2940</t>
  </si>
  <si>
    <t>A501116H2940</t>
  </si>
  <si>
    <t>K2</t>
  </si>
  <si>
    <t>BDG-TERMO-00015822</t>
  </si>
  <si>
    <t>BDG-TERMO-00015830</t>
  </si>
  <si>
    <t>25112</t>
  </si>
  <si>
    <t>BDG-TERMO-00015815</t>
  </si>
  <si>
    <t>25113</t>
  </si>
  <si>
    <t>BMO-TERDI-00016090</t>
  </si>
  <si>
    <t>2020-06</t>
  </si>
  <si>
    <t>BDG-GLUCO-116H2913</t>
  </si>
  <si>
    <t>A501116H2913</t>
  </si>
  <si>
    <t>16084911</t>
  </si>
  <si>
    <t>131015075513</t>
  </si>
  <si>
    <t>365346</t>
  </si>
  <si>
    <t>Sphymomanmeter</t>
  </si>
  <si>
    <t>BLP-MONLC-05370226</t>
  </si>
  <si>
    <t>Monitor LCD 26</t>
  </si>
  <si>
    <t>5370226</t>
  </si>
  <si>
    <t>Medical Hdtv</t>
  </si>
  <si>
    <t>130945</t>
  </si>
  <si>
    <t>BDG-EQUIO-00015553</t>
  </si>
  <si>
    <t>BDG-TENPA-00015826</t>
  </si>
  <si>
    <t>181112113225</t>
  </si>
  <si>
    <t>181015104517</t>
  </si>
  <si>
    <t>Ds45</t>
  </si>
  <si>
    <t>170621144635</t>
  </si>
  <si>
    <t>BAN-VAPOR-ASEM0840</t>
  </si>
  <si>
    <t>ASEM0840</t>
  </si>
  <si>
    <t>BDG-EQUIO-00015983</t>
  </si>
  <si>
    <t>Sin Serie</t>
  </si>
  <si>
    <t>Sin Modelo</t>
  </si>
  <si>
    <t>BFE</t>
  </si>
  <si>
    <t>92100513</t>
  </si>
  <si>
    <t>7114727</t>
  </si>
  <si>
    <t>Uhi-3</t>
  </si>
  <si>
    <t>BQX-CAPTU-00010234</t>
  </si>
  <si>
    <t>2211044</t>
  </si>
  <si>
    <t>Usb200</t>
  </si>
  <si>
    <t>3103486S</t>
  </si>
  <si>
    <t>LMD2451MD</t>
  </si>
  <si>
    <t>BLP-NEUMO-00010236</t>
  </si>
  <si>
    <t>1100163113</t>
  </si>
  <si>
    <t>2232.021</t>
  </si>
  <si>
    <t>Consola Grabador</t>
  </si>
  <si>
    <t>660HD</t>
  </si>
  <si>
    <t>BDG-GLUCO-108H1534</t>
  </si>
  <si>
    <t>A501108H1534</t>
  </si>
  <si>
    <t>BRG-MEZCL-00015431</t>
  </si>
  <si>
    <t>Mezclador De Flujo Bajo</t>
  </si>
  <si>
    <t>67500020918</t>
  </si>
  <si>
    <t>BDG-GLUCO-108H1525</t>
  </si>
  <si>
    <t>A501108H1525</t>
  </si>
  <si>
    <t>BDG-GLUCO-115H5335</t>
  </si>
  <si>
    <t>A501115H5335</t>
  </si>
  <si>
    <t>BMO-TERDI-00015863</t>
  </si>
  <si>
    <t>25296</t>
  </si>
  <si>
    <t>BMO-TERDI-00015859</t>
  </si>
  <si>
    <t>25294</t>
  </si>
  <si>
    <t>BMO-TERDI-00015860</t>
  </si>
  <si>
    <t>25293</t>
  </si>
  <si>
    <t>BMO-TERDI-00015861</t>
  </si>
  <si>
    <t>25295</t>
  </si>
  <si>
    <t>BAN</t>
  </si>
  <si>
    <t>BFC-SELLR-00965034</t>
  </si>
  <si>
    <t>965034</t>
  </si>
  <si>
    <t>BDG-GLUCO-115H4863</t>
  </si>
  <si>
    <t>A501115H4863</t>
  </si>
  <si>
    <t>88004B0507</t>
  </si>
  <si>
    <t>8432</t>
  </si>
  <si>
    <t>BCC-ELEAR-11304580</t>
  </si>
  <si>
    <t>Gen 11 Armonico</t>
  </si>
  <si>
    <t>1111304580</t>
  </si>
  <si>
    <t>Ethicon</t>
  </si>
  <si>
    <t>BMO-TRMOH-00014874</t>
  </si>
  <si>
    <t>BMO-TRMOH-00014171</t>
  </si>
  <si>
    <t>18574</t>
  </si>
  <si>
    <t>BMO-TRMOH-00014169</t>
  </si>
  <si>
    <t>BMO-TRMOH-00015624</t>
  </si>
  <si>
    <t>BMO-TRMOH-00007865</t>
  </si>
  <si>
    <t>1523</t>
  </si>
  <si>
    <t>BBF-BOMIN-00122277</t>
  </si>
  <si>
    <t>Bomba De Dolor</t>
  </si>
  <si>
    <t>300122277</t>
  </si>
  <si>
    <t>Sapphire Multiterapi</t>
  </si>
  <si>
    <t>BBF-BOMIN-00177944</t>
  </si>
  <si>
    <t>300177944</t>
  </si>
  <si>
    <t>BBF-BOMIN-00194827</t>
  </si>
  <si>
    <t>300194827</t>
  </si>
  <si>
    <t>BBF-BOMIN-00197417</t>
  </si>
  <si>
    <t>300197417</t>
  </si>
  <si>
    <t>BBF-BOMIN-00211000</t>
  </si>
  <si>
    <t>300211000</t>
  </si>
  <si>
    <t>BBF-BOMIN-00193646</t>
  </si>
  <si>
    <t>300193646</t>
  </si>
  <si>
    <t>BBF-BOMIN-00187077</t>
  </si>
  <si>
    <t>300187077</t>
  </si>
  <si>
    <t>Espirometro</t>
  </si>
  <si>
    <t>650200</t>
  </si>
  <si>
    <t>New Diagnostic</t>
  </si>
  <si>
    <t>Ndd</t>
  </si>
  <si>
    <t>BBF-BOMIN-00219924</t>
  </si>
  <si>
    <t>300219924</t>
  </si>
  <si>
    <t>BBF-BOMIN-00219925</t>
  </si>
  <si>
    <t>300219925</t>
  </si>
  <si>
    <t>BLP-MONLC-12320085</t>
  </si>
  <si>
    <t>Monitor Pantalla Torre (Torre Storz)</t>
  </si>
  <si>
    <t>026012320085</t>
  </si>
  <si>
    <t>FS-L2601D</t>
  </si>
  <si>
    <t>BOF-QUERA-00006057</t>
  </si>
  <si>
    <t>Queratometro</t>
  </si>
  <si>
    <t>Kr800</t>
  </si>
  <si>
    <t>BOF-REFRA-00006039</t>
  </si>
  <si>
    <t>Unidad De Refraccion</t>
  </si>
  <si>
    <t xml:space="preserve">LX00070 </t>
  </si>
  <si>
    <t>Prometeo</t>
  </si>
  <si>
    <t>BLP-CABCA-07130807</t>
  </si>
  <si>
    <t>7130807</t>
  </si>
  <si>
    <t>otv-s7 pro-hd-12e</t>
  </si>
  <si>
    <t>BLP-MONLC-07231174</t>
  </si>
  <si>
    <t>7231174</t>
  </si>
  <si>
    <t>Oev261h</t>
  </si>
  <si>
    <t>BMO-TRMOH-00009126</t>
  </si>
  <si>
    <t>Sh 109</t>
  </si>
  <si>
    <t>BMO-TRMOH-00014147</t>
  </si>
  <si>
    <t>BMO-TRMOH-00014145</t>
  </si>
  <si>
    <t>BMO-TRMOH-00014149</t>
  </si>
  <si>
    <t>BMO-TRMOH-00014154</t>
  </si>
  <si>
    <t>BMO-TRMOH-00011326</t>
  </si>
  <si>
    <t>BMO-TRMOH-00015009</t>
  </si>
  <si>
    <t>21012</t>
  </si>
  <si>
    <t>BMO-TRMOH-00015998</t>
  </si>
  <si>
    <t>23578</t>
  </si>
  <si>
    <t>BDG-GLUCO-308H0031</t>
  </si>
  <si>
    <t>F005308H0031</t>
  </si>
  <si>
    <t>BDG-GLUCO-308H0151</t>
  </si>
  <si>
    <t>F005308H0151</t>
  </si>
  <si>
    <t>BDG-GLUCO-308H0199</t>
  </si>
  <si>
    <t>F005308H0199</t>
  </si>
  <si>
    <t>BDG-GLUCO-308H0146</t>
  </si>
  <si>
    <t>F005308H0146</t>
  </si>
  <si>
    <t>BDG-GLUCO-308H0200</t>
  </si>
  <si>
    <t>F005308H0200</t>
  </si>
  <si>
    <t>BDG-GLUCO-308H0152</t>
  </si>
  <si>
    <t>F005308H0152</t>
  </si>
  <si>
    <t>BDG-GLUCO-308H0034</t>
  </si>
  <si>
    <t>F005308H0034</t>
  </si>
  <si>
    <t>BDG-GLUCO-308H0021</t>
  </si>
  <si>
    <t>F005308H0021</t>
  </si>
  <si>
    <t>BDG-GLUCO-308H0198</t>
  </si>
  <si>
    <t>F005308H0198</t>
  </si>
  <si>
    <t>BDG-GLUCO-308H0155</t>
  </si>
  <si>
    <t>F005308H0155</t>
  </si>
  <si>
    <t>BDG-GLUCO-308H0072</t>
  </si>
  <si>
    <t>F005308H0072</t>
  </si>
  <si>
    <t>BDG-GLUCO-308H0183</t>
  </si>
  <si>
    <t>F005308H0183</t>
  </si>
  <si>
    <t>BDG-GLUCO-308H0010</t>
  </si>
  <si>
    <t>F005308H0010</t>
  </si>
  <si>
    <t>BDG-GLUCO-308H0197</t>
  </si>
  <si>
    <t>F005308H0197</t>
  </si>
  <si>
    <t>BDG-GLUCO-308H0169</t>
  </si>
  <si>
    <t>F005308H0169</t>
  </si>
  <si>
    <t>BDG-GLUCO-308H0149</t>
  </si>
  <si>
    <t>F005308H0149</t>
  </si>
  <si>
    <t>BDG-GLUCO-308H0194</t>
  </si>
  <si>
    <t>F005308H0194</t>
  </si>
  <si>
    <t>BDG-GLUCO-308H0011</t>
  </si>
  <si>
    <t>F005308H0011</t>
  </si>
  <si>
    <t>BDG-GLUCO-308H0193</t>
  </si>
  <si>
    <t>F005308H0193</t>
  </si>
  <si>
    <t>BDG-GLUCO-308H0027</t>
  </si>
  <si>
    <t>F005308H0027</t>
  </si>
  <si>
    <t>BDG-BASCU-00016830</t>
  </si>
  <si>
    <t>8813038201992</t>
  </si>
  <si>
    <t>813</t>
  </si>
  <si>
    <t>BDG-TENPA-00016808</t>
  </si>
  <si>
    <t>191211164165</t>
  </si>
  <si>
    <t>welch allyn</t>
  </si>
  <si>
    <t>7670-01 Pared</t>
  </si>
  <si>
    <t>BVN-NEOPU-00016796</t>
  </si>
  <si>
    <t>201028026851</t>
  </si>
  <si>
    <t>BVN-VENTI-ZZS37096</t>
  </si>
  <si>
    <t>XZZS37096</t>
  </si>
  <si>
    <t>BVN-VENTI-ZZS36885</t>
  </si>
  <si>
    <t>XZZS36885</t>
  </si>
  <si>
    <t>OTP-CAMIL-00014831</t>
  </si>
  <si>
    <t>OTP-CAMIL-00001229</t>
  </si>
  <si>
    <t>BVN-VENTI-ZZS36964</t>
  </si>
  <si>
    <t>XZZS36964</t>
  </si>
  <si>
    <t>OTP-CAMIL-00009654</t>
  </si>
  <si>
    <t>OTP-CAMIL-00010852</t>
  </si>
  <si>
    <t>1305042370</t>
  </si>
  <si>
    <t>OTP-CAMIL-00014776</t>
  </si>
  <si>
    <t>2494</t>
  </si>
  <si>
    <t>OTP-CAMIL-00014771</t>
  </si>
  <si>
    <t>OTP-CAMIL-00014835</t>
  </si>
  <si>
    <t>OTP-CAMIL-00016134</t>
  </si>
  <si>
    <t>OTP-CAMIL-00015569</t>
  </si>
  <si>
    <t>508/1811</t>
  </si>
  <si>
    <t>OTP-CAMIL-00001138</t>
  </si>
  <si>
    <t>BVN-VENTI-ZZS37097</t>
  </si>
  <si>
    <t>XZZS37097</t>
  </si>
  <si>
    <t>BVN-VENTI-ZZS36991</t>
  </si>
  <si>
    <t>XZZS36991</t>
  </si>
  <si>
    <t>OTP-CAMIL-00011543</t>
  </si>
  <si>
    <t>3589/11543</t>
  </si>
  <si>
    <t>309/2165</t>
  </si>
  <si>
    <t>OTP-CAMIL-00009885</t>
  </si>
  <si>
    <t>1107034474</t>
  </si>
  <si>
    <t>200109154095</t>
  </si>
  <si>
    <t>OTP-CAMIL-00000776</t>
  </si>
  <si>
    <t>BLP-CABCA-00003322</t>
  </si>
  <si>
    <t>3322</t>
  </si>
  <si>
    <t>CAM 3100HD</t>
  </si>
  <si>
    <t>OTP-CAMIL-00010630</t>
  </si>
  <si>
    <t>BFE-FUENL-00959493</t>
  </si>
  <si>
    <t>Fuente De Luz (Torre Tekno)</t>
  </si>
  <si>
    <t>959493</t>
  </si>
  <si>
    <t>754-LA300</t>
  </si>
  <si>
    <t>BDG-BASCU-00016863</t>
  </si>
  <si>
    <t>10000000293657</t>
  </si>
  <si>
    <t>BLP-CNSCA-00961045</t>
  </si>
  <si>
    <t>961045</t>
  </si>
  <si>
    <t>754-2510USBHD</t>
  </si>
  <si>
    <t>BLP-NEUMO-F1943149</t>
  </si>
  <si>
    <t>DF1943149</t>
  </si>
  <si>
    <t>BLP-MONLC-9420017</t>
  </si>
  <si>
    <t>Monitor Pantalla Torre (Torre Teckno)</t>
  </si>
  <si>
    <t>D26919420017</t>
  </si>
  <si>
    <t>FS-P2604D</t>
  </si>
  <si>
    <t>65754</t>
  </si>
  <si>
    <t>30596</t>
  </si>
  <si>
    <t>BDG-GLUCO-308H0189</t>
  </si>
  <si>
    <t>F005308H0189</t>
  </si>
  <si>
    <t>BDG-GLUCO-308H0168</t>
  </si>
  <si>
    <t>F005308H0168</t>
  </si>
  <si>
    <t>BDG-GLUCO-308H0178</t>
  </si>
  <si>
    <t>F005308H0178</t>
  </si>
  <si>
    <t>BDG-GLUCO-308H0184</t>
  </si>
  <si>
    <t>F005308H0184</t>
  </si>
  <si>
    <t>BDG-GRAME-00016797</t>
  </si>
  <si>
    <t>Gramera digital</t>
  </si>
  <si>
    <t>031355</t>
  </si>
  <si>
    <t>Lille</t>
  </si>
  <si>
    <t>SF-400</t>
  </si>
  <si>
    <t>BDG-EQUIO-00016128</t>
  </si>
  <si>
    <t>3632</t>
  </si>
  <si>
    <t>BRA-DESFI-00017049</t>
  </si>
  <si>
    <t>3633</t>
  </si>
  <si>
    <t>OTP-CAMIL-00009938</t>
  </si>
  <si>
    <t>1107033554</t>
  </si>
  <si>
    <t>stricker</t>
  </si>
  <si>
    <t>973</t>
  </si>
  <si>
    <t>2087554</t>
  </si>
  <si>
    <t>BRA-DESFI-00017050</t>
  </si>
  <si>
    <t>3628</t>
  </si>
  <si>
    <t>OTP-CAMIL-00015564</t>
  </si>
  <si>
    <t>4089</t>
  </si>
  <si>
    <t>OTP-CAMIL-00010708</t>
  </si>
  <si>
    <t>1305042375</t>
  </si>
  <si>
    <t>OTP-CAMIL-00009017</t>
  </si>
  <si>
    <t>9017/13354</t>
  </si>
  <si>
    <t>66486</t>
  </si>
  <si>
    <t>OTP-CAMIL-00014303</t>
  </si>
  <si>
    <t>OTP-CAMIL-00010709</t>
  </si>
  <si>
    <t>1305042368</t>
  </si>
  <si>
    <t>4086</t>
  </si>
  <si>
    <t>BNM-FLUJO-04082895</t>
  </si>
  <si>
    <t>Equipo de Alto Flujo Airvo 2</t>
  </si>
  <si>
    <t>181204082895</t>
  </si>
  <si>
    <t>FISHER &amp; PAYKEL</t>
  </si>
  <si>
    <t>PT100US</t>
  </si>
  <si>
    <t>178380</t>
  </si>
  <si>
    <t>178381</t>
  </si>
  <si>
    <t>OTP-CAMIL-00015107</t>
  </si>
  <si>
    <t>OTP-CAMIL-00015106</t>
  </si>
  <si>
    <t>OTP-CAMIL-00015108</t>
  </si>
  <si>
    <t>OTP-CAMIL-00015109</t>
  </si>
  <si>
    <t>OTP-CAMIL-00015110</t>
  </si>
  <si>
    <t>OTP-CAMIL-00015111</t>
  </si>
  <si>
    <t>OTP-CAMIL-00015116</t>
  </si>
  <si>
    <t>OTP-CAMIL-00015296</t>
  </si>
  <si>
    <t>OTP-CAMIL-00016482</t>
  </si>
  <si>
    <t>9887/16482</t>
  </si>
  <si>
    <t>1107034479</t>
  </si>
  <si>
    <t>strycker</t>
  </si>
  <si>
    <t>OTP-CAMIL-00015901</t>
  </si>
  <si>
    <t>OTP-CAMIL-00015100</t>
  </si>
  <si>
    <t>4088</t>
  </si>
  <si>
    <t>OTP-CAMIL-00010851</t>
  </si>
  <si>
    <t>1305042372</t>
  </si>
  <si>
    <t>OTP-CAMIL-00010707</t>
  </si>
  <si>
    <t>1305042360</t>
  </si>
  <si>
    <t>OTP-CAMIL-00009939</t>
  </si>
  <si>
    <t>1107034475</t>
  </si>
  <si>
    <t>OTP-CAMIL-00009940</t>
  </si>
  <si>
    <t>1107033552</t>
  </si>
  <si>
    <t>BNM-FLUJO-N3101039</t>
  </si>
  <si>
    <t>Equipo de Alto Flujo GGM</t>
  </si>
  <si>
    <t>20081JN3101039</t>
  </si>
  <si>
    <t>GGM</t>
  </si>
  <si>
    <t>HF-2900</t>
  </si>
  <si>
    <t>1107034478</t>
  </si>
  <si>
    <t>stryker</t>
  </si>
  <si>
    <t>OTP-CAMIL-00014769</t>
  </si>
  <si>
    <t>2495</t>
  </si>
  <si>
    <t>OTP-CAMIL-00004788</t>
  </si>
  <si>
    <t>OTP-CAMIL-00010711</t>
  </si>
  <si>
    <t>1305042373</t>
  </si>
  <si>
    <t>OTP-CAMIL-00015570</t>
  </si>
  <si>
    <t>4087</t>
  </si>
  <si>
    <t>BMO-TERDI-00016928</t>
  </si>
  <si>
    <t>33339</t>
  </si>
  <si>
    <t>BMO-TERDI-00016929</t>
  </si>
  <si>
    <t>33342</t>
  </si>
  <si>
    <t>2200520</t>
  </si>
  <si>
    <t>11302 Bd2</t>
  </si>
  <si>
    <t>OTP-CAMIL-00006171</t>
  </si>
  <si>
    <t>OTP-CAMIL-00007661</t>
  </si>
  <si>
    <t>OTP-CAMIL-00005971</t>
  </si>
  <si>
    <t>OTP-CAMIL-00005954</t>
  </si>
  <si>
    <t>OTP-CAMIL-00005891</t>
  </si>
  <si>
    <t>Camilla Ginecológica</t>
  </si>
  <si>
    <t>5891/11653</t>
  </si>
  <si>
    <t>OTP-CAMIL-00005910</t>
  </si>
  <si>
    <t>5910/13775</t>
  </si>
  <si>
    <t>OTP-CAMIL-00006007</t>
  </si>
  <si>
    <t>OTP-CAMIL-00005989</t>
  </si>
  <si>
    <t>OTP-CAMIL-00005844</t>
  </si>
  <si>
    <t>OTP-CAMIL-00003707</t>
  </si>
  <si>
    <t>3707/7155/14726</t>
  </si>
  <si>
    <t>OTP-CAMIL-00006107</t>
  </si>
  <si>
    <t>OTP-CAMIL-00009588</t>
  </si>
  <si>
    <t>9588/13622</t>
  </si>
  <si>
    <t>OTP-CAMIL-00006218</t>
  </si>
  <si>
    <t>6218/13620</t>
  </si>
  <si>
    <t>OTP-CAMIL-00006009</t>
  </si>
  <si>
    <t>OTP-CAMIL-00006117</t>
  </si>
  <si>
    <t>OTP-CAMIL-00009521</t>
  </si>
  <si>
    <t>9521/15188</t>
  </si>
  <si>
    <t>BDG-GLUCO-308H0028</t>
  </si>
  <si>
    <t>F005308H0028</t>
  </si>
  <si>
    <t>BDG-GLUCO-308H0026</t>
  </si>
  <si>
    <t>F005308H0026</t>
  </si>
  <si>
    <t>BNM-FLUJO-04082893</t>
  </si>
  <si>
    <t>181204082893</t>
  </si>
  <si>
    <t>BNM-FLUJO-04082917</t>
  </si>
  <si>
    <t>181204082917</t>
  </si>
  <si>
    <t>BLA-MICQX-29301950</t>
  </si>
  <si>
    <t>Microscopio Quirugico Oftalmologia</t>
  </si>
  <si>
    <t>6633123837</t>
  </si>
  <si>
    <t>Lumera I</t>
  </si>
  <si>
    <t>BLP</t>
  </si>
  <si>
    <t>2499</t>
  </si>
  <si>
    <t>OTP-CAMIL-00010080</t>
  </si>
  <si>
    <t>sajac</t>
  </si>
  <si>
    <t>OTP-CAMIL-00005866</t>
  </si>
  <si>
    <t>5866/13771</t>
  </si>
  <si>
    <t>no registra</t>
  </si>
  <si>
    <t>OTP-CAMIL-00014657</t>
  </si>
  <si>
    <t>OTP-CAMIL-00009615</t>
  </si>
  <si>
    <t>Camilla mecanica</t>
  </si>
  <si>
    <t>9615/14738</t>
  </si>
  <si>
    <t>OTP-CAMIL-00014101</t>
  </si>
  <si>
    <t>OTP-CAMIL-00015904</t>
  </si>
  <si>
    <t>OTP-CAMIL-00004804</t>
  </si>
  <si>
    <t>muebles hospitalario</t>
  </si>
  <si>
    <t>OTP-CAMIL-00005939</t>
  </si>
  <si>
    <t>5939/9968</t>
  </si>
  <si>
    <t>nacional</t>
  </si>
  <si>
    <t>OTP-CAMIL-00012512</t>
  </si>
  <si>
    <t>OTP-CAMIL-00016835</t>
  </si>
  <si>
    <t>BFT-ERGES-00012966</t>
  </si>
  <si>
    <t>Ergoespirometro</t>
  </si>
  <si>
    <t>2014112092</t>
  </si>
  <si>
    <t>Cosmed</t>
  </si>
  <si>
    <t>Fitmate Pro</t>
  </si>
  <si>
    <t>BFE-FUENL-6J533824</t>
  </si>
  <si>
    <t>16J533824</t>
  </si>
  <si>
    <t>BAN-LARIN-00016805</t>
  </si>
  <si>
    <t>BDG-GLUCO-308H0023</t>
  </si>
  <si>
    <t>F005308H0023</t>
  </si>
  <si>
    <t>OTP-CAMIL-00007660</t>
  </si>
  <si>
    <t>1108034004</t>
  </si>
  <si>
    <t>2344</t>
  </si>
  <si>
    <t>OTP-CAMIL-00014430</t>
  </si>
  <si>
    <t>2346</t>
  </si>
  <si>
    <t>1107034319</t>
  </si>
  <si>
    <t>OTP-CAMIL-00014772</t>
  </si>
  <si>
    <t>14772/15659</t>
  </si>
  <si>
    <t>2500</t>
  </si>
  <si>
    <t>OTP-CAMIL-00007657</t>
  </si>
  <si>
    <t>7657/16983</t>
  </si>
  <si>
    <t>1107033560</t>
  </si>
  <si>
    <t>OTP-CAMIL-00016997</t>
  </si>
  <si>
    <t>OTP-CAMIL-00016945</t>
  </si>
  <si>
    <t>6634</t>
  </si>
  <si>
    <t>16-5</t>
  </si>
  <si>
    <t>508/1878</t>
  </si>
  <si>
    <t>OTP-CAMIL-00015691</t>
  </si>
  <si>
    <t>4310</t>
  </si>
  <si>
    <t>OTP-CAMIL-00016143</t>
  </si>
  <si>
    <t>OTP-CAMIL-00007041</t>
  </si>
  <si>
    <t>4308</t>
  </si>
  <si>
    <t>OTP-CAMIL-00009942</t>
  </si>
  <si>
    <t>1107033540</t>
  </si>
  <si>
    <t>1305042364</t>
  </si>
  <si>
    <t>6635</t>
  </si>
  <si>
    <t>4091</t>
  </si>
  <si>
    <t>OTP-CAMIL-00014775</t>
  </si>
  <si>
    <t>OTP-CAMIL-00015565</t>
  </si>
  <si>
    <t>4090</t>
  </si>
  <si>
    <t>309/2170</t>
  </si>
  <si>
    <t>OTP-CAMIL-00012876</t>
  </si>
  <si>
    <t>33995</t>
  </si>
  <si>
    <t>7144</t>
  </si>
  <si>
    <t>BDG-TERMO-00016988</t>
  </si>
  <si>
    <t>33943</t>
  </si>
  <si>
    <t>OTP-CAMIL-00012884</t>
  </si>
  <si>
    <t>OTP-CAMIL-00016979</t>
  </si>
  <si>
    <t>OTP-CAMIL-00011310</t>
  </si>
  <si>
    <t>OTP-CAMIL-00013945</t>
  </si>
  <si>
    <t>OTP-CAMIL-00013944</t>
  </si>
  <si>
    <t>OTP-CAMIL-00000876</t>
  </si>
  <si>
    <t>OTP-CAMIL-00013358</t>
  </si>
  <si>
    <t>BDG-GLUCO-308H0024</t>
  </si>
  <si>
    <t>F005308H0024</t>
  </si>
  <si>
    <t>OTP-CAMIL-00003590</t>
  </si>
  <si>
    <t>309/2169</t>
  </si>
  <si>
    <t>OTP-CAMIL-00016944</t>
  </si>
  <si>
    <t>6633</t>
  </si>
  <si>
    <t>OTP-CAMIL-00012875</t>
  </si>
  <si>
    <t>34460</t>
  </si>
  <si>
    <t>dometal</t>
  </si>
  <si>
    <t>OTP-CAMIL-00010562</t>
  </si>
  <si>
    <t>BMP-MESAC-55002196</t>
  </si>
  <si>
    <t>M1-55002196</t>
  </si>
  <si>
    <t>236-10</t>
  </si>
  <si>
    <t>Walgreens</t>
  </si>
  <si>
    <t>BDG-GLUCO-308H0029</t>
  </si>
  <si>
    <t>F005308H0029</t>
  </si>
  <si>
    <t>OTP-CAMIL-00012377</t>
  </si>
  <si>
    <t>10N-170821</t>
  </si>
  <si>
    <t>Ferno-Washington</t>
  </si>
  <si>
    <t>BDG-BASCU-00016105</t>
  </si>
  <si>
    <t>Industry20</t>
  </si>
  <si>
    <t>BCC-ELEAR-11234839</t>
  </si>
  <si>
    <t>1111234839</t>
  </si>
  <si>
    <t>OTP-CAMIL-05041655</t>
  </si>
  <si>
    <t>COMODATO</t>
  </si>
  <si>
    <t>1305041655</t>
  </si>
  <si>
    <t>1306040313</t>
  </si>
  <si>
    <t>508/1810</t>
  </si>
  <si>
    <t>309/2167</t>
  </si>
  <si>
    <t>BDG-GLUCO-308H0056</t>
  </si>
  <si>
    <t>F005308H0056</t>
  </si>
  <si>
    <t>OTP-CAMIL-00000974</t>
  </si>
  <si>
    <t>OTP-CAMIL-00000984</t>
  </si>
  <si>
    <t>OTP-CAMIL-00001013</t>
  </si>
  <si>
    <t>OTP-CAMIL-00009384</t>
  </si>
  <si>
    <t>9384/9582/11233</t>
  </si>
  <si>
    <t>OTP-CAMIL-00010519</t>
  </si>
  <si>
    <t>OTP-CAMIL-00014918</t>
  </si>
  <si>
    <t>OTP-CAMIL-00010488</t>
  </si>
  <si>
    <t>OTP-CAMIL-00016117</t>
  </si>
  <si>
    <t>16117/17643</t>
  </si>
  <si>
    <t>OTP-CAMIL-00001028</t>
  </si>
  <si>
    <t>1028/12804/16178</t>
  </si>
  <si>
    <t>OTP-CAMIL-00000888</t>
  </si>
  <si>
    <t>888/9369</t>
  </si>
  <si>
    <t>11470</t>
  </si>
  <si>
    <t>BED-TELPA-00016632</t>
  </si>
  <si>
    <t>BLP-CABCA-Q017026K</t>
  </si>
  <si>
    <t>Cabezal De Camara  (Telepack)</t>
  </si>
  <si>
    <t>XQ017026K</t>
  </si>
  <si>
    <t>27005BA</t>
  </si>
  <si>
    <t>OTP-CAMIL-05041650</t>
  </si>
  <si>
    <t>1305041650</t>
  </si>
  <si>
    <t>OTP-CAMIL-11044104</t>
  </si>
  <si>
    <t>1311044104</t>
  </si>
  <si>
    <t>BDG-EQUIO-00015056</t>
  </si>
  <si>
    <t>15056/15057</t>
  </si>
  <si>
    <t>BDG-EQUIO-00015058</t>
  </si>
  <si>
    <t>15058/15059</t>
  </si>
  <si>
    <t>BDG-GLUCO-308H0042</t>
  </si>
  <si>
    <t>F005308H0042</t>
  </si>
  <si>
    <t>BMO-LUMI-000016804</t>
  </si>
  <si>
    <t>Luminómetro</t>
  </si>
  <si>
    <t>BDG-GLUCO-308H0041</t>
  </si>
  <si>
    <t>F005308H0041</t>
  </si>
  <si>
    <t>OTP-CAMIL-00015256</t>
  </si>
  <si>
    <t>OTP-CAMIL-00007659</t>
  </si>
  <si>
    <t>1108034003</t>
  </si>
  <si>
    <t>OTP-CAMIL-00014768</t>
  </si>
  <si>
    <t>BDG-GLUCO-308H0040</t>
  </si>
  <si>
    <t>F005308H0040</t>
  </si>
  <si>
    <t>191947</t>
  </si>
  <si>
    <t>BFE-LAMCI-00017794</t>
  </si>
  <si>
    <t>191946</t>
  </si>
  <si>
    <t>OTP-CAMIL-00014770</t>
  </si>
  <si>
    <t>2493</t>
  </si>
  <si>
    <t>BDG-BASCU-00017795</t>
  </si>
  <si>
    <t>10000000371735</t>
  </si>
  <si>
    <t>BNM-FLUJO-N3101043</t>
  </si>
  <si>
    <t>20081JN3101043</t>
  </si>
  <si>
    <t>BAS-SUCCI-00017792</t>
  </si>
  <si>
    <t>101012</t>
  </si>
  <si>
    <t>BMP-MESAC-00000075</t>
  </si>
  <si>
    <t>A013-G2-0002</t>
  </si>
  <si>
    <t>458323</t>
  </si>
  <si>
    <t>BDG-GLUCO-308H0033</t>
  </si>
  <si>
    <t>F005308H0033</t>
  </si>
  <si>
    <t>BDG-TERMO-00011665</t>
  </si>
  <si>
    <t>BDG-TERMO-00016759</t>
  </si>
  <si>
    <t>BDG-TERMO-00016760</t>
  </si>
  <si>
    <t>BDG-BASCU-00016809</t>
  </si>
  <si>
    <t>8813038202248</t>
  </si>
  <si>
    <t>BDG-TERMO-00016078</t>
  </si>
  <si>
    <t>026110</t>
  </si>
  <si>
    <t>BDG-TERMO-00016079</t>
  </si>
  <si>
    <t>026111</t>
  </si>
  <si>
    <t>BAN-MAQAN-00000503</t>
  </si>
  <si>
    <t>AMXL01104</t>
  </si>
  <si>
    <t>BDG-GLUCO-308H0047</t>
  </si>
  <si>
    <t>F005308H0047</t>
  </si>
  <si>
    <t>BIQ-PIZMA-021F6315</t>
  </si>
  <si>
    <t>Pieza de Mano Neurocirugia</t>
  </si>
  <si>
    <t>Bonificacion</t>
  </si>
  <si>
    <t>21F6315</t>
  </si>
  <si>
    <t>Medtronic</t>
  </si>
  <si>
    <t>EM200</t>
  </si>
  <si>
    <t>BDG-GLUCO-308H0078</t>
  </si>
  <si>
    <t>F005308H0078</t>
  </si>
  <si>
    <t>BDG-GLUCO-308H0008</t>
  </si>
  <si>
    <t>F005308H0008</t>
  </si>
  <si>
    <t>BDG-GLUCO-308H0044</t>
  </si>
  <si>
    <t>F005308H0044</t>
  </si>
  <si>
    <t>BDG-GLUCO-308H0071</t>
  </si>
  <si>
    <t>F005308H0071</t>
  </si>
  <si>
    <t>OTP-CAMIL-00001042</t>
  </si>
  <si>
    <t>OTP-CAMIL-00016995</t>
  </si>
  <si>
    <t>Divan</t>
  </si>
  <si>
    <t>OTP-CAMIL-00016996</t>
  </si>
  <si>
    <t>OTP-CAMIL-00017651</t>
  </si>
  <si>
    <t>BBS-REFRI-000P4412</t>
  </si>
  <si>
    <t>P4412</t>
  </si>
  <si>
    <t>2022</t>
  </si>
  <si>
    <t>OTP-CAMIL-00002273</t>
  </si>
  <si>
    <t>37461</t>
  </si>
  <si>
    <t>BDG-TERMO-00016776</t>
  </si>
  <si>
    <t>031041</t>
  </si>
  <si>
    <t>BDG-TERMO-00016780</t>
  </si>
  <si>
    <t>031040</t>
  </si>
  <si>
    <t>F005308H0077</t>
  </si>
  <si>
    <t>BDG-GLUCO-308H0060</t>
  </si>
  <si>
    <t>F005308H0060</t>
  </si>
  <si>
    <t>BQX-MTORA-25200809</t>
  </si>
  <si>
    <t>2025200809</t>
  </si>
  <si>
    <t>PI DRIVE</t>
  </si>
  <si>
    <t>OTP-CAMIL-00016150</t>
  </si>
  <si>
    <t>OTP-CAMIL-00010528</t>
  </si>
  <si>
    <t>OTP-CAMIL-000925</t>
  </si>
  <si>
    <t>925-/16177</t>
  </si>
  <si>
    <t>OTP-CAMIL-000910</t>
  </si>
  <si>
    <t>BDG-GLUCO-308H0064</t>
  </si>
  <si>
    <t>F005308H0064</t>
  </si>
  <si>
    <t>F005083K0263</t>
  </si>
  <si>
    <t>101024</t>
  </si>
  <si>
    <t>BFT-ELEST-00018144</t>
  </si>
  <si>
    <t>0855060016</t>
  </si>
  <si>
    <t>Ibramed</t>
  </si>
  <si>
    <t>Neurodyn II</t>
  </si>
  <si>
    <t>BDG-MOBIS-00015599</t>
  </si>
  <si>
    <t>101025</t>
  </si>
  <si>
    <t>BQX-SICOR-00018168</t>
  </si>
  <si>
    <t>1610900159</t>
  </si>
  <si>
    <t>BAS-SUCCI-00017905</t>
  </si>
  <si>
    <t>101040</t>
  </si>
  <si>
    <t>101041</t>
  </si>
  <si>
    <t>BCC-ELCBI-00017051</t>
  </si>
  <si>
    <t>Generador Ligasure</t>
  </si>
  <si>
    <t>LS10</t>
  </si>
  <si>
    <t>BDG-GLUCO-083K0152</t>
  </si>
  <si>
    <t>F005083K0152</t>
  </si>
  <si>
    <t>BDG-GLUCO-083K0153</t>
  </si>
  <si>
    <t>F005083K0153</t>
  </si>
  <si>
    <t>F005083K0156</t>
  </si>
  <si>
    <t>BLA-DNASN-01702141</t>
  </si>
  <si>
    <t>201702141</t>
  </si>
  <si>
    <t>BMO-TERDI-00016932</t>
  </si>
  <si>
    <t>33340</t>
  </si>
  <si>
    <t>BAN-LARIN-00018049</t>
  </si>
  <si>
    <t>BAS-SUCCI-00018010</t>
  </si>
  <si>
    <t>101004</t>
  </si>
  <si>
    <t>BDG-GLUCO-083K0192</t>
  </si>
  <si>
    <t>F005083k0192</t>
  </si>
  <si>
    <t>BDG-GLUCO-083K0196</t>
  </si>
  <si>
    <t>F005083K0196</t>
  </si>
  <si>
    <t>F005083K0194</t>
  </si>
  <si>
    <t>BMO-MOSIV-00003329</t>
  </si>
  <si>
    <t>AA82105686 1</t>
  </si>
  <si>
    <t>BDG-GLUCO-083K0199</t>
  </si>
  <si>
    <t>F005083K0199</t>
  </si>
  <si>
    <t>BDG-GLUCO-083K0201</t>
  </si>
  <si>
    <t>F005083K0201</t>
  </si>
  <si>
    <t>BDG-GLUCO-308H0095</t>
  </si>
  <si>
    <t>F005308H0095</t>
  </si>
  <si>
    <t>BDG-GLUCO-083K0200</t>
  </si>
  <si>
    <t>F005083K0200</t>
  </si>
  <si>
    <t>BCC-ELCBI-00018140</t>
  </si>
  <si>
    <t>BDG-GLUCO-08H0101</t>
  </si>
  <si>
    <t>F005308H0101</t>
  </si>
  <si>
    <t>BDG-GLUCO-08H0105</t>
  </si>
  <si>
    <t>F005308H0105</t>
  </si>
  <si>
    <t>BDG-GLUCO-08H0093</t>
  </si>
  <si>
    <t>F005308H0093</t>
  </si>
  <si>
    <t>BDG-TERMO-00016781</t>
  </si>
  <si>
    <t>031032</t>
  </si>
  <si>
    <t>BDG-TERMO-00017929</t>
  </si>
  <si>
    <t>31037</t>
  </si>
  <si>
    <t>BDG-TERMO-00016778</t>
  </si>
  <si>
    <t>031036</t>
  </si>
  <si>
    <t>BDG-TENPO-00018430</t>
  </si>
  <si>
    <t>177972</t>
  </si>
  <si>
    <t>BDG-TERMO-00016777</t>
  </si>
  <si>
    <t>031039</t>
  </si>
  <si>
    <t>EQOxidoNitrico</t>
  </si>
  <si>
    <t>Monitor de oxido nitrico</t>
  </si>
  <si>
    <t>comodato</t>
  </si>
  <si>
    <t>CCJ00317</t>
  </si>
  <si>
    <t>INOvent</t>
  </si>
  <si>
    <t>BDG-BASME-00013809</t>
  </si>
  <si>
    <t>1420063128</t>
  </si>
  <si>
    <t>BDG-TERMO-00018824</t>
  </si>
  <si>
    <t>042223</t>
  </si>
  <si>
    <t>SH-172</t>
  </si>
  <si>
    <t>BIQ-URETE-001008GG</t>
  </si>
  <si>
    <t>Ureterorrenoscopio</t>
  </si>
  <si>
    <t>1008GG</t>
  </si>
  <si>
    <t>27002LK</t>
  </si>
  <si>
    <t>BBR3907</t>
  </si>
  <si>
    <t>BAS-SUCCI-00018443</t>
  </si>
  <si>
    <t>170132</t>
  </si>
  <si>
    <t>New Aspiret</t>
  </si>
  <si>
    <t xml:space="preserve"> 15</t>
  </si>
  <si>
    <t>BAS-SUCCI-00018428</t>
  </si>
  <si>
    <t>109248</t>
  </si>
  <si>
    <t>BNM-FLUJO-00717039</t>
  </si>
  <si>
    <t>Equipo de Alto Flujo Respicare</t>
  </si>
  <si>
    <t>302010004200717039</t>
  </si>
  <si>
    <t>Respicare</t>
  </si>
  <si>
    <t>Humid-BM</t>
  </si>
  <si>
    <t>BNM-FLUJO-00717084</t>
  </si>
  <si>
    <t>302010004200717084</t>
  </si>
  <si>
    <t>BNM-FLUJO-00717097</t>
  </si>
  <si>
    <t>302010004200717097</t>
  </si>
  <si>
    <t>BNM-FLUJO-00717141</t>
  </si>
  <si>
    <t>302010004200717141</t>
  </si>
  <si>
    <t>BDG-PESPA-00018822</t>
  </si>
  <si>
    <t>8856151190373</t>
  </si>
  <si>
    <t>856</t>
  </si>
  <si>
    <t>BDG-TERMO-18823</t>
  </si>
  <si>
    <t>042224</t>
  </si>
  <si>
    <t>BLA-ARCHI-OSMO426</t>
  </si>
  <si>
    <t>Equipo de Osmosis Architect</t>
  </si>
  <si>
    <t>426</t>
  </si>
  <si>
    <t>OTP-CAMIL-00018396</t>
  </si>
  <si>
    <t>BLA-DNASN-2003050</t>
  </si>
  <si>
    <t>202003050</t>
  </si>
  <si>
    <t>BDG-EQUIO-00018899</t>
  </si>
  <si>
    <t>18899/18900</t>
  </si>
  <si>
    <t>BDG-EQUIO-00018897</t>
  </si>
  <si>
    <t>BAS-SUCCI-00018952</t>
  </si>
  <si>
    <t>112034</t>
  </si>
  <si>
    <t>BAS-SUCCI-00018949</t>
  </si>
  <si>
    <t>112067</t>
  </si>
  <si>
    <t>BAS-SUCCI-00018951</t>
  </si>
  <si>
    <t>112035</t>
  </si>
  <si>
    <t>BDG-BASTA-00018955</t>
  </si>
  <si>
    <t>769</t>
  </si>
  <si>
    <t>BFE-LAMPI-00018931</t>
  </si>
  <si>
    <t>222893</t>
  </si>
  <si>
    <t>5356</t>
  </si>
  <si>
    <t>Cardiología</t>
  </si>
  <si>
    <t>BFE-LAMCI-00215590</t>
  </si>
  <si>
    <t>215590</t>
  </si>
  <si>
    <t>BDG-EQUIO-00018220</t>
  </si>
  <si>
    <t>Equipo De Organos De Pared</t>
  </si>
  <si>
    <t>BAN-LARIN-00018849</t>
  </si>
  <si>
    <t>BLP-MONLC-261I0230</t>
  </si>
  <si>
    <t>Comadato</t>
  </si>
  <si>
    <t xml:space="preserve">VPD261I0230								</t>
  </si>
  <si>
    <t>BFE-CARTR-119AB011</t>
  </si>
  <si>
    <t>181119AB011</t>
  </si>
  <si>
    <t>BFE-FUENL-2J516684</t>
  </si>
  <si>
    <t>22J516684</t>
  </si>
  <si>
    <t>220220000</t>
  </si>
  <si>
    <t>BLP-CACAM-2A566124</t>
  </si>
  <si>
    <t>22A566124</t>
  </si>
  <si>
    <t>BLP-CNSCA-2A569194</t>
  </si>
  <si>
    <t>22A569194</t>
  </si>
  <si>
    <t>1588010000</t>
  </si>
  <si>
    <t>BAN-LARIN-00018995</t>
  </si>
  <si>
    <t>BDG-TERMO-00018977</t>
  </si>
  <si>
    <t>043132</t>
  </si>
  <si>
    <t>Administrativos Casa 2</t>
  </si>
  <si>
    <t>BDG-TERMO-00018976</t>
  </si>
  <si>
    <t>043131</t>
  </si>
  <si>
    <t>BDG-TERMO-00018974</t>
  </si>
  <si>
    <t>043134</t>
  </si>
  <si>
    <t>BDG-TERMO-00018975</t>
  </si>
  <si>
    <t>043130</t>
  </si>
  <si>
    <t>BDG-TERMO-00018978</t>
  </si>
  <si>
    <t>043133</t>
  </si>
  <si>
    <t>OTP-CAMIL-00015978</t>
  </si>
  <si>
    <t>Muebles Hospitalarios</t>
  </si>
  <si>
    <t>MB-16-6</t>
  </si>
  <si>
    <t>22A6086</t>
  </si>
  <si>
    <t>F005308H0140</t>
  </si>
  <si>
    <t>BED</t>
  </si>
  <si>
    <t>TESLAM3</t>
  </si>
  <si>
    <t>BMO-MOSIV-00018986</t>
  </si>
  <si>
    <t>VGSRC0539</t>
  </si>
  <si>
    <t>BLA-PIPET-16600013</t>
  </si>
  <si>
    <t>16600013</t>
  </si>
  <si>
    <t>SARTORIUS BIOHIT</t>
  </si>
  <si>
    <t>PROLINE 100-1000 UL</t>
  </si>
  <si>
    <t>BLA-PIPET-16600560</t>
  </si>
  <si>
    <t>16600560</t>
  </si>
  <si>
    <t>BDG-GLUCO-308H0052</t>
  </si>
  <si>
    <t>F005308H0052</t>
  </si>
  <si>
    <t>BNM-FLUJO-0030226F</t>
  </si>
  <si>
    <t>Equipo de Alto Flujo Vapotherm</t>
  </si>
  <si>
    <t>PF00030226-F</t>
  </si>
  <si>
    <t>Vapotherm</t>
  </si>
  <si>
    <t>HIGH FLOW</t>
  </si>
  <si>
    <t>BNM-FLUJO-0029800</t>
  </si>
  <si>
    <t>PF00029800</t>
  </si>
  <si>
    <t>BNM-FLUJO-0029791</t>
  </si>
  <si>
    <t>PF00029791</t>
  </si>
  <si>
    <t>BNM-FLUJO-0029781</t>
  </si>
  <si>
    <t>PF00029781</t>
  </si>
  <si>
    <t>BDG-EQUIO-018805</t>
  </si>
  <si>
    <t>BCC-ELCBI-0006694</t>
  </si>
  <si>
    <t>BIQ-HISTR-026120BA</t>
  </si>
  <si>
    <t>Histeroscopio</t>
  </si>
  <si>
    <t>26120BA</t>
  </si>
  <si>
    <t>BFE-CARTR-325AB013</t>
  </si>
  <si>
    <t>150325AB013</t>
  </si>
  <si>
    <t>VGSRC1111</t>
  </si>
  <si>
    <t>BFE-CARTR-19069</t>
  </si>
  <si>
    <t>Carro de trabajo (Endoscopio)</t>
  </si>
  <si>
    <t>22316773</t>
  </si>
  <si>
    <t>TC-C4 COMPACT</t>
  </si>
  <si>
    <t>BFE-FUENL-00019072</t>
  </si>
  <si>
    <t>Fuente De Luz EVIS EXERA III</t>
  </si>
  <si>
    <t>7307903</t>
  </si>
  <si>
    <t>BLP-MONLC-00019068</t>
  </si>
  <si>
    <t>Monitor de grado médico</t>
  </si>
  <si>
    <t>8007298</t>
  </si>
  <si>
    <t>SONY</t>
  </si>
  <si>
    <t>LMD-2735MD</t>
  </si>
  <si>
    <t>BAN-UNDMTTO-19070</t>
  </si>
  <si>
    <t>Unidad de Mantenimiento</t>
  </si>
  <si>
    <t>7381098</t>
  </si>
  <si>
    <t>MU-1</t>
  </si>
  <si>
    <t>Videogastroscopio</t>
  </si>
  <si>
    <t>2373849</t>
  </si>
  <si>
    <t>BFE-FUENL-00019071</t>
  </si>
  <si>
    <t>Videoprocesador</t>
  </si>
  <si>
    <t>7384911</t>
  </si>
  <si>
    <t>BDG-GLUCO-19600092</t>
  </si>
  <si>
    <t>196-0009-22312</t>
  </si>
  <si>
    <t>1107149223</t>
  </si>
  <si>
    <t>BDG-GLUCO-19601372</t>
  </si>
  <si>
    <t>196-0137-22312</t>
  </si>
  <si>
    <t>BRA-DESFI-00000001</t>
  </si>
  <si>
    <t>Cardiologia</t>
  </si>
  <si>
    <t>2168</t>
  </si>
  <si>
    <t>Zoll</t>
  </si>
  <si>
    <t>Pd 1200</t>
  </si>
  <si>
    <t>BDG-GLUCO-08H0098</t>
  </si>
  <si>
    <t>F005308H0098</t>
  </si>
  <si>
    <t>BDG-TERMO-00018024</t>
  </si>
  <si>
    <t>36609</t>
  </si>
  <si>
    <t>BDG-TERMO-00018025</t>
  </si>
  <si>
    <t>36611</t>
  </si>
  <si>
    <t>BDG-TERMO-00018028</t>
  </si>
  <si>
    <t>36957</t>
  </si>
  <si>
    <t>BDG-TERMO-00036958</t>
  </si>
  <si>
    <t>36958</t>
  </si>
  <si>
    <t>BDG-TERMO-00018026</t>
  </si>
  <si>
    <t>36612</t>
  </si>
  <si>
    <t>BDG-TERMO-00018030</t>
  </si>
  <si>
    <t>36956</t>
  </si>
  <si>
    <t>BDG-TERMO-00018029</t>
  </si>
  <si>
    <t>BDG-MOSIV-00000241</t>
  </si>
  <si>
    <t>SN CC 46129568</t>
  </si>
  <si>
    <t>BNM-FLUJO-030220</t>
  </si>
  <si>
    <t>PF00030220-E</t>
  </si>
  <si>
    <t>BNM-FLUJO-0019120</t>
  </si>
  <si>
    <t>302010003231101001</t>
  </si>
  <si>
    <t>Humid-BH</t>
  </si>
  <si>
    <t>BBS-REFRI-0000911</t>
  </si>
  <si>
    <t>230700911</t>
  </si>
  <si>
    <t>BNM-FLUJO-0019119</t>
  </si>
  <si>
    <t xml:space="preserve"> 302010003807030230</t>
  </si>
  <si>
    <t>BDG-TERMO-00018626</t>
  </si>
  <si>
    <t>BDG-EQUIO-00019449</t>
  </si>
  <si>
    <t>BBS-CONGE-00031517</t>
  </si>
  <si>
    <t>20211731517</t>
  </si>
  <si>
    <t>QUIPMENT</t>
  </si>
  <si>
    <t>VT78M</t>
  </si>
  <si>
    <t>BDG-TERMO-00019532</t>
  </si>
  <si>
    <t>BRA-DESFI-00019137</t>
  </si>
  <si>
    <t>6383</t>
  </si>
  <si>
    <t>560054-M23907590092</t>
  </si>
  <si>
    <t>BLP-NEUMO-13000103</t>
  </si>
  <si>
    <t>Neumoinsuflador (Torre Mindray)</t>
  </si>
  <si>
    <t>FA1-13000103</t>
  </si>
  <si>
    <t xml:space="preserve">HS-50F								</t>
  </si>
  <si>
    <t>BLP-NEUMO-03000030</t>
  </si>
  <si>
    <t>FA1-03000030</t>
  </si>
  <si>
    <t>Consola De Camara (Torre Mindray)</t>
  </si>
  <si>
    <t>Y1-140000916</t>
  </si>
  <si>
    <t>HD3</t>
  </si>
  <si>
    <t>Y101000578</t>
  </si>
  <si>
    <t>BFE-FUENL-13001009</t>
  </si>
  <si>
    <t>Fuente De Luz (Torre MINDRAY)</t>
  </si>
  <si>
    <t>U6-13001009</t>
  </si>
  <si>
    <t>HB200L</t>
  </si>
  <si>
    <t>BFE-FUENL-1000645</t>
  </si>
  <si>
    <t>U601000645</t>
  </si>
  <si>
    <t>BLP-MONLC-00080057</t>
  </si>
  <si>
    <t>Monitor Pantalla Torre (Torre Mindray)</t>
  </si>
  <si>
    <t>ARRIENDO</t>
  </si>
  <si>
    <t>PV27A19480057</t>
  </si>
  <si>
    <t>PV26</t>
  </si>
  <si>
    <t>BLP-MONLC-00020023</t>
  </si>
  <si>
    <t>PV27A21020023</t>
  </si>
  <si>
    <t>REF 021-000389-00</t>
  </si>
  <si>
    <t>OTP-CAMIL-0002819</t>
  </si>
  <si>
    <t>FAMED</t>
  </si>
  <si>
    <t>BMO-MOSIV-00019474</t>
  </si>
  <si>
    <t>KN -3C206921</t>
  </si>
  <si>
    <t>BRA-DESFI-00019472</t>
  </si>
  <si>
    <t>6910</t>
  </si>
  <si>
    <t>BBS-COMPOOC-18967</t>
  </si>
  <si>
    <t>Compocool-Placa refrigerante</t>
  </si>
  <si>
    <t>05-22</t>
  </si>
  <si>
    <t>9024251</t>
  </si>
  <si>
    <t>BBS-COMPOOC-18971</t>
  </si>
  <si>
    <t>BBS-COMPOOC-18969</t>
  </si>
  <si>
    <t>BBS-COMPOOC-18968</t>
  </si>
  <si>
    <t>BBS-COMPOOC-18970</t>
  </si>
  <si>
    <t>BMO-MOSIV-00019128</t>
  </si>
  <si>
    <t>S2SRC1201</t>
  </si>
  <si>
    <t>MS32997</t>
  </si>
  <si>
    <t>BMO-MOSIV-00019127</t>
  </si>
  <si>
    <t>S2SRC1200</t>
  </si>
  <si>
    <t>BDG-TERMO-00019534</t>
  </si>
  <si>
    <t>46661</t>
  </si>
  <si>
    <t>BDG-TERMO-00019535</t>
  </si>
  <si>
    <t>46660</t>
  </si>
  <si>
    <t>BDG-TERMO-00019536</t>
  </si>
  <si>
    <t>46662</t>
  </si>
  <si>
    <t>OTP-CAMIL-00018980</t>
  </si>
  <si>
    <t>BFE-FOTOF-00018993</t>
  </si>
  <si>
    <t>BDG-ECOGR-00019568</t>
  </si>
  <si>
    <t>05JFQQ</t>
  </si>
  <si>
    <t>ZX</t>
  </si>
  <si>
    <t>BMO-TRMOH-00019573</t>
  </si>
  <si>
    <t>BVN-VENTI-00019233</t>
  </si>
  <si>
    <t>CAT0688</t>
  </si>
  <si>
    <t>BDG-PESBE-00019428</t>
  </si>
  <si>
    <t>8354363220043</t>
  </si>
  <si>
    <t>BDG-BASME-00019427</t>
  </si>
  <si>
    <t>10000001274924</t>
  </si>
  <si>
    <t>87403</t>
  </si>
  <si>
    <t>ASSB0407</t>
  </si>
  <si>
    <t>Resectoscopio</t>
  </si>
  <si>
    <t>1133395</t>
  </si>
  <si>
    <t>Richrd Wolf</t>
  </si>
  <si>
    <t>8654.16</t>
  </si>
  <si>
    <t>BFE-TOFSC-00018990</t>
  </si>
  <si>
    <t xml:space="preserve">Monitor de transmisión neuromuscular TOFSCAN </t>
  </si>
  <si>
    <t>2022-17949</t>
  </si>
  <si>
    <t xml:space="preserve">ToFscan </t>
  </si>
  <si>
    <t>BFE-TOFSC-00018991</t>
  </si>
  <si>
    <t>2022-17848</t>
  </si>
  <si>
    <t>BDG-MOBIS-00018988</t>
  </si>
  <si>
    <t>OTP-CAMIL-00019468</t>
  </si>
  <si>
    <t>Muebles hospitalarios</t>
  </si>
  <si>
    <t>BAN-LARIN-00018946</t>
  </si>
  <si>
    <t>BRA-DESFI-00019439</t>
  </si>
  <si>
    <t>5892</t>
  </si>
  <si>
    <t>BDG-BASTA-00019426</t>
  </si>
  <si>
    <t>10000001187681</t>
  </si>
  <si>
    <t>1312426</t>
  </si>
  <si>
    <t>8673024</t>
  </si>
  <si>
    <t>BLP-NEUMO-02CE0928</t>
  </si>
  <si>
    <t>Comodato.</t>
  </si>
  <si>
    <t>2202CE0928</t>
  </si>
  <si>
    <t xml:space="preserve">620040610									</t>
  </si>
  <si>
    <t>45215</t>
  </si>
  <si>
    <t>45216</t>
  </si>
  <si>
    <t>560034-M23612640004</t>
  </si>
  <si>
    <t>BMO-MOSIV-00019110</t>
  </si>
  <si>
    <t>KN3B206061</t>
  </si>
  <si>
    <t>BDG-BILIO-00019286</t>
  </si>
  <si>
    <t>Bilirubinometro</t>
  </si>
  <si>
    <t>H3510345</t>
  </si>
  <si>
    <t>JM 105</t>
  </si>
  <si>
    <t>BDG-BILIO-00019285</t>
  </si>
  <si>
    <t>H3510344</t>
  </si>
  <si>
    <t>LM 105</t>
  </si>
  <si>
    <t>BID-RAYFI-00000087</t>
  </si>
  <si>
    <t>Rayos X Fijo</t>
  </si>
  <si>
    <t>99 D0585990</t>
  </si>
  <si>
    <t>Toshiba</t>
  </si>
  <si>
    <t>Mark V Provis</t>
  </si>
  <si>
    <t>BDG-GLUCO-19609112</t>
  </si>
  <si>
    <t>196-0911-22117</t>
  </si>
  <si>
    <t>BDG-TENPO-00019612</t>
  </si>
  <si>
    <t>201026121818</t>
  </si>
  <si>
    <t>DS45-11C</t>
  </si>
  <si>
    <t>BDG-TENPO-00019611</t>
  </si>
  <si>
    <t>200404022337</t>
  </si>
  <si>
    <t>BDG-TERMO-00019086</t>
  </si>
  <si>
    <t>44271</t>
  </si>
  <si>
    <t>KEX GERMANY</t>
  </si>
  <si>
    <t>SH 109</t>
  </si>
  <si>
    <t>BDG-TERDI-P0044272</t>
  </si>
  <si>
    <t>44272</t>
  </si>
  <si>
    <t>BDG-TERMO-00019654</t>
  </si>
  <si>
    <t>FECHA INGRESO SERVINTE</t>
  </si>
  <si>
    <t>CODIGO SERVINTE</t>
  </si>
  <si>
    <t>DESCRIPCIÓN</t>
  </si>
  <si>
    <t>DESCRIPCION DETALLADA</t>
  </si>
  <si>
    <t>PROPIETARIO</t>
  </si>
  <si>
    <t>PLACA HIUSJ</t>
  </si>
  <si>
    <t>D13334</t>
  </si>
  <si>
    <t>INTENSIFICADOR DE IMÁGENES</t>
  </si>
  <si>
    <t xml:space="preserve">SIN IDENTIFICAR </t>
  </si>
  <si>
    <t xml:space="preserve">SIREMOBIL COMPACT </t>
  </si>
  <si>
    <t>9857- 4429</t>
  </si>
  <si>
    <t>D16234</t>
  </si>
  <si>
    <t>TERMOHIGROMETRO DIGITAL</t>
  </si>
  <si>
    <t>TERMOMETRO HIGROMETRO DIGITAL</t>
  </si>
  <si>
    <t>1452</t>
  </si>
  <si>
    <t>TAYLOR</t>
  </si>
  <si>
    <t>D16235</t>
  </si>
  <si>
    <t>D16236</t>
  </si>
  <si>
    <t>D16242</t>
  </si>
  <si>
    <t>TERMO HIGRONOMETRO</t>
  </si>
  <si>
    <t>D16243</t>
  </si>
  <si>
    <t>TERMOHIGROMETRO</t>
  </si>
  <si>
    <t>3209V0270</t>
  </si>
  <si>
    <t>1423</t>
  </si>
  <si>
    <t>D16727</t>
  </si>
  <si>
    <t xml:space="preserve">CARDIOCAP </t>
  </si>
  <si>
    <t>DATEX HOMEDA</t>
  </si>
  <si>
    <t>D16630</t>
  </si>
  <si>
    <t>GLUCOMETRO FREESTYLE OPTIUM NEO H ( CON ESTUCHE)</t>
  </si>
  <si>
    <t>MEDIDOR DE GLUCOSA</t>
  </si>
  <si>
    <t>NEO H</t>
  </si>
  <si>
    <t>FREESTYLE</t>
  </si>
  <si>
    <t>LBGU198F12011</t>
  </si>
  <si>
    <t>D16631</t>
  </si>
  <si>
    <t>LBGV160S04741</t>
  </si>
  <si>
    <t>D16632</t>
  </si>
  <si>
    <t>LBGV160S01836</t>
  </si>
  <si>
    <t>D16633</t>
  </si>
  <si>
    <t>LBGV160S03485</t>
  </si>
  <si>
    <t>D16634</t>
  </si>
  <si>
    <t>LBGV120S01912</t>
  </si>
  <si>
    <t>D16635</t>
  </si>
  <si>
    <t>LBGV160S03167</t>
  </si>
  <si>
    <t>D16636</t>
  </si>
  <si>
    <t>LBGV160S01811</t>
  </si>
  <si>
    <t>D16637</t>
  </si>
  <si>
    <t>LBGV160S03097</t>
  </si>
  <si>
    <t>D16638</t>
  </si>
  <si>
    <t>LBGU319F09464</t>
  </si>
  <si>
    <t>D16639</t>
  </si>
  <si>
    <t>D16642</t>
  </si>
  <si>
    <t>D16643</t>
  </si>
  <si>
    <t>D10134</t>
  </si>
  <si>
    <t>MAQUINA DE ANESTESIA</t>
  </si>
  <si>
    <t>HOSPITAL</t>
  </si>
  <si>
    <t>AESTIVA/5 MRI</t>
  </si>
  <si>
    <t>AMTR-500247</t>
  </si>
  <si>
    <t>D13343</t>
  </si>
  <si>
    <t>SUCCIONADOR PORTATIL</t>
  </si>
  <si>
    <t>D13344</t>
  </si>
  <si>
    <t xml:space="preserve">ASPIRADOR PORTATIL REF 1630 THOMAS </t>
  </si>
  <si>
    <t>10020-15773</t>
  </si>
  <si>
    <t>D13346</t>
  </si>
  <si>
    <t>1630-BEJL06449</t>
  </si>
  <si>
    <t>010900002152</t>
  </si>
  <si>
    <t>D13373</t>
  </si>
  <si>
    <t>PESA BEBE</t>
  </si>
  <si>
    <t xml:space="preserve">PESA BEBE </t>
  </si>
  <si>
    <t>HEALTH A METER</t>
  </si>
  <si>
    <t>D13376</t>
  </si>
  <si>
    <t>BANDEJA PORTA DIFUNTO</t>
  </si>
  <si>
    <t>BANDEJA METALICA PARA CADAVERES</t>
  </si>
  <si>
    <t>D13377</t>
  </si>
  <si>
    <t>D13381</t>
  </si>
  <si>
    <t>70 KL</t>
  </si>
  <si>
    <t>D13396</t>
  </si>
  <si>
    <t>PESA BEBE DIGITAL</t>
  </si>
  <si>
    <t>MECANICA</t>
  </si>
  <si>
    <t>D13400</t>
  </si>
  <si>
    <t>BASCULA TALLIMETRO</t>
  </si>
  <si>
    <t>D13413</t>
  </si>
  <si>
    <t>TALLIMETRO EN ACRILICO</t>
  </si>
  <si>
    <t>D13418</t>
  </si>
  <si>
    <t>PESA TALLIMETRO</t>
  </si>
  <si>
    <t>D13465</t>
  </si>
  <si>
    <t>CAMPANA ACOPLE DUCTO</t>
  </si>
  <si>
    <t>D13466</t>
  </si>
  <si>
    <t>CAMPANA CENTRAL</t>
  </si>
  <si>
    <t>D13514</t>
  </si>
  <si>
    <t>CAPNOGRAFO MONITOR EMMA CON AL</t>
  </si>
  <si>
    <t>D13515</t>
  </si>
  <si>
    <t>CAPNOGRAFO MONITOR EMMA CON ALARMA MEDICION MMHG</t>
  </si>
  <si>
    <t>D13516</t>
  </si>
  <si>
    <t>CARRO TRANSP COMPUTADOR</t>
  </si>
  <si>
    <t>10606-14302</t>
  </si>
  <si>
    <t>D13517</t>
  </si>
  <si>
    <t>CARRO PORTA CILINDROS</t>
  </si>
  <si>
    <t xml:space="preserve">CARRO DE TRANSPORTE PEQUEÑO DE GASES </t>
  </si>
  <si>
    <t>D13518</t>
  </si>
  <si>
    <t>CPU</t>
  </si>
  <si>
    <t>HIPERVISORVY</t>
  </si>
  <si>
    <t>MINDRAY/LENOVO</t>
  </si>
  <si>
    <t>AF05100666</t>
  </si>
  <si>
    <t>D13519</t>
  </si>
  <si>
    <t>CENTRIFUGA CLAY ADAMS DYNAC</t>
  </si>
  <si>
    <t>PR-7000M</t>
  </si>
  <si>
    <t>D13520</t>
  </si>
  <si>
    <t>CRYOFUGE 5500 I</t>
  </si>
  <si>
    <t xml:space="preserve">THERMO SCIENTIFIC </t>
  </si>
  <si>
    <t>D13608</t>
  </si>
  <si>
    <t>COLPOSCOPIO</t>
  </si>
  <si>
    <t>MTV-73X11HN-COLPO 99</t>
  </si>
  <si>
    <t>SOUNVED</t>
  </si>
  <si>
    <t>D13609</t>
  </si>
  <si>
    <t>COLUMNA CIELITICA FIJA PH-A-4B</t>
  </si>
  <si>
    <t>D13610</t>
  </si>
  <si>
    <t>D13615</t>
  </si>
  <si>
    <t>CONGELADOR - REFRIGERADOR</t>
  </si>
  <si>
    <t>CONGELADOR DE 20C</t>
  </si>
  <si>
    <t>CAJN2428Z</t>
  </si>
  <si>
    <t xml:space="preserve">MAXILINE </t>
  </si>
  <si>
    <t>10234</t>
  </si>
  <si>
    <t>D13618</t>
  </si>
  <si>
    <t>CONGELADOR ECOFRIAL IBD-120</t>
  </si>
  <si>
    <t>PRENSA RAPIDA MANUAL DE 12 "</t>
  </si>
  <si>
    <t>009990/007078</t>
  </si>
  <si>
    <t>D13694</t>
  </si>
  <si>
    <t>DESTRUCTORA DE PAPEL MARTIN</t>
  </si>
  <si>
    <t>D13698</t>
  </si>
  <si>
    <t>DISECCION ADSON CON GARRA</t>
  </si>
  <si>
    <t>HIUSJ/07/2014</t>
  </si>
  <si>
    <t>D13714</t>
  </si>
  <si>
    <t>DISECCION ADSON SIN GARRA</t>
  </si>
  <si>
    <t>D13715</t>
  </si>
  <si>
    <t>D13792</t>
  </si>
  <si>
    <t>GENERADOR DE ELECTROCIRUGÍA</t>
  </si>
  <si>
    <t>VALEYBALL</t>
  </si>
  <si>
    <t>D13796</t>
  </si>
  <si>
    <t>D13801</t>
  </si>
  <si>
    <t>FORCE LX</t>
  </si>
  <si>
    <t>009135/000486</t>
  </si>
  <si>
    <t>D13816</t>
  </si>
  <si>
    <t>EQUIPO DE ORGANOS MANUAL</t>
  </si>
  <si>
    <t>D13885</t>
  </si>
  <si>
    <t>ESPECULA NASAL VIENA PEDIATRIC</t>
  </si>
  <si>
    <t>ESPECULA NASAL VIENA PEDIATRICO</t>
  </si>
  <si>
    <t>D13886</t>
  </si>
  <si>
    <t>D13887</t>
  </si>
  <si>
    <t>D13901</t>
  </si>
  <si>
    <t>ESPECULO NASAL PEDIATRICO 7966</t>
  </si>
  <si>
    <t xml:space="preserve">ESPECULO NASAL PEDIATRICO </t>
  </si>
  <si>
    <t>HIUSJ 09/2014</t>
  </si>
  <si>
    <t>D13902</t>
  </si>
  <si>
    <t>D13903</t>
  </si>
  <si>
    <t>D13904</t>
  </si>
  <si>
    <t>D13905</t>
  </si>
  <si>
    <t>D13909</t>
  </si>
  <si>
    <t>ESPECULO NASAL VIENA</t>
  </si>
  <si>
    <t>D13910</t>
  </si>
  <si>
    <t>ESPECULO NASAL VIENA ADULTO</t>
  </si>
  <si>
    <t>D13911</t>
  </si>
  <si>
    <t>D13912</t>
  </si>
  <si>
    <t>D13913</t>
  </si>
  <si>
    <t>D13914</t>
  </si>
  <si>
    <t>D13915</t>
  </si>
  <si>
    <t>D13916</t>
  </si>
  <si>
    <t>D13917</t>
  </si>
  <si>
    <t>D13918</t>
  </si>
  <si>
    <t>D13919</t>
  </si>
  <si>
    <t>D13920</t>
  </si>
  <si>
    <t>D13921</t>
  </si>
  <si>
    <t>D13922</t>
  </si>
  <si>
    <t>D13930</t>
  </si>
  <si>
    <t>ESTERILIZADOR A VAPOR DOBLE PU</t>
  </si>
  <si>
    <t>ESTERILIZADOR A VAPOR DOBLE PUERTA</t>
  </si>
  <si>
    <t>PATRIMONIO AUTONOMO</t>
  </si>
  <si>
    <t>D13936</t>
  </si>
  <si>
    <t>EXTRACTOR TIPO HONGO</t>
  </si>
  <si>
    <t>D13943</t>
  </si>
  <si>
    <t>FILTRO DE OXONO</t>
  </si>
  <si>
    <t>D13948</t>
  </si>
  <si>
    <t>FLUJOMETRO</t>
  </si>
  <si>
    <t>FLUJOMETRO SENCILLO</t>
  </si>
  <si>
    <t xml:space="preserve">OXIGEN </t>
  </si>
  <si>
    <t>D13951</t>
  </si>
  <si>
    <t>FLUJOMETRO DOBLE</t>
  </si>
  <si>
    <t>D13952</t>
  </si>
  <si>
    <t>D13957</t>
  </si>
  <si>
    <t>D13960</t>
  </si>
  <si>
    <t>D13961</t>
  </si>
  <si>
    <t>D13965</t>
  </si>
  <si>
    <t>D13968</t>
  </si>
  <si>
    <t>D13989</t>
  </si>
  <si>
    <t>D13992</t>
  </si>
  <si>
    <t>D13993</t>
  </si>
  <si>
    <t>D13994</t>
  </si>
  <si>
    <t>D13995</t>
  </si>
  <si>
    <t>D13996</t>
  </si>
  <si>
    <t>D14000</t>
  </si>
  <si>
    <t>D14003</t>
  </si>
  <si>
    <t>D14006</t>
  </si>
  <si>
    <t>D14007</t>
  </si>
  <si>
    <t>D14008</t>
  </si>
  <si>
    <t>D14010</t>
  </si>
  <si>
    <t>D14013</t>
  </si>
  <si>
    <t>D14014</t>
  </si>
  <si>
    <t>D14015</t>
  </si>
  <si>
    <t>D14016</t>
  </si>
  <si>
    <t>D14018</t>
  </si>
  <si>
    <t>D14022</t>
  </si>
  <si>
    <t>D14031</t>
  </si>
  <si>
    <t>ATRIL CON RUEDAS</t>
  </si>
  <si>
    <t>D14032</t>
  </si>
  <si>
    <t xml:space="preserve">FLUJOMETRO SENCILLO </t>
  </si>
  <si>
    <t>D14046</t>
  </si>
  <si>
    <t>D14047</t>
  </si>
  <si>
    <t>D14048</t>
  </si>
  <si>
    <t>D14050</t>
  </si>
  <si>
    <t>D14052</t>
  </si>
  <si>
    <t>D14053</t>
  </si>
  <si>
    <t>D14054</t>
  </si>
  <si>
    <t>D14057</t>
  </si>
  <si>
    <t>D14060</t>
  </si>
  <si>
    <t>D14063</t>
  </si>
  <si>
    <t>FMAO072</t>
  </si>
  <si>
    <t>D14073</t>
  </si>
  <si>
    <t>D14075</t>
  </si>
  <si>
    <t>D14076</t>
  </si>
  <si>
    <t>D14078</t>
  </si>
  <si>
    <t>D14080</t>
  </si>
  <si>
    <t>D14103</t>
  </si>
  <si>
    <t>D14104</t>
  </si>
  <si>
    <t>D14116</t>
  </si>
  <si>
    <t>FONENDOSCOPIO</t>
  </si>
  <si>
    <t>FONENDO ADULTO</t>
  </si>
  <si>
    <t>D14119</t>
  </si>
  <si>
    <t>FONENDOSCOPIO NEGRO</t>
  </si>
  <si>
    <t>D14120</t>
  </si>
  <si>
    <t>FONENDOSCOPIO AZUL</t>
  </si>
  <si>
    <t>D14121</t>
  </si>
  <si>
    <t xml:space="preserve">FONENDOSCOPIO ROJO </t>
  </si>
  <si>
    <t>D14122</t>
  </si>
  <si>
    <t>D14123</t>
  </si>
  <si>
    <t>FONENDOSCOPIO PEDIATRICO</t>
  </si>
  <si>
    <t>D14124</t>
  </si>
  <si>
    <t>D14125</t>
  </si>
  <si>
    <t>D14126</t>
  </si>
  <si>
    <t>FONENDO PEDIATRICO</t>
  </si>
  <si>
    <t>D14128</t>
  </si>
  <si>
    <t>FONENDOSCOPIO DOBLE CAMPANA</t>
  </si>
  <si>
    <t>FONENDOSCOPIO DE 2 SERVICIOS ALPK (1002814)</t>
  </si>
  <si>
    <t>D14129</t>
  </si>
  <si>
    <t>D14133</t>
  </si>
  <si>
    <t>D14134</t>
  </si>
  <si>
    <t>D14137</t>
  </si>
  <si>
    <t>FONENDOSCOPIO AD PED NEONATA</t>
  </si>
  <si>
    <t>FONENDOSCOPIO AD PED NEONATAL</t>
  </si>
  <si>
    <t>D14138</t>
  </si>
  <si>
    <t>D14139</t>
  </si>
  <si>
    <t>D14140</t>
  </si>
  <si>
    <t>D14141</t>
  </si>
  <si>
    <t>D14142</t>
  </si>
  <si>
    <t>D14143</t>
  </si>
  <si>
    <t>D14144</t>
  </si>
  <si>
    <t>D14150</t>
  </si>
  <si>
    <t>D14151</t>
  </si>
  <si>
    <t>D14152</t>
  </si>
  <si>
    <t>D14153</t>
  </si>
  <si>
    <t>D14154</t>
  </si>
  <si>
    <t>D14156</t>
  </si>
  <si>
    <t>D14157</t>
  </si>
  <si>
    <t>D14158</t>
  </si>
  <si>
    <t>D14159</t>
  </si>
  <si>
    <t>D14160</t>
  </si>
  <si>
    <t>D14161</t>
  </si>
  <si>
    <t>D14162</t>
  </si>
  <si>
    <t>D14165</t>
  </si>
  <si>
    <t>FOROPTER</t>
  </si>
  <si>
    <t>LXDJ1900BK-</t>
  </si>
  <si>
    <t>D14168</t>
  </si>
  <si>
    <t>FOTOSFORO</t>
  </si>
  <si>
    <t>D14170</t>
  </si>
  <si>
    <t>FOTOSFORO LAMPARA FRONTAL MD 1</t>
  </si>
  <si>
    <t>FOTOFORO LAMPARA FRONTAL MD 1000 F.O CO</t>
  </si>
  <si>
    <t>XENON 1000</t>
  </si>
  <si>
    <t>HEINE GERMANY</t>
  </si>
  <si>
    <t>D14173</t>
  </si>
  <si>
    <t>FUENTE DE LUZ DYONICS</t>
  </si>
  <si>
    <t>SMITHYNEPHEW</t>
  </si>
  <si>
    <t>012520-012977</t>
  </si>
  <si>
    <t>D14207</t>
  </si>
  <si>
    <t>GENERADOR MONOPOLAR</t>
  </si>
  <si>
    <t>LIGASURE</t>
  </si>
  <si>
    <t>D14256</t>
  </si>
  <si>
    <t>LAMPARA DE CALOR RADIANTE</t>
  </si>
  <si>
    <t>MU20503-RESUSCITAIRE</t>
  </si>
  <si>
    <t>011316/8134</t>
  </si>
  <si>
    <t>D14257</t>
  </si>
  <si>
    <t>INCUBADORA NEONATAL TI 500</t>
  </si>
  <si>
    <t>TI500</t>
  </si>
  <si>
    <t>D14263</t>
  </si>
  <si>
    <t>PINZA TIPO COCODRILO WA63072A</t>
  </si>
  <si>
    <t>D14287</t>
  </si>
  <si>
    <t>KERATOMETRO MANUAL KR800</t>
  </si>
  <si>
    <t>D14310</t>
  </si>
  <si>
    <t>INCUBADORA ,LAMPARA DE CALOR RADIANTE</t>
  </si>
  <si>
    <t>RESUSSITAIRE</t>
  </si>
  <si>
    <t>NG06496</t>
  </si>
  <si>
    <t>D14316</t>
  </si>
  <si>
    <t xml:space="preserve">LAMPARA PIELITICA </t>
  </si>
  <si>
    <t>3574/1</t>
  </si>
  <si>
    <t>D14319</t>
  </si>
  <si>
    <t>DOMELUX-6200S</t>
  </si>
  <si>
    <t>D14323</t>
  </si>
  <si>
    <t>LARINGOSCOPIO 6 HOJAS</t>
  </si>
  <si>
    <t>D14327</t>
  </si>
  <si>
    <t>LARINGOSCOPIO WELCH ALLYN</t>
  </si>
  <si>
    <t xml:space="preserve">LARINGOSCOPIO </t>
  </si>
  <si>
    <t>D14328</t>
  </si>
  <si>
    <t>D14330</t>
  </si>
  <si>
    <t>1002-018146</t>
  </si>
  <si>
    <t>D14334</t>
  </si>
  <si>
    <t>LARINGOSCOPIO 5 HOJAS</t>
  </si>
  <si>
    <t>D14341</t>
  </si>
  <si>
    <t>D14347</t>
  </si>
  <si>
    <t>AGITADOR VORTEX FISHER</t>
  </si>
  <si>
    <t>204148</t>
  </si>
  <si>
    <t>D14348</t>
  </si>
  <si>
    <t>D14349</t>
  </si>
  <si>
    <t>D14350</t>
  </si>
  <si>
    <t>LAVAMANOS QUIRURGICO</t>
  </si>
  <si>
    <t>LAVAMANOS METALICO</t>
  </si>
  <si>
    <t>D14361</t>
  </si>
  <si>
    <t>LENSOMETRO</t>
  </si>
  <si>
    <t>LM 190</t>
  </si>
  <si>
    <t>D14457</t>
  </si>
  <si>
    <t>MANOMETRO PARA NITROGENO CON A</t>
  </si>
  <si>
    <t xml:space="preserve">MANOMETRO PARA NITROGENO CON ACCESORIOS </t>
  </si>
  <si>
    <t>D14459</t>
  </si>
  <si>
    <t>MAQUINA DE ANESTISIA</t>
  </si>
  <si>
    <t>AS-A5AESPIRE 7100</t>
  </si>
  <si>
    <t>D14461</t>
  </si>
  <si>
    <t>009168-000449</t>
  </si>
  <si>
    <t>D14462</t>
  </si>
  <si>
    <t>AVANCECONFIC</t>
  </si>
  <si>
    <t>D14463</t>
  </si>
  <si>
    <t>D14468</t>
  </si>
  <si>
    <t>D14481</t>
  </si>
  <si>
    <t>MESA DE AUTOPSIAS</t>
  </si>
  <si>
    <t>MESA FIJA PARA AUTOPSIAS DE CADAVERES</t>
  </si>
  <si>
    <t>D14482</t>
  </si>
  <si>
    <t>29330TK</t>
  </si>
  <si>
    <t>D14490</t>
  </si>
  <si>
    <t>D14494</t>
  </si>
  <si>
    <t>MESA DE CIRUGIA DE HOMBRO</t>
  </si>
  <si>
    <t>SU-02</t>
  </si>
  <si>
    <t>D14495</t>
  </si>
  <si>
    <t>SU05</t>
  </si>
  <si>
    <t>D14497</t>
  </si>
  <si>
    <t>MESA DE EXAMEN GINECO-OBSTETRI</t>
  </si>
  <si>
    <t>MESA DE EXAMEN GINECO-OBSTETRICA VG-MEDICAL</t>
  </si>
  <si>
    <t>VG-MEDICAL</t>
  </si>
  <si>
    <t>101202-004</t>
  </si>
  <si>
    <t>D14498</t>
  </si>
  <si>
    <t>MEZCLADOR PATOLOGICO</t>
  </si>
  <si>
    <t>D14510</t>
  </si>
  <si>
    <t xml:space="preserve">MICROSCOPIO </t>
  </si>
  <si>
    <t>0M100F2L</t>
  </si>
  <si>
    <t>OM100F2LR0109092064</t>
  </si>
  <si>
    <t>D14522</t>
  </si>
  <si>
    <t>MONITOR DE ANESTESIA</t>
  </si>
  <si>
    <t>B650 CARES CAPE</t>
  </si>
  <si>
    <t>D14524</t>
  </si>
  <si>
    <t>MONITOR DE PRESION NO INVASIVA</t>
  </si>
  <si>
    <t>D14525</t>
  </si>
  <si>
    <t>MEC-1200</t>
  </si>
  <si>
    <t>D14527</t>
  </si>
  <si>
    <t xml:space="preserve">MONITOR SIGNOS VITALES MEC-1200 </t>
  </si>
  <si>
    <t>D14529</t>
  </si>
  <si>
    <t>D14530</t>
  </si>
  <si>
    <t>MONITOR DE SIGNOS VITALES ESENTIAL</t>
  </si>
  <si>
    <t>D14531</t>
  </si>
  <si>
    <t>D14534</t>
  </si>
  <si>
    <t>MONITOR DE SIGNOS VITALES PROCARE 301</t>
  </si>
  <si>
    <t>D14539</t>
  </si>
  <si>
    <t>MONITOR SIGNOS VITALES MEC-1200</t>
  </si>
  <si>
    <t>1200</t>
  </si>
  <si>
    <t>WA79102590</t>
  </si>
  <si>
    <t>D14542</t>
  </si>
  <si>
    <t>MONITOR SIGNOS VITALES + INVASIVOS CON CENTRAL MONITOREO MINDRAY IPM-9800</t>
  </si>
  <si>
    <t>IPM-9800</t>
  </si>
  <si>
    <t>DM-06002161</t>
  </si>
  <si>
    <t>D14543</t>
  </si>
  <si>
    <t>DM-06002156</t>
  </si>
  <si>
    <t>D14544</t>
  </si>
  <si>
    <t>D14545</t>
  </si>
  <si>
    <t>IPM8000</t>
  </si>
  <si>
    <t>AA-O11134646</t>
  </si>
  <si>
    <t>D14546</t>
  </si>
  <si>
    <t>AA-11134644</t>
  </si>
  <si>
    <t>D14547</t>
  </si>
  <si>
    <t>AA-11134645</t>
  </si>
  <si>
    <t>D14552</t>
  </si>
  <si>
    <t>D14553</t>
  </si>
  <si>
    <t xml:space="preserve">MONITOR DE SIGNOS VITALES </t>
  </si>
  <si>
    <t>AA-82105672</t>
  </si>
  <si>
    <t>D14556</t>
  </si>
  <si>
    <t>CARDIO CARD-5</t>
  </si>
  <si>
    <t>DATEX OMEDA</t>
  </si>
  <si>
    <t>D14559</t>
  </si>
  <si>
    <t>PM-8000</t>
  </si>
  <si>
    <t>AA-933114425</t>
  </si>
  <si>
    <t>D14563</t>
  </si>
  <si>
    <t>D14566</t>
  </si>
  <si>
    <t>D14568</t>
  </si>
  <si>
    <t>D14569</t>
  </si>
  <si>
    <t>MONITOR DE SIGNOS</t>
  </si>
  <si>
    <t>AA-93114413</t>
  </si>
  <si>
    <t>D14570</t>
  </si>
  <si>
    <t>AA-93114423</t>
  </si>
  <si>
    <t>D14571</t>
  </si>
  <si>
    <t>AA-79102599</t>
  </si>
  <si>
    <t>D14572</t>
  </si>
  <si>
    <t>AA-79102591</t>
  </si>
  <si>
    <t>D14573</t>
  </si>
  <si>
    <t>AA-88110333</t>
  </si>
  <si>
    <t>D14574</t>
  </si>
  <si>
    <t>AA-96117769</t>
  </si>
  <si>
    <t>D14575</t>
  </si>
  <si>
    <t>AA-96117778</t>
  </si>
  <si>
    <t>D14576</t>
  </si>
  <si>
    <t>AA 79102589</t>
  </si>
  <si>
    <t>D14577</t>
  </si>
  <si>
    <t>AA 96117763</t>
  </si>
  <si>
    <t>D14578</t>
  </si>
  <si>
    <t>AA 79102594</t>
  </si>
  <si>
    <t>D14579</t>
  </si>
  <si>
    <t>AA 93114418</t>
  </si>
  <si>
    <t>D14580</t>
  </si>
  <si>
    <t>D14581</t>
  </si>
  <si>
    <t>D14596</t>
  </si>
  <si>
    <t>MONITOR DE SIGNOS VITALES MEC</t>
  </si>
  <si>
    <t>CC28123454</t>
  </si>
  <si>
    <t>D14599</t>
  </si>
  <si>
    <t>GENERAL ELECTRIC</t>
  </si>
  <si>
    <t>D14601</t>
  </si>
  <si>
    <t>COROMETRICS 171</t>
  </si>
  <si>
    <t>D14602</t>
  </si>
  <si>
    <t>D14603</t>
  </si>
  <si>
    <t>MONITOR FETAL ANTE PARTO</t>
  </si>
  <si>
    <t>380171MBT-B</t>
  </si>
  <si>
    <t>CORMETRICS</t>
  </si>
  <si>
    <t>D14607</t>
  </si>
  <si>
    <t>D14620</t>
  </si>
  <si>
    <t>MUEBLE ESTANTE RODANTE</t>
  </si>
  <si>
    <t>ESTAN DE 7 DIVISIONES</t>
  </si>
  <si>
    <t>D14621</t>
  </si>
  <si>
    <t>NEGATOSCOPIO</t>
  </si>
  <si>
    <t>NEGATOSCOPIO SENCILLO DE UN CUERPO</t>
  </si>
  <si>
    <t>D14622</t>
  </si>
  <si>
    <t>D14623</t>
  </si>
  <si>
    <t>010498/000861</t>
  </si>
  <si>
    <t>D14624</t>
  </si>
  <si>
    <t>D14625</t>
  </si>
  <si>
    <t>D14626</t>
  </si>
  <si>
    <t>D14627</t>
  </si>
  <si>
    <t>D14628</t>
  </si>
  <si>
    <t>001025-017041</t>
  </si>
  <si>
    <t>D14631</t>
  </si>
  <si>
    <t>NEGASTOSCOPIO</t>
  </si>
  <si>
    <t>D14639</t>
  </si>
  <si>
    <t>D14641</t>
  </si>
  <si>
    <t>D14642</t>
  </si>
  <si>
    <t>NEGATOSCOPIO DE DOS CUERPOS</t>
  </si>
  <si>
    <t>006193/012567</t>
  </si>
  <si>
    <t>D14644</t>
  </si>
  <si>
    <t>D14646</t>
  </si>
  <si>
    <t>D14647</t>
  </si>
  <si>
    <t>D14657</t>
  </si>
  <si>
    <t>NOVAK ENDOMETRIAL CURETTE 3MM.</t>
  </si>
  <si>
    <t>NOVAK ENDOMETRIAL CURETTE 3MM, 23.5CM/9.25IN 300-300A</t>
  </si>
  <si>
    <t>D14658</t>
  </si>
  <si>
    <t>D14659</t>
  </si>
  <si>
    <t>D14660</t>
  </si>
  <si>
    <t>D14661</t>
  </si>
  <si>
    <t>D14695</t>
  </si>
  <si>
    <t>PEDAL BIPOLAR</t>
  </si>
  <si>
    <t>D14696</t>
  </si>
  <si>
    <t>PEDAL DE ACTIVACION PARA GEN 0</t>
  </si>
  <si>
    <t>PEDAL DE ACTIVACION PARA GEN 04</t>
  </si>
  <si>
    <t>D14697</t>
  </si>
  <si>
    <t>PEDAL LIGASURE</t>
  </si>
  <si>
    <t>D14698</t>
  </si>
  <si>
    <t>PEDAL MONOPOLAR</t>
  </si>
  <si>
    <t>D14699</t>
  </si>
  <si>
    <t>PEDAL NEUMATICO MR 7 PC700</t>
  </si>
  <si>
    <t>D14750</t>
  </si>
  <si>
    <t>PINZA KELLY</t>
  </si>
  <si>
    <t>D14751</t>
  </si>
  <si>
    <t>D14752</t>
  </si>
  <si>
    <t>D14753</t>
  </si>
  <si>
    <t>D14754</t>
  </si>
  <si>
    <t>D14755</t>
  </si>
  <si>
    <t>D14756</t>
  </si>
  <si>
    <t>D14757</t>
  </si>
  <si>
    <t>D14758</t>
  </si>
  <si>
    <t>D14759</t>
  </si>
  <si>
    <t>D14760</t>
  </si>
  <si>
    <t>D14761</t>
  </si>
  <si>
    <t>D14762</t>
  </si>
  <si>
    <t>D14763</t>
  </si>
  <si>
    <t>D14899</t>
  </si>
  <si>
    <t>PINZA BAYONETA 20 CM</t>
  </si>
  <si>
    <t>D14924</t>
  </si>
  <si>
    <t>PINZA COCODRILO RECTA</t>
  </si>
  <si>
    <t>D14925</t>
  </si>
  <si>
    <t>D14946</t>
  </si>
  <si>
    <t>PINZA DE BAYONETA</t>
  </si>
  <si>
    <t>D14947</t>
  </si>
  <si>
    <t>D14948</t>
  </si>
  <si>
    <t>D14949</t>
  </si>
  <si>
    <t>D14950</t>
  </si>
  <si>
    <t>D14951</t>
  </si>
  <si>
    <t>D14952</t>
  </si>
  <si>
    <t>D14953</t>
  </si>
  <si>
    <t>D14954</t>
  </si>
  <si>
    <t>D14955</t>
  </si>
  <si>
    <t>D15067</t>
  </si>
  <si>
    <t>PINZA DE DISECCION CON GARRA M</t>
  </si>
  <si>
    <t>PINZA DE DISECCION CON GARRA MEDIANA R-0409</t>
  </si>
  <si>
    <t>D15068</t>
  </si>
  <si>
    <t>D15069</t>
  </si>
  <si>
    <t>D15070</t>
  </si>
  <si>
    <t>D15071</t>
  </si>
  <si>
    <t>D15072</t>
  </si>
  <si>
    <t>D15076</t>
  </si>
  <si>
    <t>D15166</t>
  </si>
  <si>
    <t>PINZA DISECCION SIN GARRA 11.5</t>
  </si>
  <si>
    <t>PINZA DISECCION SIN GARRA 11.5CM</t>
  </si>
  <si>
    <t>D15227</t>
  </si>
  <si>
    <t>PINZA HALSTED MOSQUITO125MM</t>
  </si>
  <si>
    <t>D15251</t>
  </si>
  <si>
    <t>PINZA HEMOSTATICA KELLY LOG 14</t>
  </si>
  <si>
    <t>PINZA HEMOSTATICA KELLY LOG 140MM</t>
  </si>
  <si>
    <t>D15252</t>
  </si>
  <si>
    <t>D15253</t>
  </si>
  <si>
    <t>D15254</t>
  </si>
  <si>
    <t>D15278</t>
  </si>
  <si>
    <t>PINZA KELLY 14CM</t>
  </si>
  <si>
    <t>D15279</t>
  </si>
  <si>
    <t>D15280</t>
  </si>
  <si>
    <t>D15281</t>
  </si>
  <si>
    <t>D15282</t>
  </si>
  <si>
    <t>D15460</t>
  </si>
  <si>
    <t>PINZA MOSQUITO</t>
  </si>
  <si>
    <t>D15461</t>
  </si>
  <si>
    <t>D15462</t>
  </si>
  <si>
    <t>D15463</t>
  </si>
  <si>
    <t>D15464</t>
  </si>
  <si>
    <t>D15577</t>
  </si>
  <si>
    <t>PINZA ROCHESTER LARGA 20CM</t>
  </si>
  <si>
    <t>D15578</t>
  </si>
  <si>
    <t>D15708</t>
  </si>
  <si>
    <t>PLATAFORMA ACERO TRABAJO LIVIA</t>
  </si>
  <si>
    <t>PLATAFORMA ACERO TRABAJO LIVIANO</t>
  </si>
  <si>
    <t>D15786</t>
  </si>
  <si>
    <t>PROCESADOR 2DO</t>
  </si>
  <si>
    <t>D15838</t>
  </si>
  <si>
    <t>REGISTRADOR GRAFICO DE HUMEDAD</t>
  </si>
  <si>
    <t>REGISTRADOR GRAFICO DE HUMEDAD Y TEMPERATURA</t>
  </si>
  <si>
    <t>D15839</t>
  </si>
  <si>
    <t>D15912</t>
  </si>
  <si>
    <t xml:space="preserve">RINOFIBROLARINGOSCOPIO </t>
  </si>
  <si>
    <t>STORZ</t>
  </si>
  <si>
    <t>D16152</t>
  </si>
  <si>
    <t>SOPORTE DE RUEDAS PARA UNIDAD</t>
  </si>
  <si>
    <t>SOPORTE DE RUEDAS PARA UNIDAD DE CALENTAMIENTO MARCA 3M</t>
  </si>
  <si>
    <t>BAIR HUGER</t>
  </si>
  <si>
    <t>D16155</t>
  </si>
  <si>
    <t>TABLERO CON BARRAJE DE 24 CIRC</t>
  </si>
  <si>
    <t>TABLERO CON BARRAJE DE 24 CIRCUITOS</t>
  </si>
  <si>
    <t>D16170</t>
  </si>
  <si>
    <t>TARJETA TRANSDUCTOR DE PRESION</t>
  </si>
  <si>
    <t>TARJETA TRANSDUCTOR DE PRESION Y FLUJO PARA MAQUINA DE ANESTESIA</t>
  </si>
  <si>
    <t>D16178</t>
  </si>
  <si>
    <t>TENACULO CUELLO UTERINO</t>
  </si>
  <si>
    <t>D16179</t>
  </si>
  <si>
    <t>D16180</t>
  </si>
  <si>
    <t>D16186</t>
  </si>
  <si>
    <t>TENSIOMETRO</t>
  </si>
  <si>
    <t>CE0483</t>
  </si>
  <si>
    <t xml:space="preserve">TENSIOMED </t>
  </si>
  <si>
    <t>D16189</t>
  </si>
  <si>
    <t>CE 0483</t>
  </si>
  <si>
    <t>D16190</t>
  </si>
  <si>
    <t>D16192</t>
  </si>
  <si>
    <t>D16193</t>
  </si>
  <si>
    <t>D16194</t>
  </si>
  <si>
    <t>TENSIOMETRO CON RODACHINES</t>
  </si>
  <si>
    <t xml:space="preserve">ABN </t>
  </si>
  <si>
    <t>D16195</t>
  </si>
  <si>
    <t>D16196</t>
  </si>
  <si>
    <t>D16199</t>
  </si>
  <si>
    <t>D16200</t>
  </si>
  <si>
    <t>D16201</t>
  </si>
  <si>
    <t>D16204</t>
  </si>
  <si>
    <t xml:space="preserve">TENSIOMETRO MANUAL CON BASE </t>
  </si>
  <si>
    <t>047670-10</t>
  </si>
  <si>
    <t>D16206</t>
  </si>
  <si>
    <t>TENSIOMETRO MANUAL CON RODACHINES</t>
  </si>
  <si>
    <t>003070-008760</t>
  </si>
  <si>
    <t>D16207</t>
  </si>
  <si>
    <t>D16208</t>
  </si>
  <si>
    <t>SHOCK RESISTANT</t>
  </si>
  <si>
    <t>D16210</t>
  </si>
  <si>
    <t>D16216</t>
  </si>
  <si>
    <t>TENSIOMETRO MANUAL</t>
  </si>
  <si>
    <t>TENSIOMETRO MANUAL CON BASE</t>
  </si>
  <si>
    <t>D16218</t>
  </si>
  <si>
    <t>D16219</t>
  </si>
  <si>
    <t>TENSIOMETRO CON ATRIL</t>
  </si>
  <si>
    <t>D16225</t>
  </si>
  <si>
    <t>TERMO 3 LTS ACERO INOXIDABLE</t>
  </si>
  <si>
    <t>D16226</t>
  </si>
  <si>
    <t>TERMO ALMACENADOR DE 20 LT</t>
  </si>
  <si>
    <t>D16238</t>
  </si>
  <si>
    <t>TERMOHIGOMETRO</t>
  </si>
  <si>
    <t>B0270</t>
  </si>
  <si>
    <t>D16247</t>
  </si>
  <si>
    <t>TERMOMETRO DIGITAL GENIUS 2</t>
  </si>
  <si>
    <t>D16248</t>
  </si>
  <si>
    <t>D16250</t>
  </si>
  <si>
    <t>TEST DE ESTEREOPSIS (MOSCA)</t>
  </si>
  <si>
    <t>D16251</t>
  </si>
  <si>
    <t>TEST PARA VALORACION CROMATICA</t>
  </si>
  <si>
    <t>D16294</t>
  </si>
  <si>
    <t>TIJERA DE MATERIAL</t>
  </si>
  <si>
    <t>D16318</t>
  </si>
  <si>
    <t>TIJERA MAYO 14.5 CM</t>
  </si>
  <si>
    <t>D16339</t>
  </si>
  <si>
    <t>TIJERA METZAMBAUN PEQUEÑA 18CM</t>
  </si>
  <si>
    <t>D16355</t>
  </si>
  <si>
    <t>TIJERA METZEMBAUN</t>
  </si>
  <si>
    <t>D16356</t>
  </si>
  <si>
    <t>D16358</t>
  </si>
  <si>
    <t>D16359</t>
  </si>
  <si>
    <t>D16378</t>
  </si>
  <si>
    <t>TIJERA PINZA KELLY CURVA</t>
  </si>
  <si>
    <t>D16379</t>
  </si>
  <si>
    <t>D16380</t>
  </si>
  <si>
    <t>D16381</t>
  </si>
  <si>
    <t>D16382</t>
  </si>
  <si>
    <t>D16383</t>
  </si>
  <si>
    <t>D16384</t>
  </si>
  <si>
    <t>TIJERA PINZA KELLY CURVA GRANDE</t>
  </si>
  <si>
    <t>D16385</t>
  </si>
  <si>
    <t>D16386</t>
  </si>
  <si>
    <t>D16387</t>
  </si>
  <si>
    <t>D16396</t>
  </si>
  <si>
    <t>TIJERA PORTA AGUJA MAYOHEGAR</t>
  </si>
  <si>
    <t>D16437</t>
  </si>
  <si>
    <t>TOCO TRANSDUCTOR PARA MONITOR</t>
  </si>
  <si>
    <t>TOCO TRANSDUCTOR PARA MONITOR FETAL COROMETRICS 170</t>
  </si>
  <si>
    <t>D16438</t>
  </si>
  <si>
    <t>D16439</t>
  </si>
  <si>
    <t>TOCOTRANSDUCTOR DE PRESION UTE</t>
  </si>
  <si>
    <t>TOCOTRANSDUCTOR DE PRESION UTERINA</t>
  </si>
  <si>
    <t>D16440</t>
  </si>
  <si>
    <t>D16455</t>
  </si>
  <si>
    <t>TOTEM DE INFORMACION DE 250CM</t>
  </si>
  <si>
    <t>TOTEM DE INFORMACION DE 250CM X 70 CM</t>
  </si>
  <si>
    <t>D16458</t>
  </si>
  <si>
    <t>TRANSDUCTOR CONVEX</t>
  </si>
  <si>
    <t>D16459</t>
  </si>
  <si>
    <t>TRANSDUCTOR DE ULTRASONIDO PAR</t>
  </si>
  <si>
    <t>TRANSDUCTOR DE ULTRASONIDO PARA MONITOR FETAL COROMETRICS</t>
  </si>
  <si>
    <t>D16460</t>
  </si>
  <si>
    <t>D16461</t>
  </si>
  <si>
    <t>D16462</t>
  </si>
  <si>
    <t>D16463</t>
  </si>
  <si>
    <t>TRANSDUCTOR TOCO PARA MONITOR</t>
  </si>
  <si>
    <t>TRANSDUCTOR TOCO PARA MONITOR FETAL CRONOMETRICS GENERICO</t>
  </si>
  <si>
    <t>D16464</t>
  </si>
  <si>
    <t>D16465</t>
  </si>
  <si>
    <t>TRANSDUCTOR ULTRASONIDO DE BOT</t>
  </si>
  <si>
    <t>TRANSDUCTOR ULTRASONIDO DE BOTON</t>
  </si>
  <si>
    <t>D16466</t>
  </si>
  <si>
    <t>D16467</t>
  </si>
  <si>
    <t>D16468</t>
  </si>
  <si>
    <t>D16471</t>
  </si>
  <si>
    <t>TRITURADOR DE TEJIDOS HP 1.0</t>
  </si>
  <si>
    <t>D16556</t>
  </si>
  <si>
    <t>UNIDAD DE CALENTAMIENTO MARCA</t>
  </si>
  <si>
    <t>UNIDAD PARA MANEJO DE TEMPERATURA 750 (MANTA TERMICA)</t>
  </si>
  <si>
    <t>D16557</t>
  </si>
  <si>
    <t>UNIDAD DE REFRIGERACION PROMET</t>
  </si>
  <si>
    <t>UNIDAD DE REFRIGERACION PROMETEO</t>
  </si>
  <si>
    <t>D16558</t>
  </si>
  <si>
    <t>UNIDAD PARA MANEJO DE TEMPERAT</t>
  </si>
  <si>
    <t>D16559</t>
  </si>
  <si>
    <t>UNIDAD QUIRURGICA AF ARC-400 R</t>
  </si>
  <si>
    <t>CONSOLA RESECTOSCOPIO</t>
  </si>
  <si>
    <t>ARC-400 RTU</t>
  </si>
  <si>
    <t>D16569</t>
  </si>
  <si>
    <t>VALVULA DE PEDAL PARA AGUA FR</t>
  </si>
  <si>
    <t>VALVULA DE PEDAL PARA AGUA FRIA</t>
  </si>
  <si>
    <t>D16574</t>
  </si>
  <si>
    <t>VENTILADOR DE CUIDADOS INTENSI</t>
  </si>
  <si>
    <t>VENTILADOR DE CUIDADOS INTENSIVOS PARA RECIEN NACIDOS</t>
  </si>
  <si>
    <t>BENNET</t>
  </si>
  <si>
    <t>1217092072</t>
  </si>
  <si>
    <t>D16575</t>
  </si>
  <si>
    <t>1217092043</t>
  </si>
  <si>
    <t>D16576</t>
  </si>
  <si>
    <t>1217091567</t>
  </si>
  <si>
    <t>D16577</t>
  </si>
  <si>
    <t>1217092052</t>
  </si>
  <si>
    <t>D16584</t>
  </si>
  <si>
    <t>MONITOR DE SIGNOS VITALES MIND</t>
  </si>
  <si>
    <t>MONITOR DE SIGNOS VITALES MINDRAY</t>
  </si>
  <si>
    <t>CC43128796</t>
  </si>
  <si>
    <t>D16609</t>
  </si>
  <si>
    <t>D16615</t>
  </si>
  <si>
    <t>RIÑONERA EN ACERO INOXIDABLE</t>
  </si>
  <si>
    <t>RIÑONERA ACERO INOXIDABLE</t>
  </si>
  <si>
    <t>D16616</t>
  </si>
  <si>
    <t>D16617</t>
  </si>
  <si>
    <t>D16618</t>
  </si>
  <si>
    <t>CARRO DE TRANSPORTE</t>
  </si>
  <si>
    <t>D16619</t>
  </si>
  <si>
    <t>COMPOCOOL WB INSULATE TRANSPOR</t>
  </si>
  <si>
    <t>COMPOCOOL WB INSULATE TRANSPORT BOX+COOLING ELEMENT</t>
  </si>
  <si>
    <t>902 875</t>
  </si>
  <si>
    <t>D16620</t>
  </si>
  <si>
    <t>D16621</t>
  </si>
  <si>
    <t>D16622</t>
  </si>
  <si>
    <t>D10305</t>
  </si>
  <si>
    <t>PSINGO SA 28876</t>
  </si>
  <si>
    <t xml:space="preserve">PSINGO SA 28876 </t>
  </si>
  <si>
    <t>D10712</t>
  </si>
  <si>
    <t>PISINGO ACERO INOXIDABLE</t>
  </si>
  <si>
    <t>D10713</t>
  </si>
  <si>
    <t>D10714</t>
  </si>
  <si>
    <t>D10715</t>
  </si>
  <si>
    <t>D10007</t>
  </si>
  <si>
    <t>FUENTE DE LUZ HALOJENA PORTATI</t>
  </si>
  <si>
    <t>FUENTE DE LUZ HALOJENA PORTATIL</t>
  </si>
  <si>
    <t>D10009</t>
  </si>
  <si>
    <t>PROBADOR DE FUGAS PARA VIDEOEN</t>
  </si>
  <si>
    <t>PROBADOR DE FUGAS PARA VIDEOENDOSCOPIOS</t>
  </si>
  <si>
    <t>MB-155</t>
  </si>
  <si>
    <t>2ZR</t>
  </si>
  <si>
    <t>D10010</t>
  </si>
  <si>
    <t>SISTEMA COMPACTO DE VIDEO PORT</t>
  </si>
  <si>
    <t>SISTEMA COMPACTO DE VIDEO PORTATIL (TELEPAK)</t>
  </si>
  <si>
    <t>D10011</t>
  </si>
  <si>
    <t>SET DE MICROFONO</t>
  </si>
  <si>
    <t>D10012</t>
  </si>
  <si>
    <t>PEDAL TELEPAK * LED</t>
  </si>
  <si>
    <t>0095</t>
  </si>
  <si>
    <t>D10013</t>
  </si>
  <si>
    <t>TELECAM</t>
  </si>
  <si>
    <t>SV836493-H</t>
  </si>
  <si>
    <t>D10014</t>
  </si>
  <si>
    <t>SISTEMA DE ECOGRAFIA PORTATIL</t>
  </si>
  <si>
    <t>SISTEMA DE ECOGRAFIA PORTATIL M-TURBO (ECOGRAFO)</t>
  </si>
  <si>
    <t>D10019</t>
  </si>
  <si>
    <t>TUBO (COMPONENTE ARCO EN C)</t>
  </si>
  <si>
    <t>SIREMOBIL COMPACT 08630506</t>
  </si>
  <si>
    <t>D10020</t>
  </si>
  <si>
    <t>COLIMADOR (COMPONENTE ARCO EN C)</t>
  </si>
  <si>
    <t>D10021</t>
  </si>
  <si>
    <t>TRANSFORMADOR (COMPONENTE ARCO EN C)</t>
  </si>
  <si>
    <t>D10022</t>
  </si>
  <si>
    <t>COMANDO (COMPONENTE ARCO EN C)</t>
  </si>
  <si>
    <t>D10023</t>
  </si>
  <si>
    <t>CAMARA (COMPONENTE ARCO EN C)</t>
  </si>
  <si>
    <t>D10024</t>
  </si>
  <si>
    <t>MONITOR (COMPONENTE ARCO EN C)</t>
  </si>
  <si>
    <t>D10025</t>
  </si>
  <si>
    <t>CENTRAL TV (COMPONENTE ARCO EN C)</t>
  </si>
  <si>
    <t>D10026</t>
  </si>
  <si>
    <t>OTROS (COMPONENTE ARCO EN C)</t>
  </si>
  <si>
    <t>D10027</t>
  </si>
  <si>
    <t>ESTERILIZADOR AUTOCLAVE TUTNA</t>
  </si>
  <si>
    <t>CAMARA (COMPONENTE ESTERILIZADOR)</t>
  </si>
  <si>
    <t>T-MAX 6</t>
  </si>
  <si>
    <t>D10028</t>
  </si>
  <si>
    <t>TARJETAS CONTROL (COMPONENTE ESTERILIZADOR)</t>
  </si>
  <si>
    <t>D10029</t>
  </si>
  <si>
    <t>TARJETAS POTENCIA (COMPONENTE ESTERILIZADOR)</t>
  </si>
  <si>
    <t>D10030</t>
  </si>
  <si>
    <t>ESTERILIZADOR AUTOCLAVE (COMPONENTE ESTERILIZADOR)</t>
  </si>
  <si>
    <t>D10033</t>
  </si>
  <si>
    <t>MONITOR SIGNOS VITALES RESONAN</t>
  </si>
  <si>
    <t>MODULO NEUMATICO (COMPONENTE MONITOR SIGNOS VITALES RESONANC ANESTE)</t>
  </si>
  <si>
    <t>IPX1</t>
  </si>
  <si>
    <t>MEDRAD</t>
  </si>
  <si>
    <t>053814</t>
  </si>
  <si>
    <t>D10034</t>
  </si>
  <si>
    <t>MAQUINA ANESTESIA MONITOR MULTIPARAMETROS (COMPONENTE MONITOR SIGNOS VITALES RESONANC ANESTE)</t>
  </si>
  <si>
    <t>D10035</t>
  </si>
  <si>
    <t>MESA DE CIRUGIA MAQUET</t>
  </si>
  <si>
    <t>PLACA DE CABEZA 295*500MM (COMPONENTE MESA DE CIRUGIA MAQUET)</t>
  </si>
  <si>
    <t>1130.67B0</t>
  </si>
  <si>
    <t>D10036</t>
  </si>
  <si>
    <t>PLACA APOYAPIERNAS PAR (COMPONENTE MESA DE CIRUGIA MAQUET)</t>
  </si>
  <si>
    <t>1133.53BC</t>
  </si>
  <si>
    <t>D10037</t>
  </si>
  <si>
    <t>DISPOSITIVO APOYA BRAZO (COMPONENTE MESA DE CIRUGIA MAQUET)</t>
  </si>
  <si>
    <t>1001.6000</t>
  </si>
  <si>
    <t>D10038</t>
  </si>
  <si>
    <t>D10039</t>
  </si>
  <si>
    <t>COMPONENTEARCO NARCOSISSTANDAR</t>
  </si>
  <si>
    <t>ARCO DE NARCOSIS ESTÁNDAR (COMPONENTE MESA DE CIRUGIA MAQUET)</t>
  </si>
  <si>
    <t>1002.57A0</t>
  </si>
  <si>
    <t>D10040</t>
  </si>
  <si>
    <t>MESA COMPONENTE FIJADOR RADIAL</t>
  </si>
  <si>
    <t>FIJADOR RADIAL (COMPONENTE MESA DE CIRUGIA MAQUET)</t>
  </si>
  <si>
    <t>1003.23C0</t>
  </si>
  <si>
    <t>D10041</t>
  </si>
  <si>
    <t>ELEMENTO DE MANDO CON YUNO (COMPONENTE MESA DE CIRUGIA MAQUET)</t>
  </si>
  <si>
    <t>1130.81A0</t>
  </si>
  <si>
    <t>D10045</t>
  </si>
  <si>
    <t>TORRE LAPAROSCOPIA</t>
  </si>
  <si>
    <r>
      <rPr>
        <rFont val="Calibri"/>
        <color rgb="FFFF0000"/>
        <sz val="16.0"/>
      </rPr>
      <t>(TORRE 2)</t>
    </r>
    <r>
      <rPr>
        <rFont val="Calibri"/>
        <color theme="1"/>
        <sz val="16.0"/>
      </rPr>
      <t xml:space="preserve"> GRABADOR (COMPONENTE TORRE LAPAROSCOPIA)</t>
    </r>
  </si>
  <si>
    <t>013494-9889</t>
  </si>
  <si>
    <t>D10047</t>
  </si>
  <si>
    <r>
      <rPr>
        <rFont val="Calibri"/>
        <color rgb="FFFF0000"/>
        <sz val="16.0"/>
      </rPr>
      <t xml:space="preserve">(TORRE 2) </t>
    </r>
    <r>
      <rPr>
        <rFont val="Calibri"/>
        <color theme="1"/>
        <sz val="16.0"/>
      </rPr>
      <t>SHAIVER (COMPONENTE TORRE LAPAROSCOPIA)</t>
    </r>
  </si>
  <si>
    <t>HD</t>
  </si>
  <si>
    <t>D10048</t>
  </si>
  <si>
    <r>
      <rPr>
        <rFont val="Calibri"/>
        <color rgb="FFFF0000"/>
        <sz val="16.0"/>
      </rPr>
      <t>(TORRE 2)</t>
    </r>
    <r>
      <rPr>
        <rFont val="Calibri"/>
        <color theme="1"/>
        <sz val="16.0"/>
      </rPr>
      <t xml:space="preserve"> VULCAN (COMPONENTE TORRE LAPAROSCOPIA)</t>
    </r>
  </si>
  <si>
    <t>D10049</t>
  </si>
  <si>
    <r>
      <rPr>
        <rFont val="Calibri"/>
        <color rgb="FFFF0000"/>
        <sz val="16.0"/>
      </rPr>
      <t>(TORRE 2)</t>
    </r>
    <r>
      <rPr>
        <rFont val="Calibri"/>
        <color theme="1"/>
        <sz val="16.0"/>
      </rPr>
      <t xml:space="preserve"> LENTE (COMPONENTE TORRE LAPAROSCOPIA)</t>
    </r>
  </si>
  <si>
    <t>D10051</t>
  </si>
  <si>
    <t>COMPONENTE ADAPTADORES CABEZAL</t>
  </si>
  <si>
    <t>ADAPTADORES PARA CABEZAL PAR (COMPONENTE MESA DE CIRUGIA MAQUET)</t>
  </si>
  <si>
    <t>1433.90A0</t>
  </si>
  <si>
    <t>D10052</t>
  </si>
  <si>
    <t>PLACA DE ELONGACION 80MM (COMPONENTE MESA DE CIRUGIA MAQUET)</t>
  </si>
  <si>
    <t>1131.31BC</t>
  </si>
  <si>
    <t>D10054</t>
  </si>
  <si>
    <t>PLACA DE EXTENCION FIBRA DE CARBONO (COMPONENTE MESA DE CIRUGIA MAQUET)</t>
  </si>
  <si>
    <t>1433.66BC</t>
  </si>
  <si>
    <t>D10055</t>
  </si>
  <si>
    <t>ESTERILIZADOR DE PEROXIDO DE H</t>
  </si>
  <si>
    <t>CAMARA (COMPONENTE ESTERILIZADOR PEROXIDO)</t>
  </si>
  <si>
    <t>D10056</t>
  </si>
  <si>
    <t>BARRA DE EXTENCION FIBRA DE CARBONO (PAR) (COMPONENTE MESA DE CIRUGIA MAQUET)</t>
  </si>
  <si>
    <t>1433.61AC</t>
  </si>
  <si>
    <t>D10057</t>
  </si>
  <si>
    <t>DISPOSITIVO DE EXTENCION (COMPONENTE MESA DE CIRUGIA MAQUET)</t>
  </si>
  <si>
    <t>1433.62A1</t>
  </si>
  <si>
    <t>D10058</t>
  </si>
  <si>
    <t>PLACA APOYA PIERNA (COMPONENTE MESA DE CIRUGIA MAQUET)</t>
  </si>
  <si>
    <t>1433.50AC</t>
  </si>
  <si>
    <t>D10059</t>
  </si>
  <si>
    <t>TARJETAS CONTROL (COMPONENTE ESTERILIZADOR PEROXIDO)</t>
  </si>
  <si>
    <t>D10060</t>
  </si>
  <si>
    <t>EQUIPOOS POTENCIA (COMPONENTE ESTERILIZADOR PEROXIDO)</t>
  </si>
  <si>
    <t>D10061</t>
  </si>
  <si>
    <t>ESTERILIZADOR DE PEROXIDO DE HIDROGENO</t>
  </si>
  <si>
    <t>D10062</t>
  </si>
  <si>
    <t>ZAPATO DE EXTENCION (COMPONENTE MESA DE CIRUGIA MAQUET)</t>
  </si>
  <si>
    <t>1003.67C0</t>
  </si>
  <si>
    <t>D10063</t>
  </si>
  <si>
    <t>D10064</t>
  </si>
  <si>
    <t>ZAPATO DE EXTENCION YUNO S (COMPONENTE MESA DE CIRUGIA MAQUET)</t>
  </si>
  <si>
    <t>1003.67D0</t>
  </si>
  <si>
    <t>D10065</t>
  </si>
  <si>
    <t>D10075</t>
  </si>
  <si>
    <t>FIJADOR DESLIZABLE YUNO (COMPONENTE MESA DE CIRUGIA MAQUET)</t>
  </si>
  <si>
    <t>1003.28B0</t>
  </si>
  <si>
    <t>D10076</t>
  </si>
  <si>
    <t>COMPONENTEPORTA PIERNAS GOEPEL</t>
  </si>
  <si>
    <t>PORTA PIERNAS DE GOEPEL (COMPONENTE MESA DE CIRUGIA MAQUET)</t>
  </si>
  <si>
    <t>1001.65A0</t>
  </si>
  <si>
    <t>D10079</t>
  </si>
  <si>
    <t>COMPONENTE FIJADOR GIRA BASC</t>
  </si>
  <si>
    <t>FIJADOR GIRATORIO BASCULANTE (COMPONENTE MESA DE CIRUGIA MAQUET)</t>
  </si>
  <si>
    <t>1003.34A0</t>
  </si>
  <si>
    <t>D10081</t>
  </si>
  <si>
    <t>D10090</t>
  </si>
  <si>
    <r>
      <rPr>
        <rFont val="Calibri"/>
        <color rgb="FFFF0000"/>
        <sz val="16.0"/>
      </rPr>
      <t>(TORRE 3)</t>
    </r>
    <r>
      <rPr>
        <rFont val="Calibri"/>
        <color theme="1"/>
        <sz val="16.0"/>
      </rPr>
      <t xml:space="preserve"> CABEZA DE CAMARA (COMPONENTE TORRE LAPAROSCOPIA)</t>
    </r>
  </si>
  <si>
    <t>HD TV 5550</t>
  </si>
  <si>
    <t>D10091</t>
  </si>
  <si>
    <r>
      <rPr>
        <rFont val="Calibri"/>
        <color rgb="FFFF0000"/>
        <sz val="16.0"/>
      </rPr>
      <t>(TORRE 3)</t>
    </r>
    <r>
      <rPr>
        <rFont val="Calibri"/>
        <color theme="1"/>
        <sz val="16.0"/>
      </rPr>
      <t xml:space="preserve"> GRABADOR (COMPONENTE TORRE LAPAROSCOPIA)</t>
    </r>
  </si>
  <si>
    <t>D10092</t>
  </si>
  <si>
    <t>DISPOSITIVO DE COLOCACION DE LA RODILLA (COMPONENTE MESA DE CIRUGIA MAQUET)</t>
  </si>
  <si>
    <t>1004.84B0</t>
  </si>
  <si>
    <t>D10093</t>
  </si>
  <si>
    <r>
      <rPr>
        <rFont val="Calibri"/>
        <color rgb="FFFF0000"/>
        <sz val="16.0"/>
      </rPr>
      <t>(TORRE 3)</t>
    </r>
    <r>
      <rPr>
        <rFont val="Calibri"/>
        <color theme="1"/>
        <sz val="16.0"/>
      </rPr>
      <t xml:space="preserve"> FUENTE DE LUZ (COMPONENTE TORRE LAPAROSCOPIA)</t>
    </r>
  </si>
  <si>
    <t>010233-009772</t>
  </si>
  <si>
    <t>D10094</t>
  </si>
  <si>
    <r>
      <rPr>
        <rFont val="Calibri"/>
        <color rgb="FFFF0000"/>
        <sz val="16.0"/>
      </rPr>
      <t>(TORRE 3)</t>
    </r>
    <r>
      <rPr>
        <rFont val="Calibri"/>
        <color theme="1"/>
        <sz val="16.0"/>
      </rPr>
      <t xml:space="preserve"> LENTE (COMPONENTE TORRE LAPAROSCOPIA)</t>
    </r>
  </si>
  <si>
    <t>D10095</t>
  </si>
  <si>
    <t>PLACA DE RESPALDO FIBRA DE CARBONO (COMPONENTE MESA DE CIRUGIA MAQUET)</t>
  </si>
  <si>
    <t>D10096</t>
  </si>
  <si>
    <r>
      <rPr>
        <rFont val="Calibri"/>
        <color rgb="FFFF0000"/>
        <sz val="16.0"/>
      </rPr>
      <t>(TORRE 3)</t>
    </r>
    <r>
      <rPr>
        <rFont val="Calibri"/>
        <color theme="1"/>
        <sz val="16.0"/>
      </rPr>
      <t xml:space="preserve"> TORRE 3 COMPONENTE TORRE LAPAROSCOPIA</t>
    </r>
  </si>
  <si>
    <t>010236-009772</t>
  </si>
  <si>
    <t>D10097</t>
  </si>
  <si>
    <t>COMPONENTPLACA CABEZA RESPALDO</t>
  </si>
  <si>
    <t>PLACA DE CABEZA RESPALDO (COMPONENTE MESA DE CIRUGIA MAQUET)</t>
  </si>
  <si>
    <t>D10098</t>
  </si>
  <si>
    <t>YUNO ZUBEHORWAGEN (COMPONENTE MESA DE CIRUGIA MAQUET)</t>
  </si>
  <si>
    <t>D10099</t>
  </si>
  <si>
    <t>MESA DE CIRUGIA MAQUET (YUNO OTN) (COMPONENTE MESA DE CIRUGIA MAQUET)</t>
  </si>
  <si>
    <t>143301B0</t>
  </si>
  <si>
    <t>D10008</t>
  </si>
  <si>
    <t>D10103</t>
  </si>
  <si>
    <t>MONITOR FETAL F3 MARCA EDAN</t>
  </si>
  <si>
    <t>F3/F3 DUAL</t>
  </si>
  <si>
    <t>EDAN INSTRUMENTS</t>
  </si>
  <si>
    <t>330120M14400280031</t>
  </si>
  <si>
    <t>D10135</t>
  </si>
  <si>
    <t>D10137</t>
  </si>
  <si>
    <t>D10138</t>
  </si>
  <si>
    <t>D10139</t>
  </si>
  <si>
    <t>D10140</t>
  </si>
  <si>
    <t>D10141</t>
  </si>
  <si>
    <t>D10142</t>
  </si>
  <si>
    <t>D10143</t>
  </si>
  <si>
    <t>D10147</t>
  </si>
  <si>
    <t>BALANZA PESA BEBE CHARDER</t>
  </si>
  <si>
    <t>MS-2400</t>
  </si>
  <si>
    <t>D10151</t>
  </si>
  <si>
    <t>BALANZA CON TALLIMETRO</t>
  </si>
  <si>
    <t xml:space="preserve">BALANZA CON TALLIMETRO </t>
  </si>
  <si>
    <t>HEALT O METER</t>
  </si>
  <si>
    <t>D10157</t>
  </si>
  <si>
    <t>HS30G</t>
  </si>
  <si>
    <t>LORD</t>
  </si>
  <si>
    <t>D10158</t>
  </si>
  <si>
    <t>D10159</t>
  </si>
  <si>
    <t>D10160</t>
  </si>
  <si>
    <t>D10161</t>
  </si>
  <si>
    <t>D10162</t>
  </si>
  <si>
    <t>D10163</t>
  </si>
  <si>
    <t>D10164</t>
  </si>
  <si>
    <t>D10165</t>
  </si>
  <si>
    <t>D10166</t>
  </si>
  <si>
    <t>D10167</t>
  </si>
  <si>
    <t>D10168</t>
  </si>
  <si>
    <t>MICROSCOPIO DE OPERACIONES CAR</t>
  </si>
  <si>
    <t>MICROSCOPIO DE OPERACIONES CARL ZEISS DE ALEMANIA</t>
  </si>
  <si>
    <t>OPMI VARIO BASICO</t>
  </si>
  <si>
    <t>D10169</t>
  </si>
  <si>
    <t>D10176</t>
  </si>
  <si>
    <t>TENSIOMETRO ADULTO</t>
  </si>
  <si>
    <t>D10192</t>
  </si>
  <si>
    <t>HOSPITAL - FUCS</t>
  </si>
  <si>
    <t>C09066-02-99-FITMATE PRO</t>
  </si>
  <si>
    <t>D10193</t>
  </si>
  <si>
    <t>MONITOR SIGNOS VITALES MEC-120</t>
  </si>
  <si>
    <t>IMEC8</t>
  </si>
  <si>
    <t>D10194</t>
  </si>
  <si>
    <t>CAMILLA DE TRANSPORTE</t>
  </si>
  <si>
    <t>CAMILLA DE TRANSPORTE STRYKER</t>
  </si>
  <si>
    <t>REF 747</t>
  </si>
  <si>
    <t>1107-034320</t>
  </si>
  <si>
    <t>D10195</t>
  </si>
  <si>
    <t>VIT. VERTICAL 19 ENFRIADORA (R</t>
  </si>
  <si>
    <t>VIT. VERTICAL 19 ENFRIADORA (REFRIGERADOR O NEVERA)</t>
  </si>
  <si>
    <t>19 ENFRIADORA</t>
  </si>
  <si>
    <t>14-0424</t>
  </si>
  <si>
    <t>D10196</t>
  </si>
  <si>
    <t>DPC301M</t>
  </si>
  <si>
    <t>DINAMAP</t>
  </si>
  <si>
    <t>00012-13686</t>
  </si>
  <si>
    <t>D10199</t>
  </si>
  <si>
    <t>REFRIGERADOR-CONGELADOR PARA P</t>
  </si>
  <si>
    <t xml:space="preserve">CONGELADOR PARA PLASMA </t>
  </si>
  <si>
    <t>THERMO SCIENTIFIC</t>
  </si>
  <si>
    <t>10-03767/0117509801100929</t>
  </si>
  <si>
    <t>D10200</t>
  </si>
  <si>
    <t>CAMILLA CON CANASTA RODANTE (TRANSPORTE 4 PISO)</t>
  </si>
  <si>
    <t>D10202</t>
  </si>
  <si>
    <t>CAMA HOSPITALARIA</t>
  </si>
  <si>
    <t>CAMILLA HOSPITALARIA</t>
  </si>
  <si>
    <t>DOMETAL</t>
  </si>
  <si>
    <t>D10203</t>
  </si>
  <si>
    <t xml:space="preserve">CAMILLA CON CANASTA RODANTE </t>
  </si>
  <si>
    <t>D10204</t>
  </si>
  <si>
    <t>MONITOE DE SIGNOS VITALES</t>
  </si>
  <si>
    <t>D10293</t>
  </si>
  <si>
    <t>CALOTA DE CABEZA EN FORMA DE HERRADURA (COMPONENTE MESA DE CIRUGIA MAQUET)</t>
  </si>
  <si>
    <t>D10294</t>
  </si>
  <si>
    <t xml:space="preserve">DISPOSITIVO DE EXTENSION (COMPONENTE MESA DE CIRUGIA MAQUET) </t>
  </si>
  <si>
    <t>D10321</t>
  </si>
  <si>
    <t xml:space="preserve">MONITOR SIGNO VITALES Y GASES ARTERIALES </t>
  </si>
  <si>
    <t>D10335</t>
  </si>
  <si>
    <t>013083-017109</t>
  </si>
  <si>
    <t>D10338</t>
  </si>
  <si>
    <t>UNIDAD DE LITOTRIPCIA ELECTRO-</t>
  </si>
  <si>
    <t>UNIDAD DE LITOTRIPCIA ELECTRO-NEUMATICA</t>
  </si>
  <si>
    <t>D10339</t>
  </si>
  <si>
    <t>PEDAL LITOTRIPTOR (ACCESORIO U</t>
  </si>
  <si>
    <t>(ACCESORIO UNIDAD LITOTRIPCIA) PEDAL LITOTRIPTOR</t>
  </si>
  <si>
    <t>D10389</t>
  </si>
  <si>
    <t>EQUIPO ORGANO DE LOS SENTIDOS</t>
  </si>
  <si>
    <t>EQUIPO ORGANO DE LOS SENTIDOS DE PARED</t>
  </si>
  <si>
    <t>D10390</t>
  </si>
  <si>
    <t>D10392</t>
  </si>
  <si>
    <t>BALANZA MECANICA CON TALLIMETR</t>
  </si>
  <si>
    <t>BALANZA MECANICA CON TALLIMETRO 220 KG</t>
  </si>
  <si>
    <t>6700361130567</t>
  </si>
  <si>
    <t>D10393</t>
  </si>
  <si>
    <t>BALANZA PESA BEBE</t>
  </si>
  <si>
    <t>D10394</t>
  </si>
  <si>
    <t>D10396</t>
  </si>
  <si>
    <t>CAMA DE HOSPITALIZACION</t>
  </si>
  <si>
    <t>HC1100</t>
  </si>
  <si>
    <t>0011</t>
  </si>
  <si>
    <t>D10397</t>
  </si>
  <si>
    <t>0029</t>
  </si>
  <si>
    <t>D10398</t>
  </si>
  <si>
    <t>0017</t>
  </si>
  <si>
    <t>D10399</t>
  </si>
  <si>
    <t>0014</t>
  </si>
  <si>
    <t>D10400</t>
  </si>
  <si>
    <t>0027</t>
  </si>
  <si>
    <t>D10401</t>
  </si>
  <si>
    <t>0030</t>
  </si>
  <si>
    <t>D10402</t>
  </si>
  <si>
    <t>0008</t>
  </si>
  <si>
    <t>D10403</t>
  </si>
  <si>
    <t>0002</t>
  </si>
  <si>
    <t>D10404</t>
  </si>
  <si>
    <t>0018</t>
  </si>
  <si>
    <t>D10405</t>
  </si>
  <si>
    <t>0007</t>
  </si>
  <si>
    <t>D10431</t>
  </si>
  <si>
    <t>MONITOR MULTIPARAMETROS SIN PI</t>
  </si>
  <si>
    <t>MONITOR MULTIPARAMETROS SIN PI MINDRAY IMEC 8.1</t>
  </si>
  <si>
    <t>D10432</t>
  </si>
  <si>
    <t>D10433</t>
  </si>
  <si>
    <t>D10434</t>
  </si>
  <si>
    <t>CC-53131291</t>
  </si>
  <si>
    <t>D10435</t>
  </si>
  <si>
    <t>MESA EN L PARA CORTE Y FIJACIO</t>
  </si>
  <si>
    <t>MESA EN L PARA CORTE Y FIJACION</t>
  </si>
  <si>
    <t>D10436</t>
  </si>
  <si>
    <t>MUEBLE ALMACENAMIENTO INSTRUME</t>
  </si>
  <si>
    <t>MUEBLE ALMACENAMIENTO INSTRUMENTAL QUIRURGICO</t>
  </si>
  <si>
    <t>D10437</t>
  </si>
  <si>
    <t>SILLON CAMILLA OTORRINO ELECTR</t>
  </si>
  <si>
    <t>SILLON CAMILLA OTORRINO ELECTRICO</t>
  </si>
  <si>
    <t>D10440</t>
  </si>
  <si>
    <t>LARINGOSCOPIO 4 HOJAS</t>
  </si>
  <si>
    <t>GENERAL</t>
  </si>
  <si>
    <t>D10441</t>
  </si>
  <si>
    <t>D10442</t>
  </si>
  <si>
    <t>1305-042360</t>
  </si>
  <si>
    <t>D10443</t>
  </si>
  <si>
    <t>1305-042375</t>
  </si>
  <si>
    <t>D10444</t>
  </si>
  <si>
    <t>1305-042372</t>
  </si>
  <si>
    <t>D10445</t>
  </si>
  <si>
    <r>
      <rPr>
        <rFont val="Aptos Narrow"/>
        <color rgb="FFC00000"/>
        <sz val="16.0"/>
      </rPr>
      <t xml:space="preserve">1305042368 / </t>
    </r>
    <r>
      <rPr>
        <rFont val="Calibri"/>
        <color rgb="FFFF0000"/>
        <sz val="16.0"/>
      </rPr>
      <t>1305-042364</t>
    </r>
  </si>
  <si>
    <t>D10446</t>
  </si>
  <si>
    <t>1305-042364</t>
  </si>
  <si>
    <t>D10447</t>
  </si>
  <si>
    <t>1306-042373</t>
  </si>
  <si>
    <t>D10448</t>
  </si>
  <si>
    <t>CAMILLA NUEVO SENCILLA</t>
  </si>
  <si>
    <t>D10449</t>
  </si>
  <si>
    <t>CAMILLA SENCILLA CON RUEDAS (TRABAJO DE PARTO)</t>
  </si>
  <si>
    <t>LOS PINOS</t>
  </si>
  <si>
    <t>D10450</t>
  </si>
  <si>
    <t>CAMILLA SENCILLA CON RUEDAS</t>
  </si>
  <si>
    <t>D10451</t>
  </si>
  <si>
    <t>1305-042370</t>
  </si>
  <si>
    <t>D10461</t>
  </si>
  <si>
    <t>DUCTO DE EXTRACION</t>
  </si>
  <si>
    <t>D10469</t>
  </si>
  <si>
    <t xml:space="preserve">MONITOR MULTIPARAMETROS SIN PI MINDRAY IMEC 8.1 </t>
  </si>
  <si>
    <t>D10470</t>
  </si>
  <si>
    <t>D10472</t>
  </si>
  <si>
    <t>D10473</t>
  </si>
  <si>
    <t>MONITOR MULTIPARAMETRO SIN PI</t>
  </si>
  <si>
    <t xml:space="preserve">MONITOR MULTIPARAMETRO SIN PI MARCA MINDRAY MODELO IMEC 10.1 </t>
  </si>
  <si>
    <t>D10475</t>
  </si>
  <si>
    <t>MANGO LARINGOSCOPIO 6 HOJAS AC</t>
  </si>
  <si>
    <t>MANGO LARINGOSCOPIO 60813</t>
  </si>
  <si>
    <t>D10477</t>
  </si>
  <si>
    <t>AIRE ACONDICIONADO PORTATIL 14</t>
  </si>
  <si>
    <t>AIRE ACONDICIONADO PORTATIL BTU 14000</t>
  </si>
  <si>
    <t>D10478</t>
  </si>
  <si>
    <t>CORTINA DE AIRE RING GRAM (AIRE ACONDICIONADO)</t>
  </si>
  <si>
    <t>50-60HZ</t>
  </si>
  <si>
    <t>RING GRAM</t>
  </si>
  <si>
    <t>MC1101</t>
  </si>
  <si>
    <t>D10479</t>
  </si>
  <si>
    <t>CORTINA DE AIRE SUMYTECK (AIRE ACONDICIONADO)</t>
  </si>
  <si>
    <t>CAS 48</t>
  </si>
  <si>
    <t>SOLER &amp; PALAU</t>
  </si>
  <si>
    <t>SUMYTECK</t>
  </si>
  <si>
    <t>D10483</t>
  </si>
  <si>
    <t>D10491</t>
  </si>
  <si>
    <t>D10493</t>
  </si>
  <si>
    <t>D10494</t>
  </si>
  <si>
    <t>D10495</t>
  </si>
  <si>
    <t>MANGO LARINGOSCOPIO REF.60300</t>
  </si>
  <si>
    <t>D10523</t>
  </si>
  <si>
    <t>LAMPARA DE CALOR RADIANTE RESUSCITAIRE</t>
  </si>
  <si>
    <t>DRAEGER</t>
  </si>
  <si>
    <t>MU22311, 15-31392, JF08843, MU10803</t>
  </si>
  <si>
    <t>D10524</t>
  </si>
  <si>
    <t>CC-53131303</t>
  </si>
  <si>
    <t>D10525</t>
  </si>
  <si>
    <t>D10528</t>
  </si>
  <si>
    <t>AGITADOR DE PLAQUETAS DE 15 UN</t>
  </si>
  <si>
    <t>AGITADOR DE PLAQUETAS DE 15 UNIDADES 115V</t>
  </si>
  <si>
    <t>DF15I</t>
  </si>
  <si>
    <t>D10652</t>
  </si>
  <si>
    <t>FLUJOMETRO DE O2 DE AMVEX 1L S</t>
  </si>
  <si>
    <t>FLUJOMETRO DE O2 DE AMVEX 1L SENCI/CHEMETRON</t>
  </si>
  <si>
    <t>1L</t>
  </si>
  <si>
    <t>AMVEX</t>
  </si>
  <si>
    <t>FMA0169438M</t>
  </si>
  <si>
    <t>D10655</t>
  </si>
  <si>
    <t>FLUJOMETRO DE O2 DE AMVEX 0-3.</t>
  </si>
  <si>
    <t>FLUJOMETRO DE O2 DE AMVEX 0-3.5LPM PED SENCI/CHEMETRON</t>
  </si>
  <si>
    <t>3.5L</t>
  </si>
  <si>
    <t>FMA006852KJ</t>
  </si>
  <si>
    <t>D10660</t>
  </si>
  <si>
    <t>FMA006931KJ</t>
  </si>
  <si>
    <t>D10663</t>
  </si>
  <si>
    <t>CAMILLA FIJA</t>
  </si>
  <si>
    <t>D10664</t>
  </si>
  <si>
    <t>D10665</t>
  </si>
  <si>
    <t>000925-016177</t>
  </si>
  <si>
    <t>D10674</t>
  </si>
  <si>
    <t>CAMILLA DE TRANSPORTE CON COLC</t>
  </si>
  <si>
    <t>DPGPR-04</t>
  </si>
  <si>
    <t>SAJAC</t>
  </si>
  <si>
    <t>1501034-01-001</t>
  </si>
  <si>
    <t>D10675</t>
  </si>
  <si>
    <t>1501034-01-002</t>
  </si>
  <si>
    <t>D10676</t>
  </si>
  <si>
    <t>D10706</t>
  </si>
  <si>
    <t>DESFIBRILADOR BIFASICO TEC-553</t>
  </si>
  <si>
    <t>DESFIBRILADOR BIFASICO TEC-5531E</t>
  </si>
  <si>
    <t>TEC5531E</t>
  </si>
  <si>
    <t>D10708</t>
  </si>
  <si>
    <t>PATO COPROLOGICO ACERO INOXIDA</t>
  </si>
  <si>
    <t>PATO COPROLOGICO ACERO INOXIDABLE</t>
  </si>
  <si>
    <t>D10709</t>
  </si>
  <si>
    <t>D10716</t>
  </si>
  <si>
    <t>D10717</t>
  </si>
  <si>
    <t>D10718</t>
  </si>
  <si>
    <t>D10719</t>
  </si>
  <si>
    <t>D10766</t>
  </si>
  <si>
    <t>FLUJOMETRO DE O2 DE AMVEX 0-15</t>
  </si>
  <si>
    <t>FLUJOMETRO DE O2 DE AMVEX 0-15LPM ADULTO SENCI/CHEMETRON</t>
  </si>
  <si>
    <t>FMA020165LN</t>
  </si>
  <si>
    <t>D10779</t>
  </si>
  <si>
    <t>EW-43009166013701</t>
  </si>
  <si>
    <t>D10780</t>
  </si>
  <si>
    <t>CONGELADOR HORIZONTAL 15 PIES</t>
  </si>
  <si>
    <t>15 PIES</t>
  </si>
  <si>
    <t>15-0838</t>
  </si>
  <si>
    <t>D10781</t>
  </si>
  <si>
    <t>NEGATOSCOPIO DE UN CUERPO</t>
  </si>
  <si>
    <t>013699/017350</t>
  </si>
  <si>
    <t>D10782</t>
  </si>
  <si>
    <t>D10798</t>
  </si>
  <si>
    <t>D10806</t>
  </si>
  <si>
    <t>D10807</t>
  </si>
  <si>
    <t>013698/017334</t>
  </si>
  <si>
    <t>D10884</t>
  </si>
  <si>
    <t>AUDIOMETRO</t>
  </si>
  <si>
    <t>MA 42</t>
  </si>
  <si>
    <t>23322-AS097717</t>
  </si>
  <si>
    <t>D10883</t>
  </si>
  <si>
    <t>CABINA DE AUDIOMETRIA</t>
  </si>
  <si>
    <t>distriaudio</t>
  </si>
  <si>
    <t>D10863</t>
  </si>
  <si>
    <t>INCUBADORA</t>
  </si>
  <si>
    <t>INCUBADORA DE TRASPORTE</t>
  </si>
  <si>
    <t>AIRCHIELDS</t>
  </si>
  <si>
    <t>D10950</t>
  </si>
  <si>
    <t>D10866</t>
  </si>
  <si>
    <t>MICROOSCOPIO</t>
  </si>
  <si>
    <t>31-74-26</t>
  </si>
  <si>
    <t>BAUSH &amp;LOMB</t>
  </si>
  <si>
    <t>D10881</t>
  </si>
  <si>
    <t>YS2-T</t>
  </si>
  <si>
    <t>NIKON</t>
  </si>
  <si>
    <t>187475</t>
  </si>
  <si>
    <t>D10878</t>
  </si>
  <si>
    <t>D10875</t>
  </si>
  <si>
    <t>D10872</t>
  </si>
  <si>
    <t>LUZVISION</t>
  </si>
  <si>
    <t>LX0028</t>
  </si>
  <si>
    <t>D10895</t>
  </si>
  <si>
    <t>UNIDAD DE REFRACION</t>
  </si>
  <si>
    <t xml:space="preserve">UNIDAD DE REFRACION </t>
  </si>
  <si>
    <t>SJ-6000 PROMETEO</t>
  </si>
  <si>
    <t>LX00070</t>
  </si>
  <si>
    <t>D10933</t>
  </si>
  <si>
    <t>LAMPARA DE HENDIDURA HAAG STRE</t>
  </si>
  <si>
    <t>LAMPARA DE HENDIDURA HAAG STREIT BERN</t>
  </si>
  <si>
    <t>AAG STREIT BERN</t>
  </si>
  <si>
    <t>D10925</t>
  </si>
  <si>
    <t>CAMILLA SENCILLA CON RODACHINES</t>
  </si>
  <si>
    <t>001317-013888</t>
  </si>
  <si>
    <t>D10917</t>
  </si>
  <si>
    <t>D10914</t>
  </si>
  <si>
    <t>CAMILLA CON CANASTA RODANTE (URGENCIAS)</t>
  </si>
  <si>
    <t>D10911</t>
  </si>
  <si>
    <t>CAMILLA CON CANASTA RODANTE (2D TRANSPORTE)</t>
  </si>
  <si>
    <t>D10907</t>
  </si>
  <si>
    <t>1107-033544</t>
  </si>
  <si>
    <t>D10945</t>
  </si>
  <si>
    <t>WA93114424</t>
  </si>
  <si>
    <t>D10944</t>
  </si>
  <si>
    <t>SF0H07611A-</t>
  </si>
  <si>
    <t>D10943</t>
  </si>
  <si>
    <t>CONTENEDOR CON TAPA</t>
  </si>
  <si>
    <t>CONTENEDOR CON TAPA GRANDE DE BASURA</t>
  </si>
  <si>
    <t>D10888</t>
  </si>
  <si>
    <t>D10887</t>
  </si>
  <si>
    <t>D10997</t>
  </si>
  <si>
    <t>TORRE DE ARTROSCOPIA</t>
  </si>
  <si>
    <t xml:space="preserve">TORRE DE ARTROSCOPIA </t>
  </si>
  <si>
    <t>SMITH&amp;NEPHEW</t>
  </si>
  <si>
    <t>D10998</t>
  </si>
  <si>
    <t>D11010</t>
  </si>
  <si>
    <t>SISTEMA DE HIPER E HIPOTERMIA</t>
  </si>
  <si>
    <t>SISTEMA DE HIPER E HIPOTERMIA BLANKETROL III CINCINNATI SUB ZERO (manta termica)</t>
  </si>
  <si>
    <t>D11011</t>
  </si>
  <si>
    <t>VENTILADOR DE TRANSPORTE OXYLO</t>
  </si>
  <si>
    <t>VENTILADOR DE TRANSPORTE OXYLOG 2000 PLUS</t>
  </si>
  <si>
    <t>ASHD082</t>
  </si>
  <si>
    <t>D11012</t>
  </si>
  <si>
    <t>ASHD085</t>
  </si>
  <si>
    <t>D17260</t>
  </si>
  <si>
    <t>140 kg</t>
  </si>
  <si>
    <t>health meter</t>
  </si>
  <si>
    <t>D13039</t>
  </si>
  <si>
    <t>CAJA DE PRUEBAS OFTALMOLOGIA</t>
  </si>
  <si>
    <t>D17196</t>
  </si>
  <si>
    <t>ESTERLIZADOR DE MESA (BAÑO SEROLOGICO)</t>
  </si>
  <si>
    <t>WNE10600529</t>
  </si>
  <si>
    <t>D10710</t>
  </si>
  <si>
    <t>D10711</t>
  </si>
  <si>
    <t>D17278</t>
  </si>
  <si>
    <t>PIANO CONTADOR DE CELULAS</t>
  </si>
  <si>
    <t>07054</t>
  </si>
  <si>
    <t>D17351</t>
  </si>
  <si>
    <t>HEMOGLOBINOMETRO</t>
  </si>
  <si>
    <t>HB301</t>
  </si>
  <si>
    <t>ANGEL HOLM</t>
  </si>
  <si>
    <t>0739811004</t>
  </si>
  <si>
    <t>com1</t>
  </si>
  <si>
    <t>D17350</t>
  </si>
  <si>
    <t>EMOCRE</t>
  </si>
  <si>
    <t>com2</t>
  </si>
  <si>
    <t>D17352</t>
  </si>
  <si>
    <t>ROTOR DE ANGULO FIJO DE 30X15</t>
  </si>
  <si>
    <t>ROTOR DE ANGULO FIJO DE 30X15 8 (ACCESORIO CENTRIFUGA PLACA 013779)</t>
  </si>
  <si>
    <t>D17353</t>
  </si>
  <si>
    <t>CENTRIFUGA SIN ROTOR 2-6E</t>
  </si>
  <si>
    <t>D17356</t>
  </si>
  <si>
    <t>FLUJOMETRO DE O2 DELPM ADULTO SENCI/</t>
  </si>
  <si>
    <t xml:space="preserve"> AMVEX 0-15</t>
  </si>
  <si>
    <t>CHEMETRON</t>
  </si>
  <si>
    <t>D17358</t>
  </si>
  <si>
    <r>
      <rPr>
        <rFont val="Calibri"/>
        <color rgb="FFFF0000"/>
        <sz val="16.0"/>
      </rPr>
      <t>(TORRE 4)</t>
    </r>
    <r>
      <rPr>
        <rFont val="Calibri"/>
        <color rgb="FF000000"/>
        <sz val="16.0"/>
      </rPr>
      <t xml:space="preserve"> CABEZAL DE CAMARA HDTV-3CCD</t>
    </r>
  </si>
  <si>
    <t>D17359</t>
  </si>
  <si>
    <r>
      <rPr>
        <rFont val="Calibri"/>
        <color rgb="FFFF0000"/>
        <sz val="16.0"/>
      </rPr>
      <t>(TORRE 4)</t>
    </r>
    <r>
      <rPr>
        <rFont val="Calibri"/>
        <color rgb="FF000000"/>
        <sz val="16.0"/>
      </rPr>
      <t xml:space="preserve"> CABEZAL DE CAMARA HDTV-3CCD</t>
    </r>
  </si>
  <si>
    <t>D17360</t>
  </si>
  <si>
    <r>
      <rPr>
        <rFont val="Calibri"/>
        <color rgb="FFFF0000"/>
        <sz val="16.0"/>
      </rPr>
      <t>(TORRE 4)</t>
    </r>
    <r>
      <rPr>
        <rFont val="Calibri"/>
        <color rgb="FF000000"/>
        <sz val="16.0"/>
      </rPr>
      <t xml:space="preserve"> OBJETIVO ZOOM RIWO</t>
    </r>
  </si>
  <si>
    <t>D17361</t>
  </si>
  <si>
    <r>
      <rPr>
        <rFont val="Calibri"/>
        <color rgb="FFFF0000"/>
        <sz val="16.0"/>
      </rPr>
      <t>(TORRE 4)</t>
    </r>
    <r>
      <rPr>
        <rFont val="Calibri"/>
        <color rgb="FF000000"/>
        <sz val="16.0"/>
      </rPr>
      <t xml:space="preserve"> OBJETIVO ZOOM RIWO</t>
    </r>
  </si>
  <si>
    <t>D17362</t>
  </si>
  <si>
    <r>
      <rPr>
        <rFont val="Calibri"/>
        <color rgb="FFFF0000"/>
        <sz val="16.0"/>
      </rPr>
      <t>(TORRE 4)</t>
    </r>
    <r>
      <rPr>
        <rFont val="Calibri"/>
        <color rgb="FF000000"/>
        <sz val="16.0"/>
      </rPr>
      <t xml:space="preserve"> CABLE DE FIBRA OPTICA 2.3 M</t>
    </r>
  </si>
  <si>
    <t>D17366</t>
  </si>
  <si>
    <r>
      <rPr>
        <rFont val="Calibri"/>
        <color rgb="FFFF0000"/>
        <sz val="16.0"/>
      </rPr>
      <t>(TORRE 4)</t>
    </r>
    <r>
      <rPr>
        <rFont val="Calibri"/>
        <color rgb="FF000000"/>
        <sz val="16.0"/>
      </rPr>
      <t xml:space="preserve"> CAJON DE ALMACENAMIENTO</t>
    </r>
  </si>
  <si>
    <t>D17367</t>
  </si>
  <si>
    <r>
      <rPr>
        <rFont val="Calibri"/>
        <color rgb="FFFF0000"/>
        <sz val="16.0"/>
      </rPr>
      <t>(TORRE 4)</t>
    </r>
    <r>
      <rPr>
        <rFont val="Calibri"/>
        <color rgb="FF000000"/>
        <sz val="16.0"/>
      </rPr>
      <t xml:space="preserve"> CARRO PORTAEQUIPOS</t>
    </r>
  </si>
  <si>
    <t>013794-013797</t>
  </si>
  <si>
    <t>D17383</t>
  </si>
  <si>
    <t>BOMBA INFUSION</t>
  </si>
  <si>
    <t>AGILA VOLUMAT MC</t>
  </si>
  <si>
    <t>D17384</t>
  </si>
  <si>
    <t>D17386</t>
  </si>
  <si>
    <t>PLUM A+</t>
  </si>
  <si>
    <t>HOSPIRA</t>
  </si>
  <si>
    <t>D17387</t>
  </si>
  <si>
    <t>D17388</t>
  </si>
  <si>
    <t>D17389</t>
  </si>
  <si>
    <t>D17390</t>
  </si>
  <si>
    <t>D17391</t>
  </si>
  <si>
    <t>D17392</t>
  </si>
  <si>
    <t>D17393</t>
  </si>
  <si>
    <t>D17394</t>
  </si>
  <si>
    <t>D17395</t>
  </si>
  <si>
    <t>D17396</t>
  </si>
  <si>
    <t>D17397</t>
  </si>
  <si>
    <t>D17398</t>
  </si>
  <si>
    <t>D17399</t>
  </si>
  <si>
    <t>D17400</t>
  </si>
  <si>
    <t>D17401</t>
  </si>
  <si>
    <t>D17402</t>
  </si>
  <si>
    <t>D17403</t>
  </si>
  <si>
    <t>D17405</t>
  </si>
  <si>
    <t>D17406</t>
  </si>
  <si>
    <t>D17407</t>
  </si>
  <si>
    <t>D17408</t>
  </si>
  <si>
    <t>D17409</t>
  </si>
  <si>
    <t>D17410</t>
  </si>
  <si>
    <t>D17411</t>
  </si>
  <si>
    <t>D17412</t>
  </si>
  <si>
    <t>D17413</t>
  </si>
  <si>
    <t>D17414</t>
  </si>
  <si>
    <t>D17415</t>
  </si>
  <si>
    <t>D17416</t>
  </si>
  <si>
    <t>D17417</t>
  </si>
  <si>
    <t>D17418</t>
  </si>
  <si>
    <t>D17419</t>
  </si>
  <si>
    <t>D17420</t>
  </si>
  <si>
    <t>D17421</t>
  </si>
  <si>
    <t>D17422</t>
  </si>
  <si>
    <t>D17423</t>
  </si>
  <si>
    <t>D17424</t>
  </si>
  <si>
    <t>D17425</t>
  </si>
  <si>
    <t>D17426</t>
  </si>
  <si>
    <t>D17427</t>
  </si>
  <si>
    <t>D17428</t>
  </si>
  <si>
    <t>D17429</t>
  </si>
  <si>
    <t>D17430</t>
  </si>
  <si>
    <t>D17431</t>
  </si>
  <si>
    <t>D17432</t>
  </si>
  <si>
    <t>D17433</t>
  </si>
  <si>
    <t>D17434</t>
  </si>
  <si>
    <t>D17435</t>
  </si>
  <si>
    <t>D17436</t>
  </si>
  <si>
    <t>D17437</t>
  </si>
  <si>
    <t>D17438</t>
  </si>
  <si>
    <t>D17439</t>
  </si>
  <si>
    <t>D17440</t>
  </si>
  <si>
    <t>D17441</t>
  </si>
  <si>
    <t>D17442</t>
  </si>
  <si>
    <t>D17443</t>
  </si>
  <si>
    <t>D17444</t>
  </si>
  <si>
    <t>D17445</t>
  </si>
  <si>
    <t>D17446</t>
  </si>
  <si>
    <t>D17447</t>
  </si>
  <si>
    <t>D17448</t>
  </si>
  <si>
    <t>D17449</t>
  </si>
  <si>
    <t>D17450</t>
  </si>
  <si>
    <t>D17451</t>
  </si>
  <si>
    <t>D17452</t>
  </si>
  <si>
    <t>D17453</t>
  </si>
  <si>
    <t>D17454</t>
  </si>
  <si>
    <t>D17455</t>
  </si>
  <si>
    <t>D17456</t>
  </si>
  <si>
    <t>D17457</t>
  </si>
  <si>
    <t>D17458</t>
  </si>
  <si>
    <t>D17459</t>
  </si>
  <si>
    <t>D17460</t>
  </si>
  <si>
    <t>D17461</t>
  </si>
  <si>
    <t>D17462</t>
  </si>
  <si>
    <t>D17463</t>
  </si>
  <si>
    <t>D17465</t>
  </si>
  <si>
    <t>D17466</t>
  </si>
  <si>
    <t>D17467</t>
  </si>
  <si>
    <t>D17468</t>
  </si>
  <si>
    <t>30X15ML</t>
  </si>
  <si>
    <t>D17469</t>
  </si>
  <si>
    <t>D17507</t>
  </si>
  <si>
    <t>D17508</t>
  </si>
  <si>
    <t>D17510</t>
  </si>
  <si>
    <t>D17518</t>
  </si>
  <si>
    <t>D17519</t>
  </si>
  <si>
    <t>MARCAPASO EXTERNO REOCOR S. RE</t>
  </si>
  <si>
    <t>MARCAPASO EXTERNO REOCOR S. REF 365528</t>
  </si>
  <si>
    <t>REOCOR IS</t>
  </si>
  <si>
    <t>BIOTRONIX</t>
  </si>
  <si>
    <t>D17523</t>
  </si>
  <si>
    <t>OXIMETRO DE PULSO DE DEDO</t>
  </si>
  <si>
    <t>OXIMETRO DE PULSO DE DEDO MARCA ROSSMAX</t>
  </si>
  <si>
    <t>MD300C2</t>
  </si>
  <si>
    <t xml:space="preserve"> ROSSMAX</t>
  </si>
  <si>
    <t>D17526</t>
  </si>
  <si>
    <t>D17527</t>
  </si>
  <si>
    <t>D17528</t>
  </si>
  <si>
    <t>D17529</t>
  </si>
  <si>
    <t>D17530</t>
  </si>
  <si>
    <t>D17531</t>
  </si>
  <si>
    <t>14057/017356</t>
  </si>
  <si>
    <t>D17532</t>
  </si>
  <si>
    <t>D17533</t>
  </si>
  <si>
    <t>D17534</t>
  </si>
  <si>
    <t>14060/017354</t>
  </si>
  <si>
    <t>D17535</t>
  </si>
  <si>
    <t>14061/017286</t>
  </si>
  <si>
    <t>D17536</t>
  </si>
  <si>
    <t>D17537</t>
  </si>
  <si>
    <t>14063/017282</t>
  </si>
  <si>
    <t>D17538</t>
  </si>
  <si>
    <t>D17540</t>
  </si>
  <si>
    <t>FMA023325LN</t>
  </si>
  <si>
    <t>D17549</t>
  </si>
  <si>
    <t>ARCHITECT I2000SR</t>
  </si>
  <si>
    <t xml:space="preserve">I 2000 </t>
  </si>
  <si>
    <t>ABBOTT</t>
  </si>
  <si>
    <t>D17553</t>
  </si>
  <si>
    <t>FRACCIONADOR MACOPRESS</t>
  </si>
  <si>
    <t xml:space="preserve">MACOPRESS SMART </t>
  </si>
  <si>
    <t>MACOPHARMA</t>
  </si>
  <si>
    <t>D17555</t>
  </si>
  <si>
    <t>EMOCRE - 1507820119</t>
  </si>
  <si>
    <t>D17566</t>
  </si>
  <si>
    <t>CONECTOR ESTERIL GENESIS</t>
  </si>
  <si>
    <t>GENESIS</t>
  </si>
  <si>
    <t>B40</t>
  </si>
  <si>
    <t>TCD-B406100431</t>
  </si>
  <si>
    <t>D17546</t>
  </si>
  <si>
    <t>D17567</t>
  </si>
  <si>
    <t>D17568</t>
  </si>
  <si>
    <t>D17569</t>
  </si>
  <si>
    <t>D17571</t>
  </si>
  <si>
    <t>D17574</t>
  </si>
  <si>
    <t>D17575</t>
  </si>
  <si>
    <t>BIOMETROMED</t>
  </si>
  <si>
    <t>D17576</t>
  </si>
  <si>
    <t>D17726</t>
  </si>
  <si>
    <t>VOLUMAT MC AGILIA</t>
  </si>
  <si>
    <t>D17727</t>
  </si>
  <si>
    <t>D17728</t>
  </si>
  <si>
    <t>D17729</t>
  </si>
  <si>
    <t>D17730</t>
  </si>
  <si>
    <t>D17731</t>
  </si>
  <si>
    <t>D17732</t>
  </si>
  <si>
    <t>D17733</t>
  </si>
  <si>
    <t>D17734</t>
  </si>
  <si>
    <t>D17735</t>
  </si>
  <si>
    <t>D17736</t>
  </si>
  <si>
    <t>D17737</t>
  </si>
  <si>
    <t>D17738</t>
  </si>
  <si>
    <t>D17739</t>
  </si>
  <si>
    <t>D17740</t>
  </si>
  <si>
    <t>D17741</t>
  </si>
  <si>
    <t>D17742</t>
  </si>
  <si>
    <t>D17743</t>
  </si>
  <si>
    <t>D17769</t>
  </si>
  <si>
    <t>180KG</t>
  </si>
  <si>
    <t>D17774</t>
  </si>
  <si>
    <t>D17775</t>
  </si>
  <si>
    <t>D17771</t>
  </si>
  <si>
    <t>180KG/360LB</t>
  </si>
  <si>
    <t>D17778</t>
  </si>
  <si>
    <t>MONITOR IPM10 PANTALLA TACTIL</t>
  </si>
  <si>
    <t>MONITOR IPM10 PANTALLA TACTIL REF IPM10+21BP/CO+</t>
  </si>
  <si>
    <t>IPM10</t>
  </si>
  <si>
    <t>FG54019473</t>
  </si>
  <si>
    <t>D17779</t>
  </si>
  <si>
    <t>D17780</t>
  </si>
  <si>
    <t>D17783</t>
  </si>
  <si>
    <t>mmH6300</t>
  </si>
  <si>
    <t>D17800</t>
  </si>
  <si>
    <t>WIRELESS PLUM A+</t>
  </si>
  <si>
    <t>D17801</t>
  </si>
  <si>
    <t>D17802</t>
  </si>
  <si>
    <t>D17803</t>
  </si>
  <si>
    <t>D17804</t>
  </si>
  <si>
    <t>D17805</t>
  </si>
  <si>
    <t>D17806</t>
  </si>
  <si>
    <t>D17807</t>
  </si>
  <si>
    <t>D17808</t>
  </si>
  <si>
    <t>D17809</t>
  </si>
  <si>
    <t>D17810</t>
  </si>
  <si>
    <t>D17811</t>
  </si>
  <si>
    <t>D17812</t>
  </si>
  <si>
    <t>D17813</t>
  </si>
  <si>
    <t>D17814</t>
  </si>
  <si>
    <t>D17815</t>
  </si>
  <si>
    <t>D17816</t>
  </si>
  <si>
    <t>D17817</t>
  </si>
  <si>
    <t>D17818</t>
  </si>
  <si>
    <t>D17819</t>
  </si>
  <si>
    <t>D17820</t>
  </si>
  <si>
    <t>D17821</t>
  </si>
  <si>
    <t>D17822</t>
  </si>
  <si>
    <t>D17823</t>
  </si>
  <si>
    <t>D17824</t>
  </si>
  <si>
    <t>D17825</t>
  </si>
  <si>
    <t>D17826</t>
  </si>
  <si>
    <t>D17827</t>
  </si>
  <si>
    <t>D17828</t>
  </si>
  <si>
    <t>D17829</t>
  </si>
  <si>
    <t>D17830</t>
  </si>
  <si>
    <t>D17831</t>
  </si>
  <si>
    <t>D17832</t>
  </si>
  <si>
    <t>D17833</t>
  </si>
  <si>
    <t>D17834</t>
  </si>
  <si>
    <t>D17835</t>
  </si>
  <si>
    <t>D17836</t>
  </si>
  <si>
    <t>D17837</t>
  </si>
  <si>
    <t>15913292COMODATO</t>
  </si>
  <si>
    <t>D17838</t>
  </si>
  <si>
    <t>D17839</t>
  </si>
  <si>
    <t>D17840</t>
  </si>
  <si>
    <t>D17841</t>
  </si>
  <si>
    <t>D17842</t>
  </si>
  <si>
    <t>15913205COMODATO</t>
  </si>
  <si>
    <t>D17843</t>
  </si>
  <si>
    <t>D17844</t>
  </si>
  <si>
    <t>D17845</t>
  </si>
  <si>
    <t>D17846</t>
  </si>
  <si>
    <t>D17847</t>
  </si>
  <si>
    <t>D17848</t>
  </si>
  <si>
    <t>D17849</t>
  </si>
  <si>
    <t>D17850</t>
  </si>
  <si>
    <t>D17851</t>
  </si>
  <si>
    <t>D17852</t>
  </si>
  <si>
    <t>D17853</t>
  </si>
  <si>
    <t>D17854</t>
  </si>
  <si>
    <t>D17855</t>
  </si>
  <si>
    <t>D17856</t>
  </si>
  <si>
    <t>D17857</t>
  </si>
  <si>
    <t>D17858</t>
  </si>
  <si>
    <t>D17859</t>
  </si>
  <si>
    <t>D17860</t>
  </si>
  <si>
    <t>D17861</t>
  </si>
  <si>
    <t>D17862</t>
  </si>
  <si>
    <t>D17863</t>
  </si>
  <si>
    <t>D17864</t>
  </si>
  <si>
    <t>D17865</t>
  </si>
  <si>
    <t>D17866</t>
  </si>
  <si>
    <t>D17867</t>
  </si>
  <si>
    <t>D17868</t>
  </si>
  <si>
    <t>D17869</t>
  </si>
  <si>
    <t>D17870</t>
  </si>
  <si>
    <t>D17871</t>
  </si>
  <si>
    <t>D17872</t>
  </si>
  <si>
    <t>D17873</t>
  </si>
  <si>
    <t>D17874</t>
  </si>
  <si>
    <t>D17875</t>
  </si>
  <si>
    <t>D17876</t>
  </si>
  <si>
    <t>D17877</t>
  </si>
  <si>
    <t>D17878</t>
  </si>
  <si>
    <t>D17879</t>
  </si>
  <si>
    <t>D17880</t>
  </si>
  <si>
    <t>D17881</t>
  </si>
  <si>
    <t>D17882</t>
  </si>
  <si>
    <t>D17883</t>
  </si>
  <si>
    <t>D17884</t>
  </si>
  <si>
    <t>D17885</t>
  </si>
  <si>
    <t>D17886</t>
  </si>
  <si>
    <t>D17887</t>
  </si>
  <si>
    <t>D17888</t>
  </si>
  <si>
    <t>D17889</t>
  </si>
  <si>
    <t>D17890</t>
  </si>
  <si>
    <t>D17891</t>
  </si>
  <si>
    <t>D17892</t>
  </si>
  <si>
    <t>D17893</t>
  </si>
  <si>
    <t>D17894</t>
  </si>
  <si>
    <t>D17895</t>
  </si>
  <si>
    <t>D17896</t>
  </si>
  <si>
    <t>D17897</t>
  </si>
  <si>
    <t>D17898</t>
  </si>
  <si>
    <t>D17899</t>
  </si>
  <si>
    <t>D17900</t>
  </si>
  <si>
    <t>D17901</t>
  </si>
  <si>
    <t>D17902</t>
  </si>
  <si>
    <t>D17903</t>
  </si>
  <si>
    <t>D17904</t>
  </si>
  <si>
    <t>D17905</t>
  </si>
  <si>
    <t>D17906</t>
  </si>
  <si>
    <t>D17907</t>
  </si>
  <si>
    <t>D17908</t>
  </si>
  <si>
    <t>D17909</t>
  </si>
  <si>
    <t>D17910</t>
  </si>
  <si>
    <t>D17911</t>
  </si>
  <si>
    <t>D17912</t>
  </si>
  <si>
    <t>D17913</t>
  </si>
  <si>
    <t>D17914</t>
  </si>
  <si>
    <t>D17915</t>
  </si>
  <si>
    <t>D17916</t>
  </si>
  <si>
    <t>D17917</t>
  </si>
  <si>
    <t>D17918</t>
  </si>
  <si>
    <t>D17919</t>
  </si>
  <si>
    <t>D17920</t>
  </si>
  <si>
    <t>D17921</t>
  </si>
  <si>
    <t>D17922</t>
  </si>
  <si>
    <t>D17923</t>
  </si>
  <si>
    <t>D17924</t>
  </si>
  <si>
    <t>D17925</t>
  </si>
  <si>
    <t>D17926</t>
  </si>
  <si>
    <t>D17927</t>
  </si>
  <si>
    <t>D17928</t>
  </si>
  <si>
    <t>D17929</t>
  </si>
  <si>
    <t>D17930</t>
  </si>
  <si>
    <t>D17931</t>
  </si>
  <si>
    <t>D17932</t>
  </si>
  <si>
    <t>D17933</t>
  </si>
  <si>
    <t>D17934</t>
  </si>
  <si>
    <t>D17935</t>
  </si>
  <si>
    <t>D17936</t>
  </si>
  <si>
    <t>D17937</t>
  </si>
  <si>
    <t>D17938</t>
  </si>
  <si>
    <t>D17939</t>
  </si>
  <si>
    <t>D17940</t>
  </si>
  <si>
    <t>D17941</t>
  </si>
  <si>
    <t>D17942</t>
  </si>
  <si>
    <t>D17943</t>
  </si>
  <si>
    <t>D17944</t>
  </si>
  <si>
    <t>D17945</t>
  </si>
  <si>
    <t>D17946</t>
  </si>
  <si>
    <t>D17947</t>
  </si>
  <si>
    <t>D17948</t>
  </si>
  <si>
    <t>D17949</t>
  </si>
  <si>
    <t>D17950</t>
  </si>
  <si>
    <t>D17951</t>
  </si>
  <si>
    <t>D17952</t>
  </si>
  <si>
    <t>D17953</t>
  </si>
  <si>
    <t>D17954</t>
  </si>
  <si>
    <t>D17955</t>
  </si>
  <si>
    <t>D17956</t>
  </si>
  <si>
    <t>D17957</t>
  </si>
  <si>
    <t>D17958</t>
  </si>
  <si>
    <t>D17959</t>
  </si>
  <si>
    <t>D18010</t>
  </si>
  <si>
    <t>REGULADOR DE VACIO CON ACOPLE</t>
  </si>
  <si>
    <t>OHIO</t>
  </si>
  <si>
    <t>GFHV40500</t>
  </si>
  <si>
    <t>D18012</t>
  </si>
  <si>
    <t>FLUJOMETRO SENCILLO CON ACOPLE</t>
  </si>
  <si>
    <t>FLUJOMETRO SENCILLO CON ACOPLE CHEMETRO</t>
  </si>
  <si>
    <t>OXYGEN</t>
  </si>
  <si>
    <t>Q0F005845</t>
  </si>
  <si>
    <t>D18013</t>
  </si>
  <si>
    <t>Q0F008126</t>
  </si>
  <si>
    <t>D18014</t>
  </si>
  <si>
    <t>FLUJOMETRO DOBLE CON ACOPLE CH</t>
  </si>
  <si>
    <t>FLUJOMETRO DOBLE CON ACOPLE CHEMETRO</t>
  </si>
  <si>
    <t>Q0F00763, Q0F000802</t>
  </si>
  <si>
    <t>D18034</t>
  </si>
  <si>
    <t>D18035</t>
  </si>
  <si>
    <t>D18036</t>
  </si>
  <si>
    <t>D18037</t>
  </si>
  <si>
    <t>D18038</t>
  </si>
  <si>
    <t>AMD300MM</t>
  </si>
  <si>
    <t>D18047</t>
  </si>
  <si>
    <t>300 mmHg</t>
  </si>
  <si>
    <t>D18048</t>
  </si>
  <si>
    <t>D18086</t>
  </si>
  <si>
    <t>REGULADOR VACIO 0-300 MMHG CON</t>
  </si>
  <si>
    <t>REGULADOR VACIO 0-300 MMHG CON ACOPLE CHEM Y TRAMPA DE SUCCION</t>
  </si>
  <si>
    <t>8821R-760-CH-T</t>
  </si>
  <si>
    <t>GENTEC</t>
  </si>
  <si>
    <t>D18088</t>
  </si>
  <si>
    <t>AMD-300MM</t>
  </si>
  <si>
    <t>D18090</t>
  </si>
  <si>
    <t>COMPRESOR NEBULIZADOR PULMOAID</t>
  </si>
  <si>
    <t>COMPRESOR NEBULIZADOR PULMOAIDE</t>
  </si>
  <si>
    <t>PULMO-AIDE DEVILBISS</t>
  </si>
  <si>
    <t>D18091</t>
  </si>
  <si>
    <t>D18092</t>
  </si>
  <si>
    <t>D18093</t>
  </si>
  <si>
    <t xml:space="preserve">CAP 180KG/360 LB </t>
  </si>
  <si>
    <t>BNM2015750</t>
  </si>
  <si>
    <t>D18099</t>
  </si>
  <si>
    <t>882VR-760-CH-T</t>
  </si>
  <si>
    <t>D18100</t>
  </si>
  <si>
    <t>D18108</t>
  </si>
  <si>
    <t>GABINETE CALENTADOR PARA LIQUI</t>
  </si>
  <si>
    <t>GABINETE CALENTADOR PARA LIQUIDOS</t>
  </si>
  <si>
    <t>SINGLE</t>
  </si>
  <si>
    <t>0414516011</t>
  </si>
  <si>
    <t>D18109</t>
  </si>
  <si>
    <t>FLUJOMETRO SENCILLO CON ACOPLE CHEMETRON</t>
  </si>
  <si>
    <t>FM197B-15L-CH</t>
  </si>
  <si>
    <t>61G-16070096/808</t>
  </si>
  <si>
    <t>D18110</t>
  </si>
  <si>
    <t>61G-16070096/309</t>
  </si>
  <si>
    <t>D18113</t>
  </si>
  <si>
    <t>61G-16070096/828</t>
  </si>
  <si>
    <t>D18153</t>
  </si>
  <si>
    <t>DERMATOMO MODEL B ELECTRIC</t>
  </si>
  <si>
    <t>D18170</t>
  </si>
  <si>
    <t>CONGELADOR HELMER IPD125</t>
  </si>
  <si>
    <t>D18171</t>
  </si>
  <si>
    <t>LAMPARA FOTOTERAPIA</t>
  </si>
  <si>
    <t>T2000</t>
  </si>
  <si>
    <t>D18172</t>
  </si>
  <si>
    <t>MONITOR MULTIPARAMETROS</t>
  </si>
  <si>
    <t xml:space="preserve">MINDRAY </t>
  </si>
  <si>
    <t>D18173</t>
  </si>
  <si>
    <t>D18174</t>
  </si>
  <si>
    <t>D18176</t>
  </si>
  <si>
    <t>BAMM2015731</t>
  </si>
  <si>
    <t>D18191</t>
  </si>
  <si>
    <t>61G-16070096/816</t>
  </si>
  <si>
    <t>014599 - 014597</t>
  </si>
  <si>
    <t>D18264</t>
  </si>
  <si>
    <t>MONITOR FETAL ANTEPARTO COROMETRICS</t>
  </si>
  <si>
    <t>GENERAL &amp; ELECTRIC</t>
  </si>
  <si>
    <t>D18265</t>
  </si>
  <si>
    <t>D18266</t>
  </si>
  <si>
    <t>TROMBOELASTOGRAFO TEG 5000 (ACCESORIO TROMBOELASTOGRAFO)</t>
  </si>
  <si>
    <t>TEG5000</t>
  </si>
  <si>
    <t>HAEMOSCOPE</t>
  </si>
  <si>
    <t>D18267</t>
  </si>
  <si>
    <t>CAJA DE INTERFASE (ACCESORIO TROMBOELASTOGRAFO)</t>
  </si>
  <si>
    <t>100AD</t>
  </si>
  <si>
    <t>331361</t>
  </si>
  <si>
    <t>D18268</t>
  </si>
  <si>
    <t>PIPETA DE 100 A 1000 UL (ACCESORIO TROMBOELASTOGRAFO)</t>
  </si>
  <si>
    <t xml:space="preserve">PROLINE 100-1000UL </t>
  </si>
  <si>
    <t>SARTORIUS-BIOHIT</t>
  </si>
  <si>
    <t>D18269</t>
  </si>
  <si>
    <t>PIPETA DE 5 A 50 UL (ACCESORIO TROMBOELASTOGRAFO)</t>
  </si>
  <si>
    <t>PROLINE 5-50 UL</t>
  </si>
  <si>
    <t>D18270</t>
  </si>
  <si>
    <t>D18271</t>
  </si>
  <si>
    <t>D18273</t>
  </si>
  <si>
    <t>EQUIPO DE ORGANO DE LOS SENTIDOS PORTATIL</t>
  </si>
  <si>
    <t>014929-014930</t>
  </si>
  <si>
    <t>D18340</t>
  </si>
  <si>
    <t>D18341</t>
  </si>
  <si>
    <t>D18342</t>
  </si>
  <si>
    <t>LA2,4BM-10-150-BHD</t>
  </si>
  <si>
    <t>L&amp;K</t>
  </si>
  <si>
    <t>B0Q160921-1 IP54</t>
  </si>
  <si>
    <t>D18361</t>
  </si>
  <si>
    <t>D18362</t>
  </si>
  <si>
    <t>D18363</t>
  </si>
  <si>
    <t>D18364</t>
  </si>
  <si>
    <t>KIT DE FONENDOSCOPIO Y TENSIOMETRO ANEROIDE</t>
  </si>
  <si>
    <t>15078 - 015080</t>
  </si>
  <si>
    <t>D18366</t>
  </si>
  <si>
    <t>ELECTROBISTURI VALLEYLAB FORCE FX</t>
  </si>
  <si>
    <t>COVIDIEM</t>
  </si>
  <si>
    <t>57F26607AX</t>
  </si>
  <si>
    <t>15082 - 015083</t>
  </si>
  <si>
    <t>D18367</t>
  </si>
  <si>
    <t>15056/015057</t>
  </si>
  <si>
    <t>D18368</t>
  </si>
  <si>
    <t>15058/015059</t>
  </si>
  <si>
    <t>D18372</t>
  </si>
  <si>
    <t>FOTOFORO DE DIAGNOSTICO REF 49020</t>
  </si>
  <si>
    <t>D18374</t>
  </si>
  <si>
    <t>D18375</t>
  </si>
  <si>
    <t>15197-001241</t>
  </si>
  <si>
    <t>D18377</t>
  </si>
  <si>
    <t>HIDROCOLLATOR TANQUE REF TE-K01FC CON PAQUETES CALIENTES</t>
  </si>
  <si>
    <t>02-18</t>
  </si>
  <si>
    <t>D18378</t>
  </si>
  <si>
    <t>ESTIM MULTISITM FOUR 4C-955 REF EL - E01B</t>
  </si>
  <si>
    <t>MULTISITM FOUR</t>
  </si>
  <si>
    <t>D18379</t>
  </si>
  <si>
    <t>ULTRASONIDO 1 Y 3 MHZ REF EL- U04B</t>
  </si>
  <si>
    <t>1-3 MHZ</t>
  </si>
  <si>
    <t>SONIC HTM</t>
  </si>
  <si>
    <t>D18380</t>
  </si>
  <si>
    <t>KN- 7AO15293</t>
  </si>
  <si>
    <t>D18382</t>
  </si>
  <si>
    <t>RECUMBENT INSPIRE FITNES REF 070348 EQUIPO CARDIOVASCULA</t>
  </si>
  <si>
    <t>CS2.5</t>
  </si>
  <si>
    <t>INSPIRE FITNESS</t>
  </si>
  <si>
    <t>41611151119</t>
  </si>
  <si>
    <t>D18383</t>
  </si>
  <si>
    <t>ELIPTICA MAGNETICA PROFESIONAL PROGRAMABLE REF 070200</t>
  </si>
  <si>
    <t>E561</t>
  </si>
  <si>
    <t>RED ZONE</t>
  </si>
  <si>
    <t>D18384</t>
  </si>
  <si>
    <t>BANDA CAMINADORA BLOIS REF 072039</t>
  </si>
  <si>
    <t>SPORT FITNESS</t>
  </si>
  <si>
    <t>D18385</t>
  </si>
  <si>
    <t>D18386</t>
  </si>
  <si>
    <t>GENERADOR GEN 11 (BONIFICACION)</t>
  </si>
  <si>
    <t>HOSPITAL (BONIFICACION)</t>
  </si>
  <si>
    <t>015183 - 015184</t>
  </si>
  <si>
    <t>D18406</t>
  </si>
  <si>
    <t>MANGO LARINGOSCOPIO</t>
  </si>
  <si>
    <t>D18430</t>
  </si>
  <si>
    <t>BANM20155</t>
  </si>
  <si>
    <t>D18431</t>
  </si>
  <si>
    <t>YP0132</t>
  </si>
  <si>
    <t>ANICO</t>
  </si>
  <si>
    <t>D18433</t>
  </si>
  <si>
    <t>EQUIPOS ORGANOS DE PARED</t>
  </si>
  <si>
    <t>18010</t>
  </si>
  <si>
    <t>D18434</t>
  </si>
  <si>
    <t>D18435</t>
  </si>
  <si>
    <t>MEC 10</t>
  </si>
  <si>
    <t>D18437</t>
  </si>
  <si>
    <t>D18438</t>
  </si>
  <si>
    <t>D18439</t>
  </si>
  <si>
    <t>D18441</t>
  </si>
  <si>
    <t>D18442</t>
  </si>
  <si>
    <t>D18444</t>
  </si>
  <si>
    <t>D18445</t>
  </si>
  <si>
    <t>D18446</t>
  </si>
  <si>
    <t>15325/017291</t>
  </si>
  <si>
    <t>D18447</t>
  </si>
  <si>
    <t>D18448</t>
  </si>
  <si>
    <t>D18449</t>
  </si>
  <si>
    <t>D18450</t>
  </si>
  <si>
    <t>D18451</t>
  </si>
  <si>
    <t>D18452</t>
  </si>
  <si>
    <t>D18453</t>
  </si>
  <si>
    <t>D18454</t>
  </si>
  <si>
    <t>D18455</t>
  </si>
  <si>
    <t>D18456</t>
  </si>
  <si>
    <t>D18457</t>
  </si>
  <si>
    <t>D18458</t>
  </si>
  <si>
    <t>D18459</t>
  </si>
  <si>
    <t>D18460</t>
  </si>
  <si>
    <t>D18461</t>
  </si>
  <si>
    <t>D18462</t>
  </si>
  <si>
    <t>D18463</t>
  </si>
  <si>
    <t>D18617</t>
  </si>
  <si>
    <t>EQUIPOS DE VIA AEREA DICICIL</t>
  </si>
  <si>
    <t>C-MAC BERCI-CAP TAMAÑO 4 VIDEO</t>
  </si>
  <si>
    <t>8401GXC</t>
  </si>
  <si>
    <t>45600</t>
  </si>
  <si>
    <t>D18637</t>
  </si>
  <si>
    <t>D18688</t>
  </si>
  <si>
    <t>MEZCLADOR DE FLUJO BAJO CON 2 PUERTOS</t>
  </si>
  <si>
    <t>2003B</t>
  </si>
  <si>
    <t>D18689</t>
  </si>
  <si>
    <t>D18690</t>
  </si>
  <si>
    <t>BALSM2015868</t>
  </si>
  <si>
    <t>D18707</t>
  </si>
  <si>
    <t>89032342</t>
  </si>
  <si>
    <t>D18708</t>
  </si>
  <si>
    <t>89032343</t>
  </si>
  <si>
    <t>D18709</t>
  </si>
  <si>
    <t>87032344</t>
  </si>
  <si>
    <t>D18711</t>
  </si>
  <si>
    <t>EQUIPO DE ANESTESIA PRIMUS</t>
  </si>
  <si>
    <t>D18712</t>
  </si>
  <si>
    <t>106007619370</t>
  </si>
  <si>
    <t>D18713</t>
  </si>
  <si>
    <t>106007616017</t>
  </si>
  <si>
    <t>D18714</t>
  </si>
  <si>
    <t>ELECTROBISTURI FORCE FXCS-K</t>
  </si>
  <si>
    <t>FORCE FX CS</t>
  </si>
  <si>
    <t>58L30773AX</t>
  </si>
  <si>
    <t>D18715</t>
  </si>
  <si>
    <t>58L30776AX</t>
  </si>
  <si>
    <t>D18716</t>
  </si>
  <si>
    <t>58L30777AX</t>
  </si>
  <si>
    <t>D18717</t>
  </si>
  <si>
    <t>MONITOR INFINITY DRAGER DELTA</t>
  </si>
  <si>
    <t>MS18597</t>
  </si>
  <si>
    <t>D18718</t>
  </si>
  <si>
    <t>D18719</t>
  </si>
  <si>
    <t>D18720</t>
  </si>
  <si>
    <t>D18734</t>
  </si>
  <si>
    <t>EASY ONE PRO LAB ( SISTEMA DE ESPIROMETRIA Y FRC)</t>
  </si>
  <si>
    <t>EASY ONE PRO</t>
  </si>
  <si>
    <t>D18738</t>
  </si>
  <si>
    <t>REISTER</t>
  </si>
  <si>
    <t>D18740</t>
  </si>
  <si>
    <t>FM197B-15L(00)</t>
  </si>
  <si>
    <t>61K-18030038/200</t>
  </si>
  <si>
    <t>15555/17403</t>
  </si>
  <si>
    <t>D18741</t>
  </si>
  <si>
    <t>61K-18030038/158</t>
  </si>
  <si>
    <t>15556/17406</t>
  </si>
  <si>
    <t>D18742</t>
  </si>
  <si>
    <t>61K-18030038/179</t>
  </si>
  <si>
    <t>15557/17406</t>
  </si>
  <si>
    <t>D18743</t>
  </si>
  <si>
    <t>61K-18030038/205</t>
  </si>
  <si>
    <t>15558/17406</t>
  </si>
  <si>
    <t>D18760</t>
  </si>
  <si>
    <t>CAMILLA TRANSP/RECUP. MB-16-5</t>
  </si>
  <si>
    <t>16-55</t>
  </si>
  <si>
    <t>D18761</t>
  </si>
  <si>
    <t>4092</t>
  </si>
  <si>
    <t>D18762</t>
  </si>
  <si>
    <t>D18763</t>
  </si>
  <si>
    <t>4085</t>
  </si>
  <si>
    <t>D18764</t>
  </si>
  <si>
    <t>D18765</t>
  </si>
  <si>
    <t>D18766</t>
  </si>
  <si>
    <t>D18767</t>
  </si>
  <si>
    <t>D18768</t>
  </si>
  <si>
    <t>D18769</t>
  </si>
  <si>
    <t>D18770</t>
  </si>
  <si>
    <t>D18771</t>
  </si>
  <si>
    <t>D18772</t>
  </si>
  <si>
    <t>D18774</t>
  </si>
  <si>
    <t>REGULADOR PRECALIBRADO OXIGENO</t>
  </si>
  <si>
    <t>101RM-50PS</t>
  </si>
  <si>
    <t>IOXYZEN</t>
  </si>
  <si>
    <t>D18776</t>
  </si>
  <si>
    <t>D18780</t>
  </si>
  <si>
    <t>PRMUS</t>
  </si>
  <si>
    <t>ASMB-0303</t>
  </si>
  <si>
    <t>D18781</t>
  </si>
  <si>
    <t>ASMB-0304</t>
  </si>
  <si>
    <t>D18782</t>
  </si>
  <si>
    <t>ASMB-0256</t>
  </si>
  <si>
    <t>D18783</t>
  </si>
  <si>
    <t>ASMB-0301</t>
  </si>
  <si>
    <t>D18784</t>
  </si>
  <si>
    <t>INFINITY DELTA</t>
  </si>
  <si>
    <t>D18785</t>
  </si>
  <si>
    <t>D18786</t>
  </si>
  <si>
    <t>D18787</t>
  </si>
  <si>
    <t>D18788</t>
  </si>
  <si>
    <t>MODULO CON CAMARA HD</t>
  </si>
  <si>
    <t>BIS</t>
  </si>
  <si>
    <t>COVIDEN</t>
  </si>
  <si>
    <t>D18789</t>
  </si>
  <si>
    <t>D18790</t>
  </si>
  <si>
    <t>D18791</t>
  </si>
  <si>
    <t>D18792</t>
  </si>
  <si>
    <t>D18793</t>
  </si>
  <si>
    <t>D18794</t>
  </si>
  <si>
    <t>D18795</t>
  </si>
  <si>
    <t>BALANZA PESA PAÑALES</t>
  </si>
  <si>
    <t>D18796</t>
  </si>
  <si>
    <t>D18797</t>
  </si>
  <si>
    <t>D18799</t>
  </si>
  <si>
    <t>ASPIRADOR PORTATIL REF 1630 THOMAS</t>
  </si>
  <si>
    <t>061700012839</t>
  </si>
  <si>
    <t>D18800</t>
  </si>
  <si>
    <t>061700012859</t>
  </si>
  <si>
    <t>D18802</t>
  </si>
  <si>
    <t>061700012850</t>
  </si>
  <si>
    <t>D18803</t>
  </si>
  <si>
    <t>16-5 BC</t>
  </si>
  <si>
    <t>D18804</t>
  </si>
  <si>
    <t>D18805</t>
  </si>
  <si>
    <t>D18806</t>
  </si>
  <si>
    <t>D18807</t>
  </si>
  <si>
    <t>D18808</t>
  </si>
  <si>
    <t>D18901</t>
  </si>
  <si>
    <t>MESA CIRUGIA HYBASE6100</t>
  </si>
  <si>
    <t>HYBASE</t>
  </si>
  <si>
    <t>69-94007284</t>
  </si>
  <si>
    <t>D18902</t>
  </si>
  <si>
    <t>69-94007289</t>
  </si>
  <si>
    <t>D18903</t>
  </si>
  <si>
    <t>69-94007288</t>
  </si>
  <si>
    <t>D18904</t>
  </si>
  <si>
    <t>69-94007286</t>
  </si>
  <si>
    <t>D18905</t>
  </si>
  <si>
    <t>69-94007287</t>
  </si>
  <si>
    <t>D18906</t>
  </si>
  <si>
    <t>D18907</t>
  </si>
  <si>
    <t>D18908</t>
  </si>
  <si>
    <t>D18909</t>
  </si>
  <si>
    <t>69-94007285</t>
  </si>
  <si>
    <t>D18911</t>
  </si>
  <si>
    <t>VIDEOLARINGOSCOPIO HUGEMED REUSABLE</t>
  </si>
  <si>
    <t>B190900288</t>
  </si>
  <si>
    <t>D18912</t>
  </si>
  <si>
    <t>VALVA MAC 2</t>
  </si>
  <si>
    <t>D18913</t>
  </si>
  <si>
    <t>VALVA MAC 3</t>
  </si>
  <si>
    <t>D18914</t>
  </si>
  <si>
    <t>VALVA MAC 4</t>
  </si>
  <si>
    <t>D18915</t>
  </si>
  <si>
    <t>HEATHOMETER</t>
  </si>
  <si>
    <t>D18917</t>
  </si>
  <si>
    <t>FM197B-15L</t>
  </si>
  <si>
    <t>61K-180500821026</t>
  </si>
  <si>
    <t>15745/17401</t>
  </si>
  <si>
    <t>D18918</t>
  </si>
  <si>
    <t>61K-180500821020</t>
  </si>
  <si>
    <t>15746/17399</t>
  </si>
  <si>
    <t>D18932</t>
  </si>
  <si>
    <t>D18933</t>
  </si>
  <si>
    <t>BASCULA DIGITAL DE PISO</t>
  </si>
  <si>
    <t>EB9005</t>
  </si>
  <si>
    <t>D18934</t>
  </si>
  <si>
    <t>Y5172036</t>
  </si>
  <si>
    <t>D18935</t>
  </si>
  <si>
    <t>COMPRENSOR VASCULAR SCD700</t>
  </si>
  <si>
    <t>V18205645X</t>
  </si>
  <si>
    <t>D18937</t>
  </si>
  <si>
    <t>FLUJOMETRO NEONATAL 0 - 1 ACOPLE CHEMETRON - GENTEC</t>
  </si>
  <si>
    <t>FM293-1L-X</t>
  </si>
  <si>
    <t>D18940</t>
  </si>
  <si>
    <t>D18941</t>
  </si>
  <si>
    <t>D18942</t>
  </si>
  <si>
    <t>D18943</t>
  </si>
  <si>
    <t>D18938</t>
  </si>
  <si>
    <t>MONITOR FETAL GE 171</t>
  </si>
  <si>
    <t>SNV18120129PASGE</t>
  </si>
  <si>
    <t>D18939</t>
  </si>
  <si>
    <t>SNV18110230PASGE</t>
  </si>
  <si>
    <t>D18944</t>
  </si>
  <si>
    <t>D18945</t>
  </si>
  <si>
    <t>D18946</t>
  </si>
  <si>
    <t>D18947</t>
  </si>
  <si>
    <t>D18948</t>
  </si>
  <si>
    <t>61K19050069/142/129</t>
  </si>
  <si>
    <t>D18951</t>
  </si>
  <si>
    <t>FONENDOSCOPIO ADULTO</t>
  </si>
  <si>
    <t>D18952</t>
  </si>
  <si>
    <t>D18954</t>
  </si>
  <si>
    <t>61K19050069/005</t>
  </si>
  <si>
    <t>D18955</t>
  </si>
  <si>
    <t>DURASTOC</t>
  </si>
  <si>
    <t>D18956</t>
  </si>
  <si>
    <t>VBA-791</t>
  </si>
  <si>
    <t>ACORE</t>
  </si>
  <si>
    <t>760NBA-040046</t>
  </si>
  <si>
    <t>D18957</t>
  </si>
  <si>
    <t>760VRA-040016</t>
  </si>
  <si>
    <t>D18961</t>
  </si>
  <si>
    <t>UNIDAD CALENTAMIENTO FUIDOS RANGER</t>
  </si>
  <si>
    <t>D18970</t>
  </si>
  <si>
    <t>CABEZAL DE CAMARA -3CC</t>
  </si>
  <si>
    <t>CH-5190-XZ-E</t>
  </si>
  <si>
    <t>ACCESORIO (TORRE)</t>
  </si>
  <si>
    <t>D18972</t>
  </si>
  <si>
    <t>MONITOR DE SIGNOS VITALES MINFRAY UMEC 12</t>
  </si>
  <si>
    <t>UMEC12</t>
  </si>
  <si>
    <t>D18981</t>
  </si>
  <si>
    <t>ACARE</t>
  </si>
  <si>
    <t>74DVRA-D40023</t>
  </si>
  <si>
    <t>D18982</t>
  </si>
  <si>
    <t>D18984</t>
  </si>
  <si>
    <t>015887/017294</t>
  </si>
  <si>
    <t>D18989</t>
  </si>
  <si>
    <t>ISOTEC</t>
  </si>
  <si>
    <t>D18990</t>
  </si>
  <si>
    <t>VRA-791</t>
  </si>
  <si>
    <t>760VRA-040021</t>
  </si>
  <si>
    <t>D18991</t>
  </si>
  <si>
    <t>760VRA-040033</t>
  </si>
  <si>
    <t>D18992</t>
  </si>
  <si>
    <t>760VRA-040027</t>
  </si>
  <si>
    <t>D18993</t>
  </si>
  <si>
    <t>760VRA-040028</t>
  </si>
  <si>
    <t>D18994</t>
  </si>
  <si>
    <t>766VRA-040012</t>
  </si>
  <si>
    <t>D18996</t>
  </si>
  <si>
    <t>D18997</t>
  </si>
  <si>
    <t>D18998</t>
  </si>
  <si>
    <t>VBF-791</t>
  </si>
  <si>
    <t>76CVRF-907146</t>
  </si>
  <si>
    <t>D18999</t>
  </si>
  <si>
    <t>REGULADOR CGA 540 CON DOBLE FLUJOMETRO 02 DE 0-15</t>
  </si>
  <si>
    <t>D19000</t>
  </si>
  <si>
    <t>D19001</t>
  </si>
  <si>
    <t>REFRIGERADOR VLS 204A AC</t>
  </si>
  <si>
    <t>VLS 209 AC</t>
  </si>
  <si>
    <t>D19002</t>
  </si>
  <si>
    <t>TERMO APEX 2.9LT</t>
  </si>
  <si>
    <t>2.9 LT</t>
  </si>
  <si>
    <t>APEX</t>
  </si>
  <si>
    <t>D19004</t>
  </si>
  <si>
    <t>uMEC10</t>
  </si>
  <si>
    <t>KN-04068196</t>
  </si>
  <si>
    <t>D19005</t>
  </si>
  <si>
    <t>G5 777</t>
  </si>
  <si>
    <t>D19008</t>
  </si>
  <si>
    <t>KN-04068199</t>
  </si>
  <si>
    <t>D19009</t>
  </si>
  <si>
    <t>D19010</t>
  </si>
  <si>
    <t>KN-04068197</t>
  </si>
  <si>
    <t>D19011</t>
  </si>
  <si>
    <t>KN-04074655</t>
  </si>
  <si>
    <t>D19012</t>
  </si>
  <si>
    <t>OTOSCOPIO Y OFTALMOSCOPIO</t>
  </si>
  <si>
    <t>16126-16127</t>
  </si>
  <si>
    <t>D19013</t>
  </si>
  <si>
    <t>16128-16129</t>
  </si>
  <si>
    <t>D19014</t>
  </si>
  <si>
    <t>REGULADOR VACIO 0-760 MMHG CON ACOPLE CHEMETRON</t>
  </si>
  <si>
    <t>61K200600310189</t>
  </si>
  <si>
    <t>16122-17903</t>
  </si>
  <si>
    <t>D19023</t>
  </si>
  <si>
    <t>TELEPACK LED</t>
  </si>
  <si>
    <t>TELE PACK X GI TP 200</t>
  </si>
  <si>
    <t>D19045</t>
  </si>
  <si>
    <t>D19049</t>
  </si>
  <si>
    <t>D19051</t>
  </si>
  <si>
    <t>882VR-300-CH-T</t>
  </si>
  <si>
    <t>D19052</t>
  </si>
  <si>
    <t>D19053</t>
  </si>
  <si>
    <t>MONITOR DE SIGNOS VITALES MINFRAY UMEC 10</t>
  </si>
  <si>
    <t>D19070</t>
  </si>
  <si>
    <t>228/021-228/093</t>
  </si>
  <si>
    <t>D19064</t>
  </si>
  <si>
    <t>LUMINOMETRO PORTATIL CLEAN TRADE LX25</t>
  </si>
  <si>
    <t>LX 25</t>
  </si>
  <si>
    <t>D19065</t>
  </si>
  <si>
    <t>NEOPUFF PEDIATRICO FISHER &amp; PAYKEL HEALTCARE</t>
  </si>
  <si>
    <t>D19071</t>
  </si>
  <si>
    <t>D19072</t>
  </si>
  <si>
    <t>D19073</t>
  </si>
  <si>
    <t>D19074</t>
  </si>
  <si>
    <t>D19075</t>
  </si>
  <si>
    <t>D19076</t>
  </si>
  <si>
    <t>D19081</t>
  </si>
  <si>
    <t>LAMPARA CIELITICA DE UN SATELITE</t>
  </si>
  <si>
    <t>D19082</t>
  </si>
  <si>
    <t>D19105</t>
  </si>
  <si>
    <t>BALANZA DIGITAL CON PANTALLA INDICADORA</t>
  </si>
  <si>
    <t>D19107</t>
  </si>
  <si>
    <t>DE 0804-21</t>
  </si>
  <si>
    <t>20109154095</t>
  </si>
  <si>
    <t>D19402</t>
  </si>
  <si>
    <t>03630</t>
  </si>
  <si>
    <t>D19407</t>
  </si>
  <si>
    <t>D19408</t>
  </si>
  <si>
    <t>D19409</t>
  </si>
  <si>
    <t>D19403</t>
  </si>
  <si>
    <t>03632</t>
  </si>
  <si>
    <t>D19404</t>
  </si>
  <si>
    <t>03629</t>
  </si>
  <si>
    <t>D19410</t>
  </si>
  <si>
    <t>BALANZA DIGITAL CON TALLIMETRO</t>
  </si>
  <si>
    <t>D19411</t>
  </si>
  <si>
    <t>D19412</t>
  </si>
  <si>
    <t>REGULADOR DE VOLTAJE</t>
  </si>
  <si>
    <t>3KWA</t>
  </si>
  <si>
    <t>WATTIO</t>
  </si>
  <si>
    <t>66708421</t>
  </si>
  <si>
    <t>D19415</t>
  </si>
  <si>
    <t>MUEBLES HOSPITALARIOS</t>
  </si>
  <si>
    <t>D19416</t>
  </si>
  <si>
    <t>D19420</t>
  </si>
  <si>
    <t>D19422</t>
  </si>
  <si>
    <t>D19423</t>
  </si>
  <si>
    <t>03628</t>
  </si>
  <si>
    <t>D19424</t>
  </si>
  <si>
    <t>03633</t>
  </si>
  <si>
    <t>D19425</t>
  </si>
  <si>
    <t>03631</t>
  </si>
  <si>
    <t>D19426</t>
  </si>
  <si>
    <t>LS1B02216X</t>
  </si>
  <si>
    <t>D19427</t>
  </si>
  <si>
    <t>ECOGRAFO Z50 KIT</t>
  </si>
  <si>
    <t>D19428</t>
  </si>
  <si>
    <t>882VR-760-H-T</t>
  </si>
  <si>
    <t>61K200203040033</t>
  </si>
  <si>
    <t>D19429</t>
  </si>
  <si>
    <t>D19456</t>
  </si>
  <si>
    <t>FLUJOMETROS DON</t>
  </si>
  <si>
    <t>17153-17275</t>
  </si>
  <si>
    <t>D19457</t>
  </si>
  <si>
    <t>17114-17276</t>
  </si>
  <si>
    <t>D19458</t>
  </si>
  <si>
    <t>17137-17277</t>
  </si>
  <si>
    <t>D19460</t>
  </si>
  <si>
    <t>D19461</t>
  </si>
  <si>
    <t>D19472</t>
  </si>
  <si>
    <t>D19473</t>
  </si>
  <si>
    <t>B741341399</t>
  </si>
  <si>
    <t>D19474</t>
  </si>
  <si>
    <t>SUCCIONADOR (ASPIRADOR) NEW ASKIR 30</t>
  </si>
  <si>
    <t>NEW ASKIR 30</t>
  </si>
  <si>
    <t>CA-MI</t>
  </si>
  <si>
    <t>D19477</t>
  </si>
  <si>
    <t>FOTOFORO DE LUZ FRIA WELCH ALLYN REF 49020</t>
  </si>
  <si>
    <t>D19479</t>
  </si>
  <si>
    <t>XLDV3SW</t>
  </si>
  <si>
    <t>D19480</t>
  </si>
  <si>
    <t>D19481</t>
  </si>
  <si>
    <t>128636-128641</t>
  </si>
  <si>
    <t>D19482</t>
  </si>
  <si>
    <t>128632-128633</t>
  </si>
  <si>
    <t>D19483</t>
  </si>
  <si>
    <t>128642-128643</t>
  </si>
  <si>
    <t>D19484</t>
  </si>
  <si>
    <t>D19485</t>
  </si>
  <si>
    <t>LAMPARA CIELITICA + APOYA BRAZO</t>
  </si>
  <si>
    <t>127641-128637</t>
  </si>
  <si>
    <t>D19486</t>
  </si>
  <si>
    <t>PANTALLA DE MONITOR</t>
  </si>
  <si>
    <t>VIVIDIMAGE</t>
  </si>
  <si>
    <t>RLM191000015</t>
  </si>
  <si>
    <t>15759 (ACCESORIO)</t>
  </si>
  <si>
    <t>D19487</t>
  </si>
  <si>
    <t>LMH0010</t>
  </si>
  <si>
    <t>D19489</t>
  </si>
  <si>
    <t>CONGELADOR VERTICAL PARA PLASMA</t>
  </si>
  <si>
    <t>D19490</t>
  </si>
  <si>
    <t>CINTA METRICA MECANICA 201</t>
  </si>
  <si>
    <t>D19491</t>
  </si>
  <si>
    <t>D19492</t>
  </si>
  <si>
    <t>INFATOMETRO PLEGABLE RANGO 10-100 (417)</t>
  </si>
  <si>
    <t>417</t>
  </si>
  <si>
    <t>D19493</t>
  </si>
  <si>
    <t>D19494</t>
  </si>
  <si>
    <t>TALLIMETRO MECANICO PORTATIL (213)</t>
  </si>
  <si>
    <t>2113</t>
  </si>
  <si>
    <t>D19495</t>
  </si>
  <si>
    <t>213</t>
  </si>
  <si>
    <t>D19496</t>
  </si>
  <si>
    <t>D19497</t>
  </si>
  <si>
    <t>D19498</t>
  </si>
  <si>
    <t>D19499</t>
  </si>
  <si>
    <t>D19500</t>
  </si>
  <si>
    <t>SIN SIERE</t>
  </si>
  <si>
    <t>D19501</t>
  </si>
  <si>
    <t>D19502</t>
  </si>
  <si>
    <t>D19503</t>
  </si>
  <si>
    <t>SIN SEIRE</t>
  </si>
  <si>
    <t>D19504</t>
  </si>
  <si>
    <t>D19505</t>
  </si>
  <si>
    <t>CAMI</t>
  </si>
  <si>
    <t>D19506</t>
  </si>
  <si>
    <t>D19507</t>
  </si>
  <si>
    <t>D19508</t>
  </si>
  <si>
    <t>D19509</t>
  </si>
  <si>
    <t>92871</t>
  </si>
  <si>
    <t>017911-017912</t>
  </si>
  <si>
    <t>D19510</t>
  </si>
  <si>
    <t>D19511</t>
  </si>
  <si>
    <t>017913-017914</t>
  </si>
  <si>
    <t>D19513</t>
  </si>
  <si>
    <t>D19514</t>
  </si>
  <si>
    <t>D19515</t>
  </si>
  <si>
    <t>17915-17916</t>
  </si>
  <si>
    <t>D19516</t>
  </si>
  <si>
    <t>17917-17918</t>
  </si>
  <si>
    <t>D19517</t>
  </si>
  <si>
    <t>17919-17920</t>
  </si>
  <si>
    <t>D19525</t>
  </si>
  <si>
    <t>D19526</t>
  </si>
  <si>
    <t>D19527</t>
  </si>
  <si>
    <t>D19528</t>
  </si>
  <si>
    <t>D19531</t>
  </si>
  <si>
    <t>VACUSILL 2 HV</t>
  </si>
  <si>
    <t>HERSILL</t>
  </si>
  <si>
    <t>55506-0108</t>
  </si>
  <si>
    <t>D19532</t>
  </si>
  <si>
    <t>56506-0107</t>
  </si>
  <si>
    <t>D19535</t>
  </si>
  <si>
    <t>D19537</t>
  </si>
  <si>
    <t>MESA PUENTE GRADUABLE</t>
  </si>
  <si>
    <t>D19550</t>
  </si>
  <si>
    <t>MONITOR F3</t>
  </si>
  <si>
    <t>560034-M21900510025</t>
  </si>
  <si>
    <t>D19551</t>
  </si>
  <si>
    <t>CONGELADOR VERTICAL</t>
  </si>
  <si>
    <t>11 pies</t>
  </si>
  <si>
    <t>P-4412</t>
  </si>
  <si>
    <t>D19529</t>
  </si>
  <si>
    <t>00732094250121</t>
  </si>
  <si>
    <t>D19569</t>
  </si>
  <si>
    <t>D19571</t>
  </si>
  <si>
    <t>ELECTROBISTURY C/CARRO TRANSPORTE WEM</t>
  </si>
  <si>
    <t>SS-5015X</t>
  </si>
  <si>
    <t>D19572</t>
  </si>
  <si>
    <t>D19573</t>
  </si>
  <si>
    <t>ELECTROESTIMULADOR PORTATIL NEURODYN II 4 CANALES</t>
  </si>
  <si>
    <t>4 canais</t>
  </si>
  <si>
    <t>4 CANAIS</t>
  </si>
  <si>
    <t>855060016</t>
  </si>
  <si>
    <t>D19574</t>
  </si>
  <si>
    <t>SIERRA PARA YESOS CAST CUTTER</t>
  </si>
  <si>
    <t>sin modelo</t>
  </si>
  <si>
    <t>D19577</t>
  </si>
  <si>
    <t>D19578</t>
  </si>
  <si>
    <t>D19553</t>
  </si>
  <si>
    <t>D19554</t>
  </si>
  <si>
    <t>D19555</t>
  </si>
  <si>
    <t>D19556</t>
  </si>
  <si>
    <t>D19557</t>
  </si>
  <si>
    <t>D19558</t>
  </si>
  <si>
    <t>D19559</t>
  </si>
  <si>
    <t>D19560</t>
  </si>
  <si>
    <t>D19561</t>
  </si>
  <si>
    <t>D19562</t>
  </si>
  <si>
    <t>D19563</t>
  </si>
  <si>
    <t>D19564</t>
  </si>
  <si>
    <t>D19565</t>
  </si>
  <si>
    <t>D19566</t>
  </si>
  <si>
    <t>D19582</t>
  </si>
  <si>
    <t>REFRIGERADOR VERTICAL 99Lt  SUPERNORDICO</t>
  </si>
  <si>
    <t>P4881</t>
  </si>
  <si>
    <t>D19587</t>
  </si>
  <si>
    <t>4221-880 KL</t>
  </si>
  <si>
    <t>D19588</t>
  </si>
  <si>
    <t>EQUIPOS ORGANOS  DE PARED</t>
  </si>
  <si>
    <t>D19610</t>
  </si>
  <si>
    <t>KM-25141410</t>
  </si>
  <si>
    <t>D19611</t>
  </si>
  <si>
    <t>KM-25141405</t>
  </si>
  <si>
    <t>D19612</t>
  </si>
  <si>
    <t>SIERRA CORTA YESO DIMEDA</t>
  </si>
  <si>
    <t>500 W</t>
  </si>
  <si>
    <t>D19629</t>
  </si>
  <si>
    <t>FOTOFORO HEINE ML4 J-008.31.413</t>
  </si>
  <si>
    <t xml:space="preserve">ML4 LED </t>
  </si>
  <si>
    <t>D19630</t>
  </si>
  <si>
    <t>PRECALENTADOR 20LTS LW SCIENTIFIC</t>
  </si>
  <si>
    <t>00003812</t>
  </si>
  <si>
    <t>D19634</t>
  </si>
  <si>
    <t>310100/30</t>
  </si>
  <si>
    <t>D19635</t>
  </si>
  <si>
    <t>VENTILADOR VELA COMPREHENSIVE 16532-09</t>
  </si>
  <si>
    <t>16532-08</t>
  </si>
  <si>
    <t>D19636</t>
  </si>
  <si>
    <t>SIN MODELI</t>
  </si>
  <si>
    <t>D19637</t>
  </si>
  <si>
    <t>D19638</t>
  </si>
  <si>
    <t>ML 4 LED</t>
  </si>
  <si>
    <t>D19639</t>
  </si>
  <si>
    <t>SUCCIONADOR NEW ASPIRET</t>
  </si>
  <si>
    <t>PENDIENTE</t>
  </si>
  <si>
    <t>D19640</t>
  </si>
  <si>
    <t>OPTICA VISION FOROBLICUA HOPKINS II 30°</t>
  </si>
  <si>
    <t>PENDUENTE</t>
  </si>
  <si>
    <t>ESTERILIZACION</t>
  </si>
  <si>
    <t>D19641</t>
  </si>
  <si>
    <t>D19644</t>
  </si>
  <si>
    <t>FORCETRIAD ENERGY PLATFORM</t>
  </si>
  <si>
    <t xml:space="preserve">FRESENIUS </t>
  </si>
  <si>
    <t>D19645</t>
  </si>
  <si>
    <t>KN2915305</t>
  </si>
  <si>
    <t>D19646</t>
  </si>
  <si>
    <t>KN29153014</t>
  </si>
  <si>
    <t>D19647</t>
  </si>
  <si>
    <t>KN29153057</t>
  </si>
  <si>
    <t>D19648</t>
  </si>
  <si>
    <t>TEC-5631E</t>
  </si>
  <si>
    <t>D19722</t>
  </si>
  <si>
    <t>COLLECTION MIXER</t>
  </si>
  <si>
    <t>D19723</t>
  </si>
  <si>
    <t>D19724</t>
  </si>
  <si>
    <t>XYWELD</t>
  </si>
  <si>
    <t>D19725</t>
  </si>
  <si>
    <t>D19726</t>
  </si>
  <si>
    <t>D19727</t>
  </si>
  <si>
    <t>D19728</t>
  </si>
  <si>
    <t>BASCULA ELECTRONICA PARA ORGANOS Y PAÑALES</t>
  </si>
  <si>
    <t>D19729</t>
  </si>
  <si>
    <t>D19730</t>
  </si>
  <si>
    <t>D19731</t>
  </si>
  <si>
    <t>D19732</t>
  </si>
  <si>
    <t>D19733</t>
  </si>
  <si>
    <t>D19734</t>
  </si>
  <si>
    <t>D19735</t>
  </si>
  <si>
    <t>D19736</t>
  </si>
  <si>
    <t>D19737</t>
  </si>
  <si>
    <t>D19738</t>
  </si>
  <si>
    <t>ECOGRAFO DOPPLER SONOSITE SII WAVE</t>
  </si>
  <si>
    <t>P24550-03</t>
  </si>
  <si>
    <t>D19739</t>
  </si>
  <si>
    <t>TRANSDUCTOR SECTORIAL</t>
  </si>
  <si>
    <t>D19740</t>
  </si>
  <si>
    <t>TRANSDUCTOR LINEAL</t>
  </si>
  <si>
    <t>D19741</t>
  </si>
  <si>
    <t>CARRO TRANSPORTE STAND V</t>
  </si>
  <si>
    <t>D19742</t>
  </si>
  <si>
    <t>D19744</t>
  </si>
  <si>
    <t>XLDV35W</t>
  </si>
  <si>
    <t>D19745</t>
  </si>
  <si>
    <t>D19746</t>
  </si>
  <si>
    <t>LAMPARA QUIRURGICA PIELITICA</t>
  </si>
  <si>
    <t>EXLMBWB HEXALUZ</t>
  </si>
  <si>
    <t>D19747</t>
  </si>
  <si>
    <t>D19748</t>
  </si>
  <si>
    <t>OFTALMOSCOPIO + OTOSCOPIO</t>
  </si>
  <si>
    <t>18895-18896</t>
  </si>
  <si>
    <t>D19749</t>
  </si>
  <si>
    <t>18893-18894</t>
  </si>
  <si>
    <t>D19750</t>
  </si>
  <si>
    <t>18899-18900</t>
  </si>
  <si>
    <t>D19751</t>
  </si>
  <si>
    <t>18897-18898</t>
  </si>
  <si>
    <t>D19752</t>
  </si>
  <si>
    <t>FMO-115</t>
  </si>
  <si>
    <t>F12212</t>
  </si>
  <si>
    <t>D19753</t>
  </si>
  <si>
    <t>D19754</t>
  </si>
  <si>
    <t>D19755</t>
  </si>
  <si>
    <t>D19760</t>
  </si>
  <si>
    <t>D19761</t>
  </si>
  <si>
    <t>AMCAREMED</t>
  </si>
  <si>
    <t>VRI-W</t>
  </si>
  <si>
    <t>AM202303303</t>
  </si>
  <si>
    <t>D19762</t>
  </si>
  <si>
    <t>06725</t>
  </si>
  <si>
    <t>CAE000-6694</t>
  </si>
  <si>
    <t>D19763</t>
  </si>
  <si>
    <t>D19764</t>
  </si>
  <si>
    <t>D19765</t>
  </si>
  <si>
    <t>AM202303413</t>
  </si>
  <si>
    <t>D19766</t>
  </si>
  <si>
    <t>AM202303319</t>
  </si>
  <si>
    <t>D19767</t>
  </si>
  <si>
    <t>AM202303015</t>
  </si>
  <si>
    <t>D19768</t>
  </si>
  <si>
    <t>EQUIPO DE TAMIZAJE AUDITIVO</t>
  </si>
  <si>
    <t>NATUS-OTOMETRICS</t>
  </si>
  <si>
    <t>ARPHA OEA</t>
  </si>
  <si>
    <t>D19769</t>
  </si>
  <si>
    <t>BASCULA CON TALLIMETRO 200 KG DIGITAL</t>
  </si>
  <si>
    <t>D19770</t>
  </si>
  <si>
    <t>310100-30</t>
  </si>
  <si>
    <t>D19771</t>
  </si>
  <si>
    <t>D19772</t>
  </si>
  <si>
    <t>D19773</t>
  </si>
  <si>
    <t>00732094142907</t>
  </si>
  <si>
    <t>D19774</t>
  </si>
  <si>
    <t>D19775</t>
  </si>
  <si>
    <t>AMCARAMED</t>
  </si>
  <si>
    <t>VR1-W</t>
  </si>
  <si>
    <t>AM202303317</t>
  </si>
  <si>
    <t>D19776</t>
  </si>
  <si>
    <t>SOPORTE PARA BRAZO</t>
  </si>
  <si>
    <t>0092-30-102634</t>
  </si>
  <si>
    <t>G9B2C167768</t>
  </si>
  <si>
    <t>D19777</t>
  </si>
  <si>
    <t>AAM202303-415</t>
  </si>
  <si>
    <t>D19778</t>
  </si>
  <si>
    <t>007320941-42907</t>
  </si>
  <si>
    <t>D19779</t>
  </si>
  <si>
    <t>D19809</t>
  </si>
  <si>
    <t>MAQUINA DE ANESTESIA ATLAN A350</t>
  </si>
  <si>
    <t>D19810</t>
  </si>
  <si>
    <t>D19811</t>
  </si>
  <si>
    <t>MONITOR DE MULTIPARAMETRO</t>
  </si>
  <si>
    <t>MS34009</t>
  </si>
  <si>
    <t>V6SRC0539</t>
  </si>
  <si>
    <t>D19812</t>
  </si>
  <si>
    <t>VCSRC1111</t>
  </si>
  <si>
    <t>D19813</t>
  </si>
  <si>
    <t>MODULO PROFUNDIDAD ANESTESICA BIS</t>
  </si>
  <si>
    <t>BIS-LOC 2</t>
  </si>
  <si>
    <t>V298636</t>
  </si>
  <si>
    <t>D19814</t>
  </si>
  <si>
    <t>V298589</t>
  </si>
  <si>
    <t>D19815</t>
  </si>
  <si>
    <t>MONITOR NEUROMUSCULAR</t>
  </si>
  <si>
    <t>TOF-MU</t>
  </si>
  <si>
    <t>D19816</t>
  </si>
  <si>
    <t>D19817</t>
  </si>
  <si>
    <t>D19818</t>
  </si>
  <si>
    <t>APOYA PIERNAS MESA CIRUGIA MINDRAY</t>
  </si>
  <si>
    <t>D19819</t>
  </si>
  <si>
    <t>D19820</t>
  </si>
  <si>
    <t>D19821</t>
  </si>
  <si>
    <t>COMPOCOOL CAJA 9024262</t>
  </si>
  <si>
    <t>SMH-401</t>
  </si>
  <si>
    <t>D19822</t>
  </si>
  <si>
    <t>D19823</t>
  </si>
  <si>
    <t>D19824</t>
  </si>
  <si>
    <t>D19825</t>
  </si>
  <si>
    <t>D19826</t>
  </si>
  <si>
    <t>COMPOCOOL PLACA 9024251</t>
  </si>
  <si>
    <t>D19827</t>
  </si>
  <si>
    <t>D19828</t>
  </si>
  <si>
    <t>D19829</t>
  </si>
  <si>
    <t>D19830</t>
  </si>
  <si>
    <t>D19831</t>
  </si>
  <si>
    <t>COMPOCOOL CARRITO 9024271</t>
  </si>
  <si>
    <t>D19832</t>
  </si>
  <si>
    <t>COMPOCOOL BARRA DE EMPUJE 9024541</t>
  </si>
  <si>
    <t>D19833</t>
  </si>
  <si>
    <t>MONITOR RM TESLA M3</t>
  </si>
  <si>
    <t>MLPM</t>
  </si>
  <si>
    <t>TESLA M3 1800001</t>
  </si>
  <si>
    <t>D19834</t>
  </si>
  <si>
    <t>D19835</t>
  </si>
  <si>
    <t>D19836</t>
  </si>
  <si>
    <t>CRY-AC 500 ML</t>
  </si>
  <si>
    <t>BRYMILL</t>
  </si>
  <si>
    <t>CRY-AC- VER 4</t>
  </si>
  <si>
    <t>D19837</t>
  </si>
  <si>
    <t>SON MODELO</t>
  </si>
  <si>
    <t>D19839</t>
  </si>
  <si>
    <t>MONITOR GRADO MEDICO</t>
  </si>
  <si>
    <t>LMC-2735MD</t>
  </si>
  <si>
    <t>D19840</t>
  </si>
  <si>
    <t>CARRO COMPACTO DE TRABAJO</t>
  </si>
  <si>
    <t>D19841</t>
  </si>
  <si>
    <t>FUENTE DE LUZ EVIS EXERA III</t>
  </si>
  <si>
    <t>EVIS EXERA</t>
  </si>
  <si>
    <t>D19842</t>
  </si>
  <si>
    <t>VIDEOPROCESADOR DE ALTA EVIS EXERA III</t>
  </si>
  <si>
    <t>D19843</t>
  </si>
  <si>
    <t>CABLE CONEXION VIDEOENDOSCOPIO</t>
  </si>
  <si>
    <t>MAL-1430</t>
  </si>
  <si>
    <t>D19844</t>
  </si>
  <si>
    <t>PROBADOR DE FUGAS VIDEOENDOSCOPIO</t>
  </si>
  <si>
    <t>ACCESORIO</t>
  </si>
  <si>
    <t>D19845</t>
  </si>
  <si>
    <t>UNIDAD DE MANTENIMIENTO</t>
  </si>
  <si>
    <t>MU-1 INPUTIZOV</t>
  </si>
  <si>
    <t>D19848</t>
  </si>
  <si>
    <t>LAMPARA DE XENON 190</t>
  </si>
  <si>
    <t>D19849</t>
  </si>
  <si>
    <t>D19856</t>
  </si>
  <si>
    <t>LAVADORA ULTRASONICA IWECO5 20LT STERIS</t>
  </si>
  <si>
    <t>TWEC05</t>
  </si>
  <si>
    <t>D19857</t>
  </si>
  <si>
    <t>TERMOMETRO DIGITAL MAX/MIN</t>
  </si>
  <si>
    <t>D19858</t>
  </si>
  <si>
    <t>REFRIGERADOR MEDICAMENTOS 130 LT</t>
  </si>
  <si>
    <t>MELING BIOMEDICAL</t>
  </si>
  <si>
    <t>YC- 130L</t>
  </si>
  <si>
    <t>2307009-11</t>
  </si>
  <si>
    <t>D19859</t>
  </si>
  <si>
    <t>D19860</t>
  </si>
  <si>
    <t>BILIRRUBINOMETRO REF MU20105</t>
  </si>
  <si>
    <t>D19861</t>
  </si>
  <si>
    <t>SISTEMA DE ALTO FLUJO RESPIRCARE</t>
  </si>
  <si>
    <t>RESPICARE</t>
  </si>
  <si>
    <t>302010003807030230-26877</t>
  </si>
  <si>
    <t>D19862</t>
  </si>
  <si>
    <t>302010003231101001-26876</t>
  </si>
  <si>
    <t>D19863</t>
  </si>
  <si>
    <t>CARRO SISTEMA HIMIFICADOR</t>
  </si>
  <si>
    <t>D19864</t>
  </si>
  <si>
    <t>D19865</t>
  </si>
  <si>
    <t>D19866</t>
  </si>
  <si>
    <t>DESFIBRILADOR BIFASICO NIHON KOHDEN TEC-5631 CON MARCAPASOS</t>
  </si>
  <si>
    <t>06383</t>
  </si>
  <si>
    <t>D19868</t>
  </si>
  <si>
    <t>VISTA 120S REF MS32997</t>
  </si>
  <si>
    <t>D19869</t>
  </si>
  <si>
    <t>SONOTRAX II PRO</t>
  </si>
  <si>
    <t>D19870</t>
  </si>
  <si>
    <t xml:space="preserve">F3 </t>
  </si>
  <si>
    <t>D19871</t>
  </si>
  <si>
    <t>D19872</t>
  </si>
  <si>
    <t>D19873</t>
  </si>
  <si>
    <t>D19874</t>
  </si>
  <si>
    <t>D19875</t>
  </si>
  <si>
    <t>D19886</t>
  </si>
  <si>
    <t>VVAIRE</t>
  </si>
  <si>
    <t>VELA</t>
  </si>
  <si>
    <t>CAT06688</t>
  </si>
  <si>
    <t>D19887</t>
  </si>
  <si>
    <t>D19888</t>
  </si>
  <si>
    <t>D19889</t>
  </si>
  <si>
    <t>D19890</t>
  </si>
  <si>
    <t>SECA LENA 354</t>
  </si>
  <si>
    <t>D19984</t>
  </si>
  <si>
    <t>DESFIBRILADOR CON MARCAPASO EXTERNO</t>
  </si>
  <si>
    <t>05892</t>
  </si>
  <si>
    <t>D19985</t>
  </si>
  <si>
    <t>KM-3B206061</t>
  </si>
  <si>
    <t>D19986</t>
  </si>
  <si>
    <t xml:space="preserve">WELCH ALLYN </t>
  </si>
  <si>
    <t>D19987</t>
  </si>
  <si>
    <t>AMCARED</t>
  </si>
  <si>
    <t>VR-1-W</t>
  </si>
  <si>
    <t>AM202310184</t>
  </si>
  <si>
    <t>D19988</t>
  </si>
  <si>
    <t>AM202310183</t>
  </si>
  <si>
    <t>D19989</t>
  </si>
  <si>
    <t>AM202310117</t>
  </si>
  <si>
    <t>D19990</t>
  </si>
  <si>
    <t>AM202310138</t>
  </si>
  <si>
    <t>D19991</t>
  </si>
  <si>
    <t>AM202310061</t>
  </si>
  <si>
    <t>D19993</t>
  </si>
  <si>
    <t>ES GENERATOR 06725 SS501SX</t>
  </si>
  <si>
    <t>D19996</t>
  </si>
  <si>
    <t>CAMILLA DE TRANSPORTE MB-16-6</t>
  </si>
  <si>
    <t xml:space="preserve">SIN MARCA </t>
  </si>
  <si>
    <t>D19997</t>
  </si>
  <si>
    <t>D19998</t>
  </si>
  <si>
    <t>D21258</t>
  </si>
  <si>
    <t xml:space="preserve">SONOTRAX II PRO </t>
  </si>
  <si>
    <t>D21259</t>
  </si>
  <si>
    <t>D19994</t>
  </si>
  <si>
    <t>TERMOHIGOMETRO DIGITAL</t>
  </si>
  <si>
    <t>D21261</t>
  </si>
  <si>
    <t xml:space="preserve">CAMILLA DE TRANSPORTE </t>
  </si>
  <si>
    <t>D21262</t>
  </si>
  <si>
    <t xml:space="preserve">TERMOHIGOMETRO </t>
  </si>
  <si>
    <t>D21263</t>
  </si>
  <si>
    <t>D21264</t>
  </si>
  <si>
    <t>D21265</t>
  </si>
  <si>
    <t>D21266</t>
  </si>
  <si>
    <t xml:space="preserve">KEX GERMANY </t>
  </si>
  <si>
    <t>D21267</t>
  </si>
  <si>
    <t>TERMOMETRO</t>
  </si>
  <si>
    <t xml:space="preserve">SIN SERIE </t>
  </si>
  <si>
    <t>D21268</t>
  </si>
  <si>
    <t>PESA</t>
  </si>
  <si>
    <t>522KLWA</t>
  </si>
  <si>
    <t>D21269</t>
  </si>
  <si>
    <t xml:space="preserve">KEX-GERMANY </t>
  </si>
  <si>
    <t>D21270</t>
  </si>
  <si>
    <t>D21271</t>
  </si>
  <si>
    <t>D21272</t>
  </si>
  <si>
    <t>D21273</t>
  </si>
  <si>
    <t>D21274</t>
  </si>
  <si>
    <t>REGULADOR DE VOLTAGE</t>
  </si>
  <si>
    <t>D21275</t>
  </si>
  <si>
    <t>D21276</t>
  </si>
  <si>
    <t>D21277</t>
  </si>
  <si>
    <t>D21278</t>
  </si>
  <si>
    <t>D21279</t>
  </si>
  <si>
    <t>D21280</t>
  </si>
  <si>
    <t>D21281</t>
  </si>
  <si>
    <t>D21282</t>
  </si>
  <si>
    <t>D21283</t>
  </si>
  <si>
    <t>D21284</t>
  </si>
  <si>
    <t>D21285</t>
  </si>
  <si>
    <t>D21286</t>
  </si>
  <si>
    <t>D21287</t>
  </si>
  <si>
    <t xml:space="preserve">MONITOR PARA RAYOS X </t>
  </si>
  <si>
    <t>D21288</t>
  </si>
  <si>
    <t xml:space="preserve">CONSOLA GRABADOR </t>
  </si>
  <si>
    <t>D21289</t>
  </si>
  <si>
    <t>RESETOSCOPIO BIPOLAR</t>
  </si>
  <si>
    <t>MAXIUM</t>
  </si>
  <si>
    <t>ME40210703189009</t>
  </si>
  <si>
    <t>D21290</t>
  </si>
  <si>
    <t>BISTURI ELECTRICO DE CORTE/RADIOFRECUENCIA</t>
  </si>
  <si>
    <t>D21291</t>
  </si>
  <si>
    <t>D21292</t>
  </si>
  <si>
    <t>D21293</t>
  </si>
  <si>
    <t>HTC-2</t>
  </si>
  <si>
    <t xml:space="preserve">CLOCK / HUMIDITY </t>
  </si>
  <si>
    <t>D21294</t>
  </si>
  <si>
    <t>D21295</t>
  </si>
  <si>
    <t>D21296</t>
  </si>
  <si>
    <t>KN-3C206941</t>
  </si>
  <si>
    <t>D21297</t>
  </si>
  <si>
    <t>KN-3C206921</t>
  </si>
  <si>
    <t>D21298</t>
  </si>
  <si>
    <t>06910</t>
  </si>
  <si>
    <t>D21300</t>
  </si>
  <si>
    <t>D21301</t>
  </si>
  <si>
    <t>D21302</t>
  </si>
  <si>
    <t>D21303</t>
  </si>
  <si>
    <t>heine</t>
  </si>
  <si>
    <t>D21304</t>
  </si>
  <si>
    <t>111101 RP2</t>
  </si>
  <si>
    <t>D21305</t>
  </si>
  <si>
    <t>P24087-22</t>
  </si>
  <si>
    <t>05HTHZ</t>
  </si>
  <si>
    <t>D21306</t>
  </si>
  <si>
    <t>P22916-20</t>
  </si>
  <si>
    <t>05J83Q</t>
  </si>
  <si>
    <t>D21307</t>
  </si>
  <si>
    <t>ECOGRAFO ZX</t>
  </si>
  <si>
    <t>P32000-20</t>
  </si>
  <si>
    <t>D21308</t>
  </si>
  <si>
    <t>CARRO TRANS. TRIPLE CONECTOR</t>
  </si>
  <si>
    <t>P32001-20</t>
  </si>
  <si>
    <t>05H26F</t>
  </si>
  <si>
    <t>D21309</t>
  </si>
  <si>
    <t>TA-20051</t>
  </si>
  <si>
    <t>D21311</t>
  </si>
  <si>
    <t xml:space="preserve">UMEC 10 </t>
  </si>
  <si>
    <t>KN-43215567</t>
  </si>
  <si>
    <t>D21312</t>
  </si>
  <si>
    <t>D21324</t>
  </si>
  <si>
    <t>TA-20728</t>
  </si>
  <si>
    <t>D21453</t>
  </si>
  <si>
    <t>SET Y GAD</t>
  </si>
  <si>
    <t>D21454</t>
  </si>
  <si>
    <t>D21455</t>
  </si>
  <si>
    <t>SECA 856</t>
  </si>
  <si>
    <t>D21456</t>
  </si>
  <si>
    <t>D21462</t>
  </si>
  <si>
    <t>ANALIZADOR INMUNOHEMATOLOGIA</t>
  </si>
  <si>
    <t>BIORAD</t>
  </si>
  <si>
    <t>D21463</t>
  </si>
  <si>
    <t>BALANZA PARA DONACION DE SANGR</t>
  </si>
  <si>
    <t xml:space="preserve">TERUMO </t>
  </si>
  <si>
    <t>D21464</t>
  </si>
  <si>
    <t>EQUIPO DE OSMOSIS ARCHITECT</t>
  </si>
  <si>
    <t>I2000SR</t>
  </si>
  <si>
    <t>D21465</t>
  </si>
  <si>
    <t>D21466</t>
  </si>
  <si>
    <t>D21467</t>
  </si>
  <si>
    <t>BALANZA DE PRECISION</t>
  </si>
  <si>
    <t>MINEBEA LATE</t>
  </si>
  <si>
    <t>SIGNUM1</t>
  </si>
  <si>
    <t>D21468</t>
  </si>
  <si>
    <t>D21469</t>
  </si>
  <si>
    <t>D21470</t>
  </si>
  <si>
    <t>BOMBA DE INFUSION</t>
  </si>
  <si>
    <t>D21471</t>
  </si>
  <si>
    <t>D21472</t>
  </si>
  <si>
    <t>PIPETA</t>
  </si>
  <si>
    <t>ID PIPETOR FP-6</t>
  </si>
  <si>
    <t>D21473</t>
  </si>
  <si>
    <t>COMPRESOR</t>
  </si>
  <si>
    <t>D21474</t>
  </si>
  <si>
    <t>D21475</t>
  </si>
  <si>
    <t>12SII</t>
  </si>
  <si>
    <t>D21476</t>
  </si>
  <si>
    <t>D21477</t>
  </si>
  <si>
    <t>D21478</t>
  </si>
  <si>
    <t>D21479</t>
  </si>
  <si>
    <t>D21480</t>
  </si>
  <si>
    <t>D21481</t>
  </si>
  <si>
    <t>D21482</t>
  </si>
  <si>
    <t>BOMBA DE IRRIGACIÓN</t>
  </si>
  <si>
    <t>7211010</t>
  </si>
  <si>
    <t>D21483</t>
  </si>
  <si>
    <t>D21484</t>
  </si>
  <si>
    <t>D21485</t>
  </si>
  <si>
    <t>DISPENSADOR DILUYENTE</t>
  </si>
  <si>
    <t>D21486</t>
  </si>
  <si>
    <t>D21487</t>
  </si>
  <si>
    <t>EQUIPO DE ALTO FLUJO</t>
  </si>
  <si>
    <t>VAPOTHERM</t>
  </si>
  <si>
    <t>D21488</t>
  </si>
  <si>
    <t>D21489</t>
  </si>
  <si>
    <t>D21490</t>
  </si>
  <si>
    <t>D21491</t>
  </si>
  <si>
    <t>D21492</t>
  </si>
  <si>
    <t>D21493</t>
  </si>
  <si>
    <t>PF00030226</t>
  </si>
  <si>
    <t>D21494</t>
  </si>
  <si>
    <t>PF00030220</t>
  </si>
  <si>
    <t>D21495</t>
  </si>
  <si>
    <t>D21496</t>
  </si>
  <si>
    <t>CABEZAL DE CAMARA</t>
  </si>
  <si>
    <t>D21497</t>
  </si>
  <si>
    <t>D21498</t>
  </si>
  <si>
    <t>D21499</t>
  </si>
  <si>
    <t>D21500</t>
  </si>
  <si>
    <t>D21501</t>
  </si>
  <si>
    <t>D21502</t>
  </si>
  <si>
    <t>D21503</t>
  </si>
  <si>
    <t>D21504</t>
  </si>
  <si>
    <t>D21505</t>
  </si>
  <si>
    <t>D21506</t>
  </si>
  <si>
    <t>D21507</t>
  </si>
  <si>
    <t>D21508</t>
  </si>
  <si>
    <t>D21509</t>
  </si>
  <si>
    <t>D21510</t>
  </si>
  <si>
    <t>CH-S190-XZ-E</t>
  </si>
  <si>
    <t>D21511</t>
  </si>
  <si>
    <t>D21512</t>
  </si>
  <si>
    <t>CALENTADOR DE MANTAS</t>
  </si>
  <si>
    <t>WARM AIR 135</t>
  </si>
  <si>
    <t>D21513</t>
  </si>
  <si>
    <t>D21514</t>
  </si>
  <si>
    <t>D21515</t>
  </si>
  <si>
    <t>CARRO DE TRANSPORTE TORRE</t>
  </si>
  <si>
    <t>D21516</t>
  </si>
  <si>
    <t>D21517</t>
  </si>
  <si>
    <t>D21518</t>
  </si>
  <si>
    <t>D21519</t>
  </si>
  <si>
    <t>D21520</t>
  </si>
  <si>
    <t>CONECTOR ESTERIL TSCDII</t>
  </si>
  <si>
    <t>D21521</t>
  </si>
  <si>
    <t>D21522</t>
  </si>
  <si>
    <t>D21523</t>
  </si>
  <si>
    <t>D21524</t>
  </si>
  <si>
    <t>D21525</t>
  </si>
  <si>
    <t>72200568</t>
  </si>
  <si>
    <t>BBR8614</t>
  </si>
  <si>
    <t>D21526</t>
  </si>
  <si>
    <t>BOMBA DE INFIUSION</t>
  </si>
  <si>
    <t>D21527</t>
  </si>
  <si>
    <t>CLV-S190</t>
  </si>
  <si>
    <t>D21528</t>
  </si>
  <si>
    <t>D21529</t>
  </si>
  <si>
    <t>GLUCOMETRO</t>
  </si>
  <si>
    <t>D21530</t>
  </si>
  <si>
    <t>194-0408-23037</t>
  </si>
  <si>
    <t>D21531</t>
  </si>
  <si>
    <t>D21533</t>
  </si>
  <si>
    <t>D21534</t>
  </si>
  <si>
    <t>D21535</t>
  </si>
  <si>
    <t>196-0901-22117</t>
  </si>
  <si>
    <t>D21536</t>
  </si>
  <si>
    <t>196-0893-22117</t>
  </si>
  <si>
    <t>D21537</t>
  </si>
  <si>
    <t>D21538</t>
  </si>
  <si>
    <t>D21539</t>
  </si>
  <si>
    <t>D21540</t>
  </si>
  <si>
    <t>D21541</t>
  </si>
  <si>
    <t>D21542</t>
  </si>
  <si>
    <t>D21543</t>
  </si>
  <si>
    <t>D21544</t>
  </si>
  <si>
    <t>D21545</t>
  </si>
  <si>
    <t>196-1327-23046</t>
  </si>
  <si>
    <t>D21546</t>
  </si>
  <si>
    <t>D21547</t>
  </si>
  <si>
    <t>D21548</t>
  </si>
  <si>
    <t>D21549</t>
  </si>
  <si>
    <t>196-0044-22312</t>
  </si>
  <si>
    <t>D21550</t>
  </si>
  <si>
    <t>196-0043-22312</t>
  </si>
  <si>
    <t>D21552</t>
  </si>
  <si>
    <t>D21553</t>
  </si>
  <si>
    <t>196-0002-22312</t>
  </si>
  <si>
    <t>D21554</t>
  </si>
  <si>
    <t>D21555</t>
  </si>
  <si>
    <t>D21556</t>
  </si>
  <si>
    <t>194-0557-22321</t>
  </si>
  <si>
    <t>D21557</t>
  </si>
  <si>
    <t>194-0544-22321</t>
  </si>
  <si>
    <t>D21558</t>
  </si>
  <si>
    <t>54976</t>
  </si>
  <si>
    <t>194-0542-22321</t>
  </si>
  <si>
    <t>D21559</t>
  </si>
  <si>
    <t>D21560</t>
  </si>
  <si>
    <t>194-0535-22321</t>
  </si>
  <si>
    <t>D21561</t>
  </si>
  <si>
    <t>INCUBADORA DE LECTURA RAPIDA</t>
  </si>
  <si>
    <t>D21562</t>
  </si>
  <si>
    <t>INCUBADOR 37SI</t>
  </si>
  <si>
    <t>D21563</t>
  </si>
  <si>
    <t>MONITOR PANTALLA TORRE OLYMPUS</t>
  </si>
  <si>
    <t>D21564</t>
  </si>
  <si>
    <t>MONITOR PANTALLA TORRE SMITH</t>
  </si>
  <si>
    <t>D21565</t>
  </si>
  <si>
    <t>MONITOR PANTALLA TORRE STRYKER</t>
  </si>
  <si>
    <t>D21566</t>
  </si>
  <si>
    <t>VPD261I0230</t>
  </si>
  <si>
    <t>D21567</t>
  </si>
  <si>
    <t>MOTOR DE ALTA REVOLUCIÓN</t>
  </si>
  <si>
    <t>D21568</t>
  </si>
  <si>
    <t>PLUM 360</t>
  </si>
  <si>
    <t>D21569</t>
  </si>
  <si>
    <t>D21571</t>
  </si>
  <si>
    <t>D21572</t>
  </si>
  <si>
    <t>D21573</t>
  </si>
  <si>
    <t>D21574</t>
  </si>
  <si>
    <t>D21575</t>
  </si>
  <si>
    <t>MOTOR ELÉCTRICOS IPC</t>
  </si>
  <si>
    <t>MEDTRONIC MIDAS</t>
  </si>
  <si>
    <t>EC300/EM200</t>
  </si>
  <si>
    <t>D21576</t>
  </si>
  <si>
    <t>D21577</t>
  </si>
  <si>
    <t>D21578</t>
  </si>
  <si>
    <t>D21579</t>
  </si>
  <si>
    <t>D21580</t>
  </si>
  <si>
    <t>D21581</t>
  </si>
  <si>
    <t>D21582</t>
  </si>
  <si>
    <t>D21583</t>
  </si>
  <si>
    <t>D21584</t>
  </si>
  <si>
    <t>D21585</t>
  </si>
  <si>
    <t>UHI-4</t>
  </si>
  <si>
    <t>D21586</t>
  </si>
  <si>
    <t xml:space="preserve">COVIDIEN </t>
  </si>
  <si>
    <t>F104</t>
  </si>
  <si>
    <t>109CE0445/F104</t>
  </si>
  <si>
    <t>D21587</t>
  </si>
  <si>
    <t>D21588</t>
  </si>
  <si>
    <t>D21589</t>
  </si>
  <si>
    <t>D21590</t>
  </si>
  <si>
    <t>D21591</t>
  </si>
  <si>
    <t>INCUBADOR DE PLAQUETAS</t>
  </si>
  <si>
    <t>D21592</t>
  </si>
  <si>
    <t>D21593</t>
  </si>
  <si>
    <t>QUANTUM ARTHROCARE</t>
  </si>
  <si>
    <t>D21595</t>
  </si>
  <si>
    <t>D21596</t>
  </si>
  <si>
    <t>LECTOR DE TARJETAS</t>
  </si>
  <si>
    <t>BANJO- BIORAD</t>
  </si>
  <si>
    <t>D21597</t>
  </si>
  <si>
    <t>D21598</t>
  </si>
  <si>
    <t>D21599</t>
  </si>
  <si>
    <t>SELLADOR DE TUBULADORES</t>
  </si>
  <si>
    <t>TERUMO</t>
  </si>
  <si>
    <t>D21600</t>
  </si>
  <si>
    <t>D21601</t>
  </si>
  <si>
    <t>SELLADORA ROTATIVA</t>
  </si>
  <si>
    <t>HAWO</t>
  </si>
  <si>
    <t>HD-650D HAWO</t>
  </si>
  <si>
    <t>D21602</t>
  </si>
  <si>
    <t>D21603</t>
  </si>
  <si>
    <t>D21604</t>
  </si>
  <si>
    <t>D21605</t>
  </si>
  <si>
    <t>SEPARADOR DE COMPONENTES</t>
  </si>
  <si>
    <t>D21606</t>
  </si>
  <si>
    <t>D21607</t>
  </si>
  <si>
    <t>D21608</t>
  </si>
  <si>
    <t>D21609</t>
  </si>
  <si>
    <t>HAMILTON MEDICAL</t>
  </si>
  <si>
    <t>D21610</t>
  </si>
  <si>
    <t>D21611</t>
  </si>
  <si>
    <t>D21612</t>
  </si>
  <si>
    <t>AEONMED</t>
  </si>
  <si>
    <t>VG-70 AEONMED</t>
  </si>
  <si>
    <t>D21613</t>
  </si>
  <si>
    <t>D21614</t>
  </si>
  <si>
    <t>D21615</t>
  </si>
  <si>
    <t>D21616</t>
  </si>
  <si>
    <t>D21617</t>
  </si>
  <si>
    <t>D21619</t>
  </si>
  <si>
    <t>D21620</t>
  </si>
  <si>
    <t>D21621</t>
  </si>
  <si>
    <t>D21622</t>
  </si>
  <si>
    <t>D21623</t>
  </si>
  <si>
    <t>D21624</t>
  </si>
  <si>
    <t>SIGNUM 1</t>
  </si>
  <si>
    <t>D21625</t>
  </si>
  <si>
    <t>D21626</t>
  </si>
  <si>
    <t>D21627</t>
  </si>
  <si>
    <t>D21628</t>
  </si>
  <si>
    <t>D21629</t>
  </si>
  <si>
    <t>D21630</t>
  </si>
  <si>
    <t>D21631</t>
  </si>
  <si>
    <t>D21632</t>
  </si>
  <si>
    <t>D21633</t>
  </si>
  <si>
    <t>D21634</t>
  </si>
  <si>
    <t>D21635</t>
  </si>
  <si>
    <t>D21636</t>
  </si>
  <si>
    <t>D21637</t>
  </si>
  <si>
    <t>25</t>
  </si>
  <si>
    <t>PF48i</t>
  </si>
  <si>
    <t>D21638</t>
  </si>
  <si>
    <t>D21639</t>
  </si>
  <si>
    <t>D21640</t>
  </si>
  <si>
    <t>D21641</t>
  </si>
  <si>
    <t>D21642</t>
  </si>
  <si>
    <t>D21643</t>
  </si>
  <si>
    <t>D21644</t>
  </si>
  <si>
    <t>D21645</t>
  </si>
  <si>
    <t>D21646</t>
  </si>
  <si>
    <t>D21647</t>
  </si>
  <si>
    <t>D21648</t>
  </si>
  <si>
    <t>D21649</t>
  </si>
  <si>
    <t>D21650</t>
  </si>
  <si>
    <t>D21651</t>
  </si>
  <si>
    <t>D21652</t>
  </si>
  <si>
    <t>D21653</t>
  </si>
  <si>
    <t>D21654</t>
  </si>
  <si>
    <t>D21655</t>
  </si>
  <si>
    <t>D21656</t>
  </si>
  <si>
    <t>D21657</t>
  </si>
  <si>
    <t>D21658</t>
  </si>
  <si>
    <t>D21659</t>
  </si>
  <si>
    <t>D21660</t>
  </si>
  <si>
    <t>D21662</t>
  </si>
  <si>
    <t>D21663</t>
  </si>
  <si>
    <t>D21664</t>
  </si>
  <si>
    <t>D21665</t>
  </si>
  <si>
    <t>D21666</t>
  </si>
  <si>
    <t>D21667</t>
  </si>
  <si>
    <t>D21668</t>
  </si>
  <si>
    <t>D21669</t>
  </si>
  <si>
    <t>D21670</t>
  </si>
  <si>
    <t>D21671</t>
  </si>
  <si>
    <t>D21672</t>
  </si>
  <si>
    <t>D21673</t>
  </si>
  <si>
    <t>D21674</t>
  </si>
  <si>
    <t>D21675</t>
  </si>
  <si>
    <t>D21676</t>
  </si>
  <si>
    <t>D21677</t>
  </si>
  <si>
    <t>D21678</t>
  </si>
  <si>
    <t>D21679</t>
  </si>
  <si>
    <t>D21680</t>
  </si>
  <si>
    <t>D21681</t>
  </si>
  <si>
    <t>D21682</t>
  </si>
  <si>
    <t>D21683</t>
  </si>
  <si>
    <t>D21684</t>
  </si>
  <si>
    <t>D21685</t>
  </si>
  <si>
    <t>D21686</t>
  </si>
  <si>
    <t>D21687</t>
  </si>
  <si>
    <t>D21688</t>
  </si>
  <si>
    <t>D21689</t>
  </si>
  <si>
    <t>D21690</t>
  </si>
  <si>
    <t>D21691</t>
  </si>
  <si>
    <t>D21692</t>
  </si>
  <si>
    <t>D21693</t>
  </si>
  <si>
    <t>D21694</t>
  </si>
  <si>
    <t>D21695</t>
  </si>
  <si>
    <t>D21696</t>
  </si>
  <si>
    <t>D21697</t>
  </si>
  <si>
    <t>D21698</t>
  </si>
  <si>
    <t>D21699</t>
  </si>
  <si>
    <t>D21700</t>
  </si>
  <si>
    <t>D21701</t>
  </si>
  <si>
    <t>D21702</t>
  </si>
  <si>
    <t>D21703</t>
  </si>
  <si>
    <t>D21705</t>
  </si>
  <si>
    <t>D21706</t>
  </si>
  <si>
    <t>D21707</t>
  </si>
  <si>
    <t>D21708</t>
  </si>
  <si>
    <t>D21709</t>
  </si>
  <si>
    <t>D21710</t>
  </si>
  <si>
    <t>D21711</t>
  </si>
  <si>
    <t>D21712</t>
  </si>
  <si>
    <t>D21713</t>
  </si>
  <si>
    <t>D21714</t>
  </si>
  <si>
    <t>D21715</t>
  </si>
  <si>
    <t>D21716</t>
  </si>
  <si>
    <t>D21717</t>
  </si>
  <si>
    <t>D21718</t>
  </si>
  <si>
    <t>D21719</t>
  </si>
  <si>
    <t>D21720</t>
  </si>
  <si>
    <t>D21721</t>
  </si>
  <si>
    <t>D21722</t>
  </si>
  <si>
    <t>D21723</t>
  </si>
  <si>
    <t>D21724</t>
  </si>
  <si>
    <t>D21725</t>
  </si>
  <si>
    <t>D21726</t>
  </si>
  <si>
    <t>D21727</t>
  </si>
  <si>
    <t>D21728</t>
  </si>
  <si>
    <t>D21729</t>
  </si>
  <si>
    <t>D21730</t>
  </si>
  <si>
    <t>D21731</t>
  </si>
  <si>
    <t>D21732</t>
  </si>
  <si>
    <t>D21733</t>
  </si>
  <si>
    <t>D21734</t>
  </si>
  <si>
    <t>D21735</t>
  </si>
  <si>
    <t>D21736</t>
  </si>
  <si>
    <t>D21737</t>
  </si>
  <si>
    <t>D21738</t>
  </si>
  <si>
    <t>D21739</t>
  </si>
  <si>
    <t>D21740</t>
  </si>
  <si>
    <t>D21741</t>
  </si>
  <si>
    <t>D21742</t>
  </si>
  <si>
    <t>D21743</t>
  </si>
  <si>
    <t>D21744</t>
  </si>
  <si>
    <t>D21745</t>
  </si>
  <si>
    <t>D21746</t>
  </si>
  <si>
    <t>D21747</t>
  </si>
  <si>
    <t>D21748</t>
  </si>
  <si>
    <t>D21749</t>
  </si>
  <si>
    <t>D21750</t>
  </si>
  <si>
    <t>D21751</t>
  </si>
  <si>
    <t>D21618</t>
  </si>
  <si>
    <t>D21570</t>
  </si>
  <si>
    <t>D21752</t>
  </si>
  <si>
    <t>seca 201</t>
  </si>
  <si>
    <t>D21753</t>
  </si>
  <si>
    <t>D21754</t>
  </si>
  <si>
    <t>D21755</t>
  </si>
  <si>
    <t>D21756</t>
  </si>
  <si>
    <t>MARTILLO DE REFLEJOS</t>
  </si>
  <si>
    <t>SIN SERIAL</t>
  </si>
  <si>
    <t>D21757</t>
  </si>
  <si>
    <t>D21758</t>
  </si>
  <si>
    <t>D21759</t>
  </si>
  <si>
    <t>D21760</t>
  </si>
  <si>
    <t>D21761</t>
  </si>
  <si>
    <t>D21762</t>
  </si>
  <si>
    <t>D21763</t>
  </si>
  <si>
    <t>D21764</t>
  </si>
  <si>
    <t>AM2024030-37</t>
  </si>
  <si>
    <t>D21767</t>
  </si>
  <si>
    <t>D21768</t>
  </si>
  <si>
    <t>D21769</t>
  </si>
  <si>
    <t>D21770</t>
  </si>
  <si>
    <t>D21771</t>
  </si>
  <si>
    <t>D21772</t>
  </si>
  <si>
    <t>HILLROM</t>
  </si>
  <si>
    <t>D21773</t>
  </si>
  <si>
    <t>OXIMETRO DE PULSO MD300C21</t>
  </si>
  <si>
    <t>D21775</t>
  </si>
  <si>
    <t>D21776</t>
  </si>
  <si>
    <t>D21777</t>
  </si>
  <si>
    <t>INFANTOMETRO</t>
  </si>
  <si>
    <t>D21778</t>
  </si>
  <si>
    <t>D21779</t>
  </si>
  <si>
    <t>TUBO BINOCULAR RECTO</t>
  </si>
  <si>
    <t>D21780</t>
  </si>
  <si>
    <t>MICROSCOPIO OPMI PICO ESTATIVO S100</t>
  </si>
  <si>
    <t>D21781</t>
  </si>
  <si>
    <t>OCULARES</t>
  </si>
  <si>
    <t>D21782</t>
  </si>
  <si>
    <t>D21783</t>
  </si>
  <si>
    <t>ACOPLE K120</t>
  </si>
  <si>
    <t>D21784</t>
  </si>
  <si>
    <t>LENTE 250 MM CON MICROENFOQUE</t>
  </si>
  <si>
    <t>D21785</t>
  </si>
  <si>
    <t>MICROSCOPIO QUIRURGICO KINEVO 900 ESTATIVO CON FUNCIONES ROBOTICAS</t>
  </si>
  <si>
    <t>D21786</t>
  </si>
  <si>
    <t>TUBO BINOCULAR INCLINABLE</t>
  </si>
  <si>
    <t>D21787</t>
  </si>
  <si>
    <t>D21788</t>
  </si>
  <si>
    <t>D21789</t>
  </si>
  <si>
    <t>OCULAR</t>
  </si>
  <si>
    <t>D21790</t>
  </si>
  <si>
    <t>D21791</t>
  </si>
  <si>
    <t>D21792</t>
  </si>
  <si>
    <t>D21793</t>
  </si>
  <si>
    <t>D21794</t>
  </si>
  <si>
    <t>D21795</t>
  </si>
  <si>
    <t>TUBO DE COOBSERVACION</t>
  </si>
  <si>
    <t>D21796</t>
  </si>
  <si>
    <t>MODULO FLUORESCENCIA YELLOW 560</t>
  </si>
  <si>
    <t>D21797</t>
  </si>
  <si>
    <t>TARGET FLUORESCENCIA YELLOW 560</t>
  </si>
  <si>
    <t>D21798</t>
  </si>
  <si>
    <t>PAQ. CAMARA Y VIDEORECORDING INTEGRADOS</t>
  </si>
  <si>
    <t>D21799</t>
  </si>
  <si>
    <t>MONITOR INTEGRADO 24´´ CON BRAZO EXTENSIBLE</t>
  </si>
  <si>
    <t>D21800</t>
  </si>
  <si>
    <t>D21801</t>
  </si>
  <si>
    <t>DICOM</t>
  </si>
  <si>
    <t>D21802</t>
  </si>
  <si>
    <t>MODULO DE ILUMINACION XENON 300 W</t>
  </si>
  <si>
    <t>D21804</t>
  </si>
  <si>
    <t>D21805</t>
  </si>
  <si>
    <t>PIERNERA GINECOLOGICA CON SOPORTE MINDRAY</t>
  </si>
  <si>
    <t>D21806</t>
  </si>
  <si>
    <t>CUBETA DE DESAGUE PARA GINECOLOGIA MINDRAY</t>
  </si>
  <si>
    <t>D21807</t>
  </si>
  <si>
    <t>TERMOMETRO DIGITAL MAX/MIN NEVERA CERTFICADO</t>
  </si>
  <si>
    <t>D21808</t>
  </si>
  <si>
    <t>SISTEMA OPERATIVO CONSOLA</t>
  </si>
  <si>
    <t>D21809</t>
  </si>
  <si>
    <t>RESONADOR UMR 580 MAGNETO</t>
  </si>
  <si>
    <t>D21810</t>
  </si>
  <si>
    <t>GRADIENTES 33MT CON SLEW RATE</t>
  </si>
  <si>
    <t>D21811</t>
  </si>
  <si>
    <t>MESA Y GABINETE PARA CONSOLA</t>
  </si>
  <si>
    <t>D21812</t>
  </si>
  <si>
    <t>MESA PACIENTE MAX 200 KG</t>
  </si>
  <si>
    <t>D21813</t>
  </si>
  <si>
    <t>ANTENAS RF</t>
  </si>
  <si>
    <t>D21814</t>
  </si>
  <si>
    <t>ESTACION DE TRABAJO RESONANCIA</t>
  </si>
  <si>
    <t>D21815</t>
  </si>
  <si>
    <t>D21816</t>
  </si>
  <si>
    <t>D21817</t>
  </si>
  <si>
    <t>TERMOMETRO INFRAROJO -32°A 380°C CON CERTIFICADO DE CALIBRACION</t>
  </si>
  <si>
    <t>D21818</t>
  </si>
  <si>
    <t>D21819</t>
  </si>
  <si>
    <t>D21820</t>
  </si>
  <si>
    <t>D21821</t>
  </si>
  <si>
    <t>D21822</t>
  </si>
  <si>
    <t>D21823</t>
  </si>
  <si>
    <t>D21824</t>
  </si>
  <si>
    <t>D21825</t>
  </si>
  <si>
    <t>D21826</t>
  </si>
  <si>
    <t>D21827</t>
  </si>
  <si>
    <t>D21828</t>
  </si>
  <si>
    <t>umec -10</t>
  </si>
  <si>
    <t>kn43215545</t>
  </si>
  <si>
    <t>D21829</t>
  </si>
  <si>
    <t>kn43215670</t>
  </si>
  <si>
    <t>2019-10-02 11:00:00</t>
  </si>
  <si>
    <t>2019-10-02 10:00:00</t>
  </si>
  <si>
    <t xml:space="preserve"> -NO_DEFINIDO - Se realiza ajuste de indicador de peso de la báscula que se bloqueaba</t>
  </si>
  <si>
    <t>Correctivo menor</t>
  </si>
  <si>
    <t>2020-03-25 10:30:00</t>
  </si>
  <si>
    <t>2020-02-25 10:00:00</t>
  </si>
  <si>
    <t xml:space="preserve"> -NO_DEFINIDO - CREADA DESDE AMsi&amp;#x0D;
Reclasificada desde la compañía 8 por el usuario JBARRERA&amp;#x0D;
&amp;#x0D;
Se realiza revisión del termohigrometro, se ajusta batería y queda funcionando correctamente.</t>
  </si>
  <si>
    <t>14894</t>
  </si>
  <si>
    <t>2021-05-21 07:15:00</t>
  </si>
  <si>
    <t>2021-05-21 06:50:00</t>
  </si>
  <si>
    <t xml:space="preserve"> -NO_DEFINIDO - CREADA DESDE AMsi&amp;#x0D;
Reclasificada desde la compañía 8 por el usuario JBARRERA&amp;#x0D;
&amp;#x0D;
Se realiza revisión general del equipo, se evidencia socket sucio y desajustado, se realiza el ajuste necesario y pruebas de funcionamiento satisfactorias. Equipo operativo en el servicio</t>
  </si>
  <si>
    <t>768</t>
  </si>
  <si>
    <t>2022-05-20 09:30:00</t>
  </si>
  <si>
    <t>2022-05-20 08:00:00</t>
  </si>
  <si>
    <t xml:space="preserve"> 18/05/2022-NO_DEFINIDO - Solicitud de Servico Creada desde AMSi, 03/06/2022-Novatecnica - Se realiza ajuste de carcasa de termohigrómetro, se realiza pruebas y equipo queda funcionando correctamente, se realiza instalación del termohigrómetro y se entrega al servicio en buenas condiciones. se recomienda al personal el cuidado de estos equipos.</t>
  </si>
  <si>
    <t>14607</t>
  </si>
  <si>
    <t>2022-06-30 08:00:00</t>
  </si>
  <si>
    <t>2022-06-30 07:00:00</t>
  </si>
  <si>
    <t xml:space="preserve"> 28/06/2022-NO_DEFINIDO - Solicitud de Servico Creada desde AMSi, 01/07/2022-Senior - Se realiza la Verificación de funcionamiento, encontrando baranda con seguros desajustados , se procede a realizar el ajuste mécanico pertinente, pruebas de funcionamiento OK. Se adjunta reporte de servicio.</t>
  </si>
  <si>
    <t>2022-08-04 14:00:00</t>
  </si>
  <si>
    <t>2022-08-04 10:14:00</t>
  </si>
  <si>
    <t xml:space="preserve"> 01/08/2022-NO_DEFINIDO - Solicitud de Servico Creada desde AMSi, 09/08/2022-Senior - Se realiza inspección de la cama encontrando la baranda sin tornilleria de ajsute, se procede con la instalación de tornillos nuevos. Se realizan pruebas y funciona ok. Se adjunta reporte de servicio.</t>
  </si>
  <si>
    <t>271</t>
  </si>
  <si>
    <t>2022-08-09 09:25:00</t>
  </si>
  <si>
    <t>2022-08-08 15:18:00</t>
  </si>
  <si>
    <t xml:space="preserve"> 07/08/2022-NO_DEFINIDO - Solicitud de Servico Creada desde AMSi, 08/08/2022-Biomedico1 - Se retira tensiometro el cual se encuentra roto servicio informa que el equipo fu entragado roto, 09/08/2022-Biomedico1 - Se realiza ajuste de tensiometro con pegamento se realizan pruebas de funcionamiento equipo funciona correctamente se recomienda al servicio tener precaucion a la hora de manejar los equipos biomedicos</t>
  </si>
  <si>
    <t>12861</t>
  </si>
  <si>
    <t>2022-09-05 09:00:00</t>
  </si>
  <si>
    <t>2022-09-05 07:06:00</t>
  </si>
  <si>
    <t xml:space="preserve"> 03/09/2022-NO_DEFINIDO - Solicitud de Servico Creada desde AMSi, 05/10/2022-Senior - Se realiza ajuste de soporte ya que se encontró fracturado. OBS. El equipo ya previamente había sido reparado</t>
  </si>
  <si>
    <t>16943</t>
  </si>
  <si>
    <t>2023-03-06 09:40:00</t>
  </si>
  <si>
    <t>2023-03-06 09:10:00</t>
  </si>
  <si>
    <t xml:space="preserve"> 14/02/2023-NO_DEFINIDO - Solicitud de Servico Creada desde AMSi, 06/03/2023-Senior - Se retira camilla, para realizar ajuste de baranda</t>
  </si>
  <si>
    <t>15639</t>
  </si>
  <si>
    <t>2023-02-17 08:05:00</t>
  </si>
  <si>
    <t>2023-02-17 07:56:00</t>
  </si>
  <si>
    <t xml:space="preserve"> 15/02/2023-NO_DEFINIDO - Solicitud de Servico Creada desde AMSi, 23/02/2023-Biomedico1 - Se realiza ajuste de termómetro y se deja nuevamente en la sala 1</t>
  </si>
  <si>
    <t>correctivo menor</t>
  </si>
  <si>
    <t>14954</t>
  </si>
  <si>
    <t>2023-02-20 15:45:00</t>
  </si>
  <si>
    <t>2023-02-20 15:00:00</t>
  </si>
  <si>
    <t xml:space="preserve"> 20/02/2023-NO_DEFINIDO - Solicitud de Servico Creada desde AMSi, 22/02/2023-Biomedico2 - Se realiza verificación de bascula con masas patron y se evidencia desajuste en mediciones,se retira y se reporta por garantía </t>
  </si>
  <si>
    <t>7880</t>
  </si>
  <si>
    <t>2023-03-23 12:05:00</t>
  </si>
  <si>
    <t>2023-03-23 12:01:00</t>
  </si>
  <si>
    <t xml:space="preserve"> 22/03/2023-NO_DEFINIDO - Solicitud de Servico Creada desde AMSi, 30/03/2023-Biomedico1 - Re realiza inspección de termohigometro sala de cirugía se realiza ajuste de sonda de temperatura equipo funciona correctamente </t>
  </si>
  <si>
    <t>14955</t>
  </si>
  <si>
    <t>2023-11-24 16:00:00</t>
  </si>
  <si>
    <t>2023-11-24 14:00:00</t>
  </si>
  <si>
    <t xml:space="preserve"> 23/11/2023-NO_DEFINIDO - Solicitud de Servico Creada desde AMSi, 05/12/2023-Senior - Se realiza ajuste en tallímetro, reforzando los remache que sostiene la estructura </t>
  </si>
  <si>
    <t>5941</t>
  </si>
  <si>
    <t>2024-04-01 09:39:00</t>
  </si>
  <si>
    <t>2024-04-01 09:13:00</t>
  </si>
  <si>
    <t xml:space="preserve"> 26/03/2024-NO_DEFINIDO - Solicitud de Servico Creada desde AMSi, 01/04/2024-Biomedico1 - Se realiza ajuste se cono se realizan pruebas equipo funciona correctamente </t>
  </si>
  <si>
    <t>2024-10-02 08:35:00</t>
  </si>
  <si>
    <t>2024-10-02 08:11:00</t>
  </si>
  <si>
    <t xml:space="preserve"> 19/09/2024-NO_DEFINIDO - Solicitud de Servico Creada desde AMSi, 02/10/2024-Biomedico1 - Se realiza ajuste de equipo de organos a la pared ya que se encontró en riesgo de caer al piso se ajusta se realizan pruebas de funcionamiento </t>
  </si>
  <si>
    <t>14198</t>
  </si>
  <si>
    <t>2024-09-30 09:55:00</t>
  </si>
  <si>
    <t>2024-09-30 08:58:00</t>
  </si>
  <si>
    <t xml:space="preserve"> 25/09/2024-NO_DEFINIDO - Solicitud de Servico Creada desde AMSi, 30/09/2024-Biomedico1 - Se realiza ajuste de cabezal de otoscopio ya que al hacer el anclaje con el mango no enciende se ajusta se realizan pruebas equipo funcionando correctamente </t>
  </si>
  <si>
    <t>2020-12-09 15:20:00</t>
  </si>
  <si>
    <t>2020-12-09 15:00:00</t>
  </si>
  <si>
    <t xml:space="preserve"> -NO_DEFINIDO - Se realiza revisión física y funcional de lámpara cuello de cisne, se encuentra cable suelto, se realiza ajuste del mismo y pruebas funcionales satisfactorias.</t>
  </si>
  <si>
    <t>2024-09-03 11:33:00</t>
  </si>
  <si>
    <t>2024-09-03 07:32:00</t>
  </si>
  <si>
    <t xml:space="preserve"> 21/08/2024-NO_DEFINIDO - Solicitud de Servico Creada desde AMSi, 03/09/2024-Biomedico1 - Se realiza pegado de base de tensiómetro ya que se encontró roto se deja secar por un tiepo prolongado se realiza ajuste y adecuacion de tensiómetro se realiza entrga al servicio para su respectiva limpieza y desinfección </t>
  </si>
  <si>
    <t>12865</t>
  </si>
  <si>
    <t>2021-04-08 10:55:00</t>
  </si>
  <si>
    <t>2021-04-08 10:30:00</t>
  </si>
  <si>
    <t xml:space="preserve"> -NO_DEFINIDO - Se realiza revisión general del equipo, se evidencia socket con suciedad y desajustado. &amp;#x0D;
Se realiza limpieza y ajuste de bombilla, equipo operativo en el servicio.</t>
  </si>
  <si>
    <t>15725</t>
  </si>
  <si>
    <t>2021-04-15 08:30:00</t>
  </si>
  <si>
    <t xml:space="preserve"> -NO_DEFINIDO - Se realiza ajuste de cable de fotóforo ya que presentaba interferencia. &amp;#x0D;
se realizan pruebas de funcionamiento satisfactorias. &amp;#x0D;
Equipo operativo en el servicio</t>
  </si>
  <si>
    <t>15060</t>
  </si>
  <si>
    <t>2025-01-31 15:30:00</t>
  </si>
  <si>
    <t>2025-01-31 15:10:00</t>
  </si>
  <si>
    <t xml:space="preserve"> 08/11/2024-NO_DEFINIDO - Solicitud de Servico Creada desde AMSi, 30/01/2025-Biomedico1 - Se realiza verificación del adaptador de carga del equipo se evidencia que el cargador se encuentra en falla se instala un cargador de backup se realizan pruebas de funcionamiento equipo funcionando correctamente </t>
  </si>
  <si>
    <t>18993</t>
  </si>
  <si>
    <t>2019-10-17 15:00:00</t>
  </si>
  <si>
    <t>2019-10-17 14:00:00</t>
  </si>
  <si>
    <t xml:space="preserve"> -NO_DEFINIDO - Se realiza inspección física inicial, verificación de encendido, puesta en marcha en modos de trabajo, inclinación y velocidad, limpieza general externa de display,labels de acción, chasis del equipo, se realiza lubricación de la banda y verificación de voltaje. Equipo funciona correctamente.</t>
  </si>
  <si>
    <t>15248</t>
  </si>
  <si>
    <t>2019-10-02 08:30:00</t>
  </si>
  <si>
    <t xml:space="preserve"> -NO_DEFINIDO - OT generada automáticamente por la solicitud No. 16143&amp;#x0D;
&amp;#x0D;
Diagnóstico S.S: Indicador de báscula presenta falla y no funciona.&amp;#x0D;
&amp;#x0D;
Comentario S.S:Se realiza ajuste de indicador de peso de la báscula que se bloqueaba</t>
  </si>
  <si>
    <t>2019-10-07 13:30:00</t>
  </si>
  <si>
    <t>2019-10-07 13:00:00</t>
  </si>
  <si>
    <t xml:space="preserve"> -NO_DEFINIDO - Se realiza revisión de termohigrometro, se ajusta y se realiza limpieza general. Equipo funciona correctamente.</t>
  </si>
  <si>
    <t>14155</t>
  </si>
  <si>
    <t>2019-10-09 09:00:00</t>
  </si>
  <si>
    <t>2019-10-09 08:30:00</t>
  </si>
  <si>
    <t xml:space="preserve"> -NO_DEFINIDO - Se realiza revisión de remohigrometro el cuál está funcionando correctamente, se realiza ajuste de temperatura programada en la nevera. Equipo funcional.</t>
  </si>
  <si>
    <t>2019-10-30 13:00:00</t>
  </si>
  <si>
    <t>2019-10-30 12:30:00</t>
  </si>
  <si>
    <t xml:space="preserve"> -NO_DEFINIDO - El termohrigrometro evidencia daño en el display por caída, se encuentra una parte de la pantalla rota, se repara y equipo queda funcional.</t>
  </si>
  <si>
    <t>14157</t>
  </si>
  <si>
    <t>2019-10-07 08:30:00</t>
  </si>
  <si>
    <t>2019-10-07 08:00:00</t>
  </si>
  <si>
    <t xml:space="preserve"> -NO_DEFINIDO - Se realiza revisión de termohigrometro se realizan pruebas, equipo patrón: 4.3°C; Equipo: 4.3°C. Equipo funciona correctamente.</t>
  </si>
  <si>
    <t>2019-11-14 07:00:00</t>
  </si>
  <si>
    <t>2019-11-13 10:15:00</t>
  </si>
  <si>
    <t xml:space="preserve"> -NO_DEFINIDO - Se realiza cambio de interruptor de encendido por daño. Equipo queda funcionando correctamente.</t>
  </si>
  <si>
    <t>15249</t>
  </si>
  <si>
    <t>2019-11-26 08:45:00</t>
  </si>
  <si>
    <t>2019-11-26 08:00:00</t>
  </si>
  <si>
    <t xml:space="preserve"> -NO_DEFINIDO - Se realiza cambio de interruptor de encendido por daño. Equipo se realizan pruebas y queda funcionando correctamente.</t>
  </si>
  <si>
    <t>15250</t>
  </si>
  <si>
    <t>2019-11-26 12:45:00</t>
  </si>
  <si>
    <t>2019-11-26 12:00:00</t>
  </si>
  <si>
    <t xml:space="preserve"> -NO_DEFINIDO - Se realiza ajuste de banda y lubricación de partes moviles. Equipo funcionando correctamente.</t>
  </si>
  <si>
    <t>2019-11-15 10:00:00</t>
  </si>
  <si>
    <t>2019-11-15 09:00:00</t>
  </si>
  <si>
    <t xml:space="preserve"> -NO_DEFINIDO - Se realiza revisión de microscopio el cuál se encontraba opaco. Equipo funciona correctamente.</t>
  </si>
  <si>
    <t>12859</t>
  </si>
  <si>
    <t>2020-03-18 11:45:00</t>
  </si>
  <si>
    <t>2020-03-18 11:00:00</t>
  </si>
  <si>
    <t xml:space="preserve"> -NO_DEFINIDO - Se realiza revisión de la sierra, presentaba daño en switch interruptor, se corrige y queda funcionando correctamente.</t>
  </si>
  <si>
    <t>7836</t>
  </si>
  <si>
    <t>2020-04-03 08:30:00</t>
  </si>
  <si>
    <t>2020-04-03 08:00:00</t>
  </si>
  <si>
    <t xml:space="preserve"> -NO_DEFINIDO - Se realiza verificación de laringoscopio, limpieza y ajuste de resorte de contacto. Equipo funciona correctamente.</t>
  </si>
  <si>
    <t>13553</t>
  </si>
  <si>
    <t>2020-04-02 16:00:00</t>
  </si>
  <si>
    <t>2020-04-02 08:00:00</t>
  </si>
  <si>
    <t xml:space="preserve"> -NO_DEFINIDO - Se realiza revisión del carro donde se evidencia que se rompió una rueda, se retiro de la torre al taller de ingeniería para reparación.&amp;#x0D;
&amp;#x0D;
Se realiza ajuste de rueda, se ajusta rueda en la torre, adicionalmente se ajusta soporte del cilindro, se realiza lubricación y se realiza ajuste de soportes de la base. Carro de transporte queda funcionando correctamente</t>
  </si>
  <si>
    <t>2020-04-23 07:30:00</t>
  </si>
  <si>
    <t>2020-04-23 07:00:00</t>
  </si>
  <si>
    <t xml:space="preserve"> -NO_DEFINIDO - Se verifica laringoscopio, se hace limpieza de socket y equipo queda funcionando correctamente.</t>
  </si>
  <si>
    <t>13668</t>
  </si>
  <si>
    <t>2020-05-13 08:30:00</t>
  </si>
  <si>
    <t>2020-05-13 08:00:00</t>
  </si>
  <si>
    <t xml:space="preserve"> -NO_DEFINIDO - Se realiza revisión Eequipo, Se realiza el ajuste y equipo queda funcionando correctamente.</t>
  </si>
  <si>
    <t>13803</t>
  </si>
  <si>
    <t>2020-05-18 12:20:00</t>
  </si>
  <si>
    <t>2020-05-18 12:00:00</t>
  </si>
  <si>
    <t xml:space="preserve"> -NO_DEFINIDO - Se realiza entrega de fotóforo. Equipo funciona correctamente.</t>
  </si>
  <si>
    <t>2020-06-24 12:40:00</t>
  </si>
  <si>
    <t>2020-06-24 12:30:00</t>
  </si>
  <si>
    <t xml:space="preserve"> -NO_DEFINIDO - Se realiza limpieza, ajuste del equipo y adicionalmente se capacita al servicio acerca del manejo del equipo. Equipo funciona correctamente.</t>
  </si>
  <si>
    <t>13153</t>
  </si>
  <si>
    <t>2020-07-01 08:20:00</t>
  </si>
  <si>
    <t>2020-07-01 08:00:00</t>
  </si>
  <si>
    <t xml:space="preserve"> -NO_DEFINIDO - Se realiza cambio de rueda del selector de posiciones de luz. Equipo funciona correctamente.</t>
  </si>
  <si>
    <t>12668</t>
  </si>
  <si>
    <t>2020-07-09 07:30:00</t>
  </si>
  <si>
    <t>2020-07-09 07:00:00</t>
  </si>
  <si>
    <t xml:space="preserve"> -NO_DEFINIDO - Se realiza limpieza de laringoscopio ya que no encendía. Equipo se prueba y queda funcionando correctamente</t>
  </si>
  <si>
    <t>2020-07-07 15:45:00</t>
  </si>
  <si>
    <t>2020-07-07 15:25:00</t>
  </si>
  <si>
    <t xml:space="preserve"> -NO_DEFINIDO - Se realiza entrega de tensiómetro funcionando y en correcto estado</t>
  </si>
  <si>
    <t>12867</t>
  </si>
  <si>
    <t>2020-08-28 14:50:00</t>
  </si>
  <si>
    <t>2020-08-28 14:00:00</t>
  </si>
  <si>
    <t xml:space="preserve"> -NO_DEFINIDO - Se realiza Revisión general del equipo, se realiza limpieza general del equipo, se realiza limpieza de la unidad, se realizan pruebas de funcionamiento, se entrega equipo al servicio para su respectiva desinfección y en funcionamiento sin novedad</t>
  </si>
  <si>
    <t>12925</t>
  </si>
  <si>
    <t>2020-02-27 16:40:00</t>
  </si>
  <si>
    <t>2020-02-27 16:20:00</t>
  </si>
  <si>
    <t xml:space="preserve"> -NO_DEFINIDO - Se realiza revisión general, verificación física y funcional. &amp;#x0D;
Equipo funcional.</t>
  </si>
  <si>
    <t>2020-09-30 10:38:00</t>
  </si>
  <si>
    <t>2020-09-30 10:00:00</t>
  </si>
  <si>
    <t xml:space="preserve"> -NO_DEFINIDO - Equipo se evidencia roto&amp;#x0D;
se realiza revisión de equipo encontrando daño en el brazo lo cual ocasiono exposición de cables se ajusta parte rota se verifica adaptador de AC equipo funcional.</t>
  </si>
  <si>
    <t>2021-04-09 06:58:00</t>
  </si>
  <si>
    <t>2021-04-09 06:30:00</t>
  </si>
  <si>
    <t xml:space="preserve"> -NO_DEFINIDO - Se realiza revisión general del equipo, se evidencia resorte interno desajustado. &amp;#x0D;
Se realiza ajuste interno y pruebas de funcionamiento satisfactorias. &amp;#x0D;
Equipo operativo en el servicio</t>
  </si>
  <si>
    <t>2020-06-16 12:00:00</t>
  </si>
  <si>
    <t>2020-06-16 11:00:00</t>
  </si>
  <si>
    <t xml:space="preserve"> -NO_DEFINIDO - Se realiza reparación, fabricación de puntas de anclaje de baranda derecha, se realiza instalación, ajuste y lubricación de baranda derecha, pruebas de funcionamiento satisfactorias. &amp;#x0D;
Se entrega al servicio para su respectiva desinfección, se adjunta reporte de servicio</t>
  </si>
  <si>
    <t>8925</t>
  </si>
  <si>
    <t>2021-04-29 11:30:00</t>
  </si>
  <si>
    <t>2021-04-29 09:30:00</t>
  </si>
  <si>
    <t xml:space="preserve"> -NO_DEFINIDO - Se realiza remoción total de pintura de estructura metálica, reparación de partes averiadas por oxidación, aplicación de fondo protector y pintura general en estructura metálica de plataforma superior y base, reparación de seguro de barandas, ajuste y graduación hidráulicos cabecero y tremdelemburg, instalación de tornillería nueva en estructura instalación de bisagras nuevas en cabecero, limpieza y desmanchado de ruedas, limpieza y desmanchado de caucho protector de impacto cabecero y piecero.&amp;#x0D;
&amp;#x0D;
Equipo se entrega en perfectas condiciones físicas y de funcionamiento</t>
  </si>
  <si>
    <t>2020-10-27 16:50:00</t>
  </si>
  <si>
    <t>2020-10-27 15:20:00</t>
  </si>
  <si>
    <t xml:space="preserve"> -NO_DEFINIDO - Se realiza revisión general del equipo, se realiza limpieza, se realizan pruebas de funcionamiento y se entrega al servicio para su respectiva desinfección. Equipo funciona correctamente.&amp;#x0D;
&amp;#x0D;
Se adjunta reporte de mantenimiento.</t>
  </si>
  <si>
    <t>2020-10-27 16:40:00</t>
  </si>
  <si>
    <t>2020-10-27 16:20:00</t>
  </si>
  <si>
    <t>2020-10-30 09:40:00</t>
  </si>
  <si>
    <t>2020-10-30 09:00:00</t>
  </si>
  <si>
    <t>7377</t>
  </si>
  <si>
    <t>2020-10-26 09:00:00</t>
  </si>
  <si>
    <t>2020-10-26 08:00:00</t>
  </si>
  <si>
    <t>2020-10-23 09:00:00</t>
  </si>
  <si>
    <t>2020-10-23 08:00:00</t>
  </si>
  <si>
    <t>1076</t>
  </si>
  <si>
    <t>2020-10-30 08:00:00</t>
  </si>
  <si>
    <t>6131</t>
  </si>
  <si>
    <t>2020-10-21 10:00:00</t>
  </si>
  <si>
    <t>2020-10-21 09:00:00</t>
  </si>
  <si>
    <t>2020-10-20 10:00:00</t>
  </si>
  <si>
    <t>2020-10-20 09:00:00</t>
  </si>
  <si>
    <t>12862</t>
  </si>
  <si>
    <t>12863</t>
  </si>
  <si>
    <t>12864</t>
  </si>
  <si>
    <t>2020-10-30 10:00:00</t>
  </si>
  <si>
    <t>12866</t>
  </si>
  <si>
    <t>2020-10-26 07:00:00</t>
  </si>
  <si>
    <t>2020-10-26 06:00:00</t>
  </si>
  <si>
    <t>2020-10-23 07:00:00</t>
  </si>
  <si>
    <t>2020-10-23 06:00:00</t>
  </si>
  <si>
    <t>6743</t>
  </si>
  <si>
    <t>6744</t>
  </si>
  <si>
    <t>2020-10-27 07:00:00</t>
  </si>
  <si>
    <t>2020-10-27 06:00:00</t>
  </si>
  <si>
    <t>6745</t>
  </si>
  <si>
    <t>6746</t>
  </si>
  <si>
    <t>6747</t>
  </si>
  <si>
    <t>6749</t>
  </si>
  <si>
    <t>5909</t>
  </si>
  <si>
    <t>13754</t>
  </si>
  <si>
    <t>6323</t>
  </si>
  <si>
    <t>9601</t>
  </si>
  <si>
    <t>14224</t>
  </si>
  <si>
    <t>15257</t>
  </si>
  <si>
    <t>2020-10-27 10:00:00</t>
  </si>
  <si>
    <t>2020-10-27 09:40:00</t>
  </si>
  <si>
    <t>15553</t>
  </si>
  <si>
    <t>2020-10-27 11:40:00</t>
  </si>
  <si>
    <t>2020-10-27 11:00:00</t>
  </si>
  <si>
    <t>15283</t>
  </si>
  <si>
    <t>2020-10-27 08:30:00</t>
  </si>
  <si>
    <t>2020-10-27 08:00:00</t>
  </si>
  <si>
    <t>15284</t>
  </si>
  <si>
    <t>2020-02-19 12:00:00</t>
  </si>
  <si>
    <t>2020-02-19 11:00:00</t>
  </si>
  <si>
    <t>2021-09-08 11:30:00</t>
  </si>
  <si>
    <t>2021-09-08 11:00:00</t>
  </si>
  <si>
    <t xml:space="preserve"> -NO_DEFINIDO - Se realiza ajuste de mango de otoscopio ya que tenia los cables pelados se recubre con cinta fundente. Equipo ok</t>
  </si>
  <si>
    <t>2021-09-08 08:00:00</t>
  </si>
  <si>
    <t>2021-09-08 07:40:00</t>
  </si>
  <si>
    <t xml:space="preserve"> -NO_DEFINIDO - Se realiza limpieza y ajuste de socket de laringoscopio el cual no enciende, se deja sin novedad</t>
  </si>
  <si>
    <t>2020-11-18 15:10:00</t>
  </si>
  <si>
    <t>2020-11-18 14:20:00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</si>
  <si>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t>
  </si>
  <si>
    <t>2020-11-18 10:10:00</t>
  </si>
  <si>
    <t>2020-11-18 09:20:00</t>
  </si>
  <si>
    <t>2020-11-18 13:10:00</t>
  </si>
  <si>
    <t>2020-11-18 12:20:00</t>
  </si>
  <si>
    <t>6143</t>
  </si>
  <si>
    <t>2020-11-18 11:10:00</t>
  </si>
  <si>
    <t>2020-11-18 10:20:00</t>
  </si>
  <si>
    <t>2020-11-12 06:30:00</t>
  </si>
  <si>
    <t>2020-11-12 06:00:00</t>
  </si>
  <si>
    <t>1066</t>
  </si>
  <si>
    <t>2020-11-10 09:10:00</t>
  </si>
  <si>
    <t>2020-11-10 08:15:00</t>
  </si>
  <si>
    <t>5924</t>
  </si>
  <si>
    <t>2020-11-10 12:38:00</t>
  </si>
  <si>
    <t>2020-11-10 12:00:00</t>
  </si>
  <si>
    <t>12811</t>
  </si>
  <si>
    <t>2020-11-13 15:35:00</t>
  </si>
  <si>
    <t>2020-11-13 15:00:00</t>
  </si>
  <si>
    <t>8319</t>
  </si>
  <si>
    <t>2020-11-11 12:30:00</t>
  </si>
  <si>
    <t>2020-11-11 12:00:00</t>
  </si>
  <si>
    <t>5914</t>
  </si>
  <si>
    <t>2020-11-23 12:30:00</t>
  </si>
  <si>
    <t>2020-11-23 12:00:00</t>
  </si>
  <si>
    <t>8078</t>
  </si>
  <si>
    <t>2020-11-12 14:35:00</t>
  </si>
  <si>
    <t>2020-11-12 14:00:00</t>
  </si>
  <si>
    <t>14094</t>
  </si>
  <si>
    <t>2020-11-12 09:35:00</t>
  </si>
  <si>
    <t>2020-11-12 09:00:00</t>
  </si>
  <si>
    <t>2021-11-09 10:20:00</t>
  </si>
  <si>
    <t>2021-11-09 10:00:00</t>
  </si>
  <si>
    <t xml:space="preserve"> -NO_DEFINIDO - Se realiza ajuste de tensiómetro el cual tenia fuga en la pera, se entrega sin novedad.</t>
  </si>
  <si>
    <t>2021-12-07 09:50:00</t>
  </si>
  <si>
    <t>2021-12-07 09:30:00</t>
  </si>
  <si>
    <t xml:space="preserve"> -NO_DEFINIDO - Se realiza ajuste de sonda de temperatura de termo higrómetro se realizan pruebas y equipo queda funcionando correctamente&amp;#x0D;
</t>
  </si>
  <si>
    <t>9050</t>
  </si>
  <si>
    <t>2021-02-02 10:20:00</t>
  </si>
  <si>
    <t>2021-02-02 10:00:00</t>
  </si>
  <si>
    <t xml:space="preserve"> -NO_DEFINIDO - El equipo se somete a pruebas de metrología por parte de Celsius, en donde se evidencia un desajuste considerable de la bascula, se realiza el proceso de ajuste y se entrega nuevamente a pruebas de metrología y el resultado sigue siendo negativo en donde la bascula no es apta para su uso.&amp;#x0D;
El equipo no da respuesta satisfactorias a pruebas finales de funcionamiento .&amp;#x0D;
</t>
  </si>
  <si>
    <t>2020-11-12 14:20:00</t>
  </si>
  <si>
    <t xml:space="preserve"> -NO_DEFINIDO - Se realiza retiro de fotósforo roto del servicio de consulta externa para realizar revisión.</t>
  </si>
  <si>
    <t>15810</t>
  </si>
  <si>
    <t>2021-03-05 07:30:00</t>
  </si>
  <si>
    <t>2021-03-05 07:00:00</t>
  </si>
  <si>
    <t xml:space="preserve"> -NO_DEFINIDO - Se realiza reparación y ajuste de plataforma, nivelación, reparación de seguro de baranda izquierda. Ajuste de resortes, limpieza y ajuste de ruedas, lubricación de partes móviles. Pruebas de funcionamiento ok.&amp;#x0D;
Se recomienda no exponer equipo a la intemperie para evitar oxidación y deterioro en estructura.&amp;#x0D;
</t>
  </si>
  <si>
    <t>2021-03-02 10:40:00</t>
  </si>
  <si>
    <t>2021-03-02 10:20:00</t>
  </si>
  <si>
    <t xml:space="preserve"> -NO_DEFINIDO - Se realiza revisión general del equipo, se evidencian partes sueltas en el cabezal debido a un golpe.&amp;#x0D;
Se realiza ajuste de piezas y pruebas de funcionamiento satisfactorias. &amp;#x0D;
Equipo operativo en el servicio</t>
  </si>
  <si>
    <t>2020-02-28 08:30:00</t>
  </si>
  <si>
    <t>2020-02-28 08:00:00</t>
  </si>
  <si>
    <t xml:space="preserve"> -NO_DEFINIDO - Se realiza limpieza de hoja de laringo y se realiza prueba con mango. Equipo funcional.</t>
  </si>
  <si>
    <t>13919</t>
  </si>
  <si>
    <t>2020-04-20 09:30:00</t>
  </si>
  <si>
    <t>2020-04-20 09:00:00</t>
  </si>
  <si>
    <t>2020-04-20 12:00:00</t>
  </si>
  <si>
    <t>2020-04-20 11:00:00</t>
  </si>
  <si>
    <t>2020-04-20 08:00:00</t>
  </si>
  <si>
    <t>2020-04-20 07:30:00</t>
  </si>
  <si>
    <t>2020-04-20 08:30:00</t>
  </si>
  <si>
    <t xml:space="preserve"> -NO_DEFINIDO - Se realiza revisión general del equipo, se realiza limpieza, se realizan pruebas de funcionamiento y se entrega al servicio para su respectiva desinfección. Equipo funciona correctamente.&amp;#x0D;
&amp;#x0D;
Se adjunta reporte de mantenimiento. &amp;#x0D;
</t>
  </si>
  <si>
    <t>2021-04-08 09:00:00</t>
  </si>
  <si>
    <t xml:space="preserve"> -NO_DEFINIDO - Verificación estado físico y funcional, instalación de rueda con freno nueva (Se reemplaza rueda que presentaba daño en eje a causa de golpe), reparación de tendido cabecero instalación de pasador en bisagra.&amp;#x0D;
Limpieza general y desmanchado de estructura metálica, limpieza de ruedas y cauchos laterales, ajuste y lubricación de piezas móviles. Prueba de funcionamiento satisfactorias. &amp;#x0D;
Se entrega al servicio para su respectiva desinfección, se adjunta reporte de servicio.&amp;#x0D;
&amp;#x0D;
RECOMENDACIÓN:&amp;#x0D;
Equipo se encuentra sin cinturones de seguridad para paciente, se recomienda instalación &amp;#x0D;
</t>
  </si>
  <si>
    <t>16853</t>
  </si>
  <si>
    <t>2021-04-08 12:00:00</t>
  </si>
  <si>
    <t xml:space="preserve"> -NO_DEFINIDO - Verificación de estado físico y funcional OK, limpieza general y desmanchado de estructura metálica, limpieza de ruedas y cauchos laterales, ajuste de cabecero y barandas, lubricación de partes móviles. &amp;#x0D;
Pruebas de funcionamiento satisfactorias. &amp;#x0D;
se entrega al servicio para su respectiva desinfección, se adjunta reporte de servicio&amp;#x0D;
&amp;#x0D;
RECOMENDACIÓN:&amp;#x0D;
Equipo se encuentra sin cinturones de seguridad para paciente, se recomienda instalación.</t>
  </si>
  <si>
    <t>1384</t>
  </si>
  <si>
    <t>2021-04-08 13:30:00</t>
  </si>
  <si>
    <t xml:space="preserve"> -NO_DEFINIDO - Verificación de estado físico y funciona, reparación y ajuste de sistema de accionamiento de hidráulico de cabecero, ajuste de recorrido de activación. limpieza general y desmanchado de estructura metálica, limpieza de ruedas y cauchos laterales, ajuste de barandas y canastillas laterales, lubricación de partes móviles.&amp;#x0D;
Se entrega al servicio para su respectiva desinfección, se adjunta reporte de servicio.&amp;#x0D;
&amp;#x0D;
RECOMENDACIÓN:&amp;#x0D;
Equipo se encuentra sin cinturones de seguridad para paciente, se recomienda instalación &amp;#x0D;
</t>
  </si>
  <si>
    <t>2021-04-08 15:00:00</t>
  </si>
  <si>
    <t xml:space="preserve"> -NO_DEFINIDO - Verificación estado físico y funcional, limpieza general y desmanchado de la estructura metálica, limpieza de ruedas, plataformas y barandas, ajuste de mecanismo de barandas, ajuste de sistema mecánico de altura, ajuste accionamiento de hidráulico de cabecero, graduación de freno, lubricación de bujes de desplazamiento y partes móviles. Pruebas de funcionamiento satisfactorias. &amp;#x0D;
Se entrega al servicio para su respectiva desinfección, se adjunta reporte de servicio.&amp;#x0D;
&amp;#x0D;
RECOMENDACIÓN:&amp;#x0D;
Equipo se encuentra sin cinturones de seguridad para paciente, se recomienda instalación</t>
  </si>
  <si>
    <t>14831</t>
  </si>
  <si>
    <t>2021-04-08 16:30:00</t>
  </si>
  <si>
    <t xml:space="preserve"> -NO_DEFINIDO - Verificación estado físico y funcional, ajuste de sistema de accionamiento de hidráulico de cabecero. Limpieza general y desmanchado de estructura metálica, limpieza de ruedas y cauchos laterales, ajuste de barandas y canastillas laterales, lubricación de partes móviles. Pruebas de funcionamiento satisfactorias.&amp;#x0D;
Se entrega al servicio para su respectiva desinfección, se adjunta reporte de servicio.&amp;#x0D;
&amp;#x0D;
RECOMENDACIÓN:&amp;#x0D;
Equipo se encuentra sin cinturones de seguridad para paciente, se recomienda instalación</t>
  </si>
  <si>
    <t>9658</t>
  </si>
  <si>
    <t>2021-04-09 09:30:00</t>
  </si>
  <si>
    <t>2021-04-09 08:00:00</t>
  </si>
  <si>
    <t xml:space="preserve"> -NO_DEFINIDO - Verificación estado físico y funcional OK, se realiza limpieza general y desmanchado de estructura metálica, limpieza de ruedas y cauchos laterales, ajuste de cabecero y barandas, lubricación de partes móviles. Prueba  de funcionamiento satisfactorias&amp;#x0D;
Se entrega al servicio para su respectiva desinfección, se adjunta reporte de servicio.&amp;#x0D;
&amp;#x0D;
RECOMENDACIÓN:&amp;#x0D;
Equipo se encuentra sin cinturones de seguridad para paciente, se recomienda instalación</t>
  </si>
  <si>
    <t>1229</t>
  </si>
  <si>
    <t>2021-04-09 11:00:00</t>
  </si>
  <si>
    <t xml:space="preserve"> -NO_DEFINIDO - Verificación estado físico y funcional, se realiza instalación de bisagras nuevas en cabecero ajuste de sistema accionamiento hidráulico cabecero. Limpieza general y desmanchado de estructura metálica, limpieza de ruedas  y cauchos laterales, ajuste de barandas y canastillas laterales, lubricación de partes móviles. Pruebas de funcionamiento satisfactorias&amp;#x0D;
Se entrega al servicio para su respectiva desinfección, se adjunta reporte de servicio.&amp;#x0D;
&amp;#x0D;
RECOMENDACIÓN:&amp;#x0D;
Equipo se encuentra sin cinturones de seguridad para paciente, se recomienda instalación</t>
  </si>
  <si>
    <t>7666</t>
  </si>
  <si>
    <t>2021-04-09 12:30:00</t>
  </si>
  <si>
    <t xml:space="preserve"> -NO_DEFINIDO - Verificación estado físico y funcional,ajuste de sistema accionamiento hidráulico cabecero. Limpieza general y desmanchado de estructura metálica, limpieza de ruedas  y cauchos laterales, ajuste de barandas y canastillas laterales, lubricación de partes móviles. Pruebas de funcionamiento satisfactorias&amp;#x0D;
Se entrega al servicio para su respectiva desinfección, se adjunta reporte de servicio.&amp;#x0D;
&amp;#x0D;
RECOMENDACIÓN:&amp;#x0D;
Equipo se encuentra sin cinturones de seguridad para paciente, se recomienda instalación</t>
  </si>
  <si>
    <t>9654</t>
  </si>
  <si>
    <t>2021-04-13 16:00:00</t>
  </si>
  <si>
    <t>2021-04-13 14:30:00</t>
  </si>
  <si>
    <t xml:space="preserve"> -NO_DEFINIDO - Verificación estado físico y funcional, se realiza fabricación de varilla de accionamiento de cabecero la cual se encontraba rota y ausente. limpieza general y desmanchado de estructura metálica, limpieza de ruedas, plataformas plásticas y barandas, ajuste mecanismos de barandas, ajuste de sistema mecánico de altura, graduación de freno y lubricación de bujes de desplazamiento y partes móviles&amp;#x0D;
Pruebas generales satisfactorias. Se entrega al servicio para su respectiva desinfección, se adjunta reporte de servicio.&amp;#x0D;
&amp;#x0D;
RECOMENDACIÓN:&amp;#x0D;
Equipo se encuentra sin cinturones de seguridad para paciente, se recomienda instalación</t>
  </si>
  <si>
    <t>14771</t>
  </si>
  <si>
    <t>2021-04-15 10:00:00</t>
  </si>
  <si>
    <t xml:space="preserve"> -NO_DEFINIDO - verificación de estado físico y funcional del equipo, se realiza instalación de rueda con freno nueva, fabricación de varilla en u para graduación de cabecero, fabricación de platina niveladora de altura de cabecero, se realiza limpieza general y desmanchado de estructura metaliza, limpieza de ruedas y cauchos laterales, ajuste de cabeceros y barandas, lubricación de partes móviles. Retoques de pintura en partes oxidadas, Pruebas de funcionamiento satisfactorias&amp;#x0D;
Se entrega al servicio para su respectiva desinfección, se adjunta reporte de servicio.&amp;#x0D;
&amp;#x0D;
RECOMENDACIÓN:&amp;#x0D;
Equipo se encuentra sin cinturones de seguridad para paciente, se recomienda instalación</t>
  </si>
  <si>
    <t>14835</t>
  </si>
  <si>
    <t>2021-04-15 14:00:00</t>
  </si>
  <si>
    <t>2021-04-15 12:30:00</t>
  </si>
  <si>
    <t xml:space="preserve"> -NO_DEFINIDO - Verificación de estado físico y funcional, se realiza instalación de tornillería de cabecero, se realiza reparación de chasis el cual presentaba bujes de anclaje sueltos instalación de pines de pasadores de barandas, limpieza general y desmanchado de estructura metálica, limpieza de ruedas plataformas plásticas, barandas, ajuste mecanismos de barandas ajuste de sistema mecánico de altura, ajuste accionamiento de hidráulico de cabecero, graduación de freno, lubricación de bujes de desplazamiento y partes móviles. &amp;#x0D;
Pruebas de funcionamiento satisfactorias &amp;#x0D;
Se entrega al servicio para su respectiva desinfección, se adjunta reporte de servicio.&amp;#x0D;
&amp;#x0D;
RECOMENDACIÓN:&amp;#x0D;
Equipo se encuentra sin cinturones de seguridad para paciente, se recomienda instalación</t>
  </si>
  <si>
    <t>16134</t>
  </si>
  <si>
    <t>2021-04-15 15:30:00</t>
  </si>
  <si>
    <t xml:space="preserve"> -NO_DEFINIDO - Verificación de estado físico y funcional, limpieza general y desmanchado de estructura metálica, limpieza de ruedas, plataformas plásticas y barandas, ajustes mecánicos de barandas, ajuste de sistema mecánico de altura, ajuste accionamiento de hidráulico cabecero, graduación de frenos, lubricación de bujes de desplazamiento y partes móviles. &amp;#x0D;
Pruebas de funcionamiento satisfactorias&amp;#x0D;
Se entrega al servicio para su respectiva desinfección, se adjunta reporte de servicio.&amp;#x0D;
&amp;#x0D;
RECOMENDACIÓN:&amp;#x0D;
Equipo se encuentra sin cinturones de seguridad para paciente, se recomienda instalación</t>
  </si>
  <si>
    <t>15754</t>
  </si>
  <si>
    <t>2021-04-15 16:30:00</t>
  </si>
  <si>
    <t>2021-04-15 15:00:00</t>
  </si>
  <si>
    <t>15569</t>
  </si>
  <si>
    <t>2021-04-14 08:40:00</t>
  </si>
  <si>
    <t>2021-04-14 08:00:00</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</si>
  <si>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t>
  </si>
  <si>
    <t>2021-05-22 14:20:00</t>
  </si>
  <si>
    <t>2021-05-22 13:30:00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</si>
  <si>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t>
  </si>
  <si>
    <t>2021-05-22 13:25:00</t>
  </si>
  <si>
    <t>2021-05-22 12:40:00</t>
  </si>
  <si>
    <t>2021-05-22 12:35:00</t>
  </si>
  <si>
    <t>2021-05-22 11:40:00</t>
  </si>
  <si>
    <t>2021-05-22 07:22:00</t>
  </si>
  <si>
    <t>2021-05-22 06:35:00</t>
  </si>
  <si>
    <t>2021-05-25 09:05:00</t>
  </si>
  <si>
    <t>2021-05-25 08:10:00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</si>
  <si>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t>
  </si>
  <si>
    <t>2021-05-19 12:10:00</t>
  </si>
  <si>
    <t>2021-05-19 11:20:00</t>
  </si>
  <si>
    <t>2021-05-25 14:50:00</t>
  </si>
  <si>
    <t>2021-05-25 14:00:00</t>
  </si>
  <si>
    <t xml:space="preserve"> -NO_DEFINIDO - Se realiza revisión general del equipo, verificación de funcionamiento, limpieza externa, lubricación de partes internas se realiza verificación de ajuste a cero y estabilidad en la superficie, se entrega equipo al servicio para su respectiva desinfección y en funcionamiento sin novedad. &amp;#x0D;
&amp;#x0D;
Se entrega al servicio para su respectiva desinfección. Equipo funciona correctamente.</t>
  </si>
  <si>
    <t>2021-05-25 07:45:00</t>
  </si>
  <si>
    <t>2021-05-25 07:00:00</t>
  </si>
  <si>
    <t>2021-05-25 08:00:00</t>
  </si>
  <si>
    <t>2021-05-25 07:10:00</t>
  </si>
  <si>
    <t>2021-05-25 08:05:00</t>
  </si>
  <si>
    <t>2021-05-24 08:05:00</t>
  </si>
  <si>
    <t>2021-05-24 07:10:00</t>
  </si>
  <si>
    <t>2021-05-19 09:00:00</t>
  </si>
  <si>
    <t>2021-05-19 08:00:00</t>
  </si>
  <si>
    <t>2021-05-28 09:10:00</t>
  </si>
  <si>
    <t>2021-05-28 08:25:00</t>
  </si>
  <si>
    <t xml:space="preserve"> -NO_DEFINIDO - Se realiza revisión general del equipo, se realiza limpieza, se realizan pruebas de funcionamiento, y se entrega al servicio para su respectiva desinfección. Equipo funciona correctamente.&amp;#x0D;
&amp;#x0D;
Se adjunta reporte de mantenimiento.</t>
  </si>
  <si>
    <t>12975</t>
  </si>
  <si>
    <t>2021-04-14 07:40:00</t>
  </si>
  <si>
    <t>2021-04-14 07:00:00</t>
  </si>
  <si>
    <t xml:space="preserve"> -NO_DEFINIDO - Se realiza revisión general del equipo, se realiza limpieza, se realizan pruebas de funcionamiento, y se entrega al servicio para su respectiva desinfección. Equipo funciona correctamente.&amp;#x0D;
Se le informa al servicio que se deben solicitar las baterías de recambio del equipo para mantener el buen funcionamiento&amp;#x0D;
Se adjunta reporte de mantenimiento,&amp;#x0D;
</t>
  </si>
  <si>
    <t>2021-06-24 15:50:00</t>
  </si>
  <si>
    <t>2021-06-24 14:50:00</t>
  </si>
  <si>
    <t>2021-06-24 13:40:00</t>
  </si>
  <si>
    <t>2021-06-24 15:00:00</t>
  </si>
  <si>
    <t>2021-06-18 10:30:00</t>
  </si>
  <si>
    <t>2021-06-18 09:00:00</t>
  </si>
  <si>
    <t xml:space="preserve"> -NO_DEFINIDO - Se realiza cromado de barandas el cual se encontraban en avanzada deterioro, se realiza instalación de las mismas. &amp;#x0D;
Equipo funcionando correctamente</t>
  </si>
  <si>
    <t>2021-07-26 10:30:00</t>
  </si>
  <si>
    <t>2021-07-26 09:00:00</t>
  </si>
  <si>
    <t xml:space="preserve"> -NO_DEFINIDO - Se realiza verificación del movimiento de cabecero encontrando daño en bisagra, se procede a realizar el cambio por una nueva.&amp;#x0D;
Equipo se entrega en buenas condiciones físicas y de funcionamiento</t>
  </si>
  <si>
    <t>2021-08-05 07:56:00</t>
  </si>
  <si>
    <t>2021-08-05 07:00:00</t>
  </si>
  <si>
    <t>2021-07-30 08:00:00</t>
  </si>
  <si>
    <t>2021-07-30 07:00:00</t>
  </si>
  <si>
    <t xml:space="preserve"> -NO_DEFINIDO - Se realiza fabricación e instalación de seguro de baranda. &amp;#x0D;
Se realizan pruebas de funcionamiento satisfactorias&amp;#x0D;
Equipo operativo</t>
  </si>
  <si>
    <t>2021-07-30 12:00:00</t>
  </si>
  <si>
    <t>2021-07-30 11:00:00</t>
  </si>
  <si>
    <t xml:space="preserve"> -NO_DEFINIDO - Se realiza reparación de soporte de baranda&amp;#x0D;
Se realizan pruebas de funcionamiento satisfactorias&amp;#x0D;
Equipo operativo</t>
  </si>
  <si>
    <t>8945</t>
  </si>
  <si>
    <t>2021-08-05 10:00:00</t>
  </si>
  <si>
    <t>2021-08-05 09:00:00</t>
  </si>
  <si>
    <t xml:space="preserve"> -NO_DEFINIDO - Se realiza reparación e instalación de palanca de activación de hidráulico y base soporte de cabecero, instalación de 1 hidráulico cabecero nuevo. &amp;#x0D;
Pruebas de funcionamiento satisfactorias</t>
  </si>
  <si>
    <t>14303</t>
  </si>
  <si>
    <t>2021-09-29 10:00:00</t>
  </si>
  <si>
    <t>2021-09-29 09:15:00</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</si>
  <si>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t>
  </si>
  <si>
    <t>2021-08-31 11:00:00</t>
  </si>
  <si>
    <t>2021-08-31 10:00:00</t>
  </si>
  <si>
    <t xml:space="preserve"> -NO_DEFINIDO - Se realiza reparación y ajuste en bisagra del cabecero &amp;#x0D;
Pruebas de funcionamiento satisfactorias</t>
  </si>
  <si>
    <t>2021-09-13 10:00:00</t>
  </si>
  <si>
    <t>2021-09-13 09:00:00</t>
  </si>
  <si>
    <t xml:space="preserve"> -NO_DEFINIDO - Fabricación e instalación de los 2 pasadores de barandas, pruebas de funcionamiento satisfactorias.</t>
  </si>
  <si>
    <t>1269</t>
  </si>
  <si>
    <t>2021-09-13 12:00:00</t>
  </si>
  <si>
    <t>2021-09-13 11:00:00</t>
  </si>
  <si>
    <t xml:space="preserve"> -NO_DEFINIDO - Se realiza reparación de las bisagras del cabecero ok &amp;#x0D;
Pruebas de funcionamiento satisfactorias.</t>
  </si>
  <si>
    <t>2021-10-26 15:30:00</t>
  </si>
  <si>
    <t>2021-10-26 14:30:00</t>
  </si>
  <si>
    <t xml:space="preserve"> -NO_DEFINIDO - Se realiza revisión general del equipo, se realiza limpieza, se realizan pruebas de funcionamiento, y se entrega al servicio para su respectiva desinfección. Equipo funciona correctamente.&amp;#x0D;
&amp;#x0D;
Se adjunta reporte de mantenimiento</t>
  </si>
  <si>
    <t>2021-10-12 13:30:00</t>
  </si>
  <si>
    <t>2021-10-12 12:50:00</t>
  </si>
  <si>
    <t xml:space="preserve"> -NO_DEFINIDO - Se realiza revisión general del equipo, se evidencia que el equipo requiere cambio de baterías  , se realizan pruebas de funcionamiento, y se entrega al servicio para su respectiva desinfección. Equipo funciona correctamente.&amp;#x0D;
&amp;#x0D;
Se adjunta reporte de mantenimiento,&amp;#x0D;
</t>
  </si>
  <si>
    <t>2021-10-20 07:30:00</t>
  </si>
  <si>
    <t>2021-10-20 06:50:00</t>
  </si>
  <si>
    <t xml:space="preserve"> -NO_DEFINIDO - Se realiza revisión general del equipo, se realiza limpieza, se verifican sistemas de iluminación, se realizan pruebas de funcionamiento, y se entrega al servicio para su respectiva desinfección. Equipo funciona correctamente.&amp;#x0D;
&amp;#x0D;
Se adjunta reporte de mantenimiento&amp;#x0D;
</t>
  </si>
  <si>
    <t>2021-10-12 15:30:00</t>
  </si>
  <si>
    <t>2021-10-12 14:50:00</t>
  </si>
  <si>
    <t>2021-10-12 09:20:00</t>
  </si>
  <si>
    <t>2021-10-12 08:40:00</t>
  </si>
  <si>
    <t>2021-10-12 16:30:00</t>
  </si>
  <si>
    <t>2021-10-12 15:50:00</t>
  </si>
  <si>
    <t>2021-10-09 08:50:00</t>
  </si>
  <si>
    <t>2021-10-09 08:00:00</t>
  </si>
  <si>
    <t>2021-10-09 10:30:00</t>
  </si>
  <si>
    <t>2021-10-09 09:40:00</t>
  </si>
  <si>
    <t>2021-10-11 07:50:00</t>
  </si>
  <si>
    <t>2021-10-11 07:00:00</t>
  </si>
  <si>
    <t xml:space="preserve"> -NO_DEFINIDO - Se realiza revisión general del equipo, se realiza limpieza, se realizan pruebas de funcionamiento, se realiza verificación de parámetro por comparación, se evidencia que el equipo requiere cambio de pera y se entrega al servicio para su respectiva desinfección. Equipo funciona correctamente.&amp;#x0D;
&amp;#x0D;
Se adjunta reporte de mantenimiento.&amp;#x0D;
</t>
  </si>
  <si>
    <t>2021-10-09 11:40:00</t>
  </si>
  <si>
    <t>2021-10-12 11:40:00</t>
  </si>
  <si>
    <t>2021-10-12 10:30:00</t>
  </si>
  <si>
    <t>2021-10-09 07:59:00</t>
  </si>
  <si>
    <t>2021-10-09 07:00:00</t>
  </si>
  <si>
    <t>2021-10-12 10:50:00</t>
  </si>
  <si>
    <t>2021-10-21 08:20:00</t>
  </si>
  <si>
    <t>2021-10-21 07:30:00</t>
  </si>
  <si>
    <t>2021-10-11 14:58:00</t>
  </si>
  <si>
    <t>2021-10-11 13:50:00</t>
  </si>
  <si>
    <t>2021-10-21 13:20:00</t>
  </si>
  <si>
    <t>2021-10-21 12:30:00</t>
  </si>
  <si>
    <t>2021-10-22 12:20:00</t>
  </si>
  <si>
    <t>2021-10-22 11:30:00</t>
  </si>
  <si>
    <t>2021-10-12 10:20:00</t>
  </si>
  <si>
    <t>2021-10-12 09:40:00</t>
  </si>
  <si>
    <t xml:space="preserve"> -NO_DEFINIDO - Se realiza revisión general del equipo, se evidencia que el equipo requiere cambio de batería las cuales deben ser solicitadas al área de compras, se informa novedad al servicio. Se realiza entrega del equipo al servicio para su respectiva desinfección. Equipo funciona correctamente.&amp;#x0D;
&amp;#x0D;
Se adjunta reporte de mantenimiento</t>
  </si>
  <si>
    <t>2021-10-12 11:20:00</t>
  </si>
  <si>
    <t>2021-10-12 10:40:00</t>
  </si>
  <si>
    <t xml:space="preserve"> -NO_DEFINIDO - Se realiza revisión general del equipo, se evidencia que el equipo requiere cambio de baterías las cuales deben ser solicitadas por el servicio al área de compras y se entrega al servicio para su respectiva desinfección. Equipo funciona correctamente.&amp;#x0D;
&amp;#x0D;
Se adjunta reporte de mantenimiento</t>
  </si>
  <si>
    <t>2023-05-31 17:00:00</t>
  </si>
  <si>
    <t>2023-05-31 16:30:00</t>
  </si>
  <si>
    <t xml:space="preserve"> 30/05/2023-NO_DEFINIDO - Solicitud de Servico Creada desde AMSi, 02/06/2023-Biomedico2 - Se realiza verificación de cabezal de oftalmoscopio de equipo de órganos  de consultorio 7 
Se encuentra con cabezal con ruptura de carcasa,se retira para su verificación 
Se realiza verificación y ajuste de carcasa y mecanismo interno y al realizar pruebas de funcionamiento y no son satisfactorias,filtros internos con fractura  y disco interno de dioptrias sueltas 
Se realiza cambio por uno de BACKUP </t>
  </si>
  <si>
    <t>2021-10-06 21:00:00</t>
  </si>
  <si>
    <t>2021-10-06 20:00:00</t>
  </si>
  <si>
    <t xml:space="preserve"> -NO_DEFINIDO - Se realiza limpieza general, desmanchado de estructura metálica, limpieza de tapizado. &amp;#x0D;
Pruebas de funcionamiento ok</t>
  </si>
  <si>
    <t>974</t>
  </si>
  <si>
    <t>2021-10-06 19:00:00</t>
  </si>
  <si>
    <t xml:space="preserve"> -NO_DEFINIDO - Se realiza limpieza general, desmanchado de estructura metálica, limpieza de tapizado superior&amp;#x0D;
Pruebas de funcionamiento ok&amp;#x0D;
RECOMENDACIONES: Se recomienda cambio de tapizado inferior</t>
  </si>
  <si>
    <t>941</t>
  </si>
  <si>
    <t xml:space="preserve"> -NO_DEFINIDO - Se realiza limpieza general, desmanchado de estructura metálica, limpieza de tapizado &amp;#x0D;
Pruebas de funcionamiento ok&amp;#x0D;
</t>
  </si>
  <si>
    <t>984</t>
  </si>
  <si>
    <t xml:space="preserve"> -NO_DEFINIDO - Se realiza limpieza general, desmanchado de estructura metálica, limpieza de tapizado &amp;#x0D;
Pruebas de funcionamiento ok</t>
  </si>
  <si>
    <t>1013</t>
  </si>
  <si>
    <t xml:space="preserve"> -NO_DEFINIDO - Se realiza limpieza general, desmanchado de estructura metálica, limpieza de tapizado &amp;#x0D;
Pruebas de funcionamiento ok&amp;#x0D;
OBSERVACION: equipo presenta oxidación en la parte inferior</t>
  </si>
  <si>
    <t>2021-10-06 22:00:00</t>
  </si>
  <si>
    <t>9406</t>
  </si>
  <si>
    <t xml:space="preserve"> -NO_DEFINIDO - Se realiza limpieza general, desmanchado de estructura metálica, limpieza de tapizado &amp;#x0D;
Pruebas de funcionamiento ok&amp;#x0D;
OBSERVACIONES: Equipo presenta oxidación leve en estructura inferior.</t>
  </si>
  <si>
    <t>10519</t>
  </si>
  <si>
    <t>2021-10-06 23:00:00</t>
  </si>
  <si>
    <t>14918</t>
  </si>
  <si>
    <t>10488</t>
  </si>
  <si>
    <t>899</t>
  </si>
  <si>
    <t>2021-10-13 22:30:00</t>
  </si>
  <si>
    <t>2021-10-13 21:30:00</t>
  </si>
  <si>
    <t xml:space="preserve"> -NO_DEFINIDO - Se realiza limpieza general, desmanchado de estructura metálica, limpieza de tapizado superior&amp;#x0D;
Pruebas de funcionamiento ok&amp;#x0D;
OBSERVACIONES: Equipo fue pintado y le retiraron las placas de activos</t>
  </si>
  <si>
    <t>2021-10-06 22:30:00</t>
  </si>
  <si>
    <t>2021-10-06 21:30:00</t>
  </si>
  <si>
    <t xml:space="preserve"> -NO_DEFINIDO - Se realiza limpieza general, desmanchado de estructura metálica, limpieza de tapizado superior&amp;#x0D;
Pruebas de funcionamiento ok&amp;#x0D;
OBSERVACIONES: Equipo presenta deterioro leve en estructura parte inferior</t>
  </si>
  <si>
    <t xml:space="preserve"> -NO_DEFINIDO - Se realiza limpieza general, desmanchado de estructura metálica, limpieza de tapizado superior&amp;#x0D;
Pruebas de funcionamiento ok&amp;#x0D;
</t>
  </si>
  <si>
    <t xml:space="preserve"> -NO_DEFINIDO - Limpieza general, desmanchado de estructura metalica y ruedas. &amp;#x0D;
Ajuste y lubricación de partes mecánicas&amp;#x0D;
Ajuste de barandas y cabecero&amp;#x0D;
Pruebas de funcionamiento ok&amp;#x0D;
OBSERVACION: Equipo sin cinturones, pendiente instalación</t>
  </si>
  <si>
    <t>10366</t>
  </si>
  <si>
    <t>2021-10-21 11:00:00</t>
  </si>
  <si>
    <t>2021-10-21 10:00:00</t>
  </si>
  <si>
    <t xml:space="preserve"> -NO_DEFINIDO - Falla reportada: Daño ruedas, hidráulico cabecero&amp;#x0D;
&amp;#x0D;
Trabajos realizados:  Se realiza fabricación de soportes para las 4 ruedas- instalación de hidráulico de manera temporal, será reemplazado cuando llegue el correspondiente. &amp;#x0D;
&amp;#x0D;
Observaciones:&amp;#x0D;
Se realiza instalación de cinturones nuevos.</t>
  </si>
  <si>
    <t>2021-10-21 12:00:00</t>
  </si>
  <si>
    <t xml:space="preserve"> -NO_DEFINIDO - Falla reportada: Baranda izquierda rota &amp;#x0D;
&amp;#x0D;
Trabajos realizados:  Se realiza ajuste y reparación de baranda el cual se encontraba rota. &amp;#x0D;
Pruebas de funcionamiento ok</t>
  </si>
  <si>
    <t>2021-10-21 14:00:00</t>
  </si>
  <si>
    <t>2021-10-21 13:00:00</t>
  </si>
  <si>
    <t>1277</t>
  </si>
  <si>
    <t>2021-01-26 13:00:00</t>
  </si>
  <si>
    <t>2021-01-26 12:00:00</t>
  </si>
  <si>
    <t xml:space="preserve"> -NO_DEFINIDO - Se realiza revisión de camilla y se encuentra:&amp;#x0D;
&amp;#x0D;
Soporte de tendido de cabecero con enganche de gato hidráulico roto.&amp;#x0D;
&amp;#x0D;
Se retira soporte metálico para reparación, soldadura y reforzamiento estructural. se realiza enderezada de soporte frontal doblado. se instala y se asegura tendido plástico, graduación de gato hidráulico.&amp;#x0D;
&amp;#x0D;
camilla queda OK</t>
  </si>
  <si>
    <t>2021-11-02 14:00:00</t>
  </si>
  <si>
    <t>2021-11-02 12:00:00</t>
  </si>
  <si>
    <t xml:space="preserve"> -NO_DEFINIDO - Se realiza instalación de hidráulico de cabecero temporal, mientras se adquiere el hidráulico de las características normales. Angulación máxima de 45°.</t>
  </si>
  <si>
    <t>776</t>
  </si>
  <si>
    <t>2021-11-04 10:00:00</t>
  </si>
  <si>
    <t>2021-11-04 08:00:00</t>
  </si>
  <si>
    <t xml:space="preserve"> -NO_DEFINIDO - Se realiza acondicionamiento de pasadores para que el pin no se salga de la posición. Se realiza ajuste de pasadores. &amp;#x0D;
Pruebas de funcionamiento ok. Equipo asignado a urgencias en el inventario inicial</t>
  </si>
  <si>
    <t>15571</t>
  </si>
  <si>
    <t>2021-11-09 09:00:00</t>
  </si>
  <si>
    <t xml:space="preserve"> -NO_DEFINIDO - Se realiza desmonte de baranda para proceder con soldadura (Realizada en mantenimiento clínica san jose infantil). Se realiza ajuste, lubricación de barandas, pruebas ok. &amp;#x0D;
&amp;#x0D;
OBSERVACIONES: &amp;#x0D;
Base baranda rota&amp;#x0D;
Barandas presentan deterioro en pintura</t>
  </si>
  <si>
    <t>10629</t>
  </si>
  <si>
    <t>2021-02-10 07:00:00</t>
  </si>
  <si>
    <t>2021-02-10 06:00:00</t>
  </si>
  <si>
    <t xml:space="preserve"> -NO_DEFINIDO - Se realiza revisión general del equipo, se realiza limpieza, se verifican sistemas de iluminación, se realizan pruebas de funcionamiento, y se entrega al servicio para su respectiva desinfección. Equipo funciona correctamente.&amp;#x0D;
&amp;#x0D;
Se adjunta reporte de mantenimiento,&amp;#x0D;
</t>
  </si>
  <si>
    <t>15724</t>
  </si>
  <si>
    <t>2021-02-26 07:00:00</t>
  </si>
  <si>
    <t>2021-02-26 06:00:00</t>
  </si>
  <si>
    <t>2021-02-18 08:45:00</t>
  </si>
  <si>
    <t>2021-02-18 08:00:00</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</si>
  <si>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t>
  </si>
  <si>
    <t>15726</t>
  </si>
  <si>
    <t>2021-02-25 07:40:00</t>
  </si>
  <si>
    <t>2021-02-25 07:20:00</t>
  </si>
  <si>
    <t>15264</t>
  </si>
  <si>
    <t>2021-02-25 09:40:00</t>
  </si>
  <si>
    <t>2021-02-25 09:20:00</t>
  </si>
  <si>
    <t xml:space="preserve"> -NO_DEFINIDO - Se realiza revisión general del equipo, se realiza limpieza, se verifican sistemas de iluminación, se realizan pruebas de funcionamiento, y se entrega al servicio para su respectiva desinfección. Equipo funciona correctamente.&amp;#x0D;
&amp;#x0D;
Se adjunta reporte de mantenimiento</t>
  </si>
  <si>
    <t>2021-02-24 09:30:00</t>
  </si>
  <si>
    <t>2021-02-24 09:00:00</t>
  </si>
  <si>
    <t>12888</t>
  </si>
  <si>
    <t>2021-12-14 11:00:00</t>
  </si>
  <si>
    <t>2021-12-14 09:00:00</t>
  </si>
  <si>
    <t xml:space="preserve"> -NO_DEFINIDO - se realiza proceso de soldadura por parte de mnto del hospital. pruebas de funcionamiento OK</t>
  </si>
  <si>
    <t>2024-08-27 07:46:00</t>
  </si>
  <si>
    <t>2024-08-27 07:01:00</t>
  </si>
  <si>
    <t xml:space="preserve"> 26/08/2024-NO_DEFINIDO - Solicitud de Servico Creada desde AMSi, 11/09/2024-Senior - Se realiza cambio de estructura interna de la baranda que se encontraba en mal estado, se deja la camilla operativa y funcional.</t>
  </si>
  <si>
    <t>15675</t>
  </si>
  <si>
    <t>2021-12-16 08:00:00</t>
  </si>
  <si>
    <t>2021-12-16 07:00:00</t>
  </si>
  <si>
    <t xml:space="preserve"> -NO_DEFINIDO - Se realiza fabricación e instalación de seguros de baranda. instalación de hidráulicos de cabecero nuevos.&amp;#x0D;
Reparación de tope, recertificación de rosca del sin fin.&amp;#x0D;
Pruebas OK</t>
  </si>
  <si>
    <t>1123</t>
  </si>
  <si>
    <t>2021-12-16 09:00:00</t>
  </si>
  <si>
    <t xml:space="preserve"> -NO_DEFINIDO - Se realiza fabricación e instalación de soporte sin fin en bronce.&amp;#x0D;
Fabricación e instalación de seguros de barandas.&amp;#x0D;
fabricación e instalación de tope y rosca de tornillo sin fin&amp;#x0D;
&amp;#x0D;
&amp;#x0D;
Pruebas OK</t>
  </si>
  <si>
    <t>1317</t>
  </si>
  <si>
    <t>2021-12-21 11:00:00</t>
  </si>
  <si>
    <t>2021-12-21 10:00:00</t>
  </si>
  <si>
    <t xml:space="preserve"> -NO_DEFINIDO - Se realiza fabricación e instalación de 2 seguros para barandas junto con las cadenillas.&amp;#x0D;
&amp;#x0D;
Pruebas OK</t>
  </si>
  <si>
    <t>10561</t>
  </si>
  <si>
    <t>2021-12-21 14:00:00</t>
  </si>
  <si>
    <t>2021-12-21 13:00:00</t>
  </si>
  <si>
    <t xml:space="preserve"> -NO_DEFINIDO - Se realiza reparación de pivote de enganche de baranda derecha.&amp;#x0D;
&amp;#x0D;
Pruebas OK</t>
  </si>
  <si>
    <t>2021-12-21 15:00:00</t>
  </si>
  <si>
    <t xml:space="preserve"> -NO_DEFINIDO - &amp;#x0D;
Se realiza adecuación e instalación de 4 ruedas nuevas  con freno.&amp;#x0D;
&amp;#x0D;
Pruebas OK</t>
  </si>
  <si>
    <t>13578</t>
  </si>
  <si>
    <t>2021-01-27 08:00:00</t>
  </si>
  <si>
    <t>2021-01-27 07:00:00</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</si>
  <si>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Se recomienda realizar limpieza con un paño húmedo cada vez que se use.</t>
  </si>
  <si>
    <t>2021-02-23 14:50:00</t>
  </si>
  <si>
    <t>2021-02-23 14:00:00</t>
  </si>
  <si>
    <t xml:space="preserve"> -NO_DEFINIDO - Se realiza revisión de sistema mecánico se realiza lubricación de sistema se hacen pruebas de funcionamiento en donde se evidencia un adecuado funcionamiento. &amp;#x0D;
Se realiza entrega del equipo al servicio funcionando correctamente y para su respectiva desinfección</t>
  </si>
  <si>
    <t>2021-02-24 08:30:00</t>
  </si>
  <si>
    <t>2021-02-24 08:00:00</t>
  </si>
  <si>
    <t>1387</t>
  </si>
  <si>
    <t>2021-02-25 08:40:00</t>
  </si>
  <si>
    <t>6707</t>
  </si>
  <si>
    <t>14221</t>
  </si>
  <si>
    <t>2021-02-24 08:40:00</t>
  </si>
  <si>
    <t>14222</t>
  </si>
  <si>
    <t>11656</t>
  </si>
  <si>
    <t>12075</t>
  </si>
  <si>
    <t>2021-02-08 07:00:00</t>
  </si>
  <si>
    <t>2021-02-08 06:00:00</t>
  </si>
  <si>
    <t>12076</t>
  </si>
  <si>
    <t>12077</t>
  </si>
  <si>
    <t>12078</t>
  </si>
  <si>
    <t>12366</t>
  </si>
  <si>
    <t>2021-02-05 07:00:00</t>
  </si>
  <si>
    <t>2021-02-05 06:00:00</t>
  </si>
  <si>
    <t>12367</t>
  </si>
  <si>
    <t>2021-02-04 07:00:00</t>
  </si>
  <si>
    <t>2021-02-04 06:00:00</t>
  </si>
  <si>
    <t>13920</t>
  </si>
  <si>
    <t xml:space="preserve"> -NO_DEFINIDO - Equipo no encontrado.&amp;#x0D;
</t>
  </si>
  <si>
    <t>13921</t>
  </si>
  <si>
    <t>2021-02-25 08:20:00</t>
  </si>
  <si>
    <t>13554</t>
  </si>
  <si>
    <t xml:space="preserve"> -NO_DEFINIDO - Se realiza revisión general del equipo, se realiza limpieza, se verifican sistemas de iluminación, se realizan pruebas de funcionamiento, y se entrega al servicio para su respectiva desinfección. Equipo funciona correctamente.&amp;#x0D;
&amp;#x0D;
Se adjunta reporte de mantenimiento.&amp;#x0D;
</t>
  </si>
  <si>
    <t>13555</t>
  </si>
  <si>
    <t>2021-02-25 10:10:00</t>
  </si>
  <si>
    <t>13556</t>
  </si>
  <si>
    <t>13557</t>
  </si>
  <si>
    <t>14092</t>
  </si>
  <si>
    <t>2021-02-25 11:10:00</t>
  </si>
  <si>
    <t>2021-02-25 10:00:00</t>
  </si>
  <si>
    <t xml:space="preserve"> -NO_DEFINIDO - Se realiza revisión general del equipo, se realiza limpieza de la unidad, se realizan pruebas de funcionamiento y se entrega al servicio para su respectiva desinfección. Equipo funciona correctamente.&amp;#x0D;
&amp;#x0D;
Se adjunta reporte de mantenimiento.&amp;#x0D;
</t>
  </si>
  <si>
    <t>2021-02-24 10:00:00</t>
  </si>
  <si>
    <t>10005</t>
  </si>
  <si>
    <t>6779</t>
  </si>
  <si>
    <t>2021-02-11 09:00:00</t>
  </si>
  <si>
    <t>2021-02-11 08:00:00</t>
  </si>
  <si>
    <t>5347</t>
  </si>
  <si>
    <t>2021-02-11 10:00:00</t>
  </si>
  <si>
    <t>778</t>
  </si>
  <si>
    <t>2021-02-12 09:20:00</t>
  </si>
  <si>
    <t>2021-02-12 09:00:00</t>
  </si>
  <si>
    <t xml:space="preserve"> -NO_DEFINIDO - Se realiza entrega de termómetro al servicio en optimas condiciones como prestamo&amp;#x0D;
Equipo queda operativo.</t>
  </si>
  <si>
    <t>2021-04-14 17:00:00</t>
  </si>
  <si>
    <t>2021-04-14 15:30:00</t>
  </si>
  <si>
    <t xml:space="preserve"> -NO_DEFINIDO - Equipo presenta daño estructural severo a causa de golpes en parte inferior de anclaje de ruedas se encuentra estructura rota la cual no es posible su reparación puesto que puede volver a romperse, el realizar cambio de estructura inferior generaría sobrecostos en el equipo y no se puede garantizar su funcionalidad. Equipo apto para funcionamiento</t>
  </si>
  <si>
    <t>1138</t>
  </si>
  <si>
    <t>2021-04-14 11:40:00</t>
  </si>
  <si>
    <t>2021-04-14 11:00:00</t>
  </si>
  <si>
    <t>2021-04-26 10:40:00</t>
  </si>
  <si>
    <t>2021-04-26 10:00:00</t>
  </si>
  <si>
    <t xml:space="preserve"> -NO_DEFINIDO - Se realiza revisión general del equipo, se realiza limpieza, se realizan pruebas de funcionamiento y se entrega al servicio para su respectiva desinfección. Equipo funciona correctamente.&amp;#x0D;
Se le informa al servicio que se deben solicitar baterías del equipo para mantener el buen funcionamiento &amp;#x0D;
Se adjunta reporte de mantenimiento.&amp;#x0D;
</t>
  </si>
  <si>
    <t>2021-04-19 11:40:00</t>
  </si>
  <si>
    <t>2021-04-19 11:00:00</t>
  </si>
  <si>
    <t>2021-04-16 10:40:00</t>
  </si>
  <si>
    <t>2021-04-16 10:00:00</t>
  </si>
  <si>
    <t>2021-04-28 10:40:00</t>
  </si>
  <si>
    <t>2021-04-28 10:00:00</t>
  </si>
  <si>
    <t>2021-04-21 11:40:00</t>
  </si>
  <si>
    <t>2021-04-21 11:00:00</t>
  </si>
  <si>
    <t>2021-04-23 12:50:00</t>
  </si>
  <si>
    <t>2021-04-23 12:10:00</t>
  </si>
  <si>
    <t>2021-04-22 03:40:00</t>
  </si>
  <si>
    <t>2021-04-22 03:00:00</t>
  </si>
  <si>
    <t>2021-04-22 12:40:00</t>
  </si>
  <si>
    <t>2021-04-22 12:00:00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</si>
  <si>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t>
  </si>
  <si>
    <t>2021-04-29 12:40:00</t>
  </si>
  <si>
    <t>2021-04-29 12:00:00</t>
  </si>
  <si>
    <t xml:space="preserve"> -NO_DEFINIDO - Se realiza revisión general del equipo, se realiza limpieza, se realizan pruebas de funcionamiento, se realiza cambio de pera ya que se encontraba desgastada, se realiza verificación de parámetro por comparación y se entrega al servicio para su respectiva desinfección. Equipo funciona correctamente.&amp;#x0D;
&amp;#x0D;
Se adjunta reporte de mantenimiento.&amp;#x0D;
</t>
  </si>
  <si>
    <t>2021-04-22 13:40:00</t>
  </si>
  <si>
    <t>2021-04-22 13:00:00</t>
  </si>
  <si>
    <t>2021-04-23 12:40:00</t>
  </si>
  <si>
    <t>2021-04-23 12:00:00</t>
  </si>
  <si>
    <t>2021-04-20 15:00:00</t>
  </si>
  <si>
    <t>2021-04-20 14:10:00</t>
  </si>
  <si>
    <t>2021-04-28 13:00:00</t>
  </si>
  <si>
    <t>2021-04-28 12:10:00</t>
  </si>
  <si>
    <t>2021-04-16 07:40:00</t>
  </si>
  <si>
    <t>2021-04-16 07:00:00</t>
  </si>
  <si>
    <t>2021-04-15 07:40:00</t>
  </si>
  <si>
    <t>2021-04-15 07:00:00</t>
  </si>
  <si>
    <t>2021-04-28 07:40:00</t>
  </si>
  <si>
    <t>2021-04-28 07:00:00</t>
  </si>
  <si>
    <t>2021-04-21 07:40:00</t>
  </si>
  <si>
    <t>2021-04-21 07:00:00</t>
  </si>
  <si>
    <t>2021-04-21 15:00:00</t>
  </si>
  <si>
    <t>2021-04-21 14:10:00</t>
  </si>
  <si>
    <t>2021-04-26 11:40:00</t>
  </si>
  <si>
    <t>2021-04-26 11:00:00</t>
  </si>
  <si>
    <t>2021-04-15 06:50:00</t>
  </si>
  <si>
    <t>2021-04-15 06:00:00</t>
  </si>
  <si>
    <t>2021-04-20 12:40:00</t>
  </si>
  <si>
    <t>2021-04-20 12:00:00</t>
  </si>
  <si>
    <t>2021-04-28 10:38:00</t>
  </si>
  <si>
    <t xml:space="preserve"> -NO_DEFINIDO - Se realiza revisión general del equipo, verificación de funcionamiento, limpieza externa, se realiza verificación de parámetros por comparación, se entrega equipo al servicio para su respectiva desinfección y en funcionamiento sin novedad.&amp;#x0D;
</t>
  </si>
  <si>
    <t>2021-04-27 11:00:00</t>
  </si>
  <si>
    <t>2021-04-27 09:00:00</t>
  </si>
  <si>
    <t>2021-04-08 08:00:00</t>
  </si>
  <si>
    <t>2021-04-08 07:00:00</t>
  </si>
  <si>
    <t>2022-04-12 08:40:00</t>
  </si>
  <si>
    <t>2022-04-12 08:00:00</t>
  </si>
  <si>
    <t>2022-04-19 09:00:00</t>
  </si>
  <si>
    <t>2022-04-19 08:00:00</t>
  </si>
  <si>
    <t xml:space="preserve"> 20/04/2022-Novatecnica - Se realiza instalación de cinturones de seguridad nuevos</t>
  </si>
  <si>
    <t>2022-01-18 10:00:00</t>
  </si>
  <si>
    <t>2022-01-18 09:00:00</t>
  </si>
  <si>
    <t xml:space="preserve"> -NO_DEFINIDO - Se realiza reparación de base de baranda derecha (soldadura) por parte de mantenimiento. Pruebas de funcionamiento ok&amp;#x0D;
Equipo en condiciones normales de funcionamiento</t>
  </si>
  <si>
    <t>2022-05-12 15:00:00</t>
  </si>
  <si>
    <t>2022-05-12 14:00:00</t>
  </si>
  <si>
    <t xml:space="preserve"> 12/05/2022-Novatecnica - Se realiza entrega de equipo el cual se encontraba en mnto estructural por pintura general, equipo se entrega en perfectas condiciones físicas y de funcionamiento de acuerdo a orden de compra ADM 15-22</t>
  </si>
  <si>
    <t>16996</t>
  </si>
  <si>
    <t>2022-07-05 15:15:00</t>
  </si>
  <si>
    <t>2022-05-12 08:00:00</t>
  </si>
  <si>
    <t xml:space="preserve"> 05/07/2022-Senior - Se realiza desarme general, pintura general, refuerzo metálico en el chasis, verificación de colchoneta, Pruebas de funcionamiento OK. Se adjunta reporte de servicio.</t>
  </si>
  <si>
    <t>910</t>
  </si>
  <si>
    <t>2022-07-05 11:30:00</t>
  </si>
  <si>
    <t xml:space="preserve"> 05/07/2022-Senior - Se realiza desarme general, se aplica pintura completa general, engrase de todas las partes mecánicas, limpieza general verificación, verificación de colchoneta, pruebas ok. Se adjunta reporte de servicio. </t>
  </si>
  <si>
    <t>16997</t>
  </si>
  <si>
    <t>2022-07-05 16:30:00</t>
  </si>
  <si>
    <t>2022-07-05 15:30:00</t>
  </si>
  <si>
    <t xml:space="preserve"> 05/07/2022-Senior - Se realiza desarme completo, encontrando rota la parte interna de la baranda, se procede a reparar con soldadura por parte de mantenimiento hospital. Pruebas OK. Se adjunta reporte de servicio.</t>
  </si>
  <si>
    <t>2022-09-06 11:00:00</t>
  </si>
  <si>
    <t>2022-09-06 10:00:00</t>
  </si>
  <si>
    <t>15676</t>
  </si>
  <si>
    <t>2022-09-15 09:00:00</t>
  </si>
  <si>
    <t>2022-09-15 08:00:00</t>
  </si>
  <si>
    <t xml:space="preserve"> 04/10/2022-Senior - Se realiza reparación de soldadura, por parte del personal de JDM, se realiza verificación de estructura de baranda. Se realizan pruebas de funcionamiento. Se adjunta reporte de servicio.</t>
  </si>
  <si>
    <t>2022-10-18 09:00:00</t>
  </si>
  <si>
    <t>2022-10-18 08:30:00</t>
  </si>
  <si>
    <t xml:space="preserve"> 21/10/2022-Senior - Se realiza desmonte de rueda, encontrando bloqueada por residuos en los rodamientos se procede a la limpieza de residuos y lubricación de los mismos. Pruebas ok</t>
  </si>
  <si>
    <t>2022-11-24 09:00:00</t>
  </si>
  <si>
    <t>2022-11-24 08:00:00</t>
  </si>
  <si>
    <t>2022-11-18 09:00:00</t>
  </si>
  <si>
    <t>2022-11-18 08:00:00</t>
  </si>
  <si>
    <t>2022-01-20 12:00:00</t>
  </si>
  <si>
    <t>2022-01-20 09:00:00</t>
  </si>
  <si>
    <t>15255</t>
  </si>
  <si>
    <t>2022-02-28 09:00:00</t>
  </si>
  <si>
    <t>2022-02-28 08:00:00</t>
  </si>
  <si>
    <t xml:space="preserve"> -NO_DEFINIDO - Se evidencia rueda dañada y bisagra de cabecero rota.&amp;#x0D;
&amp;#x0D;
Se realiza instalación de bisagras nuevas de cabecero y se realiza instalación de una rueda de las de backup&amp;#x0D;
&amp;#x0D;
se adjunta reporte</t>
  </si>
  <si>
    <t>2022-03-16 16:00:00</t>
  </si>
  <si>
    <t>2022-03-16 15:00:00</t>
  </si>
  <si>
    <t>2022-03-16 14:00:00</t>
  </si>
  <si>
    <t>2023-08-31 13:00:00</t>
  </si>
  <si>
    <t>2023-08-31 12:00:00</t>
  </si>
  <si>
    <t>2023-08-02 11:00:00</t>
  </si>
  <si>
    <t>2023-08-02 10:00:00</t>
  </si>
  <si>
    <t>2023-08-29 09:00:00</t>
  </si>
  <si>
    <t>2023-08-29 08:00:00</t>
  </si>
  <si>
    <t>2023-09-19 11:00:00</t>
  </si>
  <si>
    <t>2023-09-19 10:00:00</t>
  </si>
  <si>
    <t xml:space="preserve"> 26/09/2023-Senior - Se realiza soldadura de soporte, estructura, reforzamiento de estructura y colchoneta, limpieza y desmanche </t>
  </si>
  <si>
    <t>2023-09-18 08:00:00</t>
  </si>
  <si>
    <t>2023-09-15 12:15:00</t>
  </si>
  <si>
    <t>2023-10-24 09:00:00</t>
  </si>
  <si>
    <t>2023-10-24 08:00:00</t>
  </si>
  <si>
    <t>2023-11-14 11:00:00</t>
  </si>
  <si>
    <t>2023-11-14 10:01:00</t>
  </si>
  <si>
    <t>2023-12-11 08:30:00</t>
  </si>
  <si>
    <t>2023-12-11 08:05:00</t>
  </si>
  <si>
    <t>2023-03-15 10:00:00</t>
  </si>
  <si>
    <t>2023-03-15 07:00:00</t>
  </si>
  <si>
    <t xml:space="preserve"> 31/03/2023-Senior - Se realiza instalación y acondicionamiento de barandas suministradas por el hospital, proceso de soldadura en los 4 puntos del soporte de funcionamiento, adicionalmente se realizo proceso de pintura general.</t>
  </si>
  <si>
    <t>2024-10-16 08:00:00</t>
  </si>
  <si>
    <t>2024-10-16 07:00:00</t>
  </si>
  <si>
    <t xml:space="preserve"> 14/11/2024-Senior - Se evidencia llanta frenada por pelos y  esparadrapo, se destraba la rueda, se lubrica, se ajustan las ruedas para que ande derecha.</t>
  </si>
  <si>
    <t>2024-10-24 08:00:00</t>
  </si>
  <si>
    <t>2024-10-24 07:00:00</t>
  </si>
  <si>
    <t>2024-10-30 08:00:00</t>
  </si>
  <si>
    <t>2024-10-30 07:00:00</t>
  </si>
  <si>
    <t xml:space="preserve"> 14/11/2024-Senior - Se evidencia sistema de baranda sin un pasador, se desdobla la palanca de la baranda, se le pone el pasador y quedo funcionando.</t>
  </si>
  <si>
    <t>2024-11-13 08:00:00</t>
  </si>
  <si>
    <t>2024-11-13 07:00:00</t>
  </si>
  <si>
    <t xml:space="preserve"> 11/12/2024-Senior - Se realiza ajuste y lubricación de partes móviles, verificación de funcionamiento de hidráulicos, frenos y barandas. Se ajustan ruedas y barandas.
Equipo en óptimas condiciones.</t>
  </si>
  <si>
    <t>2024-11-26 08:00:00</t>
  </si>
  <si>
    <t>2024-11-26 07:00:00</t>
  </si>
  <si>
    <t xml:space="preserve"> 11/12/2024-Senior - Se realiza rectificación de la pieza. Equipo en óptimas condiciones.</t>
  </si>
  <si>
    <t>9657</t>
  </si>
  <si>
    <t>2024-01-18 07:35:00</t>
  </si>
  <si>
    <t>2024-01-18 07:20:00</t>
  </si>
  <si>
    <t>2024-01-18 07:55:00</t>
  </si>
  <si>
    <t>2024-01-18 07:40:00</t>
  </si>
  <si>
    <t>2024-01-18 07:25:00</t>
  </si>
  <si>
    <t>2024-01-18 07:10:00</t>
  </si>
  <si>
    <t>2024-03-06 07:50:00</t>
  </si>
  <si>
    <t>2024-03-06 07:35:00</t>
  </si>
  <si>
    <t>2024-04-09 11:00:00</t>
  </si>
  <si>
    <t>2024-04-09 07:05:00</t>
  </si>
  <si>
    <t xml:space="preserve"> 26/04/2024-Senior - Se realiza mantenimiento correctivo de camilla de transporte, se cambia la palanca de activación de la baranda por una de Backup, se realiza soldadura del daño de la palanca, se cambia rueda sin neumático, dejando en activo en buenas condiciones físicas y de funcionamiento. </t>
  </si>
  <si>
    <t>2024-12-18 08:00:00</t>
  </si>
  <si>
    <t>2024-12-18 07:00:00</t>
  </si>
  <si>
    <t xml:space="preserve"> 16/01/2025-Senior - Se evidencia que se salió eje central y quedo trabada, se desarma el sistema de altura y se vuelve a encajar en sus puesto, se cambio el tornillo de aseguramiento. </t>
  </si>
  <si>
    <t>2024-12-10 08:00:00</t>
  </si>
  <si>
    <t>2024-12-10 07:00:00</t>
  </si>
  <si>
    <t>14773</t>
  </si>
  <si>
    <t>2024-07-22 14:30:00</t>
  </si>
  <si>
    <t>2024-07-22 14:00:00</t>
  </si>
  <si>
    <t>19573</t>
  </si>
  <si>
    <t>2023-07-11 15:40:00</t>
  </si>
  <si>
    <t>2023-07-11 14:40:00</t>
  </si>
  <si>
    <t xml:space="preserve"> 14/07/2023-Senior - Se realiza verificación de estado físico y funcional de barandas encontrándolas en optimas condiciones de funcionamiento, se realiza verificación de estructura y plataformas, prueba de ascenso y descenso de plataformas OK, pruebas de funcionamiento de cierre y apertura de barandas OK, equipo con cinturones de seguridad para paciente OK. Pruebas de funcionamiento general satisfactorias </t>
  </si>
  <si>
    <t>2024-07-25 08:00:00</t>
  </si>
  <si>
    <t>2024-07-25 07:00:00</t>
  </si>
  <si>
    <t xml:space="preserve"> 09/08/2024-Senior - Se realiza revisión, se cambio tornillo, se realizan pruebas de funcionamiento y queda en optimas condiciones.</t>
  </si>
  <si>
    <t>2024-07-09 08:00:00</t>
  </si>
  <si>
    <t>2024-07-09 07:00:00</t>
  </si>
  <si>
    <t xml:space="preserve"> 09/08/2024-Senior - Se realiza ajuste y lubricación de partes móviles, verificación de frenos, de cabecero y frenos, junto con limpieza de estructura. Equipo en optimas condiciones. </t>
  </si>
  <si>
    <t>2023-03-11 10:00:00</t>
  </si>
  <si>
    <t>2023-03-11 07:00:00</t>
  </si>
  <si>
    <t xml:space="preserve"> 31/03/2023-Senior - Se realiza mantenimiento preventivo, limpieza general, verificación de plataforma y barandas, ajuste y lubricacion, se realiza pruebas generales de funcionamiento.</t>
  </si>
  <si>
    <t>14101</t>
  </si>
  <si>
    <t xml:space="preserve"> 31/03/2023-Senior - Se realiza mantenimiento preventivo, limpieza general, verificación de plataforma y acolchado, ajuste y lubricacion, se realizan pruebas generales de funcionamiento.</t>
  </si>
  <si>
    <t>12884</t>
  </si>
  <si>
    <t xml:space="preserve"> 31/03/2023-Senior - Se realiza mantenimiento preventivo, limpieza general, verificación de plataforma y acolchado, ajuste y lubricacion, se realiza pruebas generales de funcionamiento.</t>
  </si>
  <si>
    <t>16835</t>
  </si>
  <si>
    <t>14657</t>
  </si>
  <si>
    <t>16979</t>
  </si>
  <si>
    <t>17651</t>
  </si>
  <si>
    <t>13945</t>
  </si>
  <si>
    <t xml:space="preserve"> 31/03/2023-Senior - se realiza mantenimiento preventivo, limpieza general, verificación de plataforma y acolchado, ajuste y lubricacion, se realiza pruebas generales d funcionamiento.</t>
  </si>
  <si>
    <t>15904</t>
  </si>
  <si>
    <t xml:space="preserve"> 31/03/2023-Senior - Se realiza mantenimiento preventivo, limpieza general, verificación de barandas, ajuste y lubricacion de todas las partes mecánicas, verificación de frenos, verificación de altura variable del cabecero, se realiza pruebas generales de funcionamiento.</t>
  </si>
  <si>
    <t>2023-03-14 10:00:00</t>
  </si>
  <si>
    <t>2023-03-14 07:00:00</t>
  </si>
  <si>
    <t>7041</t>
  </si>
  <si>
    <t>12512</t>
  </si>
  <si>
    <t xml:space="preserve"> 31/03/2023-Senior - Se realiza mantenimiento preventivo, limpieza  general, verificación  de plataforma y acolchado, ajuste y lubricacion, se realiza pruebas generales de funcionamiento.</t>
  </si>
  <si>
    <t>11310</t>
  </si>
  <si>
    <t xml:space="preserve"> 31/03/2023-Senior - Se realiza mantenimiento preventivo , limpieza general, verificación de plataforma y acolchado, ajuste y lubricacion, se realizan pruebas generales de funcionamiento.</t>
  </si>
  <si>
    <t>4804</t>
  </si>
  <si>
    <t>1042</t>
  </si>
  <si>
    <t>10080</t>
  </si>
  <si>
    <t>2023-03-07 10:00:00</t>
  </si>
  <si>
    <t>2023-03-07 07:00:00</t>
  </si>
  <si>
    <t xml:space="preserve"> 31/03/2023-Senior - Se realiza mantenimiento preventivo , limpieza general, verificación de barandas, ajuste y lubricacion de todas las partes mecánicas, verificación de frenos, verificación de altura variable del cabecero, verificación de hidráulicos, se realiza pruebas generales de funcionamiento.</t>
  </si>
  <si>
    <t>2023-03-03 10:00:00</t>
  </si>
  <si>
    <t>2023-03-03 07:00:00</t>
  </si>
  <si>
    <t xml:space="preserve"> 31/03/2023-Senior - Se realiza mantenimiento preventivo , limpieza general, verificación de barandas, ajuste y lubricacion de todas las partes mecánicas, verificación de frenos, verificación de altura variable de cabecero ,, verificación de hidráulico, se realiza pruebas generales de funcionamiento.</t>
  </si>
  <si>
    <t>2022-12-28 17:05:00</t>
  </si>
  <si>
    <t>2022-12-28 16:05:00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</si>
  <si>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No tiene tapones de bases plásticos. </t>
  </si>
  <si>
    <t>2022-12-26 08:05:00</t>
  </si>
  <si>
    <t>2022-12-26 07:05:00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</si>
  <si>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Se realiza instalación de cinturones nuevos</t>
  </si>
  <si>
    <t>2022-12-27 15:00:00</t>
  </si>
  <si>
    <t>2022-12-27 14:00:00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</si>
  <si>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Pintura en deterioro</t>
  </si>
  <si>
    <t>2022-12-28 17:09:00</t>
  </si>
  <si>
    <t>2022-12-28 16:09:00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</si>
  <si>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Faltan cauchos laterales de la plataforma</t>
  </si>
  <si>
    <t>7661</t>
  </si>
  <si>
    <t>2022-12-27 16:14:00</t>
  </si>
  <si>
    <t>2022-12-27 15:14:00</t>
  </si>
  <si>
    <t>7667</t>
  </si>
  <si>
    <t>2022-12-28 15:35:00</t>
  </si>
  <si>
    <t>2022-12-28 14:35:00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</si>
  <si>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Deterioro en pintura de barandas </t>
  </si>
  <si>
    <t>7668</t>
  </si>
  <si>
    <t>2022-12-29 12:55:00</t>
  </si>
  <si>
    <t>2022-12-29 11:55:00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</si>
  <si>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Presenta oxidación en el cabecero</t>
  </si>
  <si>
    <t>2022-12-13 10:07:00</t>
  </si>
  <si>
    <t>2022-12-13 09:07:00</t>
  </si>
  <si>
    <t>2024-04-03 07:35:00</t>
  </si>
  <si>
    <t>2024-04-03 07:05:00</t>
  </si>
  <si>
    <t xml:space="preserve"> 26/04/2024-Senior - Se realiza mantenimiento preventivo, con el protocolo de mantenimiento estipulado en el adjunto. 
Se realiza verificación de estado físico, limpieza y desmanche; verificación de frenos de barandas y cabeceros; verificación de hidráulicos; ajuste y lubricación de partes.
Se deja activo en optimas condiciones físicas y de funcionamiento</t>
  </si>
  <si>
    <t>2024-03-20 07:55:00</t>
  </si>
  <si>
    <t>2024-03-20 07:35:00</t>
  </si>
  <si>
    <t xml:space="preserve"> 22/04/2024-Senior - Se realiza mantenimiento preventivo de camilla hidráulica, de acuerdo a el protocolo de mantenimiento estipulado en el documento adjunto, incluyendo limpieza y desmanche verificación de cabecero, frenos y cinturón, con la respectiva lubricación de partes</t>
  </si>
  <si>
    <t>2024-03-20 08:05:00</t>
  </si>
  <si>
    <t>2024-03-20 07:45:00</t>
  </si>
  <si>
    <t>2024-03-21 07:55:00</t>
  </si>
  <si>
    <t>2024-03-21 07:35:00</t>
  </si>
  <si>
    <t>2022-10-06 08:30:00</t>
  </si>
  <si>
    <t>2022-10-06 08:00:00</t>
  </si>
  <si>
    <t xml:space="preserve"> 21/10/2022-Senior - Se realiza mnto preventivo, limpieza general, verificación de estructura, desmanchado, verificación de colchoneta, pruebas ok.
</t>
  </si>
  <si>
    <t>13944</t>
  </si>
  <si>
    <t>2024-03-05 08:00:00</t>
  </si>
  <si>
    <t>2024-03-05 07:45:00</t>
  </si>
  <si>
    <t xml:space="preserve"> 19/04/2024-Senior - Se realiza mantenimiento preventivo de camilla hidráulica, de acuerdo a el protocolo de mantenimiento estipulado en el documento adjunto, incluyendo limpieza y desmanche verificación de cabecero, frenos y cinturón, con la respectiva lubricación de partes.</t>
  </si>
  <si>
    <t>14775</t>
  </si>
  <si>
    <t>2024-03-05 08:25:00</t>
  </si>
  <si>
    <t>2024-03-05 08:05:00</t>
  </si>
  <si>
    <t>2023-01-20 09:00:00</t>
  </si>
  <si>
    <t>2023-01-20 08:00:00</t>
  </si>
  <si>
    <t xml:space="preserve"> 08/02/2023-Senior - Se realiza mantenimiento preventivo, limpieza general, verificación de barandas, ajuste u lubricación de todas las partes mecánicas, verificación de frenos, verificación de altura variable de cabecero, verificación de hidráulicos, se realiza pruebas generales de funcionamiento. </t>
  </si>
  <si>
    <t>2023-01-30 09:00:00</t>
  </si>
  <si>
    <t>2023-01-30 08:00:00</t>
  </si>
  <si>
    <t>16150</t>
  </si>
  <si>
    <t>2023-01-30 11:00:00</t>
  </si>
  <si>
    <t>2023-01-30 10:00:00</t>
  </si>
  <si>
    <t>16143</t>
  </si>
  <si>
    <t>2023-01-31 10:30:00</t>
  </si>
  <si>
    <t>2023-01-31 09:30:00</t>
  </si>
  <si>
    <t>2023-01-24 16:30:00</t>
  </si>
  <si>
    <t>2023-01-24 15:30:00</t>
  </si>
  <si>
    <t>13358</t>
  </si>
  <si>
    <t>2023-01-30 10:45:00</t>
  </si>
  <si>
    <t>2023-01-30 09:45:00</t>
  </si>
  <si>
    <t>2023-01-30 11:45:00</t>
  </si>
  <si>
    <t>2023-01-30 08:08:00</t>
  </si>
  <si>
    <t>2023-01-30 07:08:00</t>
  </si>
  <si>
    <t>2023-01-31 08:08:00</t>
  </si>
  <si>
    <t>2023-01-31 07:08:00</t>
  </si>
  <si>
    <t>2023-01-30 10:08:00</t>
  </si>
  <si>
    <t>2023-01-30 09:08:00</t>
  </si>
  <si>
    <t>876</t>
  </si>
  <si>
    <t>2023-01-26 11:08:00</t>
  </si>
  <si>
    <t>2023-01-26 10:08:00</t>
  </si>
  <si>
    <t xml:space="preserve"> 31/03/2023-Senior - Se realiza mantenimiento preventivo, limpieza general, verificación de  plataforma y acolchado , ajuste y lubricacion, se realiza pruebas generales de funcionamiento.</t>
  </si>
  <si>
    <t>2025-01-22 08:00:00</t>
  </si>
  <si>
    <t>2025-01-22 07:00:00</t>
  </si>
  <si>
    <t>2023-09-10 09:00:00</t>
  </si>
  <si>
    <t>2023-09-10 08:00:00</t>
  </si>
  <si>
    <t xml:space="preserve"> 02/10/2023-Senior - Se realiza soldadura de soporte, estructura, reforzamiento de estructura y colchoneta, se realiza limpieza y desmanché </t>
  </si>
  <si>
    <t>2024-05-14 09:00:00</t>
  </si>
  <si>
    <t>2024-05-14 08:00:00</t>
  </si>
  <si>
    <t xml:space="preserve"> 28/06/2024-gbayona - Se realiza calificación de equipo, según protocolo adjunto. Equipo que cumple las condiciones idoneas para su funcionamiento</t>
  </si>
  <si>
    <t>18971</t>
  </si>
  <si>
    <t>2024-05-10 09:00:00</t>
  </si>
  <si>
    <t>2024-05-10 08:00:00</t>
  </si>
  <si>
    <t>18969</t>
  </si>
  <si>
    <t>18968</t>
  </si>
  <si>
    <t>2024-04-24 09:00:00</t>
  </si>
  <si>
    <t>2024-04-24 08:00:00</t>
  </si>
  <si>
    <t>18970</t>
  </si>
  <si>
    <t>2022-01-11 14:00:00</t>
  </si>
  <si>
    <t>2022-01-11 13:00:00</t>
  </si>
  <si>
    <t xml:space="preserve"> -NO_DEFINIDO - Se realiza calibración de acuerdo a condiciones especificas de mediciones al equipo.&amp;#x0D;
Equipo cumple con las condiciones dadas.&amp;#x0D;
Se adjunta certificado de calibración emitido por CELSIUS</t>
  </si>
  <si>
    <t>2022-01-12 15:00:00</t>
  </si>
  <si>
    <t>2022-01-12 14:00:00</t>
  </si>
  <si>
    <t>2022-08-11 11:40:00</t>
  </si>
  <si>
    <t>2022-08-11 10:50:00</t>
  </si>
  <si>
    <t xml:space="preserve"> 29/07/2022-NO_DEFINIDO - </t>
  </si>
  <si>
    <t>2022-08-09 08:40:00</t>
  </si>
  <si>
    <t>2022-08-09 07:50:00</t>
  </si>
  <si>
    <t>2022-01-06 11:00:00</t>
  </si>
  <si>
    <t>2022-01-06 10:00:00</t>
  </si>
  <si>
    <t>2022-01-06 13:30:00</t>
  </si>
  <si>
    <t>2022-01-06 12:30:00</t>
  </si>
  <si>
    <t>2022-01-06 14:00:00</t>
  </si>
  <si>
    <t>2022-01-06 13:00:00</t>
  </si>
  <si>
    <t>2022-01-06 09:00:00</t>
  </si>
  <si>
    <t>2022-01-13 14:50:00</t>
  </si>
  <si>
    <t>2022-01-13 13:50:00</t>
  </si>
  <si>
    <t>2022-01-13 11:00:00</t>
  </si>
  <si>
    <t>2022-01-13 10:00:00</t>
  </si>
  <si>
    <t>2022-10-28 13:50:00</t>
  </si>
  <si>
    <t>2022-10-28 12:50:00</t>
  </si>
  <si>
    <t xml:space="preserve"> 04/10/2022-NO_DEFINIDO - , 08/11/2022-Biomedico1 - Se realiza busqueda del equipo en el sitio asignado el cual no es encontrado se realiza busqueda en todo el area de consulta externa y centro medico. Equipo no ubicado en el servicio</t>
  </si>
  <si>
    <t>2022-10-13 07:50:00</t>
  </si>
  <si>
    <t>2022-10-13 07:00:00</t>
  </si>
  <si>
    <t xml:space="preserve"> 04/10/2022-NO_DEFINIDO - </t>
  </si>
  <si>
    <t>2022-10-29 13:15:00</t>
  </si>
  <si>
    <t>2022-10-29 13:00:00</t>
  </si>
  <si>
    <t xml:space="preserve"> 04/10/2022-NO_DEFINIDO - , 04/11/2022-Biomedico1 - Se realiza busqueda del equipo en el sitio asignado el cual no es encontrado se realiza busqueda en todo el area de consulta externa. Equipo no ubicado en el servicio</t>
  </si>
  <si>
    <t>2022-10-14 06:50:00</t>
  </si>
  <si>
    <t>2022-10-14 06:00:00</t>
  </si>
  <si>
    <t>2022-10-14 09:20:00</t>
  </si>
  <si>
    <t>2022-10-14 08:30:00</t>
  </si>
  <si>
    <t>2022-10-27 14:50:00</t>
  </si>
  <si>
    <t>2022-10-27 14:00:00</t>
  </si>
  <si>
    <t>2022-01-06 08:00:00</t>
  </si>
  <si>
    <t>2022-01-06 07:00:00</t>
  </si>
  <si>
    <t>2022-01-07 15:00:00</t>
  </si>
  <si>
    <t>2022-01-07 14:00:00</t>
  </si>
  <si>
    <t>2022-01-14 10:00:00</t>
  </si>
  <si>
    <t>2022-01-14 09:00:00</t>
  </si>
  <si>
    <t>2022-01-12 10:00:00</t>
  </si>
  <si>
    <t>2022-01-12 09:00:00</t>
  </si>
  <si>
    <t>2022-01-12 12:00:00</t>
  </si>
  <si>
    <t>2022-01-12 11:00:00</t>
  </si>
  <si>
    <t>2022-01-11 10:00:00</t>
  </si>
  <si>
    <t>2022-01-11 09:00:00</t>
  </si>
  <si>
    <t>2022-01-11 08:00:00</t>
  </si>
  <si>
    <t>2022-01-06 12:00:00</t>
  </si>
  <si>
    <t>2022-01-07 12:00:00</t>
  </si>
  <si>
    <t>2022-01-07 11:00:00</t>
  </si>
  <si>
    <t>2022-01-07 13:00:00</t>
  </si>
  <si>
    <t>2022-01-07 16:00:00</t>
  </si>
  <si>
    <t xml:space="preserve"> -NO_DEFINIDO - Se realiza pintura general de estructura verificación y ajuste de accesorios, ajuste de cajón y puerta central, reemplazo de tapizado posterior en toda la plataforma, ajuste de topes, ajuste barras de posiciones del piecero, &amp;#x0D;
Pruebas de funcionamiento ok</t>
  </si>
  <si>
    <t>2022-02-25 13:00:00</t>
  </si>
  <si>
    <t>2022-02-25 12:00:00</t>
  </si>
  <si>
    <t xml:space="preserve"> -NO_DEFINIDO - Se realiza revisión general del equipo, se realiza limpieza, se realizan pruebas de funcionamiento, se realiza verificación de parámetro por comparación.&amp;#x0D;
Se entrega al servicio para su respectiva desinfección. &amp;#x0D;
Equipo funciona correctamente.&amp;#x0D;
&amp;#x0D;
Se adjunta reporte de mantenimiento</t>
  </si>
  <si>
    <t>2022-02-15 09:00:00</t>
  </si>
  <si>
    <t>2022-02-15 08:00:00</t>
  </si>
  <si>
    <t xml:space="preserve"> -NO_DEFINIDO - Se realiza calibración de acuerdo a condiciones especificas de mediciones al equipo. &amp;#x0D;
&amp;#x0D;
Equipo cumple con las condiciones dadas.&amp;#x0D;
&amp;#x0D;
Se adjunta certificado de calibración emitido por CELSIUS</t>
  </si>
  <si>
    <t>2022-02-15 10:00:00</t>
  </si>
  <si>
    <t>15624</t>
  </si>
  <si>
    <t>2022-02-15 16:00:00</t>
  </si>
  <si>
    <t>2022-02-15 15:00:00</t>
  </si>
  <si>
    <t>14169</t>
  </si>
  <si>
    <t>2022-02-15 12:00:00</t>
  </si>
  <si>
    <t>2022-02-15 11:00:00</t>
  </si>
  <si>
    <t>14171</t>
  </si>
  <si>
    <t>2022-03-02 11:00:00</t>
  </si>
  <si>
    <t>2022-03-02 10:00:00</t>
  </si>
  <si>
    <t xml:space="preserve"> -NO_DEFINIDO - Se realiza calibración de acuerdo a condiciones especificas de mediciones al equipo. Equipo cumple con las condiciones dadas.&amp;#x0D;
Se adjunta certificado de calibración emitido por CELSIUS&amp;#x0D;
</t>
  </si>
  <si>
    <t>11665</t>
  </si>
  <si>
    <t>2022-03-02 12:00:00</t>
  </si>
  <si>
    <t xml:space="preserve"> -NO_DEFINIDO - Se realiza calibración de acuerdo a condiciones especificas de mediciones al equipo. Equipo cumple con las condiciones dadas.&amp;#x0D;
Se adjunta certificado de calibración emitido por CELSIUS</t>
  </si>
  <si>
    <t>16760</t>
  </si>
  <si>
    <t>16759</t>
  </si>
  <si>
    <t>2022-02-28 11:00:00</t>
  </si>
  <si>
    <t>2022-02-28 10:00:00</t>
  </si>
  <si>
    <t>2023-08-29 16:50:00</t>
  </si>
  <si>
    <t>2023-08-29 16:20:00</t>
  </si>
  <si>
    <t xml:space="preserve"> 06/09/2023-Senior - Se verifica transductor el cual se encuentra en buen estado. 
Equipo en estado operativo y funcional
Se realiza entrega del equipo al servicio para su respectiva limpieza y desinfección </t>
  </si>
  <si>
    <t>018220</t>
  </si>
  <si>
    <t>2023-02-14 10:00:00</t>
  </si>
  <si>
    <t>2023-02-14 09:00:00</t>
  </si>
  <si>
    <t xml:space="preserve"> 06/02/2023-NO_DEFINIDO - </t>
  </si>
  <si>
    <t>2023-07-06 09:00:00</t>
  </si>
  <si>
    <t>2023-07-06 08:00:00</t>
  </si>
  <si>
    <t xml:space="preserve"> 03/08/2023-Senior - Se realiza verificación de estado físico y funcional, limpieza general y desmanchado de estructura metálica, limpieza de ruedas y cauchos laterales, ajuste y verificación de cabecero y barandas, ajuste y lubricación de piezas móviles. Pruebas de funcionamiento satisfactorias. </t>
  </si>
  <si>
    <t>2023-07-06 10:00:00</t>
  </si>
  <si>
    <t xml:space="preserve"> 04/08/2023-Senior - Barandas presentan deterioro leve 
Verificación estado físico y funcional, limpieza general y desmanchado de estructura metálica, plataformas plásticas y barandas, limpieza de ruedas, ajuste mecanismos de barandas, ajuste de sistema mecánico de altura, ajuste accionamiento de hidráulico de cabecero, graduación de frenos, lubricación de bujes de desplazamiento y partes moviles. Pruebas de funcionamiento satisfactorias </t>
  </si>
  <si>
    <t>2023-07-13 10:00:00</t>
  </si>
  <si>
    <t>2023-07-13 09:00:00</t>
  </si>
  <si>
    <t xml:space="preserve"> 04/08/2023-Senior - Barandas presentan deterioro a causa de golpes. 
Verificación de estado físico y funcional, limpieza general y desmanchado de estructura metálica, limpieza de ruedas y cauchos laterales, verificación y ajuste de sistema de accionamiento de hidráulico de cabecero, ajuste de recorrido de activación, ajuste de barandas y canastillas laterales, ajuste y lubricación de partes móviles. 
Pruebas de funcionamiento satisfactorias</t>
  </si>
  <si>
    <t>2023-07-25 09:00:00</t>
  </si>
  <si>
    <t>2023-07-25 08:00:00</t>
  </si>
  <si>
    <t xml:space="preserve"> 03/08/2023-Senior - Verificación de estado físico y funcional, limpieza general y desmanchado de estructura metálica, plataformas plásticas y barandas, limpieza de ruedas, ajuste de mecanismos de barandas, ajuste de sistema mecánico de altura, ajuste de accionamiento de hidráulico de cabecero, graduación de frenos, lubricación de bujes de desplazamiento y partes móviles.
Pruebas de funcionamiento satisfactorias. </t>
  </si>
  <si>
    <t>2023-07-27 09:00:00</t>
  </si>
  <si>
    <t>2023-07-27 08:00:00</t>
  </si>
  <si>
    <t xml:space="preserve"> 03/08/2023-Senior - Verificación de estado físico y funcional, limpieza general y desmanchado de estructura metálica, limpieza de ruedas y cauchos laterales, ajuste y verificación de cabecero y barandas, ajuste y lubricación de piezas móviles 
Pruebas de funcionamiento satisfactorias. </t>
  </si>
  <si>
    <t>2023-07-27 11:00:00</t>
  </si>
  <si>
    <t>2023-07-27 10:00:00</t>
  </si>
  <si>
    <t xml:space="preserve"> 03/08/2023-Senior - Verificación de estado físico y funcional, limpieza general y desmanchado de estructura metálica, limpieza de ruedas y cauchos laterales, ajuste y verificación de cabecero y barandas, ajuste y lubricación de piezas móviles.
Pruebas de funcionamiento satisfactorias. </t>
  </si>
  <si>
    <t>2023-07-27 12:00:00</t>
  </si>
  <si>
    <t xml:space="preserve"> 03/08/2023-Senior - Verificación de estado físico y funcional, limpieza general y desmanchado de estructura metálica, limpieza de ruedas y cauchos laterales, ajuste y verificación de cabecero y barandas, ajuste y lubricación de piezas móviles 
Pruebas de funcionamiento </t>
  </si>
  <si>
    <t>2023-07-31 09:00:00</t>
  </si>
  <si>
    <t>2023-07-31 07:00:00</t>
  </si>
  <si>
    <t xml:space="preserve"> 04/08/2023-Senior - Barandas presentan deterioro a causa de golpes 
Ruedas averiadas (caucho roto)
Estructura inferior presenta ruptura en soporte de ruedas. 
Verificación estado físico y funcional, se realiza soldadura y reforzamiento de estructura en base soporte de ruedas, instalación de ruedas nuevas, antibacteriales con freno individual. Limpieza general y desmanchado de estructura metálico, limpieza de ruedas y cauchos laterales verificación y ajuste de sistema accionamiento de hidráulico de cabecero, ajuste de recorrido de activación, ajuste de barandas, ajuste y lubricación de partes móviles. 
Pruebas de funcionamiento satisfactorias</t>
  </si>
  <si>
    <t>2023-10-06 17:00:00</t>
  </si>
  <si>
    <t>2023-10-06 16:30:00</t>
  </si>
  <si>
    <t xml:space="preserve"> 31/10/2023-Senior - Se realiza protocolo de mantenimiento
Verificación del estado físico del oftalmoscopio y otoscopio 
Se ejecutan pruebas de funcionamiento con resultados satisfactorios 
Se deja equipo operativo en el servicio. </t>
  </si>
  <si>
    <t>18805</t>
  </si>
  <si>
    <t>2023-10-06 11:50:00</t>
  </si>
  <si>
    <t>2023-10-06 11:20:00</t>
  </si>
  <si>
    <t xml:space="preserve"> 02/10/2023-NO_DEFINIDO - , 09/11/2023-Senior - Se realiza protocolo de mantenimiento
Verificación del estado físico del oftalmoscopio y otoscopio. 
Se ejecutan pruebas de funcionamiento con resultados satisfactorios. 
Se deja equipo operativo en el servicio </t>
  </si>
  <si>
    <t>2023-10-13 08:10:00</t>
  </si>
  <si>
    <t>2023-10-13 07:40:00</t>
  </si>
  <si>
    <t xml:space="preserve"> 02/10/2023-NO_DEFINIDO - , 09/11/2023-Senior - Se realiza protocolo de mantenimiento
Verificación del estado físico del otoscopio 
Se ejecutan pruebas de funcionamiento con resultados satisfactorios 
Se deja equipo operativo en el servicio </t>
  </si>
  <si>
    <t>2023-10-24 12:40:00</t>
  </si>
  <si>
    <t>2023-10-24 12:10:00</t>
  </si>
  <si>
    <t xml:space="preserve"> 02/10/2023-NO_DEFINIDO - , 09/11/2023-Senior - Se realiza protocolo de mantenimiento
Verificación del estado físico del otoscopio y oftalmoscopio en buen estado
Se deja equipo operativo en el servicio </t>
  </si>
  <si>
    <t>2023-10-09 09:00:00</t>
  </si>
  <si>
    <t>2023-10-09 08:25:00</t>
  </si>
  <si>
    <t xml:space="preserve"> 02/10/2023-NO_DEFINIDO - , 09/11/2023-Senior - Se realiza protocolo de mantenimiento
Verificación del estado físico del oftalmoscopio y otoscopio, desgaste normal por uso
Se ejecutan pruebas de funcionamiento con resultados satisfactorios 
Se deja equipo operativo en el servicio </t>
  </si>
  <si>
    <t>2023-10-09 09:30:00</t>
  </si>
  <si>
    <t xml:space="preserve"> 09/11/2023-Senior - Se realiza protocolo de mantenimiento 
Verificación del estado físico del oftalmoscopio y otoscopio. 
Se ejecutan pruebas de funcionamiento con resultados satisfactorios 
Se deja equipo operativo en el servicio </t>
  </si>
  <si>
    <t>2023-10-05 12:25:00</t>
  </si>
  <si>
    <t>2023-10-05 12:00:00</t>
  </si>
  <si>
    <t xml:space="preserve"> 31/10/2023-Senior - Se realiza protocolo de mantenimiento 
Verificación del estado físico del oftalmoscopio y otoscopio
Se ejecutan pruebas de funcionamiento con resultados satisfactorios 
Se deja equipo operativo en el servicio </t>
  </si>
  <si>
    <t>2023-02-28 10:30:00</t>
  </si>
  <si>
    <t>2023-02-28 09:50:00</t>
  </si>
  <si>
    <t>2023-06-16 11:20:00</t>
  </si>
  <si>
    <t>2023-06-16 10:20:00</t>
  </si>
  <si>
    <t xml:space="preserve"> 03/05/2023-NO_DEFINIDO - , 20/06/2023-Senior - Se realiza mantenimiento del equipo según cronograma. Se realiza limpieza interna y externa del equipo. Se entrega el equipo al servicio para su limpieza y desinfección. Equipo operativo</t>
  </si>
  <si>
    <t>2024-06-26 17:00:00</t>
  </si>
  <si>
    <t>2024-06-26 16:00:00</t>
  </si>
  <si>
    <t xml:space="preserve"> 04/06/2024-NO_DEFINIDO - , 26/06/2024-Senior - Se realiza verificación del equipo, junto con una limpieza externa, se lubrican partes internas, se realizan pruebas de funcionamiento y verificación de partes, equipo operativo </t>
  </si>
  <si>
    <t>2024-07-04 17:20:00</t>
  </si>
  <si>
    <t>2024-07-04 16:20:00</t>
  </si>
  <si>
    <t xml:space="preserve"> 02/07/2024-NO_DEFINIDO - , 08/07/2024-Biomedico1 - Se realiza ajuste de hoja de corte se realiza limpieza general debido a que se encontraba con bastante yeso 
equipo funciona correctamente sin novedad 
Se entrega equipo al servicio para su respectiva limpieza y desinfección </t>
  </si>
  <si>
    <t>2024-10-31 07:35:00</t>
  </si>
  <si>
    <t>2024-10-31 07:20:00</t>
  </si>
  <si>
    <t xml:space="preserve"> 15/10/2024-NO_DEFINIDO - , 13/11/2024-Biomedico1 - Equipo se encuentra con paciente aislado durante un periodo prolongado portal motivo no se puede ejecutar el mantenimiento se informa a la coordinadora del servicio que tan pronto sean dados de alta estos pacientes nos notifique para ejecutar la revisión preventiva</t>
  </si>
  <si>
    <t>2024-10-31 07:15:00</t>
  </si>
  <si>
    <t>2024-10-31 07:00:00</t>
  </si>
  <si>
    <t>2024-10-31 07:59:00</t>
  </si>
  <si>
    <t>2024-10-31 07:45:00</t>
  </si>
  <si>
    <t>2024-02-22 15:20:00</t>
  </si>
  <si>
    <t>2024-02-22 14:10:00</t>
  </si>
  <si>
    <t xml:space="preserve"> 02/02/2024-NO_DEFINIDO - , 06/03/2024-Biomedico1 - Se realiza ronda de equipos biomedicos  todos los equipos marcados con  x  se encuentran almacenados en bidega debido a las obras realizadas en el hospital </t>
  </si>
  <si>
    <t>2024-02-29 15:10:00</t>
  </si>
  <si>
    <t>2024-02-29 14:30:00</t>
  </si>
  <si>
    <t>2024-02-08 14:25:00</t>
  </si>
  <si>
    <t>2024-02-08 14:20:00</t>
  </si>
  <si>
    <t xml:space="preserve"> 02/02/2024-NO_DEFINIDO - </t>
  </si>
  <si>
    <t>2024-04-10 15:00:00</t>
  </si>
  <si>
    <t>2024-04-10 14:33:00</t>
  </si>
  <si>
    <t xml:space="preserve"> 02/04/2024-NO_DEFINIDO - , 14/05/2024-Biomedico1 - Equipo se encuentra sin cabezales, fura de servicio en la bodega de consulta externa debido a que los cabezales fueron extraviados recientemente.Se informa a la coordinadora del servicio para que se realice la búsqueda de dichos accesorios.</t>
  </si>
  <si>
    <t>2024-04-23 11:20:00</t>
  </si>
  <si>
    <t>2024-04-23 11:00:00</t>
  </si>
  <si>
    <t xml:space="preserve"> 02/04/2024-NO_DEFINIDO - , 07/05/2024-Biomedico1 - Se realiza mantenimiento según cronograma. Se realiza entrega del equipo al servicio para su respectiva limpieza y densinfeccion</t>
  </si>
  <si>
    <t>2024-05-31 15:00:00</t>
  </si>
  <si>
    <t>2024-05-31 14:30:00</t>
  </si>
  <si>
    <t xml:space="preserve"> 03/05/2024-NO_DEFINIDO - , 18/06/2024-Senior - Se realiza limpieza externa e interna del equipo, se verifica estado físico de balanza de pesaje, botones de control, visualización de pantalla, y se realizan pruebas de verificación de parámetros con juego de masas cilíndricas, dando como resultado, un optimo funcionamiento del equipo, se evidencia oxido en la entrada de conexión AC, se realiza limpieza, sin embargo quedan residuos, pero no afecta el funcionamiento del equipo. Se entrega equipo funcionando correctamente. </t>
  </si>
  <si>
    <t>2023-02-15 09:00:00</t>
  </si>
  <si>
    <t>2023-02-15 08:00:00</t>
  </si>
  <si>
    <t xml:space="preserve"> 15/02/2023-Senior - Al llegar se observa que el equipo está sobre cargado de bolsas de líquidos, se procede a retirarlas para la revisión del equipo. 
Se observa que el equipo sube la temperatura mas de lo programado, por lo cual se procede a realizar ajustes internos y pruebas de funcionamiento los cuales pasa satisfactoriamente. 
Adicional se hacen observaciones y recomendaciones del cuidado del equipo debido a que se encuentra con derrame de líquidos en la base y bolsas calentándose sin su bolsa de protección. Lo anteriormente mencionado puede a futuro generar daños, por lo que se recomienda tener mayor cuidado con el uso del precalentador.  </t>
  </si>
  <si>
    <t>18241</t>
  </si>
  <si>
    <t>2023-02-24 17:00:00</t>
  </si>
  <si>
    <t>2023-02-24 09:00:00</t>
  </si>
  <si>
    <t>2023-02-28 12:00:00</t>
  </si>
  <si>
    <t>2023-02-28 09:00:00</t>
  </si>
  <si>
    <t>2022-10-20 11:30:00</t>
  </si>
  <si>
    <t>2022-10-20 09:20:00</t>
  </si>
  <si>
    <t xml:space="preserve"> 21/10/2022-Senior - inicialmente se hace desinfección del equipo para posteriormente efectuar intervención de éste.
Se hace valoración del equipo donde se observa apagado a los 40°C .
Verificación de parámetros de programación del PID controlador por lo que se restablece el PSB a 002.0 ya que se encontro en cero por ganancia delay de índice de temperatura.
Comparación de índices de temperatura con óptimos resultados.
Se suguiere programar temperatura en 37°C si se programa indice superior se activa resguardo térmico el cual apagara el equipo.
De igual manera se deja equipo en observación para verificar la trazabilidad del ajuste del PSB.
Equipo funcional.
</t>
  </si>
  <si>
    <t>2024-09-02 10:00:00</t>
  </si>
  <si>
    <t>2024-09-02 09:00:00</t>
  </si>
  <si>
    <t xml:space="preserve"> 14/10/2024-Biomedico2 - Se realiza verificación de equipo. Se realiza verificación de parámetros por comparación. Se realiza recomendación de almacenamiento de los líquidos, para así garantizar el buen funcionamiento del equipo Se realiza entrega del equipo al servicio para su respectiva limpieza y desinfección.</t>
  </si>
  <si>
    <t>2024-03-04 16:00:00</t>
  </si>
  <si>
    <t>2024-03-04 08:30:00</t>
  </si>
  <si>
    <t xml:space="preserve"> 19/04/2024-Biomedico2 - Se realiza verificación de equipo. Se realiza verificación de parámetros por comparación. Se realiza recomendación del almacenamiento de los líquidos, para así garantizar el buen funcionamiento del equipo Se realiza entrega del equipo al servicio para su respectiva limpieza y desinfección.</t>
  </si>
  <si>
    <t>2020-08-24 16:00:00</t>
  </si>
  <si>
    <t>2020-08-24 15:55:00</t>
  </si>
  <si>
    <t xml:space="preserve"> -NO_DEFINIDO - Deacuerdo a la reunion de junio con el area de mantenimiento de infrainstructura se llego al acuerdo de que el equipo queda a cargo del area de mantenimiemto para su respectiva verificacion y revision  se deja constancia que el equipo pasa a ser cargo del area de mantenimiento</t>
  </si>
  <si>
    <t>8824</t>
  </si>
  <si>
    <t>2020-02-19 15:00:00</t>
  </si>
  <si>
    <t>2020-02-19 14:00:00</t>
  </si>
  <si>
    <t xml:space="preserve"> -NO_DEFINIDO - Se realiza revisión general del equipo, limpieza general, limpieza de unidad refrigerante, verificación y control de temperatura, se realizan pruebas de funcionamiento, se entrega equipo al servicio en funcionamiento para su respectiva limpieza y desinfección.&amp;#x0D;
&amp;#x0D;
Se entrega equipo al servicio en funcionamiento para su respectiva limpieza y desinfección&amp;#x0D;
</t>
  </si>
  <si>
    <t>2022-01-13 09:00:00</t>
  </si>
  <si>
    <t>2022-01-13 08:00:00</t>
  </si>
  <si>
    <t>2022-01-20 10:00:00</t>
  </si>
  <si>
    <t>16781</t>
  </si>
  <si>
    <t>2023-10-25 10:30:00</t>
  </si>
  <si>
    <t>2023-10-25 10:00:00</t>
  </si>
  <si>
    <t xml:space="preserve"> 24/10/2023-NO_DEFINIDO - Solicitud de Servico Creada desde AMSi, 30/10/2023-Senior - Se realiza cambio de sonda de termohigrómetro de carro de paro, equipo queda funcional.</t>
  </si>
  <si>
    <t>16783</t>
  </si>
  <si>
    <t>2024-11-21 19:10:00</t>
  </si>
  <si>
    <t>2024-11-21 19:00:00</t>
  </si>
  <si>
    <t xml:space="preserve"> 20/11/2024-NO_DEFINIDO - Solicitud de Servico Creada desde AMSi, 21/11/2024-Senior - Se realiza revisión, se evidencia cable trozado posiblemente por el cajón de carro de paro, se realiza cambio de sonda, se realiza verificación de la misma, pruebas de funcionamiento, equipo operativo. </t>
  </si>
  <si>
    <t>2024-12-09 13:59:00</t>
  </si>
  <si>
    <t>2024-12-09 13:56:00</t>
  </si>
  <si>
    <t xml:space="preserve"> 09/12/2024-NO_DEFINIDO - Solicitud de Servico Creada desde AMSi, 09/12/2024-Senior - Se realiza cambio de sonda de temperatura, se ajusta de manera que no se corte al cerrar o abrir el carro de paro, se entrega termohigrómetro funcionando de manera correcta</t>
  </si>
  <si>
    <t>2021-03-10 13:50:00</t>
  </si>
  <si>
    <t>2021-03-10 13:30:00</t>
  </si>
  <si>
    <t xml:space="preserve"> -NO_DEFINIDO - Se realiza revisión general del equipo, se realiza verificación de modos y se evidencia que no se encuentra lectura de sonda, se realiza ajuste de la misma. &amp;#x0D;
Pruebas de funcionamiento satisfactorias. &amp;#x0D;
Equipo operativo en el servicio</t>
  </si>
  <si>
    <t>2022-02-01 09:00:00</t>
  </si>
  <si>
    <t>2022-02-01 08:00:00</t>
  </si>
  <si>
    <t>2021-04-23 11:50:00</t>
  </si>
  <si>
    <t>2021-04-23 11:30:00</t>
  </si>
  <si>
    <t xml:space="preserve"> -NO_DEFINIDO - Se realiza revisión general del equipo ya que reportaban que no encendía, se realiza ajuste interno y pruebas de funcionamiento satisfactorios. &amp;#x0D;
Equipo operativo en el servicio. &amp;#x0D;
</t>
  </si>
  <si>
    <t>16784</t>
  </si>
  <si>
    <t>2022-02-01 10:00:00</t>
  </si>
  <si>
    <t>2022-01-20 14:00:00</t>
  </si>
  <si>
    <t>2022-01-20 13:00:00</t>
  </si>
  <si>
    <t>16782</t>
  </si>
  <si>
    <t>2022-01-22 10:00:00</t>
  </si>
  <si>
    <t>2022-01-22 09:00:00</t>
  </si>
  <si>
    <t>16778</t>
  </si>
  <si>
    <t>2022-02-01 13:00:00</t>
  </si>
  <si>
    <t>2022-02-01 12:00:00</t>
  </si>
  <si>
    <t>16777</t>
  </si>
  <si>
    <t>2022-04-25 15:35:00</t>
  </si>
  <si>
    <t>2022-04-25 15:25:00</t>
  </si>
  <si>
    <t xml:space="preserve"> 26/04/2022-Novatecnica - Se asegura termo higrómetro con cinta doble faz dejando asegurado el equipo</t>
  </si>
  <si>
    <t>16780</t>
  </si>
  <si>
    <t>2022-04-20 13:20:00</t>
  </si>
  <si>
    <t>2022-04-20 13:00:00</t>
  </si>
  <si>
    <t xml:space="preserve"> 26/04/2022-Novatecnica - Se realiza ajuste de termo higrómetro a carro de medicamentos con cinta doble faz para que no se caiga se deja equipo asegurado al carro de medicamentos</t>
  </si>
  <si>
    <t>16776</t>
  </si>
  <si>
    <t>2022-01-22 11:00:00</t>
  </si>
  <si>
    <t>2022-01-20 11:00:00</t>
  </si>
  <si>
    <t>16779</t>
  </si>
  <si>
    <t>2022-06-02 14:30:00</t>
  </si>
  <si>
    <t>2022-06-02 14:10:00</t>
  </si>
  <si>
    <t xml:space="preserve"> 30/06/2022-Senior - Se realiza cambio de la sonda de termohigrometro, la cual se encontró fracturada, se instala uno nuevo, se realizan pruebas, equipo funcional y se entrega al servicio.</t>
  </si>
  <si>
    <t>16785</t>
  </si>
  <si>
    <t>2022-02-01 11:00:00</t>
  </si>
  <si>
    <t>2021-08-17 15:40:00</t>
  </si>
  <si>
    <t>2021-08-17 14:50:00</t>
  </si>
  <si>
    <t xml:space="preserve"> -NO_DEFINIDO - Se realiza verificación de gramera la cual se encuentra desajustada. &amp;#x0D;
Se realiza ajuste con masas patrón. Equipo queda funcionando correctamente. &amp;#x0D;
Se recomienda realizar limpieza y desinfección adecuada para evitar fallas en el equipo. &amp;#x0D;
</t>
  </si>
  <si>
    <t>16797</t>
  </si>
  <si>
    <t>2021-05-27 08:20:00</t>
  </si>
  <si>
    <t>2021-05-27 07:20:00</t>
  </si>
  <si>
    <t>2022-01-18 12:00:00</t>
  </si>
  <si>
    <t>2022-01-18 11:00:00</t>
  </si>
  <si>
    <t>2022-11-11 10:00:00</t>
  </si>
  <si>
    <t>2022-11-11 08:00:00</t>
  </si>
  <si>
    <t xml:space="preserve"> 01/11/2022-NO_DEFINIDO - , 21/11/2022-Senior - Se realiza verificación del equipo, evidenciando que no enciende. Se encuentra conectores de pilas sulfatadas , se encuentra tarjeta con corrosión y cables sueltos. Se realiza ajuste pero equipo sigue sin funcionar.</t>
  </si>
  <si>
    <t>2023-10-18 17:30:00</t>
  </si>
  <si>
    <t>2023-10-18 08:00:00</t>
  </si>
  <si>
    <t xml:space="preserve"> 17/10/2023-NO_DEFINIDO - Solicitud de Servico Creada desde AMSi, 19/10/2023-Senior - Se verifica funcionamiento uncial del equipo. Se revisa sistema de ventilación de la bomba de vacío. Se ajustan clanes, se ajustan mirillas de filtros de aceite y revisan juntas y posibles fisuras. Se revisan posibles fugas de peróxido o excesos de peróxido en la dosificación al reservorio. Se revisa empaque de la puerta. Durante una prueba de fuga el equipo presento alarma de seguro de puerta. Se encuentra daño en microswitch LS5. Se realiza prueba con lumen y se procede a verificar empaques de filtro de aceite y filtro de olor. Se realizan dos pruebas lumen adicionales con carga con resultado satisfactorio y olor normalizado. 
Se entrega equipo en funcionamiento. Se requiere cambio de microswitch LS5. Se requiere cambio de trampa de condensado para aire comprimido. </t>
  </si>
  <si>
    <t>12837</t>
  </si>
  <si>
    <t>2024-04-30 07:10:00</t>
  </si>
  <si>
    <t>2024-04-30 07:00:00</t>
  </si>
  <si>
    <t xml:space="preserve"> 29/04/2024-NO_DEFINIDO - Solicitud de Servico Creada desde AMSi, 06/05/2024-gbayona - Se cierra con numero de OT 2024-918</t>
  </si>
  <si>
    <t>2019-10-21 11:55:00</t>
  </si>
  <si>
    <t>2019-10-21 11:30:00</t>
  </si>
  <si>
    <t xml:space="preserve"> -NO_DEFINIDO - Se realiza verificación de autoclave steris. Equipo funciona correctamente.</t>
  </si>
  <si>
    <t>2019-12-11 08:00:00</t>
  </si>
  <si>
    <t>2019-12-11 06:00:00</t>
  </si>
  <si>
    <t xml:space="preserve"> -NO_DEFINIDO - Se realiza instalación de compresor nuevo, revisa sistema eléctrico y puesta en marcha con resultados satisfactorios. se adjunta reporte</t>
  </si>
  <si>
    <t>2020-04-01 10:00:00</t>
  </si>
  <si>
    <t>2020-04-01 08:00:00</t>
  </si>
  <si>
    <t xml:space="preserve"> -NO_DEFINIDO - Se realiza cambio de sistema de retorno de aceite del canister a la bomba de vacío, se realizan pruebas de fugas con resultados satisfactorios. Equipo funciona correctamente.</t>
  </si>
  <si>
    <t>2020-08-19 13:00:00</t>
  </si>
  <si>
    <t>2020-08-19 12:00:00</t>
  </si>
  <si>
    <t xml:space="preserve"> -NO_DEFINIDO - Se realiza verificación del equipo donde no se identifican alteraciones en el sistema de inyección de peróxido, se verifica SV5, SV4 y temperatura de vaporizados, todo en buen estado. se realiza prueba de escape donde el resultado es: 0,029Korr/min. se realiza ciclos con carga con resultados satisfactorios.&amp;#x0D;
&amp;#x0D;
Se recomienda verificar el instrumental antes de enviar el ciclo y enviar las piezas en doble bolsa tyvek. &amp;#x0D;
&amp;#x0D;
Se adjunta reporte</t>
  </si>
  <si>
    <t>2020-09-15 09:00:00</t>
  </si>
  <si>
    <t>2020-09-15 07:00:00</t>
  </si>
  <si>
    <t xml:space="preserve"> -NO_DEFINIDO - Se realiza revisión de equipo falla reportada: llenado de resevorio&amp;#x0D;
Se realiza verificación del equipo se identifica valvula SV5 con desgaste se realiza cambio pruebas de funcionamiento y ciclo con carga con resultado satisfactorio&amp;#x0D;
&amp;#x0D;
Se adjunta reporte de servicio.</t>
  </si>
  <si>
    <t>2020-09-16 07:40:00</t>
  </si>
  <si>
    <t>2020-09-16 07:00:00</t>
  </si>
  <si>
    <t xml:space="preserve"> -NO_DEFINIDO - Se realiza verificación de Steris se procede a pruebas de ciclado sin encontrar novedad, equipo queda en correcto estado de operación.</t>
  </si>
  <si>
    <t>2021-05-24 07:30:00</t>
  </si>
  <si>
    <t>2021-05-24 07:00:00</t>
  </si>
  <si>
    <t xml:space="preserve"> -NO_DEFINIDO - Se realiza verificación de esterilizador steris por falla en el ciclo, se verifica y se encuentra con error en la puerta se reporta a proveedor ya que se realizaron ajustes y sigue presentando la falla</t>
  </si>
  <si>
    <t>2020-10-15 16:00:00</t>
  </si>
  <si>
    <t>2020-10-15 07:00:00</t>
  </si>
  <si>
    <t xml:space="preserve"> -NO_DEFINIDO - Se realiza verificación del equipo en donde se identifica reservorio manchado, se realiza cambio por uno nuevo, se hacen pruebas de funcionamiento de nivel de llenado y de inyección, se hacen ciclos con carga con resultados satisfactorios. Se evidencia desgaste en el inyector de peróxido, el cual esta dejando pasar partículas de aire al reservorio. Se realiza cuando el equipo tiene 19183 ciclos.&amp;#x0D;
&amp;#x0D;
repuesto: reservorio ref 755718416&amp;#x0D;
&amp;#x0D;
Se observa que la carga del equipo no se esta realizando con buena técnica. se debe mejorar el secado. Se entrega repuesto retirado. Repuesto pendiente por legalizar.&amp;#x0D;
&amp;#x0D;
Se adjunta reporte deservicio</t>
  </si>
  <si>
    <t>2020-10-11 14:00:00</t>
  </si>
  <si>
    <t>2020-10-11 07:00:00</t>
  </si>
  <si>
    <t xml:space="preserve"> -NO_DEFINIDO - Se debe realizar cambio de empaques de la bomba de vacío&amp;#x0D;
&amp;#x0D;
Se realiza desmonte de la bomba, apertura de la bomba y limpieza general de todas las partes internas, se realiza cambio de todos los empaques, se monta nuevamente, se realizan pruebas de vacío, con resultados satisfactorios, se realizan pruebas con ciclos con resultado satisfactorio. se realiza ciclo con carga.&amp;#x0D;
&amp;#x0D;
Repuesto: Kit de empaques de la Bomba&amp;#x0D;
&amp;#x0D;
Se adjunta reporte deservicio</t>
  </si>
  <si>
    <t>2021-10-19 09:00:00</t>
  </si>
  <si>
    <t>2021-10-19 08:00:00</t>
  </si>
  <si>
    <t xml:space="preserve"> -NO_DEFINIDO - Falla reportada: Error de lectura de cop&amp;#x0D;
Se revisa equipo se realiza  purga de reservorio, ajuste de sensor óptico y puesta en marcha con resultados satisfactorios. &amp;#x0D;
Se entrega equipo funcionando correctamente</t>
  </si>
  <si>
    <t>2021-11-02 09:00:00</t>
  </si>
  <si>
    <t>2021-11-02 07:00:00</t>
  </si>
  <si>
    <t xml:space="preserve"> -NO_DEFINIDO - Se revisa equipo y se encuentra con fuga en una de las mangueras de los filtros de olor. Se realiza ajuste en los acoples y pruebas de funcionamiento las cuales son satisfactorias. &amp;#x0D;
&amp;#x0D;
Se entrega equipo en funcionamiento</t>
  </si>
  <si>
    <t>2020-03-06 16:00:00</t>
  </si>
  <si>
    <t>2020-03-06 15:00:00</t>
  </si>
  <si>
    <t xml:space="preserve"> -NO_DEFINIDO - Se realiza revisión general, se hacen ajustes en tornillos de bomba y limpieza de fuga de aceite. Se requiere hacer seguimiento de bomba de vacio. &amp;#x0D;
&amp;#x0D;
Se entrega equipo funcionando correctamente. &amp;#x0D;
&amp;#x0D;
Se adjunta reporte.&amp;#x0D;
&amp;#x0D;
</t>
  </si>
  <si>
    <t>2020-01-10 09:30:00</t>
  </si>
  <si>
    <t>2020-01-10 06:30:00</t>
  </si>
  <si>
    <t xml:space="preserve"> -NO_DEFINIDO - Se hace instalación de transformador 220v-110v para compresor de aire, se procede hacer conexión del mismo se hace fijación del compresor y pruebas de funcionamiento con resultados satisfactorios. se adjunta reporte de servicio</t>
  </si>
  <si>
    <t>2021-03-20 10:00:00</t>
  </si>
  <si>
    <t>2021-03-20 09:00:00</t>
  </si>
  <si>
    <t xml:space="preserve"> -NO_DEFINIDO - se realiza revisión de compresor, sistemas neumáticos, válvula de aire, se realiza ajuste de parámetros del compresor, se revisan válvulas de paso de peróxido, inyector y salida de peróxido en cámara, catalizador, se realiza limpieza de residuos de peróxido en cámara. se realiza pruebas de escape y se realizan ciclos.&amp;#x0D;
Equipo funcionando, se recomienda no hacerle fuerza a la palanca de la puerta cuando se encuentra bloqueada.</t>
  </si>
  <si>
    <t>2021-01-13 13:00:00</t>
  </si>
  <si>
    <t>2021-01-13 08:00:00</t>
  </si>
  <si>
    <t xml:space="preserve"> -NO_DEFINIDO - Se realiza verificación del equipo se identifica que el compresor esta activo pero no esta generando la suficiente presión de aire para el trabajo del equipo, se verifica compresor, se realiza retiro ya que no se obtiene respuesta del mismo. Se trae en préstamo un compresor se realizan pruebas de funcionamiento de carga y descarga y se realiza ciclo con carga con resultados satisfactorios.</t>
  </si>
  <si>
    <t>2021-06-03 09:00:00</t>
  </si>
  <si>
    <t>2021-06-03 08:00:00</t>
  </si>
  <si>
    <t xml:space="preserve"> -NO_DEFINIDO - Se realiza limpieza general del equipo, cambio de kit de mantenimiento: aceite, filtro aceite, filtro olor, se realiza purga del compresor, limpieza de cámara, se verifica inyección de peróxido. Se  realiza prueba de escape con tasa 0.016 torr/min, y pruebas de funcionamiento con resultados satisfactorios.&amp;#x0D;
&amp;#x0D;
Se realiza cuando el equipo tiene 21360 ciclos&amp;#x0D;
OBSERVACIONES: Se evidencia corrosión en base del cánister</t>
  </si>
  <si>
    <t>2021-11-08 10:30:00</t>
  </si>
  <si>
    <t>2021-11-08 08:30:00</t>
  </si>
  <si>
    <t xml:space="preserve"> -NO_DEFINIDO - falla reportada:  Fuga de aceite &amp;#x0D;
&amp;#x0D;
Se realiza cambio de racores y mangueras. &amp;#x0D;
Se realizan pruebas de funcionamiento satisfactorias.</t>
  </si>
  <si>
    <t>2021-03-15 10:00:00</t>
  </si>
  <si>
    <t>2021-03-15 08:00:00</t>
  </si>
  <si>
    <t xml:space="preserve"> -NO_DEFINIDO - Se realiza limpieza general del equipo, cambio de kit de aceite, limpieza de cánister, instalación y pruebas de carga con compresor. Se realiza instalación de inyector de peróxido, purga de línea de peróxido, se debe cambiar línea que sale SV4 al vaporizador. Se realizan pruebas de inyección con resultados satisfactorios. &amp;#x0D;
Se realiza prueba de fugas con resultado 0.024 torr/min y ciclo con carga con resultado biológico(-) t valores de inyección normales. Se realiza cuando el equipo tiene 20605 ciclos. &amp;#x0D;
RECOMENDACIONES: &amp;#x0D;
Se recomienda cambio de manguera&amp;#x0D;
No dejar impresora sin papel&amp;#x0D;
Se entregan repuestos retirados</t>
  </si>
  <si>
    <t>2022-10-11 08:30:00</t>
  </si>
  <si>
    <t>2022-10-11 06:00:00</t>
  </si>
  <si>
    <t xml:space="preserve"> 12/10/2022-Senior - Se realiza la revisión del equipo, debido a que reporta falla de la impresora. Se realiza el desmontaje de la misma, se limpia todos sus componentes se desconecta y se vuelven a
conectar. Verificando que la misma posee daño en el sensor que detecta el papel el cual no está funcionando correctamente. Se requiere el cambio de la impresora. OBS. Para realizar una buena impresión se requiere el cambio de la impresora por dañó en el sensor que detecta el papel. </t>
  </si>
  <si>
    <t>2023-08-14 09:30:00</t>
  </si>
  <si>
    <t>2023-08-14 09:00:00</t>
  </si>
  <si>
    <t xml:space="preserve"> 15/08/2023-Senior - Se evidencia que el equipo cuenta con un solo ciclo ya que su configuración modelo estaba en Vpro 1 lo cual no permitía que el ciclo Lumen y no Lumen estuviesen presentes en la pantalla. Se ingresa a modo servicio y se cambio el modelo de Vpro 1 a Vpro1 plus quedando funcionando con sus dos ciclos predeterminados. Se envia ciclo de prueba de fuga con una tasa de salida del 0,029 torr siendo satisfactoria  </t>
  </si>
  <si>
    <t>2023-08-30 09:00:00</t>
  </si>
  <si>
    <t>2023-08-30 07:00:00</t>
  </si>
  <si>
    <t>2023-09-01 11:00:00</t>
  </si>
  <si>
    <t>2023-09-01 07:00:00</t>
  </si>
  <si>
    <t xml:space="preserve"> 04/09/2023-Senior - Se adiciona aceite a la bomba de vacío, por nivel bajo. Se realiza prueba de funcionamiento. El equipo opera sin inconvenientes </t>
  </si>
  <si>
    <t>2024-02-05 09:00:00</t>
  </si>
  <si>
    <t>2024-02-05 07:00:00</t>
  </si>
  <si>
    <t xml:space="preserve"> 23/02/2024-gbayona - Se realiza ajuste a bloqueo de puerta porque se encuentra falla en el desplazamiento. Para el olor, se revisan los filtros de aceite y el filtro de olor. Se revisan clanes y posibles
filtraciones de peróxido. No sé evidencia nada irregular. Se realizan pruebas de funcionamiento exitosas.</t>
  </si>
  <si>
    <t>2024-02-12 23:30:00</t>
  </si>
  <si>
    <t>2024-02-12 17:30:00</t>
  </si>
  <si>
    <t xml:space="preserve"> 23/02/2024-gbayona - Se revisa el equipo y se encuentra que pt1 esta mostrando datos erróneos se realiza ajuste a pt1 se realiza verificacion de las válvulas del
manifold de inyección &amp;amp;quot;se realiza verificacion de los datos los cuales están dentro de los parámetros permitidos para realizar el ciclo se
realiza pruebas de funcionamiento las cuales son satisfactoria</t>
  </si>
  <si>
    <t>2024-02-14 17:30:00</t>
  </si>
  <si>
    <t>2024-02-14 07:00:00</t>
  </si>
  <si>
    <t xml:space="preserve"> 23/02/2024-gbayona - Se realiza la revisión del equipo dónde se consigue desgaste en las válvulas Sv6 y Sv8 las cuales fueron reemplazadas y se colocaron 2 válvulas nuevas las cuales tenía la
ingeniería de la clínica. Se hacen verificación de los valores de presión. Los cuales funcionan correctamente. Se percibe que en el equipo meten a esterilizar empaques plásticos y
microporo los cuales no se deben de meter debido a que pueden absorber peróxido y así producir una falla en el equipo de aumento de presión baja. Durante el día de hoy se han
realizado 4 ciclos, de los cuales uno cancelo debido a carga humedad se mostró y se explicó lo que estaba mojado. En todos los ciclos salen test de carga repetida y eso es debido
a que la carga no está completamente seca y el equipo no inyecta peróxido hasta el momento que verifica que todo está seco. Si el ve que hay humedad en la cámara vuelve a
inyectar aire e intenta secarlo de no lograrlo repite la carga sino logra secar da alarma de carga humedad.</t>
  </si>
  <si>
    <t>2024-04-19 10:00:00</t>
  </si>
  <si>
    <t>2024-04-19 06:30:00</t>
  </si>
  <si>
    <t xml:space="preserve"> 22/04/2024-Senior - Se revisa el equipo y se encuentra que pt1 están los valores descalibrados se realiza calibración de los valores de pt1 se realiza pruebas de funcionamiento las cuales son
satisfactorias y se entrega equipo en buenas condiciones de uso y en funcionamiento la prueba de escape los valores son inferiores a 0.3 torr Se encuentra que se requiere cambio de 2 válvulas de 3 vías</t>
  </si>
  <si>
    <t>2024-04-25 13:00:00</t>
  </si>
  <si>
    <t>2024-04-25 06:00:00</t>
  </si>
  <si>
    <t xml:space="preserve"> 29/04/2024-Senior - Se realiza mantenimiento correctivo a equipo que no pase prueba de fuga, Se realiza revisión y ajuste de válvulas de tres vías, mangueras, conectores, pistón de inyección, clanes, bomba de vacío, filtro bomba, se hace ajuste y verificación de parámetros,
se realizan ciclos de prueba con carga. PRUEBA DE FUGAS # 1 : 0,013 TORR/MIN PRUEBA DE FUGAS # 2 : 0.014 TORR/MIN</t>
  </si>
  <si>
    <t>2024-04-30 09:00:00</t>
  </si>
  <si>
    <t>2024-04-30 06:00:00</t>
  </si>
  <si>
    <t xml:space="preserve"> 30/04/2024-Senior - e revisa el equipo y se realiza ajuste y verificacion de los valores de calibración del sensor pt1 se realiza ajustes y verificación se encuentra que el transductor requiere cambio ya
que no pasa los ciclos pruebas de escape se realiza pruebas de funcionamiento y se entrega equipo en funcionamiento
Queda pendiente cambio de pt1.</t>
  </si>
  <si>
    <t>2024-06-07 12:30:00</t>
  </si>
  <si>
    <t>2024-06-07 07:30:00</t>
  </si>
  <si>
    <t xml:space="preserve"> 11/06/2024-Senior - Se revisa equipo dónde no se le consigue falla. El equipo se hace prueba de fuga con tasa de salida de 0,023 torr/min. Se hacen pruebas con carga en el cual el equipo hace varias
veces el test de carga repetidas indicativo que en la carga hay carga humedad. Y se presentaron fallas por este inconveniente. Por lo cual se sugiere mejor el secado del material a esterilizar debido que el equipo decreta humedad y realiza la cancelación de ciclos. El equipo no está más sensible, es que el equipo detecta humedad la trata de secar sino lo logra aborta por carga humedad.</t>
  </si>
  <si>
    <t>2024-06-04 17:30:00</t>
  </si>
  <si>
    <t>2024-06-04 14:30:00</t>
  </si>
  <si>
    <t xml:space="preserve"> 11/06/2024-Senior - Al llegar a la institución se consigue equipo en ciclo no Lumen el cual termina bien. Se procede a verificar por modo de servicio el vacío del equipo, se ajustan las líneas de vacío del equipo, se desmonta y se limpia filtro de la bomba de vacío, se limpia el empaque de la puerta, se revisa orificio de vacío en la camara del equipo, se verifica activación de las válvulas en el reservorio. Se hacen pruebas en ciclo con cargas los cuales terminan bien.
</t>
  </si>
  <si>
    <t>2024-05-16 21:21:00</t>
  </si>
  <si>
    <t>2024-05-16 17:50:00</t>
  </si>
  <si>
    <t>2024-06-13 16:50:00</t>
  </si>
  <si>
    <t>2024-06-13 08:00:00</t>
  </si>
  <si>
    <t>2024-06-12 20:30:00</t>
  </si>
  <si>
    <t>2024-06-12 16:30:00</t>
  </si>
  <si>
    <t>2024-06-15 23:00:00</t>
  </si>
  <si>
    <t>2024-06-15 18:00:00</t>
  </si>
  <si>
    <t>2024-04-24 12:00:00</t>
  </si>
  <si>
    <t>2024-04-24 06:00:00</t>
  </si>
  <si>
    <t>2023-05-16 14:00:00</t>
  </si>
  <si>
    <t>2023-05-16 06:00:00</t>
  </si>
  <si>
    <t>2023-07-07 10:00:00</t>
  </si>
  <si>
    <t>2023-07-07 07:00:00</t>
  </si>
  <si>
    <t>2023-08-10 17:00:00</t>
  </si>
  <si>
    <t>2023-08-10 07:00:00</t>
  </si>
  <si>
    <t xml:space="preserve"> 11/12/2023-gbayona - Se realiza calificación operacional y desempeño de los ciclos lumen y no lumen. Se adjunta protocolo de calificación. Equipo cumple con las condiciones establecidas</t>
  </si>
  <si>
    <t>2024-06-14 17:00:00</t>
  </si>
  <si>
    <t>2024-06-14 07:00:00</t>
  </si>
  <si>
    <t xml:space="preserve"> 17/06/2024-Senior - Se hace el seguimiento del equipo dónde se hace ajuste a los valores de presión, se hacen 6 ciclos de pruebas de los cuales solo se canceló uno por humedad. El equipo queda
funcionando correctamente.
Se recuerda por favor ingresar realizar un buen secado de lo q se va ingresar a esterilizar. Y no ingresar nada que no sea compatible con el peróxido de hidrógeno. Se hace la visita
cuando el equipo tiene 31595</t>
  </si>
  <si>
    <t>2024-06-13 21:00:00</t>
  </si>
  <si>
    <t>2024-06-13 18:00:00</t>
  </si>
  <si>
    <t xml:space="preserve"> 18/06/2024-Senior - Se realiza seguimiento de funcionamiento justo de conectores y verificación de parámetros de traductores.
</t>
  </si>
  <si>
    <t>2024-06-19 13:00:00</t>
  </si>
  <si>
    <t>2024-06-19 07:00:00</t>
  </si>
  <si>
    <t xml:space="preserve"> 20/06/2024-Senior - Se realiza el seguimiento al equipo, debido que ayer en horas de la tarde cancelo por falla en leer PT1, revisando el historial se comprueba que el equipo realizo 8 ciclos la noche de
ayer con 2 cancelaciones por humedad. Se realiza prueba de fuga con tasa de salida de 0,013 torr/min, se hace prueba con equipo en vacío y con el equipo con carga funcionando correctamente., 20/06/2024-Senior - Se recomienda no ingresar al equipo ningún paquete mojado ni material que ni sea compatible con el peróxido de hidrógeno. Se recomienda solicitar una capacitación al personal para mejorar el tema de cargas en el equipo.
</t>
  </si>
  <si>
    <t>2022-09-19 09:00:00</t>
  </si>
  <si>
    <t>2022-09-19 06:00:00</t>
  </si>
  <si>
    <t xml:space="preserve"> 31/08/2022-NO_DEFINIDO - , 20/09/2022-Senior - Se realiza revisión, limpieza y ajuste de válvulas suministro de aire, válvulas suministro de peróxido, puerta, empaque sello, purga de compresor, revisión de resistencias de camara y vaporizador, se hace cambio de Kit de aceite, limpieza de soportes de filtros de aceite, filtro internó de bomba de vacío, instalación de impresora, se realiza pruebas de funcionamiento de bomba de vacío, impresora, pistón de inyección, válvulas, compresor.</t>
  </si>
  <si>
    <t>2024-09-02 07:00:00</t>
  </si>
  <si>
    <t>2024-09-02 06:00:00</t>
  </si>
  <si>
    <t xml:space="preserve"> 17/09/2024-NO_DEFINIDO - , 17/09/2024-Senior - Se realiza revisión, limpieza y ajuste de válvulas de tres vías, tubería, vaporizador, pistón de inyección, pistón de perforación de copa, filtro bomba de vacío, compresor, manifold
neumático, se verifican parámetros de sensores y transductores, se resetea conteo de ciclos de bomba, pruebas de funcionamiento y ciclos de prueba con carga y biológico</t>
  </si>
  <si>
    <t>2024-03-11 07:00:00</t>
  </si>
  <si>
    <t>2024-03-11 06:00:00</t>
  </si>
  <si>
    <t xml:space="preserve"> 01/03/2024-NO_DEFINIDO - , 12/04/2024-gbayona -  Se realiza revisión, limpieza y ajuste de válvulas solenoides, reservorio, mangueras, conectores, pistón de inyección, control principal, pantalla táctil, impresora, manija de puerta,
 cableado, sensores, resistencias, limpieza y cambio de kit de bomba de vacío, limpieza de compresor, empaque de puerta, cambio de filtro de válvula de purga, se realiza pruebas
 de funcionamiento, ciclo prueba de escape y ciclos con carga y biológico. PRUEBA DE ESCAPE: 0,027 TORR satisfactoria. NÚMERO DE CICLOS: 30540 ciclos    KIT DE ACEITE DE BOMBA DE VACÍO PNM PACK, VACUUM SYSTEM KIT. P764334481 UNIDAD 1
 DESCRIPCIÓN DEL TRABAJ</t>
  </si>
  <si>
    <t>2024-03-01 12:00:00</t>
  </si>
  <si>
    <t>2024-03-01 08:00:00</t>
  </si>
  <si>
    <t xml:space="preserve"> 12/04/2024-gbayona -  Se realiza revisión de pasador, manija de puerta, platina de seguridad,sensores de cierre de puerta, se realizan pruebas de funcionamiento del pistón de la platina de bloqueo,
 revisión de cableado, se hace ajuste de cableado de sensores, se realizan pruebas de funcionamiento y ciclos de prueba</t>
  </si>
  <si>
    <t>2020-12-02 08:20:00</t>
  </si>
  <si>
    <t>2020-12-02 08:00:00</t>
  </si>
  <si>
    <t xml:space="preserve"> -NO_DEFINIDO - Se realiza revisión física y funcional del equipo, se encuentra conector REM dañado, se realiza ajuste y pruebas funcionales satisfactorias.&amp;#x0D;
&amp;#x0D;
Equipo queda funcionando correctamente en el servicio</t>
  </si>
  <si>
    <t>523</t>
  </si>
  <si>
    <t>2022-02-28 09:58:00</t>
  </si>
  <si>
    <t>2022-02-28 09:30:00</t>
  </si>
  <si>
    <t xml:space="preserve"> -NO_DEFINIDO - CREADA DESDE AMsi&amp;#x0D;
Reclasificada desde la compañía 8 por el usuario JBARRERA&amp;#x0D;
&amp;#x0D;
Se realiza verificación de mesa de cirugía ya que no realiza movimiento flex, se retira del servicio para ser revisada por el proveedor</t>
  </si>
  <si>
    <t>2782</t>
  </si>
  <si>
    <t>2023-05-15 10:57:00</t>
  </si>
  <si>
    <t>2023-05-15 10:27:00</t>
  </si>
  <si>
    <t xml:space="preserve"> 14/05/2023-NO_DEFINIDO - Solicitud de Servico Creada desde AMSi, 30/05/2023-Biomedico1 - Se realiza ajuste de peierna mesa quirúrgica ya q no ajustaba se realiza lubricacion de mecanismos internos se ajusta se realizan pruebas de funcionamiento equipo funciona correctamente </t>
  </si>
  <si>
    <t>2021-03-08 07:50:00</t>
  </si>
  <si>
    <t>2021-03-08 07:30:00</t>
  </si>
  <si>
    <t xml:space="preserve"> -NO_DEFINIDO - Se realiza revisión general de la mesa de cx, se evidencia base de pierna suelta, se realiza ajuste de la misma y pruebas de funcionamiento satisfactorias. &amp;#x0D;
Equipo operativo en el servicio</t>
  </si>
  <si>
    <t>2024-11-05 08:20:00</t>
  </si>
  <si>
    <t>2024-11-05 07:00:00</t>
  </si>
  <si>
    <t xml:space="preserve"> 04/11/2024-NO_DEFINIDO - Solicitud de Servico Creada desde AMSi, 23/01/2025-Biomedico2 - Se realiza verificación ajuste y lubricacion de pierna de mesa de cirugia,se realizan pruebas y se deja  en seguimiento </t>
  </si>
  <si>
    <t>2020-07-23 09:10:00</t>
  </si>
  <si>
    <t>2020-07-23 08:00:00</t>
  </si>
  <si>
    <t xml:space="preserve"> -NO_DEFINIDO - Se realiza entrega de 6 soportes para piernera de mesas de cirugía, los cuales deben ser instaladas en la sala de partos.&amp;#x0D;
&amp;#x0D;
</t>
  </si>
  <si>
    <t>2021-05-28 07:00:00</t>
  </si>
  <si>
    <t>2021-05-28 06:40:00</t>
  </si>
  <si>
    <t xml:space="preserve"> -NO_DEFINIDO - Se realiza verificación de mesa de cirugía y se evidencia que se sueltan los tornillos al subir la mesa, por lo cual se realiza ajuste de esta, se realizan pruebas y equipo queda funcionando correctamente.</t>
  </si>
  <si>
    <t>2021-09-29 06:40:00</t>
  </si>
  <si>
    <t>2021-09-29 06:00:00</t>
  </si>
  <si>
    <t xml:space="preserve"> -NO_DEFINIDO - Se realiza ajuste y lubricación general a mesa de cirugía. &amp;#x0D;
Equipo queda funcionando correctamente</t>
  </si>
  <si>
    <t>2020-12-23 08:00:00</t>
  </si>
  <si>
    <t>2020-12-23 07:00:00</t>
  </si>
  <si>
    <t xml:space="preserve"> -NO_DEFINIDO - Se realiza revisión general del equipo, se realiza limpieza y lubricación, se realizan pruebas de funcionamiento, y se entrega al servicio para su respectiva desinfección. Equipo funciona correctamente.&amp;#x0D;
&amp;#x0D;
Se adjunta reporte de mantenimiento.</t>
  </si>
  <si>
    <t>2020-02-05 09:40:00</t>
  </si>
  <si>
    <t>2020-02-05 09:20:00</t>
  </si>
  <si>
    <t xml:space="preserve"> -NO_DEFINIDO - Se realiza verificación de la mesa de cirugía y se evidencia fractura en el acrílico de la piernera. Se solicita al proveedor reparación de esta parte&amp;#x0D;
&amp;#x0D;
Se realizan pruebas y equipos queda funcionando correctamente.</t>
  </si>
  <si>
    <t>2020-02-12 07:30:00</t>
  </si>
  <si>
    <t>2020-02-12 07:00:00</t>
  </si>
  <si>
    <t xml:space="preserve"> -NO_DEFINIDO - Se ajusta control de posiciones de mesa de cirugia.&amp;#x0D;
&amp;#x0D;
&amp;#x0D;
Se realizan pruebas y equipos queda funcionando correctamente.</t>
  </si>
  <si>
    <t>2020-02-25 06:15:00</t>
  </si>
  <si>
    <t>2020-02-25 06:00:00</t>
  </si>
  <si>
    <t xml:space="preserve"> -NO_DEFINIDO - Se realiza revisión del equipo donde se evidencia toma corriente sin energia. Equipo se conecta a otra toma y queda funcionando correctamente.</t>
  </si>
  <si>
    <t>2021-06-03 11:10:00</t>
  </si>
  <si>
    <t>2021-06-03 10:10:00</t>
  </si>
  <si>
    <t xml:space="preserve"> -NO_DEFINIDO - Se realiza revisión general del equipo, se realiza limpieza, se realizan pruebas de funcionamiento, se encuentran brazos en mal estado y se entrega al servicio para su respectiva desinfección. Equipo funciona correctamente.&amp;#x0D;
&amp;#x0D;
Se adjunta reporte de mantenimiento</t>
  </si>
  <si>
    <t>2021-12-22 15:30:00</t>
  </si>
  <si>
    <t>2021-12-22 14:30:00</t>
  </si>
  <si>
    <t xml:space="preserve"> -NO_DEFINIDO - Se realiza revisión general del equipo, se realiza limpieza, se realizan pruebas de funcionamiento, y se entrega al servicio para su respectiva desinfección. Equipo funciona correctamente, &amp;#x0D;
Se realiza ajuste y limpieza de control de posiciones.&amp;#x0D;
Se realiza instalación de acrílicos de piernas. &amp;#x0D;
Se adjunta reporte de mantenimiento,&amp;#x0D;
</t>
  </si>
  <si>
    <t>2023-12-22 08:20:00</t>
  </si>
  <si>
    <t>2023-12-22 07:20:00</t>
  </si>
  <si>
    <t xml:space="preserve"> 01/12/2023-NO_DEFINIDO - , 11/01/2024-Biomedico2 - Se realiza entrega del equipo al servicio para su respectiva limpieza y desinfección. 
Equipo en estado operativo y funcional.</t>
  </si>
  <si>
    <t>2024-06-26 08:40:00</t>
  </si>
  <si>
    <t>2024-06-26 07:40:00</t>
  </si>
  <si>
    <t xml:space="preserve"> 04/06/2024-NO_DEFINIDO - , 11/07/2024-Biomedico2 - Se realiza entrega del equipo al servicio para su respectiva limpieza y desinfección. 
Equipo en estado operativo y funcional.</t>
  </si>
  <si>
    <t>2021-08-26 15:00:00</t>
  </si>
  <si>
    <t>2021-08-26 14:00:00</t>
  </si>
  <si>
    <t xml:space="preserve"> -NO_DEFINIDO - Se realiza fabricación e instalación de seguros de baranda&amp;#x0D;
Pruebas de funcionamiento satisfactorias</t>
  </si>
  <si>
    <t>1216</t>
  </si>
  <si>
    <t>2023-03-01 09:00:00</t>
  </si>
  <si>
    <t>2023-03-01 08:00:00</t>
  </si>
  <si>
    <t xml:space="preserve"> 07/02/2023-NO_DEFINIDO - Solicitud de Servico Creada desde AMSi, 06/03/2023-Senior - Se atiende solicitud por OT 2023-499</t>
  </si>
  <si>
    <t>1134</t>
  </si>
  <si>
    <t>2024-12-18 14:30:00</t>
  </si>
  <si>
    <t>2024-12-18 14:00:00</t>
  </si>
  <si>
    <t xml:space="preserve"> 24/01/2025-Senior - Se desarma rueda de tenedor, se saca un esparadrapo enredado, que impedía el movimiento, se lubrica general</t>
  </si>
  <si>
    <t>2022-12-27 15:06:00</t>
  </si>
  <si>
    <t>2022-12-27 14:06:00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</si>
  <si>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Ruedas con deterioro (Oxidación)</t>
  </si>
  <si>
    <t>2024-04-29 09:00:00</t>
  </si>
  <si>
    <t>2024-04-29 08:00:00</t>
  </si>
  <si>
    <t>18967</t>
  </si>
  <si>
    <t>2019-12-26 08:20:00</t>
  </si>
  <si>
    <t>2019-12-26 08:00:00</t>
  </si>
  <si>
    <t xml:space="preserve"> -NO_DEFINIDO - CREADA DESDE AMsi&amp;#x0D;
Reclasificada desde la compañía 8 por el usuario JBARRERA&amp;#x0D;
&amp;#x0D;
&amp;#x0D;
Se realiza verificación de control de temperatura de la nevera y esta se encuentra en 2,3°C por lo cual esta dentro del rango</t>
  </si>
  <si>
    <t>6630</t>
  </si>
  <si>
    <t>2020-08-20 09:50:00</t>
  </si>
  <si>
    <t>2020-08-20 09:00:00</t>
  </si>
  <si>
    <t xml:space="preserve"> -NO_DEFINIDO - Se realiza Revisión general del equipo, se realiza limpieza general del equipo, se realiza limpieza de la unidad, se realizan pruebas de funcionamiento, se evidencia que la nevera se encuentra muy cerca a la pared lo cual no es recomendable para su óptimo funcionamiento, se entrega equipo al servicio para su respectiva desinfección y en funcionamiento sin novedad se recomienda no se corra tanto la nevera a la pared</t>
  </si>
  <si>
    <t>2020-02-17 17:00:00</t>
  </si>
  <si>
    <t>2020-02-17 16:00:00</t>
  </si>
  <si>
    <t xml:space="preserve"> -NO_DEFINIDO - Se realiza revisión general del equipo, limpieza general, limpieza de unidad refrigerante, verificación y control de temperatura, se realizan pruebas de funcionamiento, se entrega equipo al servicio en funcionamiento para su respectiva limpieza y desinfección.&amp;#x0D;
&amp;#x0D;
Se entrega equipo al servicio en funcionamiento para su respectiva limpieza y desinfección&amp;#x0D;
&amp;#x0D;
Se adjunta reporte de servicio.</t>
  </si>
  <si>
    <t>2024-02-13 16:00:00</t>
  </si>
  <si>
    <t>2024-02-13 15:00:00</t>
  </si>
  <si>
    <t xml:space="preserve"> 13/02/2024-NO_DEFINIDO - Solicitud de Servico Creada desde AMSi, 10/03/2024-Biomedico2 - Se realiza verificación del equipo y se encuentra con breaker apagado ,esto puede ocurrir por alguna sobrecargar de voltaje
Se realiza el ajuste y se envía el ciclo nuevamente sin novedad </t>
  </si>
  <si>
    <t>19087</t>
  </si>
  <si>
    <t>2024-11-13 07:30:00</t>
  </si>
  <si>
    <t>2024-11-13 06:30:00</t>
  </si>
  <si>
    <t xml:space="preserve"> 18/11/2024-Senior - Se realiza ajuste del sifón del equipo ya que se encontraba suelto y por eso la fuga de agua. Se hace ciclos de prueba para comprobar que el equipo quede operativo en el servicio sin ninguna novedad. Equipo se entrega
funcionando en el servicio, y sin ninguna fuga de agua.
</t>
  </si>
  <si>
    <t>2023-11-21 08:00:00</t>
  </si>
  <si>
    <t>2023-11-21 06:00:00</t>
  </si>
  <si>
    <t xml:space="preserve"> 06/12/2023-Senior - Se realiza entrega del equipo, se realizan pruebas de funcionamiento, se deja equipo en el área encargada a espera de capacitación de funcionamiento. </t>
  </si>
  <si>
    <t>2024-09-17 07:00:00</t>
  </si>
  <si>
    <t>2024-09-17 06:00:00</t>
  </si>
  <si>
    <t xml:space="preserve"> 18/09/2024-Senior - Se hace el reinicio de la memoria el equipo tenía 815 ciclos. Se ajusta memoria SIM, se hace pruebas de funcionamiento se entrega equipo funcionando correctamente. Se
recomienda semanalmente realizar la descarga de los ciclos con una memoria en formato FAT32. Para evitar que la memoria interna del equipo se sobre llene y se produzca el
error. Se recomienda el cambio del filtro de desagüe el cual se encuentra deteriorado</t>
  </si>
  <si>
    <t>2024-05-04 10:40:00</t>
  </si>
  <si>
    <t>2024-05-04 10:00:00</t>
  </si>
  <si>
    <t xml:space="preserve"> 10/06/2024-Biomedico2 - Se realiza mantenimiento preventivo del equipo según cronograma. Se realiza entrega del equipo al servicio para su respectiva limpieza y desinfección, 
equipo en estado operativo y funcional.</t>
  </si>
  <si>
    <t>16901</t>
  </si>
  <si>
    <t>2022-01-07 10:40:00</t>
  </si>
  <si>
    <t>2022-01-07 09:40:00</t>
  </si>
  <si>
    <t>2023-05-12 10:30:00</t>
  </si>
  <si>
    <t>2023-05-12 09:30:00</t>
  </si>
  <si>
    <t xml:space="preserve"> 03/05/2023-NO_DEFINIDO - </t>
  </si>
  <si>
    <t xml:space="preserve"> 09/10/2024-NO_DEFINIDO - Solicitud de Servico Creada desde AMSi, 15/10/2024-Biomedico1 - se realiza inspección del equipo se evidencia óxido en la parte donde van posicionadas las baterías esto se puede generar a una batería que ya se encontrara bastante deteriorada o a la aspersión de líquidos cuando se desinfecta el área donde se encuentra el equipo se realiza la respectiva observación al servicio se realiza limpieza general de cableado y circuitos internos se realizan pruebas equipo funciona correctamente  
</t>
  </si>
  <si>
    <t>19426</t>
  </si>
  <si>
    <t>2024-08-29 10:00:00</t>
  </si>
  <si>
    <t>2024-08-29 09:00:00</t>
  </si>
  <si>
    <t xml:space="preserve"> 18/09/2024-Senior - Se realiza verificación fisica y funcional con masas patrón con distintos pesos 20Kg, 30Kg dónde el rango de desface se encuentra dentro de lo permitido por
fabrica se realiza limpieza general Equipo totalmente funcional dentro de los parámetros especificados por el fabricante</t>
  </si>
  <si>
    <t>19427</t>
  </si>
  <si>
    <t>2022-08-30 08:30:00</t>
  </si>
  <si>
    <t>2022-08-30 08:00:00</t>
  </si>
  <si>
    <t xml:space="preserve"> 29/07/2022-NO_DEFINIDO - , 31/08/2022-Senior - Se realiza limpieza integral del equipo, inspección visual externa de la unidad, test de encendido, revisión del filtro bacteriológico e inspección de fugas en el sistema.</t>
  </si>
  <si>
    <t>2024-06-11 11:45:00</t>
  </si>
  <si>
    <t>2024-06-11 11:20:00</t>
  </si>
  <si>
    <t xml:space="preserve"> 24/06/2024-Senior - Se realiza limpieza externa e interna del equipo, se verifica funcionamiento de manómetro, sistema neumático, válvula reguladora, conexión de cable AC, estado de filtro hidrofóbico, presión de vacío que ejerce el equipo y este dentro de los rangos, se realizan pruebas de funcionamiento. Se entrega equipo funcional al servicio.</t>
  </si>
  <si>
    <t>2022-07-26 16:30:00</t>
  </si>
  <si>
    <t>2022-07-26 16:00:00</t>
  </si>
  <si>
    <t xml:space="preserve"> 30/06/2022-NO_DEFINIDO - , 27/07/2022-Senior - Se realiza inspección de las condiciones ambientales del equipo incluyendo su ubicación, efectuar limpieza integral del equipo, inspección visual externa de la unidad, integridad cable AC y conexión eléctrica, revisar el filtro bacteriológico, y se inspecciona fugas en el sistema de vacío (mangueras, frascos, empaques de caucho y acoples). El equipo funciona correctamente. Se adjunta reporte de servicio.</t>
  </si>
  <si>
    <t>17909</t>
  </si>
  <si>
    <t>2022-06-14 09:55:00</t>
  </si>
  <si>
    <t>2022-06-14 08:00:00</t>
  </si>
  <si>
    <t xml:space="preserve"> 31/05/2022-NO_DEFINIDO - , 14/06/2022-Novatecnica - Succionador número de serie 101012- placa interna 017792. Se efectua prueba con VT PLUS HF FLOW ANALYZER SN:9601030. dónde se efectua prueba de presión negativa.
20kPa:18.2kPa.
30kPa:29.3kPa.
40kPa:38.2kPa.
50kPa:49.5kPa.
60kPa:59.8kPa.
Los datos obtenidos se encuentra. Dentro de los parámetros permitidos. Se efectúa limpieza integral del equipo.
Verificación del entrada de voltaje 120V.
El filtro hidrofobico se encuentra en excelente condiciones física y funcionales.
Equipo se encuentra apto para si funcionamiento.
se adjunta reporte de servicio</t>
  </si>
  <si>
    <t>17792</t>
  </si>
  <si>
    <t>2024-06-11 11:40:00</t>
  </si>
  <si>
    <t xml:space="preserve"> 04/06/2024-NO_DEFINIDO - , 25/06/2024-Senior - Se realiza limpieza externa e interna del equipo, se verifica funcionamiento de manómetro, sistema neumático, válvula reguladora, conexión de cable AC, estado de filtro hidrofóbico, presión de vacío que ejerce el equipo y este dentro de los rangos, se realizan pruebas de funcionamiento. Se entrega equipo funcional al servicio.</t>
  </si>
  <si>
    <t>2022-07-26 15:30:00</t>
  </si>
  <si>
    <t>17908</t>
  </si>
  <si>
    <t>2022-07-26 17:30:00</t>
  </si>
  <si>
    <t>2022-07-26 17:00:00</t>
  </si>
  <si>
    <t>17910</t>
  </si>
  <si>
    <t>2023-10-23 08:00:00</t>
  </si>
  <si>
    <t>2023-10-20 13:00:00</t>
  </si>
  <si>
    <t xml:space="preserve"> 20/10/2023-NO_DEFINIDO - Solicitud de Servico Creada desde AMSi, 24/10/2023-Senior - Se realiza reparación de aro de soporte de liner por rotura, equipo queda funcional en el servicio </t>
  </si>
  <si>
    <t>17907</t>
  </si>
  <si>
    <t>2022-07-26 15:00:00</t>
  </si>
  <si>
    <t xml:space="preserve"> 30/06/2022-NO_DEFINIDO - , 27/07/2022-Senior - Se realiza inspección de las condiciones ambientales del equipo incluyendo su ubicación, efectuar limpieza integral del equipo, inspección visual externa de la unidad, integridad cable AC y conexión eléctrica, revisar el filtro bacteriológico, y se inspecciona fugas en el sistema de vacío (mangueras, frascos, empaques de caucho y acoples). El equipo funciona correctamente. Se adjunta reporte de servicio. OBS. La perilla del regulador presenta falla por exceso de fuerza.</t>
  </si>
  <si>
    <t>2023-10-23 09:30:00</t>
  </si>
  <si>
    <t>2023-10-20 13:30:00</t>
  </si>
  <si>
    <t>2024-06-24 11:45:00</t>
  </si>
  <si>
    <t>2024-06-24 11:20:00</t>
  </si>
  <si>
    <t>2022-07-26 14:30:00</t>
  </si>
  <si>
    <t>2022-07-26 14:00:00</t>
  </si>
  <si>
    <t>17905</t>
  </si>
  <si>
    <t>2022-02-02 14:30:00</t>
  </si>
  <si>
    <t>2022-02-02 14:00:00</t>
  </si>
  <si>
    <t>17906</t>
  </si>
  <si>
    <t>2019-12-07 11:00:00</t>
  </si>
  <si>
    <t>2019-12-07 10:00:00</t>
  </si>
  <si>
    <t xml:space="preserve"> -NO_DEFINIDO - Se realiza revisión de monitoreo en modo palas el cual se encuentra funcionando correctamente. El servicio no tenia el conocimiento del manejo del desfibrilador, se les realiza retroalimentación de la falla ocurrida.</t>
  </si>
  <si>
    <t>13170</t>
  </si>
  <si>
    <t>2021-01-12 10:00:00</t>
  </si>
  <si>
    <t>2021-01-12 09:00:00</t>
  </si>
  <si>
    <t xml:space="preserve"> -NO_DEFINIDO - Se realiza revisión general del equipo, verificación de funcionamiento, limpieza externa, verificación de estado y funcionamiento de los accesorios del equipo, se realiza revisión de parámetros por comparación se evidencia que la batería se encuentra desgastada se recomienda mantener conectado ele quipo a la red eléctrica se entrega equipo al servicio para desinfección y funcionando&amp;#x0D;
se adjunta reporte de mantenimiento</t>
  </si>
  <si>
    <t>2021-01-15 13:00:00</t>
  </si>
  <si>
    <t>2021-01-15 12:00:00</t>
  </si>
  <si>
    <t xml:space="preserve"> -NO_DEFINIDO - Se realiza revisión general del equipo, se realiza limpieza, se realizan pruebas de funcionamiento, se realiza verificación de parámetro por comparación. Requiere cambio de palas ya que se encuentran desgastadas&amp;#x0D;
&amp;#x0D;
Se entrega al servicio para su respectiva desinfección. Equipo funciona correctamente.&amp;#x0D;
&amp;#x0D;
Se adjunta reporte de mantenimiento.&amp;#x0D;
</t>
  </si>
  <si>
    <t>3418</t>
  </si>
  <si>
    <t>2022-07-22 15:39:00</t>
  </si>
  <si>
    <t>2022-07-22 14:34:00</t>
  </si>
  <si>
    <t xml:space="preserve"> 30/06/2022-NO_DEFINIDO - , 03/08/2022-Novatecnica - se retira equipo del servicio por multiples factores de tecnologia obsoleta
dicho equipo ya se repuso por uno nuevo de marca Nihon Kohden MODELO TEC5631 SN:3630 ACTIVO FIJO 16917.</t>
  </si>
  <si>
    <t>2021-01-12 08:00:00</t>
  </si>
  <si>
    <t xml:space="preserve"> -NO_DEFINIDO - Se realiza revisión general del equipo, verificación de funcionamiento, limpieza externa, verificación del estado y funcionamiento de los accesorios del equipo, se realiza verificación de parámetros por comparación, se evidencia que la batería se encuentra desgastada se recomienda mantener conectado el Equipo a la red eléctrica se entrega equipo al servicio para desinfección y funcionamiento&amp;#x0D;
Se adjunta reporte</t>
  </si>
  <si>
    <t>3047</t>
  </si>
  <si>
    <t>2020-06-18 07:00:00</t>
  </si>
  <si>
    <t>2020-06-18 06:00:00</t>
  </si>
  <si>
    <t xml:space="preserve"> -NO_DEFINIDO - CREADA DESDE AMsi&amp;#x0D;
&amp;#x0D;
18 jun 2020: Se están enviando al proveedor los soportes para realizar el ajuste, el día de hoy se realiza la entrega de 4 soportes reparados al jefe Diego.</t>
  </si>
  <si>
    <t>12524</t>
  </si>
  <si>
    <t>2025-01-30 11:25:00</t>
  </si>
  <si>
    <t>2025-01-30 10:50:00</t>
  </si>
  <si>
    <t xml:space="preserve"> 10/12/2024-NO_DEFINIDO - Solicitud de Servico Creada desde AMSi, 30/01/2025-Biomedico1 - Se realiza ajuste de cilindros de cabecera los cuales permiten el desplazamiento de este accesorio se realan pruebas de funcionamiento equipo funciona correctamente </t>
  </si>
  <si>
    <t>2019-11-13 07:20:00</t>
  </si>
  <si>
    <t>2019-11-13 07:00:00</t>
  </si>
  <si>
    <t xml:space="preserve"> -NO_DEFINIDO - Se realiza revisión y ajuste de piernero, se realizan pruebas y Equipo funciona correctamente.</t>
  </si>
  <si>
    <t>2019-12-18 14:00:00</t>
  </si>
  <si>
    <t>2019-12-18 13:00:00</t>
  </si>
  <si>
    <t xml:space="preserve"> -NO_DEFINIDO - Se realiza ajuste de freno a mesa de cirugía.</t>
  </si>
  <si>
    <t>2020-06-23 07:15:00</t>
  </si>
  <si>
    <t>2020-06-23 06:40:00</t>
  </si>
  <si>
    <t xml:space="preserve"> -NO_DEFINIDO - Se realiza instalación de soporte para estribos reparados para las pierneras de las mesa de cirugía de sala de partos los cuales se dejan funcionando correctamente.</t>
  </si>
  <si>
    <t>2020-01-16 14:20:00</t>
  </si>
  <si>
    <t>2020-01-16 14:10:00</t>
  </si>
  <si>
    <t xml:space="preserve"> -NO_DEFINIDO - se realiza ajuste de freno de mesa de cirugía</t>
  </si>
  <si>
    <t>2020-12-04 08:00:00</t>
  </si>
  <si>
    <t>2020-12-04 07:00:00</t>
  </si>
  <si>
    <t>2021-06-22 11:10:00</t>
  </si>
  <si>
    <t>2021-06-22 10:10:00</t>
  </si>
  <si>
    <t xml:space="preserve"> -NO_DEFINIDO - Se realiza revisión general del equipo, se realiza limpieza, se realizan pruebas de funcionamiento, y se entrega al servicio para su respectiva desinfección. Equipo funciona correctamente, se encuentran brazos en mal estado&amp;#x0D;
&amp;#x0D;
Se adjunta reporte de mantenimiento,&amp;#x0D;
</t>
  </si>
  <si>
    <t>2021-12-21 09:40:00</t>
  </si>
  <si>
    <t>2021-12-21 08:30:00</t>
  </si>
  <si>
    <t xml:space="preserve"> -NO_DEFINIDO - Se realiza revisión general del equipo, se realiza limpieza, se realizan pruebas de funcionamiento, y se entrega al servicio para su respectiva desinfección. Equipo funciona correctamente.&amp;#x0D;
Se adjunta reporte de mantenimiento,&amp;#x0D;
</t>
  </si>
  <si>
    <t>2025-01-30 09:59:00</t>
  </si>
  <si>
    <t>2025-01-30 09:39:00</t>
  </si>
  <si>
    <t xml:space="preserve"> 30/12/2024-NO_DEFINIDO - Solicitud de Servico Creada desde AMSi, 30/01/2025-Biomedico1 - Se realiza verificación del equipo se realiza lubricación se realizan pruebas de funcionamiento equipo funciona correctamente se realiza entrega del equipo al servicio </t>
  </si>
  <si>
    <t>13550</t>
  </si>
  <si>
    <t>2021-07-08 07:46:00</t>
  </si>
  <si>
    <t>2021-07-08 06:30:00</t>
  </si>
  <si>
    <t>2021-01-28 13:25:00</t>
  </si>
  <si>
    <t>2021-01-28 12:35:00</t>
  </si>
  <si>
    <t>2022-09-12 16:00:00</t>
  </si>
  <si>
    <t>2022-09-12 08:00:00</t>
  </si>
  <si>
    <t xml:space="preserve"> 25/10/2022-Senior - El equipo cumple con las pruebas realizadas Se recomienda controlar la temperatura del area en la que esta ubicada el equipo y mantener la puerta cerrada para que la temperatura sea lo mas estable posible en los intervalos requerido.</t>
  </si>
  <si>
    <t>2020-11-12 12:00:00</t>
  </si>
  <si>
    <t>2020-11-12 11:30:00</t>
  </si>
  <si>
    <t>2021-05-25 11:05:00</t>
  </si>
  <si>
    <t>2021-05-25 10:10:00</t>
  </si>
  <si>
    <t>2022-01-18 17:00:00</t>
  </si>
  <si>
    <t>2022-01-18 16:00:00</t>
  </si>
  <si>
    <t>2020-02-10 07:00:00</t>
  </si>
  <si>
    <t>2020-02-10 06:00:00</t>
  </si>
  <si>
    <t xml:space="preserve"> -NO_DEFINIDO - Se realiza revisión general del equipo donde se evidencia buen funcionamiento de la cámara interna de la nevera. Se realiza limpieza de unidad de refrigeración se verifica configuración de la programación del controlador, se ejecutan pruebas de funcionamiento, las cuales son satisfactorias. Temperatura -15.3°C</t>
  </si>
  <si>
    <t>9990</t>
  </si>
  <si>
    <t>2021-08-27 10:00:00</t>
  </si>
  <si>
    <t>2021-08-27 09:00:00</t>
  </si>
  <si>
    <t>2021-02-09 09:00:00</t>
  </si>
  <si>
    <t>2021-02-09 08:00:00</t>
  </si>
  <si>
    <t xml:space="preserve"> -NO_DEFINIDO - Se realiza revisión del general del equipo donde se evidencia buen funcionamiento de la cámara interna de la nevera, se realiza limpieza de unidad de refrigeración se verifica configuración de la programación del controlador. Se ejecutan pruebas de funcionamiento las cuales son satisfactorias. Temperatura -19.1 °C.</t>
  </si>
  <si>
    <t>2020-12-03 13:00:00</t>
  </si>
  <si>
    <t>2020-12-03 12:00:00</t>
  </si>
  <si>
    <t>7512</t>
  </si>
  <si>
    <t>2021-06-24 08:46:00</t>
  </si>
  <si>
    <t>2021-06-24 08:00:00</t>
  </si>
  <si>
    <t>2024-06-14 11:45:00</t>
  </si>
  <si>
    <t>2024-06-14 11:20:00</t>
  </si>
  <si>
    <t xml:space="preserve"> 04/06/2024-NO_DEFINIDO - , 24/06/2024-Senior - Se realiza limpieza externa e interna del equipo, se verifica funcionamiento de manómetro, sistema neumático, válvula reguladora, conexión de cable AC, estado de filtro hidrofóbico, presión de vacío que ejerce el equipo y este dentro de los rangos, se realizan pruebas de funcionamiento. Se entrega equipo funcional al servicio.</t>
  </si>
  <si>
    <t>2020-12-23 14:00:00</t>
  </si>
  <si>
    <t>2020-12-23 13:00:00</t>
  </si>
  <si>
    <t xml:space="preserve"> -NO_DEFINIDO - Se realiza revisión general del equipo, se realiza limpieza, se realizan pruebas de funcionamiento, y se entrega al servicio para su respectiva desinfección. &amp;#x0D;
El equipo presenta novedad de que la manigueta donde se sujeta el succionador se encontraba rota se realiza pegado de manigueta. &amp;#x0D;
Equipo funciona correctamente.&amp;#x0D;
&amp;#x0D;
Se adjunta reporte de mantenimiento.&amp;#x0D;
</t>
  </si>
  <si>
    <t>7510</t>
  </si>
  <si>
    <t>2021-06-23 12:50:00</t>
  </si>
  <si>
    <t>2021-06-23 12:08:00</t>
  </si>
  <si>
    <t xml:space="preserve"> -NO_DEFINIDO - Se realiza revisión general del equipo, se realiza limpieza, se realizan pruebas de funcionamiento, y se entrega al servicio para su respectiva desinfección. Equipo funciona correctamente.&amp;#x0D;
NOVEDAD: Se evidencia falta de soporte de liner&amp;#x0D;
Se adjunta reporte de mantenimiento&amp;#x0D;
</t>
  </si>
  <si>
    <t>2024-06-24 11:30:00</t>
  </si>
  <si>
    <t xml:space="preserve"> 04/06/2024-NO_DEFINIDO - , 24/06/2024-Senior - Se realiza limpieza externa e interna del equipo, se verifica funcionamiento de manómetro, , se evidencia leve desgaste en protector acrílico de manómetro, verificación de sistema neumático, válvula reguladora , conexión de cable AC, estado de filtro hidrofóbico, presión de vacío que ejerce el equipo y este dentro de los rangos, se realizan pruebas de funcionamiento. Se entrega equipo funcional al servicio.
</t>
  </si>
  <si>
    <t>2020-12-04 14:00:00</t>
  </si>
  <si>
    <t>2020-12-04 13:00:00</t>
  </si>
  <si>
    <t xml:space="preserve"> -NO_DEFINIDO - Se realiza revisión del equipo, se realizan pruebas de funcionamiento, se entrega equipo al servicio para su respectiva desinfección y en funcionamiento con la novedad de que la manigueta donde se sujeta el succionador se encontraba rota, se realiza pegado de manigueta se entrega equipo al servicio para su respectiva desinfección. &amp;#x0D;
&amp;#x0D;
Se adjunta reporte</t>
  </si>
  <si>
    <t>7517</t>
  </si>
  <si>
    <t>2021-06-28 12:50:00</t>
  </si>
  <si>
    <t>2021-06-28 12:05:00</t>
  </si>
  <si>
    <t>2020-12-03 14:00:00</t>
  </si>
  <si>
    <t>7516</t>
  </si>
  <si>
    <t>2021-06-24 09:56:00</t>
  </si>
  <si>
    <t>2021-06-24 09:06:00</t>
  </si>
  <si>
    <t xml:space="preserve"> -NO_DEFINIDO - Se realiza revisión general del equipo, se realiza limpieza, se realizan pruebas de funcionamiento, y se entrega al servicio para su respectiva desinfección. Equipo funciona correctamente con novedad que no cuenta con soporte de liner, ni manija de agarre, además requiere cambio de manometro&amp;#x0D;
&amp;#x0D;
Se adjunta reporte de mantenimiento,&amp;#x0D;
</t>
  </si>
  <si>
    <t xml:space="preserve"> -NO_DEFINIDO - Se realiza revisión general del equipo, se realiza limpieza, se realizan pruebas de funcionamiento, se encuentra manigueta rota se realiza pegado de manigueta y se entrega al servicio para su respectiva desinfección. Equipo funciona correctamente.&amp;#x0D;
&amp;#x0D;
Se adjunta reporte de mantenimiento.&amp;#x0D;
</t>
  </si>
  <si>
    <t>7508</t>
  </si>
  <si>
    <t>2021-06-23 08:46:00</t>
  </si>
  <si>
    <t>2021-06-23 08:00:00</t>
  </si>
  <si>
    <t xml:space="preserve"> -NO_DEFINIDO - Se realiza revisión general del equipo, se realiza limpieza, se realizan pruebas de funcionamiento, y se entrega al servicio para su respectiva desinfección. Equipo funciona correctamente con la novedad de que no cuenta con manija de agarre&amp;#x0D;
Se adjunta reporte de mantenimiento</t>
  </si>
  <si>
    <t>2021-12-09 11:00:00</t>
  </si>
  <si>
    <t>2021-12-09 10:00:00</t>
  </si>
  <si>
    <t xml:space="preserve"> -NO_DEFINIDO - Se realiza revisión general del equipo, se realiza limpieza, se realizan pruebas de funcionamiento, y se entrega al servicio para su respectiva desinfección. Equipo funciona correctamente con novedad que no cuenta con manija de agarre, filtro de ruido y manómetro roto.&amp;#x0D;
&amp;#x0D;
Se adjunta reporte de mantenimiento,&amp;#x0D;
</t>
  </si>
  <si>
    <t>2020-12-09 08:00:00</t>
  </si>
  <si>
    <t>2020-12-09 07:00:00</t>
  </si>
  <si>
    <t>7518</t>
  </si>
  <si>
    <t>2021-06-16 08:30:00</t>
  </si>
  <si>
    <t>2021-06-16 07:40:00</t>
  </si>
  <si>
    <t xml:space="preserve"> -NO_DEFINIDO - Se realiza revisión general del equipo, se realiza limpieza, se realizan pruebas de funcionamiento, y se entrega al servicio para su respectiva desinfección. Equipo funciona correctamente con novedad de que el soporte de liner esta en regular estado&amp;#x0D;
&amp;#x0D;
Se adjunta reporte de mantenimiento.</t>
  </si>
  <si>
    <t xml:space="preserve"> 25/06/2024-Senior - Se realiza limpieza externa e interna del equipo, se verifica funcionamiento de manómetro, sistema neumático, válvula reguladora, conexión de cable AC, estado de filtro hidrofóbico, presión de vacío que ejerce el equipo y este dentro de los rangos, se realizan pruebas de funcionamiento. Se entrega equipo funcional al servicio.</t>
  </si>
  <si>
    <t>18428</t>
  </si>
  <si>
    <t>2019-07-30 15:30:00</t>
  </si>
  <si>
    <t>2019-07-30 15:15:00</t>
  </si>
  <si>
    <t xml:space="preserve"> -NO_DEFINIDO - solicitud corresponde a biomedica, por favor realizar solicitud por aplicativo de biomedica&amp;#x0D;
Reclasificada desde la compañía 8 por el usuario MPARRA.&amp;#x0D;
&amp;#x0D;
se realiza verificación junto con personal de instrumentación y se identifica que realizan el desplazamiento de la torre con los frenos accionados, se recomienda realizar la verificación que no se encuentren frenadas al momento de su desplazamiento.</t>
  </si>
  <si>
    <t>10233</t>
  </si>
  <si>
    <t>2019-10-10 12:00:00</t>
  </si>
  <si>
    <t>2019-10-10 10:00:00</t>
  </si>
  <si>
    <t xml:space="preserve"> -NO_DEFINIDO - se realiza verificación de fibra de torre wolf</t>
  </si>
  <si>
    <t xml:space="preserve"> -NO_DEFINIDO - OT generada automáticamente por la solicitud No. 11761&amp;#x0D;
&amp;#x0D;
Diagnóstico S.S: Favor arreglar las ruedas de la TORRE de laparoscopia WOLF NUEVA , estas están trabadas y no permiten que a torre se mueva con facilidad. SALAS DE CX CUARTO PISO .&amp;#x0D;
&amp;#x0D;
Comentario S.S:solicitud corresponde a biomedica, por favor realizar solicitud por aplicativo de biomedica&amp;#x0D;
Reclasificada desde la compañía 8 por el usuario MPARRA.&amp;#x0D;
&amp;#x0D;
se realiza verificación junto con personal de instrumentación y se identifica que realizan el desplazamiento de la torre con los frenos accionados, se recomienda realizar la verificación que no se encuentren frenadas al momento de su desplazamiento.</t>
  </si>
  <si>
    <t>2019-11-15 09:15:00</t>
  </si>
  <si>
    <t xml:space="preserve"> -NO_DEFINIDO - Se realiza revisión del equipo el cuál se encuentra en el área de ingeniería biomédica, se realiza revisión física, funcional, pruebas de encendido y funcionamiento. Adicionalmente se realiza embalaje del equipo para conservar su carcaza y evitar daños por deterioro. Equipo funciona correctamente y se encuentra asegurado de forma correcta en el área de ingeniería biomédica. &amp;#x0D;
&amp;#x0D;
Se adjunta reporte de servicio.</t>
  </si>
  <si>
    <t>2021-02-18 10:50:00</t>
  </si>
  <si>
    <t>2021-02-18 09:50:00</t>
  </si>
  <si>
    <t xml:space="preserve"> -NO_DEFINIDO - Se realiza limpieza y verificación de conexiones las cuales no presentan novedad, se realizan pruebas de funcionamiento las cuales son exitosas se realiza verificación de una fibra de luz la cual se utiliza en el quipo, fibra de luz marca Wolf se encuentra en un 80%. e&amp;#x0D;
Se entrega equipo al servicio para su respectiva desinfección, equipo en estado operativo y funcional</t>
  </si>
  <si>
    <t>2019-11-15 10:15:00</t>
  </si>
  <si>
    <t>10236</t>
  </si>
  <si>
    <t>2021-02-25 12:50:00</t>
  </si>
  <si>
    <t>2021-02-25 11:50:00</t>
  </si>
  <si>
    <t>2020-12-04 11:20:00</t>
  </si>
  <si>
    <t>2020-12-04 11:00:00</t>
  </si>
  <si>
    <t xml:space="preserve"> -NO_DEFINIDO - Se realiza revisión física y funcional de la torre, se encuentra fibra óptica mal colocada, se realizan ajustes de componentes y equipo queda funcionando correctamente.</t>
  </si>
  <si>
    <t>13797</t>
  </si>
  <si>
    <t>2020-05-06 10:30:00</t>
  </si>
  <si>
    <t>2020-05-06 10:00:00</t>
  </si>
  <si>
    <t xml:space="preserve"> -NO_DEFINIDO - Se realiza revisión y ajuste de consola de cámara de la torre Wolf, equipo queda funcional.</t>
  </si>
  <si>
    <t>2020-02-26 09:40:00</t>
  </si>
  <si>
    <t>2020-02-26 08:40:00</t>
  </si>
  <si>
    <t xml:space="preserve"> -NO_DEFINIDO - Se realiza limpieza y verificación de conexiones las cuales no presentan novedad, se realizan pruebas de funcionamiento las cuales son exitosas.</t>
  </si>
  <si>
    <t>2021-02-18 08:40:00</t>
  </si>
  <si>
    <t xml:space="preserve"> -NO_DEFINIDO - Se realiza revisión general del equipo, se realiza limpieza, se realizan pruebas de funcionamiento, verificación de conexiones y se entrega al servicio para su respectiva desinfección. Equipo funciona correctamente.&amp;#x0D;
&amp;#x0D;
Se adjunta reporte de mantenimiento,&amp;#x0D;
</t>
  </si>
  <si>
    <t>2020-08-24 07:30:00</t>
  </si>
  <si>
    <t>2020-08-24 07:00:00</t>
  </si>
  <si>
    <t xml:space="preserve"> -NO_DEFINIDO - se realiza ajuste en fuente de luz WOLF queda en correcto estado de operación.</t>
  </si>
  <si>
    <t>13798</t>
  </si>
  <si>
    <t>2020-02-26 11:50:00</t>
  </si>
  <si>
    <t>2020-02-26 10:50:00</t>
  </si>
  <si>
    <t xml:space="preserve"> -NO_DEFINIDO - Se realiza revisión física y funcional evaluando los siguientes ítems: Estado físico, se verifican conexiones las cuales no presentan novedad. Se realizan pruebas de funcionamiento las cuales son exitosas. Se realiza verificación de 1 fibra de luz la cual es utilizada en el equipo. La fibra se encuentra en un 60%.Equipo funciona correctamente.&amp;#x0D;
</t>
  </si>
  <si>
    <t>2020-10-15 10:00:00</t>
  </si>
  <si>
    <t>2020-10-15 09:00:00</t>
  </si>
  <si>
    <t xml:space="preserve"> -NO_DEFINIDO - Proveedor confirma: la recepción de una fuente de luz x 300 300w  la marca Richard Wolf. &amp;#x0D;
&amp;#x0D;
&amp;#x0D;
Adjunto encontrará registro fotográfico de ingreso con evidencia del estado en el que llegan los equipos, agradecemos notificar por este mismo medio si encuentra alguna inconsistencia en la información.</t>
  </si>
  <si>
    <t>2021-02-19 14:50:00</t>
  </si>
  <si>
    <t>2021-02-19 11:00:00</t>
  </si>
  <si>
    <t xml:space="preserve"> -NO_DEFINIDO - Se realiza verificación física y funcional, se realiza limpieza y verificación de conexiones las cuales no presentan novedad, se realizan pruebas de funcionamiento las cuales son exitosas. &amp;#x0D;
Se realiza verificación de 1 fibra de luz la cual se utiliza en el quipo, marca Wolf se encuentra en un 80%</t>
  </si>
  <si>
    <t>2019-10-15 11:00:00</t>
  </si>
  <si>
    <t>2019-10-15 10:00:00</t>
  </si>
  <si>
    <t xml:space="preserve"> -NO_DEFINIDO - se realiza verificación de configuración de torre wolf</t>
  </si>
  <si>
    <t>13796</t>
  </si>
  <si>
    <t>2020-07-07 10:00:00</t>
  </si>
  <si>
    <t>2020-07-07 08:00:00</t>
  </si>
  <si>
    <t xml:space="preserve"> -NO_DEFINIDO - Se realiza instalación de manómetro de cilindró de co2 reparado funcionando. se realiza videos y fotografías de los cuidados que se deben tener con estos y se le envían a la coordinadora de instrumentación para su socialización</t>
  </si>
  <si>
    <t>2020-02-26 12:50:00</t>
  </si>
  <si>
    <t xml:space="preserve"> -NO_DEFINIDO - Se realiza revisión física y funcional evaluando los siguientes ítems: Estado físico, se verifican conexiones las cuales no presentan novedad. Se realizan pruebas de funcionamiento las cuales son exitosas. Se realiza limpieza y verificación de conexiones las cuales no presentan novedad, se realizan pruebas de funcionamiento las cuales son exitosas. Se recomienda mantener el manómetro de regulación de CO2 en 60PSI.  Equipo funciona correctamente.&amp;#x0D;
</t>
  </si>
  <si>
    <t>2020-02-12 10:30:00</t>
  </si>
  <si>
    <t>2020-02-12 10:00:00</t>
  </si>
  <si>
    <t xml:space="preserve"> -NO_DEFINIDO - Se realiza ajuste de presión al neumoinsuflador de la torre wolf&amp;#x0D;
&amp;#x0D;
&amp;#x0D;
Se realizan pruebas y equipos queda funcionando correctamente.</t>
  </si>
  <si>
    <t>2021-02-18 11:50:00</t>
  </si>
  <si>
    <t xml:space="preserve"> -NO_DEFINIDO - Se realiza limpieza y verificación de conexiones las cuales no presentan novedad, se realizan pruebas de funcionamiento las cuales son exitosas. Se recomienda mantener el manómetro de regulación de CO2 en (60 psi), se encuentra manómetro de regulación de CO2 en mal estado.&amp;#x0D;
Se realiza entrega del equipo al servicio para su respectiva desinfección, equipo en estado operativo y funcional</t>
  </si>
  <si>
    <t xml:space="preserve"> -NO_DEFINIDO - Se realiza ajuste al cable de cámara Wolf el cual se encontraba suelto, se realizan pruebas de funcionamiento y se encuentra funcionando correctamente.</t>
  </si>
  <si>
    <t>2021-05-11 07:05:00</t>
  </si>
  <si>
    <t>2021-05-11 06:45:00</t>
  </si>
  <si>
    <t xml:space="preserve"> -NO_DEFINIDO - Se verifica cámara Wolf por mal ajuste en socket, se encuentra con fractura en socket</t>
  </si>
  <si>
    <t>2020-02-26 09:10:00</t>
  </si>
  <si>
    <t>2020-02-26 08:00:00</t>
  </si>
  <si>
    <t xml:space="preserve"> -NO_DEFINIDO - Se realiza verificación física y funcional evaluando los siguientes ítems: &amp;#x0D;
&amp;#x0D;
Estado físico, limpieza interna, externa y conexiones. Equipo funciona correctamente.</t>
  </si>
  <si>
    <t>2019-12-16 11:05:00</t>
  </si>
  <si>
    <t>2019-12-16 10:05:00</t>
  </si>
  <si>
    <t xml:space="preserve"> -NO_DEFINIDO - Se realiza limpieza y ajuste a cabezal de cámara richar Wolf se realizan pruebas y equipo queda funcionando correctamente</t>
  </si>
  <si>
    <t>2021-08-31 03:00:00</t>
  </si>
  <si>
    <t>2021-08-31 02:00:00</t>
  </si>
  <si>
    <t xml:space="preserve"> -NO_DEFINIDO - Equipo fuera de servicio se encuentra en espera de aprobación de cotización de reparación.</t>
  </si>
  <si>
    <t>2021-02-18 11:10:00</t>
  </si>
  <si>
    <t>2021-02-18 07:00:00</t>
  </si>
  <si>
    <t xml:space="preserve"> -NO_DEFINIDO - Se realiza limpieza y verificación de conexiones las cuales presentan novedad, se realiza ajuste de conector de cámara a consola la cual presenta fractura se verifica cable cámara el cual presenta interferencia en la imagen, se realiza ajuste de cable para soluciona intermitencia. &amp;#x0D;
Se recomienda el cambio de conector de cámara a consola la cual presenta fracturas y esto ocasiona interferencias intermitentes en la imagen. Se recomienda el cambio de cable de cámara el cual presenta fracturas internas las cuales generan intermitencia en la imagen. Se realiza entrega del equipo al servicio para su respectiva desinfección. Equipo parcialmente operativo. &amp;#x0D;
Se adjunta reporte de servicio</t>
  </si>
  <si>
    <t>2021-05-19 12:00:00</t>
  </si>
  <si>
    <t>2021-05-19 10:00:00</t>
  </si>
  <si>
    <t xml:space="preserve"> -NO_DEFINIDO - Se realiza retiro de cámara Wolf, se procede a efectuar cambio y ajuste de socket de conexión de cámara. &amp;#x0D;
Pruebas de funcionamiento satisfactorias, equipo operativo en el servicio</t>
  </si>
  <si>
    <t>2020-01-16 08:19:00</t>
  </si>
  <si>
    <t>2020-01-16 08:10:00</t>
  </si>
  <si>
    <t xml:space="preserve"> -NO_DEFINIDO - se realiza verificación de cámara torre wolf presentaba imagen opaca se evidencia lente de cámara bastante sucio se realiza limpieza de lente de cámara la imagen mejora notablemente</t>
  </si>
  <si>
    <t>2021-06-02 09:55:00</t>
  </si>
  <si>
    <t>2021-06-02 09:35:00</t>
  </si>
  <si>
    <t xml:space="preserve"> -NO_DEFINIDO - Se realiza verificación de cámara Wolf la cual genera interferencia, se realiza ajuste del cable de cámara y pruebas de funcionamiento satisfactorias.</t>
  </si>
  <si>
    <t>2021-07-08 10:00:00</t>
  </si>
  <si>
    <t>2021-07-08 09:00:00</t>
  </si>
  <si>
    <t xml:space="preserve"> -NO_DEFINIDO - Adjunto se encuentra registro fotográfico de ingreso del equipo a meditec con evidencia del estado en el que llegan los equipos.&amp;#x0D;
Equipo es retirado para realizar el cambio de cable de conexión. &amp;#x0D;
</t>
  </si>
  <si>
    <t>2022-04-19 12:00:00</t>
  </si>
  <si>
    <t>2022-04-19 11:00:00</t>
  </si>
  <si>
    <t>7662</t>
  </si>
  <si>
    <t>2024-02-04 09:00:00</t>
  </si>
  <si>
    <t>2024-02-04 08:00:00</t>
  </si>
  <si>
    <t xml:space="preserve"> 07/07/2023-NO_DEFINIDO - Solicitud de Servico Creada desde AMSi, 04/10/2023-gbayona - Pendiente por revisión de JDM., 04/10/2023-NO_DEFINIDO - Diagnóstico del Usuario: baranda suelta en camilla de trabajo de parto , 04/10/2023-NO_DEFINIDO - Orden de Trabajo creada desde la Solicitud de Servicio Número: 50058, 13/06/2024-Senior - Equipo que fue reparado en el mes de febrero 2024</t>
  </si>
  <si>
    <t>2024-10-29 08:00:00</t>
  </si>
  <si>
    <t>2024-10-29 07:00:00</t>
  </si>
  <si>
    <t xml:space="preserve"> 14/11/2024-Senior - Se realiza ajuste a la palanca activadora y desactivadora del hidráulico, ya que se quedaba pegada y no permitia que se sostuviera arriba el hidráulico. </t>
  </si>
  <si>
    <t>9884</t>
  </si>
  <si>
    <t>2024-03-19 08:40:00</t>
  </si>
  <si>
    <t>2024-03-19 08:20:00</t>
  </si>
  <si>
    <t>9940</t>
  </si>
  <si>
    <t>2022-12-28 10:08:00</t>
  </si>
  <si>
    <t>2022-12-28 09:08:00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</si>
  <si>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Faltan cauchos laterales de la plataforma </t>
  </si>
  <si>
    <t>9888</t>
  </si>
  <si>
    <t>2024-10-10 09:00:00</t>
  </si>
  <si>
    <t>2024-10-10 08:00:00</t>
  </si>
  <si>
    <t xml:space="preserve"> 14/11/2024-Senior - Se evidencia tornillo de palanca de freno roto, se saca la cabeza del tornillo roto y se instala uno nuevo y quedo funcionando bien.</t>
  </si>
  <si>
    <t>9428</t>
  </si>
  <si>
    <t>2024-03-19 08:35:00</t>
  </si>
  <si>
    <t>2024-03-19 08:15:00</t>
  </si>
  <si>
    <t xml:space="preserve"> 22/04/2024-Senior - Se realiza mantenimiento correctivo de camilla hidráulica, de acuerdo a el protocolo de mantenimiento estipulado en el documento adjunto, realizando ajuste a pasadores de freno que se encontraba roto, y no permitía su actuación, equipo queda funcional </t>
  </si>
  <si>
    <t>2021-11-30 08:00:00</t>
  </si>
  <si>
    <t>2021-11-30 06:00:00</t>
  </si>
  <si>
    <t xml:space="preserve"> -NO_DEFINIDO - CREADA DESDE AMsi&amp;#x0D;
Reclasificada desde la compañía 8 por el usuario JBARRERA el 29 nov 2021&amp;#x0D;
&amp;#x0D;
29/11/2021&amp;#x0D;
Por favor indicar activos de camillas para realizar el respectivo mnto correctivo.&amp;#x0D;
&amp;#x0D;
30/11/2021&amp;#x0D;
se realiza ronda de verificación y se hacen los correctivos necesarios. Camillas revisadas con número de activo 9884,7660 y 9886-16927.&amp;#x0D;
Revisar reportes en las OT números 2021-3310, 2021-3308 y 2021-3307.</t>
  </si>
  <si>
    <t>2024-09-19 08:00:00</t>
  </si>
  <si>
    <t>2024-09-19 07:00:00</t>
  </si>
  <si>
    <t xml:space="preserve"> 02/10/2024-Senior - Se desarma soporte de atril, se cambia la tornillería, se ajusta y lubrica. </t>
  </si>
  <si>
    <t>2021-04-19 12:30:00</t>
  </si>
  <si>
    <t xml:space="preserve"> -NO_DEFINIDO - Se realiza instalación de dos pedales de activación del freno, instalación de pines de los pedales, ajuste y reparación de pin de sujeción lubricación general. limpieza general ajustes completos, verificación de sistemas hidráulicos y mecánicos. &amp;#x0D;
Equipo se entrega en perfectas condiciones físicos y de funcionamiento &amp;#x0D;
&amp;#x0D;
RECOMENDACIÓN:&amp;#x0D;
Equipo se encuentra con cinturones de seguridad para paciente dañados, se recomienda instalación de nuevos cinturones</t>
  </si>
  <si>
    <t>9885</t>
  </si>
  <si>
    <t>2022-04-21 15:00:00</t>
  </si>
  <si>
    <t>2022-04-21 14:00:00</t>
  </si>
  <si>
    <t>2022-12-20 16:45:00</t>
  </si>
  <si>
    <t>2022-12-20 15:45:00</t>
  </si>
  <si>
    <t>2024-03-21 07:40:00</t>
  </si>
  <si>
    <t>2024-03-21 07:20:00</t>
  </si>
  <si>
    <t>9939</t>
  </si>
  <si>
    <t>2023-01-31 11:10:00</t>
  </si>
  <si>
    <t>2023-01-31 10:10:00</t>
  </si>
  <si>
    <t>2024-04-03 08:40:00</t>
  </si>
  <si>
    <t>2024-04-03 08:15:00</t>
  </si>
  <si>
    <t>9941</t>
  </si>
  <si>
    <t>2022-12-23 16:06:00</t>
  </si>
  <si>
    <t>2022-12-23 15:06:00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</si>
  <si>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Cúpula rota en el cabecero (no afecta funcionamiento)</t>
  </si>
  <si>
    <t>2024-04-05 17:00:00</t>
  </si>
  <si>
    <t>2024-04-05 16:00:00</t>
  </si>
  <si>
    <t xml:space="preserve"> 04/04/2024-NO_DEFINIDO - Solicitud de Servico Creada desde AMSi, 02/05/2024-Biomedico2 - Se realiza ajuste de cable de diadema,se realizan pruebas y se entrega sin novedad </t>
  </si>
  <si>
    <t>18292</t>
  </si>
  <si>
    <t>2023-11-08 15:20:00</t>
  </si>
  <si>
    <t>2023-11-08 14:15:00</t>
  </si>
  <si>
    <t xml:space="preserve"> 09/11/2023-Senior - Se realiza verificación del equipo 
Se evidencia que la caja de la batería se encuentra golpeada, dicho golpe ya se había reportado en una revisión anterior, se realiza ajuste de cables, se realiza limpieza general, 
Se recomienda el almacenamiento adecuado en la caja del equipo
Se realiza entrega del equipo al servicio para su respectiva limpieza y desinfección 
Equipo en estado operativo y funcional </t>
  </si>
  <si>
    <t>18272</t>
  </si>
  <si>
    <t>2022-12-28 09:09:00</t>
  </si>
  <si>
    <t>2022-12-28 08:09:00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</si>
  <si>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1 pareja de cinturones defectuosa y faltan cauchos laterales de la plataforma</t>
  </si>
  <si>
    <t>7659</t>
  </si>
  <si>
    <t>2020-06-30 10:00:00</t>
  </si>
  <si>
    <t>2020-06-30 08:00:00</t>
  </si>
  <si>
    <t xml:space="preserve"> -NO_DEFINIDO - Se realiza verificación de funcionamiento del equipo sin novedad, equipo en estado operático y funcional.&amp;#x0D;
&amp;#x0D;
Se entrega al servicio para su respectiva desinfección.&amp;#x0D;
&amp;#x0D;
Se adjunta reporte de serivicio</t>
  </si>
  <si>
    <t>2021-06-28 11:10:00</t>
  </si>
  <si>
    <t>2021-06-28 10:10:00</t>
  </si>
  <si>
    <t xml:space="preserve"> -NO_DEFINIDO - Se realiza revisión general del equipo, se realiza limpieza, se realizan pruebas de funcionamiento, y se entrega al servicio para su respectiva desinfección. Equipo funciona correctamente, se evidencia adaptador en regular estado&amp;#x0D;
&amp;#x0D;
Se adjunta reporte de mantenimiento,&amp;#x0D;
</t>
  </si>
  <si>
    <t>14687</t>
  </si>
  <si>
    <t>2021-04-30 11:30:00</t>
  </si>
  <si>
    <t>2021-04-30 10:30:00</t>
  </si>
  <si>
    <t xml:space="preserve"> -NO_DEFINIDO - Se realiza revisión general de el equipo el cual no enciende, se verifica fuente y se evidencia clavija suelta, se realiza ajuste de la misma y pruebas de funcionamiento satisfactorias</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</si>
  <si>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NOVEDAD: Estado del adaptador regular</t>
  </si>
  <si>
    <t>2021-07-29 15:50:00</t>
  </si>
  <si>
    <t>2021-07-29 15:10:00</t>
  </si>
  <si>
    <t>13549</t>
  </si>
  <si>
    <t>2022-01-14 16:00:00</t>
  </si>
  <si>
    <t>2022-01-14 15:00:00</t>
  </si>
  <si>
    <t xml:space="preserve"> -NO_DEFINIDO - Limpieza general, desmanchado de estructura metálica, cauchos laterales y ruedas&amp;#x0D;
Ajuste y lubricación de partes mecánicas&amp;#x0D;
Ajuste de hidráulico de cabecero&amp;#x0D;
Pruebas de funcionamiento ok&amp;#x0D;
OBSERVACION: Equipo sin cinturones, pendiente instalación</t>
  </si>
  <si>
    <t>16243</t>
  </si>
  <si>
    <t>2023-10-12 10:00:00</t>
  </si>
  <si>
    <t>2023-10-12 08:00:00</t>
  </si>
  <si>
    <t>9655</t>
  </si>
  <si>
    <t>2023-01-30 08:45:00</t>
  </si>
  <si>
    <t>2023-07-31 11:30:00</t>
  </si>
  <si>
    <t>2023-07-31 10:00:00</t>
  </si>
  <si>
    <t xml:space="preserve"> 04/08/2023-Senior - Barandas presentan deterioro a causa de golpes 
Ruedas averiadas (caucho roto)
Verificación estado fisico y funcional, se realiza instalación de ruedas nuevas antibacteriales con freno individual, limpieza general y desmanchado de estructura metalica, limpieza de ruedas y cauchos laterales, verificación y ajuste de sistema accionamiento de hidraulico de cabecero, ajuste de recorrido de activación, ajuste de barandas, ajuste y lubricación de partes moviles. 
Pruebas de funcionamiento satisfactorias.</t>
  </si>
  <si>
    <t>2025-01-31 13:57:00</t>
  </si>
  <si>
    <t>2025-01-31 12:45:00</t>
  </si>
  <si>
    <t xml:space="preserve"> 06/11/2024-NO_DEFINIDO - Solicitud de Servico Creada desde AMSi, 08/11/2024-Biomedico1 - se realiza verificación de ultra congelador se evidencia que presenta obstruccion de hielo en el tubo de desagüe se realiza deshilo manual por configuración del equipo se realiza limpieza interna se realiza limpieza de bandejas internas se realizan pruebas de funcionamiento se estabiliza la temperatura equipo funciona correctamente </t>
  </si>
  <si>
    <t>8096</t>
  </si>
  <si>
    <t>2020-08-24 13:37:00</t>
  </si>
  <si>
    <t>2020-08-24 13:00:00</t>
  </si>
  <si>
    <t xml:space="preserve"> -NO_DEFINIDO - Se realiza revision general del equipo, se verifican temperaturas , limpieza general, limpieza de la unidad refrigerante, verificacion y control de temperatura,se realizan pruebas de funcionamiento, se entrega equipo al servicio en funcionamiento para su respectiva limpieza y desinfeccion sin novedad.</t>
  </si>
  <si>
    <t>2020-02-28 12:00:00</t>
  </si>
  <si>
    <t>2020-02-28 11:00:00</t>
  </si>
  <si>
    <t xml:space="preserve"> -NO_DEFINIDO - Se realiza revisión general del equipo donde se evidencia buen funcionamiento de la cámara interna de la nevera. Se realiza limpieza de unidad de refrigeración se verifica configuración de la programación del controlador, se ejecutan pruebas de funcionamiento, las cuales son satisfactorias.&amp;#x0D;
</t>
  </si>
  <si>
    <t>2021-02-18 13:57:00</t>
  </si>
  <si>
    <t>2021-02-18 13:00:00</t>
  </si>
  <si>
    <t xml:space="preserve"> -NO_DEFINIDO - Se realiza revisión general del equipo, se realiza limpieza de la unidad, se realizan pruebas de funcionamiento y se entrega al servicio para su respectiva desinfección. Equipo funciona correctamente.&amp;#x0D;
&amp;#x0D;
Se adjunta reporte de mantenimiento.</t>
  </si>
  <si>
    <t>2023-06-23 12:00:00</t>
  </si>
  <si>
    <t>2023-06-22 10:00:00</t>
  </si>
  <si>
    <t xml:space="preserve"> 04/07/2023-Senior - Se realiza recalificación de congelador según informe adjunto </t>
  </si>
  <si>
    <t>2019-07-16 11:40:00</t>
  </si>
  <si>
    <t>2019-07-16 11:00:00</t>
  </si>
  <si>
    <t xml:space="preserve"> -NO_DEFINIDO - CREADA DESDE AMsi&amp;#x0D;
&amp;#x0D;
Se realiza la reision del monitor de signos de la unidad funcional en donde se evidencia que el equipo se encuentra cargando correctamente y funcionando.</t>
  </si>
  <si>
    <t>297</t>
  </si>
  <si>
    <t>2019-10-01 10:30:00</t>
  </si>
  <si>
    <t>2019-10-01 10:00:00</t>
  </si>
  <si>
    <t xml:space="preserve"> -NO_DEFINIDO - Se realiza retiro de monitor de reanimación para realizar mantenimiento, se retorna equipo el mismo día en las horas de la tarde en buen estado. Equipo funciona correctamente.</t>
  </si>
  <si>
    <t>12982</t>
  </si>
  <si>
    <t>2019-10-02 09:30:00</t>
  </si>
  <si>
    <t>2019-10-02 09:00:00</t>
  </si>
  <si>
    <t xml:space="preserve"> -NO_DEFINIDO - Se realiza ajuste a cero debido a que se utiliza colschoneta para bebé. Equipo funciona correctamente.</t>
  </si>
  <si>
    <t>14951</t>
  </si>
  <si>
    <t>2023-09-15 13:00:00</t>
  </si>
  <si>
    <t>2023-09-15 12:00:00</t>
  </si>
  <si>
    <t xml:space="preserve"> 11/09/2023-NO_DEFINIDO - Solicitud de Servico Creada desde AMSi, 04/10/2023-Biomedico2 - Se realiza ajuste de Manija de anclaje,
Se realiza pruebas de funcionamiento y se deja sin novedad </t>
  </si>
  <si>
    <t>12801</t>
  </si>
  <si>
    <t>2024-03-13 10:00:00</t>
  </si>
  <si>
    <t>2024-03-13 09:00:00</t>
  </si>
  <si>
    <t xml:space="preserve"> 12/03/2024-NO_DEFINIDO - Solicitud de Servico Creada desde AMSi, 01/04/2024-Biomedico2 - Se retira pierna izquierda de mesa de cirugia para su verificación y ajuste.
Se realiza ajuste de seguro de anclaje a mesa,se realizan pruebas y se entrega sin novedad 
Se recomienda al personal ,al momento de quitar los accesorios de la mesa no golpearlos</t>
  </si>
  <si>
    <t>2020-10-14 09:00:00</t>
  </si>
  <si>
    <t>2020-10-14 06:00:00</t>
  </si>
  <si>
    <t xml:space="preserve"> -NO_DEFINIDO - De acuerdo a informacion suministrada por el usuario se hace la revision del seguro de la placa de cabeza, se evidencia que el eje del seguro&amp;#x0D;
tiene desgaste y no bloquea correctamente la placa, se desmonta, se hace limpieza general y verificacion sin resultados satisfactorios ya que se&amp;#x0D;
deba cambiar el seguro defectuoso, la placa tampoco tiene los tornillos de ajuste por lo cual de desajusta del lado izquierdo, se recomienda&amp;#x0D;
cambiar seguro defectuoso e instalar las perillas faltantes.&amp;#x0D;
&amp;#x0D;
La mesa queda funcionando correctamente pero se recomienda no usar la placa debido a que no ajusta correctamente y se podria generar un&amp;#x0D;
incidente.&amp;#x0D;
&amp;#x0D;
Se adjunta reporte de servicio</t>
  </si>
  <si>
    <t>2019-12-11 09:00:00</t>
  </si>
  <si>
    <t>2019-12-11 08:30:00</t>
  </si>
  <si>
    <t xml:space="preserve"> -NO_DEFINIDO - Se realiza ajuste y verificación de control de la mesa de cirugía maquet</t>
  </si>
  <si>
    <t>2020-07-17 07:59:00</t>
  </si>
  <si>
    <t>2020-07-17 05:55:00</t>
  </si>
  <si>
    <t xml:space="preserve"> -NO_DEFINIDO - Se realiza revisión de accesorio de rodilla de lado derecho el cual según información del médico no está realizando el desplazamiento lateral de&amp;#x0D;
manera correcta, al realizar la manipulación se encontró que funciona adecuadamente aunque hay que oprimir la manija de activación&amp;#x0D;
completamente, se sugiere solicitar un tiempo de disponibilidad de la mesa por lo menos de 4 horas para realizar proceso de lubricación y&amp;#x0D;
verificación interna del mecanismo.&amp;#x0D;
&amp;#x0D;
Se adjunta reporte</t>
  </si>
  <si>
    <t>2020-07-22 11:00:00</t>
  </si>
  <si>
    <t>2020-07-22 06:20:00</t>
  </si>
  <si>
    <t xml:space="preserve"> -NO_DEFINIDO - Se realiza desarme y mantenimiento de accesorio de tracción de mesa de cx Yuno, se ajusta nivel de hidráulico y se verifica funcionamiento con&amp;#x0D;
resultados satisfactorios, se cambia socket para alimentación eléctrica de red, y se verifica que la mesa reciba carga eléctrica.&amp;#x0D;
&amp;#x0D;
Se deja el equipo funcionando correctamente y se entrega a satisfacción.&amp;#x0D;
&amp;#x0D;
Se instala repuesto: Socket for mains supply cable Europa</t>
  </si>
  <si>
    <t>2020-02-27 07:30:00</t>
  </si>
  <si>
    <t>2020-02-27 07:00:00</t>
  </si>
  <si>
    <t xml:space="preserve"> -NO_DEFINIDO - Se realiza retiro de los equipos de la sala 1 por filtración de agua. Se informa a mantenimiento para su revisión debido a la posible falla de los equipos al entrar agua en los sistemas.</t>
  </si>
  <si>
    <t>2020-03-10 07:00:00</t>
  </si>
  <si>
    <t>2020-03-10 06:00:00</t>
  </si>
  <si>
    <t xml:space="preserve"> -NO_DEFINIDO - Se realiza verificación general de funcionamiento, se detecta que el equipo no se energiza, se retira mesa de sala de cirugía y se verifica&amp;#x0D;
conexiones de alimentación. Se corrige conexiones, se realiza pruebas de funcionamiento con resultados satisfactorios.&amp;#x0D;
&amp;#x0D;
se entrega funcionando y a satisfacción.&amp;#x0D;
&amp;#x0D;
Observaciones: Se recomienda el reemplazo de las partes solicitadas en mantenimientos anteriores, para el correcto funcionamiento del equipo</t>
  </si>
  <si>
    <t>2021-01-19 12:45:00</t>
  </si>
  <si>
    <t>2021-01-19 11:45:00</t>
  </si>
  <si>
    <t xml:space="preserve"> -NO_DEFINIDO - Se realiza verificación general de funcionamiento, se realiza ajuste a brazos de extensión de ortopedia, se ajusta y se lubrican anclajes, se&amp;#x0D;
realiza pruebas de funcionamiento con resultados satisfactorios.&amp;#x0D;
&amp;#x0D;
Se adjunta reporte de servicio&amp;#x0D;
Equipo queda operativo en el servicio</t>
  </si>
  <si>
    <t>2021-06-04 15:00:00</t>
  </si>
  <si>
    <t>2021-06-04 14:00:00</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</si>
  <si>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&amp;#x0D;
RECOMENDACIONES:&amp;#x0D;
-Se recomienda manipular con más cuidado los accesorios de ortopedia ya que al hacer la verificación se encontró pequeños golpes que generan deformación y dificulta el acoplamiento.&amp;#x0D;
-PRISIONERO DE APOYA PIERNA DERECHO TIENE PARTIDO EL TORNILLO DE AJUSTE DEL&amp;#x0D;
MECANISMO DE BLOQUEO, SE DEBE REALIZAR REPARACION PORQUE EL APOYA PIERNAS SE PUEDE SOLTAR DURANTE UN PROCEDIMIENTO QUIRURGICO CAUSANDO UN EVENTO ADVERSO&amp;#x0D;
-SE ENCUENTRAN LOS DOS APOYA BRAZOS ROTOS, SE RECOMIENDA CAMBIARLOS&amp;#x0D;
-EL DISPLAY SE APAGA Y SE PIERDE LA COMUNICACION, SE EVIDENCIA QUE EL CABLE DE COMUNICACION ESTA DEFECTUOSO Y GENERA MAL CONTACTO, SE ECOMIENDA CAMBIARLO&amp;#x0D;
</t>
  </si>
  <si>
    <t>2021-03-05 06:00:00</t>
  </si>
  <si>
    <t xml:space="preserve"> -NO_DEFINIDO - Se realiza fabricación de perillas seguro de cabecero en empac ya cero inoxidable, rectificación y fabricación de rosca interna de baje fijación de cabecero, ajuste de levas de anclaje lateral de cabecero. &amp;#x0D;
Pruebas de funcionamiento satisfactorias. &amp;#x0D;
</t>
  </si>
  <si>
    <t>2022-06-24 08:58:00</t>
  </si>
  <si>
    <t>2022-06-24 06:00:00</t>
  </si>
  <si>
    <t xml:space="preserve"> 31/05/2022-NO_DEFINIDO - , 29/06/2022-Senior - 1. Se realiza la inspección visual de la columna, cilindros, ruedas y otros componentes. OBS. SE RECOMIENDA EL REEMPLAZO DE LA COLCHONETA DE ESPALDA Y PIERNA IZQUIERDA, COMO TAMBIEN EL REEMPLAZO DE LOS VELCROS.  2. Se realiza la inspección funcional y se realiza ajuste de rieles laterales, vástago del pistón, Mecanismo de ajuste pieza de pierna,  Mecanismo de ajuste de pieza de espalda, Mecanismo de ajuste cabecera, Apoyabrazos y se verifico que no es posible desplazamiento longitudinal con las funciones cabeza abajo o pies abajo. Se revisaron componentes Hidráulicos y electrónicos. OBS. Pendiente disponibilidad del equipo para revisión de conexión de extensión de ortopedia, ya que se requiere mas tiempo. Se deja el equipo funcionando correctamente y se entrega a satisfacción. Se adjunta reporte de servicio. </t>
  </si>
  <si>
    <t>2024-04-24 06:30:00</t>
  </si>
  <si>
    <t>2019-10-07 07:30:00</t>
  </si>
  <si>
    <t>2019-10-07 07:00:00</t>
  </si>
  <si>
    <t xml:space="preserve"> -NO_DEFINIDO - Se realiza cambio de pera neúmatica, equipo funciona correctamente.</t>
  </si>
  <si>
    <t>10688</t>
  </si>
  <si>
    <t>2021-10-12 09:50:00</t>
  </si>
  <si>
    <t>2022-01-07 10:00:00</t>
  </si>
  <si>
    <t>10690</t>
  </si>
  <si>
    <t>2021-10-12 07:50:00</t>
  </si>
  <si>
    <t>2021-04-26 08:40:00</t>
  </si>
  <si>
    <t>2021-04-26 08:00:00</t>
  </si>
  <si>
    <t>2022-10-28 16:20:00</t>
  </si>
  <si>
    <t>2022-10-28 15:30:00</t>
  </si>
  <si>
    <t>2024-05-10 22:00:00</t>
  </si>
  <si>
    <t>2024-05-10 12:55:00</t>
  </si>
  <si>
    <t xml:space="preserve"> 02/04/2024-NO_DEFINIDO - , 17/05/2024-Biomedico1 - Equipo no fue ubicado en el servicio se informa a la jefe del servicio y al area de activos fijos</t>
  </si>
  <si>
    <t>2023-11-07 07:30:00</t>
  </si>
  <si>
    <t>2023-11-07 07:00:00</t>
  </si>
  <si>
    <t xml:space="preserve"> 06/11/2023-NO_DEFINIDO - Solicitud de Servico Creada desde AMSi, 09/11/2023-Biomedico2 - Se realiza ajuste de estribos y se ajusta camps a mesa de cirugia 
</t>
  </si>
  <si>
    <t>2812</t>
  </si>
  <si>
    <t>2024-01-03 08:25:00</t>
  </si>
  <si>
    <t>2024-01-03 08:00:00</t>
  </si>
  <si>
    <t xml:space="preserve"> 02/01/2024-NO_DEFINIDO - Solicitud de Servico Creada desde AMSi, 04/01/2024-Biomedico2 - Se realiza ajuste de tornillos de ajuste,
Se entrega sin novedad </t>
  </si>
  <si>
    <t>2020-10-27 12:00:00</t>
  </si>
  <si>
    <t xml:space="preserve"> -NO_DEFINIDO - Se revisa y se evidencia que falta perilla de ajuste, se realiza instalación de una perilla similar y equipo queda operativo</t>
  </si>
  <si>
    <t>2021-04-20 10:42:00</t>
  </si>
  <si>
    <t>2021-04-20 10:15:00</t>
  </si>
  <si>
    <t xml:space="preserve"> -NO_DEFINIDO - Se verifica mesa de cirugía y se evidencia golpe en control de posiciones , se realiza ajuste de control y pruebas de funcionamiento satisfactorias. &amp;#x0D;
Equipo operativo en el servicio</t>
  </si>
  <si>
    <t>2020-12-22 11:00:00</t>
  </si>
  <si>
    <t>2020-12-22 10:00:00</t>
  </si>
  <si>
    <t>2021-06-18 11:10:00</t>
  </si>
  <si>
    <t>2021-06-18 10:10:00</t>
  </si>
  <si>
    <t>2021-12-22 09:30:00</t>
  </si>
  <si>
    <t>2021-12-22 08:30:00</t>
  </si>
  <si>
    <t xml:space="preserve"> -NO_DEFINIDO - Se realiza revisión general del equipo, se realiza limpieza, se realizan pruebas de funcionamiento, y se entrega al servicio para su respectiva desinfección. Equipo funciona correctamente, &amp;#x0D;
Se adjunta reporte de mantenimiento,&amp;#x0D;
</t>
  </si>
  <si>
    <t>2021-12-02 08:00:00</t>
  </si>
  <si>
    <t>2021-12-02 06:00:00</t>
  </si>
  <si>
    <t xml:space="preserve"> -NO_DEFINIDO - Se realiza instalación de hidráulicos nuevos del trendelemburg&amp;#x0D;
&amp;#x0D;
Pruebas OK</t>
  </si>
  <si>
    <t>2022-02-16 14:30:00</t>
  </si>
  <si>
    <t>2022-02-16 14:00:00</t>
  </si>
  <si>
    <t>2020-01-03 13:59:00</t>
  </si>
  <si>
    <t>2020-01-03 13:40:00</t>
  </si>
  <si>
    <t xml:space="preserve"> -NO_DEFINIDO - se realiza verificación de cámara torre tekno evidenciando cable de de conexión entorchado se desenvuelve el cable se hacen pruebas de funcionamiento el equipo queda funcionando correctamente sin interferencias</t>
  </si>
  <si>
    <t>2020-03-10 14:00:00</t>
  </si>
  <si>
    <t>2020-03-10 11:00:00</t>
  </si>
  <si>
    <t>2020-10-07 15:30:00</t>
  </si>
  <si>
    <t>2020-10-07 14:00:00</t>
  </si>
  <si>
    <t xml:space="preserve"> -NO_DEFINIDO - Se realiza ajuste al soporte del tensiómetro el cual estaba partido. se realiza nuevamente instalación y equipo queda bien asegurado.&amp;#x0D;
</t>
  </si>
  <si>
    <t>14132</t>
  </si>
  <si>
    <t>15200</t>
  </si>
  <si>
    <t>2021-10-28 13:38:00</t>
  </si>
  <si>
    <t>2021-10-28 12:50:00</t>
  </si>
  <si>
    <t>2021-05-18 09:40:00</t>
  </si>
  <si>
    <t>2021-05-18 09:00:00</t>
  </si>
  <si>
    <t>10024</t>
  </si>
  <si>
    <t>2021-06-28 15:30:00</t>
  </si>
  <si>
    <t>2021-06-28 14:00:00</t>
  </si>
  <si>
    <t>16700</t>
  </si>
  <si>
    <t>2021-12-23 12:00:00</t>
  </si>
  <si>
    <t>2021-12-23 08:00:00</t>
  </si>
  <si>
    <t>2024-04-15 08:15:00</t>
  </si>
  <si>
    <t>2024-04-15 07:15:00</t>
  </si>
  <si>
    <t xml:space="preserve"> 22/04/2024-Senior - Se realiza visita en el cliente para poder realizar el diagnostico de una mala conexión del cable SG
Se realiza inspección del cable y se logra evidenciar que tiene desgaste por el uso 
Se realiza el desarme del cable y se logra evidenciar que se encontraba un tornillo suelto el cual impedía que se hiciera el respectivo clic 
Se realiza el ajuste a dicho tornillo y el equipo queda funcionando correctamente</t>
  </si>
  <si>
    <t>2024-01-09 12:00:00</t>
  </si>
  <si>
    <t>2024-01-09 08:00:00</t>
  </si>
  <si>
    <t>2022-02-18 13:10:00</t>
  </si>
  <si>
    <t>2022-02-18 12:39:00</t>
  </si>
  <si>
    <t xml:space="preserve"> -NO_DEFINIDO - Se realiza verificacion problemas con conector SG se verifica y ajusta conector de sujeción interna se prueban conexxiones.&amp;#x0D;
Se ajustan manijas de freno de movimientos Orbital y rotacional.&amp;#x0D;
Se verifica imagen y funcionamiento.&amp;#x0D;
Equipo funcionando correctamente.</t>
  </si>
  <si>
    <t>2024-06-17 13:03:00</t>
  </si>
  <si>
    <t>2024-06-17 07:50:00</t>
  </si>
  <si>
    <t xml:space="preserve"> 04/06/2024-NO_DEFINIDO - , 17/06/2024-Senior - Se realiza mantenimiento según protocolo, se hace inspección de equipo, partes y accesorios, lubricación de partes móviles, verificación de cables, pedal y hand switch sin reportar novedades. Tuube loads: 2459 Elapsed hours, heats units 669 tube loads, overloads 0
Se hacen múltiples pruebas de disparo en diferentes posiciones y angulaciones sin reportar fallos. Se hace entrega de equipo operativo.</t>
  </si>
  <si>
    <t>2021-05-11 08:30:00</t>
  </si>
  <si>
    <t>2021-05-11 08:10:00</t>
  </si>
  <si>
    <t xml:space="preserve"> -NO_DEFINIDO - Se realiza revisión general del equipo, se evidencia que el satélite no se mantiene en la posición deseada. &amp;#x0D;
Se realiza ajuste de tornillo de movimiento de satélite y pruebas de funcionamiento satisfactorias, equipo operativo en el servicio</t>
  </si>
  <si>
    <t>15757</t>
  </si>
  <si>
    <t>2020-03-17 06:40:00</t>
  </si>
  <si>
    <t>2020-03-17 06:20:00</t>
  </si>
  <si>
    <t xml:space="preserve"> -NO_DEFINIDO - Se realiza verificación de comunicación entre panel y satélite, se ajustan frenos, se verifican intensidades lumínicas, foco, se ajustan empaques en los satélites, se realizan pruebas de funcionamiento con resultados satisfactorios. &amp;#x0D;
&amp;#x0D;
Equipo funciona correctamente.&amp;#x0D;
&amp;#x0D;
Se adjunta reporte de mantenimiento.</t>
  </si>
  <si>
    <t>2022-05-04 06:30:00</t>
  </si>
  <si>
    <t>2022-05-04 06:00:00</t>
  </si>
  <si>
    <t xml:space="preserve"> 11/05/2022-Novatecnica - Se verifica lampara cielitica la cual se mueve en la cirugía, se realiza ajuste de frenos de satélite, se realizan pruebas y equipo queda funcionando correctamente</t>
  </si>
  <si>
    <t>2021-11-18 07:00:00</t>
  </si>
  <si>
    <t>2021-11-18 06:00:00</t>
  </si>
  <si>
    <t xml:space="preserve"> -NO_DEFINIDO - Se realiza revisión , ajuste y limpieza de satélites, brazos, soportes, ajuste de frenos y empaques de pétalos, se realizan pruebas de funcionamiento de control de pared y de los satélites, pruebas de intensidad de luz y foco. &amp;#x0D;
Equipo funcionando correctamente</t>
  </si>
  <si>
    <t>2021-03-16 08:00:00</t>
  </si>
  <si>
    <t>2021-03-16 06:10:00</t>
  </si>
  <si>
    <t xml:space="preserve"> -NO_DEFINIDO - Se realiza revisión del equipo, apertura del panel de control, sistema eléctrico, tarjeta principal, fuente de poder, limpieza general, cierre de panel de control, pruebas de movimientos en brazos de suspensión, ajuste de frenos, pruebas de funcionamiento desde membrana táctil y panel de control. &amp;#x0D;
Equipo se entrega funcionando correctamente.</t>
  </si>
  <si>
    <t>2022-07-27 07:00:00</t>
  </si>
  <si>
    <t>2022-07-27 06:00:00</t>
  </si>
  <si>
    <t xml:space="preserve"> 30/06/2022-NO_DEFINIDO - , 28/07/2022-Novatecnica - Se hace revisión del equipo, se revisa sistema de movimiento del mismo, se realiza ajuste de frenos en general, se verifica intensidad lumínica y enfoque de luz, también se verifica luz para endoscopia, se realiza pruebas desde el control de cada Satélite y desde el control de pared con buenos resultados. Equipo con todas las luces LEDS en buenas condiciones, se hace limpieza en general al equipo.</t>
  </si>
  <si>
    <t>2022-11-22 07:00:00</t>
  </si>
  <si>
    <t>2022-11-22 06:00:00</t>
  </si>
  <si>
    <t xml:space="preserve"> 01/11/2022-NO_DEFINIDO - , 28/11/2022-Senior - Se revisa equipo, se verifica funcionamiento del sistema móvil del equipo el cual funciona bien, se hace ajuste a frenos en brazo superior e inferior, se ajusta frenos de los satélites.
Se revisa encendido y apagado desde el control y directamente en cada satélite, se verifica intensidad lumínica y enfoque de luz los cuales están ok. Satelites en buen estado
operativo. Se hace limpieza en general.</t>
  </si>
  <si>
    <t>2022-03-23 06:20:00</t>
  </si>
  <si>
    <t>2022-03-23 06:00:00</t>
  </si>
  <si>
    <t xml:space="preserve"> -NO_DEFINIDO - Se revisa equipo, se verifica funcionamiento del sistema móvil del equipo el cual funciona bien, se hace ajuste a frenos en brazo superior e inferior, se ajusta frenos de los satélites. Se revisa encendido y apagado desde el control y directamente en cada satélite, se verifica intensidad lumínica y enfoque de luz los cuales estás ok. Se hace limpieza en general.&amp;#x0D;
Equipo funcionando correctamente. Satélites en buenas condiciones para su uso..</t>
  </si>
  <si>
    <t>2023-03-29 08:00:00</t>
  </si>
  <si>
    <t>2023-03-29 06:00:00</t>
  </si>
  <si>
    <t xml:space="preserve"> 02/03/2023-NO_DEFINIDO - , 01/06/2023-Senior - Se revisa equipo, se verifica funcionamiento sistema móvil, se revisa intensidad lumínica y enfoque de luz, se ajusta frenos en satélites y brazos de movilidad . Se revisa
funcionamiento de equipo desde el control de pared y control en satélites los cuales funcionan bien. Se revisa las luces LEDS de cada Satélite las cuales funcionan bien. Se genera limpieza al control de pared y se hace limpieza en general.
Se entrega equipo funcionando. Se evidencia que la goma protectora de los dos satélites se encontraban sueltos por mala manipulación generada a los mismos. Se recomienda realizar los movimientos de los satélites desde los manilares..</t>
  </si>
  <si>
    <t>2024-05-24 09:45:00</t>
  </si>
  <si>
    <t>2024-05-24 09:22:00</t>
  </si>
  <si>
    <t xml:space="preserve"> 22/05/2024-NO_DEFINIDO - Solicitud de Servico Creada desde AMSi, 23/05/2024-Biomedico1 - se realiza inspección de el equipo se evidencia que en ciertas ocasiones presenta movimientos no provocados se informa al coordinador de la unidad quirúrgica ya que se debe realizar depiece del equipo para realizar la respectiva corrección de la falla se requiere tiempo de dos horas para corregir el fallo , 24/05/2024-Biomedico1 - Se realiza ajuste de tapas laterales la cuales se encontraban desajustadas por un posible golpe se ajustan tapas protectoras sin inconvenientes </t>
  </si>
  <si>
    <t>15760</t>
  </si>
  <si>
    <t>2020-03-24 07:00:00</t>
  </si>
  <si>
    <t>2020-03-24 06:20:00</t>
  </si>
  <si>
    <t xml:space="preserve"> -NO_DEFINIDO - Se realiza verificación de comunicación entre panel y satélites, se ajustan frenos en general, se verifica intensidad lumínica y foco. Se realizan pruebas de funcionamiento con resultados satisfactorios.&amp;#x0D;
&amp;#x0D;
Se adjunta reporte de servicio</t>
  </si>
  <si>
    <t>2021-11-19 08:00:00</t>
  </si>
  <si>
    <t>2021-11-19 07:00:00</t>
  </si>
  <si>
    <t xml:space="preserve"> -NO_DEFINIDO - Se revisa equipo, se realiza verificación intensidad lumínica, ajuste de empaque de pétalos, ajuste de sistema de frenos en general, verificación de comunicación entre panel de pared y satélites, revisión del sistema eléctrico. &amp;#x0D;
Limpieza y mantenimiento general &amp;#x0D;
Se entregan equipo funcionando correctamente</t>
  </si>
  <si>
    <t>2021-03-17 07:15:00</t>
  </si>
  <si>
    <t>2021-03-17 06:15:00</t>
  </si>
  <si>
    <t xml:space="preserve"> -NO_DEFINIDO - se revisa equipo, se verifican movimientos, se hace ajuste de frenos, verificación de intensidad lumínica, comunicación entre panel de pared y satélite, verificación sistema eléctrico, revisión de autoenfoque. &amp;#x0D;
Limpieza y mantenimiento general.&amp;#x0D;
OBSERVACIONES: Se entrega equipo funcionando correctamente, se evidencia satélite con un rayón superficial</t>
  </si>
  <si>
    <t>2022-07-27 09:00:00</t>
  </si>
  <si>
    <t>2022-07-27 08:00:00</t>
  </si>
  <si>
    <t xml:space="preserve"> 30/06/2022-NO_DEFINIDO - , 28/07/2022-Novatecnica - Se hace revisión del equipo, se revisa sistema de movimiento del mismo, se realiza ajuste de frenos en general, se verifica intensidad lumínica y enfoque de luz, también se verifica luz para endoscopia, se realiza pruebas desde el control de cada Satelite y desde el control de pared con buenos resultados. Equipo con todas las luces LEDS en buenas condiciones, se hace limpieza en general al equipo.
</t>
  </si>
  <si>
    <t>2022-11-23 07:00:00</t>
  </si>
  <si>
    <t>2022-11-23 06:00:00</t>
  </si>
  <si>
    <t>2022-03-24 06:40:00</t>
  </si>
  <si>
    <t>2022-03-24 06:20:00</t>
  </si>
  <si>
    <t xml:space="preserve"> -NO_DEFINIDO - Se revisa equipo, se verifica funcionamiento del sistema móvil del equipo el cual funciona bien, se hace ajuste a frenos en brazo superior e inferior, se ajusta frenos de los satélites. Se revisa encendido y apagado desde el control y directamente en cada satélite, se verifica intensidad lumínica y enfoque de luz los cuales están ok. Satélites en buen estado operativo. Se hace limpieza en general.&amp;#x0D;
Equipo funcionando correctamente. Satélites en buenas condiciones para su uso.</t>
  </si>
  <si>
    <t>2020-03-17 07:20:00</t>
  </si>
  <si>
    <t>2020-03-17 07:00:00</t>
  </si>
  <si>
    <t>15759</t>
  </si>
  <si>
    <t>2021-11-18 08:00:00</t>
  </si>
  <si>
    <t xml:space="preserve"> -NO_DEFINIDO - Se realiza revisión, ajuste y limpieza de satélites, brazos, soportes, ajuste de frenos y empaques de pétalos, se hacen pruebas de encendido de panel de pared y control de satélites, pruebas de intensidad y foco.</t>
  </si>
  <si>
    <t>2021-03-16 06:15:00</t>
  </si>
  <si>
    <t xml:space="preserve"> -NO_DEFINIDO - Se realiza revisión del equipo, apertura del panel de control, limpieza de tarjeta principal, fuente de poder, cierre de panel de control, ruedas de movimientos, ajuste de frenos, pruebas de funcionamiento desde membrana táctil y panel de control, con resultados satisfactorios.</t>
  </si>
  <si>
    <t>2024-02-05 06:00:00</t>
  </si>
  <si>
    <t>2022-11-21 07:00:00</t>
  </si>
  <si>
    <t>2022-11-21 06:00:00</t>
  </si>
  <si>
    <t>2022-03-24 06:00:00</t>
  </si>
  <si>
    <t xml:space="preserve"> -NO_DEFINIDO - Se revisa equipo, se verifica funcionamiento del sistema móvil del equipo el cual funciona bien, se hace ajuste a frenos en brazo superior e inferior, se ajusta frenos de los satélites. Se revisa encendido y apagado desde el control y directamente en cada satélite, se verifica intensidad lumínica y enfoque de luz los cuales están ok. Satélite en buen estado operativo. Se hace limpieza en general.&amp;#x0D;
Equipo funcionando correctamente. Satélites en buenas condiciones para su uso.</t>
  </si>
  <si>
    <t>2019-10-21 06:40:00</t>
  </si>
  <si>
    <t>2019-10-21 06:00:00</t>
  </si>
  <si>
    <t xml:space="preserve"> -NO_DEFINIDO - Se realiza verificación de lampara cielitica la cual no encendia. Equipo funciona correctamente.</t>
  </si>
  <si>
    <t>15756</t>
  </si>
  <si>
    <t>2019-11-05 13:45:00</t>
  </si>
  <si>
    <t>2019-11-05 13:00:00</t>
  </si>
  <si>
    <t xml:space="preserve"> -NO_DEFINIDO - Se realiza verificación de socket de la lámpara y manilar. Equipo funciona correctamente.</t>
  </si>
  <si>
    <t>2019-12-04 10:00:00</t>
  </si>
  <si>
    <t>2019-12-04 09:00:00</t>
  </si>
  <si>
    <t xml:space="preserve"> -NO_DEFINIDO - se realiza verificación de la lampara cielitica y se deja en funcionamiento.</t>
  </si>
  <si>
    <t>2020-03-17 06:00:00</t>
  </si>
  <si>
    <t xml:space="preserve"> -NO_DEFINIDO - Se revisa equipo, se realiza limpieza interna y externa del equipo, verificación del intensidad lumínica, comunicación entre panel de pared y satélites, ajuste de empaque de pétalos, ajuste de sistemas de frenos en general, verificación sistema eléctrico y autoenfoque. &amp;#x0D;
&amp;#x0D;
Limpieza y mantenimiento en general &amp;#x0D;
Se entrega equipo funcionando correctamente</t>
  </si>
  <si>
    <t xml:space="preserve"> -NO_DEFINIDO - Se realiza revisión del equipo, apertura del panel de control, sistema eléctrico, tarjeta principal, fuente de poder, limpieza general, cierre de panel de control, pruebas de movimientos en brazos de suspensión, ajuste de frenos, pruebas de funcionamiento desde membrana táctil y panel de control. &amp;#x0D;
Equipo se entrega funcionando correctamente, se realiza instalación de codo en brazo de suspensión número 2 que se encontraba en ingeniería.</t>
  </si>
  <si>
    <t>2022-07-28 07:00:00</t>
  </si>
  <si>
    <t>2022-07-28 06:00:00</t>
  </si>
  <si>
    <t xml:space="preserve"> 30/06/2022-NO_DEFINIDO - , 01/08/2022-Senior - Se hace revisión del equipo, se revisa sistema de movimiento del mismo, se realiza ajuste de frenos en general, se verifica intensidad lumínica y enfoque de luz, también se verifica luz para endoscopia, se realiza pruebas desde el control de cada Satelite y desde el control de pared con buenos resultados. Equipo con todas las luces LEDS en buenas condiciones, se hace limpieza en general al equipo. Se adjunta reporte de servicio.
</t>
  </si>
  <si>
    <t xml:space="preserve"> 01/11/2022-NO_DEFINIDO - , 25/11/2022-Senior - Se revisa equipo, se verifica funcionamiento del sistema móvil del equipo el cual funciona bien, se hace ajuste a frenos en brazo superior e inferior, se ajusta frenos de los satélites.
Se revisa encendido y apagado desde el control y directamente en cada satélite, se verifica intensidad lumínica y enfoque de luz los cuales están ok. Satelites en buen estado
operativo. Se hace limpieza en general.</t>
  </si>
  <si>
    <t>2022-03-23 06:40:00</t>
  </si>
  <si>
    <t xml:space="preserve"> -NO_DEFINIDO - Se revisa equipo, se verifica funcionamiento del sistema móvil del equipo el cual funciona bien, se hace ajuste a frenos en brazo superior e inferior, se ajusta frenos de los satélites. Se revisa encendido y apagado desde el control y directamente en cada satélite, se verifica intensidad lumínica y enfoque de luz los cuales están ok. Sistema de luz funcionando correctamente. Se hace limpieza en general&amp;#x0D;
Equipo queda funcionando correctamente. Satélites en buenas condiciones para su uso.</t>
  </si>
  <si>
    <t>2022-09-05 11:24:00</t>
  </si>
  <si>
    <t>2022-09-05 09:24:00</t>
  </si>
  <si>
    <t xml:space="preserve"> 02/09/2022-NO_DEFINIDO - Solicitud de Servico Creada desde AMSi, 05/09/2022-Biomedico1 - Se realiza ajuste de manilar lampara cielitica ya que predenataba ruptura del soporté se entrega a la jefe y se deja funcionando correctamente </t>
  </si>
  <si>
    <t>15758</t>
  </si>
  <si>
    <t xml:space="preserve"> -NO_DEFINIDO - Se revisa equipo, se realiza limpieza externa e interna del equipo, verificación de intensidad lumínica, comunicación entre el panel de pared y satélites, revisión de sistema eléctrico y autoenfoque. &amp;#x0D;
Ajuste de empaques de pétalos, ajuste del sistema de frenos. &amp;#x0D;
Limpieza y mantenimiento en general&amp;#x0D;
Se entrega equipo funcionando correctamente</t>
  </si>
  <si>
    <t xml:space="preserve"> 30/06/2022-NO_DEFINIDO - , 28/07/2022-Novatecnica - Se hace revisión del equipo, se revisa sistema de movimiento del mismo, se realiza ajuste de frenos en general, se verifica intensidad lumínica y enfoque de luz, también se verifica luz para endoscopia, se realiza pruebas desde el control de cada Satelite y desde el control de pared con buenos resultados. Equipo con todas las luces LEDS en buenas condiciones, se hace limpieza en general al equipo.</t>
  </si>
  <si>
    <t>2022-03-23 07:00:00</t>
  </si>
  <si>
    <t xml:space="preserve"> -NO_DEFINIDO - Se revisa equipo, se verifica funcionamiento del sistema móvil del equipo el cual funciona bien, se hace ajuste a frenos en brazo superior e inferior, se ajusta frenos de los satélites. Se revisa encendido y apagado&amp;#x0D;
desde el control y directamente en cada satélite, se verifica intensidad lumínica y enfoque de luz los cuales están ok. Sistema de luz funcionando bien.Se hace limpieza en general.Equipo queda funcionando correctamente. Satélites en buenas condiciones para su uso</t>
  </si>
  <si>
    <t>2023-03-28 08:00:00</t>
  </si>
  <si>
    <t>2023-03-28 06:00:00</t>
  </si>
  <si>
    <t xml:space="preserve"> 02/03/2023-NO_DEFINIDO - , 01/06/2023-Senior - Se revisa equipo, se verifica funcionamiento sistema móvil, se revisa intensidad lumínica y enfoque de luz, se ajusta frenos en satélites y brazos de movilidad . Se revisa funcionamiento de equipo desde el control de pared y control en satélites los cuales funcionan bien. Se revisa las luces LEDS de cada Satélite las cuales funcionan bien. Se genera limpieza al control de pared y se hace limpieza en general.
Se entrega equipo funcionando. . Se entrega equipo funcionando. Se evidencia que la goma protectora de los dos satélites se encontraban sueltos por mala manipulación generada a los mismos. . Se entrega equipo funcionando. Se evidencia que la goma protectora de los dos satélites se encontraban sueltos por mala manipulación generada a los mismos. Sé recomienda realizar los movimientos de los satélites desde los manilares.
</t>
  </si>
  <si>
    <t>2020-10-20 07:00:00</t>
  </si>
  <si>
    <t>2020-10-20 06:00:00</t>
  </si>
  <si>
    <t>2021-04-20 11:40:00</t>
  </si>
  <si>
    <t>2021-04-20 11:00:00</t>
  </si>
  <si>
    <t>2023-01-06 15:35:00</t>
  </si>
  <si>
    <t>2023-01-06 15:05:00</t>
  </si>
  <si>
    <t xml:space="preserve"> 26/01/2023-Senior - Se realiza calibración de acuerdo a condiciones especificas de mediciones al equipo.
Equipo cumple con las condiciones dadas.
Se adjunta certificado de calibración emitido por CELSIUS</t>
  </si>
  <si>
    <t>2020-11-20 11:40:00</t>
  </si>
  <si>
    <t>2020-11-20 10:30:00</t>
  </si>
  <si>
    <t>14348</t>
  </si>
  <si>
    <t>2021-05-18 15:20:00</t>
  </si>
  <si>
    <t>2021-05-18 14:20:00</t>
  </si>
  <si>
    <t>2022-01-18 13:00:00</t>
  </si>
  <si>
    <t>16105</t>
  </si>
  <si>
    <t>2020-10-30 07:00:00</t>
  </si>
  <si>
    <t>2020-10-30 06:00:00</t>
  </si>
  <si>
    <t xml:space="preserve"> -NO_DEFINIDO - equipo no ubicado en el servicio&amp;#x0D;
&amp;#x0D;
Se adjunta reporte de mantenimiento.</t>
  </si>
  <si>
    <t>11308</t>
  </si>
  <si>
    <t>11402</t>
  </si>
  <si>
    <t>2020-04-07 15:18:00</t>
  </si>
  <si>
    <t>2020-04-07 14:40:00</t>
  </si>
  <si>
    <t>2021-04-29 11:40:00</t>
  </si>
  <si>
    <t>2021-04-29 11:00:00</t>
  </si>
  <si>
    <t>2022-01-12 16:00:00</t>
  </si>
  <si>
    <t>2021-12-21 12:00:00</t>
  </si>
  <si>
    <t xml:space="preserve"> -NO_DEFINIDO - Se realiza instalaciones de las 4 ruedas nuevas proporcionadas por el hospital, se realizan pruebas de funcionamiento&amp;#x0D;
&amp;#x0D;
Pruebas OK</t>
  </si>
  <si>
    <t>2022-04-19 10:00:00</t>
  </si>
  <si>
    <t>2024-04-25 00:45:00</t>
  </si>
  <si>
    <t>2024-04-25 00:00:00</t>
  </si>
  <si>
    <t xml:space="preserve"> 23/05/2024-Senior - Se realiza limpieza general, los pasadores que sostienen las palancas activadoras del freno, se sacaron los pasadores rotos y se cambiaron por tornillos nuevos en dios de las palancas. Camilla operativa, en optimas condiciones.</t>
  </si>
  <si>
    <t>10707</t>
  </si>
  <si>
    <t>2023-01-31 12:10:00</t>
  </si>
  <si>
    <t>2024-08-13 09:00:00</t>
  </si>
  <si>
    <t>2024-08-13 08:00:00</t>
  </si>
  <si>
    <t xml:space="preserve"> 12/09/2024-Senior - Se realizo cambio de tornillo que permite la activación y desactiva los frenos, se instala uno nuevo, se instalan también par de cinturones. </t>
  </si>
  <si>
    <t>10710</t>
  </si>
  <si>
    <t>2022-02-03 11:00:00</t>
  </si>
  <si>
    <t>2022-02-03 10:00:00</t>
  </si>
  <si>
    <t>10709</t>
  </si>
  <si>
    <t>2022-12-28 11:20:00</t>
  </si>
  <si>
    <t>2022-12-28 10:20:00</t>
  </si>
  <si>
    <t xml:space="preserve"> -NO_DEFINIDO - Se realiza reparación del acople del cilindro interno el cual no funciona correctamente. &amp;#x0D;
Pruebas de funcionamiento satisfactorias</t>
  </si>
  <si>
    <t>2021-04-13 13:00:00</t>
  </si>
  <si>
    <t xml:space="preserve"> -NO_DEFINIDO - Verificación estado físico y funcional, se realiza reparación de sistema mecánico de frenos, ajuste y graduación de pedales frontales, ajuste de posición ster, ajuste y graduación de activación de hidráulico de cabecero, ajuste de barandas. Limpieza general y desmanchado de estructura metálica, limpieza de ruedas y cúpula termoformado inferior, limpieza de carro inferior sistema mecánico activación de hidráulico y frenos, lubricación de partes móviles. Pruebas de funcionamiento sistema hidráulico ascenso y descenso ok. Pruebas generales satisfactorias. Se entrega al servicio para su respectiva desinfección, se adjunta reporte de servicio.&amp;#x0D;
&amp;#x0D;
RECOMENDACIÓN:&amp;#x0D;
Equipo se encuentra sin cinturones de seguridad para paciente, se recomienda instalación</t>
  </si>
  <si>
    <t>10852</t>
  </si>
  <si>
    <t>2023-01-31 17:10:00</t>
  </si>
  <si>
    <t>2023-01-31 16:10:00</t>
  </si>
  <si>
    <t>10711</t>
  </si>
  <si>
    <t xml:space="preserve"> 14/11/2024-Senior - Se realiza limpieza y destraba mecanismo de baranda obstruidos por tapa plástica, y se instala cinturón faltante.</t>
  </si>
  <si>
    <t>10708</t>
  </si>
  <si>
    <t>2022-12-28 13:00:00</t>
  </si>
  <si>
    <t>2022-12-28 12:00:00</t>
  </si>
  <si>
    <t>2020-05-05 11:30:00</t>
  </si>
  <si>
    <t>2020-05-05 11:00:00</t>
  </si>
  <si>
    <t xml:space="preserve"> -NO_DEFINIDO - Se realiza ajuste de la torre Wolf, se verifica y equipo queda funcional.</t>
  </si>
  <si>
    <t>2022-02-07 11:00:00</t>
  </si>
  <si>
    <t>2022-02-07 09:00:00</t>
  </si>
  <si>
    <t>2020-02-19 10:45:00</t>
  </si>
  <si>
    <t>2020-02-19 10:00:00</t>
  </si>
  <si>
    <t xml:space="preserve"> -NO_DEFINIDO - Se realiza revisión del equipo donde se realiza ajuste de carcasa de lámpara. Equipo queda funcionando correctamente.</t>
  </si>
  <si>
    <t>12430</t>
  </si>
  <si>
    <t>2019-10-07 12:41:00</t>
  </si>
  <si>
    <t>2019-10-07 12:11:00</t>
  </si>
  <si>
    <t xml:space="preserve"> -NO_DEFINIDO - se realiza verificación de funcionamiento del calentador de liquidos</t>
  </si>
  <si>
    <t>7526</t>
  </si>
  <si>
    <t>2019-11-06 07:35:00</t>
  </si>
  <si>
    <t>2019-11-06 07:00:00</t>
  </si>
  <si>
    <t xml:space="preserve"> -NO_DEFINIDO - Se realiza revisión de calentador de liquidos el cual no calentaba, se ajusta temperatura y queda funcionando correctamente.</t>
  </si>
  <si>
    <t>2020-06-16 09:00:00</t>
  </si>
  <si>
    <t>2020-06-16 08:00:00</t>
  </si>
  <si>
    <t xml:space="preserve"> -NO_DEFINIDO - Se realiza ajuste de la programación de la temperatura del calentador y equipo queda funcionando correctamente</t>
  </si>
  <si>
    <t>2021-01-06 12:20:00</t>
  </si>
  <si>
    <t>2021-01-06 11:30:00</t>
  </si>
  <si>
    <t>2021-07-19 09:00:00</t>
  </si>
  <si>
    <t>2021-07-19 08:00:00</t>
  </si>
  <si>
    <t>14836</t>
  </si>
  <si>
    <t>2021-04-28 09:58:00</t>
  </si>
  <si>
    <t>2021-04-28 09:19:00</t>
  </si>
  <si>
    <t xml:space="preserve"> -NO_DEFINIDO - Se realiza revisión general dele quipo, verificación de funcionamiento, limpieza externa, se realiza verificación de parámetros por comparación, se entrega equipo al servicio para se respectiva desinfección y en funcionamiento sin novedad</t>
  </si>
  <si>
    <t>12410</t>
  </si>
  <si>
    <t>2021-04-30 07:00:00</t>
  </si>
  <si>
    <t>2021-04-30 06:10:00</t>
  </si>
  <si>
    <t>12597</t>
  </si>
  <si>
    <t>2021-10-12 08:50:00</t>
  </si>
  <si>
    <t>2021-04-26 09:40:00</t>
  </si>
  <si>
    <t>2021-04-26 09:00:00</t>
  </si>
  <si>
    <t>2022-10-28 17:00:00</t>
  </si>
  <si>
    <t>2020-07-03 16:00:00</t>
  </si>
  <si>
    <t>2020-07-03 15:00:00</t>
  </si>
  <si>
    <t xml:space="preserve"> -NO_DEFINIDO - Se realiza verificación inicial del equipo se encuentra con plasma regado en su interior descompuesto, se realiza limpieza externa e interna se hace ajuste de temperatura se realiza encendido y puesta de funcionamiento del equipo y este queda funcionando correctamente. Se entrega al servicio funcionando.&amp;#x0D;
&amp;#x0D;
Se adjunta reporte de servicio.</t>
  </si>
  <si>
    <t>13086</t>
  </si>
  <si>
    <t>2020-08-18 10:00:00</t>
  </si>
  <si>
    <t>2020-08-18 09:10:00</t>
  </si>
  <si>
    <t xml:space="preserve"> -NO_DEFINIDO - Se realiza inspección general se encuentra equipo con error, se realiza limpieza de tarjetas electrónicas cambio de cable AC, se entrega equipo al servicio en correcto estado físico y de funcionamiento.</t>
  </si>
  <si>
    <t>2021-02-18 10:00:00</t>
  </si>
  <si>
    <t>2021-02-18 09:30:00</t>
  </si>
  <si>
    <t>13795</t>
  </si>
  <si>
    <t>2020-10-30 00:00:00</t>
  </si>
  <si>
    <t xml:space="preserve"> -NO_DEFINIDO - CREADA DESDE AMsi&amp;#x0D;
&amp;#x0D;
29/10/2020: Se retira sierra para revisar en el área de ingeniera en donde se evidencia escobillas dañadas pendiente realizar la compra de estas para hacer las pruebas respectivas</t>
  </si>
  <si>
    <t>12825</t>
  </si>
  <si>
    <t>2020-12-01 13:50:00</t>
  </si>
  <si>
    <t xml:space="preserve"> -NO_DEFINIDO - OT generada automáticamente por la solicitud No. 26811&amp;#x0D;
&amp;#x0D;
Diagnóstico S.S: daño de sierra de ortopedia de salas de cirugía 4 piso&amp;#x0D;
&amp;#x0D;
Comentario S.S:CREADA DESDE AMsi&amp;#x0D;
&amp;#x0D;
29/10/2020: Se retira sierra para revisar en el área de ingeniera en donde se evidencia escobillas dañadas pendiente realizar la compra de estas para hacer las pruebas respectivas.&amp;#x0D;
&amp;#x0D;
01/12/2020: Se realiza revisión del equipo, verificación de funcionamiento y se evidencia escobillas desgastadas, se realiza cambio de estas. equipo queda funcionando correctamente.&amp;#x0D;
&amp;#x0D;
Se adjunta reporte de servicio</t>
  </si>
  <si>
    <t>2020-03-26 11:30:00</t>
  </si>
  <si>
    <t>2020-03-26 11:20:00</t>
  </si>
  <si>
    <t xml:space="preserve"> -NO_DEFINIDO - Se realiza entrega de sierra corta yesos en perfectas condiciones de funcionamiento al servicio de salas de cx reparada se dan las recomendaciones de uso y cuidados básicos.</t>
  </si>
  <si>
    <t>2021-07-15 09:00:00</t>
  </si>
  <si>
    <t>2021-07-15 08:00:00</t>
  </si>
  <si>
    <t>2021-01-15 09:20:00</t>
  </si>
  <si>
    <t>2021-01-15 08:30:00</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</si>
  <si>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&amp;#x0D;
Se recomienda realizar limpieza de la misma después de cada uso.</t>
  </si>
  <si>
    <t>2020-04-02 15:50:00</t>
  </si>
  <si>
    <t>2020-04-02 15:40:00</t>
  </si>
  <si>
    <t xml:space="preserve"> -NO_DEFINIDO - CREADA DESDE AMsi&amp;#x0D;
&amp;#x0D;
02/04/2020: Se realiza revisión del equipo, reportan que no daba valores de saturación, al momento de llegar al servicio el monitor está conectado a paciente y funciona correctamente. Recibe a satisfacción Jefe Jenifer Sanchez</t>
  </si>
  <si>
    <t>2021-09-03 09:18:00</t>
  </si>
  <si>
    <t>2021-09-03 08:20:00</t>
  </si>
  <si>
    <t>2021-03-30 10:40:00</t>
  </si>
  <si>
    <t>2021-03-30 10:00:00</t>
  </si>
  <si>
    <t>2020-02-17 09:00:00</t>
  </si>
  <si>
    <t>2020-02-17 08:00:00</t>
  </si>
  <si>
    <t xml:space="preserve"> -NO_DEFINIDO - Se realiza medición de ruido en 2 puntos, dentro y fuera de la cabina&amp;#x0D;
verificación de cierre de puerta y alumbrado dentro de la cabina&amp;#x0D;
&amp;#x0D;
Se adjunta reporte</t>
  </si>
  <si>
    <t>6025</t>
  </si>
  <si>
    <t>2021-08-20 11:00:00</t>
  </si>
  <si>
    <t>2021-08-20 10:00:00</t>
  </si>
  <si>
    <t xml:space="preserve"> -NO_DEFINIDO - Se realiza mantenimiento del panel de conexiones se refuerza conexión de parlante izquierdo del paciente. &amp;#x0D;
Pruebas de funcionamiento satisfactorias.&amp;#x0D;
&amp;#x0D;
**************************&amp;#x0D;
OT GENERADA CON CONTRATO A PUNTO DE VENCERSE&amp;#x0D;
FECHA DE VENCIMIENTO: 2021/08/01&amp;#x0D;
**************************&amp;#x0D;
</t>
  </si>
  <si>
    <t>2021-02-15 08:30:00</t>
  </si>
  <si>
    <t>2021-02-15 07:30:00</t>
  </si>
  <si>
    <t xml:space="preserve"> -NO_DEFINIDO - Se realiza verificación de cierre y alumbrado de cabina&amp;#x0D;
SE realiza medición de ruido en 2 puntos, dentro y fuera de la cabina.&amp;#x0D;
Equipo queda funcionando correctamente. &amp;#x0D;
Se adjunta reporte</t>
  </si>
  <si>
    <t>2020-06-11 09:00:00</t>
  </si>
  <si>
    <t>2020-06-11 08:30:00</t>
  </si>
  <si>
    <t xml:space="preserve"> -NO_DEFINIDO - Se realiza limpieza del radiador, equipo funciona correctamente.</t>
  </si>
  <si>
    <t>12646</t>
  </si>
  <si>
    <t>2020-08-24 14:50:00</t>
  </si>
  <si>
    <t>2020-08-24 14:00:00</t>
  </si>
  <si>
    <t>2020-02-28 10:00:00</t>
  </si>
  <si>
    <t>2021-08-30 11:58:00</t>
  </si>
  <si>
    <t>2021-08-30 10:45:00</t>
  </si>
  <si>
    <t>2021-02-19 14:55:00</t>
  </si>
  <si>
    <t>2021-02-19 14:00:00</t>
  </si>
  <si>
    <t>2023-02-27 16:00:00</t>
  </si>
  <si>
    <t>2023-02-27 07:00:00</t>
  </si>
  <si>
    <t xml:space="preserve"> 15/03/2023-Senior - Se  realiza recalificacion de nevera según archivo adjunto.</t>
  </si>
  <si>
    <t>2024-02-14 13:00:00</t>
  </si>
  <si>
    <t>2024-02-14 11:00:00</t>
  </si>
  <si>
    <t xml:space="preserve"> 26/04/2024-gbayona - Se realiza validación de desempeño y operacional de equipo biomédico, de acuerdo al protocolo adjunto, equipo aprueba y se encuentra dentro de los parámetros establecidos</t>
  </si>
  <si>
    <t>13469</t>
  </si>
  <si>
    <t>2021-10-09 13:30:00</t>
  </si>
  <si>
    <t>2021-10-09 12:40:00</t>
  </si>
  <si>
    <t>2021-04-19 06:40:00</t>
  </si>
  <si>
    <t>2021-04-19 06:00:00</t>
  </si>
  <si>
    <t>2022-10-14 11:40:00</t>
  </si>
  <si>
    <t>2022-10-14 10:50:00</t>
  </si>
  <si>
    <t>13154</t>
  </si>
  <si>
    <t>2021-10-09 12:30:00</t>
  </si>
  <si>
    <t>2021-04-16 06:40:00</t>
  </si>
  <si>
    <t>2021-04-16 06:00:00</t>
  </si>
  <si>
    <t>13470</t>
  </si>
  <si>
    <t>2021-10-11 12:38:00</t>
  </si>
  <si>
    <t>2021-10-11 11:50:00</t>
  </si>
  <si>
    <t>2021-04-19 07:40:00</t>
  </si>
  <si>
    <t>2021-04-19 07:00:00</t>
  </si>
  <si>
    <t>2024-01-19 07:45:00</t>
  </si>
  <si>
    <t>2024-01-19 07:30:00</t>
  </si>
  <si>
    <t>2022-01-06 17:00:00</t>
  </si>
  <si>
    <t>2022-01-06 16:00:00</t>
  </si>
  <si>
    <t>2020-05-07 11:30:00</t>
  </si>
  <si>
    <t>2020-05-07 11:00:00</t>
  </si>
  <si>
    <t xml:space="preserve"> -NO_DEFINIDO - Se realiza reparación de soporte de la pared del tensiómetro. Equipo funcional</t>
  </si>
  <si>
    <t>13467</t>
  </si>
  <si>
    <t>2021-10-11 11:00:00</t>
  </si>
  <si>
    <t>2021-04-22 07:40:00</t>
  </si>
  <si>
    <t>2021-04-22 07:00:00</t>
  </si>
  <si>
    <t>2022-10-14 14:30:00</t>
  </si>
  <si>
    <t>2022-10-14 13:30:00</t>
  </si>
  <si>
    <t>2020-11-10 15:40:00</t>
  </si>
  <si>
    <t>2020-11-10 15:00:00</t>
  </si>
  <si>
    <t>13807</t>
  </si>
  <si>
    <t>2021-05-22 08:25:00</t>
  </si>
  <si>
    <t>2021-05-22 07:30:00</t>
  </si>
  <si>
    <t>2020-11-09 16:10:00</t>
  </si>
  <si>
    <t>2020-11-09 15:20:00</t>
  </si>
  <si>
    <t>14089</t>
  </si>
  <si>
    <t>2021-05-14 14:10:00</t>
  </si>
  <si>
    <t>2021-05-14 13:20:00</t>
  </si>
  <si>
    <t>2022-01-14 13:00:00</t>
  </si>
  <si>
    <t>2022-01-14 12:00:00</t>
  </si>
  <si>
    <t>2020-11-18 15:40:00</t>
  </si>
  <si>
    <t>2020-11-18 15:00:00</t>
  </si>
  <si>
    <t>13808</t>
  </si>
  <si>
    <t>2021-05-24 11:20:00</t>
  </si>
  <si>
    <t>2021-05-24 10:20:00</t>
  </si>
  <si>
    <t>13811</t>
  </si>
  <si>
    <t>2021-05-22 09:25:00</t>
  </si>
  <si>
    <t>2021-05-22 08:30:00</t>
  </si>
  <si>
    <t>2020-11-18 14:10:00</t>
  </si>
  <si>
    <t>2020-11-18 13:20:00</t>
  </si>
  <si>
    <t>13810</t>
  </si>
  <si>
    <t>2021-05-24 14:20:00</t>
  </si>
  <si>
    <t>2021-05-24 13:20:00</t>
  </si>
  <si>
    <t>2020-12-29 15:20:00</t>
  </si>
  <si>
    <t>2020-12-29 15:00:00</t>
  </si>
  <si>
    <t xml:space="preserve"> -NO_DEFINIDO - Se realiza revisión física y funcional del equipo. &amp;#x0D;
Se realiza ajuste a cero de la báscula y se le explica al auxiliar el adecuado manejo de la misma.&amp;#x0D;
Equipo queda operativo en el servicio</t>
  </si>
  <si>
    <t>15747</t>
  </si>
  <si>
    <t>2021-05-14 15:00:00</t>
  </si>
  <si>
    <t>2021-05-14 14:00:00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</si>
  <si>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t>
  </si>
  <si>
    <t>2022-01-14 11:00:00</t>
  </si>
  <si>
    <t>2020-10-09 09:30:00</t>
  </si>
  <si>
    <t>2020-10-09 09:00:00</t>
  </si>
  <si>
    <t xml:space="preserve"> -NO_DEFINIDO - Se realiza limpieza externa del equipo se realiza inspección visual del estado del chasis se realizan pruebas de repetibilidad se ajusta a (0)&amp;#x0D;
equipo en buen estado de funcionamiento</t>
  </si>
  <si>
    <t>16058</t>
  </si>
  <si>
    <t>2021-05-19 10:20:00</t>
  </si>
  <si>
    <t>2020-10-09 11:00:00</t>
  </si>
  <si>
    <t>2020-10-09 10:30:00</t>
  </si>
  <si>
    <t xml:space="preserve"> -NO_DEFINIDO - Se realiza limpieza externa del equipo, inspección visual de chasis se realizan pruebas de repetibilidad se realiza ajuste a (0)&amp;#x0D;
&amp;#x0D;
Equipo en buen estado de funcionamiento.</t>
  </si>
  <si>
    <t>16057</t>
  </si>
  <si>
    <t>2021-05-28 11:20:00</t>
  </si>
  <si>
    <t>2021-05-28 10:20:00</t>
  </si>
  <si>
    <t>2021-07-08 08:35:00</t>
  </si>
  <si>
    <t>2021-07-08 08:10:00</t>
  </si>
  <si>
    <t xml:space="preserve"> -NO_DEFINIDO - Se realiza revisión general del equipo, se realiza limpieza, se realizan pruebas de funcionamiento, y se entrega al servicio para su respectiva desinfección. Equipo funciona correctamente.</t>
  </si>
  <si>
    <t>5618</t>
  </si>
  <si>
    <t>2021-01-28 08:30:00</t>
  </si>
  <si>
    <t>2021-01-28 08:00:00</t>
  </si>
  <si>
    <t xml:space="preserve"> -NO_DEFINIDO - Se realiza revisión general del equipo, se realiza limpieza, lubricación y se realizan pruebas de funcionamiento, y se entrega al servicio para su respectiva desinfección. Equipo funciona correctamente.&amp;#x0D;
&amp;#x0D;
Se adjunta reporte de mantenimiento.&amp;#x0D;
</t>
  </si>
  <si>
    <t>2020-01-10 08:25:00</t>
  </si>
  <si>
    <t>2020-01-10 08:10:00</t>
  </si>
  <si>
    <t xml:space="preserve"> -NO_DEFINIDO - se realiza verificación de pieza de mano que se encontraba con mala conexión se realizan pruebas de funcionamiento el equipo queda operativo y funcional</t>
  </si>
  <si>
    <t>13082</t>
  </si>
  <si>
    <t>2020-01-10 16:30:00</t>
  </si>
  <si>
    <t>2020-01-10 15:30:00</t>
  </si>
  <si>
    <t xml:space="preserve"> -NO_DEFINIDO - Se realiza revisión de la pieza de mano del equipo evidenciando falla de la misma, se realiza verificación de funcionamiento y no es posible su accionamiento de forma adecuada, por tal motivo se recomienda realizar cambio de la misma.&amp;#x0D;
&amp;#x0D;
Se realiza entrega de pieza de mano para equipo de litotripticia marca Elmed vibrolith cod 00.05.002, nueva en perfecto estado físico y funcionamiento, para su respectiva limpieza y desinfección.&amp;#x0D;
&amp;#x0D;
Se adjunta reporte</t>
  </si>
  <si>
    <t>2022-10-20 10:00:00</t>
  </si>
  <si>
    <t>2022-10-20 08:00:00</t>
  </si>
  <si>
    <t xml:space="preserve"> 04/10/2022-NO_DEFINIDO - , 24/10/2022-Senior - Se realiza inspección fisica, revisión de tarjeta principal, pedal, conexión a red de gases, pieza de mano, y agujas, evidenciando buen estado y funcionamiento. Se realizaron pruebas finales y el equipo queda funcionando ok.</t>
  </si>
  <si>
    <t>2020-11-11 08:40:00</t>
  </si>
  <si>
    <t>2020-11-11 08:00:00</t>
  </si>
  <si>
    <t>11866</t>
  </si>
  <si>
    <t>2021-05-22 06:40:00</t>
  </si>
  <si>
    <t>2021-05-22 06:10:00</t>
  </si>
  <si>
    <t>2022-01-13 10:30:00</t>
  </si>
  <si>
    <t>2022-01-13 09:30:00</t>
  </si>
  <si>
    <t>7865</t>
  </si>
  <si>
    <t>2022-01-20 14:40:00</t>
  </si>
  <si>
    <t>2022-01-20 14:20:00</t>
  </si>
  <si>
    <t xml:space="preserve"> -NO_DEFINIDO - CREADA DESDE AMsi&amp;#x0D;
&amp;#x0D;
Se realiza verificación de blanketrol ya que las mangueras se encontraban con fuga, adicionalmente se evidencia torcedura en tubería interna. Se realiza ajuste respectivo y pruebas de funcionamiento satisfactorias.</t>
  </si>
  <si>
    <t>13746</t>
  </si>
  <si>
    <t>2023-04-13 08:00:00</t>
  </si>
  <si>
    <t>2023-04-13 07:00:00</t>
  </si>
  <si>
    <t xml:space="preserve"> 12/04/2023-NO_DEFINIDO - Solicitud de Servico Creada desde AMSi, 24/04/2023-Biomedico2 - Se realiza verificación de calentador de mantas ,el cuql genera un error al momento de encender,al verificar se encuentra en un modo de servicio y no permite su funcionamiento,
Se realiza ajuste del equipo y se deja sin novedad 
</t>
  </si>
  <si>
    <t>2020-12-29 14:40:00</t>
  </si>
  <si>
    <t>2020-12-29 14:20:00</t>
  </si>
  <si>
    <t xml:space="preserve"> -NO_DEFINIDO - Se realiza ajuste de manta pediátrica blaketrol la cual se encontraba con fuga de agua. &amp;#x0D;
Equipo queda operativo en el servicio</t>
  </si>
  <si>
    <t>2020-01-08 14:30:00</t>
  </si>
  <si>
    <t>2020-01-08 14:20:00</t>
  </si>
  <si>
    <t xml:space="preserve"> -NO_DEFINIDO - se realiza ajuste de acoples se realiza la programación adecuada para que caliente la manta el equipo queda funcionando correctamente</t>
  </si>
  <si>
    <t>2020-01-20 10:30:00</t>
  </si>
  <si>
    <t>2020-01-20 10:20:00</t>
  </si>
  <si>
    <t>2021-04-27 07:45:00</t>
  </si>
  <si>
    <t>2021-04-27 07:25:00</t>
  </si>
  <si>
    <t xml:space="preserve"> -NO_DEFINIDO - Se verifica blanketrol ya que no calienta, se realiza ajuste de conexión de manguera.&amp;#x0D;
Pruebas de funcionamiento satisfactorias, equipo operativo en el servicio</t>
  </si>
  <si>
    <t>2020-12-29 10:40:00</t>
  </si>
  <si>
    <t>2020-12-29 10:20:00</t>
  </si>
  <si>
    <t xml:space="preserve"> -NO_DEFINIDO - Se realiza verificación de manta adulto, se encuentra manta con fuga por pinchazo por el resorte que este tiene. &amp;#x0D;
Se realiza ajuste de la manta con blaketrol y se realizan pruebas funcionales satisfactorias</t>
  </si>
  <si>
    <t>2020-02-05 18:00:00</t>
  </si>
  <si>
    <t>2020-02-05 17:00:00</t>
  </si>
  <si>
    <t xml:space="preserve"> -NO_DEFINIDO - Por solicitud de la Dra Sandra Aranguren el área de Biomédica nos solicita la evaluación de marcas dejadas en la colchoneta de una mesa quirúrgica, mencionando que dichas marcas son dejadas por la manta del equipo Sistema de Hipotermia e Hipertermia, modelo: Blanketrol III 233; Serie: 154-3-04503&amp;#x0D;
Procedimiento:&amp;#x0D;
Se atiende llamado del departamento de biomédica en horas de la tarde del mismo día, se consulta con el personal que estuvo en el procedimiento. Se determina que no hay relación de las marcas impresas en la colchoneta con las posibles marcas que podría dejar el equipo. Se evidencia el deterioro de la colchoneta como se observa en las fotos adjuntas.&amp;#x0D;
Adicionalmente se evalúa la parte funcional de equipo en el procedimiento presente y su funcionamiento es adecuado, se hacen recomendaciones al personal medico del momento y aclaración de inquietudes sobre el funcionamiento del mismo.&amp;#x0D;
&amp;#x0D;
Se adjunta reprote</t>
  </si>
  <si>
    <t>2021-02-19 10:00:00</t>
  </si>
  <si>
    <t>2021-02-19 08:08:00</t>
  </si>
  <si>
    <t xml:space="preserve"> -NO_DEFINIDO - CREADA DESDE AMsi&amp;#x0D;
&amp;#x0D;
Descripción de actividades realizadas: &amp;#x0D;
-Desmonte del equipo y desinfección general &amp;#x0D;
-Horas de funcionamiento antes del mantenimiento: 192h&amp;#x0D;
-Total de horas: 10435h&amp;#x0D;
-Desmonte conectores Hansen y panel lateral&amp;#x0D;
-Desmonte manifold superior de conectores hacen&amp;#x0D;
-Ajuste soporte interno de manifold para conectores hacen&amp;#x0D;
-Verificación de funcionamiento y fugas durante 1 hora&amp;#x0D;
-equipo queda en buenas condiciones de funcionamiento &amp;#x0D;
NOTA: Los conectores se torcieron por una fuerza realizada de manera trasversal, es posible que esto se haya ocasionado por un golpe fuerte sobre los conectores&amp;#x0D;
RECOMENDACION: &amp;#x0D;
Se recomienda cambio de manifold superior de conectores hasen</t>
  </si>
  <si>
    <t>2021-01-12 11:40:00</t>
  </si>
  <si>
    <t>2021-01-12 10:40:00</t>
  </si>
  <si>
    <t xml:space="preserve"> -NO_DEFINIDO - **************************&amp;#x0D;
OT GENERADA CON CONTRATO A PUNTO DE VENCERSE&amp;#x0D;
FECHA DE VENCIMIENTO: 2021/01/01&amp;#x0D;
**************************&amp;#x0D;
&amp;#x0D;
Se realiza revisión general del equipo, se realiza limpieza química al deposito de agua, se realizan comprobaciones de seguridad eléctrica, pruebas de funcionamiento, y se entrega al servicio para su respectiva desinfección. Equipo funciona correctamente.&amp;#x0D;
OBSERVACIONES: Se recomienda cambio de manta pediátrica por pinchazo, el fabricante no recomienda parchar o pegar las perforaciones de las mantas ya que esto podría producir un evento adverso durante el procedimiento quirúrgico. &amp;#x0D;
Se adjunta reporte de mantenimiento.</t>
  </si>
  <si>
    <t>2022-11-16 06:30:00</t>
  </si>
  <si>
    <t>2022-11-16 06:00:00</t>
  </si>
  <si>
    <t xml:space="preserve"> 13/11/2022-NO_DEFINIDO - Solicitud de Servico Creada desde AMSi, 01/12/2022-Biomedico2 - Se realiza verificación y se evidencia manta adulto con perforación, esta manta ya fue reparada anterimente y no es posible su reparación nuevamente, se retira y se recomienda su cambio </t>
  </si>
  <si>
    <t>2021-10-14 16:17:00</t>
  </si>
  <si>
    <t>2021-10-14 15:17:00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</si>
  <si>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&amp;#x0D;
OBSERVACIONES: &amp;#x0D;
Se recomienda cambio de manifold superior e inferior de conectores hansen</t>
  </si>
  <si>
    <t>2021-07-29 09:31:00</t>
  </si>
  <si>
    <t>2021-07-29 07:00:00</t>
  </si>
  <si>
    <t xml:space="preserve"> -NO_DEFINIDO - Se realiza desmonte del equipo&amp;#x0D;
Desmonte de conectores Hansen y manifold superior e inferior&amp;#x0D;
Refuerzo en las flautas del manifold superior con epoxi bonder&amp;#x0D;
Se aplica cinta de teflón y se instalan los conectores hacen&amp;#x0D;
Verificación de fugas y verificación de funcionamiento durante 30 minutos&amp;#x0D;
Equipo queda funcionando en buenas condiciones de funcionamiento&amp;#x0D;
OBSERVACIONES: &amp;#x0D;
Se recomienda cambio de manifold superior e inferior de conectores hasen</t>
  </si>
  <si>
    <t>2021-02-15 11:35:00</t>
  </si>
  <si>
    <t>2021-02-15 11:15:00</t>
  </si>
  <si>
    <t xml:space="preserve"> -NO_DEFINIDO - Se realiza revisión de manta térmica adulto la cual presenta un defecto por fabricación, se realiza reporte al proveedor para cambio por garantía. &amp;#x0D;
</t>
  </si>
  <si>
    <t>2022-02-01 07:00:00</t>
  </si>
  <si>
    <t>2022-07-12 16:00:00</t>
  </si>
  <si>
    <t>2022-07-12 14:30:00</t>
  </si>
  <si>
    <t xml:space="preserve"> 22/07/2022-Senior - Se realiza pruebas y ajustes de los conectores de entrada y salida de flujo a las mantas, lubricación de partes, verificación de funcionamiento de sensores. Ajuste de conexiones de internas y pruebas de fugas. OBS. Se recomienda realizar el cambio del par de conectores Hansen (hembra macho) ubicados en el centro del panel de conexiones de la manta por presentar deterioro.</t>
  </si>
  <si>
    <t>2022-07-19 11:30:00</t>
  </si>
  <si>
    <t>2022-07-19 08:30:00</t>
  </si>
  <si>
    <t xml:space="preserve"> 30/06/2022-NO_DEFINIDO - , 26/07/2022-Senior - e realiza pruebas y ajustes de los conectores de entrada y salida de flujo a las mantas, lubricación de partes, verificación de funcionamiento de sensores. Ajuste de conexiones de internas y pruebas de fugas. OBS. se entregan 2 conectores Hansen macho y 2 conectores Hansen hembra. El equipo queda funcionando en el servicio. Se adjunta reporte de servicio.</t>
  </si>
  <si>
    <t>2022-01-07 08:00:00</t>
  </si>
  <si>
    <t>2022-01-07 06:00:00</t>
  </si>
  <si>
    <t xml:space="preserve"> -NO_DEFINIDO - Descripción de actividades realizadas: &amp;#x0D;
Desmontaje del equipo &amp;#x0D;
instalación del manifold inferior&amp;#x0D;
ajuste de las ruedas de desplazamiento&amp;#x0D;
Ajuste de conexiones internas y pruebas de fugas&amp;#x0D;
Verificación de funcionamiento durante 60min&amp;#x0D;
Equipo queda en buenas condiciones &amp;#x0D;
NOTA: El manifold superior se encuentra doblado</t>
  </si>
  <si>
    <t>2022-04-29 07:00:00</t>
  </si>
  <si>
    <t>2022-04-29 06:00:00</t>
  </si>
  <si>
    <t xml:space="preserve"> -NO_DEFINIDO - **************************&amp;#x0D;
OT GENERADA CON CONTRATO VENCIDO&amp;#x0D;
FECHA DE VENCIMIENTO: 2022/02/01&amp;#x0D;
**************************&amp;#x0D;
, 03/05/2022-Novatecnica - Se realiza desmonte del equipo y limpieza general, limpieza de empaque y filtro de entrada a la bomba verificación de funcionamiento de los sensores Ajuste de conexiones internas y pruebas de fugas Horas de funcionamiento antes de mnto 623 h Mantenimiento y limpieza química al deposito de agua y todo el sistema Verificación de funcionamiento de todos los parámetros durante 2h Verificación de temperaturas con simular Verificación de flujo con analizador El equipo queda en buenas condiciones de funcionamiento. se adjunta reporte de servicio</t>
  </si>
  <si>
    <t>2024-07-19 13:00:00</t>
  </si>
  <si>
    <t>2024-07-19 12:00:00</t>
  </si>
  <si>
    <t xml:space="preserve"> 02/07/2024-NO_DEFINIDO - , 14/08/2024-Senior - -Se evidencia intervención del equipo por parte de personal distinto a Biotec Medical ya que las conexiones del cable AC en el panel de conexiones eléctricas posterior no quedaron conforme al ensamble realizado por el fabricante.
-El cable AC instalado no corresponde a las características eléctricas del fabricante, por lo que al producirse un aumento de corriente de consumo puede generar un daño en el equipo.
-Verificación del estado del equipo (botones, display, carcasa y cable de poder).
-Verificación visual de los parámetros del display LCD e indicadores luminosos del panel de control frontal.
-Ajuste de conexiones internas y pruebas de fuga.
-Pruebas y verificación del funcionamiento de los sensores.
-No total de horas: 1539 h.
-No de horas de uso antes del mantenimiento: 307 h.
-Restablecimiento a 500 h. antes del próximo mantenimiento.
-Mantenimiento y limpieza química al depósito de agua y todo el sistema.
-Limpieza del sistema de refrigeración de la unidad.
-Pruebas y limpieza en los conectores de entrada y salida de flujo a las mantas.
-Verificación de funcionamiento de todos los parámetros durante 2 h.
-El filtro (malla amplia) se encontró contaminado, se realizó limpieza.
-Pruebas de pH: Vr Esperado: 7, Vr Inicial: 9 Vr Final: 6
Se recomienda informar a Biotec Medical cualquier falla del equipo antes de realizar una intervención o modificación al mismo. Las modificaciones hechas por personal ajeno a Biotec Medical serán responsabilidad de quien las ejecute.
-Se recomienda realizar el cambio del cable AC por el especificado por el fabricante.
-El equipo queda en condiciones normales de funcionamiento
Nota: se debe verificar con los dos Ingenieros que han venido a realizar los mantenimientos, ya que el área de Biomédica del Hospital no realiza Intervenciones a equipos en contrato.</t>
  </si>
  <si>
    <t>2021-01-28 11:25:00</t>
  </si>
  <si>
    <t>2021-01-28 10:10:00</t>
  </si>
  <si>
    <t xml:space="preserve"> -NO_DEFINIDO - Se realiza revisión general del equipo, se realiza limpieza, se realizan pruebas de funcionamiento, se realiza verificación de parámetro  de temperatura y revoluciones por minuto y se entrega al servicio para su respectiva desinfección. Equipo funciona correctamente.&amp;#x0D;
&amp;#x0D;
Se adjunta reporte de mantenimiento.&amp;#x0D;
</t>
  </si>
  <si>
    <t>13779</t>
  </si>
  <si>
    <t>2021-07-21 12:50:00</t>
  </si>
  <si>
    <t>2021-07-21 12:00:00</t>
  </si>
  <si>
    <t>2021-12-30 09:00:00</t>
  </si>
  <si>
    <t>2021-12-30 08:30:00</t>
  </si>
  <si>
    <t xml:space="preserve"> -NO_DEFINIDO - CREADA DESDE AMsi&amp;#x0D;
Reclasificada desde la compañía 8 por el usuario FMONTERO&amp;#x0D;
&amp;#x0D;
Se realiza revisión del msv ya que reportan que no toma tensión arterial. se verifica equipo funcionando correctamente sin embargo la comunicación con la central esta fallida. se realiza ajuste de cable de ethernet y configuración de central y msv equipos funcionan correctamente</t>
  </si>
  <si>
    <t>8135</t>
  </si>
  <si>
    <t>2023-05-31 12:05:00</t>
  </si>
  <si>
    <t>2023-05-31 10:30:00</t>
  </si>
  <si>
    <t xml:space="preserve"> 31/05/2023-NO_DEFINIDO - Solicitud de Servico Creada desde AMSi, 02/06/2023-Biomedico2 - Se realiza verificación de monitor de signos y se  evidencia sin comunicación a la central de monitoreo 
Se realiza reparación de cable e comunicación y no presenta mejoría, se realiza verificación a toma de conexión y se encuentra con desajuste 
Se recomienda al personal realizar el reporte de la toma con sistemas, 
Queda pendiente revisión de comunicación del ,ornitorrinco cuando se realiza la reparación de la toma </t>
  </si>
  <si>
    <t>2024-02-22 12:20:00</t>
  </si>
  <si>
    <t>2024-02-22 12:11:00</t>
  </si>
  <si>
    <t xml:space="preserve"> 22/02/2024-NO_DEFINIDO - Solicitud de Servico Creada desde AMSi, 22/02/2024-Biomedico1 - Se realiza ajuste de conexión de cable de red de central de monitoreo se realizan prubas equipo funciona correctamente </t>
  </si>
  <si>
    <t>2024-12-05 10:10:00</t>
  </si>
  <si>
    <t>2024-12-05 09:45:00</t>
  </si>
  <si>
    <t xml:space="preserve"> 04/12/2024-NO_DEFINIDO - Solicitud de Servico Creada desde AMSi, 05/12/2024-Biomedico1 - Se realiza verificación de conexiónes del equipo se realizan pruebas de funcionamiento equipo funciona correctamente </t>
  </si>
  <si>
    <t>2020-12-21 08:30:00</t>
  </si>
  <si>
    <t>2020-12-21 08:00:00</t>
  </si>
  <si>
    <t xml:space="preserve"> -NO_DEFINIDO - Se realiza revisión general del equipo, se realiza limpieza interna de tarjetas se inicia el equipo se realiza depuramiento de datos ingresados en la memoria del equipo.&amp;#x0D;
Equipo funcionando correctamente, no presenta ninguna novedad</t>
  </si>
  <si>
    <t>2020-04-24 09:00:00</t>
  </si>
  <si>
    <t>2020-04-24 08:30:00</t>
  </si>
  <si>
    <t xml:space="preserve"> -NO_DEFINIDO - Se realiza revisión general del equipo, se realiza limpieza de tarjetas, se realizan depuramiento de datos y se entrega al servicio para su respectiva desinfección. Equipo funciona correctamente.&amp;#x0D;
&amp;#x0D;
Se adjunta reporte de mantenimiento.</t>
  </si>
  <si>
    <t>2021-04-29 09:00:00</t>
  </si>
  <si>
    <t>2021-04-29 08:25:00</t>
  </si>
  <si>
    <t xml:space="preserve"> -NO_DEFINIDO - Se realiza revisión general del equipo, se realiza limpieza, Se realiza limpieza de tarjeta interna, se reinicia el equipo, se realiza depurado de datos ingresados en la memoria del equipo, equipo en funcionamiento. &amp;#x0D;
Se entrega al servicio para su respectiva desinfección. Equipo funciona correctamente.&amp;#x0D;
&amp;#x0D;
Se adjunta reporte de mantenimiento.&amp;#x0D;
</t>
  </si>
  <si>
    <t>2022-04-20 15:00:00</t>
  </si>
  <si>
    <t>2022-04-20 12:30:00</t>
  </si>
  <si>
    <t xml:space="preserve"> 02/05/2022-Novatecnica - Se realiza revisión general del equipo, se realiza limpieza, Se realiza limpieza de tarjeta interna, equipo en funcionamiento. Se entrega al servicio para su respectiva desinfección. Equipo funciona correctamente. Se adjunta reporte de mantenimiento.</t>
  </si>
  <si>
    <t>2021-07-21 11:50:00</t>
  </si>
  <si>
    <t>2021-07-21 11:00:00</t>
  </si>
  <si>
    <t>13816</t>
  </si>
  <si>
    <t>2021-01-28 12:20:00</t>
  </si>
  <si>
    <t>2021-01-28 11:30:00</t>
  </si>
  <si>
    <t>2021-09-03 10:18:00</t>
  </si>
  <si>
    <t>2021-09-03 09:20:00</t>
  </si>
  <si>
    <t>14025</t>
  </si>
  <si>
    <t>2021-03-30 11:30:00</t>
  </si>
  <si>
    <t>2021-03-30 10:50:00</t>
  </si>
  <si>
    <t>2020-06-08 12:30:00</t>
  </si>
  <si>
    <t>2020-06-08 12:00:00</t>
  </si>
  <si>
    <t xml:space="preserve"> -NO_DEFINIDO - Se realiza revisión del equipo, se realiza cambio de pera neumática y equipo queda funcionando correctamente.</t>
  </si>
  <si>
    <t>15080</t>
  </si>
  <si>
    <t>2021-04-19 10:40:00</t>
  </si>
  <si>
    <t>2021-04-19 10:00:00</t>
  </si>
  <si>
    <t>2022-01-12 13:00:00</t>
  </si>
  <si>
    <t>14485</t>
  </si>
  <si>
    <t>2020-04-06 16:28:00</t>
  </si>
  <si>
    <t>2020-04-06 15:39:00</t>
  </si>
  <si>
    <t xml:space="preserve"> -NO_DEFINIDO - Se realiza revisión general del equipo, se realiza limpieza, se realizan pruebas de funcionamiento, pruebas con simulador y se entrega al servicio para su respectiva desinfección. Equipo funciona correctamente.&amp;#x0D;
&amp;#x0D;
Se adjunta reporte de mantenimiento.</t>
  </si>
  <si>
    <t>2023-06-27 08:00:00</t>
  </si>
  <si>
    <t>2023-06-27 07:15:00</t>
  </si>
  <si>
    <t xml:space="preserve"> 29/06/2023-Senior - Se realiza limpieza y lubricación de sierra corta yesos. Se destapa tapa protectora y se retira exceso de polvo interno. Se realiza lubricación de cierra y parte interna. Se realizan pruebas. Equipo se encuentra funcionando y operativo. </t>
  </si>
  <si>
    <t>18168</t>
  </si>
  <si>
    <t>2020-07-08 10:30:00</t>
  </si>
  <si>
    <t>2020-07-08 09:00:00</t>
  </si>
  <si>
    <t xml:space="preserve"> -NO_DEFINIDO - CREADA DESDE AMsi&amp;#x0D;
Reclasificada desde la compañía 8 por el usuario CNARVAEZ&amp;#x0D;
&amp;#x0D;
06/07/2020: Se fue a revisar el equipo e informan en el servicio que el equipo se lo había llevado una residente para la sala de cx. Por favor apenas se tenga el equipo informar al biomédico de salsas de cirugía&amp;#x0D;
&amp;#x0D;
08/07/2020: Se realiza ajuste al adaptador de fotosforo equipos queda funcionando correctamente.</t>
  </si>
  <si>
    <t>15396</t>
  </si>
  <si>
    <t>2021-03-24 07:20:00</t>
  </si>
  <si>
    <t>2021-03-24 07:00:00</t>
  </si>
  <si>
    <t xml:space="preserve"> -NO_DEFINIDO - CREADA DESDE AMsi&amp;#x0D;
&amp;#x0D;
Se realiza revisión general del equipo, se evidencia fractura, equipo no reparable.&amp;#x0D;
Se realiza la baja del  mismo, equipo se entrega a activos fijos</t>
  </si>
  <si>
    <t>2020-05-12 08:45:00</t>
  </si>
  <si>
    <t>2020-05-12 08:00:00</t>
  </si>
  <si>
    <t xml:space="preserve"> -NO_DEFINIDO - Se realiza ajuste a carcaza de fotóforo, el cual se encontraba roto por caída. Equipo presenta desgaste en la luz ya que se ve un poco ópaco. Equipo funciona correctamente.</t>
  </si>
  <si>
    <t>2024-10-17 12:59:00</t>
  </si>
  <si>
    <t>2024-10-17 12:45:00</t>
  </si>
  <si>
    <t xml:space="preserve"> 03/10/2024-NO_DEFINIDO - Solicitud de Servico Creada desde AMSi, 15/10/2024-Biomedico1 - se realiza verificación de funcionamiento de equipo se evidencia filtro saturado se informa al servicio que se debe realizar cambio de filtro periódicamente  </t>
  </si>
  <si>
    <t>18443</t>
  </si>
  <si>
    <t>2024-01-16 10:25:00</t>
  </si>
  <si>
    <t>2024-01-16 09:10:00</t>
  </si>
  <si>
    <t xml:space="preserve"> 29/01/2024-Senior - Se realiza revisión de succionador, evidenciando correcto funcionamiento, sin embargo, el liner cuenta con fisuras, y su capacidad supera a la del equipo, Se recomienda al servicio el cambio del liner por uno mas pequeño, asi se garantiza el correcto funcionamiento del equipo </t>
  </si>
  <si>
    <t>2024-06-06 11:45:00</t>
  </si>
  <si>
    <t>2024-06-06 11:20:00</t>
  </si>
  <si>
    <t>2020-07-01 07:45:00</t>
  </si>
  <si>
    <t>2020-07-01 07:30:00</t>
  </si>
  <si>
    <t xml:space="preserve"> -NO_DEFINIDO - Se realiza entrega de cable AC el cual se encontraba en reparación.</t>
  </si>
  <si>
    <t>15201</t>
  </si>
  <si>
    <t>2020-10-28 15:30:00</t>
  </si>
  <si>
    <t>2020-10-28 14:30:00</t>
  </si>
  <si>
    <t>2020-04-28 09:00:00</t>
  </si>
  <si>
    <t>2020-04-28 08:30:00</t>
  </si>
  <si>
    <t xml:space="preserve"> -NO_DEFINIDO - Se realiza revisión general del equipo se verifica entrega de potencia en los cuatro canales, se verifica display y LCD, Brust, secuencia, variación automática de amplitud y frecuencia del equipo, se realiza limpieza, se realizan pruebas de funcionamiento y se entrega al servicio para su respectiva desinfección. Equipo funciona correctamente.&amp;#x0D;
&amp;#x0D;
Se adjunta reporte de mantenimiento.</t>
  </si>
  <si>
    <t>2021-10-29 16:40:00</t>
  </si>
  <si>
    <t>2021-10-29 15:50:00</t>
  </si>
  <si>
    <t>2021-04-30 15:55:00</t>
  </si>
  <si>
    <t>2021-04-30 15:15:00</t>
  </si>
  <si>
    <t xml:space="preserve"> -NO_DEFINIDO - Se realiza revisión general del equipo, se realiza limpieza interna, se realiza verificación de entrega de potencia en los cuatro canales, se verifica display lcd,operación en sus cuatro modos: normal, burst, secuencia, variación automática de amplitud y frecuencia. &amp;#x0D;
El equipo opera de manera adecuada.</t>
  </si>
  <si>
    <t>15303</t>
  </si>
  <si>
    <t>2021-10-21 15:20:00</t>
  </si>
  <si>
    <t>2021-10-21 14:30:00</t>
  </si>
  <si>
    <t>2021-04-15 08:40:00</t>
  </si>
  <si>
    <t>2021-04-15 07:50:00</t>
  </si>
  <si>
    <t>2022-01-07 13:30:00</t>
  </si>
  <si>
    <t>2022-01-07 12:30:00</t>
  </si>
  <si>
    <t>13704</t>
  </si>
  <si>
    <t>2021-05-24 14:05:00</t>
  </si>
  <si>
    <t>2021-05-24 13:10:00</t>
  </si>
  <si>
    <t>2020-11-12 07:40:00</t>
  </si>
  <si>
    <t>2020-11-12 07:00:00</t>
  </si>
  <si>
    <t>14292</t>
  </si>
  <si>
    <t>14290</t>
  </si>
  <si>
    <t>2021-05-22 12:25:00</t>
  </si>
  <si>
    <t>2021-05-22 11:30:00</t>
  </si>
  <si>
    <t>2020-11-18 12:10:00</t>
  </si>
  <si>
    <t>2020-11-18 11:20:00</t>
  </si>
  <si>
    <t>14289</t>
  </si>
  <si>
    <t>2021-05-24 10:05:00</t>
  </si>
  <si>
    <t>2021-05-24 09:10:00</t>
  </si>
  <si>
    <t>2022-01-11 17:00:00</t>
  </si>
  <si>
    <t>2022-01-11 16:00:00</t>
  </si>
  <si>
    <t>2020-11-12 08:30:00</t>
  </si>
  <si>
    <t>2020-11-12 08:00:00</t>
  </si>
  <si>
    <t>13243</t>
  </si>
  <si>
    <t>2021-05-26 08:05:00</t>
  </si>
  <si>
    <t>2021-05-26 07:10:00</t>
  </si>
  <si>
    <t>2021-07-15 10:00:00</t>
  </si>
  <si>
    <t xml:space="preserve"> -NO_DEFINIDO - Se revisa el equipo y se realizan ajustes revisión del control limpieza y ajustes. &amp;#x0D;
Se entrega equipo en buenas condiciones de siso en funcionamiento</t>
  </si>
  <si>
    <t>16806</t>
  </si>
  <si>
    <t>2021-06-04 10:00:00</t>
  </si>
  <si>
    <t>2021-06-04 09:00:00</t>
  </si>
  <si>
    <t xml:space="preserve"> -NO_DEFINIDO - Se realiza verificación de panel de pared, limpieza, se realiza ajuste de frenos de satélite y brazo de suspensión, se verifica comunicación entre panel y satélite se realiza pruebas de funcionamiento con resultados satisfactorios.&amp;#x0D;
Se identifica panel de pared golpeado</t>
  </si>
  <si>
    <t>2021-10-12 08:00:00</t>
  </si>
  <si>
    <t>2021-10-12 06:00:00</t>
  </si>
  <si>
    <t xml:space="preserve"> -NO_DEFINIDO - Se realiza revisión general del equipo, li8mpieza de panel frente principal, verificación de intensidad lumínica, revisión de enfoque, ajuste sistema de frenos, revisión de comunicación entre panel de pared y satélite. &amp;#x0D;
Limpieza y mantenimiento general. &amp;#x0D;
&amp;#x0D;
Se entrega equipo funcionando correctamente, se evidencia rayos y golpes en el panel de pared, se recomienda tener cuidado con el panel ya que se puede dañar el touch del mismo.</t>
  </si>
  <si>
    <t xml:space="preserve"> -NO_DEFINIDO - Se solicita cambio de embellecedor lampara de cirugía antigua.&amp;#x0D;
Se entrega equipo funcionando correctamente</t>
  </si>
  <si>
    <t>2022-02-17 07:00:00</t>
  </si>
  <si>
    <t>2022-02-17 06:00:00</t>
  </si>
  <si>
    <t xml:space="preserve"> -NO_DEFINIDO - Se realiza revisión y limpieza de panel de control de pared, control satélite, sellos, acrílicos, se hace ajuste de frenos de movimientos, se realizan pruebas de movimientos, encendido, control de pared control de satélite.&amp;#x0D;
&amp;#x0D;
Equipo funciona correctamente&amp;#x0D;
</t>
  </si>
  <si>
    <t>2021-07-16 07:00:00</t>
  </si>
  <si>
    <t>2021-07-16 06:00:00</t>
  </si>
  <si>
    <t xml:space="preserve"> -NO_DEFINIDO - Se revisa el equipo y se realiza ajuste de freno satélite ajuste de tensión brazo, limpieza y revisión del control de pared, limpieza, revisión del sistema eléctrico, mantenimiento general. &amp;#x0D;
Se realizan pruebas de funcionamiento las cuales son satisfactorias se entregara equipo en buenas condiciones de funcionamiento y de uso. &amp;#x0D;
</t>
  </si>
  <si>
    <t>16807</t>
  </si>
  <si>
    <t>2021-06-04 12:00:00</t>
  </si>
  <si>
    <t>2021-06-04 11:00:00</t>
  </si>
  <si>
    <t xml:space="preserve"> -NO_DEFINIDO - Se realiza verificación de panel de pared, limpieza, se realiza ajuste de frenos de satélite y brazo de suspensión, se verifica comunicación entre panel y satélite, se realizan pruebas de funcionamiento con resultados satisfactorios. &amp;#x0D;
</t>
  </si>
  <si>
    <t>2021-10-12 07:00:00</t>
  </si>
  <si>
    <t xml:space="preserve"> -NO_DEFINIDO - Se revisan equipos se realiza limpieza panel frente principal, verificación de intensidad lumínica, revisión de enfoque, ajuste sistema de frenos, revisión de comunicación entre panel de pared y satélite. &amp;#x0D;
&amp;#x0D;
Limpieza y mantenimiento general. &amp;#x0D;
Equipo funcionando correctamente</t>
  </si>
  <si>
    <t>15864</t>
  </si>
  <si>
    <t>2024-10-22 12:55:00</t>
  </si>
  <si>
    <t>2024-10-22 11:37:00</t>
  </si>
  <si>
    <t xml:space="preserve"> 10/10/2024-NO_DEFINIDO - Solicitud de Servico Creada desde AMSi, 22/10/2024-Biomedico1 - Se raliza verificacion de nevera se informa al servicio que se debe desocupar la nevera para poder realizar la revisión mas a fondo se realiza verificación de conexiónes internas del compresor se ajustan conexiones se realiza pueta en marcha del equipo el cuál arranca a funcionar sin novedad se realiza verificación de estabilidad de temperatura se informa al servicio que el equipo funciona correctamente se recomienda no realizar apertura de la puerta durante instacias prolongadas</t>
  </si>
  <si>
    <t>2019-11-20 11:30:00</t>
  </si>
  <si>
    <t>2019-11-20 11:00:00</t>
  </si>
  <si>
    <t xml:space="preserve"> -NO_DEFINIDO - Se realiza revisión de nevera y se realiza ajuste de temperatura. Equipo funciona correctamente.</t>
  </si>
  <si>
    <t>2019-11-27 09:55:00</t>
  </si>
  <si>
    <t>2019-11-27 09:30:00</t>
  </si>
  <si>
    <t xml:space="preserve"> -NO_DEFINIDO - Se realiza revisión de temperatura, la nevera se encuentra en 3.8°C lo cual indica que está funcionando correctamente, se realiza indicación al servicio de la escarcha la cual deben liberar de acuerdo a acumulación. Equipo funciona correctamente.</t>
  </si>
  <si>
    <t>2020-08-18 10:50:00</t>
  </si>
  <si>
    <t xml:space="preserve"> -NO_DEFINIDO - Se realiza Revisión general del equipo, se realiza limpieza general del equipo, se realiza limpieza de la unidad, se realizan pruebas de funcionamiento, se evidencia que  hace falta la pureta interna del congelador la cual se fracturo en dias anteriores, se entrega equipo al servicio para su respectiva desinfección y en funcionamiento sin novedad &amp;#x0D;
se entrega equipo al servicio para su respectiva desinfeccion y en funcionamiento sin novedad.</t>
  </si>
  <si>
    <t>2020-02-17 15:00:00</t>
  </si>
  <si>
    <t>2020-02-17 14:00:00</t>
  </si>
  <si>
    <t>2021-08-13 12:35:00</t>
  </si>
  <si>
    <t>2021-08-13 11:45:00</t>
  </si>
  <si>
    <t>2021-02-19 10:50:00</t>
  </si>
  <si>
    <t xml:space="preserve"> -NO_DEFINIDO - Se realiza revisión general del equipo, se realiza limpieza de la unidad, se realizan pruebas de funcionamiento, se evidencia que hace falta la puerta interna del congelador la cual se fracturo y se entrega al servicio para su respectiva desinfección. Equipo funciona correctamente.&amp;#x0D;
&amp;#x0D;
Se adjunta reporte de mantenimiento.&amp;#x0D;
</t>
  </si>
  <si>
    <t>2020-10-05 10:00:00</t>
  </si>
  <si>
    <t>2020-10-05 09:30:00</t>
  </si>
  <si>
    <t>15826</t>
  </si>
  <si>
    <t>2021-10-22 08:20:00</t>
  </si>
  <si>
    <t>2021-10-22 07:30:00</t>
  </si>
  <si>
    <t>2021-04-19 15:00:00</t>
  </si>
  <si>
    <t>2021-04-19 14:10:00</t>
  </si>
  <si>
    <t>2022-04-19 15:30:00</t>
  </si>
  <si>
    <t>2022-04-19 15:00:00</t>
  </si>
  <si>
    <t>2022-01-11 07:00:00</t>
  </si>
  <si>
    <t>2020-10-05 11:30:00</t>
  </si>
  <si>
    <t>2020-10-05 11:00:00</t>
  </si>
  <si>
    <t>15825</t>
  </si>
  <si>
    <t>2021-10-21 15:40:00</t>
  </si>
  <si>
    <t>2021-10-21 14:50:00</t>
  </si>
  <si>
    <t>2021-04-15 12:50:00</t>
  </si>
  <si>
    <t>2021-04-15 12:10:00</t>
  </si>
  <si>
    <t>2023-03-28 10:00:00</t>
  </si>
  <si>
    <t xml:space="preserve"> 29/05/2023-Senior - Se realiza calibración de acuerdo a condiciones especificas de mediciones al equipo.
Equipo cumple con las condiciones dadas.
Se adjunta certificado de calibración emitido por CELSIUS</t>
  </si>
  <si>
    <t>15812</t>
  </si>
  <si>
    <t>2022-10-20 15:30:00</t>
  </si>
  <si>
    <t>2022-10-20 14:30:00</t>
  </si>
  <si>
    <t xml:space="preserve"> 28/10/2022-Senior - Se relizan pruebas de funcionamiento a presiones estaticas y fugas. el equipo no esta arrojando errores.  Se verifican accesorios mangueras, pera, base, manometro, conectores los cuales estan en correcto funcionamiento</t>
  </si>
  <si>
    <t>16808</t>
  </si>
  <si>
    <t>2022-02-17 08:09:00</t>
  </si>
  <si>
    <t>2022-02-17 07:58:00</t>
  </si>
  <si>
    <t xml:space="preserve"> -NO_DEFINIDO - Se relaizan pruebas de funcionamiento a presiones estaticas y fugas el equipo no esta arrojando errores Se verifican&amp;#x0D;
accesorio mangueras, pera, base, manometro, conectores los cuales estan en correcto funcionamiento simulador. equipo&amp;#x0D;
50. 51.2 120. 119.2 300. 297.6 se realiza limpieza general</t>
  </si>
  <si>
    <t>2022-04-12 07:00:00</t>
  </si>
  <si>
    <t>2022-04-12 06:00:00</t>
  </si>
  <si>
    <t xml:space="preserve"> 13/04/2022-Novatecnica - Se revisa equipo, se verifica funcionamiento del sistema de movimiento del equipo el cual funciona bien, se hace ajuste de frenos en satélite y brazo inferior. Se revisa encendido y apagado desde el control de pared y
desde el satélite directamente. Se verifica intensidad lumínica y enfoque de luz los cuales están bien. Satélite en buen estado operativo. Se hace limpieza general.
Se adjunta reporte de servicio</t>
  </si>
  <si>
    <t>17794</t>
  </si>
  <si>
    <t>2022-10-21 07:30:00</t>
  </si>
  <si>
    <t>2022-10-21 06:00:00</t>
  </si>
  <si>
    <t xml:space="preserve"> 21/10/2022-Senior - Se realiza inspección de equipo, se realiza desmonte de protectores , ajuste del brazo principal del equipo que presentaba rigidez e sus movimientos, se ajusta movimientos del
satélite que presentaba rigidez, se realiza armado y pruebas finales de operatividad.
</t>
  </si>
  <si>
    <t>2022-08-10 08:00:00</t>
  </si>
  <si>
    <t>2022-08-10 06:00:00</t>
  </si>
  <si>
    <t xml:space="preserve"> 29/07/2022-NO_DEFINIDO - , 12/08/2022-Senior - Se hace revisión de equipo, se verifica funcionamiento del control de pared el cual está en buenas condiciones y ejecuta bien los mandos de iluminación, se hizo apertura del control
de pared al cual se le hizo limpieza a las tarjetas y conexiones principales. Se realiza ajuste de frenos en general, se revisa funcionalidad del control del satélite el cual funciona bien,
el equipo cuenta con todas sus tapas protectoras. Se hizo pruebas de intensidad lumínica y enfoque de luz con buenos resultados. Se hace limpieza en general. Se adjunta reporte.
</t>
  </si>
  <si>
    <t>2022-12-14 07:00:00</t>
  </si>
  <si>
    <t>2022-12-14 06:00:00</t>
  </si>
  <si>
    <t xml:space="preserve"> 07/12/2022-NO_DEFINIDO - , 23/01/2023-Senior - Se revisa equipo, se verifica funcionamiento del sistema móvil del equipo el cual funciona bien, se hace ajuste a frenos en brazo superior e inferior, se ajusta frenos en el satélite. Se
revisa encendido y apagado desde el control de pared y directamente en el satélite, se verifica intensidad lumínica y enfoque de luz los cuales están ok. Satelite en buen estado
operativo. Se hace limpieza en general.</t>
  </si>
  <si>
    <t>2023-08-14 07:00:00</t>
  </si>
  <si>
    <t>2023-08-14 06:00:00</t>
  </si>
  <si>
    <t xml:space="preserve"> 02/08/2023-NO_DEFINIDO - , 15/08/2023-Senior - Se revisa equipo, se procede a verificar funcionamiento del control de pared el cual funciona sin novedad. Se procede a revisar el satélite el cual enciende todas sus luces, se verifica intensidad lumínica y enfoque. Se ajuste freno en el brazo superior y en el satélite, se verifica el modo de endoscopia el cual se ejecuta si problemas. Se hacen pruebas de encendido y apagado desde ambos controles e igual se verifica que el touch del control y el control auxiliar estén funcionando adecuadamente según el mando que se les de. Se hace limpieza en general, </t>
  </si>
  <si>
    <t>2023-12-21 08:30:00</t>
  </si>
  <si>
    <t>2023-12-21 06:00:00</t>
  </si>
  <si>
    <t xml:space="preserve"> 01/12/2023-NO_DEFINIDO - , 21/12/2023-Senior - Se revisa control de pared. Interruptor principal, pantalla touch, cableado, conexiones, terminales eléctricas y fusibles. Se revisan frenos, brazo tensor y tubo de suspensión. Se revisa satélite y pétalos. Se revisa enfoque y opción de laparoscopia. Se revisan intensidades y on/off. Se realizan pruebas de funcionamiento.
Se entrega equipo en funcionamiento. Se requiere lubricar tubo de suspensión y ajuste de tuercas en flanche. Para la ejecución se requiere espacio de una mañana.</t>
  </si>
  <si>
    <t xml:space="preserve"> 13/04/2022-Novatecnica - Se revisa equipo, se verifica funcionamiento del sistema de movimiento del equipo el cual funciona bien, se hace ajuste de frenos en satélite y brazo inferior. Se revisa encendido y apagado desde el control de pared y
desde el satélite directamente. Se verifica intensidad lumínica y enfoque de luz los cuales están bien. Satélite en buen estado operativo. Se hace limpieza general.
Se adjunta reporte de servicio</t>
  </si>
  <si>
    <t>17793</t>
  </si>
  <si>
    <t>2022-08-04 07:30:00</t>
  </si>
  <si>
    <t>2022-08-04 06:00:00</t>
  </si>
  <si>
    <t>2024-04-04 07:00:00</t>
  </si>
  <si>
    <t>2024-04-04 06:00:00</t>
  </si>
  <si>
    <t xml:space="preserve"> 03/05/2024-Senior - Se detecta falla dónde el botón de encendido y apagado del control de satélite, no responde. Se intercambia el puerto de salida de voltaje desde el control de pared, se verifican fusibles. Se mide voltaje de salida y entrada a la tarjeta del control de satélite 31 vdc. Se evidencia marcas de líquidos en el control del satélite. Se revisan las condiciones del Flex. Se desconecta el panel y se enciende la lámpara desde el control de pared, sin generar falla.
Se entrega equipo en funcionamiento. Daño en control de satélite</t>
  </si>
  <si>
    <t>2023-08-10 06:00:00</t>
  </si>
  <si>
    <t xml:space="preserve"> 02/08/2023-NO_DEFINIDO - , 10/08/2023-Senior - Se realiza revisión, limpieza y ajuste de cableado, led, protectores, control de pared, brazo fijo y articulado, se hacen pruebas de movimientos, membrana de satélite, panel de control de pared y funcionamiento. </t>
  </si>
  <si>
    <t>2023-12-19 07:30:00</t>
  </si>
  <si>
    <t>2023-12-19 06:00:00</t>
  </si>
  <si>
    <t xml:space="preserve"> 01/12/2023-NO_DEFINIDO - , 19/12/2023-Senior - Se realiza revisión de control de pared. Se revisa cableado, pantalla touch, mandos e interruptor principal. Se revisan intensidades, foco y función para laparoscopia. Se revisa tensión en los brazos, se ajustan frenos. Se revisan protectores plásticos de brazo tensor. Se realiza limpieza general.
Se entrega equipo en funcionamiento. Hay ausencia de protectores plásticos en codo de brazo tensor. Se requiere remplazo de tornillo prisionero para freno de brazo tensor.</t>
  </si>
  <si>
    <t>2023-04-11 07:00:00</t>
  </si>
  <si>
    <t>2023-04-11 06:00:00</t>
  </si>
  <si>
    <t xml:space="preserve"> 03/04/2023-NO_DEFINIDO - , 01/06/2023-Senior - Se revisa equipo, se verifica funcionamiento del sistema móvil del equipo el cual esta bien, se hace ajuste a frenos en brazo de sujeción del satélite y se ajusta frenos en el satélite. Se revisa encendido y apagado desde el control de pared y directamente en el satélite funcionando correctamente, se verifica intensidad lumínica y enfoque de luz los cuales están ok. El equipo da iluminación para endoscopia correctamente. Satélite en buen estado operativo. Se hace limpieza en general.
Se entrega equipo funcionando. El equipo no tiene el protector plástico de brazo inferior. Se encontró goma protectora del satélite suelto por mal uso que se
está generando al no realizar el movimiento desde el manillar..
</t>
  </si>
  <si>
    <t>2024-04-12 10:00:00</t>
  </si>
  <si>
    <t>2024-04-12 09:00:00</t>
  </si>
  <si>
    <t xml:space="preserve"> 12/04/2024-NO_DEFINIDO - Solicitud de Servico Creada desde AMSi, 02/05/2024-Biomedico2 - Se realiza verificación de adaptador de corriente y no presenta novedad,se realiza cambio de conexión de toma y se deja sin novedad </t>
  </si>
  <si>
    <t>2024-04-09 13:40:00</t>
  </si>
  <si>
    <t>2024-04-09 13:21:00</t>
  </si>
  <si>
    <t xml:space="preserve"> 08/04/2024-NO_DEFINIDO - Solicitud de Servico Creada desde AMSi, 09/04/2024-Biomedico1 - Se realiza verificación de equipo se realiza reinició paso de controles ajuste de conexión de base de carga equipo funciona correctamente </t>
  </si>
  <si>
    <t>2023-11-23 12:30:00</t>
  </si>
  <si>
    <t>2023-11-23 11:40:00</t>
  </si>
  <si>
    <t>2024-04-11 08:15:00</t>
  </si>
  <si>
    <t>2024-04-11 07:53:00</t>
  </si>
  <si>
    <t xml:space="preserve"> 02/04/2024-NO_DEFINIDO - Solicitud de Servico Creada desde AMSi, 11/04/2024-Biomedico1 - Se realiza ajuste de conexión de base de carga equipo funcionando correctamente </t>
  </si>
  <si>
    <t>2024-10-17 10:05:00</t>
  </si>
  <si>
    <t>2024-10-17 09:51:00</t>
  </si>
  <si>
    <t xml:space="preserve"> 15/10/2024-NO_DEFINIDO - Solicitud de Servico Creada desde AMSi, 17/10/2024-Biomedico1 - Se realiza verificación del equipo paso de controles de glucometria se realizan pruebas de funcionamiento equipo funciona correctamente realizan tomas de glucometria a paciente junto con el personal médico equipo funciona correctamente </t>
  </si>
  <si>
    <t>2025-01-31 15:59:00</t>
  </si>
  <si>
    <t>2025-01-31 15:42:00</t>
  </si>
  <si>
    <t xml:space="preserve"> 22/10/2024-NO_DEFINIDO - Solicitud de Servico Creada desde AMSi, 08/11/2024-Biomedico1 - se realiza verificación de adaptador de carga se realiza ajuste de conexiones se informa al servicio que el equipo siempre que no se encuentre en uso debe permanecer en la base de carga.</t>
  </si>
  <si>
    <t>2024-06-14 09:22:00</t>
  </si>
  <si>
    <t>2024-06-14 09:10:00</t>
  </si>
  <si>
    <t xml:space="preserve"> 14/06/2024-NO_DEFINIDO - Solicitud de Servico Creada desde AMSi, 14/06/2024-Senior - Se realiza revisión del equipo, se evidencia Pantalla bloqueada en blanco, se reinicia el equipo se realizan pruebas de funcionamiento. Equipo operativo</t>
  </si>
  <si>
    <t>2024-10-16 07:59:00</t>
  </si>
  <si>
    <t>2024-10-16 07:40:00</t>
  </si>
  <si>
    <t xml:space="preserve"> 17/10/2024-Senior - Se realiza entrega de base de carga de glucómetro yaqué el que se encontraba en servicio dejo de funcionar.
Se entrega base de carga nueva con adaptador de voltaje nuevo.
se entrega al servicio para su respectiva limpieza y desinfección.</t>
  </si>
  <si>
    <t>2024-04-12 09:10:00</t>
  </si>
  <si>
    <t>2024-04-12 08:55:00</t>
  </si>
  <si>
    <t xml:space="preserve"> 12/04/2024-NO_DEFINIDO - Solicitud de Servico Creada desde AMSi, 12/04/2024-Biomedico1 - Se realiza descarga de datos por red se realiza reinicio se pasan pruebas de control equipo funciona correctamente , 12/04/2024-Biomedico1 - Se realiza descarga de datos por red se realiza reinicio se pasan pruebas de control equipo funciona correctamente </t>
  </si>
  <si>
    <t>2021-01-29 12:20:00</t>
  </si>
  <si>
    <t>2021-01-29 11:30:00</t>
  </si>
  <si>
    <t xml:space="preserve"> -NO_DEFINIDO - Se realiza revisión general del equipo, verificación de funcionamiento el equipo no enciende,se realiza limpieza,  realiza una prueba pero el equipo sigue sin funcionar se informar que el equipo queda fuera de servicio debido a que deber ser reparado con proveedor ya que se requiere una herramienta especial para destapar la sierra y validar el estado de componentes internos. &amp;#x0D;
</t>
  </si>
  <si>
    <t>15275</t>
  </si>
  <si>
    <t>2022-10-24 07:30:00</t>
  </si>
  <si>
    <t>2022-10-24 06:30:00</t>
  </si>
  <si>
    <t>16861</t>
  </si>
  <si>
    <t>2022-01-11 11:00:00</t>
  </si>
  <si>
    <t>2022-03-08 09:30:00</t>
  </si>
  <si>
    <t>2022-03-08 08:30:00</t>
  </si>
  <si>
    <t xml:space="preserve"> -NO_DEFINIDO - Se realiza inspección visual del tensiómetro, encontrándolo en buen estado físico. Se hace limpieza general del equipo.&amp;#x0D;
Se llevan a cabo pruebas de funcionamiento, con equipo patrón Fluke PROSIM 4; y se determina que los valores&amp;#x0D;
corresponden a lo estipulado por el fabricante. Equipo funcionando correctamente.</t>
  </si>
  <si>
    <t>2023-03-26 04:00:00</t>
  </si>
  <si>
    <t>2023-03-26 00:00:00</t>
  </si>
  <si>
    <t xml:space="preserve"> 03/04/2023-Senior - Equipo que fue reprogramado para el mes de abril</t>
  </si>
  <si>
    <t xml:space="preserve"> -NO_DEFINIDO - Se realiza revisión general del equipo, se realiza limpieza, se realizan pruebas de funcionamiento, se realiza verificacion de parametro por comparacion y se entrega al servicio para su respectiva desinfección. Equipo funciona correctamente.&amp;#x0D;
&amp;#x0D;
Se adjunta reporte de mantenimiento.</t>
  </si>
  <si>
    <t>15302</t>
  </si>
  <si>
    <t>2021-05-26 08:20:00</t>
  </si>
  <si>
    <t>2021-05-26 07:20:00</t>
  </si>
  <si>
    <t>2024-10-15 16:19:00</t>
  </si>
  <si>
    <t>2024-10-15 16:00:00</t>
  </si>
  <si>
    <t xml:space="preserve"> 16/10/2024-Senior - Se realiza entrega de equipo con sus accesorios nuevos.
Equipo se entrega al servicio para su respectiva limpieza y desinfección.</t>
  </si>
  <si>
    <t>19611</t>
  </si>
  <si>
    <t>2020-05-06 11:20:00</t>
  </si>
  <si>
    <t xml:space="preserve"> -NO_DEFINIDO - se realiza revisión de estado físico, limpieza externa, limpieza interna, verificación de funcionamiento.&amp;#x0D;
&amp;#x0D;
Equipo funciona correctamente, se entrega al servicio para su respectiva desinfección, se adjunta reporte de mantenimiento.</t>
  </si>
  <si>
    <t>12974</t>
  </si>
  <si>
    <t>2024-10-15 15:59:00</t>
  </si>
  <si>
    <t>2024-10-15 15:40:00</t>
  </si>
  <si>
    <t>19612</t>
  </si>
  <si>
    <t>2022-09-02 10:00:00</t>
  </si>
  <si>
    <t>2022-09-02 08:00:00</t>
  </si>
  <si>
    <t xml:space="preserve"> 31/08/2022-NO_DEFINIDO - , 07/10/2022-Senior - Equipo se encuentra en evaluación de costo beneficio para ser puesto en funcionamiento en el servicio, 19/12/2022-Senior - Se realiza verificación de sistemas de control, instalación se sensor de O2, verificación de funcionamiento y limpieza externa e interna de turbina. OBS, se debe liberar la base de datos, se recomienda el cambio de mascarilla ya que se encuentra en mal estado y no tiene reparación</t>
  </si>
  <si>
    <t>12966</t>
  </si>
  <si>
    <t>2021-06-21 12:00:00</t>
  </si>
  <si>
    <t>2021-06-21 11:30:00</t>
  </si>
  <si>
    <t xml:space="preserve"> -NO_DEFINIDO - Se realiza cambio de estabilizador puesto que el que tenia presentaba fallas de trabajo. El equipo queda operando con normalidad. &amp;#x0D;
</t>
  </si>
  <si>
    <t>16091</t>
  </si>
  <si>
    <t>2024-03-08 07:35:00</t>
  </si>
  <si>
    <t>2024-03-08 07:21:00</t>
  </si>
  <si>
    <t xml:space="preserve"> 08/03/2024-Biomedico1 - Se realiza cambio de chapa de seguridad de nevera de vacunas se instala una nueva equipo funciona correctamente </t>
  </si>
  <si>
    <t>2023-05-05 11:00:00</t>
  </si>
  <si>
    <t>2023-05-03 09:00:00</t>
  </si>
  <si>
    <t xml:space="preserve"> 11/10/2023-Senior - Se realiza calificación de equipo según protocolos OQ y PQ de proveedor. Equipo cumple a satisfacción. , 25/10/2023-Senior - .</t>
  </si>
  <si>
    <t>2024-09-27 08:00:00</t>
  </si>
  <si>
    <t>2024-09-27 07:00:00</t>
  </si>
  <si>
    <t xml:space="preserve"> 04/10/2024-Senior - Se realiza calificación de nevera, se adjunta certificado de FEMTO, donde se evidencia el cumplimiento de los parámetros. </t>
  </si>
  <si>
    <t>2022-10-21 10:00:00</t>
  </si>
  <si>
    <t>2022-10-21 08:00:00</t>
  </si>
  <si>
    <t xml:space="preserve"> 04/10/2022-NO_DEFINIDO - , 21/10/2022-Senior - Se realiza limpieza interna y externa mecánica y eléctrica. También pruebas de encendido y funcionamiento. El equipo opera con normalidad</t>
  </si>
  <si>
    <t>2024-04-26 14:55:00</t>
  </si>
  <si>
    <t>2024-04-26 14:32:00</t>
  </si>
  <si>
    <t xml:space="preserve"> 23/04/2024-NO_DEFINIDO - Solicitud de Servico Creada desde AMSi, 26/04/2024-Biomedico1 - Se realiza verificación del equipo se realiza prueba de sonda se evidencia fallo de sonda se realiza recambio de punta distal de la sonda (plastica ) pediatrica se realiza prueba de sondanprueba de sonda pasa correctamente se realiza entrega de 5 olivas pediátricas mientra se solicita la punta pladtica y olivas </t>
  </si>
  <si>
    <t>18865</t>
  </si>
  <si>
    <t>2021-05-20 15:00:00</t>
  </si>
  <si>
    <t>2021-05-20 14:00:00</t>
  </si>
  <si>
    <t xml:space="preserve"> -NO_DEFINIDO - Se realiza revisión general del equipo, estado físico del equipo en buenas condiciones, se verifica sistemas de refrigeración sin novedad, tarjetas de potencia y control en buen estado. Sistema ic3 funcionando correctamente, se verifican temperatura con equipo imron, se realizan pruebas con sonda peltier.&amp;#x0D;
Equipo funcionando correctamente</t>
  </si>
  <si>
    <t>14688</t>
  </si>
  <si>
    <t>2023-02-24 08:00:00</t>
  </si>
  <si>
    <t xml:space="preserve"> 24/02/2023-Senior - Se evidencia equipo con T° idónea. Se procede a revisión de parámetros sin novedad se hace alineamiento de aspas el equipo queda en optimas condiciones. Se recomienda que al momento de hacer la carga no exceder los 3 minutos de puerta abierta y dar un reposo de 20 minutos entre cada apertura.  </t>
  </si>
  <si>
    <t>2024-03-22 11:00:00</t>
  </si>
  <si>
    <t>2024-03-22 10:00:00</t>
  </si>
  <si>
    <t>2020-11-13 11:10:00</t>
  </si>
  <si>
    <t>2020-11-13 10:20:00</t>
  </si>
  <si>
    <t>8079</t>
  </si>
  <si>
    <t>2021-05-25 09:10:00</t>
  </si>
  <si>
    <t>2021-05-25 08:25:00</t>
  </si>
  <si>
    <t>2022-01-12 16:30:00</t>
  </si>
  <si>
    <t>2022-01-12 15:30:00</t>
  </si>
  <si>
    <t>2021-02-10 09:30:00</t>
  </si>
  <si>
    <t>2021-02-10 08:30:00</t>
  </si>
  <si>
    <t xml:space="preserve"> -NO_DEFINIDO - Se realiza revisión general del equipo, se realiza limpieza, se realizan pruebas de funcionamiento del sistema mecánico, electrónico, software, estructural y alarmas del sistema, se entrega al servicio para su respectiva desinfección. Equipo funciona correctamente.&amp;#x0D;
&amp;#x0D;
Se adjunta reporte de mantenimiento.&amp;#x0D;
</t>
  </si>
  <si>
    <t>16000</t>
  </si>
  <si>
    <t>2022-10-06 11:05:00</t>
  </si>
  <si>
    <t>2022-10-06 10:48:00</t>
  </si>
  <si>
    <t xml:space="preserve"> 05/10/2022-NO_DEFINIDO - Solicitud de Servico Creada desde AMSi, 12/10/2022-Biomedico1 - Se realiza ajuste de tallimetro a bascula se evidencia que el tallimetro no tiene el imdicador de talla</t>
  </si>
  <si>
    <t>7507</t>
  </si>
  <si>
    <t>2020-11-12 13:30:00</t>
  </si>
  <si>
    <t>2020-11-12 13:00:00</t>
  </si>
  <si>
    <t>2021-10-01 16:00:00</t>
  </si>
  <si>
    <t>2021-10-01 15:13:00</t>
  </si>
  <si>
    <t xml:space="preserve"> -NO_DEFINIDO - SE COMPRUEBA FUNCIONAMIENTO DE PANEL DE CONTROL, OPERACIÓN DE MOTORES, BRAZOS DE ELEVACION, AGITACION, TEMPERATURA EN CAMARA DE DESCONGELACION CON DATA LOGGER, CONTROLADOR DE TEMPERATURA, , PRUEBA DE ALARMAS, CABLEADO Y DEMAS ELEMENTOS, SE LUBRICAN PIEZAS MOVILES, SE REALIZA LIMPIEZA DE SISTEMA MECANICO, ELECTRONICO, PARTE EXTERIOR DEL EQUIPO.&amp;#x0D;
&amp;#x0D;
EL EQUIPO FUNCIONA CORRECTAMENTE, SIN NOVEDADES.</t>
  </si>
  <si>
    <t>16899</t>
  </si>
  <si>
    <t>2024-02-15 12:42:00</t>
  </si>
  <si>
    <t>2024-02-15 12:02:00</t>
  </si>
  <si>
    <t xml:space="preserve"> 14/02/2024-NO_DEFINIDO - Solicitud de Servico Creada desde AMSi, 15/02/2024-Biomedico1 - Se realiza ajuste de protección de bombilla de fotosforo ya que se encontraba con grietas y no ajustaba de manera adecuada se realiza ajuste de protector se realizan pruebas de funcionamiento equipo funciona correctamente  se recomienda no golpear el equipo </t>
  </si>
  <si>
    <t>17805</t>
  </si>
  <si>
    <t>2022-09-14 16:10:00</t>
  </si>
  <si>
    <t>2022-09-14 15:10:00</t>
  </si>
  <si>
    <t xml:space="preserve"> 14/09/2022-NO_DEFINIDO - Solicitud de Servico Creada desde AMSi, 23/09/2022-Biomedico1 - Se realiza cambio de cargador ya que el que se encintraba en el servicio se encuentra averiado se recomienda tener precaución a la hora de realizar la desconexión del adaptador de voltaje de la toma ya que se encontraron dobladas se instala adapatado se realizan pruebas equipo funciona correctamente </t>
  </si>
  <si>
    <t>2024-06-14 11:30:00</t>
  </si>
  <si>
    <t xml:space="preserve"> 04/06/2024-NO_DEFINIDO - , 24/06/2024-Senior - Se realiza limpieza externa e interna del equipo, se verifica funcionamiento se evidencia ausencia de lente, ya que se presento daño en soporte del mismo y la luz, se toma de aprovechamiento un lente, se repara el soporte, se realizan pruebas de funcionamiento, y queda operativo el equipo. </t>
  </si>
  <si>
    <t>2023-08-14 08:00:00</t>
  </si>
  <si>
    <t xml:space="preserve"> 15/08/2023-Senior - Se revisa equipo2, se procede a verificar funcionamiento del control de pared el cual funciona sin novedad. Se procede a revisar el satélite el cual enciende todas sus luces, se verifica intensidad lumínica y enfoque. Se ajusta freno en el brazo superior y en el satélite, se verifica el modo de endoscopia el cual se ejecuta sin problema. Se hacen pruebas de encendido y apagado desde ambos controles e igual se verifica que el touch del control y el control auxiliar estén funcionando adecuadamente según el mando que se les de. Se hace limpieza en general. </t>
  </si>
  <si>
    <t>18818</t>
  </si>
  <si>
    <t>2023-12-20 07:00:00</t>
  </si>
  <si>
    <t>2023-12-20 06:30:00</t>
  </si>
  <si>
    <t xml:space="preserve"> 20/12/2023-Senior - Se revisa control de pared. Interruptor principal, pantalla touch, cableado, conexiones, terminales eléctricas y fusibles. Se revisan frenos, brazo tensor y tubo de suspensión. Se revisa satélite y pétalos. Se revisa enfoque y opción de laparoscopia. Se revisan intensidades y on/off. Se realizan pruebas de funcionamiento.</t>
  </si>
  <si>
    <t>2024-08-06 07:00:00</t>
  </si>
  <si>
    <t>2024-08-06 06:00:00</t>
  </si>
  <si>
    <t xml:space="preserve"> 06/08/2024-Senior - Se realizan pruebas de funcionamiento iniciales. Se realiza limpieza a control de pared, tubo de suspensión, brazo tensor, satélite y pétalos. Se realiza inspección del estado del
equipo. Se revisa tensión y frenos comprobando estabilidad de la lámpara. Se verifica funcionamiento desde control de satélite y control de pared. Se revisa enfoque. El equipo
funciona correctamente</t>
  </si>
  <si>
    <t>2024-04-05 07:00:00</t>
  </si>
  <si>
    <t>2024-04-05 06:00:00</t>
  </si>
  <si>
    <t xml:space="preserve"> 03/05/2024-Senior - Se realiza limpieza general. Se revisan cables, conexiones y terminales eléctricas. Se verifican frenos de articulaciones. Se realiza pruebas de manejo desde control de satélite y
control de pared. Se evalúa encendido, apagado, intensidad y función laparoscópica.
Se entrega equipo en funcionamiento. Se evidencian golpes en tablero de control de pared y pantalla touch rayada</t>
  </si>
  <si>
    <t>2024-09-23 07:40:00</t>
  </si>
  <si>
    <t>2024-09-23 07:20:00</t>
  </si>
  <si>
    <t xml:space="preserve"> 21/09/2024-NO_DEFINIDO - Solicitud de Servico Creada desde AMSi, 08/10/2024-Biomedico2 - Se realiza ajuste de frenos de lámpara cielitica, se entrega sin novedad </t>
  </si>
  <si>
    <t>18817</t>
  </si>
  <si>
    <t>2024-02-15 07:00:00</t>
  </si>
  <si>
    <t>2024-02-15 06:00:00</t>
  </si>
  <si>
    <t xml:space="preserve"> 23/02/2024-gbayona - Se realiza la revisión del equipo, dónde indican que la lámpara da error y se enciende sola y luego no tienen control desde el panel del satélite si la apagan y la prende funciona. Se
revisa la tarjeta y se ve todo normal se reinician los errores, se cambia la conexión de comunicación de la lámpara al puerto #2. Se hacen pruebas y el equipo queda encendiendo
desde el panel y desde el satélite.
</t>
  </si>
  <si>
    <t>2024-08-14 08:45:00</t>
  </si>
  <si>
    <t>2024-08-14 08:00:00</t>
  </si>
  <si>
    <t xml:space="preserve"> 12/08/2024-NO_DEFINIDO - Solicitud de Servico Creada desde AMSi, 24/08/2024-Biomedico2 - Se realiza ajuste de soket de lámpara pielitica y se realiza ajuste de cable AC,se realiza pruebas de funcionamiento las cuales son satisfactorias ,se entrega servicio sin novedad 
Se dejan recomendaciones de funcionamie nto.</t>
  </si>
  <si>
    <t>18821</t>
  </si>
  <si>
    <t xml:space="preserve"> 15/08/2023-Senior - Se revisa equipo, se hace apertura donde se procede a revisar baterías, fuente de poder, conexiones eléctricas y fusible. Los cuales están funcionando bien, se revisa sistema de movimiento, se ajuste frenos al satélite, se revisan ruedas de transporte los cuales están funcionando bien. Se verifica intensidad lumínica y enfoque de luz. Se realiza limpieza en general. </t>
  </si>
  <si>
    <t>2024-08-02 07:00:00</t>
  </si>
  <si>
    <t>2024-08-02 06:00:00</t>
  </si>
  <si>
    <t xml:space="preserve"> 03/09/2024-Senior - Se dió encendido al equipo el cual enciende bien todas sus luces leds. Se realizó apertura a base inferior donde ser revisó las baterías, cargador, el cableado
de alimentación, los conectores e interruptor principal. Se ajusto freno en brazo del satélite y se limpio ruedas de transporte. Se realizó limpieza general
</t>
  </si>
  <si>
    <t>2024-12-04 07:00:00</t>
  </si>
  <si>
    <t>2024-12-04 06:00:00</t>
  </si>
  <si>
    <t xml:space="preserve"> 13/12/2024-Senior - Se revisa equipo, se hace apertura al mismo donde se revisa fuente de poder, se toma medida de voltaje y verificación de funcionamiento a las baterías, se revisa tarjeta principal, se revisa los conectores, se revisa cable de poder, se
revisa conector principal y se hace limpieza a las llantas. Se hace ajuste de frenos en el satélite y brazo principal, se hace pruebas de encendido y apagado conectado a la red eléctrica y también solo con las baterías, los leds
funcionan bien, la intensidad luminica no presenta novedad. Se hace limpieza en general
Se entrega equipo funcionando. El satélite en su parte plástica presenta algunos rayones, esto es por uso mismo.
</t>
  </si>
  <si>
    <t>2024-04-09 07:00:00</t>
  </si>
  <si>
    <t>2024-04-09 06:00:00</t>
  </si>
  <si>
    <t xml:space="preserve"> 03/05/2024-Senior - Se realiza limpieza general. Se revisan frenos de ecualizaciones. Se realizan ajustes. Se verifican conexiones, terminales y uniones eléctricas. Se realizan pruebas de funcionamiento, se ensayan las intensidades y encendido y apagado. El equipo funciona normalmente</t>
  </si>
  <si>
    <t>2019-11-15 08:15:00</t>
  </si>
  <si>
    <t>2019-11-15 08:00:00</t>
  </si>
  <si>
    <t>2021-02-26 11:20:00</t>
  </si>
  <si>
    <t>2021-02-26 10:30:00</t>
  </si>
  <si>
    <t>2021-06-22 11:00:00</t>
  </si>
  <si>
    <t>2021-06-22 10:00:00</t>
  </si>
  <si>
    <t xml:space="preserve"> -NO_DEFINIDO - Se realiza revisión general del equipo, verificación de funcionamiento, limpieza externa, y equipo se encuentra en buenas condiciones.&amp;#x0D;
&amp;#x0D;
Se entrega equipo al servicio par su respectiva desinfección , funcionando sin ninguna novedad.&amp;#x0D;
&amp;#x0D;
Se adjunta reporte de servicio, protocolo y pruebas eléctricas.</t>
  </si>
  <si>
    <t>2022-02-14 10:45:00</t>
  </si>
  <si>
    <t>2022-02-14 10:00:00</t>
  </si>
  <si>
    <t>2024-06-26 09:00:00</t>
  </si>
  <si>
    <t>2024-06-26 08:00:00</t>
  </si>
  <si>
    <t xml:space="preserve"> 02/07/2024-NO_DEFINIDO - , 28/08/2024-Senior - EVALUACION DE DESEMPEÑO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</si>
  <si>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2021-06-28 12:00:00</t>
  </si>
  <si>
    <t>2021-06-28 11:00:00</t>
  </si>
  <si>
    <t>2024-06-05 11:00:00</t>
  </si>
  <si>
    <t>2024-06-05 10:00:00</t>
  </si>
  <si>
    <t xml:space="preserve"> 02/07/2024-NO_DEFINIDO - , 24/07/2024-Senior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</si>
  <si>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2024-07-05 07:22:00</t>
  </si>
  <si>
    <t>2024-07-05 06:30:00</t>
  </si>
  <si>
    <t xml:space="preserve"> 05/07/2024-Senior - Se revisa que el desplazamiento motriz del equipo este funcionando bien. Se hace revisión a la parte inferior del equipo donde se toma medida de voltaje de las dos baterías, se revisa que los conectores y la fuente en general este en buen estado y funcionando, se limpia las ruedas del equipo y se revisa la alimentación en su conector y cable de poder. Se ajusta frenos en su brazo de sujeción del satélite y ajuste de freno en el satélite. Se hace pruebas de encendido y apagado desde sus baterías y conectado a la red de energía lo cual demuestra que no hay novedad en su funcionamiento. Se verifica que el manilar de inicio del equipo este realizando su función sin problema. Se hace limpieza en general</t>
  </si>
  <si>
    <t>18931</t>
  </si>
  <si>
    <t>2024-03-14 07:00:00</t>
  </si>
  <si>
    <t>2024-03-14 06:00:00</t>
  </si>
  <si>
    <t>2024-06-25 13:00:00</t>
  </si>
  <si>
    <t>2024-06-25 12:00:00</t>
  </si>
  <si>
    <t xml:space="preserve"> 02/07/2024-NO_DEFINIDO - , 24/07/2024-Senior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</si>
  <si>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2024-06-18 08:00:00</t>
  </si>
  <si>
    <t>2024-06-18 07:00:00</t>
  </si>
  <si>
    <t xml:space="preserve"> 02/07/2024-NO_DEFINIDO - , 19/07/2024-Senior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</si>
  <si>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2022-08-11 08:30:00</t>
  </si>
  <si>
    <t>2022-08-11 08:00:00</t>
  </si>
  <si>
    <t>2024-06-27 08:00:00</t>
  </si>
  <si>
    <t>2024-06-27 07:00:00</t>
  </si>
  <si>
    <t>2023-06-21 10:30:00</t>
  </si>
  <si>
    <t>2023-06-21 09:30:00</t>
  </si>
  <si>
    <t>2024-06-25 15:00:00</t>
  </si>
  <si>
    <t>2024-06-25 14:00:00</t>
  </si>
  <si>
    <t>2022-08-16 09:00:00</t>
  </si>
  <si>
    <t>2022-08-16 08:00:00</t>
  </si>
  <si>
    <t xml:space="preserve"> 31/08/2022-Senior - Equipo presenta correctivo durante mantenimiento preventivo, presenta daño de tope de tornillo del clamp, es necesario cambio de componente y ejecución de pruebas de funcionamiento.</t>
  </si>
  <si>
    <t>2024-06-12 09:00:00</t>
  </si>
  <si>
    <t>2024-06-12 08:00:00</t>
  </si>
  <si>
    <t>2024-06-05 09:00:00</t>
  </si>
  <si>
    <t>2024-06-05 08:00:00</t>
  </si>
  <si>
    <t xml:space="preserve"> 02/07/2024-NO_DEFINIDO - </t>
  </si>
  <si>
    <t>2022-01-14 11:50:00</t>
  </si>
  <si>
    <t>2024-06-11 09:00:00</t>
  </si>
  <si>
    <t>2024-06-11 08:00:00</t>
  </si>
  <si>
    <t xml:space="preserve"> 02/07/2024-NO_DEFINIDO - , 28/08/2024-Senior - 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</si>
  <si>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2024-06-18 09:00:00</t>
  </si>
  <si>
    <t xml:space="preserve"> 02/07/2024-NO_DEFINIDO - , 28/08/2024-Senior - EVALUACION DE DESEMPEÑO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</si>
  <si>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2022-06-14 10:00:00</t>
  </si>
  <si>
    <t>2022-06-14 09:00:00</t>
  </si>
  <si>
    <t xml:space="preserve"> 05/07/2022-Senior - EVALUACION DE DESEMPEÑO (Ver certificado QC ANEXO):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OBS. Equipo con evidente suciedad, se recomienda limpieza diaria. Ver "QC" (Certificado Quality Control) y "SE" (Certificado de seguridad eléctrica) relacionados. Se adjuntan reportes de servicio.
</t>
  </si>
  <si>
    <t>2021-06-18 08:00:00</t>
  </si>
  <si>
    <t xml:space="preserve"> -NO_DEFINIDO - Se realiza cambio de CPU board &amp;#x0D;
Equipo operativo</t>
  </si>
  <si>
    <t xml:space="preserve"> -NO_DEFINIDO - e realiza limpieza con agente desinfectantes, se realiza ajuste de adaptador cargador. &amp;#x0D;
Se realiza Quality control con Partner Amika donde se realiza (ok).Control de sensores de presión y puerta (ok), Control de clamp (ok),  Control de Motor (ok),  Control alarma de aire (ok),  Control de comunicación (ok),  Control de apariencia general (LCD, LED, backlightting y keypad) (ok), Control de Volumen (ok),  Control de presión inferior (ok), Control de oclusión 1.8 BAR &amp;lt;1.81 BAR (ok),Prueba de speaker y micrófono (ok). Prueba de Flujo 25 ml a 50 ml/h (ok).&amp;#x0D;
Equipo operativo en el servicio</t>
  </si>
  <si>
    <t>2021-01-04 17:00:00</t>
  </si>
  <si>
    <t>2021-01-04 16:00:00</t>
  </si>
  <si>
    <t xml:space="preserve"> -NO_DEFINIDO - Se realiza revisión del equipo, se encuentra que equipo presenta fallo en carga, se encuentra puerto de carga dañado, tornillo de ajuste roto, se requiere cambio, daño por golpe del equipo, se realiza cambio del mismo.&amp;#x0D;
&amp;#x0D;
Pruebas de funcionamiento completadas satisfactoriamente</t>
  </si>
  <si>
    <t>2024-06-25 09:00:00</t>
  </si>
  <si>
    <t>2024-06-25 08:00:00</t>
  </si>
  <si>
    <t xml:space="preserve"> 05/07/2022-Senior - EVALUACION DE DESEMPEÑO (Ver certificado QC ANEXO):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OBS. Equipo con evidente suciedad, se recomienda limpieza diaria. Ver "QC" (Certificado Quality Control) y "SE" (Certificado de seguridad eléctrica) relacionados. Se adjunta reporte de servicio, QC, SE.
</t>
  </si>
  <si>
    <t>2024-06-04 09:00:00</t>
  </si>
  <si>
    <t>2024-06-04 08:00:00</t>
  </si>
  <si>
    <t>2021-04-20 10:00:00</t>
  </si>
  <si>
    <t>2021-04-20 09:00:00</t>
  </si>
  <si>
    <t xml:space="preserve"> -NO_DEFINIDO - Se revisa equipo y se encuentra cargador adaptador con desajuste en clavija. e realiza limpieza con agente desinfectantes, se realiza ajuste de cargador;  Se realiza Quality control con Partner Amika donde se realiza (ok).Control de sensores de presión y puerta (ok), Control de clamp (ok),  Control de Motor (ok),  Control alarma de aire (ok),  Control de comunicación (ok),  Control de apariencia general (LCD, LED, backlightting y keypad) (ok), Control de Volumen (ok),  Control de presión inferior (ok), Control de oclusión 1.8 BAR &amp;lt;1.81 BAR (ok),Prueba de speaker y micrófono (ok). Prueba de Flujo 25 ml a 50 ml/h (ok). &amp;#x0D;
Equipo queda operativo en el servicio</t>
  </si>
  <si>
    <t>2024-06-12 07:00:00</t>
  </si>
  <si>
    <t>2021-06-18 10:00:00</t>
  </si>
  <si>
    <t xml:space="preserve"> -NO_DEFINIDO - Se realiza cambio de parlante&amp;#x0D;
Equipo operativo</t>
  </si>
  <si>
    <t>2022-03-01 11:00:00</t>
  </si>
  <si>
    <t>2022-03-01 10:00:00</t>
  </si>
  <si>
    <t xml:space="preserve"> -NO_DEFINIDO - Equipo presenta falla en daño en cargador amika &amp;#x0D;
&amp;#x0D;
Evaluación de desempeño, limpieza, revisión de parámetros, controles finales. se adjuntan certificados.</t>
  </si>
  <si>
    <t xml:space="preserve"> 02/07/2024-NO_DEFINIDO - , 19/07/2024-Senior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</si>
  <si>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2024-06-27 09:00:00</t>
  </si>
  <si>
    <t xml:space="preserve"> 02/07/2024-NO_DEFINIDO - , 19/07/2024-Senior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</si>
  <si>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2022-08-12 08:30:00</t>
  </si>
  <si>
    <t>2022-08-12 08:00:00</t>
  </si>
  <si>
    <t>2024-07-02 08:00:00</t>
  </si>
  <si>
    <t>2024-07-02 07:00:00</t>
  </si>
  <si>
    <t xml:space="preserve"> 02/07/2024-NO_DEFINIDO - , 05/08/2024-Senior -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microfono.</t>
  </si>
  <si>
    <t xml:space="preserve"> 02/07/2024-NO_DEFINIDO - , 28/08/2024-Senior - VALUACION DE DESEMPEÑO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</si>
  <si>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2024-08-05 09:00:00</t>
  </si>
  <si>
    <t>2024-08-05 08:00:00</t>
  </si>
  <si>
    <t xml:space="preserve"> 02/07/2024-NO_DEFINIDO - , 28/08/2024-Senior - EVALUACION DE DESEMPEÑO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t>
  </si>
  <si>
    <t>2021-06-15 08:30:00</t>
  </si>
  <si>
    <t>2021-06-15 08:00:00</t>
  </si>
  <si>
    <t xml:space="preserve"> -NO_DEFINIDO - Se realiza cambio de pole clamp. &amp;#x0D;
Equipo operativo</t>
  </si>
  <si>
    <t>2022-08-12 09:00:00</t>
  </si>
  <si>
    <t>2021-06-22 09:00:00</t>
  </si>
  <si>
    <t>2024-06-27 11:00:00</t>
  </si>
  <si>
    <t>2024-06-27 10:00:00</t>
  </si>
  <si>
    <t>2022-06-14 11:00:00</t>
  </si>
  <si>
    <t xml:space="preserve"> 05/07/2022-Senior - EVALUACION DE DESEMPEÑO (Ver certificado QC ANEXO):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OBS. Equipo con evidente suciedad, se recomienda limpieza diaria. Ver "QC" (Certificado Quality Control) y "SE" (Certificado de seguridad eléctrica) relacionados. Se adjunta reporte de servicio.
</t>
  </si>
  <si>
    <t>2024-06-27 06:00:00</t>
  </si>
  <si>
    <t xml:space="preserve"> 02/07/2024-NO_DEFINIDO - , 03/09/2024-Senior - 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t>
  </si>
  <si>
    <t xml:space="preserve"> 02/07/2024-NO_DEFINIDO - , 03/09/2024-Senior - EVALUACION DE DESEMPEÑO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</si>
  <si>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2022-01-14 09:40:00</t>
  </si>
  <si>
    <t xml:space="preserve"> 02/07/2024-NO_DEFINIDO - , 28/08/2024-Senior - .Limpieza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t>
  </si>
  <si>
    <t>2021-06-15 10:00:00</t>
  </si>
  <si>
    <t>2021-06-15 09:30:00</t>
  </si>
  <si>
    <t xml:space="preserve"> -NO_DEFINIDO - Se realiza cambio de pole clamp&amp;#x0D;
Equipo operativo</t>
  </si>
  <si>
    <t>2022-08-17 11:00:00</t>
  </si>
  <si>
    <t>2022-08-17 10:00:00</t>
  </si>
  <si>
    <t xml:space="preserve"> 02/07/2024-NO_DEFINIDO - , 05/08/2024-Senior - EVALUACION DE DESEMPEÑO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</si>
  <si>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2024-06-05 07:00:00</t>
  </si>
  <si>
    <t>2021-06-22 10:30:00</t>
  </si>
  <si>
    <t>2022-06-14 12:00:00</t>
  </si>
  <si>
    <t xml:space="preserve"> 05/07/2022-Senior - EVALUACION DE DESEMPEÑO (Ver certificado QC ANEXO):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OBS. Equipo con evidente suciedad, se recomienda limpieza diaria. Ver "QC" (Certificado Quality Control) y "SE" (Certificado de seguridad eléctrica) relacionados. Se adjunta reporte de servicio.
</t>
  </si>
  <si>
    <t>2024-07-02 09:00:00</t>
  </si>
  <si>
    <t>2021-06-02 17:23:00</t>
  </si>
  <si>
    <t>2021-06-02 16:23:00</t>
  </si>
  <si>
    <t xml:space="preserve"> -NO_DEFINIDO - Se realiza revisión del equipo, pruebas de funcionamiento y se evidencia falla en el cargador, lamina del cargador se encuentra desajustada.&amp;#x0D;
Se realiza ajuste del mismo y pruebas de funcionamiento satisfactorias, equipo operativo en el servicio</t>
  </si>
  <si>
    <t>2021-06-15 14:00:00</t>
  </si>
  <si>
    <t>2021-06-15 13:00:00</t>
  </si>
  <si>
    <t xml:space="preserve"> -NO_DEFINIDO - Se realiza cambio de body&amp;#x0D;
Equipo operativo</t>
  </si>
  <si>
    <t xml:space="preserve"> 03/09/2024-Senior - EVALUACION DE DESEMPEÑO ( 1.Limpieza con agentes desinfectantes, 2.Revisar parámetros, condiciones generales(v), 3. Control batería y Presencia red (v), 4. Control sensor presión y puerta (v), 5. Control clamp (v), 6. Control Motor (v), 7. Control alarma aire (v), 8. Control comunicación (v), 9. Control apariencia general (LCD, LED, backlightting y keypad) (v), 10. Control Volumen (v), 11. Control presión inferior (v),12. Control oclusión (v),13.Prueba speaker y micrófono (v). Prueba de seguridad eléctrica según IEC60601-1.  </t>
  </si>
  <si>
    <t>2023-08-16 06:20:00</t>
  </si>
  <si>
    <t>2023-08-16 06:00:00</t>
  </si>
  <si>
    <t xml:space="preserve"> 11/08/2023-NO_DEFINIDO - Solicitud de Servico Creada desde AMSi, 18/08/2023-Senior - Se realiza revisión de equipo, evidenciando que se encuentra sensando en grados Fahrenheit, se modifica unidad de medida a grados Celsius. equipo queda operando correctamente </t>
  </si>
  <si>
    <t>15684</t>
  </si>
  <si>
    <t>2024-02-06 11:00:00</t>
  </si>
  <si>
    <t>2024-02-06 08:00:00</t>
  </si>
  <si>
    <t xml:space="preserve"> 28/02/2024-gbayona - El personal del servicio e ingeniería biomédica entregan la cámara e indican que por inadecuado uso
ocurrió un daño con la cámara. Al revisarla se evidencian todos los pines rotos, por tanto no es posible
revisarla y se realiza la solicitud de cotización del cable para cambio del mismo.
</t>
  </si>
  <si>
    <t>2023-05-09 14:00:00</t>
  </si>
  <si>
    <t>2023-05-09 07:00:00</t>
  </si>
  <si>
    <t>2024-12-19 10:00:00</t>
  </si>
  <si>
    <t>2024-12-19 06:00:00</t>
  </si>
  <si>
    <t>19088</t>
  </si>
  <si>
    <t>2022-08-29 15:35:00</t>
  </si>
  <si>
    <t>2022-08-29 15:24:00</t>
  </si>
  <si>
    <t xml:space="preserve"> 29/08/2022-NO_DEFINIDO - Solicitud de Servico Creada desde AMSi, 31/08/2022-Biomedico1 - SE REALIZA VERIFICACION DE CONECXIONES SE REALIZA AJUSTE DE CONECXIONES SE REALIAN PRUEBAS DE FUNCIONAMIENTO EQUUIPO FUNCIONA CORRECTAMENETE</t>
  </si>
  <si>
    <t>2020-02-17 11:00:00</t>
  </si>
  <si>
    <t>2020-02-17 10:00:00</t>
  </si>
  <si>
    <t xml:space="preserve"> -NO_DEFINIDO - Se realiza verificación de funcionamiento se encuentra desgaste en selector izquierdo del equipo.&amp;#x0D;
&amp;#x0D;
Se realiza verificación de vía aérea, vía ósea, campo libre</t>
  </si>
  <si>
    <t>2022-02-18 10:00:00</t>
  </si>
  <si>
    <t>2022-02-18 09:00:00</t>
  </si>
  <si>
    <t xml:space="preserve"> -NO_DEFINIDO - Se realiza verificación de funcionamiento y se evidencia maltratado en cables de cabina y desgaste en almohadillas de auriculares.&amp;#x0D;
&amp;#x0D;
se realiza calibración de vía ósea, vía aérea y campo libre</t>
  </si>
  <si>
    <t>2022-02-18 11:00:00</t>
  </si>
  <si>
    <t xml:space="preserve"> -NO_DEFINIDO - Se realiza calibración de acuerdo a condiciones especificas de mediciones al equipo. Equipo cumple con las condiciones dadas.&amp;#x0D;
Se adjunta certificado de calibración emitido por MEDIHUMANA de cabina y audiometro</t>
  </si>
  <si>
    <t>2023-02-15 10:00:00</t>
  </si>
  <si>
    <t xml:space="preserve"> 06/02/2023-NO_DEFINIDO - , 15/02/2023-Senior - Se realiza calibración de vía aérea, vía ósea, ruidos de enmascaramiento y logoaudiometria. Calibración de campo libre. </t>
  </si>
  <si>
    <t>2024-01-22 10:00:00</t>
  </si>
  <si>
    <t>2024-01-22 09:20:00</t>
  </si>
  <si>
    <t xml:space="preserve"> 25/01/2024-Senior - Se realiza revisión de equipo con verificación de funcionamiento en torre de video. Se hacen pruebas de funcionamiento de aire/agua, por falla reportada pasando pruebas satisfactoriamente (pruebas según manual del fabricante). Equipo en seguimiento ya que manifiestan empañamiento y poca irrigación, se realizara acompañamiento con especialista. En dado caso que se evidencia la falla con el especialista se requerirá el traslado a laboratorio para un mejor diagnostico. </t>
  </si>
  <si>
    <t>2022-10-04 07:30:00</t>
  </si>
  <si>
    <t>2022-10-04 07:00:00</t>
  </si>
  <si>
    <t xml:space="preserve"> 21/10/2022-Senior - Se evidencia daño en los tornillos que sujetan el cabecero, se realiza instalación de tornillos nuevos pruebas ok.</t>
  </si>
  <si>
    <t>14436</t>
  </si>
  <si>
    <t>2023-08-08 12:00:00</t>
  </si>
  <si>
    <t>2023-08-08 11:00:00</t>
  </si>
  <si>
    <t>2021-07-28 10:00:00</t>
  </si>
  <si>
    <t>2021-07-28 09:00:00</t>
  </si>
  <si>
    <t xml:space="preserve"> -NO_DEFINIDO - Se realiza reparación e instalación de base de cabecero que se encontraba rota&amp;#x0D;
Se realizan pruebas de funcionamiento satisfactorias&amp;#x0D;
Equipo operativo</t>
  </si>
  <si>
    <t>14430</t>
  </si>
  <si>
    <t>2024-01-22 11:00:00</t>
  </si>
  <si>
    <t xml:space="preserve"> 25/01/2024-Senior - Se realiza revisión de equipo con verificación de funcionamiento en torre de video. Se hacen pruebas de funcionamiento de aire / agua, por falla reportada pasando pruebas satisfactoriamente (Pruebas según manual del fabricante). Equipo en seguimiento ya que manifiestan empañamiento y poca irrigación, se realizara acompañamiento con especialista. En dado caso que de evidencia la falla con el especialista se requerirá el traslado al laboratorio para un mejor diagnostico. </t>
  </si>
  <si>
    <t>2021-04-07 11:30:00</t>
  </si>
  <si>
    <t>2021-04-07 10:00:00</t>
  </si>
  <si>
    <t xml:space="preserve"> -NO_DEFINIDO - 07/04/2021 Se realiza cierre de mnto con numero de OT 2021-991 (Reporte adjunto en OT)&amp;#x0D;
&amp;#x0D;
Se realiza revisión general del equipo, limpieza general y pruebas de funcionamiento satisfactoria. &amp;#x0D;
Tubo con 2 hendiduras se realiza pruebas y no afectan su imagen. &amp;#x0D;
Se realiza entrega del equipo al servicio para su respectiva desinfección, equipo en estado operativo y funcional&amp;#x0D;
&amp;#x0D;
**************************&amp;#x0D;
OT GENERADA CON CONTRATO VENCIDO&amp;#x0D;
FECHA DE VENCIMIENTO: 2020/09/01&amp;#x0D;
**************************&amp;#x0D;
</t>
  </si>
  <si>
    <t>12827</t>
  </si>
  <si>
    <t xml:space="preserve"> -NO_DEFINIDO - Se realiza revisión general del equipo, limpieza general y pruebas de funcionamiento satisfactoria. &amp;#x0D;
Tubo con 2 hendiduras se realiza pruebas y no afectan su imagen. &amp;#x0D;
Se realiza entrega del equipo al servicio para su respectiva desinfección, equipo en estado operativo y funcional&amp;#x0D;
&amp;#x0D;
**************************&amp;#x0D;
OT GENERADA CON CONTRATO VENCIDO&amp;#x0D;
FECHA DE VENCIMIENTO: 2020/09/01&amp;#x0D;
**************************&amp;#x0D;
</t>
  </si>
  <si>
    <t>2024-03-05 08:10:00</t>
  </si>
  <si>
    <t>2024-03-05 07:50:00</t>
  </si>
  <si>
    <t xml:space="preserve"> 19/04/2024-Senior - Se realiza mantenimiento correctivo a camilla hidráulica, donde se rectifica la placa protectora del sistema de frenos que se encontraba doblada, por un fuerte impacto se endereza y se remacha a la estructura, queda funcionando correctamente, con pintura deteriorada. </t>
  </si>
  <si>
    <t>14770</t>
  </si>
  <si>
    <t>2022-12-26 11:15:00</t>
  </si>
  <si>
    <t>2022-12-26 10:15:00</t>
  </si>
  <si>
    <t xml:space="preserve"> -NO_DEFINIDO - Verificación estado físico y funcional, se realiza desmontaje de cabecero y reparación externa de base soporte de cabecero roto, reparación de varilla sistema de accionamiento de hidráulico de cabecero roto. Limpieza general y desmanchado de estructura metálica, limpieza de ruedas, plataformas plásticas y barandas, ajuste mecanismos de barandas, ajuste de sistema mecánico de altura, graduación de freno, lubricación de bujes de desplazamiento y partes móviles, pruebas de funcionamiento satisfactorias. &amp;#x0D;
Pruebas generales satisfactorias. Se entrega al servicio para su respectiva desinfección, se adjunta reporte de servicio.&amp;#x0D;
&amp;#x0D;
RECOMENDACIÓN:&amp;#x0D;
Equipo se encuentra sin cinturones de seguridad para paciente, se recomienda instalación</t>
  </si>
  <si>
    <t>14776</t>
  </si>
  <si>
    <t>2024-04-11 00:45:00</t>
  </si>
  <si>
    <t>2024-04-11 00:00:00</t>
  </si>
  <si>
    <t xml:space="preserve"> 23/05/2024-Senior - Se realiza la revisión, se remplazan pasadores rotos y se cambian pines de seguridad. Camilla operativa, en optimas condiciones.</t>
  </si>
  <si>
    <t>14767</t>
  </si>
  <si>
    <t>2022-12-26 10:55:00</t>
  </si>
  <si>
    <t>2022-12-26 09:55:00</t>
  </si>
  <si>
    <t xml:space="preserve"> 04/08/2023-Senior - Soporte de cabecero y varilla de activación de hidráulicos se encuentran rotos. 
Verificación estado físico y funcional, se realiza reparación externa (soldaduras) de soporte de cabecero y varilla de activación de hidráulicos que se encontraban averiados. Limpieza general y desmanchado de estructura metálica, plataformas plásticas y barandas, limpieza de ruedas, ajuste mecanismos de barandas, ajuste de sistema mecánico de altura, ajuste accionamiento hidráulico de cabecero, graduación de frenos, lubricación de bujes de desplazamiento y partes móviles.
Pruebas de funcionamiento satisfactorias</t>
  </si>
  <si>
    <t>2024-01-15 15:00:00</t>
  </si>
  <si>
    <t xml:space="preserve"> 12/12/2023-NO_DEFINIDO - Solicitud de Servico Creada desde AMSi, 18/01/2024-Senior - En conjunto con el mantenimiento preventivo del equipo, se realizan ajuste de en sus tuberías y válvulas, esto con el fin de mejorar la entrada y salida del vapor, asi como el buen funcionamiento del equipo. Equipo queda operativo en el servicio . </t>
  </si>
  <si>
    <t>12720</t>
  </si>
  <si>
    <t>2024-06-08 17:00:00</t>
  </si>
  <si>
    <t>2024-06-08 08:00:00</t>
  </si>
  <si>
    <t xml:space="preserve"> 17/06/2024-NO_DEFINIDO - Solicitud de Servico Creada desde AMSi, 08/07/2024-gbayona - Se programa servicio de revisión el día 08 de julio, el equipo funcionaba correctamente, 09/07/2024-Senior - Se realiza reemplazo de empaquetadura de tubería ingreso de vapor a válvula de cámara, válvula de igualación y válvula de camisa.
Se reemplaza manómetro de suministró de vapor por garantía, observando que el suministro de vapor esta muy alto 4 bar. La presión de
suministró de vapor debe de estar según fabrica es 2.5 a 2.7 bar de presión. La sobre presión en el suministro de vapor, puede ocasionar daños
en la empaquetadura, daño en válvulas pistón, y demás componentes del esterilizador.
Se recomienda la verificación y ajuste de la presión de suministro de vapor al esterilizador por parte de la institución.
Se entrega funcionando y a satisfacción</t>
  </si>
  <si>
    <t>2020-01-16 08:50:00</t>
  </si>
  <si>
    <t>2020-01-16 08:30:00</t>
  </si>
  <si>
    <t xml:space="preserve"> -NO_DEFINIDO - se realiza ajuste de manometro de autoclave que se encontraba desajustado se realizan pruebas de funcionamiento el equipo queda operativo y funcional</t>
  </si>
  <si>
    <t>2019-11-08 12:00:00</t>
  </si>
  <si>
    <t>2019-11-08 10:00:00</t>
  </si>
  <si>
    <t xml:space="preserve"> -NO_DEFINIDO - Se realiza verificacion general de funcionamiento, se detecta fuga de agua en intercambiador  de calor, es necesario su reemplazo por fin de vida útil, también  se detecta fallo en funcionamiento de  presostato de igualación y fuga de vapor por  tubería de ingreso de vapor,  por desgaste y fin de vida útil, se recomienda  el reemplazo de estas partes.    Se deja funcionando provisionalmente, pero es necesario el reemplazo de las partes solicitadas, para el correcto funcionamiento del equipo.&amp;#x0D;
</t>
  </si>
  <si>
    <t>2019-10-03 15:00:00</t>
  </si>
  <si>
    <t>2019-10-03 14:00:00</t>
  </si>
  <si>
    <t xml:space="preserve"> -NO_DEFINIDO - se realiza verificación de autoclave getinge</t>
  </si>
  <si>
    <t>2019-11-21 06:30:00</t>
  </si>
  <si>
    <t>2019-11-21 06:00:00</t>
  </si>
  <si>
    <t xml:space="preserve"> -NO_DEFINIDO - Se realiza verificación de autoclave, se remite a proveedor equipo queda funcionando pero requiere intervención de proveedor para cambio de repuestos.</t>
  </si>
  <si>
    <t>2019-12-09 11:00:00</t>
  </si>
  <si>
    <t>2019-12-09 09:00:00</t>
  </si>
  <si>
    <t xml:space="preserve"> -NO_DEFINIDO - Se realiza verificación de calentamiento del esterilizador</t>
  </si>
  <si>
    <t>2020-03-31 09:30:00</t>
  </si>
  <si>
    <t>2020-03-31 09:00:00</t>
  </si>
  <si>
    <t xml:space="preserve"> -NO_DEFINIDO - Se realiza verificación de autoclave, no pasa el ciclo. &amp;#x0D;
&amp;#x0D;
Equipo requiere revisión por proveedor.</t>
  </si>
  <si>
    <t>2020-03-16 09:30:00</t>
  </si>
  <si>
    <t>2020-03-16 09:00:00</t>
  </si>
  <si>
    <t xml:space="preserve"> -NO_DEFINIDO - Se realiza verificación de autoclave por fuga en el manometro. Se realiza ajuste y equipo queda funcionando correctamente.</t>
  </si>
  <si>
    <t>2020-04-02 11:00:00</t>
  </si>
  <si>
    <t>2020-04-02 10:00:00</t>
  </si>
  <si>
    <t xml:space="preserve"> -NO_DEFINIDO - Se realiza ajuste de los brazos de la mesa de cirugía. equipo queda funcionando correctamente.</t>
  </si>
  <si>
    <t>2020-04-09 13:30:00</t>
  </si>
  <si>
    <t>2020-04-09 13:00:00</t>
  </si>
  <si>
    <t xml:space="preserve"> -NO_DEFINIDO - Se realiza verificación de la autoclave, se solicita apoyo técnico al proveedor Maquet. Equipo fuera de servicio temporalmente.</t>
  </si>
  <si>
    <t>2020-04-13 09:00:00</t>
  </si>
  <si>
    <t>2020-04-13 08:00:00</t>
  </si>
  <si>
    <t>2020-04-23 15:00:00</t>
  </si>
  <si>
    <t>2020-04-23 08:00:00</t>
  </si>
  <si>
    <t xml:space="preserve"> -NO_DEFINIDO - Se realiza verificacion general de funcionamiento, se carga nuevamente software, se realiza verificacion de parámetros de esterilización. Se&amp;#x0D;
realiza pruebas de funcionamiento con resultados satisfactorios.&amp;#x0D;
&amp;#x0D;
Se entrega funcionando y a satisfacción.</t>
  </si>
  <si>
    <t>2020-05-18 08:45:00</t>
  </si>
  <si>
    <t>2020-05-18 08:00:00</t>
  </si>
  <si>
    <t xml:space="preserve"> -NO_DEFINIDO - Se realiza verificación de autoclave, porque no calienta, se hace revisión y se verifica con el proveedor encargado del equipo. Después de realizar la revisión equipo funciona correctamente.</t>
  </si>
  <si>
    <t>2020-01-08 09:30:00</t>
  </si>
  <si>
    <t>2020-01-08 09:00:00</t>
  </si>
  <si>
    <t xml:space="preserve"> -NO_DEFINIDO - se realiza ajuste de mangueras de autoclave que se encontraba con fuga se realizan pruebas de funcionamiento el equipo queda operativo y funcional</t>
  </si>
  <si>
    <t>2020-05-28 11:00:00</t>
  </si>
  <si>
    <t>2020-05-28 07:00:00</t>
  </si>
  <si>
    <t xml:space="preserve"> -NO_DEFINIDO - Al realizar la revisión del equipo no se evidencia desajuste en la sonda de temperatura, el cliente había desmontado la sonda y le realizo&amp;#x0D;
limpieza, por el desgaste que presenta se recomienda tener la sonda en stock para evitar que el equipo quede fuera de servicio a causa de este&amp;#x0D;
repuesto.&amp;#x0D;
Se realizan ciclos de trabajo.&amp;#x0D;
Se deja el equipo funcionando correctamente y se entrega a satisfacción.&amp;#x0D;
&amp;#x0D;
Se adjunta reporte de servicio</t>
  </si>
  <si>
    <t xml:space="preserve"> -NO_DEFINIDO - Al realizar la revisión del equipo no se evidencia desajuste en la sonda de temperatura, el cliente había desmontado la sonda y le realizo&amp;#x0D;
limpieza, por el desgaste que presenta se recomienda tener la sonda en stock para evitar que el equipo quede fuera de servicio a causa de este&amp;#x0D;
repuesto.&amp;#x0D;
Se realizan ciclos de trabajo.&amp;#x0D;
Se deja el equipo funcionando correctamente y se entrega a satisfacción.&amp;#x0D;
Partes Solicitadas&amp;#x0D;
&amp;#x0D;
Se adjunta reporte</t>
  </si>
  <si>
    <t>2020-06-01 09:30:00</t>
  </si>
  <si>
    <t>2020-06-01 09:00:00</t>
  </si>
  <si>
    <t xml:space="preserve"> -NO_DEFINIDO - Se realiza verificación y ajuste de autoclave getinge. Equipo es funcional.</t>
  </si>
  <si>
    <t>2020-01-14 10:55:00</t>
  </si>
  <si>
    <t>2020-01-14 10:40:00</t>
  </si>
  <si>
    <t xml:space="preserve"> -NO_DEFINIDO - se realiza ajuste autoclave getinge ya que se encontraba bloqueada se envía ciclo y pasa sin novedad</t>
  </si>
  <si>
    <t>2020-01-13 11:19:00</t>
  </si>
  <si>
    <t>2020-01-13 10:59:00</t>
  </si>
  <si>
    <t xml:space="preserve"> -NO_DEFINIDO - se realiza verificación de autoclave ya que no deja abrir las puertas se evidencia que la cámara aun tiene presión se despresuriza y las puertas abren sin ningún problema</t>
  </si>
  <si>
    <t>2020-06-30 17:00:00</t>
  </si>
  <si>
    <t>2020-06-30 15:00:00</t>
  </si>
  <si>
    <t xml:space="preserve"> -NO_DEFINIDO - Se realiza el retiro de la sonda de temperatura para posible reparación local.</t>
  </si>
  <si>
    <t>2021-06-09 17:30:00</t>
  </si>
  <si>
    <t>2021-06-09 14:00:00</t>
  </si>
  <si>
    <t xml:space="preserve"> -NO_DEFINIDO - Se realiza revision de conexiones de las tuberias y se encuentra que la conexión entre la camara y el intercambiador de calor esta suelta, se realiza ajuste de todas las conexiones para asegurar que no queden fugas, se ajustan valvulas de entrada de vapor a camara, camisa e igualación, se evidencia que los epmaques de las puertas tienen demasiado deterioro por lo cual se desmontan y se instalan empaques nuevos que el cliente tiene en almacen, se realizan ciclos de trabajo.&amp;#x0D;
&amp;#x0D;
Se deja el equipo funcionando correctamente y se entrega a satisfacción&amp;#x0D;
&amp;#x0D;
RECOMENDACIÓN &amp;#x0D;
Se recomienda cambiar regulador de ajuste de presión de aire para sellado de empaques debido a que presenta desgaste.</t>
  </si>
  <si>
    <t>2021-06-09 10:30:00</t>
  </si>
  <si>
    <t>2021-06-09 10:00:00</t>
  </si>
  <si>
    <t xml:space="preserve"> -NO_DEFINIDO - Se realiza verificación de autoclave la cual no pasa el ciclo, se verifica funcionamiento y se realiza ajuste de válvulas y el error persiste, se reporta a proveedor para su revisión. &amp;#x0D;
</t>
  </si>
  <si>
    <t>2021-09-16 07:10:00</t>
  </si>
  <si>
    <t>2021-09-16 06:40:00</t>
  </si>
  <si>
    <t xml:space="preserve"> -NO_DEFINIDO - Se realiza verificación de autoclave por error de enclave de presión, se realiza ajuste y no presenta mejoría, se reporta al proveedor. &amp;#x0D;
</t>
  </si>
  <si>
    <t>2020-02-13 11:00:00</t>
  </si>
  <si>
    <t>2020-02-13 10:00:00</t>
  </si>
  <si>
    <t xml:space="preserve"> -NO_DEFINIDO - Se realiza verificación del equipo, se realiza ajuste al manómetro de presión de aire, se envía un ciclo de esterilización pasándolo correctamente&amp;#x0D;
&amp;#x0D;
&amp;#x0D;
Se realizan pruebas y equipos queda funcionando correctamente.</t>
  </si>
  <si>
    <t>2020-03-16 17:00:00</t>
  </si>
  <si>
    <t>2020-03-16 14:30:00</t>
  </si>
  <si>
    <t xml:space="preserve"> -NO_DEFINIDO - Se realiza verificacion, se saca el equipo del error y se hacen pruebas de funcionamiento con resultados satisfactorios.&amp;#x0D;
&amp;#x0D;
Se deja el equipo funcionando correctamente y se netrega a satisfacción.&amp;#x0D;
&amp;#x0D;
&amp;#x0D;
Se adjunta el reporte de servicio</t>
  </si>
  <si>
    <t>2021-03-10 12:00:00</t>
  </si>
  <si>
    <t>2021-03-10 08:00:00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</si>
  <si>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&amp;#x0D;
RECOMENDACIONES: &amp;#x0D;
Se recomienda ajustar por parte de la institución, la presión de ingreso de vapor debe estar en 2.8 a 2.9 bar de presión. la presión actual se encuentra en 4 bar, esto puede ocasionar daños en el esterilizador.</t>
  </si>
  <si>
    <t>2023-08-16 17:00:00</t>
  </si>
  <si>
    <t>2023-08-16 08:00:00</t>
  </si>
  <si>
    <t>2023-12-19 16:00:00</t>
  </si>
  <si>
    <t>2023-12-19 08:00:00</t>
  </si>
  <si>
    <t>2023-10-04 11:00:00</t>
  </si>
  <si>
    <t>2023-10-04 09:00:00</t>
  </si>
  <si>
    <t xml:space="preserve"> 28/09/2023-NO_DEFINIDO - Solicitud de Servico Creada desde AMSi, 04/10/2023-gbayona - Se reporta al proveedor Getinge, el fallo de la lavadora. El cual realiza visita y evidencia manguera cristalizada, 04/10/2023-NO_DEFINIDO - Diagnóstico del Usuario: buenas noches quiero reportar no se si la calidad del agua que esta llegando a autoclave marca getingue la carga sale demasiado mojada hace poco le realizaron mantenimiento al igual que la lavadora cancelo y esta saliendo DEMASIADA AGUA POR LA PARTE DEL EMPAQUE, agradezco su colaboración, 04/10/2023-NO_DEFINIDO - Orden de Trabajo creada desde la Solicitud de Servicio Número: 51567</t>
  </si>
  <si>
    <t>2022-07-25 16:00:00</t>
  </si>
  <si>
    <t>2022-07-25 08:00:00</t>
  </si>
  <si>
    <t xml:space="preserve"> 30/06/2022-NO_DEFINIDO - , 27/07/2022-Senior - Realizar limpieza de filtros, electroválvulas, válvulas de pistón, trampas de vapor, tanque de agua de alimentación de sistema de vacío, tanque de agua generador de vapor, válvulas de retención. se verifica el funcionamiento de puertas, verificación de componentes eléctricos. Se realizan pruebas de funcionamiento y equipo funciona correctamente. OBS. Se solicita el reemplazo de del filtro estéril. Se verifican fugas y presenta fuga de aire por tubería de empaques, se recomienda su reemplazo. Se hizo el cambio de las válvulas de pistón.</t>
  </si>
  <si>
    <t>2022-12-05 17:00:00</t>
  </si>
  <si>
    <t>2022-12-05 11:00:00</t>
  </si>
  <si>
    <t xml:space="preserve"> 01/11/2022-NO_DEFINIDO - , 19/12/2022-Senior - Se recomienda por parte de la institución la revisión del suministro de vapor, ya que se encuentra rastro de incrustación en válvulas pistón y  cámara, también se observa condensado con oxido en válvula de corte de vapor al esterilizador. El uso del equipo sin los suministros adecuados y recomendados por fabrica, puede ocasionar daños en el equipo, y generar perdida de la garantía en los repuestos instalados y el correcto  funcionamiento del equipo.</t>
  </si>
  <si>
    <t>2023-09-21 11:46:00</t>
  </si>
  <si>
    <t>2023-09-21 06:00:00</t>
  </si>
  <si>
    <t xml:space="preserve"> 04/07/2023-NO_DEFINIDO - , 26/09/2023-Senior - Se realiza prueba aerostática, ingresando una presión de aire de 2.5 bar, para detectar posibles fugas en cámara y tuberías. Al realizar la prueba se observo fuga de aire por la válvula Cheque de condensados, la cual es necesario el reemplazo, para la hermeticidad en la cámara del esterilizador y que el test de fugas, pase correctamente. 
Se entrega equipo funcionando con esta novedad.</t>
  </si>
  <si>
    <t>2024-09-30 09:00:00</t>
  </si>
  <si>
    <t>2024-09-30 07:00:00</t>
  </si>
  <si>
    <t xml:space="preserve"> 02/07/2024-NO_DEFINIDO - , 03/10/2024-Senior - 1. Limpieza / Medios (suministros)
1.1 Filtros.
1.2 Filtro estéril. SE CAMBIA FILTRO 30-09-2024 CICLO Nº 17201
1.3 Electroválvulas. OK
1.4 Válvulas de pistón. OK
1.5 Trampas de vapor. OK
1.6 Tanque de agua de alimentación. OK
1.7 Tanque agua generador de vapor. N/A
1.8 Válvulas de retención. OK
1.9 Restricciones. OK
1.10 Fugas. OK SE DESMONTAN TUBERÍAS DE CIRCUITO DE INGRESO DE VAPOR Y DE SISTEMA DE VACÍO, SE CAMBIAN EMPAQUES 
Y SE APLICA SELLANTE PARA EVITAR QUE SE SUELTE LA CONEXIÓN.
1.11 Intercambiadores de calor. OK
1.12 Sensores de presión. OK
2. Puertas
2.1 Puerta mecánica de movimiento. OK
2.2 Tolerancia, puerta. OK
2.3 Seguro. OK
2.4 Junta de la puerta. SE CAMBIARON EN CICLO N°15598, SE RECOMIENDA CAMBIARLOS, YA CUMPLIERON SU PERIODO DE VIDA 
UTIL
2.5 Superficies de la puerta. OK
3. Electricidad
3.1 Cables y conexiones. OK
3.2 Lámparas tablero. OK
3.3 Potencia. OK
3.4 Contactores. OK
3.5 Parada de emergencia. OK
3.6 Filtro de aire tablero OK
4. Prueba funcional
4.1 Presostatos. OK
4.2 Termostatos. OK
4.3 Registro de proceso. N/A
4.4 Prueba de fugas. OK.
4.5 Seguridad. OK
4.6 Manómetros. SE CAMBIO VASO DE CONDENSADOS DE SUMINISTRO DE AIRE.
4.7 Bomba de vacío. OK
4.8 Prueba de tipo Bowie y Dick. OK
5. Generador de vapor
5.1 Sensores de nivel. N/A
5.2 Estado interno N/A
5.3 Contactores. N/A
5.4 Elementos calefactores. N/A
5.5 Cables y conexiones. N/A
5.6 Seguridad. N/A
5.7 Válvulas de retención. N/A
5.8 Bomba de agua de alimentación. N/A
5.9 Electroválvulas. N/A
5.10 Protección de sobrecalentamiento. N/A
5.11 Fugas. N/A
5.12 Regulación de la presión. N/A
5.13 Contactores de seguridad. N/A 
Se realizan ciclos de trabajo N° 17201, 17202 y 17203.
Se deja el equipo funcionando correctamente y se entrega a satisfacción. 
Se detectó tubería de ingreso de vapor a camisa con fisura, se programará desmonte con ing. Biomedica para realizar reparación o fabricación 
( según recomendación de proveedor
</t>
  </si>
  <si>
    <t>2022-04-20 14:48:00</t>
  </si>
  <si>
    <t>2022-04-20 11:48:00</t>
  </si>
  <si>
    <t xml:space="preserve"> 05/08/2022-Senior - Se realiza recalificación de la nevera de pisos mediante el procedimiento de referencia Ainser P -CA- 05. Calificación de medio isotermo basado en los lineamientos de PC-018 INDECOPI. que se encuentra anexo en el reporte. El equipo cumple con los criterios de aceptación.</t>
  </si>
  <si>
    <t>15859</t>
  </si>
  <si>
    <t>2023-04-25 12:45:00</t>
  </si>
  <si>
    <t>2023-04-25 12:00:00</t>
  </si>
  <si>
    <t xml:space="preserve"> 29/05/2023-Senior - Se realiza recalificación de Nevera según certificado adjunto</t>
  </si>
  <si>
    <t>2024-04-23 10:35:00</t>
  </si>
  <si>
    <t>2024-04-23 08:00:00</t>
  </si>
  <si>
    <t xml:space="preserve"> 22/05/2024-Senior - Se realiza recalificación de nevera, de acuerdo a metodología descrita en el documento adjunto.</t>
  </si>
  <si>
    <t>2022-04-20 18:30:00</t>
  </si>
  <si>
    <t>2022-04-20 07:30:00</t>
  </si>
  <si>
    <t>15861</t>
  </si>
  <si>
    <t>2023-04-25 11:00:00</t>
  </si>
  <si>
    <t>2023-04-25 09:30:00</t>
  </si>
  <si>
    <t>2024-04-23 10:45:00</t>
  </si>
  <si>
    <t>2021-02-02 08:00:00</t>
  </si>
  <si>
    <t xml:space="preserve"> -NO_DEFINIDO - CREADA DESDE AMsi&amp;#x0D;
&amp;#x0D;
20 Enero 2021&amp;#x0D;
Se realiza retiro de la sierra eléctrica corta yesos a causa de la ruptura de los tornillos que sujetan el cabezote del porta cuchillas para revisión en laboratorio del proveedor. &amp;#x0D;
&amp;#x0D;
02 Febrero 2021&amp;#x0D;
se realizo la revisión del equipo el cual tiene los tornillos de sujeción del cabezote rotos internamente. El cual fue causado por exceso de fuerza&amp;#x0D;
al momento de utilizarla . Se realiza el cambio de la carcasa superior por una nueva en calidad de garantía.&amp;#x0D;
equipo queda en excelente condiciones físicas y funcionales. OT 2021-465&amp;#x0D;
&amp;#x0D;
2 febrero 2021&amp;#x0D;
Se realiza entrega de sierra eléctrica al servicio de equipo en buenas condiciones, se realiza recomendación de limpieza de la misma después de cada uso OT- 2021-466</t>
  </si>
  <si>
    <t>16054</t>
  </si>
  <si>
    <t>2020-05-11 15:40:00</t>
  </si>
  <si>
    <t>2020-05-11 15:30:00</t>
  </si>
  <si>
    <t xml:space="preserve"> -NO_DEFINIDO - Se realiza entrega de sierra nueva marca diameda serie 25857 al servicio de consulta externa CENTRO MEDICO ORTOPEDIA PEDIATRICA&amp;#x0D;
&amp;#x0D;
Se realiza entrega de sierra nueva marca diameda serie 25857 al servicio de consulta externa .&amp;#x0D;
&amp;#x0D;
Se hace entrega al doctor Victor Vargas&amp;#x0D;
&amp;#x0D;
Se adjunta reporte de servicio.</t>
  </si>
  <si>
    <t>2020-12-28 09:20:00</t>
  </si>
  <si>
    <t>2020-12-28 08:30:00</t>
  </si>
  <si>
    <t xml:space="preserve"> -NO_DEFINIDO - Se realiza verificación funcional del equipo al cual se engrasaron partes internas, limpieza de componentes eléctricos y verificación del movimiento de la sierra, la máxima velocidad no genera alteración en su funcionamiento. equipo apto para su funcionamiento.&amp;#x0D;
&amp;#x0D;
RECOMENDACIONES&amp;#x0D;
Realizar limpieza del equipo después de cada uso</t>
  </si>
  <si>
    <t>2021-02-02 09:00:00</t>
  </si>
  <si>
    <t xml:space="preserve"> -NO_DEFINIDO - se realizo la revisión del equipo el cual tiene los tornillos de sujeción del cabezote rotos internamente. El cual fue causado por exceso de fuerza&amp;#x0D;
al momento de utilizarla .&amp;#x0D;
&amp;#x0D;
se realiza el cambio de la carcasa superior por una nueva en calidad de garantía.&amp;#x0D;
&amp;#x0D;
equipo queda en excelente condiciones físicas y funcionales.</t>
  </si>
  <si>
    <t>2023-09-28 18:00:00</t>
  </si>
  <si>
    <t>2023-09-28 07:00:00</t>
  </si>
  <si>
    <t xml:space="preserve"> 02/10/2023-Senior - Desarme total dele quipo, cambio del lente interno extremo distal, descontaminación, secado térmico, limpieza de poluciones, alineación de separadores, proceso de foco, armado y sellado. 
Pruebas de funcionamiento satisfactorias </t>
  </si>
  <si>
    <t>2021-01-28 10:15:00</t>
  </si>
  <si>
    <t>2021-01-28 09:25:00</t>
  </si>
  <si>
    <t>5607</t>
  </si>
  <si>
    <t>2021-07-21 10:50:00</t>
  </si>
  <si>
    <t>2021-07-21 10:00:00</t>
  </si>
  <si>
    <t>2022-01-03 16:00:00</t>
  </si>
  <si>
    <t>2022-01-03 14:00:00</t>
  </si>
  <si>
    <t xml:space="preserve"> -NO_DEFINIDO - Se realiza visita programada para diagnostico general de rinolaringoscopio reportado por fallas de angulaciones. Se realiza verificación física y funcional del equipo, se evidencia vending rubber con elongación en sección distal, se recomienda el cambio de este ya que se podría fisurar y causar filtración interna. &amp;#x0D;
no se evidencia angulaciones fuera de los rangos, se anexa evidencia fotográfica y reporte de servicio</t>
  </si>
  <si>
    <t>11425</t>
  </si>
  <si>
    <t>2023-02-02 10:35:00</t>
  </si>
  <si>
    <t>2023-02-02 09:35:00</t>
  </si>
  <si>
    <t>2022-03-15 13:38:00</t>
  </si>
  <si>
    <t>2022-03-15 13:18:00</t>
  </si>
  <si>
    <t xml:space="preserve"> -NO_DEFINIDO - CREADA DESDE AMsi&amp;#x0D;
&amp;#x0D;
Se realiza revisión de termohigrómetro &amp;#x0D;
Se realiza ajuste del mismo y pruebas de funcionamiento satisfactorias. &amp;#x0D;
</t>
  </si>
  <si>
    <t>15957</t>
  </si>
  <si>
    <t>2020-03-02 11:30:00</t>
  </si>
  <si>
    <t xml:space="preserve"> -NO_DEFINIDO - Se instala microswitch de puerta de lado esteril. Se realizan pruebas de funcionamiento. Equipo funciona correctamente.</t>
  </si>
  <si>
    <t>9771</t>
  </si>
  <si>
    <t>2024-04-09 14:00:00</t>
  </si>
  <si>
    <t>2024-04-09 08:00:00</t>
  </si>
  <si>
    <t xml:space="preserve"> 07/04/2024-NO_DEFINIDO - Solicitud de Servico Creada desde AMSi, 03/05/2024-gbayona - Se atiende solicitud con reporte de mantenimiento correctivo el 08 de abril 2024</t>
  </si>
  <si>
    <t>2024-08-30 08:50:00</t>
  </si>
  <si>
    <t>2024-08-30 07:30:00</t>
  </si>
  <si>
    <t xml:space="preserve"> 30/08/2024-NO_DEFINIDO - Solicitud de Servico Creada desde AMSi, 05/09/2024-Biomedico2 - Se realiza ajuste de maguera de electro válvula la cual se encuentra suelta ...se realiza ajuste y se realizan pruebas y se entrega sin novedad </t>
  </si>
  <si>
    <t>2020-09-14 07:40:00</t>
  </si>
  <si>
    <t>2020-09-14 07:00:00</t>
  </si>
  <si>
    <t xml:space="preserve"> -NO_DEFINIDO - Se realiza verificación de autoclave,no abre la puerta,  se procede al respectivo ajuste, equipo queda en correcto estado de operación.</t>
  </si>
  <si>
    <t>2020-11-20 09:00:00</t>
  </si>
  <si>
    <t>2020-11-20 07:00:00</t>
  </si>
  <si>
    <t xml:space="preserve"> -NO_DEFINIDO - Se revisa y se evidencia que esta generando derrame de agua por lo cual se realiza ajuste del reservorio.</t>
  </si>
  <si>
    <t>2019-10-10 09:00:00</t>
  </si>
  <si>
    <t>2019-10-10 08:00:00</t>
  </si>
  <si>
    <t xml:space="preserve"> -NO_DEFINIDO - se realiza verificación de funcionamiento de autoclave</t>
  </si>
  <si>
    <t>2019-11-01 07:30:00</t>
  </si>
  <si>
    <t>2019-11-01 07:00:00</t>
  </si>
  <si>
    <t xml:space="preserve"> -NO_DEFINIDO - Se realiza revisión autoclave tuttnauer la cual no encendia, se realiza ajuste. Equipo funciona correctamente.</t>
  </si>
  <si>
    <t>2021-04-19 08:36:00</t>
  </si>
  <si>
    <t>2021-04-19 08:02:00</t>
  </si>
  <si>
    <t xml:space="preserve"> -NO_DEFINIDO - Se realiza revisión general del equipo, se evidencia fuga de agua por desajuste de reservorio, se realiza ajuste necesario y pruebas de funcionamiento satisfactorias. &amp;#x0D;
Equipo operativo en el servicio</t>
  </si>
  <si>
    <t>2020-06-09 08:30:00</t>
  </si>
  <si>
    <t>2020-06-09 08:00:00</t>
  </si>
  <si>
    <t xml:space="preserve"> -NO_DEFINIDO - Se realiza verificación de autoclave y esta se encuentra funcionando correctamente.</t>
  </si>
  <si>
    <t>2020-06-17 12:00:00</t>
  </si>
  <si>
    <t>2020-06-17 10:00:00</t>
  </si>
  <si>
    <t xml:space="preserve"> -NO_DEFINIDO - Se verifica autoclave tuttnauer y se evidencia que no hay presión en la red de vapor es por tal motivo que la puerta no cierra. Al subir la presión de vapor se realizan pruebas y equipo sube las puertas correctamente y funciona adecuadamente.</t>
  </si>
  <si>
    <t>2020-01-07 11:25:00</t>
  </si>
  <si>
    <t>2020-01-07 11:10:00</t>
  </si>
  <si>
    <t xml:space="preserve"> -NO_DEFINIDO - se realiza despresurización de la cámara ya que cuando la cámara esta con presión no abre las puertas se despresurizo la cámara y la puerta de descarga abre sin ningún problema</t>
  </si>
  <si>
    <t>2020-09-15 09:30:00</t>
  </si>
  <si>
    <t xml:space="preserve"> -NO_DEFINIDO - Se realiza revisión de equipo se evidencia ruptura de cable de microswitch de puerta.&amp;#x0D;
Se realiza nuevo empalme del cable afectado, se ubica en una posición diferente para evitar nuevo daño.&amp;#x0D;
&amp;#x0D;
Equipo cumple con parámetros de temperatura y presión.&amp;#x0D;
&amp;#x0D;
Se adjunta reporte de servicio.</t>
  </si>
  <si>
    <t>2021-09-06 14:20:00</t>
  </si>
  <si>
    <t>2021-09-06 14:00:00</t>
  </si>
  <si>
    <t xml:space="preserve"> -NO_DEFINIDO - Se realiza verificación de panel de configuración de autoclave el cual no prense, se realiza ajuste y limpieza de conexiones.&amp;#x0D;
Equipo operativo en el servicio</t>
  </si>
  <si>
    <t>2021-09-04 14:00:00</t>
  </si>
  <si>
    <t>2021-09-04 11:00:00</t>
  </si>
  <si>
    <t xml:space="preserve"> -NO_DEFINIDO - Reportan fuga de vapor por tubería de entrada a cámara&amp;#x0D;
Verificación de tubería y sellos para descartar fisuras, se ajusta, se envía ciclo a 134°C para evidenciar que no persista la fuga. También se realiza inspección a pantalla de zona de descarga, realizando limpieza y ajustes electrónicos.&amp;#x0D;
Se monitoriza el comportamiento el cual es normal&amp;#x0D;
Nota: De persistir el problema se deberá cambiar la pantalla zona de descarga</t>
  </si>
  <si>
    <t>2021-10-19 07:00:00</t>
  </si>
  <si>
    <t>2021-10-19 06:00:00</t>
  </si>
  <si>
    <t xml:space="preserve"> -NO_DEFINIDO - Se realiza ajuste de ´puerta de descarga de autoclave la cual no cierra</t>
  </si>
  <si>
    <t>2021-12-09 12:00:00</t>
  </si>
  <si>
    <t xml:space="preserve"> -NO_DEFINIDO - Se revisa el equipo, se realiza medición de voltaje y corriente a fuente de alimentación se realiza ajustes eléctricos se verifica funcionamiento de pantalla y teclado, envía ciclo a 134°C para comprobar parámetros del ciclo y cierre de puertas. Si persiste la falla en la pantalla de zona de descarga se deberán cambiar cables de alimentación y cables de datos RS232</t>
  </si>
  <si>
    <t>2021-01-28 07:30:00</t>
  </si>
  <si>
    <t>2021-01-28 07:00:00</t>
  </si>
  <si>
    <t xml:space="preserve"> -NO_DEFINIDO - Se realiza revisión del equipo, ya que el panel de control se encontraba con falla, se realiza ajuste y reinicio del equipo. &amp;#x0D;
Se realizan pruebas de funcionamiento satisfactorias, equipo queda funcionando correctamente.</t>
  </si>
  <si>
    <t>2021-02-01 10:20:00</t>
  </si>
  <si>
    <t>2021-02-01 10:00:00</t>
  </si>
  <si>
    <t xml:space="preserve"> -NO_DEFINIDO - Se realiza revisión general del equipo, se evidencia que equipo no enciende. &amp;#x0D;
Se realiza verificación y ajuste del panel. Pruebas de funcionamiento satisfactorias. &amp;#x0D;
Equipo queda operativo</t>
  </si>
  <si>
    <t>2021-02-08 10:10:00</t>
  </si>
  <si>
    <t>2021-02-08 09:50:00</t>
  </si>
  <si>
    <t xml:space="preserve"> -NO_DEFINIDO - Se realiza revisión del equipo, se realiza ajuste de válvula de vapor de autoclave y se corrige fuga de agua por condensación. &amp;#x0D;
Se realizan pruebas de funcionamiento satisfactorias. &amp;#x0D;
Equipo queda operativo en el servicio</t>
  </si>
  <si>
    <t>2020-12-24 10:30:00</t>
  </si>
  <si>
    <t>2020-12-24 08:00:00</t>
  </si>
  <si>
    <t xml:space="preserve"> -NO_DEFINIDO - Instalación y cambio de flotador defectuoso por flotador nuevo, repuestos tuttnauer se ajusta y se verifican alguna posible fuga, se evidencia su trabajo optimo. &amp;#x0D;
Equipo se entrega funcionando correctamente.</t>
  </si>
  <si>
    <t>2020-02-17 13:00:00</t>
  </si>
  <si>
    <t xml:space="preserve"> -NO_DEFINIDO - Se realiza instalación de repuestos adquiridos por el hospital:&amp;#x0D;
&amp;#x0D;
1 trampa de vapor para cámara&amp;#x0D;
1 membrana panel&amp;#x0D;
1 manguera de agua&amp;#x0D;
1 valvula aire-aire (tork)&amp;#x0D;
&amp;#x0D;
Equipo queda funcionando.&amp;#x0D;
&amp;#x0D;
Se adjunta reporte de servicio</t>
  </si>
  <si>
    <t>2020-03-02 11:35:00</t>
  </si>
  <si>
    <t xml:space="preserve"> -NO_DEFINIDO - OT generada automáticamente por la solicitud No. 19751&amp;#x0D;
&amp;#x0D;
Diagnóstico S.S: Instalación de repuesto pendiente de autoclave.&amp;#x0D;
&amp;#x0D;
Comentario S.S:Se instala microswitch de puerta de lado esteril. Se realizan pruebas de funcionamiento. Equipo funciona correctamente.</t>
  </si>
  <si>
    <t>2022-05-19 12:00:00</t>
  </si>
  <si>
    <t>2022-05-19 10:00:00</t>
  </si>
  <si>
    <t xml:space="preserve"> 25/05/2022-Novatecnica - se verifica autoclave ya que presenta condensación de humedad entre la puerta y los empaques se realiza ajuste de presión de empaques se realizan pruebas y equipo queda funcionando correctamente</t>
  </si>
  <si>
    <t>2022-06-02 15:00:00</t>
  </si>
  <si>
    <t>2022-06-02 08:00:00</t>
  </si>
  <si>
    <t xml:space="preserve"> 03/06/2022-Novatecnica - se realiza verificion del estado de la bomba de vacío y suministro de H2O en donde ele sensor de nivel de H2O presenta fallas, se realiza ajuste de la linea para dejar operativo el equipo y ajuste de parámetros de funcionamiento. el empaque de la puerta instalado se reubico para evitar fugas en la puerta. se adjunta reporte de servicio</t>
  </si>
  <si>
    <t>2021-08-10 10:00:00</t>
  </si>
  <si>
    <t>2021-08-10 09:40:00</t>
  </si>
  <si>
    <t xml:space="preserve"> -NO_DEFINIDO - Se retira carro de  carga de autoclave tuttnauer para su reparación. &amp;#x0D;
</t>
  </si>
  <si>
    <t>2023-09-28 15:15:00</t>
  </si>
  <si>
    <t>2023-09-28 14:00:00</t>
  </si>
  <si>
    <t xml:space="preserve"> 29/09/2023-NO_DEFINIDO - Solicitud de Servico Creada desde AMSi, 04/10/2023-gbayona - Se realiza revisión del equipo el día 28 de septiembre, en el cual se evidencia que el equipo tiene los empaques dañados por mala manipulación en el mantenimiento preventivo. Se realizan ajustes y se deja como observación el cambio del empaque por garantía. La solicitud se cierra con la orden N°2023-1791</t>
  </si>
  <si>
    <t>2021-12-20 12:30:00</t>
  </si>
  <si>
    <t>2021-12-20 08:30:00</t>
  </si>
  <si>
    <t xml:space="preserve"> -NO_DEFINIDO - se realiza cambio e instalación de dos manómetros nuevos tuttnauer visualización de empaques de puerta se realizan pruebas equipo funcional.&amp;#x0D;
&amp;#x0D;
Se adjunta reporte de servicio</t>
  </si>
  <si>
    <t>2020-09-10 06:30:00</t>
  </si>
  <si>
    <t>2020-09-10 06:00:00</t>
  </si>
  <si>
    <t xml:space="preserve"> -NO_DEFINIDO - Se realizo la verificación del equipo después de un cambio de UPS equipo queda funcional &amp;#x0D;
Se adjunta reporte de servicio.</t>
  </si>
  <si>
    <t>2020-12-17 12:30:00</t>
  </si>
  <si>
    <t>2020-12-17 12:00:00</t>
  </si>
  <si>
    <t xml:space="preserve"> -NO_DEFINIDO - Se realiza revisión general del equipo, se encuentra flotador desajustado, se realiza el ajuste del mismo dentro del reservorio de la autoclave. &amp;#x0D;
Se hacen pruebas funcionales, equipo se encuentra a la espera del cambio del flotador.</t>
  </si>
  <si>
    <t>2022-04-18 10:30:00</t>
  </si>
  <si>
    <t>2022-04-18 08:30:00</t>
  </si>
  <si>
    <t xml:space="preserve"> 19/04/2022-Novatecnica - Se realiza cambio de dos empaques de puerta, se realizan pruebas de funcionamiento cierre de puertas y ciclo normal. equipo funciona correctamente</t>
  </si>
  <si>
    <t>2021-10-25 18:00:00</t>
  </si>
  <si>
    <t>2021-10-25 10:00:00</t>
  </si>
  <si>
    <t xml:space="preserve"> -NO_DEFINIDO - Descripción: Error por temperatura&amp;#x0D;
&amp;#x0D;
Trabajo realizado: Ajustes de presión y temperatura, ajuste de ganancia, se envían ciclos test B.D y ciclos a 134°C monitoreando parámetros de normal funcionamiento. &amp;#x0D;
Se corrigen fugas de aire, verificación de cierre de puertas. &amp;#x0D;
&amp;#x0D;
Observaciones: Manómetros de puertas se observan desajustados, se requerirá cambio en el futuro</t>
  </si>
  <si>
    <t>2022-06-29 11:00:00</t>
  </si>
  <si>
    <t>2022-06-29 05:30:00</t>
  </si>
  <si>
    <t xml:space="preserve"> 31/05/2022-NO_DEFINIDO - , 29/06/2022-Senior - Se realiza despiece de manifold y lubricación. Limpieza de reservorio, ajuste final de carrera de puerta 2. Limpieza de cámara y rack. Pruebas de funcionamiento quedando equipo operativo. Se adjunta reporte de servicio.</t>
  </si>
  <si>
    <t>2023-06-20 11:30:00</t>
  </si>
  <si>
    <t>2023-06-20 06:30:00</t>
  </si>
  <si>
    <t>2023-09-28 17:00:00</t>
  </si>
  <si>
    <t>2023-09-28 14:20:00</t>
  </si>
  <si>
    <t xml:space="preserve"> 28/09/2023-Senior - El empaque se fisura y se rasga durante el proceso de subida y bajada de la puerta (durante mantenimiento preventivo). Se retira y se revisa el daño, el empaque es funcional, se compensa entrada de aire y vapor para garantizar optimo funcionamiento. 
Se ejecutan ciclos de pruebas exitosos, si el autoclave presenta fallas por empaque, servimedical entregara  otro en reposición. </t>
  </si>
  <si>
    <t>2023-02-23 16:00:00</t>
  </si>
  <si>
    <t>2023-02-23 14:00:00</t>
  </si>
  <si>
    <t xml:space="preserve"> 24/02/2023-Senior - El servicio reporta fuga de agua y vapor en el área de servicio, parte superior del equipo, se apagó el equipo por precaución y evitar daños por humedad, se realiza inspección eléctrica y pruebas funcionales, equipo operativo. 
OBSERVACIÓN: Se recomienda solucionar retorno de vapor por tubería de salida esto genera humedad y condensado en el área de servicio, pudiendo generar daños en tarjetas electrónicas y sistema eléctrico. </t>
  </si>
  <si>
    <t>2023-01-04 11:00:00</t>
  </si>
  <si>
    <t>2023-01-04 07:00:00</t>
  </si>
  <si>
    <t>2024-10-28 07:00:00</t>
  </si>
  <si>
    <t>2024-10-28 06:00:00</t>
  </si>
  <si>
    <t xml:space="preserve"> 28/10/2024-Senior - Verificación de flotador de reservorio de bomba de vacío, realiza limpieza y medición de continuidad, se observa su correcto funcionamiento, se envía ciclo test B.D a 134c sus parámetros de temperatura y presión son normales La llave de agua que alimenta el intercambiador de calor no se debe abrir tanto esto descompasa la presión de agua para el reservorio de bomba de vacío
</t>
  </si>
  <si>
    <t>2024-04-24 11:00:00</t>
  </si>
  <si>
    <t xml:space="preserve"> 26/04/2024-Senior - Se realiza mantenimiento correctivo, por fuga de agua por la válvula (unión universal).
Se realiza ajuste de válvula subsanando la fuga, sin embrago se requiere cambio de empaque de la puerta de zona limpia, y la unión (acople rápido) de manguera de válvula 43(aire). </t>
  </si>
  <si>
    <t>2023-06-26 13:00:00</t>
  </si>
  <si>
    <t>2023-06-26 06:30:00</t>
  </si>
  <si>
    <t xml:space="preserve"> 05/07/2023-Senior - Se realiza el acompañamiento para verificar parámetros de vacío, temperatura, tiempo, presión, enviando ciclo en vacío, test B&amp;amp;D, instrumental en vacío, instrumental con carga. Se evidencia con los sensores de temperatura y presión por parte de la empresa encargada de realizar la validación y los parámetros que muestra el equipo, cumple los ciclos validados. 
Se observa que la válvula de sobre presión de chaqueta presenta vaporeo constante por apertura de escape. </t>
  </si>
  <si>
    <t>2023-07-01 17:00:00</t>
  </si>
  <si>
    <t>2023-07-01 07:00:00</t>
  </si>
  <si>
    <t xml:space="preserve"> 11/12/2023-gbayona - Se realiza calificación operacional y desempeño a 134°C del esterilizador. Se adjunta protocolo de calificación. Equipo cumple con las condiciones establecidas</t>
  </si>
  <si>
    <t>2022-09-26 12:00:00</t>
  </si>
  <si>
    <t>2022-09-26 10:00:00</t>
  </si>
  <si>
    <t xml:space="preserve"> 31/08/2022-NO_DEFINIDO - , 26/09/2022-Senior - Se realiza limpieza general interna, externa, desincrustación de cámara de esterilización filtros, reservorio de agua, electrodos, sensor de temperatura, carro de carga, trampa de vapor, lubricación de valvulas solenoides, riel de puertas, ajustes electricos, limpieza de tarjetas electronica, medición de voltaje corriente, verificación de impresora. Se envian ciclos de normal funcionamiento</t>
  </si>
  <si>
    <t>2022-11-19 12:00:00</t>
  </si>
  <si>
    <t>2022-11-19 07:00:00</t>
  </si>
  <si>
    <t xml:space="preserve"> 07/12/2022-NO_DEFINIDO - , 19/12/2022-Senior - Se realiza limpieza general de filtros y válvulas, patín de puertas y camara, los componentes internos presentan corrosión y manchado debido a la calidad del vapor entrante al equipo al equipo, se verifican conexiones electricas y tablero de control, el equipo requiere cambio de regulador de entrada de aire, racores 1/4 x 4 mm presentan fuga</t>
  </si>
  <si>
    <t>2022-03-14 12:00:00</t>
  </si>
  <si>
    <t>2022-03-14 08:00:00</t>
  </si>
  <si>
    <t xml:space="preserve"> -NO_DEFINIDO - Se realiza limpieza general externa, desincrustación de cámara, bandejas, pack, filtro de agua , trampas de vapor, reservorio de bomba de vacío, lubricación y limpieza de manifold y válvulas solenoides lubricación de puerta, ajustes eléctricos y electrónicos, se envía ciclo a 134° monitoreando parámetros de normal funcionamiento. &amp;#x0D;
OBSERVACIONES:&amp;#x0D;
Requiere cambio de dos empaques de puerta por desgaste</t>
  </si>
  <si>
    <t>2023-06-14 14:00:00</t>
  </si>
  <si>
    <t>2023-06-14 06:00:00</t>
  </si>
  <si>
    <t xml:space="preserve"> 02/06/2023-NO_DEFINIDO - , 15/06/2023-Senior - Limpieza general interna, externa, desincrustación de cámara de esterilización, filtros, trampas de vapor, reservorio de agua, limpieza de tarjetas electrónicas, lubricación de válvulas solenoides, se envían ciclos a 121 °C. 134°C, monitoreando parámetros de normal funcionamiento. 
Observaciones: El equipo requiere cambio de empaques de puerta por defecto, también requiere empaques para soportes de válvulas solenoides, se observa que las tarjetas electrónicas estaban sulfatadas por humedad. </t>
  </si>
  <si>
    <t>2023-09-25 16:20:00</t>
  </si>
  <si>
    <t>2023-09-25 07:30:00</t>
  </si>
  <si>
    <t xml:space="preserve"> 01/09/2023-NO_DEFINIDO - , 26/09/2023-Senior - Limpieza general interna y externa, desincrustación de cámara de esterilización, bandejas, filtros, trampas de vapor, limpieza de tarjetas electrónicas, ajustes eléctricos, lubricación de empaques de puerta, riel de puerta, émbolos de solenoides, corrección de fuga de aire, se envían ciclos a 121 °C, 134°C, monitoreando parámetros de normal funcionamiento.
Equipo requiere cambio de empaques de manifould, empaques y racores de válvulas solenoides, por deterioro, 5 mts de manguera para aire. </t>
  </si>
  <si>
    <t>2023-03-13 11:00:00</t>
  </si>
  <si>
    <t>2023-03-13 07:00:00</t>
  </si>
  <si>
    <t xml:space="preserve"> 02/03/2023-NO_DEFINIDO - , 13/03/2023-Senior - Limpieza General interna externa , desincrustacion de cámara de esterilizador , bandejas rack, filtros, trampas de vapor reservorio de bomba de vació , lubricacion de émbolos de válvulas solenoides, empaques de puerta riel de puertas, limpieza de tarjetas electrónicas teclados, ajuste eléctrico , se envía ciclos a 134 grados monitoreando parámetros  de normal funcionamiento </t>
  </si>
  <si>
    <t>2024-06-17 11:30:00</t>
  </si>
  <si>
    <t>2024-06-17 07:30:00</t>
  </si>
  <si>
    <t xml:space="preserve"> 04/06/2024-NO_DEFINIDO - , 17/06/2024-Senior - Se realiza limpieza de filtros, sensores de temperatura, reservorio de agua de bomba, revisión de conexiones eléctricas y cables de comunicación, se regula entrada de aire de pistones con el fin de garantizar apertura y cerrado. Se ejecuta test de bovie and dick y ciclo de 134°C. Culminados de manera exitosa. 
La válvula de asiento inclinado de chaqueta a cámara presenta paso</t>
  </si>
  <si>
    <t>2024-10-01 11:00:00</t>
  </si>
  <si>
    <t>2024-10-01 08:00:00</t>
  </si>
  <si>
    <t xml:space="preserve"> 17/09/2024-NO_DEFINIDO - , 01/10/2024-Senior - Se realiza limpieza de cámara, sensor de temperatura, filtros en "y", instalación de válvula de ingreso de vapor a cámara, ajuste de fugas en mangueras de aire, lubricación de riel de puerta exterior con pruebas de funcionamiento con test de bowie and dick y ciclo de 134°. Repuesto instalados válvula asiento inclinado 1/2"(ingreso de vapor en cámara).Con necesidad de acople rosca 3/16 x 1/4" (6), manguera de 1/4"(3 mts)</t>
  </si>
  <si>
    <t>2024-12-09 08:00:00</t>
  </si>
  <si>
    <t>2024-12-09 06:00:00</t>
  </si>
  <si>
    <t xml:space="preserve"> 12/12/2024-NO_DEFINIDO - , 16/12/2024-Senior - Trabajos realizados: Se realiza prueba de funcionamiento, se hace limpieza y lubricación de válvulas, se hace limpieza de
recamara, se lubrica rieles de puertas de carga y descarga de material</t>
  </si>
  <si>
    <t>93</t>
  </si>
  <si>
    <t>2020-02-27 12:30:00</t>
  </si>
  <si>
    <t>2020-02-27 11:30:00</t>
  </si>
  <si>
    <t xml:space="preserve"> -NO_DEFINIDO - Se realiza limpieza y verificación física y funcional, evaluando los siguientes ítems. Estado físico, limpieza interna y externa. No se presentan novedades. Equipo funciona correctamente.</t>
  </si>
  <si>
    <t>13494</t>
  </si>
  <si>
    <t>2021-02-18 10:10:00</t>
  </si>
  <si>
    <t xml:space="preserve"> -NO_DEFINIDO - Se realiza revisión general del equipo, se realiza limpieza, se realizan pruebas de funcionamiento, verificación de conexiones las cuales no presentan novedad y se entrega al servicio para su respectiva desinfección. Equipo funciona correctamente.&amp;#x0D;
&amp;#x0D;
Se adjunta reporte de mantenimiento,&amp;#x0D;
</t>
  </si>
  <si>
    <t>2024-06-20 14:30:00</t>
  </si>
  <si>
    <t>2024-06-20 13:40:00</t>
  </si>
  <si>
    <t xml:space="preserve"> 24/06/2024-Senior - Se realiza ajuste de hoja de corte, se realiza limpieza general debido a que encontraba con bastante yeso por todas partes, se recomienda realizar limpieza, una vez se culmine la jornada de consultas, equipo funciona correctamente sin novedad. Se entrega equipo al servicio con su respectiva limpieza y desinfección. </t>
  </si>
  <si>
    <t>18246</t>
  </si>
  <si>
    <t>2023-11-28 09:00:00</t>
  </si>
  <si>
    <t>2023-11-28 08:00:00</t>
  </si>
  <si>
    <t xml:space="preserve"> 29/11/2023-Senior - Inspección fisica, se evidencian fisuras, grietas en carcarsa por uso
Prueba de encendido-apagado, botones, placa calefactora y reconocimiento de circuito sin novedad
Se evidencia unicamente opacidad en la pantalla
Se realiza inspección interna, no se evidencia trazar de agua-humedad o golpe. 
Horas de uso 5.383
Equipo presenta leve opacidad en pantalla, no afecta funcionamiento
Se recomienda realizar limpieza con trapo humedecido (no aplicar liquido directamente en el equipo, dado que esto fue lo que afecto posiblemente la pantalla)</t>
  </si>
  <si>
    <t>2022-08-24 12:28:00</t>
  </si>
  <si>
    <t>2022-08-24 12:00:00</t>
  </si>
  <si>
    <t xml:space="preserve"> 22/08/2022-NO_DEFINIDO - Solicitud de Servico Creada desde AMSi, 24/08/2022-Biomedico1 - Se realiza ajuste de conección de transductor se realizan pruebas equipo funciona correctamente  se deja equipo en seguimiento </t>
  </si>
  <si>
    <t>2022-10-21 09:50:00</t>
  </si>
  <si>
    <t>2022-10-21 08:21:00</t>
  </si>
  <si>
    <t xml:space="preserve"> 20/10/2022-NO_DEFINIDO - Solicitud de Servico Creada desde AMSi, 01/11/2022-Senior - Se Revisa doppler fetal, y se realiza ajuste en el transductor. Se realiza pruebas de funcionamiento y equipo funciona correctamente. Se entrega al medico de turno.</t>
  </si>
  <si>
    <t>2023-05-09 08:40:00</t>
  </si>
  <si>
    <t>2023-05-09 08:00:00</t>
  </si>
  <si>
    <t xml:space="preserve"> 07/05/2023-NO_DEFINIDO - Solicitud de Servico Creada desde AMSi, 06/06/2023-Senior - Se realiza ajuste de doppler fetal, ya que se había caído un tornillo, se procede a verificar su funcionamiento y equipo se encuentran en buenas condiciones.</t>
  </si>
  <si>
    <t>2023-06-26 09:15:00</t>
  </si>
  <si>
    <t>2023-06-26 07:20:00</t>
  </si>
  <si>
    <t xml:space="preserve"> 25/06/2023-NO_DEFINIDO - Solicitud de Servico Creada desde AMSi, 26/06/2023-Biomedico2 - Se retira equipo (DOPPLER FETAL )  para su ajuste de soporte., 26/06/2023-Senior - Se realiza instalación de tornillo de soporte de doppler ,
Se entrega al servicio y se dejan recomendaciones de limpieza de transductor ya que se encontró con GEL y esto puede ocasionar filtraciones en el equipo </t>
  </si>
  <si>
    <t>2024-06-14 09:08:00</t>
  </si>
  <si>
    <t>2024-06-14 08:46:00</t>
  </si>
  <si>
    <t xml:space="preserve"> 13/06/2024-NO_DEFINIDO - Solicitud de Servico Creada desde AMSi, 14/06/2024-Senior - Se realza revisión del equipo, se cambia pila, se hacen pruebas de funcionamiento, equipo funciona correctamente.</t>
  </si>
  <si>
    <t>2020-02-18 14:00:00</t>
  </si>
  <si>
    <t>2020-02-18 13:00:00</t>
  </si>
  <si>
    <t xml:space="preserve"> -NO_DEFINIDO - Se realiza verificación de funcionamiento, limpieza general, se realiza entrega el equipo al servicio en funcionamiento y para su respectiva limpieza y desinfección.&amp;#x0D;
&amp;#x0D;
Se adjunta reporte</t>
  </si>
  <si>
    <t>2023-02-13 07:10:00</t>
  </si>
  <si>
    <t>2023-02-13 06:30:00</t>
  </si>
  <si>
    <t xml:space="preserve"> 06/02/2023-NO_DEFINIDO - , 03/03/2023-Biomedico2 - Se verifica transductor el cual se encuentra en buen estado Equipo en estado operativo y funcional. Se realiza entrega del equipo al servicio para su respectiva limpieza y desinfección.</t>
  </si>
  <si>
    <t>2023-08-24 12:20:00</t>
  </si>
  <si>
    <t>2023-08-24 11:40:00</t>
  </si>
  <si>
    <t xml:space="preserve"> 02/08/2023-NO_DEFINIDO - , 07/09/2023-Senior - Se verifica transductor el cual se encuentra en buen estado. 
Equipo en estado operativo y funcional 
Se realiza entrega del equipo al servicio para su respectiva limpieza y desinfección. </t>
  </si>
  <si>
    <t>2024-05-22 14:45:00</t>
  </si>
  <si>
    <t>2024-05-22 14:00:00</t>
  </si>
  <si>
    <t xml:space="preserve"> 12/06/2024-Senior - Se realiza revisión, se evidencias ruedas frenadas, debido al desgaste, se realiza cambio de tornillo de sostenimiento de la rueda, dejando la camilla en optimas condiciones. </t>
  </si>
  <si>
    <t>2022-11-03 13:00:00</t>
  </si>
  <si>
    <t>2022-11-03 11:00:00</t>
  </si>
  <si>
    <t>3578</t>
  </si>
  <si>
    <t>2024-03-07 08:55:00</t>
  </si>
  <si>
    <t>2024-03-07 08:35:00</t>
  </si>
  <si>
    <t>2023-01-31 11:05:00</t>
  </si>
  <si>
    <t>2023-01-31 10:05:00</t>
  </si>
  <si>
    <t>2023-07-25 10:00:00</t>
  </si>
  <si>
    <t xml:space="preserve"> 04/08/2023-Senior - Verificación de estado físico y funcional, limpieza general y desmanchado de estructura metálica y plataformas, limpieza de barandas, limpieza de ruedas, ajuste mecanismos y seguros de barandas, ajuste de sistema mecánico de altura, ajuste accionamiento de hidráulico de cabecero, verificación de frenos, ajuste y lubricación de bujes de partes móviles. 
Pruebas de funcionamiento satisfactorias.</t>
  </si>
  <si>
    <t xml:space="preserve"> -NO_DEFINIDO - Se realiza reparación e instalación de los 2 seguros de las barandas. &amp;#x0D;
Pruebas de funcionamiento ok</t>
  </si>
  <si>
    <t>3590</t>
  </si>
  <si>
    <t>2023-07-13 11:00:00</t>
  </si>
  <si>
    <t xml:space="preserve"> 03/08/2023-Senior - Verificación estado físico y funcional, limpieza general y desmanchado de estructura metálica y plataformas, limpieza de barandas, limpieza de ruedas, ajuste de mecanismos y seguros de barandas, ajuste de sistema mecánico de altura, ajuste de accionamiento de hidráulico de cabecero, verificación de frenos, ajuste y lubricación de bujes de partes móviles. 
Pruebas de funcionamiento satisfactorias. </t>
  </si>
  <si>
    <t>2021-01-26 14:00:00</t>
  </si>
  <si>
    <t xml:space="preserve"> -NO_DEFINIDO - Se realiza revisión de camilla y se encuentra:&amp;#x0D;
&amp;#x0D;
Seguro de baranda derecha roto.&amp;#x0D;
&amp;#x0D;
Se realiza instalación de seguro en acero inoxidable nuevo, ajuste de barandas.&amp;#x0D;
&amp;#x0D;
camilla queda OK</t>
  </si>
  <si>
    <t>2023-07-13 12:00:00</t>
  </si>
  <si>
    <t xml:space="preserve"> 03/08/2023-Senior - Verificación estado físico y funcional, limpieza general y desmanchado de estructura metálica y plataformas, limpieza de barandas, limpieza de ruedas, ajuste de mecanismos y seguros de barandas, ajuste de sistema mecánico de altura, ajuste de accionamiento de hidráulico de cabecero, verificación de frenos, ajuste y lubricación de bujes de partes móviles
Pruebas de funcionamiento satisfactorias. </t>
  </si>
  <si>
    <t>2021-02-26 10:00:00</t>
  </si>
  <si>
    <t>2021-02-26 09:30:00</t>
  </si>
  <si>
    <t>10232</t>
  </si>
  <si>
    <t>17929</t>
  </si>
  <si>
    <t>2021-09-02 16:00:00</t>
  </si>
  <si>
    <t>2021-09-02 14:00:00</t>
  </si>
  <si>
    <t xml:space="preserve"> -NO_DEFINIDO - -Actividades realizadas:&amp;#x0D;
Conector de pantallas no ajusta.Esporádicamente .&amp;#x0D;
Se realiza limpieza y ajuste de tornillos se evidencia pin metálico doblado..&amp;#x0D;
&amp;#x0D;
-Resolución / Resultados:&amp;#x0D;
Se realizan pruebas de conexión con personal de imágenes sin presentar problemas pero debido a el deterioro de la&amp;#x0D;
pieza se solicitará, se realiza ajuste del freno superior. El equipo se entrega operativo..</t>
  </si>
  <si>
    <t>10109</t>
  </si>
  <si>
    <t>2020-02-14 10:30:00</t>
  </si>
  <si>
    <t>2020-02-14 09:00:00</t>
  </si>
  <si>
    <t xml:space="preserve"> -NO_DEFINIDO - Se realiza verificación del arco en c, y se evidencia que los pines de conexión están doblados. se realiza llamado al proveedor mindray ya que el daño esta internamente y el equipo se encuentra en contrato</t>
  </si>
  <si>
    <t>2021-10-22 16:00:00</t>
  </si>
  <si>
    <t>2021-10-22 15:00:00</t>
  </si>
  <si>
    <t xml:space="preserve"> -NO_DEFINIDO - Falla reportada: conector de pantallas al arco no ajusta&amp;#x0D;
Actividades realizadas: Se reemplaza el cable exitosamente, se hacen pruebas de funcionamiento ok&amp;#x0D;
Equipo ok&amp;#x0D;
</t>
  </si>
  <si>
    <t>2022-08-05 16:50:00</t>
  </si>
  <si>
    <t>2022-08-05 14:00:00</t>
  </si>
  <si>
    <t>2022-08-07 18:30:00</t>
  </si>
  <si>
    <t>2022-08-07 13:00:00</t>
  </si>
  <si>
    <t>2023-09-08 10:41:00</t>
  </si>
  <si>
    <t>2023-09-08 07:54:00</t>
  </si>
  <si>
    <t>2024-12-18 18:00:00</t>
  </si>
  <si>
    <t>2024-12-18 15:00:00</t>
  </si>
  <si>
    <t xml:space="preserve"> 23/12/2024-Senior - e realiza visita en sitio, se procede a destapar el colimador y se encuentran rastros de sangre alrededor y dentro del mecanismo, se realiza limpieza y se continua con la medicion de pot y su punto de conexion de D1 esta medicion se encuentra
correcta. Se enciende el equipo y se realizan pruebas, tras varios reinicios, disparos y movimientos del colimador, no se logra
replicar el error. El equipo serà puesto en seguimiento</t>
  </si>
  <si>
    <t>2022-01-27 18:30:00</t>
  </si>
  <si>
    <t>2022-01-27 18:00:00</t>
  </si>
  <si>
    <t xml:space="preserve"> -NO_DEFINIDO - Se realiza clarificacion telefonica con el cliente el cual indica que se presenta problemas con freno relacionado con uno de los movimientos del arco en C. Se pedira repuestos realcionados con el daño&amp;#x0D;
Equipo parcialemnte operativo&amp;#x0D;
&amp;#x0D;
El sistema requiere una visita de seguimiento para completar el servicio</t>
  </si>
  <si>
    <t>2022-02-18 11:32:00</t>
  </si>
  <si>
    <t>2024-01-31 11:40:00</t>
  </si>
  <si>
    <t>2024-01-22 09:00:00</t>
  </si>
  <si>
    <t xml:space="preserve"> 31/01/2024-Senior - Se realiza instalación de manija de control de movimiento por previo diagnostico. Se culmina instalación exitosamente realizando pruebas de movimiento y orientación, servicio prueba el equipo con visto bueno. EQUIPO OPERATIVO</t>
  </si>
  <si>
    <t>2020-07-16 12:20:00</t>
  </si>
  <si>
    <t>2020-07-16 12:00:00</t>
  </si>
  <si>
    <t xml:space="preserve"> -NO_DEFINIDO - Se realiza entrega de manguera de oxigeno y de aire con acople chemetron para tener de soporte.&amp;#x0D;
&amp;#x0D;
Se adjunta acta de entrega</t>
  </si>
  <si>
    <t>9881</t>
  </si>
  <si>
    <t>2020-02-25 17:00:00</t>
  </si>
  <si>
    <t>2020-02-25 14:30:00</t>
  </si>
  <si>
    <t xml:space="preserve"> -NO_DEFINIDO - SE REALIZA LIMPIEZA INTERNA DE TOUCH Y PANTALLA, CUANDO SE REALIZA LA&amp;#x0D;
PRUEBA DE PANTALLA TACTIL EN ATG ESTA FALLA LA PRIMERA VEZ, SIN EMBARGO&amp;#x0D;
SE REPITE Y ESTA PASA.&amp;#x0D;
EL EQUIPO REQUIERE CAMBIO DE LA TOUCH FREEM, PUESTO QUE EL EQUIPO&amp;#x0D;
FUNCIONA PUEDEN SEGUIR APARECIENDO LAS ALARMAS DE BLOQUEO DE PANTALLA.&amp;#x0D;
SE ENVIA COTIZACION AL CLIENTE.&amp;#x0D;
EQUIPO FUERA DE SERVICIO.</t>
  </si>
  <si>
    <t>2022-12-19 11:00:00</t>
  </si>
  <si>
    <t>2022-12-19 08:00:00</t>
  </si>
  <si>
    <t xml:space="preserve"> 01/11/2022-NO_DEFINIDO - , 16/12/2022-Senior - Equipo no disponible para mantenimiento en noviembre 2022, se adjunta reporte de no disponibilidad, 23/01/2023-Senior - SE REALIZA INSPECION VISUAL, LIMPIEZA GENERAL DEL EQUIPO NO SE
ENCUENTRAN FLUIDOS SOLO POLVO.
SE REALIZA CAMBIO DE KIT DE 10K Y SENSOR DE OXIGENO.
SE REALIZA CALIBRACION DE VALVULA EXHALATORIA, SENSOR DE FLUJO, SENSOR
DE O2, ATG, ATC Y PVT ADJUNTO.
EL EQUIPO FUNCIONA CORRECTAMENTE.
EQUIPO PATRON:
ANALIZADOR DE PRESIONES PTS2000, SN: 4171431005.
ANALIZADOR DE SEGURIDAD ELECTRICA, SN: 4203025.</t>
  </si>
  <si>
    <t>2023-11-15 17:00:00</t>
  </si>
  <si>
    <t>2023-11-15 15:00:00</t>
  </si>
  <si>
    <t xml:space="preserve"> 31/10/2023-NO_DEFINIDO - , 27/11/2023-Senior - Se realiza inspección visual, limpieza general, no se encuentran fluidos, solo polvo. Se realiza calibración de sensor de flujo, válvula exhalatoria, sensor de oxigeno, ATG, ATC y PVT adjunto. El equipo funciona correctamente. </t>
  </si>
  <si>
    <t>2023-06-08 12:00:00</t>
  </si>
  <si>
    <t>2023-06-08 10:00:00</t>
  </si>
  <si>
    <t xml:space="preserve"> 03/05/2023-NO_DEFINIDO - , 13/06/2023-Senior - Se realiza inspección visual general del equipo, no se encuentran fluidos solo polvo. S realiza cambio de batería, se realiza calibración de válvula exhalatoria, sensor de flujo, ATG, ATC, y check list adjunto. El equipo funciona correctamente.
Equipo Patrón:
Analizador de presiones PTS2000, SN: 4171431005 
Analizador de seguridad eléctrica SN: 4203025</t>
  </si>
  <si>
    <t>2024-11-27 10:40:00</t>
  </si>
  <si>
    <t>2024-11-27 08:19:00</t>
  </si>
  <si>
    <t xml:space="preserve"> 18/11/2024-NO_DEFINIDO - , 12/12/2024-Senior - SE REALIZA INSPECION VISUAL, LIMPIEZA GENERAL DEL EQUIPO NO SE ENCUENTRAN FLUIDOS SOLO POLVO.
SE REALIZA CALIBRACION DE VALVULA EXHALATORIA, SENSOR DE FLUJO, SENSOR DE OXIGENO, PRESION ATMOSFERICA,
ATG, ATC Y CHECK LIST ADJUNTO.
EL EQUIPO FUNCIONA CORRECTAMENTE</t>
  </si>
  <si>
    <t>2024-05-30 11:00:00</t>
  </si>
  <si>
    <t>2024-05-30 10:30:00</t>
  </si>
  <si>
    <t xml:space="preserve"> 03/05/2024-NO_DEFINIDO - , 12/06/2024-gbayona - SE REALIZA INSPECION VISUAL, LIMPIEZA GENERAL DEL EQUIPO NO SE
ENCUENTRAN FLUIDOS SOLO POLVO.
SE REALIZA CAMBIO DE SENSOR DE OXIGENO.
SE REALIZA CALIBRACION DE VALVULA EXHALATORIA, SENSOR DE FLUJO, ATG, ATC
Y CHECK LIST ADJUNTO.
EL EQUIPO FUNCIONA CORRECTAMENTE.
NÚMERO</t>
  </si>
  <si>
    <t>2021-08-09 13:30:00</t>
  </si>
  <si>
    <t>2021-08-09 12:30:00</t>
  </si>
  <si>
    <t xml:space="preserve"> -NO_DEFINIDO - Se realiza inspección visual, limpieza general del equipo no se encuentran fluidos solo polvo.&amp;#x0D;
Se realiza cambio de tarjeta touch, se realiza ATG y ATC. &amp;#x0D;
El equipo funciona correctamente</t>
  </si>
  <si>
    <t>9882</t>
  </si>
  <si>
    <t>2022-11-05 11:30:00</t>
  </si>
  <si>
    <t>2022-11-05 11:03:00</t>
  </si>
  <si>
    <t xml:space="preserve"> 14/10/2022-NO_DEFINIDO - Solicitud de Servico Creada desde AMSi, 05/11/2022-Senior - Se deja para verificación del proveedor para poder solicitar reposición, 05/11/2022-NO_DEFINIDO - Diagnóstico del Usuario: cascada del ventilador puritan 840 deteriorada,rota lo que no permite la correcta desinfección,de igual manera el deterioro de las cascadas de los demas ventilaores 840 que pertenecen al hospital ,agradezco la prota gestion  , 05/11/2022-NO_DEFINIDO - Orden de Trabajo creada desde la Solicitud de Servicio Número: 44611, 07/12/2022-Senior - Solicitud se gestiona por UCI CRITICAL, para el cambio de estos repuestos</t>
  </si>
  <si>
    <t>2022-11-21 11:00:00</t>
  </si>
  <si>
    <t>2022-11-21 09:00:00</t>
  </si>
  <si>
    <t xml:space="preserve"> 01/11/2022-NO_DEFINIDO - , 24/11/2022-Senior - Se realiza inspección visua, limpieza general del equipo, no se evidencia fluidos, solo polvo.
Se realiza cambio de kit de 10K y sensor de oxigeno .
Se realiza calibración de válvula exhaltoria, sensor de flujo, sensor de O2, ATG, ATC, Y PVT ADJUNTO.
El equipo funciona correctamente.</t>
  </si>
  <si>
    <t>2023-11-15 10:00:00</t>
  </si>
  <si>
    <t>2023-11-15 08:00:00</t>
  </si>
  <si>
    <t>2023-06-23 10:30:00</t>
  </si>
  <si>
    <t>2023-06-23 08:00:00</t>
  </si>
  <si>
    <t xml:space="preserve"> 03/05/2023-NO_DEFINIDO - , 21/06/2023-Senior - Equipo pendiente por mantenimiento, ya que se esta a la espera de su disponibilidad para ejecutarlo , 30/06/2023-Senior - SE REALIZA INSPECION VISUAL, LIMPIEZA GENERAL DEL EQUIPO NO SE
ENCUENTRAN FLUIDOS SOLO POLVO.
SE REALIZA CAMBIO DE BATERIA.
SE REALIZA CALIBRACION DE VALVULA EXHALATORIA, SENSOR DE FLUJO, ATG, ATC
Y CHECK LIST ADJUNTO.
EL EQUIPO FUNCIONA CORRECTAMENTE.
EQUIPO PATRON:
ANALIZADOR DE PRESIONES PTS2000, SN: 4171431005.
ANALIZADOR DE SEGURIDAD ELECTRICA, SN: 3308025.</t>
  </si>
  <si>
    <t>2024-11-27 08:13:00</t>
  </si>
  <si>
    <t>2024-05-30 09:00:00</t>
  </si>
  <si>
    <t xml:space="preserve"> 03/05/2024-NO_DEFINIDO - , 12/06/2024-gbayona - SE REALIZA INSPECION VISUAL, LIMPIEZA GENERAL DEL EQUIPO NO SE
ENCUENTRAN FLUIDOS SOLO POLVO.
SE REALIZA CAMBIO DE SENSOR DE OXIGENO.
SE REALIZA CALIBRACION DE VALVULA EXHALATORIA, SENSOR DE FLUJO, ATG, ATC
Y CHECK LIST ADJUNTO.
EL EQUIPO FUNCIONA CORRECTAMENTE</t>
  </si>
  <si>
    <t>2023-11-15 12:30:00</t>
  </si>
  <si>
    <t>9880</t>
  </si>
  <si>
    <t>2024-11-27 10:06:00</t>
  </si>
  <si>
    <t>2024-11-27 08:06:00</t>
  </si>
  <si>
    <t>2024-06-28 07:40:00</t>
  </si>
  <si>
    <t>2024-06-28 07:00:00</t>
  </si>
  <si>
    <t xml:space="preserve"> 03/05/2024-NO_DEFINIDO - , 12/06/2024-gbayona - Equipo que se encuentra ocupado con paciente- 12-06-2024, 09/07/2024-Senior - SE REALIZA INSPECION VISUAL, LIMPIEZA GENERAL DEL EQUIPO NO SE
ENCUENTRAN FLUIDOS SOLO POLVO.
SE REALIZA CAMBIO DE SENSOR DE OXIGENO.
SE REALIZA CALIBRACION DE VALVULA EXHALATORIA, SENSOR DE FLUJO, ATG, ATC
Y CHECK LIST ADJUNTO.
EL EQUIPO FUNCIONA CORRECTAMENTE.</t>
  </si>
  <si>
    <t>2022-11-21 13:00:00</t>
  </si>
  <si>
    <t>9879</t>
  </si>
  <si>
    <t xml:space="preserve"> 31/10/2023-NO_DEFINIDO - , 27/11/2023-Senior - Se realiza inspección visual, limpieza general, no se encuentran fluidos, solo polvo. Se realiza calibración de sensor de flujo, válvula exhalatoria, sensor de oxigeno, ATG, ATC y PVT adjunto. El equipo funciona correctamente.  </t>
  </si>
  <si>
    <t xml:space="preserve"> 03/05/2023-NO_DEFINIDO - , 13/06/2023-Senior - Se realiza inspección visual general del equipo, no se encuentran fluidos solo polvo. 
Se realiza cambio de batería, se realiza calibración de válvula exhalatoria, sensor de flujo, ATG, ATC, y check list adjunto. El equipo funciona correctamente.
Equipo Patrón:
Analizador de presiones PTS2000, SN: 4171431005 
Analizador de seguridad eléctrica SN: 4203025</t>
  </si>
  <si>
    <t>2024-11-29 10:30:00</t>
  </si>
  <si>
    <t>2024-11-29 08:00:00</t>
  </si>
  <si>
    <t xml:space="preserve"> 18/11/2024-NO_DEFINIDO - , 12/12/2024-Senior - SE REALIZA INSPECCION VISUAL, LIMPIEZA GENERAL SIN ENCONTRAR FLUIDOS
SOLO POLVO O SUCIEDAD NORMAL POR USO. SE REALIZA CALIBRACION DE SENSOR
DE FLUJO, VALVULA EHXALATORIA, PRESION ATMOSFERICA, SENSOR DE OXIGENO,
ATG Y ACT, CHECK LIST DE VERIFICACION. SE EVIDENCIA FISURA EN SOPORTE DE
MANGUERA SE RECOMIENDA CAMBIO, ESTA OBSERVACION SIN AFECTAR
FUNCIONAMIENTO DEL EQUIPO. EQUIPO QUEDA FUNCIONANDO BAJO PARAMETROS
DADOS POR EL FABRICANTE</t>
  </si>
  <si>
    <t>2024-06-28 08:40:00</t>
  </si>
  <si>
    <t>2024-06-28 08:00:00</t>
  </si>
  <si>
    <t xml:space="preserve"> 03/05/2024-NO_DEFINIDO - , 12/06/2024-gbayona - Equipo que se encuentra ocupado con paciente, 09/07/2024-Senior - SE REALIZA INSPECION VISUAL, LIMPIEZA GENERAL DEL EQUIPO NO SE
ENCUENTRAN FLUIDOS SOLO POLVO.
SE REALIZA CAMBIO DE SENSOR DE OXIGENO.
SE REALIZA CALIBRACION DE VALVULA EXHALATORIA, SENSOR DE FLUJO, ATG, ATC
Y CHECK LIST ADJUNTO.
EL EQUIPO FUNCIONA CORRECTAMENTE.</t>
  </si>
  <si>
    <t>2021-06-17 10:50:00</t>
  </si>
  <si>
    <t>2021-06-17 10:05:00</t>
  </si>
  <si>
    <t>15775</t>
  </si>
  <si>
    <t>2021-12-10 10:00:00</t>
  </si>
  <si>
    <t>2021-12-10 09:00:00</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</si>
  <si>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t>
  </si>
  <si>
    <t>2021-06-24 03:50:00</t>
  </si>
  <si>
    <t>2021-06-24 03:08:00</t>
  </si>
  <si>
    <t>15773</t>
  </si>
  <si>
    <t>2021-06-18 12:50:00</t>
  </si>
  <si>
    <t>2021-06-18 12:08:00</t>
  </si>
  <si>
    <t xml:space="preserve"> -NO_DEFINIDO - Se realiza revisión general del equipo, se realiza limpieza, se realizan pruebas de funcionamiento, y se entrega al servicio para su respectiva desinfección. &amp;#x0D;
Equipo funciona correctamente con la novedad de que falta soporte de liner y manija de agarre&amp;#x0D;
&amp;#x0D;
Se adjunta reporte de mantenimiento</t>
  </si>
  <si>
    <t>15776</t>
  </si>
  <si>
    <t>2024-06-14 11:40:00</t>
  </si>
  <si>
    <t>2021-06-29 10:50:00</t>
  </si>
  <si>
    <t>2021-06-29 10:08:00</t>
  </si>
  <si>
    <t>15774</t>
  </si>
  <si>
    <t>2021-07-21 08:00:00</t>
  </si>
  <si>
    <t>43</t>
  </si>
  <si>
    <t>2021-01-14 07:50:00</t>
  </si>
  <si>
    <t>2021-01-14 06:40:00</t>
  </si>
  <si>
    <t>2021-01-12 13:00:00</t>
  </si>
  <si>
    <t>2021-01-12 12:00:00</t>
  </si>
  <si>
    <t xml:space="preserve"> -NO_DEFINIDO - Se realiza revisión general del equipo, verificación de funcionamiento limpieza externa, verificación de estado y funcionamiento de los accesorios del equipo, se realiza verificación de parámetros por comparación, se entrega equipo al servicio para desinfección y funcionamiento sin novedad alguna. &amp;#x0D;
&amp;#x0D;
Se adjunta reporte de mantenimiento.&amp;#x0D;
</t>
  </si>
  <si>
    <t>1706</t>
  </si>
  <si>
    <t>2023-11-29 09:25:00</t>
  </si>
  <si>
    <t>2023-11-29 09:06:00</t>
  </si>
  <si>
    <t xml:space="preserve"> 29/11/2023-NO_DEFINIDO - Solicitud de Servico Creada desde AMSi, 29/11/2023-Biomedico1 - Se realiza ajuste de cableado de transductor de frecuencia se realizan pruebas de funcionamiento equipo funciona correctamente </t>
  </si>
  <si>
    <t>12845</t>
  </si>
  <si>
    <t>2024-01-04 17:25:00</t>
  </si>
  <si>
    <t>2024-01-04 15:30:00</t>
  </si>
  <si>
    <t xml:space="preserve"> 03/01/2024-NO_DEFINIDO - Solicitud de Servico Creada desde AMSi, 04/01/2024-Biomedico1 - Se realiza ajuste de cable el cual ya ha Sido reparado en multiples ocasiones se realizan pruebas equipo funciona correctamente </t>
  </si>
  <si>
    <t>2021-05-31 14:59:00</t>
  </si>
  <si>
    <t>2021-05-31 14:45:00</t>
  </si>
  <si>
    <t xml:space="preserve"> -NO_DEFINIDO - CREADA DESDE AMsi&amp;#x0D;
31-05-2021&amp;#x0D;
&amp;#x0D;
Monitor fetal ACT 12845&amp;#x0D;
Se realiza revisión general del equipo, se retira toco del monitor fetal edan el cual se encuentra con el cable roto por desgaste. &amp;#x0D;
Se realiza la solicitud al área de compras, para poder realizar su respectivo cambio&amp;#x0D;
&amp;#x0D;
Monitor fetal ACT 3628 &amp;#x0D;
Numero de OT asociada 2021-</t>
  </si>
  <si>
    <t>2021-05-04 12:00:00</t>
  </si>
  <si>
    <t>2021-05-04 11:30:00</t>
  </si>
  <si>
    <t xml:space="preserve"> -NO_DEFINIDO - Se realiza revisión general del equipo, se evidencia toco suelto del carro de transporte, se realiza ajuste de toco al carro para evitar daños por caída o golpes.&amp;#x0D;
Se realizan pruebas de funcionamiento satisfactorias, equipo operativo en el servicio</t>
  </si>
  <si>
    <t>2021-09-21 10:30:00</t>
  </si>
  <si>
    <t>2021-09-21 09:30:00</t>
  </si>
  <si>
    <t>2021-03-16 14:30:00</t>
  </si>
  <si>
    <t>2021-03-16 13:30:00</t>
  </si>
  <si>
    <t>2021-09-21 14:00:00</t>
  </si>
  <si>
    <t>2021-09-21 13:00:00</t>
  </si>
  <si>
    <t xml:space="preserve"> -NO_DEFINIDO - Se realiza fabricación e instalación de baranda el cual se encontraba rota. &amp;#x0D;
Pruebas de funcionamiento ok. &amp;#x0D;
</t>
  </si>
  <si>
    <t>12875</t>
  </si>
  <si>
    <t>2020-04-01 13:00:00</t>
  </si>
  <si>
    <t>2020-04-01 11:00:00</t>
  </si>
  <si>
    <t xml:space="preserve"> -NO_DEFINIDO - Se realiza alistamiento de ventilador para cirugía.&amp;#x0D;
&amp;#x0D;
Pasado el procedimiento, se realiza ajuste y verificación para entrega a la UCI del ventilador el cual fue utilizado en procedimiento quirúrgico. &amp;#x0D;
&amp;#x0D;
Equipo funciona correctamente.</t>
  </si>
  <si>
    <t>9883</t>
  </si>
  <si>
    <t>2020-05-21 12:30:00</t>
  </si>
  <si>
    <t>2020-05-21 09:42:00</t>
  </si>
  <si>
    <t xml:space="preserve"> -NO_DEFINIDO - **************************&amp;#x0D;
OT GENERADA CON CONTRATO VENCIDO&amp;#x0D;
FECHA DE VENCIMIENTO: 2020/02/01&amp;#x0D;
**************************&amp;#x0D;
&amp;#x0D;
Se le realiza verificación de parámetros con simulador evidenciando que el equipo esta funcionando&amp;#x0D;
correctamente se realiza limpieza general.&amp;#x0D;
&amp;#x0D;
Se adjunta reporte de servició.</t>
  </si>
  <si>
    <t>2022-07-11 12:29:00</t>
  </si>
  <si>
    <t>2022-07-11 11:23:00</t>
  </si>
  <si>
    <t>2022-07-15 08:43:00</t>
  </si>
  <si>
    <t>2022-07-15 07:59:00</t>
  </si>
  <si>
    <t xml:space="preserve"> 19/07/2022-Senior - Se acude a llamado de emergencia de ventilador mecánico Puritan Bennett 760 que según reporte de ingeniería biomédica se apaga sin previo aviso.
El equipo se encuentra bloqueado, por tanto se realiza revisión física y funcional de sistema neumático, electrónico y mecánico sin novedad, sin embargo en pruebas funcionales el equipo presenta múltiples fallas de software.
Siguiendo trazabilidad de servicio técnico se evidencia falla intermitente de sistema, causando desajuste de constantes; como consecuencia la fiabilidad del equipo es nula.
Por múltiples factores referenciados a tecnología obsoleta como características técnicas, carencia de repuestos por parte de fábrica y seguridad de paciente se recomienda cambio de tecnología.
Equipo fuera de servicio.</t>
  </si>
  <si>
    <t>2020-08-24 12:00:00</t>
  </si>
  <si>
    <t>5652</t>
  </si>
  <si>
    <t>2020-07-28 12:30:00</t>
  </si>
  <si>
    <t>2020-07-28 12:00:00</t>
  </si>
  <si>
    <t xml:space="preserve"> -NO_DEFINIDO - Se realiza instalación de bandeja la cual fue reparada por el proveedor externo</t>
  </si>
  <si>
    <t>2020-02-28 13:00:00</t>
  </si>
  <si>
    <t>2021-08-24 12:58:00</t>
  </si>
  <si>
    <t>2021-08-24 11:45:00</t>
  </si>
  <si>
    <t>2021-02-19 12:50:00</t>
  </si>
  <si>
    <t>2021-02-19 12:00:00</t>
  </si>
  <si>
    <t>2024-03-26 09:00:00</t>
  </si>
  <si>
    <t>2024-03-26 08:00:00</t>
  </si>
  <si>
    <t>2022-01-13 13:00:00</t>
  </si>
  <si>
    <t>2022-01-13 12:00:00</t>
  </si>
  <si>
    <t>2020-10-28 16:40:00</t>
  </si>
  <si>
    <t>2020-10-28 16:20:00</t>
  </si>
  <si>
    <t>15202</t>
  </si>
  <si>
    <t xml:space="preserve"> -NO_DEFINIDO - Se realiza revisión general del equipo, se realiza limpieza de resistencia que es encontraba oxidada, se realizan variaciones de temperatura gradualmente, se realizan pruebas de funcionamiento y se entrega al servicio para su respectiva desinfección. Equipo funciona correctamente.&amp;#x0D;
&amp;#x0D;
Se adjunta reporte de mantenimiento.</t>
  </si>
  <si>
    <t>2021-10-29 16:48:00</t>
  </si>
  <si>
    <t>2021-10-29 15:30:00</t>
  </si>
  <si>
    <t>2021-04-08 07:20:00</t>
  </si>
  <si>
    <t xml:space="preserve"> -NO_DEFINIDO - Se realiza revisión general del equipo, se realiza limpieza interna, se realiza limpieza de resistencia ya que se encontraba oxidada, se ponen en funcionamiento se realiza variaciones de temperatura gradualmente las cuales son adecuadas según se programe. &amp;#x0D;
El equipo funciona sin novedad alguna</t>
  </si>
  <si>
    <t>2022-09-30 12:00:00</t>
  </si>
  <si>
    <t>2022-09-30 09:00:00</t>
  </si>
  <si>
    <t xml:space="preserve"> 29/09/2022-NO_DEFINIDO - Solicitud de Servico Creada desde AMSi, 07/10/2022-Senior - Equipo bloqueado, prende y marca error 05 se destapó tapa frontal y se observo y midieron fuertes ok. fusible ok, breaker ok. Se ajuste el conector del monobloque  al generador  y funciono sin errores, evidenciando el problema del conector de los cables que llegan al monobloque y mal acople. Debido al deterioro y rotura interna del conector de monobloque.
Se ajusto nuevamente este conector con ayuda de amarres plásticos, dejandolo ajustado para su uso</t>
  </si>
  <si>
    <t>2024-11-06 08:00:00</t>
  </si>
  <si>
    <t>2024-11-06 07:04:00</t>
  </si>
  <si>
    <t xml:space="preserve"> 05/11/2024-NO_DEFINIDO - Solicitud de Servico Creada desde AMSi, 06/11/2024-Senior - Se destapo la tapa frontal de la consola, se conecto a la toma y observo que no ingresa voltaje al equipo, no prende fuente ni indica voltajes internos. Se desarma la clavija de toma corriente y se observa un cable suelto, se procede a soltar el conector y disponer de mas cable en punta para una nueva conexión, se realiza y ajustan nuevamente todos los tres cables de la toma y queda en funcionamiento el equipo </t>
  </si>
  <si>
    <t>2021-09-08 12:40:00</t>
  </si>
  <si>
    <t>2021-09-08 10:00:00</t>
  </si>
  <si>
    <t xml:space="preserve"> -NO_DEFINIDO - Equipo bloqueado con error permanente 03. Se destapo correctamente el equipo, se revisaron conectores de conexión entre las tarjetas, se retiraron y conectaron mejorando el ajuste de todos los terminales de pala de potencia que llegan a la tarjeta, por cuanto al error se dice corriente indebida en el monobloque. Se desconectó el monobloque y se conecto con mejor ajuste. &amp;#x0D;
Cada actividad se hizo por separado y buscando donde aplica al error. Solo cuando se ajusta la board D920 la falla dejo de aparecer. Se apago desconecto y prendió varias veces y no volvió a ocurrir.</t>
  </si>
  <si>
    <t>2020-04-21 11:00:00</t>
  </si>
  <si>
    <t>2020-04-21 07:00:00</t>
  </si>
  <si>
    <t xml:space="preserve"> -NO_DEFINIDO - **************************&amp;#x0D;
OT GENERADA CON CONTRATO VENCIDO&amp;#x0D;
FECHA DE VENCIMIENTO: 2020/02/01&amp;#x0D;
**************************&amp;#x0D;
&amp;#x0D;
Se realiza mantenimiento del equipo, se realiza ajuste mecánico, ajuste electrónico y se realizan pruebas de funcionamiento.&amp;#x0D;
&amp;#x0D;
Se hacen ajustes en colimador permiten normal uso de este en cuanto su lámpara y switch, manijas de apertura por lo que no fue necesario ningún cambio. &amp;#x0D;
&amp;#x0D;
Se adjunta reporte de mantenimiento.</t>
  </si>
  <si>
    <t>2021-03-24 09:00:00</t>
  </si>
  <si>
    <t>2021-03-24 08:00:00</t>
  </si>
  <si>
    <t xml:space="preserve"> -NO_DEFINIDO - El  manipulador se bloquea y no dispara, se desarmó el manipulador, se verifico la conexión de cables del control al handswitch, verificación solo abierta la linea común y mal ajuste del botón obturador.&amp;#x0D;
Se corrigió el cable suelto y se resoldaron sus terminales se armo nuevamente el conjunto, quedando suave la obturación de los dos tiempo y quedo en funcionamiento.&amp;#x0D;
Se adjunta reporte de servicio</t>
  </si>
  <si>
    <t>2022-09-07 11:30:00</t>
  </si>
  <si>
    <t>2022-09-07 09:00:00</t>
  </si>
  <si>
    <t>2023-10-10 13:00:00</t>
  </si>
  <si>
    <t>2023-10-10 08:00:00</t>
  </si>
  <si>
    <t xml:space="preserve"> 11/10/2023-Senior - Se manifiesta problema con el disparador por lo que se desarma en búsqueda de mal funcionamiento, se observan algunos filos internos de la carcasa desgastados, de pronto alguna viruta, también los resortes internos con dobles alterado, se ajusta la carcasa y resortes, se arma el mecanismo nuevamente observando buen funcionamiento sin la inicial traba mecánica en el obturador. Se midió el kv con kvmeter y se constata buen funcionamiento 
Arreglo del manipulador de disparo. </t>
  </si>
  <si>
    <t>2023-03-13 10:00:00</t>
  </si>
  <si>
    <t xml:space="preserve"> 13/03/2023-Senior - El equipo no dispara, el manipulador de disparo se ve desgarrado , se destapo el manipulador y se observan varios de sus cables sueltos por desgarre , y roscas de sujeción mal puestas .
Se desarmo todo  el manipulador  , se destapo el generador para medir continuidad y conexiones nuevas al control y se corto un pedazo de cable desgastado y se realizaron nuevamente las conexiones exactas del manipulador .
la unión del cable se fortalece lo mejor posible, pero siempre es factible de desgarre cuando halan el conector del cable.</t>
  </si>
  <si>
    <t>2024-04-30 09:45:00</t>
  </si>
  <si>
    <t>2024-04-30 08:45:00</t>
  </si>
  <si>
    <t xml:space="preserve"> 30/04/2024-Senior - Se realiza mantenimiento correctivo, se solicito la mejora del cable encauchado desde el monobloque al generador, por lo que se trajo una coraza flexible plástica, que rodea todo el cable exterior, protegiéndolo y aislándolo de cualquier evento adicional, se agrego otra coraza al cable que alimenta al colimador.  
Equipo funcionando correctamente.</t>
  </si>
  <si>
    <t>2024-12-18 11:00:00</t>
  </si>
  <si>
    <t>2024-12-18 10:00:00</t>
  </si>
  <si>
    <t xml:space="preserve"> 20/01/2025-Senior - Se reviso cableado del disparador de mano, desarmándolo y buscando desgarre. Se corto terminal del cable y se empalmo nuevamente, todos los cables internos del disparador, quedando conectando todo completamente y funcional. Luego se realizaron pruebas de funcionamiento y disparo mostrando buen desempeño y funcionamiento. </t>
  </si>
  <si>
    <t>2022-07-25 11:00:00</t>
  </si>
  <si>
    <t xml:space="preserve"> 30/06/2022-NO_DEFINIDO - , 26/07/2022-Senior - Se realiza limpieza interna, soplado y verificación de ajustes para esto se desmonta tapa completa del generador y se verifica puntos frios arreglados en en la anterior visita de mnto, todo Ok, Al verificar el disparo se observo fallas intermitentes, se reviso y se desarmo el manipulador de disparo, encontrando varios cables rotos en su union, por lo que se re-alambreo internamente el conector de manipulador. se reparo y quedo bien, se lubrican ejes de llantas y rodamientos, se verifico con analizador el KV, mA, mAs emitidos y se verifico que los datos son equivalentes. Se adjunta reporte de servicio</t>
  </si>
  <si>
    <t>2022-02-14 12:30:00</t>
  </si>
  <si>
    <t>2022-02-14 09:00:00</t>
  </si>
  <si>
    <t xml:space="preserve"> 02/10/2023-NO_DEFINIDO - , 11/10/2023-Senior - Revisión inicial básica de estado mecánico. se ajustaron rotulas pivote del monobloque, ajuste del cableado en sus conectores, chequeo de cable de acometida y clavija ok. Los operarios manifiestan problema con el disparador por lo que se desarma en búsqueda de mal funcionamiento, se observan algunos filos internos de la carcasa desgastados, de pronto alguna viruta, también los resortes internos con dobles alterado, se ajusta la carcasa y resortes, se arma el mecanismo nuevamente observando buen funcionamiento sin la inicial traba mecánica en el obturador. Se midió el kv con kvmeter y se constata buen funcionamiento 
Arreglo del manipulador de disparo.
El equipo continua funcionando normalmente. </t>
  </si>
  <si>
    <t>2023-04-20 11:27:00</t>
  </si>
  <si>
    <t>2023-04-20 09:00:00</t>
  </si>
  <si>
    <t xml:space="preserve"> 03/04/2023-NO_DEFINIDO - , 21/04/2023-Senior - Revisión y ajustes internos en gabinete de control del generador.Se ajusta tarjeta de botones de mando alto suelta que generaba confusión. Ajuste de monobloque al chasis de soporte retiro de suciedades en llantas de desplazamiento, que generan incomodidad en su movimiento, revisión del disparador de mano, ok ajustado y funcionando. Lampara de colimador ok, mediciones de KV, MA ,MAS, con instrumento apropiado reflejan correctas condiciones de cada disparo con los protocolos usados.
Se encontró un acrílico de indicación de inclinación del monobloque, que no afecta para el uso de equipo, s tomaron las dimensiones para mandarlo a fabricar diámetro 55.5 mm</t>
  </si>
  <si>
    <t>2024-07-17 07:30:00</t>
  </si>
  <si>
    <t>2024-07-17 06:00:00</t>
  </si>
  <si>
    <t xml:space="preserve"> 02/07/2024-NO_DEFINIDO - , 22/07/2024-Senior - Se realiza revisión y limpieza interna del gabinete generador y consola, chequeo de fuentes reguladas OK, ajuste de conectores y cableado. El cable de cometida eléctrica tenia su clavija casi suelta, se desarmo y corto el pedazo viejo y se reconecto correctamente. Se reviso igualmente es disparador de mano y su cable, se encontró bien sin desgarre. Se lubricaron y limpiaron desechos de las llantas del carro, quedando con buen desplazamiento. Se miden parámetros de radiación, con el instrumento de calibración, obteniendo valores correctos según la orden de la consola de mando, verificando correcto KV,mA y TnAS. Luz del colimador correcta. El equipo Continua funcionando normalmente.</t>
  </si>
  <si>
    <t>2024-10-11 11:00:00</t>
  </si>
  <si>
    <t>2024-10-11 09:00:00</t>
  </si>
  <si>
    <t xml:space="preserve"> 15/10/2024-NO_DEFINIDO - , 15/10/2024-Senior - Revisión inicial se observan manubrio de ventanas del colimador flojas, se ajustan apropiadamente, igual la manguera de cables al generador puntos de apoyo sueltos, se cambia soporte y ajuste, limpieza y lubricación de llantas de desplazamiento ok. Revisión de manipulador de disparo ok, se realizan disparos y se media KV obteniendo lectura similares a las ordenadas. Adicional se encontró tapa inferior en cajón de porta chasis con topes rotos, obligo retirar todo, fabricar una abertura en la pared del cajón, soldar tuercas adicionales y así configurar un nuevo tope, quedando correcta y funcional. </t>
  </si>
  <si>
    <t>2024-01-16 12:00:00</t>
  </si>
  <si>
    <t>2024-01-16 09:00:00</t>
  </si>
  <si>
    <t xml:space="preserve"> 03/01/2024-NO_DEFINIDO - , 16/01/2024-Senior - Revisión interna y ajuste de partes, conectores, medición de fuentes, voltajes DC correctos. 
Revisión y limpieza de llantas del carro, se lubricaron y limpiaron residuos adheridos
El técnico comento un problema con el disparador, por lo que se destapo y encontró un cable suelto que podría hacer mal contacto, por lo que se resolda y ajusta correctamente. Se miden parámetros de KV, mAs con instrumento de4 calibración y se observaron acordes a las ordenes dadas en consola. Luz de colimador correcto .
El equipo continua funcionando normalmente. </t>
  </si>
  <si>
    <t>2024-01-20 11:00:00</t>
  </si>
  <si>
    <t>2024-01-20 10:00:00</t>
  </si>
  <si>
    <t xml:space="preserve"> 17/01/2025-NO_DEFINIDO - , 20/01/2025-Senior - Se destapo el equipo en su generador y se observaron las secuencias internas del proceso de radiación todo ok, también las indicaciones internas de leds del manipulador de disparo mostraron correcto funcionamiento, fuentes y cableado con conectores interno ok.
Se midieron diferentes KV, mAs con instrumento de calibración, observando correcto control de los parámetros de acuerdo a las ordenes dadas en consola, luz del colimador correcta, se ajustan perillas de cierre y apertura del colimador, se observo que una de las dos llantas delanteras del carro, están fallando en su rodamiento, requiere cambio. Se buscará reemplazo de las llantas delanteras del carro, por cuanto su rodamiento se nota dificultoso. </t>
  </si>
  <si>
    <t>2020-06-02 11:00:00</t>
  </si>
  <si>
    <t>2020-06-02 10:00:00</t>
  </si>
  <si>
    <t xml:space="preserve"> -NO_DEFINIDO - CREADA DESDE AMsi&amp;#x0D;
&amp;#x0D;
02/06/2020. se realiza revisión y ajuste de fuente de voltaje de la lámpara pielitica. Equipo funciona correctamente.</t>
  </si>
  <si>
    <t>10835</t>
  </si>
  <si>
    <t>2021-03-09 07:20:00</t>
  </si>
  <si>
    <t>2021-03-09 07:00:00</t>
  </si>
  <si>
    <t xml:space="preserve"> -NO_DEFINIDO - CREADA DESDE AMsi&amp;#x0D;
Se realiza revisión general de los equipos mencionados: &amp;#x0D;
*Lampara pielítica ACT 1835, se realiza ajuste de la base y de manilar. &amp;#x0D;
*Lampara cielitica ACT 74, se realiza revisión y se evidencia daño en manija de movimiento, sin embargo esto no influye en el buen funcionamiento del equipo&amp;#x0D;
*Lampara cuello de cisne ACT 237/14680&amp;#x0D;
Pruebas de funcionamiento satisfactorias. Equipos operativos en el servicio, equipo se encontraba desconectado.</t>
  </si>
  <si>
    <t>2021-11-29 07:50:00</t>
  </si>
  <si>
    <t>2021-11-29 07:30:00</t>
  </si>
  <si>
    <t xml:space="preserve"> -NO_DEFINIDO - CREADA DESDE AMsi&amp;#x0D;
&amp;#x0D;
Se realiza verificación de lámpara pielítica la cual presentaba intermitencia en el cable de poder. &amp;#x0D;
&amp;#x0D;
Adicionalmente se realiza ajuste a manilar</t>
  </si>
  <si>
    <t>2022-03-22 08:30:00</t>
  </si>
  <si>
    <t>2022-03-22 08:00:00</t>
  </si>
  <si>
    <t xml:space="preserve"> -NO_DEFINIDO - CREADA DESDE AMsi&amp;#x0D;
&amp;#x0D;
Se realiza ajuste de lampara pielitica debido a que presenta movimiento giratorio. &amp;#x0D;
Sin embargo, se informa al servicio que el equipo debe ser retirado del servicio para revisión por parte del proveedor JDM</t>
  </si>
  <si>
    <t>2020-09-15 08:40:00</t>
  </si>
  <si>
    <t>2020-09-15 08:00:00</t>
  </si>
  <si>
    <t xml:space="preserve"> -NO_DEFINIDO - Se realiza verificación de lampara pielitica se procede al respectivo ajuste a la fuente, equipo queda en correcto estado de operación.</t>
  </si>
  <si>
    <t>2020-06-17 07:30:00</t>
  </si>
  <si>
    <t>2020-06-17 06:30:00</t>
  </si>
  <si>
    <t xml:space="preserve"> -NO_DEFINIDO - Se realiza ajuste de conector ac de lampara pielitica equipo queda funcionando correctamente</t>
  </si>
  <si>
    <t>2021-05-21 09:40:00</t>
  </si>
  <si>
    <t>2021-05-21 08:40:00</t>
  </si>
  <si>
    <t>2023-10-19 15:00:00</t>
  </si>
  <si>
    <t>2023-07-06 08:08:00</t>
  </si>
  <si>
    <t>2021-10-13 13:00:00</t>
  </si>
  <si>
    <t>2021-10-13 12:00:00</t>
  </si>
  <si>
    <t>17050</t>
  </si>
  <si>
    <t>2022-10-28 16:03:00</t>
  </si>
  <si>
    <t>2022-10-28 15:03:00</t>
  </si>
  <si>
    <t>2023-05-08 12:30:00</t>
  </si>
  <si>
    <t>2023-05-08 11:00:00</t>
  </si>
  <si>
    <t xml:space="preserve"> 03/05/2023-NO_DEFINIDO - , 10/05/2023-Senior - Se realiza verificación del equipo en el mes de abril, con equipo patrón; evidenciando que el equipo se encuentra funcionando correctamente bajo los parámetros establecidos por el fabricante., 10/05/2023-Senior - EQUIPO NO TIENE PAPEL DE REGISTRO.
EQUIPO FUNCIONAL Y OPERATIVO.
</t>
  </si>
  <si>
    <t>2021-10-13 11:00:00</t>
  </si>
  <si>
    <t>2021-10-13 10:00:00</t>
  </si>
  <si>
    <t>16926</t>
  </si>
  <si>
    <t>2023-05-08 14:00:00</t>
  </si>
  <si>
    <t xml:space="preserve"> 03/05/2023-NO_DEFINIDO - , 10/05/2023-Senior - EQUIPO NI TIENE PAPEL DE REGISTRO, NO
SE PUEDE VERIFICAR IMPRESORA.
EQUIPO FUNCIONAL Y OPERATIVO, 10/05/2023-Senior - Se realiza verificación del equipo en el mes de abril, con equipo patrón; evidenciando que el equipo se encuentra funcionando correctamente bajo los parámetros establecidos por el fabricante.</t>
  </si>
  <si>
    <t>2021-08-23 08:20:00</t>
  </si>
  <si>
    <t>2021-08-23 08:00:00</t>
  </si>
  <si>
    <t xml:space="preserve"> -NO_DEFINIDO - CREADA DESDE AMsi&amp;#x0D;
Reclasificada desde la compañía 8 por el usuario FMONTERO.&amp;#x0D;
&amp;#x0D;
&amp;#x0D;
Como se le había informado a la jefe Valentina la novedad reportada es normal ya que las palas las tiene al aire y se genera una impedancia y por eso se visualiza en el equipo ese ruido. Si se colocan sobre el paciente este marca de forma correcta</t>
  </si>
  <si>
    <t>16917</t>
  </si>
  <si>
    <t>2021-10-13 08:00:00</t>
  </si>
  <si>
    <t>2021-10-13 07:00:00</t>
  </si>
  <si>
    <t>2023-05-08 14:11:00</t>
  </si>
  <si>
    <t>2023-05-08 13:31:00</t>
  </si>
  <si>
    <t xml:space="preserve"> 03/05/2023-NO_DEFINIDO - , 10/05/2023-Senior - Se realiza verificación del equipo en el mes de abril, con equipo patrón; evidenciando que el equipo se encuentra funcionando correctamente bajo los parámetros establecidos por el fabricante., 10/05/2023-Senior - EQUIPO BO TIENE PAPEL DE REGISTRO, NO
SE PUEDE VERIFICAR IMPRESIÓN.
EQUIPO FUNCIONAL Y OPERATIVO
</t>
  </si>
  <si>
    <t>2021-10-13 09:00:00</t>
  </si>
  <si>
    <t>16974</t>
  </si>
  <si>
    <t>2023-05-08 16:12:00</t>
  </si>
  <si>
    <t>2023-05-08 15:28:00</t>
  </si>
  <si>
    <t xml:space="preserve"> 03/05/2023-NO_DEFINIDO - , 02/06/2023-Senior - EQUIPO NO TIENE PAPEL DE REGISTRO, NO
SE PUEDE VERIFICAR IMPRESIÓN.
EQUIPO FUNCIONAL Y OPERATIVO
</t>
  </si>
  <si>
    <t>16925</t>
  </si>
  <si>
    <t>2021-10-13 11:41:00</t>
  </si>
  <si>
    <t>17049</t>
  </si>
  <si>
    <t>2023-05-08 09:30:00</t>
  </si>
  <si>
    <t xml:space="preserve"> 03/05/2023-NO_DEFINIDO - , 10/05/2023-Senior - Se realiza verificación del equipo en el mes de abril, con equipo patrón; evidenciando que el equipo se encuentra funcionando correctamente bajo los parámetros establecidos por el fabricante., 10/05/2023-Senior - EQUIPO NO TIENE PAPEL DE REGISTRO, NO
SE PUEDE VERIFICAR IMPRESIÓN.
EQUIPO FUNCIONAL Y OPERATIVO</t>
  </si>
  <si>
    <t>14422</t>
  </si>
  <si>
    <t>2021-10-09 14:20:00</t>
  </si>
  <si>
    <t>2021-04-16 12:40:00</t>
  </si>
  <si>
    <t>2021-04-16 12:00:00</t>
  </si>
  <si>
    <t>2023-08-30 14:25:00</t>
  </si>
  <si>
    <t>2023-08-30 14:05:00</t>
  </si>
  <si>
    <t xml:space="preserve"> 31/08/2023-Senior - Se realiza revisión de equipo evidenciando desgaste en pera para insuflar, se realiza cambio de pieza, equipo queda operativo en el servicio </t>
  </si>
  <si>
    <t>2022-10-14 12:40:00</t>
  </si>
  <si>
    <t>2022-01-13 17:00:00</t>
  </si>
  <si>
    <t>2022-01-13 16:00:00</t>
  </si>
  <si>
    <t>2022-02-21 08:15:00</t>
  </si>
  <si>
    <t>2022-02-21 08:00:00</t>
  </si>
  <si>
    <t xml:space="preserve"> -NO_DEFINIDO - CREADA DESDE AMsi&amp;#x0D;
&amp;#x0D;
se realiza ajuste de manguera de tensiómetro se realizan pruebas y equipo funciona correctamente</t>
  </si>
  <si>
    <t>15277</t>
  </si>
  <si>
    <t>2022-03-09 08:00:00</t>
  </si>
  <si>
    <t>2022-03-09 07:35:00</t>
  </si>
  <si>
    <t xml:space="preserve"> -NO_DEFINIDO - CREADA DESDE AMsi&amp;#x0D;
&amp;#x0D;
Se realiza ajuste de manguera tensiómetro manual. &amp;#x0D;
Se realizan pruebas de funcionamiento. Equipo funciona ok</t>
  </si>
  <si>
    <t>2020-10-29 10:20:00</t>
  </si>
  <si>
    <t>2020-10-29 09:50:00</t>
  </si>
  <si>
    <t>2019-10-04 10:41:00</t>
  </si>
  <si>
    <t>2019-10-04 10:21:00</t>
  </si>
  <si>
    <t xml:space="preserve"> -NO_DEFINIDO - Se realiza cambio de la pera del tensiómetro, se instala una nueva se realizan pruebas y equipo queda funcionando correctamente</t>
  </si>
  <si>
    <t>2021-04-08 06:50:00</t>
  </si>
  <si>
    <t>2022-02-17 11:58:00</t>
  </si>
  <si>
    <t>2022-02-17 11:32:00</t>
  </si>
  <si>
    <t xml:space="preserve"> -NO_DEFINIDO - Se realiza cambio de brazalete por desgaste, se instala brazalete nuevo se realizan pruebas y equipo funciona correctamente&amp;#x0D;
</t>
  </si>
  <si>
    <t>14304</t>
  </si>
  <si>
    <t>2021-02-22 15:50:00</t>
  </si>
  <si>
    <t>2021-02-22 15:30:00</t>
  </si>
  <si>
    <t xml:space="preserve"> -NO_DEFINIDO - Se realiza revisión del equipo y se evidencia fuga en válvula y  manguera por desgaste, se procede a realizar cambio de pera y manguera. &amp;#x0D;
Equipo queda funcionando correctamente en el servicio</t>
  </si>
  <si>
    <t>2021-04-21 12:50:00</t>
  </si>
  <si>
    <t>2021-04-21 12:10:00</t>
  </si>
  <si>
    <t>2022-10-13 08:50:00</t>
  </si>
  <si>
    <t>2022-10-13 08:00:00</t>
  </si>
  <si>
    <t>2020-10-05 08:30:00</t>
  </si>
  <si>
    <t>2020-10-05 08:00:00</t>
  </si>
  <si>
    <t>14209</t>
  </si>
  <si>
    <t>2021-04-14 06:50:00</t>
  </si>
  <si>
    <t>2022-01-07 11:30:00</t>
  </si>
  <si>
    <t>2022-01-07 10:30:00</t>
  </si>
  <si>
    <t>2023-07-25 08:55:00</t>
  </si>
  <si>
    <t>2023-07-25 08:40:00</t>
  </si>
  <si>
    <t xml:space="preserve"> 25/07/2023-NO_DEFINIDO - Solicitud de Servico Creada desde AMSi, 04/08/2023-Biomedico1 - Se realiza ajuste de termohigometro el cual se encomtraba configurado en grados farenheit se realiza el ajedte a grados celsius equipo funciona correctamente , 04/08/2023-Biomedico1 - Se realiza ajuste de termohigometro el cual se encomtraba configurado en grados farenheit se realiza el ajedte a grados celsius equipo funciona correctamente , 04/08/2023-Biomedico1 - Se realiza ajuste de termohigometro el cual se encomtraba configurado en grados farenheit se realiza el ajedte a grados celsius equipo funciona correctamente , 04/08/2023-Biomedico1 - Se realiza ajuste de termohigometro el cual se encomtraba configurado en grados farenheit se realiza el ajedte a grados celsius equipo funciona correctamente , 04/08/2023-Biomedico1 - Se realiza ajuste de termohigometro el cual se encomtraba configurado en grados farenheit se realiza el ajedte a grados celsius equipo funciona correctamente , 04/08/2023-Biomedico1 - Se realiza ajuste de termohigometro el cual se encomtraba configurado en grados farenheit se realiza el ajedte a grados celsius equipo funciona correctamente , 04/08/2023-Biomedico1 - Se realiza ajuste de termohigometro el cual se encomtraba configurado en grados farenheit se realiza el ajedte a grados celsius equipo funciona correctamente , 04/08/2023-Biomedico1 - Se realiza ajuste de termohigometro el cual se encomtraba configurado en grados farenheit se realiza el ajedte a grados celsius equipo funciona correctamente , 04/08/2023-Biomedico1 - Se realiza ajuste de termohigometro el cual se encomtraba configurado en grados farenheit se realiza el ajedte a grados celsius equipo funciona correctamente </t>
  </si>
  <si>
    <t>18023</t>
  </si>
  <si>
    <t>2021-01-12 11:00:00</t>
  </si>
  <si>
    <t xml:space="preserve"> -NO_DEFINIDO - Se realiza revisión general del equipo verificación de funcionamiento limpieza externa verificación  de estado y funcionamiento de accesorios del equipo, se realiza verificación de parámetros por comparación se entrega ele quipo al servicio para desinfección funcionando sin novedad alguna&amp;#x0D;
Se adjunta reporte de mantenimiento.&amp;#x0D;
</t>
  </si>
  <si>
    <t>13597</t>
  </si>
  <si>
    <t>2023-10-06 10:40:00</t>
  </si>
  <si>
    <t>2023-10-06 10:00:00</t>
  </si>
  <si>
    <t xml:space="preserve"> 15/11/2023-Senior - Se realiza verificación y pruebas de funcionamiento del equipo. 
Se ejecutan pruebas de esfuerzo con equipo patrón donde se ejecuta protocolo
Equipo operativo en el servicio  </t>
  </si>
  <si>
    <t>2020-04-20 12:50:00</t>
  </si>
  <si>
    <t xml:space="preserve"> -NO_DEFINIDO - Se realiza entrega de pesabebé que se encontraba en préstamo en el área de consulta externa. Equipo funciona correctamente.</t>
  </si>
  <si>
    <t>13244</t>
  </si>
  <si>
    <t>2020-11-12 11:00:00</t>
  </si>
  <si>
    <t>2021-05-24 09:20:00</t>
  </si>
  <si>
    <t>2021-05-24 08:20:00</t>
  </si>
  <si>
    <t>2020-04-15 13:00:00</t>
  </si>
  <si>
    <t>2020-04-15 10:00:00</t>
  </si>
  <si>
    <t xml:space="preserve"> -NO_DEFINIDO - Se realiza verificación de lampara cielitica, se evidencia que no enciende y requiere cambio de fuente.&amp;#x0D;
&amp;#x0D;
Se realiza cambio de fuente de la lámpara, se realizan pruebas y equipo funciona correctamente.</t>
  </si>
  <si>
    <t>4</t>
  </si>
  <si>
    <t>2020-02-27 11:45:00</t>
  </si>
  <si>
    <t>2020-02-27 09:15:00</t>
  </si>
  <si>
    <t xml:space="preserve"> -NO_DEFINIDO - OT generada automáticamente por la solicitud No. 19759&amp;#x0D;
&amp;#x0D;
Diagnóstico S.S: Se solicita el retiro de los equipos de oftalmología que se encuentran en el consultorio 12.&amp;#x0D;
&amp;#x0D;
Comentario S.S:e realiza revisión de equipos de oftalmología los cuales deberán ser custodiados por activos fijos debido a que no serán utilizados en el servicio, para ello se realiza revisión, empaque y aseguramiento por parte de ingeniería biomédica, adicionalmente se verifica el estado físico y funcional de los equipos antes del empaque. Los equipos y accesorios los cuales fueron revisados y empapelados fueron los siguientes: 1. Espaldar negro en cuero; 2. Caja de lentes opticos AF: 10280; 3. Caja de prismas sin activo; 4. Gafas ópticas; 5. Cartilla stereo test; 6. Fotóforo Marca: Heine Serie: 0906 sin activo. 7. Autoproyector con estructura AF: 6040; 8. Foropter AF: 6041; 9. Lensometro AF: 6056; 10. Queratometro AF: 6057; 11. Unidad de refracción AF:6039; 12. Breevettato AF: 13800; 13. Lexómetro AF:13801; 14. Lámpara de hendidura AF:13802.</t>
  </si>
  <si>
    <t>6040</t>
  </si>
  <si>
    <t xml:space="preserve"> -NO_DEFINIDO - CREADA DESDE AMsi&amp;#x0D;
Se realiza verificación de pedal bipolar se realiza cambio en el servicio para reparación de este.</t>
  </si>
  <si>
    <t>12429</t>
  </si>
  <si>
    <t>2021-08-09 09:00:00</t>
  </si>
  <si>
    <t>2021-08-09 08:00:00</t>
  </si>
  <si>
    <t>2020-11-18 12:00:00</t>
  </si>
  <si>
    <t>12878</t>
  </si>
  <si>
    <t>2021-05-26 09:20:00</t>
  </si>
  <si>
    <t>2020-02-07 10:20:00</t>
  </si>
  <si>
    <t>2020-02-07 09:30:00</t>
  </si>
  <si>
    <t xml:space="preserve"> -NO_DEFINIDO - Se realiza revisión general del equipo donde se evidencia buen funcionamiento de la cámara interna de la nevera. Se realiza limpieza de unidad de refrigración se verifica configuración de la programación del controlador, se ejecutan pruebas de funcionamiento, las cuales son satisfactorias. Temperatura 3.1°C&amp;#x0D;
</t>
  </si>
  <si>
    <t>8825</t>
  </si>
  <si>
    <t>2024-04-16 08:50:00</t>
  </si>
  <si>
    <t>2024-04-16 07:49:00</t>
  </si>
  <si>
    <t xml:space="preserve"> 12/04/2024-NO_DEFINIDO - Solicitud de Servico Creada desde AMSi, 16/04/2024-Biomedico1 - Se realiza traslado de equipos segun solicitud el equipo que se envontraba en el consultorio 11 se deja almacenado en la bodega de consulta externa el equipo de consultorio 13 se deja instalado en el 11 se entrega equipo al servicio </t>
  </si>
  <si>
    <t>16103</t>
  </si>
  <si>
    <t>2021-10-12 12:20:00</t>
  </si>
  <si>
    <t>7520</t>
  </si>
  <si>
    <t>2021-05-25 09:20:00</t>
  </si>
  <si>
    <t>2021-05-25 08:20:00</t>
  </si>
  <si>
    <t>2023-01-19 09:00:00</t>
  </si>
  <si>
    <t>2023-01-19 08:00:00</t>
  </si>
  <si>
    <t>15566</t>
  </si>
  <si>
    <t>2023-07-25 07:00:00</t>
  </si>
  <si>
    <t xml:space="preserve"> 04/08/2023-Senior - Soportes internos de barandas rotos. 
Verificación estado físico y funcional, se realiza reparación externa (soldadura) de soportes internos de barandas, limpieza general y desmanchado de estructura metálica, plataformas plásticas y barandas, limpieza de ruedas, ajuste mecanismos de barandas, ajuste de sistema mecánico de altura, ajuste accionamiento de hidráulico de cabecero, graduación de frenos, lubricación de bujes de desplazamiento y partes móviles.
Pruebas de funcionamiento satisfactorias. </t>
  </si>
  <si>
    <t>2021-09-02 11:00:00</t>
  </si>
  <si>
    <t>2021-09-02 10:00:00</t>
  </si>
  <si>
    <t xml:space="preserve"> -NO_DEFINIDO - Se realiza reparación e instalación de las 2 bases de las barandas las cuales se encontraban rotas. &amp;#x0D;
Se realizan pruebas de funcionamiento ok</t>
  </si>
  <si>
    <t>15570</t>
  </si>
  <si>
    <t>2023-01-31 12:00:00</t>
  </si>
  <si>
    <t>2023-01-31 11:00:00</t>
  </si>
  <si>
    <t>2023-02-14 15:00:00</t>
  </si>
  <si>
    <t>2023-02-14 14:00:00</t>
  </si>
  <si>
    <t>15567</t>
  </si>
  <si>
    <t xml:space="preserve"> -NO_DEFINIDO - Se evidencia rueda bloqueada&amp;#x0D;
&amp;#x0D;
&amp;#x0D;
Se realiza desarme de rueda encontrando tornillo de ajuste suelto, se procede con el ajuste necesario para la corrección se realizan pruebas ok&amp;#x0D;
&amp;#x0D;
se adjunta reporte</t>
  </si>
  <si>
    <t>15564</t>
  </si>
  <si>
    <t>2023-01-31 08:00:00</t>
  </si>
  <si>
    <t>2023-01-31 07:00:00</t>
  </si>
  <si>
    <t>2023-07-31 16:00:00</t>
  </si>
  <si>
    <t>2023-07-31 12:00:00</t>
  </si>
  <si>
    <t xml:space="preserve"> 03/08/2023-Senior - Barandas presentan ruptura de mecanismo interno
Varilla de activación de hidráulico de cabecero rota 
Verificación estado físico y funcional, se realiza reparación externa por soldadura de sistema mecánico interno de barandas, soldadura y reparación de varilla de activación ascenso y descenso de hidráulico de plataforma de cabecero. Limpieza general y desmanchado de estructura metálica, plataformas plásticas y barandas, limpieza de ruedas, ajuste de mecanismos de barandas, ajuste de accionamiento de hidráulico de cabecero, graduación de frenos, lubricación de bujes de desplazamiento y partes móviles ajuste de sistema mecánico de altura,.
Pruebas de funcionamiento satisfactorias. </t>
  </si>
  <si>
    <t>2021-08-31 13:00:00</t>
  </si>
  <si>
    <t>2021-08-31 12:00:00</t>
  </si>
  <si>
    <t xml:space="preserve"> -NO_DEFINIDO - Se realiza reparación e instalación de base de baranda que se encontraba rota. Pruebas ok</t>
  </si>
  <si>
    <t>15565</t>
  </si>
  <si>
    <t>2022-07-15 15:20:00</t>
  </si>
  <si>
    <t>2022-07-15 14:40:00</t>
  </si>
  <si>
    <t xml:space="preserve"> 15/07/2022-NO_DEFINIDO - Solicitud de Servico Creada desde AMSi, 15/07/2022-Biomedico1 - Se realiza ajuste  de nivel de base de centrifuga se realizan pruebas de funcionamiento equipo funciona correctamente se informa al servicio que se deben ralizar pruebas con carga debidamente calibrada equipo queda en segimiento</t>
  </si>
  <si>
    <t>8076</t>
  </si>
  <si>
    <t>2020-04-02 09:00:00</t>
  </si>
  <si>
    <t xml:space="preserve"> -NO_DEFINIDO - Se realiza ajuste de soportes de la centrífuga y ajuste de nivel. Equipo funciona correctamente.</t>
  </si>
  <si>
    <t>2020-04-07 09:00:00</t>
  </si>
  <si>
    <t>2020-04-07 08:00:00</t>
  </si>
  <si>
    <t>2020-05-28 08:00:00</t>
  </si>
  <si>
    <t>2020-05-28 06:00:00</t>
  </si>
  <si>
    <t>2020-07-23 13:00:00</t>
  </si>
  <si>
    <t>2020-07-23 09:00:00</t>
  </si>
  <si>
    <t xml:space="preserve"> -NO_DEFINIDO - Se realiza ajuste de balance de centrifuga por error. se realizan pruebas y equipo queda funcionando correctamente</t>
  </si>
  <si>
    <t>2021-07-30 15:50:00</t>
  </si>
  <si>
    <t>2021-07-30 15:10:00</t>
  </si>
  <si>
    <t>2021-01-28 09:00:00</t>
  </si>
  <si>
    <t>2023-05-17 09:40:00</t>
  </si>
  <si>
    <t>2023-05-17 09:00:00</t>
  </si>
  <si>
    <t>2022-04-07 11:00:00</t>
  </si>
  <si>
    <t>2022-04-07 08:00:00</t>
  </si>
  <si>
    <t xml:space="preserve"> 31/03/2022-NO_DEFINIDO - CREADA DESDE AMsi&amp;#x0D;
Reclasificada desde la compañía 8 por el usuario JBARRERA, 07/04/2022-Novatecnica - Se encuentra pedal de accionamiento roto se realiza reparación de soldaduras en el pedal de accionamiento por parte de mantenimiento del hospital se realizan las pruebas respectivas pruebas ok se realiza entrega de camilla al servicio funcionando correctamente.
Se adjunta reporte de servicio</t>
  </si>
  <si>
    <t>13607</t>
  </si>
  <si>
    <t>2022-02-07 17:00:00</t>
  </si>
  <si>
    <t>2022-02-07 15:00:00</t>
  </si>
  <si>
    <t xml:space="preserve"> -NO_DEFINIDO - Se realiza ajuste y reparación del hidráulico de plataforma en la palanca de activación del cabecero. &amp;#x0D;
Pruebas de funcionamiento satisfactorias</t>
  </si>
  <si>
    <t>15247</t>
  </si>
  <si>
    <t xml:space="preserve"> -NO_DEFINIDO - Se realiza revisión de equipo, sistema mecánico, se realiza lubricación de sistema, se hacen pruebas de funcionamiento en donde se evidencia un adecuado funcionamiento</t>
  </si>
  <si>
    <t>2021-02-23 12:40:00</t>
  </si>
  <si>
    <t>2021-02-23 12:20:00</t>
  </si>
  <si>
    <t xml:space="preserve"> -NO_DEFINIDO - Se realiza revisión del sistema mecánico, se realiza lubricación de sistema se hacen pruebas de funcionamiento en donde se evidencia un adecuado funcionamiento. &amp;#x0D;
SE realiza entrega dele quipo al servicio dejando la novedad que el equipo luego de estar funcionando arroja un error E1 el cual se realizará consulta en el manual de fabricante en caso de no ser posible se contactara al proveedor y se hará seguimiento de la falla. Equipo queda operativo</t>
  </si>
  <si>
    <t>2024-06-26 15:00:00</t>
  </si>
  <si>
    <t xml:space="preserve"> 04/06/2024-NO_DEFINIDO - , 26/06/2024-Senior - Se realiza verificación del equipo, junto con una limpieza externa, se lubrican partes internas, se identifica falla en la regulación de velocidad, ya que no permite la configuración de otra velocidad, este opera en velocidad media, se evidencia desgaste en la silla ya que la tapicería presenta despegue del mismo, sin embargo no imposibilita el uso del mismo, equipo operativo</t>
  </si>
  <si>
    <t>2024-03-06 16:45:00</t>
  </si>
  <si>
    <t>2024-03-06 15:25:00</t>
  </si>
  <si>
    <t>2020-09-14 11:25:00</t>
  </si>
  <si>
    <t>2020-09-14 11:00:00</t>
  </si>
  <si>
    <t xml:space="preserve"> -NO_DEFINIDO - Se realiza verificación calentador de líquidos, se procede a ajuste se entrega equipo en correcto estado de operación.</t>
  </si>
  <si>
    <t>14514</t>
  </si>
  <si>
    <t>2019-10-17 09:25:00</t>
  </si>
  <si>
    <t>2019-10-17 09:00:00</t>
  </si>
  <si>
    <t xml:space="preserve"> -NO_DEFINIDO - Se realiza revisión de temperatura del calentador. Equipo funciona correctamente.</t>
  </si>
  <si>
    <t>2020-03-06 07:30:00</t>
  </si>
  <si>
    <t>2020-03-06 07:00:00</t>
  </si>
  <si>
    <t xml:space="preserve"> -NO_DEFINIDO - Se realiza verificación del equipo donde se evidencia fuga de aceite en el lado de la bomba, se realiza solicitud a proveedor surgiplast para su verificación correspondiente.</t>
  </si>
  <si>
    <t>2020-06-08 10:00:00</t>
  </si>
  <si>
    <t>2020-06-08 08:00:00</t>
  </si>
  <si>
    <t xml:space="preserve"> -NO_DEFINIDO - Se realiza mantenimiento, se hace retiro de panel principal, limpieza interna del equipo, lubricación de la canastilla, revisión del sistema eléctrico y parámetros de temperatura a 43°C.&amp;#x0D;
&amp;#x0D;
Se adjunta reporte de mantenimiento.</t>
  </si>
  <si>
    <t>2020-06-12 11:00:00</t>
  </si>
  <si>
    <t>2020-06-12 07:00:00</t>
  </si>
  <si>
    <t xml:space="preserve"> -NO_DEFINIDO - Se revisa equipo, se encuentra ventilador funcionando, tarjeta de display sin daño físico pero sin entrada de voltaje. revisión de fuente principal donde se encuentra entrada AC pero sin salida DC&amp;#x0D;
&amp;#x0D;
Equipo queda fuera de servicio. se retira tarjeta fuente para intentar repararla sin embargo se solicita cotizacion</t>
  </si>
  <si>
    <t>2020-06-12 10:00:00</t>
  </si>
  <si>
    <t xml:space="preserve"> -NO_DEFINIDO - Se realiza verificación del calentador de líquidos y se evidencia que la tarjeta fuente se encuentra dañada. Se debe llamar a proveedor</t>
  </si>
  <si>
    <t>2020-09-04 11:00:00</t>
  </si>
  <si>
    <t>2020-09-04 10:00:00</t>
  </si>
  <si>
    <t xml:space="preserve"> -NO_DEFINIDO - Se realiza limpieza general del equipo verificación de circuito eléctrico lubricación de motor pruebas de calentamiento se ajusta manija de puerta puesta en marcha con resultados satisfactorios&amp;#x0D;
se adjunta reporte de mantenimiento</t>
  </si>
  <si>
    <t>2020-12-11 07:40:00</t>
  </si>
  <si>
    <t>2020-12-11 07:00:00</t>
  </si>
  <si>
    <t xml:space="preserve"> -NO_DEFINIDO - se realiza limpieza general del equipo verificación de sistema eléctrico, panel de control, lubricación de motor, limpieza de tarjetas en general, se realizan pruebas de funcionamiento con resultados satisfactorios. &amp;#x0D;
&amp;#x0D;
**************************&amp;#x0D;
OT GENERADA CON CONTRATO A PUNTO DE VENCERSE&amp;#x0D;
FECHA DE VENCIMIENTO: 2020/12/02&amp;#x0D;
**************************&amp;#x0D;
</t>
  </si>
  <si>
    <t>2020-03-02 08:00:00</t>
  </si>
  <si>
    <t>2020-03-02 07:00:00</t>
  </si>
  <si>
    <t>2021-06-04 08:00:00</t>
  </si>
  <si>
    <t>2021-06-04 07:00:00</t>
  </si>
  <si>
    <t xml:space="preserve"> -NO_DEFINIDO - Se realiza limpieza general del equipo, lubricación de motor, se realiza ajuste a carcasa plástica ya que se encontraba suelta se verifican control de temperatura y se realizan pruebas de funcionamiento con resultados satisfactorios. &amp;#x0D;
Se recomienda no golpear carcasa plástica del panel</t>
  </si>
  <si>
    <t>2021-09-13 07:00:00</t>
  </si>
  <si>
    <t xml:space="preserve"> -NO_DEFINIDO - Se revisa equipo se realiza limpieza interna y externa del equipo, lubricación de canastilla, limpieza de ventilador, verificación de parámetros de apertura. &amp;#x0D;
Puesta en marcha con resultados satisfactorio&amp;#x0D;
Limpieza y mantenimiento en general. &amp;#x0D;
Se entrega equipo funcionando correctamente</t>
  </si>
  <si>
    <t>2021-12-13 07:00:00</t>
  </si>
  <si>
    <t>2021-12-13 06:00:00</t>
  </si>
  <si>
    <t xml:space="preserve"> -NO_DEFINIDO - **************************&amp;#x0D;
OT GENERADA CON CONTRATO A PUNTO DE VENCERSE&amp;#x0D;
FECHA DE VENCIMIENTO: 2021/12/02&amp;#x0D;
**************************&amp;#x0D;
&amp;#x0D;
Se revise equipo, se realiza limpieza interna y externa del equipo, lubricación de motor, se revisa sistema eléctrico y parámetros de temperatura a 43°C.. se entrega equipo funcionando correctamente</t>
  </si>
  <si>
    <t>2021-03-18 10:30:00</t>
  </si>
  <si>
    <t>2021-03-18 10:00:00</t>
  </si>
  <si>
    <t xml:space="preserve"> -NO_DEFINIDO - Se hace apertura del equipo, se retira panel, se verifica conexión eléctrica, se lubrica motor, limpieza interna y externa del equipo, se verifican parámetros de temperatura. &amp;#x0D;
</t>
  </si>
  <si>
    <t>2022-09-19 12:00:00</t>
  </si>
  <si>
    <t xml:space="preserve"> 31/08/2022-NO_DEFINIDO - , 23/09/2022-Senior - Se revisa equipo y se realiza limpieza de control principal ajuste de los sensores de temperatura, limpieza y ajuste de parámetros</t>
  </si>
  <si>
    <t>2022-03-24 07:00:00</t>
  </si>
  <si>
    <t xml:space="preserve"> -NO_DEFINIDO - Se revisa equipo, se verifica condición del control el cual está ok, parámetro de temperatura funcionando bien, se procede hacer apertura al equipo, se verifica relé, motor, tarjetas (principal y pantalla), se revisa sistema eléctrico y conexiones los cuales están bien. Se lubrica canastilla del motor, se realiza limpieza en la cámara, se limpia ventilador extractor, rejilla. Se genera limpieza en general.</t>
  </si>
  <si>
    <t>2023-06-15 08:00:00</t>
  </si>
  <si>
    <t>2023-06-15 06:00:00</t>
  </si>
  <si>
    <t xml:space="preserve"> 02/06/2023-NO_DEFINIDO - , 15/06/2023-Senior - Se realiza limpieza general. Se miden voltajes de entrada y de salida. Se revisan conexiones eléctricas. Se mide continuidad entre Rele, termofusible y resistencia. Se revisa interruptor general y funciones de programación de temperatura. Se revisa cable de poder. Se verifica empaque de selle de puerta. Se realiza prueba de calibración de temperatura con instrumento patrón calibrado. Donde el sensor es ubicado a la misma altura del sensor del equipo obteniendo un rango máximo de diferencia de -0.4 grados Celsius. La temperatura promedio de las bolsas es de 39 grados Celsius. Se realizan pruebas de funcionamiento con resultados óptimos.
Se entrega equipo en funcionamiento</t>
  </si>
  <si>
    <t>2023-09-26 07:30:00</t>
  </si>
  <si>
    <t>2023-09-26 06:00:00</t>
  </si>
  <si>
    <t xml:space="preserve"> 01/09/2023-NO_DEFINIDO - , 26/09/2023-Senior - Se realiza limpieza de módulo y cámara. Se verifican conexiones, cableado y terminales. Se mide voltaje de entrada y voltajes de salida. Se mide continuidad de Rele, termofusible y resistencia. Se verifica funciones del tablero de control: programación de temperatura, bloqueos y alarmas. Se realiza prueba de funcionamiento en función IV e IRR. El equipo se programa para IV a 43 grados Celsius.</t>
  </si>
  <si>
    <t>2023-12-18 07:30:00</t>
  </si>
  <si>
    <t>2023-12-18 06:00:00</t>
  </si>
  <si>
    <t xml:space="preserve"> 01/12/2023-NO_DEFINIDO - , 09/01/2024-gbayona - Se revisa sistema eléctrico. Se revisa cableado, terminales y conexiones eléctricas. Se verifica continuidad entre Rele de estado sólido,
termofusible y resistencia. Se revisa estado de la puerta y del empaque. Se revisan controles en sus funciones y programación de
temperatura. Se realizan pruebas de funcionamiento. El equipo está programado en opción intravenosa a 43 grados Celsius.</t>
  </si>
  <si>
    <t>2023-03-13 07:30:00</t>
  </si>
  <si>
    <t>2023-03-13 06:00:00</t>
  </si>
  <si>
    <t xml:space="preserve"> 02/03/2023-NO_DEFINIDO - , 13/03/2023-Senior - Se verifica estado estructural y funcionamiento inicial, se desmonta bloque y se realiza limpieza . se verifican conexiones , se mide continuidad de rele, y resistencia, se verifica interruptor general y tablero de mandos . se limpia ventilador trasero . se limpia recamara y se corrige posición de empaques laterales. Se miden voltajes de entrada y salida se realizan pruebas de funcionamiento. el equipo es funcional.</t>
  </si>
  <si>
    <t xml:space="preserve"> 01/03/2024-NO_DEFINIDO - , 15/04/2024-gbayona - Se realiza limpieza general. Se revisan cables, conexiones y terminales eléctricas. Se revisa tablero principal con pruebas en interruptor principal y teclado. Se ensayan opciones demantes e intravenosa. Se realizan ajustes a tornillería. Se realizan pruebas de funcionamiento, el equipo queda en programa de intravenosa a 43 grados celsius</t>
  </si>
  <si>
    <t>2020-12-18 14:00:00</t>
  </si>
  <si>
    <t>2020-12-18 13:00:00</t>
  </si>
  <si>
    <t>1188</t>
  </si>
  <si>
    <t>2024-01-03 08:51:00</t>
  </si>
  <si>
    <t xml:space="preserve"> 26/06/2024-Senior - Se atiende llamado del usuario debido a que se contaba con una alta conductividad. Se realiza el cambio de las resinas solucionando la falla. Se toman medidas de conductividad y pH obteniendo resultados positivos.</t>
  </si>
  <si>
    <t>2022-06-28 15:15:00</t>
  </si>
  <si>
    <t>2022-06-28 14:00:00</t>
  </si>
  <si>
    <t xml:space="preserve"> 28/06/2022-NO_DEFINIDO - Solicitud de Servico Creada desde AMSi, 01/07/2022-Senior - Se realiza inspección de la baranda sin encontrar novedad, se procede al desarme completo de la misma encontrando la base de baranda rota provocado por exceso de peso, se realiza reparación con soldadura y se realizan pruebas ok y se entrega al servicio. Se adjunta reporte de servicio.</t>
  </si>
  <si>
    <t>15714</t>
  </si>
  <si>
    <t>2023-07-13 08:00:00</t>
  </si>
  <si>
    <t xml:space="preserve"> 03/08/2023-Senior - Verificación de estado físico y funcional, limpieza general y desmanchado de estructura metálica, plataformas plásticas y barandas, limpieza de ruedas, ajuste de mecanismos de barandas, ajuste de sistema mecánico de altura, ajuste accionamiento de hidráulica de cabecero, graduación de frenos, lubricación de bujes de desplazamiento y partes móviles. 
Pruebas de funcionamiento satisfactorias. </t>
  </si>
  <si>
    <t>2021-11-04 11:00:00</t>
  </si>
  <si>
    <t xml:space="preserve"> -NO_DEFINIDO - Se realiza acondicionamiento de pasadores para que el pin no se salga de la posición. Se realiza ajuste de pasadores en las dos barandas &amp;#x0D;
Pruebas de funcionamiento ok. Equipo asignado a urgencias en el inventario inicial</t>
  </si>
  <si>
    <t>15713</t>
  </si>
  <si>
    <t>2022-11-18 11:00:00</t>
  </si>
  <si>
    <t>2022-11-18 10:00:00</t>
  </si>
  <si>
    <t>2024-05-30 14:30:00</t>
  </si>
  <si>
    <t>2024-05-30 12:00:00</t>
  </si>
  <si>
    <t xml:space="preserve"> 12/06/2024-Senior - Se realiza revisión, se evidencia mecanismo que sostiene la baranda roto, propenso a exceso de golpes, se lleva a soldar, se recomienda cambio de cauchos de protección lateral, se suelda y se vuelve a instalar el mecanismo, dejando la camilla en optimas condiciones. </t>
  </si>
  <si>
    <t>2022-03-08 09:00:00</t>
  </si>
  <si>
    <t>2022-03-08 08:09:00</t>
  </si>
  <si>
    <t xml:space="preserve"> -NO_DEFINIDO - CREADA DESDE AMsi 07/03/22 se asigna técnico para revisión&amp;#x0D;
Reclasificada desde la compañía 8 por el usuario FMONTERO&amp;#x0D;
&amp;#x0D;
Solicitud cerrada con número de OT 2022-774&amp;#x0D;
&amp;#x0D;
08/03/2022&amp;#x0D;
Falla reportada: Base baranda rota&amp;#x0D;
Trabajos realizados: &amp;#x0D;
Se realiza desarme de baranda encontrando base rota se realiza proceso de soldadura por parte de mantenimiento del hospital. &amp;#x0D;
Se realizan pruebas respectivas ok. &amp;#x0D;
</t>
  </si>
  <si>
    <t>15690</t>
  </si>
  <si>
    <t>2021-12-21 09:00:00</t>
  </si>
  <si>
    <t xml:space="preserve"> -NO_DEFINIDO - Se realiza reparación de palanca de variación de atura, reparación de palanca de activaciones de hidráulicos cabecero&amp;#x0D;
&amp;#x0D;
Pruebas OK</t>
  </si>
  <si>
    <t>2023-02-14 16:00:00</t>
  </si>
  <si>
    <t>2022-03-08 11:00:00</t>
  </si>
  <si>
    <t>2022-03-08 10:00:00</t>
  </si>
  <si>
    <t>2024-05-29 07:50:00</t>
  </si>
  <si>
    <t>2024-05-29 07:00:00</t>
  </si>
  <si>
    <t xml:space="preserve"> 11/06/2024-Senior - Se realiza revisión se evidencia ruptura y desoldé en el mecanismo de actuación y sostenimiento de la baranda, se instala un back up. La pieza dañada se lleva a soldar, se reemplaza la parte central y principal de la baranda que se rompió por mal uso queda en optimo estado la baranda y la camilla</t>
  </si>
  <si>
    <t>15691</t>
  </si>
  <si>
    <t>2019-11-26 14:25:00</t>
  </si>
  <si>
    <t>2019-11-26 14:00:00</t>
  </si>
  <si>
    <t xml:space="preserve"> -NO_DEFINIDO - Se realiza instalación de tornillo en base para ajustar. Equipo funciona correctamente.</t>
  </si>
  <si>
    <t>7388</t>
  </si>
  <si>
    <t>2021-04-21 09:40:00</t>
  </si>
  <si>
    <t>2021-04-21 09:00:00</t>
  </si>
  <si>
    <t>2020-06-03 10:30:00</t>
  </si>
  <si>
    <t>2020-06-03 10:01:00</t>
  </si>
  <si>
    <t xml:space="preserve"> -NO_DEFINIDO - CREADA DESDE AMsi&amp;#x0D;
&amp;#x0D;
03/06/2020: Se realiza revisión por parte de Miguel Hernández de novatecnica quien evidencia daño que debe ser revisado por el proveedor, se realiza informe a proveedor para la revisión del equipo.</t>
  </si>
  <si>
    <t>12651</t>
  </si>
  <si>
    <t>2021-05-05 07:20:00</t>
  </si>
  <si>
    <t>2021-05-05 07:00:00</t>
  </si>
  <si>
    <t xml:space="preserve"> -NO_DEFINIDO - CREADA DESDE AMsi&amp;#x0D;
&amp;#x0D;
Se realiza verificación de equipo, se realizan pruebas de funcionamiento y equipo se encuentra funcionando correctamente.</t>
  </si>
  <si>
    <t>2023-02-13 09:10:00</t>
  </si>
  <si>
    <t>2023-02-13 08:57:00</t>
  </si>
  <si>
    <t xml:space="preserve"> 11/02/2023-NO_DEFINIDO - Solicitud de Servico Creada desde AMSi, 16/02/2023-Biomedico1 - Se realiza ajuste de conexiones se verifica funcionamiento se realiza instalación con paciente equipo fuciona correctamente </t>
  </si>
  <si>
    <t>Correctivo</t>
  </si>
  <si>
    <t>2023-05-05 11:25:00</t>
  </si>
  <si>
    <t>2023-05-05 10:47:00</t>
  </si>
  <si>
    <t xml:space="preserve"> 29/04/2023-NO_DEFINIDO - Solicitud de Servico Creada desde AMSi, 05/05/2023-Biomedico1 - Se realiza ajuste de manguera de calentador se realizan pruebas equipo funciona correctamente se entrega equipo al servicio </t>
  </si>
  <si>
    <t>2021-01-06 10:40:00</t>
  </si>
  <si>
    <t>2021-01-06 09:30:00</t>
  </si>
  <si>
    <t xml:space="preserve"> -NO_DEFINIDO - Se realiza revisión general del equipo, se realiza limpieza y se realiza cambio de filtro de aire totalmente nuevo, se realizan pruebas de funcionamiento, y se entrega al servicio para su respectiva desinfección. Equipo funciona correctamente.&amp;#x0D;
&amp;#x0D;
Se adjunta reporte de mantenimiento</t>
  </si>
  <si>
    <t>2021-07-26 10:00:00</t>
  </si>
  <si>
    <t>2024-06-24 08:00:00</t>
  </si>
  <si>
    <t>2024-06-24 07:00:00</t>
  </si>
  <si>
    <t xml:space="preserve"> 04/07/2024-Senior - Se realiza inspección inicial del equipo.
Se realizan pruebas de diagnóstico inicial en el equipo.
Se realizan pruebas antes del mantenimiento, equipo funciona sin presentar fallas o errores llegando a temperatura máxima programable.
Se realiza inspección de los siguientes componentes.
Estructura externa: El equipo tiene manchas de suciedad y rayones. Se realiza limpieza. 
Pulsadores y membrana: Conforme.
Filtro: El filtro cuenta con 335 horas de operación, de acuerdo a fabricante, se debe realizar el cambio cuando supere las 500 horas de operación.
Adaptador de manguera: Conforme
Correa de retención: Conforme.
Abrazadera de poste: Conforme.
 Manguera: Presenta fisuras y desgaste, se realiza el cambio de manguera Ref. (Hose Assembly -70201802314).</t>
  </si>
  <si>
    <t>2022-08-11 08:20:00</t>
  </si>
  <si>
    <t xml:space="preserve"> 11/08/2022-NO_DEFINIDO - Solicitud de Servico Creada desde AMSi, 31/08/2022-Biomedico2 - Se realiza ajuste a control del arco en C ya que presenta desprendimiento de pulsador
Se entrega sin novedad </t>
  </si>
  <si>
    <t>265</t>
  </si>
  <si>
    <t>2019-11-20 14:00:00</t>
  </si>
  <si>
    <t>2019-11-20 08:30:00</t>
  </si>
  <si>
    <t xml:space="preserve"> -NO_DEFINIDO - OT generada automáticamente por la solicitud No. 16044&amp;#x0D;
&amp;#x0D;
Diagnóstico S.S: Conector no ajusta&amp;#x0D;
&amp;#x0D;
Comentario S.S:CONECTOR NO AJUSTA.&amp;#x0D;
Conexión defectuosa del cable que va al arco en C.&amp;#x0D;
Permanentemente.&amp;#x0D;
&amp;#x0D;
Cambio del conector del arco y de su cableado completo.&amp;#x0D;
Se hacen pruebas de funcionamiento: fluoroscopia, radiografía digital con disparador de mano y pedal.&amp;#x0D;
&amp;#x0D;
El comportamiento del equipo es completamente operativo.</t>
  </si>
  <si>
    <t>2021-08-20 12:00:00</t>
  </si>
  <si>
    <t>2021-08-20 08:00:00</t>
  </si>
  <si>
    <t xml:space="preserve"> -NO_DEFINIDO - Se reporta equipo con bloqueo en movimiento de arco. El problema se presentó el día de ayer y no permite mover el arco. Se procede a revisión interna de sistema de tracción para llantas y se evidencia que la correa metálica de llantas está asegurada con un amarre plástico ya que perdió uno de sus seguros , adicionalmente la cadena de palanca de movimiento se encuentra desarmada dentro del equipo . Se procede a realizar ajuste de las dos cadenas pero al realizar ajuste se evidencia daño en palanca de control&amp;#x0D;
(presenta movimiento anormal )la cual provoca que los piñones de la palanca no queden alineados, esto provoco una sobre tensión en la cadena ,además una fricción con cover interno lo que generó que el seguro de la cadena se salga de su lugar . Se evidencia daño en cable AC .&amp;#x0D;
&amp;#x0D;
observaciones:&amp;#x0D;
De debe cambiar cadena de llantas ,sistema de palanca para control de movimiento y cable AC .</t>
  </si>
  <si>
    <t>2021-07-26 11:25:00</t>
  </si>
  <si>
    <t>2021-07-26 08:00:00</t>
  </si>
  <si>
    <t xml:space="preserve"> -NO_DEFINIDO - Se realiza mantenimiento de acuerdo con protocolo de fábrica. Ajuste de freno horizontal. Lubricación de manija de dirección. Limpieza y lubricación de piezas mecánicas. Se observan pequeños artificios en la imagen por pequeñas zonas de presión en la rejilla del intensificador..&amp;#x0D;
Se adjunta reporte de servicio &amp;#x0D;
&amp;#x0D;
**************************&amp;#x0D;
OT GENERADA CON CONTRATO A PUNTO DE VENCERSE&amp;#x0D;
FECHA DE VENCIMIENTO: 2021/08/01&amp;#x0D;
**************************&amp;#x0D;
</t>
  </si>
  <si>
    <t>2024-04-26 08:00:00</t>
  </si>
  <si>
    <t xml:space="preserve"> 26/03/2024-NO_DEFINIDO - Solicitud de Servico Creada desde AMSi, 26/04/2024-gbayona - Se realiza notificación al proveedor siemens, el día lunes 26 de abril se realizara cambios de repuestos</t>
  </si>
  <si>
    <t>2023-04-11 16:44:00</t>
  </si>
  <si>
    <t>2023-04-11 14:00:00</t>
  </si>
  <si>
    <t xml:space="preserve"> 21/04/2023-Senior - Se realiza ajuste de la cadena de movimientos del arco en C . Se lubrican piezas móviles del sistema, se realizan pruebas de desplazamiento sin fallas , equipo operativo bajo observación</t>
  </si>
  <si>
    <t>2024-04-29 11:09:00</t>
  </si>
  <si>
    <t>2024-04-29 08:30:00</t>
  </si>
  <si>
    <t>2024-02-23 11:00:00</t>
  </si>
  <si>
    <t>2024-02-23 08:00:00</t>
  </si>
  <si>
    <t xml:space="preserve"> 03/01/2024-NO_DEFINIDO - </t>
  </si>
  <si>
    <t>2020-11-18 11:00:00</t>
  </si>
  <si>
    <t>13806</t>
  </si>
  <si>
    <t>2021-05-26 11:20:00</t>
  </si>
  <si>
    <t>2021-05-26 10:20:00</t>
  </si>
  <si>
    <t>2020-11-09 15:00:00</t>
  </si>
  <si>
    <t>2020-11-09 14:30:00</t>
  </si>
  <si>
    <t>13929</t>
  </si>
  <si>
    <t>2021-05-28 12:20:00</t>
  </si>
  <si>
    <t>2021-05-28 11:22:00</t>
  </si>
  <si>
    <t>2022-01-14 08:20:00</t>
  </si>
  <si>
    <t>2022-01-14 07:20:00</t>
  </si>
  <si>
    <t>2022-11-24 14:40:00</t>
  </si>
  <si>
    <t>2022-11-24 14:00:00</t>
  </si>
  <si>
    <t xml:space="preserve"> 01/11/2022-NO_DEFINIDO - </t>
  </si>
  <si>
    <t>2019-10-02 08:00:00</t>
  </si>
  <si>
    <t xml:space="preserve"> -NO_DEFINIDO - Se realiza revisión de báscula sin evidenciar novedad,  báscula se encuentra en buen funcionamiento.</t>
  </si>
  <si>
    <t>15752</t>
  </si>
  <si>
    <t>2020-11-18 13:50:00</t>
  </si>
  <si>
    <t>2021-05-22 10:20:00</t>
  </si>
  <si>
    <t>2020-02-19 10:40:00</t>
  </si>
  <si>
    <t>2020-02-19 09:30:00</t>
  </si>
  <si>
    <t xml:space="preserve"> -NO_DEFINIDO - Se realiza entrega de fotóforo nuevo funcionando</t>
  </si>
  <si>
    <t>15984</t>
  </si>
  <si>
    <t>2019-11-08 11:45:00</t>
  </si>
  <si>
    <t>2019-11-08 11:00:00</t>
  </si>
  <si>
    <t xml:space="preserve"> -NO_DEFINIDO - Se realiza revisión de ligasure. equipo funciona correctamente.</t>
  </si>
  <si>
    <t>7606</t>
  </si>
  <si>
    <t>2020-02-13 07:10:00</t>
  </si>
  <si>
    <t>2020-02-13 06:10:00</t>
  </si>
  <si>
    <t>14336</t>
  </si>
  <si>
    <t>2021-04-23 10:40:00</t>
  </si>
  <si>
    <t>2021-04-23 10:00:00</t>
  </si>
  <si>
    <t>2022-01-11 12:00:00</t>
  </si>
  <si>
    <t>2020-10-05 09:00:00</t>
  </si>
  <si>
    <t>14362</t>
  </si>
  <si>
    <t>2021-10-22 07:20:00</t>
  </si>
  <si>
    <t>2021-10-22 06:30:00</t>
  </si>
  <si>
    <t>2021-04-19 13:00:00</t>
  </si>
  <si>
    <t>2021-04-19 12:10:00</t>
  </si>
  <si>
    <t>14337</t>
  </si>
  <si>
    <t>2020-04-17 15:18:00</t>
  </si>
  <si>
    <t>2020-04-17 14:40:00</t>
  </si>
  <si>
    <t>2021-04-21 10:40:00</t>
  </si>
  <si>
    <t>2021-04-21 10:00:00</t>
  </si>
  <si>
    <t>2024-04-25 09:00:00</t>
  </si>
  <si>
    <t>2024-04-25 08:20:00</t>
  </si>
  <si>
    <t xml:space="preserve"> 09/05/2024-Biomedico1 - Se realiza mantenimiento según cronograma. Se realiza entrega del equipo al servicio para su respectiva limpieza y densinfeccion</t>
  </si>
  <si>
    <t>2024-02-29 15:50:00</t>
  </si>
  <si>
    <t>2024-02-29 15:30:00</t>
  </si>
  <si>
    <t xml:space="preserve"> 27/02/2024-NO_DEFINIDO - Solicitud de Servico Creada desde AMSi, 29/02/2024-Biomedico1 - Se realiza ajuste de control de temperatura de nevera se realiza verificación de ubicación de la sons de temperatura se relizan preubas de funcionamiento se deja equipo en seguimiento para visualizar la estabilidad de la temperatura , 08/03/2024-Senior - se realiza seguimiento continuo de las temperaturas equipo funciona correctamente </t>
  </si>
  <si>
    <t>4461</t>
  </si>
  <si>
    <t>2024-10-02 09:00:00</t>
  </si>
  <si>
    <t>2024-10-02 08:00:00</t>
  </si>
  <si>
    <t xml:space="preserve"> 25/10/2024-Senior - Se instala resorte y lubrica la baranda, de desatasca el freno </t>
  </si>
  <si>
    <t>1287</t>
  </si>
  <si>
    <t>2022-03-16 09:00:00</t>
  </si>
  <si>
    <t>2022-03-16 08:00:00</t>
  </si>
  <si>
    <t>2021-05-18 08:00:00</t>
  </si>
  <si>
    <t xml:space="preserve"> -NO_DEFINIDO - Se realiza remoción total de pintura de estructura metálica, reparación de accionamiento manual de altura de plataforma inferior, reparación de partes averiadas por oxidación, aplicación de fondo protector y pintura general en estructura metálica, ruedas e hidráulicos cabecero, reparación seguro de bloqueo de barandas, graduación y ajuste de accionamiento de sistema hidráulico de cabecero, instalación de perillas nuevas para fijación de barandas, limpieza y desmanchado de plataforma superior, ajuste y lubricación sistema mecánico de ascenso y descenso de la camilla</t>
  </si>
  <si>
    <t>7045</t>
  </si>
  <si>
    <t>2021-09-23 10:00:00</t>
  </si>
  <si>
    <t>2021-09-23 09:00:00</t>
  </si>
  <si>
    <t xml:space="preserve"> -NO_DEFINIDO - Se realiza fabricación e instalación de los 2 seguros de barandas el cual se encontraban rotos. Pruebas ok</t>
  </si>
  <si>
    <t>2021-09-23 12:00:00</t>
  </si>
  <si>
    <t>2021-09-23 11:00:00</t>
  </si>
  <si>
    <t xml:space="preserve"> -NO_DEFINIDO - Se realiza mnto preventiv, limpieza general, verificación de estructura, prueba de hidráulicos de cabecero, sistema de frenos., se realiza fabricación e instalación de seguros de barandas. Instalación de 2 cinturones de seguridad&amp;#x0D;
Pruebas de funcionamiento satisfactorias</t>
  </si>
  <si>
    <t>2023-07-31 17:30:00</t>
  </si>
  <si>
    <t xml:space="preserve"> 03/08/2023-Senior - Sistema de variación de altura averiado
Verificación de estado físico y funcional. Se realiza instalación de tornillo sin fin y tuerca nueva, instalación de pines y valinera nueva para sistema de variación de altura. Limpieza general y desmanchado de estructura metálica y plataformas, limpieza de barandas, limpieza de ruedas, ajuste mecanismos y seguros de barandas, ajuste de sistema mecánico de altura, ajuste de accionamiento de hidráulica de cabecero, verificación de frenos, ajuste y lubricación de bujes de partes móviles.
Pruebas de funcionamiento satisfactorias. </t>
  </si>
  <si>
    <t>2023-02-28 08:30:00</t>
  </si>
  <si>
    <t>2023-02-28 07:00:00</t>
  </si>
  <si>
    <t xml:space="preserve"> 16/02/2023-NO_DEFINIDO - Solicitud de Servico Creada desde AMSi, 02/03/2023-Senior - SE REALIZA DE 1 SEGURO DE BARANDA NUEVO </t>
  </si>
  <si>
    <t>7044</t>
  </si>
  <si>
    <t>2020-08-11 11:00:00</t>
  </si>
  <si>
    <t>2020-08-11 09:30:00</t>
  </si>
  <si>
    <t xml:space="preserve"> -NO_DEFINIDO - Se realiza remoción total de pintura de estructura metálica, reparación de accionamiento manual de altura de plataforma inferior , reparación de partes averiadas por oxidación aplicación de fondo protector y pintura general en estructura, ajuste de accionamiento de sistemas hidráulicos de cabecero, instalación de perillas nuevas para la fijación de barandas, limpieza y desmanchado superior.&amp;#x0D;
Equipo operativo en el servicio</t>
  </si>
  <si>
    <t xml:space="preserve"> 03/03/2023-Senior - SE REALIZA MANTENIMIENTO PREVENTIVO , LIMPIEZA GENERAL VERIFICACIÓN DE BARANDAS , AJUSTE Y LUBRICACION DE TODAS LAS PARTES MECÁNICAS, VERIFICACIÓN DE FRENOS, VERIFICACIÓN DE ALTURA VARIABLE DE HIDRÁULICO DE CABECERO , SE REALIZAN PRUEBAS GENERALES DE FUNCIONAMIENTO</t>
  </si>
  <si>
    <t>2020-12-21 14:00:00</t>
  </si>
  <si>
    <t>2020-12-21 13:00:00</t>
  </si>
  <si>
    <t>7275</t>
  </si>
  <si>
    <t>2021-06-18 09:58:00</t>
  </si>
  <si>
    <t>2021-06-18 09:10:00</t>
  </si>
  <si>
    <t xml:space="preserve"> -NO_DEFINIDO - Se realiza revisión general del equipo, se realiza limpieza, se realizan pruebas de funcionamiento, y se entrega al servicio para su respectiva desinfección. Equipo funciona correctamente con la novedad de que requiere cambio de manometro&amp;#x0D;
&amp;#x0D;
Se adjunta reporte de mantenimiento,&amp;#x0D;
</t>
  </si>
  <si>
    <t>2024-03-14 08:00:00</t>
  </si>
  <si>
    <t xml:space="preserve"> 12/04/2024-gbayona - Se realiza mantenimiento de equipo, de acuerdo a protocolño adjunto, equipo operativo</t>
  </si>
  <si>
    <t>2020-11-11 11:00:00</t>
  </si>
  <si>
    <t>2020-11-11 10:20:00</t>
  </si>
  <si>
    <t>11049</t>
  </si>
  <si>
    <t>2021-05-22 16:25:00</t>
  </si>
  <si>
    <t>2021-05-22 15:30:00</t>
  </si>
  <si>
    <t>2022-01-14 08:00:00</t>
  </si>
  <si>
    <t>2022-01-14 07:00:00</t>
  </si>
  <si>
    <t>8760</t>
  </si>
  <si>
    <t>2021-04-28 15:40:00</t>
  </si>
  <si>
    <t>2021-04-28 15:00:00</t>
  </si>
  <si>
    <t>2022-01-12 11:10:00</t>
  </si>
  <si>
    <t>2022-01-12 10:10:00</t>
  </si>
  <si>
    <t>2020-12-23 13:10:00</t>
  </si>
  <si>
    <t>2020-12-23 12:20:00</t>
  </si>
  <si>
    <t xml:space="preserve"> -NO_DEFINIDO - se realiza verificación física y funcional del equipo por parte del proveedor antes de realizar la entrega al servicio, equipo funcionando correctamente. &amp;#x0D;
</t>
  </si>
  <si>
    <t>15753</t>
  </si>
  <si>
    <t>2024-02-12 11:00:00</t>
  </si>
  <si>
    <t>2024-02-12 08:00:00</t>
  </si>
  <si>
    <t xml:space="preserve"> 26/02/2024-gbayona - Se realiza mantenimiento de acuerdo a protocolo adjunto.</t>
  </si>
  <si>
    <t>18685</t>
  </si>
  <si>
    <t>2020-02-26 07:40:00</t>
  </si>
  <si>
    <t xml:space="preserve"> -NO_DEFINIDO - Se realiza revisión física y funcional evaluando los siguientes ítems: Estado físico, se verifican conexiones las cuales no presentan novedad. Se realizan pruebas de funcionamiento las cuales son exitosas. Equipo funciona correctamente. &amp;#x0D;
</t>
  </si>
  <si>
    <t>2020-02-24 07:30:00</t>
  </si>
  <si>
    <t>2020-02-24 07:00:00</t>
  </si>
  <si>
    <t xml:space="preserve"> -NO_DEFINIDO - Se realiza revisión del equipo donde se realiza limpieza de conector. Equipo queda funcionando correctamente.</t>
  </si>
  <si>
    <t>2022-10-03 17:10:00</t>
  </si>
  <si>
    <t>2022-10-03 16:46:00</t>
  </si>
  <si>
    <t xml:space="preserve"> 03/10/2022-NO_DEFINIDO - Solicitud de Servico Creada desde AMSi, 03/10/2022-Biomedico1 - Se realiza ajuste de oxímetro debido a que la goma donde reposa el dedo del paciente se encontraba despegada en la parte lateral se realiza ajuste se realizan pruebas de funcionamiento equipo funciona correctamente </t>
  </si>
  <si>
    <t>9932</t>
  </si>
  <si>
    <t>2019-12-09 10:00:00</t>
  </si>
  <si>
    <t xml:space="preserve"> -NO_DEFINIDO - Se realiza ajuste de configuración de parámetros de la pantalla.</t>
  </si>
  <si>
    <t>2020-07-16 09:30:00</t>
  </si>
  <si>
    <t>2020-07-16 09:00:00</t>
  </si>
  <si>
    <t xml:space="preserve"> -NO_DEFINIDO - Se realiza ajuste a la trampa de agua. se realizan pruebas y el equipo queda funcionando correctamente&amp;#x0D;
</t>
  </si>
  <si>
    <t>2020-12-21 08:50:00</t>
  </si>
  <si>
    <t xml:space="preserve"> -NO_DEFINIDO - Se realiza revisión general del equipo, se evidencia que el equipo no está tomando datos de Capnografía. &amp;#x0D;
&amp;#x0D;
Se procede a reiniciar el modulo de CO2 y se realiza ajuste de la trampa del mismo. &amp;#x0D;
Se realizan pruebas de funcionamiento satisfactorias &amp;#x0D;
Equipo queda operativo en el servicio</t>
  </si>
  <si>
    <t>2022-08-23 08:10:00</t>
  </si>
  <si>
    <t>2022-08-23 08:00:00</t>
  </si>
  <si>
    <t xml:space="preserve"> 02/05/2022-NO_DEFINIDO - , 23/08/2022-Senior - Se da la terminación del contrato con el proveedor técnica electromedica ya que el fabricante ya no suministra repuestos para ese modelo por cumplimiento de su vida util. se anexa carta de terminación de contrato, 23/08/2022-Senior - Esta pendiente la salida del equipo del servicio, ya que se esta cotizando el nuevo equipo de reposición.</t>
  </si>
  <si>
    <t>2022-11-14 17:00:00</t>
  </si>
  <si>
    <t>2022-11-14 15:30:00</t>
  </si>
  <si>
    <t xml:space="preserve"> 05/12/2022-Biomedico1 - Se realiza verificación de equipo.
Se realiza verificación de parámetros por comparación. 
Se evidencia que la batería del monitor tiene solo una duracion de 30 min .
Se realiza conexion de cable de carga para continuar con pruebas de funcionamiento se evidencia fluctuacion aleatoria en la toma de parametro de capnografia.
Se consulta al fabricante la disponibilidad de repuestos para este equipo fabrica indica que a la fecha ya no cuenta con repuestos.
Se recomienda el uso adecuado de los accesorios del monitor.
Se realiza entrega del equipo al servicio para su respectiva limpieza y desinfección.</t>
  </si>
  <si>
    <t>2022-02-24 09:20:00</t>
  </si>
  <si>
    <t>2022-02-24 07:57:00</t>
  </si>
  <si>
    <t>2023-06-22 10:30:00</t>
  </si>
  <si>
    <t>2023-06-22 09:45:00</t>
  </si>
  <si>
    <t xml:space="preserve"> 22/06/2023-Senior - Se realiza verificación de equipo.
Se realiza verificación de parámetros por comparación.
Se evidencia que la batería del monitor tiene solo una duración de 30 min .
Equipo presenta falla en toma de tensión arterial en el rango de 35/15 (22)
Se realizan pruebas funcionales de Presión arterial y saturación porcentual de oxigeno, ya que se esta a la espera del ingreso del nuevo monitor. 
Se realiza entrega del equipo al servicio para su respectiva limpieza y desinfección.</t>
  </si>
  <si>
    <t>2023-10-11 09:30:00</t>
  </si>
  <si>
    <t>2023-10-11 09:00:00</t>
  </si>
  <si>
    <t xml:space="preserve"> 10/10/2023-NO_DEFINIDO - Solicitud de Servico Creada desde AMSi, 20/10/2023-Biomedico2 - Se retira transductor para su reparación, Se realiza ajuste de cable 
Se realizan pruebas de funcionamiento y se entrega al servicio a satisfacción </t>
  </si>
  <si>
    <t>17900</t>
  </si>
  <si>
    <t>2023-11-27 11:40:00</t>
  </si>
  <si>
    <t>2023-11-27 11:04:00</t>
  </si>
  <si>
    <t xml:space="preserve"> 17/11/2023-NO_DEFINIDO - Solicitud de Servico Creada desde AMSi, 27/11/2023-Biomedico1 - Se realiza verificación de toco transductor se evidencia soporte sujetador de banda roto se realiza ajuste de transductor se ubica soporté de banda se realizan pruebas toco funciona correctamente se recomienda tener precaución a la hora de manipular los accesorios con precaución </t>
  </si>
  <si>
    <t>2022-04-05 09:00:00</t>
  </si>
  <si>
    <t>2022-04-05 08:00:00</t>
  </si>
  <si>
    <t xml:space="preserve"> 08/04/2022-Novatecnica - se realiza inspección general. el equipo se encuentra en buen estado.
se realiza limpieza general. que hacen pruebas de funcionamiento donde se evidencia que el transductor y el toco se encuentran en buen estado y funcionamiento. se revisa el nivel de voltaje de entrada.
el trazo de los valores no se evidencia bien. se hizo limpieza en la impresora térmica, pero sigo con el inconveniente que imprime muy claro, hasta tal punto de que no se alcanza a visualizar el valor de la frecuencia cardiaca. por lo tanto se va a retirar el equipo para una revisión interna en la impresora térmica.
Se adjunta reporte de servicio.
</t>
  </si>
  <si>
    <t>2022-10-25 08:00:00</t>
  </si>
  <si>
    <t>2022-10-25 07:00:00</t>
  </si>
  <si>
    <t xml:space="preserve"> 04/10/2022-NO_DEFINIDO - , 28/10/2022-Senior - SE REALIZA INSPECCION GENERAL. EL EQUIPO SE ENCUENTRA EN BUEN ESTADO.
SE REALIZA LIMPIEZA GENERAL. QUE HACEN PRUEBAS DE FUNCIONAMIENTO DONDE SE EVIDENCIA QUE EL TRANSDUCTOR Y EL TOCO SE ENCUENTRAN
EN BUEN ESTADO Y BUEN FUNCIONAMIENTO. SE REVISA EL NIVEL DE VOLTAJE DE ENTRADA.
EL TRAZO DE LOS VALORES NO SE EVIDENCIA BIEN. SE HIZO LIMPIEZA EN LA IMPRESORA TERMICA</t>
  </si>
  <si>
    <t>2023-01-31 19:49:00</t>
  </si>
  <si>
    <t>2023-01-31 19:47:00</t>
  </si>
  <si>
    <t xml:space="preserve"> 20/01/2023-NO_DEFINIDO - Solicitud de Servico Creada desde AMSi, 31/01/2023-Biomedico2 - Se realiza verificación de monitores fetales y se evidencia intermitencia en la impresión,se realiza limpiezamy ajuste de los monitores 
Se entrega sin novedad </t>
  </si>
  <si>
    <t>17924</t>
  </si>
  <si>
    <t>2024-05-20 16:20:00</t>
  </si>
  <si>
    <t>2024-05-20 15:50:00</t>
  </si>
  <si>
    <t xml:space="preserve"> 12/05/2024-NO_DEFINIDO - Solicitud de Servico Creada desde AMSi, 20/05/2024-Biomedico1 - Se realiza ajuste del cableado de toco transductor debido aq presenta desprendimiento de cable cabe aclarar que ya tenia una reparación previamente se realiza ajuste se realizan pruebas de funcionamiento equipo funciona correctamente </t>
  </si>
  <si>
    <t>2024-05-28 11:38:00</t>
  </si>
  <si>
    <t>2024-05-28 10:43:00</t>
  </si>
  <si>
    <t xml:space="preserve"> 24/05/2024-NO_DEFINIDO - Solicitud de Servico Creada desde AMSi, 28/05/2024-Biomedico1 - Se realiza ajuste de conector de toco transductor ya que oresentaba desprendimiento de conector se ajusta se realizan pruebas equipo funcionando correctamente , 28/05/2024-Biomedico1 - Cabe aclarar que el toco ya había sido reparado </t>
  </si>
  <si>
    <t>2022-02-14 15:00:00</t>
  </si>
  <si>
    <t>2022-02-14 14:30:00</t>
  </si>
  <si>
    <t xml:space="preserve"> -NO_DEFINIDO - Se realiza instalación y entrega de monitor fetal nuevo al servicio de trabajo de partos con accesorios nuevos 2 bandas, y gel conductor. equipo se entrega funcionando.</t>
  </si>
  <si>
    <t>2022-07-22 11:00:00</t>
  </si>
  <si>
    <t>2022-07-22 10:00:00</t>
  </si>
  <si>
    <t xml:space="preserve"> 30/06/2022-NO_DEFINIDO - , 22/07/2022-Senior - SE REALIZA INSPECCION GENERAL. EL EQUIPO SE ENCUENTRA EN BUEN ESTADO. SE REALIZA LIMPIEZA GENERAL. QUE HACEN PRUEBAS DE FUNCIONAMIENTO DONDE SE EVIDENCIA QUE EL TRANSDUCTOR Y EL TOCO SE ENCUENTRAN EN BUEN ESTADO Y BUEN FUNCIONAMIENTO. SE REVISA EL NIVEL DE VOLTAJE DE ENTRADA. SE REALIZA LIMPIEZA EN LA IMPRESORA TERMICA. EQUIPO EN CORRECTO FUNCIONAMIENTO. SE ADJUNTA REPORTE DE SERVICO.</t>
  </si>
  <si>
    <t>2020-02-18 12:00:00</t>
  </si>
  <si>
    <t xml:space="preserve"> -NO_DEFINIDO - Se realiza verificación, limpieza general, se realiza entrega del equipo al servicio en funcionamiento para su respectiva limpieza y desinfección.&amp;#x0D;
&amp;#x0D;
Se adjunta reporte</t>
  </si>
  <si>
    <t>15381</t>
  </si>
  <si>
    <t>2021-02-26 12:50:00</t>
  </si>
  <si>
    <t>2021-02-26 11:50:00</t>
  </si>
  <si>
    <t>2023-08-09 11:45:00</t>
  </si>
  <si>
    <t>2023-08-09 11:00:00</t>
  </si>
  <si>
    <t xml:space="preserve"> 02/08/2023-NO_DEFINIDO - , 06/09/2023-Senior - Se realiza verificación de equipo, se realiza verificación de funcionamiento del equipo, luminosidad de pantalla y transductor. Se recomienda al servicio realizar la limpieza  de transductor cada vez que sea usado. Se realiza entrega del equipo al servicio para su respectiva limpieza y desinfección </t>
  </si>
  <si>
    <t>13245</t>
  </si>
  <si>
    <t>2021-05-22 10:15:00</t>
  </si>
  <si>
    <t>2024-02-19 17:15:00</t>
  </si>
  <si>
    <t>2024-02-19 17:00:00</t>
  </si>
  <si>
    <t xml:space="preserve"> 14/02/2024-NO_DEFINIDO - Solicitud de Servico Creada desde AMSi, 19/02/2024-Biomedico1 - Se realiza verificacion del equipo se recomienda no modificar la perilla de temperatura se realiza ajuste de perilla se realizan pruebas de funcionamiento equipo funciona correctamente </t>
  </si>
  <si>
    <t>8205</t>
  </si>
  <si>
    <t>2020-08-14 11:00:00</t>
  </si>
  <si>
    <t>2020-08-14 10:00:00</t>
  </si>
  <si>
    <t xml:space="preserve"> -NO_DEFINIDO - Se realiza revisión general del equipo, se realiza limpieza general del equipo, se realiza limpieza de la unidad, se realizan pruebas de funcionamiento, se entrega equipo al servicio para su respectiva desinfección y en funcionamiento sin novedad.&amp;#x0D;
se entrega equipo al servicio para su respectiva desinfección y en funcionamiento sin novedad.&amp;#x0D;
</t>
  </si>
  <si>
    <t>2020-02-17 12:00:00</t>
  </si>
  <si>
    <t>2021-08-25 11:38:00</t>
  </si>
  <si>
    <t>2021-08-25 10:45:00</t>
  </si>
  <si>
    <t>2021-02-17 11:00:00</t>
  </si>
  <si>
    <t>2021-02-17 10:00:00</t>
  </si>
  <si>
    <t>2023-11-22 15:00:00</t>
  </si>
  <si>
    <t>2023-11-22 13:30:00</t>
  </si>
  <si>
    <t>2020-02-27 10:50:00</t>
  </si>
  <si>
    <t>2020-02-27 09:30:00</t>
  </si>
  <si>
    <t xml:space="preserve"> -NO_DEFINIDO - Se realiza inspección física y visual del equipo, se realiza verificación de botón ON/OFF se verifica botones de mando en pantalla frontal, se realiza conexión de pedal y de micromotor sin novedad. Equipo funciona correctamente.</t>
  </si>
  <si>
    <t>2019-10-04 10:00:00</t>
  </si>
  <si>
    <t>2019-10-04 09:00:00</t>
  </si>
  <si>
    <t xml:space="preserve"> -NO_DEFINIDO - Se realiza revisión de monitor, se ajusta acople NIBP que se encontraba suelto y se realizan pruebas de funcionamiento. Equipo queda funcionando correctamente</t>
  </si>
  <si>
    <t>9877</t>
  </si>
  <si>
    <t>2019-10-04 10:10:00</t>
  </si>
  <si>
    <t xml:space="preserve"> -NO_DEFINIDO - Se realiza instalación de guía rápida a monitor.</t>
  </si>
  <si>
    <t>294</t>
  </si>
  <si>
    <t>2019-10-15 10:30:00</t>
  </si>
  <si>
    <t xml:space="preserve"> -NO_DEFINIDO - Se realiza revisión del monitor el cuál se repara la manguera del NIBP, queda funcionando correctamente.</t>
  </si>
  <si>
    <t>10569</t>
  </si>
  <si>
    <t>2019-10-18 08:30:00</t>
  </si>
  <si>
    <t>2019-10-18 08:00:00</t>
  </si>
  <si>
    <t xml:space="preserve"> -NO_DEFINIDO - Se realiza cambio de pulsoximetro a monitor. Equipo funciona correctamente.</t>
  </si>
  <si>
    <t>15449</t>
  </si>
  <si>
    <t>2019-10-18 10:30:00</t>
  </si>
  <si>
    <t>2019-10-18 10:20:00</t>
  </si>
  <si>
    <t xml:space="preserve"> -NO_DEFINIDO - Se realiza verificación de monitor de signos. Equipo queda funcionando correctamente.</t>
  </si>
  <si>
    <t>15471</t>
  </si>
  <si>
    <t>2019-10-30 08:30:00</t>
  </si>
  <si>
    <t>2019-10-30 08:00:00</t>
  </si>
  <si>
    <t xml:space="preserve"> -NO_DEFINIDO - Se realiza ajuste pulsoximetro a monitor de trauma. Equipo funciona correctamente.</t>
  </si>
  <si>
    <t>10571</t>
  </si>
  <si>
    <t>2019-11-07 08:25:00</t>
  </si>
  <si>
    <t>2019-11-07 08:00:00</t>
  </si>
  <si>
    <t xml:space="preserve"> -NO_DEFINIDO - Se realiza instalación de equipo en servicio. Equipo funciona correctamente.</t>
  </si>
  <si>
    <t>174</t>
  </si>
  <si>
    <t>2019-11-07 08:30:00</t>
  </si>
  <si>
    <t>122</t>
  </si>
  <si>
    <t>2019-11-12 07:25:00</t>
  </si>
  <si>
    <t>2019-11-12 07:05:00</t>
  </si>
  <si>
    <t xml:space="preserve"> -NO_DEFINIDO - Se realiza cambio de ventilador de 5Vdc al monitor porque el que tenía presentaba desgaste en su funcionamiento. Equipo funciona correctamente.</t>
  </si>
  <si>
    <t>10009</t>
  </si>
  <si>
    <t>2019-11-14 09:45:00</t>
  </si>
  <si>
    <t>2019-11-14 09:00:00</t>
  </si>
  <si>
    <t xml:space="preserve"> -NO_DEFINIDO - Se realiza verificación y ajuste de cables del pedal de la torre. Equipo queda funcionando correctamente.</t>
  </si>
  <si>
    <t>15577</t>
  </si>
  <si>
    <t>2019-11-15 12:20:00</t>
  </si>
  <si>
    <t>2019-11-15 11:50:00</t>
  </si>
  <si>
    <t xml:space="preserve"> -NO_DEFINIDO - Se realiza revisión de monitor y accesorio de tensión, se encontraba suelto. Equipo funciona correctamente.</t>
  </si>
  <si>
    <t>10047</t>
  </si>
  <si>
    <t>2019-11-18 07:10:00</t>
  </si>
  <si>
    <t>2019-11-18 07:00:00</t>
  </si>
  <si>
    <t xml:space="preserve"> -NO_DEFINIDO - Servicio reporta equipo en fallo, pero equipo se encuentra funcionando correctamente.</t>
  </si>
  <si>
    <t>2019-11-18 07:15:00</t>
  </si>
  <si>
    <t xml:space="preserve"> -NO_DEFINIDO - Se realiza revisión de equipo. Equipo funciona correctamente</t>
  </si>
  <si>
    <t xml:space="preserve"> -NO_DEFINIDO - Se realiza revisión de equipo. Equipo funciona correctamente.</t>
  </si>
  <si>
    <t>2019-11-19 10:30:00</t>
  </si>
  <si>
    <t>2019-11-19 10:00:00</t>
  </si>
  <si>
    <t xml:space="preserve"> -NO_DEFINIDO - Se realiza verificación de parámetros por comparación sin novedad. Equipo funciona correctamente.</t>
  </si>
  <si>
    <t>2019-12-03 08:30:00</t>
  </si>
  <si>
    <t>2019-12-03 07:30:00</t>
  </si>
  <si>
    <t xml:space="preserve"> -NO_DEFINIDO - Se realiza cambio de monitor ya que se encuentra desconfigurado</t>
  </si>
  <si>
    <t>5329</t>
  </si>
  <si>
    <t>2019-12-03 11:00:00</t>
  </si>
  <si>
    <t>2019-12-03 10:00:00</t>
  </si>
  <si>
    <t xml:space="preserve"> -NO_DEFINIDO - Se realiza revisión de conexión de red a central de monitoreo</t>
  </si>
  <si>
    <t>8133</t>
  </si>
  <si>
    <t>2019-12-05 09:00:00</t>
  </si>
  <si>
    <t>2019-12-05 08:00:00</t>
  </si>
  <si>
    <t xml:space="preserve"> -NO_DEFINIDO - se realiza verificación de monitor de signos vitales y queda en funcionamiento</t>
  </si>
  <si>
    <t>77</t>
  </si>
  <si>
    <t>2019-12-09 13:30:00</t>
  </si>
  <si>
    <t>2019-12-09 13:00:00</t>
  </si>
  <si>
    <t xml:space="preserve"> -NO_DEFINIDO - Se realiza ajuste de configuración de parámetros del equipo</t>
  </si>
  <si>
    <t>8134</t>
  </si>
  <si>
    <t>2019-12-26 11:36:00</t>
  </si>
  <si>
    <t>2019-12-26 11:16:00</t>
  </si>
  <si>
    <t xml:space="preserve"> -NO_DEFINIDO - Se realiza verificación de funcionamiento de NIBP, se realiza ajuste de la manguera y equipo queda tomando la tensión arterial correctamente.&amp;#x0D;
</t>
  </si>
  <si>
    <t>115</t>
  </si>
  <si>
    <t>2019-12-27 11:47:00</t>
  </si>
  <si>
    <t>2019-12-27 11:27:00</t>
  </si>
  <si>
    <t xml:space="preserve"> -NO_DEFINIDO - Se realiza verificación de funcionamiento se ajusta parámetros y equipo se encuentra funcionando correctamente</t>
  </si>
  <si>
    <t>2019-12-27 17:00:00</t>
  </si>
  <si>
    <t>2019-12-27 16:40:00</t>
  </si>
  <si>
    <t xml:space="preserve"> -NO_DEFINIDO - Se realiza instalación de msv de reemplazo, el cual se entrega con todos sus accesorios y funcionando mientras se repara msv de activo 7176</t>
  </si>
  <si>
    <t>11417</t>
  </si>
  <si>
    <t>2020-01-02 08:59:00</t>
  </si>
  <si>
    <t>2020-01-02 08:45:00</t>
  </si>
  <si>
    <t xml:space="preserve"> -NO_DEFINIDO - se realiza cambio de pulsioxímetro por uno nuevo se realizan pruebas de funcionamiento el equipo funciona correctamente</t>
  </si>
  <si>
    <t>15448</t>
  </si>
  <si>
    <t>2020-01-03 08:25:00</t>
  </si>
  <si>
    <t>2020-01-03 08:10:00</t>
  </si>
  <si>
    <t xml:space="preserve"> -NO_DEFINIDO - se verificación de monitor se encontraba conector desajustado se ajusta y se verifica funcionamiento equipo funciona correctamente</t>
  </si>
  <si>
    <t>10596</t>
  </si>
  <si>
    <t>2020-01-09 09:25:00</t>
  </si>
  <si>
    <t>2020-01-09 09:15:00</t>
  </si>
  <si>
    <t xml:space="preserve"> -NO_DEFINIDO - se realiza ajuste de acople ya que se encontraba suelto se realizan pruebas de funcionamiento el equipo queda funcionando correctamente  se entrega equipo al servicio se informa que se debe hacer desinfección</t>
  </si>
  <si>
    <t>2020-01-09 11:30:00</t>
  </si>
  <si>
    <t>2020-01-09 11:10:00</t>
  </si>
  <si>
    <t xml:space="preserve"> -NO_DEFINIDO - se realiza ajuste de pinza de oximetria ya que se encontraba rota se realizan pruebas de funcionamiento el equipo queda funcionando correctamente</t>
  </si>
  <si>
    <t>15590</t>
  </si>
  <si>
    <t>2020-01-13 16:40:00</t>
  </si>
  <si>
    <t>2020-01-13 16:20:00</t>
  </si>
  <si>
    <t xml:space="preserve"> -NO_DEFINIDO - CREADA DESDE AMsi&amp;#x0D;
Reclasificada desde la compañía 8 por el usuario JBARRERA.&amp;#x0D;
&amp;#x0D;
Se realiza cambio del cable ac ya que el que no tenia no estaba cargando el equipo, se instala cable nuevo y equipo queda cargando correctamente</t>
  </si>
  <si>
    <t>10013</t>
  </si>
  <si>
    <t>2020-01-24 09:20:00</t>
  </si>
  <si>
    <t>2020-01-24 09:00:00</t>
  </si>
  <si>
    <t xml:space="preserve"> -NO_DEFINIDO - Se realiza instalación de adaptador de voltaje por daño. Equipo queda funcionando correctamente.</t>
  </si>
  <si>
    <t>2020-01-27 16:20:00</t>
  </si>
  <si>
    <t>2020-01-27 16:00:00</t>
  </si>
  <si>
    <t xml:space="preserve"> -NO_DEFINIDO - CREADA DESDE AMsi&amp;#x0D;
&amp;#x0D;
Se verifica tensiómetro y se evidencia velcros en mal estado. Se informa la jefe del servicio que debe realizar el cambio en el área de compras ya que estos se encuentran en garantia</t>
  </si>
  <si>
    <t>15467</t>
  </si>
  <si>
    <t>2020-01-31 16:00:00</t>
  </si>
  <si>
    <t>2020-01-31 15:00:00</t>
  </si>
  <si>
    <t xml:space="preserve"> -NO_DEFINIDO - Se realiza entrega del Monitor de signos vitales AF.15947 al servicio de hospitalización alta dependencia cama 414, nuevo en funcionamiento, para su respectiva limpieza y desinfección.	&amp;#x0D;
&amp;#x0D;
Se adjunta reporte de servicio								&amp;#x0D;
									&amp;#x0D;
									&amp;#x0D;
									&amp;#x0D;
									&amp;#x0D;
									&amp;#x0D;
									&amp;#x0D;
</t>
  </si>
  <si>
    <t>15947</t>
  </si>
  <si>
    <t>2021-05-31 13:40:00</t>
  </si>
  <si>
    <t>2021-05-31 13:00:00</t>
  </si>
  <si>
    <t>9896</t>
  </si>
  <si>
    <t>2020-05-06 10:40:00</t>
  </si>
  <si>
    <t>2020-05-06 09:00:00</t>
  </si>
  <si>
    <t>12977</t>
  </si>
  <si>
    <t>2021-01-28 16:00:00</t>
  </si>
  <si>
    <t>2021-01-28 15:00:00</t>
  </si>
  <si>
    <t>14008</t>
  </si>
  <si>
    <t>2020-12-03 15:00:00</t>
  </si>
  <si>
    <t>15686</t>
  </si>
  <si>
    <t>2021-06-28 12:08:00</t>
  </si>
  <si>
    <t xml:space="preserve"> -NO_DEFINIDO - Se realiza revisión general del equipo, se realiza limpieza, se realizan pruebas de funcionamiento, y se entrega al servicio para su respectiva desinfección. Equipo funciona correctamente con novedad de que no cuenta con soporte para liner&amp;#x0D;
&amp;#x0D;
Se adjunta reporte de mantenimiento,&amp;#x0D;
</t>
  </si>
  <si>
    <t>2021-12-07 15:00:00</t>
  </si>
  <si>
    <t>2021-12-07 14:00:00</t>
  </si>
  <si>
    <t xml:space="preserve"> -NO_DEFINIDO - Se realiza revisión general del equipo, se realiza limpieza, se realizan pruebas de funcionamiento, y se entrega al servicio para su respectiva desinfección. Equipo funciona correctamente con novedad que el soporte de liner esta dañado&amp;#x0D;
&amp;#x0D;
Se adjunta reporte de mantenimiento,&amp;#x0D;
</t>
  </si>
  <si>
    <t>2023-11-14 09:20:00</t>
  </si>
  <si>
    <t>2023-11-14 08:40:00</t>
  </si>
  <si>
    <t xml:space="preserve"> 15/11/2023-Senior - Se realiza revisión del equipo, evidenciando rotura en manija de agarre por la caída del equipo. Se realizan pruebas funcionales, verificando que el equipo funciona de manera correcta, sin evidenciar algún tipo de falla. Se realiza cambio de manija de agarre por una nueva. Equipo queda operativo en el servicio. </t>
  </si>
  <si>
    <t>15689</t>
  </si>
  <si>
    <t>2021-06-24 10:56:00</t>
  </si>
  <si>
    <t>2021-06-24 10:06:00</t>
  </si>
  <si>
    <t xml:space="preserve"> -NO_DEFINIDO - Se realiza revisión general del equipo, se realiza limpieza, se realizan pruebas de funcionamiento, y se entrega al servicio para su respectiva desinfección. Equipo funciona correctamente con novedad de que no cuenta con soporte para liner, ni manija de agarre&amp;#x0D;
&amp;#x0D;
Se adjunta reporte de mantenimiento,&amp;#x0D;
</t>
  </si>
  <si>
    <t>2020-12-03 09:00:00</t>
  </si>
  <si>
    <t>2020-12-03 08:00:00</t>
  </si>
  <si>
    <t>15688</t>
  </si>
  <si>
    <t>2021-06-17 11:50:00</t>
  </si>
  <si>
    <t>2021-06-17 11:08:00</t>
  </si>
  <si>
    <t xml:space="preserve"> -NO_DEFINIDO - Se realiza revisión general del equipo, se realiza limpieza, se realizan pruebas de funcionamiento, y se entrega al servicio para su respectiva desinfección. Equipo funciona correctamente con novedad que no cuenta con soporte de liner ni manija de agarre&amp;#x0D;
&amp;#x0D;
Se adjunta reporte de mantenimiento,&amp;#x0D;
</t>
  </si>
  <si>
    <t>2021-12-10 09:30:00</t>
  </si>
  <si>
    <t>2021-12-10 08:30:00</t>
  </si>
  <si>
    <t>2020-12-03 16:00:00</t>
  </si>
  <si>
    <t>15687</t>
  </si>
  <si>
    <t>2021-06-18 10:58:00</t>
  </si>
  <si>
    <t>2021-06-18 10:08:00</t>
  </si>
  <si>
    <t xml:space="preserve"> -NO_DEFINIDO - Se realiza revisión general del equipo, se realiza limpieza, se realizan pruebas de funcionamiento, y se entrega al servicio para su respectiva desinfección. Equipo funciona correctamente con novedad que no cuenta con soporte de liner.&amp;#x0D;
&amp;#x0D;
Se adjunta reporte de mantenimiento,&amp;#x0D;
</t>
  </si>
  <si>
    <t>2021-12-06 16:30:00</t>
  </si>
  <si>
    <t>2021-12-06 15:30:00</t>
  </si>
  <si>
    <t xml:space="preserve"> 04/06/2024-NO_DEFINIDO - , 25/06/2024-Senior - Se realiza limpieza externa e interna del equipo, se verifica funcionamiento de manómetro, sistema neumático, válvula reguladora , conexión de cable AC, estado de filtro hidrofóbico, presión de vacío que ejerce el equipo y este dentro de los rangos, se realizan pruebas de funcionamiento. Se entrega equipo funcional al servicio.</t>
  </si>
  <si>
    <t>2020-05-07 08:45:00</t>
  </si>
  <si>
    <t>2020-05-07 08:00:00</t>
  </si>
  <si>
    <t xml:space="preserve"> -NO_DEFINIDO - Se realiza ajuste de frenos del microscopio. Equipo funciona correctamente.</t>
  </si>
  <si>
    <t>12855</t>
  </si>
  <si>
    <t>2020-06-24 17:00:00</t>
  </si>
  <si>
    <t>2020-06-24 13:00:00</t>
  </si>
  <si>
    <t xml:space="preserve"> -NO_DEFINIDO - Revisión general física y funcional&amp;#x0D;
desarme total de sistema óptico, carcasa, manillares, sistema electrónico, ajuste de partes mecanicas internas, limpieza de sistema electrónico interna&amp;#x0D;
verificación de terminales &amp;#x0D;
armado total, sistema electrónico, manilares, carcasa, sistema óptico, configuración de ejes en modo de servicio (1-6)&amp;#x0D;
ajuste de voltajes y ángulos del sistema de balance.&amp;#x0D;
&amp;#x0D;
Se entrega funcionando, se recomienda precaución con la manipulación del equipo</t>
  </si>
  <si>
    <t>2020-08-18 06:20:00</t>
  </si>
  <si>
    <t>2020-08-18 06:00:00</t>
  </si>
  <si>
    <t xml:space="preserve"> -NO_DEFINIDO - Se realiza ajuste del microscopio, equipo queda operativo</t>
  </si>
  <si>
    <t>2021-05-18 06:30:00</t>
  </si>
  <si>
    <t>2021-05-18 06:00:00</t>
  </si>
  <si>
    <t xml:space="preserve"> -NO_DEFINIDO - Se realiza revisión general del equipo, se ajusta cable AC de microscopio de otorrino el cual no ajustaba al conector y por tanto no encendía. &amp;#x0D;
&amp;#x0D;
Se realiza ajuste de cable AC y pruebas de funcionamiento satisfactorias. &amp;#x0D;
Equipo operativo en el servicio</t>
  </si>
  <si>
    <t>2020-02-28 10:30:00</t>
  </si>
  <si>
    <t xml:space="preserve"> -NO_DEFINIDO - Se realiza traslado de microscopio, equipo queda en buen estado y funcionando correctamente.</t>
  </si>
  <si>
    <t>2022-04-27 10:30:00</t>
  </si>
  <si>
    <t>2022-04-27 10:00:00</t>
  </si>
  <si>
    <t xml:space="preserve"> 04/05/2022-Novatecnica - Se revisa equipo microscopio y se realiza ajuste del cable ac, se hacen pruebas y equipo no se vuelve apagar</t>
  </si>
  <si>
    <t>2021-07-16 09:00:00</t>
  </si>
  <si>
    <t xml:space="preserve"> -NO_DEFINIDO - LIMPIEZA GENERAL&amp;#x0D;
VERIFICACIÓN DE ACCESORIOS &amp;#x0D;
BALANZA DE CARGAS &amp;#x0D;
LIMPIEZA GENERAL EXTENA &amp;#x0D;
LIMPIEZA GENERAL INTERNA &amp;#x0D;
MANTENIMIENTO Y VERIFICACIÓN SISTEMA MECANICO &amp;#x0D;
MANTENIMIENTO Y VERIFICACIÓN SISTEMA ELECTRICO &amp;#x0D;
MANTENIMIENTO Y VERIFICACIÓN SISTEMA ELECTRONICO &amp;#x0D;
LIMPIEZA Y MANTENIMIENTO SISTEMA LUMINICO &amp;#x0D;
LIMPIEZA Y AJUSTE SISTEMA OPTICO ( TUBOS, LENTES, ESPEJOS , PRISMAS) &amp;#x0D;
LIMPIEZA Y TRATAMIENTO ANTIHONGOS SISTEMA OPTICO&amp;#x0D;
PRUEBAS DE FUNCIONAMIENTO SATISFACTORIAS</t>
  </si>
  <si>
    <t>2022-11-16 13:00:00</t>
  </si>
  <si>
    <t>2022-11-16 11:00:00</t>
  </si>
  <si>
    <t>2023-11-10 13:00:00</t>
  </si>
  <si>
    <t>2023-11-10 11:00:00</t>
  </si>
  <si>
    <t xml:space="preserve"> 31/10/2023-NO_DEFINIDO - , 27/11/2023-gbayona - Se recomienda cambio e instalación de tapa para freno magnético, cambio de tapa derecha de módulo de lámparas y anteojeras para 
oculares. Hand grip derecho se encuentra facturado se recomienda cambio. 
Tubo de face to face con prismas sueltos. Es necesario enviar a casa matriz para su reparación.
</t>
  </si>
  <si>
    <t>2023-05-30 08:00:00</t>
  </si>
  <si>
    <t>2023-05-30 06:00:00</t>
  </si>
  <si>
    <t xml:space="preserve"> 03/05/2023-NO_DEFINIDO - , 13/06/2023-Senior - Se entrega funcionando bajo recomendaciónes.
Se recomienda cambio de tapa de módulo de lámpara derecha SN
Falta tapa de freno GR
Faltan anteojeras y anillos moleteados 
Manilar izquierdo se recomienda cambio por daño en carcasa 
Manilar derecho con funcionamiento intermitente
Sistema de coobservacion presenta bloqueo en sus movimientos y Diolopia de fácil acomodación. De llegar a afectar al especialista se recomienda retirar del servicio para Diagnostico final en laboratorios de Kaika </t>
  </si>
  <si>
    <t>2020-12-10 09:00:00</t>
  </si>
  <si>
    <t>2020-12-10 08:00:00</t>
  </si>
  <si>
    <t>3</t>
  </si>
  <si>
    <t>2021-06-04 09:30:00</t>
  </si>
  <si>
    <t>2021-06-04 08:30:00</t>
  </si>
  <si>
    <t>2021-09-21 11:20:00</t>
  </si>
  <si>
    <t>2021-09-21 11:00:00</t>
  </si>
  <si>
    <t>2021-03-23 10:40:00</t>
  </si>
  <si>
    <t>2021-03-23 09:30:00</t>
  </si>
  <si>
    <t>2020-07-22 10:30:00</t>
  </si>
  <si>
    <t>2020-07-22 08:00:00</t>
  </si>
  <si>
    <t xml:space="preserve"> -NO_DEFINIDO - Se realiza cambio de bomba de NIBP a monitor de signos vitales, se realizan pruebas de funcionamiento y equipo funciona correctamente.</t>
  </si>
  <si>
    <t>250</t>
  </si>
  <si>
    <t>2020-12-10 10:30:00</t>
  </si>
  <si>
    <t>2020-12-10 09:30:00</t>
  </si>
  <si>
    <t>2021-02-17 10:10:00</t>
  </si>
  <si>
    <t>2021-02-17 09:50:00</t>
  </si>
  <si>
    <t xml:space="preserve"> -NO_DEFINIDO - Se realiza revisión del equipo, se evidencia sensor con desajuste en resortes, por tanto no realiza el sensado adecuado. &amp;#x0D;
Se realiza ajuste de los resortes de la pinza y pruebas de funcionamiento satisfactorias.&amp;#x0D;
Equipo operativo en el servicio</t>
  </si>
  <si>
    <t>2021-06-15 08:50:00</t>
  </si>
  <si>
    <t>2021-06-15 07:40:00</t>
  </si>
  <si>
    <t>2021-09-09 15:20:00</t>
  </si>
  <si>
    <t>2021-09-09 14:00:00</t>
  </si>
  <si>
    <t>2023-03-24 16:25:00</t>
  </si>
  <si>
    <t>2023-03-24 16:03:00</t>
  </si>
  <si>
    <t xml:space="preserve"> 24/03/2023-NO_DEFINIDO - Solicitud de Servico Creada desde AMSi, 30/03/2023-Biomedico1 - Se atiende llamado el personal de enfermería informa que por accidente se tracciono la manguera de tensión arterial del monitor con la camilla al realizar inspección detallada se evidencia ruptura de acople de nibp manguera debe ser cambiada se raliza cambio por una de backup se realizan pruebas equipo funciona correctamente </t>
  </si>
  <si>
    <t>2021-03-09 14:40:00</t>
  </si>
  <si>
    <t>2021-03-09 13:30:00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</si>
  <si>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se recomienda realizar cambio de tapa de conexión de accesorios</t>
  </si>
  <si>
    <t>2021-02-26 09:00:00</t>
  </si>
  <si>
    <t xml:space="preserve"> -NO_DEFINIDO - Se realiza retiro de equipo por daño en bomba NIBP, se deja equipo de back up como respaldo mientras se realiza la reparación del mismo. &amp;#x0D;
&amp;#x0D;
Pruebas de funcionamiento satisfactorias</t>
  </si>
  <si>
    <t>2020-12-30 09:00:00</t>
  </si>
  <si>
    <t>2020-12-30 08:00:00</t>
  </si>
  <si>
    <t>32</t>
  </si>
  <si>
    <t>2021-03-31 10:10:00</t>
  </si>
  <si>
    <t>2021-03-31 08:00:00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</si>
  <si>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Recomendación: Realizar el cambio de tapa de conexión de accesorios</t>
  </si>
  <si>
    <t>2020-12-18 15:40:00</t>
  </si>
  <si>
    <t xml:space="preserve"> -NO_DEFINIDO - Se realiza revisión física y funcional, se realiza cambio de batería de monitor, se realiza ajuste de ventilador ya que se encontraba emitiendo ruido se entrega el equipo al servicio para su respectiva desinfección. &amp;#x0D;
Equipo en estado operativo y funcional &amp;#x0D;
Se adjunta reporte</t>
  </si>
  <si>
    <t>504</t>
  </si>
  <si>
    <t>2021-06-15 11:18:00</t>
  </si>
  <si>
    <t>2021-09-29 11:48:00</t>
  </si>
  <si>
    <t>2021-09-29 10:30:00</t>
  </si>
  <si>
    <t>2021-03-25 12:50:00</t>
  </si>
  <si>
    <t>2021-03-25 11:20:00</t>
  </si>
  <si>
    <t>2020-06-05 12:45:00</t>
  </si>
  <si>
    <t>2020-06-05 12:00:00</t>
  </si>
  <si>
    <t xml:space="preserve"> -NO_DEFINIDO - Se realiza revisión del equipo, se realiza cambio de manguera y equipo queda funcionando correctamente.</t>
  </si>
  <si>
    <t>2021-05-04 10:50:00</t>
  </si>
  <si>
    <t>2021-05-04 10:30:00</t>
  </si>
  <si>
    <t xml:space="preserve"> -NO_DEFINIDO - Se realiza revisión general del equipo, se evidencia manguera NIBP desajustada, se realiza ajuste a monitor de signos vitales pruebas de funcionamiento satisfactorias. &amp;#x0D;
Equipo operativo en el servicio</t>
  </si>
  <si>
    <t>2020-12-02 15:10:00</t>
  </si>
  <si>
    <t>2020-12-02 14:30:00</t>
  </si>
  <si>
    <t>2021-06-10 10:20:00</t>
  </si>
  <si>
    <t>2021-06-10 09:20:00</t>
  </si>
  <si>
    <t>2021-09-15 15:20:00</t>
  </si>
  <si>
    <t>2021-09-15 14:00:00</t>
  </si>
  <si>
    <t>2021-03-16 12:30:00</t>
  </si>
  <si>
    <t>2021-03-16 11:30:00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</si>
  <si>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RECOMENDACION: &amp;#x0D;
Realizar cambio de tapa de conexión de accesorios</t>
  </si>
  <si>
    <t>2021-12-10 22:00:00</t>
  </si>
  <si>
    <t>2021-12-10 20:00:00</t>
  </si>
  <si>
    <t xml:space="preserve"> -NO_DEFINIDO - CREADA DESDE AMsi&amp;#x0D;
Reclasificada desde la compañía 8 por el usuario JBARRERA&amp;#x0D;
&amp;#x0D;
Se realiza verificación de control de la mesa de cx el cual se encontraba roto en una esquina se realiza ajuste del mismo se realizan pruebas de funcionamiento equipo funciona ok</t>
  </si>
  <si>
    <t>2781</t>
  </si>
  <si>
    <t>2023-09-07 09:30:00</t>
  </si>
  <si>
    <t>2023-09-07 09:00:00</t>
  </si>
  <si>
    <t xml:space="preserve"> 07/09/2023-NO_DEFINIDO - Solicitud de Servico Creada desde AMSi, 04/10/2023-Biomedico2 - Se realiza ajuste y se deja en seguimiento  </t>
  </si>
  <si>
    <t>2019-11-01 10:30:00</t>
  </si>
  <si>
    <t>2019-11-01 10:00:00</t>
  </si>
  <si>
    <t xml:space="preserve"> -NO_DEFINIDO - Se realiza revisión de monitor y se realiza configuración de fabrica. Equipo funciona correctamente.</t>
  </si>
  <si>
    <t>2021-11-17 09:20:00</t>
  </si>
  <si>
    <t>2021-11-17 09:00:00</t>
  </si>
  <si>
    <t xml:space="preserve"> -NO_DEFINIDO - Se realiza ajuste de sensor de oximetría de monitor de sala 9. &amp;#x0D;
Equipo operativo en el servicio</t>
  </si>
  <si>
    <t>2020-12-21 12:00:00</t>
  </si>
  <si>
    <t>2020-12-21 11:00:00</t>
  </si>
  <si>
    <t>2020-02-10 12:00:00</t>
  </si>
  <si>
    <t>2020-02-10 11:00:00</t>
  </si>
  <si>
    <t xml:space="preserve"> -NO_DEFINIDO - Se realiza cambio del equipo en el área y el msv de activo 2781 se deja en la maquina de anestesia de back up.&amp;#x0D;
&amp;#x0D;
&amp;#x0D;
Se realizan pruebas y equipos queda funcionando correctamente.</t>
  </si>
  <si>
    <t>2020-02-19 11:35:00</t>
  </si>
  <si>
    <t xml:space="preserve"> -NO_DEFINIDO - Se realiza revisión del equipo donde se realiza ajuste de la trampa de agua, capnografia funcional. Equipo queda funcionando correctamente.</t>
  </si>
  <si>
    <t>2021-06-08 09:00:00</t>
  </si>
  <si>
    <t>2021-06-08 07:50:00</t>
  </si>
  <si>
    <t>2021-09-16 15:45:00</t>
  </si>
  <si>
    <t>2021-09-16 14:30:00</t>
  </si>
  <si>
    <t>2021-03-04 10:30:00</t>
  </si>
  <si>
    <t>2021-03-04 09:00:00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</si>
  <si>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&amp;#x0D;
Se recomienda cambio de tapa de conexión de accesorios.</t>
  </si>
  <si>
    <t>2020-08-13 11:20:00</t>
  </si>
  <si>
    <t>2020-08-13 11:00:00</t>
  </si>
  <si>
    <t xml:space="preserve"> -NO_DEFINIDO - CREADA DESDE AMsi&amp;#x0D;
Se realiza revisión de monitor ajuste de accesorio equipo se entrega en correcto estado de funcionamiento.</t>
  </si>
  <si>
    <t>451</t>
  </si>
  <si>
    <t>2021-04-12 07:12:00</t>
  </si>
  <si>
    <t>2021-04-12 06:45:00</t>
  </si>
  <si>
    <t xml:space="preserve"> -NO_DEFINIDO - CREADA DESDE AMsi&amp;#x0D;
Reclasificada desde la compañía 8 por el usuario JBARRERA&amp;#x0D;
&amp;#x0D;
Se realiza verificación de parámetros de monitor de signos vitales, se realiza ajuste de manguera NIBP, equipo funcionando correctamente. &amp;#x0D;
OT asociada 2021-1173</t>
  </si>
  <si>
    <t>2020-12-24 09:00:00</t>
  </si>
  <si>
    <t>2021-06-23 08:30:00</t>
  </si>
  <si>
    <t>2021-06-23 07:20:00</t>
  </si>
  <si>
    <t>2021-09-17 15:15:00</t>
  </si>
  <si>
    <t>2021-09-17 14:00:00</t>
  </si>
  <si>
    <t>2021-03-17 09:20:00</t>
  </si>
  <si>
    <t>2021-03-17 08:00:00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</si>
  <si>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Se recomienda el cambio de tapa de conexión de accesorios</t>
  </si>
  <si>
    <t>2024-10-18 09:00:00</t>
  </si>
  <si>
    <t>2024-10-18 08:00:00</t>
  </si>
  <si>
    <t>15489</t>
  </si>
  <si>
    <t>2024-03-07 14:57:00</t>
  </si>
  <si>
    <t>2024-03-07 13:57:00</t>
  </si>
  <si>
    <t xml:space="preserve"> 22/05/2024-Senior - Se hace inspección general del equipo (física y funcional), se verifica software del equipo 
Se reinicia de fábrica se guarda su base de datos y vuelve y se instala , al hacer pruebas con el cable de red que va a la impresora y genera que el procesador del equipo se pone (lento). Queda pendiente verificar con sistemas cuantos puntos de red estados a la impresora.
Adicional el equipo genera fallo de la sonda de temperatura de serie:L4140 el cual presenta rasgado en su cobertura el cual puede generar 
mala conectividad.
Se evidencia que el equipo esta en versión de software 3.5.1.7 y se actualiza a la ultima versión de software la cual es: 3.9.4.9. Por ultimo se hacen pruebas funcionales el equipo se entrega operativo al servicio</t>
  </si>
  <si>
    <t>2022-11-24 10:00:00</t>
  </si>
  <si>
    <t>376</t>
  </si>
  <si>
    <t>2022-02-07 13:00:00</t>
  </si>
  <si>
    <t>2022-02-07 11:10:00</t>
  </si>
  <si>
    <t>2022-12-29 10:08:00</t>
  </si>
  <si>
    <t>2022-12-29 09:08:00</t>
  </si>
  <si>
    <t xml:space="preserve"> 27/01/2023-Senior - Se realiza mnto preventivo limpieza general, ajuste de frenos, verificación de hidráulico de cabeceros, verificación de plataforma, verificación barandas. Pruebas de funcionamiento ok Instalación cinturones nuevos. se adjunta reporte de servicio
OBSERVACIÓN: Cúpula rota (leve)</t>
  </si>
  <si>
    <t xml:space="preserve"> -NO_DEFINIDO - Se realiza cambio de guayas de activación del cabecero.&amp;#x0D;
Pruebas ok</t>
  </si>
  <si>
    <t>2022-02-28 00:00:00</t>
  </si>
  <si>
    <t xml:space="preserve"> -NO_DEFINIDO - CREADA DESDE AMsi&amp;#x0D;
Reclasificada desde la compañía 8 por el usuario FMONTERO&amp;#x0D;
&amp;#x0D;
se realiza verificación del monitor de signos ya que presenta falla en 1 de los puertos de invasiva se informa al servicio que se debe retirar el equipo del área para ser revisado en ingeniería biomédica</t>
  </si>
  <si>
    <t>7604</t>
  </si>
  <si>
    <t>2019-12-13 14:30:00</t>
  </si>
  <si>
    <t>2019-12-13 14:00:00</t>
  </si>
  <si>
    <t xml:space="preserve"> -NO_DEFINIDO - Se realiza configuración de parámetros a monitor de signos vitales</t>
  </si>
  <si>
    <t>2020-12-23 10:00:00</t>
  </si>
  <si>
    <t>2020-12-23 09:00:00</t>
  </si>
  <si>
    <t>2022-04-22 08:00:00</t>
  </si>
  <si>
    <t>2022-04-22 07:30:00</t>
  </si>
  <si>
    <t xml:space="preserve"> 04/05/2022-Novatecnica - Se verifica monitor de signos ya que no toma tensión se realiza ajuste de la manguera NIBP, se realizan pruebas y equipo queda funcionando correctamente</t>
  </si>
  <si>
    <t>2021-06-15 15:30:00</t>
  </si>
  <si>
    <t>2021-06-15 14:20:00</t>
  </si>
  <si>
    <t>2021-09-27 14:45:00</t>
  </si>
  <si>
    <t>2021-09-27 13:30:00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</si>
  <si>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Se realiza cambio de batería por una totalmente nueva&amp;#x0D;
Se adjunta reporte de mantenimiento.&amp;#x0D;
</t>
  </si>
  <si>
    <t>2021-03-26 12:20:00</t>
  </si>
  <si>
    <t>2021-03-26 11:00:00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</si>
  <si>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Recomendación:&amp;#x0D;
cambio de tapa de conexión de accesorios</t>
  </si>
  <si>
    <t>2019-10-18 09:39:00</t>
  </si>
  <si>
    <t>2019-10-18 09:09:00</t>
  </si>
  <si>
    <t xml:space="preserve"> -NO_DEFINIDO - Se realiza configuración de monitor de signos. Equipo queda funcional.</t>
  </si>
  <si>
    <t>7603</t>
  </si>
  <si>
    <t>2020-12-18 10:00:00</t>
  </si>
  <si>
    <t>2020-12-18 09:00:00</t>
  </si>
  <si>
    <t>2021-06-15 09:50:00</t>
  </si>
  <si>
    <t>2021-06-15 08:40:00</t>
  </si>
  <si>
    <t>2021-09-30 12:15:00</t>
  </si>
  <si>
    <t>2021-09-30 11:00:00</t>
  </si>
  <si>
    <t xml:space="preserve"> -NO_DEFINIDO - Se realiza revisión general del equipo, se realiza limpieza, se realizan pruebas de funcionamiento, se realiza verificación de parámetro por comparación Se encuentra pendiente verificar módulo de gases del equipo&amp;#x0D;
se entrega al servicio para su respectiva desinfección. &amp;#x0D;
&amp;#x0D;
Se adjunta reporte de mantenimiento.&amp;#x0D;
</t>
  </si>
  <si>
    <t>2021-12-23 16:00:00</t>
  </si>
  <si>
    <t>2021-12-23 15:00:00</t>
  </si>
  <si>
    <t>2021-03-10 12:40:00</t>
  </si>
  <si>
    <t>2021-03-10 11:20:00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</si>
  <si>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&amp;#x0D;
Recomendación:&amp;#x0D;
Se recomienda realizar el cambio de tapa de conexión de accesorios</t>
  </si>
  <si>
    <t>2023-07-31 11:00:00</t>
  </si>
  <si>
    <t xml:space="preserve"> 03/08/2023-Senior - Verificación estado físico y funcional, se realiza remachado de laminas sueltas de estructura inferior. Limpieza general y desmanchado de estructura metálica, plataformas plásticas y barandas. limpieza de ruedas, ajuste mecanismos de barandas, ajuste de sistema mecanice de altura, ajuste de accionamiento de hidráulica de cabecero, graduación de frenos, lubricación de bujes de desplazamiento y partes móviles. 
Pruebas de funcionamiento satisfactorias. </t>
  </si>
  <si>
    <t>16944</t>
  </si>
  <si>
    <t>2021-07-08 12:00:00</t>
  </si>
  <si>
    <t xml:space="preserve"> -NO_DEFINIDO - De acuerdo a directriz dada por la dirección general el equipo es entregado a kaika ya que será trasladado a san José centro. se adjunta acta de entrega y estado del equipo</t>
  </si>
  <si>
    <t>2023-01-19 08:39:00</t>
  </si>
  <si>
    <t>2023-01-19 08:38:00</t>
  </si>
  <si>
    <t xml:space="preserve"> 18/01/2023-NO_DEFINIDO - Solicitud de Servico Creada desde AMSi, 31/01/2023-Biomedico2 - Se realiza verificación del equipo 
Se realiza ajuste de cable AC
Se realizan pruebas de funcionamiento y no genera desprendimiento del cable de la toma eléctrica 
Se entrega sin novedad </t>
  </si>
  <si>
    <t>12854</t>
  </si>
  <si>
    <t>2020-10-02 10:30:00</t>
  </si>
  <si>
    <t>2020-10-02 10:00:00</t>
  </si>
  <si>
    <t xml:space="preserve"> -NO_DEFINIDO - Se realiza ajuste de intensidad de luz de microscopio y este queda dan la luz adecuada.</t>
  </si>
  <si>
    <t>2020-12-03 12:20:00</t>
  </si>
  <si>
    <t xml:space="preserve"> -NO_DEFINIDO - Se realiza revisión física y funcional del equipo, ya que se reporta error en lampara 1 y 2. &amp;#x0D;
Se realiza ajuste de lentes y lámparas, equipo queda funcionando correctamente</t>
  </si>
  <si>
    <t>2019-10-09 10:00:00</t>
  </si>
  <si>
    <t xml:space="preserve"> -NO_DEFINIDO - se realiza verificación del microscopio el cual no encendía</t>
  </si>
  <si>
    <t>2019-11-25 12:25:00</t>
  </si>
  <si>
    <t>2019-11-25 12:00:00</t>
  </si>
  <si>
    <t xml:space="preserve"> -NO_DEFINIDO - Se realiza revisión del microscopio y se verifica funcionamiento. Equipo funciona correctamente.</t>
  </si>
  <si>
    <t>2020-01-14 16:00:00</t>
  </si>
  <si>
    <t>2020-01-14 14:00:00</t>
  </si>
  <si>
    <t xml:space="preserve"> -NO_DEFINIDO - Se realiza revisión general física y funcional, verificación de oculares, tubos, face to face, coobservador, zoom, foco, objetivo. Ajuste de oculares(g) a (+/-) ODP. Pruebas generales de funcionamiento.&amp;#x0D;
&amp;#x0D;
Se entrega funcionando; se recomienda verificar los oculares que estén entre (+ -) o ODP, Estos se encontraban a max DP+ generando perdida de foco al aumentar y disminuir el zoom de acuerdo al objetivo.</t>
  </si>
  <si>
    <t>2020-04-01 06:30:00</t>
  </si>
  <si>
    <t>2020-04-01 06:00:00</t>
  </si>
  <si>
    <t xml:space="preserve"> -NO_DEFINIDO - Se realiza traslado de microscopio que se requiere para cirugía en la sala 1. &amp;#x0D;
Equipo funciona correctamente.</t>
  </si>
  <si>
    <t>2020-01-17 17:00:00</t>
  </si>
  <si>
    <t>2020-01-17 15:00:00</t>
  </si>
  <si>
    <t xml:space="preserve"> -NO_DEFINIDO - Se realiza verificación del equipo y se encuentra tubo binocular con fractura total del sistema de distancia interpupilar; eje de sistema fuera de campo y con falta de piezas mecánicas; diplopio en sistema óptico; perdida del eje de la base del sistema óptico primario (falla mecánica). Se retira con oculares y tubo binocular para diagnosticarlo final en Kaika.&amp;#x0D;
&amp;#x0D;
Se adjunta reporte</t>
  </si>
  <si>
    <t>2020-01-08 07:25:00</t>
  </si>
  <si>
    <t>2020-01-08 07:10:00</t>
  </si>
  <si>
    <t xml:space="preserve"> -NO_DEFINIDO - se reinicia el microscopio se ajusta movimientos se realizan pruebas de funcionamiento el equipo queda funcionando correctamente</t>
  </si>
  <si>
    <t>2020-01-17 07:35:00</t>
  </si>
  <si>
    <t>2020-01-17 07:10:00</t>
  </si>
  <si>
    <t xml:space="preserve"> -NO_DEFINIDO - Se realiza verificación de microscopio se evidencia posible golpe se contacta el proveedor para que realice diagnostico</t>
  </si>
  <si>
    <t>2021-07-01 08:00:00</t>
  </si>
  <si>
    <t>2021-07-01 07:00:00</t>
  </si>
  <si>
    <t xml:space="preserve"> -NO_DEFINIDO - Se realiza verificación de microscopio de neuro, se realizan pruebas de grabación y ajuste de transmisión de imágenes a pantalla y se entrega sin novedad.&amp;#x0D;
</t>
  </si>
  <si>
    <t>2021-03-01 09:00:00</t>
  </si>
  <si>
    <t>2021-03-01 07:00:00</t>
  </si>
  <si>
    <t xml:space="preserve"> -NO_DEFINIDO - Equipo con falla en balance, revisión general, update del sistema, balanceo de ejes (3-6) referente al campo de trabajo, balanceo con diferentes cargas retiro de errores de balance y ajuste de sensores a 0 grados. &amp;#x0D;
&amp;#x0D;
Manipulador el brazo con el equipo encendido ya que al hacer movimientos con el sistema apagado los sensores pierden ajuste en ele transcurso del tiempo. De continuar con la falla es necesario cambiar los sensores.&amp;#x0D;
</t>
  </si>
  <si>
    <t>2020-02-28 09:00:00</t>
  </si>
  <si>
    <t>2020-02-28 07:00:00</t>
  </si>
  <si>
    <t xml:space="preserve"> -NO_DEFINIDO - Se realiza instalación de tubo binocular y lámpara. &amp;#x0D;
Se realiza el retiro de lámparas de 300W por uso y se instalan 2 lámparas nuevas con 500Horas. Se realiza instalación de tubo binocular de 180° reparado. Balanceo general y se realizan pruebas de funcionamiento. &amp;#x0D;
&amp;#x0D;
Equipo queda funcionando correctamente. &amp;#x0D;
&amp;#x0D;
Servicio técnico realizado por: Ing. Diego Ordoñez-Kaika</t>
  </si>
  <si>
    <t>2022-05-02 07:10:00</t>
  </si>
  <si>
    <t>2022-05-02 06:50:00</t>
  </si>
  <si>
    <t xml:space="preserve"> 11/05/2022-Novatecnica - Se realiza ajuste de las ópticas del microscopio. se entrega equipo en buenas condiciones</t>
  </si>
  <si>
    <t>2024-05-10 23:30:00</t>
  </si>
  <si>
    <t>2024-05-10 11:00:00</t>
  </si>
  <si>
    <t>2022-11-16 08:00:00</t>
  </si>
  <si>
    <t xml:space="preserve"> 01/11/2022-NO_DEFINIDO - , 29/11/2022-Senior - Se entrega funcionando. 
Se recomienda precaución con el uso de los frenos del equipo. Se encontró sin puntos de referencia el balance del equipo producto de una mala manipulación al mover el equipo.
Se recomienda cambio de las dos lámparas por uso</t>
  </si>
  <si>
    <t>2023-05-15 08:00:00</t>
  </si>
  <si>
    <t>2023-05-15 06:00:00</t>
  </si>
  <si>
    <t>2024-11-28 07:00:00</t>
  </si>
  <si>
    <t>2024-11-28 06:00:00</t>
  </si>
  <si>
    <t xml:space="preserve"> 18/11/2024-NO_DEFINIDO - , 16/12/2024-Senior - Se entrega funcionando.
Se recomienda cambio de lámparas por uso 
Lámpara No1 tiene 126 horas, lámpara No 2 tiene 67 horas</t>
  </si>
  <si>
    <t>2020-12-11 11:00:00</t>
  </si>
  <si>
    <t>2020-12-11 10:00:00</t>
  </si>
  <si>
    <t xml:space="preserve"> -NO_DEFINIDO - Se realiza instalación de tenedor y llanta nuevos, ajuste y lubricación de soporte de freno instalación de punta en acero inoxidable nuevo para seguro de baranda.&amp;#x0D;
Se realizan preabas de funcionamiento satisfactorias</t>
  </si>
  <si>
    <t>16860</t>
  </si>
  <si>
    <t>2021-04-13 14:00:00</t>
  </si>
  <si>
    <t>2021-04-13 12:30:00</t>
  </si>
  <si>
    <t xml:space="preserve"> -NO_DEFINIDO - Verificación estado físico y funcional, se realiza instalación de tenedor de rueda nuevo, cambio de rodamientos y graduación de activación de hidráulico de cabecero, ajuste y lubricación de guayas accionamiento de barandas. Limpieza general y desmanchado de estructura metálica, limpieza de ruedas y cúpula termoformado inferior, ajuste de barandas, lubricado de partes móviles. &amp;#x0D;
Pruebas de funcionamiento satisfactorias &amp;#x0D;
Se entrega al servicio para su respectiva desinfección, se adjunta reporte de servicio.&amp;#x0D;
&amp;#x0D;
RECOMENDACIÓN:&amp;#x0D;
Equipo se encuentra sin cinturones de seguridad para paciente, se recomienda instalación</t>
  </si>
  <si>
    <t>2021-08-26 10:00:00</t>
  </si>
  <si>
    <t>2021-08-26 09:00:00</t>
  </si>
  <si>
    <t xml:space="preserve"> -NO_DEFINIDO - Se realiza fabricación e instalación de espigo de rueda. &amp;#x0D;
Pruebas de funcionamiento satisfactorias</t>
  </si>
  <si>
    <t>2022-02-03 16:00:00</t>
  </si>
  <si>
    <t>2022-02-03 12:00:00</t>
  </si>
  <si>
    <t xml:space="preserve"> -NO_DEFINIDO - Se realiza reemplazo de guaya de cabecero que se encontraba rota&amp;#x0D;
Se realiza reparación de tenedor de rueda doblado por golpe adicionalmente se realiza cambio de rodamientos. &amp;#x0D;
Pruebas de funcionamiento ok&amp;#x0D;
&amp;#x0D;
OBSERVACIONES:&amp;#x0D;
-rueda derecha piecero dañada&amp;#x0D;
-Cabecero no funciona</t>
  </si>
  <si>
    <t>2022-03-17 16:00:00</t>
  </si>
  <si>
    <t>2022-03-17 15:00:00</t>
  </si>
  <si>
    <t>2023-10-26 09:30:00</t>
  </si>
  <si>
    <t>2023-10-26 09:00:00</t>
  </si>
  <si>
    <t xml:space="preserve"> 09/11/2023-Senior - Se instala guaya de baranda, se recomienda el cambio de la cúpula inferior, se encuentra rota por golpes excesivos </t>
  </si>
  <si>
    <t>2024-03-20 08:15:00</t>
  </si>
  <si>
    <t xml:space="preserve"> 22/04/2024-Senior - Se realiza mantenimiento correctivo de camilla hidráulica, de acuerdo a el protocolo de mantenimiento estipulado en el documento adjunto, incluyendo limpieza y desmanche verificación de cabecero, frenos y cinturón, con la respectiva lubricación de partes, se realiza cambio de cúpula que se encontraba roto, se entrega equipo funcional </t>
  </si>
  <si>
    <t>2024-05-24 09:20:00</t>
  </si>
  <si>
    <t>2024-05-24 08:20:00</t>
  </si>
  <si>
    <t xml:space="preserve"> 25/06/2024-Senior - Se realiza entrega de equipo nuevo con cable ECG, cable de marcapasos, cable AC y palas adulto pediátricas equipo queda debidamente anclado al carro de paro. Se entrega para su respectiva limpieza y desinfección </t>
  </si>
  <si>
    <t>19472</t>
  </si>
  <si>
    <t>13496</t>
  </si>
  <si>
    <t xml:space="preserve"> -NO_DEFINIDO - Se realiza revisión general del equipo, se realiza limpieza, se realizan pruebas de funcionamiento, y se entrega al servicio para su respectiva desinfección. Equipo funciona correctamente. Equipo se encuentra en oficina biomédica&amp;#x0D;
&amp;#x0D;
Se adjunta reporte de mantenimiento.&amp;#x0D;
</t>
  </si>
  <si>
    <t>2020-02-18 09:30:00</t>
  </si>
  <si>
    <t>2020-02-18 08:30:00</t>
  </si>
  <si>
    <t xml:space="preserve"> -NO_DEFINIDO - &amp;#x0D;
Se realiza revisión física y funcional evaluando los siguientes ítems: Estado físico, se verifican conexiones las cuales no presentan novedad. Se realizan pruebas de funcionamiento las cuales son exitosas. Se realiza verificación de 1 fibra de luz la cual es utilizada en el equipo. La fibra se encuentra en un 80%.Equipo funciona correctamente.&amp;#x0D;
</t>
  </si>
  <si>
    <t>13495</t>
  </si>
  <si>
    <t>2021-02-26 11:30:00</t>
  </si>
  <si>
    <t xml:space="preserve"> -NO_DEFINIDO - Se realiza revisión general del equipo, se realiza verificación física y funcional.&amp;#x0D;
Se realiza limpieza y verificación de conexiones las cuales no presentan novedad, se realizan pruebas de funcionamiento las cuales son exitosas.&amp;#x0D;
Se realiza entrega del equipo al servicio para su respectiva desinfección, equipo en estado operativo y funcional</t>
  </si>
  <si>
    <t>2020-02-18 08:32:00</t>
  </si>
  <si>
    <t>2020-02-18 08:00:00</t>
  </si>
  <si>
    <t xml:space="preserve"> -NO_DEFINIDO - Se realiza revisión del equipo donde se realiza verificación de equipo y solicitud de revisión a proveedor.</t>
  </si>
  <si>
    <t xml:space="preserve"> 31/03/2023-Senior - Se realiza mantenimiento preventivo, limpieza general, verificación de barandas, ajuste y lubricacion de todas las partes mecánicas , verificación de frenos, verificación de altura variable del cabecero, verificación de hidráulicos, se realiza pruebas generales de funcionamiento.</t>
  </si>
  <si>
    <t>7951</t>
  </si>
  <si>
    <t>2022-07-15 14:00:00</t>
  </si>
  <si>
    <t>2022-07-15 12:00:00</t>
  </si>
  <si>
    <t>2020-02-21 13:50:00</t>
  </si>
  <si>
    <t>2020-02-21 13:00:00</t>
  </si>
  <si>
    <t xml:space="preserve"> -NO_DEFINIDO - Se realiza revisión del equipo donde se realiza ajuste de cables y conexiones. Equipo queda funcionando correctamente.</t>
  </si>
  <si>
    <t>13492</t>
  </si>
  <si>
    <t>2021-07-21 09:00:00</t>
  </si>
  <si>
    <t>10030</t>
  </si>
  <si>
    <t>2021-01-06 08:40:00</t>
  </si>
  <si>
    <t>2021-01-06 08:00:00</t>
  </si>
  <si>
    <t>2020-10-05 07:20:00</t>
  </si>
  <si>
    <t>2020-10-05 06:40:00</t>
  </si>
  <si>
    <t xml:space="preserve"> -NO_DEFINIDO - Se realiza ajuste cabezal de cámara de torre Olympus con protector para revisar que se dañe el cabezal. equipo queda en buenas condiciones de hermeticidad.&amp;#x0D;
</t>
  </si>
  <si>
    <t>2020-07-13 08:30:00</t>
  </si>
  <si>
    <t>2020-07-13 08:00:00</t>
  </si>
  <si>
    <t xml:space="preserve"> -NO_DEFINIDO - Se realiza mantenimiento del equipo bajo los estandares establecidos por el&amp;#x0D;
fabricante sin novedad.&amp;#x0D;
&amp;#x0D;
Protocolo de mantenimiento:&amp;#x0D;
1. Inspección física y de accesorios.&amp;#x0D;
2. Inspección control de botones.&amp;#x0D;
3. Inspección de sistema mecánico.&amp;#x0D;
4. Conexión.&amp;#x0D;
5. Inspección y ajuste en su configuración.&amp;#x0D;
6. Verificación zoom y foco eléctrico.&amp;#x0D;
7. Inspección de imagen con balance de blancos.&amp;#x0D;
8. Limpieza general.</t>
  </si>
  <si>
    <t>2020-07-21 14:00:00</t>
  </si>
  <si>
    <t>2020-07-21 08:00:00</t>
  </si>
  <si>
    <t xml:space="preserve"> -NO_DEFINIDO - Se realiza diagnostico del equipo bajo los estandares establecidos por el fabricante encontrando:&amp;#x0D;
1- Se evidencia desprendimiento del sistema mecánico con sus partes completas.&amp;#x0D;
Se retira el equipo a Laboratorio para su posterior revisión.&amp;#x0D;
El equipo queda temporalmente fuera de servicio y no es apto para su uso clínico con paciente. Entra en fase de reprocesamiento en el Laboratorio para una posterior revisión interna de sus componentes.&amp;#x0D;
Trabajo realizado: Se retira el equipo encontrando sistema anclaje suelto, se verifican partes sin encontrar faltantes, se realiza armado verificando ejes laterales, anclaje hacia la óptica sin presentar novedad. Se realiza lubricación del sistema, verificación de imagen y estado físico en general el equipo funciona correctamente.</t>
  </si>
  <si>
    <t>2020-07-21 07:20:00</t>
  </si>
  <si>
    <t>2020-07-21 07:00:00</t>
  </si>
  <si>
    <t xml:space="preserve"> -NO_DEFINIDO - Se retira cabezal de cámara para ser revisado y reparado por el proveedor</t>
  </si>
  <si>
    <t>2020-10-09 12:00:00</t>
  </si>
  <si>
    <t>2020-10-09 08:00:00</t>
  </si>
  <si>
    <t xml:space="preserve"> -NO_DEFINIDO - Se realiza la respectiva identificación del equipo. Se ingresa al centro de reprocesamiento donde se procede a realizar la desinfección del equipo, se ingresa al laboratorio para practicar las respectivas pruebas de inspección evidenciando:&amp;#x0D;
1. Bota de conector a procesador de video desajustada, se realizan pruebas de imagen por 2 días y no se evidencia fallas ni errores en imagen. Se evidencian 7 pixeles blancos en imagen.&amp;#x0D;
&amp;#x0D;
Observaciones: Se recomienda realizar manejo, uso y reprocesamiento del equipo de acuerdo con lo recomendado por el fabricante.&amp;#x0D;
&amp;#x0D;
Trabajo realizado:&amp;#x0D;
1. Se realiza despiece de sección y no se evidencia presencia de humedad, se realiza ensamble correspondiente y se realizan pruebas de permeabilidad para descartar fallos en esta sección, se procede a realizar revisión y no se evidencia ingreso de humedad al equipo.&amp;#x0D;
2. Se realiza ajuste de bota de conector, se realizan pruebas de funcionamiento pasando satisfactoriamente.&amp;#x0D;
Equipo funcionando correctamente.&amp;#x0D;
&amp;#x0D;
</t>
  </si>
  <si>
    <t>2020-02-19 12:30:00</t>
  </si>
  <si>
    <t>2020-02-19 11:30:00</t>
  </si>
  <si>
    <t xml:space="preserve"> -NO_DEFINIDO - Equipo ubicado en quirófano # 2, se realiza inspeccion general conectado el&amp;#x0D;
equipo al sistema de video donde se evidencia configuracion inadecuada de la fuente de luz, se ajusta&amp;#x0D;
y se le explica al servicio su uso adecuado, se realiza acompañamiento en procedimiento quirúrgico&amp;#x0D;
verificando su operatividad general e indagando con cada uno de los usuarios en contacto con el&amp;#x0D;
cabezal de cámara si la temperatura alta continuaba y efectivamente manifestaron que con el ajuste&amp;#x0D;
en la fuente de luz se corrigió la falla en el equipo. Equipo funcionando correctamente.&amp;#x0D;
&amp;#x0D;
Se sugiere mantener la configuración de la fuente de luz recomendada por el&amp;#x0D;
fabricante.</t>
  </si>
  <si>
    <t>2021-01-08 10:30:00</t>
  </si>
  <si>
    <t>2021-01-08 10:00:00</t>
  </si>
  <si>
    <t>2020-07-14 10:30:00</t>
  </si>
  <si>
    <t>2020-07-14 10:00:00</t>
  </si>
  <si>
    <t xml:space="preserve"> -NO_DEFINIDO - Se retira equipo del servicio debido a que no cumple los requisitos de funcionamiento. se lleva la área de ingeniería Biomedica</t>
  </si>
  <si>
    <t>5644</t>
  </si>
  <si>
    <t>2021-01-21 14:25:00</t>
  </si>
  <si>
    <t>2021-01-21 13:35:00</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</si>
  <si>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&amp;#x0D;
OBSERVACIONES:&amp;#x0D;
Equipo en préstamo en el banco de sangre, ya que está pendiente la adquisición de un equipo nuevo</t>
  </si>
  <si>
    <t>2021-07-08 10:40:00</t>
  </si>
  <si>
    <t>2021-07-08 10:10:00</t>
  </si>
  <si>
    <t xml:space="preserve"> -NO_DEFINIDO - Se realiza revisión general del equipo, se realiza limpieza, se realizan pruebas de funcionamiento,  Equipo funciona correctamente.&amp;#x0D;
Equipo se encuentra en Ing. biomédica como equipo de back up&amp;#x0D;
Se adjunta reporte de mantenimiento,&amp;#x0D;
</t>
  </si>
  <si>
    <t>2021-12-07 12:20:00</t>
  </si>
  <si>
    <t>2021-12-07 12:00:00</t>
  </si>
  <si>
    <t xml:space="preserve"> -NO_DEFINIDO - Se deja equipo de backup en el área debido a que el equipo descongelador de plasma propio del área se le daño un fusible. se deja equipo funcionando y en buenas condiciones</t>
  </si>
  <si>
    <t>2020-05-27 16:00:00</t>
  </si>
  <si>
    <t>2020-05-27 15:00:00</t>
  </si>
  <si>
    <t xml:space="preserve"> -NO_DEFINIDO - Se realiza traslado de nevera de vacunación al consultorio 5, se realiza conexión luego de 24 horas y equipo funciona correctamente.</t>
  </si>
  <si>
    <t>6216</t>
  </si>
  <si>
    <t>2021-08-12 10:45:00</t>
  </si>
  <si>
    <t>2021-08-12 09:58:00</t>
  </si>
  <si>
    <t>2021-02-26 15:50:00</t>
  </si>
  <si>
    <t>2021-02-26 15:00:00</t>
  </si>
  <si>
    <t>2022-04-25 14:20:00</t>
  </si>
  <si>
    <t>2022-04-25 11:20:00</t>
  </si>
  <si>
    <t xml:space="preserve"> 25/04/2022-NO_DEFINIDO - Solicitud de Servico Creada desde AMSi, 26/04/2022-Novatecnica - Se realiza inspección del estado de la nevera y no se evidencia falla, se realiza ajuste de termostato para aumentar un poco la temperatura quedando en 2.5°C</t>
  </si>
  <si>
    <t>2694</t>
  </si>
  <si>
    <t>2020-08-18 09:50:00</t>
  </si>
  <si>
    <t>2020-08-18 09:00:00</t>
  </si>
  <si>
    <t xml:space="preserve"> -NO_DEFINIDO - Se realiza revision general del equipo, se realiza limpieza general del equipo, se realiza limpieza de la unidad, se realizan pruebas de funcionamiento, se entrega equipo al servicio para su respectiva desinfeccion y en funcionamiento sin novedad.&amp;#x0D;
se entrega equipo al servicio para su respectiva desinfeccion y en funcionamiento sin novedad.</t>
  </si>
  <si>
    <t>2021-08-13 14:50:00</t>
  </si>
  <si>
    <t>2021-08-13 14:10:00</t>
  </si>
  <si>
    <t>2021-02-19 09:50:00</t>
  </si>
  <si>
    <t>2021-02-19 09:00:00</t>
  </si>
  <si>
    <t>2020-08-26 07:30:00</t>
  </si>
  <si>
    <t>2020-08-26 06:50:00</t>
  </si>
  <si>
    <t xml:space="preserve"> -NO_DEFINIDO - Se realiza revision general del equipo, se realiza limpieza general del equipo, se realiza limpieza de la unidad, se realizan pruebas de funcionamiento, se entrega equipo al servicio para su respectiva desinfección y en funcionamiento sin novedad.</t>
  </si>
  <si>
    <t>2252</t>
  </si>
  <si>
    <t>2021-08-27 12:45:00</t>
  </si>
  <si>
    <t>2021-08-27 11:58:00</t>
  </si>
  <si>
    <t>2022-10-31 14:30:00</t>
  </si>
  <si>
    <t>2022-10-31 14:10:00</t>
  </si>
  <si>
    <t xml:space="preserve"> 31/10/2022-NO_DEFINIDO - Solicitud de Servico Creada desde AMSi, 04/11/2022-Biomedico1 - Se realiza instalación de puerta provisional de congelador se realiza cambio de termómetro se realizan pruebas de funcionamiento durante 24 horas equipo mantiene la temperatura se realiza entrega al servicio funcionando correctamente se recomienda no manipular el regulador de temperatura y mantener las puertas de la nevera bien selladas</t>
  </si>
  <si>
    <t>2021-02-26 15:30:00</t>
  </si>
  <si>
    <t>2021-02-26 14:50:00</t>
  </si>
  <si>
    <t>2022-08-30 17:00:00</t>
  </si>
  <si>
    <t>2022-08-30 16:00:00</t>
  </si>
  <si>
    <t>1702</t>
  </si>
  <si>
    <t>2021-08-25 08:40:00</t>
  </si>
  <si>
    <t>2021-08-25 07:58:00</t>
  </si>
  <si>
    <t>2021-02-26 07:50:00</t>
  </si>
  <si>
    <t>2022-12-30 08:30:00</t>
  </si>
  <si>
    <t>2022-12-30 08:00:00</t>
  </si>
  <si>
    <t xml:space="preserve"> 28/12/2022-NO_DEFINIDO - Solicitud de Servico Creada desde AMSi, 30/12/2022-Biomedico1 - Se realiza verificación de nevera se realiza ajuste de regulador de temperatura se realiza seguimiento se realiza registro fotográfico equipo se encuentra dentro de el rango permitido </t>
  </si>
  <si>
    <t>009908</t>
  </si>
  <si>
    <t>2022-05-02 10:40:00</t>
  </si>
  <si>
    <t>2022-05-02 09:00:00</t>
  </si>
  <si>
    <t xml:space="preserve"> 01/05/2022-NO_DEFINIDO - Solicitud de Servico Creada desde AMSi, 25/05/2022-Novatecnica - Esa verificación y ajuste de calentador de sangre el cual no calienta se ajustan mecanismos internos y se realiza limpieza equipo se entrega funcionando correctamente</t>
  </si>
  <si>
    <t>15882</t>
  </si>
  <si>
    <t>16027</t>
  </si>
  <si>
    <t>2021-05-22 10:35:00</t>
  </si>
  <si>
    <t>2021-05-22 09:45:00</t>
  </si>
  <si>
    <t>2024-08-29 11:00:00</t>
  </si>
  <si>
    <t xml:space="preserve"> 18/09/2024-Senior - Se realiza verificación física y funcional con masas patrón con distintos pesos 10Kg, 20Kg, dónde el rango de desface se encuentra dentro de lo permitido por
fabrica se realiza limpieza general Equipo totalmente funcional dentro de los parámetros especificados por el fabricante
</t>
  </si>
  <si>
    <t>19428</t>
  </si>
  <si>
    <t>2020-11-13 14:10:00</t>
  </si>
  <si>
    <t>2020-11-13 13:50:00</t>
  </si>
  <si>
    <t>14846</t>
  </si>
  <si>
    <t>2021-05-25 14:58:00</t>
  </si>
  <si>
    <t>2023-02-07 12:00:00</t>
  </si>
  <si>
    <t>2023-02-07 08:00:00</t>
  </si>
  <si>
    <t>18237</t>
  </si>
  <si>
    <t>16830</t>
  </si>
  <si>
    <t>2024-10-23 10:00:00</t>
  </si>
  <si>
    <t>2024-10-23 09:00:00</t>
  </si>
  <si>
    <t xml:space="preserve"> 23/10/2024-NO_DEFINIDO - Solicitud de Servico Creada desde AMSi, 23/10/2024-Senior - Se realiza revisión del equipo, se evidencia oxido en el sistema electrónico, se realiza limpieza interna del residuo de oxido, se suelda el sistema de pantalla, se realizan pruebas de funcionamiento, se entrega equipo al servicio funcional. </t>
  </si>
  <si>
    <t>16809</t>
  </si>
  <si>
    <t>2024-05-06 09:20:00</t>
  </si>
  <si>
    <t>2024-05-06 09:00:00</t>
  </si>
  <si>
    <t xml:space="preserve"> 08/05/2024-Senior - Se realiza revisión de equipo, se evidencia que ha sido manipulada, se encuentran residuos de algún tipo de pegante en varias zonas de su carcasa.
</t>
  </si>
  <si>
    <t>18822</t>
  </si>
  <si>
    <t>2020-09-22 10:10:00</t>
  </si>
  <si>
    <t>2020-09-22 09:40:00</t>
  </si>
  <si>
    <t xml:space="preserve"> -NO_DEFINIDO - Se realiza verificación de pesa bebe se procede al respectivo ajuste del adaptador, se entrega equipo en correcto estado de operación.</t>
  </si>
  <si>
    <t>108</t>
  </si>
  <si>
    <t>2019-12-05 14:40:00</t>
  </si>
  <si>
    <t>2019-12-05 14:00:00</t>
  </si>
  <si>
    <t xml:space="preserve"> -NO_DEFINIDO - se realiza ajuste de adaptador a pesa bebe.</t>
  </si>
  <si>
    <t>2020-08-14 15:30:00</t>
  </si>
  <si>
    <t>2020-08-14 15:00:00</t>
  </si>
  <si>
    <t xml:space="preserve"> -NO_DEFINIDO - Se verificación de pesa bebe con masas patrón 5,10,15,20 sin novedad alguna equipo operativo</t>
  </si>
  <si>
    <t>2020-11-19 10:20:00</t>
  </si>
  <si>
    <t>2020-11-19 09:30:00</t>
  </si>
  <si>
    <t>2021-05-25 09:00:00</t>
  </si>
  <si>
    <t>2020-11-11 11:10:00</t>
  </si>
  <si>
    <t>2022-04-08 12:27:00</t>
  </si>
  <si>
    <t>2022-04-08 09:30:00</t>
  </si>
  <si>
    <t xml:space="preserve"> 13/04/2022-Novatecnica - se realiza revisión se evidencia conector de cable AC fracturado se realiza ajuste de este internamente. se realizan pruebas de funcionamiento las cuales pasan satisfactoriamente. se recomienda no recostar el equipo a la pared.</t>
  </si>
  <si>
    <t>2021-05-21 09:10:00</t>
  </si>
  <si>
    <t>2021-05-21 08:25:00</t>
  </si>
  <si>
    <t>2022-05-02 15:30:00</t>
  </si>
  <si>
    <t>2022-05-02 14:30:00</t>
  </si>
  <si>
    <t xml:space="preserve"> 11/05/2022-Novatecnica - Se realiza cambio de conexión de cargador de bascula pesa bebe, se realizan pruebas y equipo queda funcionando correctamente</t>
  </si>
  <si>
    <t>2020-02-27 10:30:00</t>
  </si>
  <si>
    <t>2020-02-27 08:00:00</t>
  </si>
  <si>
    <t xml:space="preserve"> -NO_DEFINIDO - Se realiza limpieza y verificación de conexiones las cuales no presentan novedad, se realizan pruebas de funcionamiento las cuales son exitosas. Equipo funciona correctamente.</t>
  </si>
  <si>
    <t>2021-08-13 09:00:00</t>
  </si>
  <si>
    <t>2021-08-13 08:00:00</t>
  </si>
  <si>
    <t>2021-02-22 11:00:00</t>
  </si>
  <si>
    <t>2021-02-22 10:00:00</t>
  </si>
  <si>
    <t xml:space="preserve"> -NO_DEFINIDO - Se realiza verificación física y funcional, se realiza limpieza y verificación de conexiones las cuales no presentan novedad, se realizan pruebas de funcionamiento las cuales son exitosas. Se realiza verificación de pedal el cual no presenta novedad. &amp;#x0D;
Se realiza entrega del equipo al servicio para su respectiva desinfección equipo en estado operativo y funcional</t>
  </si>
  <si>
    <t>2020-12-03 07:00:00</t>
  </si>
  <si>
    <t>2020-12-03 06:40:00</t>
  </si>
  <si>
    <t xml:space="preserve"> -NO_DEFINIDO - Se realiza revisión física y funcional de la torre, se encuentra fibra óptica mal colocada, se realizan ajustes de componentes y equipo queda funcionando correctamente.&amp;#x0D;
</t>
  </si>
  <si>
    <t>14532</t>
  </si>
  <si>
    <t>2021-04-06 07:30:00</t>
  </si>
  <si>
    <t>2021-04-06 07:00:00</t>
  </si>
  <si>
    <t xml:space="preserve"> -NO_DEFINIDO - Se realiza revisión general del equipo, se evidencia imagen distorsionada, se realiza ajuste de parámetros y pruebas de funcionamiento satisfactorias. &amp;#x0D;
Equipo operativo en el servicio</t>
  </si>
  <si>
    <t>2021-04-09 11:40:00</t>
  </si>
  <si>
    <t>2021-04-09 11:20:00</t>
  </si>
  <si>
    <t xml:space="preserve"> -NO_DEFINIDO - Se verifica torre teckno por mala imagen, se realiza ajuste de parámetros por menú, equipo queda operativo</t>
  </si>
  <si>
    <t>2020-12-11 09:00:00</t>
  </si>
  <si>
    <t>2020-12-11 08:00:00</t>
  </si>
  <si>
    <t xml:space="preserve"> -NO_DEFINIDO - Se realiza revisión general del equipo, se realiza limpieza, se realizan pruebas de funcionamiento, se realiza restablecimiento de fabrica ya que presenta alteraciones en las intensidades de color y se entrega al servicio para su respectiva desinfección. Equipo funciona correctamente.&amp;#x0D;
&amp;#x0D;
Se adjunta reporte de mantenimiento.</t>
  </si>
  <si>
    <t>2021-06-24 11:10:00</t>
  </si>
  <si>
    <t>2021-06-24 10:10:00</t>
  </si>
  <si>
    <t>2021-12-06 11:38:00</t>
  </si>
  <si>
    <t>2021-12-06 10:00:00</t>
  </si>
  <si>
    <t xml:space="preserve"> -NO_DEFINIDO - Se realiza revisión general del equipo, se realiza limpieza, se realizan pruebas de funcionamiento, y se entrega al servicio para su respectiva desinfección. Equipo funciona correctamente.&amp;#x0D;
se REALZIA CAMBIO DE CABLE hdmi&amp;#x0D;
Se adjunta reporte de mantenimiento</t>
  </si>
  <si>
    <t>14203</t>
  </si>
  <si>
    <t>2021-12-06 16:35:00</t>
  </si>
  <si>
    <t>2021-12-06 16:15:00</t>
  </si>
  <si>
    <t xml:space="preserve"> -NO_DEFINIDO - Se realiza ajuste de manguera e tensiómetro se realizan pruebas de funcionamiento satisfactorias</t>
  </si>
  <si>
    <t>2021-12-07 10:20:00</t>
  </si>
  <si>
    <t>2021-12-07 10:00:00</t>
  </si>
  <si>
    <t xml:space="preserve"> -NO_DEFINIDO - Se realiza ajuste de conector de manguera e tensiómetro. se instala manguera y onector realizan pruebas de funcionamiento satisfactorias</t>
  </si>
  <si>
    <t>2021-10-26 07:20:00</t>
  </si>
  <si>
    <t>2021-10-26 06:30:00</t>
  </si>
  <si>
    <t>2021-04-14 06:00:00</t>
  </si>
  <si>
    <t>2019-11-05 11:30:00</t>
  </si>
  <si>
    <t>2019-11-05 10:50:00</t>
  </si>
  <si>
    <t xml:space="preserve"> -NO_DEFINIDO - Se raeliza verificación de grabadora en torre. Queda funcionando correctamente.</t>
  </si>
  <si>
    <t>2020-06-12 12:30:00</t>
  </si>
  <si>
    <t>2020-06-12 07:30:00</t>
  </si>
  <si>
    <t xml:space="preserve"> -NO_DEFINIDO - Se realiza verificación de fuente de luz Tekno y se realiza ajuste de tarjeta interna y equipo queda funcionando correctamente.</t>
  </si>
  <si>
    <t>2021-01-14 07:30:00</t>
  </si>
  <si>
    <t xml:space="preserve"> -NO_DEFINIDO - se realiza revisión del equipo ya que no tiene luz.&amp;#x0D;
Se realiza ajuste de fuente de luz y el equipo queda funcionando correctamente. &amp;#x0D;
</t>
  </si>
  <si>
    <t>2020-12-11 11:50:00</t>
  </si>
  <si>
    <t>2020-12-11 10:50:00</t>
  </si>
  <si>
    <t xml:space="preserve"> -NO_DEFINIDO - Se realiza revisión general del equipo, se realiza limpieza, se realizan pruebas de funcionamiento, y se entrega al servicio para su respectiva desinfección. Equipo funciona correctamente.&amp;#x0D;
La fibra de luz se encuentra en un 90%&amp;#x0D;
Se adjunta reporte de mantenimiento.</t>
  </si>
  <si>
    <t>2021-06-24 10:50:00</t>
  </si>
  <si>
    <t>2021-06-24 09:50:00</t>
  </si>
  <si>
    <t>2021-12-06 12:38:00</t>
  </si>
  <si>
    <t>2021-12-06 11:40:00</t>
  </si>
  <si>
    <t>2023-10-24 10:00:00</t>
  </si>
  <si>
    <t>7669</t>
  </si>
  <si>
    <t>2024-08-21 08:00:00</t>
  </si>
  <si>
    <t>2024-08-21 07:00:00</t>
  </si>
  <si>
    <t xml:space="preserve"> 12/09/2024-Senior - Se realiza limpieza de estructura, ajuste y lubricación de partes móviles, verificación de funcionamiento, de frenos, barandas y cabecero, se arregla sistema de baranda, se le cambia un pieza, se retira cable enrollado en la rueda, se cambia activador de palanca por uno de backup JDM, se evidencia deterioro de pintura por golpes.</t>
  </si>
  <si>
    <t>2024-10-15 12:00:00</t>
  </si>
  <si>
    <t>2024-10-15 11:00:00</t>
  </si>
  <si>
    <t xml:space="preserve"> 11/10/2024-NO_DEFINIDO - Solicitud de Servico Creada desde AMSi, 08/11/2024-Biomedico2 - Se realiza reinicio del equipo y se deja conectada a la red eléctrica ,se realizan pruebas y se entrega sin novedad</t>
  </si>
  <si>
    <t xml:space="preserve"> -NO_DEFINIDO - Se realiza cambio de manómetro del succionador. Equipo funciona correctamente.</t>
  </si>
  <si>
    <t>7910</t>
  </si>
  <si>
    <t>2020-12-03 11:00:00</t>
  </si>
  <si>
    <t>2020-12-03 10:00:00</t>
  </si>
  <si>
    <t>7911</t>
  </si>
  <si>
    <t>2020-03-06 07:50:00</t>
  </si>
  <si>
    <t>2020-03-06 07:10:00</t>
  </si>
  <si>
    <t xml:space="preserve"> -NO_DEFINIDO - CREADA DESDE AMsi&amp;#x0D;
Reclasificada desde la compañía 8 por el usuario JBARRERA&amp;#x0D;
&amp;#x0D;
Se realiza instalación de caucho para los frenos de la mesa de cirugía. &amp;#x0D;
&amp;#x0D;
Equipo funciona correctamente recibe a satisfacción Jefe Alberto Almanza.</t>
  </si>
  <si>
    <t>9170</t>
  </si>
  <si>
    <t>2020-04-01 08:30:00</t>
  </si>
  <si>
    <t>2020-04-01 08:15:00</t>
  </si>
  <si>
    <t xml:space="preserve"> -NO_DEFINIDO - Se realiza ajuste de piernera de la mesa. Equipo funciona correctamente.</t>
  </si>
  <si>
    <t>2020-01-31 09:30:00</t>
  </si>
  <si>
    <t>2020-01-31 09:00:00</t>
  </si>
  <si>
    <t xml:space="preserve"> -NO_DEFINIDO - Se realiza ajuste del freno de la mesa de cirugía. Se realizan pruebas y este queda frenando correctamente</t>
  </si>
  <si>
    <t>2019-12-16 10:00:00</t>
  </si>
  <si>
    <t>2019-12-16 09:00:00</t>
  </si>
  <si>
    <t xml:space="preserve"> -NO_DEFINIDO - Se realiza ajuste de cable a mesa de cirugia</t>
  </si>
  <si>
    <t>12724</t>
  </si>
  <si>
    <t>2023-04-17 10:01:00</t>
  </si>
  <si>
    <t>2023-04-17 09:01:00</t>
  </si>
  <si>
    <t xml:space="preserve"> 16/04/2023-NO_DEFINIDO - Solicitud de Servico Creada desde AMSi, 24/04/2023-Biomedico2 - Se realiza ajuste de anclaje de pierna de mesa de cirugia, se realiza lubricacion 
Se entrega sin novedad </t>
  </si>
  <si>
    <t>467</t>
  </si>
  <si>
    <t>2024-05-28 11:58:00</t>
  </si>
  <si>
    <t>2024-05-28 11:40:00</t>
  </si>
  <si>
    <t xml:space="preserve"> 27/05/2024-NO_DEFINIDO - Solicitud de Servico Creada desde AMSi, 28/05/2024-Biomedico1 - Se realiza verificación de claps se realiza ajuste de claps se reslian pruebas se explica al personal la ubicación y fijacion de los clamps </t>
  </si>
  <si>
    <t>2024-05-31 16:40:00</t>
  </si>
  <si>
    <t>2024-05-31 16:30:00</t>
  </si>
  <si>
    <t xml:space="preserve"> 30/05/2024-NO_DEFINIDO - Solicitud de Servico Creada desde AMSi, 31/05/2024-Biomedico1 - Se realiza verificacion de clapms se explica al personal la forma correcta de realizar el ajuste de los clamps se realizan pruebas equipo funciona correctamente </t>
  </si>
  <si>
    <t>2019-11-13 07:40:00</t>
  </si>
  <si>
    <t>2020-06-23 07:45:00</t>
  </si>
  <si>
    <t>2020-12-07 11:00:00</t>
  </si>
  <si>
    <t>2020-12-07 10:00:00</t>
  </si>
  <si>
    <t>2020-12-15 11:15:00</t>
  </si>
  <si>
    <t>2020-12-15 10:45:00</t>
  </si>
  <si>
    <t xml:space="preserve"> -NO_DEFINIDO - Se realiza entrega de mesa de hombro con soporte de anclaje dicha mesa se encuentra totalmente nueva con base fabricada en acero inoxidable cuenta con un mecanismo deslizable que permite ajustar la altura de la sección esta mesa se entrega a solicitud del servicio ya que la que se encuentra actualmente presenta desgaste.</t>
  </si>
  <si>
    <t>2021-06-29 11:10:00</t>
  </si>
  <si>
    <t>2021-06-29 10:10:00</t>
  </si>
  <si>
    <t xml:space="preserve"> -NO_DEFINIDO - Se realiza revisión general del equipo, se realiza limpieza, se realizan pruebas de funcionamiento, y se entrega al servicio para su respectiva desinfección. Equipo funciona correctamente, se evidencian brazos con estado regular&amp;#x0D;
Se adjunta reporte de mantenimiento,&amp;#x0D;
</t>
  </si>
  <si>
    <t>2021-12-15 09:30:00</t>
  </si>
  <si>
    <t>2021-12-15 08:30:00</t>
  </si>
  <si>
    <t xml:space="preserve"> -NO_DEFINIDO - Se realiza revisión general del equipo, se realiza limpieza, se realizan pruebas de funcionamiento, y se entrega al servicio para su respectiva desinfección. &amp;#x0D;
En el momento de hacer la verificación de movimientos se evidencia que la mesa desciende sola se realiza ajuste de presión de aceite se hacen pruebas pero la falla persiste esto se debe al desgaste de los cilindros hidráulicos internos, se deja mesa en posición de elevación fija.&amp;#x0D;
Se adjunta reporte de mantenimiento,&amp;#x0D;
</t>
  </si>
  <si>
    <t>2023-08-22 10:15:00</t>
  </si>
  <si>
    <t>2023-08-22 10:00:00</t>
  </si>
  <si>
    <t xml:space="preserve"> 21/08/2023-NO_DEFINIDO - Solicitud de Servico Creada desde AMSi, 04/09/2023-Biomedico2 - Se realiza ajuste de CAMP </t>
  </si>
  <si>
    <t>1</t>
  </si>
  <si>
    <t>2024-03-04 08:00:00</t>
  </si>
  <si>
    <t xml:space="preserve"> 03/03/2024-NO_DEFINIDO - Solicitud de Servico Creada desde AMSi, 08/03/2024-Biomedico2 - Se realiza ajuste de freno de mesa quirúrgica, 
Se realizan pruebas de funcionamiento y se deja sin novedad </t>
  </si>
  <si>
    <t>2020-09-07 06:50:00</t>
  </si>
  <si>
    <t>2020-09-07 06:30:00</t>
  </si>
  <si>
    <t xml:space="preserve"> -NO_DEFINIDO - Se realiza verificación de mesa de cirugía se realiza ajuste de cable AC equipo queda en correcto estado.</t>
  </si>
  <si>
    <t>2021-04-07 09:30:00</t>
  </si>
  <si>
    <t>2021-04-07 09:00:00</t>
  </si>
  <si>
    <t xml:space="preserve"> -NO_DEFINIDO - Se realiza revisión general del equipo, se evidencian tornillos de anclaje sueltos, se procede a realizar el respectivo ajuste y pruebas de funcionamiento satisfactorias. &amp;#x0D;
Equipo operativo en el servicio</t>
  </si>
  <si>
    <t>2019-11-12 07:15:00</t>
  </si>
  <si>
    <t>2019-11-12 06:30:00</t>
  </si>
  <si>
    <t xml:space="preserve"> -NO_DEFINIDO - Se realiza revisión del control, estaba funcionando intermitentemente. Equipo queda funcionando correctamente.</t>
  </si>
  <si>
    <t>2019-11-19 08:25:00</t>
  </si>
  <si>
    <t>2019-11-19 08:00:00</t>
  </si>
  <si>
    <t xml:space="preserve"> -NO_DEFINIDO - Se realiza revisión del control, control requiere cambio. Equipo queda funcionando adecuadamente, pero se requiere cambiar el control de la mesa.</t>
  </si>
  <si>
    <t>2020-04-09 06:45:00</t>
  </si>
  <si>
    <t>2020-04-09 06:00:00</t>
  </si>
  <si>
    <t xml:space="preserve"> -NO_DEFINIDO - Se realiza ajuste de control de la mesa, se realiza limpieza de los conectores, se prueba control y queda funcionando correctamente.</t>
  </si>
  <si>
    <t xml:space="preserve"> -NO_DEFINIDO - Se verifica mesa y se hacen ajustes de pierneros, equipo queda funcionando correctamente.</t>
  </si>
  <si>
    <t>2020-07-24 08:30:00</t>
  </si>
  <si>
    <t>2020-07-24 08:00:00</t>
  </si>
  <si>
    <t xml:space="preserve"> -NO_DEFINIDO - Se realiza ajuste a soporte de brazo, y este queda funcionando correctamente</t>
  </si>
  <si>
    <t>2021-09-30 06:40:00</t>
  </si>
  <si>
    <t>2021-09-30 06:00:00</t>
  </si>
  <si>
    <t>2021-03-04 09:10:00</t>
  </si>
  <si>
    <t>2021-03-04 08:50:00</t>
  </si>
  <si>
    <t xml:space="preserve"> -NO_DEFINIDO - Se realiza revisión general del equipo, se evidencia que el control no enciende. &amp;#x0D;
Se realiza ajuste de conexión y pruebas de funcionamiento satisfactorias.&amp;#x0D;
</t>
  </si>
  <si>
    <t>2020-01-27 10:30:00</t>
  </si>
  <si>
    <t>2020-01-27 10:00:00</t>
  </si>
  <si>
    <t xml:space="preserve"> -NO_DEFINIDO - Se realiza ajuste a la piernera de la mesa. Equipo se encuentra funcionando correctamente</t>
  </si>
  <si>
    <t>2020-02-24 14:00:00</t>
  </si>
  <si>
    <t>2020-02-24 13:00:00</t>
  </si>
  <si>
    <t xml:space="preserve"> -NO_DEFINIDO - Se realiza revisión del equipo donde se realiza ajuste de tornillos por movimiento. Equipo queda funcionando correctamente.</t>
  </si>
  <si>
    <t>2020-02-24 14:30:00</t>
  </si>
  <si>
    <t xml:space="preserve"> -NO_DEFINIDO - Se realiza revisión del equipo donde se realiza cambio de trampa de agua por desgaste. Equipo queda funcionando correctamente.</t>
  </si>
  <si>
    <t>2021-06-08 10:30:00</t>
  </si>
  <si>
    <t>2021-06-08 09:10:00</t>
  </si>
  <si>
    <t xml:space="preserve"> -NO_DEFINIDO - Se realiza revisión general del equipo, se realiza limpieza, se realizan pruebas de funcionamiento, y se entrega al servicio para su respectiva desinfección. Equipo funciona correctamente, se evidencian brazos en mal estado&amp;#x0D;
&amp;#x0D;
Se adjunta reporte de mantenimiento,&amp;#x0D;
</t>
  </si>
  <si>
    <t>2021-12-14 12:30:00</t>
  </si>
  <si>
    <t>2021-12-14 11:30:00</t>
  </si>
  <si>
    <t>2021-05-13 07:25:00</t>
  </si>
  <si>
    <t>2021-05-13 07:05:00</t>
  </si>
  <si>
    <t xml:space="preserve"> -NO_DEFINIDO - Se realiza revisión general del equipo, se evidencia mesa de cx con colchoneta desgastada. &amp;#x0D;
Se realiza cambio de colchoneta de mesa de cirugía por desgaste. &amp;#x0D;
Equipo operativo en el servicio</t>
  </si>
  <si>
    <t>2020-02-10 16:00:00</t>
  </si>
  <si>
    <t>2020-02-10 15:00:00</t>
  </si>
  <si>
    <t xml:space="preserve"> -NO_DEFINIDO - Se realiza ajuste de asa de transporte y carro de transporte. Quedan funcionando en óptimas condiciones.</t>
  </si>
  <si>
    <t>9874</t>
  </si>
  <si>
    <t>2020-02-11 09:20:00</t>
  </si>
  <si>
    <t>2020-02-11 09:00:00</t>
  </si>
  <si>
    <t xml:space="preserve"> -NO_DEFINIDO - Se reacomodan monitores de transporte y se ajustes .&amp;#x0D;
&amp;#x0D;
&amp;#x0D;
Se realizan pruebas y equipos queda funcionando correctamente.</t>
  </si>
  <si>
    <t>14211</t>
  </si>
  <si>
    <t>2020-02-14 17:00:00</t>
  </si>
  <si>
    <t>2020-02-14 16:00:00</t>
  </si>
  <si>
    <t xml:space="preserve"> -NO_DEFINIDO - Se realiza instalación de monitor por arreglos locativos. Equipo funciona correctamente.</t>
  </si>
  <si>
    <t>9875</t>
  </si>
  <si>
    <t xml:space="preserve"> -NO_DEFINIDO - &amp;#x0D;
Se realiza instalación de monitor por arreglos locativos. Equipo funciona correctamente.</t>
  </si>
  <si>
    <t>2020-02-20 08:25:00</t>
  </si>
  <si>
    <t>2020-02-20 08:00:00</t>
  </si>
  <si>
    <t xml:space="preserve"> -NO_DEFINIDO - Se realiza ajuste de monitor a la base donde se encuentra instalado. Equipo queda funcionando correctamente.</t>
  </si>
  <si>
    <t>285</t>
  </si>
  <si>
    <t>2020-02-20 12:42:00</t>
  </si>
  <si>
    <t>2020-02-20 12:00:00</t>
  </si>
  <si>
    <t xml:space="preserve"> -NO_DEFINIDO - Se realiza revisión del equipo donde se realiza ajuste de monitor a la base, capnografia funcional. Equipo queda funcionando correctamente.</t>
  </si>
  <si>
    <t>361</t>
  </si>
  <si>
    <t>2020-03-10 10:35:00</t>
  </si>
  <si>
    <t>2020-03-10 10:00:00</t>
  </si>
  <si>
    <t xml:space="preserve"> -NO_DEFINIDO - Se realiza cambio de oxímetro del monitor por daño. &amp;#x0D;
&amp;#x0D;
Equipo funciona correctamente. &amp;#x0D;
</t>
  </si>
  <si>
    <t>2020-03-13 09:30:00</t>
  </si>
  <si>
    <t>2020-03-13 09:00:00</t>
  </si>
  <si>
    <t xml:space="preserve"> -NO_DEFINIDO - Se realiza verificación de monitor porque presenta pantalla dañada. Equipo fuera de servicio.</t>
  </si>
  <si>
    <t>10048</t>
  </si>
  <si>
    <t>2020-03-13 12:35:00</t>
  </si>
  <si>
    <t>2020-03-13 12:00:00</t>
  </si>
  <si>
    <t xml:space="preserve"> -NO_DEFINIDO - Se realiza cambio de oxímetro del monitor por mal funcionamiento. &amp;#x0D;
&amp;#x0D;
Equipo funciona correctamente. &amp;#x0D;
</t>
  </si>
  <si>
    <t>10012</t>
  </si>
  <si>
    <t>2020-03-24 10:30:00</t>
  </si>
  <si>
    <t>2020-03-24 10:20:00</t>
  </si>
  <si>
    <t xml:space="preserve"> -NO_DEFINIDO - CREADA DESDE AMsi&amp;#x0D;
Reclasificada desde la compañía 8 por el usuario JBARRERA&amp;#x0D;
&amp;#x0D;
Se revisa monitor de signos vitales en conjunto con el jefe Diego y el equipo se encuentra en buenas condiciones y funcionando correctamente</t>
  </si>
  <si>
    <t>8128</t>
  </si>
  <si>
    <t>2020-03-24 10:38:00</t>
  </si>
  <si>
    <t xml:space="preserve"> -NO_DEFINIDO - CREADA DESDE AMsi&amp;#x0D;
Reclasificada desde la compañía 8 por el usuario JBARRERA&amp;#x0D;
&amp;#x0D;
24/03/2020: Se realiza verificación de monitor fetal en trabajo de parto. Equipo funciona correctamente.</t>
  </si>
  <si>
    <t>15576</t>
  </si>
  <si>
    <t>2020-03-27 12:45:00</t>
  </si>
  <si>
    <t>2020-03-27 12:23:00</t>
  </si>
  <si>
    <t xml:space="preserve"> -NO_DEFINIDO - CREADA DESDE AMsi&amp;#x0D;
Reclasificada desde la compañía 8 por el usuario JBARRERA&amp;#x0D;
&amp;#x0D;
24/03/2020: Se realiza revisión del pulsoximetro, el cual se encuentra funcionando correctamente.</t>
  </si>
  <si>
    <t>15574</t>
  </si>
  <si>
    <t>2020-03-30 09:15:00</t>
  </si>
  <si>
    <t>2020-03-30 08:55:00</t>
  </si>
  <si>
    <t xml:space="preserve"> -NO_DEFINIDO - CREADA DESDE AMsi&amp;#x0D;
&amp;#x0D;
Se realiza revisión del monitor y se evidencia que el conector de tipo hembra que se conecta en el monitor esta mal conectado, de tal manera que no realiza contacto y por dicha razón la batería se encuentra totalmente descargada. Se indica al servicio como se debe ubicar en el equipo los indicadores de encendido, conexión y batería del equipo. Equipo funciona correctamente.</t>
  </si>
  <si>
    <t>121</t>
  </si>
  <si>
    <t>2020-03-30 12:50:00</t>
  </si>
  <si>
    <t>2020-03-30 12:35:00</t>
  </si>
  <si>
    <t xml:space="preserve"> -NO_DEFINIDO - CREADA DESDE AMsi&amp;#x0D;
Reclasificada desde la compañía 8 por el usuario JBARRERA&amp;#x0D;
&amp;#x0D;
30/03/2020: Se realiza revisión por parte de Miguel Hernández de Novatécnica quien evidencia que el equipo si se encuentra asegurado anclado a la base. Equipo asegurado de forma correcta.</t>
  </si>
  <si>
    <t>2020-03-31 08:00:00</t>
  </si>
  <si>
    <t>2020-03-31 07:30:00</t>
  </si>
  <si>
    <t xml:space="preserve"> -NO_DEFINIDO - Se realiza verificación de monitores, se realiza refuerzo de tornillos, equipos quedan asegurados de forma correcta.</t>
  </si>
  <si>
    <t>13421</t>
  </si>
  <si>
    <t>2020-03-31 10:26:00</t>
  </si>
  <si>
    <t>2020-03-31 10:00:00</t>
  </si>
  <si>
    <t xml:space="preserve"> -NO_DEFINIDO - CREADA DESDE AMsi&amp;#x0D;
Reclasificada desde la compañía 8 por el usuario JBARRERA&amp;#x0D;
&amp;#x0D;
31/03/2020: Se realiza revisión del equipo con simulador, equipo funciona correctamente.</t>
  </si>
  <si>
    <t>15575</t>
  </si>
  <si>
    <t xml:space="preserve"> -NO_DEFINIDO - CREADA DESDE AMsi&amp;#x0D;
Reclasificada desde la compañía 8 por el usuario JBARRERA&amp;#x0D;
&amp;#x0D;
01/04/2020: Se realiza revisión por parte de Johan Martin de Novatécnica quien evidencia que el equipo si se encuentra asegurado anclado a la base. Equipo asegurado de forma correcta.</t>
  </si>
  <si>
    <t>2020-04-06 12:20:00</t>
  </si>
  <si>
    <t>2020-04-06 12:00:00</t>
  </si>
  <si>
    <t xml:space="preserve"> -NO_DEFINIDO - Se realiza aseguramiento de monitor de urgencias consultorio 5 y se verifica oxímetro. Equipo funciona correctamente.</t>
  </si>
  <si>
    <t>15199</t>
  </si>
  <si>
    <t>2020-04-06 13:30:00</t>
  </si>
  <si>
    <t>2020-04-06 10:00:00</t>
  </si>
  <si>
    <t xml:space="preserve"> -NO_DEFINIDO - CREADA DESDE AMsi&amp;#x0D;
Reclasificada desde la compañía 8 por el usuario JBARRERA&amp;#x0D;
&amp;#x0D;
06/04/2020: Se realiza ajuste de monitor por daño en conector NIBP. Equipo funciona correctamente. Recibe a satifacción Jefe Giovanni Russi</t>
  </si>
  <si>
    <t>2020-04-06 17:30:00</t>
  </si>
  <si>
    <t>2020-04-06 16:30:00</t>
  </si>
  <si>
    <t xml:space="preserve"> -NO_DEFINIDO - Se realiza cambio de pulsoximetro por uno nuevo. Equipo funciona correctamente.</t>
  </si>
  <si>
    <t>2020-04-07 08:30:00</t>
  </si>
  <si>
    <t xml:space="preserve"> -NO_DEFINIDO - CREADA DESDE AMsi&amp;#x0D;
Reclasificada desde la compañía 8 por el usuario JBARRERA&amp;#x0D;
&amp;#x0D;
07/04/2020: Se realiza revisión del pulsoximetro por parte de Miguel Hernández de Novatécnica, pulsoximetro funciona sin novedad. Equipo funciona correctamente, recibe a satisfacción Jefe Alberto Almanza.</t>
  </si>
  <si>
    <t>13420</t>
  </si>
  <si>
    <t>2020-04-07 08:50:00</t>
  </si>
  <si>
    <t>2020-04-07 08:40:00</t>
  </si>
  <si>
    <t xml:space="preserve"> -NO_DEFINIDO - Se realiza aseguramiento de monitor de urgencias adultos. Equipo funciona correctamente.</t>
  </si>
  <si>
    <t>2020-04-07 10:20:00</t>
  </si>
  <si>
    <t>2020-04-07 10:00:00</t>
  </si>
  <si>
    <t>13701</t>
  </si>
  <si>
    <t>2020-04-07 12:20:00</t>
  </si>
  <si>
    <t>2020-04-07 11:50:00</t>
  </si>
  <si>
    <t xml:space="preserve"> -NO_DEFINIDO - Se realiza ajuste de manguera de NIBP y se realizan pruebas. Equipo funciona correctamente.</t>
  </si>
  <si>
    <t>8132</t>
  </si>
  <si>
    <t>2020-04-08 08:20:00</t>
  </si>
  <si>
    <t>2020-04-08 08:00:00</t>
  </si>
  <si>
    <t xml:space="preserve"> -NO_DEFINIDO - Se realiza cambio de conector de manguera NIBP. Equipo funciona correctamente.</t>
  </si>
  <si>
    <t>2020-04-08 08:30:00</t>
  </si>
  <si>
    <t>2020-04-15 08:40:00</t>
  </si>
  <si>
    <t>2020-04-15 08:00:00</t>
  </si>
  <si>
    <t xml:space="preserve"> -NO_DEFINIDO - Se realiza reparación de pulsoximetro por daño, se realizan pruebas y Equipo funciona correctamente.</t>
  </si>
  <si>
    <t>2020-04-22 08:45:00</t>
  </si>
  <si>
    <t>2020-04-22 08:10:00</t>
  </si>
  <si>
    <t xml:space="preserve"> -NO_DEFINIDO - Se realiza ajuste de carcaza de monitor de urgencias triage 2. Equipo funciona correctamente.</t>
  </si>
  <si>
    <t>2020-04-22 13:55:00</t>
  </si>
  <si>
    <t>2020-04-22 13:00:00</t>
  </si>
  <si>
    <t>11418</t>
  </si>
  <si>
    <t>2020-04-27 07:30:00</t>
  </si>
  <si>
    <t>2020-04-27 07:00:00</t>
  </si>
  <si>
    <t>2020-04-27 14:00:00</t>
  </si>
  <si>
    <t>2020-04-27 12:00:00</t>
  </si>
  <si>
    <t xml:space="preserve"> -NO_DEFINIDO - Se realiza ajuste de carcaza de monitor de hospitalización alta dependencia por caída, equipo se realizan pruebas y se indica al servicio solicitar el anclaje del equipo al área de mantenimiento. Equipo funciona correctamente.</t>
  </si>
  <si>
    <t>2020-04-29 13:30:00</t>
  </si>
  <si>
    <t>2020-04-29 13:00:00</t>
  </si>
  <si>
    <t>15447</t>
  </si>
  <si>
    <t>2020-04-30 09:00:00</t>
  </si>
  <si>
    <t>2020-04-30 08:30:00</t>
  </si>
  <si>
    <t>10553</t>
  </si>
  <si>
    <t>2020-04-30 17:30:00</t>
  </si>
  <si>
    <t>2020-04-30 16:50:00</t>
  </si>
  <si>
    <t xml:space="preserve"> -NO_DEFINIDO - CREADA DESDE AMsi&amp;#x0D;
&amp;#x0D;
30/04/2020: Se realiza revisión de equipo por parte de Miguel Hernández de Novatécnica, se realiza verificación de monitor activo 14211 y 469 los cuales se encuentran en buen estado y sin novedades. Equipos funcionan correctamente.</t>
  </si>
  <si>
    <t>2020-05-11 14:30:00</t>
  </si>
  <si>
    <t>2020-05-11 14:00:00</t>
  </si>
  <si>
    <t xml:space="preserve"> -NO_DEFINIDO - Se realiza verificación del equipo, se hacen pruebas con simulador, equipo funciona correctamente.</t>
  </si>
  <si>
    <t>2020-05-18 10:30:00</t>
  </si>
  <si>
    <t>2020-05-18 10:00:00</t>
  </si>
  <si>
    <t>2020-05-20 10:50:00</t>
  </si>
  <si>
    <t>2020-05-20 10:00:00</t>
  </si>
  <si>
    <t xml:space="preserve"> -NO_DEFINIDO - Se realiza revisión de la multimed del monitor de signos de la sala de cirugía, Equipo funciona correctamente.</t>
  </si>
  <si>
    <t>2020-05-21 07:50:00</t>
  </si>
  <si>
    <t>2020-05-21 07:00:00</t>
  </si>
  <si>
    <t xml:space="preserve"> -NO_DEFINIDO - Se realiza verificación de funcionamiento de máquina de anestesia. Equipo funciona correctamente.</t>
  </si>
  <si>
    <t>2020-05-22 14:30:00</t>
  </si>
  <si>
    <t>2020-05-22 12:00:00</t>
  </si>
  <si>
    <t xml:space="preserve"> -NO_DEFINIDO - Se realiza verificación de los equipos del segundo piso, puesto que se encuentran sin funcionar debido a la emergencia nacional y  por limitaciones en las programaciones de cirugía no se ha puesto en funcionamiento estas dos salas de cirugía.</t>
  </si>
  <si>
    <t>2020-06-04 10:00:00</t>
  </si>
  <si>
    <t>2020-06-04 09:00:00</t>
  </si>
  <si>
    <t xml:space="preserve"> -NO_DEFINIDO - Se realiza instalación de monitor en carro de transporte en el servicio. Equipo funciona correctamente y es asegurado.</t>
  </si>
  <si>
    <t>2020-06-08 07:30:00</t>
  </si>
  <si>
    <t>2020-06-08 07:00:00</t>
  </si>
  <si>
    <t xml:space="preserve"> -NO_DEFINIDO - Se realiza instalación de monitor de signos el cual se entrega funcionando correctamente</t>
  </si>
  <si>
    <t>2020-06-09 12:35:00</t>
  </si>
  <si>
    <t>2020-06-09 12:00:00</t>
  </si>
  <si>
    <t xml:space="preserve"> -NO_DEFINIDO - Se realiza revisión del equipo, se realiza limpieza de impresora y equipo queda funcionando correctamente.</t>
  </si>
  <si>
    <t>2020-06-19 07:15:00</t>
  </si>
  <si>
    <t>2020-06-19 06:40:00</t>
  </si>
  <si>
    <t xml:space="preserve"> -NO_DEFINIDO - Se realiza verificación de multimed evidenciando que esta se encuentra con humedad. se realiza secado de esta y se realizan pruebas equipo queda funcionando correctamente</t>
  </si>
  <si>
    <t>15592</t>
  </si>
  <si>
    <t>2020-06-23 07:14:00</t>
  </si>
  <si>
    <t xml:space="preserve"> -NO_DEFINIDO - Se realiza ajuste de tornillo de monitor de signos ya que e monitor se encontraba suelto. Se deja equipo asegurado en buenas condiciones de funcionamiento</t>
  </si>
  <si>
    <t>13491</t>
  </si>
  <si>
    <t>2020-06-23 16:00:00</t>
  </si>
  <si>
    <t>2020-06-23 09:00:00</t>
  </si>
  <si>
    <t xml:space="preserve"> -NO_DEFINIDO - Reclasificada desde la compañía 8 por el usuario JBARRERA&amp;#x0D;
&amp;#x0D;
19/06/2020: Se revisa monitor de signos y se deja funcionando temporalmente ya que se debe retirar del servicio para realizar el ajuste de a carcasa&amp;#x0D;
23/06/2020: Se retira msv del servicio se realiza ajuste de carcasa y manguera de NIBP del equipo ya que se encontraba roto debido a que se halan los cables y se daña esta parte equipo se vuelve a instalar y queda en buenas condiciones y funcionando correctamente</t>
  </si>
  <si>
    <t>162</t>
  </si>
  <si>
    <t xml:space="preserve"> -NO_DEFINIDO - OT generada automáticamente por la solicitud No. 22583&amp;#x0D;
&amp;#x0D;
Diagnóstico S.S: SE SOLICITA REVISION DE MONITOR DE SIGNOS VITALES PROCARE 300 EN SALA DE RECUPERACION DE PARTOS EN GINECOLOGIA DE LA CAMA 8 YA QUE NO TOMA TENSION ARTERIAL&amp;#x0D;
&amp;#x0D;
Comentario S.S:Reclasificada desde la compañía 8 por el usuario JBARRERA&amp;#x0D;
&amp;#x0D;
19/06/2020: Se revisa monitor de signos y se deja funcionando temporalmente ya que se debe retirar del servicio para realizar el ajuste de a carcasa&amp;#x0D;
23/06/2020: Se retira msv del servicio se realiza ajuste de carcasa y manguera de NIBP del equipo ya que se encontraba roto debido a que se halan los cables y se daña esta parte equipo se vuelve a instalar y queda en buenas condiciones y funcionando correctamente</t>
  </si>
  <si>
    <t>2020-06-24 07:40:00</t>
  </si>
  <si>
    <t>2020-06-24 07:00:00</t>
  </si>
  <si>
    <t>15469</t>
  </si>
  <si>
    <t>2020-07-06 07:30:00</t>
  </si>
  <si>
    <t>2020-07-06 07:00:00</t>
  </si>
  <si>
    <t xml:space="preserve"> -NO_DEFINIDO - CREADA DESDE AMsi&amp;#x0D;
&amp;#x0D;
Se cancela esta solicitud ya que estaba reportada con la solicitud 23128 Se recomienda no duplicar las solicitudes</t>
  </si>
  <si>
    <t>15790</t>
  </si>
  <si>
    <t>2020-07-06 09:00:00</t>
  </si>
  <si>
    <t xml:space="preserve"> -NO_DEFINIDO - CREADA DESDE AMsi&amp;#x0D;
Reclasificada desde la compañía 8 por el usuario JBARRERA.&amp;#x0D;
&amp;#x0D;
Se Verifica el equipo y se realiza ajuste de error 930 de monitor de signos.se realizan pruebas y equipo queda funcionado correctamente</t>
  </si>
  <si>
    <t>2020-07-08 11:30:00</t>
  </si>
  <si>
    <t>2020-07-08 10:00:00</t>
  </si>
  <si>
    <t xml:space="preserve"> -NO_DEFINIDO - Se realiza reparación de pulsoximetro ya que este estaba fallando, se instala en el equipo nuevamente y este queda funcionando correctamente.</t>
  </si>
  <si>
    <t>15817</t>
  </si>
  <si>
    <t>2020-07-27 08:00:00</t>
  </si>
  <si>
    <t>2020-07-27 07:00:00</t>
  </si>
  <si>
    <t xml:space="preserve"> -NO_DEFINIDO - Se revisa y se encuentra conector suelto por lo cual se le realiza ajuste a este y equipo queda funcionanod correctamente.</t>
  </si>
  <si>
    <t>2020-07-31 07:20:00</t>
  </si>
  <si>
    <t>2020-07-31 07:00:00</t>
  </si>
  <si>
    <t xml:space="preserve"> -NO_DEFINIDO - CREADA DESDE AMsi&amp;#x0D;
Reclasificada desde la compañía 8 por el usuario JBARRERA&amp;#x0D;
&amp;#x0D;
Se realiza verificación de monitor de signos vitales y este se encuentra funcionando correctamente. Se recomienda verificar que el cable ac del monitor se encuentre bien conectado al equipo y a la toma eléctrica.</t>
  </si>
  <si>
    <t>2020-08-05 12:20:00</t>
  </si>
  <si>
    <t>2020-08-05 12:00:00</t>
  </si>
  <si>
    <t xml:space="preserve"> -NO_DEFINIDO - CREADA DESDE AMsi&amp;#x0D;
Reclasificada desde la compañía 8 por el usuario JBARRERA&amp;#x0D;
&amp;#x0D;
Se realizo verificación de conexión AC se cambia de conexión dejando equipo operativo.</t>
  </si>
  <si>
    <t>2020-08-12 08:20:00</t>
  </si>
  <si>
    <t>2020-08-12 08:00:00</t>
  </si>
  <si>
    <t xml:space="preserve"> -NO_DEFINIDO - Se realiza verificación de monitor y no se encuentra novedad se recomienda dejar cargando el monitor.&amp;#x0D;
</t>
  </si>
  <si>
    <t>8127</t>
  </si>
  <si>
    <t>2020-08-12 08:30:00</t>
  </si>
  <si>
    <t xml:space="preserve"> -NO_DEFINIDO - CREADA DESDE AMsi&amp;#x0D;
Reclasificada desde la compañía 8 por el usuario JBARRERA&amp;#x0D;
se realiza revisión de equipo, se evidencia equipo en correcto estado se recomienda al servicio conectarlo a la toma AC para garantizarle carga.</t>
  </si>
  <si>
    <t>2020-08-24 10:00:00</t>
  </si>
  <si>
    <t>2020-08-24 09:00:00</t>
  </si>
  <si>
    <t xml:space="preserve"> -NO_DEFINIDO - Se realiza ajuste de interno de monitor de signos vitales, se ajusta debidamente a mesa auxiliar se entrega al servicio en correcto estado físico y de funcionamiento.</t>
  </si>
  <si>
    <t>2020-05-06 09:10:00</t>
  </si>
  <si>
    <t>2020-05-06 08:00:00</t>
  </si>
  <si>
    <t xml:space="preserve"> -NO_DEFINIDO - se realiza revisión de estado físico, limpieza externa, limpieza interna, verificación de funcionamiento. &amp;#x0D;
&amp;#x0D;
Equipo funciona correctamente, se entrega al servicio para su respectiva desinfección, se adjunta reporte de mantenimiento.</t>
  </si>
  <si>
    <t>2020-08-31 10:20:00</t>
  </si>
  <si>
    <t>2020-08-31 10:00:00</t>
  </si>
  <si>
    <t xml:space="preserve"> -NO_DEFINIDO - CREADA DESDE AMsi&amp;#x0D;
Reclasificada desde la compañía 8 por el usuario JBARRERA&amp;#x0D;
Se realiza verificación de monitor de signos vitales encontrándolo en correcto estado operativo</t>
  </si>
  <si>
    <t>2020-09-07 08:20:00</t>
  </si>
  <si>
    <t>2020-09-07 08:00:00</t>
  </si>
  <si>
    <t xml:space="preserve"> -NO_DEFINIDO - Se realiza ajuste de oxímetro pruebas efectivas de funcionamiento equipo operativo.</t>
  </si>
  <si>
    <t>15788</t>
  </si>
  <si>
    <t>2020-09-10 07:20:00</t>
  </si>
  <si>
    <t>2020-09-10 07:00:00</t>
  </si>
  <si>
    <t xml:space="preserve"> -NO_DEFINIDO - se realiza revisión de equipo se procede a cambio de accesorio Spo2 debido a desgaste equipo queda en correcto estado.</t>
  </si>
  <si>
    <t>2020-09-10 08:20:00</t>
  </si>
  <si>
    <t xml:space="preserve"> -NO_DEFINIDO - Se realiza limpieza y verificacion del estado fisico y funcional del equipo encontrandolo bueno&amp;#x0D;
&amp;#x0D;
se evidencia pantalla con rayon superficial leve.&amp;#x0D;
&amp;#x0D;
Equipo funcionando correctamente sin novedad, se informa al servicio que se debe realizar limpieza y desinfeccion ya que el equipo se encontraba en mantenimiento&amp;#x0D;
&amp;#x0D;
se adjunta reporte de servicio.</t>
  </si>
  <si>
    <t>2020-09-10 10:20:00</t>
  </si>
  <si>
    <t>2020-09-10 09:20:00</t>
  </si>
  <si>
    <t xml:space="preserve"> -NO_DEFINIDO - Se realiza limpieza y verificacion del estado fisico y funcional del equipo encontrandolo bueno&amp;#x0D;
&amp;#x0D;
se evidencia conector de oximetría roto.&amp;#x0D;
&amp;#x0D;
Equipo funcionando correctamente sin novedad, se realiza ajuste de conector de oximetría  que se encontraba suelto, se informa al servicio que se debe realizar limpieza y desinfeccion ya que el equipo se encontraba en mantenimiento&amp;#x0D;
se adjunta reporte de servicio.</t>
  </si>
  <si>
    <t>2020-09-10 12:20:00</t>
  </si>
  <si>
    <t>2020-09-10 11:20:00</t>
  </si>
  <si>
    <t xml:space="preserve"> -NO_DEFINIDO - Se realiza limpieza y verificacion del estado fisico y funcional del equipo encontrandolo bueno&amp;#x0D;
&amp;#x0D;
se evidencia golpe leve en la parte izquierda y ausencia de tapa posterior del monitor.&amp;#x0D;
&amp;#x0D;
Equipo funcionando correctamente sin novedad, se informa al servicio que se debe realizar limpieza y desinfeccion ya que el equipo se encontraba en mantenimiento&amp;#x0D;
se adjunta reporte de servicio.</t>
  </si>
  <si>
    <t>2020-09-11 10:30:00</t>
  </si>
  <si>
    <t>2020-09-11 10:00:00</t>
  </si>
  <si>
    <t xml:space="preserve"> -NO_DEFINIDO - se realiza revisión de equipo se procede asegurar con base nueva a mesa asignada equipo se entrega nuevamente al servicio d hospitalización 2C completo en correcto estado físico y de funcionamiento.</t>
  </si>
  <si>
    <t>15787</t>
  </si>
  <si>
    <t>2020-09-14 07:50:00</t>
  </si>
  <si>
    <t xml:space="preserve"> -NO_DEFINIDO - Se realiza verificación de monitor, se procede al respectivo ajuste interno de bomba , equipo queda en correcto estado de operación.</t>
  </si>
  <si>
    <t>280</t>
  </si>
  <si>
    <t>2020-09-16 08:20:00</t>
  </si>
  <si>
    <t>2020-09-16 07:20:00</t>
  </si>
  <si>
    <t xml:space="preserve"> -NO_DEFINIDO - Se realiza limpieza y verificacion del estado fisico y funcional del equipo encontrandolo bueno&amp;#x0D;
&amp;#x0D;
Se realiza verificación física del equipo en el servicio se evidencia fisura en carcasa en la parte inferior izquierda se reaiza el respectivo reporte a la coordinadora del servicio&amp;#x0D;
&amp;#x0D;
&amp;#x0D;
se realiza pegado de carcaza para evitar que se filtren liquidos y demás. equipo funcionando correctamente se realiza anclaje de monitor a carro de transporte se informa al servicio que se debe realizar limpieza y desinfección ya que el equipo se encontraba en mantenimiento.&amp;#x0D;
&amp;#x0D;
se adjunta reporte de servicio.</t>
  </si>
  <si>
    <t>2020-09-16 09:30:00</t>
  </si>
  <si>
    <t>2020-09-16 09:00:00</t>
  </si>
  <si>
    <t xml:space="preserve"> -NO_DEFINIDO - Se realiza entrega de monitor de signos vitales al servicio de hospitalización 2B completo en correcto estado físico y de funcionamiento respectivamente a base nueva y mesa asignada.</t>
  </si>
  <si>
    <t>2020-09-18 10:20:00</t>
  </si>
  <si>
    <t>2020-09-18 09:20:00</t>
  </si>
  <si>
    <t xml:space="preserve"> -NO_DEFINIDO - Se realiza limpieza y verificacion del estado fisico y funcional del equipo encontrandolo bueno&amp;#x0D;
&amp;#x0D;
se evidencia batería desgastada.&amp;#x0D;
&amp;#x0D;
Equipo funcionando correctamente sin novedad, se informa al servicio que se debe realizar limpieza y desinfeccion ya que el equipo se encontraba en mantenimiento&amp;#x0D;
se adjunta reporte de servicio.</t>
  </si>
  <si>
    <t>2020-09-22 08:20:00</t>
  </si>
  <si>
    <t>2020-09-22 07:20:00</t>
  </si>
  <si>
    <t xml:space="preserve"> -NO_DEFINIDO - Se realiza limpieza y verificacion del estado fisico y funcional del equipo encontrandolo bueno.&amp;#x0D;
&amp;#x0D;
se evidencia pantalla en parte inferior izquierda con tendencia a fondo blanco.&amp;#x0D;
&amp;#x0D;
Equipo funcionando correctamente sin novedad, se informa al servicio que se debe realizar limpieza y desinfeccion ya que el equipo se encontraba en mantenimiento&amp;#x0D;
&amp;#x0D;
se adjunta reporte de servicio.</t>
  </si>
  <si>
    <t>2020-09-22 10:20:00</t>
  </si>
  <si>
    <t>2020-09-22 09:20:00</t>
  </si>
  <si>
    <t xml:space="preserve"> -NO_DEFINIDO - Se realiza limpieza y verificacion del estado fisico y funcional del equipo encontrandolo bueno&amp;#x0D;
&amp;#x0D;
se evidencia batería desgastada.&amp;#x0D;
&amp;#x0D;
Equipo funcionando correctamente sin novedad, se realiza cambio de batería por una nueva, se informa al servicio que se debe realizar limpieza y desinfeccion ya que el equipo se encontraba en mantenimiento&amp;#x0D;
&amp;#x0D;
se adjunta reporte de servicio.</t>
  </si>
  <si>
    <t>2020-09-23 03:20:00</t>
  </si>
  <si>
    <t>2020-09-23 02:20:00</t>
  </si>
  <si>
    <t xml:space="preserve"> -NO_DEFINIDO - Se realiza limpieza y verificacion del estado fisico y funcional del equipo encontrandolo bueno&amp;#x0D;
Equipo funcionando correctamente sin novedad, se informa al servicio que se debe realizar limpieza y desinfeccion ya que el equipo se encontraba en mantenimiento&amp;#x0D;
se adjunta reporte de servicio.</t>
  </si>
  <si>
    <t>2020-09-23 07:30:00</t>
  </si>
  <si>
    <t>2020-09-23 07:00:00</t>
  </si>
  <si>
    <t xml:space="preserve"> -NO_DEFINIDO - Se realiza verificación de monitor, se procede al ajuste del conector de spo2 del monitor, se entrega equipo en correcto estado de operación.</t>
  </si>
  <si>
    <t>289</t>
  </si>
  <si>
    <t>2020-09-23 08:45:00</t>
  </si>
  <si>
    <t>2020-09-23 08:15:00</t>
  </si>
  <si>
    <t xml:space="preserve"> -NO_DEFINIDO - Se realiza verificación de monitor de signos vitales de habitación 402 con equipo simulador realizando pruebas en diferentes simulaciones de presión no invasiva se demuestra al servicio el equipo en correcto estado de operación</t>
  </si>
  <si>
    <t>2020-09-23 10:20:00</t>
  </si>
  <si>
    <t>2020-09-23 10:00:00</t>
  </si>
  <si>
    <t xml:space="preserve"> -NO_DEFINIDO - Se realiza verificación de monitor, se procede ajuste de conexión NIBP, equipo queda en correcto estado de operación.</t>
  </si>
  <si>
    <t>2020-10-08 08:20:00</t>
  </si>
  <si>
    <t>2020-10-08 07:40:00</t>
  </si>
  <si>
    <t>15297</t>
  </si>
  <si>
    <t>2020-10-09 07:20:00</t>
  </si>
  <si>
    <t>2020-10-09 08:20:00</t>
  </si>
  <si>
    <t>2020-10-09 07:30:00</t>
  </si>
  <si>
    <t>14803</t>
  </si>
  <si>
    <t>2020-10-09 09:10:00</t>
  </si>
  <si>
    <t>14801</t>
  </si>
  <si>
    <t>2020-10-09 10:10:00</t>
  </si>
  <si>
    <t>2020-10-09 13:00:00</t>
  </si>
  <si>
    <t>2020-10-09 12:10:00</t>
  </si>
  <si>
    <t>2020-10-14 11:30:00</t>
  </si>
  <si>
    <t>2020-10-14 11:00:00</t>
  </si>
  <si>
    <t xml:space="preserve"> -NO_DEFINIDO - Se realiza ajuste a monitor de signos vitales en el triage</t>
  </si>
  <si>
    <t>2020-10-19 14:40:00</t>
  </si>
  <si>
    <t>2020-10-19 14:20:00</t>
  </si>
  <si>
    <t xml:space="preserve"> -NO_DEFINIDO - CREADA DESDE AMsi&amp;#x0D;
Reclasificada desde la compañía 8 por el usuario JBARRERA&amp;#x0D;
&amp;#x0D;
Se realiza revisión del equipo y se encuentra manguera con una fuga, se realiza el ajuste de la manguera y pruebas de funcionamiento equipo queda funcionando correctamente&amp;#x0D;
&amp;#x0D;
</t>
  </si>
  <si>
    <t>2020-10-19 15:30:00</t>
  </si>
  <si>
    <t>2020-10-19 14:00:00</t>
  </si>
  <si>
    <t xml:space="preserve"> -NO_DEFINIDO - Se revisa monitor de signos y se evidencia que en ocasiones no toma las tensiones arteriales por lo que se revisa internamente, se realiza ajuste de la bomba NIBP, se realizan pruebas y equipo queda funcionando correctamente.</t>
  </si>
  <si>
    <t>2020-10-21 08:00:00</t>
  </si>
  <si>
    <t>2020-10-21 07:15:00</t>
  </si>
  <si>
    <t>2020-10-21 08:10:00</t>
  </si>
  <si>
    <t>2020-10-21 07:10:00</t>
  </si>
  <si>
    <t>7534</t>
  </si>
  <si>
    <t>2020-10-21 07:30:00</t>
  </si>
  <si>
    <t>287</t>
  </si>
  <si>
    <t>2020-10-21 08:35:00</t>
  </si>
  <si>
    <t>2020-10-21 07:45:00</t>
  </si>
  <si>
    <t>7539</t>
  </si>
  <si>
    <t>2020-10-21 08:05:00</t>
  </si>
  <si>
    <t>284</t>
  </si>
  <si>
    <t>2020-10-21 09:10:00</t>
  </si>
  <si>
    <t>2020-10-21 08:20:00</t>
  </si>
  <si>
    <t>7540</t>
  </si>
  <si>
    <t>2020-10-21 11:20:00</t>
  </si>
  <si>
    <t>2020-10-21 10:20:00</t>
  </si>
  <si>
    <t>2020-10-21 13:00:00</t>
  </si>
  <si>
    <t>2020-10-21 12:10:00</t>
  </si>
  <si>
    <t>2020-10-21 14:30:00</t>
  </si>
  <si>
    <t>2020-10-21 13:40:00</t>
  </si>
  <si>
    <t>9065</t>
  </si>
  <si>
    <t>2020-10-21 15:10:00</t>
  </si>
  <si>
    <t>2020-10-21 14:20:00</t>
  </si>
  <si>
    <t>10594</t>
  </si>
  <si>
    <t>2020-10-21 15:40:00</t>
  </si>
  <si>
    <t>2020-10-21 14:50:00</t>
  </si>
  <si>
    <t>2020-10-22 08:00:00</t>
  </si>
  <si>
    <t>2020-10-22 07:00:00</t>
  </si>
  <si>
    <t>2020-10-22 08:20:00</t>
  </si>
  <si>
    <t>2020-10-22 07:40:00</t>
  </si>
  <si>
    <t>2020-10-22 09:00:00</t>
  </si>
  <si>
    <t>2020-10-22 10:00:00</t>
  </si>
  <si>
    <t>15789</t>
  </si>
  <si>
    <t>2020-10-22 11:00:00</t>
  </si>
  <si>
    <t>2020-10-22 11:20:00</t>
  </si>
  <si>
    <t>2020-10-22 10:30:00</t>
  </si>
  <si>
    <t>14073</t>
  </si>
  <si>
    <t>2020-10-22 12:00:00</t>
  </si>
  <si>
    <t>2020-10-22 14:00:00</t>
  </si>
  <si>
    <t>2020-10-22 13:00:00</t>
  </si>
  <si>
    <t>15578</t>
  </si>
  <si>
    <t>2020-10-22 14:40:00</t>
  </si>
  <si>
    <t>13422</t>
  </si>
  <si>
    <t>13419</t>
  </si>
  <si>
    <t>2020-10-22 15:40:00</t>
  </si>
  <si>
    <t>2020-10-22 15:00:00</t>
  </si>
  <si>
    <t>2020-10-23 11:30:00</t>
  </si>
  <si>
    <t>2020-10-23 11:00:00</t>
  </si>
  <si>
    <t xml:space="preserve"> -NO_DEFINIDO - Se realiza ajuste de guaya debido a que el monitor se encontraba suelto. equipo queda asegurado y funcionando correctamente</t>
  </si>
  <si>
    <t>2020-10-26 11:20:00</t>
  </si>
  <si>
    <t>2020-10-26 10:30:00</t>
  </si>
  <si>
    <t>2020-10-27 09:10:00</t>
  </si>
  <si>
    <t>2020-10-27 10:50:00</t>
  </si>
  <si>
    <t>2020-10-27 11:30:00</t>
  </si>
  <si>
    <t>2020-10-27 10:30:00</t>
  </si>
  <si>
    <t>6780</t>
  </si>
  <si>
    <t xml:space="preserve"> -NO_DEFINIDO - Se realiza ajuste del monitor al carro de transporte dejándolo asegurado a la mesa</t>
  </si>
  <si>
    <t>2020-10-27 12:20:00</t>
  </si>
  <si>
    <t>2836</t>
  </si>
  <si>
    <t>2020-10-27 14:00:00</t>
  </si>
  <si>
    <t>2020-10-27 13:00:00</t>
  </si>
  <si>
    <t>2020-10-27 14:50:00</t>
  </si>
  <si>
    <t>2020-10-27 15:10:00</t>
  </si>
  <si>
    <t>2020-10-27 14:30:00</t>
  </si>
  <si>
    <t>2020-10-28 08:10:00</t>
  </si>
  <si>
    <t>2020-10-28 07:20:00</t>
  </si>
  <si>
    <t>2020-10-28 10:15:00</t>
  </si>
  <si>
    <t>2020-10-28 09:00:00</t>
  </si>
  <si>
    <t>7535</t>
  </si>
  <si>
    <t>2020-10-29 11:20:00</t>
  </si>
  <si>
    <t>2020-10-29 10:30:00</t>
  </si>
  <si>
    <t>10598</t>
  </si>
  <si>
    <t>2020-10-29 16:30:00</t>
  </si>
  <si>
    <t>2020-10-29 15:30:00</t>
  </si>
  <si>
    <t>2020-11-03 08:10:00</t>
  </si>
  <si>
    <t>2020-11-03 07:50:00</t>
  </si>
  <si>
    <t xml:space="preserve"> -NO_DEFINIDO - Se realiza inspección del equipo, se hace ajuste y verificación del parámetro NIBP en el monitor de signos vitales.&amp;#x0D;
Equipo queda en el servicio funcionando correctamente</t>
  </si>
  <si>
    <t>2020-11-03 12:50:00</t>
  </si>
  <si>
    <t>2020-11-03 12:00:00</t>
  </si>
  <si>
    <t xml:space="preserve"> -NO_DEFINIDO - Se realiza revisión del equipo, verificación de funcionamiento y se evidencia daño en la pantalla debido a un golpe, lo que genero perdida de la imagen. se procede a realzar el cambio de la pantalla por una nueva, se realizan pruebas y equipo queda funcionando correctamente. se deja equipo asegurado a la mesa de trasporte.</t>
  </si>
  <si>
    <t>2020-11-11 10:05:00</t>
  </si>
  <si>
    <t>2020-11-11 09:45:00</t>
  </si>
  <si>
    <t xml:space="preserve"> -NO_DEFINIDO - Se realiza revisión de msv y se evidencia pulsador ON/OFF averiado por mal uso. Se realiza ajuste del botón, equipo queda funcionando correctamente.&amp;#x0D;
&amp;#x0D;
Se recomienda realizar el pulsado suavemente</t>
  </si>
  <si>
    <t>2021-03-31 07:30:00</t>
  </si>
  <si>
    <t>2021-03-31 06:30:00</t>
  </si>
  <si>
    <t xml:space="preserve"> -NO_DEFINIDO - Se realiza revisión de equipo solicitado para confirmar su buen funcionamiento después del cambio de sensores de flujo.Se realiza prueba de ciclado en ventilación manual x 15 minutos y prueba de fugas con acompañamiento de biomédica de Novatécnica.&amp;#x0D;
&amp;#x0D;
RECOMENDACIONES&amp;#x0D;
Equipo funcionando bajo parámetros del fabricante.Se recomienda usar los sensores destinados para RMI pues algunos estudios e pueden ver afectados y los sensores se pueden degastar más rápido de lo programado.&amp;#x0D;
</t>
  </si>
  <si>
    <t>9931</t>
  </si>
  <si>
    <t>2019-11-19 11:45:00</t>
  </si>
  <si>
    <t>2019-11-19 11:10:00</t>
  </si>
  <si>
    <t xml:space="preserve"> -NO_DEFINIDO - Se realiza limpieza de fuelle y ABS porque presentaba humedad. Equipo funciona correctamente.</t>
  </si>
  <si>
    <t>2020-06-11 10:00:00</t>
  </si>
  <si>
    <t>2020-06-11 08:00:00</t>
  </si>
  <si>
    <t xml:space="preserve"> -NO_DEFINIDO - &amp;#x0D;
**************************&amp;#x0D;
OT GENERADA CON CONTRATO A PUNTO DE VENCERSE&amp;#x0D;
FECHA DE VENCIMIENTO: 2020/09/01&amp;#x0D;
**************************&amp;#x0D;
Revisión y limpieza de sistemas eléctricos, electrónicos y neumáticos. Limpieza interna y externa del equipo.&amp;#x0D;
Revisión y chequeo funcional de modulo ABS, concertina, fuelle, canister, Válvula Bag/Vent, válvula APL,&amp;#x0D;
Manómetro Paw, módulo flujómetros, válvulas vaporizadores, sensores de flujo, pantalla, pulsadores, modulo&amp;#x0D;
batería, modulo ventilador, monitor del ventilador, revisión por software, verificación de errores. Pantalla ventilador&amp;#x0D;
presenta buen estado y proyección de imagen, pulsadores en buen estado y funcionamiento. Navegación por&amp;#x0D;
menús de usuario y servicio. Pruebas funcionales en los diferentes modos ventilatorios.&amp;#x0D;
Se entrega equipo en buen estado y funcionamiento.&amp;#x0D;
Se recomienda al cliente informar cualquier fallo de funcionamiento.&amp;#x0D;
&amp;#x0D;
Se adjunta reporte de servicio</t>
  </si>
  <si>
    <t>2021-06-08 14:00:00</t>
  </si>
  <si>
    <t>2021-06-08 13:00:00</t>
  </si>
  <si>
    <t xml:space="preserve"> -NO_DEFINIDO - SE REALIZA MANTENIMIENTO PREVENTIVO DE EQUIPO, LIMPIEZA GENERAL, PRUEBAS DE FUNCIONAMIENTO, REVISIÓN DE&amp;#x0D;
SISTEMA ELECTRÓNICO, CHECK LIST POR MODO SERVICIO, REVISIÓN DE ACCESORIOS. EL EQUIPO SE ENCUENTRA EN CONDICIONES OPTIMAS DE FUNCIONAMIENTO.&amp;#x0D;
SE REALIZA COMPROBACION DEL SISTEMA DE CIRCUITO Y FUGAS BAJAS, SE HACEN PRUEBAS EN VARIOS MODOS VENTILATORIOS SE REALIZA CALIBRACION DE SENSORES DE FLUJO, CELDA DE O2 AL 21% Y 100%, COMPROBACION EN MODO BATERIA, EQUIPO PASANDO SATISFACTORIAMENTE.&amp;#x0D;
&amp;#x0D;
RECOMENDACIONES&amp;#x0D;
SE RECOMIENDA CAMBIO KIT DE EMPAQUES DEL MANIFOLD, SELLO DE APL Y ORRING DE VALVULA POPET&amp;#x0D;
&amp;#x0D;
**************************&amp;#x0D;
OT GENERADA CON CONTRATO A PUNTO DE VENCERSE&amp;#x0D;
FECHA DE VENCIMIENTO: 2021/09/01&amp;#x0D;
**************************&amp;#x0D;
</t>
  </si>
  <si>
    <t>#DIV/0!</t>
  </si>
  <si>
    <t>2021-09-09 10:00:00</t>
  </si>
  <si>
    <t>2021-09-09 09:00:00</t>
  </si>
  <si>
    <t xml:space="preserve"> -NO_DEFINIDO - Se realiza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Se realizan las calibraciones desde menú de servicio para sensores de flujo, sensor de oxígeno al 21% y al 100% prueba de fugas y el equipo aprueba satisfactoriamente.&amp;#x0D;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servicio.&amp;#x0D;
&amp;#x0D;
**************************&amp;#x0D;
OT GENERADA CON CONTRATO VENCIDO&amp;#x0D;
FECHA DE VENCIMIENTO: 2021/09/01&amp;#x0D;
**************************&amp;#x0D;
</t>
  </si>
  <si>
    <t>2021-12-02 15:00:00</t>
  </si>
  <si>
    <t>2021-12-02 12:30:00</t>
  </si>
  <si>
    <t xml:space="preserve"> -NO_DEFINIDO - Realización mtto preventivo.&amp;#x0D;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servicio.&amp;#x0D;
Pruebas funcionales en los diferentes modos ventilatorios. Se entrega equipo en funcionamiento en condiciones normales&amp;#x0D;
Pruebas de alarma detección de Gauss&amp;#x0D;
Se recomienda el uso de accesorios originales para garantizar el buen funcionamiento del equipo.</t>
  </si>
  <si>
    <t>2021-03-01 20:00:00</t>
  </si>
  <si>
    <t>2021-03-01 19:00:00</t>
  </si>
  <si>
    <t xml:space="preserve"> -NO_DEFINIDO - Revisión y limpieza de sistemas eléctricos, electrónicos y neumáticos. Limpieza interna y externa del equipo. Revisión y chequeo funcional de modulo ABS, concertina, fuelle, canister, Válvula Bag/Vent, válvula APL, Manómetro Paw, módulo flujómetros, válvulas vaporizadores, sensores de flujo, pantalla, pulsadores, modulo batería, modulo ventilador, monitor del ventilador y verificación de errores.&amp;#x0D;
&amp;#x0D;
Pantalla ventilador presenta buen estado y proyección de imagen, pulsadores en buen estado y funcionamiento. Navegación por menús de usuario y servicio. Pruebas funcionales en los diferentes modos ventilatorios.&amp;#x0D;
Se entrega equipo en buen estado y funcionamiento, Se adjunta reporte de servicio</t>
  </si>
  <si>
    <t>2022-09-29 12:00:00</t>
  </si>
  <si>
    <t>2022-09-29 10:00:00</t>
  </si>
  <si>
    <t xml:space="preserve"> 31/08/2022-NO_DEFINIDO - , 06/10/2022-Senior - Revisión y limpieza de sistemas eléctricos, electrónicos y neumáticos. Limpieza interna y externa del equipo. Revisión y chequeo funcional de 
modulo ABS, concertina, fuelle, canister, Válvula Bag/Vent, válvula APL, Manómetro Paw, módulo flujómetros, válvulas vaporizadores, sensores 
de flujo, pantalla, pulsadores, modulo batería, modulo ventilador, monitor del ventilador y verificación de errores.
Pantalla ventilador presenta buen estado y proyección de imagen, pulsadores en buen estado y funcionamiento. Navegación por menús de 
usuario y servicio. Pruebas funcionales en los diferentes modos ventilatorios. 
Equipo presenta fuga de más de 3 litros, la cual se corrige en al sistema ABS.
Se entrega equipo en buen estado y funcionamiento.
</t>
  </si>
  <si>
    <t>2022-12-15 07:30:00</t>
  </si>
  <si>
    <t>2022-12-15 06:00:00</t>
  </si>
  <si>
    <t xml:space="preserve"> 07/12/2022-NO_DEFINIDO - , 23/01/2023-Senior - Se realiza Revisión y limpieza de sistemas eléctricos, electrónicos y neumáticos. Limpieza interna y externa del equipo. Revisión y chequeo 
funcional de sistema respiratorio, concertina, fuelle, canister, Válvula Bag/Vent, válvula APL, sensores de flujo, pulsadores, modulo batería, 
modulo ventilador, monitor del ventilador, verificación de errores. Se realizan las calibraciones desde menú de servicio para sensores de flujo, 
prueba de fugas y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t>
  </si>
  <si>
    <t>2022-03-10 10:00:00</t>
  </si>
  <si>
    <t>2022-03-10 08:00:00</t>
  </si>
  <si>
    <t xml:space="preserve"> -NO_DEFINIDO - Se realiza Revisión y limpieza de sistemas eléctricos, electrónicos y neumáticos. Limpieza interna y externa del equipo. Revisión y chequeo&amp;#x0D;
funcional de modulo ABS, concertina, fuelle, canister, Válvula Bag/Vent, válvula APL, sensores de flujo, pantalla, pulsadores, modulo batería,&amp;#x0D;
modulo ventilador, monitor del ventilador, verificación de errores. Pantalla ventilador presenta buen estado y proyección de imagen, pulsadores&amp;#x0D;
en buen estado y funcionamiento. Navegación por menús de usuario y servicio. Pruebas funcionales en los diferentes modos ventilatorios. Se&amp;#x0D;
entrega en buen estado físico y limpio al servicio.&amp;#x0D;
Equipo funcionando bajo parámetros del fabricante</t>
  </si>
  <si>
    <t>2023-06-22 11:30:00</t>
  </si>
  <si>
    <t>2023-06-22 09:00:00</t>
  </si>
  <si>
    <t xml:space="preserve"> 02/06/2023-NO_DEFINIDO - , 23/06/2023-Senior -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equipo en funcionamiento en condiciones normales
Se recomienda el uso de accesorios originales para garantizar el buen funcionamiento del equipo.
Se sugiere cambio de batería p/n DO1503-3045-000 instalada 12-marzo-2020 , Sensores de flujo (2) fabricación 2022, fecha de expiración celda P/N DOM-10 de oxigeno 24-julio-2023</t>
  </si>
  <si>
    <t>2023-12-19 10:00:00</t>
  </si>
  <si>
    <t xml:space="preserve"> 01/12/2023-NO_DEFINIDO - , 02/01/2024-Senior - Se realiza Revisión y limpieza de sistemas eléctricos, electrónicos y neumáticos. Limpieza interna y externa del equipo. Revisión y chequeo funcional de sistema respiratorio, concertina, fuelle, canister, Válvula Bag/Vent, válvula APL, sensores de flujo (fecha de fabricación 07/2022 - 07/2022), pantalla, pulsadores, modulo batería (fecha de instalación 14/09/2023), modulo ventilador, verificación de errores. Se realizan las calibraciones desde menú de servicio para sensores de flujo y celda de oxígeno (se recomienda cambio debido a su fecha de caducidad 24/07/2023),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t>
  </si>
  <si>
    <t>2024-06-13 13:00:00</t>
  </si>
  <si>
    <t>2024-06-13 10:00:00</t>
  </si>
  <si>
    <t xml:space="preserve"> 04/06/2024-NO_DEFINIDO - , 08/07/2024-Senior - desde el menú de servicio (zero flow and airway sensors, arway sensor span, PEEP valve calibration, inspiratory valve calibration y pressure sensitivite) pasando de manera correcta; por ultimo se verifica funcionamiento y lectura de ventilación mecánica por presión y volumen encontrando un desface de mas de 100ml en cuanto el valor programado contra el valor medido por la maquina al parecer por deterioro de los 
sensores de flujo los cuales tienen una fecha de fabricación de 2012 esto indica que ya están obsoletos debido a que fabrica indica realizar este cambio al menos una vez cada 4 años, para finalizar se repite la prueba de presión sostenida en ventilación manual encontrando una fuga inferior a 300ml lo cual estaría dentro del rango estipulado por fabrica se recomienda realizar el cambio del oring presente en la tapa del Manifold APL/BTV maq anestesia AESPIRE 100 DATEX OHMEDA GE, esta novedad aun no afecta su funcionamiento en ventilación manual y en ventilación mecánica no se evidencia ninguna fuga, accesorios incluidos: cable AC en buenas condiciones</t>
  </si>
  <si>
    <t>2024-03-21 09:00:00</t>
  </si>
  <si>
    <t>2024-03-21 07:00:00</t>
  </si>
  <si>
    <t xml:space="preserve"> 01/03/2024-NO_DEFINIDO - , 15/04/2024-gbayona - Se realiza Revisión y limpieza de sistemas eléctricos, electrónicos y neumáticos. Limpieza interna y externa del equipo. Revisión y chequeo 
funcional de sistema respiratorio, concertina, fuelle, canister, Válvula Bag/Vent, válvula APL, sensores de flujo (fecha de fabricación 07/2022 - 
07/2022), pantalla, pulsadores, modulo batería (fecha de instalación 14/09/2023), modulo ventilador, verificación de errores. Se realizan las 
calibraciones desde menú de servicio para sensores de flujo y celda de oxígeno (se recomienda cambio debido a su fecha de caducidad 
24/07/2023, y no supera calibración al 100%),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t>
  </si>
  <si>
    <t>2022-10-25 12:00:00</t>
  </si>
  <si>
    <t>2022-10-25 10:00:00</t>
  </si>
  <si>
    <t>249</t>
  </si>
  <si>
    <t>2022-09-26 08:00:00</t>
  </si>
  <si>
    <t xml:space="preserve"> 31/08/2022-NO_DEFINIDO - , 06/10/2022-Senior - Revisión y limpieza de sistemas eléctricos, electrónicos y neumáticos. Limpieza interna y externa del equipo. Revisión y chequeo funcional de 
modulo ABS, concertina, fuelle, canister, Válvula Bag/Vent, válvula APL, Manómetro Paw, módulo flujómetros, válvulas vaporizadores, sensores 
de flujo, pantalla, pulsadores, modulo batería, modulo ventilador, monitor del ventilador y verificación de errores.
Pantalla ventilador presenta buen estado y proyección de imagen, pulsadores en buen estado y funcionamiento. Navegación por menús de 
usuario y servicio. Pruebas funcionales en los diferentes modos ventilatorios. Se realiza instalación de batería y bandeja frontal, los cuales se 
han retirado de máquina AESPIRE S/N AMXL01136
Se entrega equipo en buen estado y funcionamiento</t>
  </si>
  <si>
    <t>2022-12-14 08:00:00</t>
  </si>
  <si>
    <t xml:space="preserve"> 07/12/2022-NO_DEFINIDO - , 23/01/2023-Senior - Se realiza Revisión y limpieza de sistemas eléctricos, electrónicos y neumáticos. Limpieza interna y externa del equipo. Revisión y chequeo 
funcional de modulo ABS, concertina, fuelle, canister, Válvula Bag/Vent, válvula APL, sensores de flujo (se recomienda cambio de estos debido a 
su fecha de fabricacion) sin novedad, pantalla, pulsadores, modulo batería, modulo ventilador, monitor del ventilador. Prueba de fugas y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de salas de cirugía</t>
  </si>
  <si>
    <t>2023-06-13 13:00:00</t>
  </si>
  <si>
    <t>2023-06-13 10:30:00</t>
  </si>
  <si>
    <t xml:space="preserve"> 02/06/2023-NO_DEFINIDO - , 30/06/2023-Senior -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equipo en funcionamiento en condiciones normales. Se recomienda el uso de accesorios originales para garantizar el buen funcionamiento del equipo.
Se sugiere cambio de sensores de flujo (2) DO1504-3505-000, cable ac de la pantalla, batería interna DO1503-3858-000</t>
  </si>
  <si>
    <t>2023-03-21 10:00:00</t>
  </si>
  <si>
    <t>2023-03-21 08:00:00</t>
  </si>
  <si>
    <t xml:space="preserve"> 02/03/2023-NO_DEFINIDO - , 05/04/2023-Senior - Se realiza Revisión y limpieza de sistemas eléctricos, electrónicos y neumáticos. Limpieza interna y externa del equipo. Revisión y chequeo funcional de modulo ABS, concertina, fuelle, canister, Válvula Bag/Vent, válvula APL, sensores de flujo (se recomienda cambio de estos debido a
su fecha de fabricación 07/13 los dos) sin novedad, pantalla, pulsadores, modulo batería (23/03/2021), modulo ventilador, monitor del ventilador Prueba de fugas y el equipo aprueba satisfactoriamente. Se evidencia que la pantalla ventilador presenta buen estado y proyección de imagen,pulsadores en buen estado y funcionamiento. 
Navegación por menús de usuario y servicio. Pruebas funcionales en los diferentes modos ventilatorios. Se entrega en buen estado físico y limpio al servicio de salas de cirugía.</t>
  </si>
  <si>
    <t>2019-10-04 07:10:00</t>
  </si>
  <si>
    <t>2019-10-04 06:40:00</t>
  </si>
  <si>
    <t xml:space="preserve"> -NO_DEFINIDO - se realiza limpieza de humedad de maquina de anestesia</t>
  </si>
  <si>
    <t>2780</t>
  </si>
  <si>
    <t>2019-11-08 06:55:00</t>
  </si>
  <si>
    <t>2019-11-08 06:00:00</t>
  </si>
  <si>
    <t xml:space="preserve"> -NO_DEFINIDO - Se realiza revisión del fuelle y equipo cicla correctamente.</t>
  </si>
  <si>
    <t>2019-11-22 07:35:00</t>
  </si>
  <si>
    <t>2019-11-22 07:00:00</t>
  </si>
  <si>
    <t xml:space="preserve"> -NO_DEFINIDO - Se realiza limpieza de humedad del fuelle de la máquina de anestesia. Equipo queda funcionando correctamente.</t>
  </si>
  <si>
    <t>2020-05-18 14:00:00</t>
  </si>
  <si>
    <t xml:space="preserve"> -NO_DEFINIDO - SE PROCEDE A REALIZAR REVISION DE LA PARTE ELECTRICA DESDE EL CABLE AC PASANDO POR EL INTERUPTUO AC LA INRUSH,&amp;#x0D;
TRANFORMADOR TOROIDE , CABLES DE CONEXIÓN PANTALLA CONEXIONES INESRNAS DE LA PANTALLA Y FUENTE , AJUSTE Y&amp;#x0D;
LIMPIEZA DE CONECTORES COMPROBACION DE VOLTAJES FISICOS Y DESDE MODO SERVICIO , SE EJECUTAN PRUEBAS EQUIPO&amp;#x0D;
FUNCIONANDO EN CONDICIONES NORMALES&amp;#x0D;
&amp;#x0D;
Se adjunta reporte</t>
  </si>
  <si>
    <t>2020-02-05 15:30:00</t>
  </si>
  <si>
    <t>2020-02-05 14:00:00</t>
  </si>
  <si>
    <t xml:space="preserve"> -NO_DEFINIDO - Reportan que la maquina se apagó, se procede a realizar revisión de sistema eléctrico desde la entrada de interruptor AC a la pantalla se corrige soldadoras en los conectores de la pantalla, se comprueba voltaje de carga de la batería 6 voltios se realizan pruebas equipo funcionando en condiciones normales</t>
  </si>
  <si>
    <t>2020-02-05 09:01:00</t>
  </si>
  <si>
    <t xml:space="preserve"> -NO_DEFINIDO - Se realiza verificación de la maquina de anestesia, se solicita revisión al proveedor, en donde la revisa y el equipo se encuentra funcionado.&amp;#x0D;
&amp;#x0D;
Se realizan pruebas y equipos queda funcionando correctamente.</t>
  </si>
  <si>
    <t>2022-11-05 12:00:00</t>
  </si>
  <si>
    <t>2022-11-05 08:00:00</t>
  </si>
  <si>
    <t>2022-09-29 08:00:00</t>
  </si>
  <si>
    <t xml:space="preserve"> 31/08/2022-NO_DEFINIDO - , 06/10/2022-Senior - Revisión y limpieza de sistemas eléctricos, electrónicos y neumáticos. Limpieza interna y externa del equipo. Revisión y chequeo funcional de 
modulo ABS, concertina, fuelle, canister, Válvula Bag/Vent, válvula APL, Manómetro Paw, módulo flujómetros, válvulas vaporizadores, sensores 
de flujo, pantalla, pulsadores, modulo batería, modulo ventilador, monitor del ventilador y verificación de errores.
Pantalla ventilador presenta buen estado y proyección de imagen, pulsadores en buen estado y funcionamiento. Navegación por menús de 
usuario y servicio. Pruebas funcionales en los diferentes modos ventilatorios. 
Se entrega equipo en buen estado y funcionamiento</t>
  </si>
  <si>
    <t>2022-12-14 10:00:00</t>
  </si>
  <si>
    <t xml:space="preserve"> 07/12/2022-NO_DEFINIDO - , 23/01/2023-Senior -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equipo en funcionamiento en condiciones normales
Se recomienda el uso de accesorios originales para garantizar el buen funcionamiento del equipo</t>
  </si>
  <si>
    <t xml:space="preserve"> -NO_DEFINIDO - Se realiza Revisión y limpieza de sistemas eléctricos, electrónicos y neumáticos. Limpieza interna y externa del equipo. Revisión y chequeo&amp;#x0D;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en buen estado físico y limpio al servicio.&amp;#x0D;
Equipo funcionando bajo parámetros del fabricante</t>
  </si>
  <si>
    <t>2023-06-13 08:00:00</t>
  </si>
  <si>
    <t xml:space="preserve"> 02/06/2023-NO_DEFINIDO - , 30/06/2023-Senior -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equipo en funcionamiento en condiciones normales. Se recomienda el uso de accesorios originales para garantizar el buen funcionamiento del equipo.
Se sugiere cambio de fuelle en regular estado, batería interna PN: DOM1081511-S, el equipo presenta una alarma en pantalla que si no se corrige con el cambio de la batería no se podrá utilizar, a este equipo ya se le había cambiado la main board</t>
  </si>
  <si>
    <t>2023-05-18 09:30:00</t>
  </si>
  <si>
    <t>2023-05-18 09:13:00</t>
  </si>
  <si>
    <t xml:space="preserve"> 17/05/2023-NO_DEFINIDO - Solicitud de Servico Creada desde AMSi, 30/05/2023-Biomedico1 - Se realiza atención de llamado anestesiólogo indica que la maquina no esta suministrandro el porcentaje de oxígeno programado se procede a realizar chequeo general ya que es una posible fuga en el momento de la verificacion se evidencia que uno de los vaporizadores se encuentra desajustado se realiza ajuste y se ve reflejada la mejoría en el funcionamiento de la máquina se indica al anestesiólogo la causa de falla y se entrega funcionando en condiciones normales</t>
  </si>
  <si>
    <t>387</t>
  </si>
  <si>
    <t>2021-08-03 07:00:00</t>
  </si>
  <si>
    <t>2021-08-03 06:35:00</t>
  </si>
  <si>
    <t xml:space="preserve"> -NO_DEFINIDO - Se realiza revisión general del equipo, se evidencia cánister mal puesto por tanto genera fuga. &amp;#x0D;
Se realiza ajuste de cánister y pruebas de funcionamiento satisfactorias.</t>
  </si>
  <si>
    <t>2021-06-01 08:40:00</t>
  </si>
  <si>
    <t>2021-06-01 08:10:00</t>
  </si>
  <si>
    <t xml:space="preserve"> -NO_DEFINIDO - Se realiza verificación de maquina de anestesia, la cual arroja error de FALLO VIGILANTE SOFTWARE se realiza verificación y ajuste de conectores de pantalla la cual no presenta mejoría, se realiza cambio de maquina. &amp;#x0D;
</t>
  </si>
  <si>
    <t>2022-09-26 06:00:00</t>
  </si>
  <si>
    <t xml:space="preserve"> 31/08/2022-NO_DEFINIDO - , 06/10/2022-Senior - Revisión y limpieza de sistemas eléctricos, electrónicos y neumáticos. Limpieza interna y externa del equipo. Revisión y chequeo funcional de
modulo ABS, concertina, fuelle, canister, Válvula Bag/Vent, válvula APL, Manómetro Paw, módulo flujómetros, válvulas vaporizadores, sensores
de flujo, pantalla, pulsadores, modulo batería, modulo ventilador, monitor del ventilador y verificación de errores.
Pantalla ventilador presenta buen estado y proyección de imagen, pulsadores en buen estado y funcionamiento. Navegación por menús de
usuario y servicio. Pruebas funcionales en los diferentes modos ventilatorios. Se realiza calibración de la válvula inspiratoria.
Se entrega equipo en buen estado y funcionamiento.
RECOMENDACIONES: Equipo requiere reemplazar los siguientes repuestos por desgaste: Empaques de vaporizadores, válvula flapper, empaque válvula flapper,
sensores de flujo, fuelle, válvula pop-off y válvula de flujómetro de O2 debido a que no cae a cero.</t>
  </si>
  <si>
    <t xml:space="preserve"> 07/12/2022-NO_DEFINIDO - , 23/01/2023-Senior -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equipo en funcionamiento en condiciones normales
Se recomienda el uso de accesorios originales para garantizar el buen funcionamiento del equipo.</t>
  </si>
  <si>
    <t>2022-03-17 11:00:00</t>
  </si>
  <si>
    <t>2022-03-17 10:00:00</t>
  </si>
  <si>
    <t xml:space="preserve"> -NO_DEFINIDO - Se realiza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en buen estado físico y limpio al servicio.&amp;#x0D;
Equipo funcionando bajo parámetros del fabricante.</t>
  </si>
  <si>
    <t>2023-06-13 06:00:00</t>
  </si>
  <si>
    <t xml:space="preserve"> 02/06/2023-NO_DEFINIDO - , 30/06/2023-Senior -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equipo en funcionamiento en condiciones normales. Se recomienda el uso de accesorios originales para garantizar el buen funcionamiento del equipo.
Se sugiere cambio de fuelle en regular estado, filtro y porta filtro pantalla, Requiere batería interna PN: DOM1081511-S, Sensores de flujo (2) DO1504-3505-000 fabricación 2014, no tiene bala de oxígeno de respaldo</t>
  </si>
  <si>
    <t>2023-03-21 15:00:00</t>
  </si>
  <si>
    <t>2023-03-21 13:00:00</t>
  </si>
  <si>
    <t xml:space="preserve"> 02/03/2023-NO_DEFINIDO - , 05/04/2023-Senior - Se realiza Revisión y limpieza de sistemas eléctricos, electrónicos y neumáticos. Limpieza interna y externa del equipo. Revisión y chequeo funcional de modulo ABS, concertina, fuelle, canister, Válvula Bag/Vent, válvula APL, sensores de flujo (se recomienda cambio de estos debido a
su fecha de fabricación 2014/03 los dos) sin novedad, pantalla, pulsadores, modulo batería (14/03/2021 Se recomienda realizar cambio de estas debido a la fecha de instalación.), modulo ventilador, monitor del ventilador. Prueba de fugas la cual el equipo aprueba satisfactoriamente. Se Evidencia que la pantalla ventilador presenta buen estado y proyección de imagen, pulsadores en buen estado y funcionamiento.Navegación por menús de usuario y servicio. Pruebas funcionales en los diferentes modos ventilatorios. Se entrega en buen estado físico y
limpio al servicio de salas de cirugía.</t>
  </si>
  <si>
    <t>2022-09-29 06:00:00</t>
  </si>
  <si>
    <t xml:space="preserve"> 31/08/2022-NO_DEFINIDO - , 24/10/2022-Senior - Revisión y limpieza de sistemas eléctricos, electrónicos y neumáticos. Limpieza interna y externa del equipo. Revisión y chequeo funcional de modulo ABS, concertina, fuelle, canister, Válvula Bag/Vent, válvula APL, Manómetro Paw, módulo flujómetros, válvulas vaporizadores, sensores
de flujo, pantalla, pulsadores, modulo batería, modulo ventilador, monitor del ventilador y verificación de errores.
Pantalla ventilador presenta buen estado y proyección de imagen, pulsadores en buen estado y funcionamiento. Navegación por menús de usuario y servicio. Pruebas funcionales en los diferentes modos ventilatorios.
Se entrega equipo en buen estado y funcionamiento</t>
  </si>
  <si>
    <t>431</t>
  </si>
  <si>
    <t>2022-12-15 08:00:00</t>
  </si>
  <si>
    <t xml:space="preserve"> 07/12/2022-NO_DEFINIDO - , 23/01/2023-Senior - Se realiza Revisión y limpieza de sistemas eléctricos, electrónicos y neumáticos. Limpieza interna y externa del equipo. Revisión y chequeo 
funcional de sistema respiratorio, concertina, fuelle, canister, Válvula Bag/Vent, válvula APL, sensores de flujo (Se recomienda cambio debido a 
su fecha de fabricación 09/14-01/13), pantalla, pulsadores, modulo batería (Se recomienda cambiar debido a su fecha de instalación 
(12/12/2022), modulo ventilador, verificación de errores. Se realizan las calibraciones desde menú de servicio para sensores de flujo y celda de 
oxígeno (se recomienda cambio debido a que no se puede realizar calibración al 100%),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t>
  </si>
  <si>
    <t>2023-06-22 14:00:00</t>
  </si>
  <si>
    <t xml:space="preserve"> 02/06/2023-NO_DEFINIDO - , 30/06/2023-Senior -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equipo en funcionamiento en condiciones normales. Se recomienda el uso de accesorios originales para garantizar el buen funcionamiento del equipo.
Se sugiere cambio de (2) sensores de flujo P/N DO5697524 fecha de fabricación 2013 – 2014</t>
  </si>
  <si>
    <t xml:space="preserve"> 01/12/2023-NO_DEFINIDO - , 02/01/2024-Senior - Se realiza Revisión y limpieza de sistemas eléctricos, electrónicos y neumáticos. Limpieza interna y externa del equipo. Revisión y chequeo funcional de sistema respiratorio, concertina, fuelle, canister, Válvula Bag/Vent, válvula APL, sensores de flujo (Se recomienda cambio debido a su fecha de fabricación 09/14-01/13), pantalla, pulsadores, modulo batería (fecha de instalación 09/03/2023), modulo ventilador, verificación de errores. Se realizan las calibraciones desde menú de servicio para sensores de flujo y celda de oxígeno (Caducidad 2024/07/12),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equipo en buen estado físico y limpio al servicio.</t>
  </si>
  <si>
    <t>2024-06-13 06:00:00</t>
  </si>
  <si>
    <t xml:space="preserve"> 04/06/2024-NO_DEFINIDO - , 08/07/2024-Senior - Se realiza la revisión del estado físico y funcional del equipo, comenzando por la iniciación la cual la realiza de manera correcta posterior a esto al no tener un menú de comprobación se realiza prueba de fugas de presión sostenida en ventilación encontrando una fuga superior a 500ml,  verificado su funcionamiento se procede a realizar desmonte general del equipo para realizar limpieza interna de las tarjetas electrónicas y  verificación de la correcta conexión de las mangueras y cables, también se realiza un desensamble general del sistema ABS para realizar limpieza profunda y lubricación de todos los orings y componentes, se ensambla nuevamente el equipo y se realizan las respectivas calibraciones desde el menú de servicio (zero flow and airway sensors, arway sensor span, PEEP valve calibration, inspiratory valve calibration y 
pressure sensitivite) las cuales no pasan de manera correcta, O2 calibration y prueba de fugas "Breathing System Leak" pasando de manera correcta, al tener problemas en las calibraciones se procede a verificar nuevamente las conexiones, válvula exhalatoria y motor de ventilación encontrándolo en buenas condiciones, se procede a ensamblar nuevamente el equipo pero las fallas continúan, al iniciar el equipo en menú de 
usuario se evidencia una alarma constante de PVA así que se procede a verificar conexiones debido a que en el sistema respiratorio y motor de ventilación no se encontró fugas, verificando los cables de comunicación con la unidad de display se encontró daño en Cable comuni tarjeta  monitor Board AESPIRE 7100 DATEX OHMEDA este repuesto posee una intermitencia que hace que en momentos pierda la comunicación con 
la tarjeta VMB lo que ocasiona las fallas en las calibraciones de servicio y en la alarma constante en el menú de usuario, identificado el fallo se procede a realizar ajuste de esta parte y se vuelve a iniciar el equipo esta vez sin generar ningún tipo de alarma, adicional se realizan calibraciones desde el menú, 08/07/2024-Senior - desde el menú de servicio (zero flow and airway sensors, arway sensor span, PEEP valve calibration, inspiratory valve calibration y pressure sensitivite) pasando de manera correcta; por ultimo se verifica funcionamiento y lectura de ventilación mecánica por presión y volumen encontrando un desface de mas de 100ml en cuanto el valor programado contra el valor medido por la maquina al parecer por deterioro de los 
sensores de flujo los cuales tienen una fecha de fabricación de 2012 esto indica que ya están obsoletos debido a que fabrica indica realizar este cambio almenos una vez cada 4 años, para finalizar se repite la prueba de presión sostenida en ventilación manual encontrando una fuga inferior a 300ml lo cual estaría dentro del rango estipulado por fabrica se recomienda realizar el cambio del oring presente en la tapa del 
Manifold APL/BTV maq anestesia AESPIRE 100 DATEX OHMEDA GE, esta novedad aun no afecta su funcionamiento en ventilación manual y en ventilación mecánica no se evidencia ninguna fuga, accesorios incluidos: cable AC en buenas condiciones</t>
  </si>
  <si>
    <t>2024-03-21 08:00:00</t>
  </si>
  <si>
    <t>2024-03-21 06:00:00</t>
  </si>
  <si>
    <t xml:space="preserve"> 01/03/2024-NO_DEFINIDO - , 02/04/2024-gbayona - Se recomienda el cambio de 02 Sensor de flujo para maquina anestesia S/5 DATEX OHMEDA GE Ref. DO2089610-001-S y Junta torica 83,32 
DI 92,38 GE Ref. DO1407-3403-000 deteriorados por uso; por ultimo se recomienda realizar drenado del sistema de condensación para así 
evitar la acumulación de humedad en el sistema ABS esta buena practica ayuda a evitar daños en los elementos de medición (sensores de flujo 
y sensor de oxigeno)</t>
  </si>
  <si>
    <t xml:space="preserve"> -NO_DEFINIDO - Se realiza verificación de maquina de anestesia se procede al respectivo ajuste de cable de ventilador, se entrega equipo en correcto estado de operación.</t>
  </si>
  <si>
    <t>2020-09-22 07:00:00</t>
  </si>
  <si>
    <t xml:space="preserve"> -NO_DEFINIDO - Se realiza verificación de maquina de anestesia se procede al respectivo ajuste de operación de encendido, se entrega equipo en correcto estado de operación.</t>
  </si>
  <si>
    <t>2019-11-26 07:35:00</t>
  </si>
  <si>
    <t>2019-11-26 07:00:00</t>
  </si>
  <si>
    <t xml:space="preserve"> -NO_DEFINIDO - Se realiza limpieza de humedad del fuelle de la maquina.</t>
  </si>
  <si>
    <t xml:space="preserve"> 31/08/2022-NO_DEFINIDO - , 06/10/2022-Senior - Revisión y limpieza de sistemas eléctricos, electrónicos y neumáticos. Limpieza interna y externa del equipo. Revisión y chequeo funcional de
modulo ABS, concertina, fuelle, canister, Válvula Bag/Vent, válvula APL, Manómetro Paw, módulo flujómetros, válvulas vaporizadores, sensores
de flujo, pantalla, pulsadores, modulo batería, modulo ventilador, monitor del ventilador y verificación de errores.
Pantalla ventilador presenta buen estado y proyección de imagen, pulsadores en buen estado y funcionamiento. Navegación por menús de
usuario y servicio. Pruebas funcionales en los diferentes modos ventilatorios. 
Se observa daño en sistema de seleccion BAG/VENT, válvula inferior APL y sostenedor de circuito de paciente. EL lciente suministra estos
repuestos para reemplazarlos.
Se entrega equipo en buen estado y funcionamiento.</t>
  </si>
  <si>
    <t>2022-12-14 09:00:00</t>
  </si>
  <si>
    <t xml:space="preserve"> 07/12/2022-NO_DEFINIDO - , 23/01/2023-Senior - Se realiza Revisión y limpieza de sistemas eléctricos, electrónicos y neumáticos. Limpieza interna y externa del equipo. Revisión y chequeo 
funcional de sistema respiratorio, concertina, fuelle, canister, Válvula Bag/Vent, válvula APL, sensores de flujo, pulsadores, batería (Se 
recomienda realizar cambio de esta según su fecha de instalación 10 diciembre de 2019), modulo ventilador, monitor del ventilador, verificación 
de errores. Se realizan las calibraciones desde menú de servicio para sensores de flujo, prueba de fugas y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de salas de cirugía</t>
  </si>
  <si>
    <t>2022-03-17 08:00:00</t>
  </si>
  <si>
    <t xml:space="preserve"> -NO_DEFINIDO - Se realiza Revisión y limpieza de sistemas eléctricos, electrónicos y neumáticos. Limpieza interna y externa del equipo. Revisión y chequeo funcional de modulo ABS, concertina, fuelle, canister, Válvula Bag/Vent, válvula APL, sensores de flujo, pantalla, pulsadores, modulo batería,&amp;#x0D;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en buen estado físico y limpio al servicio.&amp;#x0D;
Equipo funcionando bajo parámetros del fabricante.&amp;#x0D;
Se recomienda reemplazar la batería de respaldo con fecha de instalación de diciembre del 2019, y gancho soporte para circuito de ventilación</t>
  </si>
  <si>
    <t xml:space="preserve"> 02/06/2023-NO_DEFINIDO - , 05/07/2023-Senior - Se realiza Revisión y limpieza de sistemas eléctricos, electrónicos y neumáticos. Limpieza interna y externa del equipo. Revisión y chequeo funcional de sistema respiratorio, concertina, fuelle, canister, Válvula Bag/Vent, válvula APL, sensores de flujo, pulsadores, batería (Se recomienda realizar cambio de esta según su fecha de instalación 10 diciembre de 2019), modulo ventilador, monitor del ventilador, verificación de errores. Se realizan las calibraciones desde menú de servicio para sensores de flujo, prueba de fugas y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de salas de cirugía.</t>
  </si>
  <si>
    <t>2023-12-12 13:00:00</t>
  </si>
  <si>
    <t>2023-12-12 11:00:00</t>
  </si>
  <si>
    <t xml:space="preserve"> 01/12/2023-NO_DEFINIDO - , 18/12/2023-Senior - Se realiza Revisión y limpieza de sistemas eléctricos, electrónicos y neumáticos. Limpieza interna y externa del equipo. Revisión y chequeo funcional de sistema respiratorio, concertina, fuelle, canister, Válvula Bag/Vent, válvula APL, sensores de flujo, pantalla, pulsadores, modulo batería (fecha de instalación (05/09/2023), modulo ventilador, verificación de errores. Se realizan las calibraciones desde menú de servicio para sensores de flujo,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equipo en buen estado físico y limpio al servicio.</t>
  </si>
  <si>
    <t>2023-03-21 12:00:00</t>
  </si>
  <si>
    <t xml:space="preserve"> 02/03/2023-NO_DEFINIDO - , 05/04/2023-Senior - Se realiza Revisión y limpieza de sistemas eléctricos, electrónicos y neumáticos. Limpieza interna y externa del equipo. Revisión y chequeo funcional de modulo ABS, concertina, fuelle, canister, Válvula Bag/Vent, válvula APL, sensores de flujo (se recomienda cambio de estos debido a su fecha de fabricación 2021/09 los dos) sin novedad, pantalla, pulsadores, modulo batería (10/12/2019 Se recomienda realizar cambio de estas
debido a la fecha de instalación.), modulo ventilador, monitor del ventilador.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de salas de cirugía.</t>
  </si>
  <si>
    <t>2024-06-12 12:00:00</t>
  </si>
  <si>
    <t xml:space="preserve"> 04/06/2024-NO_DEFINIDO - , 08/07/2024-Senior - Se realiza Revisión y limpieza de sistemas eléctricos, electrónicos y neumáticos. Limpieza interna y externa del equipo. Revisión y chequeo funcional de sistema respiratorio, concertina, fuelle, canister, Válvula Bag/Vent, válvula APL, sensores de flujo (2021-09/ 2021-09), pantalla, pulsadores, modulo batería (fecha de instalación (05/09/2023), modulo ventilador, verificación de errores. Se realizan las calibraciones desde 
menú de servicio para sensores de flujo,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equipo en buen estado físico y limpio al servicio.
</t>
  </si>
  <si>
    <t>2024-03-19 08:30:00</t>
  </si>
  <si>
    <t>2024-03-19 06:00:00</t>
  </si>
  <si>
    <t xml:space="preserve"> 01/03/2024-NO_DEFINIDO - , 15/04/2024-gbayona - Se realiza Revisión y limpieza de sistemas eléctricos, electrónicos y neumáticos. Limpieza interna y externa del equipo. Revisión y chequeo 
funcional de sistema respiratorio, concertina, fuelle, canister, Válvula Bag/Vent, válvula APL, sensores de flujo (2021-09/ 2021-09), pantalla, 
pulsadores, modulo batería (fecha de instalación (05/09/2023), modulo ventilador, verificación de errores. Se realizan las calibraciones desde 
menú de servicio para sensores de flujo,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equipo en buen estado físico y limpio al servicio.</t>
  </si>
  <si>
    <t>2021-04-12 08:30:00</t>
  </si>
  <si>
    <t>2021-04-12 07:30:00</t>
  </si>
  <si>
    <t xml:space="preserve"> -NO_DEFINIDO - Se realiza revisión general del equipo, se evidencia maquina de anestesia con fuga, se realiza ajuste de sensores de flujo y pruebas de funcionamiento satisfactorias. &amp;#x0D;
Equipo operativo</t>
  </si>
  <si>
    <t>468</t>
  </si>
  <si>
    <t>2021-04-16 07:29:00</t>
  </si>
  <si>
    <t>2021-04-16 07:11:00</t>
  </si>
  <si>
    <t xml:space="preserve"> -NO_DEFINIDO - Se realiza revisión general del equipo, se evidencia fuga en máquina de anestesia. &amp;#x0D;
Se realiza ajuste de canister de máquina de anestesia, pruebas de funcionamiento satisfactorias. &amp;#x0D;
Equipo operativo en el servicio</t>
  </si>
  <si>
    <t>2019-10-22 08:15:00</t>
  </si>
  <si>
    <t>2019-10-22 08:00:00</t>
  </si>
  <si>
    <t xml:space="preserve"> -NO_DEFINIDO - Se realiza limpieza de humedad a maquina de anestesia. Equipo funciona correctamente.</t>
  </si>
  <si>
    <t>2020-01-10 08:30:00</t>
  </si>
  <si>
    <t xml:space="preserve"> -NO_DEFINIDO - se realiza limpieza de humedad en conductos internos en maquina de anestesia lo cual provocaba mal funcionamiento se realizan pruebas el equipo funciona correctamente</t>
  </si>
  <si>
    <t>2020-02-05 09:00:00</t>
  </si>
  <si>
    <t>2020-02-05 08:00:00</t>
  </si>
  <si>
    <t xml:space="preserve"> -NO_DEFINIDO - Se realiza verificación de la maquina de anestesia, se relaiza limpieza de humedad interna.&amp;#x0D;
&amp;#x0D;
Se realizan pruebas y equipos queda funcionando correctamente.</t>
  </si>
  <si>
    <t>2022-05-31 11:00:00</t>
  </si>
  <si>
    <t>2022-05-31 09:00:00</t>
  </si>
  <si>
    <t xml:space="preserve"> 10/06/2022-Novatecnica - el cliente reporta que la pantalla se apagó durante el procedimiento.
se realiza inspección visual del estado físico de las conexiones de la pantalla, a continuación, se ingresa al
menú de servicio sin evidenciar falla, se comprueba las alarmas donde se detenta la on battery-power ok?” lo que
significa que el sistema está funcionando solo con la batería, se realiza cambio de la fuente de alimentación se
comprueba los voltajes de 6-9 voltios, pasadas 8 horas de estar el equipo conectado a la fuente ac se deberá
quitar el aviso carga en batería lo que significa que el sistema de carga y la batería están funcionando, si el
aviso persiste deberá descartarse si la falla está en la batería o en la main board.
se realizan pruebas equipo ciclando dentro de los parámetros del fabricante.
Se adjunta reporte de servicio</t>
  </si>
  <si>
    <t xml:space="preserve"> -NO_DEFINIDO - Se realiza Revisión y limpieza de sistemas eléctricos, electrónicos y neumáticos. Limpieza interna y externa del equipo. Revisión y chequeo funcional de modulo ABS, concertina, fuelle, canister, Válvula Bag/Vent, válvula APL, sensores de flujo, pantalla, pulsadores, modulo batería, modulo ventilador, monitor del ventilador, verificación de errores. Pantalla ventilador presenta buen estado y proyección de imagen, pulsadores en buen estado y funcionamiento. Navegación por menús de usuario y servicio. Pruebas funcionales en los diferentes modos ventilatorios. Se entrega en buen estado físico y limpio al servicio.&amp;#x0D;
Equipo funcionando bajo parámetros del fabricante.&amp;#x0D;
Se recomienda reemplazar el fuelle porque presenta desgaste por uso, se sugiere cambio programado.</t>
  </si>
  <si>
    <t>2023-10-16 06:20:00</t>
  </si>
  <si>
    <t>2023-10-16 06:00:00</t>
  </si>
  <si>
    <t xml:space="preserve"> 12/10/2023-NO_DEFINIDO - Solicitud de Servico Creada desde AMSi, 20/10/2023-Biomedico2 - Se realiza ajuste de descansa brazo de mesa de cirugia 
</t>
  </si>
  <si>
    <t>2024-07-24 07:05:00</t>
  </si>
  <si>
    <t>2024-07-24 06:50:00</t>
  </si>
  <si>
    <t xml:space="preserve"> 24/07/2024-NO_DEFINIDO - Solicitud de Servico Creada desde AMSi, 27/07/2024-Biomedico2 - Se realiza ajuste de válvula Cajón de máquina de anestesia</t>
  </si>
  <si>
    <t>2019-10-15 07:10:00</t>
  </si>
  <si>
    <t>2019-10-15 06:40:00</t>
  </si>
  <si>
    <t xml:space="preserve"> -NO_DEFINIDO - se realiza limpieza de humedad a maquina de anestesia</t>
  </si>
  <si>
    <t>2021-07-08 08:00:00</t>
  </si>
  <si>
    <t>2021-07-08 07:20:00</t>
  </si>
  <si>
    <t xml:space="preserve"> -NO_DEFINIDO - Se verifica maquina de anestesia la cual el modulo de gases no funciona, se realiza ajuste de modulo de gases ya que se encontraba suelto, se realizan pruebas de funcionamiento y se deja sin novedad en el servicio</t>
  </si>
  <si>
    <t>2022-09-28 08:00:00</t>
  </si>
  <si>
    <t>2022-09-28 06:00:00</t>
  </si>
  <si>
    <t xml:space="preserve"> 31/08/2022-NO_DEFINIDO - , 06/10/2022-Senior - Revisión y limpieza de sistemas eléctricos, electrónicos y neumáticos. Limpieza interna y externa del equipo. Revisión y chequeo funcional de
modulo ABS, concertina, fuelle, canister, Válvula Bag/Vent, válvula APL, manómetro Paw, módulo flujometros, válvulas vaporizadores, sensores
de flujo, sensor O2, pantalla, pulsadores, modulo batería, modulo ventilador, monitor del ventilador y verificación de errores.
Calilbraciones de servicio pasan correctamente, calibraciones semanal y mensual pasan correctamente. La pantalla presenta buen estado y las
funcionalidades del teclado y perilla son correctas.
Módulo de gases E-CAIO S/N 6835131
Se entrega equipo en buen estado y funcionamiento.
RECOMENDACIONES: Equipo requiere reemplazar los siguientes repuestos por desgaste: Kit anual de módulo de gases, absorbedor de módulo de gases, valvula
flapper, empaque válvula flapper, fuelle, válvula pop-off y baterías (x2)</t>
  </si>
  <si>
    <t>2023-06-30 09:00:00</t>
  </si>
  <si>
    <t>2023-06-30 06:00:00</t>
  </si>
  <si>
    <t xml:space="preserve"> 02/06/2023-NO_DEFINIDO - , 05/07/2023-Senior - Se realiza la revisión del estado físico y funcional del equipo prueba detalles de comprobación de sistema el equipo pasa satisfactoriamente cada item, se evidencia funcionamiento y lectura de ventilación mecánica por presión y volumen posterior a la revisión se procede a realizar desmonte general del equipo para realizar limpieza profunda verificación de conexiones electrónicas y neumáticas internas, limpieza externa, de igual forma se desmonta todo el sistema respiratorio para realizar limpieza profunda y lubricación de todos los orings presentes en esta parte del equipo, luego se realiza el ensamble del equipo y se procede a realizar las calibraciones de usuario (Flujo y Presión) también las calibraciones desde el menú de servicio (alcance de P del múltiple, válvula de flujo inspiratorio, resistencia de purga, alcance de Paw, puesta a cero de los transductores de gas, puesta a cero de P del mezclador) pasando todas a satisfacción, se realiza conexión del equipo al software de diagnostico donde se verifica el estado de todos los componentes electrónicos internos encargados de la medición y control, se vuelve a realizar la comprobación pasando de manera correcta accesorios incluidos: 01 Sistema de condensación maquinas AVANCE / AISYS DATEX OHMEDA Ref. 1407-7027-000, en buenas condiciones, también se realiza revisión del modulo de gases E-CAiO S/N. 6835131 comprobando iniciación, medición de CO2, FIO2 por debajo de los valores programados trazo de curva de capnografia y generación de alarmas de APNEA, obstrucción de linea de muestra del modulo con maquina de anestesia AVANCE, presenta buen estado físico se procede a realizar desmonte general del equipo para realizar limpieza interna y externa quedando en optimas condiciones para su funcionamiento aunque se requiere realizar la calibración para verificar si mejora la medición de FIO2 accesorios incluidos, 01 Trampa de agua D-FEND Hembra/negra CO2 CC5/AM marca GE, Ref. 37876446-HEL.</t>
  </si>
  <si>
    <t>2023-12-12 10:00:00</t>
  </si>
  <si>
    <t>2023-12-12 08:00:00</t>
  </si>
  <si>
    <t xml:space="preserve"> 01/12/2023-NO_DEFINIDO - , 18/12/2023-Senior - Se realiza Revisión y limpieza de sistemas eléctricos, electrónicos y neumáticos. Limpieza interna y externa del equipo. Revisión y chequeo funcional de modulo ABS, concertina, fuelle, canister, Válvula Bag/Vent, válvula APL, sensores de flujo(Se recomienda realizar cambio de estos fecha fabricación 12/08-12/08), pantalla (esta no posee filtro de polvo al momento de la intervención), pulsadores, modulo batería, modulo ventilador, verificación de errores. Se realizan las calibraciones desde menú de servicio para sensores de flujo, prueba de fugas y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Modulo de gases SN:6835131 E-CAiO-00 (Se recomienda cambio de kit de mantenimiento.)</t>
  </si>
  <si>
    <t>2023-03-24 11:00:00</t>
  </si>
  <si>
    <t>2023-03-24 08:00:00</t>
  </si>
  <si>
    <t xml:space="preserve"> 02/03/2023-NO_DEFINIDO - , 05/04/2023-Senior - Se realiza Revisión y limpieza de sistemas eléctricos, electrónicos y neumáticos. Limpieza interna y externa del equipo. Revisión y chequeo funcional de sistema respiratorio, concertina, fuelle, canister, Válvula Bag/Vent, válvula APL, sensores de flujo, pantalla, pulsadores, modulo
batería, modulo ventilador, verificación de errores. Se realizan las calibraciones desde menú de servicio para sensores de flujo y celda de oxígeno,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Se realiza instalación de:
-Fuelle P/N:DO1500-3378-000
-Baterías recargables P/N:DO5856787-S
-Interruptor oxigeno alternativo P/N:DO1009-5517-000
Modulo de gases E-CAiO-00 SN:6835
Equipo operativo.</t>
  </si>
  <si>
    <t xml:space="preserve"> 04/06/2024-NO_DEFINIDO - , 08/07/2024-Senior - Se realiza revisión del estado físico y funcional del equipo, prueba de comprobación de sistema donde el equipo pasa satisfactoriamente cada item, se evidencia funcionamiento y lectura de ventilación mecánica por presión y volumen posterior a la revisión se procede a realizar desmonte general del equipo para realizar limpieza profunda verificación de conexiones electrónicas y neumáticas internas, limpieza externa, de igual forma se desmonta todo el sistema respiratorio para realizar limpieza profunda y lubricación de todos los orings presentes en esta parte del equipo, luego se realiza el ensamble del equipo y se procede a realizar las calibraciones de usuario (Flujo y Presión) también las calibraciones desde el menú de servicio (alcance de P del múltiple, válvula de flujo inspiratorio, resistencia de purga, alcance de Paw, puesta a cero de los transductores de gas, puesta a cero de P del mezclador) pasando todas a satisfacción, se vuelve a realizar la comprobación pasando de manera correcta accesorios incluidos: 01 Sistema de condensación maquinas AVANCE / AISYS DATEX OHMEDA, en buenas condiciones, también se realiza revisión del modulo de gases E-CAiO S/N. 6835131 comprobando iniciación, medición de CO2, FIO2, trazo de curva de capnografia y generación de alarmas de APNEA, obstrucción de linea de muestra del modulo y calibración con lata patrón la cual supera sin novedad, verificación realizada en maquina de anestesia AVANCE, presenta buen estado físico, se procede a realizar desmonte general del equipo para 
realizar limpieza interna y externa quedando en optimas condiciones para su funcionamiento, accesorios incluidos, 01 Trampa de agua D-FEND 
Hembra/negra CO2 CC5/AM marca GE.
Baterías instaladas:24/03/2023</t>
  </si>
  <si>
    <t>2024-03-19 08:00:00</t>
  </si>
  <si>
    <t xml:space="preserve"> 01/03/2024-NO_DEFINIDO - , 02/04/2024-gbayona - Se realiza Revisión y limpieza de sistemas eléctricos, electrónicos y neumáticos. Limpieza interna y externa del equipo. Revisión y chequeo 
funcional de sistema respiratorio, concertina, fuelle, canister, Válvula Bag/Vent, válvula APL, sensores de flujo (Se recomienda cambio debido a 
su fecha de fabricación 09/14-01/13), pantalla, pulsadores, modulo batería (fecha de instalación 05/09/2023), modulo ventilador, verificación de 
errores. Se realizan las calibraciones desde menú de servicio para sensores de flujo y celda de oxígeno (Fecha de vencimiento 2024-10-13),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t>
  </si>
  <si>
    <t>2021-08-04 11:40:00</t>
  </si>
  <si>
    <t>2021-08-04 11:20:00</t>
  </si>
  <si>
    <t xml:space="preserve"> -NO_DEFINIDO - se verifica maquina de anestesia por fuga, se realiza ajuste y limpieza de humedad. &amp;#x0D;
Equipo operativo en el servicio</t>
  </si>
  <si>
    <t>2</t>
  </si>
  <si>
    <t>2022-09-28 11:00:00</t>
  </si>
  <si>
    <t>2022-09-28 09:00:00</t>
  </si>
  <si>
    <t xml:space="preserve"> 31/08/2022-NO_DEFINIDO - , 06/10/2022-Senior - Revisión y limpieza de sistemas eléctricos, electrónicos y neumáticos. Limpieza interna y externa del equipo. Revisión y chequeo funcional de modulo ABS, concertina, fuelle, canister, Válvula Bag/Vent, válvula APL, Manómetro Paw, módulo flujómetros, válvulas vaporizadores, sensores de flujo, pantalla, pulsadores, modulo batería, modulo ventilador, monitor del ventilador y verificación de errores.
Pantalla ventilador presenta buen estado y proyección de imagen, pulsadores en buen estado y funcionamiento. Navegación por menús de usuario y servicio. Pruebas funcionales en los diferentes modos ventilatorios.
Se entrega equipo en buen estado y funcionamiento.</t>
  </si>
  <si>
    <t>2022-12-26 14:00:00</t>
  </si>
  <si>
    <t>2022-12-26 12:00:00</t>
  </si>
  <si>
    <t xml:space="preserve"> 07/12/2022-NO_DEFINIDO - , 23/01/2023-Senior - Se realiza Revisión y limpieza de sistemas eléctricos, electrónicos y neumáticos. Limpieza interna y externa del equipo. Revisión y chequeo 
funcional de sistema respiratorio, concertina, fuelle, canister, Válvula Bag/Vent, válvula APL, sensores de flujo (Se recomienda cambio debido a 
su fecha de fabricación 03/14-07/13), pantalla, pulsadores, modulo batería, modulo ventilador, verificación de errores. Se realizan las 
calibraciones desde menú de servicio para sensores de flujo y celda de oxígeno (se recomienda cambio debido a que no se puede realizar 
calibración del 21% ni 100%),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t>
  </si>
  <si>
    <t>2023-06-22 06:00:00</t>
  </si>
  <si>
    <t xml:space="preserve"> 02/06/2023-NO_DEFINIDO - , 05/07/2023-Senior - Se realiza Revisión y limpieza de sistemas eléctricos, electrónicos y neumáticos. Limpieza interna y externa del equipo. Revisión y chequeo funcional de sistema respiratorio, concertina, fuelle, canister, Válvula Bag/Vent, válvula APL, sensores de flujo (Se recomienda cambio debido a su fecha de fabricación 03/14-07/13), pantalla, pulsadores, modulo batería (se recomienda cambio debido a su fecha de instalación 16 diciembre 2020, modulo ventilador, verificación de errores. Se realizan las calibraciones desde menú de servicio para sensores de flujo y celda de oxígeno (se recomienda cambio debido a su fecha de fabricación 2015-05),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Se recomienda realizar cambio de filtro de aire debido a que el actual se encuentra fracturado en varias partes.</t>
  </si>
  <si>
    <t>2023-09-05 10:00:00</t>
  </si>
  <si>
    <t>2023-09-05 07:00:00</t>
  </si>
  <si>
    <t xml:space="preserve"> 01/09/2023-NO_DEFINIDO - , 15/09/2023-Senior - Se realiza Revisión y limpieza de sistemas eléctricos, electrónicos y neumáticos. Limpieza interna y externa del equipo. Revisión y chequeo funcional de sistema respiratorio, concertina, fuelle, canister, Válvula Bag/Vent, válvula APL, sensores de flujo (Se recomienda cambio debido a su fecha de fabricación 09/14-01/13), pantalla, pulsadores, modulo batería (Se realiza instalación de batería nueva PN:DO1503-3045-000-S),
modulo ventilador, verificación de errores. Se realizan las calibraciones desde menú de servicio para sensores de flujo y celda de oxígeno (fecha de fabricación 13/10/2024),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t>
  </si>
  <si>
    <t>2023-12-11 08:00:00</t>
  </si>
  <si>
    <t>2023-12-11 06:00:00</t>
  </si>
  <si>
    <t xml:space="preserve"> 01/12/2023-NO_DEFINIDO - , 18/12/2023-Senior - Se realiza Revisión y limpieza de sistemas eléctricos, electrónicos y neumáticos. Limpieza interna y externa del equipo. Revisión y chequeo funcional de sistema respiratorio, concertina, fuelle, canister, Válvula Bag/Vent, válvula APL, sensores de flujo (Se recomienda cambio debido a su fecha de fabricación 09/14-01/13), pantalla, pulsadores, modulo batería (fecha de instalación 05/09/2023), modulo ventilador, verificación de errores. Se realizan las calibraciones desde menú de servicio para sensores de flujo y celda de oxígeno (Fecha de vencimiento 2024-10-13),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
Se recomienda al realizar manipulación de la celda de oxigeno antes de retirarla desconectar el cable de esta y al realizar la instalación primero
enroscarla en el equipo y después si conectar para evitar averías prematuras en el cable de la misma.
Se recomienda realizar cambio de:
-Sensores de flujo x2
-filtro de polvo REF:1009-3064-000</t>
  </si>
  <si>
    <t>2023-03-30 10:00:00</t>
  </si>
  <si>
    <t>2023-03-30 08:00:00</t>
  </si>
  <si>
    <t xml:space="preserve"> 02/03/2023-NO_DEFINIDO - , 01/06/2023-Senior - Se realiza revisión del estado físico y funcional, verificando inclinación y funcionamiento del equipo, se realiza prueba de fugas desde menú de servicio pasando satisfactoriamente, se procede a realizar desmonte general del sistema ABS del equipo para así verificar orings y empaques, estos se desmontan y se realiza limpieza y lubricación, posterior a este ajuste se ingresa al menú de servicio para correr las respectivas calibraciones (calibrate O2 Sensor, calibrate flow sensors, pressure sensitivity calibration, calibrate flow valve, calibrate bleed resistor) pasando todas satisfactoriamente, se realiza ajuste de la presión en el motor de ventilación quedando en 25 psi, también se realiza ajuste del manómetro de presión a cero ya que mostraba una presión recurrente de 5mmh20, se verifican las conexiones internas de las mangueras que distribuyen los gases frescos encontrándolas en buenas condiciones, por ultimo se realiza desmonte general del equipo para así verificar las conexiones electrónicas internas y el estado de las tarjetas de igual forma se realiza la limpieza de estas ya que tenias mucho polvo, se verifica funcionamiento y lectura de ventilación mecánica por presión y volumen encontrándola funcionando bajo parámetros de fabrica. </t>
  </si>
  <si>
    <t>2024-06-12 06:00:00</t>
  </si>
  <si>
    <t xml:space="preserve"> 04/06/2024-NO_DEFINIDO - , 08/07/2024-Senior - Se realiza Revisión y limpieza de sistemas eléctricos, electrónicos y neumáticos. Limpieza interna y externa del equipo. Revisión y chequeo funcional de sistema respiratorio, concertina, fuelle, canister, Válvula Bag/Vent, válvula APL, sensores de flujo (Se recomienda cambio debido a su fecha de fabricación 09/14-01/13), pantalla, pulsadores, modulo batería (fecha de instalación 05/09/2023), modulo ventilador, verificación de 
errores. Se realizan las calibraciones desde menú de servicio para sensores de flujo y celda de oxígeno (Fecha de vencimiento 2024-10-13),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t>
  </si>
  <si>
    <t>2024-03-21 07:30:00</t>
  </si>
  <si>
    <t xml:space="preserve"> 01/03/2024-NO_DEFINIDO - , 15/04/2024-gbayona -  Se realiza Revisión y limpieza de sistemas eléctricos, electrónicos y neumáticos. Limpieza interna y externa del equipo. Revisión y chequeo 
funcional de sistema respiratorio, concertina, fuelle, canister, Válvula Bag/Vent, válvula APL, sensores de flujo (Se recomienda cambio debido a 
su fecha de fabricación 09/14-01/13), pantalla, pulsadores, modulo batería (fecha de instalación 05/09/2023), modulo ventilador, verificación de 
errores. Se realizan las calibraciones desde menú de servicio para sensores de flujo y celda de oxígeno (Fecha de vencimiento 2024-10-13), 
prueba de fugas la cual el equipo aprueba satisfactoriamente. Se evidencia que la pantalla ventilador presenta buen estado y proyección de 
imagen, pulsadores en buen estado y funcionamiento. Navegación por menús de usuario y servicio. Pruebas funcionales en los diferentes 
modos ventilatorios. Se entrega en buen estado físico y limpio al servicio</t>
  </si>
  <si>
    <t>2020-06-09 15:00:00</t>
  </si>
  <si>
    <t>2020-06-09 14:00:00</t>
  </si>
  <si>
    <t xml:space="preserve"> -NO_DEFINIDO - Se realiza verificación de funcionamiento del equipo, se encuentra desgaste en piñón de impresora, repuestos del equipo según fabricante se encuentran descontinuados por tal motivo no se puede hacer adquisición o reemplazo de la parte del equipo afectada.</t>
  </si>
  <si>
    <t>13008</t>
  </si>
  <si>
    <t>2020-06-11 15:00:00</t>
  </si>
  <si>
    <t xml:space="preserve"> -NO_DEFINIDO - Se realiza ajuste de rodillo de impedanciometro para la impresora del equipo.</t>
  </si>
  <si>
    <t xml:space="preserve"> -NO_DEFINIDO - Se realiza verificación de funcionamiento.&amp;#x0D;
Se realiza verificación de tono, base, reflejos ipsilaterales.&amp;#x0D;
verificación de volumen&amp;#x0D;
&amp;#x0D;
Se adjunta reporte</t>
  </si>
  <si>
    <t>2022-02-18 12:00:00</t>
  </si>
  <si>
    <t xml:space="preserve"> -NO_DEFINIDO - Se realiza calibración de acuerdo a condiciones especificas de mediciones al equipo. Equipo cumple con las condiciones dadas.&amp;#x0D;
Se adjunta certificado de calibración emitido por MEDIHUMANA&amp;#x0D;
</t>
  </si>
  <si>
    <t>2023-02-15 15:00:00</t>
  </si>
  <si>
    <t>2023-02-15 14:00:00</t>
  </si>
  <si>
    <t xml:space="preserve"> 06/02/2023-NO_DEFINIDO - , 15/02/2023-Senior - Se realiza calibración de tono base, reflejos IP51, volumenes y complianza. </t>
  </si>
  <si>
    <t>2021-02-01 12:20:00</t>
  </si>
  <si>
    <t>2021-02-01 12:00:00</t>
  </si>
  <si>
    <t xml:space="preserve"> -NO_DEFINIDO - Se realiza revisión general del equipo y pruebas de funcionamiento satisfactorias.&amp;#x0D;
Se realiza verificación de conexión de mangueras, equipo queda funcionado correctamente.</t>
  </si>
  <si>
    <t>2021-10-21 09:40:00</t>
  </si>
  <si>
    <t>2021-10-21 09:30:00</t>
  </si>
  <si>
    <t xml:space="preserve"> -NO_DEFINIDO - CREADA DESDE AMsi&amp;#x0D;
&amp;#x0D;
Se realiza ajuste de adaptador AC ya que se encontraba suelto. Se realizan pruebas de funcionamiento. Equipo operativo en el servicio</t>
  </si>
  <si>
    <t>2022-07-25 16:30:00</t>
  </si>
  <si>
    <t>2022-07-25 15:09:00</t>
  </si>
  <si>
    <t xml:space="preserve"> 23/07/2022-NO_DEFINIDO - Solicitud de Servico Creada desde AMSi, 25/07/2022-Biomedico1 - Se realiza ajuste de soporte de ventilador el cual presentaba movimiento, se realiza ajuste de adaptador de carga se cambia manguera acople chemetron se realizan pruebas de funcionamiento equipo funciona correctamente</t>
  </si>
  <si>
    <t>2020-07-29 15:00:00</t>
  </si>
  <si>
    <t>2020-07-29 11:00:00</t>
  </si>
  <si>
    <t xml:space="preserve"> -NO_DEFINIDO - Se procede con la revisión del equipo y no se confirma diagnóstico del cliente. Se realizan pruebas de funcionamiento según los lineamientos de fábrica, el cual equipo aprueba correctamente.&amp;#x0D;
&amp;#x0D;
Observación: El caso se va a escalar con la especialista de producto ya que, por parte de servicio, el equipo se encuentra en óptimas condiciones.&amp;#x0D;
&amp;#x0D;
&amp;#x0D;
Equipo Operativo</t>
  </si>
  <si>
    <t>2021-02-01 15:20:00</t>
  </si>
  <si>
    <t>2021-02-01 15:00:00</t>
  </si>
  <si>
    <t xml:space="preserve"> -NO_DEFINIDO - Se realiza revisión general del equipo, se realiza ajuste de conexión AC ya que se encontraba suelto. Se explica al personal motivo de falla y como corregirlo&amp;#x0D;
El equipo queda funcionando correctamente en el servicio</t>
  </si>
  <si>
    <t>2021-06-18 07:00:00</t>
  </si>
  <si>
    <t xml:space="preserve"> -NO_DEFINIDO - Se realiza revisión del equipo por problema reportado (falla en la entrada de voltaje). Se realiza revisión general del equipo sin que se presente la falla reportada. Se realiza revisión del historial de sucesos encontrando que el error reportado se ha presentado en varias oportunidades.&amp;#x0D;
&amp;#x0D;
Se evidencia que la carcasa posterior presenta daño en su estructura física, debido a esto el conector del cargador no puede asegurarse correctamente. La falla reportada puede presentarse debido a esta conexión inestable. Se debe realizar su cambio. P/N: 5790889.&amp;#x0D;
&amp;#x0D;
El equipo puede seguir siendo usado bajo estas condiciones, realizando la verificación visual de la carga del equipo, hasta que ser realice el cambio de la parte solicitada.&amp;#x0D;
&amp;#x0D;
EQUIPO PARCIALMENTE OPERATIVO</t>
  </si>
  <si>
    <t>2023-08-08 11:30:00</t>
  </si>
  <si>
    <t>2023-08-08 09:30:00</t>
  </si>
  <si>
    <t>2023-04-17 10:00:00</t>
  </si>
  <si>
    <t>2023-04-17 07:00:00</t>
  </si>
  <si>
    <t xml:space="preserve"> 20/04/2023-Senior - Se realiza revisión del equipo por problema reportado (medida de volumen muy alto
(5000 mL), medición de flujo no operativa).Se realiza revisión general del equipo,prueba inicial, ciclado y modos ventilatorios sin encontrar la falla reportada.Se realiza revisión en modo servicio sin encontrar una falla técnica aparente. Como medida preventiva se realiza ajuste de los sensores en modo servicio. La falla reportada pudo deberse al desgaste del circuito respiratorio. Se realizan pruebas de funcionamiento general con éxito. El equipo cumple con los parámetros para ser usado en pacientes.
EQUIPO OPERATIVO</t>
  </si>
  <si>
    <t>2024-11-14 08:00:00</t>
  </si>
  <si>
    <t>2024-11-14 07:00:00</t>
  </si>
  <si>
    <t xml:space="preserve"> 26/11/2024-Senior - Se realiza revisión del equipo por problema reportado (revisión general de funcionamiento). Se realiza revisión general del equipo, prueba inicial, prueba de ciclado y modos 
ventilatorios con éxito. El equipo funciona correctamente. 
El diseño de esto equipo esta destinado como ventilador de transporte, no se recomienda su uso en una unidad de cuidado intensivo o similares. El uso de este equipo para 
tratamiento de pacientes con duraciones prolongadas puede ocasionar fallas debido a que el ventilador esta diseñado para transporte de pacientes.
Adicional, se evidencia que el equipo ya tiene una vida de mas de 10 años de funcionamiento en la institución, se recomienda una renovación tecnológica. 
Se realizan pruebas de funcionamiento general con éxito. El equipo cumple con los parámetros para ser usado en pacientes. </t>
  </si>
  <si>
    <t>2023-10-10 08:30:00</t>
  </si>
  <si>
    <t>2023-10-09 12:00:00</t>
  </si>
  <si>
    <t xml:space="preserve"> 09/10/2023-NO_DEFINIDO - Solicitud de Servico Creada desde AMSi, 10/10/2023-Senior - Se realiza reparación de perilla de equipo, ya que presentaba rotura en parte de anclaje al equipo, se instala nuevamente en el ventilador, se preguntara a proveedor el código de la pieza para realizar la compra de un nuevo accesorio. Equipo queda funcional en el servicio </t>
  </si>
  <si>
    <t>2020-04-02 09:30:00</t>
  </si>
  <si>
    <t xml:space="preserve"> -NO_DEFINIDO - Se realiza revisión y corrección de fuga de oxigeno del ventilador. Equipo funciona correctamente. &amp;#x0D;
&amp;#x0D;
&amp;#x0D;
&amp;#x0D;
&amp;#x0D;
&amp;#x0D;
&amp;#x0D;
&amp;#x0D;
&amp;#x0D;
&amp;#x0D;
&amp;#x0D;
&amp;#x0D;
&amp;#x0D;
&amp;#x0D;
&amp;#x0D;
&amp;#x0D;
&amp;#x0D;
&amp;#x0D;
&amp;#x0D;
&amp;#x0D;
&amp;#x0D;
&amp;#x0D;
&amp;#x0D;
&amp;#x0D;
&amp;#x0D;
&amp;#x0D;
&amp;#x0D;
&amp;#x0D;
&amp;#x0D;
&amp;#x0D;
</t>
  </si>
  <si>
    <t>2020-06-12 10:30:00</t>
  </si>
  <si>
    <t xml:space="preserve"> -NO_DEFINIDO - Se realiza ajuste de acople de manguera de ventilador, la cual estaba demasiado apretada para soltar.</t>
  </si>
  <si>
    <t>2022-10-19 14:00:00</t>
  </si>
  <si>
    <t xml:space="preserve"> 19/10/2022-NO_DEFINIDO - Solicitud de Servico Creada desde AMSi, 03/11/2022-Biomedico1 - Se realiza cambio de manguera de conecion de oxigeno ya que presentaba leve fuga se realizan pruebas de funcionamiento equipo funciona correctamente </t>
  </si>
  <si>
    <t>2023-10-10 12:00:00</t>
  </si>
  <si>
    <t>2023-10-10 10:00:00</t>
  </si>
  <si>
    <t xml:space="preserve"> 26/11/2024-Senior - Se realiza revisión del equipo por problema reportado (revisión general de funcionamiento). Se realiza revisión general del equipo, prueba inicial, prueba de ciclado y modos 
ventilatorios con éxito. El equipo funciona correctamente. 
El diseño de esto equipo esta destinado como ventilador de transporte, no se recomienda su uso en una unidad de cuidado intensivo o similares. El uso de este equipo para 
tratamiento de pacientes con duraciones prolongadas puede ocasionar fallas debido a que el ventilador esta diseñado para transporte de pacientes.
Adicional, se evidencia que el equipo ya tiene una vida de mas de 10 años de funcionamiento en la institución, se recomienda una renovación tecnológica. 
Se realizan pruebas de funcionamiento general con éxito. El equipo cumple con los parámetros para ser usado en pacientes. 
</t>
  </si>
  <si>
    <t>2023-08-08 07:00:00</t>
  </si>
  <si>
    <t>2023-08-08 06:00:00</t>
  </si>
  <si>
    <t>15466</t>
  </si>
  <si>
    <t>2022-08-18 08:00:00</t>
  </si>
  <si>
    <t>2022-08-18 06:00:00</t>
  </si>
  <si>
    <t xml:space="preserve"> 29/07/2022-NO_DEFINIDO - , 19/08/2022-Senior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
EQUIPO OPERATIVO</t>
  </si>
  <si>
    <t>2022-02-23 07:00:00</t>
  </si>
  <si>
    <t>2022-02-23 06:00:00</t>
  </si>
  <si>
    <t xml:space="preserve"> -NO_DEFINIDO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funcionamiento.&amp;#x0D;
&amp;#x0D;
EQUIPO OPERATIVO&amp;#x0D;
&amp;#x0D;
Se adjunta reporte</t>
  </si>
  <si>
    <t>2023-07-28 07:40:00</t>
  </si>
  <si>
    <t>2023-07-28 06:00:00</t>
  </si>
  <si>
    <t xml:space="preserve"> 04/07/2023-NO_DEFINIDO - </t>
  </si>
  <si>
    <t>2023-02-16 07:00:00</t>
  </si>
  <si>
    <t>2023-02-16 06:00:00</t>
  </si>
  <si>
    <t xml:space="preserve"> 06/02/2023-NO_DEFINIDO - , 28/02/2023-Senior - Se realiza TSB 279 "Nueva bomba de toma de muestras de 200 mL/min en el módulo de
medición de gases". Se realiza verificación del estado del equipo. Pruebas dé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dé fábrica con resultados satisfactorios. El
equipo se encuentra en buen estado y correcto funcionamiento.
EQUIPO OPERATIVO</t>
  </si>
  <si>
    <t>2023-01-27 07:50:00</t>
  </si>
  <si>
    <t>2023-01-27 06:10:00</t>
  </si>
  <si>
    <t xml:space="preserve"> 05/01/2023-NO_DEFINIDO - , 02/06/2023-Senior - Se realiza cambio de sensores de flujo por recomendación de fabricante
Se realizan pruebas de funcionamiento y son aprobadas por el equipo </t>
  </si>
  <si>
    <t>2024-01-26 07:50:00</t>
  </si>
  <si>
    <t>2024-01-26 06:00:00</t>
  </si>
  <si>
    <t xml:space="preserve"> 03/01/2024-NO_DEFINIDO - , 02/02/2024-Biomedico2 - Se realiza cambio de sensores de flujo por recomendación de fabricante Se realizan pruebas de funcionamiento y son aprobadas por el equipo 
Se realiza entrega del equipo al servicio para su respectiva limpieza y desinfección. 
Equipo en estado operativo y funcional.</t>
  </si>
  <si>
    <t>2024-08-01 07:50:00</t>
  </si>
  <si>
    <t>2024-08-01 06:00:00</t>
  </si>
  <si>
    <t xml:space="preserve"> 02/07/2024-NO_DEFINIDO - , 10/08/2024-Biomedico2 - Se realiza cambio de sensores de flujo por recomendación de fabricante Se realizan pruebas de funcionamiento y son aprobadas por el equipo 
Se realiza entrega del equipo al servicio para su respectiva limpieza y desinfección. Equipo en estado operativo y funcional.</t>
  </si>
  <si>
    <t>2021-12-06 09:00:00</t>
  </si>
  <si>
    <t>2021-12-06 08:00:00</t>
  </si>
  <si>
    <t xml:space="preserve"> -NO_DEFINIDO - CREADA DESDE AMsi&amp;#x0D;
&amp;#x0D;
Se realiza verificación de lampara auxiliar de maquina de anestesia se evidencia que se encuentra rota en la parte del interruptor. Se realiza ajuste temporal para evitar caída de la lampara</t>
  </si>
  <si>
    <t>15468</t>
  </si>
  <si>
    <t>2024-01-24 08:49:00</t>
  </si>
  <si>
    <t>2024-01-24 08:35:00</t>
  </si>
  <si>
    <t xml:space="preserve"> 23/01/2024-NO_DEFINIDO - Solicitud de Servico Creada desde AMSi, 05/02/2024-Biomedico2 - Se realiza verificación de cable AC  de máquina de anestesia y no se evidencia daño en cable.
Al verificar cables conectados en la torre de energía y se evidencia cable de vaporizador con conector doblado, se realiza ajuste y se deja sin novedad </t>
  </si>
  <si>
    <t>2020-04-07 07:30:00</t>
  </si>
  <si>
    <t>2020-04-07 07:00:00</t>
  </si>
  <si>
    <t xml:space="preserve"> -NO_DEFINIDO - Se evidencia daño en el botón de encendido de la máquina de anestesia, se realiza ajuste para que no se afecte algún otro componente de la máquina, se realizará solicitud con proveedor para la reparación del botón.</t>
  </si>
  <si>
    <t>2020-07-07 06:40:00</t>
  </si>
  <si>
    <t>2020-07-07 06:00:00</t>
  </si>
  <si>
    <t xml:space="preserve"> -NO_DEFINIDO - Se realiza revisión del equipo por problema reportado (daño interno en el interruptor de encendido). Se realiza revisión general del equipo evidenciando que el interruptor de encendido presenta un desajuste interno que no afecta su función principal pero que en un futuro cercano va a sufrir daño completo. Se debe realizar el cambio de esta parte. P/N: 8602839.&amp;#x0D;
&amp;#x0D;
El equipo puede seguir siendo usado bajo estas condiciones mientras se realiza el cambio de la parte solicitada.&amp;#x0D;
&amp;#x0D;
EQUIPO OPERATIVO</t>
  </si>
  <si>
    <t>2020-07-01 06:30:00</t>
  </si>
  <si>
    <t>2020-07-01 06:00:00</t>
  </si>
  <si>
    <t xml:space="preserve"> -NO_DEFINIDO - Se realiza verificación de maquina de anestesia de la sala 5 botón de encendido y se evidencia deteriorado en la parte interna se solicita revisión por parte del proveedor</t>
  </si>
  <si>
    <t>2021-09-08 18:00:00</t>
  </si>
  <si>
    <t>2021-09-08 15:00:00</t>
  </si>
  <si>
    <t xml:space="preserve"> -NO_DEFINIDO - Se realiza cambio de la tapa del sistema respiratorio diagnosticada anteriormente, la cual generaba fallo en el chequeo de fugas del autotest, se realizan repetidas pruebas de funcionamiento las cuales pasan satisfactoriamente.&amp;#x0D;
&amp;#x0D;
OBSERVACIONES:&amp;#x0D;
Las pruebas realizadas en el autochequeo pasan correctamente, sin embargo, se &amp;#x0D;
evidencia una fuga mínima en el sistema respiratorio generada por el desgaste de un empaque en el sistema de anclaje, se realiza una mejora temporal a la fuga, quedando con valores menores a 8mL/min, no obstante, se realizará el cambio del empaque por garantía.&amp;#x0D;
</t>
  </si>
  <si>
    <t>2021-01-22 08:00:00</t>
  </si>
  <si>
    <t>2021-01-22 07:00:00</t>
  </si>
  <si>
    <t xml:space="preserve"> -NO_DEFINIDO - Se realiza retiro de tarjeta Analoga VGC que se había instalado por error sobre este equipo. Se realiza desarme del equipo y reemplazo de la tarjeta por la que tenia el equipo al principio.&amp;#x0D;
&amp;#x0D;
Se realizan pruebas en modo servicio, pruebas de funcionamiento general, prueba inicial, de fugas, ciclado y modos ventilatorios con éxito. El equipo cumple con los parámetros para ser usado en pacientes.&amp;#x0D;
&amp;#x0D;
EQUIPO OPERATIVO</t>
  </si>
  <si>
    <t>2021-08-30 16:00:00</t>
  </si>
  <si>
    <t>2021-08-30 14:00:00</t>
  </si>
  <si>
    <t xml:space="preserve"> -NO_DEFINIDO - Se realiza revisión del equipo por problema reportado (fuga alta en la prueba inicial, medida de FiO2 por debajo de lo programado). Se realiza revisión general del equipo evidenciando que durante el chequeo de fugas se presenta una fuga en el manual/espont.&amp;#x0D;
&amp;#x0D;
Se realiza revisión del sistema respiratorio evidenciando que la cubierta superior presenta una fuga en su estructura física.&amp;#x0D;
Debido a esto es necesario realizar el cambio de la parte. P/N: 8605025. La pérdida del parámetro de FiO2 durante el procedimiento pudo deberse a la fuga presentada.&amp;#x0D;
&amp;#x0D;
No se recomienda hacer uso del equipo hasta que se realice el cambio de la parte solicitada.&amp;#x0D;
&amp;#x0D;
EQUIPO FUERA DE SERVICIO</t>
  </si>
  <si>
    <t>2021-08-30 10:00:00</t>
  </si>
  <si>
    <t>2021-08-30 06:30:00</t>
  </si>
  <si>
    <t xml:space="preserve"> -NO_DEFINIDO - Se verifica maquina de anestesia por fuga, al verificar y ajustar, la fuga persiste, se realiza cambio de maquina por una de soporte</t>
  </si>
  <si>
    <t>2022-08-17 08:00:00</t>
  </si>
  <si>
    <t>2022-08-17 06:00:00</t>
  </si>
  <si>
    <t xml:space="preserve"> 29/07/2022-NO_DEFINIDO - , 18/08/2022-Senior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 EQUIPO OPERATIVO. Se adjunta reporte de servicio.</t>
  </si>
  <si>
    <t>2022-02-15 07:00:00</t>
  </si>
  <si>
    <t>2022-02-15 06:00:00</t>
  </si>
  <si>
    <t xml:space="preserve"> 05/01/2023-NO_DEFINIDO - , 01/02/2023-Biomedico2 - Se realiza entrega del equipo al servicio para su respectiva limpieza y desinfección. 
Equipo en estado operativo y funcional.</t>
  </si>
  <si>
    <t>2022-01-14 07:40:00</t>
  </si>
  <si>
    <t xml:space="preserve"> -NO_DEFINIDO - CREADA DESDE AMsi&amp;#x0D;
&amp;#x0D;
Se realiza verificación de lampara auxiliar de maquina de anestesia de la sala 7 la cual se encuentra rota, se realiza ajuste temporal y se realiza el respectivo reporte a las áreas correspondientes.</t>
  </si>
  <si>
    <t>15470</t>
  </si>
  <si>
    <t>2020-01-14 07:30:00</t>
  </si>
  <si>
    <t>2020-01-14 07:00:00</t>
  </si>
  <si>
    <t xml:space="preserve"> -NO_DEFINIDO - Se realiza revisión del equipo por problema reportado (daño en el botón de encendido). Se realiza revisión general del equipo evidenciando que el botón de encendido presenta daño en su estructura física, por lo que se recomienda su cambio. P/N: 8602839. El equipo puede seguir siendo usado bajo estas condiciones mientras se realiza el cambio de la parte solicitada.&amp;#x0D;
&amp;#x0D;
EQUIPO PARCIALMENTE OPERATIVO&amp;#x0D;
&amp;#x0D;
Se adjunta reporte de servicio</t>
  </si>
  <si>
    <t>2021-05-05 07:30:00</t>
  </si>
  <si>
    <t>2021-05-05 07:10:00</t>
  </si>
  <si>
    <t xml:space="preserve"> -NO_DEFINIDO - Se verifica maquina de anestesia ya que reporta alarma de N2O. &amp;#x0D;
Se realiza cambio de gas motriz(aire)&amp;#x0D;
Pruebas de funcionamiento satisfactorias, equipo operativo en el servicio</t>
  </si>
  <si>
    <t>2023-04-13 10:00:00</t>
  </si>
  <si>
    <t>2023-09-13 07:10:00</t>
  </si>
  <si>
    <t>2023-09-13 06:00:00</t>
  </si>
  <si>
    <t xml:space="preserve"> 10/12/2023-Biomedico2 - Se realiza instalación de máquina de anestesia y monitor de signos en sala 9. Este movimiento de los equipos se realiza por (instalación de equipos nuevos en salas de cirugía salas 1 y 4). Se realizan pruebas de funcionamiento las cual les son aprobadas por el equipo Se realiza entrega del equipo al servicio para su respectiva limpieza y desinfección. 
Equipo en estado operativo y funcional.</t>
  </si>
  <si>
    <t>2022-02-11 07:00:00</t>
  </si>
  <si>
    <t>2022-02-11 06:00:00</t>
  </si>
  <si>
    <t xml:space="preserve"> 04/07/2023-NO_DEFINIDO - , 07/09/2023-gbayona - Se realiza cambio de sensores de flujo correctamente</t>
  </si>
  <si>
    <t>2023-08-25 10:00:00</t>
  </si>
  <si>
    <t>2023-08-25 07:00:00</t>
  </si>
  <si>
    <t xml:space="preserve"> 02/08/2023-NO_DEFINIDO - , 04/09/2023-Senior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fabrica con resultados satisfactorios. El equipo se encuentra en buen estado y correcto funcionamiento. 
Equipo Operativo </t>
  </si>
  <si>
    <t>2023-02-17 07:00:00</t>
  </si>
  <si>
    <t>2023-02-17 06:00:00</t>
  </si>
  <si>
    <t xml:space="preserve"> 06/02/2023-NO_DEFINIDO - , 28/02/2023-Senior - Se realiza TSB 279 "Nueva bomba de toma de muestras de 200 mL/min en el módulo de
medición de gases".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t>
  </si>
  <si>
    <t>2024-08-01 07:00:00</t>
  </si>
  <si>
    <t>2024-03-18 07:00:00</t>
  </si>
  <si>
    <t>2024-03-18 06:00:00</t>
  </si>
  <si>
    <t xml:space="preserve"> 02/02/2024-NO_DEFINIDO - , 06/03/2024-gbayona - Equipo que debe reprogramarse para el mes de marzo, 19/04/2024-gbayona - Se realiza mantenimeinto de acuerdo a protocolo adjunto. Equipo operativo y funcional</t>
  </si>
  <si>
    <t>2020-03-09 07:25:00</t>
  </si>
  <si>
    <t>2020-03-09 07:00:00</t>
  </si>
  <si>
    <t xml:space="preserve"> -NO_DEFINIDO - Se realiza verificación de máquina de anestesia la cual presenta fugas. &amp;#x0D;
&amp;#x0D;
Se realiza ajuste en circuito y equipo queda funcionando correctamente. &amp;#x0D;
&amp;#x0D;
&amp;#x0D;
</t>
  </si>
  <si>
    <t>15591</t>
  </si>
  <si>
    <t>2021-01-15 08:00:00</t>
  </si>
  <si>
    <t>2021-01-15 07:00:00</t>
  </si>
  <si>
    <t xml:space="preserve"> -NO_DEFINIDO - Se realiza revisión de máquina de anestesia, se verifica que al realizar cambio de modo volumen a presión no se están estableciendo los datos de forma adecuada. &amp;#x0D;
Se explica la forma adecuada de realizar el cambio de modo de ventilación y se entrega el equipo funcionando correctamente</t>
  </si>
  <si>
    <t>2024-08-15 07:00:00</t>
  </si>
  <si>
    <t>2024-08-15 06:00:00</t>
  </si>
  <si>
    <t xml:space="preserve"> 26/08/2024-Senior - Se realiza revisión por problema reportado (el equipo presenta un ruido interno en el área de ventilación). Se realiza revisión general evidenciando que el ruido se presenta por el 
desajuste de la bomba de presión negativa. Se realiza desarme del área de ventilación y ajuste de esta parte. El ruido no se presenta nuevamente. En caso de volver a presentarse 
será necesario realizar el cambio de la bomba por desgaste. 
Se realizan pruebas de funcionamiento general con éxito. El equipo cumple con los parámetros para ser usado en pacientes.
EQUIPO OPERATIVO
</t>
  </si>
  <si>
    <t>2022-10-13 06:00:00</t>
  </si>
  <si>
    <t xml:space="preserve"> 04/10/2022-NO_DEFINIDO - , 28/10/2022-Senior - Se realiza verificación del estado del equipo.
Pruebas de funcionamiento general. Limpieza del sistema de paciente y del equipo internamente.Se realiza prueba de fugas y chequeo inicial. Calibración de los sensores y los diferentesparámetros. Se verifican todos los modos ventilatorios. Pruebas en modo servicio. Seaplica carta de pruebas bajo los parámetros de fábrica con resultados satisfactorios. El equipo se encuentra en buen estado y correcto funcionamiento.</t>
  </si>
  <si>
    <t>2023-10-12 17:00:00</t>
  </si>
  <si>
    <t>2023-10-12 11:00:00</t>
  </si>
  <si>
    <t xml:space="preserve"> 02/10/2023-NO_DEFINIDO - , 23/10/2023-Senior - Se realiza instalación de kit de mantenimiento. Se realiza verificación del estado del equipo. Pruebas de funcionamiento general, limpieza del sistema de paciente y del equipo internamente. 
Se realizan pruebas de fugas y chequeo inicial, calibración de los sensores y los diferentes parámetros. se verifican todos los modos ventilatorios, pruebas en modo servicio, se aplica carta de pruebas bajo los parámetros de fabrica con resultados satisfactorios, El equipo se encuentra en buen estado y correcto funcionamiento. 
Equipo operativo </t>
  </si>
  <si>
    <t>2023-04-14 10:00:00</t>
  </si>
  <si>
    <t>2023-04-14 07:00:00</t>
  </si>
  <si>
    <t xml:space="preserve"> 03/04/2023-NO_DEFINIDO - , 20/04/2023-Senior - Se realiza verificación del estado del equipo. Pruebas de funcionamiento general.Limpieza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correcto funcionamiento.
Se realiza cambio de bomba por TBS 279 N/P: 6873718
****EQUIPO OPERATIVO****</t>
  </si>
  <si>
    <t>2019-11-06 06:50:00</t>
  </si>
  <si>
    <t>2019-11-06 06:00:00</t>
  </si>
  <si>
    <t xml:space="preserve"> -NO_DEFINIDO - Se realiza revisión de máquina de anestesia la cual presenta falla en circuito paciente. Se realiza el cambio y equipo queda funcionando correctamente.</t>
  </si>
  <si>
    <t>15593</t>
  </si>
  <si>
    <t>2022-04-19 07:00:00</t>
  </si>
  <si>
    <t>2022-04-19 06:00:00</t>
  </si>
  <si>
    <t xml:space="preserve"> 20/04/2022-Novatecnica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
EQUIPO OPERATIVO</t>
  </si>
  <si>
    <t>2023-10-10 11:00:00</t>
  </si>
  <si>
    <t>2023-10-10 06:00:00</t>
  </si>
  <si>
    <t xml:space="preserve"> 02/10/2023-NO_DEFINIDO - , 23/10/2023-Senior - Se realiza instalación de kit de mantenimiento.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fabrica con resultados satisfactorios . El equipo se encuentra en buen estado y correcto funcionamiento. 
Equipo operativo </t>
  </si>
  <si>
    <t>2020-04-13 07:35:00</t>
  </si>
  <si>
    <t>2020-04-13 07:00:00</t>
  </si>
  <si>
    <t xml:space="preserve"> -NO_DEFINIDO - Se realiza la verificación de maquina de anestesia y se realiza ajuste del módulo de capnografía. Equipo funciona correctamente.</t>
  </si>
  <si>
    <t>15587</t>
  </si>
  <si>
    <t>2020-12-14 06:50:00</t>
  </si>
  <si>
    <t>2020-12-14 06:30:00</t>
  </si>
  <si>
    <t xml:space="preserve"> -NO_DEFINIDO - Se realiza revisión general del equipo, se evidencia que trampa de agua ya cumplió su ciclo de vida, se realiza cambio de trampa y pruebas de funcionamiento&amp;#x0D;
Equipo queda operativo en el servicio</t>
  </si>
  <si>
    <t>2020-02-07 09:00:00</t>
  </si>
  <si>
    <t xml:space="preserve"> -NO_DEFINIDO - Se realiza verificación de la maquina de anestesia, evidenciando que la trampa de agua tiene mucha humedad, se realiza limpieza de la humedad y se realizan pruebas quedando el equipo funcionando.&amp;#x0D;
&amp;#x0D;
&amp;#x0D;
&amp;#x0D;
Se realizan pruebas y equipos queda funcionando correctamente.</t>
  </si>
  <si>
    <t>2020-03-06 08:00:00</t>
  </si>
  <si>
    <t xml:space="preserve"> -NO_DEFINIDO - Cliente reporta daño en la bandeja de la máquina. Se procede con la revisión y se confirma diagnóstico. Se evidencia daño en los dos rieles debido a una fuerza ejercida mayor a 10 Kg sobre la bandeja. Se recomienda cambio de ambos rieles P/N: 8603018 Cant: 2.&amp;#x0D;
&amp;#x0D;
EQUIPO OPERATIVO, SE ADJUNTA REPORTE</t>
  </si>
  <si>
    <t>2020-03-02 07:50:00</t>
  </si>
  <si>
    <t>2020-03-02 07:30:00</t>
  </si>
  <si>
    <t xml:space="preserve"> -NO_DEFINIDO - Se realiza por parte de Miguel Hernández de Novatécnica revisión de máquina de anestesia la cual presenta un soporte doblado, se remite con el proveedor Drager para revisión. &amp;#x0D;
&amp;#x0D;
Equipo funcional. Recibe a satisfacción Jefe Alberto Almanza.</t>
  </si>
  <si>
    <t>2023-03-07 09:30:00</t>
  </si>
  <si>
    <t>2023-03-07 06:30:00</t>
  </si>
  <si>
    <t>2024-04-30 06:10:00</t>
  </si>
  <si>
    <t xml:space="preserve"> 02/05/2024-Senior - Se realiza revisión del equipo por problema reportado (medición de FiO2 baja). Se realiza revisión general del equipo, prueba inicial y prueba de fugas con éxito. Se realizan prueba de ciclado y modos ventilatorios. La FiO2 entregada se encuentra dentro del rango normal. Se realiza revisión de flujo de la bomba y pruebas en modo servicio. No se evidencia ningún fallo técnico aparente. Sin embargo, el equipo queda bajo seguimiento. Se realizan pruebas de funcionamiento general. El equipo cumple con los parámetros para ser usado con pacientes. Equipo operativo</t>
  </si>
  <si>
    <t>2023-09-14 07:10:00</t>
  </si>
  <si>
    <t>2023-09-14 06:00:00</t>
  </si>
  <si>
    <t xml:space="preserve"> 10/12/2023-Biomedico2 - Se realiza instalación de máquina de anestesia y monitor de signos en sala 14. Este movimiento de los equipos se realiza por (instalación de equipos nuevos en salas de cirugía salas 1 y 4). Se realizan pruebas de funcionamiento las cual les son aprobadas por el equipo Se realiza entrega del equipo al servicio para su respectiva limpieza y desinfección. 
Equipo en estado operativo y funcional.</t>
  </si>
  <si>
    <t>2022-10-20 07:00:00</t>
  </si>
  <si>
    <t>2022-10-20 06:00:00</t>
  </si>
  <si>
    <t xml:space="preserve"> 04/10/2022-NO_DEFINIDO - , 28/10/2022-Senior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
 </t>
  </si>
  <si>
    <t>2023-10-12 15:00:00</t>
  </si>
  <si>
    <t xml:space="preserve"> 02/10/2023-NO_DEFINIDO - , 23/10/2023-Senior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fabrica con resultados satisfactorios. El equipo se encuentra en buen estado y correcto funcionamiento.
Equipo operativo. </t>
  </si>
  <si>
    <t xml:space="preserve"> 03/04/2023-NO_DEFINIDO - , 20/04/2023-Senior - Se realiza verificación del estado del equipo.Pruebas de funcionamiento general.Limpieza del sistema de paciente y del equipo internamente.Se realiza prueba de fugas y chequeo inicial.
Calibración de los sensores y los diferente parámetros. Se verifican todos los modos
ventilatorios. Pruebas en modo servicio. Si aplica carta de pruebas bajo los parámetros
de fábrica con resultados satisfactorios. El equipo se encuentra en buen estado y
correcto funcionamiento.
Se realiza cambio de bomba por TBS 279 N/P: 6873718
Se realiza cambio de kit de tres años N/P:MX08468
**** EQUIPO OPERATIVO****</t>
  </si>
  <si>
    <t>2020-10-16 12:00:00</t>
  </si>
  <si>
    <t>2020-10-16 06:00:00</t>
  </si>
  <si>
    <t xml:space="preserve"> -NO_DEFINIDO - Se realiza revisión del equipo por problema reportado (la maquina presento un evento donde el paciente se desatura por falta de entrega de FiO2).&amp;#x0D;
&amp;#x0D;
Se evidencia que el sistema de evacuación de gases que actualmente tiene instalado la clínica no cumple con los requerimientos de flujo para la correcta extracción de gases al ambiente. Esto puede provocar que se acumulen gases dentro de la sala de operación y afecte el proceso de calibración del sensor de O2 y agentes anestésicos. Al no realizar una correcta calibración los valores medidos pueden diferir respecto a lo entregado.&amp;#x0D;
&amp;#x0D;
Se realizaron pruebas de medición de porcentaje de oxígeno directamente sobre las tomas de pared con equipos de prueba arrojando valores permitidos dentro del rango de tolerancia.&amp;#x0D;
&amp;#x0D;
Se realiza verificación del flujo de la toma de extracción en conjunto con el proveedor,evidenciando que el flujo máximo de esta toma es de 10 l/min (el flujo de trabajo debe estar entre 30 y 50 l/min). Se debe realizar ajuste de esta toma para garantizar el flujo requerido.&amp;#x0D;
&amp;#x0D;
Se realizan pruebas de medición y entrega de valores programados con equipo de prueba sobre el porcentaje de oxigeno encontrando el valor medido dentro del rango normal. Sin embargo, en una de las pruebas técnicas donde se verifica la medición en el valor de 100% el equipo no logra entregar este valor, el valor máximo entregado es del 93%. Esto puede definir una posible falla técnica del equipo, que debe ser analizada y diagnosticada con mas detalle.&amp;#x0D;
&amp;#x0D;
Se realiza verificación en modo servicio sin evidenciar ningún error relacionado con la entrega de porcentaje de oxígeno o el daño evidente en alguna de sus partes físicas.&amp;#x0D;
&amp;#x0D;
Como medida correctiva se va a realizar un escalamiento prioritario del caso a casa Matriz en conjunto con el resto de las fallas reportadas de otras máquinas&amp;#x0D;
&amp;#x0D;
Se adjunta reporte</t>
  </si>
  <si>
    <t>15589</t>
  </si>
  <si>
    <t>2019-10-08 07:00:00</t>
  </si>
  <si>
    <t>2019-10-08 06:40:00</t>
  </si>
  <si>
    <t xml:space="preserve"> -NO_DEFINIDO - se realiza cambio de trampa de agua a maquina de anestesia</t>
  </si>
  <si>
    <t>2020-03-31 08:30:00</t>
  </si>
  <si>
    <t xml:space="preserve"> -NO_DEFINIDO - Se realiza verificación de maquina de anestesia por fuga, se corrige fuga y equipo queda funcionando correctamente.</t>
  </si>
  <si>
    <t>2020-08-24 07:35:00</t>
  </si>
  <si>
    <t>2020-08-24 07:25:00</t>
  </si>
  <si>
    <t xml:space="preserve"> -NO_DEFINIDO - Se verifica maquina de anestesia por fuga se da solución oportuna equipo queda operativo</t>
  </si>
  <si>
    <t>2021-10-01 08:00:00</t>
  </si>
  <si>
    <t>2021-10-01 06:00:00</t>
  </si>
  <si>
    <t xml:space="preserve"> -NO_DEFINIDO - Se realiza revisión del equipo por problema reportado (ruido excesivo en el VGC, sistema respiratorio). Se realiza revisión general del equipo sin encontrar o escuchar el ruido reportado.&amp;#x0D;
&amp;#x0D;
El ruido pudo deberse al desajuste de la posición de la bomba de presión negativa del pistón, la cual pudo haber golpeado con parte de la carcasa, generando este sonido. Esto no afecta el funcionamiento de la máquina. Sin embargo, como medida preventiva se realiza desarme del VGC y se realiza reajuste de la posición de la bomba.&amp;#x0D;
&amp;#x0D;
Se realizan pruebas de funcionamiento general con éxito. El ruido no se presenta nuevamente. El equipo cumple con los parámetros para ser usado en pacientes.&amp;#x0D;
&amp;#x0D;
EQUIPO OPERATIVO</t>
  </si>
  <si>
    <t>2021-01-26 07:20:00</t>
  </si>
  <si>
    <t>2021-01-26 07:00:00</t>
  </si>
  <si>
    <t xml:space="preserve"> -NO_DEFINIDO - Se realiza ajuste de manguera del sistema de evacuación de gases, equipo queda operativo en el servicio</t>
  </si>
  <si>
    <t>2021-05-27 09:30:00</t>
  </si>
  <si>
    <t>2021-05-27 09:00:00</t>
  </si>
  <si>
    <t xml:space="preserve"> -NO_DEFINIDO - Se realiza verificación de mesa de cirugía y se evidencia que esta tiene fuga en la parte del circuito de paciente por lo cual se realiza cambio de esta, se realizan pruebas y equipo queda funcionando correctamente.&amp;#x0D;
</t>
  </si>
  <si>
    <t>2021-09-23 07:30:00</t>
  </si>
  <si>
    <t>2021-09-23 07:00:00</t>
  </si>
  <si>
    <t xml:space="preserve"> -NO_DEFINIDO - Se verifica maquina de anestesia por fuga, se realiza cambio de cal y se hacen pruebas de funcionamiento satisfactorias. &amp;#x0D;
Se deja maquina sin novedad</t>
  </si>
  <si>
    <t xml:space="preserve"> 04/10/2022-NO_DEFINIDO - , 28/10/2022-Senior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
EQUIPO OPERATIVO </t>
  </si>
  <si>
    <t xml:space="preserve"> 03/05/2022-Novatecnica - Se realiza verificación del estado del equipo. Pruebas de funcionamiento general. Limpieza del sistema de paciente y del equipo internamente. Se realiza prueba de fugas y chequeo inicial. Calibración de los sensores y los diferentes parámetros. Se verifican todos los modos ventilatorios. Pruebas en modo servicio. Se aplica carta de pruebas bajo los parámetros de fábrica con resultados satisfactorios. El equipo se encuentra en buen estado y correcto funcionamiento.
EQUIPO OPERATIVO se adjunta reporte de servicio</t>
  </si>
  <si>
    <t>2023-10-11 10:00:00</t>
  </si>
  <si>
    <t>2023-10-11 06:00:00</t>
  </si>
  <si>
    <t xml:space="preserve"> 02/10/2023-NO_DEFINIDO - , 23/10/2023-Senior - Se realiza verificación del estado del equipo. Pruebas de funcionamiento general, limpieza del sistema de paciente y del equipo internamente. 
Se realizan pruebas de fugas y chequeo inicial. Calibración de los sensores y los diferentes parámetros. Se verifican todos los modos ventilatorios, pruebas en modo servicio. Se aplica carta de pruebas bajo los parámetros de fabrica con resultados satisfactorios. El equipo se encuentra en buen estado y correcto funcionamiento. 
Equipo operativo </t>
  </si>
  <si>
    <t>2024-03-16 09:00:00</t>
  </si>
  <si>
    <t>2024-03-16 08:00:00</t>
  </si>
  <si>
    <t xml:space="preserve"> 15/03/2024-NO_DEFINIDO - Solicitud de Servico Creada desde AMSi, 16/04/2024-gbayona - Se realiza verificación, limpieza general y se ajusta tornillo suelto que sostiene el piecero. Equipo queda funcional, 29/04/2024-gbayona - se cierra con orden de mantenimeinto preventivo y correctivo 2024-842</t>
  </si>
  <si>
    <t>14953</t>
  </si>
  <si>
    <t>2024-03-20 07:50:00</t>
  </si>
  <si>
    <t xml:space="preserve"> 19/04/2024-Senior - Se realiza mantenimiento correctivo a silla otorrino, con ajuste de tornillos de sostenimiento de piecero, ya que se encontraba roto, junto con limpieza general, queda funcionando correctamente.</t>
  </si>
  <si>
    <t>2019-12-26 07:00:00</t>
  </si>
  <si>
    <t xml:space="preserve"> -NO_DEFINIDO - Se realiza revisión de los módulos BIS ubicados en salas de cirugía por daño reportado (lectura incorrecta en todos los módulos). Se realiza revisión general de los siguientes módulos:&amp;#x0D;
&amp;#x0D;
- SN: B239020&amp;#x0D;
- SN: B238993&amp;#x0D;
- SN: B238990&amp;#x0D;
- SN: B238984&amp;#x0D;
- SN: B238965&amp;#x0D;
- SN: B238991&amp;#x0D;
- SN: B238963&amp;#x0D;
&amp;#x0D;
Se realizan pruebas de conectividad y valores medidos con simulador de prueba &amp;#x0D;
con éxito. Todos los módulos funcionan correctamente y la lectura de los datos se encuentra dentro del rango permitido. EQUIPO OPERATIVO&amp;#x0D;
&amp;#x0D;
Se adjunta reporte de servicio</t>
  </si>
  <si>
    <t>15595</t>
  </si>
  <si>
    <t>2020-08-04 11:50:00</t>
  </si>
  <si>
    <t>2020-08-04 10:50:00</t>
  </si>
  <si>
    <t xml:space="preserve"> -NO_DEFINIDO - Se revisa cable de comunicación de electros BIS con el modulo y se recomienda realizar cambio ya que se encuentra fracturado</t>
  </si>
  <si>
    <t>15601</t>
  </si>
  <si>
    <t>2024-08-26 07:00:00</t>
  </si>
  <si>
    <t>2024-08-26 06:00:00</t>
  </si>
  <si>
    <t xml:space="preserve"> 05/09/2024-Senior - Se realiza inspección física y verificación de funcionamiento general del módulo, conectividad al monitor multiparámetros y rangos de lectura con simulador BIS.</t>
  </si>
  <si>
    <t>18988</t>
  </si>
  <si>
    <t>2020-11-18 12:40:00</t>
  </si>
  <si>
    <t>14225</t>
  </si>
  <si>
    <t>2021-05-24 07:20:00</t>
  </si>
  <si>
    <t>2021-05-24 06:20:00</t>
  </si>
  <si>
    <t>2020-11-09 16:30:00</t>
  </si>
  <si>
    <t>2020-11-09 16:00:00</t>
  </si>
  <si>
    <t>14107</t>
  </si>
  <si>
    <t>2021-05-18 08:10:00</t>
  </si>
  <si>
    <t>2021-05-18 07:20:00</t>
  </si>
  <si>
    <t>14090</t>
  </si>
  <si>
    <t>2021-05-18 10:10:00</t>
  </si>
  <si>
    <t>2021-05-18 09:20:00</t>
  </si>
  <si>
    <t>2022-01-12 08:00:00</t>
  </si>
  <si>
    <t>2022-01-12 07:00:00</t>
  </si>
  <si>
    <t>2020-11-18 16:10:00</t>
  </si>
  <si>
    <t>2020-11-18 15:20:00</t>
  </si>
  <si>
    <t>14106</t>
  </si>
  <si>
    <t>2021-05-22 03:30:00</t>
  </si>
  <si>
    <t>2021-05-22 02:45:00</t>
  </si>
  <si>
    <t>2022-01-07 17:00:00</t>
  </si>
  <si>
    <t>15012</t>
  </si>
  <si>
    <t>2021-05-14 08:10:00</t>
  </si>
  <si>
    <t>2021-05-14 07:20:00</t>
  </si>
  <si>
    <t>2021-03-15 08:50:00</t>
  </si>
  <si>
    <t>2021-03-15 08:30:00</t>
  </si>
  <si>
    <t xml:space="preserve"> -NO_DEFINIDO - CREADA DESDE AMsi&amp;#x0D;
Reclasificada desde la compañía 8 por el usuario FMONTERO&amp;#x0D;
&amp;#x0D;
Se realiza revisión general del equipo y pruebas de funcionamiento: &amp;#x0D;
*Consultorio 1 ACT 15276: se evidencia que la tapa protectora de aguja se encuentra suelta, se realiza ajuste de la misma, ajuste de cero y pruebas de funcionamiento satisfactorias. &amp;#x0D;
&amp;#x0D;
*Consultorio 2 ACT 15479: se realiza ajuste de cero y pruebas de funcionamiento satisfactorias, no se evidencia ninguna falla. &amp;#x0D;
&amp;#x0D;
Equipo operativos en el servicio</t>
  </si>
  <si>
    <t>15276</t>
  </si>
  <si>
    <t>2020-11-20 09:30:00</t>
  </si>
  <si>
    <t>2020-11-20 08:50:00</t>
  </si>
  <si>
    <t>2021-05-14 13:00:00</t>
  </si>
  <si>
    <t>15176</t>
  </si>
  <si>
    <t>2021-05-14 14:30:00</t>
  </si>
  <si>
    <t>2021-05-14 13:30:00</t>
  </si>
  <si>
    <t>2020-11-09 08:40:00</t>
  </si>
  <si>
    <t>2020-11-09 08:00:00</t>
  </si>
  <si>
    <t>15077</t>
  </si>
  <si>
    <t>2021-05-18 13:20:00</t>
  </si>
  <si>
    <t>2020-11-09 15:40:00</t>
  </si>
  <si>
    <t>14949</t>
  </si>
  <si>
    <t>2021-05-20 08:05:00</t>
  </si>
  <si>
    <t>2021-05-20 07:10:00</t>
  </si>
  <si>
    <t>2020-11-09 14:00:00</t>
  </si>
  <si>
    <t>14903</t>
  </si>
  <si>
    <t>2021-05-14 15:05:00</t>
  </si>
  <si>
    <t>2024-05-14 07:00:00</t>
  </si>
  <si>
    <t xml:space="preserve"> 12/05/2024-NO_DEFINIDO - Solicitud de Servico Creada desde AMSi, 27/05/2024-Biomedico2 - Se retira para mantenimiento y se realiza los ajustes necesarios 
</t>
  </si>
  <si>
    <t>14925</t>
  </si>
  <si>
    <t>2021-04-19 09:40:00</t>
  </si>
  <si>
    <t>2021-04-19 09:20:00</t>
  </si>
  <si>
    <t xml:space="preserve"> -NO_DEFINIDO - Se realiza ajuste de bascula ya que se encontraba rota su estructura por posible golpe&amp;#x0D;
Equipo operativo</t>
  </si>
  <si>
    <t>2020-11-12 09:30:00</t>
  </si>
  <si>
    <t>2021-05-20 11:05:00</t>
  </si>
  <si>
    <t>2021-05-20 10:10:00</t>
  </si>
  <si>
    <t>2020-12-04 10:20:00</t>
  </si>
  <si>
    <t>2020-12-04 10:00:00</t>
  </si>
  <si>
    <t xml:space="preserve"> -NO_DEFINIDO - Se realiza revisión y ajuste de bascula mecánica a cero. &amp;#x0D;
Se recomienda ajustar a cero antes de usar. &amp;#x0D;
Equipo queda operativo</t>
  </si>
  <si>
    <t>15483</t>
  </si>
  <si>
    <t>2020-12-14 11:30:00</t>
  </si>
  <si>
    <t>2020-12-14 11:10:00</t>
  </si>
  <si>
    <t xml:space="preserve"> -NO_DEFINIDO - Se realiza inspección física y funcional del equipo, se evidencia que el equipo se encuentra desajustado.&amp;#x0D;
Se realiza ajuste a cero por medio de los resortes y pruebas funcionales completadas satisfactoriamente.</t>
  </si>
  <si>
    <t>2021-04-09 10:40:00</t>
  </si>
  <si>
    <t>2021-04-09 10:00:00</t>
  </si>
  <si>
    <t xml:space="preserve"> -NO_DEFINIDO - Se realiza revisión del equipo, se evidencia desfase de pesaje. &amp;#x0D;
Se realiza ajuste interno de mecanismos y pruebas de funcionamiento con pesas de calibración. &amp;#x0D;
Equipo operativo en el servicio</t>
  </si>
  <si>
    <t>2021-05-20 13:05:00</t>
  </si>
  <si>
    <t>2021-05-20 12:10:00</t>
  </si>
  <si>
    <t>2021-01-06 12:30:00</t>
  </si>
  <si>
    <t>2021-01-06 12:00:00</t>
  </si>
  <si>
    <t xml:space="preserve"> -NO_DEFINIDO - Se realiza cambio de bascula la cual se encontraba ubicada en el consultorio  208 marca Health o meter ACT 15747 ya que cumplía con las especificaciones de peso requeridas en el ingreso de cirugía y las de ingreso de cirugía marca NEW MED ACT 15483 se traslada al consultorio 208 dicha bascula se encuentra en optimas condiciones de funcionamiento se entrega bascula al servicio para su respectiva desinfección. &amp;#x0D;
</t>
  </si>
  <si>
    <t>15479</t>
  </si>
  <si>
    <t>2021-05-14 03:30:00</t>
  </si>
  <si>
    <t>2021-05-14 02:30:00</t>
  </si>
  <si>
    <t>2022-01-06 15:00:00</t>
  </si>
  <si>
    <t>2020-11-09 09:45:00</t>
  </si>
  <si>
    <t>2020-11-09 09:00:00</t>
  </si>
  <si>
    <t>15081</t>
  </si>
  <si>
    <t>2020-11-18 09:45:00</t>
  </si>
  <si>
    <t>2020-11-18 09:00:00</t>
  </si>
  <si>
    <t>14756</t>
  </si>
  <si>
    <t>2020-11-12 13:50:00</t>
  </si>
  <si>
    <t>2020-11-12 13:20:00</t>
  </si>
  <si>
    <t>14293</t>
  </si>
  <si>
    <t>2021-05-27 11:05:00</t>
  </si>
  <si>
    <t>2021-05-27 10:10:00</t>
  </si>
  <si>
    <t>14429</t>
  </si>
  <si>
    <t>2023-12-07 10:34:00</t>
  </si>
  <si>
    <t>2023-12-07 08:00:00</t>
  </si>
  <si>
    <t xml:space="preserve"> 12/12/2023-Senior - Se realizan ajuste de mecanismos internos de las bascula, se realizan pruebas funcionales con pesas calibradas. Equipo queda operativo en el servicio </t>
  </si>
  <si>
    <t>2020-11-09 15:30:00</t>
  </si>
  <si>
    <t>15432</t>
  </si>
  <si>
    <t>2021-05-14 07:05:00</t>
  </si>
  <si>
    <t>2021-05-14 06:10:00</t>
  </si>
  <si>
    <t>2020-11-10 14:10:00</t>
  </si>
  <si>
    <t>2020-11-10 13:20:00</t>
  </si>
  <si>
    <t>14196</t>
  </si>
  <si>
    <t>2021-05-24 15:20:00</t>
  </si>
  <si>
    <t>2021-05-24 14:22:00</t>
  </si>
  <si>
    <t>2020-11-18 08:10:00</t>
  </si>
  <si>
    <t>2020-11-18 07:20:00</t>
  </si>
  <si>
    <t>15433</t>
  </si>
  <si>
    <t>2021-05-22 15:15:00</t>
  </si>
  <si>
    <t>2021-05-22 14:30:00</t>
  </si>
  <si>
    <t>2020-11-09 07:45:00</t>
  </si>
  <si>
    <t>2020-11-09 07:00:00</t>
  </si>
  <si>
    <t>14214</t>
  </si>
  <si>
    <t>2021-05-26 11:05:00</t>
  </si>
  <si>
    <t>2021-05-26 10:10:00</t>
  </si>
  <si>
    <t>2020-11-12 13:40:00</t>
  </si>
  <si>
    <t>14813</t>
  </si>
  <si>
    <t xml:space="preserve"> 24/01/2025-Senior - Se realiza entrega de fuente de luz con serie BBR4329, con pruebas de funcionales sin novedad. se realiza arreglo de membrana de teclado del botón stand by, queda en buen estado, fuente de luz operativa. </t>
  </si>
  <si>
    <t>2023-06-20 11:00:00</t>
  </si>
  <si>
    <t>2023-06-20 07:00:00</t>
  </si>
  <si>
    <t xml:space="preserve"> 02/06/2023-NO_DEFINIDO - , 20/06/2023-Senior - Consola fuente de luz con 261 horas de uso, equipo funcional. </t>
  </si>
  <si>
    <t>2024-06-04 07:00:00</t>
  </si>
  <si>
    <t xml:space="preserve"> 04/06/2024-NO_DEFINIDO - , 14/06/2024-Senior - Consola de fuente de luz con 302 horas de uso, equipo presenta error de temperatura, daño que lo hace inoperativo y no apto para su uso. Consolas restantes, superan prueba funcional sin novedad. </t>
  </si>
  <si>
    <t xml:space="preserve"> -NO_DEFINIDO - Se realiza ajuste del blender y este deja de presentar la fuga que tenia</t>
  </si>
  <si>
    <t>15431</t>
  </si>
  <si>
    <t>2025-02-03 09:40:00</t>
  </si>
  <si>
    <t>2025-02-03 08:51:00</t>
  </si>
  <si>
    <t xml:space="preserve"> 21/10/2024-NO_DEFINIDO - Solicitud de Servico Creada desde AMSi, 08/11/2024-Biomedico1 - se realiza ajuste de boto de encendido ya que se encuentra con falla al momento de realizar el encendido se realiza cambio de boto se realizan pruebas de funcionamiento equipo funciona correctamente </t>
  </si>
  <si>
    <t>12873</t>
  </si>
  <si>
    <t>2020-04-27 10:45:00</t>
  </si>
  <si>
    <t>2020-04-27 10:00:00</t>
  </si>
  <si>
    <t xml:space="preserve"> -NO_DEFINIDO - Se realiza ajuste de adaptador de corriente de la pesabebé. Equipo funciona correctamente.</t>
  </si>
  <si>
    <t>2021-05-24 09:35:00</t>
  </si>
  <si>
    <t>2021-05-24 08:50:00</t>
  </si>
  <si>
    <t>2022-01-14 14:00:00</t>
  </si>
  <si>
    <t>2020-10-09 10:00:00</t>
  </si>
  <si>
    <t xml:space="preserve"> -NO_DEFINIDO - Se realiza limpieza externa verificación del display, bandeja de pesaje, estado de comandos, pruebas de repetibilidad de peso se realizan pruebas con masas patrón verificando que se encuentra en rangos establecidos por fabrica. (5,10,15).</t>
  </si>
  <si>
    <t>15818</t>
  </si>
  <si>
    <t>2020-04-28 10:30:00</t>
  </si>
  <si>
    <t>2020-04-28 10:00:00</t>
  </si>
  <si>
    <t xml:space="preserve"> -NO_DEFINIDO - Se realiza limpieza externa del equipo observando que presenta rayones por su uso. Se realiza el voltaje de la batería el cual esta en 7,5v. Se realizan pruebas de funcionamiento con masas el cual pasa satisfactoriamente.&amp;#x0D;
&amp;#x0D;
Se adjunta reporte de servicio</t>
  </si>
  <si>
    <t>2023-01-11 16:20:00</t>
  </si>
  <si>
    <t>2023-01-11 15:50:00</t>
  </si>
  <si>
    <t>2022-12-13 09:50:00</t>
  </si>
  <si>
    <t>2022-12-13 09:17:00</t>
  </si>
  <si>
    <t xml:space="preserve"> 06/12/2022-NO_DEFINIDO - Solicitud de Servico Creada desde AMSi, 26/12/2022-Biomedico2 - Se realiza verificación de electrobisturi el cual se encuentra con conectores de pedal con desprendimiento de sus conector a equipo 
Se realiza ajuste de conectores y se dan indicaciones al personal para su buen manejo , 26/12/2022-Biomedico2 - Se realiza verificación de electrobisturi el cual se encuentra con conectores de pedal con desprendimiento de sus conector a equipo 
Se realiza ajuste de conectores y se dan indicaciones al personal para su buen manejo </t>
  </si>
  <si>
    <t>18139</t>
  </si>
  <si>
    <t>2023-02-07 15:00:00</t>
  </si>
  <si>
    <t xml:space="preserve"> 13/03/2023-Senior - Se realiza inspección visual , limpieza general del equipo no se encuentran fluidos solo polvo.
Se realiza calibración y ajuste de corriente de fuga según el manual de servicio .
Se realiza verificación de funcionamiento , el equipo funciona correctamente </t>
  </si>
  <si>
    <t>2022-10-28 07:00:00</t>
  </si>
  <si>
    <t>2022-10-28 06:00:00</t>
  </si>
  <si>
    <t xml:space="preserve"> 28/10/2022-Senior - SE REALIZA INSPECION VISUAL, LIMPIEZA GENERAL DEL EQUIPO NO SE
ENCUENTRAN FLUIDOS SOLO POLVO.
SE RELIZA VERIFICACION DE FUNCIONAMIENTO SEGUN CHECK LIST ADJUNTO.
EL EQUIPO FUNCIONA CORRECTAMENTE.
EQUIPO PATRON:
ANALIZADOR DE ELECTROCIRUGIA, SN: 1480H400
ANALIZADOR DE SEGURIDAD ELECTRICA, SN: 420302</t>
  </si>
  <si>
    <t>2022-10-28 08:00:00</t>
  </si>
  <si>
    <t xml:space="preserve"> 28/10/2022-Senior - SE REALIZA INSPECION VISUAL, LIMPIEZA GENERAL DEL EQUIPO NO SE
ENCUENTRAN FLUIDOS SOLO POLVO.
SE RELIZA VERIFICACION DE FUNCIONAMIENTO SEGUN CHECK LIST ADJUNTO.
EL EQUIPO FUNCIONA CORRECTAMENTE.
EQUIPO PATRON:
ANALIZADOR DE ELECTROCIRUGIA, SN: 1480H400
ANALIZADOR DE SEGURIDAD ELECTRICA, SN: 4203025</t>
  </si>
  <si>
    <t>18141</t>
  </si>
  <si>
    <t>2023-04-28 07:00:00</t>
  </si>
  <si>
    <t>2023-04-28 06:00:00</t>
  </si>
  <si>
    <t xml:space="preserve"> 10/05/2023-Senior - SE REALIZA INSPECION VISUAL, LIMPIEZA GENERAL DEL EQUIPO NO SE
ENCUENTRAN FLUIDOS SOLO POLVO.
SE RELIZA VERIFICACION DE FUNCIONAMIENTO SEGUN CHECK LIST ADJUNTO.
EL EQUIPO FUNCIONA CORRECTAMENTE.
ULTIMA VISITA DE GARANTIA.
EQUIPO PATRON:
ANALIZADOR DE ELECTROCIRUGIA, SN: 1431H400
ANALIZADOR DE SEGURIDAD ELECTRICA, SN: 4203025</t>
  </si>
  <si>
    <t>2022-10-28 09:00:00</t>
  </si>
  <si>
    <t>18140</t>
  </si>
  <si>
    <t>2023-04-28 08:00:00</t>
  </si>
  <si>
    <t>2023-09-22 07:30:00</t>
  </si>
  <si>
    <t>2023-09-22 06:00:00</t>
  </si>
  <si>
    <t xml:space="preserve"> 10/10/2023-Senior - SE REALIZA INSPECION VISUAL, LIMPIEZA GENERAL DEL EQUIPO, NO SE ENCUENTRAN FLUIDOS SOLO POLVO.
SE RELIZA VERIFICACION DE FUNCIONAMIENTO SEGUN CHECK LIST ADJUNTO.
EL EQUIPO FUNCIONA CORRECTAMENTE.</t>
  </si>
  <si>
    <t>18790</t>
  </si>
  <si>
    <t>2024-03-22 08:00:00</t>
  </si>
  <si>
    <t>2024-03-22 06:00:00</t>
  </si>
  <si>
    <t xml:space="preserve"> 30/04/2024-gbayona - SE REALIZA INSPECION VISUAL, LIMPIEZA GENERAL DEL EQUIPO NO SE
ENCUENTRAN FLUIDOS SOLO POLVO.
SE RELIZA VERIFICACION DE FUNCIONAMIENTO SEGUN CHECK LIST ADJUNTO.
EL EQUIPO FUNCIONA CORRECTAMENTE.</t>
  </si>
  <si>
    <t>2024-10-25 07:00:00</t>
  </si>
  <si>
    <t>2024-10-25 06:00:00</t>
  </si>
  <si>
    <t xml:space="preserve"> 29/10/2024-Senior - SE REALIZA INSPECION VISUAL, LIMPIEZA GENERAL DEL EQUIPO NO SE ENCUENTRAN FLUIDOS SOLO POLVO.
SE RELIZA VERIFICACION DE FUNCIONAMIENTO SEGUN CHECK LIST ADJUNTO.
EL EQUIPO FUNCIONA CORRECTAMENTE</t>
  </si>
  <si>
    <t>19440</t>
  </si>
  <si>
    <t>2024-02-02 09:39:00</t>
  </si>
  <si>
    <t>2024-02-02 09:23:00</t>
  </si>
  <si>
    <t xml:space="preserve"> 01/02/2024-NO_DEFINIDO - Solicitud de Servico Creada desde AMSi, 02/02/2024-Biomedico1 - Se realizan ajuste de soporte de circuito , 02/02/2024-Biomedico1 - Se realizan ajuste de soporte de circuito , 02/02/2024-Biomedico1 - Se realizan ajuste de soporte de circuito </t>
  </si>
  <si>
    <t>18333</t>
  </si>
  <si>
    <t>2023-12-28 12:00:00</t>
  </si>
  <si>
    <t>2023-12-28 11:00:00</t>
  </si>
  <si>
    <t xml:space="preserve"> 28/12/2023-Senior - Revisión general por estado y funcionamiento, el sonido del ventilador en normal, cuando se comparan dos ventiladores al mismo tiempo se pueden escuchar que las turbinas de ambos equipos tienen sonidos diferentes, pero no significa que alguno de los dos equipos tengan problemas. El ventilador se entrega funcionando correctamente. </t>
  </si>
  <si>
    <t>2020-11-17 08:30:00</t>
  </si>
  <si>
    <t>2020-11-17 08:00:00</t>
  </si>
  <si>
    <t xml:space="preserve"> -NO_DEFINIDO - CREADA DESDE AMsi&amp;#x0D;
&amp;#x0D;
&amp;#x0D;
Se revisa equipo en donde se evidencia conexiones de forma inadecuada. se realiza ajuste de la conexión del cable ac y equipo queda funcionando correctamente</t>
  </si>
  <si>
    <t>2020-11-17 11:00:00</t>
  </si>
  <si>
    <t>2020-11-17 10:00:00</t>
  </si>
  <si>
    <t xml:space="preserve"> -NO_DEFINIDO - Se asegura monitor de signos vitales a mesa de transporte con soporte.</t>
  </si>
  <si>
    <t>2020-11-19 08:20:00</t>
  </si>
  <si>
    <t>2020-11-19 08:00:00</t>
  </si>
  <si>
    <t xml:space="preserve"> -NO_DEFINIDO - Se revisa verifica msv y se evidencia acople unión dañado por lo cual se realiza el cambio de este por uno nuevo. Se hacen pruebas y equipos funcionan correctamente.</t>
  </si>
  <si>
    <t>15594</t>
  </si>
  <si>
    <t>2020-11-20 11:30:00</t>
  </si>
  <si>
    <t>2020-11-20 11:10:00</t>
  </si>
  <si>
    <t>2020-11-27 09:32:00</t>
  </si>
  <si>
    <t>2020-11-27 08:56:00</t>
  </si>
  <si>
    <t xml:space="preserve"> -NO_DEFINIDO - Se realiza revision del equipo puesto que se manifiesta que presenta error de MANGUITO SUELTO PNI, se procede a&amp;#x0D;
destapar el equipo, observando conexiones internas, se realiza ajuste de las mismas y limpieza del sistema neumatico;&amp;#x0D;
continuo a esto se realiza revision de parametros, siendo asi:&amp;#x0D;
NIBP&amp;#x0D;
60/30(40): 60/33(39)&amp;#x0D;
120/80(93): 119/81(92)&amp;#x0D;
150/100(116): 147/101(116)&amp;#x0D;
SpO2&amp;#x0D;
85: 85&amp;#x0D;
90: 90&amp;#x0D;
95: 95&amp;#x0D;
ECG&amp;#x0D;
30: 30&amp;#x0D;
60: 60&amp;#x0D;
80: 80&amp;#x0D;
120: 120&amp;#x0D;
210: 210&amp;#x0D;
TEMP&amp;#x0D;
36.0 : 36.0&amp;#x0D;
38.5: 38.5&amp;#x0D;
Observando que el equipo se encuentra en correcto funcionamiento.&amp;#x0D;
OBSERVACIONES:Equipo funcionando correctamente</t>
  </si>
  <si>
    <t>16104</t>
  </si>
  <si>
    <t>2020-11-27 15:00:00</t>
  </si>
  <si>
    <t>2020-11-27 14:40:00</t>
  </si>
  <si>
    <t xml:space="preserve"> -NO_DEFINIDO - se revisa msv, se realiza ajuste de sistema de monitor ya que no registraba señal ECG. &amp;#x0D;
&amp;#x0D;
Equipo funcionando correctamente</t>
  </si>
  <si>
    <t>2020-12-10 07:10:00</t>
  </si>
  <si>
    <t>2020-12-10 06:50:00</t>
  </si>
  <si>
    <t xml:space="preserve"> -NO_DEFINIDO - se realiza revisión física y funcional del equipo, se encuentra fuga en cable de linea arterial, se realiza cambio de la misma y se realizan pruebas funcionales. &amp;#x0D;
&amp;#x0D;
Equipo operativo en el servicio</t>
  </si>
  <si>
    <t>2020-12-21 08:10:00</t>
  </si>
  <si>
    <t>2020-12-21 07:30:00</t>
  </si>
  <si>
    <t xml:space="preserve"> -NO_DEFINIDO - Se realiza revisión general del equipo, se realiza limpieza, se realizan pruebas de funcionamiento, se cambian baterías, se realiza verificación de parámetro por comparación y se entrega al servicio para su respectiva desinfección. Equipo funciona correctamente.&amp;#x0D;
&amp;#x0D;
Se adjunta reporte de mantenimiento.&amp;#x0D;
</t>
  </si>
  <si>
    <t>2020-12-21 11:40:00</t>
  </si>
  <si>
    <t>2020-12-21 11:20:00</t>
  </si>
  <si>
    <t xml:space="preserve"> -NO_DEFINIDO - Se realiza entrega de monitor de signos de back up en perfectas condiciones y con pruebas funcionales completadas. &amp;#x0D;
Mientras se repara msv del servicio</t>
  </si>
  <si>
    <t>2020-12-21 12:15:00</t>
  </si>
  <si>
    <t>3845</t>
  </si>
  <si>
    <t>2020-12-21 13:15:00</t>
  </si>
  <si>
    <t>8129</t>
  </si>
  <si>
    <t>2020-12-21 15:00:00</t>
  </si>
  <si>
    <t>2020-12-21 14:15:00</t>
  </si>
  <si>
    <t>7176</t>
  </si>
  <si>
    <t>2020-12-22 07:00:00</t>
  </si>
  <si>
    <t>2020-12-21 06:30:00</t>
  </si>
  <si>
    <t xml:space="preserve"> -NO_DEFINIDO - CREADA DESDE AMsi&amp;#x0D;
Reclasificada desde la compañía 8 por el usuario JBARRERA&amp;#x0D;
&amp;#x0D;
Se realiza revisión de monitor de signos vitales, se encuentra carcasa desajustada.&amp;#x0D;
Se realiza ajuste de los tornillos y se realizan pruebas de funcionamiento. &amp;#x0D;
Equipo operativo en el servicio</t>
  </si>
  <si>
    <t>2020-12-22 15:00:00</t>
  </si>
  <si>
    <t>2020-12-22 14:00:00</t>
  </si>
  <si>
    <t>2021-01-05 14:00:00</t>
  </si>
  <si>
    <t>2021-01-05 13:00:00</t>
  </si>
  <si>
    <t xml:space="preserve"> -NO_DEFINIDO - Se realiza revisión general del equipo, se encuentra botón on/off hundido por tanto no realiza el contacto adecuado. &amp;#x0D;
&amp;#x0D;
Se procede a realizar ajuste de botón y se realizan pruebas de funcionamiento satisfactorias. Equipo operativo en el servicio</t>
  </si>
  <si>
    <t>2021-01-22 10:06:00</t>
  </si>
  <si>
    <t>2021-01-22 09:06:00</t>
  </si>
  <si>
    <t>16098</t>
  </si>
  <si>
    <t>2021-01-22 10:36:00</t>
  </si>
  <si>
    <t>2021-01-22 09:36:00</t>
  </si>
  <si>
    <t>16101</t>
  </si>
  <si>
    <t>2021-01-22 11:37:00</t>
  </si>
  <si>
    <t>2021-01-22 10:37:00</t>
  </si>
  <si>
    <t>16099</t>
  </si>
  <si>
    <t>2021-01-22 12:03:00</t>
  </si>
  <si>
    <t>2021-01-22 10:58:00</t>
  </si>
  <si>
    <t>16100</t>
  </si>
  <si>
    <t>2021-01-28 09:20:00</t>
  </si>
  <si>
    <t xml:space="preserve"> -NO_DEFINIDO - Se realiza cambio de carro de transporte de monitor de signos vitales, ya que el que se encontraba en servicio presentaba daños en las ruedas y no se encontraba estable. &amp;#x0D;
&amp;#x0D;
Se realizan pruebas de funcionamiento y el equipo queda funcionando correctamente.</t>
  </si>
  <si>
    <t>2021-01-29 15:30:00</t>
  </si>
  <si>
    <t>2021-01-29 15:10:00</t>
  </si>
  <si>
    <t xml:space="preserve"> -NO_DEFINIDO - Se realiza ajuste de conector ECG ya que se encontraba roto, se realizan pruebas de funcionamiento y el equipo queda operativo en el servicio</t>
  </si>
  <si>
    <t>2021-02-08 13:10:00</t>
  </si>
  <si>
    <t>2021-02-08 12:50:00</t>
  </si>
  <si>
    <t xml:space="preserve"> -NO_DEFINIDO - Se realiza revisión del equipo, se encuentra conector de red suelto. &amp;#x0D;
Se procede a realizar el ajuste del mismo y pruebas funcionales satisfactorias. &amp;#x0D;
Equipo operativo en el servicio</t>
  </si>
  <si>
    <t>2021-02-10 15:40:00</t>
  </si>
  <si>
    <t>2021-02-10 15:00:00</t>
  </si>
  <si>
    <t xml:space="preserve"> -NO_DEFINIDO - Se realiza revisión de monitor de signos vitales, se encuentra botón de encendido y apagado desajustado por tanto esta presentado fallas en su funcionamiento. &amp;#x0D;
Se procede a realizar ajuste interno del botón y se realizan pruebas de funcionamiento satisfactorias.&amp;#x0D;
Se entrega equipo operativo al servicio</t>
  </si>
  <si>
    <t>2021-02-17 12:42:00</t>
  </si>
  <si>
    <t>2021-02-17 10:30:00</t>
  </si>
  <si>
    <t xml:space="preserve"> -NO_DEFINIDO - Se realiza revisión general del equipo, se evidencia botón on/off desajustado. &amp;#x0D;
Se realiza ajuste del mismo y pruebas funcionales completadas satisfactoriamente&amp;#x0D;
Equipo operativo en el servicio</t>
  </si>
  <si>
    <t>2021-02-25 10:40:00</t>
  </si>
  <si>
    <t>2021-02-25 10:20:00</t>
  </si>
  <si>
    <t xml:space="preserve"> -NO_DEFINIDO - Se realiza revisión de sensor, se encuentra sensor con pines desoldados, se realiza ajuste y reparación del mismo. &amp;#x0D;
Pruebas de funcionamiento satisfactorias, equipo operativo en el servicio</t>
  </si>
  <si>
    <t>2021-02-26 15:05:00</t>
  </si>
  <si>
    <t>2021-02-26 14:04:00</t>
  </si>
  <si>
    <t>2021-03-02 12:20:00</t>
  </si>
  <si>
    <t>2021-03-02 11:20:00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</si>
  <si>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NOVEDAD: Se realiza cambio de batería se informa que el equipo se encuentra en préstamo en vacunación covid 19.&amp;#x0D;
Se adjunta reporte de mantenimiento.&amp;#x0D;
</t>
  </si>
  <si>
    <t>2021-03-05 11:30:00</t>
  </si>
  <si>
    <t>2021-03-05 11:10:00</t>
  </si>
  <si>
    <t xml:space="preserve"> -NO_DEFINIDO - Se realiza revisión de msv y se evidencia manguera NIBP obstruida. &amp;#x0D;
Se realiza limpieza y ajuste de la misma, pruebas de funcionamiento satisfactorias. &amp;#x0D;
Equipo operativo en el servicio</t>
  </si>
  <si>
    <t>2021-03-05 14:50:00</t>
  </si>
  <si>
    <t>2021-03-05 14:20:00</t>
  </si>
  <si>
    <t>2021-03-08 15:10:00</t>
  </si>
  <si>
    <t>2021-03-08 14:10:00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</si>
  <si>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NOTA: el equipo se encuentra Enel área de vacunación covid desde el 3 de marzo 2021</t>
  </si>
  <si>
    <t>2021-03-09 08:20:00</t>
  </si>
  <si>
    <t>2021-03-09 11:20:00</t>
  </si>
  <si>
    <t>2021-03-09 10:20:00</t>
  </si>
  <si>
    <t>2021-03-09 12:05:00</t>
  </si>
  <si>
    <t>2021-03-09 11:45:00</t>
  </si>
  <si>
    <t xml:space="preserve"> -NO_DEFINIDO - Se realiza revisión general del equipo, se evidencia sensor con correa de ajuste rota por esfuerzo máximo. &amp;#x0D;
Se realiza ajuste de oxímetro con correa nueva y pruebas de funcionamiento satisfactorias,  equipo operativo en el servicio.</t>
  </si>
  <si>
    <t>16767</t>
  </si>
  <si>
    <t>2021-03-11 11:20:00</t>
  </si>
  <si>
    <t>2021-03-11 10:20:00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</si>
  <si>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NOTA: se evidencia golpe leve en la parte izquierda, se evidencia ausencia de la tapa posterior del monitor</t>
  </si>
  <si>
    <t>2021-03-11 15:50:00</t>
  </si>
  <si>
    <t>2021-03-11 15:30:00</t>
  </si>
  <si>
    <t xml:space="preserve"> -NO_DEFINIDO - Se realiza revisión general del equipo, se evidencia fuga en conector de manguera NIBP.&amp;#x0D;
Se realiza corte y ajuste de manguera a acople NIBP; se realizan pruebas de funcionamiento satisfactorias. &amp;#x0D;
Equipo operativo en el servicio</t>
  </si>
  <si>
    <t>2021-03-12 08:20:00</t>
  </si>
  <si>
    <t>2021-03-12 07:20:00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</si>
  <si>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NOTA: Se evidencia pantalla inferior izquierda con tendencia a fondo blanco.</t>
  </si>
  <si>
    <t>2021-03-17 08:20:00</t>
  </si>
  <si>
    <t>2021-03-17 07:20:00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</si>
  <si>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Se realiza instalación de batería nueva&amp;#x0D;
Se adjunta reporte de mantenimiento.&amp;#x0D;
</t>
  </si>
  <si>
    <t>2021-03-18 08:20:00</t>
  </si>
  <si>
    <t>2021-03-18 07:20:00</t>
  </si>
  <si>
    <t>14800</t>
  </si>
  <si>
    <t>2021-03-18 10:20:00</t>
  </si>
  <si>
    <t>2021-03-18 09:20:00</t>
  </si>
  <si>
    <t>11247</t>
  </si>
  <si>
    <t>2021-03-18 15:20:00</t>
  </si>
  <si>
    <t>2021-03-18 15:00:00</t>
  </si>
  <si>
    <t xml:space="preserve"> -NO_DEFINIDO - CREADA DESDE AMsi&amp;#x0D;
Reclasificada desde la compañía 8 por el usuario FMONTERO&amp;#x0D;
&amp;#x0D;
Se realiza revisión de brazalete pediátrico y se evidencia fuga por desgaste. &amp;#x0D;
Se procede a realizar el cambio del mismo y pruebas de funcionamiento satisfactorias. Se realiza cambio de brazalete en ronda realizada en el servicio 18/03/2021.</t>
  </si>
  <si>
    <t>2021-03-18 15:50:00</t>
  </si>
  <si>
    <t>2021-03-18 14:20:00</t>
  </si>
  <si>
    <t>2021-03-19 10:20:00</t>
  </si>
  <si>
    <t>2021-03-19 09:20:00</t>
  </si>
  <si>
    <t>2021-03-23 07:20:00</t>
  </si>
  <si>
    <t>2021-03-23 07:00:00</t>
  </si>
  <si>
    <t xml:space="preserve"> -NO_DEFINIDO - CREADA DESDE AMsi&amp;#x0D;
Reclasificada desde la compañía 8 por el usuario FMONTERO&amp;#x0D;
&amp;#x0D;
Se realiza revisión general del equipo, pruebas de funcionamiento satisfactorias, no se evidencia ninguna novedad. equipo operativo en el servicio. &amp;#x0D;
</t>
  </si>
  <si>
    <t>2021-03-23 08:20:00</t>
  </si>
  <si>
    <t>2021-03-23 08:50:00</t>
  </si>
  <si>
    <t>2021-03-23 08:30:00</t>
  </si>
  <si>
    <t xml:space="preserve"> -NO_DEFINIDO - CREADA DESDE AMsi&amp;#x0D;
&amp;#x0D;
Se realiza verificación de sensor, se evidencia fractura en carcasa y resorte. Se realiza ajuste del mismo y pruebas de funcionamiento satisfactorias.</t>
  </si>
  <si>
    <t>2021-03-23 12:20:00</t>
  </si>
  <si>
    <t>2021-03-23 11:20:00</t>
  </si>
  <si>
    <t>10010</t>
  </si>
  <si>
    <t>2021-03-23 15:20:00</t>
  </si>
  <si>
    <t>2021-03-23 14:20:00</t>
  </si>
  <si>
    <t>2021-03-24 08:20:00</t>
  </si>
  <si>
    <t>2021-03-24 07:30:00</t>
  </si>
  <si>
    <t>2021-03-24 07:10:00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</si>
  <si>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Se realiza anclaje de equipo a carro de transporte</t>
  </si>
  <si>
    <t>2021-03-24 15:50:00</t>
  </si>
  <si>
    <t>2021-03-24 15:20:00</t>
  </si>
  <si>
    <t>2021-03-25 08:20:00</t>
  </si>
  <si>
    <t>2021-03-25 07:20:00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</si>
  <si>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NOTA: Se evidencia pantalla con rayón superficial leve y golpe leve en la parte lateral</t>
  </si>
  <si>
    <t>2021-03-25 14:50:00</t>
  </si>
  <si>
    <t>2021-03-25 14:20:00</t>
  </si>
  <si>
    <t>2021-03-26 08:20:00</t>
  </si>
  <si>
    <t>2021-03-26 07:20:00</t>
  </si>
  <si>
    <t>2021-03-26 07:10:00</t>
  </si>
  <si>
    <t>2021-03-26 11:20:00</t>
  </si>
  <si>
    <t>2021-03-26 10:20:00</t>
  </si>
  <si>
    <t>10008</t>
  </si>
  <si>
    <t>2021-03-29 08:20:00</t>
  </si>
  <si>
    <t>2021-03-29 07:20:00</t>
  </si>
  <si>
    <t>14097</t>
  </si>
  <si>
    <t>2021-03-31 11:20:00</t>
  </si>
  <si>
    <t>2021-03-31 10:20:00</t>
  </si>
  <si>
    <t>15298</t>
  </si>
  <si>
    <t>2021-04-06 09:10:00</t>
  </si>
  <si>
    <t>2021-04-06 08:00:00</t>
  </si>
  <si>
    <t>2021-04-06 10:10:00</t>
  </si>
  <si>
    <t>2021-04-06 09:20:00</t>
  </si>
  <si>
    <t>2021-04-08 08:30:00</t>
  </si>
  <si>
    <t>2021-04-08 07:30:00</t>
  </si>
  <si>
    <t>2021-04-08 10:20:00</t>
  </si>
  <si>
    <t>2021-04-08 09:15:00</t>
  </si>
  <si>
    <t>2021-04-08 11:50:00</t>
  </si>
  <si>
    <t>2021-04-08 10:50:00</t>
  </si>
  <si>
    <t>2021-04-08 12:20:00</t>
  </si>
  <si>
    <t>2021-04-08 11:15:00</t>
  </si>
  <si>
    <t>2021-04-08 14:00:00</t>
  </si>
  <si>
    <t>2021-04-08 15:20:00</t>
  </si>
  <si>
    <t xml:space="preserve"> -NO_DEFINIDO - Se realiza revisión general del equipo, se realiza limpieza, se evidencia carcasa con desgaste se hace el ajuste respectivo, se realizan pruebas de funcionamiento, se realiza verificación de parámetro por comparación y se entrega al servicio para su respectiva desinfección. Equipo funciona correctamente.&amp;#x0D;
&amp;#x0D;
Se adjunta reporte de mantenimiento.&amp;#x0D;
</t>
  </si>
  <si>
    <t>2021-04-09 15:58:00</t>
  </si>
  <si>
    <t>2021-04-09 15:30:00</t>
  </si>
  <si>
    <t xml:space="preserve"> -NO_DEFINIDO - Se realiza revisión general del equipo, se evidencia msv UMEC 10 con falla en bomba, por tanto no realiza la toma de NIBP.&amp;#x0D;
Se deja equipo de back up MEC 1200 ACT 13421, mientras se realiza la reparación del msv del servicio. &amp;#x0D;
Pruebas de funcionamiento satisfactorias, equipo se deja con todos los accesorios completos en el servicio.</t>
  </si>
  <si>
    <t>2021-04-12 11:10:00</t>
  </si>
  <si>
    <t>2021-04-12 10:00:00</t>
  </si>
  <si>
    <t>2021-04-14 07:50:00</t>
  </si>
  <si>
    <t>2021-04-14 07:30:00</t>
  </si>
  <si>
    <t xml:space="preserve"> -NO_DEFINIDO - Se realiza anclaje de monitor de signos vitales a carro de transporte. &amp;#x0D;
Equipo queda operativo en el servicio</t>
  </si>
  <si>
    <t>2021-04-14 08:30:00</t>
  </si>
  <si>
    <t>2021-04-14 10:30:00</t>
  </si>
  <si>
    <t>2021-04-14 09:30:00</t>
  </si>
  <si>
    <t>2021-04-14 11:20:00</t>
  </si>
  <si>
    <t>2021-04-14 10:15:00</t>
  </si>
  <si>
    <t>2021-04-14 11:25:00</t>
  </si>
  <si>
    <t xml:space="preserve"> -NO_DEFINIDO - Se realiza revisión general del equipo, se realiza limpieza, se realizan pruebas de funcionamiento, se realiza verificación de parámetro por comparación, se evidencia pantalla con desgaste y se entrega al servicio para su respectiva desinfección. Equipo funciona correctamente.&amp;#x0D;
&amp;#x0D;
Se adjunta reporte de mantenimiento.&amp;#x0D;
</t>
  </si>
  <si>
    <t>2021-04-14 11:30:00</t>
  </si>
  <si>
    <t>2021-04-14 12:25:00</t>
  </si>
  <si>
    <t>2021-04-16 08:10:00</t>
  </si>
  <si>
    <t>2021-04-16 07:10:00</t>
  </si>
  <si>
    <t>2021-04-16 08:30:00</t>
  </si>
  <si>
    <t>2021-04-16 07:20:00</t>
  </si>
  <si>
    <t>2021-04-16 09:00:00</t>
  </si>
  <si>
    <t>2021-04-16 08:00:00</t>
  </si>
  <si>
    <t>2021-04-16 09:30:00</t>
  </si>
  <si>
    <t>2021-04-16 08:20:00</t>
  </si>
  <si>
    <t>2021-04-16 09:40:00</t>
  </si>
  <si>
    <t>2021-04-16 16:00:00</t>
  </si>
  <si>
    <t>2021-04-16 15:00:00</t>
  </si>
  <si>
    <t>2021-04-19 10:10:00</t>
  </si>
  <si>
    <t>2021-04-19 09:10:00</t>
  </si>
  <si>
    <t>2021-04-19 10:30:00</t>
  </si>
  <si>
    <t>2021-04-19 12:00:00</t>
  </si>
  <si>
    <t xml:space="preserve"> -NO_DEFINIDO - Se realiza revisión general del equipo, se evidencia equipo con cable roto&amp;#x0D;
Se realiza ajuste de cable ECG se realizan pruebas de funcionamiento equipo queda OK</t>
  </si>
  <si>
    <t>2021-04-20 08:40:00</t>
  </si>
  <si>
    <t>2021-04-20 10:20:00</t>
  </si>
  <si>
    <t>2021-04-20 09:30:00</t>
  </si>
  <si>
    <t>2021-04-20 11:20:00</t>
  </si>
  <si>
    <t>2021-04-20 12:20:00</t>
  </si>
  <si>
    <t>2021-04-20 11:15:00</t>
  </si>
  <si>
    <t>2021-04-20 14:30:00</t>
  </si>
  <si>
    <t>2021-04-20 13:30:00</t>
  </si>
  <si>
    <t>2021-04-21 12:20:00</t>
  </si>
  <si>
    <t>2021-04-21 11:15:00</t>
  </si>
  <si>
    <t>2021-04-22 09:30:00</t>
  </si>
  <si>
    <t>2021-04-22 08:30:00</t>
  </si>
  <si>
    <t>2021-04-22 12:20:00</t>
  </si>
  <si>
    <t>2021-04-22 11:20:00</t>
  </si>
  <si>
    <t>2021-04-22 13:50:00</t>
  </si>
  <si>
    <t>2021-04-23 07:05:00</t>
  </si>
  <si>
    <t>2021-04-23 06:45:00</t>
  </si>
  <si>
    <t xml:space="preserve"> -NO_DEFINIDO - Se realiza revisión general del equipo, se evidencia msv desajustado. &amp;#x0D;
Se realiza ajuste de msv a repisa y pruebas de funcionamiento satisfactorias. &amp;#x0D;
Equipo operativo en el servicio</t>
  </si>
  <si>
    <t>2021-04-23 09:00:00</t>
  </si>
  <si>
    <t>2021-04-23 08:00:00</t>
  </si>
  <si>
    <t>2021-04-23 11:00:00</t>
  </si>
  <si>
    <t>2021-04-27 10:00:00</t>
  </si>
  <si>
    <t>2021-04-29 08:10:00</t>
  </si>
  <si>
    <t>2021-04-29 07:10:00</t>
  </si>
  <si>
    <t>15211</t>
  </si>
  <si>
    <t>2021-04-29 08:30:00</t>
  </si>
  <si>
    <t>2021-04-29 07:20:00</t>
  </si>
  <si>
    <t>2021-04-29 08:40:00</t>
  </si>
  <si>
    <t>2021-04-29 07:40:00</t>
  </si>
  <si>
    <t>2021-04-29 10:15:00</t>
  </si>
  <si>
    <t>2021-04-29 10:50:00</t>
  </si>
  <si>
    <t>2021-04-29 09:50:00</t>
  </si>
  <si>
    <t>2021-04-29 11:20:00</t>
  </si>
  <si>
    <t>2021-04-29 10:20:00</t>
  </si>
  <si>
    <t>2021-04-29 12:50:00</t>
  </si>
  <si>
    <t>2021-04-29 11:50:00</t>
  </si>
  <si>
    <t>2021-04-29 15:10:00</t>
  </si>
  <si>
    <t>2021-04-29 14:10:00</t>
  </si>
  <si>
    <t>2021-04-29 16:00:00</t>
  </si>
  <si>
    <t>2021-04-30 08:10:00</t>
  </si>
  <si>
    <t>2021-04-30 07:10:00</t>
  </si>
  <si>
    <t>2021-04-30 09:10:00</t>
  </si>
  <si>
    <t>2021-04-30 12:10:00</t>
  </si>
  <si>
    <t>2021-04-30 11:00:00</t>
  </si>
  <si>
    <t>2021-04-30 13:00:00</t>
  </si>
  <si>
    <t>2021-04-30 15:10:00</t>
  </si>
  <si>
    <t>2021-04-30 14:20:00</t>
  </si>
  <si>
    <t>2021-04-30 16:30:00</t>
  </si>
  <si>
    <t>2021-04-30 15:30:00</t>
  </si>
  <si>
    <t>2021-05-04 11:00:00</t>
  </si>
  <si>
    <t>2021-05-04 10:00:00</t>
  </si>
  <si>
    <t xml:space="preserve"> -NO_DEFINIDO - CREADA DESDE AMsi&amp;#x0D;
Reclasificada desde la compañía 8 por el usuario JBARRERA&amp;#x0D;
&amp;#x0D;
Se realiza revisión general del equipo, se evidencia oxímetro mal ajustado a msv, se realiza ajuste y pruebas de funcionamiento satisfactorias. &amp;#x0D;
Equipo operativo en el servicio</t>
  </si>
  <si>
    <t>2021-05-11 07:40:00</t>
  </si>
  <si>
    <t>2021-05-11 07:20:00</t>
  </si>
  <si>
    <t xml:space="preserve"> -NO_DEFINIDO - Se realiza revisión general del equipo, se evidencia sensor mal posicionado en el monitor de signos, se realiza ajuste de pines y posicionamiento adecuado. &amp;#x0D;
Pruebas de funcionamiento satisfactorias y equipo operativo en el servicio. &amp;#x0D;
Se realiza la retroalimentación al personal de la forma adecuada de conectar los sensores al monitor de signos</t>
  </si>
  <si>
    <t>2021-05-12 11:00:00</t>
  </si>
  <si>
    <t>2021-05-12 10:30:00</t>
  </si>
  <si>
    <t xml:space="preserve"> -NO_DEFINIDO - Se realiza revisión general del equipo, se evidencia sensor fracturado, se realiza ajuste del mismo y pruebas de funcionamiento satisfactorias. &amp;#x0D;
Equipo operativo en el servicio</t>
  </si>
  <si>
    <t>2021-05-13 16:10:00</t>
  </si>
  <si>
    <t>2021-05-13 15:10:00</t>
  </si>
  <si>
    <t xml:space="preserve"> -NO_DEFINIDO - CREADA DESDE AMsi&amp;#x0D;
&amp;#x0D;
Se realiza revisión general de equipo ya que refieren que presenta falla "manguito suelto".&amp;#x0D;
Se retira equipo del servicio para su respectiva revisión&amp;#x0D;
Se evidencia bomba desajustada, se realiza ajuste y pruebas de funcionamiento satisfactorias.&amp;#x0D;
Se realiza entrega al servicio y queda equipo operativo.</t>
  </si>
  <si>
    <t>2021-05-14 06:40:00</t>
  </si>
  <si>
    <t>2021-05-14 06:20:00</t>
  </si>
  <si>
    <t xml:space="preserve"> -NO_DEFINIDO - Se realiza revisión general de multimed, se evidencia humedad en la misma,se realiza cambio de multimed por una de soporte mientras se llevan a cabo pruebas de secado y funcionamiento.&amp;#x0D;
Equipo operativo en el servicio</t>
  </si>
  <si>
    <t>2021-05-27 15:40:00</t>
  </si>
  <si>
    <t>2021-05-27 15:20:00</t>
  </si>
  <si>
    <t xml:space="preserve"> -NO_DEFINIDO - CREADA DESDE AMsi&amp;#x0D;
Reclasificada desde la compañía 8 por el usuario JBARRERA&amp;#x0D;
&amp;#x0D;
26/05/2021: Se realiza verificación de monitor de signos vitales ya que no encendía, al realizar la revisión de este se evidencia que el cable ac estaba desconectado, se realiza la conexión del equipo en donde este queda cargando la batería se realizan pruebas de funcionamiento y equipo queda funcionando correctamente.</t>
  </si>
  <si>
    <t xml:space="preserve"> -NO_DEFINIDO - CREADA DESDE AMsi&amp;#x0D;
Reclasificada desde la compañía 8 por el usuario JBARRERA&amp;#x0D;
&amp;#x0D;
Se realiza mantenimiento correctivo del equipo ya que este presentaba intermitencia en el conector AC interno se realizan pruebas de funcionamiento se evidencia batería desgastada la cual fue cambiada por una totalmente nueva&amp;#x0D;
Se realiza entrega del equipo al servicio para su respectiva limpieza y desinfección. &amp;#x0D;
Equipo en estado operativo y funcional</t>
  </si>
  <si>
    <t xml:space="preserve"> -NO_DEFINIDO - OT generada automáticamente por la solicitud No. 32946&amp;#x0D;
&amp;#x0D;
Diagnóstico S.S: se solicita revisión monitor isignos vitales de consultorio medico de urgencias obstetricia. no enciende&amp;#x0D;
&amp;#x0D;
Comentario S.S:CREADA DESDE AMsi&amp;#x0D;
Reclasificada desde la compañía 8 por el usuario JBARRERA&amp;#x0D;
&amp;#x0D;
Se realiza mantenimiento correctivo del equipo ya que este presentaba intermitencia en el conector AC interno se realizan pruebas de funcionamiento se evidencia batería desgastada la cual fue cambiada por una totalmente nueva&amp;#x0D;
Se realiza entrega del equipo al servicio para su respectiva limpieza y desinfección. &amp;#x0D;
Equipo en estado operativo y funcional</t>
  </si>
  <si>
    <t>2021-06-25 11:22:00</t>
  </si>
  <si>
    <t>2021-06-25 11:00:00</t>
  </si>
  <si>
    <t xml:space="preserve"> -NO_DEFINIDO - Se realiza revisión general del equipo, se realiza ajuste de manguera y acople NIBP ya que presentaba fuga. &amp;#x0D;
Se realizan pruebas de funcionamiento satisfactorias. &amp;#x0D;
Equipo operativo en el servicio</t>
  </si>
  <si>
    <t>2021-07-02 09:20:00</t>
  </si>
  <si>
    <t>2021-07-02 08:40:00</t>
  </si>
  <si>
    <t xml:space="preserve"> -NO_DEFINIDO - se realiza verificación de monitor de signos el cual  no enciende, se realiza cambio de botón de encendido el cual se encuentra en mal estado, se realizan pruebas de funcionamiento y se entrega sin novedad</t>
  </si>
  <si>
    <t>2021-07-19 09:30:00</t>
  </si>
  <si>
    <t xml:space="preserve"> -NO_DEFINIDO - CREADA DESDE AMsi&amp;#x0D;
&amp;#x0D;
Se realiza refuerzo a latiguillo de cable ECG el cual presenta fractura. &amp;#x0D;
</t>
  </si>
  <si>
    <t>2021-07-29 11:30:00</t>
  </si>
  <si>
    <t>2021-07-29 11:00:00</t>
  </si>
  <si>
    <t xml:space="preserve"> -NO_DEFINIDO - Se realiza ajuste de conector de sensor de SPO2 el cual al ajustar al monitor no funcionaba. Pruebas satisfactorias</t>
  </si>
  <si>
    <t>2021-08-03 10:00:00</t>
  </si>
  <si>
    <t>2021-08-03 09:00:00</t>
  </si>
  <si>
    <t>2021-08-06 11:30:00</t>
  </si>
  <si>
    <t>2021-08-06 10:30:00</t>
  </si>
  <si>
    <t xml:space="preserve"> -NO_DEFINIDO - Se retira monitor de signos vitales del área de vacunación ya que este se encontraba en calidad de préstamo.</t>
  </si>
  <si>
    <t>2021-08-09 09:28:00</t>
  </si>
  <si>
    <t>2021-08-09 08:20:00</t>
  </si>
  <si>
    <t>2021-08-09 11:18:00</t>
  </si>
  <si>
    <t>2021-08-09 10:10:00</t>
  </si>
  <si>
    <t>2021-08-12 10:37:00</t>
  </si>
  <si>
    <t>2021-08-12 08:39:00</t>
  </si>
  <si>
    <t>2021-08-12 12:00:00</t>
  </si>
  <si>
    <t>2021-08-12 11:00:00</t>
  </si>
  <si>
    <t xml:space="preserve"> -NO_DEFINIDO - Se realiza instalación de monitor de signos vitales con accesorios neonatales, equipo esta funcionando correctamente.</t>
  </si>
  <si>
    <t>2021-08-17 08:25:00</t>
  </si>
  <si>
    <t>2021-08-17 07:20:00</t>
  </si>
  <si>
    <t>2021-08-17 10:28:00</t>
  </si>
  <si>
    <t>2021-08-17 09:20:00</t>
  </si>
  <si>
    <t>2021-08-19 08:25:00</t>
  </si>
  <si>
    <t>2021-08-19 07:20:00</t>
  </si>
  <si>
    <t>2021-08-19 09:25:00</t>
  </si>
  <si>
    <t>2021-08-19 08:20:00</t>
  </si>
  <si>
    <t>2021-08-23 12:15:00</t>
  </si>
  <si>
    <t>2021-08-23 11:50:00</t>
  </si>
  <si>
    <t xml:space="preserve"> -NO_DEFINIDO - Se realiza ajuste de oxímetro ya que se encontraba con los resortes rotos. &amp;#x0D;
Equipo operativo en el servicio</t>
  </si>
  <si>
    <t>2021-08-26 10:40:00</t>
  </si>
  <si>
    <t>2021-08-26 10:20:00</t>
  </si>
  <si>
    <t xml:space="preserve"> -NO_DEFINIDO - CREADA DESDE AMsi&amp;#x0D;
Reclasificada desde la compañía 8 por el usuario FMONTERO&amp;#x0D;
&amp;#x0D;
Se verifica monitor de signos, multimed no funciona, ya que presenta humedad, se realiza ajuste de cable ECG y sensor</t>
  </si>
  <si>
    <t>2021-08-27 15:06:00</t>
  </si>
  <si>
    <t>2021-08-27 14:20:00</t>
  </si>
  <si>
    <t xml:space="preserve"> -NO_DEFINIDO - Se realiza ajuste de conexión AC de monitor. &amp;#x0D;
Se realizan pruebas de funcionamiento satisfactorias. &amp;#x0D;
Equipo operativo en el servicio</t>
  </si>
  <si>
    <t>2021-08-30 16:20:00</t>
  </si>
  <si>
    <t xml:space="preserve"> -NO_DEFINIDO - Se realiza revisión general del equipo, se evidencia falla en la conexión del sensor al equipo. Se realiza ajuste de sensor y pruebas de funcionamiento satisfactorias. &amp;#x0D;
Equipo operativo</t>
  </si>
  <si>
    <t>2021-09-01 10:20:00</t>
  </si>
  <si>
    <t>2021-09-01 10:00:00</t>
  </si>
  <si>
    <t xml:space="preserve"> -NO_DEFINIDO - Se realiza cambio de conector ya que presentaba fuga en manguera NIBP. &amp;#x0D;
Equipo funciona correctamente.</t>
  </si>
  <si>
    <t>2021-09-06 11:20:00</t>
  </si>
  <si>
    <t>2021-09-06 11:00:00</t>
  </si>
  <si>
    <t xml:space="preserve"> -NO_DEFINIDO - Se realiza ajuste de oxímetro ya que se encontraba abierto y no se ajustaba,  se realizan pruebas de funcionamiento ok</t>
  </si>
  <si>
    <t>2021-09-07 06:40:00</t>
  </si>
  <si>
    <t>2021-09-07 06:20:00</t>
  </si>
  <si>
    <t xml:space="preserve"> -NO_DEFINIDO - CREADA DESDE AMsi&amp;#x0D;
Reclasificada desde la compañía 8 por el usuario FMONTERO&amp;#x0D;
&amp;#x0D;
Se realiza verificación de monitor de signos el cual no funciona la saturación de oxigeno, se realiza ajuste de carcasa de sensor de saturación, se realizan pruebas de funcionamiento y se deja sin novedad</t>
  </si>
  <si>
    <t>2021-09-09 08:30:00</t>
  </si>
  <si>
    <t>2021-09-09 07:30:00</t>
  </si>
  <si>
    <t>2021-09-09 10:10:00</t>
  </si>
  <si>
    <t>2021-09-09 09:40:00</t>
  </si>
  <si>
    <t xml:space="preserve"> -NO_DEFINIDO - Se realiza ajuste de adaptador de monitor de signos el cual no enciende, se deja equipo sin novedad. &amp;#x0D;
</t>
  </si>
  <si>
    <t>2021-09-09 13:30:00</t>
  </si>
  <si>
    <t>2021-09-09 12:30:00</t>
  </si>
  <si>
    <t>2021-09-10 08:30:00</t>
  </si>
  <si>
    <t>2021-09-10 07:30:00</t>
  </si>
  <si>
    <t>2021-09-13 07:50:00</t>
  </si>
  <si>
    <t>2021-09-13 07:30:00</t>
  </si>
  <si>
    <t xml:space="preserve"> -NO_DEFINIDO - CREADA DESDE AMsi&amp;#x0D;
&amp;#x0D;
Se realiza verificación de monitor de signos el cual reportan que no prende y no se encuentra novedad equipo funciona correctamente</t>
  </si>
  <si>
    <t>2021-09-13 08:30:00</t>
  </si>
  <si>
    <t>2021-09-14 07:30:00</t>
  </si>
  <si>
    <t>2021-09-14 06:30:00</t>
  </si>
  <si>
    <t>2021-09-14 08:30:00</t>
  </si>
  <si>
    <t>2021-09-17 09:30:00</t>
  </si>
  <si>
    <t>2021-09-17 08:30:00</t>
  </si>
  <si>
    <t>2021-09-20 11:30:00</t>
  </si>
  <si>
    <t>2021-09-20 10:30:00</t>
  </si>
  <si>
    <t>2021-09-20 15:30:00</t>
  </si>
  <si>
    <t>2021-09-20 14:30:00</t>
  </si>
  <si>
    <t>2021-09-22 15:30:00</t>
  </si>
  <si>
    <t>2021-09-22 14:30:00</t>
  </si>
  <si>
    <t>2021-09-23 14:30:00</t>
  </si>
  <si>
    <t>2021-09-23 13:30:00</t>
  </si>
  <si>
    <t>2021-09-23 15:30:00</t>
  </si>
  <si>
    <t>2021-09-24 09:30:00</t>
  </si>
  <si>
    <t>2021-09-24 08:30:00</t>
  </si>
  <si>
    <t>2021-09-24 13:00:00</t>
  </si>
  <si>
    <t>2021-09-24 12:00:00</t>
  </si>
  <si>
    <t>2021-09-24 15:30:00</t>
  </si>
  <si>
    <t>2021-09-24 14:30:00</t>
  </si>
  <si>
    <t>2021-09-27 07:30:00</t>
  </si>
  <si>
    <t>2021-09-27 06:30:00</t>
  </si>
  <si>
    <t>2021-09-27 13:00:00</t>
  </si>
  <si>
    <t>2021-09-27 12:00:00</t>
  </si>
  <si>
    <t>2021-09-27 14:00:00</t>
  </si>
  <si>
    <t>2021-09-27 15:00:00</t>
  </si>
  <si>
    <t>2021-09-28 07:30:00</t>
  </si>
  <si>
    <t>2021-09-28 06:30:00</t>
  </si>
  <si>
    <t>2020-11-25 14:40:00</t>
  </si>
  <si>
    <t>2020-11-25 14:00:00</t>
  </si>
  <si>
    <t>5868</t>
  </si>
  <si>
    <t>2021-05-22 16:00:00</t>
  </si>
  <si>
    <t>2021-05-22 15:00:00</t>
  </si>
  <si>
    <t xml:space="preserve"> -NO_DEFINIDO - Se realiza revisión general del equipo, se realiza limpieza, se realizan pruebas de funcionamiento y se entrega al servicio para su respectiva desinfección. Equipo funciona correctamente.&amp;#x0D;
&amp;#x0D;
Se adjunta reporte de mantenimiento</t>
  </si>
  <si>
    <t>2023-05-05 12:35:00</t>
  </si>
  <si>
    <t>2023-05-05 09:29:00</t>
  </si>
  <si>
    <t xml:space="preserve"> 03/05/2023-NO_DEFINIDO - Solicitud de Servico Creada desde AMSi, 12/05/2023-Biomedico1 - Se realiza inspección de la incubadora se evidencia que subieron demasiado la temperatura se procede a returar módulo se realizan ajustes de conexiónes internas se realizan pruebas de funcionamiento equipo funciona correctamente se recomienda al servicio no elevar la temperatura a mas de 37.5 para evitar est tipo de inconvenientes </t>
  </si>
  <si>
    <t>2023-06-24 08:00:00</t>
  </si>
  <si>
    <t>2023-06-24 07:00:00</t>
  </si>
  <si>
    <t xml:space="preserve"> 30/06/2023-Senior - Se cierra OT, ya que el equipo ya no se encuentra en la institución </t>
  </si>
  <si>
    <t>2021-05-27 09:20:00</t>
  </si>
  <si>
    <t>2021-05-27 08:30:00</t>
  </si>
  <si>
    <t>14423</t>
  </si>
  <si>
    <t>2021-05-27 12:30:00</t>
  </si>
  <si>
    <t>2021-05-27 11:40:00</t>
  </si>
  <si>
    <t xml:space="preserve"> -NO_DEFINIDO - Se realiza revisión general del equipo, se realiza limpieza, se realizan pruebas de funcionamiento, y se entrega al servicio para su respectiva desinfección. Equipo funciona correctamente.&amp;#x0D;
&amp;#x0D;
Se adjunta reporte de mantenimiento&amp;#x0D;
</t>
  </si>
  <si>
    <t>14425</t>
  </si>
  <si>
    <t>2021-05-27 10:50:00</t>
  </si>
  <si>
    <t>2021-05-27 09:25:00</t>
  </si>
  <si>
    <t>14424</t>
  </si>
  <si>
    <t>2021-09-28 15:00:00</t>
  </si>
  <si>
    <t>2021-09-28 14:00:00</t>
  </si>
  <si>
    <t>2021-09-28 15:30:00</t>
  </si>
  <si>
    <t>2021-09-28 14:30:00</t>
  </si>
  <si>
    <t>2021-09-29 13:00:00</t>
  </si>
  <si>
    <t>2021-09-29 12:00:00</t>
  </si>
  <si>
    <t>2021-09-29 15:00:00</t>
  </si>
  <si>
    <t>2021-09-29 14:00:00</t>
  </si>
  <si>
    <t>2021-09-30 07:00:00</t>
  </si>
  <si>
    <t>2021-09-30 08:00:00</t>
  </si>
  <si>
    <t>2021-09-30 12:30:00</t>
  </si>
  <si>
    <t>2021-09-30 12:00:00</t>
  </si>
  <si>
    <t>2021-09-30 15:04:00</t>
  </si>
  <si>
    <t>2021-09-30 14:14:00</t>
  </si>
  <si>
    <t xml:space="preserve"> -NO_DEFINIDO - Se realiza inspección visual donde se encuentra falla en la bomba nibp esta generando ruido al iniciar la medición así mismo no deja tomar las mediciones correctamente&amp;#x0D;
se procede a realizar instalación de bomba se hacen pruebas de funcionamiento con simulador nibp prosim 8 SIMULADOR. EQUIPO&amp;#x0D;
120/80. 121/81&amp;#x0D;
150/100. 151/99&amp;#x0D;
80/50. 79/52&amp;#x0D;
Equipo en correcto funcionamiento&amp;#x0D;
&amp;#x0D;
El personal manifiesta que esta ocasión es la segunda que se cambian repuestos equipo se deja en seguimiento&amp;#x0D;
Equipo totalmente funcional</t>
  </si>
  <si>
    <t>2021-10-01 07:45:00</t>
  </si>
  <si>
    <t>2021-10-01 06:45:00</t>
  </si>
  <si>
    <t>2021-10-01 08:45:00</t>
  </si>
  <si>
    <t>2021-10-07 11:50:00</t>
  </si>
  <si>
    <t>2021-10-07 11:30:00</t>
  </si>
  <si>
    <t xml:space="preserve"> -NO_DEFINIDO - Se realiza ajuste de botón de encendido ya que por fuerza inadecuada se hunde botón. &amp;#x0D;
Se realizan pruebas de funcionamiento satisfactorias</t>
  </si>
  <si>
    <t>2021-10-11 07:30:00</t>
  </si>
  <si>
    <t>2021-10-11 06:30:00</t>
  </si>
  <si>
    <t>2021-10-11 08:30:00</t>
  </si>
  <si>
    <t>2021-10-11 09:30:00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</si>
  <si>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 Observación batería en regular estado&amp;#x0D;
&amp;#x0D;
Se adjunta reporte de mantenimiento.&amp;#x0D;
</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</si>
  <si>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 Observacion batería en regular estado &amp;#x0D;
&amp;#x0D;
Se adjunta reporte de mantenimiento.&amp;#x0D;
</t>
  </si>
  <si>
    <t>2021-10-11 09:00:00</t>
  </si>
  <si>
    <t xml:space="preserve"> -NO_DEFINIDO - Se realiza revisión general del equipo, se evidencia que el equipo no realiza toma de tensión, se procede a realizar despiece del equipo, se realiza limpieza y ajuste de electroválvulas. &amp;#x0D;
Se realizan pruebas de funcionamiento satisfactorias. &amp;#x0D;
Equipo funciona correctamente</t>
  </si>
  <si>
    <t>2021-10-11 11:30:00</t>
  </si>
  <si>
    <t>2021-10-11 10:30:00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</si>
  <si>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 Observación batería en regular estado &amp;#x0D;
&amp;#x0D;
Se adjunta reporte de mantenimiento.&amp;#x0D;
</t>
  </si>
  <si>
    <t>2021-10-13 07:30:00</t>
  </si>
  <si>
    <t>2021-10-13 06:30:00</t>
  </si>
  <si>
    <t>2021-10-14 07:30:00</t>
  </si>
  <si>
    <t>2021-10-14 06:30:00</t>
  </si>
  <si>
    <t>2021-10-14 08:30:00</t>
  </si>
  <si>
    <t>2021-10-14 09:30:00</t>
  </si>
  <si>
    <t>2021-10-15 07:30:00</t>
  </si>
  <si>
    <t>2021-10-15 06:30:00</t>
  </si>
  <si>
    <t>2021-10-15 08:30:00</t>
  </si>
  <si>
    <t>2021-10-15 09:30:00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</si>
  <si>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 observación batería en regular estado&amp;#x0D;
&amp;#x0D;
Se adjunta reporte de mantenimiento.&amp;#x0D;
</t>
  </si>
  <si>
    <t>2021-10-15 10:30:00</t>
  </si>
  <si>
    <t>2021-10-15 11:30:00</t>
  </si>
  <si>
    <t>2021-10-19 07:30:00</t>
  </si>
  <si>
    <t>2021-10-19 06:30:00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</si>
  <si>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Observación: la batería se encuentra en regular estado &amp;#x0D;
Se adjunta reporte de mantenimiento.&amp;#x0D;
</t>
  </si>
  <si>
    <t>2021-10-19 08:30:00</t>
  </si>
  <si>
    <t>2021-10-19 09:30:00</t>
  </si>
  <si>
    <t>2021-10-19 10:30:00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</si>
  <si>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observaciones: batería en regular estado&amp;#x0D;
Se adjunta reporte de mantenimiento.</t>
  </si>
  <si>
    <t>2021-10-19 11:30:00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</si>
  <si>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observaciones: batería en regular estado&amp;#x0D;
Se adjunta reporte de mantenimiento.&amp;#x0D;
</t>
  </si>
  <si>
    <t>2021-10-20 06:30:00</t>
  </si>
  <si>
    <t>2021-10-20 08:30:00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</si>
  <si>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Observación: batería en regular estado &amp;#x0D;
Se adjunta reporte de mantenimiento.&amp;#x0D;
</t>
  </si>
  <si>
    <t>2021-10-21 08:30:00</t>
  </si>
  <si>
    <t>2021-10-21 10:30:00</t>
  </si>
  <si>
    <t>2021-10-21 11:30:00</t>
  </si>
  <si>
    <t>2022-11-08 08:00:00</t>
  </si>
  <si>
    <t>2022-11-08 07:30:00</t>
  </si>
  <si>
    <t xml:space="preserve"> 04/11/2022-NO_DEFINIDO - Solicitud de Servico Creada desde AMSi, 14/11/2022-Biomedico2 - Se verifica lámpara pielitica de sala 1 de partos la cual no prende,se realiza limpieza y ajuste de soket,se entrega sin novedad </t>
  </si>
  <si>
    <t>56</t>
  </si>
  <si>
    <t>2021-03-29 07:00:00</t>
  </si>
  <si>
    <t xml:space="preserve"> -NO_DEFINIDO - Se realiza revisión del equipo, se evidencia cable AC suelto, se realiza ajuste del mismo y pruebas de funcionamiento satisfactorias. &amp;#x0D;
&amp;#x0D;
Equipo operativo en el servicio</t>
  </si>
  <si>
    <t>2021-10-01 07:40:00</t>
  </si>
  <si>
    <t xml:space="preserve"> -NO_DEFINIDO - Se realiza ajuste y limpieza de manillar de lampara pielitica, se entrega sin novedad.</t>
  </si>
  <si>
    <t>2020-02-27 10:45:00</t>
  </si>
  <si>
    <t>2020-02-27 10:00:00</t>
  </si>
  <si>
    <t xml:space="preserve"> -NO_DEFINIDO - Se realiza revisión del equipo y se realiza cambio de manilar. Equipo queda funcionando de manera óptima.</t>
  </si>
  <si>
    <t>2021-05-21 09:00:00</t>
  </si>
  <si>
    <t>2021-05-21 08:00:00</t>
  </si>
  <si>
    <t>2021-02-23 09:20:00</t>
  </si>
  <si>
    <t>2021-02-23 09:00:00</t>
  </si>
  <si>
    <t xml:space="preserve"> -NO_DEFINIDO - CREADA DESDE AMsi&amp;#x0D;
&amp;#x0D;
Se realiza revisión general del equipo, se evidencia socket desgastado, se realiza cambio del mismo y pruebas funcionales completadas, equipo queda operativo en el servicio</t>
  </si>
  <si>
    <t>2020-02-07 16:30:00</t>
  </si>
  <si>
    <t>2020-02-07 16:00:00</t>
  </si>
  <si>
    <t xml:space="preserve"> -NO_DEFINIDO - CREADA DESDE AMsi&amp;#x0D;
Reclasificada desde la compañía 8 por el usuario JBARRERA&amp;#x0D;
&amp;#x0D;
Se realiza la revisión de la lampara pielitica que este día se encuentra en la sala 3 de partos, se le realiza el ajuste al cable AC, se realizan pruebas y el equipo se encuentra funcionando correctamente.</t>
  </si>
  <si>
    <t>67</t>
  </si>
  <si>
    <t>2019-10-07 12:00:00</t>
  </si>
  <si>
    <t>2019-10-07 11:00:00</t>
  </si>
  <si>
    <t xml:space="preserve"> -NO_DEFINIDO - se realiza verificación de la lampara pielitica de sala de partos</t>
  </si>
  <si>
    <t>2020-03-11 11:35:00</t>
  </si>
  <si>
    <t>2020-03-11 11:00:00</t>
  </si>
  <si>
    <t xml:space="preserve"> -NO_DEFINIDO - Se realiza cambio de manilar de lámpara.&amp;#x0D;
&amp;#x0D;
Equipo funciona correctamente.</t>
  </si>
  <si>
    <t>2021-05-14 08:00:00</t>
  </si>
  <si>
    <t>2021-05-14 07:00:00</t>
  </si>
  <si>
    <t>2023-02-27 14:57:00</t>
  </si>
  <si>
    <t>2023-02-27 14:48:00</t>
  </si>
  <si>
    <t xml:space="preserve"> 26/02/2023-NO_DEFINIDO - Solicitud de Servico Creada desde AMSi, 03/03/2023-Biomedico1 - Se realiza cambio de bombilla de lapata pielitica se realizan pruebas de funcionamiento equipo funciona correctamente </t>
  </si>
  <si>
    <t>2023-10-19 16:00:00</t>
  </si>
  <si>
    <t>2023-10-19 08:00:00</t>
  </si>
  <si>
    <t>2023-10-19 17:00:00</t>
  </si>
  <si>
    <t>2023-10-19 09:00:00</t>
  </si>
  <si>
    <t>2023-05-16 12:50:00</t>
  </si>
  <si>
    <t>2023-05-16 11:30:00</t>
  </si>
  <si>
    <t xml:space="preserve"> 03/05/2023-NO_DEFINIDO - , 01/06/2023-Biomedico1 - Se realiza mantenimiento preventico según cronograma. Se evidencia estructura y ruedas en mal estado. Se entrega equipo al servicio para su respectiva limpieza y desinfeccion. Equipo operativo.</t>
  </si>
  <si>
    <t>2020-06-19 07:40:00</t>
  </si>
  <si>
    <t>2020-06-19 07:00:00</t>
  </si>
  <si>
    <t xml:space="preserve"> -NO_DEFINIDO - CREADA DESDE AMsi&amp;#x0D;
&amp;#x0D;
Se realiza ajuste de conexión a la lampara pielitica ya que al desconectarla la halan del cable y no de la clavija se recomienda tener mas cuidado a la hora de desconectar el equipo de la corriente ac</t>
  </si>
  <si>
    <t>45</t>
  </si>
  <si>
    <t>2020-07-02 07:00:00</t>
  </si>
  <si>
    <t>2020-07-02 06:00:00</t>
  </si>
  <si>
    <t xml:space="preserve"> -NO_DEFINIDO - CREADA DESDE AMsi&amp;#x0D;
&amp;#x0D;
Se realiza ajuste de la clavija de conexión a la corriente Ac y equipo queda funcionando</t>
  </si>
  <si>
    <t>2021-01-12 08:20:00</t>
  </si>
  <si>
    <t xml:space="preserve"> -NO_DEFINIDO - CREADA DESDE AMsi&amp;#x0D;
Se realiza revisión del equipo y se hace ajuste de cable AC de la lampara el cual no se encontraba realizando contacto. &amp;#x0D;
Equipo queda funcionando correctamente.</t>
  </si>
  <si>
    <t>2021-11-16 10:20:00</t>
  </si>
  <si>
    <t>2021-11-16 10:00:00</t>
  </si>
  <si>
    <t xml:space="preserve"> -NO_DEFINIDO - CREADA DESDE AMsi&amp;#x0D;
&amp;#x0D;
Se realiza verificación de lámpara pielítica la cual se encontraba con socket desajustado, se realiza ajuste y pruebas de funcionamiento  &amp;#x0D;
Equipo funcionando correctamente</t>
  </si>
  <si>
    <t>2020-05-14 12:00:00</t>
  </si>
  <si>
    <t>2020-05-14 10:00:00</t>
  </si>
  <si>
    <t xml:space="preserve"> -NO_DEFINIDO - Se realiza revisión de la lámpara y se requiere cambio de interruptor de encendido, se realizan pruebas y equipo funcional. Se realizan pruebas con Jefe a cargo del servicio.</t>
  </si>
  <si>
    <t>2021-03-08 09:00:00</t>
  </si>
  <si>
    <t>2021-03-08 08:30:00</t>
  </si>
  <si>
    <t xml:space="preserve"> -NO_DEFINIDO - Se realiza ajuste manilar, ya que los tornillos internos se encontraban sueltos, por tanto no realizaba su función. &amp;#x0D;
Se realizan pruebas de funcionamiento satisfactorias, equipo operativo en el servicio</t>
  </si>
  <si>
    <t>2021-05-14 09:00:00</t>
  </si>
  <si>
    <t>2021-03-16 08:20:00</t>
  </si>
  <si>
    <t xml:space="preserve"> -NO_DEFINIDO - CREADA DESDE AMsi&amp;#x0D;
Reclasificada desde la compañía 8 por el usuario FMONTERO&amp;#x0D;
&amp;#x0D;
Se realiza revisión general del equipo, se evidencia socket desgastado por tanto no enciende, se realiza cambio del mismo y pruebas de funcionamiento satisfactorias</t>
  </si>
  <si>
    <t>2023-03-14 08:50:00</t>
  </si>
  <si>
    <t>2023-03-14 08:00:00</t>
  </si>
  <si>
    <t xml:space="preserve"> 11/03/2023-NO_DEFINIDO - Solicitud de Servico Creada desde AMSi, 31/03/2023-Biomedico1 - se realiza cambio de clavija de lampara pielitica ya que presentaba pines de conexión desajustados </t>
  </si>
  <si>
    <t>2021-02-26 10:50:00</t>
  </si>
  <si>
    <t xml:space="preserve"> -NO_DEFINIDO - CREADA DESDE AMsi&amp;#x0D;
&amp;#x0D;
Se realiza verificación de los equipos y se evidencia fuga por falta de ajuste de manguera, se realiza entrega llave para su respectivo ajuste&amp;#x0D;
Se realiza entrega de manguera ventilador  que se encontraba en reparación.</t>
  </si>
  <si>
    <t>10951</t>
  </si>
  <si>
    <t>2021-07-29 12:40:00</t>
  </si>
  <si>
    <t>2022-03-28 09:00:00</t>
  </si>
  <si>
    <t>2022-03-28 08:00:00</t>
  </si>
  <si>
    <t xml:space="preserve"> -NO_DEFINIDO - CREADA DESDE AMsi&amp;#x0D;
&amp;#x0D;
Se realiza verificación del panel de abertura de incubadora debido a que se encuentra fisurado en una de sus esquinas, se realiza ajuste de anclaje de puerta. equipo se deja en buen estado.&amp;#x0D;
&amp;#x0D;
Para la solicitud del msv se asigna orden de servicio: 2022-1094</t>
  </si>
  <si>
    <t>9322</t>
  </si>
  <si>
    <t>2024-05-24 09:25:00</t>
  </si>
  <si>
    <t>2024-05-24 09:14:00</t>
  </si>
  <si>
    <t xml:space="preserve"> 22/05/2024-NO_DEFINIDO - Solicitud de Servico Creada desde AMSi, 23/05/2024-Biomedico1 - se realiza inspección de sensor de temperatura el cual se encuentra con la protección del cableado abierta se realiza ajuste de cableado con recubrimiento auto fundente se realizan pruebas de funcionamiento sensor funciona correctamente </t>
  </si>
  <si>
    <t>2019-10-09 11:10:00</t>
  </si>
  <si>
    <t>2019-10-09 10:10:00</t>
  </si>
  <si>
    <t xml:space="preserve"> -NO_DEFINIDO - se realiza verificación de la incubadora ya que no calentaba</t>
  </si>
  <si>
    <t>2019-10-15 15:00:00</t>
  </si>
  <si>
    <t>2019-10-15 13:00:00</t>
  </si>
  <si>
    <t xml:space="preserve"> -NO_DEFINIDO - se realiza ajuste de temperatura a incubadora</t>
  </si>
  <si>
    <t>2019-12-03 14:00:00</t>
  </si>
  <si>
    <t>2019-12-03 13:00:00</t>
  </si>
  <si>
    <t xml:space="preserve"> -NO_DEFINIDO - Se realiza verificación de incubadora</t>
  </si>
  <si>
    <t>2020-05-04 07:45:00</t>
  </si>
  <si>
    <t>2020-05-04 07:00:00</t>
  </si>
  <si>
    <t xml:space="preserve"> -NO_DEFINIDO - Se realiza verificación y la incubadora no calienta, se evidencia que no tiene los empaques pasa cable, queda bajo seguimiento. Equipo funcional.</t>
  </si>
  <si>
    <t>2021-05-19 07:33:00</t>
  </si>
  <si>
    <t>2021-05-19 07:12:00</t>
  </si>
  <si>
    <t xml:space="preserve"> -NO_DEFINIDO - Se realiza revisión general del equipo, se evidencia colchoneta mal posicionada dentro de la cúpula, por tanto no permite que se realice la adecuada circulación del aire caliente dentro de la misma. &amp;#x0D;
Se realiza ajuste de colchoneta y pruebas de funcionamiento satisfactorias&amp;#x0D;
Equipo operativo en el servicio.&amp;#x0D;
Se realiza la retroalimentación al personal de la adecuada colocación de la colchoneta dentro de la cúpula.</t>
  </si>
  <si>
    <t>2021-09-02 08:40:00</t>
  </si>
  <si>
    <t>2021-09-02 08:00:00</t>
  </si>
  <si>
    <t xml:space="preserve"> -NO_DEFINIDO - Se verifica incubadora de transporte la cual presenta alarma, al verificar se evidencia interruptor de suspensión de corriente oprimido, se realiza ajuste y se deja sin novedad.&amp;#x0D;
Se les explica la falla en la operación del equipo</t>
  </si>
  <si>
    <t xml:space="preserve"> -NO_DEFINIDO - Se realiza revisión general del equipo, se realiza limpieza cambio de filtro, se realizan pruebas de funcionamiento, se instalan 2 baterías totalmente nuevas y se entrega al servicio para su respectiva desinfección. Equipo funciona correctamente.&amp;#x0D;
&amp;#x0D;
Se adjunta reporte de mantenimiento.</t>
  </si>
  <si>
    <t>2021-06-28 09:10:00</t>
  </si>
  <si>
    <t>2021-06-28 07:10:00</t>
  </si>
  <si>
    <t xml:space="preserve"> -NO_DEFINIDO - Se realiza revisión general del equipo, se realiza limpieza, se realizan pruebas de funcionamiento, y se entrega al servicio para su respectiva desinfección. Equipo funciona correctamente, se realiza instalación de impeller distribución de aire&amp;#x0D;
&amp;#x0D;
Se adjunta reporte de mantenimiento</t>
  </si>
  <si>
    <t>2021-12-06 14:30:00</t>
  </si>
  <si>
    <t>2021-12-06 13:30:00</t>
  </si>
  <si>
    <t>2021-06-04 11:50:00</t>
  </si>
  <si>
    <t>2021-06-04 10:40:00</t>
  </si>
  <si>
    <t>573</t>
  </si>
  <si>
    <t>2021-12-30 09:20:00</t>
  </si>
  <si>
    <t>2021-11-11 10:40:00</t>
  </si>
  <si>
    <t>2021-11-11 10:20:00</t>
  </si>
  <si>
    <t xml:space="preserve"> -NO_DEFINIDO - Se realiza cambio de oxímetro por desgaste. &amp;#x0D;
Se instala uno nuevo. &amp;#x0D;
Equipo funciona correctamente</t>
  </si>
  <si>
    <t>2021-11-16 08:50:00</t>
  </si>
  <si>
    <t>2021-11-16 08:30:00</t>
  </si>
  <si>
    <t xml:space="preserve"> -NO_DEFINIDO - CREADA DESDE AMsi&amp;#x0D;
Reclasificada desde la compañía 8 por el usuario JBARRERA&amp;#x0D;
&amp;#x0D;
Se realiza ajuste de sensor de saturación y se deja sin novedad. &amp;#x0D;
Equipo funcionando correctamente</t>
  </si>
  <si>
    <t>2021-11-22 11:20:00</t>
  </si>
  <si>
    <t>2021-11-22 11:00:00</t>
  </si>
  <si>
    <t xml:space="preserve"> -NO_DEFINIDO - CREADA DESDE AMsi&amp;#x0D;
&amp;#x0D;
Se realiza ajuste de oxímetro ya que se encontraba con carcasa desajustada, pruebas de funcionamiento satisfactorias</t>
  </si>
  <si>
    <t>2021-12-03 13:00:00</t>
  </si>
  <si>
    <t>2021-12-03 10:00:00</t>
  </si>
  <si>
    <t xml:space="preserve"> -NO_DEFINIDO - Se realizo ajuste de conector de spo2 de monitor de signos vitales el cual se encontraba hundido e el interior del monitor. Se ajusta monitor y equipo queda funcionando correctamente.</t>
  </si>
  <si>
    <t>2021-12-14 08:30:00</t>
  </si>
  <si>
    <t>2021-12-14 08:00:00</t>
  </si>
  <si>
    <t xml:space="preserve"> -NO_DEFINIDO - Se realiza anclaje de monitor de transporte a carro ya que se encontraba suelto</t>
  </si>
  <si>
    <t>2021-12-17 10:20:00</t>
  </si>
  <si>
    <t>2021-12-17 10:00:00</t>
  </si>
  <si>
    <t xml:space="preserve"> -NO_DEFINIDO - CREADA DESDE AMsi&amp;#x0D;
&amp;#x0D;
Se realiza verificación de MSV el cual reportan que no enciende se verifican conexiones de cable de poder ya que se encontraba suelto se realizan pruebas y equipo funciona OK</t>
  </si>
  <si>
    <t>2022-01-04 10:20:00</t>
  </si>
  <si>
    <t>2022-01-04 10:00:00</t>
  </si>
  <si>
    <t xml:space="preserve"> -NO_DEFINIDO - Se verifica monitor de signos el cual no toma tensión , se realiza ajuste de manguera. &amp;#x0D;
Pruebas de funcionamiento satisfactorias</t>
  </si>
  <si>
    <t>2022-01-17 11:00:00</t>
  </si>
  <si>
    <t>2022-01-17 10:40:00</t>
  </si>
  <si>
    <t xml:space="preserve"> -NO_DEFINIDO - Se realiza ajuste en botón de encendido y apagado. &amp;#x0D;
Pruebas satisfactorias</t>
  </si>
  <si>
    <t>2022-01-18 09:20:00</t>
  </si>
  <si>
    <t xml:space="preserve"> -NO_DEFINIDO - Se realiza cambio de brazalete por desgaste, pruebas de funcionamiento satisfactorias.</t>
  </si>
  <si>
    <t>2022-01-18 10:20:00</t>
  </si>
  <si>
    <t>2022-01-20 14:50:00</t>
  </si>
  <si>
    <t>2022-01-20 14:30:00</t>
  </si>
  <si>
    <t xml:space="preserve"> -NO_DEFINIDO - Se realiza cambio de sensor de SPO2 reparado, pruebas de funcionamiento satisfactorias</t>
  </si>
  <si>
    <t>2022-01-25 10:30:00</t>
  </si>
  <si>
    <t>2022-01-25 10:00:00</t>
  </si>
  <si>
    <t>2022-01-26 09:20:00</t>
  </si>
  <si>
    <t>2022-01-26 09:00:00</t>
  </si>
  <si>
    <t xml:space="preserve"> -NO_DEFINIDO - Se realiza cambio de oxímetro debido a que funciona de manera intermitente por desgaste. &amp;#x0D;
Equipo ok</t>
  </si>
  <si>
    <t>2022-02-01 17:00:00</t>
  </si>
  <si>
    <t>2022-02-01 15:00:00</t>
  </si>
  <si>
    <t xml:space="preserve"> -NO_DEFINIDO - Una vez instalada la main board y descartar la falla NIBP se procede a instalar bomba del kit neumático así mismo se realiza pruebas para verificar el parámetro en el proceso se observa el parámetro NIBP sin ninguna falla el equipo se deja en correcto funcionamiento. &amp;#x0D;
&amp;#x0D;
Se realiza limpieza general. &amp;#x0D;
Equipo ok</t>
  </si>
  <si>
    <t>2022-02-17 06:38:00</t>
  </si>
  <si>
    <t>2022-02-17 06:30:00</t>
  </si>
  <si>
    <t xml:space="preserve"> -NO_DEFINIDO - CREADA DESDE AMsi&amp;#x0D;
&amp;#x0D;
&amp;#x0D;
Se realiza verificación de manguera de tensiómetro. se realiza ajuste, equipo funciona correctamente</t>
  </si>
  <si>
    <t>2022-02-21 07:15:00</t>
  </si>
  <si>
    <t>2022-02-21 07:00:00</t>
  </si>
  <si>
    <t xml:space="preserve"> -NO_DEFINIDO - Se realiza cambio de acople de manguera NIBP se realizan pruebas y equipo queda funcionando correctamente.</t>
  </si>
  <si>
    <t xml:space="preserve"> -NO_DEFINIDO - Se revisar el brazalete y se encuentra desgastado por lo cual realiza entrega de brazalete pediátrico nuevo</t>
  </si>
  <si>
    <t>2022-02-28 14:20:00</t>
  </si>
  <si>
    <t>2022-02-28 14:00:00</t>
  </si>
  <si>
    <t xml:space="preserve"> -NO_DEFINIDO - CREADA DESDE AMsi&amp;#x0D;
Reclasificada desde la compañía 8 por el usuario JBARRERA&amp;#x0D;
&amp;#x0D;
Se verifica msv el cual reportaron que no toma tensión, se verifica y no se encontró ninguna novedad el equipo funciona correctamente.</t>
  </si>
  <si>
    <t>2022-03-01 08:20:00</t>
  </si>
  <si>
    <t>2022-03-01 08:00:00</t>
  </si>
  <si>
    <t xml:space="preserve"> -NO_DEFINIDO - CREADA DESDE AMsi&amp;#x0D;
&amp;#x0D;
Se realiza ajuste de conexión de oxímetro se realizan pruebas, equipo funciona correctamente se verifica tensiómetro el cual funciona correctamente</t>
  </si>
  <si>
    <t>2022-03-08 08:20:00</t>
  </si>
  <si>
    <t>2022-03-08 07:30:00</t>
  </si>
  <si>
    <t xml:space="preserve"> -NO_DEFINIDO - Se realiza inspección visual del monitor y sus accesorios, encontrándolos en buen estado físico. El brazalete está desgastado, se recomienda cambio. Se hace limpieza general del equipo. Se llevan a cabo pruebas de funcionamiento de los diferentes parámetros del monitor, con simulador PROSIM4; y se&amp;#x0D;
determina que los valores corresponden a lo estipulado por fabrica. Equipo funcionando correctamente.</t>
  </si>
  <si>
    <t>16824</t>
  </si>
  <si>
    <t>2022-03-08 08:22:00</t>
  </si>
  <si>
    <t>2022-03-08 07:29:00</t>
  </si>
  <si>
    <t xml:space="preserve"> -NO_DEFINIDO - Se realiza inspeccion visual del monitor y sus accesorios, encontrandolos, en buen estado fisico. Se hace limpieza general del equipo. Se llevan a cabo pruebas de funcionamiento de los diferentes parametros del monitor, con simulador PROSIM4; y se determina que los valores corresponden a lo estipulado por fabrica. Equipo funcionando correctamente.</t>
  </si>
  <si>
    <t>16825</t>
  </si>
  <si>
    <t>2022-03-08 08:23:00</t>
  </si>
  <si>
    <t>2022-03-08 07:31:00</t>
  </si>
  <si>
    <t xml:space="preserve"> -NO_DEFINIDO - Se realiza inspeccion visual del monitor y sus accesorios, encontrandolos en buen estado fisico, aunque el brazalete ya se ve muy desgastado. Se hace limpieza general del equipo. Se llevan a cabo pruebas de funcionamiento de los diferentes parametros del monitor, con simulador PROSIM4; y se determina que&amp;#x0D;
los valores corresponden a lo estipulado por fabrica. Equipo funcionando correctamente.</t>
  </si>
  <si>
    <t>16826</t>
  </si>
  <si>
    <t>2022-03-07 08:00:00</t>
  </si>
  <si>
    <t xml:space="preserve"> -NO_DEFINIDO - CREADA DESDE AMsi&amp;#x0D;
&amp;#x0D;
Se realiza ajuste y limpieza de modulo NIBP, se realizan pruebas de funcionamiento y se entrega sin novedad.</t>
  </si>
  <si>
    <t>2022-03-16 07:30:00</t>
  </si>
  <si>
    <t>2022-03-16 07:00:00</t>
  </si>
  <si>
    <t xml:space="preserve"> -NO_DEFINIDO - CREADA DESDE AMsi&amp;#x0D;
&amp;#x0D;
Se realiza verificación de cable BIS el cual presenta aplastamiento. &amp;#x0D;
Se realiza ajuste de cable, se verifica funcionalidad cable funciona correctamente</t>
  </si>
  <si>
    <t>2022-03-24 15:30:00</t>
  </si>
  <si>
    <t>2022-03-24 08:30:00</t>
  </si>
  <si>
    <t xml:space="preserve"> -NO_DEFINIDO - Se realiza ajuste de monitor ya que la carcasa esta fisurada. se entrega monitor al servicio. se recomienda tener precaución a la hora de transportar el equipo</t>
  </si>
  <si>
    <t>2022-03-29 08:00:00</t>
  </si>
  <si>
    <t>2022-03-29 07:50:00</t>
  </si>
  <si>
    <t xml:space="preserve"> -NO_DEFINIDO - Se realiza verificación de oxímetro de adaptación neonatal ya que reportan que la correa de sujeción se encuentra rota. se informa al servicio que se realizara la respectiva solicitud al ara de compras.&amp;#x0D;
</t>
  </si>
  <si>
    <t>2023-02-13 12:05:00</t>
  </si>
  <si>
    <t>2023-02-13 12:00:00</t>
  </si>
  <si>
    <t xml:space="preserve"> 14/02/2023-Senior - Equipo en prestamo</t>
  </si>
  <si>
    <t>2023-03-12 09:00:00</t>
  </si>
  <si>
    <t>2023-03-12 08:00:00</t>
  </si>
  <si>
    <t>2023-03-20 09:00:00</t>
  </si>
  <si>
    <t>2023-03-20 08:00:00</t>
  </si>
  <si>
    <t>2019-10-04 10:30:00</t>
  </si>
  <si>
    <t xml:space="preserve"> -NO_DEFINIDO - se realiza verificación del flujometro</t>
  </si>
  <si>
    <t>0052</t>
  </si>
  <si>
    <t>2020-06-10 16:00:00</t>
  </si>
  <si>
    <t>2020-06-10 07:00:00</t>
  </si>
  <si>
    <t xml:space="preserve"> -NO_DEFINIDO - CREADA DESDE AMsi&amp;#x0D;
&amp;#x0D;
Se realiza cambio de conector de placa de electrobisturí ya que este estaba roto por mal uso. Se deja equipo funcionando correctamente</t>
  </si>
  <si>
    <t>9153</t>
  </si>
  <si>
    <t>2019-10-10 14:30:00</t>
  </si>
  <si>
    <t>2019-10-10 14:00:00</t>
  </si>
  <si>
    <t xml:space="preserve"> -NO_DEFINIDO - se realiza cambio de cable AC</t>
  </si>
  <si>
    <t>2020-04-21 08:45:00</t>
  </si>
  <si>
    <t>2020-04-21 08:00:00</t>
  </si>
  <si>
    <t xml:space="preserve"> -NO_DEFINIDO - Se verifica pedal de electrobisturí, se retira pedal para revisión en taller de ingeniería. Se coloca pedal de backup para el equipo y queda funcionando correctamente.</t>
  </si>
  <si>
    <t>2020-02-14 19:00:00</t>
  </si>
  <si>
    <t>2020-02-14 18:00:00</t>
  </si>
  <si>
    <t xml:space="preserve"> -NO_DEFINIDO - Se realiza revisión física y funcional evaluando los siguientes ítems: Estado físico, cable ac, fusibles, Alarma REM, panel de control, pedales monopolar y bipolar y prueba de alarmas audibles, adicionalmente se realiza prueba de funcionamiento final con lápiz y selección de potencia monopolar en corte-coagulación y bipolar verificando los valores con analizador de electrocirugía Marca: Fluke RF 303, Serie: 1539038, certificado #V0511-16.&amp;#x0D;
</t>
  </si>
  <si>
    <t>2021-08-12 07:30:00</t>
  </si>
  <si>
    <t>2021-08-12 06:30:00</t>
  </si>
  <si>
    <t>2021-02-15 07:00:00</t>
  </si>
  <si>
    <t>2021-02-15 06:00:00</t>
  </si>
  <si>
    <t xml:space="preserve"> -NO_DEFINIDO - Se realiza revisión general del equipo, se realiza limpieza, se realizan pruebas de funcionamiento, se realiza verificación de parámetros por comparación con analizador de electrocirugía y se entrega al servicio para su respectiva desinfección. Equipo funciona correctamente.&amp;#x0D;
&amp;#x0D;
Se adjunta reporte de mantenimiento.&amp;#x0D;
</t>
  </si>
  <si>
    <t>2024-05-24 10:35:00</t>
  </si>
  <si>
    <t>2024-05-24 09:35:00</t>
  </si>
  <si>
    <t xml:space="preserve"> 15/05/2024-NO_DEFINIDO - Solicitud de Servico Creada desde AMSi, 23/05/2024-Biomedico1 - se realiza verificación de electrobisturi el cual presenta desajuste del conector de placa rem se realiza  receptivo ajuste de conector se realizan pruebas de funcionamiento equipo funciona correctamente </t>
  </si>
  <si>
    <t>486</t>
  </si>
  <si>
    <t>2020-09-03 08:40:00</t>
  </si>
  <si>
    <t>2020-09-03 08:00:00</t>
  </si>
  <si>
    <t xml:space="preserve"> -NO_DEFINIDO - Se realiza verificación de incubadora abierta se realiza ajuste de soporte de baranda equipo queda en correcto estado.</t>
  </si>
  <si>
    <t>2019-11-06 08:35:00</t>
  </si>
  <si>
    <t>2019-11-06 08:00:00</t>
  </si>
  <si>
    <t xml:space="preserve"> -NO_DEFINIDO - Se realiza ajuste de pedal. Equipo queda funcionando correctamente.</t>
  </si>
  <si>
    <t>2019-11-22 07:20:00</t>
  </si>
  <si>
    <t xml:space="preserve"> -NO_DEFINIDO - Se realiza revisión del electrobisturí y se evidencia que no hay buena conexión. se reconecta y equipo queda funcionando correctamente.</t>
  </si>
  <si>
    <t>2020-02-18 07:00:00</t>
  </si>
  <si>
    <t>2020-02-18 06:00:00</t>
  </si>
  <si>
    <t>2020-09-02 08:00:00</t>
  </si>
  <si>
    <t>2020-09-02 07:30:00</t>
  </si>
  <si>
    <t xml:space="preserve"> -NO_DEFINIDO - Se realiza verificación de electrobisturi se ajusta pedal monopolar equipo queda en correcto estado.</t>
  </si>
  <si>
    <t>2021-08-11 07:30:00</t>
  </si>
  <si>
    <t>2021-08-11 06:30:00</t>
  </si>
  <si>
    <t>2024-04-17 15:30:00</t>
  </si>
  <si>
    <t>2024-04-17 12:00:00</t>
  </si>
  <si>
    <t xml:space="preserve"> 17/04/2024-NO_DEFINIDO - Solicitud de Servico Creada desde AMSi, 17/04/2024-Senior - Verificar numero de activo y serie, 02/05/2024-Biomedico2 - Se realiza verificación de electrobisturí y se evidencia ,conector de placa con fisuras.
Se retira el equipo para su reparación 
Se realiza cambio de conector de placa,se realizan pruebas de funcionamiento y se entrega sin novedad </t>
  </si>
  <si>
    <t>2020-11-09 06:00:00</t>
  </si>
  <si>
    <t xml:space="preserve"> -NO_DEFINIDO - Se realiza revisión del equipo en donde se hace ajuste a las conexiones eléctricas, se realiza cambio de tapa superior por una que se envió a pintar ya que se encontraba desgastada, se realizan pruebas de funcionamiento las cuales pasan satisfactoriamente.</t>
  </si>
  <si>
    <t>2024-04-30 15:00:00</t>
  </si>
  <si>
    <t>2024-04-30 14:10:00</t>
  </si>
  <si>
    <t xml:space="preserve"> 10/05/2024-Biomedico2 - Se realiza instalación de pedal MONOPOLAR totalmente nuevo Se realizan pruebas de funcionamiento las cual les son aprobadas por el equipo Se realiza entrega del equipo al servicio para su respectiva limpieza y desinfección. 
Equipo en estado operativo y funcional., 10/05/2024-Biomedico2 - Se realiza instalación de pedal MONOPOLAR totalmente nuevo Se realizan pruebas de funcionamiento las cual les son aprobadas por el equipo Se realiza entrega del equipo al servicio para su respectiva limpieza y desinfección. 
Equipo en estado operativo y funcional.</t>
  </si>
  <si>
    <t>2021-07-06 10:00:00</t>
  </si>
  <si>
    <t>2021-07-06 08:00:00</t>
  </si>
  <si>
    <t xml:space="preserve"> -NO_DEFINIDO - CREADA DESDE AMsi&amp;#x0D;
&amp;#x0D;
Se verifica electrobisturí el cual se encuentra con pedal monipolar suelto de su conector, se retira pedal y se realiza ajuste de conector, se realizan pruebas de funcionamiento u se entrega sin novedad</t>
  </si>
  <si>
    <t>482</t>
  </si>
  <si>
    <t>2022-10-12 15:35:00</t>
  </si>
  <si>
    <t>2022-10-12 13:00:00</t>
  </si>
  <si>
    <t xml:space="preserve"> 12/10/2022-NO_DEFINIDO - Solicitud de Servico Creada desde AMSi, 29/10/2022-Biomedico2 - Se retira pedal para su reparación ya que se encuentra con desprendimiento en su conector </t>
  </si>
  <si>
    <t>2023-02-20 14:57:00</t>
  </si>
  <si>
    <t>2023-02-20 14:48:00</t>
  </si>
  <si>
    <t xml:space="preserve"> 19/02/2023-NO_DEFINIDO - Solicitud de Servico Creada desde AMSi, 03/03/2023-Biomedico1 - Se realiza ajuste de pedal de electrobisturi funciona correctamente </t>
  </si>
  <si>
    <t>2024-09-09 07:30:00</t>
  </si>
  <si>
    <t>2024-09-09 07:10:00</t>
  </si>
  <si>
    <t xml:space="preserve"> 08/09/2024-NO_DEFINIDO - Solicitud de Servico Creada desde AMSi, 07/10/2024-Biomedico2 - Se realiza verificación y ajuste de cable de placa de electrobisturi, se dejan recomendaciones del buen uso del cable Se realiza verificación y ajuste de cable de placa de electrobisturi, se dejan recomendaciones del buen uso del cable </t>
  </si>
  <si>
    <t>2020-02-18 19:00:00</t>
  </si>
  <si>
    <t>2020-02-18 18:00:00</t>
  </si>
  <si>
    <t>2021-05-21 06:49:00</t>
  </si>
  <si>
    <t>2021-05-21 06:25:00</t>
  </si>
  <si>
    <t xml:space="preserve"> -NO_DEFINIDO - Se realiza revisión general del equipo, el cual se encuentra en buenas condiciones, se evidencia que el cable placa paciente no se encuentra realizando el contacto adecuado. &amp;#x0D;
Se realiza ajuste de cable placa y pruebas de funcionamiento satisfactorias. &amp;#x0D;
Equipo operativo en el servicio</t>
  </si>
  <si>
    <t>2021-06-10 09:05:00</t>
  </si>
  <si>
    <t>2021-06-10 08:35:00</t>
  </si>
  <si>
    <t xml:space="preserve"> -NO_DEFINIDO - Se realiza ajuste de pedal bipolar de electro bisturí el cual se encuentra suelto de su conector, se ajusta y se realizan pruebas de funcionamiento satisfactorias, se deja sin novedad.&amp;#x0D;
Equipo operativo en el servicio</t>
  </si>
  <si>
    <t>2021-08-11 08:30:00</t>
  </si>
  <si>
    <t xml:space="preserve"> -NO_DEFINIDO - Se realiza revisión general del equipo, se realiza limpieza, se realizan pruebas de funcionamiento, se realiza verificación de parámetros por comparación con analizador de electrocirugía y se entrega al servicio para su respectiva desinfección. Equipo funciona correctamente.&amp;#x0D;
Observación: se realiza ajuste de conector REM&amp;#x0D;
Se adjunta reporte de mantenimiento.&amp;#x0D;
</t>
  </si>
  <si>
    <t>2022-02-01 06:20:00</t>
  </si>
  <si>
    <t>2022-02-01 06:00:00</t>
  </si>
  <si>
    <t xml:space="preserve"> -NO_DEFINIDO - Se realiza cambio de tapa superior de electrobisturí debido a que se encontrado deteriorada. &amp;#x0D;
</t>
  </si>
  <si>
    <t>2022-02-01 07:30:00</t>
  </si>
  <si>
    <t>2022-02-01 07:10:00</t>
  </si>
  <si>
    <t xml:space="preserve"> -NO_DEFINIDO - Se realiza cambio de cable AC a electro bisturí ya que presentaba desgaste. &amp;#x0D;
Se realizan pruebas de funcionamiento satisfactorias</t>
  </si>
  <si>
    <t>2019-10-17 09:35:00</t>
  </si>
  <si>
    <t xml:space="preserve"> -NO_DEFINIDO - Se realiza revisión a electrobisturía, equipo queda fucional.</t>
  </si>
  <si>
    <t>506</t>
  </si>
  <si>
    <t>2020-02-13 07:00:00</t>
  </si>
  <si>
    <t>2020-02-13 06:00:00</t>
  </si>
  <si>
    <t xml:space="preserve"> -NO_DEFINIDO - Se realiza revisión física y funcional evaluando los siguientes ítems: Estado físico, cable ac, fusibles, Alarma REM, panel de control, pedales monopolar y bipolar y prueba de alarmas audibles, adicionalmente se realiza prueba de funcionamiento final con lápiz y selección de potencia monopolar en corte-coagulación y bipolar verificando los valores con analizador de electrocirugía Marca: Fluke RF 303, Serie: 1539038, certificado #V0511-16.&amp;#x0D;
&amp;#x0D;
REQUIERE CAMBIO DE PLACA REM</t>
  </si>
  <si>
    <t>2021-02-24 09:50:00</t>
  </si>
  <si>
    <t xml:space="preserve"> -NO_DEFINIDO - Se realiza revisión de pedal, se realiza ajuste del mismo y pruebas de funcionamiento satisfactorias.&amp;#x0D;
Pedal operativo en el servicio</t>
  </si>
  <si>
    <t>2021-08-12 08:30:00</t>
  </si>
  <si>
    <t>2024-06-18 05:43:00</t>
  </si>
  <si>
    <t xml:space="preserve"> 02/07/2024-Senior - Se realiza verificación de las conexiones del monitor, insuflador, fuente de luz y sistema de cámara HD3 donde se evidencia que están en buen estado y los cables íntegros .
Se revisan frenos y llantas del carro de transporte de la torre de laparoscopia encontrándose en buen estado.
Se enciende monitor en donde la pantalla y la imagen se encuentran integras y en perfecto estado.
Se realiza prueba de validación en el sistema de insuflador , en donde cuenta con el filtro , se conecta cable que va hacia el filtro y cable de calibrador que se encuentra en la manguera, donde funcionan correctamente.
Se realizan pruebas con la fuente de luz donde la Fibra está en buen estado, se verifica la intensidad de luz de cada uno de los diferentes niveles .
Se hace verificación en la conexión de cámara, donde se evidencia que la carcasa de la cámara tiene varios rayones pequeños , pero el cuanto al funcionamiento se encuentra en perfectas condiciones , teclas de balance de blancos de la cámara tanto de la consola están en
buen estado , botón de captura y de grabación en buen estado y perfecto funcionamiento en general.
Equipo cuenta con su respectiva multitoma</t>
  </si>
  <si>
    <t>2024-12-10 16:00:00</t>
  </si>
  <si>
    <t>2024-12-10 15:00:00</t>
  </si>
  <si>
    <t xml:space="preserve"> 08/01/2025-Senior - En primera instancia se realiza verificacion fisica/visual de Monitor SN: PV27A19480057 Sitema de camara SN: Y1-01000578, Fuente de luz SN: U6-01000645 , Insuflador SN : FA1-03000030, Camara en
buen estadoSN 4319-00207 ,lente 30°SN : U2-9C000385, cable de fuente de luz SN: 53241286. Evidencian muy buenas condiciones generales. En pruebas funcionales verificando inicio correcto de
sistema y encendido de cada uno de los modulos, verificacion de calidad de imagen en camara, configuracion de blancos, seguro de lente con camara conexion con fuente de luz, verificacion de intensidad
de fuente de luz, y insuflador, sin novedades. *Se realiza limpieza general de sistema. * Torre en buen funcionamiento</t>
  </si>
  <si>
    <t>2024-06-18 07:59:00</t>
  </si>
  <si>
    <t>2024-06-18 05:27:00</t>
  </si>
  <si>
    <t xml:space="preserve"> 20/06/2024-Senior - Se realiza verificación de las conexiones del monitor, insuflador, fuente de luz y sistema de cámara HD3 donde se evidencia que están en buen estado y los cables íntegros .
Se revisan frenos y llantas del carro de transporte de la torre de laparoscopia encontrándose en buen estado. Se enciende monitor en donde la pantalla y la imagen se encuentran integras y en perfecto estado.
Se realiza prueba de validación en el sistema de insuflador , en donde cuenta con el filtro , se conecta cable que va hacia el filtro y cable de calibrador que se encuentra en la manguera, donde funcionan correctamente.
Se realizan pruebas con la fuente de luz donde la Fibra está en buen estado, se verifica la intensidad de luz de cada uno de los diferentes niveles .
Se hace verificacion en la conexión de cámara, donde se evidencia que la carcasa de la cámara tiene varios rayones pequeños , protector del cable del cabrezal en la parte superior se encuentra recogido, pero en cuanto al funcionamiento se encuentra en perfectas condiciones , teclas de balance de blancos de la cámara tanto de la consola están en buen estado , botón de captura y de grabación en buen estado y perfecto funcionamiento en general.
Equipo cuenta con su respectiva multitoma.</t>
  </si>
  <si>
    <t xml:space="preserve"> 08/01/2025-Senior - En primera instancia se realiza verificacion fisica/visual de Monitor SN: PV27A21020023, Sitema de camara SN:Y1-14000916 Fuente de luz SN: U6-13001009 ,Insuflador SN : FA1-13000103Camara SN:
U2A13000041_, lente 30°SN : U2-14001505 cable de fuente de luz NO LO ESTANNUSANDO PORQUE SE PERDIO UN EMPATE , el cable esta en su caja original guardado . Evidencian muy buenas
condiciones generales. En pruebas funcionales verificando inicio correcto de sistema y encendido de cada uno de los modulos, verificacion de calidad de imagen en camara, configuracion de blancos, seguro
de lente con camara conexion con fuente de luz, verificacion de intensidad de fuente de luz, y insuflador, sin novedades. *Se realiza limpieza general de sistema.
</t>
  </si>
  <si>
    <t>2022-03-30 16:27:00</t>
  </si>
  <si>
    <t>2022-03-30 16:17:00</t>
  </si>
  <si>
    <t xml:space="preserve"> -NO_DEFINIDO - CREADA DESDE AMsi&amp;#x0D;
Reclasificada desde la compañía 8 por el usuario JBARRERA&amp;#x0D;
&amp;#x0D;
Se realiza verificación de equipo y no presenta ninguna falla el equipo funciona correctamente</t>
  </si>
  <si>
    <t>2022-04-11 15:10:00</t>
  </si>
  <si>
    <t>2022-04-11 14:30:00</t>
  </si>
  <si>
    <t xml:space="preserve"> 22/04/2022-Novatecnica - Se realiza verificación del sensor y se encuentra que esta en mal estado. se evidencia pines partidos, se realiza ajuste, se realizan pruebas y equipo queda funcionando correctamente</t>
  </si>
  <si>
    <t>2022-04-12 09:48:00</t>
  </si>
  <si>
    <t>2022-04-12 09:30:00</t>
  </si>
  <si>
    <t xml:space="preserve"> 26/04/2022-Novatecnica - Dice solicita cambio de monitor a mesa de transporte en mejor estado se realiza cambio de equipo en buen estado físico y funcional</t>
  </si>
  <si>
    <t>2022-04-13 07:00:00</t>
  </si>
  <si>
    <t>2022-04-13 06:00:00</t>
  </si>
  <si>
    <t xml:space="preserve"> 29/04/2022-Novatecnica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
Observaciones: Brazalete se encuentra desgastado</t>
  </si>
  <si>
    <t xml:space="preserve"> 29/04/2022-Novatecnica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t>
  </si>
  <si>
    <t>2022-04-13 08:00:00</t>
  </si>
  <si>
    <t xml:space="preserve"> 29/04/2022-Novatecnica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t>
  </si>
  <si>
    <t xml:space="preserve"> 29/04/2022-Novatecnica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
Observaciones: Cable de Spo2 esta desgastado</t>
  </si>
  <si>
    <t>2022-04-18 07:00:00</t>
  </si>
  <si>
    <t>2022-04-18 06:00:00</t>
  </si>
  <si>
    <t>2023-01-06 14:00:00</t>
  </si>
  <si>
    <t>2023-01-06 09:00:00</t>
  </si>
  <si>
    <t xml:space="preserve"> 06/01/2023-NO_DEFINIDO - Solicitud de Servico Creada desde AMSi, 02/02/2023-Senior - Se realiza ajuste en el sistema de refrigeración, ya que presenta fuga del liquido. Equipo queda operativo y funcional</t>
  </si>
  <si>
    <t>3066</t>
  </si>
  <si>
    <t>2024-05-20 07:25:00</t>
  </si>
  <si>
    <t>2024-05-20 07:00:00</t>
  </si>
  <si>
    <t xml:space="preserve"> 19/05/2024-NO_DEFINIDO - Solicitud de Servico Creada desde AMSi, 04/06/2024-Biomedico2 - Se realiza ajuste de sonda de termohigrometro y se entrega sin novedad , 04/06/2024-Biomedico2 - Se realiza ajuste de sonda de termohigrometro y se entrega sin novedad </t>
  </si>
  <si>
    <t>2020-08-18 08:50:00</t>
  </si>
  <si>
    <t>2020-08-18 08:00:00</t>
  </si>
  <si>
    <t>2021-08-05 15:55:00</t>
  </si>
  <si>
    <t>2021-08-05 15:08:00</t>
  </si>
  <si>
    <t>2021-02-18 08:50:00</t>
  </si>
  <si>
    <t>2022-04-18 09:00:00</t>
  </si>
  <si>
    <t xml:space="preserve"> 19/04/2022-Novatecnica - Se revisa nevera y se evidencia relay dañado. Se realiza reparación de esta en donde se cambia el componente por uno nuevo quedando funcionando.</t>
  </si>
  <si>
    <t>2019-10-07 10:30:00</t>
  </si>
  <si>
    <t>2019-10-07 10:00:00</t>
  </si>
  <si>
    <t xml:space="preserve"> -NO_DEFINIDO - Se realiza revisión de termómetro, se evidencia perilla selectora del equipo suelta, se ajusta. equipo queda funcionando correctamente.</t>
  </si>
  <si>
    <t>003812</t>
  </si>
  <si>
    <t>2020-05-14 09:30:00</t>
  </si>
  <si>
    <t xml:space="preserve"> -NO_DEFINIDO - Se realiza revisión de nevera la cual se evidencia que presenta fisura en cableado y daño en conector, Se realiza el ajuste y equipo queda funcionando correctamente.</t>
  </si>
  <si>
    <t>2020-08-14 09:00:00</t>
  </si>
  <si>
    <t>2020-08-14 08:00:00</t>
  </si>
  <si>
    <t>2021-08-25 15:45:00</t>
  </si>
  <si>
    <t>2021-08-25 14:58:00</t>
  </si>
  <si>
    <t>2021-02-18 09:00:00</t>
  </si>
  <si>
    <t>2022-08-29 11:00:00</t>
  </si>
  <si>
    <t>2022-08-29 10:00:00</t>
  </si>
  <si>
    <t>8331</t>
  </si>
  <si>
    <t>2023-01-19 10:20:00</t>
  </si>
  <si>
    <t>2023-01-19 10:00:00</t>
  </si>
  <si>
    <t xml:space="preserve"> 18/01/2023-NO_DEFINIDO - Solicitud de Servico Creada desde AMSi, 31/01/2023-Biomedico2 - Se realiza lubricacion y ajuste de clamps</t>
  </si>
  <si>
    <t>17243</t>
  </si>
  <si>
    <t>2022-10-04 15:30:00</t>
  </si>
  <si>
    <t>2022-10-04 14:42:00</t>
  </si>
  <si>
    <t>2022-09-27 07:10:00</t>
  </si>
  <si>
    <t>2022-09-27 06:47:00</t>
  </si>
  <si>
    <t xml:space="preserve"> 31/08/2022-NO_DEFINIDO - , 27/09/2022-Senior - Se realiza inspección visual, se revisa estado de colchonetas, se verifican posiciones, se verifica funcionamiento con baterías y cable AC, se verifican llantas y sistema de freno, se realiza limpieza y desinfección general, se verifica funcionamiento de piecero y cabecero. se lubrican mecanismos, se verifican sistemas hidráulicos, sistema mecánico, se ajustan piezas y se evidencia daño de pistón derecho del sistema de frenos es necesario reemplazarlo, el equipo se entrega funcionando con la novedad del sistema de frenos</t>
  </si>
  <si>
    <t>2022-03-08 08:00:00</t>
  </si>
  <si>
    <t>2022-03-08 06:00:00</t>
  </si>
  <si>
    <t xml:space="preserve"> -NO_DEFINIDO - Se realiza inspección visual ,se revisa estado de colchonetas y se evidencia daño en el velcro del piernero por mal uso,se verifican posiciones ,se verifica funcionamiento con baterías y cable AC, se verifican llantas y sistema de freno evidenciando la falta de el caucho antideslizante de un freno esto por causa de la desnivelación en el piso de la sala se realiza limpieza y desinfección general, se verifica funcionamiento de piecero y cabecero, se lubrican mecanismos, se verifica sistema hidráulico, eléctrico y mecánico, se ajustan piezas y se entrega funcionando correctamente</t>
  </si>
  <si>
    <t>2023-09-18 07:44:00</t>
  </si>
  <si>
    <t>2023-09-18 06:24:00</t>
  </si>
  <si>
    <t xml:space="preserve"> 01/09/2023-NO_DEFINIDO - , 18/09/2023-Senior - Se realiza inspección visual ,se revisa estado de colchonetas y se evidencia deterioro de las mismas, se recomienda el cambio de las superficies o colchonetas por desgaste ,se verifican posiciones ,se verifica funcionamiento con baterías y cable AC, se verifican llantas y sistema de freno, se realiza limpieza y desinfección general, se verifica funcionamiento de piecero y cabecero, se lubrican mecanismos, se verifica sistema hidráulico, eléctrico y mecánico, se ajustan piezas y se entrega funcionando correctamente </t>
  </si>
  <si>
    <t>2024-09-18 07:00:00</t>
  </si>
  <si>
    <t>2024-09-18 06:00:00</t>
  </si>
  <si>
    <t xml:space="preserve"> 17/09/2024-NO_DEFINIDO - , 26/09/2024-Senior - Se realiza verificación visual del equipo , se procede a verificar funciones , se revisan cada una de sus partes y accesorios , se hacen pruebas de funcionamiento con AC y Baterías, se realizan ajustes mecánicos , se procede a realizar limpieza y lubricación, se verifica funcionamiento con cada uno de los controles , se evidencia deterioro de control , daño de los velcros ,daño de colchonetas , se recomienda realizar el cambio de las partes afectadas para lograr su óptimo funcionamiento, adicionalmente se recomienda realizar el cambio de bujes de la columna ya que presenta movimiento por desgaste , el equipo se entrega funcionando correctamente con las novedades mencionadas.
</t>
  </si>
  <si>
    <t>2024-03-06 07:00:00</t>
  </si>
  <si>
    <t>2024-03-06 06:00:00</t>
  </si>
  <si>
    <t xml:space="preserve"> 01/03/2024-NO_DEFINIDO - </t>
  </si>
  <si>
    <t>2023-08-09 06:30:00</t>
  </si>
  <si>
    <t>2023-08-09 06:00:00</t>
  </si>
  <si>
    <t xml:space="preserve"> 06/09/2023-Biomedico2 - Se realiza instalación de pierna derecha totalmente nueva, Se entrega al servicio con indicaciones de su uso y funcionamiento Se realiza entrega del equipo al servicio para su respectiva limpieza y desinfección. Equipo en estado operativo y funcional.</t>
  </si>
  <si>
    <t>17242</t>
  </si>
  <si>
    <t>2022-09-27 07:11:00</t>
  </si>
  <si>
    <t>2022-09-27 06:27:00</t>
  </si>
  <si>
    <t xml:space="preserve"> 31/08/2022-NO_DEFINIDO - , 27/09/2022-Senior - Se realiza inspección visual, se revisa estado de colchonetas, se verifican posiciones, se verifica funcionamiento con baterías y cable AC, se verifican llantas y sistema de freno, se realiza limpieza y desinfección general, se verifica funcionamiento de piecero y cabecero. se lubrican mecanismos, se verifican sistemas hidráulicos, sistema mecánico, se ajustan piezas y se entrega funcionando correctamente.</t>
  </si>
  <si>
    <t>2022-03-08 07:28:00</t>
  </si>
  <si>
    <t>2022-03-08 06:55:00</t>
  </si>
  <si>
    <t xml:space="preserve"> -NO_DEFINIDO - Se realiza inspección visual ,se revisa estado de colchonetas, se verifican posiciones ,se verifica funcionamiento con baterías y cable AC, se verifican llantas y sistema de freno, se realiza limpieza y desinfección general, se verifica funcionamiento de piecero y cabecero, se lubrican mecanismos, se verifica sistema hidráulico, eléctrico y mecánico, se ajustan piezas y se entrega funcionando correctamente.</t>
  </si>
  <si>
    <t>2023-09-11 06:57:00</t>
  </si>
  <si>
    <t>2023-09-11 06:32:00</t>
  </si>
  <si>
    <t xml:space="preserve"> 01/09/2023-NO_DEFINIDO - , 11/09/2023-Senior - Se realiza inspección visual ,se revisa estado de colchonetas y se evidencia velcros dañados y cable de control deteriorado ,se verifican posiciones ,se verifica funcionamiento con baterías y cable AC, se verifican llantas y sistema de freno, se realiza limpieza y desinfección general, se verifica funcionamiento de piecero y cabecero, se lubrican mecanismos, se verifica sistema hidráulico, eléctrico y mecánico, se ajustan piezas y se entrega funcionando correctamente</t>
  </si>
  <si>
    <t>2023-03-17 09:00:00</t>
  </si>
  <si>
    <t>2023-03-17 06:00:00</t>
  </si>
  <si>
    <t xml:space="preserve"> 02/03/2023-NO_DEFINIDO - , 17/03/2023-Senior - Se realiza inspección visual, se revisa el estado de colchonetas , se evidencia golpes y deterioro del control y el cable del control, se evidencia velcro y colchonetas en mal estado por mala manipulación, se verifican posiciones, se verifica funcionamiento con baterías y cable AC , se verifican llantas y sistema de freno , se realiza limpieza y desinfección general, se verifica funcionamiento de piecero y cabecero, se lubrican mecanismos , se verifica sistema hidráulico eléctrico y mecánico, se ajustan piezas y se entrega funcionando correctamente .</t>
  </si>
  <si>
    <t xml:space="preserve"> 17/09/2024-NO_DEFINIDO - , 26/09/2024-Senior - Se realiza verificación visual del equipo , se procede a verificar funciones , se revisan cada una de sus partes y accesorios , se hacen pruebas de funcionamiento con AC y Baterias, se realizan ajustes mecánicos , se procede a realizar limpieza y lubricación, se verifica funcionamiento con cada uno de los controles , se evidencia deterioro de control , daño de los velcros , cable de control afectado , se recomienda realizar el cambio de las partes afectadas para lograr su óptimo funcionamiento, el equipo se entrega funcionando correctamente con las novedades mencionada</t>
  </si>
  <si>
    <t>2019-08-08 10:00:00</t>
  </si>
  <si>
    <t>2019-08-08 08:40:00</t>
  </si>
  <si>
    <t xml:space="preserve"> -NO_DEFINIDO - CREADA DESDE AMsi&amp;#x0D;
&amp;#x0D;
El proveedor revisa el equipo y encontró 2 coberturas metálicas con su soportes y cobertura control manual dobladas por consecuencia de mal uso. Se retiraron las coberturas para ser rectificadas pero esto no se va a realizar ya que podemos perder la garantía de la mesa por lo cual se solicito al proveedor que nos envié la cotización para hacer el tramite interno de la orden de compra.</t>
  </si>
  <si>
    <t>15729</t>
  </si>
  <si>
    <t>2020-12-21 09:30:00</t>
  </si>
  <si>
    <t>2020-12-21 09:00:00</t>
  </si>
  <si>
    <t xml:space="preserve"> -NO_DEFINIDO - CREADA DESDE AMsi&amp;#x0D;
&amp;#x0D;
Se verifica soporte de pierna izquierda de la mesa de cirugía, el cual se encuentra partido. &amp;#x0D;
Se realiza ajuste con amarre plástico y se realizan pruebas funcionales satisfactorias</t>
  </si>
  <si>
    <t>2021-06-03 11:30:00</t>
  </si>
  <si>
    <t>2021-06-03 10:00:00</t>
  </si>
  <si>
    <t xml:space="preserve"> -NO_DEFINIDO - OT generada automáticamente por la solicitud No. 30618&amp;#x0D;
&amp;#x0D;
Diagnóstico S.S: se realiza reporte de mesa quirúrgica mindray de la sala # 7 en soporte de pierna derecha se encuentra suelto el ajuste de sostenimiento con la base de la mesa. se realiza reporte a ingeniero de ronda diaria.&amp;#x0D;
&amp;#x0D;
Comentario S.S:CREADA DESDE AMsi&amp;#x0D;
&amp;#x0D;
15 Marzo 2021:&amp;#x0D;
Se realiza revisión general del equipo, se evidencia que el soporte de sujeción de la pierna derecha a la base de la mesa de cx se encuentra roto debido a una inadecuada fuerza.&amp;#x0D;
Se realiza cotización de repuesto, se está a la espera de la misma y la aprobación, para realizar el mantenimiento correctivo necesario.&amp;#x0D;
&amp;#x0D;
08 junio 2021&amp;#x0D;
Se realiza instalación de soporte hidráulico en pernera derecha de la mesa, equipo operativo. Revisar OT 2021-1564</t>
  </si>
  <si>
    <t>2019-11-26 12:30:00</t>
  </si>
  <si>
    <t xml:space="preserve"> -NO_DEFINIDO - Se realiza ajuste de tornillos de piernero de la mesa. Equipo funciona correctamente.</t>
  </si>
  <si>
    <t>2019-10-08 12:20:00</t>
  </si>
  <si>
    <t xml:space="preserve"> -NO_DEFINIDO - OT generada automáticamente por la solicitud No. 12152&amp;#x0D;
&amp;#x0D;
Diagnóstico S.S: MESA DE SALA N°6 MINDRAY SE OBSERVA CON DAÑO EN BASE DE PANEL DE CONTROL, PARTES SE OBSERVAN SEPARADAS Y DOBLADAS EN LA PARTE SUPERIOR DE LA BASE.&amp;#x0D;
&amp;#x0D;
Comentario S.S:CREADA DESDE AMsi&amp;#x0D;
&amp;#x0D;
El proveedor revisa el equipo y encontró 2 coberturas metálicas con su soportes y cobertura control manual dobladas por consecuencia de mal uso. Se retiraron las coberturas para ser rectificadas pero esto no se va a realizar ya que podemos perder la garantía de la mesa por lo cual se solicito al proveedor que nos envié la cotización para hacer el tramite interno de la orden de compra. &amp;#x0D;
&amp;#x0D;
Pendiente aprobación de cotización de repuestos y la importación es de 30 días hábiles.</t>
  </si>
  <si>
    <t>2020-01-22 07:00:00</t>
  </si>
  <si>
    <t>2020-01-22 06:00:00</t>
  </si>
  <si>
    <t xml:space="preserve"> -NO_DEFINIDO - Se realiza revisión de la mesa y no se encuentra anomalía equipo funciona correctamente. &amp;#x0D;
&amp;#x0D;
Se adjunta reporte</t>
  </si>
  <si>
    <t>2020-05-19 11:30:00</t>
  </si>
  <si>
    <t>2020-05-19 11:00:00</t>
  </si>
  <si>
    <t xml:space="preserve"> -NO_DEFINIDO - Se realiza verificación del control de la mesa puesto que el control no funciona.</t>
  </si>
  <si>
    <t>2020-06-10 06:35:00</t>
  </si>
  <si>
    <t>2020-06-10 06:15:00</t>
  </si>
  <si>
    <t xml:space="preserve"> -NO_DEFINIDO - al revisar se evidencia que en la esquina superior de esta se encuentra partida, debido a que se le genero una fuerza mayor ocasionando este daño.&amp;#x0D;
</t>
  </si>
  <si>
    <t>2021-12-10 21:00:00</t>
  </si>
  <si>
    <t xml:space="preserve"> -NO_DEFINIDO - Se realiza Inspeccion Fisica de Equipo, Unidad Principal se observa cable AC Diferente a los cables suministrados recientemente.&amp;#x0D;
Se realiza desarme de concertina y ajuste de tornillos del bloque principal, se observan rayones y golpes en carca inferior del sistema.&amp;#x0D;
Se realiza Prueba de arranque de sistema con alimentacion AC Y DC, prueba de carga y descarga de baterías.&amp;#x0D;
Se realiza Limpieza externa remocion de costras y acumulos de sangre y liquidos de partes externas de la mesa.&amp;#x0D;
Se realiza Prueba Funcional de equipo, Movimientos elevación, descenso, tredelemburg, invex, movimientos laterales, longitudinales. Equipo Realiza Los movimientos de forma correcta; desde control&amp;#x0D;
de mando auxiliar y control alambrico.&amp;#x0D;
Se Observa desgaste de colchonetas del sistema, se recomienda cambio de juego completo.&amp;#x0D;
&amp;#x0D;
Equipo Operativo Funcional.&amp;#x0D;
&amp;#x0D;
Mecanismo de brazera de mesa, tiene faltante acople de seguro, se recomienda cambio.</t>
  </si>
  <si>
    <t>2022-10-13 11:30:00</t>
  </si>
  <si>
    <t>2022-10-13 10:00:00</t>
  </si>
  <si>
    <t xml:space="preserve"> 12/10/2022-NO_DEFINIDO - Solicitud de Servico Creada desde AMSi, 29/10/2022-Biomedico2 - Se verifica mesa de cirugia la cual presenta fractura de tornillo de movimiento de una de sus pierneras </t>
  </si>
  <si>
    <t>15734</t>
  </si>
  <si>
    <t>2022-12-13 10:00:00</t>
  </si>
  <si>
    <t xml:space="preserve"> 09/12/2022-NO_DEFINIDO - Solicitud de Servico Creada desde AMSi, 02/01/2023-Biomedico2 - Al verificar el control internamente no se evidencia daño en tarjeta electrónica 
Al momento de desmontar la carcasa se encuentra con múltiples fracturas y desprendimiento del soporte que engancha a mesa 
Se realiza un ajuste y pegado provisional 
Se entrega el control al servicio y se deja recomendaciones de su uso ya que este control se puede fracturar nuevamente 
, 02/01/2023-Biomedico2 - Al verificar el control internamente no se evidencia daño en tarjeta electrónica 
Al momento de desmontar la carcasa se encuentra con múltiples fracturas y desprendimiento del soporte que engancha a mesa 
Se realiza un ajuste y pegado provisional 
Se entrega el control al servicio y se deja recomendaciones de su uso ya que este control se puede fracturar nuevamente 
</t>
  </si>
  <si>
    <t>2024-10-23 11:00:00</t>
  </si>
  <si>
    <t>2024-10-23 09:45:00</t>
  </si>
  <si>
    <t xml:space="preserve"> 23/10/2024-NO_DEFINIDO - Solicitud de Servico Creada desde AMSi, 08/11/2024-Biomedico2 - Se realiza ajuste de protección de mecanismo (tapas de aluminio) Se realizan pruebas de funcionamiento y se entrega sin novedad </t>
  </si>
  <si>
    <t>2020-07-31 16:00:00</t>
  </si>
  <si>
    <t>2020-07-31 08:00:00</t>
  </si>
  <si>
    <t xml:space="preserve"> -NO_DEFINIDO - Se requiere cambio de riel (Linear guide) derecho para solucionar el inconveniente del movimiento horizontal de la mesa&amp;#x0D;
- Se solicita el repuesto Linear guide EGH15CA2U456ZBC&amp;amp;#8545; para solucionar la falla&amp;#x0D;
- Al momento de instalar la pieza o repuesto, vemos que el riel no es del mismo tamaño&amp;#x0D;
- Se procede a hacer la respectiva limpieza del oxido del riel&amp;#x0D;
- Se limpia sistema de balineras y se lubrica junto al riel&amp;#x0D;
NOTA: La mesa queda en perfectas condiciones de funcionamiento</t>
  </si>
  <si>
    <t>2020-12-22 22:00:00</t>
  </si>
  <si>
    <t>2020-12-22 20:00:00</t>
  </si>
  <si>
    <t xml:space="preserve"> -NO_DEFINIDO - - Se hace desarme del equipo y se verifican los rieles: Riel derecho oxidado&amp;#x0D;
- Se realiza cambio del riel derecho por uno nuevo y se lubrica riel izquierdo&amp;#x0D;
- Se realizan pruebas de movimiento longitunidal y pruebas de funcionamiento&amp;#x0D;
NOTA: Se entrega equipo en buenas condiciones de funcionamiento&amp;#x0D;
Mantenimiento correctivo por garantía. &amp;#x0D;
Se adjunta reporte</t>
  </si>
  <si>
    <t>2022-05-03 07:50:00</t>
  </si>
  <si>
    <t>2022-05-03 07:20:00</t>
  </si>
  <si>
    <t xml:space="preserve"> 11/05/2022-Novatecnica - Se verifica mesa de cirugía la cual no se le puede quitar el cabecero, se realiza lubricación de acoples de ajuste y se puede retirar esta parte, se realiza pruebas y  queda funcionando correctamente</t>
  </si>
  <si>
    <t>2021-08-23 16:00:00</t>
  </si>
  <si>
    <t>2021-08-23 13:00:00</t>
  </si>
  <si>
    <t xml:space="preserve"> -NO_DEFINIDO - Se realiza Recolección de Equipo Ubicado en salas de cirugía para poder realizar inspección y reparación de equipo en laboratorio servicio Mindray.&amp;#x0D;
Se retira equipo del servicio de salas de cirugía, se empaca equipo en plataforma,, se retira unidad Principal y Control De Mando, se dejan accesorios&amp;#x0D;
pierneras, cabeceros. Se realiza carga y montaje en camión de transporte.&amp;#x0D;
Se retornará equipo luego de ser reparado a Instalaciones con reportes y acciones realizadas</t>
  </si>
  <si>
    <t>2021-12-10 23:00:00</t>
  </si>
  <si>
    <t xml:space="preserve"> -NO_DEFINIDO - Se realiza Inspeccion Fisica de Equipo, Unidad Principal se observa cable AC Diferente a los cables suministrados recientemente.&amp;#x0D;
Se realiza desarme de concertina y ajuste de tornillos del bloque principal, se observan rayones y golpes en carca inferior del sistema.&amp;#x0D;
Se realiza Prueba de arranque de sistema con alimentacion AC Y DC, prueba de carga y descarga de baterías.&amp;#x0D;
Se realiza Limpieza externa remocion de costras y acumulos de sangre y liquidos de partes externas de la mesa.&amp;#x0D;
Se realiza Prueba Funcional de equipo, Movimientos elevación, descenso, tredelemburg, invex, movimientos laterales, longitudinales. Equipo Realiza Los movimientos de forma correcta; desde control&amp;#x0D;
de mando auxiliar y control alambrico.&amp;#x0D;
Se Observa desgaste de colchonetas del sistema, se recomienda cambio de juego completo.&amp;#x0D;
Equipo Operativo Funcional.</t>
  </si>
  <si>
    <t>2021-12-02 07:00:00</t>
  </si>
  <si>
    <t xml:space="preserve"> -NO_DEFINIDO - CREADA DESDE AMsi&amp;#x0D;
&amp;#x0D;
Se realiza ajuste de piernera ya que el sistema de anclaje a la mesa se encontraba suelto, se ajusta se realizan pruebas de funcionamiento mecanismo y funciona correctamente</t>
  </si>
  <si>
    <t>15732</t>
  </si>
  <si>
    <t>2019-12-10 11:00:00</t>
  </si>
  <si>
    <t>2019-12-10 10:00:00</t>
  </si>
  <si>
    <t xml:space="preserve"> -NO_DEFINIDO - Se realiza ajuste a soportes de la mesa de cirugia</t>
  </si>
  <si>
    <t>2022-06-16 07:00:00</t>
  </si>
  <si>
    <t>2022-06-16 06:36:00</t>
  </si>
  <si>
    <t xml:space="preserve"> 31/05/2022-NO_DEFINIDO - , 16/06/2022-Senior - Se evidencia colchonetas con deterioro, se recomienda cambio (6), Se recomienda conectar a alimentación de 110V después de de un uso continuo. Equipo se verifica Posicionamientos, Control de mano, se encontró cable de comunicación roscado roto su protector plástico en uno de sus extremos. Se evidencia movimiento anormal en posicionamiento de elevación y descenso de la mesa. Se adjunta reporte de servicio.</t>
  </si>
  <si>
    <t>2022-07-26 14:45:00</t>
  </si>
  <si>
    <t>2022-07-26 08:00:00</t>
  </si>
  <si>
    <t xml:space="preserve"> 26/07/2022-NO_DEFINIDO - Solicitud de Servico Creada desde AMSi, 26/07/2022-Biomedico2 - Se realiza verificación de control de mesa de cirugia el cual reportan con un golpe  y daño en carcasa,
Se retira para su verificación , 26/07/2022-Biomedico2 - Al verificar internamente el control, Se encuentra con múltiples fracturas en su carcasa,se realiza un ajuste provisional  en su estructura 
Se realizan pruebas de funcionamiento y el control funciona sin novedad 
Se entrega al servicio con recomendaciones de cuidado  ya que por el daño ocasionado puede presentar nuevamente fracturas, 
Se deja en seguimiento ya que si se vuelve a presentar fracturas en su carcasa se recomienda cambio de control ya que puede presentar filtraciones de humedad y ocasionar daños en la mesa de cirugia </t>
  </si>
  <si>
    <t>15733</t>
  </si>
  <si>
    <t>2020-03-10 08:25:00</t>
  </si>
  <si>
    <t>2020-03-10 08:00:00</t>
  </si>
  <si>
    <t xml:space="preserve"> -NO_DEFINIDO - Se realiza verificación de control de mesa de cirugía.</t>
  </si>
  <si>
    <t>2020-08-27 10:00:00</t>
  </si>
  <si>
    <t>2020-08-27 08:00:00</t>
  </si>
  <si>
    <t xml:space="preserve"> -NO_DEFINIDO - Se encuentra riel de desplazamiento (Linear guide) oxidado, lo cual impide el libre movimiento horizontal de la mesa.&amp;#x0D;
Se requiere cambio de riel (Linear guide) derecho para solucionar el inconveniente del&amp;#x0D;
movimiento horizontal de la mesa&amp;#x0D;
- Se solicita el repuesto Linear guide EGH15CA2U456ZBC de manera preventiva&amp;#x0D;
- Se procede a hacer la respectiva limpieza del oxido del riel&amp;#x0D;
- Se limpia sistema de balineras y se lubrica junto al riel&amp;#x0D;
NOTA: La mesa queda en perfectas condiciones de funcionamiento</t>
  </si>
  <si>
    <t>2020-08-27 09:40:00</t>
  </si>
  <si>
    <t>2020-08-27 09:00:00</t>
  </si>
  <si>
    <t xml:space="preserve"> -NO_DEFINIDO - Se realiza verificación de mesa de cirugía se realiza limpieza y lubricación de rieles equipo queda operativo</t>
  </si>
  <si>
    <t>2021-04-27 15:30:00</t>
  </si>
  <si>
    <t>2021-04-27 15:10:00</t>
  </si>
  <si>
    <t xml:space="preserve"> -NO_DEFINIDO - Se realiza revisión general del equipo, se evidencia control con fractura en su carcasa, se realiza ajuste de la misma y pruebas de funcionamiento satisfactorias. &amp;#x0D;
Equipo operativo en el servicio</t>
  </si>
  <si>
    <t>2021-07-30 08:20:00</t>
  </si>
  <si>
    <t>2021-07-30 05:50:00</t>
  </si>
  <si>
    <t xml:space="preserve"> -NO_DEFINIDO - Se realiza desarme parcial del equipo. &amp;#x0D;
Se revisa tema de movimiento inestable de la mesa.&amp;#x0D;
Se revisa el estado de los rieles y se encuentra riel derecho deteriorado, se reemplaza el riel de desplazamiento longitudinal que fue pedido en la ordena anterior. &amp;#x0D;
Se desarma columna y se encuentra que los tornillos que aseguran la columna a la base están flojos, estos nos e ajustan debido a que el equipo se encontraba requeridopara iniciar procedimiento .&amp;#x0D;
&amp;#x0D;
nota: Equipo funcionando correctamente, se recomienda como acción correctiva, ajustar los tornillos que están flojos. Esta actividad es reprogramada</t>
  </si>
  <si>
    <t>2023-03-28 12:27:00</t>
  </si>
  <si>
    <t>2023-03-27 07:27:00</t>
  </si>
  <si>
    <t xml:space="preserve"> 27/03/2023-NO_DEFINIDO - Solicitud de Servico Creada desde AMSi, 30/03/2023-Biomedico1 - Se atiende llamado
Jefe de turno reporta que la mesa no genera ningún movimiento con el control se procede a hacer inspección se evidencia aplastamiento de cables se informa a jefe y al coordinador de la unidad quirúrgica control se retira del servicio para ver la posibilidad de realizar ajuste  se retira se soldan cables se realizan pruebas de funcionamiento equipo funciona correctamente sin embargo de realizarce la solicitud de dicho repuesto ya que el ajuste q se realiza es temporal puedr fallar en corto tuempo debido al uso que selenda a este accesorio de la mesense entrega contro al servicio funcionando correctamente y se informa el ajuste que sele realizó </t>
  </si>
  <si>
    <t>15731</t>
  </si>
  <si>
    <t>2020-04-30 13:00:00</t>
  </si>
  <si>
    <t>2020-04-30 12:00:00</t>
  </si>
  <si>
    <t xml:space="preserve"> -NO_DEFINIDO - Se realiza verificación de control de mesa, se realiza cambio por el control de la sala 6 y queda funcionando correctamente.</t>
  </si>
  <si>
    <t>2020-01-08 12:22:00</t>
  </si>
  <si>
    <t>2020-01-08 12:10:00</t>
  </si>
  <si>
    <t xml:space="preserve"> -NO_DEFINIDO - se realiza ajuste de piernera tornillo suelto se posiciona segun indicaciones la piernera queda frime y estable equipo operativo y funcional</t>
  </si>
  <si>
    <t>2020-01-08 08:19:00</t>
  </si>
  <si>
    <t>2020-01-08 08:10:00</t>
  </si>
  <si>
    <t xml:space="preserve"> -NO_DEFINIDO - se realiza ajuste de piernera se posiciona segun indicaciones la piernera queda frime y estable</t>
  </si>
  <si>
    <t>2020-02-14 11:00:00</t>
  </si>
  <si>
    <t>2020-02-14 10:00:00</t>
  </si>
  <si>
    <t xml:space="preserve"> -NO_DEFINIDO - Se realiza verificación de la mesa de cirugía, se revisa toma eléctrica y cable ac los cuales se encuentran funcionando correctamente. se realiza llamado al proveedor mindray ya que el daño esta internamente y el equipo se encuentra en garantia</t>
  </si>
  <si>
    <t>2020-02-27 12:25:00</t>
  </si>
  <si>
    <t>2020-02-27 12:00:00</t>
  </si>
  <si>
    <t xml:space="preserve"> -NO_DEFINIDO - Se realiza revisión del equipo y se realiza ajuste de tornillos los cuales estaban sueltos y generaban movimiento de los brazos, se ajusta y Equipo queda funcionando de manera óptima.</t>
  </si>
  <si>
    <t>2021-09-16 07:00:00</t>
  </si>
  <si>
    <t>2021-09-16 06:00:00</t>
  </si>
  <si>
    <t xml:space="preserve"> -NO_DEFINIDO - Se realiza visita por parte del proveedor mindray con el fin de verificar funcionamiento de las mesas de cx se adjunta reporte</t>
  </si>
  <si>
    <t>2021-12-10 18:00:00</t>
  </si>
  <si>
    <t xml:space="preserve"> -NO_DEFINIDO - Se realiza Inspección Física de Equipo, Unidad Principal se observa cable AC Diferente a los cables suministrados recientemente.&amp;#x0D;
Se realiza desarme de concertina y ajuste de tornillos del bloque principal, se observan rayones y golpes en carca inferior del sistema.&amp;#x0D;
Se realiza Prueba de arranque de sistema con alimentación AC Y DC, prueba de carga y descarga de baterías.&amp;#x0D;
Se realiza Limpieza externa remoción de costras y acúmulos de sangre y líquidos de partes externas de la mesa.&amp;#x0D;
Se realiza Prueba Funcional de equipo, Movimientos elevación, descenso, tredelemburg, invex, movimientos laterales, longitudinales. Equipo Realiza Los movimientos de forma correcta; desde control&amp;#x0D;
de mando auxiliar y control alambrico.&amp;#x0D;
&amp;#x0D;
Se Observa desgaste de colchonetas del sistema, se recomienda cambio de juego completo.&amp;#x0D;
Equipo Operativo Funcional.</t>
  </si>
  <si>
    <t>2023-02-23 17:24:00</t>
  </si>
  <si>
    <t>2023-02-23 16:24:00</t>
  </si>
  <si>
    <t>2022-05-25 08:40:00</t>
  </si>
  <si>
    <t>2022-05-25 08:30:00</t>
  </si>
  <si>
    <t xml:space="preserve"> 24/05/2022-NO_DEFINIDO - Solicitud de Servico Creada desde AMSi, 03/06/2022-Novatecnica - Se verifica clamp de mesa de cirugía y no se evidencia desajuste. el clamp esta en buenas condiciones</t>
  </si>
  <si>
    <t>15730</t>
  </si>
  <si>
    <t>2020-01-03 07:20:00</t>
  </si>
  <si>
    <t>2020-01-03 07:10:00</t>
  </si>
  <si>
    <t xml:space="preserve"> -NO_DEFINIDO - se verificación de colchoneta piernera se encontraba rota se realiza la respectiva solicitud al proveedor para que haga la cotización</t>
  </si>
  <si>
    <t>2021-06-28 08:30:00</t>
  </si>
  <si>
    <t>2021-06-28 07:40:00</t>
  </si>
  <si>
    <t xml:space="preserve"> -NO_DEFINIDO - Se realiza revisión de mesa de cirugía la cual presenta desajuste en recubrimiento metálico del mecanismo neumático, se realiza ajuste provisional y se reporta al proveedor</t>
  </si>
  <si>
    <t>2021-12-22 15:00:00</t>
  </si>
  <si>
    <t>2021-12-22 13:00:00</t>
  </si>
  <si>
    <t>2022-06-16 06:38:00</t>
  </si>
  <si>
    <t>2022-06-16 06:16:00</t>
  </si>
  <si>
    <t xml:space="preserve"> 31/05/2022-NO_DEFINIDO - , 16/06/2022-Senior - Se realiza inspección visual ,se revisa estado de colchonetas,se verifican posiciones ,se verifica funcionamiento con
baterías y cable AC, se verifican llantas y sistema de freno, se realiza limpieza y desinfección general, se verifica
funcionamiento de piecero y cabecero, se lubrican mecanismos, se verifica sistema hidráulico, eléctrico y mecánico, el
equipo tiene el control de mano y el cable rosado roto, también presenta deterioro de las superficies, se ajustan piezas y
se entrega funcionando correctamente. Se adjunta reporte de servicio.</t>
  </si>
  <si>
    <t>2020-05-12 11:35:00</t>
  </si>
  <si>
    <t>2020-05-12 10:35:00</t>
  </si>
  <si>
    <t xml:space="preserve"> -NO_DEFINIDO - CREADA DESDE AMsi&amp;#x0D;
Reclasificada desde la compañía 8 por el usuario JBARRERA&amp;#x0D;
&amp;#x0D;
12/05/2020: Se realizará revisión del equipo por Johan Martin de Novatécnica.&amp;#x0D;
&amp;#x0D;
12/05/2020: Se realiza revisión del equipo por Johan Martin de Novatécnica donde evidencia que no se encontraba programada correctamente la incubadora, se hace el ajuste y se da inducción de la programación de la incubadora. Equipo funciona correctamente recibe  satisfacción Jefe Valentina Rodas.</t>
  </si>
  <si>
    <t>114</t>
  </si>
  <si>
    <t>2020-08-10 11:10:00</t>
  </si>
  <si>
    <t>2020-08-10 11:01:00</t>
  </si>
  <si>
    <t xml:space="preserve"> -NO_DEFINIDO - CREADA DESDE AMsi&amp;#x0D;
Reclasificada desde la compañía 8 por el usuario JBARRERA&amp;#x0D;
Se realiza revisión de incubadora se evidencia que no se programo la temperatura, se ajusta valor equipo operativo</t>
  </si>
  <si>
    <t>2020-08-10 11:00:00</t>
  </si>
  <si>
    <t xml:space="preserve"> -NO_DEFINIDO - CREADA DESDE AMsi&amp;#x0D;
Reclasificada desde la compañía 8 por el usuario JBARRERA&amp;#x0D;
Se solicita por favor no duplicar las solicitudes. Esta solicitud es cancelada debido a que esta generada con la 24278.</t>
  </si>
  <si>
    <t>2020-12-21 13:30:00</t>
  </si>
  <si>
    <t xml:space="preserve"> -NO_DEFINIDO - CREADA DESDE AMsi&amp;#x0D;
Reclasificada desde la compañía 8 por el usuario JBARRERA&amp;#x0D;
&amp;#x0D;
Se realiza revisión de incubadora cerrada, se verifica que no calienta &amp;#x0D;
Se procede a realizar ajuste del motor y pruebas funcionales satisfactorias. Equipo operativo en el servicio</t>
  </si>
  <si>
    <t>2021-03-16 14:40:00</t>
  </si>
  <si>
    <t>2021-03-16 14:20:00</t>
  </si>
  <si>
    <t xml:space="preserve"> -NO_DEFINIDO - CREADA DESDE AMsi&amp;#x0D;
Se realiza revisión general del equipo, se evidencia que las conexiones internas de la incubadora se encuentran desajustadas por tanto, no calienta. &amp;#x0D;
Se realiza ajuste de las mismas y pruebas de funcionamiento satisfactorias, se recomienda no obstruir las salidas del calefactor hacia la cámara. &amp;#x0D;
</t>
  </si>
  <si>
    <t>2023-03-14 15:00:00</t>
  </si>
  <si>
    <t>2023-03-14 14:45:00</t>
  </si>
  <si>
    <t xml:space="preserve"> 14/03/2023-NO_DEFINIDO - Solicitud de Servico Creada desde AMSi, 31/03/2023-Biomedico1 - se realiza ajuste de puerta de incubadora cerrada se realizan pruebas equipo funciona correctamente </t>
  </si>
  <si>
    <t>2020-10-05 15:20:00</t>
  </si>
  <si>
    <t>2020-10-05 14:00:00</t>
  </si>
  <si>
    <t xml:space="preserve"> -NO_DEFINIDO - Se realiza ajuste de incubadora y esta empieza a realizar el calentamiento de forma adecuada.</t>
  </si>
  <si>
    <t>2020-10-13 11:30:00</t>
  </si>
  <si>
    <t>2020-10-13 11:00:00</t>
  </si>
  <si>
    <t xml:space="preserve"> -NO_DEFINIDO - Se realiza ajuste del cable ac de la incubadora ya que este se encontraba desconectado. se instala de la forma adecuada y esta empieza a realizar el calentamiento de forma adecuada.</t>
  </si>
  <si>
    <t>2020-01-10 11:20:00</t>
  </si>
  <si>
    <t>2020-01-10 09:10:00</t>
  </si>
  <si>
    <t xml:space="preserve"> -NO_DEFINIDO - se realiza ajuste de cúpula ya que se encontraba con fisuras se realizan pruebas de funcionamiento el equipo queda funcionando correctamente  se entrega equipo al servicio se informa que se debe hacer desinfección</t>
  </si>
  <si>
    <t>2020-06-03 11:30:00</t>
  </si>
  <si>
    <t>2020-06-03 11:00:00</t>
  </si>
  <si>
    <t xml:space="preserve"> -NO_DEFINIDO - Se realiza verificación y ajuste de la incubadora. Equipo funciona correctamente.</t>
  </si>
  <si>
    <t>2020-01-07 11:20:00</t>
  </si>
  <si>
    <t xml:space="preserve"> -NO_DEFINIDO - se realiza verificación de cúpula de incubadora y se observa ruptura la cual no permite que el calor se conserve se retira cúpula para ser debidamente ajustada y pegada</t>
  </si>
  <si>
    <t>2020-08-14 14:40:00</t>
  </si>
  <si>
    <t>2020-08-14 14:00:00</t>
  </si>
  <si>
    <t xml:space="preserve"> -NO_DEFINIDO - Se realiza rectificación de soldadura dejando equipo en correcto estado funcional</t>
  </si>
  <si>
    <t>2021-04-28 06:35:00</t>
  </si>
  <si>
    <t>2021-04-28 06:15:00</t>
  </si>
  <si>
    <t xml:space="preserve"> -NO_DEFINIDO - Se realiza revisión general del equipo, se evidencia módulo suelto.&amp;#x0D;
Se realiza ajuste de del modulo de calefacción y pruebas de funcionamiento satisfactorias. &amp;#x0D;
Equipo operativo en el servicio</t>
  </si>
  <si>
    <t>2021-08-12 13:00:00</t>
  </si>
  <si>
    <t xml:space="preserve"> -NO_DEFINIDO - Se verifica incubadora la cual no calienta, se realiza ajuste y limpieza de conexiones internas del modulo. &amp;#x0D;
Pruebas de funcionamiento satisfactorios</t>
  </si>
  <si>
    <t>2020-10-30 15:30:00</t>
  </si>
  <si>
    <t>2020-10-30 14:00:00</t>
  </si>
  <si>
    <t xml:space="preserve"> -NO_DEFINIDO - Se revisa equipo y se encuentra motor con falla por lo cual se realiza el cambio de este por un nuevo, se realizan pruebas y equipo queda funcionando correctamente. Ya no presenta ruido</t>
  </si>
  <si>
    <t>2021-09-22 12:30:00</t>
  </si>
  <si>
    <t>2021-09-22 12:00:00</t>
  </si>
  <si>
    <t xml:space="preserve"> -NO_DEFINIDO - Se realiza ajuste de puerta de incubadora ya que se encuentra suelta. &amp;#x0D;
Se realizan pruebas de funcionamiento satisfactorias.</t>
  </si>
  <si>
    <t>2021-01-15 14:20:00</t>
  </si>
  <si>
    <t>2021-01-15 14:00:00</t>
  </si>
  <si>
    <t xml:space="preserve"> -NO_DEFINIDO - se realiza revisión general del equipo, se realiza limpieza y ajuste de modulo calefactor. &amp;#x0D;
Equipo queda funcionando correctamente</t>
  </si>
  <si>
    <t>2021-10-07 07:00:00</t>
  </si>
  <si>
    <t>2021-10-07 06:40:00</t>
  </si>
  <si>
    <t xml:space="preserve"> -NO_DEFINIDO - Se realiza verificación de incubadora la cual no calienta, se realiza ajuste de modulo de calefacción, se realizan pruebas de funcionamiento y se deja sin novedad</t>
  </si>
  <si>
    <t xml:space="preserve"> -NO_DEFINIDO - Se realiza revisión general del equipo, se realiza limpieza cambio de filtro, se realizan pruebas de funcionamiento, y se entrega al servicio para su respectiva desinfección. Equipo funciona correctamente.&amp;#x0D;
&amp;#x0D;
Se adjunta reporte de mantenimiento.</t>
  </si>
  <si>
    <t>2021-06-29 09:10:00</t>
  </si>
  <si>
    <t>2021-06-29 07:20:00</t>
  </si>
  <si>
    <t>2021-12-29 09:30:00</t>
  </si>
  <si>
    <t>2021-12-29 08:30:00</t>
  </si>
  <si>
    <t xml:space="preserve"> -NO_DEFINIDO - Se realiza revisión general del equipo, se realiza limpieza, se realizan pruebas de funcionamiento, y se entrega al servicio para su respectiva desinfección. Equipo funciona correctamente, se realiza cambio de filtro de aire.&amp;#x0D;
Se adjunta reporte de mantenimiento,&amp;#x0D;
</t>
  </si>
  <si>
    <t>2022-06-16 12:40:00</t>
  </si>
  <si>
    <t>2022-06-16 10:30:00</t>
  </si>
  <si>
    <t xml:space="preserve"> 31/05/2022-NO_DEFINIDO - , 16/06/2022-Biomedico2 - Se retira equipo del servicio, ya que presenta fisuras en cúpulas interna y externa, sé retira para reparación 
Equipo queda fuera de servicio  
</t>
  </si>
  <si>
    <t>2020-11-10 08:20:00</t>
  </si>
  <si>
    <t>5621</t>
  </si>
  <si>
    <t>2021-05-26 10:00:00</t>
  </si>
  <si>
    <t>2021-05-26 09:10:00</t>
  </si>
  <si>
    <t>2020-11-10 08:10:00</t>
  </si>
  <si>
    <t>2020-11-10 07:20:00</t>
  </si>
  <si>
    <t>5620</t>
  </si>
  <si>
    <t>2021-05-26 08:00:00</t>
  </si>
  <si>
    <t>2024-04-22 15:55:00</t>
  </si>
  <si>
    <t>2024-04-22 15:31:00</t>
  </si>
  <si>
    <t xml:space="preserve"> 22/04/2024-NO_DEFINIDO - Solicitud de Servico Creada desde AMSi, 22/04/2024-Biomedico1 - Se realiza ajuste de soporte manija de transporte de ecografo la cual se encontraba desajustada se realiza limpieza debido a que presenta rastros de gel se entrega equipo al servicio funcionando correctamente </t>
  </si>
  <si>
    <t>16975</t>
  </si>
  <si>
    <t>2022-07-28 08:06:00</t>
  </si>
  <si>
    <t>2022-07-28 07:09:00</t>
  </si>
  <si>
    <t xml:space="preserve"> 30/06/2022-NO_DEFINIDO - , 28/07/2022-Novatecnica - Se realiza inspección física y funcional encontrando las siguientes novedades:
funcionamiento correcto, visualización de la imagen sin novedad, pines de conexión sin novedad de los dos Transductores lineal y convexo.
Teclado alfanumérico funciona  correctamente y sin novedad.
Equipo sin impresora.
puertos de USB en buen estado y funcionales.
Batería funcionando correctamente.
revisión de ISTATION con pocos estudios.
Se realiza limpieza y desinfección de absolutamente todo el equipo incluyendo tarjetas de comunicación. Luego de la limpieza se realizan pruebas nuevamente de funcionamiento sin novedad. OBS. Equipo sale de garantía en el mes de julio. Se adjunta reporte de servicio.</t>
  </si>
  <si>
    <t>2022-01-11 09:36:00</t>
  </si>
  <si>
    <t>2022-01-11 09:16:00</t>
  </si>
  <si>
    <t xml:space="preserve"> -NO_DEFINIDO - se realiza inspeccion visual evidenciando que el equipo se encuentra en perfectas condiciones fisicas junto con sus accesorios luego de esto se realiza limpieza y desinfeccion continuando con el proceso se realizando pruebas de funcionamiento de absolutamente todas las funciones del equipo traductores;contrastes; brillos etc.&amp;#x0D;
despues de esto se realiza la socializar al servicio encargado y a la ingeniera encargada finalmente de realiza limpieza y desinfeccion y entrega del equipo</t>
  </si>
  <si>
    <t>2023-07-10 13:10:00</t>
  </si>
  <si>
    <t>2023-07-10 12:01:00</t>
  </si>
  <si>
    <t xml:space="preserve"> 04/07/2023-NO_DEFINIDO - , 11/07/2023-Senior - Se realiza inspección física y dónde se evidencia que el equipo se encuentra en buen estado, Porta transductores en buen estado ,los transductores (lineal, convexo) en buen estado y funcionales, teclado alfanumérico en buen estado y funcional, conectores de transductores y pines en buen estado ,cable AC en buen estado y conectado a UPS se realiza pruebas de absolutamente todas las funciones incluyendo escala de grises ,equipo sin presentar ninguna novedad y funcionando en buenas condiciones.
se realiza limpieza y desinfección del mismo y de sus accesorios. SE RECOMIENDA LIMPIAR BIEN EL TECLADO PARA EVITAR QUE LE SIGA CAYENDO GEL O FLUIDOS Y ASI EVITAR FUTURAS FALLAS EN EL PANEL DE CONTROL (TECLADO ).</t>
  </si>
  <si>
    <t>2020-06-25 06:40:00</t>
  </si>
  <si>
    <t>2020-06-25 06:30:00</t>
  </si>
  <si>
    <t xml:space="preserve"> -NO_DEFINIDO - CREADA DESDE AMsi&amp;#x0D;
&amp;#x0D;
Se realiza verificación de la incubadora abierta y no se le encuentra ninguna falla el equipo se encuentra funcionando correctamente.</t>
  </si>
  <si>
    <t>11316</t>
  </si>
  <si>
    <t>2021-12-23 16:20:00</t>
  </si>
  <si>
    <t xml:space="preserve"> -NO_DEFINIDO - CREADA DESDE AMsi&amp;#x0D;
&amp;#x0D;
Se realiza verificación de incubadora abierta la cual reportan residente rompió los esquineros, se realiza el reporte respectivo a jefe de servicio, se realizara la cotización de estos repuestos para ser adquiridos.</t>
  </si>
  <si>
    <t>2022-08-09 15:00:00</t>
  </si>
  <si>
    <t>2022-08-09 12:55:00</t>
  </si>
  <si>
    <t xml:space="preserve"> 09/08/2022-NO_DEFINIDO - Solicitud de Servico Creada desde AMSi, 09/08/2022-Biomedico2 - *Se realiza verificación de lámpara de calor radiante la cual  presenta error 05.
*Se realiza verificación del sistema electrónico 
*Se realiza verificación de resistencia la cual presenta ruptura interna y no permite su buen funcionamiento 
*Se realiza cambio de resistencia por una totalmente nueva 
*Se realiza pruebas de funcionamiento y son aprobadas por el equipo 
*Se entrega sin novedad </t>
  </si>
  <si>
    <t>2023-09-04 08:00:00</t>
  </si>
  <si>
    <t xml:space="preserve"> 03/09/2023-NO_DEFINIDO - Solicitud de Servico Creada desde AMSi, 04/10/2023-Biomedico2 - Se retira baranda,
Se realiza  ajuste de acrílico de baranda 
Se entrega al servicio Sin novedad 
se dejan indicaciones de  su uso </t>
  </si>
  <si>
    <t>2024-06-25 10:00:00</t>
  </si>
  <si>
    <t xml:space="preserve"> 24/06/2024-NO_DEFINIDO - Solicitud de Servico Creada desde AMSi, 27/07/2024-Biomedico2 - Se realiza ajuste provisional de esquineros de barandas y se realiza pruebas y se entrega sin novedad,se entregan indicaciones del cuidado del equipo </t>
  </si>
  <si>
    <t>2024-07-09 08:59:00</t>
  </si>
  <si>
    <t xml:space="preserve"> 08/07/2024-NO_DEFINIDO - Solicitud de Servico Creada desde AMSi, 03/08/2024-Biomedico2 - Se realiza ajuste de bisagras de cajón. Se entrega entrega sin novedad </t>
  </si>
  <si>
    <t>2020-03-18 07:30:00</t>
  </si>
  <si>
    <t>2020-03-18 07:00:00</t>
  </si>
  <si>
    <t xml:space="preserve"> -NO_DEFINIDO - Se realiza verificación de incubadora. Equipo funciona correctamente.</t>
  </si>
  <si>
    <t>2020-06-04 08:00:00</t>
  </si>
  <si>
    <t>2020-06-04 07:00:00</t>
  </si>
  <si>
    <t xml:space="preserve"> -NO_DEFINIDO - Se realiza ajuste a incubador quedando funcionando correctamente</t>
  </si>
  <si>
    <t>2020-12-31 09:00:00</t>
  </si>
  <si>
    <t>2020-12-31 08:40:00</t>
  </si>
  <si>
    <t xml:space="preserve"> -NO_DEFINIDO - Se realiza verificación del equipo, se evidencia resistencia dañada, &amp;#x0D;
por tanto el equipo se encuentra fuera de servicio mientras se realiza la adquisición del repuesto, la cual esta en proceso de compra</t>
  </si>
  <si>
    <t>2020-03-03 09:35:00</t>
  </si>
  <si>
    <t>2020-03-03 09:00:00</t>
  </si>
  <si>
    <t xml:space="preserve"> -NO_DEFINIDO - Se realiza por parte de Miguel Hernández de Novatécnica revisión de incubadora, la cual no calentaba por que se encontraba desconectada ya que en el servicio la desconecta para conectar el pc de adaptación neonatal.  &amp;#x0D;
&amp;#x0D;
Equipo funcional. Recibe a satisfacción Jefe Alberto Almanza.</t>
  </si>
  <si>
    <t>2021-06-01 10:10:00</t>
  </si>
  <si>
    <t>2021-06-01 09:10:00</t>
  </si>
  <si>
    <t xml:space="preserve"> -NO_DEFINIDO - Se realiza revisión general del equipo, se realiza limpieza, se realizan pruebas de funcionamiento, y se entrega al servicio para su respectiva desinfección. Equipo funciona correctamente, se evidencia esquinero de soportes de acrílicos fracturados&amp;#x0D;
&amp;#x0D;
Se adjunta reporte de mantenimiento,&amp;#x0D;
</t>
  </si>
  <si>
    <t>2024-05-03 10:20:00</t>
  </si>
  <si>
    <t>2024-05-03 10:00:00</t>
  </si>
  <si>
    <t xml:space="preserve"> 03/05/2024-NO_DEFINIDO - Solicitud de Servico Creada desde AMSi, 03/05/2024-Biomedico1 - Se realizará cambio de donds de temperatura de lampara de calor radiante ya que se envontraba en falla se instala uno nuevo equipo funciona correctamente </t>
  </si>
  <si>
    <t>2021-12-02 14:30:00</t>
  </si>
  <si>
    <t>2021-12-02 13:30:00</t>
  </si>
  <si>
    <t xml:space="preserve"> -NO_DEFINIDO - Se realiza revisión general del equipo, se realiza limpieza, se realizan pruebas de funcionamiento, y se entrega al servicio para su respectiva desinfección. Equipo funciona correctamente, se realiza instalación de esquineros de soporte acrílicos.&amp;#x0D;
&amp;#x0D;
Se adjunta reporte de mantenimiento,&amp;#x0D;
</t>
  </si>
  <si>
    <t>2022-05-12 22:30:00</t>
  </si>
  <si>
    <t>2022-05-12 09:30:00</t>
  </si>
  <si>
    <t xml:space="preserve"> -NO_DEFINIDO - OT generada automáticamente por la solicitud No. 37886&amp;#x0D;
&amp;#x0D;
Diagnóstico S.S: Se reporta daño de esquineros de servo cuna del area de adaptación neonatal, el cual se desprende cuando se recuesta residente Vicky Andrea Ibarguen, esto presenciado por auxiliar de enfermería&amp;#x0D;
&amp;#x0D;
Comentario S.S:CREADA DESDE AMsi&amp;#x0D;
&amp;#x0D;
Se realiza verificación de incubadora abierta la cual reportan residente rompió los esquineros, se realiza el reporte respectivo a jefe de servicio, se realizara la cotización de estos repuestos para ser adquiridos., 18/05/2022-Novatecnica - Se realiza instalación de esquineros d soporte de baranda acrílicas, estos esquineros se encuentran totalmente nuevos.
se realiza entrega del equipo dejando recomendaciones de cuidado y buen uso.
se realiza entrega del equipo al servicio para sui respectiva limpieza y desinfección
equipo en estado operativo y funcional. se adjunta reporte de servicio</t>
  </si>
  <si>
    <t>2021-01-27 14:30:00</t>
  </si>
  <si>
    <t>2021-01-27 09:00:00</t>
  </si>
  <si>
    <t xml:space="preserve"> -NO_DEFINIDO - Se realiza instalación de resistencia de calefacción nueva.&amp;#x0D;
se realiza instalación de 4 soporte de paredes laterales nuevos.&amp;#x0D;
se realizan pruebas equipo funcionando correctamente.&amp;#x0D;
Se deja recomendaciones al personal de su cuidado y uso adecuado.&amp;#x0D;
&amp;#x0D;
Se adjunta reporte de servicio</t>
  </si>
  <si>
    <t>2021-05-31 09:30:00</t>
  </si>
  <si>
    <t>2021-05-31 08:10:00</t>
  </si>
  <si>
    <t xml:space="preserve"> -NO_DEFINIDO - Se realiza verificación de incubadora y se evidencia resistencia de calefacción dañada por lo cual se realiza el cambio de esta por una que se tenia en el área de biomédica de back up, se realizan pruebas y equipo queda funcionando correctamente.</t>
  </si>
  <si>
    <t>2021-06-17 09:35:00</t>
  </si>
  <si>
    <t>2021-06-17 09:15:00</t>
  </si>
  <si>
    <t xml:space="preserve"> -NO_DEFINIDO - Se realiza verificación de incubadora la cual se encuentra con soportes de paredes acrílicas dañadas, estos soportes no son reparables se recomienda su cambio.&amp;#x0D;
</t>
  </si>
  <si>
    <t>2019-12-03 16:00:00</t>
  </si>
  <si>
    <t>2019-12-03 15:00:00</t>
  </si>
  <si>
    <t xml:space="preserve"> -NO_DEFINIDO - se realiza verificación de torre tekno el cual no encendía por que tenia un cable suelto.</t>
  </si>
  <si>
    <t>14531</t>
  </si>
  <si>
    <t>2020-04-16 08:30:00</t>
  </si>
  <si>
    <t>2020-04-16 08:00:00</t>
  </si>
  <si>
    <t xml:space="preserve"> -NO_DEFINIDO - Se realiza la verificación de torre tekno la cual no encendia, porque el interruptor del estabilizador estaba apagado.</t>
  </si>
  <si>
    <t>2020-04-20 08:20:00</t>
  </si>
  <si>
    <t xml:space="preserve"> -NO_DEFINIDO - Se realiza verificación del equipo, donde la torre da mala imagen, se corrige falla y equipo queda funcionando correctamente. Recibe a satisfacción Jefe Alberto Almanza.</t>
  </si>
  <si>
    <t>2020-04-28 10:45:00</t>
  </si>
  <si>
    <t>2021-09-24 08:40:00</t>
  </si>
  <si>
    <t>2021-09-24 08:20:00</t>
  </si>
  <si>
    <t xml:space="preserve"> -NO_DEFINIDO - Se realiza verificación de torre tekno la cual no da imagen, se realiza ajuste de conexiones de monitor</t>
  </si>
  <si>
    <t>2021-06-24 11:30:00</t>
  </si>
  <si>
    <t>2021-06-24 11:00:00</t>
  </si>
  <si>
    <t>2019-11-18 14:30:00</t>
  </si>
  <si>
    <t>2019-11-18 14:00:00</t>
  </si>
  <si>
    <t xml:space="preserve"> -NO_DEFINIDO - Se realiza ajuste de conectores internos, equipo queda funcionando correctamente.</t>
  </si>
  <si>
    <t>14802</t>
  </si>
  <si>
    <t xml:space="preserve"> -NO_DEFINIDO - Se realiza revisión general del equipo, se realiza limpieza, se realizan pruebas de funcionamiento,se entrega al servicio para su respectiva desinfección. Equipo funciona correctamente.&amp;#x0D;
&amp;#x0D;
Se adjunta reporte de mantenimiento.</t>
  </si>
  <si>
    <t>2021-05-27 08:00:00</t>
  </si>
  <si>
    <t>2021-05-27 07:10:00</t>
  </si>
  <si>
    <t xml:space="preserve"> -NO_DEFINIDO - CREADA DESDE AMsi&amp;#x0D;
&amp;#x0D;
04/09/2020:Se realiza retiro del servicio equipo servocuna af:13477 se realiza revisión y diagnostico de evidencia falla causada por resistencia dañada.&amp;#x0D;
&amp;#x0D;
6/09/2020: Esta resistencia se encuentra en proceso de adquisición.&amp;#x0D;
&amp;#x0D;
14/10/2020: El repuesto se encuentra en importacion por parte del proveedor Draeger&amp;#x0D;
&amp;#x0D;
18/11/2020: Llega el repuesto de la incubadora el cual es instalado en e equipo</t>
  </si>
  <si>
    <t>13477</t>
  </si>
  <si>
    <t>2021-08-17 07:40:00</t>
  </si>
  <si>
    <t xml:space="preserve"> -NO_DEFINIDO - CREADA DESDE AMsi&amp;#x0D;
Reclasificada desde la compañía 8 por el usuario FMONTERO&amp;#x0D;
&amp;#x0D;
Se verifica y se realiza ajuste de servocuna la cual presentaba un desajuste del tornillo de mesa de inclinación. Equipo operativo</t>
  </si>
  <si>
    <t>2022-07-06 11:15:00</t>
  </si>
  <si>
    <t>2022-07-06 09:07:00</t>
  </si>
  <si>
    <t xml:space="preserve"> 05/07/2022-NO_DEFINIDO - Solicitud de Servico Creada desde AMSi, 08/07/2022-Biomedico1 - Se retira equipo del servicio se deja equipo de backup  se procede a realizar inspección de componentes internos se realiza limpieza y ajuste de los mismos se verifica manual de fabricante se evidencia  que el error 9 refiere que se debe verificar la funcionalidad de la resistencia de calentamiento se realiza verificación dicho componente se encuentra funcional se ajustan conexiones el error 2 refiere que hay variaciones de voltaje en la red eléctrica se indica dicho fallo al area de mantenimiento para que sea verificada la red electrica., 12/07/2022-Biomedico1 - El area de manteniminto relizo la verificacion en la toma electrica indican que no se evidencian fluctuaciones de voltaje  se deja equipo en seguimiento</t>
  </si>
  <si>
    <t>2023-08-22 07:11:00</t>
  </si>
  <si>
    <t xml:space="preserve"> 21/08/2023-NO_DEFINIDO - Solicitud de Servico Creada desde AMSi, 30/08/2023-Biomedico2 - Se realiza ajuste de acrílico de pared de cervocuna la cual se encuentra desprendida de su base 
Se entrega sin novedad 
Se deja en seguimiento </t>
  </si>
  <si>
    <t>2024-06-20 10:00:00</t>
  </si>
  <si>
    <t>2024-06-20 09:00:00</t>
  </si>
  <si>
    <t xml:space="preserve"> 17/06/2024-NO_DEFINIDO - Solicitud de Servico Creada desde AMSi, 27/07/2024-Biomedico2 - Se realiza ajuste a varada de servocuna la cual se encuentra acrílico suelto se realiza la instalación y se deja sin novedad, se entregan indicaciones del cuidado del equipo </t>
  </si>
  <si>
    <t>2020-08-31 06:30:00</t>
  </si>
  <si>
    <t>2020-08-31 06:00:00</t>
  </si>
  <si>
    <t xml:space="preserve"> -NO_DEFINIDO - Se realiza revisión de la incubadora se realiza retiro para revisión en taller.</t>
  </si>
  <si>
    <t>2020-12-17 11:00:00</t>
  </si>
  <si>
    <t>2020-12-17 09:30:00</t>
  </si>
  <si>
    <t xml:space="preserve"> -NO_DEFINIDO - Se realiza revisión general del equipo, se realiza limpieza, se realizan pruebas de funcionamiento, y se entrega al servicio para su respectiva desinfección. Equipo funciona correctamente, se evidencian esquinero de soportes acrílicos fracturados&amp;#x0D;
&amp;#x0D;
Se adjunta reporte de mantenimiento,&amp;#x0D;
</t>
  </si>
  <si>
    <t>2021-12-02 11:30:00</t>
  </si>
  <si>
    <t>2021-12-02 10:30:00</t>
  </si>
  <si>
    <t>2020-05-13 10:50:00</t>
  </si>
  <si>
    <t>2020-05-13 10:00:00</t>
  </si>
  <si>
    <t xml:space="preserve"> -NO_DEFINIDO - CREADA DESDE AMsi&amp;#x0D;
&amp;#x0D;
13/05/2020: Se realiza ajuste de freno a lámpara cielitica de la sala 6. Recibe a satisfacción Jefe Diego Garzón.</t>
  </si>
  <si>
    <t>430</t>
  </si>
  <si>
    <t>2021-02-26 08:00:00</t>
  </si>
  <si>
    <t xml:space="preserve"> -NO_DEFINIDO - Se realiza revisión del equipo, se evidencia lampara cielítica con falla en manilar. &amp;#x0D;
Se realiza ajuste del mismo y pruebas de funcionamiento satisfactorias. &amp;#x0D;
Equipo operativo en el servicio</t>
  </si>
  <si>
    <t>2021-05-05 08:00:00</t>
  </si>
  <si>
    <t>2020-06-16 07:00:00</t>
  </si>
  <si>
    <t>2020-06-16 06:00:00</t>
  </si>
  <si>
    <t xml:space="preserve"> -NO_DEFINIDO - CREADA DESDE AMsi&amp;#x0D;
Reclasificada desde la compañía 8 por el usuario JBARRERA&amp;#x0D;
&amp;#x0D;
Se realiza ajuste de panel de control de la lampara quedando nuevamente ajustada.</t>
  </si>
  <si>
    <t>74</t>
  </si>
  <si>
    <t>2019-11-21 07:30:00</t>
  </si>
  <si>
    <t>2019-11-21 07:00:00</t>
  </si>
  <si>
    <t xml:space="preserve"> -NO_DEFINIDO - Se realiza revisión de lámpara cielitica, se ajusta manilar y equipo queda funcionando correctamente.</t>
  </si>
  <si>
    <t>2019-12-17 16:00:00</t>
  </si>
  <si>
    <t>2019-12-17 15:00:00</t>
  </si>
  <si>
    <t xml:space="preserve"> -NO_DEFINIDO - Se realiza cambio de manilar a lampara cielitica ya que no encendía, queda funcionando correctamente.</t>
  </si>
  <si>
    <t>2021-05-04 09:00:00</t>
  </si>
  <si>
    <t>2021-05-04 08:00:00</t>
  </si>
  <si>
    <t>2020-07-08 07:20:00</t>
  </si>
  <si>
    <t>2020-07-08 06:30:00</t>
  </si>
  <si>
    <t xml:space="preserve"> -NO_DEFINIDO - CREADA DESDE AMsi&amp;#x0D;
&amp;#x0D;
Se realiza ajusté del socket de lampara cielitica. equipo queda funcionado correctamente.</t>
  </si>
  <si>
    <t>9164</t>
  </si>
  <si>
    <t>2022-02-23 08:35:00</t>
  </si>
  <si>
    <t>2022-02-23 08:20:00</t>
  </si>
  <si>
    <t xml:space="preserve"> -NO_DEFINIDO - CREADA DESDE AMsi&amp;#x0D;
&amp;#x0D;
se realiza ajuste de manilar de lampara de la sala 5 ya que presentaba intermitencia, se realizan pruebas y equipo queda funcionando correctamente</t>
  </si>
  <si>
    <t>2019-10-16 09:00:00</t>
  </si>
  <si>
    <t>2019-10-16 08:00:00</t>
  </si>
  <si>
    <t xml:space="preserve"> -NO_DEFINIDO - se realiza verificación a lámpara cielitica</t>
  </si>
  <si>
    <t xml:space="preserve"> -NO_DEFINIDO - Se realiza cambio de manilar de la lámpara cielitíca. Se realizan pruebas al equipo y queda funcionando correctamente.</t>
  </si>
  <si>
    <t>2022-04-13 07:30:00</t>
  </si>
  <si>
    <t>2022-04-13 06:30:00</t>
  </si>
  <si>
    <t xml:space="preserve"> 04/05/2022-Novatecnica - Se revisa lampara y se evidencia que el manila se encuentra suelto por lo cual se realiza ajuste de este, se realizan pruebas y lampara queda funcionando correctamente</t>
  </si>
  <si>
    <t>2021-05-05 06:00:00</t>
  </si>
  <si>
    <t>2021-03-19 06:50:00</t>
  </si>
  <si>
    <t>2021-03-19 06:30:00</t>
  </si>
  <si>
    <t xml:space="preserve"> -NO_DEFINIDO - Se realiza revisión del equipo, se evidencia socket suelto, se realiza ajuste y pruebas de funcionamiento satisfactorias. Equipo operativo en el servicio</t>
  </si>
  <si>
    <t>470</t>
  </si>
  <si>
    <t>2019-12-07 12:00:00</t>
  </si>
  <si>
    <t xml:space="preserve"> -NO_DEFINIDO - Se realiza ajuste de carcaza de mandos de encendido</t>
  </si>
  <si>
    <t>2021-08-27 10:40:00</t>
  </si>
  <si>
    <t>2021-08-27 10:20:00</t>
  </si>
  <si>
    <t xml:space="preserve"> -NO_DEFINIDO - Se realiza verificación de lampara cielítica la cual no prende se realiza ajuste de cables internos.</t>
  </si>
  <si>
    <t>2021-09-07 06:00:00</t>
  </si>
  <si>
    <t xml:space="preserve"> -NO_DEFINIDO - Se realiza ajuste de manillar de lampara cielitica. &amp;#x0D;
Equipo queda funcionando correctamente</t>
  </si>
  <si>
    <t>2021-02-02 08:25:00</t>
  </si>
  <si>
    <t xml:space="preserve"> -NO_DEFINIDO - Se realiza revisión general del equipo, se realiza ajuste de tornillos de manilar ya que no se encontraban realizando el adecuado contacto. &amp;#x0D;
Equipo queda operativo en el servicio</t>
  </si>
  <si>
    <t>2021-02-26 07:30:00</t>
  </si>
  <si>
    <t xml:space="preserve"> -NO_DEFINIDO - Se realiza revisión de lampara, se realiza ajuste al flanche. &amp;#x0D;
Pruebas de funcionamiento satisfactorias, equipo operativo en el servicio</t>
  </si>
  <si>
    <t>2020-06-02 09:00:00</t>
  </si>
  <si>
    <t>2020-06-02 07:00:00</t>
  </si>
  <si>
    <t xml:space="preserve"> -NO_DEFINIDO - Se realiza cambio de la tarjeta de control de la lámpara cielitica. Equipo funciona correctamente.</t>
  </si>
  <si>
    <t>2024-05-09 14:00:00</t>
  </si>
  <si>
    <t>2024-05-09 10:00:00</t>
  </si>
  <si>
    <t xml:space="preserve"> 07/05/2024-NO_DEFINIDO - Solicitud de Servico Creada desde AMSi, 06/06/2024-gbayona - Se realiza cambio de evaporador debido a que presenta fuga por desgaste. Se realiza cambio del evaporador y se llena nuevamente de refrigerante.</t>
  </si>
  <si>
    <t>5632</t>
  </si>
  <si>
    <t>2020-08-24 12:50:00</t>
  </si>
  <si>
    <t>2020-02-28 16:00:00</t>
  </si>
  <si>
    <t>2020-02-28 15:00:00</t>
  </si>
  <si>
    <t xml:space="preserve"> -NO_DEFINIDO - Se realiza revisión general del equipo donde se evidencia buen funcionamiento de la cámara interna de la nevera. Se realiza limpieza de unidad de refrigración se verifica configuración de la programación del controlador, se ejecutan pruebas de funcionamiento, las cuales son satisfactorias.&amp;#x0D;
</t>
  </si>
  <si>
    <t>2020-02-04 12:59:00</t>
  </si>
  <si>
    <t>2020-02-04 12:10:00</t>
  </si>
  <si>
    <t xml:space="preserve"> -NO_DEFINIDO - Se realiza ajuste en cable de clavija por daño. Equipo se realizan pruebas y queda funcionando correctamente.</t>
  </si>
  <si>
    <t>2021-08-31 07:45:00</t>
  </si>
  <si>
    <t>2021-08-31 06:28:00</t>
  </si>
  <si>
    <t xml:space="preserve"> -NO_DEFINIDO - Se realizó el cambio del empaque de la puerta de la nevera marca Haceb. &amp;#x0D;
Equipo queda en buen estado</t>
  </si>
  <si>
    <t>2022-08-08 11:30:00</t>
  </si>
  <si>
    <t>2022-08-08 08:00:00</t>
  </si>
  <si>
    <t xml:space="preserve"> 14/07/2022-NO_DEFINIDO - Solicitud de Servico Creada desde AMSi, 04/08/2022-NO_DEFINIDO - Diagnóstico del Usuario: Daño nevera servicio de gestión prestransfusional., 04/08/2022-NO_DEFINIDO - Orden de Trabajo creada desde la Solicitud de Servicio Número: 42530, 06/09/2022-Biomedico1 - Se realiza mantenimiento preventivo del equipo según cronograma. se realiza cambio de controlado de temperatura ya que se encontraba en falla. Se realiza verificación de parámetros por comparación. Se realiza entrega del equipo al servicio para su respectiva limpieza y desinfección Equipo en estado operativo y funcional</t>
  </si>
  <si>
    <t>2022-04-18 08:00:00</t>
  </si>
  <si>
    <t>2022-04-18 07:30:00</t>
  </si>
  <si>
    <t xml:space="preserve"> 04/05/2022-Novatecnica - Se realiza verificación de msv el cual no toma tensión arterial, se realiza ajuste de los acoples, ser realiza pruebas y equipo queda funcionando correctamente</t>
  </si>
  <si>
    <t xml:space="preserve"> 22/04/2022-Novatecnica - El servicio reporta que el sensor de spo2 no ingresa en el conector del msv. al verificar el conector del sensor se evidencia que los pines están torcidos por ingresar el sensor de forma incorrecta. se realiza el ajuste de estos se realizan pruebas y queda tomando la saturación correctamente</t>
  </si>
  <si>
    <t xml:space="preserve"> 29/04/2022-Novatecnica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
Observaciones: Se realiza cambio de cable ECG por desgaste</t>
  </si>
  <si>
    <t xml:space="preserve"> 03/05/2022-Novatecnica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
</t>
  </si>
  <si>
    <t xml:space="preserve"> 29/04/2022-Novatecnica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
Observaciones: se realiza cambio de brazalete adulto por desgaste</t>
  </si>
  <si>
    <t xml:space="preserve"> 29/04/2022-Novatecnica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
Observaciones: cable ECG con desgaste</t>
  </si>
  <si>
    <t>2022-04-20 08:00:00</t>
  </si>
  <si>
    <t>2022-04-20 07:00:00</t>
  </si>
  <si>
    <t>2022-04-20 09:00:00</t>
  </si>
  <si>
    <t>2022-04-20 10:00:00</t>
  </si>
  <si>
    <t>2022-04-20 11:00:00</t>
  </si>
  <si>
    <t>2022-04-20 12:00:00</t>
  </si>
  <si>
    <t xml:space="preserve"> 02/05/2022-Novatecnica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t>
  </si>
  <si>
    <t>2022-04-20 15:30:00</t>
  </si>
  <si>
    <t>2022-04-20 14:30:00</t>
  </si>
  <si>
    <t>2022-04-21 07:00:00</t>
  </si>
  <si>
    <t>2022-04-21 06:00:00</t>
  </si>
  <si>
    <t xml:space="preserve"> 29/04/2022-Novatecnica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
Observaciones: Batería se encuentra desgastada</t>
  </si>
  <si>
    <t>2022-04-21 08:00:00</t>
  </si>
  <si>
    <t>2022-04-21 10:00:00</t>
  </si>
  <si>
    <t>2022-04-21 09:00:00</t>
  </si>
  <si>
    <t>2022-04-21 12:00:00</t>
  </si>
  <si>
    <t>2022-04-21 11:00:00</t>
  </si>
  <si>
    <t>2022-04-22 07:00:00</t>
  </si>
  <si>
    <t>2022-04-22 09:00:00</t>
  </si>
  <si>
    <t>2022-04-22 10:00:00</t>
  </si>
  <si>
    <t>2022-04-22 12:00:00</t>
  </si>
  <si>
    <t>2022-04-22 11:00:00</t>
  </si>
  <si>
    <t>2022-04-22 14:00:00</t>
  </si>
  <si>
    <t>2022-04-22 13:00:00</t>
  </si>
  <si>
    <t>2022-04-22 15:00:00</t>
  </si>
  <si>
    <t>2022-04-25 08:00:00</t>
  </si>
  <si>
    <t>2022-04-25 07:00:00</t>
  </si>
  <si>
    <t>2022-04-25 08:30:00</t>
  </si>
  <si>
    <t>2022-04-25 08:20:00</t>
  </si>
  <si>
    <t xml:space="preserve"> 26/04/2022-Novatecnica - Se realiza full set pines de sensor de saturación debido a que se encontraban doblados esto debido a que se instaló sensor de forma inadecuada ocasionando que los pines fueran doblados y dañados por tal razón no tomaba saturación se realiza ajuste y se realizan pruebas en equipo quedando funcionando correctamente</t>
  </si>
  <si>
    <t>2022-04-26 08:00:00</t>
  </si>
  <si>
    <t>2022-04-26 07:00:00</t>
  </si>
  <si>
    <t xml:space="preserve"> 04/05/2022-Novatecnica - Se realiza revisión general del equipo, se realiza limpieza, se realizan pruebas de funcionamiento, se realiza verificación de parámetro por comparación y se entrega al servicio para su respectiva desinfección. Equipo funciona correctamente. Se adjunta reporte de mantenimiento.
</t>
  </si>
  <si>
    <t>2022-04-26 09:00:00</t>
  </si>
  <si>
    <t>2022-04-26 10:00:00</t>
  </si>
  <si>
    <t>2022-04-27 08:00:00</t>
  </si>
  <si>
    <t>2022-04-27 07:00:00</t>
  </si>
  <si>
    <t>2022-04-27 09:00:00</t>
  </si>
  <si>
    <t>2022-04-27 12:00:00</t>
  </si>
  <si>
    <t>2022-04-27 11:00:00</t>
  </si>
  <si>
    <t>2022-04-28 08:00:00</t>
  </si>
  <si>
    <t>2022-04-28 07:00:00</t>
  </si>
  <si>
    <t>2022-04-28 09:00:00</t>
  </si>
  <si>
    <t>2022-04-28 10:00:00</t>
  </si>
  <si>
    <t>2022-04-28 11:00:00</t>
  </si>
  <si>
    <t>2022-04-28 16:00:00</t>
  </si>
  <si>
    <t>2022-04-28 15:00:00</t>
  </si>
  <si>
    <t>2022-04-29 08:00:00</t>
  </si>
  <si>
    <t>2022-04-29 09:00:00</t>
  </si>
  <si>
    <t>2022-04-29 10:00:00</t>
  </si>
  <si>
    <t>2022-04-29 11:00:00</t>
  </si>
  <si>
    <t>2022-04-29 15:00:00</t>
  </si>
  <si>
    <t>2022-04-29 12:30:00</t>
  </si>
  <si>
    <t>2022-05-02 11:00:00</t>
  </si>
  <si>
    <t>2022-05-02 10:50:00</t>
  </si>
  <si>
    <t xml:space="preserve"> 11/05/2022-Novatecnica - Se realiza instalación en prestamo de msv act 15447 funcionando y en buenas condiciones mientras se revisa el equipo del servicio</t>
  </si>
  <si>
    <t>2022-05-04 08:40:00</t>
  </si>
  <si>
    <t>2022-05-04 08:00:00</t>
  </si>
  <si>
    <t xml:space="preserve"> 11/05/2022-Novatecnica - Se realiza ajuste de botón de encendido de msv se realizan pruebas de funcionamiento y equipo funciona correctamente</t>
  </si>
  <si>
    <t>2022-05-18 15:20:00</t>
  </si>
  <si>
    <t>2022-05-18 15:04:00</t>
  </si>
  <si>
    <t xml:space="preserve"> 18/05/2022-NO_DEFINIDO - Solicitud de Servico Creada desde AMSi, 03/06/2022-Novatecnica - Se verifica equipo se realiza ajuste del cargador y equipo queda cargando y funcionando correctamente. se le recomienda al servicio de cuando se realiza el traslado del equipo verificar que el cargador quede conectado correctamente</t>
  </si>
  <si>
    <t>2022-05-20 08:20:00</t>
  </si>
  <si>
    <t xml:space="preserve"> 26/05/2022-Novatecnica - Se realiza ajuste a sensor de saturación pediátrico el cual se encontraba suelto se realizan pruebas equipo funciona correctamente</t>
  </si>
  <si>
    <t>2022-05-31 08:20:00</t>
  </si>
  <si>
    <t>2022-05-31 08:00:00</t>
  </si>
  <si>
    <t xml:space="preserve"> 31/05/2022-NO_DEFINIDO - Solicitud de Servico Creada desde AMSi, 03/06/2022-Novatecnica - Se realiza instalación de sensor de oxímetro nuevo, ya que el que se encontraba instalado presenta ruptura de ajuste de pinza. Se realizan pruebas y equipo queda funcionando correctamente.</t>
  </si>
  <si>
    <t>2022-06-01 10:00:00</t>
  </si>
  <si>
    <t>2022-06-01 09:00:00</t>
  </si>
  <si>
    <t xml:space="preserve"> 01/06/2022-NO_DEFINIDO - Solicitud de Servico Creada desde AMSi, 03/06/2022-Novatecnica - Se realiza ajuste de botón de encendido de msv, se realizan pruebas y equipo queda funcionando correctamente, se recomienda tener cuidado cuando se realice el encendido y apagado del equipo.</t>
  </si>
  <si>
    <t>2022-07-05 08:45:00</t>
  </si>
  <si>
    <t>2022-07-05 08:40:00</t>
  </si>
  <si>
    <t xml:space="preserve"> 04/07/2022-NO_DEFINIDO - Solicitud de Servico Creada desde AMSi, 05/07/2022-Senior - Se evidencia que la pinza se encuentra partida, se reemplaza la pinza por un nueva y se instala en el servicio.</t>
  </si>
  <si>
    <t>2022-07-06 07:55:00</t>
  </si>
  <si>
    <t>2022-07-06 07:39:00</t>
  </si>
  <si>
    <t xml:space="preserve"> 05/07/2022-NO_DEFINIDO - Solicitud de Servico Creada desde AMSi, 05/07/2022-Biomedico1 - Cerrar Isaac cambio de pulso oximetría debido a que funciona de manera intermitente se instala uno nuevo se deja equipo en seguimiento</t>
  </si>
  <si>
    <t>2022-07-11 13:45:00</t>
  </si>
  <si>
    <t>2022-07-11 13:25:00</t>
  </si>
  <si>
    <t xml:space="preserve"> 11/07/2022-NO_DEFINIDO - Solicitud de Servico Creada desde AMSi, 11/07/2022-Biomedico1 - Se reliza cambio de resortes de ajuste de pinza de oximetria ya que se encontraban rotos se instalan resoertes se realizan pruebas equipo fu ciona ok </t>
  </si>
  <si>
    <t>2022-07-14 16:58:00</t>
  </si>
  <si>
    <t>2022-07-14 16:38:00</t>
  </si>
  <si>
    <t xml:space="preserve"> 14/07/2022-NO_DEFINIDO - Solicitud de Servico Creada desde AMSi, 18/07/2022-Biomedico1 - Se realiza reparacion temporal de oximetro ya que en el momento no hay oximetros nuevos en la institusion</t>
  </si>
  <si>
    <t>2022-07-18 13:10:00</t>
  </si>
  <si>
    <t>2022-07-18 12:30:00</t>
  </si>
  <si>
    <t xml:space="preserve"> 18/07/2022-NO_DEFINIDO - Solicitud de Servico Creada desde AMSi, 18/07/2022-Biomedico2 - Se realiza ajuste de monitor de signos  a repisa,al verificar monitor se evidencia soporte de tornillo suelto,se realiza ajuste de monitor nuevamente y se entrega al servicio </t>
  </si>
  <si>
    <t>2022-07-19 10:00:00</t>
  </si>
  <si>
    <t>2022-07-19 09:28:00</t>
  </si>
  <si>
    <t xml:space="preserve"> 19/07/2022-NO_DEFINIDO - Solicitud de Servico Creada desde AMSi, 21/07/2022-Senior - Se realiza verificacion de pulsioxímetro el cual preseíta funcionamiento intermitente se realiza verificación del cable el cual se encuentra en buenas condiciones se realiza ajuste de conexiones pero el fallo persiste se debe solicitar oxímetro original para el equipo y realizar el respectivo seguimiento se informa al servicio que se realizara la solicitud al área de compras</t>
  </si>
  <si>
    <t>2022-07-22 07:56:00</t>
  </si>
  <si>
    <t>2022-07-21 08:56:00</t>
  </si>
  <si>
    <t xml:space="preserve"> 21/07/2022-NO_DEFINIDO - Solicitud de Servico Creada desde AMSi, 22/07/2022-Biomedico1 - Se reLiza ajuste de puerto de conexion de oximetria ya que presentaba undimiento se realiza ajuste y pegado se deja secar durante 24 horas se realizan pruebas de funcionamiento equipo fumciona correctamente se recomienda al servicio tener precaucion a la hora de realizar la conexion de los accesorios </t>
  </si>
  <si>
    <t>2022-07-27 09:37:00</t>
  </si>
  <si>
    <t>2022-07-27 09:12:00</t>
  </si>
  <si>
    <t xml:space="preserve"> 19/07/2022-NO_DEFINIDO - Solicitud de Servico Creada desde AMSi, 27/07/2022-Biomedico1 - Se realiza verificacion de parametros con simulador de signos vitales se realoza validacion de parametros se realiza ajuste de manguera de tensiometro equipo funciona correctamente </t>
  </si>
  <si>
    <t>2022-08-01 12:19:00</t>
  </si>
  <si>
    <t>2022-08-01 12:00:00</t>
  </si>
  <si>
    <t xml:space="preserve"> 01/08/2022-NO_DEFINIDO - Solicitud de Servico Creada desde AMSi, 01/08/2022-Biomedico1 - se realiza cambio de cable ac ya que una de las terminales de conexión se encuentra rota se instala cable ac se realizan pruebas de funcionamiento equipo funciona correctamente se informa al servicio que se debe dejar cargando el equipo ya que se encuentra descargado  </t>
  </si>
  <si>
    <t>2022-08-02 12:40:00</t>
  </si>
  <si>
    <t>2022-08-02 12:30:00</t>
  </si>
  <si>
    <t xml:space="preserve"> 29/07/2022-NO_DEFINIDO - Solicitud de Servico Creada desde AMSi, 04/08/2022-Biomedico1 - Se realiza ajuste de conexion a monitor se realizan pruebas equipo funciona correctamente</t>
  </si>
  <si>
    <t>2022-09-16 11:10:00</t>
  </si>
  <si>
    <t>2022-09-16 09:00:00</t>
  </si>
  <si>
    <t xml:space="preserve"> 16/09/2022-NO_DEFINIDO - Solicitud de Servico Creada desde AMSi, 04/10/2022-Biomedico2 - Se realiza verificación de monitor de signos, el cual al verificar se encuentra con conector del sensor de oximetria suelto, se retira monitor para su reparación, 
Se realiza ajuste de conector 
Se realiza entrega del monitor sin novedad </t>
  </si>
  <si>
    <t>2022-09-22 15:49:00</t>
  </si>
  <si>
    <t>2022-09-22 15:39:00</t>
  </si>
  <si>
    <t xml:space="preserve"> 22/09/2022-NO_DEFINIDO - Solicitud de Servico Creada desde AMSi, 23/09/2022-Biomedico1 - Se realiza recubrimiento con cinta aislante el cable se encuentra funcional sin embargo se realizara la solicitud a compras del respectivo repuesto</t>
  </si>
  <si>
    <t>2022-09-28 16:00:00</t>
  </si>
  <si>
    <t>2022-09-28 15:00:00</t>
  </si>
  <si>
    <t xml:space="preserve"> 31/08/2022-NO_DEFINIDO - </t>
  </si>
  <si>
    <t>2022-09-29 14:35:00</t>
  </si>
  <si>
    <t>2022-09-29 14:16:00</t>
  </si>
  <si>
    <t xml:space="preserve"> 29/09/2022-NO_DEFINIDO - Solicitud de Servico Creada desde AMSi, 29/09/2022-Biomedico1 - Se realiza despiece del equipo se realiza limpieza de conducto interno de aire el cual presentaba obstrucción con pequeña particula en el interior del monitor se realiza limpieza se realizan prubas de funcionamiento equipo funciona correctamente </t>
  </si>
  <si>
    <t>2022-09-30 13:00:00</t>
  </si>
  <si>
    <t xml:space="preserve"> 30/09/2022-NO_DEFINIDO - Solicitud de Servico Creada desde AMSi, 05/10/2022-Senior - Se realiza verificación de funcionamiento y equipo funciona correctamente, esta pendiente realizar el cambio de la bomba, el cual se realizara en el mantenimiento preventivo</t>
  </si>
  <si>
    <t>2022-10-18 13:55:00</t>
  </si>
  <si>
    <t>2022-10-18 12:55:00</t>
  </si>
  <si>
    <t xml:space="preserve"> 18/10/2022-NO_DEFINIDO - Solicitud de Servico Creada desde AMSi, 29/10/2022-Biomedico2 - Se realiza ajuste tornillos  de soporte de multimed de sala 7
Se entrega sin novedad </t>
  </si>
  <si>
    <t>2022-10-31 08:30:00</t>
  </si>
  <si>
    <t>2022-10-31 07:20:00</t>
  </si>
  <si>
    <t xml:space="preserve"> 30/10/2022-NO_DEFINIDO - Solicitud de Servico Creada desde AMSi, 04/11/2022-Biomedico1 - Se raliza inspección de boton de encendido de monitor de signos vitales el cual presenta desgaste dicho repuesto fue solicitado al area de compras se espera a la llegada del repuesto sin embargo se realiza ajuste de boton se recomienda al personal dejar el monitor en mido espera para evitar el uso del botón de encendido se deja bajo observación </t>
  </si>
  <si>
    <t>428</t>
  </si>
  <si>
    <t>2022-11-08 08:59:00</t>
  </si>
  <si>
    <t>2022-11-08 08:44:00</t>
  </si>
  <si>
    <t xml:space="preserve"> 08/11/2022-NO_DEFINIDO - Solicitud de Servico Creada desde AMSi, 08/11/2022-Biomedico1 - Se realiza cambio de brezalete por desgaste se instala uno nuevo se realizan oruebas de funcionamiento equipo funciona correctamente </t>
  </si>
  <si>
    <t>2022-12-05 14:40:00</t>
  </si>
  <si>
    <t>2022-12-05 14:01:00</t>
  </si>
  <si>
    <t xml:space="preserve"> 01/11/2022-NO_DEFINIDO - Solicitud de Servico Creada desde AMSi, 05/12/2022-Biomedico1 - Se realiza cambio de boton de monitor de signos se realizan pruebas de encendido y apagado equipo funciona correctamente se recomienda no oprimir el boton con otros objetos </t>
  </si>
  <si>
    <t>2022-12-06 06:20:00</t>
  </si>
  <si>
    <t>2022-12-06 06:00:00</t>
  </si>
  <si>
    <t xml:space="preserve"> 05/12/2022-NO_DEFINIDO - Solicitud de Servico Creada desde AMSi, 26/12/2022-Biomedico2 - Se realiza ajuste de manguera de tensiometro el cual presenta fuga 
Se entrega sin novedad , 26/12/2022-Biomedico2 - Se realiza ajuste de manguera de tensiometro el cual presenta fuga 
Se entrega sin novedad </t>
  </si>
  <si>
    <t>2022-12-21 08:35:00</t>
  </si>
  <si>
    <t>2022-12-21 08:23:00</t>
  </si>
  <si>
    <t xml:space="preserve"> 21/12/2022-NO_DEFINIDO - Solicitud de Servico Creada desde AMSi, 21/12/2022-Biomedico1 - Se realiza reparación de oxímetro el cual presentaba cable fracturado se realiza ajuste se realizan pruebas de funcionamiento equipo funciona correctamente </t>
  </si>
  <si>
    <t>2023-01-12 10:10:00</t>
  </si>
  <si>
    <t>2023-01-12 09:56:00</t>
  </si>
  <si>
    <t xml:space="preserve"> 12/01/2023-NO_DEFINIDO - Solicitud de Servico Creada desde AMSi, 12/01/2023-Biomedico1 - Se realiza cambio de ubicación de monitor  al consultorio número 4 por solicitud del servicio monitor se dejansin asegurar a ningúna superficie </t>
  </si>
  <si>
    <t>1204</t>
  </si>
  <si>
    <t>2023-01-16 08:37:00</t>
  </si>
  <si>
    <t>2023-01-16 08:36:00</t>
  </si>
  <si>
    <t xml:space="preserve"> 14/01/2023-NO_DEFINIDO - Solicitud de Servico Creada desde AMSi, 31/01/2023-Biomedico2 - Se realiza verificaión del equipo y se evidencia 
Sensor de saturacion con fractura en su cable,se realizan pruebas y esta fractura no afecta su funcionamiento,se realiza ajuste y protección el el cable 
Se entrega sin novedad </t>
  </si>
  <si>
    <t>2023-01-25 08:15:00</t>
  </si>
  <si>
    <t>2023-01-25 07:50:00</t>
  </si>
  <si>
    <t xml:space="preserve"> 25/01/2023-NO_DEFINIDO - Solicitud de Servico Creada desde AMSi, 25/01/2023-Biomedico1 - Se realiza verificación de monitor de signis vitales se evidencia acrilico protector de patalla con fisura se retira equipo del servicio se realiza cambio de acrilico por uno de mejores condiciones se realizan pruebas de funcionamiento equipo funciona correctamente se realiza entrega de equipo al servicio </t>
  </si>
  <si>
    <t>2023-02-23 14:10:00</t>
  </si>
  <si>
    <t xml:space="preserve"> 23/02/2023-NO_DEFINIDO - Solicitud de Servico Creada desde AMSi, 28/02/2023-Biomedico2 - Se retira monitor para su verificación interna 
Al verificar el equipo internamente y se evidencia pestañas de ajuste de carcasa fracturas esto ocasiona desprendimiento de soporte de concede accesorios (SPO2,ECG Y NIBP) 
se realiza ajuste interno de carcasa,se realizan pruebas y no presenta novedad 
Se entrega al servicio sin novedad y se entregan  recomendaciones de cuidado del equipo </t>
  </si>
  <si>
    <t>2023-03-01 11:00:00</t>
  </si>
  <si>
    <t>2023-03-01 07:00:00</t>
  </si>
  <si>
    <t xml:space="preserve"> 03/03/2023-Senior - se realiza inspección visual al equipo y a sus accesorios , se procede a encender el equipo para verificar que se encuentre en buen funcionamiento, se le realizan pruebas a los principales parámetros que cuenta el equipo para así llegar a la conclusión que el equipo se encuentra dentro de los parámetros establecidos , equipo funciona correctamente </t>
  </si>
  <si>
    <t>18225</t>
  </si>
  <si>
    <t xml:space="preserve"> 03/03/2023-Senior - Se realiza inspección visual al equipo y a sus accesorios ,se procede a encender el equipo para verificar   que se encuentre en buen funcionamiento En este proceso de evidencia un rayón en la pantalla del equipo este no afecta su funcionamiento pero se deja observación al personal .se le realizan pruebas a los principales parámetros que cuenta el equipo para así llegar a la conclusión que el equipo se encuentra dentro de los parámetros establecidos por el fabricante por último procedemos a cargar configuración predeterminadas y se le realiza la previa limpieza y desinfección del equipo
dejando habilitado en el servicio.</t>
  </si>
  <si>
    <t>18226</t>
  </si>
  <si>
    <t>2023-03-27 07:15:00</t>
  </si>
  <si>
    <t>2023-03-27 07:05:00</t>
  </si>
  <si>
    <t xml:space="preserve"> 27/03/2023-NO_DEFINIDO - Solicitud de Servico Creada desde AMSi, 30/03/2023-Biomedico1 - Se realiza limpieza y ajuste de conexión de oxímetro se realizan pruebas de funcionamiento equipo funciona correctamente </t>
  </si>
  <si>
    <t>2023-03-28 15:18:00</t>
  </si>
  <si>
    <t>2023-03-28 15:04:00</t>
  </si>
  <si>
    <t xml:space="preserve"> 28/03/2023-NO_DEFINIDO - Solicitud de Servico Creada desde AMSi, 30/03/2023-Biomedico1 - Se realiza verificación de oximetro se evidencia que no esta realizando conexión adecuada se realiza ajuste de conector se realizan pruebas de funcionamiento equipo funciona correctamente </t>
  </si>
  <si>
    <t>2023-03-31 15:10:00</t>
  </si>
  <si>
    <t>2023-03-31 15:01:00</t>
  </si>
  <si>
    <t xml:space="preserve"> 29/03/2023-NO_DEFINIDO - Solicitud de Servico Creada desde AMSi, 31/03/2023-Biomedico1 - Se realiza ajuste de conexión de nibp se realizan pruebas de funcionamiento equipo funciona correctamente </t>
  </si>
  <si>
    <t>2023-04-05 11:20:00</t>
  </si>
  <si>
    <t>2023-04-05 10:50:00</t>
  </si>
  <si>
    <t xml:space="preserve"> 05/04/2023-NO_DEFINIDO - Solicitud de Servico Creada desde AMSi, 05/04/2023-Biomedico2 - Se realiza ajuste a repisa de monitor de signos,se realiza ajuste con soporte y tornillos</t>
  </si>
  <si>
    <t>2023-04-29 09:00:00</t>
  </si>
  <si>
    <t>2023-04-29 08:00:00</t>
  </si>
  <si>
    <t xml:space="preserve"> 29/04/2023-NO_DEFINIDO - Solicitud de Servico Creada desde AMSi, 05/05/2023-Senior - Se revisa el pulsioxímetro, evidenciando que se encuentra fracturada la correa de ajuste, por lo cual no es posible la toma de saturación. </t>
  </si>
  <si>
    <t>2023-05-02 07:30:00</t>
  </si>
  <si>
    <t>2023-05-02 07:15:00</t>
  </si>
  <si>
    <t>2023-05-03 10:15:00</t>
  </si>
  <si>
    <t>2023-05-03 09:05:00</t>
  </si>
  <si>
    <t xml:space="preserve"> 03/05/2023-NO_DEFINIDO - Solicitud de Servico Creada desde AMSi, 19/05/2023-gbayona - Se realiza verificación y pruebas de tensión, equipo que se encuentra funcionando correctamente. Se recomienda hacer el cambio del tipo de paciente</t>
  </si>
  <si>
    <t>2023-05-17 11:20:00</t>
  </si>
  <si>
    <t>2023-05-17 11:00:00</t>
  </si>
  <si>
    <t xml:space="preserve"> 23/05/2023-Senior - Se efectúa verificación de toma de datos y se hace restauración de fabrica.  </t>
  </si>
  <si>
    <t>2023-06-06 15:28:00</t>
  </si>
  <si>
    <t>2023-06-06 15:10:00</t>
  </si>
  <si>
    <t xml:space="preserve"> 02/06/2023-NO_DEFINIDO - Solicitud de Servico Creada desde AMSi, 16/06/2023-Biomedico1 - Se realiza ajuste de cables de pinza de oxímetro temporalmente ya que estamos a la espera de que llegen estos accesorios al area de compras 
Se relaizan pruebas equipo funciona correctamente </t>
  </si>
  <si>
    <t>2023-06-07 16:00:00</t>
  </si>
  <si>
    <t>2023-06-07 15:20:00</t>
  </si>
  <si>
    <t xml:space="preserve"> 07/06/2023-NO_DEFINIDO - Solicitud de Servico Creada desde AMSi, 16/06/2023-Biomedico1 - Se realiza ajuste temporal de cableado ya que presenta desgaste se realizan prubas con monitor funciona de manera correcta se informa al servicio que nos encontramos a la espera de que llegué estos accesorios nuevos al área de compras</t>
  </si>
  <si>
    <t>2023-06-13 09:40:00</t>
  </si>
  <si>
    <t>2023-06-13 09:26:00</t>
  </si>
  <si>
    <t xml:space="preserve"> 13/06/2023-NO_DEFINIDO - Solicitud de Servico Creada desde AMSi, 13/06/2023-Biomedico2 - Se realiza verificación de monitor de signos el cual no toma tensión arterial no invasiva, al verificar el monitor se encuentra con acople de manguera con fuga
Se realiza ajuste de acople 
Se realizan pruebas de funcionamiento y se entrega al servicio sin novedad </t>
  </si>
  <si>
    <t>2023-06-20 08:00:00</t>
  </si>
  <si>
    <t xml:space="preserve"> 19/06/2023-NO_DEFINIDO - Solicitud de Servico Creada desde AMSi, 06/07/2023-Biomedico2 - Se realiza verificación y ajuste  de módulo NIBP 
Se entrega sin novedad </t>
  </si>
  <si>
    <t>2023-07-10 08:55:00</t>
  </si>
  <si>
    <t>2023-07-10 08:30:00</t>
  </si>
  <si>
    <t xml:space="preserve"> 08/07/2023-NO_DEFINIDO - Solicitud de Servico Creada desde AMSi, 14/07/2023-Biomedico1 - Se realiza ajuste de pinza de oxímetro se realizan pruebas equipo funciona correctamente </t>
  </si>
  <si>
    <t>2023-07-18 16:59:00</t>
  </si>
  <si>
    <t>2023-07-18 16:42:00</t>
  </si>
  <si>
    <t xml:space="preserve"> 18/07/2023-NO_DEFINIDO - Solicitud de Servico Creada desde AMSi, 04/08/2023-Biomedico1 - Se realiza ajuste de conexión de manguera de Nibp a monitor de signos vitales se realizan pruebas de funcionamiento equipo funciona correctamente , 04/08/2023-Biomedico1 - Se realiza ajuste de conexión de manguera de Nibp a monitor de signos vitales se realizan pruebas de funcionamiento equipo funciona correctamente , 04/08/2023-Biomedico1 - Se realiza ajuste de conexión de manguera de Nibp a monitor de signos vitales se realizan pruebas de funcionamiento equipo funciona correctamente , 04/08/2023-Biomedico1 - Se realiza ajuste de conexión de manguera de Nibp a monitor de signos vitales se realizan pruebas de funcionamiento equipo funciona correctamente , 04/08/2023-Biomedico1 - Se realiza ajuste de conexión de manguera de Nibp a monitor de signos vitales se realizan pruebas de funcionamiento equipo funciona correctamente , 04/08/2023-Biomedico1 - Se realiza ajuste de conexión de manguera de Nibp a monitor de signos vitales se realizan pruebas de funcionamiento equipo funciona correctamente , 04/08/2023-Biomedico1 - Se realiza ajuste de conexión de manguera de Nibp a monitor de signos vitales se realizan pruebas de funcionamiento equipo funciona correctamente , 04/08/2023-Biomedico1 - Se realiza ajuste de conexión de manguera de Nibp a monitor de signos vitales se realizan pruebas de funcionamiento equipo funciona correctamente , 04/08/2023-Biomedico1 - Se realiza ajuste de conexión de manguera de Nibp a monitor de signos vitales se realizan pruebas de funcionamiento equipo funciona correctamente </t>
  </si>
  <si>
    <t>2023-08-08 07:55:00</t>
  </si>
  <si>
    <t>2023-08-08 07:20:00</t>
  </si>
  <si>
    <t xml:space="preserve"> 06/08/2023-NO_DEFINIDO - Solicitud de Servico Creada desde AMSi, 30/08/2023-Biomedico2 - Se realiza ajuste de pulsoximetro, se realiza pruebas de funcionamiento y se deja sin novedad </t>
  </si>
  <si>
    <t>2023-08-24 10:30:00</t>
  </si>
  <si>
    <t>2023-08-24 09:10:00</t>
  </si>
  <si>
    <t xml:space="preserve"> 02/08/2023-NO_DEFINIDO - , 06/09/2023-Biomedico2 - Se realiza verificación de equipo. Se realiza verificación de parámetros por comparación. Se realiza entrega del equipo al servicio para su respectiva limpieza y desinfección.</t>
  </si>
  <si>
    <t>2023-08-25 10:20:00</t>
  </si>
  <si>
    <t>2023-08-25 09:00:00</t>
  </si>
  <si>
    <t>2023-08-25 11:40:00</t>
  </si>
  <si>
    <t>2023-08-28 08:00:00</t>
  </si>
  <si>
    <t>2023-08-28 07:30:00</t>
  </si>
  <si>
    <t xml:space="preserve"> 28/08/2023-Senior - Se evidencia monitor con carcasa frontal despegada, se revisa y se colocan tornillos, carcasa queda fija, equipo operativo. </t>
  </si>
  <si>
    <t>2023-08-30 16:16:00</t>
  </si>
  <si>
    <t>2023-08-30 15:53:00</t>
  </si>
  <si>
    <t xml:space="preserve"> 30/08/2023-NO_DEFINIDO - Solicitud de Servico Creada desde AMSi, 31/08/2023-Senior - Se realiza verificación de monitor en parámetro de toma de tensión arterial, se realizan pruebas con equipo patrón, auto calibración de parámetro, equipo operando con normalidad, se realizan pruebas de verificación de toma de tensión arterial cumpliendo bajo los parámetros correspondientes. </t>
  </si>
  <si>
    <t>2023-09-06 07:30:00</t>
  </si>
  <si>
    <t>2023-09-06 07:11:00</t>
  </si>
  <si>
    <t xml:space="preserve"> 06/09/2023-NO_DEFINIDO - Solicitud de Servico Creada desde AMSi, 06/09/2023-Biomedico2 - Se realiza ajuste de PINZA DE OXIMETRIA DE SALA #6 ,se realizan pruebas y se entrega sin novedad </t>
  </si>
  <si>
    <t>2023-09-07 08:30:00</t>
  </si>
  <si>
    <t>2023-09-07 07:00:00</t>
  </si>
  <si>
    <t xml:space="preserve"> 01/09/2023-NO_DEFINIDO - , 04/10/2023-Senior - Se realiza mantenimiento del equipo según cronograma, bateria vigente (08-06-2023), se realiza entrega del equipo al servicio para su respectiva limpieza y desinfección, equipo en estado operativo y funcional. </t>
  </si>
  <si>
    <t>2023-09-11 07:26:00</t>
  </si>
  <si>
    <t>2023-09-11 07:05:00</t>
  </si>
  <si>
    <t xml:space="preserve"> 11/09/2023-Senior - Se realiza inspección visual evidenciando que este se encuentra en buen estado físico junto con sus accesorios
se realiza limpieza y desinfección del mismo para proceder a generar pruebas de funcionamiento
se realizan pruebas de funcionamiento con equipo patrón simulador de pacientes prosim 8 marca fluke de absolutamente todos los parámetros evidenciando que este arroja valores establecidos por fabrica
se realiza limpieza y desinfección del mismo junto con sus accesorios para su entrega al personal encargado y servicio correspondiente
se entrega equipo funcionando correcta mente y listo para su entrada a servicio a conformidad</t>
  </si>
  <si>
    <t>2023-09-11 07:28:00</t>
  </si>
  <si>
    <t>2023-09-11 06:40:00</t>
  </si>
  <si>
    <t xml:space="preserve"> 11/09/2023-Senior - Se realiza inspección visual evidenciando que este se encuentra en buen estado físico, los accesorios están en buen estado. Se recomienda cambio de brazalete por deterioro por uso. 
Se realiza limpieza y desinfección del mismo para proceder a generar pruebas de funcionamiento. 
Se realizan pruebas de funcionamiento con equipo patrón simulador de pacientes prosim 8 marca fluke de absolutamente todos los parámetros evidenciando que este arroja valores </t>
  </si>
  <si>
    <t>2023-09-19 09:30:00</t>
  </si>
  <si>
    <t xml:space="preserve"> 01/09/2023-NO_DEFINIDO - , 02/10/2023-Senior - Se realiza mantenimiento del equipo según cronograma, pendiente fecha de instalación batería, se evidencia desgaste por uso del brazalete, se hace cambio de brazalete para adulto, se realiza entrega del equipo al servicio para su respectiva limpieza y desinfección, equipo en estado operativo y funcional. </t>
  </si>
  <si>
    <t>2023-09-27 08:35:00</t>
  </si>
  <si>
    <t>2023-09-27 08:10:00</t>
  </si>
  <si>
    <t xml:space="preserve"> 27/09/2023-NO_DEFINIDO - Solicitud de Servico Creada desde AMSi</t>
  </si>
  <si>
    <t>2023-10-02 08:00:00</t>
  </si>
  <si>
    <t>2023-10-02 07:20:00</t>
  </si>
  <si>
    <t>2023-10-04 08:10:00</t>
  </si>
  <si>
    <t>2023-09-11 16:30:00</t>
  </si>
  <si>
    <t xml:space="preserve"> 05/10/2023-Senior - Se realiza revisión de monitor evidencian que batería no carga, se encuentra dañada, se realiza reposición por batería nueva, se recomienda al servicio, mantener el monitor conectado a la toma corriente cuando no lo estén usando. 
Equipo operativo </t>
  </si>
  <si>
    <t>2023-10-13 09:30:00</t>
  </si>
  <si>
    <t>2023-10-13 09:00:00</t>
  </si>
  <si>
    <t xml:space="preserve"> 13/10/2023-NO_DEFINIDO - Solicitud de Servico Creada desde AMSi, 13/10/2023-Senior - Se realiza retiro de monitor de signos vitales del consultorio de triage 1, por arreglo en la pared del consultorio. </t>
  </si>
  <si>
    <t>2023-11-15 11:30:00</t>
  </si>
  <si>
    <t>2023-11-15 10:15:00</t>
  </si>
  <si>
    <t>2023-12-27 16:20:00</t>
  </si>
  <si>
    <t>2023-12-27 08:00:00</t>
  </si>
  <si>
    <t xml:space="preserve"> 20/11/2023-NO_DEFINIDO - Solicitud de Servico Creada desde AMSi, 11/12/2023-Senior - Se esta a la espera de la disponibilidad del cubículo, ya que se debe desmontar el monitor, y realizar nuevos huecos a la base. Para así reacomodar el monitor  , 18/12/2023-NO_DEFINIDO - Diagnóstico del Usuario: Correr equipo de monitor de signos vitales de reanimación pediatría, ya que los cables se encuentran presionados con la pared, 18/12/2023-NO_DEFINIDO - Orden de Trabajo creada desde la Solicitud de Servicio Número: 52341, 29/12/2023-Senior - Se desinstala monitor de la base para realizar nuevos agujeros, se realiza reacomodación monitor, quedando mas alejado de la pared, conectores periféricos del monitor ya se encuentran alejados de la pared. </t>
  </si>
  <si>
    <t>18581</t>
  </si>
  <si>
    <t>2024-01-24 11:00:00</t>
  </si>
  <si>
    <t>2024-01-24 08:00:00</t>
  </si>
  <si>
    <t>18992</t>
  </si>
  <si>
    <t>2024-02-01 07:00:00</t>
  </si>
  <si>
    <t>2024-02-01 06:10:00</t>
  </si>
  <si>
    <t xml:space="preserve"> 02/02/2024-NO_DEFINIDO - , 07/03/2024-Biomedico2 - Se realiza verificación de equipo. Se realiza verificación de parámetros por comparación. Se realiza entrega del equipo al servicio para su respectiva limpieza y desinfección.</t>
  </si>
  <si>
    <t>2024-02-02 07:10:00</t>
  </si>
  <si>
    <t>2024-02-02 06:10:00</t>
  </si>
  <si>
    <t>2024-02-02 08:00:00</t>
  </si>
  <si>
    <t xml:space="preserve"> 02/02/2024-NO_DEFINIDO - , 07/03/2024-Biomedico2 - Se realiza verificación de equipo. Se realiza verificación de parámetros por comparación. Se realiza entrega del equipo al servicio para su respectiva limpieza y desinfección.
</t>
  </si>
  <si>
    <t>2024-02-06 15:40:00</t>
  </si>
  <si>
    <t>2024-02-06 15:20:00</t>
  </si>
  <si>
    <t xml:space="preserve"> 06/02/2024-NO_DEFINIDO - Solicitud de Servico Creada desde AMSi, 06/02/2024-Biomedico1 - Se realiza verificación de central de monitoreo se evidencio no se visualiza el monitor de la habitación 401 se realiza ajuste de conexión de red se realizan prebas equipo ya se visualiza en la central de monitoreo funciona correctamente </t>
  </si>
  <si>
    <t>2024-02-19 16:55:00</t>
  </si>
  <si>
    <t>2024-02-19 16:45:00</t>
  </si>
  <si>
    <t xml:space="preserve"> 11/02/2024-NO_DEFINIDO - Solicitud de Servico Creada desde AMSi, 19/02/2024-Biomedico1 - Se realiza ajuste de conexión de oxímetro se realizan pruebas de funcionamiento con pacientes equipo funciona correctamente </t>
  </si>
  <si>
    <t>2024-02-22 12:10:00</t>
  </si>
  <si>
    <t>2024-02-22 11:41:00</t>
  </si>
  <si>
    <t xml:space="preserve"> 22/02/2024-NO_DEFINIDO - Solicitud de Servico Creada desde AMSi, 22/02/2024-Biomedico1 - Se realiza cambio de acople de nibo el cual presentaba fuga se instala uno nuevo equipo funciona correctamente </t>
  </si>
  <si>
    <t>2024-02-29 09:15:00</t>
  </si>
  <si>
    <t>2024-02-29 09:00:00</t>
  </si>
  <si>
    <t xml:space="preserve"> 29/02/2024-NO_DEFINIDO - Solicitud de Servico Creada desde AMSi, 29/02/2024-Biomedico1 - Se realiza cambio de saturador debido a que funciona de manera intermitente se instala uno nuevo equipo funciona correctamente </t>
  </si>
  <si>
    <t>2024-02-29 15:19:00</t>
  </si>
  <si>
    <t>2024-02-29 15:04:00</t>
  </si>
  <si>
    <t xml:space="preserve"> 28/02/2024-NO_DEFINIDO - Solicitud de Servico Creada desde AMSi, 29/02/2024-Biomedico1 - Se realiza ajuste de sensor mas exactamente en la pinza la cual se encontraba totalmente desjustada se realiza aujuste de pinza se observa que funciona correctamente y se deja instalada nuevamente en el servicio </t>
  </si>
  <si>
    <t>2024-03-15 14:50:00</t>
  </si>
  <si>
    <t>2024-03-15 14:33:00</t>
  </si>
  <si>
    <t xml:space="preserve"> 15/03/2024-NO_DEFINIDO - Solicitud de Servico Creada desde AMSi, 15/03/2024-Biomedico1 - Se realiza ajuste de sensor debido a que pesenta desgate en el protector de cable se ejusta se realiza pruebas funciona correctamente sin embargo se solicitars un accesorio nuevo al area de compras</t>
  </si>
  <si>
    <t>2024-04-09 09:10:00</t>
  </si>
  <si>
    <t>2024-04-09 08:30:00</t>
  </si>
  <si>
    <t xml:space="preserve"> 29/05/2024-Biomedico1 - Se realiza instalación de monitor de signos vitales nuevo el cual se deja con sensor de oximetría pediátrico, brazalete pediátrico, adulto. Se deja cable ecg de 3 derivadas se deja sensor de temperatura y cable de poder. Se recomienda el uso adecuado del equipo y sus accesorios se entrega al personal para la respectiva limpieza y desinfección</t>
  </si>
  <si>
    <t>19110</t>
  </si>
  <si>
    <t>2024-04-12 13:25:00</t>
  </si>
  <si>
    <t>2024-04-12 13:14:00</t>
  </si>
  <si>
    <t xml:space="preserve"> 11/04/2024-NO_DEFINIDO - Solicitud de Servico Creada desde AMSi, 12/04/2024-Biomedico1 - Se realiza verificación de oxímetro se verifica cableado se realian pruebas inicialmente el oxímetro funciona de manera correcta sin embargo al realiza la segunda medicion se evidencia que el diodo recptor se bloque y no realiza la lectura se realiza cambio de oxímetro por uno nuevo de otra marca y referencia se realizara seguimiento al funcionamiento del equipo </t>
  </si>
  <si>
    <t>2024-04-22 16:10:00</t>
  </si>
  <si>
    <t>2024-04-22 15:50:00</t>
  </si>
  <si>
    <t xml:space="preserve"> 22/04/2024-NO_DEFINIDO - Solicitud de Servico Creada desde AMSi, 22/04/2024-Biomedico1 - Se realiza verificación del equipo el personal reporta que no se visualiza la frecuencia cardíaca se realiza ajuste de configuración se explica al personal equipo funciona correctamente </t>
  </si>
  <si>
    <t>2024-04-22 16:25:00</t>
  </si>
  <si>
    <t xml:space="preserve"> 22/04/2024-NO_DEFINIDO - Solicitud de Servico Creada desde AMSi, 22/04/2024-Biomedico1 - Se realiza verificación de oxímetro se evidencia aplazamiento de cable en una parte del trayecto al momento de realizar pruebas de funcionamiento se evidencia presencia de ruido en la señal de oxímetria  se informa a la coordinadora del servicio debido a que el accesorio se había instalado hace menos de una semana se informa que se consultara con el area de compras la disponibilidad del accesorio </t>
  </si>
  <si>
    <t>2024-04-24 07:00:00</t>
  </si>
  <si>
    <t xml:space="preserve"> 23/04/2024-NO_DEFINIDO - Solicitud de Servico Creada desde AMSi, 24/04/2024-Senior - Revisar y corregir activo de ser necesario., 26/04/2024-Biomedico1 - Se realiza ajuste de monitor de signos a carro de transporte debido a que se encontraba suelto se entraga equipo al servicio debidamente asegurado </t>
  </si>
  <si>
    <t>1210</t>
  </si>
  <si>
    <t>2024-05-07 09:34:00</t>
  </si>
  <si>
    <t>2024-05-07 09:14:00</t>
  </si>
  <si>
    <t xml:space="preserve"> 03/05/2024-NO_DEFINIDO - Solicitud de Servico Creada desde AMSi, 07/05/2024-Biomedico1 - Se realiza cambio de barzalete adulto debido a que presenta desgaste se instala uno nuevo se realizan pruebas equipo funcionando correctamente </t>
  </si>
  <si>
    <t>2024-05-15 14:30:00</t>
  </si>
  <si>
    <t>2024-05-15 14:00:00</t>
  </si>
  <si>
    <t xml:space="preserve"> 15/05/2024-NO_DEFINIDO - Solicitud de Servico Creada desde AMSi, 15/05/2024-Senior - Verificar N° de activo, 04/06/2024-Biomedico2 - Se realiza verificación de monitor y no se encuentra novedad , 04/06/2024-Biomedico2 - Se realiza verificación de monitor y no se encuentra novedad </t>
  </si>
  <si>
    <t>2024-05-23 07:55:00</t>
  </si>
  <si>
    <t>2024-05-23 07:30:00</t>
  </si>
  <si>
    <t xml:space="preserve"> 22/05/2024-NO_DEFINIDO - Solicitud de Servico Creada desde AMSi, 05/06/2024-Biomedico2 - Se atiende solicitud y al desmontar el monitor no se encuentra otro carro para realizar el montaje,se deja instalado nuevamente en el carro ya estos monitores de transporte no se pueden dejar sin ajustar , 05/06/2024-Biomedico2 - Se atiende solicitud y al desmontar el monitor no se encuentra otro carro para realizar el montaje,se deja instalado nuevamente en el carro ya estos monitores de transporte no se pueden dejar sin ajustar </t>
  </si>
  <si>
    <t>2024-05-24 06:40:00</t>
  </si>
  <si>
    <t>2024-05-24 06:00:00</t>
  </si>
  <si>
    <t>19128</t>
  </si>
  <si>
    <t>2024-06-11 09:27:00</t>
  </si>
  <si>
    <t xml:space="preserve"> 08/06/2024-NO_DEFINIDO - Solicitud de Servico Creada desde AMSi, 27/06/2024-Biomedico2 - Se realiza ajuste de tapa de pilas de monitor de signos </t>
  </si>
  <si>
    <t>120</t>
  </si>
  <si>
    <t>2024-06-13 08:15:00</t>
  </si>
  <si>
    <t xml:space="preserve"> 13/06/2024-NO_DEFINIDO - Solicitud de Servico Creada desde AMSi, 27/06/2024-Biomedico2 - Al realizar la ronda diaria se evidencia cable EKG con fractura en de sus latiguillos,se entrega al jefe diego,ya que este cable no se avía reportado como dañado , 08/07/2024-gbayona - Se notifica a los coordinadores del servicio para su respectivo analísis</t>
  </si>
  <si>
    <t>2024-06-26 09:11:00</t>
  </si>
  <si>
    <t>2024-06-26 08:55:00</t>
  </si>
  <si>
    <t xml:space="preserve"> 19/06/2024-NO_DEFINIDO - Solicitud de Servico Creada desde AMSi, 26/06/2024-Biomedico1 - Se realiza ajuste de conexión de oxímetro se realizan pruebas de funcionamiento equipo funciona correctamente </t>
  </si>
  <si>
    <t>2024-06-26 09:45:00</t>
  </si>
  <si>
    <t>2024-06-26 09:33:00</t>
  </si>
  <si>
    <t xml:space="preserve"> 27/05/2024-NO_DEFINIDO - Solicitud de Servico Creada desde AMSi, 26/06/2024-Biomedico1 - Se realiza verificacion de oxímetro se evidencia desgaste en el encauchetado se realiza verificación de funcionamiento funciona correctamente se realiza ajuste con termoencogible paar cubrir y evitar que se siga deteriorado </t>
  </si>
  <si>
    <t>2024-07-02 13:10:00</t>
  </si>
  <si>
    <t>2024-07-02 12:30:00</t>
  </si>
  <si>
    <t xml:space="preserve"> 09/08/2024-Biomedico1 - Se realiza instalación de monitor de signos vitales nuevo el cual se deja con sensor de oximetría adulto, brazalete adulto. Se deja cable ecg de 3 derivadas y cable de poder. Se recomienda el uso adecuado del equipo y sus accesorios se entrega al personal para la respectiva limpieza y desinfección</t>
  </si>
  <si>
    <t>19475</t>
  </si>
  <si>
    <t>2024-07-10 06:40:00</t>
  </si>
  <si>
    <t>2024-07-10 06:22:00</t>
  </si>
  <si>
    <t xml:space="preserve"> 09/07/2024-NO_DEFINIDO - Solicitud de Servico Creada desde AMSi, 10/07/2024-Biomedico1 - Se realiza verificación del equipo se realiza ajuste de conexión se realizan pruebas de funcionamiento esuipo funciona correctamente se informa al servicio </t>
  </si>
  <si>
    <t>2024-07-10 10:00:00</t>
  </si>
  <si>
    <t>2024-07-10 09:00:00</t>
  </si>
  <si>
    <t xml:space="preserve"> 23/07/2024-Biomedico1 - Se realiza mantenimiento preventivo del equipo según cronograma. Se realiza entrega del equipo al servicio para su respectiva limpieza y desinfección, equipo en estado operativo y funcional</t>
  </si>
  <si>
    <t>2024-07-22 11:07:00</t>
  </si>
  <si>
    <t>2024-07-22 10:40:00</t>
  </si>
  <si>
    <t xml:space="preserve"> 22/07/2024-NO_DEFINIDO - Solicitud de Servico Creada desde AMSi, 22/07/2024-Biomedico1 - Se realiza reparación de oxímetro debído a que funciona de manera intermitente </t>
  </si>
  <si>
    <t>2024-07-29 08:30:00</t>
  </si>
  <si>
    <t>2024-07-29 08:12:00</t>
  </si>
  <si>
    <t xml:space="preserve"> 24/07/2024-NO_DEFINIDO - Solicitud de Servico Creada desde AMSi, 29/07/2024-Biomedico1 - Se realiza verificación de equipo se realiza ajuste de conexión se realizan pruebas oxímetro funciona correctamente </t>
  </si>
  <si>
    <t>2024-07-29 09:59:00</t>
  </si>
  <si>
    <t>2024-07-29 09:00:00</t>
  </si>
  <si>
    <t xml:space="preserve"> 26/07/2024-NO_DEFINIDO - Solicitud de Servico Creada desde AMSi, 03/08/2024-Biomedico2 - Se retira cable de placa para su verificación, se realiza ajuste de carcasa de ajuste de placa y se entrega sin novedad 
</t>
  </si>
  <si>
    <t>2024-07-31 08:03:00</t>
  </si>
  <si>
    <t>2024-07-31 07:42:00</t>
  </si>
  <si>
    <t xml:space="preserve"> 30/07/2024-NO_DEFINIDO - Solicitud de Servico Creada desde AMSi, 31/07/2024-Biomedico1 - Se realiza ajuste  de conexiones del equipo se realiza verificación de encendido y que el equipo se encuentre cargando equipo funciona correctamente </t>
  </si>
  <si>
    <t>2024-08-06 14:57:00</t>
  </si>
  <si>
    <t>2024-08-06 14:39:00</t>
  </si>
  <si>
    <t xml:space="preserve"> 06/08/2024-NO_DEFINIDO - Solicitud de Servico Creada desde AMSi, 06/08/2024-Biomedico1 - Se evidencia que el monitor se encuentra conectado a una ups la cual no funciona se recomienda al servicio conecar los equipos a la toma corriente y no a la ups</t>
  </si>
  <si>
    <t>2024-08-10 09:20:00</t>
  </si>
  <si>
    <t>2024-08-10 08:00:00</t>
  </si>
  <si>
    <t xml:space="preserve"> 01/08/2024-NO_DEFINIDO - , 12/09/2024-Biomedico2 - Se realiza verificación de equipo. Se realiza verificación de parámetros por comparación. Se realiza entrega del equipo al servicio para su respectiva limpieza y desinfección.</t>
  </si>
  <si>
    <t>2024-08-10 10:30:00</t>
  </si>
  <si>
    <t xml:space="preserve"> 01/08/2024-NO_DEFINIDO - , 12/09/2024-Biomedico2 - Se realiza verificación de equipo. Se realiza verificación de parámetros por comparación. 
Se realiza entrega del equipo al servicio para su respectiva limpieza y desinfección.</t>
  </si>
  <si>
    <t>2024-08-10 12:00:00</t>
  </si>
  <si>
    <t>2024-08-10 10:40:00</t>
  </si>
  <si>
    <t>2024-08-12 10:30:00</t>
  </si>
  <si>
    <t>2024-08-12 10:10:00</t>
  </si>
  <si>
    <t xml:space="preserve"> 08/08/2024-NO_DEFINIDO - Solicitud de Servico Creada desde AMSi, 12/08/2024-Biomedico1 - Se realiza reemplazo de sensores ya que el que se eencontraba en el servicio se encontraba con un ajuste temporal se realiza instalación de sensor nuevo equipo funciona correctamente se realiza entrega al servicio , 12/08/2024-Biomedico1 - Se realiza reemplazo de sensores ya que el que se eencontraba en el servicio se encontraba con un ajuste temporal se realiza instalación de sensor nuevo equipo funciona correctamente se realiza entrega al servicio , 12/08/2024-Biomedico1 - Se realiza reemplazo de sensores ya que el que se eencontraba en el servicio se encontraba con un ajuste temporal se realiza instalación de sensor nuevo equipo funciona correctamente se realiza entrega al servicio , 12/08/2024-Biomedico1 - Se realiza reemplazo de sensores ya que el que se eencontraba en el servicio se encontraba con un ajuste temporal se realiza instalación de sensor nuevo equipo funciona correctamente se realiza entrega al servicio , 12/08/2024-Biomedico1 - Se realiza reemplazo de sensores ya que el que se eencontraba en el servicio se encontraba con un ajuste temporal se realiza instalación de sensor nuevo equipo funciona correctamente se realiza entrega al servicio , 12/08/2024-Biomedico1 - Se realiza reemplazo de sensores ya que el que se eencontraba en el servicio se encontraba con un ajuste temporal se realiza instalación de sensor nuevo equipo funciona correctamente se realiza entrega al servicio , 12/08/2024-Biomedico1 - Se realiza reemplazo de sensores ya que el que se eencontraba en el servicio se encontraba con un ajuste temporal se realiza instalación de sensor nuevo equipo funciona correctamente se realiza entrega al servicio </t>
  </si>
  <si>
    <t>2024-08-26 11:29:00</t>
  </si>
  <si>
    <t>2024-08-26 11:20:00</t>
  </si>
  <si>
    <t xml:space="preserve"> 26/08/2024-NO_DEFINIDO - Solicitud de Servico Creada desde AMSi, 26/08/2024-Senior - Se realiza revisión de monitor de signos, se evidencia mala
conexión de sensor de SP02. Se realiza ajuste necesario, se ejecutan pruebas de funcionamiento . Equipo operativo i se recomienda en el preventivo realizar ajuste de modulos de parametros.</t>
  </si>
  <si>
    <t>2024-08-27 07:00:00</t>
  </si>
  <si>
    <t>2024-08-27 06:00:00</t>
  </si>
  <si>
    <t xml:space="preserve"> 29/08/2024-Senior - Se realizan pruebas de funcionamiento de los parámetros: Temperatura, NIBP, SPO2, ECG, IBP, se verifica gestión de alarmas, funcionamiento de la batería como también estado 
físico del aparato. Se verifica el buen estado de los accesorios.
</t>
  </si>
  <si>
    <t>18986</t>
  </si>
  <si>
    <t>2024-09-02 08:30:00</t>
  </si>
  <si>
    <t>2024-09-02 08:00:00</t>
  </si>
  <si>
    <t xml:space="preserve"> 02/09/2024-NO_DEFINIDO - Solicitud de Servico Creada desde AMSi, 07/10/2024-Biomedico2 - Se realiza ajuste de monitor de signos a repisa,se entrega sin novedad </t>
  </si>
  <si>
    <t>2024-09-03 13:54:00</t>
  </si>
  <si>
    <t>2024-09-03 13:25:00</t>
  </si>
  <si>
    <t xml:space="preserve"> 03/09/2024-NO_DEFINIDO - Solicitud de Servico Creada desde AMSi, 03/09/2024-Biomedico1 - Se realiza configuración de parametros ya que se encontraba con  desajuste se realizan pruebas de funcionamiento equipo funciona correctamente </t>
  </si>
  <si>
    <t>2024-09-10 09:00:00</t>
  </si>
  <si>
    <t>2024-09-10 08:00:00</t>
  </si>
  <si>
    <t xml:space="preserve"> 09/09/2024-NO_DEFINIDO - Solicitud de Servico Creada desde AMSi, 07/10/2024-Biomedico2 - Se realiza verificación y ajuste de cable de placa de electrobisturi, se dejan recomendaciones del buen uso del cable </t>
  </si>
  <si>
    <t>18583</t>
  </si>
  <si>
    <t>2024-09-11 09:50:00</t>
  </si>
  <si>
    <t>2024-09-11 09:00:00</t>
  </si>
  <si>
    <t xml:space="preserve"> 06/09/2024-NO_DEFINIDO - Solicitud de Servico Creada desde AMSi, 11/09/2024-Biomedico1 - Se realiza cambio de membrana de boton de encendido ya que se encontro fisurado se instala uno nuevo de realizan pruebas de funcionamiento equipo funcionando correctamente </t>
  </si>
  <si>
    <t>2024-10-02 09:45:00</t>
  </si>
  <si>
    <t>2024-10-02 09:30:00</t>
  </si>
  <si>
    <t xml:space="preserve"> 22/09/2024-NO_DEFINIDO - Solicitud de Servico Creada desde AMSi, 07/10/2024-Biomedico1 - Se realiza verificación y ajuste de conexión se realizan pruebas de funcionamiento y función con paciente equipo funcionando correctamente </t>
  </si>
  <si>
    <t>2024-10-08 08:15:00</t>
  </si>
  <si>
    <t>2024-10-08 07:30:00</t>
  </si>
  <si>
    <t xml:space="preserve"> 06/10/2024-NO_DEFINIDO - Solicitud de Servico Creada desde AMSi, 07/11/2024-Biomedico2 -  Se realiza ajuste de soporte de multimed,se entrega sin novedad </t>
  </si>
  <si>
    <t>2024-10-16 07:35:00</t>
  </si>
  <si>
    <t xml:space="preserve"> 10/10/2024-NO_DEFINIDO - Solicitud de Servico Creada desde AMSi, 08/11/2024-Biomedico2 - Se realiza ajuste de adaptador de monitor fetal,Se entrega sin novedad </t>
  </si>
  <si>
    <t>2024-10-22 06:50:00</t>
  </si>
  <si>
    <t>2024-10-22 06:30:00</t>
  </si>
  <si>
    <t xml:space="preserve"> 21/10/2024-NO_DEFINIDO - Solicitud de Servico Creada desde AMSi, 08/11/2024-Biomedico2 - Se realiza verificación de clamps y se evidencia que este accesorio pertenece al carro de ortopedia y por esa razón no ajusta.</t>
  </si>
  <si>
    <t>2024-10-23 15:55:00</t>
  </si>
  <si>
    <t>2024-10-23 14:55:00</t>
  </si>
  <si>
    <t xml:space="preserve"> 23/10/2024-NO_DEFINIDO - Solicitud de Servico Creada desde AMSi, 23/10/2024-Biomedico1 - se realiza despiece del monitor se ajusta modulo de conexion de accesorios ya que se encontraba totalmente suelta se realizan pruebas de funcionamiento equipo funciona correctamente se realiza entrega al servicio para su respectiva limpieza y desinfección </t>
  </si>
  <si>
    <t>2024-10-24 13:00:00</t>
  </si>
  <si>
    <t>2024-10-24 11:00:00</t>
  </si>
  <si>
    <t xml:space="preserve"> 24/10/2024-NO_DEFINIDO - Solicitud de Servico Creada desde AMSi, 08/11/2024-Biomedico2 - Se realiza verificación de módulo de NIBP del monitor de signos el cual se encuentra intermitente ,se realiza limpieza y ajuste de módulo y se entrega sin novedad </t>
  </si>
  <si>
    <t>2024-10-29 07:30:00</t>
  </si>
  <si>
    <t xml:space="preserve"> 28/10/2024-NO_DEFINIDO - Solicitud de Servico Creada desde AMSi</t>
  </si>
  <si>
    <t>2022-07-29 08:00:00</t>
  </si>
  <si>
    <t>2022-07-29 06:00:00</t>
  </si>
  <si>
    <t xml:space="preserve"> 30/06/2022-NO_DEFINIDO - , 03/08/2022-Senior - SE REALIZA INSPECION VISUAL, LIMPIEZA GENERAL DEL EQUIPO NO SE
ENCUENTRAN FLUIDOS SOLO POLVO.
SE REALIZA ACTUALIZACION DE SOFTWARE DE LA VERSION 01.20.03 A LA VERSION
01.20.04. SE RELIZA VERIFICACION DE FUNCIONAMIENTO SEGUN CHECK LIST ADJUNTO.
EL EQUIPO FUNCIONA CORRECTAMENTE.
EQUIPO PATRON:
ANALIZADOR DE ELECTROCIRUGIA, SN: 7376P1090F
ANALIZADOR DE SEGURIDAD ELECTRICA, SN: 4203025</t>
  </si>
  <si>
    <t>17051</t>
  </si>
  <si>
    <t>2022-01-07 09:30:00</t>
  </si>
  <si>
    <t xml:space="preserve"> -NO_DEFINIDO - SE REALIZA INSPECION VISUAL, LIMPIEZA GENERAL DEL EQUIPO NO SE&amp;#x0D;
ENCUENTRAN FLUIDOS SOLO POLVO.&amp;#x0D;
SE RELIZA VERIFICACION DE FUNCIONAMIENTO SEGUN CHECK LIST ADJUNTO.&amp;#x0D;
EL EQUIPO FUNCIONA CORRECTAMENTE.</t>
  </si>
  <si>
    <t>2023-08-10 10:30:00</t>
  </si>
  <si>
    <t>2023-08-10 09:00:00</t>
  </si>
  <si>
    <t xml:space="preserve"> 04/07/2023-NO_DEFINIDO - , 10/08/2023-Senior - Se realiza inspección visual, limpieza general del equipo, no se encuentran fluidos, solo polvo. Se realiza verificación de funcionamiento según check list adjunto. El equipo funciona correctamente. </t>
  </si>
  <si>
    <t>2024-07-30 12:00:00</t>
  </si>
  <si>
    <t>2024-07-30 11:00:00</t>
  </si>
  <si>
    <t xml:space="preserve"> 02/07/2024-NO_DEFINIDO - , 31/07/2024-Senior - SE REALIZA INSPECCION VISUAL, LIMPIEZA GENERAL SIN ENCONTRAR FLUIDOS SOLO POLVO O SUCIEDAD NORMAL POR USO, VERIFICACIÓN DE SALIDAS DE CORRIENTE, CURVA DE POTENCIA, SISTEMA RFID, CORRIENTE DE FUGA EN ALTA FRECUENCIA, VOLTAJES Y PRUEBA DE SEGURIDAD ELÉCTRICA. EL EQUIPO SE ENCUENTRA FUNCIONANDO DE ACUERDO CON LOS PARAMETROS ESTABLECIDOS POR FABRICA</t>
  </si>
  <si>
    <t xml:space="preserve"> -NO_DEFINIDO - OT generada automáticamente por la solicitud No. 19759
Diagnóstico S.S: Se solicita el retiro de los equipos de oftalmología que se encuentran en el consultorio 12.
Comentario S.S:e realiza revisión de equipos de oftalmología los cuales deberán ser custodiados por activos fijos debido a que no serán utilizados en el servicio, para ello se realiza revisión, empaque y aseguramiento por parte de ingeniería biomédica, adicionalmente se verifica el estado físico y funcional de los equipos antes del empaque. Los equipos y accesorios los cuales fueron revisados y empapelados fueron los siguientes: 1. Espaldar negro en cuero; 2. Caja de lentes opticos AF: 10280; 3. Caja de prismas sin activo; 4. Gafas ópticas; 5. Cartilla stereo test; 6. Fotóforo Marca: Heine Serie: 0906 sin activo. 7. Autoproyector con estructura AF: 6040; 8. Foropter AF: 6041; 9. Lensometro AF: 6056; 10. Queratometro AF: 6057; 11. Unidad de refracción AF:6039; 12. Breevettato AF: 13800; 13. Lexómetro AF:13801; 14. Lámpara de hendidura AF:13802.</t>
  </si>
  <si>
    <t>6057</t>
  </si>
  <si>
    <t>6039</t>
  </si>
  <si>
    <t>2020-01-24 08:15:00</t>
  </si>
  <si>
    <t>2020-01-24 06:30:00</t>
  </si>
  <si>
    <t xml:space="preserve"> -NO_DEFINIDO - Se realiza revisión general del equipo, verificación del cable de poder, interruptor on/ooff, pulsadores del panel frontal, perillas de selección, función del pedal de corte y coagulación. equipo se encuentra funcionando correctamente.&amp;#x0D;
&amp;#x0D;
Se adjunta reporte</t>
  </si>
  <si>
    <t>15443</t>
  </si>
  <si>
    <t>2021-08-09 11:00:00</t>
  </si>
  <si>
    <t>2021-08-09 10:00:00</t>
  </si>
  <si>
    <t>2023-12-26 16:20:00</t>
  </si>
  <si>
    <t>2023-12-26 16:00:00</t>
  </si>
  <si>
    <t xml:space="preserve"> 26/12/2023-Biomedico1 - Se realiza entrega de equipo que se encontraba en mantenimiento por parte del proveedor se recomienda no dejar descargar el equipo por debajo del 20% de la batería esto con el fin de preservar la vida útil denla bate</t>
  </si>
  <si>
    <t>16804</t>
  </si>
  <si>
    <t>2023-01-02 14:00:00</t>
  </si>
  <si>
    <t>2023-01-02 08:00:00</t>
  </si>
  <si>
    <t xml:space="preserve"> 07/12/2022-NO_DEFINIDO - , 17/01/2023-Senior - Se realizan pruebas de funcionamiento inicial.
? Pruebas de fondo, consiste en realizar lecturas sin insertar hisopo. Las lecturas estarán conformes si se 
encuentran entre (= 0 hasta = 5 URL); Se realiza prueba al equipo sin hisopo con tapa cerrada antes del 
mantenimiento arrojando como resultado 0 URL, conforme.
? El equipo se encuentra con versión de Software (1.3.0.10), versión de Firmware Linux OS (4.2.2), Clean-Trace
OS versión (01.00.22.00), OMC-FW (2.10.0), Service versión (1.34.6.0) y Boot Firmware Revision versión
(1.0.0).
? Se realizan pruebas antes del mantenimiento, Manufacturing Test, encargadas de la revisión de las partes 
internas y operativas del equipo, conforme.
? Se realiza test de prueba de apertura de tapa, conforme.
Se procede a desarmar el equipo.
? Se realiza inspección de componentes del equipo: 
? Se inspecciona sensor de apertura de tapa y conexión electrónica, conforme</t>
  </si>
  <si>
    <t>2020-05-19 13:30:00</t>
  </si>
  <si>
    <t>2020-05-19 10:30:00</t>
  </si>
  <si>
    <t xml:space="preserve"> -NO_DEFINIDO - Se realiza revisión de la nevera encontrando que el compresor enciende de forma intermitente. Se realiza revisión de la parte eléctrica en donde se encuentra fallo en el contactor principal en una de sus fases, como solo se usan 2 fases se pasa la conexión a la fase que se encuentra libre, se realizan pruebas de funcionamiento y equipo queda funcionando correctamente. La temperatura empieza a disminuir quedando en 2.2°C.&amp;#x0D;
&amp;#x0D;
Se adjunta reporte de servicio.</t>
  </si>
  <si>
    <t>8974</t>
  </si>
  <si>
    <t>2020-08-24 13:50:00</t>
  </si>
  <si>
    <t>2020-02-28 14:00:00</t>
  </si>
  <si>
    <t>2021-12-06 12:13:00</t>
  </si>
  <si>
    <t>2021-12-06 11:00:00</t>
  </si>
  <si>
    <t xml:space="preserve"> -NO_DEFINIDO - Se realiza ajuste de conector de temperatura ya que se encontraba dentro del equipo. Pruebas de funcionamiento satisfactorias</t>
  </si>
  <si>
    <t>2021-08-31 12:58:00</t>
  </si>
  <si>
    <t>2021-08-31 11:45:00</t>
  </si>
  <si>
    <t>2021-02-19 07:50:00</t>
  </si>
  <si>
    <t>2021-02-19 07:00:00</t>
  </si>
  <si>
    <t>2023-02-28 15:00:00</t>
  </si>
  <si>
    <t xml:space="preserve"> 15/03/2023-Senior - Se realiza Recalificacion de Nevera según certificado adjunto </t>
  </si>
  <si>
    <t>2024-02-21 11:00:00</t>
  </si>
  <si>
    <t>2024-02-21 10:00:00</t>
  </si>
  <si>
    <t xml:space="preserve"> 26/04/2024-gbayona - Se realiza validación de desempeño y operacional de equipo biomédico, de acuerdo al protocolo adjunto, equipo aprueba y se encuentra dentro de los parámetros establecidos </t>
  </si>
  <si>
    <t>2024-03-20 08:55:00</t>
  </si>
  <si>
    <t>2024-03-20 08:35:00</t>
  </si>
  <si>
    <t xml:space="preserve"> 22/04/2024-Senior - Se realiza mantenimiento correctivo de camilla hidráulica, de acuerdo a el protocolo de mantenimiento estipulado en el documento adjunto, se realiza reparación con ponchado de cable AC, equipo se entrega funcional. </t>
  </si>
  <si>
    <t>13418</t>
  </si>
  <si>
    <t>2020-06-10 07:09:00</t>
  </si>
  <si>
    <t xml:space="preserve"> -NO_DEFINIDO - CREADA DESDE AMsi&amp;#x0D;
Reclasificada desde la compañía 8 por el usuario JBARRERA&amp;#x0D;
&amp;#x0D;
03/06/2020: Se retira la baranda para realizar la reparación en taller de biomédica.&amp;#x0D;
&amp;#x0D;
16/06/2020: Se realiza ajuste de pared acrílica de incubadora abierta quedando en buenas condiciones y funcionando correctamente.</t>
  </si>
  <si>
    <t>8124</t>
  </si>
  <si>
    <t>2024-10-18 10:35:00</t>
  </si>
  <si>
    <t>2024-10-18 10:00:00</t>
  </si>
  <si>
    <t xml:space="preserve"> 18/10/2024-NO_DEFINIDO - Solicitud de Servico Creada desde AMSi, 08/11/2024-Biomedico2 - Se realiza ajuste proporcional de puerta de incubadora,se entrega sin novedad </t>
  </si>
  <si>
    <t>2020-03-10 07:45:00</t>
  </si>
  <si>
    <t xml:space="preserve"> -NO_DEFINIDO - Se realiza ajuste esquinero de la incubadora abierta, equipo funciona correctamente.</t>
  </si>
  <si>
    <t>2020-12-17 10:30:00</t>
  </si>
  <si>
    <t>2021-02-04 09:50:00</t>
  </si>
  <si>
    <t>2021-02-04 09:30:00</t>
  </si>
  <si>
    <t xml:space="preserve"> -NO_DEFINIDO - Se realiza revisión del equipo, se evidencia paredes laterales sueltas, se realiza ajuste de paredes y pruebas de funcionamiento satisfactorias. &amp;#x0D;
Equipo queda operativo en el servicio</t>
  </si>
  <si>
    <t>2021-06-17 10:10:00</t>
  </si>
  <si>
    <t>2021-06-17 09:10:00</t>
  </si>
  <si>
    <t xml:space="preserve"> -NO_DEFINIDO - Se realiza revisión general del equipo, se realiza limpieza, se realizan pruebas de funcionamiento, y se entrega al servicio para su respectiva desinfección. Equipo funciona correctamente, se evidencian esquineros de soporte de acrílicos fracturados&amp;#x0D;
&amp;#x0D;
Se adjunta reporte de mantenimiento,&amp;#x0D;
</t>
  </si>
  <si>
    <t>2021-12-06 10:30:00</t>
  </si>
  <si>
    <t>2021-12-06 09:30:00</t>
  </si>
  <si>
    <t xml:space="preserve"> -NO_DEFINIDO - Se realiza revisión general del equipo, se realiza limpieza, se realizan pruebas de funcionamiento, y se entrega al servicio para su respectiva desinfección. Equipo funciona correctamente.&amp;#x0D;
&amp;#x0D;
Se encuentra sin esquineros de soporte de acrílicos pendiente reparación de acrílicos por parte de proveedor&amp;#x0D;
&amp;#x0D;
Se adjunta reporte de mantenimiento</t>
  </si>
  <si>
    <t>2022-02-08 14:15:00</t>
  </si>
  <si>
    <t>2022-02-08 14:00:00</t>
  </si>
  <si>
    <t xml:space="preserve"> -NO_DEFINIDO - Se realiza entrega de acrílico para portillo de incubadora abierta drager&amp;#x0D;
</t>
  </si>
  <si>
    <t>2020-05-29 09:30:00</t>
  </si>
  <si>
    <t>2020-05-29 09:10:00</t>
  </si>
  <si>
    <t xml:space="preserve"> -NO_DEFINIDO - Se realiza ajuste del microscopio el cual tenia filtro activado, se corrige y se indica el correcto funcionamiento del equipo.</t>
  </si>
  <si>
    <t>6068</t>
  </si>
  <si>
    <t>2021-06-16 09:50:00</t>
  </si>
  <si>
    <t>2021-06-16 08:40:00</t>
  </si>
  <si>
    <t xml:space="preserve"> -NO_DEFINIDO - SE realiza revisión general del equipo, estado físico y funcional del equipo donde se verifica tubo binocular el cual presenta mancha lo que no permite la visualización adecuada para los procedimientos realizados, se procede a realizar el despiece del tubo binocular hasta llegar al lente que presenta la mancha, se procede a realizar limpieza del lente, luego de estos se evidencia que la mancha persiste, por tal motivo no es posible mejorar la calidad de la óptica adicionalmente la fibra óptica de conducción de luz se encuentra desgastada lo cual no permite que la iluminación sea la adecuada. &amp;#x0D;
</t>
  </si>
  <si>
    <t>2021-12-27 11:00:00</t>
  </si>
  <si>
    <t>2021-12-27 10:30:00</t>
  </si>
  <si>
    <t>2024-06-06 16:30:00</t>
  </si>
  <si>
    <t>2024-06-06 16:20:00</t>
  </si>
  <si>
    <t xml:space="preserve"> 06/06/2024-NO_DEFINIDO - Solicitud de Servico Creada desde AMSi, 07/06/2024-Senior - Se realiza revisión de nevera se evidencia daño en estructura externa inferior, Ya que el modulo, se desprende de la nevera, se realiza ajuste del modulo, se asegura con tornillo, el equipo queda funcionando correctamente.</t>
  </si>
  <si>
    <t>018219</t>
  </si>
  <si>
    <t>2023-09-20 15:00:00</t>
  </si>
  <si>
    <t>2023-09-18 11:00:00</t>
  </si>
  <si>
    <t xml:space="preserve"> 09/10/2023-Senior - Se realiza recalificación de equipo bajo protocolo interno del proveedor, equipo cumple a satisfacción, según reporte adjunto. </t>
  </si>
  <si>
    <t>2020-09-18 08:24:00</t>
  </si>
  <si>
    <t>2020-09-18 08:04:00</t>
  </si>
  <si>
    <t xml:space="preserve"> -NO_DEFINIDO - CREADA DESDE AMsi&amp;#x0D;
Reclasificada desde la compañía 8 por el usuario JBARRERA&amp;#x0D;
&amp;#x0D;
se realiza retiro del equipo para ser revisado se realiza limpieza en conexión de baterías Se entrega Doppler fetal al servicio en correcto estado</t>
  </si>
  <si>
    <t>15707</t>
  </si>
  <si>
    <t>2020-11-17 12:00:00</t>
  </si>
  <si>
    <t xml:space="preserve"> -NO_DEFINIDO - CREADA DESDE AMsi&amp;#x0D;
&amp;#x0D;
Se revisa equipo en donde se realiza ajuste interno a conexiones eléctricas, se hacen pruebas y equipo queda funcionando correctamente, se entrega nuevamente al servicio funcionando.</t>
  </si>
  <si>
    <t>2022-07-08 12:08:00</t>
  </si>
  <si>
    <t>2022-07-08 10:00:00</t>
  </si>
  <si>
    <t xml:space="preserve"> 07/07/2022-NO_DEFINIDO - Solicitud de Servico Creada desde AMSi, 08/07/2022-Biomedico2 - Se realiza verificación del equipo y se evidencia hundimiento de botan de menú 
Se retira equipo para su reparación  , 08/07/2022-Biomedico2 - Se realiza  ajuste de botón del equipo 
Se realiza entrega del y se recomienda el cuidado del equipo y su buen funcionamiento,se entrega sin novedad </t>
  </si>
  <si>
    <t>2023-08-31 16:00:00</t>
  </si>
  <si>
    <t>2023-08-31 14:40:00</t>
  </si>
  <si>
    <t xml:space="preserve"> 31/08/2023-NO_DEFINIDO - Solicitud de Servico Creada desde AMSi, 06/09/2023-Biomedico2 - Se realiza ajuste de botón de encendido ya que no realiza un buen contacto 
Se entrega al servicio sin novedad </t>
  </si>
  <si>
    <t>2020-04-23 08:30:00</t>
  </si>
  <si>
    <t xml:space="preserve"> -NO_DEFINIDO - Se verifica monitor y se hace ajuste de conector AC, equipo queda funcionando correctamente.</t>
  </si>
  <si>
    <t>2020-02-12 12:50:00</t>
  </si>
  <si>
    <t>2020-02-12 10:50:00</t>
  </si>
  <si>
    <t xml:space="preserve"> -NO_DEFINIDO - &amp;#x0D;
Se realiza verificación física y funcional evaluando estado físico, panel táctil, transductor, baterías. Equipo funciona correctamente se entrega para su desinfección.</t>
  </si>
  <si>
    <t>2021-08-30 09:00:00</t>
  </si>
  <si>
    <t>2021-08-30 08:10:00</t>
  </si>
  <si>
    <t>2021-02-26 12:00:00</t>
  </si>
  <si>
    <t>2021-02-26 11:00:00</t>
  </si>
  <si>
    <t xml:space="preserve"> -NO_DEFINIDO - Se realiza verificación del equipo el cual no funciona el transductor de frecuencia uterina, se retira el transductor el cual se evidencia fractura en el cable, este cable no es reparable por este motivo se requiere el cambio del transductor</t>
  </si>
  <si>
    <t>14821</t>
  </si>
  <si>
    <t xml:space="preserve"> -NO_DEFINIDO - Se realiza verificación física y funcional evaluando estado físico, panel táctil, transductor, baterías. Equipo funciona correctamente se entrega para su desinfección.</t>
  </si>
  <si>
    <t>2023-10-11 11:00:00</t>
  </si>
  <si>
    <t>2023-10-11 10:30:00</t>
  </si>
  <si>
    <t>18820</t>
  </si>
  <si>
    <t>2024-02-14 10:50:00</t>
  </si>
  <si>
    <t>2024-02-14 10:30:00</t>
  </si>
  <si>
    <t>2019-12-18 09:15:00</t>
  </si>
  <si>
    <t>2019-12-18 06:45:00</t>
  </si>
  <si>
    <t xml:space="preserve"> -NO_DEFINIDO - realizaron la verificación de contactos la cual fue ordenada por fabrica, realizan las pruebas respectivas y no se replica nuevamente la falla. &amp;#x0D;
se adjunta reporte de servicio</t>
  </si>
  <si>
    <t>15742</t>
  </si>
  <si>
    <t>2020-12-30 10:00:00</t>
  </si>
  <si>
    <t>2021-06-29 11:40:00</t>
  </si>
  <si>
    <t>2021-06-29 11:00:00</t>
  </si>
  <si>
    <t xml:space="preserve"> -NO_DEFINIDO - Se realiza revisión general del equipo, se realiza limpieza, se realizan pruebas de funcionamiento, y se entrega al servicio para su respectiva desinfección. Equipo funciona correctamente, se evidencia mal estado del adaptador&amp;#x0D;
Se adjunta reporte de mantenimiento,&amp;#x0D;
</t>
  </si>
  <si>
    <t>2021-08-24 06:30:00</t>
  </si>
  <si>
    <t>2021-08-24 05:30:00</t>
  </si>
  <si>
    <t xml:space="preserve"> -NO_DEFINIDO - Se realiza desarme de equipo debido a que la pantalla que tiene esta fracturada, se procede a realizar instalación de pantalla de acuerdo a indicación comercial satisfactoria de orden de compra. Se realizan pruebas funcionales de la pantalla con cada una de las valvas sin evidenciar novedad. Se realiza limpieza y des incrustación de oxido en balineras laterales de las valvas y se brinda las pautas para una buena manutención. Se evidencia grieta (fisuras) en algunas partes de la carcasa del equipo las cuales hasta la fecha no generan un funcionamiento inadecuado&amp;#x0D;
&amp;#x0D;
OBSERVACIONES Y/O RECOMENDACIONES GENERALES&amp;#x0D;
* Tener en cuenta cualquier disposición del equipo para hacer seguimiento técnico y avisar a servicio para apoyarlos.&amp;#x0D;
* Seguir un cronograma de mantenimientos con periodicidad semestral, esto con el fin de cumplir con los requerimientos funcionales del equipo.&amp;#x0D;
* Tener en cuenta que el equipo no es sumergible, solo limpiar con paño y el amonio cuaternario sugerido para equipo médico en la clínica.</t>
  </si>
  <si>
    <t>2020-01-02 08:35:00</t>
  </si>
  <si>
    <t>2020-01-02 08:10:00</t>
  </si>
  <si>
    <t xml:space="preserve"> -NO_DEFINIDO - se realiza verificación de adaptador de voltaje del tromboelastogrfo se evidencia que es un diaño en la tarjeta se solicita compra de cegador nuevo se deja un cargador en calidad de préstamo</t>
  </si>
  <si>
    <t>14904</t>
  </si>
  <si>
    <t>2020-01-27 09:30:00</t>
  </si>
  <si>
    <t>2020-01-27 08:00:00</t>
  </si>
  <si>
    <t xml:space="preserve"> -NO_DEFINIDO - Se realiza instalación de adaptador de corriente totalmente nuevo, se realiza pruebas de funcionamiento las cuales son satisfactorias.&amp;#x0D;
&amp;#x0D;
Se adjunta reporte</t>
  </si>
  <si>
    <t>2022-11-11 07:00:00</t>
  </si>
  <si>
    <t xml:space="preserve"> 01/11/2022-NO_DEFINIDO - , 24/11/2022-Senior - Se realiza limpieza general ajuste de conectores y tarjetas, verificación de software, ajuste de altura, alineación, test y calibración. Equipo en buen estado de funcionamiento.</t>
  </si>
  <si>
    <t>2023-11-15 06:30:00</t>
  </si>
  <si>
    <t xml:space="preserve"> 31/10/2023-NO_DEFINIDO - , 15/11/2023-Senior - Se realiza limpieza general, lubricación de motor de rotación, verificación de conexiones y revisión de tarjetas electrónicas, se realiza ajuste de alineación, altura, e-tes y calibración, se pasan controles de calidad, equipo operativo </t>
  </si>
  <si>
    <t>2024-11-13 09:00:00</t>
  </si>
  <si>
    <t xml:space="preserve"> 18/11/2024-NO_DEFINIDO - , 18/11/2024-Senior - Se realizo limpieza general del equipo, lubricación del motor de rotación, revisión de tarjetas electrónicas y conectores. Ajuste de altura, alineación, e-test y calibración se procesan controles de calidad. Equipo operativo.</t>
  </si>
  <si>
    <t>2024-05-16 10:00:00</t>
  </si>
  <si>
    <t>2024-05-16 08:00:00</t>
  </si>
  <si>
    <t xml:space="preserve"> 03/05/2024-NO_DEFINIDO - , 16/05/2024-Senior - Se realizo limpieza general del equipo, lubricación del motor de rotación, ajuste de alineación, altura, test y calibración, se procesan controles de calidad. Equipo operativo</t>
  </si>
  <si>
    <t>2020-01-28 07:30:00</t>
  </si>
  <si>
    <t>2020-01-28 07:00:00</t>
  </si>
  <si>
    <t xml:space="preserve"> -NO_DEFINIDO - CREADA DESDE AMsi&amp;#x0D;
&amp;#x0D;
Se realiza verificación de pedal monopolar y no presenta ninguna novedad. el equipo se encuentra funcionando correctamente</t>
  </si>
  <si>
    <t>15082</t>
  </si>
  <si>
    <t>2024-07-29 09:30:00</t>
  </si>
  <si>
    <t>2024-07-29 09:13:00</t>
  </si>
  <si>
    <t xml:space="preserve"> 12/07/2024-NO_DEFINIDO - Solicitud de Servico Creada desde AMSi, 29/07/2024-Biomedico1 - Se realiza inspección del equipo se evidencia intermitencia en el cable de placa se ajusta temporalmente se informa al coordinador de enfermería de la unidad quirúrgica para q solicite el respectivo cable al area de compras </t>
  </si>
  <si>
    <t>2020-02-17 19:00:00</t>
  </si>
  <si>
    <t>2020-02-17 18:00:00</t>
  </si>
  <si>
    <t>2021-08-12 11:30:00</t>
  </si>
  <si>
    <t>2021-08-12 10:30:00</t>
  </si>
  <si>
    <t>2021-02-22 07:00:00</t>
  </si>
  <si>
    <t>2021-02-22 06:00:00</t>
  </si>
  <si>
    <t>2021-09-07 13:40:00</t>
  </si>
  <si>
    <t>2021-09-07 13:20:00</t>
  </si>
  <si>
    <t xml:space="preserve"> -NO_DEFINIDO - CREADA DESDE AMsi&amp;#x0D;
&amp;#x0D;
Se verifica pedal del electro bisturí el cual no funciona, se realiza ajuste de conector el cual se encuentra suelto</t>
  </si>
  <si>
    <t>15476</t>
  </si>
  <si>
    <t>2024-01-10 16:30:00</t>
  </si>
  <si>
    <t>2024-01-10 16:13:00</t>
  </si>
  <si>
    <t xml:space="preserve"> 08/01/2024-NO_DEFINIDO - Solicitud de Servico Creada desde AMSi, 10/01/2024-Biomedico1 - Se realiza ajuste de conexiónes de cable de placa y placa  se realizan pruebas de funcionamiento equipo el cual funciona correctamente </t>
  </si>
  <si>
    <t>2020-02-04 07:30:00</t>
  </si>
  <si>
    <t>2020-02-04 06:00:00</t>
  </si>
  <si>
    <t xml:space="preserve"> -NO_DEFINIDO - SE REALIZA INSPECCION VISUAL, LIMPIEZA GENERAL DEL EQUIPO NO SE&amp;#x0D;
ENCUENTRAN FLUIDOS SOLO POLVO.&amp;#x0D;
SE RELIZA VERIFICACION DE FUNCIONAMIENTO SEGUN CHECK LIST ADJUNTO.&amp;#x0D;
EL EQUIPO FUNCIONA CORRECTAMENTE.&amp;#x0D;
HERRAMIENTAS:&amp;#x0D;
ANALIZADOR DE ELECTROCIRUGIA, SN: 7376P1090F&amp;#x0D;
ANALIZADOR DE SEGURIDAD ELECTRICA, SN: 4203025&amp;#x0D;
&amp;#x0D;
SE ADJUNTA REPORTE DE SERVICIO</t>
  </si>
  <si>
    <t>2021-08-11 12:00:00</t>
  </si>
  <si>
    <t>2021-08-11 11:00:00</t>
  </si>
  <si>
    <t>2019-10-08 16:00:00</t>
  </si>
  <si>
    <t>2019-10-08 14:00:00</t>
  </si>
  <si>
    <t>15477</t>
  </si>
  <si>
    <t>2020-02-04 09:00:00</t>
  </si>
  <si>
    <t xml:space="preserve"> -NO_DEFINIDO - SE REALIZA INSPECCION VISUAL, LIMPIEZA GENERAL DEL EQUIPO NO SE&amp;#x0D;
ENCUENTRAN FLUIDOS SOLO POLVO.&amp;#x0D;
SE RELIZA VERIFICACION DE FUNCIONAMIENTO SEGUN CHECK LIST ADJUNTO.&amp;#x0D;
EL EQUIPO FUNCIONA CORRECTAMENTE.&amp;#x0D;
HERRAMIENTAS:&amp;#x0D;
ANALIZADOR DE ELECTROCIRUGIA, SN: 7376P1090F&amp;#x0D;
ANALIZADOR DE SEGURIDAD ELECTRICA, SN: 4203025&amp;#x0D;
&amp;#x0D;
SE DJUNTA REPOTE DE SERVICO</t>
  </si>
  <si>
    <t>2021-11-05 06:40:00</t>
  </si>
  <si>
    <t>2021-11-05 06:20:00</t>
  </si>
  <si>
    <t xml:space="preserve"> -NO_DEFINIDO - Se realiza ajuste de pedal de electro bisturí forcé el cual se encontraba suelto.</t>
  </si>
  <si>
    <t>2021-08-11 15:00:00</t>
  </si>
  <si>
    <t>2021-08-11 14:00:00</t>
  </si>
  <si>
    <t>2022-08-12 16:20:00</t>
  </si>
  <si>
    <t>2022-08-12 15:20:00</t>
  </si>
  <si>
    <t>2024-04-08 09:01:00</t>
  </si>
  <si>
    <t>2024-04-08 07:00:00</t>
  </si>
  <si>
    <t xml:space="preserve"> 05/04/2024-NO_DEFINIDO - Solicitud de Servico Creada desde AMSi, 02/05/2024-Biomedico2 - Se realiza ajuste de cables internos de conector de pedal,se realiza pruebas y se entrega sin novedad </t>
  </si>
  <si>
    <t>15478</t>
  </si>
  <si>
    <t>2019-12-13 11:00:00</t>
  </si>
  <si>
    <t>2019-12-13 09:00:00</t>
  </si>
  <si>
    <t xml:space="preserve"> -NO_DEFINIDO - Se realiza verificación del electro bisturí el cual no encendía pero queda funcionando correctamente</t>
  </si>
  <si>
    <t>2020-02-04 10:30:00</t>
  </si>
  <si>
    <t>2021-02-11 08:46:00</t>
  </si>
  <si>
    <t>2021-02-11 08:21:00</t>
  </si>
  <si>
    <t xml:space="preserve"> -NO_DEFINIDO - Se realiza revisión general del equipo, se procede a realizar ajuste de conector de pedal monopolar, equipo queda funcionando correctamente</t>
  </si>
  <si>
    <t>2021-08-12 15:00:00</t>
  </si>
  <si>
    <t>2021-08-12 14:00:00</t>
  </si>
  <si>
    <t xml:space="preserve"> -NO_DEFINIDO - CREADA DESDE AMsi&amp;#x0D;
Reclasificada desde la compañía 8 por el usuario JBARRERA&amp;#x0D;
&amp;#x0D;
02/06/2020: Se realiza revisión de monitor fetal, y se genera plan de acción para realizar la revisión de todos lo monitores fetales. Informe entregado al jefe Diego Garzón para su verificación.</t>
  </si>
  <si>
    <t>172</t>
  </si>
  <si>
    <t>2020-11-17 09:30:00</t>
  </si>
  <si>
    <t xml:space="preserve"> -NO_DEFINIDO - CREADA DESDE AMsi&amp;#x0D;
Reclasificada desde la compañía 8 por el usuario FMONTERO&amp;#x0D;
&amp;#x0D;
Se revisa transductor evidenciando que este le falta el pin donde se sujeta la banda elástica debido al golpe que este recibió. se realiza cambio de la carcasa y se entrega nuevamente funcionando.</t>
  </si>
  <si>
    <t>2020-09-09 07:05:00</t>
  </si>
  <si>
    <t>2020-09-09 06:20:00</t>
  </si>
  <si>
    <t xml:space="preserve"> -NO_DEFINIDO - Se realiza verificación de impresora de monitor fetal se procede al respectivo ajuste, equipo queda en correcto estado de operación.</t>
  </si>
  <si>
    <t>2019-10-09 16:00:00</t>
  </si>
  <si>
    <t>2019-10-09 15:20:00</t>
  </si>
  <si>
    <t xml:space="preserve"> -NO_DEFINIDO - se realiza limpieza de la impresora y verificación de impresión</t>
  </si>
  <si>
    <t>2019-10-16 14:20:00</t>
  </si>
  <si>
    <t>2019-10-16 13:20:00</t>
  </si>
  <si>
    <t xml:space="preserve"> -NO_DEFINIDO - se realiza limpieza de impresora de monitor fetal</t>
  </si>
  <si>
    <t>2020-06-02 08:50:00</t>
  </si>
  <si>
    <t>2020-06-02 07:11:00</t>
  </si>
  <si>
    <t xml:space="preserve"> -NO_DEFINIDO - OT generada automáticamente por la solicitud No. 21990&amp;#x0D;
&amp;#x0D;
Diagnóstico S.S: FAVOR REVISAR MONITOR FETAL DE CAMA # 02 DE SALA DE TRABAJO DE PARTOS, TOCO NO SIRVE&amp;#x0D;
&amp;#x0D;
Comentario S.S:CREADA DESDE AMsi&amp;#x0D;
Reclasificada desde la compañía 8 por el usuario JBARRERA&amp;#x0D;
&amp;#x0D;
02/06/2020: Se realiza revisión de monitor fetal, y se genera plan de acción para realizar la revisión de todos lo monitores fetales. Informe entregado al jefe Diego Garzón para su verificación. Se adjunta reporte de revisiones efectuadas.</t>
  </si>
  <si>
    <t>2020-07-17 10:20:00</t>
  </si>
  <si>
    <t>2020-07-17 10:00:00</t>
  </si>
  <si>
    <t xml:space="preserve"> -NO_DEFINIDO - Se retiró el equipo del servicio para reparación de cajo de impresora</t>
  </si>
  <si>
    <t>2020-07-22 09:00:00</t>
  </si>
  <si>
    <t xml:space="preserve"> -NO_DEFINIDO - Se realiza reparación de cajo de impresora del equipo, se devuelve equipo al área funcionando correctamente</t>
  </si>
  <si>
    <t>2020-01-30 10:20:00</t>
  </si>
  <si>
    <t>2020-01-30 10:00:00</t>
  </si>
  <si>
    <t xml:space="preserve"> -NO_DEFINIDO - Se realiza ajuste de la impresora del monitor fetal, se realizan pruebas y equipo queda funcionando correctamente.</t>
  </si>
  <si>
    <t>2021-03-26 10:30:00</t>
  </si>
  <si>
    <t>2021-03-26 09:40:00</t>
  </si>
  <si>
    <t>2022-07-08 12:09:00</t>
  </si>
  <si>
    <t>2022-06-29 11:30:00</t>
  </si>
  <si>
    <t xml:space="preserve"> 29/06/2022-NO_DEFINIDO - Solicitud de Servico Creada desde AMSi, 29/06/2022-Biomedico1 - Se retira equipo del servicio ya 1ue requiere ser deatapado para realizar la inspeccion requerida, 08/07/2022-Senior - Se realiza despiece del equipo, se evidencia desgaste en el rodillo de ajuste del papel de impresión, adicionalmente el soporte de rodillo presenta desgaste, lo cual no permite que se realice la impresión de manera adecuada. Se realizara la respectiva solicitud de los repuestos al área de compras. Se realizó reparación temporal y se entrega al servicio funcionando correctamente.</t>
  </si>
  <si>
    <t>2024-01-16 11:54:00</t>
  </si>
  <si>
    <t>2024-01-16 10:57:00</t>
  </si>
  <si>
    <t xml:space="preserve"> 12/01/2024-NO_DEFINIDO - Solicitud de Servico Creada desde AMSi, 16/01/2024-Biomedico1 - Se realiza ajuste de cable de transductor de frecuencia uterina el cual se encontraban fracturado se realizan pruebas equipo funciona correctamente se revomienda almacenar los accesorios de manera adecuada </t>
  </si>
  <si>
    <t>2020-06-04 13:30:00</t>
  </si>
  <si>
    <t>2020-06-04 13:00:00</t>
  </si>
  <si>
    <t xml:space="preserve"> -NO_DEFINIDO - Se realiza ajuste de impresora y limpieza de banda térmica. Equipo funciona correctamente.</t>
  </si>
  <si>
    <t>2020-09-23 13:15:00</t>
  </si>
  <si>
    <t>2020-09-23 12:45:00</t>
  </si>
  <si>
    <t xml:space="preserve"> -NO_DEFINIDO - Se realiza entrega de ultrasonido para el monitor fetal al servicio de alta dependencia por motivo de desgaste. Se realzan pruebas y se entrega funcionando.&amp;#x0D;
&amp;#x0D;
Se adjunta reporte</t>
  </si>
  <si>
    <t>2021-12-16 12:00:00</t>
  </si>
  <si>
    <t>2021-12-16 08:30:00</t>
  </si>
  <si>
    <t xml:space="preserve"> -NO_DEFINIDO - Se realiza verificación de monitor fetal ya que no encendía. se realice despiece y se ajusta conector ac. se realiza ajuste de impresora y rodillo de monitor se realizan pruebas de funcionamiento las cuales pasa satisfactoriamente se entrega equipó al servicio funcionando correctamente</t>
  </si>
  <si>
    <t>2021-09-15 09:30:00</t>
  </si>
  <si>
    <t>2021-09-15 08:30:00</t>
  </si>
  <si>
    <t>2021-03-16 10:30:00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</si>
  <si>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Observaciones:  Toco presenta desgaste&amp;#x0D;
&amp;#x0D;
Se adjunta reporte de mantenimiento.&amp;#x0D;
</t>
  </si>
  <si>
    <t>2022-02-09 10:20:00</t>
  </si>
  <si>
    <t>2022-02-09 10:00:00</t>
  </si>
  <si>
    <t xml:space="preserve"> -NO_DEFINIDO - Se realiza limpieza del rodillo del monitor fetal, se realizan pruebas de funcionamiento y equipo queda funcionando correctamente.</t>
  </si>
  <si>
    <t>2020-05-04 09:00:00</t>
  </si>
  <si>
    <t>2020-05-04 06:00:00</t>
  </si>
  <si>
    <t xml:space="preserve"> -NO_DEFINIDO - CREADA DESDE AMsi&amp;#x0D;
Reclasificada desde la compañía 8 por el usuario JBARRERA&amp;#x0D;
&amp;#x0D;
04/05/2020: Se realiza revisión de equipo por parte de Miguel Hernández de Novatécnica, se realiza limpieza de impresoras, verificación de transductores y conexiones.</t>
  </si>
  <si>
    <t>7146</t>
  </si>
  <si>
    <t>2021-04-06 07:40:00</t>
  </si>
  <si>
    <t xml:space="preserve"> -NO_DEFINIDO - CREADA DESDE AMsi&amp;#x0D;
&amp;#x0D;
Se realiza revisión general del equipo y se evidencia conector de transductor de frecuencia uterina desprendido del equipo por fuerza inadecuada. &amp;#x0D;
Se realiza ajuste del conector al equipo y pruebas de funcionamiento satisfactorias. &amp;#x0D;
Equipo operativo</t>
  </si>
  <si>
    <t>2021-06-25 08:20:00</t>
  </si>
  <si>
    <t>2021-06-25 08:00:00</t>
  </si>
  <si>
    <t xml:space="preserve"> -NO_DEFINIDO - CREADA DESDE AMsi&amp;#x0D;
Reclasificada desde la compañía 8 por el usuario JBARRERA&amp;#x0D;
&amp;#x0D;
Se realiza revisión general del equipo, se evidencia conector de adaptador de voltaje suelto, se realiza ajuste del mismo y pruebas de funcionamiento satisfactorias&amp;#x0D;
</t>
  </si>
  <si>
    <t>2024-05-24 12:50:00</t>
  </si>
  <si>
    <t>2024-05-24 12:00:00</t>
  </si>
  <si>
    <t xml:space="preserve"> 11/05/2024-NO_DEFINIDO - Solicitud de Servico Creada desde AMSi, 24/05/2024-Biomedico1 - Se realiza ajuste de cableado ya que presenta desprendimiento de caucho protector de cable se ajusta se realizan pruebas de funcionamiento equipo funciona correctamente </t>
  </si>
  <si>
    <t>2020-10-23 13:30:00</t>
  </si>
  <si>
    <t>2020-10-23 12:00:00</t>
  </si>
  <si>
    <t xml:space="preserve"> -NO_DEFINIDO - Se realiza verificación de monitor fetal y se evidencia que el rodillo esta suelto por lo cual se realiza ajuste de este, se realizan pruebas y este queda funcionando correctamente&amp;#x0D;
</t>
  </si>
  <si>
    <t>2019-12-05 12:00:00</t>
  </si>
  <si>
    <t>2019-12-05 11:00:00</t>
  </si>
  <si>
    <t xml:space="preserve"> -NO_DEFINIDO - se realiza verificación interna y externa del monitor fetal el cual presentaba interferencia y se deja funcionando.</t>
  </si>
  <si>
    <t>2020-04-09 10:25:00</t>
  </si>
  <si>
    <t>2020-04-09 10:00:00</t>
  </si>
  <si>
    <t xml:space="preserve"> -NO_DEFINIDO - Se verifica equipo y se evidencia papel mal ubicado, se realiza ajuste y equipo funciona correctamente.</t>
  </si>
  <si>
    <t>2021-03-26 09:20:00</t>
  </si>
  <si>
    <t>2021-03-26 08:40:00</t>
  </si>
  <si>
    <t>2020-03-30 10:40:00</t>
  </si>
  <si>
    <t>2020-03-30 10:00:00</t>
  </si>
  <si>
    <t xml:space="preserve"> -NO_DEFINIDO - CREADA DESDE AMsi&amp;#x0D;
Reclasificada desde la compañía 8 por el usuario JBARRERA&amp;#x0D;
&amp;#x0D;
Se realiza revisión del equipo el cual se ubica en urgencias ginecología, se hacen pruebas de funcionamiento de la impresora, se verifica estado de los transductores, estado del papel, caja y rollo de la impresora, todos los componentes se encuentran en buen estado. Recibe a satisfacción jefe Julieta Castañeda.</t>
  </si>
  <si>
    <t>7673</t>
  </si>
  <si>
    <t>2020-04-08 15:45:00</t>
  </si>
  <si>
    <t>2020-04-08 15:00:00</t>
  </si>
  <si>
    <t xml:space="preserve"> -NO_DEFINIDO - CREADA DESDE AMsi&amp;#x0D;
Reclasificada desde la compañía 8 por el usuario JBARRERA&amp;#x0D;
&amp;#x0D;
08/04/2020: Se realiza verificación de monitor fetal, adicionalmente se realiza limpieza de la impresora, equipo queda funcionando correctamente, recibe a satisfacción Alejandro Diaz.</t>
  </si>
  <si>
    <t>2020-05-26 13:00:00</t>
  </si>
  <si>
    <t>2020-05-26 12:00:00</t>
  </si>
  <si>
    <t xml:space="preserve"> -NO_DEFINIDO - CREADA DESDE AMsi&amp;#x0D;
Reclasificada desde la compañía 8 por el usuario JBARRERA&amp;#x0D;
&amp;#x0D;
26/05/2020: Se realiza revisión del equipo, se evidencia conector de fuente con intermitencia, se realiza ajuste y equipo queda funcional, se realizará seguimiento puesto que el equipo requiere ser retirado del servicio para su revisión especifica en el área de ingeniería, se está a la espera de disponibilidad por parte del servicio. Recibe a satisfacción Auxiliar Daniela Bocanegra.</t>
  </si>
  <si>
    <t>2020-06-01 11:00:00</t>
  </si>
  <si>
    <t>2020-06-01 10:30:00</t>
  </si>
  <si>
    <t xml:space="preserve"> -NO_DEFINIDO - CREADA DESDE AMsi&amp;#x0D;
Reclasificada desde la compañía 8 por el usuario JBARRERA&amp;#x0D;
&amp;#x0D;
01/06/2020: Se realiza revisión del monitor fetal, enciende normalmente, se realiza encintado del cable del ultrasonido. Equipo funciona correctamente.</t>
  </si>
  <si>
    <t>2020-06-23 12:30:00</t>
  </si>
  <si>
    <t>2020-06-23 12:00:00</t>
  </si>
  <si>
    <t xml:space="preserve"> -NO_DEFINIDO - CREADA DESDE AMsi&amp;#x0D;
&amp;#x0D;
23/06/2020: Se realiza verificación del monitor y se verifica su funcionamiento. Equipo funciona correctamente.</t>
  </si>
  <si>
    <t>2020-11-25 12:00:00</t>
  </si>
  <si>
    <t>2020-11-25 11:30:00</t>
  </si>
  <si>
    <t xml:space="preserve"> -NO_DEFINIDO - CREADA DESDE AMsi&amp;#x0D;
Reclasificada desde la compañía 8 por el usuario JBARRERA&amp;#x0D;
&amp;#x0D;
Se realiza verificación de los monitores fetales del servicio de activos fijos 7673 y 10027 se realiza limpieza de los cabezales de la impresora y equipos se encuentran funcionando correctamente</t>
  </si>
  <si>
    <t>2022-08-02 07:20:00</t>
  </si>
  <si>
    <t>2022-08-01 09:00:00</t>
  </si>
  <si>
    <t xml:space="preserve"> 30/07/2022-NO_DEFINIDO - Solicitud de Servico Creada desde AMSi, 02/08/2022-Biomedico2 - Se retira monitor fetal para su ajuste,ya que presenta intermitencia en la impresión , 02/08/2022-Biomedico2 - Se realiza ajuste de impresora y cajón de impresora,
Se realizan pruebas de funcionamiento las cuales son exitosa,se recomienda el cuidado y buen uso del equipo 
Se entrega sin novedad </t>
  </si>
  <si>
    <t>2022-08-10 08:34:00</t>
  </si>
  <si>
    <t xml:space="preserve"> 09/08/2022-NO_DEFINIDO - Solicitud de Servico Creada desde AMSi, 10/08/2022-Biomedico2 - Se realiza verificación de monitor fetal el cual presenta atascó en cajón de impresora 
Al verificar se encuentra con residuos de papel de bajo del cajón ocasionan problemas al momento de la impresión 
Se realiza ajuste de cajón y se recomienda al personal no poner cosas debajo del cajón y realizar la limpieza frecuentemente ya que por su uso este presenta suciedad en la impresora 
Se entrega sin novedad 
</t>
  </si>
  <si>
    <t>2023-05-05 11:43:00</t>
  </si>
  <si>
    <t>2023-05-05 07:43:00</t>
  </si>
  <si>
    <t xml:space="preserve"> 02/05/2023-NO_DEFINIDO - Solicitud de Servico Creada desde AMSi, 05/05/2023-Biomedico1 - Se realiza ajuste interno del equipo ya que presentaba desjuste de cabezal de impresora internamente se realiza ajuste se realizan pruebas de funcionamiento equipo funciona correctamente </t>
  </si>
  <si>
    <t>2020-04-30 10:00:00</t>
  </si>
  <si>
    <t>2020-04-30 09:30:00</t>
  </si>
  <si>
    <t xml:space="preserve"> -NO_DEFINIDO - Se realiza limpieza y ajuste de piñoneria de la impresora, equipo se realizan pruebas y se indica al servicio solicitar la limpieza del equipo de forma adecuada. Equipo funciona correctamente.</t>
  </si>
  <si>
    <t>2021-10-06 11:30:00</t>
  </si>
  <si>
    <t xml:space="preserve"> -NO_DEFINIDO - Se realiza verificación de transductor de monitor fetal el cual tiene suelto el pin de ajuste, se realiza ajuste del pin y se realizan pruebas de funcionamiento. &amp;#x0D;
Se deja en operativo en el servicio</t>
  </si>
  <si>
    <t>2021-12-13 17:20:00</t>
  </si>
  <si>
    <t>2021-12-13 16:00:00</t>
  </si>
  <si>
    <t xml:space="preserve"> -NO_DEFINIDO - Se realiza ajuste de impresora internamente. se realizan pruebas de impresión y pasan satisfactoriamente&amp;#x0D;
</t>
  </si>
  <si>
    <t>2021-02-22 12:30:00</t>
  </si>
  <si>
    <t>2021-02-22 12:10:00</t>
  </si>
  <si>
    <t xml:space="preserve"> -NO_DEFINIDO - Se realiza revisión general, se evidencia tornillos de anclaje sueltos, se realiza ajuste de los mismos. &amp;#x0D;
Equipo queda operativo en el servicio</t>
  </si>
  <si>
    <t>2021-03-25 09:00:00</t>
  </si>
  <si>
    <t>2021-03-25 08:10:00</t>
  </si>
  <si>
    <t>2019-07-22 08:20:00</t>
  </si>
  <si>
    <t xml:space="preserve"> -NO_DEFINIDO - CREADA DESDE AMsi&amp;#x0D;
&amp;#x0D;
se revisa monitor fetal y se encuentra desgaste en el toco esta pendiente la llegada de este elemento ya que se encuentra en importación por parte del proveedor</t>
  </si>
  <si>
    <t>7841</t>
  </si>
  <si>
    <t>2019-09-02 14:00:00</t>
  </si>
  <si>
    <t>2019-09-02 12:00:00</t>
  </si>
  <si>
    <t xml:space="preserve"> -NO_DEFINIDO - CREADA DESDE AMsi&amp;#x0D;
Reclasificada desde la compañía 8 por el usuario MPARRA&amp;#x0D;
&amp;#x0D;
se revisa monitor fetal y se encuentra desgaste en el US por lo cual se hace revisión de este accesorio y arreglo mientras llegan los US nuevos.</t>
  </si>
  <si>
    <t>2020-01-14 09:40:00</t>
  </si>
  <si>
    <t>2020-01-14 08:40:00</t>
  </si>
  <si>
    <t xml:space="preserve"> -NO_DEFINIDO - CREADA DESDE AMsi&amp;#x0D;
Reclasificada desde la compañía 8 por el usuario JBARRERA&amp;#x0D;
&amp;#x0D;
Se vrifica transductor de monitor fetal por golpe, se ajusta se instala botón que se había soltado y equipo queda funcionando correctamente&amp;#x0D;
</t>
  </si>
  <si>
    <t>2020-07-14 10:20:00</t>
  </si>
  <si>
    <t xml:space="preserve"> -NO_DEFINIDO - CREADA DESDE AMsi&amp;#x0D;
&amp;#x0D;
Se revisa equipo y este se encuentra funcionando correctamente</t>
  </si>
  <si>
    <t>2021-05-13 14:30:00</t>
  </si>
  <si>
    <t>2021-05-13 08:30:00</t>
  </si>
  <si>
    <t xml:space="preserve"> -NO_DEFINIDO - CREADA DESDE AMsi&amp;#x0D;
Reclasificada desde la compañía 8 por el usuario JBARRERA&amp;#x0D;
&amp;#x0D;
Se realiza ajuste de conector AC de monitor fetal, el cual se encontraba hundido por una conexión inadecuada.&amp;#x0D;
Se realizan pruebas de funcionamiento satisfactorias, equipo funciona correctamente. &amp;#x0D;
Se recomienda tener cuidado y hacer buen uso del equipo.</t>
  </si>
  <si>
    <t>2022-07-19 09:00:00</t>
  </si>
  <si>
    <t xml:space="preserve"> 18/07/2022-NO_DEFINIDO - Solicitud de Servico Creada desde AMSi, 19/07/2022-Biomedico2 - Se realiza ajuste de impresora,se realiza limpieza y se entrega sin novedad </t>
  </si>
  <si>
    <t>2023-12-28 07:30:00</t>
  </si>
  <si>
    <t>2023-12-28 07:00:00</t>
  </si>
  <si>
    <t xml:space="preserve"> 27/12/2023-NO_DEFINIDO - Solicitud de Servico Creada desde AMSi, 03/01/2024-Biomedico2 - Se realiza verificación del equipo y se evidencia desajuste en conector de adaptador de corriente,se realiza ajuste proporcional y se recomienda al personal no poner los accesorios (toco y transductor)en la parte donde se encuentra el conector y los tarros de GEL ,ya que esto genera presión en el conector y desprendimiento 
Se entrega sin novedad 
</t>
  </si>
  <si>
    <t>2021-01-29 12:00:00</t>
  </si>
  <si>
    <t>2021-01-29 10:00:00</t>
  </si>
  <si>
    <t xml:space="preserve"> -NO_DEFINIDO - CREADA DESDE AMsi&amp;#x0D;
Reclasificada desde la compañía 8 por el usuario FMONTERO&amp;#x0D;
&amp;#x0D;
Se realiza cambio de monitor fetal ya que el que se encontraba en el servicio estaba presentado fallas, se realizan pruebas de funcionamiento y limpieza de impresora. Equipo queda operativo en ginecología&amp;#x0D;
</t>
  </si>
  <si>
    <t>2020-12-04 13:30:00</t>
  </si>
  <si>
    <t>2020-12-04 13:10:00</t>
  </si>
  <si>
    <t xml:space="preserve"> -NO_DEFINIDO - Se realiza revisión física y funcional del equipo, se encuentra rodillo de impresora sucio y monitor desconfigurado. &amp;#x0D;
Se realiza ajuste de rodillo, configuración de equipo y pruebas funcionales completadas satisfactoriamente.</t>
  </si>
  <si>
    <t xml:space="preserve"> -NO_DEFINIDO - OT generada automáticamente por la solicitud No. 12636&amp;#x0D;
&amp;#x0D;
Diagnóstico S.S: Monitor fetal consultorios de ginecología el cual ya se había reportado en días anteriores continua presentando fallas&amp;#x0D;
&amp;#x0D;
Comentario S.S:CREADA DESDE AMsi&amp;#x0D;
Reclasificada desde la compañía 8 por el usuario MPARRA&amp;#x0D;
&amp;#x0D;
se revisa monitor fetal y se encuentra desgaste en el US por lo cual se hace revisión de este accesorio y arreglo mientras llegan los US nuevos.</t>
  </si>
  <si>
    <t>2019-09-16 01:10:00</t>
  </si>
  <si>
    <t xml:space="preserve"> -NO_DEFINIDO - OT generada automáticamente por la solicitud No. 11437&amp;#x0D;
&amp;#x0D;
Diagnóstico S.S: REVISION MONITOR FETAL CONSULTRIOS TERCER PISO URGECIAS GINECOLOGICAS&amp;#x0D;
&amp;#x0D;
Comentario S.S:CREADA DESDE AMsi&amp;#x0D;
&amp;#x0D;
se revisa monitor fetal y se encuentra desgaste en el toco esta pendiente la llegada de este elemento ya que se encuentra en importación por parte del proveedor.&amp;#x0D;
&amp;#x0D;
a mediados del mes de septiembre llega US nuevo el cual se cambia en monitor fetal y equipo queda funcionando</t>
  </si>
  <si>
    <t>2020-05-29 17:45:00</t>
  </si>
  <si>
    <t>2020-05-29 17:30:00</t>
  </si>
  <si>
    <t xml:space="preserve"> -NO_DEFINIDO - Se realiza limpieza de banda térmica de la impresora y equipo queda funcionando correctamente.</t>
  </si>
  <si>
    <t>2020-11-12 09:40:00</t>
  </si>
  <si>
    <t>2020-11-12 09:20:00</t>
  </si>
  <si>
    <t xml:space="preserve"> -NO_DEFINIDO - Se retira transductor para realzar su reparación</t>
  </si>
  <si>
    <t>2021-03-05 11:20:00</t>
  </si>
  <si>
    <t>2021-03-05 11:00:00</t>
  </si>
  <si>
    <t xml:space="preserve"> -NO_DEFINIDO - Se realiza revisión del equipo, se realiza ajuste y limpieza de rodillos de impresoras de los ACT 7841- ACT 7673 &amp;#x0D;
Los equipos quedan funcionando correctamente. &amp;#x0D;
</t>
  </si>
  <si>
    <t>2020-02-18 14:30:00</t>
  </si>
  <si>
    <t>2020-02-18 12:30:00</t>
  </si>
  <si>
    <t xml:space="preserve"> -NO_DEFINIDO - OT generada automáticamente por la solicitud No. 18946&amp;#x0D;
&amp;#x0D;
Diagnóstico S.S: SE REPORTA MONITOR FETAL DE SALA DE TRABAJO DE PARTO CON PUERTO DE ENTRADA DE PAPEL PARTIDA, GRUPO MEDICO DE TRABAJO DRA PAULA HERNANDEZ (GINECOLOGA EN TURNO) DR FORERO, DRA CASTELLANOS, DRA COLLAZOS (RESIDENTES)&amp;#x0D;
&amp;#x0D;
Comentario S.S:CREADA DESDE AMsi&amp;#x0D;
Reclasificada desde la compañía 8 por el usuario JBARRERA&amp;#x0D;
&amp;#x0D;
Se realiza revisión del monitor fetal y ya se solicito la compra de los repuestos que se requieren para la reparación de este equipo. Esta pendiente la llegada de estos.&amp;#x0D;
&amp;#x0D;
Se realiza cambio de cajón de impresora la cual se encuentra fracturada, se realizan pruebas de funcionamiento las cuales son satisfactorias, se entrega el equipo al servicio para su desinfección.</t>
  </si>
  <si>
    <t>2020-06-04 07:10:00</t>
  </si>
  <si>
    <t xml:space="preserve"> -NO_DEFINIDO - CREADA DESDE AMsi&amp;#x0D;
Reclasificada desde la compañía 8 por el usuario JBARRERA&amp;#x0D;
&amp;#x0D;
04/06/2020: Jefe Karen Garizao informa  por medio telefónico que el daño se generaba porque no tenia papel la impresora. Equipo funciona correctamente</t>
  </si>
  <si>
    <t>10027</t>
  </si>
  <si>
    <t>2020-07-16 08:30:00</t>
  </si>
  <si>
    <t xml:space="preserve"> -NO_DEFINIDO - CREADA DESDE AMsi&amp;#x0D;
Se realiza revisión y se encuentra que el cajón donde se coloca el papel no lo dejan bien ajustado y por esto no genera el trazo de forma correcta. Se ha explicado en varias ocasiones al personal de como se debe dejar para que este fusione correctamente</t>
  </si>
  <si>
    <t>2020-10-13 10:40:00</t>
  </si>
  <si>
    <t>2020-10-13 10:00:00</t>
  </si>
  <si>
    <t xml:space="preserve"> -NO_DEFINIDO - Se revisa equipo se realiza limpieza y ajuste de impresora de monitor fetal, se realizan pruebas y equipo queda funcionando correctamente</t>
  </si>
  <si>
    <t>2020-11-04 12:59:00</t>
  </si>
  <si>
    <t>2020-11-04 12:40:00</t>
  </si>
  <si>
    <t xml:space="preserve"> -NO_DEFINIDO - Se realiza revisión y ajuste de impresora de monitor fetal en urgencias ginecología. &amp;#x0D;
&amp;#x0D;
Equipo queda funcionando correctamenste</t>
  </si>
  <si>
    <t>2020-04-30 10:30:00</t>
  </si>
  <si>
    <t xml:space="preserve"> -NO_DEFINIDO - Se realiza revisión del equipo y se evidencia que no tiene papel, equipo se realizan pruebas y se indica al servicio realizar el ingreso del papel del equipo de forma adecuada. Equipo funciona correctamente.</t>
  </si>
  <si>
    <t>2020-06-01 14:00:00</t>
  </si>
  <si>
    <t xml:space="preserve"> -NO_DEFINIDO - Se realiza cambio de la caja del papel de la impresora por uno nuevo. Equipo funciona correctamente.</t>
  </si>
  <si>
    <t>2020-06-10 08:00:00</t>
  </si>
  <si>
    <t>2020-06-10 07:30:00</t>
  </si>
  <si>
    <t>2021-08-23 09:20:00</t>
  </si>
  <si>
    <t>2021-08-23 09:00:00</t>
  </si>
  <si>
    <t xml:space="preserve"> -NO_DEFINIDO - Se realiza ajuste de monitor fetal a mesa de transporte. &amp;#x0D;
</t>
  </si>
  <si>
    <t>2021-03-24 08:40:00</t>
  </si>
  <si>
    <t>2021-03-24 07:50:00</t>
  </si>
  <si>
    <t>2020-04-30 17:00:00</t>
  </si>
  <si>
    <t>2020-04-30 16:20:00</t>
  </si>
  <si>
    <t xml:space="preserve"> -NO_DEFINIDO - CREADA DESDE AMsi&amp;#x0D;
&amp;#x0D;
30/04/2020: Se realiza revisión de equipo por parte de Miguel Hernández de Novatécnica y se realiza verificación limpieza y ajuste de los transductores.</t>
  </si>
  <si>
    <t>11315</t>
  </si>
  <si>
    <t>2021-12-13 08:30:00</t>
  </si>
  <si>
    <t>2021-12-13 08:00:00</t>
  </si>
  <si>
    <t xml:space="preserve"> -NO_DEFINIDO - CREADA DESDE AMsi&amp;#x0D;
&amp;#x0D;
Se realiza verificación de monitor feta el cual reporta toco no imprime se realiza limpieza e impresora equipo funciona correctamente</t>
  </si>
  <si>
    <t>2023-05-05 08:55:00</t>
  </si>
  <si>
    <t>2023-05-05 08:34:00</t>
  </si>
  <si>
    <t xml:space="preserve"> 03/05/2023-NO_DEFINIDO - Solicitud de Servico Creada desde AMSi, 05/05/2023-Biomedico1 - Se realiza ajuste de toco ya que presenta desprendimiento del cable cabe aclarar que el cable ya habia sifo reparado se ajusta temporalmente mientras que llega accesorio nuevo equipo funciona correctamente </t>
  </si>
  <si>
    <t>2023-07-17 11:55:00</t>
  </si>
  <si>
    <t>2023-07-17 11:06:00</t>
  </si>
  <si>
    <t xml:space="preserve"> 17/07/2023-NO_DEFINIDO - Solicitud de Servico Creada desde AMSi, 04/08/2023-Biomedico1 - Se realiza pegado de pin de ajuste de transductor ya que se encontró suelto se realizan pruebas equipo funciona correctamente , 04/08/2023-Biomedico1 - Se realiza pegado de pin de ajuste de transductor ya que se encontró suelto se realizan pruebas equipo funciona correctamente , 04/08/2023-Biomedico1 - Se realiza pegado de pin de ajuste de transductor ya que se encontró suelto se realizan pruebas equipo funciona correctamente , 04/08/2023-Biomedico1 - Se realiza pegado de pin de ajuste de transductor ya que se encontró suelto se realizan pruebas equipo funciona correctamente , 04/08/2023-Biomedico1 - Se realiza pegado de pin de ajuste de transductor ya que se encontró suelto se realizan pruebas equipo funciona correctamente , 04/08/2023-Biomedico1 - Se realiza pegado de pin de ajuste de transductor ya que se encontró suelto se realizan pruebas equipo funciona correctamente , 04/08/2023-Biomedico1 - Se realiza pegado de pin de ajuste de transductor ya que se encontró suelto se realizan pruebas equipo funciona correctamente , 04/08/2023-Biomedico1 - Se realiza pegado de pin de ajuste de transductor ya que se encontró suelto se realizan pruebas equipo funciona correctamente , 04/08/2023-Biomedico1 - Se realiza pegado de pin de ajuste de transductor ya que se encontró suelto se realizan pruebas equipo funciona correctamente </t>
  </si>
  <si>
    <t>2019-12-19 10:30:00</t>
  </si>
  <si>
    <t>2019-12-19 10:00:00</t>
  </si>
  <si>
    <t xml:space="preserve"> -NO_DEFINIDO - Se realiza ajuste y limpieza de la impresora del monitor fetal</t>
  </si>
  <si>
    <t>2020-08-04 08:30:00</t>
  </si>
  <si>
    <t>2020-08-04 08:00:00</t>
  </si>
  <si>
    <t xml:space="preserve"> -NO_DEFINIDO - Se realiza ajuste de monitor fetal a repisa equipo se entrega operativo.</t>
  </si>
  <si>
    <t>2021-11-05 08:20:00</t>
  </si>
  <si>
    <t>2021-11-05 08:00:00</t>
  </si>
  <si>
    <t xml:space="preserve"> -NO_DEFINIDO - Se realiza ajuste de conector AC de monitor fetal, el cual se apagaba. &amp;#x0D;
Se realiza ajuste se realizan pruebas. &amp;#x0D;
Equipo funciona correctamente</t>
  </si>
  <si>
    <t>2022-05-19 09:00:00</t>
  </si>
  <si>
    <t>2022-05-19 08:00:00</t>
  </si>
  <si>
    <t xml:space="preserve"> 03/06/2022-Novatecnica - Se realiza ajuste de transductor de monitor fetal, se realiza reparación de cable ya que tenia múltiples fracturas, se realizan pruebas y este queda funcionando correctamente</t>
  </si>
  <si>
    <t>2021-10-13 06:20:00</t>
  </si>
  <si>
    <t>2021-10-13 06:00:00</t>
  </si>
  <si>
    <t xml:space="preserve"> -NO_DEFINIDO - Se realiza verificación de monitor fetal, el cual tiene una cinta marcándolo no funciona, al verificar se evidencia que no tiene rodillo de impresora y al encontrarlo se encuentra con piñón roto, se realiza cambio de rodillo por uno usado y pruebas de funcionamiento satisfactorias.</t>
  </si>
  <si>
    <t>2021-03-24 08:10:00</t>
  </si>
  <si>
    <t>2022-08-04 12:34:00</t>
  </si>
  <si>
    <t>2022-08-04 11:00:00</t>
  </si>
  <si>
    <t xml:space="preserve"> 03/08/2022-NO_DEFINIDO - Solicitud de Servico Creada desde AMSi, 04/08/2022-Biomedico1 - Se realiza cambio de pin de sujeción  de banda elástica ya que se encontraba roto se realizan oruebas equipo funciona cirrectamente</t>
  </si>
  <si>
    <t>11287</t>
  </si>
  <si>
    <t>2023-11-27 12:55:00</t>
  </si>
  <si>
    <t>2023-11-27 12:26:00</t>
  </si>
  <si>
    <t xml:space="preserve"> 20/11/2023-NO_DEFINIDO - Solicitud de Servico Creada desde AMSi, 27/11/2023-Biomedico1 - Se retira transductor el cual no funcionaba se realiza verificación de cable el cual presenta fractura en un sector del cable se realiza ajuste  se realizan pruebas de funcionamiento equipo funciona correctamente  se recomienda almacenar de manera correcta los accesorios </t>
  </si>
  <si>
    <t>14848</t>
  </si>
  <si>
    <t>2020-12-11 10:42:00</t>
  </si>
  <si>
    <t xml:space="preserve"> -NO_DEFINIDO - CREADA DESDE AMsi&amp;#x0D;
Reclasificada desde la compañía 8 por el usuario JBARRERA&amp;#x0D;
--------------------------------------------------------&amp;#x0D;
Se realiza revisión física y funcional del equipo, se evidencia que no es falla de toco, se encuentra impresora sin rodamiento, por tanto no imprime. &amp;#x0D;
Se instala rodamiento en equipo y se realizan pruebas funcionales satisfactorias. &amp;#x0D;
Equipo funcional en el servicio.</t>
  </si>
  <si>
    <t>2022-07-06 09:00:00</t>
  </si>
  <si>
    <t>2022-07-05 09:00:00</t>
  </si>
  <si>
    <t xml:space="preserve"> 05/07/2022-NO_DEFINIDO - Solicitud de Servico Creada desde AMSi, 05/07/2022-Biomedico1 - Se realiza instalacion de rodamiento de impresora ya que no se encontro en el equipo se realiza limpieza de rodillo y impresora se realizan pruebas de funcionamiento equipo funciona ok</t>
  </si>
  <si>
    <t>2023-06-09 11:30:00</t>
  </si>
  <si>
    <t>2023-06-09 10:52:00</t>
  </si>
  <si>
    <t xml:space="preserve"> 09/06/2023-NO_DEFINIDO - Solicitud de Servico Creada desde AMSi, 03/07/2023-Biomedico1 - Se realiza reparación de cable ya que se encontraba con intermitencia en un tramo este ajuste es temporal mientras se adquieren accesorios nuevos se realizan pruebas funciona correctamente </t>
  </si>
  <si>
    <t>2023-10-05 09:56:00</t>
  </si>
  <si>
    <t>2023-10-05 09:00:00</t>
  </si>
  <si>
    <t xml:space="preserve"> 05/10/2023-NO_DEFINIDO - Solicitud de Servico Creada desde AMSi, 20/10/2023-Biomedico2 - Se retira transductor para su reparación, Se realiza ajuste de cable interno 
Se realizan pruebas de funcionamiento y se entrega al servicio a satisfacción </t>
  </si>
  <si>
    <t>2023-12-26 15:40:00</t>
  </si>
  <si>
    <t>2023-12-26 15:20:00</t>
  </si>
  <si>
    <t xml:space="preserve"> 26/12/2023-NO_DEFINIDO - Solicitud de Servico Creada desde AMSi, 03/01/2024-Biomedico2 - Se realiza verificación del equipo y se evidencia que el cable AC se encuentra desconectado del adaptador,se realiza ajuste y conexión y se recomienda al personal tener precaución al momento de desconectar los equipos 
Se entrega sin novedad 
</t>
  </si>
  <si>
    <t>2024-05-20 16:30:00</t>
  </si>
  <si>
    <t>2024-05-20 16:15:00</t>
  </si>
  <si>
    <t xml:space="preserve"> 11/05/2024-NO_DEFINIDO - Solicitud de Servico Creada desde AMSi, 20/05/2024-Biomedico1 - Se raliza ajuste de conexión de adaptador de corriente se realiza ajuste de conección a la red electrica equipo funcionando correctamente </t>
  </si>
  <si>
    <t>2019-11-21 08:30:00</t>
  </si>
  <si>
    <t>2019-11-21 08:00:00</t>
  </si>
  <si>
    <t xml:space="preserve"> -NO_DEFINIDO - Se realiza revisión de monitor fetal el cuál no se encontraba conectado de la forma correcta. Equipo funciona correctamente.</t>
  </si>
  <si>
    <t>2021-11-04 08:20:00</t>
  </si>
  <si>
    <t xml:space="preserve"> -NO_DEFINIDO - Se realiza ajuste de conector AC monitor fetal ya que se encontraba suelto se realizan pruebas de funcionamiento. &amp;#x0D;
Equipo funciona correctamente</t>
  </si>
  <si>
    <t xml:space="preserve"> -NO_DEFINIDO - Se retira monito fetal del servicio ya que el transductor de US esta dañado y no hay nuevos para instalar</t>
  </si>
  <si>
    <t>2022-05-11 08:15:00</t>
  </si>
  <si>
    <t>2022-05-11 08:00:00</t>
  </si>
  <si>
    <t xml:space="preserve"> 25/05/2022-Novatecnica - se realiza ajuste de toco a monitor fetal equipo funciona correctamente</t>
  </si>
  <si>
    <t>2022-05-20 11:00:00</t>
  </si>
  <si>
    <t>2022-05-20 10:00:00</t>
  </si>
  <si>
    <t>2021-03-29 09:50:00</t>
  </si>
  <si>
    <t>2021-03-29 09:10:00</t>
  </si>
  <si>
    <t>2023-09-21 10:00:00</t>
  </si>
  <si>
    <t>2023-09-21 08:00:00</t>
  </si>
  <si>
    <t xml:space="preserve"> 12/09/2023-NO_DEFINIDO - Solicitud de Servico Creada desde AMSi, 02/10/2023-gbayona - Se realiza verificación general de funcionamiento, se observa fuga de agua por manguera de drenaje de camara a bomba de drenaje, se realiza
ajuste a abrazaderas y se realiza pruebas de funcionamiento, sin fuga observarse fuga de agua.
Se entrega funcionando y a satisfacción</t>
  </si>
  <si>
    <t>13284</t>
  </si>
  <si>
    <t>2024-06-28 09:00:00</t>
  </si>
  <si>
    <t xml:space="preserve"> 28/06/2024-NO_DEFINIDO - Solicitud de Servico Creada desde AMSi, 09/07/2024-gbayona - OT-2024-1456 Lavadora, 09/07/2024-gbayona - Se cierra con orden OT-2024-1456 Lavadora</t>
  </si>
  <si>
    <t>2020-08-24 15:30:00</t>
  </si>
  <si>
    <t>2020-08-24 08:00:00</t>
  </si>
  <si>
    <t xml:space="preserve"> -NO_DEFINIDO - Se realiza desconexion de alimentación de circuito de control y se conecta suministro que viene desde UPS, se verifica funcionamiento con&amp;#x0D;
resultados satisfactorios, se encuentra la cámara con residuos de agua y sedimentos, se realizó limpieza de la cámara, se recomienda&amp;#x0D;
solucionar este problema ya que puede causar daños a las bombas de drenaje o recirculacion, también puede generar fallos por sobrellenados,&amp;#x0D;
llenado lento y puede causar que el material que se lave salga con suciedad.&amp;#x0D;
&amp;#x0D;
Se realizan ciclos de trabajo N° 58 y 59.&amp;#x0D;
&amp;#x0D;
Se deja el equipo funcionando correctamente y se entrega a satisfacción.</t>
  </si>
  <si>
    <t>2021-05-13 15:19:00</t>
  </si>
  <si>
    <t>2021-05-13 08:00:00</t>
  </si>
  <si>
    <t xml:space="preserve"> -NO_DEFINIDO - Se realiza verificación general de funcionamiento, se realiza conexión con software CS1000 de Gentinge, se realiza ajuste de dosificación de&amp;#x0D;
detergente en la fase de lavado 2ml por litro, según características del detergente.&amp;#x0D;
Se realizan pruebas de funcionamiento satisfactorias, equipo operativo en el servicio</t>
  </si>
  <si>
    <t>2021-07-22 16:00:00</t>
  </si>
  <si>
    <t>2021-07-22 09:00:00</t>
  </si>
  <si>
    <t xml:space="preserve"> -NO_DEFINIDO - Se realiza revisión general del equipo, se realiza limpieza, se realizan pruebas de funcionamiento, y se entrega al servicio para su respectiva desinfección. &amp;#x0D;
Ciclo Numero 178.    &amp;#x0D;
OBSERVACIONES:  Se recomienda la verificación del drenaje por parte de la institución, ya que al momento de realizar los autoclaves el drenaje, se devuelve el agua al drenaje de la lavadora, lo cual causa falla de drenaje lento.&amp;#x0D;
Se adjunta reporte de mantenimiento.&amp;#x0D;
</t>
  </si>
  <si>
    <t>2021-03-11 17:00:00</t>
  </si>
  <si>
    <t>2021-03-11 08:00:00</t>
  </si>
  <si>
    <t xml:space="preserve"> -NO_DEFINIDO - Se realiza revisión general del equipo, se realiza limpieza, se realizan pruebas de funcionamiento, se realiza verificación de parámetro por comparación y se entrega al servicio para su respectiva desinfección. Equipo funciona correctamente.&amp;#x0D;
&amp;#x0D;
Se adjunta reporte de mantenimiento.&amp;#x0D;
RECOMENDACIONES: se recomienda la verificación del drenaje por parte de la institución, ya que el equipo al realizar el desagüe hay rebose en el drenaje de la institución hacia el lado del área sucia, generando derrame de agua debajo del equipo.</t>
  </si>
  <si>
    <t>2023-10-05 16:00:00</t>
  </si>
  <si>
    <t>2023-10-05 08:00:00</t>
  </si>
  <si>
    <t>2023-10-31 12:00:00</t>
  </si>
  <si>
    <t>2023-10-31 08:00:00</t>
  </si>
  <si>
    <t>2023-11-27 16:00:00</t>
  </si>
  <si>
    <t>2023-11-27 07:59:00</t>
  </si>
  <si>
    <t>2023-12-07 15:00:00</t>
  </si>
  <si>
    <t>2023-12-07 09:00:00</t>
  </si>
  <si>
    <t>2024-06-28 10:42:00</t>
  </si>
  <si>
    <t>2024-06-28 10:00:00</t>
  </si>
  <si>
    <t xml:space="preserve"> 02/07/2024-NO_DEFINIDO - , 08/07/2024-Senior - .</t>
  </si>
  <si>
    <t>2024-05-22 08:00:00</t>
  </si>
  <si>
    <t>2024-05-22 07:00:00</t>
  </si>
  <si>
    <t>2021-12-14 06:40:00</t>
  </si>
  <si>
    <t>2021-12-14 06:30:00</t>
  </si>
  <si>
    <t xml:space="preserve"> -NO_DEFINIDO - CREADA DESDE AMsi&amp;#x0D;
&amp;#x0D;
Se realiza verificación de tensiómetro e cual funciona correctamente</t>
  </si>
  <si>
    <t>9935</t>
  </si>
  <si>
    <t>2022-06-24 19:15:00</t>
  </si>
  <si>
    <t>2022-06-24 18:30:00</t>
  </si>
  <si>
    <t xml:space="preserve"> 31/05/2022-NO_DEFINIDO - , 29/06/2022-Senior - Revisión  y limpieza de sistemas electrónicos y neumáticos. Limpieza interna y externa. Revisión y chequeo funcional del censado de parámetros, puertos de conexión de parámetros, proyección de imagen en pantalla, modulo de batería, pulsadores y perilla selectora. Navegación por los menús de usuarios y servicio. Verificación de errores. Pruebas funcionales de los diferentes parámetros. Se entrega equipo al servicio en buen estado y funcionamiento. OBS. se recomienda el uso de accesorios originales para garantizar el buen funcionamiento del equipo. Se adjunta reporte de servicio</t>
  </si>
  <si>
    <t xml:space="preserve"> 31/08/2022-NO_DEFINIDO - , 06/10/2022-Senior - Revisión y limpieza de sistemas eléctricos, electrónicos y neumáticos. Limpieza interna y externa. Revisión y chequeo funcional del censado de parámetros, puertos de conexión de parámetros, proyección de imagen en pantalla, módulo de batería, pulsadores y perilla selectora.
Navegación por los menús de usuario y servicio, verificación de errores. Pruebas funcionales de los diferentes parámetros.
Módulo ENTROPY S/N 6908204
Módulo hemodinámico PSMP S/N 6891337
Se entrega equipo al servicio presentando buen estado y funcionamiento.</t>
  </si>
  <si>
    <t>2023-06-30 11:00:00</t>
  </si>
  <si>
    <t xml:space="preserve"> 02/06/2023-NO_DEFINIDO - , 05/07/2023-Senior - Se realiza revisión del estado físico y funcional del equipo presente en la sala
1.Configuración desde el menú de servicio de la presión barométrica para toma de NIBP en 560 mmHg prueba de medición de signos vitales con módulo E-PSMP-00-ES S/N. 6891337 en el cual se verifica la la lectura de ECG, SPO2, NIBP, IBP y temperatura; se encuentra funcionando bajo parámetros de fabrica; cuenta también con un modulo de ENTROPIA S/N. 6908204 verificando la detección del modulo con monitor B650 y la detección de la interface en el modulo, mostrando los parámetros que mide el equipo, se procede a realizar desmonte general del equipo para realizar limpieza general interna y
externa, por ultimo se realiza calibración desde el menú de servicio de la bomba de NIBP y el transductor de IBP pasando a satisfacción, se evidencia buen estado de los pulsadores, límites de alarmas visuales y auditivos conectores, accesorios, proyección de imágenes, se entrega equipo limpio, en buen estado físico y funcional en el servicio. Cuenta con batería de soporte y cable AC.</t>
  </si>
  <si>
    <t>2023-09-05 11:00:00</t>
  </si>
  <si>
    <t xml:space="preserve"> 01/09/2023-NO_DEFINIDO - , 15/09/2023-Senior - Se realizan pruebas de funcionamiento e iniciación del equipo, Se verifica acceso principal a tarjetas y sistemas de control, se inspeccionan y se limpian conectores y tarjetas electrónicas, Se realiza limpieza externa del equipo; Se confirma lectura de parámetros hemodinámicos: NIBP, ECG, SATURACION y temperatura. Se evidencia buen estado de los pulsadores, límites de alarmas visuales y auditivos, conectores, accesorios, se verifica test de la batería en el cual no se visualiza ninguna falla. Se entrega equipo limpio, en buen estado físico y funcional en el servicio.
Modulo E-PSMP-01 SN:6891337
Modulo E-ENTROPY-00 SN: 6908204</t>
  </si>
  <si>
    <t xml:space="preserve"> 01/12/2023-NO_DEFINIDO - , 18/12/2023-Senior - Se realizan pruebas de funcionamiento e iniciación del equipo, Se verifica acceso principal a tarjetas y sistemas de control, se inspeccionan y se limpian conectores y tarjetas electrónicas, Se realiza limpieza externa del equipo; Se confirma lectura de parámetros hemodinámicos: NIBP, ECG, SATURACION y temperatura. Se evidencia buen estado de los pulsadores, límites de alarmas visuales y auditivos, conectores, accesorios, se verifica test de la batería en el cual no se visualiza ninguna falla. Se entrega equipo limpio, en buen estado físico y funcional en el servicio.
Modulo E-PSMP-01 SN:6891337
Modulo E-ENTROPY-00 SN:6908204</t>
  </si>
  <si>
    <t>2023-03-24 13:00:00</t>
  </si>
  <si>
    <t xml:space="preserve"> 02/03/2023-NO_DEFINIDO - , 05/04/2023-Senior - Se realizan pruebas de funcionamiento e iniciación del equipo, Se verifica acceso principal a tarjetas y sistemas de control, se inspeccionan y se limpian conectores y tarjetas electrónicas, Se realiza limpieza externa del equipo; Se confirma lectura de parámetros hemodinámicos: NIBP,
ECG, SATURACIÓN y temperatura. Se evidencia buen estado de los pulsadores, límites de alarmas visuales y auditivos, conectores,accesorios, se verifica test de la batería en el cual no se visualiza ninguna falla. Se entrega equipo limpio, en buen estado físico y funcional en el
servicio.
Modulo Hemodinamico E-PSMP-01 SN:6891337
Modulo Entropía E-ENTROPY-00 SN</t>
  </si>
  <si>
    <t>2024-06-13 12:00:00</t>
  </si>
  <si>
    <t xml:space="preserve"> 04/06/2024-NO_DEFINIDO - , 08/07/2024-Senior - Se realiza revisión del estado físico y funcional del equipo. Configuración desde el menú de servicio de la presión barométrica para toma de NIBP en 560 mmHg también se realiza ajuste de hora y fecha prueba de medición de signos vitales con módulo E-PSMP-00-ES S/N. 6891337 en cual se verifica la la lectura de ECG, SPO2, NIBP, IBP y temperatura; modulo de entropía S/N. 6908204 verificando la detección con monitor B650, mostrando los parámetros que mide el equipo, presenta buen estado físico accesorios incluidos, Cable interfa ENTROPIA para sensor M1038681 se encuentra funcionando bajo parámetros de fabrica; posterior a la revisión se procede a realizar desmonte general del equipo ya que se evidencia bastante presencia de polvo al interior, se realiza limpieza profunda interna y externa, el equipo cuenta con batería de soporte y cable AC</t>
  </si>
  <si>
    <t>2024-03-19 07:00:00</t>
  </si>
  <si>
    <t xml:space="preserve"> 01/03/2024-NO_DEFINIDO - , 19/04/2024-gbayona - Se realiza mantenimiento de equipo de acuerdo protocolo adjunto</t>
  </si>
  <si>
    <t>2020-03-27 15:00:00</t>
  </si>
  <si>
    <t>2020-03-27 08:00:00</t>
  </si>
  <si>
    <t xml:space="preserve"> -NO_DEFINIDO - CREADA DESDE AMsi&amp;#x0D;
Reclasificada desde la compañía 8 por el usuario JBARRERA&amp;#x0D;
&amp;#x0D;
Se revisa electrobisturi y se encuentra conector rem dañado por colocar el conector de la placa a la fuerza, se realiza el cambio del conector y se entrega el electro bisturí al servicio el día 27 de marzo del 2020 funcionando correctamente. Se le recomienda al servicio el cuidado y buen uso de este equipo.</t>
  </si>
  <si>
    <t>9135</t>
  </si>
  <si>
    <t>2024-05-24 11:58:00</t>
  </si>
  <si>
    <t>2024-05-24 11:09:00</t>
  </si>
  <si>
    <t xml:space="preserve"> 15/05/2024-NO_DEFINIDO - Solicitud de Servico Creada desde AMSi, 23/05/2024-Biomedico1 - se realiza ajuste de conector de placa rem el cual se encontraba desajustado adicionalmente se realiza ajuste de caracaza la cual se encuentra fisurada en algunas partes, se realizan pruebas de funcionamiento equipo funciona correctamente. , 24/05/2024-Biomedico1 - Se realiza instalación de cable ac nuevo por desgate </t>
  </si>
  <si>
    <t>2020-12-15 08:30:00</t>
  </si>
  <si>
    <t>2020-12-15 08:00:00</t>
  </si>
  <si>
    <t xml:space="preserve"> -NO_DEFINIDO - Se realiza revisión de equipo, se encuentra cabe AC suelto, por tanto se realiza ajuste del mismo y pruebas funcionales completadas.&amp;#x0D;
&amp;#x0D;
Equipo operativo</t>
  </si>
  <si>
    <t>2019-10-03 17:00:00</t>
  </si>
  <si>
    <t xml:space="preserve"> -NO_DEFINIDO - se realiza verificación y ajuste a electro bisturí sala 2</t>
  </si>
  <si>
    <t>2020-02-17 07:00:00</t>
  </si>
  <si>
    <t>2020-02-17 06:00:00</t>
  </si>
  <si>
    <t>2021-08-11 09:30:00</t>
  </si>
  <si>
    <t>15983</t>
  </si>
  <si>
    <t>2020-04-27 09:00:00</t>
  </si>
  <si>
    <t>2020-04-27 08:30:00</t>
  </si>
  <si>
    <t>2023-10-10 07:40:00</t>
  </si>
  <si>
    <t xml:space="preserve"> 02/10/2023-NO_DEFINIDO - , 31/10/2023-Senior - Se realiza protocolo de mantenimiento 
Verificación del estado físico del oftalmoscopio y otoscopio 
Se ejecutan pruebas de funcionamiento con resultados satisfactorios 
Se deja equipo operativo en el servicio </t>
  </si>
  <si>
    <t>2020-04-21 10:20:00</t>
  </si>
  <si>
    <t>2020-04-21 10:00:00</t>
  </si>
  <si>
    <t xml:space="preserve"> -NO_DEFINIDO - CREADA DESDE AMsi&amp;#x0D;
Reclasificada desde la compañía 8 por el usuario JBARRERA&amp;#x0D;
&amp;#x0D;
21/04/2020: Se realiza revisión de equipo por parte de Miguel Hernández de Novatécnica, donde no se evidencia ninguna novedad con el equipo.</t>
  </si>
  <si>
    <t>15809</t>
  </si>
  <si>
    <t>2020-09-24 15:25:00</t>
  </si>
  <si>
    <t>2020-09-24 15:00:00</t>
  </si>
  <si>
    <t xml:space="preserve"> -NO_DEFINIDO - CREADA DESDE AMsi&amp;#x0D;
Reclasificada desde la compañía 8 por el usuario JBARRERA&amp;#x0D;
&amp;#x0D;
24/09/2020&amp;#x0D;
Se realiza verificación de equipo se evidencia interferencia por conexión AC se realiza conexión correcta a otra toma equipo en correcto estado</t>
  </si>
  <si>
    <t>2020-10-20 08:00:00</t>
  </si>
  <si>
    <t xml:space="preserve"> -NO_DEFINIDO - CREADA DESDE AMsi&amp;#x0D;
Reclasificada desde la compañía 8 por el usuario JBARRERA&amp;#x0D;
&amp;#x0D;
Se realiza verificación de monitor fetal el toco presentaba interferencia por lo que se realzia ajuste de equipo y queda funcionando correctamente</t>
  </si>
  <si>
    <t>2022-07-07 09:07:00</t>
  </si>
  <si>
    <t>2022-07-07 09:00:00</t>
  </si>
  <si>
    <t xml:space="preserve"> 07/07/2022-NO_DEFINIDO - Solicitud de Servico Creada desde AMSi, 07/07/2022-Biomedico2 - Se realiza verificación de monitor fetal,se realiza limpieza de rodillo he impresora,se entrega sin novedad 
</t>
  </si>
  <si>
    <t>2022-08-02 08:30:00</t>
  </si>
  <si>
    <t>2022-08-02 08:15:00</t>
  </si>
  <si>
    <t xml:space="preserve"> 01/08/2022-NO_DEFINIDO - Solicitud de Servico Creada desde AMSi, 02/08/2022-Biomedico2 - Se realiza  verificación de monitor fetal,
Se verifica transductor fetal,toco de actividad uterina y se encuentran sin novedad funcionando correctamente.
Se verifica impresora se evidencia  trazo muy tenue
Se realiza limpieza de impresora y ajuste de rodillo de impresora</t>
  </si>
  <si>
    <t>2019-11-01 11:00:00</t>
  </si>
  <si>
    <t xml:space="preserve"> -NO_DEFINIDO - Se realiza revisión y verificación de monitor fetal, se revisa rodillo e impresora térmica y queda funcionando correctamente.</t>
  </si>
  <si>
    <t>2019-12-03 09:30:00</t>
  </si>
  <si>
    <t>2019-12-03 09:00:00</t>
  </si>
  <si>
    <t xml:space="preserve"> -NO_DEFINIDO - Se realiza verificación de impresión a monitor fetal</t>
  </si>
  <si>
    <t>2021-01-29 08:50:00</t>
  </si>
  <si>
    <t>2021-01-29 08:30:00</t>
  </si>
  <si>
    <t xml:space="preserve"> -NO_DEFINIDO - Se realiza revisión del equipo, se realiza ajuste y limpieza de rodillo de impresora y el equipo queda funcionando correctamente. &amp;#x0D;
</t>
  </si>
  <si>
    <t>2020-02-17 07:30:00</t>
  </si>
  <si>
    <t xml:space="preserve"> -NO_DEFINIDO - Se realiza revisión del equipo donde se realiza limpieza de la impresora. Equipo queda funcional.</t>
  </si>
  <si>
    <t>2021-03-29 09:20:00</t>
  </si>
  <si>
    <t>2021-03-29 08:40:00</t>
  </si>
  <si>
    <t>2024-02-05 10:00:00</t>
  </si>
  <si>
    <t>2024-02-05 08:00:00</t>
  </si>
  <si>
    <t xml:space="preserve"> 02/02/2024-NO_DEFINIDO - Solicitud de Servico Creada desde AMSi, 07/02/2024-Biomedico2 - Se realiza verificación y ajuste de TOCO ya que presenta desgaste en cable,se realiza ajuste al cable y se entrega sin novedad 
</t>
  </si>
  <si>
    <t>15808</t>
  </si>
  <si>
    <t>2020-09-10 07:35:00</t>
  </si>
  <si>
    <t>2020-09-10 07:15:00</t>
  </si>
  <si>
    <t xml:space="preserve"> -NO_DEFINIDO - Se realiza verificación de monitor fetal se procede al respectivo ajuste a repisa, equipo queda en correcto estado de operación.</t>
  </si>
  <si>
    <t>2021-08-06 10:50:00</t>
  </si>
  <si>
    <t>2021-08-06 10:34:00</t>
  </si>
  <si>
    <t xml:space="preserve"> -NO_DEFINIDO - Se verifica transductor de monitor fetal el cual genera interferencia se realiza ajuste de cable y se deja en funcionamiento</t>
  </si>
  <si>
    <t>2020-02-14 13:00:00</t>
  </si>
  <si>
    <t>2020-02-14 12:00:00</t>
  </si>
  <si>
    <t xml:space="preserve"> -NO_DEFINIDO - Se realiza instalación de monitor fetal en el cubículo.&amp;#x0D;
&amp;#x0D;
equipo se deja funcionando correctamente</t>
  </si>
  <si>
    <t>2021-03-29 08:30:00</t>
  </si>
  <si>
    <t>2021-03-29 07:50:00</t>
  </si>
  <si>
    <t>2021-03-11 07:20:00</t>
  </si>
  <si>
    <t>2021-03-11 06:50:00</t>
  </si>
  <si>
    <t xml:space="preserve"> -NO_DEFINIDO - Se realiza revisión general del equipo, se realiza ajuste de pedal bipolar y pruebas de funcionamiento satisfactorias. &amp;#x0D;
Equipo operativo en el servicio</t>
  </si>
  <si>
    <t>18524</t>
  </si>
  <si>
    <t>2020-02-07 08:00:00</t>
  </si>
  <si>
    <t xml:space="preserve"> -NO_DEFINIDO - SE REALIZA INSPECION VISUAL, LIMPIEZA GENERAL DEL EQUIPO NO SE&amp;#x0D;
ENCUENTRAN FLUIDOS SOLO POLVO.&amp;#x0D;
SE RELIZA VERIFICACION DE FUNCIONAMIENTO SEGUN CHECK LIST ADJUNTO.&amp;#x0D;
EL EQUIPO FUNCIONA CORRECTAMENTE.&amp;#x0D;
HERRAMIENTAS:&amp;#x0D;
ANALIZADOR DE ELECTROCIRUGIA, SN: 7376P1090F&amp;#x0D;
ANALIZADOR DE SEGURIDAD ELECTRICA, SN: 4203025&amp;#x0D;
&amp;#x0D;
Se adjunta reporte de servicio</t>
  </si>
  <si>
    <t>2021-03-30 08:00:00</t>
  </si>
  <si>
    <t>2021-03-30 06:00:00</t>
  </si>
  <si>
    <t xml:space="preserve"> -NO_DEFINIDO - SE REALIZA INSPECCION VISUAL, LIMPIEZA GENERAL DEL EQUIPO NO SE&amp;#x0D;
ENCUENTRAN FLUIDOS SOLO POLVO.&amp;#x0D;
SE REALIZA CAMBIO DE PANEL FRONTAL, YA QUE ESTE SE ENCONTRABA PARTIDO.&amp;#x0D;
EL EQUIPO FUNCIONA CORRECTAMENTE.</t>
  </si>
  <si>
    <t>2022-08-01 08:00:00</t>
  </si>
  <si>
    <t>2022-08-01 06:00:00</t>
  </si>
  <si>
    <t xml:space="preserve"> 29/07/2022-NO_DEFINIDO - , 23/08/2022-Senior - SE REALIZA INSPECION VISUAL, LIMPIEZA GENERAL DEL EQUIPO NO SE
ENCUENTRAN FLUIDOS SOLO POLVO.
SE REALIZA LIMPIEZA DE FAN Y REVISION DE CONEXIONES INTERNAS, SE REALIZA
CALIBRACION DE VOLTAJE, CORRIENTE, CORRIENTES DE FUGA, REM, SCANERS,
AUTO BIP Y TOUCH SCREEN.
SE RELIZA VERIFICACION DE FUNCIONAMIENTO SEGUN CHECK LIST ADJUNTO.
EL EQUIPO FUNCIONA CORRECTAMENTE.
EQUIPO PATRON:
ANALIZADOR DE ELECTROCIRUGIA, SN: 7376P1090F
ANALIZADOR DE SEGURIDAD ELECTRICA, SN: 4203025
</t>
  </si>
  <si>
    <t>2022-02-08 09:00:00</t>
  </si>
  <si>
    <t>2022-02-08 06:00:00</t>
  </si>
  <si>
    <t xml:space="preserve"> -NO_DEFINIDO - SE REALIZA INSPECION VISUAL, LIMPIEZA GENERAL DEL EQUIPO NO SE&amp;#x0D;
ENCUENTRAN FLUIDOS SOLO POLVO.&amp;#x0D;
SE RELIZA VERIFICACION DE FUNCIONAMIENTO SEGUN CHECK LIST ADJUNTO.&amp;#x0D;
EL EQUIPO FUNCIONA CORRECTAMENTE.&amp;#x0D;
EQUIPO PATRON:&amp;#x0D;
ANALIZADOR DE ELECTROCIRUGIA, SN: 7376P1090F</t>
  </si>
  <si>
    <t>2024-12-18 14:20:00</t>
  </si>
  <si>
    <t xml:space="preserve"> 17/12/2024-NO_DEFINIDO - Solicitud de Servico Creada desde AMSi, 18/12/2024-Senior - Se realiza revisión de monitor de signos, donde se evidencio daño en pinza de saturación, se realiza cambio de la misma, dejando el equipo en optimas condiciones de funcionamiento. </t>
  </si>
  <si>
    <t>2025-01-17 13:30:00</t>
  </si>
  <si>
    <t>2025-01-17 13:14:00</t>
  </si>
  <si>
    <t xml:space="preserve"> 13/01/2025-NO_DEFINIDO - Solicitud de Servico Creada desde AMSi, 17/01/2025-Biomedico1 - Se realiza limpieza y ajuste de conexiones se realizan pruebas de funcionamiento equipo funciona correctamente </t>
  </si>
  <si>
    <t>2025-01-27 11:42:00</t>
  </si>
  <si>
    <t>2025-01-27 11:31:00</t>
  </si>
  <si>
    <t xml:space="preserve"> 23/12/2024-NO_DEFINIDO - Solicitud de Servico Creada desde AMSi, 27/01/2025-Biomedico2 - Se realiza limpieza y ajuste de conexión de oxímetro se realiza pruebas de funcionamiento equipo funcionando sin novedad </t>
  </si>
  <si>
    <t>2025-01-30 06:33:00</t>
  </si>
  <si>
    <t>2025-01-30 06:15:00</t>
  </si>
  <si>
    <t xml:space="preserve"> 03/01/2025-NO_DEFINIDO - Solicitud de Servico Creada desde AMSi, 29/01/2025-Biomedico1 - Se reliza fijación de monitor de la sala B de trabajo de parto se informa al personal de enfermería que el equipo quedo debidamente anclado a la base </t>
  </si>
  <si>
    <t>2024-06-18 05:30:00</t>
  </si>
  <si>
    <t xml:space="preserve"> 20/06/2024-Senior - Se realiza verificación de las conexiones del monitor, insuflador, fuente de luz y sistema de cámara HD3 donde se evidencia que están en buen estado y los cables íntegros .
Se revisan frenos y llantas del carro de transporte de la torre de laparoscopia encontrándose en buen estado. Se enciende monitor en donde la pantalla y la imagen se encuentran integras y en perfecto estado.
Se realiza prueba de validación en el sistema de insuflador , en donde cuenta con el filtro , se conecta cable que va hacia el filtro y cable de calibrador que se encuentra en la manguera, donde funcionan correctamente.
Se realizan pruebas con la fuente de luz donde la Fibra está en buen estado, se verifica la intensidad de luz de cada uno de los diferentes niveles .
Se hace verificación en la conexión de cámara, donde se evidencia que la carcasa de la cámara tiene varios rayones pequeños , protector del cable del cabezal en la parte superior se encuentra recogido, pero en cuanto al funcionamiento se encuentra en perfectas condiciones , teclas de balance de blancos de la cámara tanto de la consola están en buen estado , botón de captura y de grabación en buen estado y perfecto funcionamiento en general.
Equipo cuenta con su respectiva multitoma.</t>
  </si>
  <si>
    <t>2021-07-27 10:00:00</t>
  </si>
  <si>
    <t>2021-07-27 08:00:00</t>
  </si>
  <si>
    <t xml:space="preserve"> -NO_DEFINIDO - Se realiza inspección física y técnica de la cámara evidenciando: &amp;#x0D;
• La concha del sistema de mordazas presenta rayones. &amp;#x0D;
• La carcasa, botonera, y ventanilla de protección se encuentran en buen estado. &amp;#x0D;
• El conector presenta deterioro en la tarjeta, afectando los puntos de conexión. &amp;#x0D;
• Se procede a desmontar el cable de cabezal de cámara, se realiza limpieza de los conectores y tarjetas. &amp;#x0D;
• Se realiza instalación del nuevo cable y se procede a comprobar el funcionamiento general del equipo, botonera y funciones. No sé presentan novedades. &amp;#x0D;
equipo en buenas condiciones según checklist adjunto</t>
  </si>
  <si>
    <t>12842</t>
  </si>
  <si>
    <t>2023-12-26 10:30:00</t>
  </si>
  <si>
    <t>2023-12-26 10:00:00</t>
  </si>
  <si>
    <t xml:space="preserve"> 28/12/2023-Senior - Se realiza entrega de cabezal de cámara de Telepack, que se encontraba en reparación de terminal de conexión. Cámara se encuentra operativa, con terminal de conexión nueva. Se entrega al servicio para su respectiva limpieza y desinfección. </t>
  </si>
  <si>
    <t>2020-02-21 07:40:00</t>
  </si>
  <si>
    <t>2020-02-21 06:40:00</t>
  </si>
  <si>
    <t xml:space="preserve"> -NO_DEFINIDO - Se verifican modos de funcionamiento, estado físico, alarmas y estado de batería, el equipo se encuentra en correcto&amp;#x0D;
funcionamiento.&amp;#x0D;
&amp;#x0D;
Se adjunta reporte de servicio</t>
  </si>
  <si>
    <t>15783</t>
  </si>
  <si>
    <t>2025-01-30 08:05:00</t>
  </si>
  <si>
    <t>2025-01-30 07:05:00</t>
  </si>
  <si>
    <t xml:space="preserve"> 10/01/2025-NO_DEFINIDO - Solicitud de Servico Creada desde AMSi, 17/01/2025-Biomedico1 - Se realiza verificación de evidencia que el equipo no enciende se realiza ajuste de boton de encendido se relaizan pruebas de funcionamiento funciona correctamente sin novedad se realiza entrega de equipo al servicio </t>
  </si>
  <si>
    <t>2025-01-30 09:30:00</t>
  </si>
  <si>
    <t>2025-01-30 09:08:00</t>
  </si>
  <si>
    <t xml:space="preserve"> 02/01/2025-NO_DEFINIDO - Solicitud de Servico Creada desde AMSi, 30/01/2025-Biomedico1 - Se realiza limpieza de multi med se realiza conexión de oxímetro se realizan pruebas de funcionamiento equipo funciona correctamente </t>
  </si>
  <si>
    <t>2020-02-05 07:00:00</t>
  </si>
  <si>
    <t xml:space="preserve"> -NO_DEFINIDO - Se realiza mantenimiento del equipo y sus accesorios&amp;#x0D;
&amp;#x0D;
Se adjunta reporte</t>
  </si>
  <si>
    <t>12841</t>
  </si>
  <si>
    <t>2020-03-18 14:30:00</t>
  </si>
  <si>
    <t>2020-03-18 12:30:00</t>
  </si>
  <si>
    <t xml:space="preserve"> -NO_DEFINIDO - Se recibe el equipo totalmente descargado por lo que se procede a conectarlo a la toma de red eléctrica e iniciar el sistema evidenciando que este funciona y muestra carga de la batería, pero al momento de realizar un pequeño movimiento al carro de transporte el equipo se apaga. &amp;#x0D;
&amp;#x0D;
Por lo que se procede a realizar física y medición de corriente y voltajes y se halla que:&amp;#x0D;
&amp;#x0D;
1 cable AC que tiene el equipo tiene los orificios de conexión muy cedidos y con el más mínimo movimiento hace falsos contactos impidiendo la carga normal del equipo. &amp;#x0D;
&amp;#x0D;
2. Se abre la compuerta del carro donde se ubica la power supply y se evidencia que la Y de conexión también presenta una mala conexión que con el movimiento del equipo muestran falsos contactos por lo que se reajusta y se asegura con amarres plásticos. &amp;#x0D;
3. Medición de voltajes, resultados óptimos. &amp;#x0D;
4. Se halla que el botón del triple conector derecho esta fracturado por lo que se suspende y se dejan los transductores conectados al espacio izquierdo y medio del triple, se puede arreglar pero quedará frágil. &amp;#x0D;
&amp;#x0D;
Se solicita cambiar cable AC lo cual se hace inmediatamente con el área de ingeniería clínica. &amp;#x0D;
Equipo funcional, se adjunta reporte de servicio. &amp;#x0D;
</t>
  </si>
  <si>
    <t>2021-06-02 09:38:00</t>
  </si>
  <si>
    <t>2021-06-02 08:30:00</t>
  </si>
  <si>
    <t xml:space="preserve"> -NO_DEFINIDO - INSTALACION DE PANEL EN EQUIPO ECOGRAFO M-TURBO S/N WK2L1R&amp;#x0D;
&amp;#x0D;
Se suministra e instala display acorde a las especificaciones del fabricante.&amp;#x0D;
&amp;#x0D;
Se verifican conectores y tarjetas internas observando que estén correctamente acomodados que no se pellizquen o rocen con la carcasa superior evitando que los cables se dañen por la apertura de la pantalla.&amp;#x0D;
&amp;#x0D;
Se realiza verificación de funcionamiento encontrando normalidad de operación.</t>
  </si>
  <si>
    <t>2021-11-18 15:49:00</t>
  </si>
  <si>
    <t>2021-11-18 14:30:00</t>
  </si>
  <si>
    <t xml:space="preserve"> -NO_DEFINIDO - Se suministran e instalan cables video de display debido a que los anteriores estaban generando la interrupción de la imagen debido a que se empezaron a fisurar&amp;#x0D;
Se realizan pruebas de funcionamiento encontrando normalidad de operación</t>
  </si>
  <si>
    <t>2025-01-20 10:00:00</t>
  </si>
  <si>
    <t>2025-01-20 09:00:00</t>
  </si>
  <si>
    <t xml:space="preserve"> 23/01/2025-Senior - Se realiza visita presencial acorde al problema presentado se evidencia que algunas veces el sistema deja de suministrar carga a la batería. Se 
limpian contactos y se válida el voltaje de salida de la power supply validando que se obtienen los voltajes de operación del sistema y carga de 
batería, se procede a realizar pruebas con power supply del modelo Sll que el cliente tiene en otro servicio validando que se presenta el mismo 
inconveniente, descartando que sea un problema en este elemento.
Se procede a verificar físicamente conector de carga del sistema validando que este se encuentra suelto en algunos casos al encender el 
equipo se genera el error 11409 haciendo alusión a un problema en la carga del software del equipo.
De acuerdo a los problemas presentados se debe realizar reemplazo de tarjeta main PCBA.</t>
  </si>
  <si>
    <t>2022-01-31 13:25:00</t>
  </si>
  <si>
    <t>2022-01-31 12:00:00</t>
  </si>
  <si>
    <t xml:space="preserve"> -NO_DEFINIDO - Se realiza verificación de equipo acorde la solicitud creada, se determina que el error se debe a una versión diferente software, es decir, la&amp;#x0D;
versión de la actual tarjeta (suministrada en calidad de préstamo) es diferente a la que tenía anteriormente. &amp;#x0D;
&amp;#x0D;
Por lo tanto aparece dicho error en el equipo, causando que sea necesario reiniciarlo.</t>
  </si>
  <si>
    <t>2022-01-21 10:30:00</t>
  </si>
  <si>
    <t>2022-01-21 08:30:00</t>
  </si>
  <si>
    <t>2020-11-13 12:30:00</t>
  </si>
  <si>
    <t>2020-11-13 12:00:00</t>
  </si>
  <si>
    <t>15667</t>
  </si>
  <si>
    <t>2021-05-21 11:10:00</t>
  </si>
  <si>
    <t>2021-05-21 10:25:00</t>
  </si>
  <si>
    <t>2022-01-12 11:35:00</t>
  </si>
  <si>
    <t>2022-01-12 10:35:00</t>
  </si>
  <si>
    <t>2020-11-09 13:20:00</t>
  </si>
  <si>
    <t>2020-11-09 12:50:00</t>
  </si>
  <si>
    <t>15674</t>
  </si>
  <si>
    <t>2021-05-24 09:00:00</t>
  </si>
  <si>
    <t>2021-05-24 08:00:00</t>
  </si>
  <si>
    <t>2020-11-11 13:40:00</t>
  </si>
  <si>
    <t>2020-11-11 13:00:00</t>
  </si>
  <si>
    <t>15668</t>
  </si>
  <si>
    <t>2021-05-21 12:10:00</t>
  </si>
  <si>
    <t>2021-05-21 11:25:00</t>
  </si>
  <si>
    <t>2020-11-25 10:50:00</t>
  </si>
  <si>
    <t>2020-11-25 10:20:00</t>
  </si>
  <si>
    <t>15782</t>
  </si>
  <si>
    <t>2020-02-11 13:00:00</t>
  </si>
  <si>
    <t>2020-02-11 12:30:00</t>
  </si>
  <si>
    <t xml:space="preserve"> -NO_DEFINIDO - Se realiza control metrologico por parte de la empresa Celsius, realizando el ajuste de calibracion indicado por el fabricante logrando obtener resultados satisfactorios en la verificacion de parametros por el metodo de comparacion, se realiza entrega de equipo al servicio para su respectiva limpieza y desinfeccion</t>
  </si>
  <si>
    <t>2021-05-21 10:10:00</t>
  </si>
  <si>
    <t>2021-05-21 09:25:00</t>
  </si>
  <si>
    <t>2023-09-26 08:54:00</t>
  </si>
  <si>
    <t>2023-09-26 07:48:00</t>
  </si>
  <si>
    <t>2023-10-11 10:10:00</t>
  </si>
  <si>
    <t>2023-10-11 07:30:00</t>
  </si>
  <si>
    <t>2021-07-23 09:30:00</t>
  </si>
  <si>
    <t>2021-07-23 09:00:00</t>
  </si>
  <si>
    <t xml:space="preserve"> -NO_DEFINIDO - Se realiza revisión general del equipo, se evidencia que no enciende.&amp;#x0D;
Se realiza limpieza y ajuste de la misma y pruebas de funcionamiento satisfactorias. &amp;#x0D;
Equipo operativo sin novedad.</t>
  </si>
  <si>
    <t>15666</t>
  </si>
  <si>
    <t>2020-11-11 11:30:00</t>
  </si>
  <si>
    <t>2021-05-21 07:20:00</t>
  </si>
  <si>
    <t>2021-05-21 06:20:00</t>
  </si>
  <si>
    <t>2020-05-06 11:45:00</t>
  </si>
  <si>
    <t>2020-05-06 11:00:00</t>
  </si>
  <si>
    <t xml:space="preserve"> -NO_DEFINIDO - se realiza revisión de estado físico, limpieza externa, limpieza interna, verificación de accesorios. &amp;#x0D;
&amp;#x0D;
Equipo funciona correctamente, se entrega al servicio para su respectiva desinfección, se adjunta reporte de mantenimiento.</t>
  </si>
  <si>
    <t>2020-02-21 06:20:00</t>
  </si>
  <si>
    <t>2020-02-21 06:10:00</t>
  </si>
  <si>
    <t xml:space="preserve"> -NO_DEFINIDO - Se realiza revisión del equipo donde se realiza ajuste de pedal. Equipo queda funcionando correctamente.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</si>
</sst>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Red]0"/>
    <numFmt numFmtId="165" formatCode="D/M/YYYY"/>
    <numFmt numFmtId="166" formatCode="[$$-240A]\ #,##0"/>
  </numFmts>
  <fonts count="9">
    <font>
      <sz val="11.0"/>
      <color theme="1"/>
      <name val="Aptos Narrow"/>
      <scheme val="minor"/>
    </font>
    <font>
      <sz val="11.0"/>
      <color theme="1"/>
      <name val="Aptos Narrow"/>
    </font>
    <font>
      <color theme="1"/>
      <name val="Aptos Narrow"/>
      <scheme val="minor"/>
    </font>
    <font>
      <b/>
      <sz val="12.0"/>
      <color theme="0"/>
      <name val="Aptos Narrow"/>
    </font>
    <font>
      <sz val="16.0"/>
      <color theme="1"/>
      <name val="Aptos Narrow"/>
    </font>
    <font>
      <sz val="16.0"/>
      <color rgb="FFC00000"/>
      <name val="Aptos Narrow"/>
    </font>
    <font>
      <sz val="16.0"/>
      <color rgb="FFFF0000"/>
      <name val="Aptos Narrow"/>
    </font>
    <font>
      <sz val="16.0"/>
      <color theme="1"/>
      <name val="Arial"/>
    </font>
    <font>
      <sz val="16.0"/>
      <color rgb="FF000000"/>
      <name val="Arial"/>
    </font>
  </fonts>
  <fills count="4">
    <fill>
      <patternFill patternType="none"/>
    </fill>
    <fill>
      <patternFill patternType="lightGray"/>
    </fill>
    <fill>
      <patternFill patternType="solid">
        <fgColor rgb="FF002060"/>
        <bgColor rgb="FF002060"/>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Border="1" applyFont="1"/>
    <xf borderId="0" fillId="0" fontId="2" numFmtId="0" xfId="0" applyFont="1"/>
    <xf borderId="0" fillId="0" fontId="1" numFmtId="164" xfId="0" applyFont="1" applyNumberFormat="1"/>
    <xf borderId="0" fillId="0" fontId="1" numFmtId="0" xfId="0" applyFont="1"/>
    <xf borderId="0" fillId="0" fontId="1" numFmtId="165" xfId="0" applyFont="1" applyNumberFormat="1"/>
    <xf borderId="0" fillId="0" fontId="1" numFmtId="1" xfId="0" applyFont="1" applyNumberFormat="1"/>
    <xf borderId="0" fillId="0" fontId="1" numFmtId="0" xfId="0" applyAlignment="1" applyFont="1">
      <alignment horizontal="left"/>
    </xf>
    <xf borderId="0" fillId="0" fontId="1" numFmtId="0" xfId="0" applyAlignment="1" applyFont="1">
      <alignment horizontal="right"/>
    </xf>
    <xf borderId="0" fillId="0" fontId="1" numFmtId="0" xfId="0" applyAlignment="1" applyFont="1">
      <alignment horizontal="left" vertical="top"/>
    </xf>
    <xf borderId="0" fillId="0" fontId="1" numFmtId="164" xfId="0" applyAlignment="1" applyFont="1" applyNumberFormat="1">
      <alignment horizontal="left" vertical="top"/>
    </xf>
    <xf borderId="0" fillId="0" fontId="1" numFmtId="1" xfId="0" applyAlignment="1" applyFont="1" applyNumberFormat="1">
      <alignment horizontal="center"/>
    </xf>
    <xf borderId="0" fillId="0" fontId="1" numFmtId="0" xfId="0" applyAlignment="1" applyFont="1">
      <alignment horizontal="center" vertical="center"/>
    </xf>
    <xf borderId="0" fillId="0" fontId="1" numFmtId="1" xfId="0" applyAlignment="1" applyFont="1" applyNumberFormat="1">
      <alignment horizontal="center" vertical="center"/>
    </xf>
    <xf borderId="0" fillId="0" fontId="1" numFmtId="165" xfId="0" applyAlignment="1" applyFont="1" applyNumberFormat="1">
      <alignment horizontal="center" vertical="center"/>
    </xf>
    <xf borderId="0" fillId="0" fontId="1" numFmtId="166" xfId="0" applyAlignment="1" applyFont="1" applyNumberFormat="1">
      <alignment horizontal="center" vertical="center"/>
    </xf>
    <xf borderId="0" fillId="0" fontId="1" numFmtId="1" xfId="0" applyAlignment="1" applyFont="1" applyNumberFormat="1">
      <alignment horizontal="right"/>
    </xf>
    <xf borderId="2" fillId="2" fontId="3" numFmtId="0" xfId="0" applyAlignment="1" applyBorder="1" applyFill="1" applyFont="1">
      <alignment horizontal="center" shrinkToFit="0" vertical="center" wrapText="1"/>
    </xf>
    <xf borderId="1" fillId="0" fontId="4" numFmtId="165" xfId="0" applyAlignment="1" applyBorder="1" applyFont="1" applyNumberFormat="1">
      <alignment horizontal="left" vertical="center"/>
    </xf>
    <xf borderId="1" fillId="0" fontId="4" numFmtId="0" xfId="0" applyAlignment="1" applyBorder="1" applyFont="1">
      <alignment horizontal="left" vertical="center"/>
    </xf>
    <xf borderId="1" fillId="0" fontId="4" numFmtId="0" xfId="0" applyAlignment="1" applyBorder="1" applyFont="1">
      <alignment horizontal="left" vertical="top"/>
    </xf>
    <xf borderId="1" fillId="0" fontId="5" numFmtId="0" xfId="0" applyAlignment="1" applyBorder="1" applyFont="1">
      <alignment horizontal="left" vertical="top"/>
    </xf>
    <xf borderId="1" fillId="0" fontId="6" numFmtId="0" xfId="0" applyAlignment="1" applyBorder="1" applyFont="1">
      <alignment horizontal="left" vertical="top"/>
    </xf>
    <xf borderId="1" fillId="0" fontId="5" numFmtId="0" xfId="0" applyAlignment="1" applyBorder="1" applyFont="1">
      <alignment horizontal="left" shrinkToFit="0" vertical="top" wrapText="1"/>
    </xf>
    <xf borderId="1" fillId="0" fontId="4" numFmtId="0" xfId="0" applyAlignment="1" applyBorder="1" applyFont="1">
      <alignment horizontal="left" shrinkToFit="0" vertical="top" wrapText="1"/>
    </xf>
    <xf quotePrefix="1" borderId="1" fillId="0" fontId="4" numFmtId="0" xfId="0" applyAlignment="1" applyBorder="1" applyFont="1">
      <alignment horizontal="left" vertical="top"/>
    </xf>
    <xf borderId="1" fillId="0" fontId="7" numFmtId="0" xfId="0" applyAlignment="1" applyBorder="1" applyFont="1">
      <alignment horizontal="left" vertical="top"/>
    </xf>
    <xf borderId="1" fillId="0" fontId="8" numFmtId="0" xfId="0" applyAlignment="1" applyBorder="1" applyFont="1">
      <alignment horizontal="left" vertical="top"/>
    </xf>
    <xf borderId="0" fillId="0" fontId="1" numFmtId="164" xfId="0" applyAlignment="1" applyFont="1" applyNumberFormat="1">
      <alignment horizontal="left"/>
    </xf>
    <xf borderId="0" fillId="0" fontId="1" numFmtId="10" xfId="0" applyFont="1" applyNumberFormat="1"/>
    <xf borderId="0" fillId="0" fontId="1" numFmtId="9" xfId="0" applyFont="1" applyNumberFormat="1"/>
    <xf borderId="0" fillId="0" fontId="1" numFmtId="22" xfId="0" applyFont="1" applyNumberFormat="1"/>
    <xf borderId="0" fillId="0" fontId="1" numFmtId="164" xfId="0" applyAlignment="1" applyFont="1" applyNumberFormat="1">
      <alignment horizontal="right"/>
    </xf>
    <xf borderId="0" fillId="0" fontId="1" numFmtId="22" xfId="0" applyAlignment="1" applyFont="1" applyNumberFormat="1">
      <alignment horizontal="left"/>
    </xf>
    <xf borderId="3" fillId="3" fontId="1" numFmtId="0" xfId="0" applyBorder="1" applyFill="1" applyFont="1"/>
    <xf borderId="0" fillId="0" fontId="1" numFmtId="2" xfId="0" applyFont="1" applyNumberFormat="1"/>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Pract.Biomedico/Downloads/equipos%20biom&#233;dicos%20%2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BAJAS"/>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16.63"/>
    <col customWidth="1" min="3" max="3" width="14.0"/>
    <col customWidth="1" min="4" max="4" width="19.88"/>
    <col customWidth="1" min="5" max="5" width="25.75"/>
    <col customWidth="1" min="6" max="6" width="16.63"/>
    <col customWidth="1" min="7" max="7" width="20.88"/>
  </cols>
  <sheetData>
    <row r="1">
      <c r="A1" s="1" t="s">
        <v>0</v>
      </c>
      <c r="B1" s="1" t="s">
        <v>1</v>
      </c>
      <c r="C1" s="1" t="s">
        <v>2</v>
      </c>
      <c r="D1" s="2" t="s">
        <v>3</v>
      </c>
      <c r="E1" s="2" t="s">
        <v>4</v>
      </c>
      <c r="F1" s="3" t="s">
        <v>5</v>
      </c>
      <c r="G1" s="4" t="s">
        <v>6</v>
      </c>
    </row>
    <row r="2">
      <c r="A2" s="2" t="s">
        <v>7</v>
      </c>
      <c r="B2" s="5">
        <v>41942.0</v>
      </c>
      <c r="C2" s="2" t="s">
        <v>8</v>
      </c>
      <c r="D2" s="2" t="s">
        <v>9</v>
      </c>
      <c r="E2" s="2" t="str">
        <f>VLOOKUP(A2,Equipos!$1:$1048576,2,0)</f>
        <v>Equipo Organos De Los Sentidos</v>
      </c>
      <c r="F2" s="2">
        <v>15284.0</v>
      </c>
      <c r="G2" s="4" t="str">
        <f>VLOOKUP(A2,Equipos!$A$2:$H$16545,4,FALSE)</f>
        <v>N/A</v>
      </c>
    </row>
    <row r="3" ht="16.5" customHeight="1">
      <c r="A3" s="2" t="s">
        <v>10</v>
      </c>
      <c r="B3" s="5">
        <v>41942.0</v>
      </c>
      <c r="C3" s="2" t="s">
        <v>11</v>
      </c>
      <c r="D3" s="2" t="s">
        <v>9</v>
      </c>
      <c r="E3" s="2" t="str">
        <f>VLOOKUP(A3,Equipos!$1:$1048576,2,0)</f>
        <v>Laringoscopio</v>
      </c>
      <c r="F3" s="2">
        <v>6779.0</v>
      </c>
      <c r="G3" s="4" t="str">
        <f>VLOOKUP(A3,Equipos!$A$2:$H$16545,4,FALSE)</f>
        <v>N/A</v>
      </c>
    </row>
    <row r="4" ht="20.25" customHeight="1">
      <c r="A4" s="2" t="s">
        <v>12</v>
      </c>
      <c r="B4" s="5">
        <v>41942.0</v>
      </c>
      <c r="C4" s="2" t="s">
        <v>13</v>
      </c>
      <c r="D4" s="2" t="s">
        <v>9</v>
      </c>
      <c r="E4" s="2" t="str">
        <f>VLOOKUP(A4,Equipos!$1:$1048576,2,0)</f>
        <v>Laringoscopio</v>
      </c>
      <c r="F4" s="2">
        <v>15725.0</v>
      </c>
      <c r="G4" s="4" t="str">
        <f>VLOOKUP(A4,Equipos!$A$2:$H$16545,4,FALSE)</f>
        <v>N/A</v>
      </c>
    </row>
    <row r="5">
      <c r="A5" s="2" t="s">
        <v>14</v>
      </c>
      <c r="B5" s="5">
        <v>41942.0</v>
      </c>
      <c r="C5" s="2" t="s">
        <v>15</v>
      </c>
      <c r="D5" s="2" t="s">
        <v>16</v>
      </c>
      <c r="E5" s="2" t="str">
        <f>VLOOKUP(A5,Equipos!$1:$1048576,2,0)</f>
        <v>Termohigrometro Digital</v>
      </c>
      <c r="F5" s="2">
        <v>9050.0</v>
      </c>
      <c r="G5" s="4" t="str">
        <f>VLOOKUP(A5,Equipos!$A$2:$H$16545,4,FALSE)</f>
        <v>N/A</v>
      </c>
    </row>
    <row r="6" ht="20.25" customHeight="1">
      <c r="A6" s="2" t="s">
        <v>17</v>
      </c>
      <c r="B6" s="5">
        <v>41942.0</v>
      </c>
      <c r="C6" s="2" t="s">
        <v>18</v>
      </c>
      <c r="D6" s="2" t="s">
        <v>9</v>
      </c>
      <c r="E6" s="2" t="str">
        <f>VLOOKUP(A6,Equipos!$1:$1048576,2,0)</f>
        <v>Laringoscopio</v>
      </c>
      <c r="F6" s="2">
        <v>12366.0</v>
      </c>
      <c r="G6" s="4" t="str">
        <f>VLOOKUP(A6,Equipos!$A$2:$H$16545,4,FALSE)</f>
        <v>N/A</v>
      </c>
    </row>
    <row r="7">
      <c r="A7" s="2" t="s">
        <v>19</v>
      </c>
      <c r="B7" s="5">
        <v>41942.0</v>
      </c>
      <c r="C7" s="2" t="s">
        <v>20</v>
      </c>
      <c r="D7" s="2" t="s">
        <v>21</v>
      </c>
      <c r="E7" s="2" t="str">
        <f>VLOOKUP(A7,Equipos!$1:$1048576,2,0)</f>
        <v>Termohigrometro Digital</v>
      </c>
      <c r="F7" s="2">
        <v>15064.0</v>
      </c>
      <c r="G7" s="4" t="str">
        <f>VLOOKUP(A7,Equipos!$A$2:$H$16545,4,FALSE)</f>
        <v>N/A</v>
      </c>
    </row>
    <row r="8">
      <c r="A8" s="2" t="s">
        <v>22</v>
      </c>
      <c r="B8" s="5">
        <v>41942.0</v>
      </c>
      <c r="C8" s="2" t="s">
        <v>23</v>
      </c>
      <c r="D8" s="2" t="s">
        <v>9</v>
      </c>
      <c r="E8" s="2" t="str">
        <f>VLOOKUP(A8,Equipos!$1:$1048576,2,0)</f>
        <v>Equipo De Organos Portatil</v>
      </c>
      <c r="F8" s="2">
        <v>7377.0</v>
      </c>
      <c r="G8" s="4" t="str">
        <f>VLOOKUP(A8,Equipos!$A$2:$H$16545,4,FALSE)</f>
        <v>N/A</v>
      </c>
    </row>
    <row r="9">
      <c r="A9" s="2" t="s">
        <v>24</v>
      </c>
      <c r="B9" s="5">
        <v>41942.0</v>
      </c>
      <c r="C9" s="2" t="s">
        <v>25</v>
      </c>
      <c r="D9" s="2" t="s">
        <v>9</v>
      </c>
      <c r="E9" s="2" t="str">
        <f>VLOOKUP(A9,Equipos!$1:$1048576,2,0)</f>
        <v>Equipo Organos De Los Sentidos</v>
      </c>
      <c r="F9" s="2">
        <v>13803.0</v>
      </c>
      <c r="G9" s="4" t="str">
        <f>VLOOKUP(A9,Equipos!$A$2:$H$16545,4,FALSE)</f>
        <v>N/A</v>
      </c>
    </row>
    <row r="10">
      <c r="A10" s="2" t="s">
        <v>26</v>
      </c>
      <c r="B10" s="5">
        <v>41942.0</v>
      </c>
      <c r="C10" s="2" t="s">
        <v>27</v>
      </c>
      <c r="D10" s="2" t="s">
        <v>28</v>
      </c>
      <c r="E10" s="2" t="str">
        <f>VLOOKUP(A10,Equipos!$1:$1048576,2,0)</f>
        <v>Tensiometro De Atril</v>
      </c>
      <c r="F10" s="2">
        <v>12867.0</v>
      </c>
      <c r="G10" s="4" t="str">
        <f>VLOOKUP(A10,Equipos!$A$2:$H$16545,4,FALSE)</f>
        <v>N/A</v>
      </c>
    </row>
    <row r="11">
      <c r="A11" s="2" t="s">
        <v>29</v>
      </c>
      <c r="B11" s="5">
        <v>41942.0</v>
      </c>
      <c r="C11" s="2" t="s">
        <v>30</v>
      </c>
      <c r="D11" s="2" t="s">
        <v>31</v>
      </c>
      <c r="E11" s="2" t="str">
        <f>VLOOKUP(A11,Equipos!$1:$1048576,2,0)</f>
        <v>Camilla Fija-Divan</v>
      </c>
      <c r="F11" s="2">
        <v>9406.0</v>
      </c>
      <c r="G11" s="4" t="str">
        <f>VLOOKUP(A11,Equipos!$A$2:$H$16545,4,FALSE)</f>
        <v>N/A</v>
      </c>
    </row>
    <row r="12">
      <c r="A12" s="2" t="s">
        <v>32</v>
      </c>
      <c r="B12" s="5">
        <v>41942.0</v>
      </c>
      <c r="C12" s="2" t="s">
        <v>33</v>
      </c>
      <c r="D12" s="2" t="s">
        <v>34</v>
      </c>
      <c r="E12" s="2" t="str">
        <f>VLOOKUP(A12,Equipos!$1:$1048576,2,0)</f>
        <v>Camilla De Transporte</v>
      </c>
      <c r="F12" s="2">
        <v>10629.0</v>
      </c>
      <c r="G12" s="4" t="str">
        <f>VLOOKUP(A12,Equipos!$A$2:$H$16545,4,FALSE)</f>
        <v>N/A</v>
      </c>
    </row>
    <row r="13">
      <c r="A13" s="2" t="s">
        <v>35</v>
      </c>
      <c r="B13" s="5">
        <v>41942.0</v>
      </c>
      <c r="C13" s="2" t="s">
        <v>36</v>
      </c>
      <c r="D13" s="2" t="s">
        <v>16</v>
      </c>
      <c r="E13" s="2" t="str">
        <f>VLOOKUP(A13,Equipos!$1:$1048576,2,0)</f>
        <v>Equipo De Organos Portatil</v>
      </c>
      <c r="F13" s="6" t="s">
        <v>37</v>
      </c>
      <c r="G13" s="4" t="str">
        <f>VLOOKUP(A13,Equipos!$A$2:$H$16545,4,FALSE)</f>
        <v>N/A</v>
      </c>
    </row>
    <row r="14">
      <c r="A14" s="2" t="s">
        <v>38</v>
      </c>
      <c r="B14" s="5">
        <v>41942.0</v>
      </c>
      <c r="C14" s="2" t="s">
        <v>39</v>
      </c>
      <c r="D14" s="2" t="s">
        <v>34</v>
      </c>
      <c r="E14" s="2" t="str">
        <f>VLOOKUP(A14,Equipos!$1:$1048576,2,0)</f>
        <v>Camilla De Transporte</v>
      </c>
      <c r="F14" s="2">
        <v>8945.0</v>
      </c>
      <c r="G14" s="4" t="str">
        <f>VLOOKUP(A14,Equipos!$A$2:$H$16545,4,FALSE)</f>
        <v>N/A</v>
      </c>
    </row>
    <row r="15" ht="18.75" customHeight="1">
      <c r="A15" s="2" t="s">
        <v>40</v>
      </c>
      <c r="B15" s="5">
        <v>41942.0</v>
      </c>
      <c r="C15" s="2" t="s">
        <v>41</v>
      </c>
      <c r="D15" s="2" t="s">
        <v>9</v>
      </c>
      <c r="E15" s="2" t="str">
        <f>VLOOKUP(A15,Equipos!$1:$1048576,2,0)</f>
        <v>Lampara Auxiliar De Procedimientos</v>
      </c>
      <c r="F15" s="2">
        <v>5914.0</v>
      </c>
      <c r="G15" s="4" t="str">
        <f>VLOOKUP(A15,Equipos!$A$2:$H$16545,4,FALSE)</f>
        <v>N/A</v>
      </c>
    </row>
    <row r="16">
      <c r="A16" s="2" t="s">
        <v>42</v>
      </c>
      <c r="B16" s="5">
        <v>41942.0</v>
      </c>
      <c r="C16" s="2" t="s">
        <v>43</v>
      </c>
      <c r="D16" s="2" t="s">
        <v>28</v>
      </c>
      <c r="E16" s="2" t="str">
        <f>VLOOKUP(A16,Equipos!$1:$1048576,2,0)</f>
        <v>Tensiometro Portatil</v>
      </c>
      <c r="F16" s="2">
        <v>5909.0</v>
      </c>
      <c r="G16" s="4" t="str">
        <f>VLOOKUP(A16,Equipos!$A$2:$H$16545,4,FALSE)</f>
        <v>N/A</v>
      </c>
    </row>
    <row r="17">
      <c r="A17" s="2" t="s">
        <v>44</v>
      </c>
      <c r="B17" s="5">
        <v>41942.0</v>
      </c>
      <c r="C17" s="2" t="s">
        <v>45</v>
      </c>
      <c r="D17" s="2" t="s">
        <v>16</v>
      </c>
      <c r="E17" s="2" t="str">
        <f>VLOOKUP(A17,Equipos!$1:$1048576,2,0)</f>
        <v>Termometro Digital</v>
      </c>
      <c r="F17" s="2">
        <v>3811.0</v>
      </c>
      <c r="G17" s="4" t="str">
        <f>VLOOKUP(A17,Equipos!$A$2:$H$16545,4,FALSE)</f>
        <v>N/A</v>
      </c>
    </row>
    <row r="18" ht="15.0" customHeight="1">
      <c r="A18" s="2" t="s">
        <v>46</v>
      </c>
      <c r="B18" s="5">
        <v>41942.0</v>
      </c>
      <c r="C18" s="2" t="s">
        <v>47</v>
      </c>
      <c r="D18" s="2" t="s">
        <v>16</v>
      </c>
      <c r="E18" s="2" t="str">
        <f>VLOOKUP(A18,Equipos!$1:$1048576,2,0)</f>
        <v>Termohigrometro Digital</v>
      </c>
      <c r="F18" s="2">
        <v>14155.0</v>
      </c>
      <c r="G18" s="4" t="str">
        <f>VLOOKUP(A18,Equipos!$A$2:$H$16545,4,FALSE)</f>
        <v>N/A</v>
      </c>
    </row>
    <row r="19">
      <c r="A19" s="2" t="s">
        <v>12</v>
      </c>
      <c r="B19" s="5">
        <v>41942.0</v>
      </c>
      <c r="C19" s="2" t="s">
        <v>48</v>
      </c>
      <c r="D19" s="2" t="s">
        <v>9</v>
      </c>
      <c r="E19" s="2" t="str">
        <f>VLOOKUP(A19,Equipos!$1:$1048576,2,0)</f>
        <v>Laringoscopio</v>
      </c>
      <c r="F19" s="2">
        <v>15725.0</v>
      </c>
      <c r="G19" s="4" t="str">
        <f>VLOOKUP(A19,Equipos!$A$2:$H$16545,4,FALSE)</f>
        <v>N/A</v>
      </c>
    </row>
    <row r="20">
      <c r="A20" s="2" t="s">
        <v>49</v>
      </c>
      <c r="B20" s="5">
        <v>41942.0</v>
      </c>
      <c r="C20" s="2" t="s">
        <v>50</v>
      </c>
      <c r="D20" s="2" t="s">
        <v>16</v>
      </c>
      <c r="E20" s="2" t="str">
        <f>VLOOKUP(A20,Equipos!$1:$1048576,2,0)</f>
        <v>Equipo De Organos Portatil</v>
      </c>
      <c r="F20" s="6" t="s">
        <v>51</v>
      </c>
      <c r="G20" s="4" t="str">
        <f>VLOOKUP(A20,Equipos!$A$2:$H$16545,4,FALSE)</f>
        <v>N/A</v>
      </c>
    </row>
    <row r="21" ht="15.75" customHeight="1">
      <c r="A21" s="2" t="s">
        <v>52</v>
      </c>
      <c r="B21" s="5">
        <v>41942.0</v>
      </c>
      <c r="C21" s="2" t="s">
        <v>53</v>
      </c>
      <c r="D21" s="2" t="s">
        <v>16</v>
      </c>
      <c r="E21" s="2" t="str">
        <f>VLOOKUP(A21,Equipos!$1:$1048576,2,0)</f>
        <v>Bascula Mecanica</v>
      </c>
      <c r="F21" s="2">
        <v>6049.0</v>
      </c>
      <c r="G21" s="4" t="str">
        <f>VLOOKUP(A21,Equipos!$A$2:$H$16545,4,FALSE)</f>
        <v>N/A</v>
      </c>
    </row>
    <row r="22" ht="15.75" customHeight="1">
      <c r="A22" s="2" t="s">
        <v>54</v>
      </c>
      <c r="B22" s="5">
        <v>41942.0</v>
      </c>
      <c r="C22" s="2" t="s">
        <v>55</v>
      </c>
      <c r="D22" s="2" t="s">
        <v>28</v>
      </c>
      <c r="E22" s="2" t="str">
        <f>VLOOKUP(A22,Equipos!$1:$1048576,2,0)</f>
        <v>Tensiometro De Atril</v>
      </c>
      <c r="F22" s="2">
        <v>12864.0</v>
      </c>
      <c r="G22" s="4" t="str">
        <f>VLOOKUP(A22,Equipos!$A$2:$H$16545,4,FALSE)</f>
        <v>N/A</v>
      </c>
    </row>
    <row r="23" ht="15.75" customHeight="1">
      <c r="A23" s="2" t="s">
        <v>56</v>
      </c>
      <c r="B23" s="5">
        <v>41942.0</v>
      </c>
      <c r="C23" s="2" t="s">
        <v>57</v>
      </c>
      <c r="D23" s="2" t="s">
        <v>9</v>
      </c>
      <c r="E23" s="2" t="str">
        <f>VLOOKUP(A23,Equipos!$1:$1048576,2,0)</f>
        <v>Laringoscopio</v>
      </c>
      <c r="F23" s="2">
        <v>14221.0</v>
      </c>
      <c r="G23" s="4" t="str">
        <f>VLOOKUP(A23,Equipos!$A$2:$H$16545,4,FALSE)</f>
        <v>N/A</v>
      </c>
    </row>
    <row r="24" ht="15.75" customHeight="1">
      <c r="A24" s="2" t="s">
        <v>58</v>
      </c>
      <c r="B24" s="5">
        <v>41942.0</v>
      </c>
      <c r="C24" s="2" t="s">
        <v>59</v>
      </c>
      <c r="D24" s="2" t="s">
        <v>31</v>
      </c>
      <c r="E24" s="2" t="str">
        <f>VLOOKUP(A24,Equipos!$1:$1048576,2,0)</f>
        <v>Equipo Organos De Los Sentidos</v>
      </c>
      <c r="F24" s="2">
        <v>1076.0</v>
      </c>
      <c r="G24" s="4" t="str">
        <f>VLOOKUP(A24,Equipos!$A$2:$H$16545,4,FALSE)</f>
        <v>N/A</v>
      </c>
    </row>
    <row r="25" ht="15.75" customHeight="1">
      <c r="A25" s="2" t="s">
        <v>60</v>
      </c>
      <c r="B25" s="5">
        <v>41942.0</v>
      </c>
      <c r="C25" s="2" t="s">
        <v>61</v>
      </c>
      <c r="D25" s="2" t="s">
        <v>16</v>
      </c>
      <c r="E25" s="2" t="str">
        <f>VLOOKUP(A25,Equipos!$1:$1048576,2,0)</f>
        <v>Laringoscopio</v>
      </c>
      <c r="F25" s="2">
        <v>13920.0</v>
      </c>
      <c r="G25" s="4" t="str">
        <f>VLOOKUP(A25,Equipos!$A$2:$H$16545,4,FALSE)</f>
        <v>N/A</v>
      </c>
    </row>
    <row r="26" ht="15.75" customHeight="1">
      <c r="A26" s="2" t="s">
        <v>26</v>
      </c>
      <c r="B26" s="5">
        <v>41942.0</v>
      </c>
      <c r="C26" s="2" t="s">
        <v>62</v>
      </c>
      <c r="D26" s="2" t="s">
        <v>28</v>
      </c>
      <c r="E26" s="2" t="str">
        <f>VLOOKUP(A26,Equipos!$1:$1048576,2,0)</f>
        <v>Tensiometro De Atril</v>
      </c>
      <c r="F26" s="2">
        <v>12867.0</v>
      </c>
      <c r="G26" s="4" t="str">
        <f>VLOOKUP(A26,Equipos!$A$2:$H$16545,4,FALSE)</f>
        <v>N/A</v>
      </c>
    </row>
    <row r="27" ht="15.75" customHeight="1">
      <c r="A27" s="2" t="s">
        <v>63</v>
      </c>
      <c r="B27" s="5">
        <v>41942.0</v>
      </c>
      <c r="C27" s="2" t="s">
        <v>64</v>
      </c>
      <c r="D27" s="2" t="s">
        <v>9</v>
      </c>
      <c r="E27" s="2" t="str">
        <f>VLOOKUP(A27,Equipos!$1:$1048576,2,0)</f>
        <v>Laringoscopio</v>
      </c>
      <c r="F27" s="2">
        <v>15724.0</v>
      </c>
      <c r="G27" s="4" t="str">
        <f>VLOOKUP(A27,Equipos!$A$2:$H$16545,4,FALSE)</f>
        <v>N/A</v>
      </c>
    </row>
    <row r="28" ht="15.75" customHeight="1">
      <c r="A28" s="2" t="s">
        <v>65</v>
      </c>
      <c r="B28" s="5">
        <v>41942.0</v>
      </c>
      <c r="C28" s="2" t="s">
        <v>66</v>
      </c>
      <c r="D28" s="2" t="s">
        <v>28</v>
      </c>
      <c r="E28" s="2" t="str">
        <f>VLOOKUP(A28,Equipos!$1:$1048576,2,0)</f>
        <v>Tensiometro De Atril</v>
      </c>
      <c r="F28" s="2">
        <v>12865.0</v>
      </c>
      <c r="G28" s="4" t="str">
        <f>VLOOKUP(A28,Equipos!$A$2:$H$16545,4,FALSE)</f>
        <v>N/A</v>
      </c>
    </row>
    <row r="29" ht="15.75" customHeight="1">
      <c r="A29" s="2" t="s">
        <v>67</v>
      </c>
      <c r="B29" s="5">
        <v>41942.0</v>
      </c>
      <c r="C29" s="2" t="s">
        <v>68</v>
      </c>
      <c r="D29" s="2" t="s">
        <v>9</v>
      </c>
      <c r="E29" s="2" t="str">
        <f>VLOOKUP(A29,Equipos!$1:$1048576,2,0)</f>
        <v>Laringoscopio</v>
      </c>
      <c r="F29" s="2">
        <v>14222.0</v>
      </c>
      <c r="G29" s="4" t="str">
        <f>VLOOKUP(A29,Equipos!$A$2:$H$16545,4,FALSE)</f>
        <v>N/A</v>
      </c>
    </row>
    <row r="30" ht="15.75" customHeight="1">
      <c r="A30" s="2" t="s">
        <v>56</v>
      </c>
      <c r="B30" s="5">
        <v>41942.0</v>
      </c>
      <c r="C30" s="2" t="s">
        <v>69</v>
      </c>
      <c r="D30" s="2" t="s">
        <v>16</v>
      </c>
      <c r="E30" s="2" t="str">
        <f>VLOOKUP(A30,Equipos!$1:$1048576,2,0)</f>
        <v>Laringoscopio</v>
      </c>
      <c r="F30" s="2">
        <v>14221.0</v>
      </c>
      <c r="G30" s="4" t="str">
        <f>VLOOKUP(A30,Equipos!$A$2:$H$16545,4,FALSE)</f>
        <v>N/A</v>
      </c>
    </row>
    <row r="31" ht="15.75" customHeight="1">
      <c r="A31" s="2" t="s">
        <v>70</v>
      </c>
      <c r="B31" s="5">
        <v>41942.0</v>
      </c>
      <c r="C31" s="2" t="s">
        <v>71</v>
      </c>
      <c r="D31" s="2" t="s">
        <v>34</v>
      </c>
      <c r="E31" s="2" t="str">
        <f>VLOOKUP(A31,Equipos!$1:$1048576,2,0)</f>
        <v>Camilla De Transporte</v>
      </c>
      <c r="F31" s="2">
        <v>9652.0</v>
      </c>
      <c r="G31" s="4" t="str">
        <f>VLOOKUP(A31,Equipos!$A$2:$H$16545,4,FALSE)</f>
        <v>N/A</v>
      </c>
    </row>
    <row r="32" ht="15.75" customHeight="1">
      <c r="A32" s="2" t="s">
        <v>17</v>
      </c>
      <c r="B32" s="5">
        <v>41942.0</v>
      </c>
      <c r="C32" s="2" t="s">
        <v>72</v>
      </c>
      <c r="D32" s="2" t="s">
        <v>9</v>
      </c>
      <c r="E32" s="2" t="str">
        <f>VLOOKUP(A32,Equipos!$1:$1048576,2,0)</f>
        <v>Laringoscopio</v>
      </c>
      <c r="F32" s="2">
        <v>12366.0</v>
      </c>
      <c r="G32" s="4" t="str">
        <f>VLOOKUP(A32,Equipos!$A$2:$H$16545,4,FALSE)</f>
        <v>N/A</v>
      </c>
    </row>
    <row r="33" ht="15.75" customHeight="1">
      <c r="A33" s="2" t="s">
        <v>73</v>
      </c>
      <c r="B33" s="5">
        <v>41942.0</v>
      </c>
      <c r="C33" s="2" t="s">
        <v>74</v>
      </c>
      <c r="D33" s="2" t="s">
        <v>9</v>
      </c>
      <c r="E33" s="2" t="str">
        <f>VLOOKUP(A33,Equipos!$1:$1048576,2,0)</f>
        <v>Equipo Organos De Los Sentidos</v>
      </c>
      <c r="F33" s="2">
        <v>6131.0</v>
      </c>
      <c r="G33" s="4" t="str">
        <f>VLOOKUP(A33,Equipos!$A$2:$H$16545,4,FALSE)</f>
        <v>N/A</v>
      </c>
    </row>
    <row r="34" ht="15.75" customHeight="1">
      <c r="A34" s="2" t="s">
        <v>75</v>
      </c>
      <c r="B34" s="5">
        <v>41942.0</v>
      </c>
      <c r="C34" s="2" t="s">
        <v>76</v>
      </c>
      <c r="D34" s="2" t="s">
        <v>9</v>
      </c>
      <c r="E34" s="2" t="str">
        <f>VLOOKUP(A34,Equipos!$1:$1048576,2,0)</f>
        <v>Laringoscopio</v>
      </c>
      <c r="F34" s="2">
        <v>6707.0</v>
      </c>
      <c r="G34" s="4" t="str">
        <f>VLOOKUP(A34,Equipos!$A$2:$H$16545,4,FALSE)</f>
        <v>N/A</v>
      </c>
    </row>
    <row r="35" ht="15.75" customHeight="1">
      <c r="A35" s="2" t="s">
        <v>42</v>
      </c>
      <c r="B35" s="5">
        <v>41942.0</v>
      </c>
      <c r="C35" s="2" t="s">
        <v>77</v>
      </c>
      <c r="D35" s="2" t="s">
        <v>28</v>
      </c>
      <c r="E35" s="2" t="str">
        <f>VLOOKUP(A35,Equipos!$1:$1048576,2,0)</f>
        <v>Tensiometro Portatil</v>
      </c>
      <c r="F35" s="2">
        <v>5909.0</v>
      </c>
      <c r="G35" s="4" t="str">
        <f>VLOOKUP(A35,Equipos!$A$2:$H$16545,4,FALSE)</f>
        <v>N/A</v>
      </c>
    </row>
    <row r="36" ht="15.75" customHeight="1">
      <c r="A36" s="2" t="s">
        <v>10</v>
      </c>
      <c r="B36" s="5">
        <v>41942.0</v>
      </c>
      <c r="C36" s="2" t="s">
        <v>78</v>
      </c>
      <c r="D36" s="2" t="s">
        <v>9</v>
      </c>
      <c r="E36" s="2" t="str">
        <f>VLOOKUP(A36,Equipos!$1:$1048576,2,0)</f>
        <v>Laringoscopio</v>
      </c>
      <c r="F36" s="2">
        <v>6779.0</v>
      </c>
      <c r="G36" s="4" t="str">
        <f>VLOOKUP(A36,Equipos!$A$2:$H$16545,4,FALSE)</f>
        <v>N/A</v>
      </c>
    </row>
    <row r="37" ht="15.75" customHeight="1">
      <c r="A37" s="2" t="s">
        <v>79</v>
      </c>
      <c r="B37" s="5">
        <v>41942.0</v>
      </c>
      <c r="C37" s="2" t="s">
        <v>80</v>
      </c>
      <c r="D37" s="2" t="s">
        <v>9</v>
      </c>
      <c r="E37" s="2" t="str">
        <f>VLOOKUP(A37,Equipos!$1:$1048576,2,0)</f>
        <v>Laringoscopio</v>
      </c>
      <c r="F37" s="2">
        <v>12075.0</v>
      </c>
      <c r="G37" s="4" t="str">
        <f>VLOOKUP(A37,Equipos!$A$2:$H$16545,4,FALSE)</f>
        <v>N/A</v>
      </c>
    </row>
    <row r="38" ht="15.75" customHeight="1">
      <c r="A38" s="2" t="s">
        <v>67</v>
      </c>
      <c r="B38" s="5">
        <v>41942.0</v>
      </c>
      <c r="C38" s="2" t="s">
        <v>81</v>
      </c>
      <c r="D38" s="2" t="s">
        <v>9</v>
      </c>
      <c r="E38" s="2" t="str">
        <f>VLOOKUP(A38,Equipos!$1:$1048576,2,0)</f>
        <v>Laringoscopio</v>
      </c>
      <c r="F38" s="2">
        <v>14222.0</v>
      </c>
      <c r="G38" s="4" t="str">
        <f>VLOOKUP(A38,Equipos!$A$2:$H$16545,4,FALSE)</f>
        <v>N/A</v>
      </c>
    </row>
    <row r="39" ht="15.75" customHeight="1">
      <c r="A39" s="2" t="s">
        <v>82</v>
      </c>
      <c r="B39" s="5">
        <v>41942.0</v>
      </c>
      <c r="C39" s="2" t="s">
        <v>83</v>
      </c>
      <c r="D39" s="2" t="s">
        <v>9</v>
      </c>
      <c r="E39" s="2" t="str">
        <f>VLOOKUP(A39,Equipos!$1:$1048576,2,0)</f>
        <v>Laringoscopio</v>
      </c>
      <c r="F39" s="2">
        <v>13668.0</v>
      </c>
      <c r="G39" s="4" t="str">
        <f>VLOOKUP(A39,Equipos!$A$2:$H$16545,4,FALSE)</f>
        <v>N/A</v>
      </c>
    </row>
    <row r="40" ht="15.75" customHeight="1">
      <c r="A40" s="2" t="s">
        <v>67</v>
      </c>
      <c r="B40" s="5">
        <v>41942.0</v>
      </c>
      <c r="C40" s="2" t="s">
        <v>84</v>
      </c>
      <c r="D40" s="2" t="s">
        <v>16</v>
      </c>
      <c r="E40" s="2" t="str">
        <f>VLOOKUP(A40,Equipos!$1:$1048576,2,0)</f>
        <v>Laringoscopio</v>
      </c>
      <c r="F40" s="2">
        <v>14222.0</v>
      </c>
      <c r="G40" s="4" t="str">
        <f>VLOOKUP(A40,Equipos!$A$2:$H$16545,4,FALSE)</f>
        <v>N/A</v>
      </c>
    </row>
    <row r="41" ht="15.75" customHeight="1">
      <c r="A41" s="2" t="s">
        <v>56</v>
      </c>
      <c r="B41" s="5">
        <v>41942.0</v>
      </c>
      <c r="C41" s="2" t="s">
        <v>84</v>
      </c>
      <c r="D41" s="2" t="s">
        <v>16</v>
      </c>
      <c r="E41" s="2" t="str">
        <f>VLOOKUP(A41,Equipos!$1:$1048576,2,0)</f>
        <v>Laringoscopio</v>
      </c>
      <c r="F41" s="2">
        <v>14221.0</v>
      </c>
      <c r="G41" s="4" t="str">
        <f>VLOOKUP(A41,Equipos!$A$2:$H$16545,4,FALSE)</f>
        <v>N/A</v>
      </c>
    </row>
    <row r="42" ht="15.75" customHeight="1">
      <c r="A42" s="2" t="s">
        <v>17</v>
      </c>
      <c r="B42" s="5">
        <v>41942.0</v>
      </c>
      <c r="C42" s="2" t="s">
        <v>85</v>
      </c>
      <c r="D42" s="2" t="s">
        <v>9</v>
      </c>
      <c r="E42" s="2" t="str">
        <f>VLOOKUP(A42,Equipos!$1:$1048576,2,0)</f>
        <v>Laringoscopio</v>
      </c>
      <c r="F42" s="2">
        <v>12366.0</v>
      </c>
      <c r="G42" s="4" t="str">
        <f>VLOOKUP(A42,Equipos!$A$2:$H$16545,4,FALSE)</f>
        <v>N/A</v>
      </c>
    </row>
    <row r="43" ht="15.75" customHeight="1">
      <c r="A43" s="2" t="s">
        <v>86</v>
      </c>
      <c r="B43" s="5">
        <v>41942.0</v>
      </c>
      <c r="C43" s="2" t="s">
        <v>85</v>
      </c>
      <c r="D43" s="2" t="s">
        <v>9</v>
      </c>
      <c r="E43" s="2" t="str">
        <f>VLOOKUP(A43,Equipos!$1:$1048576,2,0)</f>
        <v>Laringoscopio</v>
      </c>
      <c r="F43" s="2">
        <v>12076.0</v>
      </c>
      <c r="G43" s="4" t="str">
        <f>VLOOKUP(A43,Equipos!$A$2:$H$16545,4,FALSE)</f>
        <v>N/A</v>
      </c>
    </row>
    <row r="44" ht="15.75" customHeight="1">
      <c r="A44" s="2" t="s">
        <v>87</v>
      </c>
      <c r="B44" s="5">
        <v>41942.0</v>
      </c>
      <c r="C44" s="2" t="s">
        <v>88</v>
      </c>
      <c r="D44" s="2" t="s">
        <v>28</v>
      </c>
      <c r="E44" s="2" t="str">
        <f>VLOOKUP(A44,Equipos!$1:$1048576,2,0)</f>
        <v>Tensiometro De Pared</v>
      </c>
      <c r="F44" s="2">
        <v>6743.0</v>
      </c>
      <c r="G44" s="4" t="str">
        <f>VLOOKUP(A44,Equipos!$A$2:$H$16545,4,FALSE)</f>
        <v>N/A</v>
      </c>
    </row>
    <row r="45" ht="15.75" customHeight="1">
      <c r="A45" s="2" t="s">
        <v>89</v>
      </c>
      <c r="B45" s="5">
        <v>41942.0</v>
      </c>
      <c r="C45" s="2" t="s">
        <v>88</v>
      </c>
      <c r="D45" s="2" t="s">
        <v>28</v>
      </c>
      <c r="E45" s="2" t="str">
        <f>VLOOKUP(A45,Equipos!$1:$1048576,2,0)</f>
        <v>Tensiometro De Pared</v>
      </c>
      <c r="F45" s="2">
        <v>6744.0</v>
      </c>
      <c r="G45" s="4" t="str">
        <f>VLOOKUP(A45,Equipos!$A$2:$H$16545,4,FALSE)</f>
        <v>N/A</v>
      </c>
    </row>
    <row r="46" ht="15.75" customHeight="1">
      <c r="A46" s="2" t="s">
        <v>90</v>
      </c>
      <c r="B46" s="5">
        <v>41942.0</v>
      </c>
      <c r="C46" s="2" t="s">
        <v>91</v>
      </c>
      <c r="D46" s="2" t="s">
        <v>28</v>
      </c>
      <c r="E46" s="2" t="str">
        <f>VLOOKUP(A46,Equipos!$1:$1048576,2,0)</f>
        <v>Tensiometro De Pared</v>
      </c>
      <c r="F46" s="2">
        <v>6747.0</v>
      </c>
      <c r="G46" s="4" t="str">
        <f>VLOOKUP(A46,Equipos!$A$2:$H$16545,4,FALSE)</f>
        <v>N/A</v>
      </c>
    </row>
    <row r="47" ht="15.75" customHeight="1">
      <c r="A47" s="2" t="s">
        <v>92</v>
      </c>
      <c r="B47" s="5">
        <v>41942.0</v>
      </c>
      <c r="C47" s="2" t="s">
        <v>91</v>
      </c>
      <c r="D47" s="2" t="s">
        <v>28</v>
      </c>
      <c r="E47" s="2" t="str">
        <f>VLOOKUP(A47,Equipos!$1:$1048576,2,0)</f>
        <v>Tensiometro De Pared</v>
      </c>
      <c r="F47" s="2">
        <v>6749.0</v>
      </c>
      <c r="G47" s="4" t="str">
        <f>VLOOKUP(A47,Equipos!$A$2:$H$16545,4,FALSE)</f>
        <v>N/A</v>
      </c>
    </row>
    <row r="48" ht="15.75" customHeight="1">
      <c r="A48" s="2" t="s">
        <v>42</v>
      </c>
      <c r="B48" s="5">
        <v>41942.0</v>
      </c>
      <c r="C48" s="2" t="s">
        <v>88</v>
      </c>
      <c r="D48" s="2" t="s">
        <v>28</v>
      </c>
      <c r="E48" s="2" t="str">
        <f>VLOOKUP(A48,Equipos!$1:$1048576,2,0)</f>
        <v>Tensiometro Portatil</v>
      </c>
      <c r="F48" s="2">
        <v>5909.0</v>
      </c>
      <c r="G48" s="4" t="str">
        <f>VLOOKUP(A48,Equipos!$A$2:$H$16545,4,FALSE)</f>
        <v>N/A</v>
      </c>
    </row>
    <row r="49" ht="15.75" customHeight="1">
      <c r="A49" s="2" t="s">
        <v>93</v>
      </c>
      <c r="B49" s="5">
        <v>41942.0</v>
      </c>
      <c r="C49" s="2" t="s">
        <v>88</v>
      </c>
      <c r="D49" s="2" t="s">
        <v>28</v>
      </c>
      <c r="E49" s="2" t="str">
        <f>VLOOKUP(A49,Equipos!$1:$1048576,2,0)</f>
        <v>Tensiometro Portatil</v>
      </c>
      <c r="F49" s="2">
        <v>13754.0</v>
      </c>
      <c r="G49" s="4" t="str">
        <f>VLOOKUP(A49,Equipos!$A$2:$H$16545,4,FALSE)</f>
        <v>N/A</v>
      </c>
    </row>
    <row r="50" ht="15.75" customHeight="1">
      <c r="A50" s="2" t="s">
        <v>94</v>
      </c>
      <c r="B50" s="5">
        <v>41942.0</v>
      </c>
      <c r="C50" s="2" t="s">
        <v>88</v>
      </c>
      <c r="D50" s="2" t="s">
        <v>28</v>
      </c>
      <c r="E50" s="2" t="str">
        <f>VLOOKUP(A50,Equipos!$1:$1048576,2,0)</f>
        <v>Tensiometro Portatil</v>
      </c>
      <c r="F50" s="2">
        <v>6323.0</v>
      </c>
      <c r="G50" s="4" t="str">
        <f>VLOOKUP(A50,Equipos!$A$2:$H$16545,4,FALSE)</f>
        <v>N/A</v>
      </c>
    </row>
    <row r="51" ht="15.75" customHeight="1">
      <c r="A51" s="2" t="s">
        <v>95</v>
      </c>
      <c r="B51" s="5">
        <v>41942.0</v>
      </c>
      <c r="C51" s="2" t="s">
        <v>88</v>
      </c>
      <c r="D51" s="2" t="s">
        <v>28</v>
      </c>
      <c r="E51" s="2" t="str">
        <f>VLOOKUP(A51,Equipos!$1:$1048576,2,0)</f>
        <v>Tensiometro Portatil</v>
      </c>
      <c r="F51" s="2">
        <v>9601.0</v>
      </c>
      <c r="G51" s="4" t="str">
        <f>VLOOKUP(A51,Equipos!$A$2:$H$16545,4,FALSE)</f>
        <v>N/A</v>
      </c>
    </row>
    <row r="52" ht="15.75" customHeight="1">
      <c r="A52" s="2" t="s">
        <v>96</v>
      </c>
      <c r="B52" s="5">
        <v>41942.0</v>
      </c>
      <c r="C52" s="2" t="s">
        <v>81</v>
      </c>
      <c r="D52" s="2" t="s">
        <v>9</v>
      </c>
      <c r="E52" s="2" t="str">
        <f>VLOOKUP(A52,Equipos!$1:$1048576,2,0)</f>
        <v>Laringoscopio</v>
      </c>
      <c r="F52" s="2">
        <v>12078.0</v>
      </c>
      <c r="G52" s="4" t="str">
        <f>VLOOKUP(A52,Equipos!$A$2:$H$16545,4,FALSE)</f>
        <v>N/A</v>
      </c>
    </row>
    <row r="53" ht="15.75" customHeight="1">
      <c r="A53" s="2" t="s">
        <v>82</v>
      </c>
      <c r="B53" s="5">
        <v>41942.0</v>
      </c>
      <c r="C53" s="2" t="s">
        <v>97</v>
      </c>
      <c r="D53" s="2" t="s">
        <v>9</v>
      </c>
      <c r="E53" s="2" t="str">
        <f>VLOOKUP(A53,Equipos!$1:$1048576,2,0)</f>
        <v>Laringoscopio</v>
      </c>
      <c r="F53" s="2">
        <v>13668.0</v>
      </c>
      <c r="G53" s="4" t="str">
        <f>VLOOKUP(A53,Equipos!$A$2:$H$16545,4,FALSE)</f>
        <v>N/A</v>
      </c>
    </row>
    <row r="54" ht="15.75" customHeight="1">
      <c r="A54" s="2" t="s">
        <v>98</v>
      </c>
      <c r="B54" s="5">
        <v>41942.0</v>
      </c>
      <c r="C54" s="2" t="s">
        <v>99</v>
      </c>
      <c r="D54" s="2" t="s">
        <v>31</v>
      </c>
      <c r="E54" s="2" t="str">
        <f>VLOOKUP(A54,Equipos!$1:$1048576,2,0)</f>
        <v>Bascula Con Tallimetro</v>
      </c>
      <c r="F54" s="2">
        <v>7486.0</v>
      </c>
      <c r="G54" s="4" t="str">
        <f>VLOOKUP(A54,Equipos!$A$2:$H$16545,4,FALSE)</f>
        <v>N/A</v>
      </c>
    </row>
    <row r="55" ht="15.75" customHeight="1">
      <c r="A55" s="2" t="s">
        <v>100</v>
      </c>
      <c r="B55" s="5">
        <v>41942.0</v>
      </c>
      <c r="C55" s="2" t="s">
        <v>101</v>
      </c>
      <c r="D55" s="2" t="s">
        <v>102</v>
      </c>
      <c r="E55" s="2" t="str">
        <f>VLOOKUP(A55,Equipos!$1:$1048576,2,0)</f>
        <v>Fotoforo</v>
      </c>
      <c r="F55" s="2">
        <v>15060.0</v>
      </c>
      <c r="G55" s="4" t="str">
        <f>VLOOKUP(A55,Equipos!$A$2:$H$16545,4,FALSE)</f>
        <v>N/A</v>
      </c>
    </row>
    <row r="56" ht="15.75" customHeight="1">
      <c r="A56" s="2" t="s">
        <v>56</v>
      </c>
      <c r="B56" s="5">
        <v>41942.0</v>
      </c>
      <c r="C56" s="2" t="s">
        <v>103</v>
      </c>
      <c r="D56" s="2" t="s">
        <v>9</v>
      </c>
      <c r="E56" s="2" t="str">
        <f>VLOOKUP(A56,Equipos!$1:$1048576,2,0)</f>
        <v>Laringoscopio</v>
      </c>
      <c r="F56" s="2">
        <v>14221.0</v>
      </c>
      <c r="G56" s="4" t="str">
        <f>VLOOKUP(A56,Equipos!$A$2:$H$16545,4,FALSE)</f>
        <v>N/A</v>
      </c>
    </row>
    <row r="57" ht="15.75" customHeight="1">
      <c r="A57" s="2" t="s">
        <v>104</v>
      </c>
      <c r="B57" s="5">
        <v>41942.0</v>
      </c>
      <c r="C57" s="2" t="s">
        <v>105</v>
      </c>
      <c r="D57" s="2" t="s">
        <v>31</v>
      </c>
      <c r="E57" s="2" t="str">
        <f>VLOOKUP(A57,Equipos!$1:$1048576,2,0)</f>
        <v>Termometro Digital</v>
      </c>
      <c r="F57" s="2">
        <v>19190.0</v>
      </c>
      <c r="G57" s="4" t="str">
        <f>VLOOKUP(A57,Equipos!$A$2:$H$16545,4,FALSE)</f>
        <v>N/A</v>
      </c>
    </row>
    <row r="58" ht="15.75" customHeight="1">
      <c r="A58" s="2" t="s">
        <v>42</v>
      </c>
      <c r="B58" s="5">
        <v>41942.0</v>
      </c>
      <c r="C58" s="2" t="s">
        <v>106</v>
      </c>
      <c r="D58" s="2" t="s">
        <v>107</v>
      </c>
      <c r="E58" s="2" t="str">
        <f>VLOOKUP(A58,Equipos!$1:$1048576,2,0)</f>
        <v>Tensiometro Portatil</v>
      </c>
      <c r="F58" s="2">
        <v>5909.0</v>
      </c>
      <c r="G58" s="4" t="str">
        <f>VLOOKUP(A58,Equipos!$A$2:$H$16545,4,FALSE)</f>
        <v>N/A</v>
      </c>
    </row>
    <row r="59" ht="15.75" customHeight="1">
      <c r="A59" s="2" t="s">
        <v>24</v>
      </c>
      <c r="B59" s="5">
        <v>41942.0</v>
      </c>
      <c r="C59" s="2" t="s">
        <v>108</v>
      </c>
      <c r="D59" s="2" t="s">
        <v>9</v>
      </c>
      <c r="E59" s="2" t="str">
        <f>VLOOKUP(A59,Equipos!$1:$1048576,2,0)</f>
        <v>Equipo Organos De Los Sentidos</v>
      </c>
      <c r="F59" s="2">
        <v>13803.0</v>
      </c>
      <c r="G59" s="4" t="str">
        <f>VLOOKUP(A59,Equipos!$A$2:$H$16545,4,FALSE)</f>
        <v>N/A</v>
      </c>
    </row>
    <row r="60" ht="15.75" customHeight="1">
      <c r="A60" s="2" t="s">
        <v>73</v>
      </c>
      <c r="B60" s="5">
        <v>41942.0</v>
      </c>
      <c r="C60" s="2" t="s">
        <v>109</v>
      </c>
      <c r="D60" s="2" t="s">
        <v>9</v>
      </c>
      <c r="E60" s="2" t="str">
        <f>VLOOKUP(A60,Equipos!$1:$1048576,2,0)</f>
        <v>Equipo Organos De Los Sentidos</v>
      </c>
      <c r="F60" s="2">
        <v>6131.0</v>
      </c>
      <c r="G60" s="4" t="str">
        <f>VLOOKUP(A60,Equipos!$A$2:$H$16545,4,FALSE)</f>
        <v>N/A</v>
      </c>
    </row>
    <row r="61" ht="15.75" customHeight="1">
      <c r="A61" s="2" t="s">
        <v>110</v>
      </c>
      <c r="B61" s="5">
        <v>41942.0</v>
      </c>
      <c r="C61" s="2" t="s">
        <v>111</v>
      </c>
      <c r="D61" s="2" t="s">
        <v>9</v>
      </c>
      <c r="E61" s="2" t="str">
        <f>VLOOKUP(A61,Equipos!$1:$1048576,2,0)</f>
        <v>Equipo De Organos Portatil</v>
      </c>
      <c r="F61" s="2">
        <v>12668.0</v>
      </c>
      <c r="G61" s="4" t="str">
        <f>VLOOKUP(A61,Equipos!$A$2:$H$16545,4,FALSE)</f>
        <v>N/A</v>
      </c>
    </row>
    <row r="62" ht="15.75" customHeight="1">
      <c r="A62" s="2" t="s">
        <v>112</v>
      </c>
      <c r="B62" s="5">
        <v>41942.0</v>
      </c>
      <c r="C62" s="2" t="s">
        <v>111</v>
      </c>
      <c r="D62" s="2" t="s">
        <v>9</v>
      </c>
      <c r="E62" s="2" t="str">
        <f>VLOOKUP(A62,Equipos!$1:$1048576,2,0)</f>
        <v>Equipo De Organos Portatil</v>
      </c>
      <c r="F62" s="2">
        <v>14200.0</v>
      </c>
      <c r="G62" s="4" t="str">
        <f>VLOOKUP(A62,Equipos!$A$2:$H$16545,4,FALSE)</f>
        <v>N/A</v>
      </c>
    </row>
    <row r="63" ht="15.75" customHeight="1">
      <c r="A63" s="2" t="s">
        <v>113</v>
      </c>
      <c r="B63" s="5">
        <v>41942.0</v>
      </c>
      <c r="C63" s="2" t="s">
        <v>114</v>
      </c>
      <c r="D63" s="2" t="s">
        <v>9</v>
      </c>
      <c r="E63" s="2" t="str">
        <f>VLOOKUP(A63,Equipos!$1:$1048576,2,0)</f>
        <v>Equipo Organos De Los Sentidos</v>
      </c>
      <c r="F63" s="2">
        <v>13153.0</v>
      </c>
      <c r="G63" s="4" t="str">
        <f>VLOOKUP(A63,Equipos!$A$2:$H$16545,4,FALSE)</f>
        <v>N/A</v>
      </c>
    </row>
    <row r="64" ht="15.75" customHeight="1">
      <c r="A64" s="2" t="s">
        <v>115</v>
      </c>
      <c r="B64" s="5">
        <v>41942.0</v>
      </c>
      <c r="C64" s="2" t="s">
        <v>116</v>
      </c>
      <c r="D64" s="2" t="s">
        <v>9</v>
      </c>
      <c r="E64" s="2" t="str">
        <f>VLOOKUP(A64,Equipos!$1:$1048576,2,0)</f>
        <v>Equipo Organos De Los Sentidos</v>
      </c>
      <c r="F64" s="6" t="s">
        <v>117</v>
      </c>
      <c r="G64" s="4" t="str">
        <f>VLOOKUP(A64,Equipos!$A$2:$H$16545,4,FALSE)</f>
        <v>N/A</v>
      </c>
    </row>
    <row r="65" ht="15.75" customHeight="1">
      <c r="A65" s="2" t="s">
        <v>118</v>
      </c>
      <c r="B65" s="5">
        <v>41942.0</v>
      </c>
      <c r="C65" s="2" t="s">
        <v>119</v>
      </c>
      <c r="D65" s="2" t="s">
        <v>120</v>
      </c>
      <c r="E65" s="2" t="str">
        <f>VLOOKUP(A65,Equipos!$1:$1048576,2,0)</f>
        <v>Laringoscopio</v>
      </c>
      <c r="F65" s="2">
        <v>13553.0</v>
      </c>
      <c r="G65" s="4" t="str">
        <f>VLOOKUP(A65,Equipos!$A$2:$H$16545,4,FALSE)</f>
        <v>N/A</v>
      </c>
    </row>
    <row r="66" ht="15.75" customHeight="1">
      <c r="A66" s="2" t="s">
        <v>121</v>
      </c>
      <c r="B66" s="5">
        <v>41942.0</v>
      </c>
      <c r="C66" s="2" t="s">
        <v>122</v>
      </c>
      <c r="D66" s="2" t="s">
        <v>9</v>
      </c>
      <c r="E66" s="2" t="str">
        <f>VLOOKUP(A66,Equipos!$1:$1048576,2,0)</f>
        <v>Laringoscopio</v>
      </c>
      <c r="F66" s="2">
        <v>12077.0</v>
      </c>
      <c r="G66" s="4" t="str">
        <f>VLOOKUP(A66,Equipos!$A$2:$H$16545,4,FALSE)</f>
        <v>N/A</v>
      </c>
    </row>
    <row r="67" ht="15.75" customHeight="1">
      <c r="A67" s="2" t="s">
        <v>79</v>
      </c>
      <c r="B67" s="5">
        <v>41942.0</v>
      </c>
      <c r="C67" s="2" t="s">
        <v>123</v>
      </c>
      <c r="D67" s="2" t="s">
        <v>9</v>
      </c>
      <c r="E67" s="2" t="str">
        <f>VLOOKUP(A67,Equipos!$1:$1048576,2,0)</f>
        <v>Laringoscopio</v>
      </c>
      <c r="F67" s="2">
        <v>12075.0</v>
      </c>
      <c r="G67" s="4" t="str">
        <f>VLOOKUP(A67,Equipos!$A$2:$H$16545,4,FALSE)</f>
        <v>N/A</v>
      </c>
    </row>
    <row r="68" ht="15.75" customHeight="1">
      <c r="A68" s="2" t="s">
        <v>26</v>
      </c>
      <c r="B68" s="5">
        <v>41942.0</v>
      </c>
      <c r="C68" s="2" t="s">
        <v>124</v>
      </c>
      <c r="D68" s="2" t="s">
        <v>28</v>
      </c>
      <c r="E68" s="2" t="str">
        <f>VLOOKUP(A68,Equipos!$1:$1048576,2,0)</f>
        <v>Tensiometro De Atril</v>
      </c>
      <c r="F68" s="2">
        <v>12867.0</v>
      </c>
      <c r="G68" s="4" t="str">
        <f>VLOOKUP(A68,Equipos!$A$2:$H$16545,4,FALSE)</f>
        <v>N/A</v>
      </c>
    </row>
    <row r="69" ht="15.75" customHeight="1">
      <c r="A69" s="2" t="s">
        <v>125</v>
      </c>
      <c r="B69" s="5">
        <v>41942.0</v>
      </c>
      <c r="C69" s="2" t="s">
        <v>126</v>
      </c>
      <c r="D69" s="2" t="s">
        <v>9</v>
      </c>
      <c r="E69" s="2" t="str">
        <f>VLOOKUP(A69,Equipos!$1:$1048576,2,0)</f>
        <v>Laringoscopio</v>
      </c>
      <c r="F69" s="2">
        <v>1387.0</v>
      </c>
      <c r="G69" s="4" t="str">
        <f>VLOOKUP(A69,Equipos!$A$2:$H$16545,4,FALSE)</f>
        <v>N/A</v>
      </c>
    </row>
    <row r="70" ht="15.75" customHeight="1">
      <c r="A70" s="2" t="s">
        <v>75</v>
      </c>
      <c r="B70" s="5">
        <v>41942.0</v>
      </c>
      <c r="C70" s="2" t="s">
        <v>127</v>
      </c>
      <c r="D70" s="2" t="s">
        <v>9</v>
      </c>
      <c r="E70" s="2" t="str">
        <f>VLOOKUP(A70,Equipos!$1:$1048576,2,0)</f>
        <v>Laringoscopio</v>
      </c>
      <c r="F70" s="2">
        <v>6707.0</v>
      </c>
      <c r="G70" s="4" t="str">
        <f>VLOOKUP(A70,Equipos!$A$2:$H$16545,4,FALSE)</f>
        <v>N/A</v>
      </c>
    </row>
    <row r="71" ht="15.75" customHeight="1">
      <c r="A71" s="2" t="s">
        <v>56</v>
      </c>
      <c r="B71" s="5">
        <v>41942.0</v>
      </c>
      <c r="C71" s="2" t="s">
        <v>128</v>
      </c>
      <c r="D71" s="2" t="s">
        <v>9</v>
      </c>
      <c r="E71" s="2" t="str">
        <f>VLOOKUP(A71,Equipos!$1:$1048576,2,0)</f>
        <v>Laringoscopio</v>
      </c>
      <c r="F71" s="2">
        <v>14221.0</v>
      </c>
      <c r="G71" s="4" t="str">
        <f>VLOOKUP(A71,Equipos!$A$2:$H$16545,4,FALSE)</f>
        <v>N/A</v>
      </c>
    </row>
    <row r="72" ht="15.75" customHeight="1">
      <c r="A72" s="2" t="s">
        <v>67</v>
      </c>
      <c r="B72" s="5">
        <v>41942.0</v>
      </c>
      <c r="C72" s="2" t="s">
        <v>128</v>
      </c>
      <c r="D72" s="2" t="s">
        <v>9</v>
      </c>
      <c r="E72" s="2" t="str">
        <f>VLOOKUP(A72,Equipos!$1:$1048576,2,0)</f>
        <v>Laringoscopio</v>
      </c>
      <c r="F72" s="2">
        <v>14222.0</v>
      </c>
      <c r="G72" s="4" t="str">
        <f>VLOOKUP(A72,Equipos!$A$2:$H$16545,4,FALSE)</f>
        <v>N/A</v>
      </c>
    </row>
    <row r="73" ht="15.75" customHeight="1">
      <c r="A73" s="2" t="s">
        <v>118</v>
      </c>
      <c r="B73" s="5">
        <v>41942.0</v>
      </c>
      <c r="C73" s="2" t="s">
        <v>129</v>
      </c>
      <c r="D73" s="2" t="s">
        <v>9</v>
      </c>
      <c r="E73" s="2" t="str">
        <f>VLOOKUP(A73,Equipos!$1:$1048576,2,0)</f>
        <v>Laringoscopio</v>
      </c>
      <c r="F73" s="2">
        <v>13553.0</v>
      </c>
      <c r="G73" s="4" t="str">
        <f>VLOOKUP(A73,Equipos!$A$2:$H$16545,4,FALSE)</f>
        <v>N/A</v>
      </c>
    </row>
    <row r="74" ht="15.75" customHeight="1">
      <c r="A74" s="2" t="s">
        <v>130</v>
      </c>
      <c r="B74" s="5">
        <v>41942.0</v>
      </c>
      <c r="C74" s="2" t="s">
        <v>128</v>
      </c>
      <c r="D74" s="2" t="s">
        <v>9</v>
      </c>
      <c r="E74" s="2" t="str">
        <f>VLOOKUP(A74,Equipos!$1:$1048576,2,0)</f>
        <v>Laringoscopio</v>
      </c>
      <c r="F74" s="2">
        <v>13554.0</v>
      </c>
      <c r="G74" s="4" t="str">
        <f>VLOOKUP(A74,Equipos!$A$2:$H$16545,4,FALSE)</f>
        <v>N/A</v>
      </c>
    </row>
    <row r="75" ht="15.75" customHeight="1">
      <c r="A75" s="2" t="s">
        <v>131</v>
      </c>
      <c r="B75" s="5">
        <v>41942.0</v>
      </c>
      <c r="C75" s="2" t="s">
        <v>128</v>
      </c>
      <c r="D75" s="2" t="s">
        <v>9</v>
      </c>
      <c r="E75" s="2" t="str">
        <f>VLOOKUP(A75,Equipos!$1:$1048576,2,0)</f>
        <v>Laringoscopio</v>
      </c>
      <c r="F75" s="2">
        <v>13555.0</v>
      </c>
      <c r="G75" s="4" t="str">
        <f>VLOOKUP(A75,Equipos!$A$2:$H$16545,4,FALSE)</f>
        <v>N/A</v>
      </c>
    </row>
    <row r="76" ht="15.75" customHeight="1">
      <c r="A76" s="2" t="s">
        <v>132</v>
      </c>
      <c r="B76" s="5">
        <v>41942.0</v>
      </c>
      <c r="C76" s="2" t="s">
        <v>128</v>
      </c>
      <c r="D76" s="2" t="s">
        <v>9</v>
      </c>
      <c r="E76" s="2" t="str">
        <f>VLOOKUP(A76,Equipos!$1:$1048576,2,0)</f>
        <v>Laringoscopio</v>
      </c>
      <c r="F76" s="2">
        <v>13556.0</v>
      </c>
      <c r="G76" s="4" t="str">
        <f>VLOOKUP(A76,Equipos!$A$2:$H$16545,4,FALSE)</f>
        <v>N/A</v>
      </c>
    </row>
    <row r="77" ht="15.75" customHeight="1">
      <c r="A77" s="2" t="s">
        <v>133</v>
      </c>
      <c r="B77" s="5">
        <v>41942.0</v>
      </c>
      <c r="C77" s="2" t="s">
        <v>134</v>
      </c>
      <c r="D77" s="2" t="s">
        <v>9</v>
      </c>
      <c r="E77" s="2" t="str">
        <f>VLOOKUP(A77,Equipos!$1:$1048576,2,0)</f>
        <v>Laringoscopio</v>
      </c>
      <c r="F77" s="2">
        <v>13557.0</v>
      </c>
      <c r="G77" s="4" t="str">
        <f>VLOOKUP(A77,Equipos!$A$2:$H$16545,4,FALSE)</f>
        <v>N/A</v>
      </c>
    </row>
    <row r="78" ht="15.75" customHeight="1">
      <c r="A78" s="2" t="s">
        <v>135</v>
      </c>
      <c r="B78" s="5">
        <v>41942.0</v>
      </c>
      <c r="C78" s="2" t="s">
        <v>128</v>
      </c>
      <c r="D78" s="2" t="s">
        <v>9</v>
      </c>
      <c r="E78" s="2" t="str">
        <f>VLOOKUP(A78,Equipos!$1:$1048576,2,0)</f>
        <v>Laringoscopio</v>
      </c>
      <c r="F78" s="6" t="s">
        <v>136</v>
      </c>
      <c r="G78" s="4" t="str">
        <f>VLOOKUP(A78,Equipos!$A$2:$H$16545,4,FALSE)</f>
        <v>N/A</v>
      </c>
    </row>
    <row r="79" ht="15.75" customHeight="1">
      <c r="A79" s="2" t="s">
        <v>137</v>
      </c>
      <c r="B79" s="5">
        <v>41942.0</v>
      </c>
      <c r="C79" s="2" t="s">
        <v>138</v>
      </c>
      <c r="D79" s="2" t="s">
        <v>9</v>
      </c>
      <c r="E79" s="2" t="str">
        <f>VLOOKUP(A79,Equipos!$1:$1048576,2,0)</f>
        <v>Laringoscopio</v>
      </c>
      <c r="F79" s="2">
        <v>10005.0</v>
      </c>
      <c r="G79" s="4" t="str">
        <f>VLOOKUP(A79,Equipos!$A$2:$H$16545,4,FALSE)</f>
        <v>N/A</v>
      </c>
    </row>
    <row r="80" ht="15.75" customHeight="1">
      <c r="A80" s="2" t="s">
        <v>139</v>
      </c>
      <c r="B80" s="5">
        <v>41942.0</v>
      </c>
      <c r="C80" s="2" t="s">
        <v>140</v>
      </c>
      <c r="D80" s="2" t="s">
        <v>9</v>
      </c>
      <c r="E80" s="2" t="str">
        <f>VLOOKUP(A80,Equipos!$1:$1048576,2,0)</f>
        <v>Laringoscopio</v>
      </c>
      <c r="F80" s="2">
        <v>15726.0</v>
      </c>
      <c r="G80" s="4" t="str">
        <f>VLOOKUP(A80,Equipos!$A$2:$H$16545,4,FALSE)</f>
        <v>N/A</v>
      </c>
    </row>
    <row r="81" ht="15.75" customHeight="1">
      <c r="A81" s="2" t="s">
        <v>141</v>
      </c>
      <c r="B81" s="5">
        <v>41942.0</v>
      </c>
      <c r="C81" s="2" t="s">
        <v>128</v>
      </c>
      <c r="D81" s="2" t="s">
        <v>9</v>
      </c>
      <c r="E81" s="2" t="str">
        <f>VLOOKUP(A81,Equipos!$1:$1048576,2,0)</f>
        <v>Laringoscopio</v>
      </c>
      <c r="F81" s="2">
        <v>15264.0</v>
      </c>
      <c r="G81" s="4" t="str">
        <f>VLOOKUP(A81,Equipos!$A$2:$H$16545,4,FALSE)</f>
        <v>N/A</v>
      </c>
    </row>
    <row r="82" ht="15.75" customHeight="1">
      <c r="A82" s="2" t="s">
        <v>142</v>
      </c>
      <c r="B82" s="5">
        <v>41942.0</v>
      </c>
      <c r="C82" s="2" t="s">
        <v>143</v>
      </c>
      <c r="D82" s="2" t="s">
        <v>9</v>
      </c>
      <c r="E82" s="2" t="str">
        <f>VLOOKUP(A82,Equipos!$1:$1048576,2,0)</f>
        <v>Laringoscopio</v>
      </c>
      <c r="F82" s="6" t="s">
        <v>144</v>
      </c>
      <c r="G82" s="4" t="str">
        <f>VLOOKUP(A82,Equipos!$A$2:$H$16545,4,FALSE)</f>
        <v>N/A</v>
      </c>
    </row>
    <row r="83" ht="15.75" customHeight="1">
      <c r="A83" s="2" t="s">
        <v>63</v>
      </c>
      <c r="B83" s="5">
        <v>41942.0</v>
      </c>
      <c r="C83" s="2" t="s">
        <v>145</v>
      </c>
      <c r="D83" s="2" t="s">
        <v>9</v>
      </c>
      <c r="E83" s="2" t="str">
        <f>VLOOKUP(A83,Equipos!$1:$1048576,2,0)</f>
        <v>Laringoscopio</v>
      </c>
      <c r="F83" s="2">
        <v>15724.0</v>
      </c>
      <c r="G83" s="4" t="str">
        <f>VLOOKUP(A83,Equipos!$A$2:$H$16545,4,FALSE)</f>
        <v>N/A</v>
      </c>
    </row>
    <row r="84" ht="15.75" customHeight="1">
      <c r="A84" s="2" t="s">
        <v>146</v>
      </c>
      <c r="B84" s="5">
        <v>41942.0</v>
      </c>
      <c r="C84" s="2" t="s">
        <v>147</v>
      </c>
      <c r="D84" s="2" t="s">
        <v>9</v>
      </c>
      <c r="E84" s="2" t="str">
        <f>VLOOKUP(A84,Equipos!$1:$1048576,2,0)</f>
        <v>Laringoscopio</v>
      </c>
      <c r="F84" s="2">
        <v>12888.0</v>
      </c>
      <c r="G84" s="4" t="str">
        <f>VLOOKUP(A84,Equipos!$A$2:$H$16545,4,FALSE)</f>
        <v>N/A</v>
      </c>
    </row>
    <row r="85" ht="15.75" customHeight="1">
      <c r="A85" s="2" t="s">
        <v>118</v>
      </c>
      <c r="B85" s="5">
        <v>41942.0</v>
      </c>
      <c r="C85" s="2" t="s">
        <v>148</v>
      </c>
      <c r="D85" s="2" t="s">
        <v>9</v>
      </c>
      <c r="E85" s="2" t="str">
        <f>VLOOKUP(A85,Equipos!$1:$1048576,2,0)</f>
        <v>Laringoscopio</v>
      </c>
      <c r="F85" s="2">
        <v>13553.0</v>
      </c>
      <c r="G85" s="4" t="str">
        <f>VLOOKUP(A85,Equipos!$A$2:$H$16545,4,FALSE)</f>
        <v>N/A</v>
      </c>
    </row>
    <row r="86" ht="15.75" customHeight="1">
      <c r="A86" s="2" t="s">
        <v>7</v>
      </c>
      <c r="B86" s="5">
        <v>41942.0</v>
      </c>
      <c r="C86" s="2" t="s">
        <v>149</v>
      </c>
      <c r="D86" s="2" t="s">
        <v>9</v>
      </c>
      <c r="E86" s="2" t="str">
        <f>VLOOKUP(A86,Equipos!$1:$1048576,2,0)</f>
        <v>Equipo Organos De Los Sentidos</v>
      </c>
      <c r="F86" s="2">
        <v>15284.0</v>
      </c>
      <c r="G86" s="4" t="str">
        <f>VLOOKUP(A86,Equipos!$A$2:$H$16545,4,FALSE)</f>
        <v>N/A</v>
      </c>
    </row>
    <row r="87" ht="15.75" customHeight="1">
      <c r="A87" s="2" t="s">
        <v>150</v>
      </c>
      <c r="B87" s="5">
        <v>41942.0</v>
      </c>
      <c r="C87" s="2" t="s">
        <v>151</v>
      </c>
      <c r="D87" s="2" t="s">
        <v>9</v>
      </c>
      <c r="E87" s="2" t="str">
        <f>VLOOKUP(A87,Equipos!$1:$1048576,2,0)</f>
        <v>Laringoscopio</v>
      </c>
      <c r="F87" s="2">
        <v>1349.0</v>
      </c>
      <c r="G87" s="4" t="str">
        <f>VLOOKUP(A87,Equipos!$A$2:$H$16545,4,FALSE)</f>
        <v>N/A</v>
      </c>
    </row>
    <row r="88" ht="15.75" customHeight="1">
      <c r="A88" s="2" t="s">
        <v>125</v>
      </c>
      <c r="B88" s="5">
        <v>41942.0</v>
      </c>
      <c r="C88" s="2" t="s">
        <v>151</v>
      </c>
      <c r="D88" s="2" t="s">
        <v>9</v>
      </c>
      <c r="E88" s="2" t="str">
        <f>VLOOKUP(A88,Equipos!$1:$1048576,2,0)</f>
        <v>Laringoscopio</v>
      </c>
      <c r="F88" s="2">
        <v>1387.0</v>
      </c>
      <c r="G88" s="4" t="str">
        <f>VLOOKUP(A88,Equipos!$A$2:$H$16545,4,FALSE)</f>
        <v>N/A</v>
      </c>
    </row>
    <row r="89" ht="15.75" customHeight="1">
      <c r="A89" s="2" t="s">
        <v>152</v>
      </c>
      <c r="B89" s="5">
        <v>41942.0</v>
      </c>
      <c r="C89" s="2" t="s">
        <v>153</v>
      </c>
      <c r="D89" s="2" t="s">
        <v>154</v>
      </c>
      <c r="E89" s="2" t="str">
        <f>VLOOKUP(A89,Equipos!$1:$1048576,2,0)</f>
        <v>Fotoforo</v>
      </c>
      <c r="F89" s="2">
        <v>15810.0</v>
      </c>
      <c r="G89" s="4" t="str">
        <f>VLOOKUP(A89,Equipos!$A$2:$H$16545,4,FALSE)</f>
        <v>N/A</v>
      </c>
    </row>
    <row r="90" ht="15.75" customHeight="1">
      <c r="A90" s="2" t="s">
        <v>75</v>
      </c>
      <c r="B90" s="5">
        <v>41942.0</v>
      </c>
      <c r="C90" s="2" t="s">
        <v>155</v>
      </c>
      <c r="D90" s="2" t="s">
        <v>9</v>
      </c>
      <c r="E90" s="2" t="str">
        <f>VLOOKUP(A90,Equipos!$1:$1048576,2,0)</f>
        <v>Laringoscopio</v>
      </c>
      <c r="F90" s="2">
        <v>6707.0</v>
      </c>
      <c r="G90" s="4" t="str">
        <f>VLOOKUP(A90,Equipos!$A$2:$H$16545,4,FALSE)</f>
        <v>N/A</v>
      </c>
    </row>
    <row r="91" ht="15.75" customHeight="1">
      <c r="A91" s="2" t="s">
        <v>56</v>
      </c>
      <c r="B91" s="5">
        <v>41942.0</v>
      </c>
      <c r="C91" s="2" t="s">
        <v>151</v>
      </c>
      <c r="D91" s="2" t="s">
        <v>9</v>
      </c>
      <c r="E91" s="2" t="str">
        <f>VLOOKUP(A91,Equipos!$1:$1048576,2,0)</f>
        <v>Laringoscopio</v>
      </c>
      <c r="F91" s="2">
        <v>14221.0</v>
      </c>
      <c r="G91" s="4" t="str">
        <f>VLOOKUP(A91,Equipos!$A$2:$H$16545,4,FALSE)</f>
        <v>N/A</v>
      </c>
    </row>
    <row r="92" ht="15.75" customHeight="1">
      <c r="A92" s="2" t="s">
        <v>67</v>
      </c>
      <c r="B92" s="5">
        <v>41942.0</v>
      </c>
      <c r="C92" s="2" t="s">
        <v>151</v>
      </c>
      <c r="D92" s="2" t="s">
        <v>9</v>
      </c>
      <c r="E92" s="2" t="str">
        <f>VLOOKUP(A92,Equipos!$1:$1048576,2,0)</f>
        <v>Laringoscopio</v>
      </c>
      <c r="F92" s="2">
        <v>14222.0</v>
      </c>
      <c r="G92" s="4" t="str">
        <f>VLOOKUP(A92,Equipos!$A$2:$H$16545,4,FALSE)</f>
        <v>N/A</v>
      </c>
    </row>
    <row r="93" ht="15.75" customHeight="1">
      <c r="A93" s="2" t="s">
        <v>156</v>
      </c>
      <c r="B93" s="5">
        <v>41942.0</v>
      </c>
      <c r="C93" s="2" t="s">
        <v>151</v>
      </c>
      <c r="D93" s="2" t="s">
        <v>9</v>
      </c>
      <c r="E93" s="2" t="str">
        <f>VLOOKUP(A93,Equipos!$1:$1048576,2,0)</f>
        <v>Laringoscopio</v>
      </c>
      <c r="F93" s="2">
        <v>768.0</v>
      </c>
      <c r="G93" s="4" t="str">
        <f>VLOOKUP(A93,Equipos!$A$2:$H$16545,4,FALSE)</f>
        <v>N/A</v>
      </c>
    </row>
    <row r="94" ht="15.75" customHeight="1">
      <c r="A94" s="2" t="s">
        <v>157</v>
      </c>
      <c r="B94" s="5">
        <v>41942.0</v>
      </c>
      <c r="C94" s="2" t="s">
        <v>151</v>
      </c>
      <c r="D94" s="2" t="s">
        <v>9</v>
      </c>
      <c r="E94" s="2" t="str">
        <f>VLOOKUP(A94,Equipos!$1:$1048576,2,0)</f>
        <v>Laringoscopio</v>
      </c>
      <c r="F94" s="2">
        <v>11656.0</v>
      </c>
      <c r="G94" s="4" t="str">
        <f>VLOOKUP(A94,Equipos!$A$2:$H$16545,4,FALSE)</f>
        <v>N/A</v>
      </c>
    </row>
    <row r="95" ht="15.75" customHeight="1">
      <c r="A95" s="2" t="s">
        <v>79</v>
      </c>
      <c r="B95" s="5">
        <v>41942.0</v>
      </c>
      <c r="C95" s="2" t="s">
        <v>151</v>
      </c>
      <c r="D95" s="2" t="s">
        <v>9</v>
      </c>
      <c r="E95" s="2" t="str">
        <f>VLOOKUP(A95,Equipos!$1:$1048576,2,0)</f>
        <v>Laringoscopio</v>
      </c>
      <c r="F95" s="2">
        <v>12075.0</v>
      </c>
      <c r="G95" s="4" t="str">
        <f>VLOOKUP(A95,Equipos!$A$2:$H$16545,4,FALSE)</f>
        <v>N/A</v>
      </c>
    </row>
    <row r="96" ht="15.75" customHeight="1">
      <c r="A96" s="2" t="s">
        <v>86</v>
      </c>
      <c r="B96" s="5">
        <v>41942.0</v>
      </c>
      <c r="C96" s="2" t="s">
        <v>151</v>
      </c>
      <c r="D96" s="2" t="s">
        <v>9</v>
      </c>
      <c r="E96" s="2" t="str">
        <f>VLOOKUP(A96,Equipos!$1:$1048576,2,0)</f>
        <v>Laringoscopio</v>
      </c>
      <c r="F96" s="2">
        <v>12076.0</v>
      </c>
      <c r="G96" s="4" t="str">
        <f>VLOOKUP(A96,Equipos!$A$2:$H$16545,4,FALSE)</f>
        <v>N/A</v>
      </c>
    </row>
    <row r="97" ht="15.75" customHeight="1">
      <c r="A97" s="2" t="s">
        <v>121</v>
      </c>
      <c r="B97" s="5">
        <v>41942.0</v>
      </c>
      <c r="C97" s="2" t="s">
        <v>158</v>
      </c>
      <c r="D97" s="2" t="s">
        <v>9</v>
      </c>
      <c r="E97" s="2" t="str">
        <f>VLOOKUP(A97,Equipos!$1:$1048576,2,0)</f>
        <v>Laringoscopio</v>
      </c>
      <c r="F97" s="2">
        <v>12077.0</v>
      </c>
      <c r="G97" s="4" t="str">
        <f>VLOOKUP(A97,Equipos!$A$2:$H$16545,4,FALSE)</f>
        <v>N/A</v>
      </c>
    </row>
    <row r="98" ht="15.75" customHeight="1">
      <c r="A98" s="2" t="s">
        <v>96</v>
      </c>
      <c r="B98" s="5">
        <v>41942.0</v>
      </c>
      <c r="C98" s="2" t="s">
        <v>158</v>
      </c>
      <c r="D98" s="2" t="s">
        <v>9</v>
      </c>
      <c r="E98" s="2" t="str">
        <f>VLOOKUP(A98,Equipos!$1:$1048576,2,0)</f>
        <v>Laringoscopio</v>
      </c>
      <c r="F98" s="2">
        <v>12078.0</v>
      </c>
      <c r="G98" s="4" t="str">
        <f>VLOOKUP(A98,Equipos!$A$2:$H$16545,4,FALSE)</f>
        <v>N/A</v>
      </c>
    </row>
    <row r="99" ht="15.75" customHeight="1">
      <c r="A99" s="2" t="s">
        <v>17</v>
      </c>
      <c r="B99" s="5">
        <v>41942.0</v>
      </c>
      <c r="C99" s="2" t="s">
        <v>158</v>
      </c>
      <c r="D99" s="2" t="s">
        <v>9</v>
      </c>
      <c r="E99" s="2" t="str">
        <f>VLOOKUP(A99,Equipos!$1:$1048576,2,0)</f>
        <v>Laringoscopio</v>
      </c>
      <c r="F99" s="2">
        <v>12366.0</v>
      </c>
      <c r="G99" s="4" t="str">
        <f>VLOOKUP(A99,Equipos!$A$2:$H$16545,4,FALSE)</f>
        <v>N/A</v>
      </c>
    </row>
    <row r="100" ht="15.75" customHeight="1">
      <c r="A100" s="2" t="s">
        <v>159</v>
      </c>
      <c r="B100" s="5">
        <v>41942.0</v>
      </c>
      <c r="C100" s="2" t="s">
        <v>158</v>
      </c>
      <c r="D100" s="2" t="s">
        <v>9</v>
      </c>
      <c r="E100" s="2" t="str">
        <f>VLOOKUP(A100,Equipos!$1:$1048576,2,0)</f>
        <v>Laringoscopio</v>
      </c>
      <c r="F100" s="2">
        <v>12367.0</v>
      </c>
      <c r="G100" s="4" t="str">
        <f>VLOOKUP(A100,Equipos!$A$2:$H$16545,4,FALSE)</f>
        <v>N/A</v>
      </c>
    </row>
    <row r="101" ht="15.75" customHeight="1">
      <c r="A101" s="2" t="s">
        <v>82</v>
      </c>
      <c r="B101" s="5">
        <v>41942.0</v>
      </c>
      <c r="C101" s="2" t="s">
        <v>158</v>
      </c>
      <c r="D101" s="2" t="s">
        <v>9</v>
      </c>
      <c r="E101" s="2" t="str">
        <f>VLOOKUP(A101,Equipos!$1:$1048576,2,0)</f>
        <v>Laringoscopio</v>
      </c>
      <c r="F101" s="2">
        <v>13668.0</v>
      </c>
      <c r="G101" s="4" t="str">
        <f>VLOOKUP(A101,Equipos!$A$2:$H$16545,4,FALSE)</f>
        <v>N/A</v>
      </c>
    </row>
    <row r="102" ht="15.75" customHeight="1">
      <c r="A102" s="2" t="s">
        <v>160</v>
      </c>
      <c r="B102" s="5">
        <v>41942.0</v>
      </c>
      <c r="C102" s="2" t="s">
        <v>158</v>
      </c>
      <c r="D102" s="2" t="s">
        <v>9</v>
      </c>
      <c r="E102" s="2" t="str">
        <f>VLOOKUP(A102,Equipos!$1:$1048576,2,0)</f>
        <v>Laringoscopio</v>
      </c>
      <c r="F102" s="2">
        <v>13919.0</v>
      </c>
      <c r="G102" s="4" t="str">
        <f>VLOOKUP(A102,Equipos!$A$2:$H$16545,4,FALSE)</f>
        <v>N/A</v>
      </c>
    </row>
    <row r="103" ht="15.75" customHeight="1">
      <c r="A103" s="2" t="s">
        <v>60</v>
      </c>
      <c r="B103" s="5">
        <v>41942.0</v>
      </c>
      <c r="C103" s="2" t="s">
        <v>158</v>
      </c>
      <c r="D103" s="2" t="s">
        <v>9</v>
      </c>
      <c r="E103" s="2" t="str">
        <f>VLOOKUP(A103,Equipos!$1:$1048576,2,0)</f>
        <v>Laringoscopio</v>
      </c>
      <c r="F103" s="2">
        <v>13920.0</v>
      </c>
      <c r="G103" s="4" t="str">
        <f>VLOOKUP(A103,Equipos!$A$2:$H$16545,4,FALSE)</f>
        <v>N/A</v>
      </c>
    </row>
    <row r="104" ht="15.75" customHeight="1">
      <c r="A104" s="2" t="s">
        <v>161</v>
      </c>
      <c r="B104" s="5">
        <v>41942.0</v>
      </c>
      <c r="C104" s="2" t="s">
        <v>151</v>
      </c>
      <c r="D104" s="2" t="s">
        <v>9</v>
      </c>
      <c r="E104" s="2" t="str">
        <f>VLOOKUP(A104,Equipos!$1:$1048576,2,0)</f>
        <v>Laringoscopio</v>
      </c>
      <c r="F104" s="2">
        <v>13921.0</v>
      </c>
      <c r="G104" s="4" t="str">
        <f>VLOOKUP(A104,Equipos!$A$2:$H$16545,4,FALSE)</f>
        <v>N/A</v>
      </c>
    </row>
    <row r="105" ht="15.75" customHeight="1">
      <c r="A105" s="2" t="s">
        <v>118</v>
      </c>
      <c r="B105" s="5">
        <v>41942.0</v>
      </c>
      <c r="C105" s="2" t="s">
        <v>155</v>
      </c>
      <c r="D105" s="2" t="s">
        <v>9</v>
      </c>
      <c r="E105" s="2" t="str">
        <f>VLOOKUP(A105,Equipos!$1:$1048576,2,0)</f>
        <v>Laringoscopio</v>
      </c>
      <c r="F105" s="2">
        <v>13553.0</v>
      </c>
      <c r="G105" s="4" t="str">
        <f>VLOOKUP(A105,Equipos!$A$2:$H$16545,4,FALSE)</f>
        <v>N/A</v>
      </c>
    </row>
    <row r="106" ht="15.75" customHeight="1">
      <c r="A106" s="2" t="s">
        <v>130</v>
      </c>
      <c r="B106" s="5">
        <v>41942.0</v>
      </c>
      <c r="C106" s="2" t="s">
        <v>155</v>
      </c>
      <c r="D106" s="2" t="s">
        <v>9</v>
      </c>
      <c r="E106" s="2" t="str">
        <f>VLOOKUP(A106,Equipos!$1:$1048576,2,0)</f>
        <v>Laringoscopio</v>
      </c>
      <c r="F106" s="2">
        <v>13554.0</v>
      </c>
      <c r="G106" s="4" t="str">
        <f>VLOOKUP(A106,Equipos!$A$2:$H$16545,4,FALSE)</f>
        <v>N/A</v>
      </c>
    </row>
    <row r="107" ht="15.75" customHeight="1">
      <c r="A107" s="2" t="s">
        <v>131</v>
      </c>
      <c r="B107" s="5">
        <v>41942.0</v>
      </c>
      <c r="C107" s="2" t="s">
        <v>155</v>
      </c>
      <c r="D107" s="2" t="s">
        <v>9</v>
      </c>
      <c r="E107" s="2" t="str">
        <f>VLOOKUP(A107,Equipos!$1:$1048576,2,0)</f>
        <v>Laringoscopio</v>
      </c>
      <c r="F107" s="2">
        <v>13555.0</v>
      </c>
      <c r="G107" s="4" t="str">
        <f>VLOOKUP(A107,Equipos!$A$2:$H$16545,4,FALSE)</f>
        <v>N/A</v>
      </c>
    </row>
    <row r="108" ht="15.75" customHeight="1">
      <c r="A108" s="2" t="s">
        <v>132</v>
      </c>
      <c r="B108" s="5">
        <v>41942.0</v>
      </c>
      <c r="C108" s="2" t="s">
        <v>155</v>
      </c>
      <c r="D108" s="2" t="s">
        <v>9</v>
      </c>
      <c r="E108" s="2" t="str">
        <f>VLOOKUP(A108,Equipos!$1:$1048576,2,0)</f>
        <v>Laringoscopio</v>
      </c>
      <c r="F108" s="2">
        <v>13556.0</v>
      </c>
      <c r="G108" s="4" t="str">
        <f>VLOOKUP(A108,Equipos!$A$2:$H$16545,4,FALSE)</f>
        <v>N/A</v>
      </c>
    </row>
    <row r="109" ht="15.75" customHeight="1">
      <c r="A109" s="2" t="s">
        <v>133</v>
      </c>
      <c r="B109" s="5">
        <v>41942.0</v>
      </c>
      <c r="C109" s="2" t="s">
        <v>155</v>
      </c>
      <c r="D109" s="2" t="s">
        <v>9</v>
      </c>
      <c r="E109" s="2" t="str">
        <f>VLOOKUP(A109,Equipos!$1:$1048576,2,0)</f>
        <v>Laringoscopio</v>
      </c>
      <c r="F109" s="2">
        <v>13557.0</v>
      </c>
      <c r="G109" s="4" t="str">
        <f>VLOOKUP(A109,Equipos!$A$2:$H$16545,4,FALSE)</f>
        <v>N/A</v>
      </c>
    </row>
    <row r="110" ht="15.75" customHeight="1">
      <c r="A110" s="2" t="s">
        <v>162</v>
      </c>
      <c r="B110" s="5">
        <v>41942.0</v>
      </c>
      <c r="C110" s="2" t="s">
        <v>151</v>
      </c>
      <c r="D110" s="2" t="s">
        <v>9</v>
      </c>
      <c r="E110" s="2" t="str">
        <f>VLOOKUP(A110,Equipos!$1:$1048576,2,0)</f>
        <v>Laringoscopio</v>
      </c>
      <c r="F110" s="2">
        <v>14092.0</v>
      </c>
      <c r="G110" s="4" t="str">
        <f>VLOOKUP(A110,Equipos!$A$2:$H$16545,4,FALSE)</f>
        <v>N/A</v>
      </c>
    </row>
    <row r="111" ht="15.75" customHeight="1">
      <c r="A111" s="2" t="s">
        <v>56</v>
      </c>
      <c r="B111" s="5">
        <v>41942.0</v>
      </c>
      <c r="C111" s="2" t="s">
        <v>163</v>
      </c>
      <c r="D111" s="2" t="s">
        <v>9</v>
      </c>
      <c r="E111" s="2" t="str">
        <f>VLOOKUP(A111,Equipos!$1:$1048576,2,0)</f>
        <v>Laringoscopio</v>
      </c>
      <c r="F111" s="2">
        <v>14221.0</v>
      </c>
      <c r="G111" s="4" t="str">
        <f>VLOOKUP(A111,Equipos!$A$2:$H$16545,4,FALSE)</f>
        <v>N/A</v>
      </c>
    </row>
    <row r="112" ht="15.75" customHeight="1">
      <c r="A112" s="2" t="s">
        <v>164</v>
      </c>
      <c r="B112" s="5">
        <v>41942.0</v>
      </c>
      <c r="C112" s="2" t="s">
        <v>165</v>
      </c>
      <c r="D112" s="2" t="s">
        <v>31</v>
      </c>
      <c r="E112" s="2" t="str">
        <f>VLOOKUP(A112,Equipos!$1:$1048576,2,0)</f>
        <v>Bascula Mecanica</v>
      </c>
      <c r="F112" s="2">
        <v>10028.0</v>
      </c>
      <c r="G112" s="4" t="str">
        <f>VLOOKUP(A112,Equipos!$A$2:$H$16545,4,FALSE)</f>
        <v>N/A</v>
      </c>
    </row>
    <row r="113" ht="15.75" customHeight="1">
      <c r="A113" s="2" t="s">
        <v>135</v>
      </c>
      <c r="B113" s="5">
        <v>41942.0</v>
      </c>
      <c r="C113" s="2" t="s">
        <v>151</v>
      </c>
      <c r="D113" s="2" t="s">
        <v>9</v>
      </c>
      <c r="E113" s="2" t="str">
        <f>VLOOKUP(A113,Equipos!$1:$1048576,2,0)</f>
        <v>Laringoscopio</v>
      </c>
      <c r="F113" s="6" t="s">
        <v>136</v>
      </c>
      <c r="G113" s="4" t="str">
        <f>VLOOKUP(A113,Equipos!$A$2:$H$16545,4,FALSE)</f>
        <v>N/A</v>
      </c>
    </row>
    <row r="114" ht="15.75" customHeight="1">
      <c r="A114" s="2" t="s">
        <v>137</v>
      </c>
      <c r="B114" s="5">
        <v>41942.0</v>
      </c>
      <c r="C114" s="2" t="s">
        <v>155</v>
      </c>
      <c r="D114" s="2" t="s">
        <v>9</v>
      </c>
      <c r="E114" s="2" t="str">
        <f>VLOOKUP(A114,Equipos!$1:$1048576,2,0)</f>
        <v>Laringoscopio</v>
      </c>
      <c r="F114" s="2">
        <v>10005.0</v>
      </c>
      <c r="G114" s="4" t="str">
        <f>VLOOKUP(A114,Equipos!$A$2:$H$16545,4,FALSE)</f>
        <v>N/A</v>
      </c>
    </row>
    <row r="115" ht="15.75" customHeight="1">
      <c r="A115" s="2" t="s">
        <v>10</v>
      </c>
      <c r="B115" s="5">
        <v>41942.0</v>
      </c>
      <c r="C115" s="2" t="s">
        <v>158</v>
      </c>
      <c r="D115" s="2" t="s">
        <v>9</v>
      </c>
      <c r="E115" s="2" t="str">
        <f>VLOOKUP(A115,Equipos!$1:$1048576,2,0)</f>
        <v>Laringoscopio</v>
      </c>
      <c r="F115" s="2">
        <v>6779.0</v>
      </c>
      <c r="G115" s="4" t="str">
        <f>VLOOKUP(A115,Equipos!$A$2:$H$16545,4,FALSE)</f>
        <v>N/A</v>
      </c>
    </row>
    <row r="116" ht="15.75" customHeight="1">
      <c r="A116" s="2" t="s">
        <v>166</v>
      </c>
      <c r="B116" s="5">
        <v>41942.0</v>
      </c>
      <c r="C116" s="2" t="s">
        <v>151</v>
      </c>
      <c r="D116" s="2" t="s">
        <v>9</v>
      </c>
      <c r="E116" s="2" t="str">
        <f>VLOOKUP(A116,Equipos!$1:$1048576,2,0)</f>
        <v>Laringoscopio</v>
      </c>
      <c r="F116" s="2">
        <v>5347.0</v>
      </c>
      <c r="G116" s="4" t="str">
        <f>VLOOKUP(A116,Equipos!$A$2:$H$16545,4,FALSE)</f>
        <v>N/A</v>
      </c>
    </row>
    <row r="117" ht="15.75" customHeight="1">
      <c r="A117" s="2" t="s">
        <v>167</v>
      </c>
      <c r="B117" s="5">
        <v>41942.0</v>
      </c>
      <c r="C117" s="2" t="s">
        <v>151</v>
      </c>
      <c r="D117" s="2" t="s">
        <v>9</v>
      </c>
      <c r="E117" s="2" t="str">
        <f>VLOOKUP(A117,Equipos!$1:$1048576,2,0)</f>
        <v>Laringoscopio</v>
      </c>
      <c r="F117" s="2">
        <v>778.0</v>
      </c>
      <c r="G117" s="4" t="str">
        <f>VLOOKUP(A117,Equipos!$A$2:$H$16545,4,FALSE)</f>
        <v>N/A</v>
      </c>
    </row>
    <row r="118" ht="15.75" customHeight="1">
      <c r="A118" s="2" t="s">
        <v>12</v>
      </c>
      <c r="B118" s="5">
        <v>41942.0</v>
      </c>
      <c r="C118" s="2" t="s">
        <v>168</v>
      </c>
      <c r="D118" s="2" t="s">
        <v>9</v>
      </c>
      <c r="E118" s="2" t="str">
        <f>VLOOKUP(A118,Equipos!$1:$1048576,2,0)</f>
        <v>Laringoscopio</v>
      </c>
      <c r="F118" s="2">
        <v>15725.0</v>
      </c>
      <c r="G118" s="4" t="str">
        <f>VLOOKUP(A118,Equipos!$A$2:$H$16545,4,FALSE)</f>
        <v>N/A</v>
      </c>
    </row>
    <row r="119" ht="15.75" customHeight="1">
      <c r="A119" s="2" t="s">
        <v>60</v>
      </c>
      <c r="B119" s="5">
        <v>41942.0</v>
      </c>
      <c r="C119" s="2" t="s">
        <v>168</v>
      </c>
      <c r="D119" s="2" t="s">
        <v>9</v>
      </c>
      <c r="E119" s="2" t="str">
        <f>VLOOKUP(A119,Equipos!$1:$1048576,2,0)</f>
        <v>Laringoscopio</v>
      </c>
      <c r="F119" s="2">
        <v>13920.0</v>
      </c>
      <c r="G119" s="4" t="str">
        <f>VLOOKUP(A119,Equipos!$A$2:$H$16545,4,FALSE)</f>
        <v>N/A</v>
      </c>
    </row>
    <row r="120" ht="15.75" customHeight="1">
      <c r="A120" s="2" t="s">
        <v>121</v>
      </c>
      <c r="B120" s="5">
        <v>41942.0</v>
      </c>
      <c r="C120" s="2" t="s">
        <v>169</v>
      </c>
      <c r="D120" s="2" t="s">
        <v>9</v>
      </c>
      <c r="E120" s="2" t="str">
        <f>VLOOKUP(A120,Equipos!$1:$1048576,2,0)</f>
        <v>Laringoscopio</v>
      </c>
      <c r="F120" s="2">
        <v>12077.0</v>
      </c>
      <c r="G120" s="4" t="str">
        <f>VLOOKUP(A120,Equipos!$A$2:$H$16545,4,FALSE)</f>
        <v>N/A</v>
      </c>
    </row>
    <row r="121" ht="15.75" customHeight="1">
      <c r="A121" s="2" t="s">
        <v>86</v>
      </c>
      <c r="B121" s="5">
        <v>41942.0</v>
      </c>
      <c r="C121" s="2" t="s">
        <v>169</v>
      </c>
      <c r="D121" s="2" t="s">
        <v>9</v>
      </c>
      <c r="E121" s="2" t="str">
        <f>VLOOKUP(A121,Equipos!$1:$1048576,2,0)</f>
        <v>Laringoscopio</v>
      </c>
      <c r="F121" s="2">
        <v>12076.0</v>
      </c>
      <c r="G121" s="4" t="str">
        <f>VLOOKUP(A121,Equipos!$A$2:$H$16545,4,FALSE)</f>
        <v>N/A</v>
      </c>
    </row>
    <row r="122" ht="15.75" customHeight="1">
      <c r="A122" s="2" t="s">
        <v>26</v>
      </c>
      <c r="B122" s="5">
        <v>41942.0</v>
      </c>
      <c r="C122" s="2" t="s">
        <v>170</v>
      </c>
      <c r="D122" s="2" t="s">
        <v>171</v>
      </c>
      <c r="E122" s="2" t="str">
        <f>VLOOKUP(A122,Equipos!$1:$1048576,2,0)</f>
        <v>Tensiometro De Atril</v>
      </c>
      <c r="F122" s="2">
        <v>12867.0</v>
      </c>
      <c r="G122" s="4" t="str">
        <f>VLOOKUP(A122,Equipos!$A$2:$H$16545,4,FALSE)</f>
        <v>N/A</v>
      </c>
    </row>
    <row r="123" ht="15.75" customHeight="1">
      <c r="A123" s="2" t="s">
        <v>172</v>
      </c>
      <c r="B123" s="5">
        <v>41942.0</v>
      </c>
      <c r="C123" s="2" t="s">
        <v>173</v>
      </c>
      <c r="D123" s="2" t="s">
        <v>31</v>
      </c>
      <c r="E123" s="2" t="str">
        <f>VLOOKUP(A123,Equipos!$1:$1048576,2,0)</f>
        <v>Termohigrometro Digital</v>
      </c>
      <c r="F123" s="2">
        <v>14954.0</v>
      </c>
      <c r="G123" s="4" t="str">
        <f>VLOOKUP(A123,Equipos!$A$2:$H$16545,4,FALSE)</f>
        <v>N/A</v>
      </c>
    </row>
    <row r="124" ht="15.75" customHeight="1">
      <c r="A124" s="2" t="s">
        <v>63</v>
      </c>
      <c r="B124" s="5">
        <v>41942.0</v>
      </c>
      <c r="C124" s="2" t="s">
        <v>151</v>
      </c>
      <c r="D124" s="2" t="s">
        <v>9</v>
      </c>
      <c r="E124" s="2" t="str">
        <f>VLOOKUP(A124,Equipos!$1:$1048576,2,0)</f>
        <v>Laringoscopio</v>
      </c>
      <c r="F124" s="2">
        <v>15724.0</v>
      </c>
      <c r="G124" s="4" t="str">
        <f>VLOOKUP(A124,Equipos!$A$2:$H$16545,4,FALSE)</f>
        <v>N/A</v>
      </c>
    </row>
    <row r="125" ht="15.75" customHeight="1">
      <c r="A125" s="2" t="s">
        <v>12</v>
      </c>
      <c r="B125" s="5">
        <v>41942.0</v>
      </c>
      <c r="C125" s="2" t="s">
        <v>151</v>
      </c>
      <c r="D125" s="2" t="s">
        <v>9</v>
      </c>
      <c r="E125" s="2" t="str">
        <f>VLOOKUP(A125,Equipos!$1:$1048576,2,0)</f>
        <v>Laringoscopio</v>
      </c>
      <c r="F125" s="2">
        <v>15725.0</v>
      </c>
      <c r="G125" s="4" t="str">
        <f>VLOOKUP(A125,Equipos!$A$2:$H$16545,4,FALSE)</f>
        <v>N/A</v>
      </c>
    </row>
    <row r="126" ht="15.75" customHeight="1">
      <c r="A126" s="2" t="s">
        <v>139</v>
      </c>
      <c r="B126" s="5">
        <v>41942.0</v>
      </c>
      <c r="C126" s="2" t="s">
        <v>174</v>
      </c>
      <c r="D126" s="2" t="s">
        <v>9</v>
      </c>
      <c r="E126" s="2" t="str">
        <f>VLOOKUP(A126,Equipos!$1:$1048576,2,0)</f>
        <v>Laringoscopio</v>
      </c>
      <c r="F126" s="2">
        <v>15726.0</v>
      </c>
      <c r="G126" s="4" t="str">
        <f>VLOOKUP(A126,Equipos!$A$2:$H$16545,4,FALSE)</f>
        <v>N/A</v>
      </c>
    </row>
    <row r="127" ht="15.75" customHeight="1">
      <c r="A127" s="2" t="s">
        <v>152</v>
      </c>
      <c r="B127" s="5">
        <v>41942.0</v>
      </c>
      <c r="C127" s="2" t="s">
        <v>175</v>
      </c>
      <c r="D127" s="2" t="s">
        <v>31</v>
      </c>
      <c r="E127" s="2" t="str">
        <f>VLOOKUP(A127,Equipos!$1:$1048576,2,0)</f>
        <v>Fotoforo</v>
      </c>
      <c r="F127" s="2">
        <v>15810.0</v>
      </c>
      <c r="G127" s="4" t="str">
        <f>VLOOKUP(A127,Equipos!$A$2:$H$16545,4,FALSE)</f>
        <v>N/A</v>
      </c>
    </row>
    <row r="128" ht="15.75" customHeight="1">
      <c r="A128" s="2" t="s">
        <v>135</v>
      </c>
      <c r="B128" s="5">
        <v>41942.0</v>
      </c>
      <c r="C128" s="2" t="s">
        <v>176</v>
      </c>
      <c r="D128" s="2" t="s">
        <v>9</v>
      </c>
      <c r="E128" s="2" t="str">
        <f>VLOOKUP(A128,Equipos!$1:$1048576,2,0)</f>
        <v>Laringoscopio</v>
      </c>
      <c r="F128" s="6" t="s">
        <v>136</v>
      </c>
      <c r="G128" s="4" t="str">
        <f>VLOOKUP(A128,Equipos!$A$2:$H$16545,4,FALSE)</f>
        <v>N/A</v>
      </c>
    </row>
    <row r="129" ht="15.75" customHeight="1">
      <c r="A129" s="2" t="s">
        <v>177</v>
      </c>
      <c r="B129" s="5">
        <v>41942.0</v>
      </c>
      <c r="C129" s="2" t="s">
        <v>178</v>
      </c>
      <c r="D129" s="2" t="s">
        <v>31</v>
      </c>
      <c r="E129" s="2" t="str">
        <f>VLOOKUP(A129,Equipos!$1:$1048576,2,0)</f>
        <v>Fotoforo</v>
      </c>
      <c r="F129" s="2">
        <v>625.0</v>
      </c>
      <c r="G129" s="4" t="str">
        <f>VLOOKUP(A129,Equipos!$A$2:$H$16545,4,FALSE)</f>
        <v>N/A</v>
      </c>
    </row>
    <row r="130" ht="15.75" customHeight="1">
      <c r="A130" s="2" t="s">
        <v>100</v>
      </c>
      <c r="B130" s="5">
        <v>41942.0</v>
      </c>
      <c r="C130" s="2" t="s">
        <v>179</v>
      </c>
      <c r="D130" s="2" t="s">
        <v>180</v>
      </c>
      <c r="E130" s="2" t="str">
        <f>VLOOKUP(A130,Equipos!$1:$1048576,2,0)</f>
        <v>Fotoforo</v>
      </c>
      <c r="F130" s="2">
        <v>15060.0</v>
      </c>
      <c r="G130" s="4" t="str">
        <f>VLOOKUP(A130,Equipos!$A$2:$H$16545,4,FALSE)</f>
        <v>N/A</v>
      </c>
    </row>
    <row r="131" ht="15.75" customHeight="1">
      <c r="A131" s="2" t="s">
        <v>181</v>
      </c>
      <c r="B131" s="5">
        <v>41942.0</v>
      </c>
      <c r="C131" s="2" t="s">
        <v>182</v>
      </c>
      <c r="D131" s="2" t="s">
        <v>31</v>
      </c>
      <c r="E131" s="2" t="str">
        <f>VLOOKUP(A131,Equipos!$1:$1048576,2,0)</f>
        <v>Lampara Auxiliar De Procedimientos</v>
      </c>
      <c r="F131" s="2">
        <v>179.0</v>
      </c>
      <c r="G131" s="4" t="str">
        <f>VLOOKUP(A131,Equipos!$A$2:$H$16545,4,FALSE)</f>
        <v>N/A</v>
      </c>
    </row>
    <row r="132" ht="15.75" customHeight="1">
      <c r="A132" s="2" t="s">
        <v>183</v>
      </c>
      <c r="B132" s="5">
        <v>41942.0</v>
      </c>
      <c r="C132" s="2" t="s">
        <v>184</v>
      </c>
      <c r="D132" s="2" t="s">
        <v>28</v>
      </c>
      <c r="E132" s="2" t="str">
        <f>VLOOKUP(A132,Equipos!$1:$1048576,2,0)</f>
        <v>Tensiometro De Pared</v>
      </c>
      <c r="F132" s="2">
        <v>6745.0</v>
      </c>
      <c r="G132" s="4" t="str">
        <f>VLOOKUP(A132,Equipos!$A$2:$H$16545,4,FALSE)</f>
        <v>N/A</v>
      </c>
    </row>
    <row r="133" ht="15.75" customHeight="1">
      <c r="A133" s="2" t="s">
        <v>141</v>
      </c>
      <c r="B133" s="5">
        <v>41942.0</v>
      </c>
      <c r="C133" s="2" t="s">
        <v>151</v>
      </c>
      <c r="D133" s="2" t="s">
        <v>9</v>
      </c>
      <c r="E133" s="2" t="str">
        <f>VLOOKUP(A133,Equipos!$1:$1048576,2,0)</f>
        <v>Laringoscopio</v>
      </c>
      <c r="F133" s="2">
        <v>15264.0</v>
      </c>
      <c r="G133" s="4" t="str">
        <f>VLOOKUP(A133,Equipos!$A$2:$H$16545,4,FALSE)</f>
        <v>N/A</v>
      </c>
    </row>
    <row r="134" ht="15.75" customHeight="1">
      <c r="A134" s="2" t="s">
        <v>115</v>
      </c>
      <c r="B134" s="5">
        <v>41942.0</v>
      </c>
      <c r="C134" s="2" t="s">
        <v>185</v>
      </c>
      <c r="D134" s="2" t="s">
        <v>9</v>
      </c>
      <c r="E134" s="2" t="str">
        <f>VLOOKUP(A134,Equipos!$1:$1048576,2,0)</f>
        <v>Equipo Organos De Los Sentidos</v>
      </c>
      <c r="F134" s="6" t="s">
        <v>117</v>
      </c>
      <c r="G134" s="4" t="str">
        <f>VLOOKUP(A134,Equipos!$A$2:$H$16545,4,FALSE)</f>
        <v>N/A</v>
      </c>
    </row>
    <row r="135" ht="15.75" customHeight="1">
      <c r="A135" s="2" t="s">
        <v>159</v>
      </c>
      <c r="B135" s="5">
        <v>41942.0</v>
      </c>
      <c r="C135" s="2" t="s">
        <v>186</v>
      </c>
      <c r="D135" s="2" t="s">
        <v>9</v>
      </c>
      <c r="E135" s="2" t="str">
        <f>VLOOKUP(A135,Equipos!$1:$1048576,2,0)</f>
        <v>Laringoscopio</v>
      </c>
      <c r="F135" s="2">
        <v>12367.0</v>
      </c>
      <c r="G135" s="4" t="str">
        <f>VLOOKUP(A135,Equipos!$A$2:$H$16545,4,FALSE)</f>
        <v>N/A</v>
      </c>
    </row>
    <row r="136" ht="15.75" customHeight="1">
      <c r="A136" s="2" t="s">
        <v>187</v>
      </c>
      <c r="B136" s="5">
        <v>41942.0</v>
      </c>
      <c r="C136" s="2" t="s">
        <v>88</v>
      </c>
      <c r="D136" s="2" t="s">
        <v>28</v>
      </c>
      <c r="E136" s="2" t="str">
        <f>VLOOKUP(A136,Equipos!$1:$1048576,2,0)</f>
        <v>Tensiometro Portatil</v>
      </c>
      <c r="F136" s="2">
        <v>15257.0</v>
      </c>
      <c r="G136" s="4" t="str">
        <f>VLOOKUP(A136,Equipos!$A$2:$H$16545,4,FALSE)</f>
        <v>N/A</v>
      </c>
    </row>
    <row r="137" ht="15.75" customHeight="1">
      <c r="A137" s="2" t="s">
        <v>22</v>
      </c>
      <c r="B137" s="5">
        <v>41942.0</v>
      </c>
      <c r="C137" s="2" t="s">
        <v>188</v>
      </c>
      <c r="D137" s="2" t="s">
        <v>28</v>
      </c>
      <c r="E137" s="2" t="str">
        <f>VLOOKUP(A137,Equipos!$1:$1048576,2,0)</f>
        <v>Equipo De Organos Portatil</v>
      </c>
      <c r="F137" s="2">
        <v>7377.0</v>
      </c>
      <c r="G137" s="4" t="str">
        <f>VLOOKUP(A137,Equipos!$A$2:$H$16545,4,FALSE)</f>
        <v>N/A</v>
      </c>
    </row>
    <row r="138" ht="15.75" customHeight="1">
      <c r="A138" s="2" t="s">
        <v>24</v>
      </c>
      <c r="B138" s="5">
        <v>41942.0</v>
      </c>
      <c r="C138" s="2" t="s">
        <v>88</v>
      </c>
      <c r="D138" s="2" t="s">
        <v>28</v>
      </c>
      <c r="E138" s="2" t="str">
        <f>VLOOKUP(A138,Equipos!$1:$1048576,2,0)</f>
        <v>Equipo Organos De Los Sentidos</v>
      </c>
      <c r="F138" s="2">
        <v>13803.0</v>
      </c>
      <c r="G138" s="4" t="str">
        <f>VLOOKUP(A138,Equipos!$A$2:$H$16545,4,FALSE)</f>
        <v>N/A</v>
      </c>
    </row>
    <row r="139" ht="15.75" customHeight="1">
      <c r="A139" s="2" t="s">
        <v>189</v>
      </c>
      <c r="B139" s="5">
        <v>41942.0</v>
      </c>
      <c r="C139" s="2" t="s">
        <v>190</v>
      </c>
      <c r="D139" s="2" t="s">
        <v>28</v>
      </c>
      <c r="E139" s="2" t="str">
        <f>VLOOKUP(A139,Equipos!$1:$1048576,2,0)</f>
        <v>Tensiometro De Atril</v>
      </c>
      <c r="F139" s="2">
        <v>12861.0</v>
      </c>
      <c r="G139" s="4" t="str">
        <f>VLOOKUP(A139,Equipos!$A$2:$H$16545,4,FALSE)</f>
        <v>N/A</v>
      </c>
    </row>
    <row r="140" ht="15.75" customHeight="1">
      <c r="A140" s="2" t="s">
        <v>60</v>
      </c>
      <c r="B140" s="5">
        <v>41942.0</v>
      </c>
      <c r="C140" s="2" t="s">
        <v>191</v>
      </c>
      <c r="D140" s="2" t="s">
        <v>16</v>
      </c>
      <c r="E140" s="2" t="str">
        <f>VLOOKUP(A140,Equipos!$1:$1048576,2,0)</f>
        <v>Laringoscopio</v>
      </c>
      <c r="F140" s="2">
        <v>13920.0</v>
      </c>
      <c r="G140" s="4" t="str">
        <f>VLOOKUP(A140,Equipos!$A$2:$H$16545,4,FALSE)</f>
        <v>N/A</v>
      </c>
    </row>
    <row r="141" ht="15.75" customHeight="1">
      <c r="A141" s="2" t="s">
        <v>56</v>
      </c>
      <c r="B141" s="5">
        <v>41942.0</v>
      </c>
      <c r="C141" s="2" t="s">
        <v>192</v>
      </c>
      <c r="D141" s="2" t="s">
        <v>9</v>
      </c>
      <c r="E141" s="2" t="str">
        <f>VLOOKUP(A141,Equipos!$1:$1048576,2,0)</f>
        <v>Laringoscopio</v>
      </c>
      <c r="F141" s="2">
        <v>14221.0</v>
      </c>
      <c r="G141" s="4" t="str">
        <f>VLOOKUP(A141,Equipos!$A$2:$H$16545,4,FALSE)</f>
        <v>N/A</v>
      </c>
    </row>
    <row r="142" ht="15.75" customHeight="1">
      <c r="A142" s="2" t="s">
        <v>193</v>
      </c>
      <c r="B142" s="5">
        <v>41942.0</v>
      </c>
      <c r="C142" s="2" t="s">
        <v>194</v>
      </c>
      <c r="D142" s="2" t="s">
        <v>31</v>
      </c>
      <c r="E142" s="2" t="str">
        <f>VLOOKUP(A142,Equipos!$1:$1048576,2,0)</f>
        <v>Termometro Digital</v>
      </c>
      <c r="F142" s="2">
        <v>18470.0</v>
      </c>
      <c r="G142" s="4" t="str">
        <f>VLOOKUP(A142,Equipos!$A$2:$H$16545,4,FALSE)</f>
        <v>N/A</v>
      </c>
    </row>
    <row r="143" ht="15.75" customHeight="1">
      <c r="A143" s="2" t="s">
        <v>113</v>
      </c>
      <c r="B143" s="5">
        <v>41942.0</v>
      </c>
      <c r="C143" s="2" t="s">
        <v>195</v>
      </c>
      <c r="D143" s="2" t="s">
        <v>196</v>
      </c>
      <c r="E143" s="2" t="str">
        <f>VLOOKUP(A143,Equipos!$1:$1048576,2,0)</f>
        <v>Equipo Organos De Los Sentidos</v>
      </c>
      <c r="F143" s="2">
        <v>13153.0</v>
      </c>
      <c r="G143" s="4" t="str">
        <f>VLOOKUP(A143,Equipos!$A$2:$H$16545,4,FALSE)</f>
        <v>N/A</v>
      </c>
    </row>
    <row r="144" ht="15.75" customHeight="1">
      <c r="A144" s="2" t="s">
        <v>197</v>
      </c>
      <c r="B144" s="5">
        <v>41942.0</v>
      </c>
      <c r="C144" s="2" t="s">
        <v>198</v>
      </c>
      <c r="D144" s="2" t="s">
        <v>31</v>
      </c>
      <c r="E144" s="2" t="str">
        <f>VLOOKUP(A144,Equipos!$1:$1048576,2,0)</f>
        <v>Termometro Digital</v>
      </c>
      <c r="F144" s="2">
        <v>18924.0</v>
      </c>
      <c r="G144" s="4" t="str">
        <f>VLOOKUP(A144,Equipos!$A$2:$H$16545,4,FALSE)</f>
        <v>N/A</v>
      </c>
    </row>
    <row r="145" ht="15.75" customHeight="1">
      <c r="A145" s="2" t="s">
        <v>92</v>
      </c>
      <c r="B145" s="5">
        <v>41942.0</v>
      </c>
      <c r="C145" s="2" t="s">
        <v>199</v>
      </c>
      <c r="D145" s="2" t="s">
        <v>28</v>
      </c>
      <c r="E145" s="2" t="str">
        <f>VLOOKUP(A145,Equipos!$1:$1048576,2,0)</f>
        <v>Tensiometro De Pared</v>
      </c>
      <c r="F145" s="2">
        <v>6749.0</v>
      </c>
      <c r="G145" s="4" t="str">
        <f>VLOOKUP(A145,Equipos!$A$2:$H$16545,4,FALSE)</f>
        <v>N/A</v>
      </c>
    </row>
    <row r="146" ht="15.75" customHeight="1">
      <c r="A146" s="2" t="s">
        <v>96</v>
      </c>
      <c r="B146" s="5">
        <v>41942.0</v>
      </c>
      <c r="C146" s="2" t="s">
        <v>200</v>
      </c>
      <c r="D146" s="2" t="s">
        <v>9</v>
      </c>
      <c r="E146" s="2" t="str">
        <f>VLOOKUP(A146,Equipos!$1:$1048576,2,0)</f>
        <v>Laringoscopio</v>
      </c>
      <c r="F146" s="2">
        <v>12078.0</v>
      </c>
      <c r="G146" s="4" t="str">
        <f>VLOOKUP(A146,Equipos!$A$2:$H$16545,4,FALSE)</f>
        <v>N/A</v>
      </c>
    </row>
    <row r="147" ht="15.75" customHeight="1">
      <c r="A147" s="2" t="s">
        <v>24</v>
      </c>
      <c r="B147" s="5">
        <v>41942.0</v>
      </c>
      <c r="C147" s="2" t="s">
        <v>201</v>
      </c>
      <c r="D147" s="2" t="s">
        <v>9</v>
      </c>
      <c r="E147" s="2" t="str">
        <f>VLOOKUP(A147,Equipos!$1:$1048576,2,0)</f>
        <v>Equipo Organos De Los Sentidos</v>
      </c>
      <c r="F147" s="2">
        <v>13803.0</v>
      </c>
      <c r="G147" s="4" t="str">
        <f>VLOOKUP(A147,Equipos!$A$2:$H$16545,4,FALSE)</f>
        <v>N/A</v>
      </c>
    </row>
    <row r="148" ht="15.75" customHeight="1">
      <c r="A148" s="2" t="s">
        <v>202</v>
      </c>
      <c r="B148" s="5">
        <v>41942.0</v>
      </c>
      <c r="C148" s="2" t="s">
        <v>203</v>
      </c>
      <c r="D148" s="2" t="s">
        <v>16</v>
      </c>
      <c r="E148" s="2" t="str">
        <f>VLOOKUP(A148,Equipos!$1:$1048576,2,0)</f>
        <v>Termohigrometro Digital</v>
      </c>
      <c r="F148" s="2">
        <v>14166.0</v>
      </c>
      <c r="G148" s="4" t="str">
        <f>VLOOKUP(A148,Equipos!$A$2:$H$16545,4,FALSE)</f>
        <v>N/A</v>
      </c>
    </row>
    <row r="149" ht="15.75" customHeight="1">
      <c r="A149" s="2" t="s">
        <v>10</v>
      </c>
      <c r="B149" s="5">
        <v>41942.0</v>
      </c>
      <c r="C149" s="2" t="s">
        <v>204</v>
      </c>
      <c r="D149" s="2" t="s">
        <v>205</v>
      </c>
      <c r="E149" s="2" t="str">
        <f>VLOOKUP(A149,Equipos!$1:$1048576,2,0)</f>
        <v>Laringoscopio</v>
      </c>
      <c r="F149" s="2">
        <v>6779.0</v>
      </c>
      <c r="G149" s="4" t="str">
        <f>VLOOKUP(A149,Equipos!$A$2:$H$16545,4,FALSE)</f>
        <v>N/A</v>
      </c>
    </row>
    <row r="150" ht="15.75" customHeight="1">
      <c r="A150" s="2" t="s">
        <v>79</v>
      </c>
      <c r="B150" s="5">
        <v>41942.0</v>
      </c>
      <c r="C150" s="2" t="s">
        <v>206</v>
      </c>
      <c r="D150" s="2" t="s">
        <v>9</v>
      </c>
      <c r="E150" s="2" t="str">
        <f>VLOOKUP(A150,Equipos!$1:$1048576,2,0)</f>
        <v>Laringoscopio</v>
      </c>
      <c r="F150" s="2">
        <v>12075.0</v>
      </c>
      <c r="G150" s="4" t="str">
        <f>VLOOKUP(A150,Equipos!$A$2:$H$16545,4,FALSE)</f>
        <v>N/A</v>
      </c>
    </row>
    <row r="151" ht="15.75" customHeight="1">
      <c r="A151" s="2" t="s">
        <v>135</v>
      </c>
      <c r="B151" s="5">
        <v>41942.0</v>
      </c>
      <c r="C151" s="2" t="s">
        <v>207</v>
      </c>
      <c r="D151" s="2" t="s">
        <v>16</v>
      </c>
      <c r="E151" s="2" t="str">
        <f>VLOOKUP(A151,Equipos!$1:$1048576,2,0)</f>
        <v>Laringoscopio</v>
      </c>
      <c r="F151" s="6" t="s">
        <v>136</v>
      </c>
      <c r="G151" s="4" t="str">
        <f>VLOOKUP(A151,Equipos!$A$2:$H$16545,4,FALSE)</f>
        <v>N/A</v>
      </c>
    </row>
    <row r="152" ht="15.75" customHeight="1">
      <c r="A152" s="2" t="s">
        <v>208</v>
      </c>
      <c r="B152" s="5">
        <v>41942.0</v>
      </c>
      <c r="C152" s="2" t="s">
        <v>209</v>
      </c>
      <c r="D152" s="2" t="s">
        <v>210</v>
      </c>
      <c r="E152" s="2" t="str">
        <f>VLOOKUP(A152,Equipos!$1:$1048576,2,0)</f>
        <v>Termometro Digital</v>
      </c>
      <c r="F152" s="2">
        <v>2253.0</v>
      </c>
      <c r="G152" s="4" t="str">
        <f>VLOOKUP(A152,Equipos!$A$2:$H$16545,4,FALSE)</f>
        <v>N/A</v>
      </c>
    </row>
    <row r="153" ht="15.75" customHeight="1">
      <c r="A153" s="2" t="s">
        <v>211</v>
      </c>
      <c r="B153" s="5">
        <v>41942.0</v>
      </c>
      <c r="C153" s="2" t="s">
        <v>212</v>
      </c>
      <c r="D153" s="2" t="s">
        <v>205</v>
      </c>
      <c r="E153" s="2" t="str">
        <f>VLOOKUP(A153,Equipos!$1:$1048576,2,0)</f>
        <v>Laringoscopio</v>
      </c>
      <c r="F153" s="2">
        <v>16761.0</v>
      </c>
      <c r="G153" s="4" t="str">
        <f>VLOOKUP(A153,Equipos!$A$2:$H$16545,4,FALSE)</f>
        <v>N/A</v>
      </c>
    </row>
    <row r="154" ht="15.75" customHeight="1">
      <c r="A154" s="2" t="s">
        <v>213</v>
      </c>
      <c r="B154" s="5">
        <v>41942.0</v>
      </c>
      <c r="C154" s="2" t="s">
        <v>214</v>
      </c>
      <c r="D154" s="2" t="s">
        <v>196</v>
      </c>
      <c r="E154" s="2" t="str">
        <f>VLOOKUP(A154,Equipos!$1:$1048576,2,0)</f>
        <v>Equipo Organos De Los Sentidos</v>
      </c>
      <c r="F154" s="2">
        <v>15283.0</v>
      </c>
      <c r="G154" s="4" t="str">
        <f>VLOOKUP(A154,Equipos!$A$2:$H$16545,4,FALSE)</f>
        <v>N/A</v>
      </c>
    </row>
    <row r="155" ht="15.75" customHeight="1">
      <c r="A155" s="2" t="s">
        <v>24</v>
      </c>
      <c r="B155" s="5">
        <v>41942.0</v>
      </c>
      <c r="C155" s="2" t="s">
        <v>215</v>
      </c>
      <c r="D155" s="2" t="s">
        <v>9</v>
      </c>
      <c r="E155" s="2" t="str">
        <f>VLOOKUP(A155,Equipos!$1:$1048576,2,0)</f>
        <v>Equipo Organos De Los Sentidos</v>
      </c>
      <c r="F155" s="2">
        <v>13803.0</v>
      </c>
      <c r="G155" s="4" t="str">
        <f>VLOOKUP(A155,Equipos!$A$2:$H$16545,4,FALSE)</f>
        <v>N/A</v>
      </c>
    </row>
    <row r="156" ht="15.75" customHeight="1">
      <c r="A156" s="2" t="s">
        <v>73</v>
      </c>
      <c r="B156" s="5">
        <v>41942.0</v>
      </c>
      <c r="C156" s="2" t="s">
        <v>216</v>
      </c>
      <c r="D156" s="2" t="s">
        <v>9</v>
      </c>
      <c r="E156" s="2" t="str">
        <f>VLOOKUP(A156,Equipos!$1:$1048576,2,0)</f>
        <v>Equipo Organos De Los Sentidos</v>
      </c>
      <c r="F156" s="2">
        <v>6131.0</v>
      </c>
      <c r="G156" s="4" t="str">
        <f>VLOOKUP(A156,Equipos!$A$2:$H$16545,4,FALSE)</f>
        <v>N/A</v>
      </c>
    </row>
    <row r="157" ht="15.75" customHeight="1">
      <c r="A157" s="2" t="s">
        <v>26</v>
      </c>
      <c r="B157" s="5">
        <v>41942.0</v>
      </c>
      <c r="C157" s="2" t="s">
        <v>217</v>
      </c>
      <c r="D157" s="2" t="s">
        <v>28</v>
      </c>
      <c r="E157" s="2" t="str">
        <f>VLOOKUP(A157,Equipos!$1:$1048576,2,0)</f>
        <v>Tensiometro De Atril</v>
      </c>
      <c r="F157" s="2">
        <v>12867.0</v>
      </c>
      <c r="G157" s="4" t="str">
        <f>VLOOKUP(A157,Equipos!$A$2:$H$16545,4,FALSE)</f>
        <v>N/A</v>
      </c>
    </row>
    <row r="158" ht="15.75" customHeight="1">
      <c r="A158" s="2" t="s">
        <v>89</v>
      </c>
      <c r="B158" s="5">
        <v>41942.0</v>
      </c>
      <c r="C158" s="2" t="s">
        <v>217</v>
      </c>
      <c r="D158" s="2" t="s">
        <v>28</v>
      </c>
      <c r="E158" s="2" t="str">
        <f>VLOOKUP(A158,Equipos!$1:$1048576,2,0)</f>
        <v>Tensiometro De Pared</v>
      </c>
      <c r="F158" s="2">
        <v>6744.0</v>
      </c>
      <c r="G158" s="4" t="str">
        <f>VLOOKUP(A158,Equipos!$A$2:$H$16545,4,FALSE)</f>
        <v>N/A</v>
      </c>
    </row>
    <row r="159" ht="15.75" customHeight="1">
      <c r="A159" s="2" t="s">
        <v>96</v>
      </c>
      <c r="B159" s="5">
        <v>41942.0</v>
      </c>
      <c r="C159" s="2" t="s">
        <v>218</v>
      </c>
      <c r="D159" s="2" t="s">
        <v>9</v>
      </c>
      <c r="E159" s="2" t="str">
        <f>VLOOKUP(A159,Equipos!$1:$1048576,2,0)</f>
        <v>Laringoscopio</v>
      </c>
      <c r="F159" s="2">
        <v>12078.0</v>
      </c>
      <c r="G159" s="4" t="str">
        <f>VLOOKUP(A159,Equipos!$A$2:$H$16545,4,FALSE)</f>
        <v>N/A</v>
      </c>
    </row>
    <row r="160" ht="15.75" customHeight="1">
      <c r="A160" s="2" t="s">
        <v>219</v>
      </c>
      <c r="B160" s="5">
        <v>41942.0</v>
      </c>
      <c r="C160" s="2" t="s">
        <v>220</v>
      </c>
      <c r="D160" s="2" t="s">
        <v>31</v>
      </c>
      <c r="E160" s="2" t="str">
        <f>VLOOKUP(A160,Equipos!$1:$1048576,2,0)</f>
        <v>Camilla De Transporte</v>
      </c>
      <c r="F160" s="2">
        <v>9474.0</v>
      </c>
      <c r="G160" s="4" t="str">
        <f>VLOOKUP(A160,Equipos!$A$2:$H$16545,4,FALSE)</f>
        <v>N/A</v>
      </c>
    </row>
    <row r="161" ht="15.75" customHeight="1">
      <c r="A161" s="2" t="s">
        <v>86</v>
      </c>
      <c r="B161" s="5">
        <v>41942.0</v>
      </c>
      <c r="C161" s="2" t="s">
        <v>221</v>
      </c>
      <c r="D161" s="2" t="s">
        <v>9</v>
      </c>
      <c r="E161" s="2" t="str">
        <f>VLOOKUP(A161,Equipos!$1:$1048576,2,0)</f>
        <v>Laringoscopio</v>
      </c>
      <c r="F161" s="2">
        <v>12076.0</v>
      </c>
      <c r="G161" s="4" t="str">
        <f>VLOOKUP(A161,Equipos!$A$2:$H$16545,4,FALSE)</f>
        <v>N/A</v>
      </c>
    </row>
    <row r="162" ht="15.75" customHeight="1">
      <c r="A162" s="2" t="s">
        <v>100</v>
      </c>
      <c r="B162" s="5">
        <v>41942.0</v>
      </c>
      <c r="C162" s="2" t="s">
        <v>222</v>
      </c>
      <c r="D162" s="2" t="s">
        <v>31</v>
      </c>
      <c r="E162" s="2" t="str">
        <f>VLOOKUP(A162,Equipos!$1:$1048576,2,0)</f>
        <v>Fotoforo</v>
      </c>
      <c r="F162" s="2">
        <v>15060.0</v>
      </c>
      <c r="G162" s="4" t="str">
        <f>VLOOKUP(A162,Equipos!$A$2:$H$16545,4,FALSE)</f>
        <v>N/A</v>
      </c>
    </row>
    <row r="163" ht="15.75" customHeight="1">
      <c r="A163" s="2" t="s">
        <v>26</v>
      </c>
      <c r="B163" s="5">
        <v>41942.0</v>
      </c>
      <c r="C163" s="2" t="s">
        <v>223</v>
      </c>
      <c r="D163" s="2" t="s">
        <v>28</v>
      </c>
      <c r="E163" s="2" t="str">
        <f>VLOOKUP(A163,Equipos!$1:$1048576,2,0)</f>
        <v>Tensiometro De Atril</v>
      </c>
      <c r="F163" s="2">
        <v>12867.0</v>
      </c>
      <c r="G163" s="4" t="str">
        <f>VLOOKUP(A163,Equipos!$A$2:$H$16545,4,FALSE)</f>
        <v>N/A</v>
      </c>
    </row>
    <row r="164" ht="15.75" customHeight="1">
      <c r="A164" s="2" t="s">
        <v>89</v>
      </c>
      <c r="B164" s="5">
        <v>41942.0</v>
      </c>
      <c r="C164" s="2" t="s">
        <v>224</v>
      </c>
      <c r="D164" s="2" t="s">
        <v>28</v>
      </c>
      <c r="E164" s="2" t="str">
        <f>VLOOKUP(A164,Equipos!$1:$1048576,2,0)</f>
        <v>Tensiometro De Pared</v>
      </c>
      <c r="F164" s="2">
        <v>6744.0</v>
      </c>
      <c r="G164" s="4" t="str">
        <f>VLOOKUP(A164,Equipos!$A$2:$H$16545,4,FALSE)</f>
        <v>N/A</v>
      </c>
    </row>
    <row r="165" ht="15.75" customHeight="1">
      <c r="A165" s="2" t="s">
        <v>32</v>
      </c>
      <c r="B165" s="5">
        <v>41942.0</v>
      </c>
      <c r="C165" s="2" t="s">
        <v>225</v>
      </c>
      <c r="D165" s="2" t="s">
        <v>226</v>
      </c>
      <c r="E165" s="2" t="str">
        <f>VLOOKUP(A165,Equipos!$1:$1048576,2,0)</f>
        <v>Camilla De Transporte</v>
      </c>
      <c r="F165" s="2">
        <v>10629.0</v>
      </c>
      <c r="G165" s="4" t="str">
        <f>VLOOKUP(A165,Equipos!$A$2:$H$16545,4,FALSE)</f>
        <v>N/A</v>
      </c>
    </row>
    <row r="166" ht="15.75" customHeight="1">
      <c r="A166" s="2" t="s">
        <v>227</v>
      </c>
      <c r="B166" s="5">
        <v>41942.0</v>
      </c>
      <c r="C166" s="2" t="s">
        <v>228</v>
      </c>
      <c r="D166" s="2" t="s">
        <v>34</v>
      </c>
      <c r="E166" s="2" t="str">
        <f>VLOOKUP(A166,Equipos!$1:$1048576,2,0)</f>
        <v>Camilla De Transporte</v>
      </c>
      <c r="F166" s="2">
        <v>9657.0</v>
      </c>
      <c r="G166" s="4" t="str">
        <f>VLOOKUP(A166,Equipos!$A$2:$H$16545,4,FALSE)</f>
        <v>N/A</v>
      </c>
    </row>
    <row r="167" ht="15.75" customHeight="1">
      <c r="A167" s="2" t="s">
        <v>17</v>
      </c>
      <c r="B167" s="5">
        <v>41942.0</v>
      </c>
      <c r="C167" s="2" t="s">
        <v>229</v>
      </c>
      <c r="D167" s="2" t="s">
        <v>31</v>
      </c>
      <c r="E167" s="2" t="str">
        <f>VLOOKUP(A167,Equipos!$1:$1048576,2,0)</f>
        <v>Laringoscopio</v>
      </c>
      <c r="F167" s="2">
        <v>12366.0</v>
      </c>
      <c r="G167" s="4" t="str">
        <f>VLOOKUP(A167,Equipos!$A$2:$H$16545,4,FALSE)</f>
        <v>N/A</v>
      </c>
    </row>
    <row r="168" ht="15.75" customHeight="1">
      <c r="A168" s="2" t="s">
        <v>230</v>
      </c>
      <c r="B168" s="5">
        <v>41942.0</v>
      </c>
      <c r="C168" s="2" t="s">
        <v>231</v>
      </c>
      <c r="D168" s="2" t="s">
        <v>31</v>
      </c>
      <c r="E168" s="2" t="str">
        <f>VLOOKUP(A168,Equipos!$1:$1048576,2,0)</f>
        <v>Gramera</v>
      </c>
      <c r="F168" s="2">
        <v>8319.0</v>
      </c>
      <c r="G168" s="4" t="str">
        <f>VLOOKUP(A168,Equipos!$A$2:$H$16545,4,FALSE)</f>
        <v>N/A</v>
      </c>
    </row>
    <row r="169" ht="15.75" customHeight="1">
      <c r="A169" s="2" t="s">
        <v>32</v>
      </c>
      <c r="B169" s="5">
        <v>41942.0</v>
      </c>
      <c r="C169" s="2" t="s">
        <v>232</v>
      </c>
      <c r="D169" s="2" t="s">
        <v>34</v>
      </c>
      <c r="E169" s="2" t="str">
        <f>VLOOKUP(A169,Equipos!$1:$1048576,2,0)</f>
        <v>Camilla De Transporte</v>
      </c>
      <c r="F169" s="2">
        <v>10629.0</v>
      </c>
      <c r="G169" s="4" t="str">
        <f>VLOOKUP(A169,Equipos!$A$2:$H$16545,4,FALSE)</f>
        <v>N/A</v>
      </c>
    </row>
    <row r="170" ht="15.75" customHeight="1">
      <c r="A170" s="2" t="s">
        <v>230</v>
      </c>
      <c r="B170" s="5">
        <v>41942.0</v>
      </c>
      <c r="C170" s="2" t="s">
        <v>233</v>
      </c>
      <c r="D170" s="2" t="s">
        <v>16</v>
      </c>
      <c r="E170" s="2" t="str">
        <f>VLOOKUP(A170,Equipos!$1:$1048576,2,0)</f>
        <v>Gramera</v>
      </c>
      <c r="F170" s="2">
        <v>8319.0</v>
      </c>
      <c r="G170" s="4" t="str">
        <f>VLOOKUP(A170,Equipos!$A$2:$H$16545,4,FALSE)</f>
        <v>N/A</v>
      </c>
    </row>
    <row r="171" ht="15.75" customHeight="1">
      <c r="A171" s="2" t="s">
        <v>70</v>
      </c>
      <c r="B171" s="5">
        <v>41942.0</v>
      </c>
      <c r="C171" s="2" t="s">
        <v>234</v>
      </c>
      <c r="D171" s="2" t="s">
        <v>34</v>
      </c>
      <c r="E171" s="2" t="str">
        <f>VLOOKUP(A171,Equipos!$1:$1048576,2,0)</f>
        <v>Camilla De Transporte</v>
      </c>
      <c r="F171" s="2">
        <v>9652.0</v>
      </c>
      <c r="G171" s="4" t="str">
        <f>VLOOKUP(A171,Equipos!$A$2:$H$16545,4,FALSE)</f>
        <v>N/A</v>
      </c>
    </row>
    <row r="172" ht="15.75" customHeight="1">
      <c r="A172" s="2" t="s">
        <v>82</v>
      </c>
      <c r="B172" s="5">
        <v>41942.0</v>
      </c>
      <c r="C172" s="2" t="s">
        <v>235</v>
      </c>
      <c r="D172" s="2" t="s">
        <v>9</v>
      </c>
      <c r="E172" s="2" t="str">
        <f>VLOOKUP(A172,Equipos!$1:$1048576,2,0)</f>
        <v>Laringoscopio</v>
      </c>
      <c r="F172" s="2">
        <v>13668.0</v>
      </c>
      <c r="G172" s="4" t="str">
        <f>VLOOKUP(A172,Equipos!$A$2:$H$16545,4,FALSE)</f>
        <v>N/A</v>
      </c>
    </row>
    <row r="173" ht="15.75" customHeight="1">
      <c r="A173" s="2" t="s">
        <v>24</v>
      </c>
      <c r="B173" s="5">
        <v>41942.0</v>
      </c>
      <c r="C173" s="2" t="s">
        <v>236</v>
      </c>
      <c r="D173" s="2" t="s">
        <v>9</v>
      </c>
      <c r="E173" s="2" t="str">
        <f>VLOOKUP(A173,Equipos!$1:$1048576,2,0)</f>
        <v>Equipo Organos De Los Sentidos</v>
      </c>
      <c r="F173" s="2">
        <v>13803.0</v>
      </c>
      <c r="G173" s="4" t="str">
        <f>VLOOKUP(A173,Equipos!$A$2:$H$16545,4,FALSE)</f>
        <v>N/A</v>
      </c>
    </row>
    <row r="174" ht="15.75" customHeight="1">
      <c r="A174" s="2" t="s">
        <v>24</v>
      </c>
      <c r="B174" s="5">
        <v>41942.0</v>
      </c>
      <c r="C174" s="2" t="s">
        <v>237</v>
      </c>
      <c r="D174" s="2" t="s">
        <v>9</v>
      </c>
      <c r="E174" s="2" t="str">
        <f>VLOOKUP(A174,Equipos!$1:$1048576,2,0)</f>
        <v>Equipo Organos De Los Sentidos</v>
      </c>
      <c r="F174" s="2">
        <v>13803.0</v>
      </c>
      <c r="G174" s="4" t="str">
        <f>VLOOKUP(A174,Equipos!$A$2:$H$16545,4,FALSE)</f>
        <v>N/A</v>
      </c>
    </row>
    <row r="175" ht="15.75" customHeight="1">
      <c r="A175" s="2" t="s">
        <v>67</v>
      </c>
      <c r="B175" s="5">
        <v>41942.0</v>
      </c>
      <c r="C175" s="2" t="s">
        <v>238</v>
      </c>
      <c r="D175" s="2" t="s">
        <v>16</v>
      </c>
      <c r="E175" s="2" t="str">
        <f>VLOOKUP(A175,Equipos!$1:$1048576,2,0)</f>
        <v>Laringoscopio</v>
      </c>
      <c r="F175" s="2">
        <v>14222.0</v>
      </c>
      <c r="G175" s="4" t="str">
        <f>VLOOKUP(A175,Equipos!$A$2:$H$16545,4,FALSE)</f>
        <v>N/A</v>
      </c>
    </row>
    <row r="176" ht="15.75" customHeight="1">
      <c r="A176" s="2" t="s">
        <v>135</v>
      </c>
      <c r="B176" s="5">
        <v>41942.0</v>
      </c>
      <c r="C176" s="2" t="s">
        <v>206</v>
      </c>
      <c r="D176" s="2" t="s">
        <v>9</v>
      </c>
      <c r="E176" s="2" t="str">
        <f>VLOOKUP(A176,Equipos!$1:$1048576,2,0)</f>
        <v>Laringoscopio</v>
      </c>
      <c r="F176" s="6" t="s">
        <v>136</v>
      </c>
      <c r="G176" s="4" t="str">
        <f>VLOOKUP(A176,Equipos!$A$2:$H$16545,4,FALSE)</f>
        <v>N/A</v>
      </c>
    </row>
    <row r="177" ht="15.75" customHeight="1">
      <c r="A177" s="2" t="s">
        <v>26</v>
      </c>
      <c r="B177" s="5">
        <v>41942.0</v>
      </c>
      <c r="C177" s="2" t="s">
        <v>239</v>
      </c>
      <c r="D177" s="2" t="s">
        <v>107</v>
      </c>
      <c r="E177" s="2" t="str">
        <f>VLOOKUP(A177,Equipos!$1:$1048576,2,0)</f>
        <v>Tensiometro De Atril</v>
      </c>
      <c r="F177" s="2">
        <v>12867.0</v>
      </c>
      <c r="G177" s="4" t="str">
        <f>VLOOKUP(A177,Equipos!$A$2:$H$16545,4,FALSE)</f>
        <v>N/A</v>
      </c>
    </row>
    <row r="178" ht="15.75" customHeight="1">
      <c r="A178" s="2" t="s">
        <v>10</v>
      </c>
      <c r="B178" s="5">
        <v>41942.0</v>
      </c>
      <c r="C178" s="2" t="s">
        <v>240</v>
      </c>
      <c r="D178" s="2" t="s">
        <v>9</v>
      </c>
      <c r="E178" s="2" t="str">
        <f>VLOOKUP(A178,Equipos!$1:$1048576,2,0)</f>
        <v>Laringoscopio</v>
      </c>
      <c r="F178" s="2">
        <v>6779.0</v>
      </c>
      <c r="G178" s="4" t="str">
        <f>VLOOKUP(A178,Equipos!$A$2:$H$16545,4,FALSE)</f>
        <v>N/A</v>
      </c>
    </row>
    <row r="179" ht="15.75" customHeight="1">
      <c r="A179" s="2" t="s">
        <v>241</v>
      </c>
      <c r="B179" s="5">
        <v>41942.0</v>
      </c>
      <c r="C179" s="2" t="s">
        <v>242</v>
      </c>
      <c r="D179" s="2" t="s">
        <v>31</v>
      </c>
      <c r="E179" s="2" t="str">
        <f>VLOOKUP(A179,Equipos!$1:$1048576,2,0)</f>
        <v>Camilla De Transporte</v>
      </c>
      <c r="F179" s="2">
        <v>1269.0</v>
      </c>
      <c r="G179" s="4" t="str">
        <f>VLOOKUP(A179,Equipos!$A$2:$H$16545,4,FALSE)</f>
        <v>N/A</v>
      </c>
    </row>
    <row r="180" ht="15.75" customHeight="1">
      <c r="A180" s="2" t="s">
        <v>243</v>
      </c>
      <c r="B180" s="5">
        <v>41942.0</v>
      </c>
      <c r="C180" s="2" t="s">
        <v>244</v>
      </c>
      <c r="D180" s="2" t="s">
        <v>31</v>
      </c>
      <c r="E180" s="2" t="str">
        <f>VLOOKUP(A180,Equipos!$1:$1048576,2,0)</f>
        <v>Equipo De Organos Portatil</v>
      </c>
      <c r="F180" s="2">
        <v>14197.0</v>
      </c>
      <c r="G180" s="4" t="str">
        <f>VLOOKUP(A180,Equipos!$A$2:$H$16545,4,FALSE)</f>
        <v>N/A</v>
      </c>
    </row>
    <row r="181" ht="15.75" customHeight="1">
      <c r="A181" s="2" t="s">
        <v>245</v>
      </c>
      <c r="B181" s="5">
        <v>41942.0</v>
      </c>
      <c r="C181" s="2" t="s">
        <v>244</v>
      </c>
      <c r="D181" s="2" t="s">
        <v>31</v>
      </c>
      <c r="E181" s="2" t="str">
        <f>VLOOKUP(A181,Equipos!$1:$1048576,2,0)</f>
        <v>Equipo De Organos Portatil</v>
      </c>
      <c r="F181" s="2">
        <v>15554.0</v>
      </c>
      <c r="G181" s="4" t="str">
        <f>VLOOKUP(A181,Equipos!$A$2:$H$16545,4,FALSE)</f>
        <v>N/A</v>
      </c>
    </row>
    <row r="182" ht="15.75" customHeight="1">
      <c r="A182" s="2" t="s">
        <v>79</v>
      </c>
      <c r="B182" s="5">
        <v>41942.0</v>
      </c>
      <c r="C182" s="2" t="s">
        <v>246</v>
      </c>
      <c r="D182" s="2" t="s">
        <v>9</v>
      </c>
      <c r="E182" s="2" t="str">
        <f>VLOOKUP(A182,Equipos!$1:$1048576,2,0)</f>
        <v>Laringoscopio</v>
      </c>
      <c r="F182" s="2">
        <v>12075.0</v>
      </c>
      <c r="G182" s="4" t="str">
        <f>VLOOKUP(A182,Equipos!$A$2:$H$16545,4,FALSE)</f>
        <v>N/A</v>
      </c>
    </row>
    <row r="183" ht="15.75" customHeight="1">
      <c r="A183" s="2" t="s">
        <v>22</v>
      </c>
      <c r="B183" s="5">
        <v>41942.0</v>
      </c>
      <c r="C183" s="2" t="s">
        <v>247</v>
      </c>
      <c r="D183" s="2" t="s">
        <v>9</v>
      </c>
      <c r="E183" s="2" t="str">
        <f>VLOOKUP(A183,Equipos!$1:$1048576,2,0)</f>
        <v>Equipo De Organos Portatil</v>
      </c>
      <c r="F183" s="2">
        <v>7377.0</v>
      </c>
      <c r="G183" s="4" t="str">
        <f>VLOOKUP(A183,Equipos!$A$2:$H$16545,4,FALSE)</f>
        <v>N/A</v>
      </c>
    </row>
    <row r="184" ht="15.75" customHeight="1">
      <c r="A184" s="2" t="s">
        <v>73</v>
      </c>
      <c r="B184" s="5">
        <v>41942.0</v>
      </c>
      <c r="C184" s="2" t="s">
        <v>248</v>
      </c>
      <c r="D184" s="2" t="s">
        <v>9</v>
      </c>
      <c r="E184" s="2" t="str">
        <f>VLOOKUP(A184,Equipos!$1:$1048576,2,0)</f>
        <v>Equipo Organos De Los Sentidos</v>
      </c>
      <c r="F184" s="2">
        <v>6131.0</v>
      </c>
      <c r="G184" s="4" t="str">
        <f>VLOOKUP(A184,Equipos!$A$2:$H$16545,4,FALSE)</f>
        <v>N/A</v>
      </c>
    </row>
    <row r="185" ht="15.75" customHeight="1">
      <c r="A185" s="2" t="s">
        <v>249</v>
      </c>
      <c r="B185" s="5">
        <v>41942.0</v>
      </c>
      <c r="C185" s="2" t="s">
        <v>250</v>
      </c>
      <c r="D185" s="2" t="s">
        <v>34</v>
      </c>
      <c r="E185" s="2" t="str">
        <f>VLOOKUP(A185,Equipos!$1:$1048576,2,0)</f>
        <v>Camilla De Transporte</v>
      </c>
      <c r="F185" s="6" t="s">
        <v>251</v>
      </c>
      <c r="G185" s="4" t="str">
        <f>VLOOKUP(A185,Equipos!$A$2:$H$16545,4,FALSE)</f>
        <v>N/A</v>
      </c>
    </row>
    <row r="186" ht="15.75" customHeight="1">
      <c r="A186" s="2" t="s">
        <v>38</v>
      </c>
      <c r="B186" s="5">
        <v>41942.0</v>
      </c>
      <c r="C186" s="2" t="s">
        <v>252</v>
      </c>
      <c r="D186" s="2" t="s">
        <v>34</v>
      </c>
      <c r="E186" s="2" t="str">
        <f>VLOOKUP(A186,Equipos!$1:$1048576,2,0)</f>
        <v>Camilla De Transporte</v>
      </c>
      <c r="F186" s="2">
        <v>8945.0</v>
      </c>
      <c r="G186" s="4" t="str">
        <f>VLOOKUP(A186,Equipos!$A$2:$H$16545,4,FALSE)</f>
        <v>N/A</v>
      </c>
    </row>
    <row r="187" ht="15.75" customHeight="1">
      <c r="A187" s="2" t="s">
        <v>253</v>
      </c>
      <c r="B187" s="5">
        <v>41942.0</v>
      </c>
      <c r="C187" s="2" t="s">
        <v>254</v>
      </c>
      <c r="D187" s="2" t="s">
        <v>255</v>
      </c>
      <c r="E187" s="2" t="str">
        <f>VLOOKUP(A187,Equipos!$1:$1048576,2,0)</f>
        <v>Termohigrometro Digital</v>
      </c>
      <c r="F187" s="2">
        <v>10552.0</v>
      </c>
      <c r="G187" s="4" t="str">
        <f>VLOOKUP(A187,Equipos!$A$2:$H$16545,4,FALSE)</f>
        <v>N/A</v>
      </c>
    </row>
    <row r="188" ht="15.75" customHeight="1">
      <c r="A188" s="2" t="s">
        <v>256</v>
      </c>
      <c r="B188" s="5">
        <v>41942.0</v>
      </c>
      <c r="C188" s="2" t="s">
        <v>257</v>
      </c>
      <c r="D188" s="2" t="s">
        <v>34</v>
      </c>
      <c r="E188" s="2" t="str">
        <f>VLOOKUP(A188,Equipos!$1:$1048576,2,0)</f>
        <v>Camilla De Transporte</v>
      </c>
      <c r="F188" s="2">
        <v>7668.0</v>
      </c>
      <c r="G188" s="4" t="str">
        <f>VLOOKUP(A188,Equipos!$A$2:$H$16545,4,FALSE)</f>
        <v>N/A</v>
      </c>
    </row>
    <row r="189" ht="15.75" customHeight="1">
      <c r="A189" s="2" t="s">
        <v>258</v>
      </c>
      <c r="B189" s="5">
        <v>41942.0</v>
      </c>
      <c r="C189" s="2" t="s">
        <v>259</v>
      </c>
      <c r="D189" s="2" t="s">
        <v>9</v>
      </c>
      <c r="E189" s="2" t="str">
        <f>VLOOKUP(A189,Equipos!$1:$1048576,2,0)</f>
        <v>Laringoscopio</v>
      </c>
      <c r="F189" s="2">
        <v>18151.0</v>
      </c>
      <c r="G189" s="4" t="str">
        <f>VLOOKUP(A189,Equipos!$A$2:$H$16545,4,FALSE)</f>
        <v>N/A</v>
      </c>
    </row>
    <row r="190" ht="15.75" customHeight="1">
      <c r="A190" s="2" t="s">
        <v>260</v>
      </c>
      <c r="B190" s="5">
        <v>41942.0</v>
      </c>
      <c r="C190" s="2" t="s">
        <v>259</v>
      </c>
      <c r="D190" s="2" t="s">
        <v>9</v>
      </c>
      <c r="E190" s="2" t="str">
        <f>VLOOKUP(A190,Equipos!$1:$1048576,2,0)</f>
        <v>Laringoscopio</v>
      </c>
      <c r="F190" s="2">
        <v>18152.0</v>
      </c>
      <c r="G190" s="4" t="str">
        <f>VLOOKUP(A190,Equipos!$A$2:$H$16545,4,FALSE)</f>
        <v>N/A</v>
      </c>
    </row>
    <row r="191" ht="15.75" customHeight="1">
      <c r="A191" s="2" t="s">
        <v>261</v>
      </c>
      <c r="B191" s="5">
        <v>41942.0</v>
      </c>
      <c r="C191" s="2" t="s">
        <v>262</v>
      </c>
      <c r="D191" s="2" t="s">
        <v>34</v>
      </c>
      <c r="E191" s="2" t="str">
        <f>VLOOKUP(A191,Equipos!$1:$1048576,2,0)</f>
        <v>Camilla De Transporte</v>
      </c>
      <c r="F191" s="2">
        <v>10561.0</v>
      </c>
      <c r="G191" s="4" t="str">
        <f>VLOOKUP(A191,Equipos!$A$2:$H$16545,4,FALSE)</f>
        <v>N/A</v>
      </c>
    </row>
    <row r="192" ht="15.75" customHeight="1">
      <c r="A192" s="2" t="s">
        <v>263</v>
      </c>
      <c r="B192" s="5">
        <v>41942.0</v>
      </c>
      <c r="C192" s="2" t="s">
        <v>264</v>
      </c>
      <c r="D192" s="7" t="s">
        <v>265</v>
      </c>
      <c r="E192" s="2" t="str">
        <f>VLOOKUP(A192,Equipos!$1:$1048576,2,0)</f>
        <v>Camilla De Transporte</v>
      </c>
      <c r="F192" s="6" t="s">
        <v>266</v>
      </c>
      <c r="G192" s="4" t="str">
        <f>VLOOKUP(A192,Equipos!$A$2:$H$16545,4,FALSE)</f>
        <v>N/A</v>
      </c>
    </row>
    <row r="193" ht="15.75" customHeight="1">
      <c r="A193" s="2" t="s">
        <v>267</v>
      </c>
      <c r="B193" s="5">
        <v>41942.0</v>
      </c>
      <c r="C193" s="2" t="s">
        <v>268</v>
      </c>
      <c r="D193" s="7" t="s">
        <v>269</v>
      </c>
      <c r="E193" s="2" t="str">
        <f>VLOOKUP(A193,Equipos!$1:$1048576,2,0)</f>
        <v>Camilla De Transporte</v>
      </c>
      <c r="F193" s="2">
        <v>1123.0</v>
      </c>
      <c r="G193" s="4" t="str">
        <f>VLOOKUP(A193,Equipos!$A$2:$H$16545,4,FALSE)</f>
        <v>N/A</v>
      </c>
    </row>
    <row r="194" ht="15.75" customHeight="1">
      <c r="A194" s="2" t="s">
        <v>270</v>
      </c>
      <c r="B194" s="5">
        <v>41942.0</v>
      </c>
      <c r="C194" s="2" t="s">
        <v>271</v>
      </c>
      <c r="D194" s="7" t="s">
        <v>272</v>
      </c>
      <c r="E194" s="2" t="str">
        <f>VLOOKUP(A194,Equipos!$1:$1048576,2,0)</f>
        <v>Camilla Fija-Divan</v>
      </c>
      <c r="F194" s="2">
        <v>899.0</v>
      </c>
      <c r="G194" s="4" t="str">
        <f>VLOOKUP(A194,Equipos!$A$2:$H$16545,4,FALSE)</f>
        <v>N/A</v>
      </c>
    </row>
    <row r="195" ht="15.75" customHeight="1">
      <c r="A195" s="2" t="s">
        <v>273</v>
      </c>
      <c r="B195" s="5">
        <v>41942.0</v>
      </c>
      <c r="C195" s="2" t="s">
        <v>274</v>
      </c>
      <c r="D195" s="2" t="s">
        <v>275</v>
      </c>
      <c r="E195" s="2" t="str">
        <f>VLOOKUP(A195,Equipos!$1:$1048576,2,0)</f>
        <v>Camilla De Transporte</v>
      </c>
      <c r="F195" s="2">
        <v>7666.0</v>
      </c>
      <c r="G195" s="4" t="str">
        <f>VLOOKUP(A195,Equipos!$A$2:$H$16545,4,FALSE)</f>
        <v>N/A</v>
      </c>
    </row>
    <row r="196" ht="15.75" customHeight="1">
      <c r="A196" s="2" t="s">
        <v>276</v>
      </c>
      <c r="B196" s="5">
        <v>41942.0</v>
      </c>
      <c r="C196" s="2" t="s">
        <v>277</v>
      </c>
      <c r="D196" s="7" t="s">
        <v>278</v>
      </c>
      <c r="E196" s="2" t="str">
        <f>VLOOKUP(A196,Equipos!$1:$1048576,2,0)</f>
        <v>Camilla De Transporte</v>
      </c>
      <c r="F196" s="2">
        <v>15676.0</v>
      </c>
      <c r="G196" s="4" t="str">
        <f>VLOOKUP(A196,Equipos!$A$2:$H$16545,4,FALSE)</f>
        <v>N/A</v>
      </c>
    </row>
    <row r="197" ht="15.75" customHeight="1">
      <c r="A197" s="2" t="s">
        <v>279</v>
      </c>
      <c r="B197" s="5">
        <v>41942.0</v>
      </c>
      <c r="C197" s="2" t="s">
        <v>280</v>
      </c>
      <c r="D197" s="7" t="s">
        <v>281</v>
      </c>
      <c r="E197" s="2" t="str">
        <f>VLOOKUP(A197,Equipos!$1:$1048576,2,0)</f>
        <v>Camilla De Transporte</v>
      </c>
      <c r="F197" s="6" t="s">
        <v>282</v>
      </c>
      <c r="G197" s="4" t="str">
        <f>VLOOKUP(A197,Equipos!$A$2:$H$16545,4,FALSE)</f>
        <v>N/A</v>
      </c>
    </row>
    <row r="198" ht="15.75" customHeight="1">
      <c r="A198" s="2" t="s">
        <v>283</v>
      </c>
      <c r="B198" s="5">
        <v>41942.0</v>
      </c>
      <c r="C198" s="2" t="s">
        <v>284</v>
      </c>
      <c r="D198" s="7" t="s">
        <v>285</v>
      </c>
      <c r="E198" s="2" t="str">
        <f>VLOOKUP(A198,Equipos!$1:$1048576,2,0)</f>
        <v>Camilla De Transporte</v>
      </c>
      <c r="F198" s="2">
        <v>271.0</v>
      </c>
      <c r="G198" s="4" t="str">
        <f>VLOOKUP(A198,Equipos!$A$2:$H$16545,4,FALSE)</f>
        <v>N/A</v>
      </c>
    </row>
    <row r="199" ht="15.75" customHeight="1">
      <c r="A199" s="2" t="s">
        <v>263</v>
      </c>
      <c r="B199" s="5">
        <v>41942.0</v>
      </c>
      <c r="C199" s="2" t="s">
        <v>286</v>
      </c>
      <c r="D199" s="7" t="s">
        <v>287</v>
      </c>
      <c r="E199" s="2" t="str">
        <f>VLOOKUP(A199,Equipos!$1:$1048576,2,0)</f>
        <v>Camilla De Transporte</v>
      </c>
      <c r="F199" s="6" t="s">
        <v>266</v>
      </c>
      <c r="G199" s="4" t="str">
        <f>VLOOKUP(A199,Equipos!$A$2:$H$16545,4,FALSE)</f>
        <v>N/A</v>
      </c>
    </row>
    <row r="200" ht="15.75" customHeight="1">
      <c r="A200" s="2" t="s">
        <v>288</v>
      </c>
      <c r="B200" s="5">
        <v>41942.0</v>
      </c>
      <c r="C200" s="2" t="s">
        <v>289</v>
      </c>
      <c r="D200" s="7" t="s">
        <v>290</v>
      </c>
      <c r="E200" s="2" t="str">
        <f>VLOOKUP(A200,Equipos!$1:$1048576,2,0)</f>
        <v>Camilla De Transporte</v>
      </c>
      <c r="F200" s="6" t="s">
        <v>291</v>
      </c>
      <c r="G200" s="4" t="str">
        <f>VLOOKUP(A200,Equipos!$A$2:$H$16545,4,FALSE)</f>
        <v>N/A</v>
      </c>
    </row>
    <row r="201" ht="15.75" customHeight="1">
      <c r="A201" s="2" t="s">
        <v>292</v>
      </c>
      <c r="B201" s="5">
        <v>41942.0</v>
      </c>
      <c r="C201" s="2" t="s">
        <v>293</v>
      </c>
      <c r="D201" s="2" t="s">
        <v>9</v>
      </c>
      <c r="E201" s="2" t="str">
        <f>VLOOKUP(A201,Equipos!$1:$1048576,2,0)</f>
        <v>Laringoscopio</v>
      </c>
      <c r="F201" s="2">
        <v>16787.0</v>
      </c>
      <c r="G201" s="4" t="str">
        <f>VLOOKUP(A201,Equipos!$A$2:$H$16545,4,FALSE)</f>
        <v>N/A</v>
      </c>
    </row>
    <row r="202" ht="15.75" customHeight="1">
      <c r="A202" s="2" t="s">
        <v>283</v>
      </c>
      <c r="B202" s="5">
        <v>41942.0</v>
      </c>
      <c r="C202" s="2" t="s">
        <v>294</v>
      </c>
      <c r="D202" s="7" t="s">
        <v>295</v>
      </c>
      <c r="E202" s="2" t="str">
        <f>VLOOKUP(A202,Equipos!$1:$1048576,2,0)</f>
        <v>Camilla De Transporte</v>
      </c>
      <c r="F202" s="2">
        <v>271.0</v>
      </c>
      <c r="G202" s="4" t="str">
        <f>VLOOKUP(A202,Equipos!$A$2:$H$16545,4,FALSE)</f>
        <v>N/A</v>
      </c>
    </row>
    <row r="203" ht="15.75" customHeight="1">
      <c r="A203" s="2" t="s">
        <v>256</v>
      </c>
      <c r="B203" s="5">
        <v>41942.0</v>
      </c>
      <c r="C203" s="2" t="s">
        <v>296</v>
      </c>
      <c r="D203" s="7" t="s">
        <v>297</v>
      </c>
      <c r="E203" s="2" t="str">
        <f>VLOOKUP(A203,Equipos!$1:$1048576,2,0)</f>
        <v>Camilla De Transporte</v>
      </c>
      <c r="F203" s="2">
        <v>7668.0</v>
      </c>
      <c r="G203" s="4" t="str">
        <f>VLOOKUP(A203,Equipos!$A$2:$H$16545,4,FALSE)</f>
        <v>N/A</v>
      </c>
    </row>
    <row r="204" ht="15.75" customHeight="1">
      <c r="A204" s="2" t="s">
        <v>227</v>
      </c>
      <c r="B204" s="5">
        <v>41942.0</v>
      </c>
      <c r="C204" s="2" t="s">
        <v>298</v>
      </c>
      <c r="D204" s="2" t="s">
        <v>34</v>
      </c>
      <c r="E204" s="2" t="str">
        <f>VLOOKUP(A204,Equipos!$1:$1048576,2,0)</f>
        <v>Camilla De Transporte</v>
      </c>
      <c r="F204" s="2">
        <v>9657.0</v>
      </c>
      <c r="G204" s="4" t="str">
        <f>VLOOKUP(A204,Equipos!$A$2:$H$16545,4,FALSE)</f>
        <v>N/A</v>
      </c>
    </row>
    <row r="205" ht="15.75" customHeight="1">
      <c r="A205" s="2" t="s">
        <v>299</v>
      </c>
      <c r="B205" s="5">
        <v>41942.0</v>
      </c>
      <c r="C205" s="2" t="s">
        <v>300</v>
      </c>
      <c r="D205" s="2" t="s">
        <v>34</v>
      </c>
      <c r="E205" s="2" t="str">
        <f>VLOOKUP(A205,Equipos!$1:$1048576,2,0)</f>
        <v>Camilla De Transporte</v>
      </c>
      <c r="F205" s="6" t="s">
        <v>301</v>
      </c>
      <c r="G205" s="4" t="str">
        <f>VLOOKUP(A205,Equipos!$A$2:$H$16545,4,FALSE)</f>
        <v>N/A</v>
      </c>
    </row>
    <row r="206" ht="15.75" customHeight="1">
      <c r="A206" s="2" t="s">
        <v>263</v>
      </c>
      <c r="B206" s="5">
        <v>41942.0</v>
      </c>
      <c r="C206" s="2" t="s">
        <v>302</v>
      </c>
      <c r="D206" s="2" t="s">
        <v>34</v>
      </c>
      <c r="E206" s="2" t="str">
        <f>VLOOKUP(A206,Equipos!$1:$1048576,2,0)</f>
        <v>Camilla De Transporte</v>
      </c>
      <c r="F206" s="6" t="s">
        <v>266</v>
      </c>
      <c r="G206" s="4" t="str">
        <f>VLOOKUP(A206,Equipos!$A$2:$H$16545,4,FALSE)</f>
        <v>N/A</v>
      </c>
    </row>
    <row r="207" ht="15.75" customHeight="1">
      <c r="A207" s="2" t="s">
        <v>38</v>
      </c>
      <c r="B207" s="5">
        <v>41942.0</v>
      </c>
      <c r="C207" s="2" t="s">
        <v>303</v>
      </c>
      <c r="D207" s="2" t="s">
        <v>34</v>
      </c>
      <c r="E207" s="2" t="str">
        <f>VLOOKUP(A207,Equipos!$1:$1048576,2,0)</f>
        <v>Camilla De Transporte</v>
      </c>
      <c r="F207" s="2">
        <v>8945.0</v>
      </c>
      <c r="G207" s="4" t="str">
        <f>VLOOKUP(A207,Equipos!$A$2:$H$16545,4,FALSE)</f>
        <v>N/A</v>
      </c>
    </row>
    <row r="208" ht="15.75" customHeight="1">
      <c r="A208" s="2" t="s">
        <v>24</v>
      </c>
      <c r="B208" s="5">
        <v>41942.0</v>
      </c>
      <c r="C208" s="2" t="s">
        <v>304</v>
      </c>
      <c r="D208" s="2" t="s">
        <v>9</v>
      </c>
      <c r="E208" s="2" t="str">
        <f>VLOOKUP(A208,Equipos!$1:$1048576,2,0)</f>
        <v>Equipo Organos De Los Sentidos</v>
      </c>
      <c r="F208" s="2">
        <v>13803.0</v>
      </c>
      <c r="G208" s="4" t="str">
        <f>VLOOKUP(A208,Equipos!$A$2:$H$16545,4,FALSE)</f>
        <v>N/A</v>
      </c>
    </row>
    <row r="209" ht="15.75" customHeight="1">
      <c r="A209" s="2" t="s">
        <v>305</v>
      </c>
      <c r="B209" s="5">
        <v>41942.0</v>
      </c>
      <c r="C209" s="2" t="s">
        <v>306</v>
      </c>
      <c r="D209" s="7" t="s">
        <v>307</v>
      </c>
      <c r="E209" s="2" t="str">
        <f>VLOOKUP(A209,Equipos!$1:$1048576,2,0)</f>
        <v>Termohigrometro Digital</v>
      </c>
      <c r="F209" s="2">
        <v>15441.0</v>
      </c>
      <c r="G209" s="4" t="str">
        <f>VLOOKUP(A209,Equipos!$A$2:$H$16545,4,FALSE)</f>
        <v>N/A</v>
      </c>
    </row>
    <row r="210" ht="15.75" customHeight="1">
      <c r="A210" s="2" t="s">
        <v>227</v>
      </c>
      <c r="B210" s="5">
        <v>41942.0</v>
      </c>
      <c r="C210" s="2" t="s">
        <v>308</v>
      </c>
      <c r="D210" s="2" t="s">
        <v>226</v>
      </c>
      <c r="E210" s="2" t="str">
        <f>VLOOKUP(A210,Equipos!$1:$1048576,2,0)</f>
        <v>Camilla De Transporte</v>
      </c>
      <c r="F210" s="2">
        <v>9657.0</v>
      </c>
      <c r="G210" s="4" t="str">
        <f>VLOOKUP(A210,Equipos!$A$2:$H$16545,4,FALSE)</f>
        <v>N/A</v>
      </c>
    </row>
    <row r="211" ht="15.75" customHeight="1">
      <c r="A211" s="2" t="s">
        <v>309</v>
      </c>
      <c r="B211" s="5">
        <v>41942.0</v>
      </c>
      <c r="C211" s="2" t="s">
        <v>310</v>
      </c>
      <c r="D211" s="2" t="s">
        <v>34</v>
      </c>
      <c r="E211" s="2" t="str">
        <f>VLOOKUP(A211,Equipos!$1:$1048576,2,0)</f>
        <v>Camilla De Transporte</v>
      </c>
      <c r="F211" s="2">
        <v>15675.0</v>
      </c>
      <c r="G211" s="4" t="str">
        <f>VLOOKUP(A211,Equipos!$A$2:$H$16545,4,FALSE)</f>
        <v>N/A</v>
      </c>
    </row>
    <row r="212" ht="15.75" customHeight="1">
      <c r="A212" s="2" t="s">
        <v>183</v>
      </c>
      <c r="B212" s="5">
        <v>41942.0</v>
      </c>
      <c r="C212" s="2" t="s">
        <v>311</v>
      </c>
      <c r="D212" s="7" t="s">
        <v>312</v>
      </c>
      <c r="E212" s="2" t="str">
        <f>VLOOKUP(A212,Equipos!$1:$1048576,2,0)</f>
        <v>Tensiometro De Pared</v>
      </c>
      <c r="F212" s="2">
        <v>6745.0</v>
      </c>
      <c r="G212" s="4" t="str">
        <f>VLOOKUP(A212,Equipos!$A$2:$H$16545,4,FALSE)</f>
        <v>N/A</v>
      </c>
    </row>
    <row r="213" ht="15.75" customHeight="1">
      <c r="A213" s="2" t="s">
        <v>95</v>
      </c>
      <c r="B213" s="5">
        <v>41942.0</v>
      </c>
      <c r="C213" s="2" t="s">
        <v>311</v>
      </c>
      <c r="D213" s="7" t="s">
        <v>312</v>
      </c>
      <c r="E213" s="2" t="str">
        <f>VLOOKUP(A213,Equipos!$1:$1048576,2,0)</f>
        <v>Tensiometro Portatil</v>
      </c>
      <c r="F213" s="2">
        <v>9601.0</v>
      </c>
      <c r="G213" s="4" t="str">
        <f>VLOOKUP(A213,Equipos!$A$2:$H$16545,4,FALSE)</f>
        <v>N/A</v>
      </c>
    </row>
    <row r="214" ht="15.75" customHeight="1">
      <c r="A214" s="2" t="s">
        <v>38</v>
      </c>
      <c r="B214" s="5">
        <v>41942.0</v>
      </c>
      <c r="C214" s="2" t="s">
        <v>313</v>
      </c>
      <c r="D214" s="2" t="s">
        <v>34</v>
      </c>
      <c r="E214" s="2" t="str">
        <f>VLOOKUP(A214,Equipos!$1:$1048576,2,0)</f>
        <v>Camilla De Transporte</v>
      </c>
      <c r="F214" s="2">
        <v>8945.0</v>
      </c>
      <c r="G214" s="4" t="str">
        <f>VLOOKUP(A214,Equipos!$A$2:$H$16545,4,FALSE)</f>
        <v>N/A</v>
      </c>
    </row>
    <row r="215" ht="15.75" customHeight="1">
      <c r="A215" s="2" t="s">
        <v>273</v>
      </c>
      <c r="B215" s="5">
        <v>41942.0</v>
      </c>
      <c r="C215" s="2" t="s">
        <v>314</v>
      </c>
      <c r="D215" s="2" t="s">
        <v>34</v>
      </c>
      <c r="E215" s="2" t="str">
        <f>VLOOKUP(A215,Equipos!$1:$1048576,2,0)</f>
        <v>Camilla De Transporte</v>
      </c>
      <c r="F215" s="2">
        <v>7666.0</v>
      </c>
      <c r="G215" s="4" t="str">
        <f>VLOOKUP(A215,Equipos!$A$2:$H$16545,4,FALSE)</f>
        <v>N/A</v>
      </c>
    </row>
    <row r="216" ht="15.75" customHeight="1">
      <c r="A216" s="2" t="s">
        <v>315</v>
      </c>
      <c r="B216" s="5">
        <v>41942.0</v>
      </c>
      <c r="C216" s="2" t="s">
        <v>316</v>
      </c>
      <c r="D216" s="7" t="s">
        <v>317</v>
      </c>
      <c r="E216" s="2" t="str">
        <f>VLOOKUP(A216,Equipos!$1:$1048576,2,0)</f>
        <v>Consola Grabador</v>
      </c>
      <c r="F216" s="2">
        <v>12975.0</v>
      </c>
      <c r="G216" s="4" t="str">
        <f>VLOOKUP(A216,Equipos!$A$2:$H$16545,4,FALSE)</f>
        <v>N/A</v>
      </c>
    </row>
    <row r="217" ht="15.75" customHeight="1">
      <c r="A217" s="2" t="s">
        <v>46</v>
      </c>
      <c r="B217" s="5">
        <v>41942.0</v>
      </c>
      <c r="C217" s="2" t="s">
        <v>318</v>
      </c>
      <c r="D217" s="7" t="s">
        <v>319</v>
      </c>
      <c r="E217" s="2" t="str">
        <f>VLOOKUP(A217,Equipos!$1:$1048576,2,0)</f>
        <v>Termohigrometro Digital</v>
      </c>
      <c r="F217" s="2">
        <v>14155.0</v>
      </c>
      <c r="G217" s="4" t="str">
        <f>VLOOKUP(A217,Equipos!$A$2:$H$16545,4,FALSE)</f>
        <v>N/A</v>
      </c>
    </row>
    <row r="218" ht="15.75" customHeight="1">
      <c r="A218" s="2" t="s">
        <v>320</v>
      </c>
      <c r="B218" s="5">
        <v>41942.0</v>
      </c>
      <c r="C218" s="2" t="s">
        <v>321</v>
      </c>
      <c r="D218" s="7" t="s">
        <v>319</v>
      </c>
      <c r="E218" s="2" t="str">
        <f>VLOOKUP(A218,Equipos!$1:$1048576,2,0)</f>
        <v>Termohigrometro Digital</v>
      </c>
      <c r="F218" s="2">
        <v>5631.0</v>
      </c>
      <c r="G218" s="4" t="str">
        <f>VLOOKUP(A218,Equipos!$A$2:$H$16545,4,FALSE)</f>
        <v>N/A</v>
      </c>
    </row>
    <row r="219" ht="15.75" customHeight="1">
      <c r="A219" s="2" t="s">
        <v>322</v>
      </c>
      <c r="B219" s="5">
        <v>41942.0</v>
      </c>
      <c r="C219" s="2" t="s">
        <v>323</v>
      </c>
      <c r="D219" s="7" t="s">
        <v>31</v>
      </c>
      <c r="E219" s="2" t="str">
        <f>VLOOKUP(A219,Equipos!$1:$1048576,2,0)</f>
        <v>Termometro Digital</v>
      </c>
      <c r="F219" s="2">
        <v>18922.0</v>
      </c>
      <c r="G219" s="4" t="str">
        <f>VLOOKUP(A219,Equipos!$A$2:$H$16545,4,FALSE)</f>
        <v>N/A</v>
      </c>
    </row>
    <row r="220" ht="15.75" customHeight="1">
      <c r="A220" s="2" t="s">
        <v>14</v>
      </c>
      <c r="B220" s="5">
        <v>41942.0</v>
      </c>
      <c r="C220" s="2" t="s">
        <v>324</v>
      </c>
      <c r="D220" s="7" t="s">
        <v>31</v>
      </c>
      <c r="E220" s="2" t="str">
        <f>VLOOKUP(A220,Equipos!$1:$1048576,2,0)</f>
        <v>Termohigrometro Digital</v>
      </c>
      <c r="F220" s="2">
        <v>9050.0</v>
      </c>
      <c r="G220" s="4" t="str">
        <f>VLOOKUP(A220,Equipos!$A$2:$H$16545,4,FALSE)</f>
        <v>N/A</v>
      </c>
    </row>
    <row r="221" ht="15.75" customHeight="1">
      <c r="A221" s="2" t="s">
        <v>24</v>
      </c>
      <c r="B221" s="5">
        <v>41942.0</v>
      </c>
      <c r="C221" s="2" t="s">
        <v>325</v>
      </c>
      <c r="D221" s="2" t="s">
        <v>9</v>
      </c>
      <c r="E221" s="2" t="str">
        <f>VLOOKUP(A221,Equipos!$1:$1048576,2,0)</f>
        <v>Equipo Organos De Los Sentidos</v>
      </c>
      <c r="F221" s="2">
        <v>13803.0</v>
      </c>
      <c r="G221" s="4" t="str">
        <f>VLOOKUP(A221,Equipos!$A$2:$H$16545,4,FALSE)</f>
        <v>N/A</v>
      </c>
    </row>
    <row r="222" ht="15.75" customHeight="1">
      <c r="A222" s="2" t="s">
        <v>326</v>
      </c>
      <c r="B222" s="5">
        <v>41942.0</v>
      </c>
      <c r="C222" s="2" t="s">
        <v>327</v>
      </c>
      <c r="D222" s="2" t="s">
        <v>226</v>
      </c>
      <c r="E222" s="2" t="str">
        <f>VLOOKUP(A222,Equipos!$1:$1048576,2,0)</f>
        <v>Camilla De Transporte</v>
      </c>
      <c r="F222" s="2">
        <v>14431.0</v>
      </c>
      <c r="G222" s="4" t="str">
        <f>VLOOKUP(A222,Equipos!$A$2:$H$16545,4,FALSE)</f>
        <v>N/A</v>
      </c>
    </row>
    <row r="223" ht="15.75" customHeight="1">
      <c r="A223" s="2" t="s">
        <v>328</v>
      </c>
      <c r="B223" s="5">
        <v>41942.0</v>
      </c>
      <c r="C223" s="2" t="s">
        <v>327</v>
      </c>
      <c r="D223" s="2" t="s">
        <v>226</v>
      </c>
      <c r="E223" s="2" t="str">
        <f>VLOOKUP(A223,Equipos!$1:$1048576,2,0)</f>
        <v>Camilla De Transporte</v>
      </c>
      <c r="F223" s="2">
        <v>1277.0</v>
      </c>
      <c r="G223" s="4" t="str">
        <f>VLOOKUP(A223,Equipos!$A$2:$H$16545,4,FALSE)</f>
        <v>N/A</v>
      </c>
    </row>
    <row r="224" ht="15.75" customHeight="1">
      <c r="A224" s="2" t="s">
        <v>329</v>
      </c>
      <c r="B224" s="5">
        <v>41942.0</v>
      </c>
      <c r="C224" s="2" t="s">
        <v>330</v>
      </c>
      <c r="D224" s="2" t="s">
        <v>226</v>
      </c>
      <c r="E224" s="2" t="str">
        <f>VLOOKUP(A224,Equipos!$1:$1048576,2,0)</f>
        <v>Camilla De Transporte</v>
      </c>
      <c r="F224" s="6" t="s">
        <v>331</v>
      </c>
      <c r="G224" s="4" t="str">
        <f>VLOOKUP(A224,Equipos!$A$2:$H$16545,4,FALSE)</f>
        <v>N/A</v>
      </c>
    </row>
    <row r="225" ht="15.75" customHeight="1">
      <c r="A225" s="2" t="s">
        <v>332</v>
      </c>
      <c r="B225" s="5">
        <v>41942.0</v>
      </c>
      <c r="C225" s="2" t="s">
        <v>333</v>
      </c>
      <c r="D225" s="7" t="s">
        <v>226</v>
      </c>
      <c r="E225" s="2" t="str">
        <f>VLOOKUP(A225,Equipos!$1:$1048576,2,0)</f>
        <v>Camilla De Transporte</v>
      </c>
      <c r="F225" s="2">
        <v>10366.0</v>
      </c>
      <c r="G225" s="4" t="str">
        <f>VLOOKUP(A225,Equipos!$A$2:$H$16545,4,FALSE)</f>
        <v>N/A</v>
      </c>
    </row>
    <row r="226" ht="15.75" customHeight="1">
      <c r="A226" s="2" t="s">
        <v>334</v>
      </c>
      <c r="B226" s="5">
        <v>41942.0</v>
      </c>
      <c r="C226" s="2" t="s">
        <v>335</v>
      </c>
      <c r="D226" s="7" t="s">
        <v>336</v>
      </c>
      <c r="E226" s="2" t="str">
        <f>VLOOKUP(A226,Equipos!$1:$1048576,2,0)</f>
        <v>Camilla De Transporte</v>
      </c>
      <c r="F226" s="2">
        <v>7667.0</v>
      </c>
      <c r="G226" s="4" t="str">
        <f>VLOOKUP(A226,Equipos!$A$2:$H$16545,4,FALSE)</f>
        <v>N/A</v>
      </c>
    </row>
    <row r="227" ht="15.75" customHeight="1">
      <c r="A227" s="2" t="s">
        <v>267</v>
      </c>
      <c r="B227" s="5">
        <v>41942.0</v>
      </c>
      <c r="C227" s="2" t="s">
        <v>337</v>
      </c>
      <c r="D227" s="7" t="s">
        <v>338</v>
      </c>
      <c r="E227" s="2" t="str">
        <f>VLOOKUP(A227,Equipos!$1:$1048576,2,0)</f>
        <v>Camilla De Transporte</v>
      </c>
      <c r="F227" s="2">
        <v>1123.0</v>
      </c>
      <c r="G227" s="4" t="str">
        <f>VLOOKUP(A227,Equipos!$A$2:$H$16545,4,FALSE)</f>
        <v>N/A</v>
      </c>
    </row>
    <row r="228" ht="15.75" customHeight="1">
      <c r="A228" s="2" t="s">
        <v>339</v>
      </c>
      <c r="B228" s="5">
        <v>41942.0</v>
      </c>
      <c r="C228" s="2" t="s">
        <v>337</v>
      </c>
      <c r="D228" s="7" t="s">
        <v>340</v>
      </c>
      <c r="E228" s="2" t="str">
        <f>VLOOKUP(A228,Equipos!$1:$1048576,2,0)</f>
        <v>Camilla De Transporte</v>
      </c>
      <c r="F228" s="2">
        <v>1317.0</v>
      </c>
      <c r="G228" s="4" t="str">
        <f>VLOOKUP(A228,Equipos!$A$2:$H$16545,4,FALSE)</f>
        <v>N/A</v>
      </c>
    </row>
    <row r="229" ht="15.75" customHeight="1">
      <c r="A229" s="2" t="s">
        <v>341</v>
      </c>
      <c r="B229" s="5">
        <v>41942.0</v>
      </c>
      <c r="C229" s="2" t="s">
        <v>337</v>
      </c>
      <c r="D229" s="7" t="s">
        <v>342</v>
      </c>
      <c r="E229" s="2" t="str">
        <f>VLOOKUP(A229,Equipos!$1:$1048576,2,0)</f>
        <v>Camilla De Transporte</v>
      </c>
      <c r="F229" s="2">
        <v>13578.0</v>
      </c>
      <c r="G229" s="4" t="str">
        <f>VLOOKUP(A229,Equipos!$A$2:$H$16545,4,FALSE)</f>
        <v>N/A</v>
      </c>
    </row>
    <row r="230" ht="15.75" customHeight="1">
      <c r="A230" s="2" t="s">
        <v>343</v>
      </c>
      <c r="B230" s="5">
        <v>41942.0</v>
      </c>
      <c r="C230" s="2" t="s">
        <v>344</v>
      </c>
      <c r="D230" s="7" t="s">
        <v>345</v>
      </c>
      <c r="E230" s="2" t="str">
        <f>VLOOKUP(A230,Equipos!$1:$1048576,2,0)</f>
        <v>Camilla De Transporte</v>
      </c>
      <c r="F230" s="2">
        <v>13241.0</v>
      </c>
      <c r="G230" s="4" t="str">
        <f>VLOOKUP(A230,Equipos!$A$2:$H$16545,4,FALSE)</f>
        <v>N/A</v>
      </c>
    </row>
    <row r="231" ht="15.75" customHeight="1">
      <c r="A231" s="2" t="s">
        <v>341</v>
      </c>
      <c r="B231" s="5">
        <v>41942.0</v>
      </c>
      <c r="C231" s="2" t="s">
        <v>346</v>
      </c>
      <c r="D231" s="7" t="s">
        <v>347</v>
      </c>
      <c r="E231" s="2" t="str">
        <f>VLOOKUP(A231,Equipos!$1:$1048576,2,0)</f>
        <v>Camilla De Transporte</v>
      </c>
      <c r="F231" s="2">
        <v>13578.0</v>
      </c>
      <c r="G231" s="4" t="str">
        <f>VLOOKUP(A231,Equipos!$A$2:$H$16545,4,FALSE)</f>
        <v>N/A</v>
      </c>
    </row>
    <row r="232" ht="15.75" customHeight="1">
      <c r="A232" s="2" t="s">
        <v>93</v>
      </c>
      <c r="B232" s="5">
        <v>41942.0</v>
      </c>
      <c r="C232" s="2" t="s">
        <v>348</v>
      </c>
      <c r="D232" s="7" t="s">
        <v>349</v>
      </c>
      <c r="E232" s="2" t="str">
        <f>VLOOKUP(A232,Equipos!$1:$1048576,2,0)</f>
        <v>Tensiometro Portatil</v>
      </c>
      <c r="F232" s="2">
        <v>13754.0</v>
      </c>
      <c r="G232" s="4" t="str">
        <f>VLOOKUP(A232,Equipos!$A$2:$H$16545,4,FALSE)</f>
        <v>N/A</v>
      </c>
    </row>
    <row r="233" ht="15.75" customHeight="1">
      <c r="A233" s="2" t="s">
        <v>350</v>
      </c>
      <c r="B233" s="5">
        <v>41942.0</v>
      </c>
      <c r="C233" s="2" t="s">
        <v>351</v>
      </c>
      <c r="D233" s="7" t="s">
        <v>352</v>
      </c>
      <c r="E233" s="2" t="str">
        <f>VLOOKUP(A233,Equipos!$1:$1048576,2,0)</f>
        <v>Laringoscopio</v>
      </c>
      <c r="F233" s="2">
        <v>19085.0</v>
      </c>
      <c r="G233" s="4" t="str">
        <f>VLOOKUP(A233,Equipos!$A$2:$H$16545,4,FALSE)</f>
        <v>N/A</v>
      </c>
    </row>
    <row r="234" ht="15.75" customHeight="1">
      <c r="A234" s="2" t="s">
        <v>353</v>
      </c>
      <c r="B234" s="5">
        <v>41942.0</v>
      </c>
      <c r="C234" s="2" t="s">
        <v>354</v>
      </c>
      <c r="D234" s="7" t="s">
        <v>28</v>
      </c>
      <c r="E234" s="2" t="str">
        <f>VLOOKUP(A234,Equipos!$1:$1048576,2,0)</f>
        <v>Termohigrometro Digital</v>
      </c>
      <c r="F234" s="2">
        <v>19653.0</v>
      </c>
      <c r="G234" s="4" t="str">
        <f>VLOOKUP(A234,Equipos!$A$2:$H$16545,4,FALSE)</f>
        <v>N/A</v>
      </c>
    </row>
    <row r="235" ht="15.75" customHeight="1">
      <c r="A235" s="2" t="s">
        <v>73</v>
      </c>
      <c r="B235" s="5">
        <v>41942.0</v>
      </c>
      <c r="C235" s="2" t="s">
        <v>355</v>
      </c>
      <c r="D235" s="2" t="s">
        <v>31</v>
      </c>
      <c r="E235" s="2" t="str">
        <f>VLOOKUP(A235,Equipos!$1:$1048576,2,0)</f>
        <v>Equipo Organos De Los Sentidos</v>
      </c>
      <c r="F235" s="2">
        <v>6131.0</v>
      </c>
      <c r="G235" s="4" t="str">
        <f>VLOOKUP(A235,Equipos!$A$2:$H$16545,4,FALSE)</f>
        <v>N/A</v>
      </c>
    </row>
    <row r="236" ht="15.75" customHeight="1">
      <c r="A236" s="2" t="s">
        <v>166</v>
      </c>
      <c r="B236" s="5">
        <v>41942.0</v>
      </c>
      <c r="C236" s="2" t="s">
        <v>356</v>
      </c>
      <c r="D236" s="2" t="s">
        <v>31</v>
      </c>
      <c r="E236" s="2" t="str">
        <f>VLOOKUP(A236,Equipos!$1:$1048576,2,0)</f>
        <v>Laringoscopio</v>
      </c>
      <c r="F236" s="2">
        <v>5347.0</v>
      </c>
      <c r="G236" s="4" t="str">
        <f>VLOOKUP(A236,Equipos!$A$2:$H$16545,4,FALSE)</f>
        <v>N/A</v>
      </c>
    </row>
    <row r="237" ht="15.75" customHeight="1">
      <c r="A237" s="2" t="s">
        <v>167</v>
      </c>
      <c r="B237" s="5">
        <v>41942.0</v>
      </c>
      <c r="C237" s="2" t="s">
        <v>356</v>
      </c>
      <c r="D237" s="2" t="s">
        <v>31</v>
      </c>
      <c r="E237" s="2" t="str">
        <f>VLOOKUP(A237,Equipos!$1:$1048576,2,0)</f>
        <v>Laringoscopio</v>
      </c>
      <c r="F237" s="2">
        <v>778.0</v>
      </c>
      <c r="G237" s="4" t="str">
        <f>VLOOKUP(A237,Equipos!$A$2:$H$16545,4,FALSE)</f>
        <v>N/A</v>
      </c>
    </row>
    <row r="238" ht="15.75" customHeight="1">
      <c r="A238" s="2" t="s">
        <v>299</v>
      </c>
      <c r="B238" s="5">
        <v>41942.0</v>
      </c>
      <c r="C238" s="2" t="s">
        <v>357</v>
      </c>
      <c r="D238" s="2" t="s">
        <v>275</v>
      </c>
      <c r="E238" s="2" t="str">
        <f>VLOOKUP(A238,Equipos!$1:$1048576,2,0)</f>
        <v>Camilla De Transporte</v>
      </c>
      <c r="F238" s="6" t="s">
        <v>301</v>
      </c>
      <c r="G238" s="4" t="str">
        <f>VLOOKUP(A238,Equipos!$A$2:$H$16545,4,FALSE)</f>
        <v>N/A</v>
      </c>
    </row>
    <row r="239" ht="15.75" customHeight="1">
      <c r="A239" s="2" t="s">
        <v>358</v>
      </c>
      <c r="B239" s="5">
        <v>41942.0</v>
      </c>
      <c r="C239" s="2" t="s">
        <v>359</v>
      </c>
      <c r="D239" s="2" t="s">
        <v>31</v>
      </c>
      <c r="E239" s="2" t="str">
        <f>VLOOKUP(A239,Equipos!$1:$1048576,2,0)</f>
        <v>Termohigrometro Digital</v>
      </c>
      <c r="F239" s="2">
        <v>14157.0</v>
      </c>
      <c r="G239" s="4" t="str">
        <f>VLOOKUP(A239,Equipos!$A$2:$H$16545,4,FALSE)</f>
        <v>N/A</v>
      </c>
    </row>
    <row r="240" ht="15.75" customHeight="1">
      <c r="A240" s="2" t="s">
        <v>273</v>
      </c>
      <c r="B240" s="5">
        <v>41942.0</v>
      </c>
      <c r="C240" s="2" t="s">
        <v>360</v>
      </c>
      <c r="D240" s="2" t="s">
        <v>34</v>
      </c>
      <c r="E240" s="2" t="str">
        <f>VLOOKUP(A240,Equipos!$1:$1048576,2,0)</f>
        <v>Camilla De Transporte</v>
      </c>
      <c r="F240" s="2">
        <v>7666.0</v>
      </c>
      <c r="G240" s="4" t="str">
        <f>VLOOKUP(A240,Equipos!$A$2:$H$16545,4,FALSE)</f>
        <v>N/A</v>
      </c>
    </row>
    <row r="241" ht="15.75" customHeight="1">
      <c r="A241" s="2" t="s">
        <v>332</v>
      </c>
      <c r="B241" s="5">
        <v>41942.0</v>
      </c>
      <c r="C241" s="2" t="s">
        <v>361</v>
      </c>
      <c r="D241" s="2" t="s">
        <v>362</v>
      </c>
      <c r="E241" s="2" t="str">
        <f>VLOOKUP(A241,Equipos!$1:$1048576,2,0)</f>
        <v>Camilla De Transporte</v>
      </c>
      <c r="F241" s="2">
        <v>10366.0</v>
      </c>
      <c r="G241" s="4" t="str">
        <f>VLOOKUP(A241,Equipos!$A$2:$H$16545,4,FALSE)</f>
        <v>N/A</v>
      </c>
    </row>
    <row r="242" ht="15.75" customHeight="1">
      <c r="A242" s="2" t="s">
        <v>363</v>
      </c>
      <c r="B242" s="5">
        <v>41942.0</v>
      </c>
      <c r="C242" s="2" t="s">
        <v>364</v>
      </c>
      <c r="D242" s="2" t="s">
        <v>365</v>
      </c>
      <c r="E242" s="2" t="str">
        <f>VLOOKUP(A242,Equipos!$1:$1048576,2,0)</f>
        <v>Camilla De Transporte</v>
      </c>
      <c r="F242" s="6" t="s">
        <v>366</v>
      </c>
      <c r="G242" s="4" t="str">
        <f>VLOOKUP(A242,Equipos!$A$2:$H$16545,4,FALSE)</f>
        <v>N/A</v>
      </c>
    </row>
    <row r="243" ht="15.75" customHeight="1">
      <c r="A243" s="2" t="s">
        <v>367</v>
      </c>
      <c r="B243" s="5">
        <v>41942.0</v>
      </c>
      <c r="C243" s="2" t="s">
        <v>368</v>
      </c>
      <c r="D243" s="2" t="s">
        <v>369</v>
      </c>
      <c r="E243" s="2" t="str">
        <f>VLOOKUP(A243,Equipos!$1:$1048576,2,0)</f>
        <v>Camilla Fija-Divan</v>
      </c>
      <c r="F243" s="2">
        <v>14393.0</v>
      </c>
      <c r="G243" s="4" t="str">
        <f>VLOOKUP(A243,Equipos!$A$2:$H$16545,4,FALSE)</f>
        <v>N/A</v>
      </c>
    </row>
    <row r="244" ht="15.75" customHeight="1">
      <c r="A244" s="2" t="s">
        <v>370</v>
      </c>
      <c r="B244" s="5">
        <v>41942.0</v>
      </c>
      <c r="C244" s="2" t="s">
        <v>371</v>
      </c>
      <c r="D244" s="2" t="s">
        <v>34</v>
      </c>
      <c r="E244" s="2" t="str">
        <f>VLOOKUP(A244,Equipos!$1:$1048576,2,0)</f>
        <v>Camilla De Transporte</v>
      </c>
      <c r="F244" s="2">
        <v>9658.0</v>
      </c>
      <c r="G244" s="4" t="str">
        <f>VLOOKUP(A244,Equipos!$A$2:$H$16545,4,FALSE)</f>
        <v>N/A</v>
      </c>
    </row>
    <row r="245" ht="15.75" customHeight="1">
      <c r="A245" s="2" t="s">
        <v>299</v>
      </c>
      <c r="B245" s="5">
        <v>41942.0</v>
      </c>
      <c r="C245" s="2" t="s">
        <v>372</v>
      </c>
      <c r="D245" s="2" t="s">
        <v>365</v>
      </c>
      <c r="E245" s="2" t="str">
        <f>VLOOKUP(A245,Equipos!$1:$1048576,2,0)</f>
        <v>Camilla De Transporte</v>
      </c>
      <c r="F245" s="6" t="s">
        <v>301</v>
      </c>
      <c r="G245" s="4" t="str">
        <f>VLOOKUP(A245,Equipos!$A$2:$H$16545,4,FALSE)</f>
        <v>N/A</v>
      </c>
    </row>
    <row r="246" ht="15.75" customHeight="1">
      <c r="A246" s="2" t="s">
        <v>332</v>
      </c>
      <c r="B246" s="5">
        <v>41942.0</v>
      </c>
      <c r="C246" s="2" t="s">
        <v>373</v>
      </c>
      <c r="D246" s="2" t="s">
        <v>347</v>
      </c>
      <c r="E246" s="2" t="str">
        <f>VLOOKUP(A246,Equipos!$1:$1048576,2,0)</f>
        <v>Camilla De Transporte</v>
      </c>
      <c r="F246" s="2">
        <v>10366.0</v>
      </c>
      <c r="G246" s="4" t="str">
        <f>VLOOKUP(A246,Equipos!$A$2:$H$16545,4,FALSE)</f>
        <v>N/A</v>
      </c>
    </row>
    <row r="247" ht="15.75" customHeight="1">
      <c r="A247" s="2" t="s">
        <v>374</v>
      </c>
      <c r="B247" s="5">
        <v>41942.0</v>
      </c>
      <c r="C247" s="2" t="s">
        <v>375</v>
      </c>
      <c r="D247" s="2" t="s">
        <v>226</v>
      </c>
      <c r="E247" s="2" t="str">
        <f>VLOOKUP(A247,Equipos!$1:$1048576,2,0)</f>
        <v>Camilla De Transporte</v>
      </c>
      <c r="F247" s="2">
        <v>1384.0</v>
      </c>
      <c r="G247" s="4" t="str">
        <f>VLOOKUP(A247,Equipos!$A$2:$H$16545,4,FALSE)</f>
        <v>N/A</v>
      </c>
    </row>
    <row r="248" ht="15.75" customHeight="1">
      <c r="A248" s="2" t="s">
        <v>376</v>
      </c>
      <c r="B248" s="5">
        <v>41942.0</v>
      </c>
      <c r="C248" s="2" t="s">
        <v>377</v>
      </c>
      <c r="D248" s="2" t="s">
        <v>34</v>
      </c>
      <c r="E248" s="2" t="str">
        <f>VLOOKUP(A248,Equipos!$1:$1048576,2,0)</f>
        <v>Camilla Fija-Divan</v>
      </c>
      <c r="F248" s="2">
        <v>7435.0</v>
      </c>
      <c r="G248" s="4" t="str">
        <f>VLOOKUP(A248,Equipos!$A$2:$H$16545,4,FALSE)</f>
        <v>N/A</v>
      </c>
    </row>
    <row r="249" ht="15.75" customHeight="1">
      <c r="A249" s="2" t="s">
        <v>370</v>
      </c>
      <c r="B249" s="5">
        <v>41942.0</v>
      </c>
      <c r="C249" s="2" t="s">
        <v>378</v>
      </c>
      <c r="D249" s="2" t="s">
        <v>34</v>
      </c>
      <c r="E249" s="2" t="str">
        <f>VLOOKUP(A249,Equipos!$1:$1048576,2,0)</f>
        <v>Camilla De Transporte</v>
      </c>
      <c r="F249" s="2">
        <v>9658.0</v>
      </c>
      <c r="G249" s="4" t="str">
        <f>VLOOKUP(A249,Equipos!$A$2:$H$16545,4,FALSE)</f>
        <v>N/A</v>
      </c>
    </row>
    <row r="250" ht="15.75" customHeight="1">
      <c r="A250" s="2" t="s">
        <v>379</v>
      </c>
      <c r="B250" s="5">
        <v>41942.0</v>
      </c>
      <c r="C250" s="2" t="s">
        <v>380</v>
      </c>
      <c r="D250" s="2" t="s">
        <v>381</v>
      </c>
      <c r="E250" s="2" t="str">
        <f>VLOOKUP(A250,Equipos!$1:$1048576,2,0)</f>
        <v>Camilla De Transporte</v>
      </c>
      <c r="F250" s="2">
        <v>16853.0</v>
      </c>
      <c r="G250" s="4" t="str">
        <f>VLOOKUP(A250,Equipos!$A$2:$H$16545,4,FALSE)</f>
        <v>N/A</v>
      </c>
    </row>
    <row r="251" ht="15.75" customHeight="1">
      <c r="A251" s="2" t="s">
        <v>279</v>
      </c>
      <c r="B251" s="5">
        <v>41942.0</v>
      </c>
      <c r="C251" s="2" t="s">
        <v>382</v>
      </c>
      <c r="D251" s="2" t="s">
        <v>381</v>
      </c>
      <c r="E251" s="2" t="str">
        <f>VLOOKUP(A251,Equipos!$1:$1048576,2,0)</f>
        <v>Camilla De Transporte</v>
      </c>
      <c r="F251" s="6" t="s">
        <v>282</v>
      </c>
      <c r="G251" s="4" t="str">
        <f>VLOOKUP(A251,Equipos!$A$2:$H$16545,4,FALSE)</f>
        <v>N/A</v>
      </c>
    </row>
    <row r="252" ht="15.75" customHeight="1">
      <c r="A252" s="2" t="s">
        <v>273</v>
      </c>
      <c r="B252" s="5">
        <v>41942.0</v>
      </c>
      <c r="C252" s="2" t="s">
        <v>274</v>
      </c>
      <c r="D252" s="2" t="s">
        <v>275</v>
      </c>
      <c r="E252" s="2" t="str">
        <f>VLOOKUP(A252,Equipos!$1:$1048576,2,0)</f>
        <v>Camilla De Transporte</v>
      </c>
      <c r="F252" s="2">
        <v>7666.0</v>
      </c>
      <c r="G252" s="4" t="str">
        <f>VLOOKUP(A252,Equipos!$A$2:$H$16545,4,FALSE)</f>
        <v>N/A</v>
      </c>
    </row>
    <row r="253" ht="15.75" customHeight="1">
      <c r="A253" s="2" t="s">
        <v>38</v>
      </c>
      <c r="B253" s="5">
        <v>41942.0</v>
      </c>
      <c r="C253" s="2" t="s">
        <v>303</v>
      </c>
      <c r="D253" s="2" t="s">
        <v>34</v>
      </c>
      <c r="E253" s="2" t="str">
        <f>VLOOKUP(A253,Equipos!$1:$1048576,2,0)</f>
        <v>Camilla De Transporte</v>
      </c>
      <c r="F253" s="2">
        <v>8945.0</v>
      </c>
      <c r="G253" s="4" t="str">
        <f>VLOOKUP(A253,Equipos!$A$2:$H$16545,4,FALSE)</f>
        <v>N/A</v>
      </c>
    </row>
    <row r="254" ht="15.75" customHeight="1">
      <c r="A254" s="2" t="s">
        <v>263</v>
      </c>
      <c r="B254" s="5">
        <v>41942.0</v>
      </c>
      <c r="C254" s="2" t="s">
        <v>302</v>
      </c>
      <c r="D254" s="2" t="s">
        <v>34</v>
      </c>
      <c r="E254" s="2" t="str">
        <f>VLOOKUP(A254,Equipos!$1:$1048576,2,0)</f>
        <v>Camilla De Transporte</v>
      </c>
      <c r="F254" s="6" t="s">
        <v>266</v>
      </c>
      <c r="G254" s="4" t="str">
        <f>VLOOKUP(A254,Equipos!$A$2:$H$16545,4,FALSE)</f>
        <v>N/A</v>
      </c>
    </row>
    <row r="255" ht="15.75" customHeight="1">
      <c r="A255" s="2" t="s">
        <v>299</v>
      </c>
      <c r="B255" s="5">
        <v>41942.0</v>
      </c>
      <c r="C255" s="2" t="s">
        <v>300</v>
      </c>
      <c r="D255" s="2" t="s">
        <v>34</v>
      </c>
      <c r="E255" s="2" t="str">
        <f>VLOOKUP(A255,Equipos!$1:$1048576,2,0)</f>
        <v>Camilla De Transporte</v>
      </c>
      <c r="F255" s="6" t="s">
        <v>301</v>
      </c>
      <c r="G255" s="4" t="str">
        <f>VLOOKUP(A255,Equipos!$A$2:$H$16545,4,FALSE)</f>
        <v>N/A</v>
      </c>
    </row>
    <row r="256" ht="15.75" customHeight="1">
      <c r="A256" s="2" t="s">
        <v>267</v>
      </c>
      <c r="B256" s="5">
        <v>41942.0</v>
      </c>
      <c r="C256" s="2" t="s">
        <v>268</v>
      </c>
      <c r="D256" s="2" t="s">
        <v>383</v>
      </c>
      <c r="E256" s="2" t="str">
        <f>VLOOKUP(A256,Equipos!$1:$1048576,2,0)</f>
        <v>Camilla De Transporte</v>
      </c>
      <c r="F256" s="2">
        <v>1123.0</v>
      </c>
      <c r="G256" s="4" t="str">
        <f>VLOOKUP(A256,Equipos!$A$2:$H$16545,4,FALSE)</f>
        <v>N/A</v>
      </c>
    </row>
    <row r="257" ht="15.75" customHeight="1">
      <c r="A257" s="2" t="s">
        <v>263</v>
      </c>
      <c r="B257" s="5">
        <v>41942.0</v>
      </c>
      <c r="C257" s="2" t="s">
        <v>384</v>
      </c>
      <c r="D257" s="2" t="s">
        <v>385</v>
      </c>
      <c r="E257" s="2" t="str">
        <f>VLOOKUP(A257,Equipos!$1:$1048576,2,0)</f>
        <v>Camilla De Transporte</v>
      </c>
      <c r="F257" s="6" t="s">
        <v>266</v>
      </c>
      <c r="G257" s="4" t="str">
        <f>VLOOKUP(A257,Equipos!$A$2:$H$16545,4,FALSE)</f>
        <v>N/A</v>
      </c>
    </row>
    <row r="258" ht="15.75" customHeight="1">
      <c r="A258" s="2" t="s">
        <v>276</v>
      </c>
      <c r="B258" s="5">
        <v>41942.0</v>
      </c>
      <c r="C258" s="2" t="s">
        <v>386</v>
      </c>
      <c r="D258" s="2" t="s">
        <v>347</v>
      </c>
      <c r="E258" s="2" t="str">
        <f>VLOOKUP(A258,Equipos!$1:$1048576,2,0)</f>
        <v>Camilla De Transporte</v>
      </c>
      <c r="F258" s="2">
        <v>15676.0</v>
      </c>
      <c r="G258" s="4" t="str">
        <f>VLOOKUP(A258,Equipos!$A$2:$H$16545,4,FALSE)</f>
        <v>N/A</v>
      </c>
    </row>
    <row r="259" ht="15.75" customHeight="1">
      <c r="A259" s="2" t="s">
        <v>263</v>
      </c>
      <c r="B259" s="5">
        <v>41942.0</v>
      </c>
      <c r="C259" s="2" t="s">
        <v>264</v>
      </c>
      <c r="D259" s="2" t="s">
        <v>387</v>
      </c>
      <c r="E259" s="2" t="str">
        <f>VLOOKUP(A259,Equipos!$1:$1048576,2,0)</f>
        <v>Camilla De Transporte</v>
      </c>
      <c r="F259" s="6" t="s">
        <v>266</v>
      </c>
      <c r="G259" s="4" t="str">
        <f>VLOOKUP(A259,Equipos!$A$2:$H$16545,4,FALSE)</f>
        <v>N/A</v>
      </c>
    </row>
    <row r="260" ht="15.75" customHeight="1">
      <c r="A260" s="2" t="s">
        <v>227</v>
      </c>
      <c r="B260" s="5">
        <v>41942.0</v>
      </c>
      <c r="C260" s="2" t="s">
        <v>308</v>
      </c>
      <c r="D260" s="2" t="s">
        <v>226</v>
      </c>
      <c r="E260" s="2" t="str">
        <f>VLOOKUP(A260,Equipos!$1:$1048576,2,0)</f>
        <v>Camilla De Transporte</v>
      </c>
      <c r="F260" s="2">
        <v>9657.0</v>
      </c>
      <c r="G260" s="4" t="str">
        <f>VLOOKUP(A260,Equipos!$A$2:$H$16545,4,FALSE)</f>
        <v>N/A</v>
      </c>
    </row>
    <row r="261" ht="15.75" customHeight="1">
      <c r="A261" s="2" t="s">
        <v>270</v>
      </c>
      <c r="B261" s="5">
        <v>41942.0</v>
      </c>
      <c r="C261" s="2" t="s">
        <v>271</v>
      </c>
      <c r="D261" s="2" t="s">
        <v>388</v>
      </c>
      <c r="E261" s="2" t="str">
        <f>VLOOKUP(A261,Equipos!$1:$1048576,2,0)</f>
        <v>Camilla Fija-Divan</v>
      </c>
      <c r="F261" s="2">
        <v>899.0</v>
      </c>
      <c r="G261" s="4" t="str">
        <f>VLOOKUP(A261,Equipos!$A$2:$H$16545,4,FALSE)</f>
        <v>N/A</v>
      </c>
    </row>
    <row r="262" ht="15.75" customHeight="1">
      <c r="A262" s="2" t="s">
        <v>276</v>
      </c>
      <c r="B262" s="5">
        <v>41942.0</v>
      </c>
      <c r="C262" s="2" t="s">
        <v>389</v>
      </c>
      <c r="D262" s="2" t="s">
        <v>365</v>
      </c>
      <c r="E262" s="2" t="str">
        <f>VLOOKUP(A262,Equipos!$1:$1048576,2,0)</f>
        <v>Camilla De Transporte</v>
      </c>
      <c r="F262" s="2">
        <v>15676.0</v>
      </c>
      <c r="G262" s="4" t="str">
        <f>VLOOKUP(A262,Equipos!$A$2:$H$16545,4,FALSE)</f>
        <v>N/A</v>
      </c>
    </row>
    <row r="263" ht="15.75" customHeight="1">
      <c r="A263" s="2" t="s">
        <v>273</v>
      </c>
      <c r="B263" s="5">
        <v>41942.0</v>
      </c>
      <c r="C263" s="2" t="s">
        <v>314</v>
      </c>
      <c r="D263" s="2" t="s">
        <v>34</v>
      </c>
      <c r="E263" s="2" t="str">
        <f>VLOOKUP(A263,Equipos!$1:$1048576,2,0)</f>
        <v>Camilla De Transporte</v>
      </c>
      <c r="F263" s="2">
        <v>7666.0</v>
      </c>
      <c r="G263" s="4" t="str">
        <f>VLOOKUP(A263,Equipos!$A$2:$H$16545,4,FALSE)</f>
        <v>N/A</v>
      </c>
    </row>
    <row r="264" ht="15.75" customHeight="1">
      <c r="A264" s="2" t="s">
        <v>390</v>
      </c>
      <c r="B264" s="5">
        <v>41942.0</v>
      </c>
      <c r="C264" s="2" t="s">
        <v>391</v>
      </c>
      <c r="D264" s="2" t="s">
        <v>347</v>
      </c>
      <c r="E264" s="2" t="str">
        <f>VLOOKUP(A264,Equipos!$1:$1048576,2,0)</f>
        <v>Camilla De Transporte</v>
      </c>
      <c r="F264" s="2">
        <v>14773.0</v>
      </c>
      <c r="G264" s="4" t="str">
        <f>VLOOKUP(A264,Equipos!$A$2:$H$16545,4,FALSE)</f>
        <v>N/A</v>
      </c>
    </row>
    <row r="265" ht="15.75" customHeight="1">
      <c r="A265" s="2" t="s">
        <v>392</v>
      </c>
      <c r="B265" s="5">
        <v>41942.0</v>
      </c>
      <c r="C265" s="2" t="s">
        <v>393</v>
      </c>
      <c r="D265" s="2" t="s">
        <v>196</v>
      </c>
      <c r="E265" s="2" t="str">
        <f>VLOOKUP(A265,Equipos!$1:$1048576,2,0)</f>
        <v>Camilla De Transporte</v>
      </c>
      <c r="F265" s="2">
        <v>15571.0</v>
      </c>
      <c r="G265" s="4" t="str">
        <f>VLOOKUP(A265,Equipos!$A$2:$H$16545,4,FALSE)</f>
        <v>N/A</v>
      </c>
    </row>
    <row r="266" ht="15.75" customHeight="1">
      <c r="A266" s="2" t="s">
        <v>309</v>
      </c>
      <c r="B266" s="5">
        <v>41942.0</v>
      </c>
      <c r="C266" s="2" t="s">
        <v>394</v>
      </c>
      <c r="D266" s="2" t="s">
        <v>196</v>
      </c>
      <c r="E266" s="2" t="str">
        <f>VLOOKUP(A266,Equipos!$1:$1048576,2,0)</f>
        <v>Camilla De Transporte</v>
      </c>
      <c r="F266" s="2">
        <v>15675.0</v>
      </c>
      <c r="G266" s="4" t="str">
        <f>VLOOKUP(A266,Equipos!$A$2:$H$16545,4,FALSE)</f>
        <v>N/A</v>
      </c>
    </row>
    <row r="267" ht="15.75" customHeight="1">
      <c r="A267" s="2" t="s">
        <v>279</v>
      </c>
      <c r="B267" s="5">
        <v>41942.0</v>
      </c>
      <c r="C267" s="2" t="s">
        <v>280</v>
      </c>
      <c r="D267" s="2" t="s">
        <v>196</v>
      </c>
      <c r="E267" s="2" t="str">
        <f>VLOOKUP(A267,Equipos!$1:$1048576,2,0)</f>
        <v>Camilla De Transporte</v>
      </c>
      <c r="F267" s="6" t="s">
        <v>282</v>
      </c>
      <c r="G267" s="4" t="str">
        <f>VLOOKUP(A267,Equipos!$A$2:$H$16545,4,FALSE)</f>
        <v>N/A</v>
      </c>
    </row>
    <row r="268" ht="15.75" customHeight="1">
      <c r="A268" s="2" t="s">
        <v>283</v>
      </c>
      <c r="B268" s="5">
        <v>41942.0</v>
      </c>
      <c r="C268" s="2" t="s">
        <v>284</v>
      </c>
      <c r="D268" s="2" t="s">
        <v>196</v>
      </c>
      <c r="E268" s="2" t="str">
        <f>VLOOKUP(A268,Equipos!$1:$1048576,2,0)</f>
        <v>Camilla De Transporte</v>
      </c>
      <c r="F268" s="2">
        <v>271.0</v>
      </c>
      <c r="G268" s="4" t="str">
        <f>VLOOKUP(A268,Equipos!$A$2:$H$16545,4,FALSE)</f>
        <v>N/A</v>
      </c>
    </row>
    <row r="269" ht="15.75" customHeight="1">
      <c r="A269" s="2" t="s">
        <v>263</v>
      </c>
      <c r="B269" s="5">
        <v>41942.0</v>
      </c>
      <c r="C269" s="2" t="s">
        <v>286</v>
      </c>
      <c r="D269" s="2" t="s">
        <v>196</v>
      </c>
      <c r="E269" s="2" t="str">
        <f>VLOOKUP(A269,Equipos!$1:$1048576,2,0)</f>
        <v>Camilla De Transporte</v>
      </c>
      <c r="F269" s="6" t="s">
        <v>266</v>
      </c>
      <c r="G269" s="4" t="str">
        <f>VLOOKUP(A269,Equipos!$A$2:$H$16545,4,FALSE)</f>
        <v>N/A</v>
      </c>
    </row>
    <row r="270" ht="15.75" customHeight="1">
      <c r="A270" s="2" t="s">
        <v>395</v>
      </c>
      <c r="B270" s="5">
        <v>41942.0</v>
      </c>
      <c r="C270" s="2" t="s">
        <v>396</v>
      </c>
      <c r="D270" s="2" t="s">
        <v>196</v>
      </c>
      <c r="E270" s="2" t="str">
        <f>VLOOKUP(A270,Equipos!$1:$1048576,2,0)</f>
        <v>Camilla De Transporte</v>
      </c>
      <c r="F270" s="2">
        <v>8925.0</v>
      </c>
      <c r="G270" s="4" t="str">
        <f>VLOOKUP(A270,Equipos!$A$2:$H$16545,4,FALSE)</f>
        <v>N/A</v>
      </c>
    </row>
    <row r="271" ht="15.75" customHeight="1">
      <c r="A271" s="2" t="s">
        <v>379</v>
      </c>
      <c r="B271" s="5">
        <v>41942.0</v>
      </c>
      <c r="C271" s="2" t="s">
        <v>397</v>
      </c>
      <c r="D271" s="2" t="s">
        <v>196</v>
      </c>
      <c r="E271" s="2" t="str">
        <f>VLOOKUP(A271,Equipos!$1:$1048576,2,0)</f>
        <v>Camilla De Transporte</v>
      </c>
      <c r="F271" s="2">
        <v>16853.0</v>
      </c>
      <c r="G271" s="4" t="str">
        <f>VLOOKUP(A271,Equipos!$A$2:$H$16545,4,FALSE)</f>
        <v>N/A</v>
      </c>
    </row>
    <row r="272" ht="15.75" customHeight="1">
      <c r="A272" s="2" t="s">
        <v>288</v>
      </c>
      <c r="B272" s="5">
        <v>41942.0</v>
      </c>
      <c r="C272" s="2" t="s">
        <v>289</v>
      </c>
      <c r="D272" s="2" t="s">
        <v>196</v>
      </c>
      <c r="E272" s="2" t="str">
        <f>VLOOKUP(A272,Equipos!$1:$1048576,2,0)</f>
        <v>Camilla De Transporte</v>
      </c>
      <c r="F272" s="6" t="s">
        <v>291</v>
      </c>
      <c r="G272" s="4" t="str">
        <f>VLOOKUP(A272,Equipos!$A$2:$H$16545,4,FALSE)</f>
        <v>N/A</v>
      </c>
    </row>
    <row r="273" ht="15.75" customHeight="1">
      <c r="A273" s="2" t="s">
        <v>32</v>
      </c>
      <c r="B273" s="5">
        <v>41942.0</v>
      </c>
      <c r="C273" s="2" t="s">
        <v>398</v>
      </c>
      <c r="D273" s="2" t="s">
        <v>196</v>
      </c>
      <c r="E273" s="2" t="str">
        <f>VLOOKUP(A273,Equipos!$1:$1048576,2,0)</f>
        <v>Camilla De Transporte</v>
      </c>
      <c r="F273" s="2">
        <v>10629.0</v>
      </c>
      <c r="G273" s="4" t="str">
        <f>VLOOKUP(A273,Equipos!$A$2:$H$16545,4,FALSE)</f>
        <v>N/A</v>
      </c>
    </row>
    <row r="274" ht="15.75" customHeight="1">
      <c r="A274" s="2" t="s">
        <v>399</v>
      </c>
      <c r="B274" s="5">
        <v>41942.0</v>
      </c>
      <c r="C274" s="2" t="s">
        <v>400</v>
      </c>
      <c r="D274" s="2" t="s">
        <v>196</v>
      </c>
      <c r="E274" s="2" t="str">
        <f>VLOOKUP(A274,Equipos!$1:$1048576,2,0)</f>
        <v>Tensiometro De Atril</v>
      </c>
      <c r="F274" s="2">
        <v>12866.0</v>
      </c>
      <c r="G274" s="4" t="str">
        <f>VLOOKUP(A274,Equipos!$A$2:$H$16545,4,FALSE)</f>
        <v>N/A</v>
      </c>
    </row>
    <row r="275" ht="15.75" customHeight="1">
      <c r="A275" s="2" t="s">
        <v>292</v>
      </c>
      <c r="B275" s="5">
        <v>41942.0</v>
      </c>
      <c r="C275" s="2" t="s">
        <v>293</v>
      </c>
      <c r="D275" s="2" t="s">
        <v>9</v>
      </c>
      <c r="E275" s="2" t="str">
        <f>VLOOKUP(A275,Equipos!$1:$1048576,2,0)</f>
        <v>Laringoscopio</v>
      </c>
      <c r="F275" s="2">
        <v>16787.0</v>
      </c>
      <c r="G275" s="4" t="str">
        <f>VLOOKUP(A275,Equipos!$A$2:$H$16545,4,FALSE)</f>
        <v>N/A</v>
      </c>
    </row>
    <row r="276" ht="15.75" customHeight="1">
      <c r="A276" s="2" t="s">
        <v>283</v>
      </c>
      <c r="B276" s="5">
        <v>41942.0</v>
      </c>
      <c r="C276" s="2" t="s">
        <v>294</v>
      </c>
      <c r="D276" s="2" t="s">
        <v>196</v>
      </c>
      <c r="E276" s="2" t="str">
        <f>VLOOKUP(A276,Equipos!$1:$1048576,2,0)</f>
        <v>Camilla De Transporte</v>
      </c>
      <c r="F276" s="2">
        <v>271.0</v>
      </c>
      <c r="G276" s="4" t="str">
        <f>VLOOKUP(A276,Equipos!$A$2:$H$16545,4,FALSE)</f>
        <v>N/A</v>
      </c>
    </row>
    <row r="277" ht="15.75" customHeight="1">
      <c r="A277" s="2" t="s">
        <v>32</v>
      </c>
      <c r="B277" s="5">
        <v>41942.0</v>
      </c>
      <c r="C277" s="2" t="s">
        <v>401</v>
      </c>
      <c r="D277" s="2" t="s">
        <v>196</v>
      </c>
      <c r="E277" s="2" t="str">
        <f>VLOOKUP(A277,Equipos!$1:$1048576,2,0)</f>
        <v>Camilla De Transporte</v>
      </c>
      <c r="F277" s="2">
        <v>10629.0</v>
      </c>
      <c r="G277" s="4" t="str">
        <f>VLOOKUP(A277,Equipos!$A$2:$H$16545,4,FALSE)</f>
        <v>N/A</v>
      </c>
    </row>
    <row r="278" ht="15.75" customHeight="1">
      <c r="A278" s="2" t="s">
        <v>402</v>
      </c>
      <c r="B278" s="5">
        <v>41942.0</v>
      </c>
      <c r="C278" s="2" t="s">
        <v>403</v>
      </c>
      <c r="D278" s="2" t="s">
        <v>196</v>
      </c>
      <c r="E278" s="2" t="str">
        <f>VLOOKUP(A278,Equipos!$1:$1048576,2,0)</f>
        <v>Camilla De Transporte</v>
      </c>
      <c r="F278" s="2">
        <v>15639.0</v>
      </c>
      <c r="G278" s="4" t="str">
        <f>VLOOKUP(A278,Equipos!$A$2:$H$16545,4,FALSE)</f>
        <v>N/A</v>
      </c>
    </row>
    <row r="279" ht="15.75" customHeight="1">
      <c r="A279" s="2" t="s">
        <v>404</v>
      </c>
      <c r="B279" s="5">
        <v>41942.0</v>
      </c>
      <c r="C279" s="2" t="s">
        <v>405</v>
      </c>
      <c r="D279" s="2" t="s">
        <v>196</v>
      </c>
      <c r="E279" s="2" t="str">
        <f>VLOOKUP(A279,Equipos!$1:$1048576,2,0)</f>
        <v>Camilla Fija-Divan</v>
      </c>
      <c r="F279" s="2">
        <v>941.0</v>
      </c>
      <c r="G279" s="4" t="str">
        <f>VLOOKUP(A279,Equipos!$A$2:$H$16545,4,FALSE)</f>
        <v>N/A</v>
      </c>
    </row>
    <row r="280" ht="15.75" customHeight="1">
      <c r="A280" s="2" t="s">
        <v>256</v>
      </c>
      <c r="B280" s="5">
        <v>41942.0</v>
      </c>
      <c r="C280" s="2" t="s">
        <v>296</v>
      </c>
      <c r="D280" s="2" t="s">
        <v>196</v>
      </c>
      <c r="E280" s="2" t="str">
        <f>VLOOKUP(A280,Equipos!$1:$1048576,2,0)</f>
        <v>Camilla De Transporte</v>
      </c>
      <c r="F280" s="2">
        <v>7668.0</v>
      </c>
      <c r="G280" s="4" t="str">
        <f>VLOOKUP(A280,Equipos!$A$2:$H$16545,4,FALSE)</f>
        <v>N/A</v>
      </c>
    </row>
    <row r="281" ht="15.75" customHeight="1">
      <c r="A281" s="2" t="s">
        <v>227</v>
      </c>
      <c r="B281" s="5">
        <v>41942.0</v>
      </c>
      <c r="C281" s="2" t="s">
        <v>298</v>
      </c>
      <c r="D281" s="2" t="s">
        <v>196</v>
      </c>
      <c r="E281" s="2" t="str">
        <f>VLOOKUP(A281,Equipos!$1:$1048576,2,0)</f>
        <v>Camilla De Transporte</v>
      </c>
      <c r="F281" s="2">
        <v>9657.0</v>
      </c>
      <c r="G281" s="4" t="str">
        <f>VLOOKUP(A281,Equipos!$A$2:$H$16545,4,FALSE)</f>
        <v>N/A</v>
      </c>
    </row>
    <row r="282" ht="15.75" customHeight="1">
      <c r="A282" s="2" t="s">
        <v>46</v>
      </c>
      <c r="B282" s="5">
        <v>41942.0</v>
      </c>
      <c r="C282" s="2" t="s">
        <v>406</v>
      </c>
      <c r="D282" s="2" t="s">
        <v>255</v>
      </c>
      <c r="E282" s="2" t="str">
        <f>VLOOKUP(A282,Equipos!$1:$1048576,2,0)</f>
        <v>Termohigrometro Digital</v>
      </c>
      <c r="F282" s="2">
        <v>14155.0</v>
      </c>
      <c r="G282" s="4" t="str">
        <f>VLOOKUP(A282,Equipos!$A$2:$H$16545,4,FALSE)</f>
        <v>N/A</v>
      </c>
    </row>
    <row r="283" ht="15.75" customHeight="1">
      <c r="A283" s="2" t="s">
        <v>24</v>
      </c>
      <c r="B283" s="5">
        <v>41942.0</v>
      </c>
      <c r="C283" s="2" t="s">
        <v>304</v>
      </c>
      <c r="D283" s="2" t="s">
        <v>9</v>
      </c>
      <c r="E283" s="2" t="str">
        <f>VLOOKUP(A283,Equipos!$1:$1048576,2,0)</f>
        <v>Equipo Organos De Los Sentidos</v>
      </c>
      <c r="F283" s="2">
        <v>13803.0</v>
      </c>
      <c r="G283" s="4" t="str">
        <f>VLOOKUP(A283,Equipos!$A$2:$H$16545,4,FALSE)</f>
        <v>N/A</v>
      </c>
    </row>
    <row r="284" ht="15.75" customHeight="1">
      <c r="A284" s="2" t="s">
        <v>309</v>
      </c>
      <c r="B284" s="5">
        <v>41942.0</v>
      </c>
      <c r="C284" s="2" t="s">
        <v>310</v>
      </c>
      <c r="D284" s="2" t="s">
        <v>196</v>
      </c>
      <c r="E284" s="2" t="str">
        <f>VLOOKUP(A284,Equipos!$1:$1048576,2,0)</f>
        <v>Camilla De Transporte</v>
      </c>
      <c r="F284" s="2">
        <v>15675.0</v>
      </c>
      <c r="G284" s="4" t="str">
        <f>VLOOKUP(A284,Equipos!$A$2:$H$16545,4,FALSE)</f>
        <v>N/A</v>
      </c>
    </row>
    <row r="285" ht="15.75" customHeight="1">
      <c r="A285" s="2" t="s">
        <v>26</v>
      </c>
      <c r="B285" s="5">
        <v>41942.0</v>
      </c>
      <c r="C285" s="2" t="s">
        <v>407</v>
      </c>
      <c r="D285" s="2" t="s">
        <v>408</v>
      </c>
      <c r="E285" s="2" t="str">
        <f>VLOOKUP(A285,Equipos!$1:$1048576,2,0)</f>
        <v>Tensiometro De Atril</v>
      </c>
      <c r="F285" s="2">
        <v>12867.0</v>
      </c>
      <c r="G285" s="4" t="str">
        <f>VLOOKUP(A285,Equipos!$A$2:$H$16545,4,FALSE)</f>
        <v>N/A</v>
      </c>
    </row>
    <row r="286" ht="15.75" customHeight="1">
      <c r="A286" s="2" t="s">
        <v>409</v>
      </c>
      <c r="B286" s="5">
        <v>41942.0</v>
      </c>
      <c r="C286" s="2" t="s">
        <v>407</v>
      </c>
      <c r="D286" s="2" t="s">
        <v>408</v>
      </c>
      <c r="E286" s="2" t="str">
        <f>VLOOKUP(A286,Equipos!$1:$1048576,2,0)</f>
        <v>Tensiometro</v>
      </c>
      <c r="F286" s="2">
        <v>14224.0</v>
      </c>
      <c r="G286" s="4" t="str">
        <f>VLOOKUP(A286,Equipos!$A$2:$H$16545,4,FALSE)</f>
        <v>N/A</v>
      </c>
    </row>
    <row r="287" ht="15.75" customHeight="1">
      <c r="A287" s="2" t="s">
        <v>42</v>
      </c>
      <c r="B287" s="5">
        <v>41942.0</v>
      </c>
      <c r="C287" s="2" t="s">
        <v>407</v>
      </c>
      <c r="D287" s="2" t="s">
        <v>408</v>
      </c>
      <c r="E287" s="2" t="str">
        <f>VLOOKUP(A287,Equipos!$1:$1048576,2,0)</f>
        <v>Tensiometro Portatil</v>
      </c>
      <c r="F287" s="2">
        <v>5909.0</v>
      </c>
      <c r="G287" s="4" t="str">
        <f>VLOOKUP(A287,Equipos!$A$2:$H$16545,4,FALSE)</f>
        <v>N/A</v>
      </c>
    </row>
    <row r="288" ht="15.75" customHeight="1">
      <c r="A288" s="2" t="s">
        <v>10</v>
      </c>
      <c r="B288" s="5">
        <v>41942.0</v>
      </c>
      <c r="C288" s="2" t="s">
        <v>410</v>
      </c>
      <c r="D288" s="2" t="s">
        <v>31</v>
      </c>
      <c r="E288" s="2" t="str">
        <f>VLOOKUP(A288,Equipos!$1:$1048576,2,0)</f>
        <v>Laringoscopio</v>
      </c>
      <c r="F288" s="2">
        <v>6779.0</v>
      </c>
      <c r="G288" s="4" t="str">
        <f>VLOOKUP(A288,Equipos!$A$2:$H$16545,4,FALSE)</f>
        <v>N/A</v>
      </c>
    </row>
    <row r="289" ht="15.75" customHeight="1">
      <c r="A289" s="2" t="s">
        <v>411</v>
      </c>
      <c r="B289" s="5">
        <v>41942.0</v>
      </c>
      <c r="C289" s="2" t="s">
        <v>412</v>
      </c>
      <c r="D289" s="2" t="s">
        <v>9</v>
      </c>
      <c r="E289" s="2" t="str">
        <f>VLOOKUP(A289,Equipos!$1:$1048576,2,0)</f>
        <v>Equipo De Organos Portatil</v>
      </c>
      <c r="F289" s="6" t="s">
        <v>413</v>
      </c>
      <c r="G289" s="4" t="str">
        <f>VLOOKUP(A289,Equipos!$A$2:$H$16545,4,FALSE)</f>
        <v>N/A</v>
      </c>
    </row>
    <row r="290" ht="15.75" customHeight="1">
      <c r="A290" s="2" t="s">
        <v>414</v>
      </c>
      <c r="B290" s="5">
        <v>41942.0</v>
      </c>
      <c r="C290" s="2" t="s">
        <v>412</v>
      </c>
      <c r="D290" s="2" t="s">
        <v>9</v>
      </c>
      <c r="E290" s="2" t="str">
        <f>VLOOKUP(A290,Equipos!$1:$1048576,2,0)</f>
        <v>Equipo De Organos Portatil</v>
      </c>
      <c r="F290" s="6" t="s">
        <v>415</v>
      </c>
      <c r="G290" s="4" t="str">
        <f>VLOOKUP(A290,Equipos!$A$2:$H$16545,4,FALSE)</f>
        <v>N/A</v>
      </c>
    </row>
    <row r="291" ht="15.75" customHeight="1">
      <c r="A291" s="2" t="s">
        <v>416</v>
      </c>
      <c r="B291" s="5">
        <v>41942.0</v>
      </c>
      <c r="C291" s="2" t="s">
        <v>412</v>
      </c>
      <c r="D291" s="2" t="s">
        <v>9</v>
      </c>
      <c r="E291" s="2" t="str">
        <f>VLOOKUP(A291,Equipos!$1:$1048576,2,0)</f>
        <v>Equipo De Organos Portatil</v>
      </c>
      <c r="F291" s="6" t="s">
        <v>417</v>
      </c>
      <c r="G291" s="4" t="str">
        <f>VLOOKUP(A291,Equipos!$A$2:$H$16545,4,FALSE)</f>
        <v>N/A</v>
      </c>
    </row>
    <row r="292" ht="15.75" customHeight="1">
      <c r="A292" s="2" t="s">
        <v>418</v>
      </c>
      <c r="B292" s="5">
        <v>41942.0</v>
      </c>
      <c r="C292" s="2" t="s">
        <v>412</v>
      </c>
      <c r="D292" s="2" t="s">
        <v>9</v>
      </c>
      <c r="E292" s="2" t="str">
        <f>VLOOKUP(A292,Equipos!$1:$1048576,2,0)</f>
        <v>Equipo De Organos Portatil</v>
      </c>
      <c r="F292" s="6" t="s">
        <v>419</v>
      </c>
      <c r="G292" s="4" t="str">
        <f>VLOOKUP(A292,Equipos!$A$2:$H$16545,4,FALSE)</f>
        <v>N/A</v>
      </c>
    </row>
    <row r="293" ht="15.75" customHeight="1">
      <c r="A293" s="2" t="s">
        <v>420</v>
      </c>
      <c r="B293" s="5">
        <v>41942.0</v>
      </c>
      <c r="C293" s="2" t="s">
        <v>412</v>
      </c>
      <c r="D293" s="2" t="s">
        <v>9</v>
      </c>
      <c r="E293" s="2" t="str">
        <f>VLOOKUP(A293,Equipos!$1:$1048576,2,0)</f>
        <v>Equipo De Organos Portatil</v>
      </c>
      <c r="F293" s="6" t="s">
        <v>421</v>
      </c>
      <c r="G293" s="4" t="str">
        <f>VLOOKUP(A293,Equipos!$A$2:$H$16545,4,FALSE)</f>
        <v>N/A</v>
      </c>
    </row>
    <row r="294" ht="15.75" customHeight="1">
      <c r="A294" s="2" t="s">
        <v>422</v>
      </c>
      <c r="B294" s="5">
        <v>41942.0</v>
      </c>
      <c r="C294" s="2" t="s">
        <v>423</v>
      </c>
      <c r="D294" s="2" t="s">
        <v>9</v>
      </c>
      <c r="E294" s="2" t="str">
        <f>VLOOKUP(A294,Equipos!$1:$1048576,2,0)</f>
        <v>Fotoforo</v>
      </c>
      <c r="F294" s="2">
        <v>16794.0</v>
      </c>
      <c r="G294" s="4" t="str">
        <f>VLOOKUP(A294,Equipos!$A$2:$H$16545,4,FALSE)</f>
        <v>N/A</v>
      </c>
    </row>
    <row r="295" ht="15.75" customHeight="1">
      <c r="A295" s="2" t="s">
        <v>424</v>
      </c>
      <c r="B295" s="5">
        <v>41942.0</v>
      </c>
      <c r="C295" s="2" t="s">
        <v>425</v>
      </c>
      <c r="D295" s="2" t="s">
        <v>31</v>
      </c>
      <c r="E295" s="2" t="str">
        <f>VLOOKUP(A295,Equipos!$1:$1048576,2,0)</f>
        <v>Termohigrometro Digital</v>
      </c>
      <c r="F295" s="2">
        <v>14340.0</v>
      </c>
      <c r="G295" s="4" t="str">
        <f>VLOOKUP(A295,Equipos!$A$2:$H$16545,4,FALSE)</f>
        <v>N/A</v>
      </c>
    </row>
    <row r="296" ht="15.75" customHeight="1">
      <c r="A296" s="2" t="s">
        <v>142</v>
      </c>
      <c r="B296" s="5">
        <v>41942.0</v>
      </c>
      <c r="C296" s="2" t="s">
        <v>426</v>
      </c>
      <c r="D296" s="2" t="s">
        <v>31</v>
      </c>
      <c r="E296" s="2" t="str">
        <f>VLOOKUP(A296,Equipos!$1:$1048576,2,0)</f>
        <v>Laringoscopio</v>
      </c>
      <c r="F296" s="6" t="s">
        <v>144</v>
      </c>
      <c r="G296" s="4" t="str">
        <f>VLOOKUP(A296,Equipos!$A$2:$H$16545,4,FALSE)</f>
        <v>N/A</v>
      </c>
    </row>
    <row r="297" ht="15.75" customHeight="1">
      <c r="A297" s="2" t="s">
        <v>427</v>
      </c>
      <c r="B297" s="5">
        <v>41942.0</v>
      </c>
      <c r="C297" s="2" t="s">
        <v>428</v>
      </c>
      <c r="D297" s="2" t="s">
        <v>31</v>
      </c>
      <c r="E297" s="2" t="str">
        <f>VLOOKUP(A297,Equipos!$1:$1048576,2,0)</f>
        <v>Bascula Con Tallimetro</v>
      </c>
      <c r="F297" s="2">
        <v>1066.0</v>
      </c>
      <c r="G297" s="4" t="str">
        <f>VLOOKUP(A297,Equipos!$A$2:$H$16545,4,FALSE)</f>
        <v>N/A</v>
      </c>
    </row>
    <row r="298" ht="15.75" customHeight="1">
      <c r="A298" s="2" t="s">
        <v>125</v>
      </c>
      <c r="B298" s="5">
        <v>41942.0</v>
      </c>
      <c r="C298" s="2" t="s">
        <v>429</v>
      </c>
      <c r="D298" s="2" t="s">
        <v>31</v>
      </c>
      <c r="E298" s="2" t="str">
        <f>VLOOKUP(A298,Equipos!$1:$1048576,2,0)</f>
        <v>Laringoscopio</v>
      </c>
      <c r="F298" s="2">
        <v>1387.0</v>
      </c>
      <c r="G298" s="4" t="str">
        <f>VLOOKUP(A298,Equipos!$A$2:$H$16545,4,FALSE)</f>
        <v>N/A</v>
      </c>
    </row>
    <row r="299" ht="15.75" customHeight="1">
      <c r="A299" s="2" t="s">
        <v>125</v>
      </c>
      <c r="B299" s="5">
        <v>41942.0</v>
      </c>
      <c r="C299" s="2" t="s">
        <v>430</v>
      </c>
      <c r="D299" s="2" t="s">
        <v>31</v>
      </c>
      <c r="E299" s="2" t="str">
        <f>VLOOKUP(A299,Equipos!$1:$1048576,2,0)</f>
        <v>Laringoscopio</v>
      </c>
      <c r="F299" s="2">
        <v>1387.0</v>
      </c>
      <c r="G299" s="4" t="str">
        <f>VLOOKUP(A299,Equipos!$A$2:$H$16545,4,FALSE)</f>
        <v>N/A</v>
      </c>
    </row>
    <row r="300" ht="15.75" customHeight="1">
      <c r="A300" s="2" t="s">
        <v>58</v>
      </c>
      <c r="B300" s="5">
        <v>41942.0</v>
      </c>
      <c r="C300" s="2" t="s">
        <v>431</v>
      </c>
      <c r="D300" s="2" t="s">
        <v>31</v>
      </c>
      <c r="E300" s="2" t="str">
        <f>VLOOKUP(A300,Equipos!$1:$1048576,2,0)</f>
        <v>Equipo Organos De Los Sentidos</v>
      </c>
      <c r="F300" s="2">
        <v>1076.0</v>
      </c>
      <c r="G300" s="4" t="str">
        <f>VLOOKUP(A300,Equipos!$A$2:$H$16545,4,FALSE)</f>
        <v>N/A</v>
      </c>
    </row>
    <row r="301" ht="15.75" customHeight="1">
      <c r="A301" s="2" t="s">
        <v>432</v>
      </c>
      <c r="B301" s="5">
        <v>41942.0</v>
      </c>
      <c r="C301" s="2" t="s">
        <v>433</v>
      </c>
      <c r="D301" s="2" t="s">
        <v>434</v>
      </c>
      <c r="E301" s="2" t="str">
        <f>VLOOKUP(A301,Equipos!$1:$1048576,2,0)</f>
        <v>Pulsoximetro</v>
      </c>
      <c r="F301" s="2">
        <v>1075.0</v>
      </c>
      <c r="G301" s="4" t="str">
        <f>VLOOKUP(A301,Equipos!$A$2:$H$16545,4,FALSE)</f>
        <v> 98-0579CRXT </v>
      </c>
    </row>
    <row r="302" ht="15.75" customHeight="1">
      <c r="A302" s="2" t="s">
        <v>435</v>
      </c>
      <c r="B302" s="5">
        <v>41942.0</v>
      </c>
      <c r="C302" s="2" t="s">
        <v>436</v>
      </c>
      <c r="D302" s="7" t="s">
        <v>437</v>
      </c>
      <c r="E302" s="2" t="str">
        <f>VLOOKUP(A302,Equipos!$1:$1048576,2,0)</f>
        <v>Calentador De Liquidos</v>
      </c>
      <c r="F302" s="2">
        <v>18241.0</v>
      </c>
      <c r="G302" s="4" t="str">
        <f>VLOOKUP(A302,Equipos!$A$2:$H$16545,4,FALSE)</f>
        <v>000003812</v>
      </c>
    </row>
    <row r="303" ht="15.75" customHeight="1">
      <c r="A303" s="2" t="s">
        <v>435</v>
      </c>
      <c r="B303" s="5">
        <v>41942.0</v>
      </c>
      <c r="C303" s="2" t="s">
        <v>438</v>
      </c>
      <c r="D303" s="2" t="s">
        <v>439</v>
      </c>
      <c r="E303" s="2" t="str">
        <f>VLOOKUP(A303,Equipos!$1:$1048576,2,0)</f>
        <v>Calentador De Liquidos</v>
      </c>
      <c r="F303" s="2">
        <v>18241.0</v>
      </c>
      <c r="G303" s="4" t="str">
        <f>VLOOKUP(A303,Equipos!$A$2:$H$16545,4,FALSE)</f>
        <v>000003812</v>
      </c>
    </row>
    <row r="304" ht="15.75" customHeight="1">
      <c r="A304" s="2" t="s">
        <v>435</v>
      </c>
      <c r="B304" s="5">
        <v>41942.0</v>
      </c>
      <c r="C304" s="2" t="s">
        <v>440</v>
      </c>
      <c r="D304" s="2" t="s">
        <v>196</v>
      </c>
      <c r="E304" s="2" t="str">
        <f>VLOOKUP(A304,Equipos!$1:$1048576,2,0)</f>
        <v>Calentador De Liquidos</v>
      </c>
      <c r="F304" s="2">
        <v>18241.0</v>
      </c>
      <c r="G304" s="4" t="str">
        <f>VLOOKUP(A304,Equipos!$A$2:$H$16545,4,FALSE)</f>
        <v>000003812</v>
      </c>
    </row>
    <row r="305" ht="15.75" customHeight="1">
      <c r="A305" s="2" t="s">
        <v>441</v>
      </c>
      <c r="B305" s="5">
        <v>41942.0</v>
      </c>
      <c r="C305" s="2" t="s">
        <v>442</v>
      </c>
      <c r="D305" s="2" t="s">
        <v>196</v>
      </c>
      <c r="E305" s="2" t="str">
        <f>VLOOKUP(A305,Equipos!$1:$1048576,2,0)</f>
        <v>Termohigrometro Digital</v>
      </c>
      <c r="F305" s="2">
        <v>16766.0</v>
      </c>
      <c r="G305" s="4" t="str">
        <f>VLOOKUP(A305,Equipos!$A$2:$H$16545,4,FALSE)</f>
        <v>030431</v>
      </c>
    </row>
    <row r="306" ht="15.75" customHeight="1">
      <c r="A306" s="2" t="s">
        <v>441</v>
      </c>
      <c r="B306" s="5">
        <v>41942.0</v>
      </c>
      <c r="C306" s="2" t="s">
        <v>443</v>
      </c>
      <c r="D306" s="2" t="s">
        <v>31</v>
      </c>
      <c r="E306" s="2" t="str">
        <f>VLOOKUP(A306,Equipos!$1:$1048576,2,0)</f>
        <v>Termohigrometro Digital</v>
      </c>
      <c r="F306" s="2">
        <v>16766.0</v>
      </c>
      <c r="G306" s="4" t="str">
        <f>VLOOKUP(A306,Equipos!$A$2:$H$16545,4,FALSE)</f>
        <v>030431</v>
      </c>
    </row>
    <row r="307" ht="15.75" customHeight="1">
      <c r="A307" s="2" t="s">
        <v>444</v>
      </c>
      <c r="B307" s="5">
        <v>41942.0</v>
      </c>
      <c r="C307" s="2" t="s">
        <v>445</v>
      </c>
      <c r="D307" s="2" t="s">
        <v>16</v>
      </c>
      <c r="E307" s="2" t="str">
        <f>VLOOKUP(A307,Equipos!$1:$1048576,2,0)</f>
        <v>Termohigrometro Digital</v>
      </c>
      <c r="F307" s="2">
        <v>16783.0</v>
      </c>
      <c r="G307" s="4" t="str">
        <f>VLOOKUP(A307,Equipos!$A$2:$H$16545,4,FALSE)</f>
        <v>031033</v>
      </c>
    </row>
    <row r="308" ht="15.75" customHeight="1">
      <c r="A308" s="2" t="s">
        <v>446</v>
      </c>
      <c r="B308" s="5">
        <v>41942.0</v>
      </c>
      <c r="C308" s="2" t="s">
        <v>447</v>
      </c>
      <c r="D308" s="2" t="s">
        <v>16</v>
      </c>
      <c r="E308" s="2" t="str">
        <f>VLOOKUP(A308,Equipos!$1:$1048576,2,0)</f>
        <v>Termohigrometro Digital</v>
      </c>
      <c r="F308" s="2">
        <v>16784.0</v>
      </c>
      <c r="G308" s="4" t="str">
        <f>VLOOKUP(A308,Equipos!$A$2:$H$16545,4,FALSE)</f>
        <v>031034</v>
      </c>
    </row>
    <row r="309" ht="15.75" customHeight="1">
      <c r="A309" s="2" t="s">
        <v>446</v>
      </c>
      <c r="B309" s="5">
        <v>41942.0</v>
      </c>
      <c r="C309" s="2" t="s">
        <v>448</v>
      </c>
      <c r="D309" s="2" t="s">
        <v>16</v>
      </c>
      <c r="E309" s="2" t="str">
        <f>VLOOKUP(A309,Equipos!$1:$1048576,2,0)</f>
        <v>Termohigrometro Digital</v>
      </c>
      <c r="F309" s="2">
        <v>16784.0</v>
      </c>
      <c r="G309" s="4" t="str">
        <f>VLOOKUP(A309,Equipos!$A$2:$H$16545,4,FALSE)</f>
        <v>031034</v>
      </c>
    </row>
    <row r="310" ht="15.75" customHeight="1">
      <c r="A310" s="2" t="s">
        <v>449</v>
      </c>
      <c r="B310" s="5">
        <v>41942.0</v>
      </c>
      <c r="C310" s="2" t="s">
        <v>450</v>
      </c>
      <c r="D310" s="2" t="s">
        <v>16</v>
      </c>
      <c r="E310" s="2" t="str">
        <f>VLOOKUP(A310,Equipos!$1:$1048576,2,0)</f>
        <v>Termohigrometro Digital</v>
      </c>
      <c r="F310" s="2">
        <v>16782.0</v>
      </c>
      <c r="G310" s="4" t="str">
        <f>VLOOKUP(A310,Equipos!$A$2:$H$16545,4,FALSE)</f>
        <v>031035</v>
      </c>
    </row>
    <row r="311" ht="15.75" customHeight="1">
      <c r="A311" s="2" t="s">
        <v>451</v>
      </c>
      <c r="B311" s="5">
        <v>41942.0</v>
      </c>
      <c r="C311" s="2" t="s">
        <v>452</v>
      </c>
      <c r="D311" s="2" t="s">
        <v>16</v>
      </c>
      <c r="E311" s="2" t="str">
        <f>VLOOKUP(A311,Equipos!$1:$1048576,2,0)</f>
        <v>Termohigrometro Digital</v>
      </c>
      <c r="F311" s="2">
        <v>16779.0</v>
      </c>
      <c r="G311" s="4" t="str">
        <f>VLOOKUP(A311,Equipos!$A$2:$H$16545,4,FALSE)</f>
        <v>031044</v>
      </c>
    </row>
    <row r="312" ht="15.75" customHeight="1">
      <c r="A312" s="2" t="s">
        <v>451</v>
      </c>
      <c r="B312" s="5">
        <v>41942.0</v>
      </c>
      <c r="C312" s="2" t="s">
        <v>453</v>
      </c>
      <c r="D312" s="2" t="s">
        <v>16</v>
      </c>
      <c r="E312" s="2" t="str">
        <f>VLOOKUP(A312,Equipos!$1:$1048576,2,0)</f>
        <v>Termohigrometro Digital</v>
      </c>
      <c r="F312" s="2">
        <v>16779.0</v>
      </c>
      <c r="G312" s="4" t="str">
        <f>VLOOKUP(A312,Equipos!$A$2:$H$16545,4,FALSE)</f>
        <v>031044</v>
      </c>
    </row>
    <row r="313" ht="15.75" customHeight="1">
      <c r="A313" s="2" t="s">
        <v>454</v>
      </c>
      <c r="B313" s="5">
        <v>41942.0</v>
      </c>
      <c r="C313" s="2" t="s">
        <v>455</v>
      </c>
      <c r="D313" s="2" t="s">
        <v>255</v>
      </c>
      <c r="E313" s="2" t="str">
        <f>VLOOKUP(A313,Equipos!$1:$1048576,2,0)</f>
        <v>Termohigrometro Digital</v>
      </c>
      <c r="F313" s="2">
        <v>16785.0</v>
      </c>
      <c r="G313" s="4" t="str">
        <f>VLOOKUP(A313,Equipos!$A$2:$H$16545,4,FALSE)</f>
        <v>031046</v>
      </c>
    </row>
    <row r="314" ht="15.75" customHeight="1">
      <c r="A314" s="2" t="s">
        <v>456</v>
      </c>
      <c r="B314" s="5">
        <v>41942.0</v>
      </c>
      <c r="C314" s="2" t="s">
        <v>457</v>
      </c>
      <c r="D314" s="2" t="s">
        <v>31</v>
      </c>
      <c r="E314" s="2" t="str">
        <f>VLOOKUP(A314,Equipos!$1:$1048576,2,0)</f>
        <v>Esterilizador  Baja Temperatura</v>
      </c>
      <c r="F314" s="2">
        <v>12837.0</v>
      </c>
      <c r="G314" s="4" t="str">
        <f>VLOOKUP(A314,Equipos!$A$2:$H$16545,4,FALSE)</f>
        <v>0324513-15</v>
      </c>
    </row>
    <row r="315" ht="15.75" customHeight="1">
      <c r="A315" s="2" t="s">
        <v>456</v>
      </c>
      <c r="B315" s="5">
        <v>41942.0</v>
      </c>
      <c r="C315" s="2" t="s">
        <v>458</v>
      </c>
      <c r="D315" s="2" t="s">
        <v>171</v>
      </c>
      <c r="E315" s="2" t="str">
        <f>VLOOKUP(A315,Equipos!$1:$1048576,2,0)</f>
        <v>Esterilizador  Baja Temperatura</v>
      </c>
      <c r="F315" s="2">
        <v>12837.0</v>
      </c>
      <c r="G315" s="4" t="str">
        <f>VLOOKUP(A315,Equipos!$A$2:$H$16545,4,FALSE)</f>
        <v>0324513-15</v>
      </c>
    </row>
    <row r="316" ht="15.75" customHeight="1">
      <c r="A316" s="2" t="s">
        <v>456</v>
      </c>
      <c r="B316" s="5">
        <v>41942.0</v>
      </c>
      <c r="C316" s="2" t="s">
        <v>459</v>
      </c>
      <c r="D316" s="2" t="s">
        <v>460</v>
      </c>
      <c r="E316" s="2" t="str">
        <f>VLOOKUP(A316,Equipos!$1:$1048576,2,0)</f>
        <v>Esterilizador  Baja Temperatura</v>
      </c>
      <c r="F316" s="2">
        <v>12837.0</v>
      </c>
      <c r="G316" s="4" t="str">
        <f>VLOOKUP(A316,Equipos!$A$2:$H$16545,4,FALSE)</f>
        <v>0324513-15</v>
      </c>
    </row>
    <row r="317" ht="15.75" customHeight="1">
      <c r="A317" s="2" t="s">
        <v>456</v>
      </c>
      <c r="B317" s="5">
        <v>41942.0</v>
      </c>
      <c r="C317" s="2" t="s">
        <v>461</v>
      </c>
      <c r="D317" s="2" t="s">
        <v>171</v>
      </c>
      <c r="E317" s="2" t="str">
        <f>VLOOKUP(A317,Equipos!$1:$1048576,2,0)</f>
        <v>Esterilizador  Baja Temperatura</v>
      </c>
      <c r="F317" s="2">
        <v>12837.0</v>
      </c>
      <c r="G317" s="4" t="str">
        <f>VLOOKUP(A317,Equipos!$A$2:$H$16545,4,FALSE)</f>
        <v>0324513-15</v>
      </c>
    </row>
    <row r="318" ht="15.75" customHeight="1">
      <c r="A318" s="2" t="s">
        <v>456</v>
      </c>
      <c r="B318" s="5">
        <v>41942.0</v>
      </c>
      <c r="C318" s="2" t="s">
        <v>462</v>
      </c>
      <c r="D318" s="2" t="s">
        <v>171</v>
      </c>
      <c r="E318" s="2" t="str">
        <f>VLOOKUP(A318,Equipos!$1:$1048576,2,0)</f>
        <v>Esterilizador  Baja Temperatura</v>
      </c>
      <c r="F318" s="2">
        <v>12837.0</v>
      </c>
      <c r="G318" s="4" t="str">
        <f>VLOOKUP(A318,Equipos!$A$2:$H$16545,4,FALSE)</f>
        <v>0324513-15</v>
      </c>
    </row>
    <row r="319" ht="15.75" customHeight="1">
      <c r="A319" s="2" t="s">
        <v>456</v>
      </c>
      <c r="B319" s="5">
        <v>41942.0</v>
      </c>
      <c r="C319" s="2" t="s">
        <v>463</v>
      </c>
      <c r="D319" s="2" t="s">
        <v>460</v>
      </c>
      <c r="E319" s="2" t="str">
        <f>VLOOKUP(A319,Equipos!$1:$1048576,2,0)</f>
        <v>Esterilizador  Baja Temperatura</v>
      </c>
      <c r="F319" s="2">
        <v>12837.0</v>
      </c>
      <c r="G319" s="4" t="str">
        <f>VLOOKUP(A319,Equipos!$A$2:$H$16545,4,FALSE)</f>
        <v>0324513-15</v>
      </c>
    </row>
    <row r="320" ht="15.75" customHeight="1">
      <c r="A320" s="2" t="s">
        <v>456</v>
      </c>
      <c r="B320" s="5">
        <v>41942.0</v>
      </c>
      <c r="C320" s="2" t="s">
        <v>464</v>
      </c>
      <c r="D320" s="2" t="s">
        <v>171</v>
      </c>
      <c r="E320" s="2" t="str">
        <f>VLOOKUP(A320,Equipos!$1:$1048576,2,0)</f>
        <v>Esterilizador  Baja Temperatura</v>
      </c>
      <c r="F320" s="2">
        <v>12837.0</v>
      </c>
      <c r="G320" s="4" t="str">
        <f>VLOOKUP(A320,Equipos!$A$2:$H$16545,4,FALSE)</f>
        <v>0324513-15</v>
      </c>
    </row>
    <row r="321" ht="15.75" customHeight="1">
      <c r="A321" s="2" t="s">
        <v>456</v>
      </c>
      <c r="B321" s="5">
        <v>41942.0</v>
      </c>
      <c r="C321" s="2" t="s">
        <v>465</v>
      </c>
      <c r="D321" s="2" t="s">
        <v>171</v>
      </c>
      <c r="E321" s="2" t="str">
        <f>VLOOKUP(A321,Equipos!$1:$1048576,2,0)</f>
        <v>Esterilizador  Baja Temperatura</v>
      </c>
      <c r="F321" s="2">
        <v>12837.0</v>
      </c>
      <c r="G321" s="4" t="str">
        <f>VLOOKUP(A321,Equipos!$A$2:$H$16545,4,FALSE)</f>
        <v>0324513-15</v>
      </c>
    </row>
    <row r="322" ht="15.75" customHeight="1">
      <c r="A322" s="2" t="s">
        <v>456</v>
      </c>
      <c r="B322" s="5">
        <v>41942.0</v>
      </c>
      <c r="C322" s="2" t="s">
        <v>466</v>
      </c>
      <c r="D322" s="2" t="s">
        <v>31</v>
      </c>
      <c r="E322" s="2" t="str">
        <f>VLOOKUP(A322,Equipos!$1:$1048576,2,0)</f>
        <v>Esterilizador  Baja Temperatura</v>
      </c>
      <c r="F322" s="2">
        <v>12837.0</v>
      </c>
      <c r="G322" s="4" t="str">
        <f>VLOOKUP(A322,Equipos!$A$2:$H$16545,4,FALSE)</f>
        <v>0324513-15</v>
      </c>
    </row>
    <row r="323" ht="15.75" customHeight="1">
      <c r="A323" s="2" t="s">
        <v>456</v>
      </c>
      <c r="B323" s="5">
        <v>41942.0</v>
      </c>
      <c r="C323" s="2" t="s">
        <v>467</v>
      </c>
      <c r="D323" s="2" t="s">
        <v>31</v>
      </c>
      <c r="E323" s="2" t="str">
        <f>VLOOKUP(A323,Equipos!$1:$1048576,2,0)</f>
        <v>Esterilizador  Baja Temperatura</v>
      </c>
      <c r="F323" s="2">
        <v>12837.0</v>
      </c>
      <c r="G323" s="4" t="str">
        <f>VLOOKUP(A323,Equipos!$A$2:$H$16545,4,FALSE)</f>
        <v>0324513-15</v>
      </c>
    </row>
    <row r="324" ht="15.75" customHeight="1">
      <c r="A324" s="2" t="s">
        <v>456</v>
      </c>
      <c r="B324" s="5">
        <v>41942.0</v>
      </c>
      <c r="C324" s="2" t="s">
        <v>468</v>
      </c>
      <c r="D324" s="2" t="s">
        <v>31</v>
      </c>
      <c r="E324" s="2" t="str">
        <f>VLOOKUP(A324,Equipos!$1:$1048576,2,0)</f>
        <v>Esterilizador  Baja Temperatura</v>
      </c>
      <c r="F324" s="2">
        <v>12837.0</v>
      </c>
      <c r="G324" s="4" t="str">
        <f>VLOOKUP(A324,Equipos!$A$2:$H$16545,4,FALSE)</f>
        <v>0324513-15</v>
      </c>
    </row>
    <row r="325" ht="15.75" customHeight="1">
      <c r="A325" s="2" t="s">
        <v>456</v>
      </c>
      <c r="B325" s="5">
        <v>41942.0</v>
      </c>
      <c r="C325" s="2" t="s">
        <v>469</v>
      </c>
      <c r="D325" s="2" t="s">
        <v>171</v>
      </c>
      <c r="E325" s="2" t="str">
        <f>VLOOKUP(A325,Equipos!$1:$1048576,2,0)</f>
        <v>Esterilizador  Baja Temperatura</v>
      </c>
      <c r="F325" s="2">
        <v>12837.0</v>
      </c>
      <c r="G325" s="4" t="str">
        <f>VLOOKUP(A325,Equipos!$A$2:$H$16545,4,FALSE)</f>
        <v>0324513-15</v>
      </c>
    </row>
    <row r="326" ht="15.75" customHeight="1">
      <c r="A326" s="2" t="s">
        <v>456</v>
      </c>
      <c r="B326" s="5">
        <v>41942.0</v>
      </c>
      <c r="C326" s="2" t="s">
        <v>470</v>
      </c>
      <c r="D326" s="2" t="s">
        <v>31</v>
      </c>
      <c r="E326" s="2" t="str">
        <f>VLOOKUP(A326,Equipos!$1:$1048576,2,0)</f>
        <v>Esterilizador  Baja Temperatura</v>
      </c>
      <c r="F326" s="2">
        <v>12837.0</v>
      </c>
      <c r="G326" s="4" t="str">
        <f>VLOOKUP(A326,Equipos!$A$2:$H$16545,4,FALSE)</f>
        <v>0324513-15</v>
      </c>
    </row>
    <row r="327" ht="15.75" customHeight="1">
      <c r="A327" s="2" t="s">
        <v>456</v>
      </c>
      <c r="B327" s="5">
        <v>41942.0</v>
      </c>
      <c r="C327" s="2" t="s">
        <v>471</v>
      </c>
      <c r="D327" s="2" t="s">
        <v>196</v>
      </c>
      <c r="E327" s="2" t="str">
        <f>VLOOKUP(A327,Equipos!$1:$1048576,2,0)</f>
        <v>Esterilizador  Baja Temperatura</v>
      </c>
      <c r="F327" s="2">
        <v>12837.0</v>
      </c>
      <c r="G327" s="4" t="str">
        <f>VLOOKUP(A327,Equipos!$A$2:$H$16545,4,FALSE)</f>
        <v>0324513-15</v>
      </c>
    </row>
    <row r="328" ht="15.75" customHeight="1">
      <c r="A328" s="2" t="s">
        <v>456</v>
      </c>
      <c r="B328" s="5">
        <v>41942.0</v>
      </c>
      <c r="C328" s="2" t="s">
        <v>472</v>
      </c>
      <c r="D328" s="2" t="s">
        <v>171</v>
      </c>
      <c r="E328" s="2" t="str">
        <f>VLOOKUP(A328,Equipos!$1:$1048576,2,0)</f>
        <v>Esterilizador  Baja Temperatura</v>
      </c>
      <c r="F328" s="2">
        <v>12837.0</v>
      </c>
      <c r="G328" s="4" t="str">
        <f>VLOOKUP(A328,Equipos!$A$2:$H$16545,4,FALSE)</f>
        <v>0324513-15</v>
      </c>
    </row>
    <row r="329" ht="15.75" customHeight="1">
      <c r="A329" s="2" t="s">
        <v>456</v>
      </c>
      <c r="B329" s="5">
        <v>41942.0</v>
      </c>
      <c r="C329" s="2" t="s">
        <v>473</v>
      </c>
      <c r="D329" s="2" t="s">
        <v>474</v>
      </c>
      <c r="E329" s="2" t="str">
        <f>VLOOKUP(A329,Equipos!$1:$1048576,2,0)</f>
        <v>Esterilizador  Baja Temperatura</v>
      </c>
      <c r="F329" s="2">
        <v>12837.0</v>
      </c>
      <c r="G329" s="4" t="str">
        <f>VLOOKUP(A329,Equipos!$A$2:$H$16545,4,FALSE)</f>
        <v>0324513-15</v>
      </c>
    </row>
    <row r="330" ht="15.75" customHeight="1">
      <c r="A330" s="2" t="s">
        <v>456</v>
      </c>
      <c r="B330" s="5">
        <v>41942.0</v>
      </c>
      <c r="C330" s="2" t="s">
        <v>475</v>
      </c>
      <c r="D330" s="2" t="s">
        <v>476</v>
      </c>
      <c r="E330" s="2" t="str">
        <f>VLOOKUP(A330,Equipos!$1:$1048576,2,0)</f>
        <v>Esterilizador  Baja Temperatura</v>
      </c>
      <c r="F330" s="2">
        <v>12837.0</v>
      </c>
      <c r="G330" s="4" t="str">
        <f>VLOOKUP(A330,Equipos!$A$2:$H$16545,4,FALSE)</f>
        <v>0324513-15</v>
      </c>
    </row>
    <row r="331" ht="15.75" customHeight="1">
      <c r="A331" s="2" t="s">
        <v>456</v>
      </c>
      <c r="B331" s="5">
        <v>41942.0</v>
      </c>
      <c r="C331" s="2" t="s">
        <v>477</v>
      </c>
      <c r="D331" s="7" t="s">
        <v>478</v>
      </c>
      <c r="E331" s="2" t="str">
        <f>VLOOKUP(A331,Equipos!$1:$1048576,2,0)</f>
        <v>Esterilizador  Baja Temperatura</v>
      </c>
      <c r="F331" s="2">
        <v>12837.0</v>
      </c>
      <c r="G331" s="4" t="str">
        <f>VLOOKUP(A331,Equipos!$A$2:$H$16545,4,FALSE)</f>
        <v>0324513-15</v>
      </c>
    </row>
    <row r="332" ht="15.75" customHeight="1">
      <c r="A332" s="2" t="s">
        <v>456</v>
      </c>
      <c r="B332" s="5">
        <v>41942.0</v>
      </c>
      <c r="C332" s="2" t="s">
        <v>479</v>
      </c>
      <c r="D332" s="7" t="s">
        <v>480</v>
      </c>
      <c r="E332" s="2" t="str">
        <f>VLOOKUP(A332,Equipos!$1:$1048576,2,0)</f>
        <v>Esterilizador  Baja Temperatura</v>
      </c>
      <c r="F332" s="2">
        <v>12837.0</v>
      </c>
      <c r="G332" s="4" t="str">
        <f>VLOOKUP(A332,Equipos!$A$2:$H$16545,4,FALSE)</f>
        <v>0324513-15</v>
      </c>
    </row>
    <row r="333" ht="15.75" customHeight="1">
      <c r="A333" s="2" t="s">
        <v>456</v>
      </c>
      <c r="B333" s="5">
        <v>41942.0</v>
      </c>
      <c r="C333" s="2" t="s">
        <v>481</v>
      </c>
      <c r="D333" s="7" t="s">
        <v>482</v>
      </c>
      <c r="E333" s="2" t="str">
        <f>VLOOKUP(A333,Equipos!$1:$1048576,2,0)</f>
        <v>Esterilizador  Baja Temperatura</v>
      </c>
      <c r="F333" s="2">
        <v>12837.0</v>
      </c>
      <c r="G333" s="4" t="str">
        <f>VLOOKUP(A333,Equipos!$A$2:$H$16545,4,FALSE)</f>
        <v>0324513-15</v>
      </c>
    </row>
    <row r="334" ht="15.75" customHeight="1">
      <c r="A334" s="2" t="s">
        <v>456</v>
      </c>
      <c r="B334" s="5">
        <v>41942.0</v>
      </c>
      <c r="C334" s="2" t="s">
        <v>483</v>
      </c>
      <c r="D334" s="7" t="s">
        <v>484</v>
      </c>
      <c r="E334" s="2" t="str">
        <f>VLOOKUP(A334,Equipos!$1:$1048576,2,0)</f>
        <v>Esterilizador  Baja Temperatura</v>
      </c>
      <c r="F334" s="2">
        <v>12837.0</v>
      </c>
      <c r="G334" s="4" t="str">
        <f>VLOOKUP(A334,Equipos!$A$2:$H$16545,4,FALSE)</f>
        <v>0324513-15</v>
      </c>
    </row>
    <row r="335" ht="15.75" customHeight="1">
      <c r="A335" s="2" t="s">
        <v>456</v>
      </c>
      <c r="B335" s="5">
        <v>41942.0</v>
      </c>
      <c r="C335" s="2" t="s">
        <v>485</v>
      </c>
      <c r="D335" s="7" t="s">
        <v>486</v>
      </c>
      <c r="E335" s="2" t="str">
        <f>VLOOKUP(A335,Equipos!$1:$1048576,2,0)</f>
        <v>Esterilizador  Baja Temperatura</v>
      </c>
      <c r="F335" s="2">
        <v>12837.0</v>
      </c>
      <c r="G335" s="4" t="str">
        <f>VLOOKUP(A335,Equipos!$A$2:$H$16545,4,FALSE)</f>
        <v>0324513-15</v>
      </c>
    </row>
    <row r="336" ht="15.75" customHeight="1">
      <c r="A336" s="2" t="s">
        <v>456</v>
      </c>
      <c r="B336" s="5">
        <v>41942.0</v>
      </c>
      <c r="C336" s="2" t="s">
        <v>487</v>
      </c>
      <c r="D336" s="2" t="s">
        <v>171</v>
      </c>
      <c r="E336" s="2" t="str">
        <f>VLOOKUP(A336,Equipos!$1:$1048576,2,0)</f>
        <v>Esterilizador  Baja Temperatura</v>
      </c>
      <c r="F336" s="2">
        <v>12837.0</v>
      </c>
      <c r="G336" s="4" t="str">
        <f>VLOOKUP(A336,Equipos!$A$2:$H$16545,4,FALSE)</f>
        <v>0324513-15</v>
      </c>
    </row>
    <row r="337" ht="15.75" customHeight="1">
      <c r="A337" s="2" t="s">
        <v>456</v>
      </c>
      <c r="B337" s="5">
        <v>41942.0</v>
      </c>
      <c r="C337" s="2" t="s">
        <v>488</v>
      </c>
      <c r="D337" s="2" t="s">
        <v>171</v>
      </c>
      <c r="E337" s="2" t="str">
        <f>VLOOKUP(A337,Equipos!$1:$1048576,2,0)</f>
        <v>Esterilizador  Baja Temperatura</v>
      </c>
      <c r="F337" s="2">
        <v>12837.0</v>
      </c>
      <c r="G337" s="4" t="str">
        <f>VLOOKUP(A337,Equipos!$A$2:$H$16545,4,FALSE)</f>
        <v>0324513-15</v>
      </c>
    </row>
    <row r="338" ht="15.75" customHeight="1">
      <c r="A338" s="2" t="s">
        <v>456</v>
      </c>
      <c r="B338" s="5">
        <v>41942.0</v>
      </c>
      <c r="C338" s="2" t="s">
        <v>489</v>
      </c>
      <c r="D338" s="2" t="s">
        <v>474</v>
      </c>
      <c r="E338" s="2" t="str">
        <f>VLOOKUP(A338,Equipos!$1:$1048576,2,0)</f>
        <v>Esterilizador  Baja Temperatura</v>
      </c>
      <c r="F338" s="2">
        <v>12837.0</v>
      </c>
      <c r="G338" s="4" t="str">
        <f>VLOOKUP(A338,Equipos!$A$2:$H$16545,4,FALSE)</f>
        <v>0324513-15</v>
      </c>
    </row>
    <row r="339" ht="15.75" customHeight="1">
      <c r="A339" s="2" t="s">
        <v>490</v>
      </c>
      <c r="B339" s="5">
        <v>41942.0</v>
      </c>
      <c r="C339" s="2" t="s">
        <v>491</v>
      </c>
      <c r="D339" s="2" t="s">
        <v>492</v>
      </c>
      <c r="E339" s="2" t="str">
        <f>VLOOKUP(A339,Equipos!$1:$1048576,2,0)</f>
        <v>Electrobisturi</v>
      </c>
      <c r="F339" s="2">
        <v>523.0</v>
      </c>
      <c r="G339" s="4" t="str">
        <f>VLOOKUP(A339,Equipos!$A$2:$H$16545,4,FALSE)</f>
        <v>0505G0880UT</v>
      </c>
    </row>
    <row r="340" ht="15.75" customHeight="1">
      <c r="A340" s="2" t="s">
        <v>490</v>
      </c>
      <c r="B340" s="5">
        <v>41942.0</v>
      </c>
      <c r="C340" s="2" t="s">
        <v>493</v>
      </c>
      <c r="D340" s="2" t="s">
        <v>437</v>
      </c>
      <c r="E340" s="2" t="str">
        <f>VLOOKUP(A340,Equipos!$1:$1048576,2,0)</f>
        <v>Electrobisturi</v>
      </c>
      <c r="F340" s="2">
        <v>523.0</v>
      </c>
      <c r="G340" s="4" t="str">
        <f>VLOOKUP(A340,Equipos!$A$2:$H$16545,4,FALSE)</f>
        <v>0505G0880UT</v>
      </c>
    </row>
    <row r="341" ht="15.75" customHeight="1">
      <c r="A341" s="2" t="s">
        <v>490</v>
      </c>
      <c r="B341" s="5">
        <v>41942.0</v>
      </c>
      <c r="C341" s="2" t="s">
        <v>494</v>
      </c>
      <c r="D341" s="2" t="s">
        <v>31</v>
      </c>
      <c r="E341" s="2" t="str">
        <f>VLOOKUP(A341,Equipos!$1:$1048576,2,0)</f>
        <v>Electrobisturi</v>
      </c>
      <c r="F341" s="2">
        <v>523.0</v>
      </c>
      <c r="G341" s="4" t="str">
        <f>VLOOKUP(A341,Equipos!$A$2:$H$16545,4,FALSE)</f>
        <v>0505G0880UT</v>
      </c>
    </row>
    <row r="342" ht="15.75" customHeight="1">
      <c r="A342" s="2" t="s">
        <v>495</v>
      </c>
      <c r="B342" s="5">
        <v>41942.0</v>
      </c>
      <c r="C342" s="2" t="s">
        <v>496</v>
      </c>
      <c r="D342" s="2" t="s">
        <v>196</v>
      </c>
      <c r="E342" s="2" t="str">
        <f>VLOOKUP(A342,Equipos!$1:$1048576,2,0)</f>
        <v>Mesa De Procedimientos Quirurgicos</v>
      </c>
      <c r="F342" s="2">
        <v>2782.0</v>
      </c>
      <c r="G342" s="4" t="str">
        <f>VLOOKUP(A342,Equipos!$A$2:$H$16545,4,FALSE)</f>
        <v>0508/00110</v>
      </c>
    </row>
    <row r="343" ht="15.75" customHeight="1">
      <c r="A343" s="2" t="s">
        <v>495</v>
      </c>
      <c r="B343" s="5">
        <v>41942.0</v>
      </c>
      <c r="C343" s="2" t="s">
        <v>497</v>
      </c>
      <c r="D343" s="2" t="s">
        <v>31</v>
      </c>
      <c r="E343" s="2" t="str">
        <f>VLOOKUP(A343,Equipos!$1:$1048576,2,0)</f>
        <v>Mesa De Procedimientos Quirurgicos</v>
      </c>
      <c r="F343" s="2">
        <v>2782.0</v>
      </c>
      <c r="G343" s="4" t="str">
        <f>VLOOKUP(A343,Equipos!$A$2:$H$16545,4,FALSE)</f>
        <v>0508/00110</v>
      </c>
    </row>
    <row r="344" ht="15.75" customHeight="1">
      <c r="A344" s="2" t="s">
        <v>495</v>
      </c>
      <c r="B344" s="5">
        <v>41942.0</v>
      </c>
      <c r="C344" s="2" t="s">
        <v>498</v>
      </c>
      <c r="D344" s="2" t="s">
        <v>499</v>
      </c>
      <c r="E344" s="2" t="str">
        <f>VLOOKUP(A344,Equipos!$1:$1048576,2,0)</f>
        <v>Mesa De Procedimientos Quirurgicos</v>
      </c>
      <c r="F344" s="2">
        <v>2782.0</v>
      </c>
      <c r="G344" s="4" t="str">
        <f>VLOOKUP(A344,Equipos!$A$2:$H$16545,4,FALSE)</f>
        <v>0508/00110</v>
      </c>
    </row>
    <row r="345" ht="15.75" customHeight="1">
      <c r="A345" s="2" t="s">
        <v>495</v>
      </c>
      <c r="B345" s="5">
        <v>41942.0</v>
      </c>
      <c r="C345" s="2" t="s">
        <v>500</v>
      </c>
      <c r="D345" s="7" t="s">
        <v>501</v>
      </c>
      <c r="E345" s="2" t="str">
        <f>VLOOKUP(A345,Equipos!$1:$1048576,2,0)</f>
        <v>Mesa De Procedimientos Quirurgicos</v>
      </c>
      <c r="F345" s="2">
        <v>2782.0</v>
      </c>
      <c r="G345" s="4" t="str">
        <f>VLOOKUP(A345,Equipos!$A$2:$H$16545,4,FALSE)</f>
        <v>0508/00110</v>
      </c>
    </row>
    <row r="346" ht="15.75" customHeight="1">
      <c r="A346" s="2" t="s">
        <v>502</v>
      </c>
      <c r="B346" s="5">
        <v>41942.0</v>
      </c>
      <c r="C346" s="2" t="s">
        <v>503</v>
      </c>
      <c r="D346" s="7" t="s">
        <v>504</v>
      </c>
      <c r="E346" s="2" t="str">
        <f>VLOOKUP(A346,Equipos!$1:$1048576,2,0)</f>
        <v>Camilla De Transporte</v>
      </c>
      <c r="F346" s="2">
        <v>1134.0</v>
      </c>
      <c r="G346" s="4" t="str">
        <f>VLOOKUP(A346,Equipos!$A$2:$H$16545,4,FALSE)</f>
        <v>0508/01819</v>
      </c>
    </row>
    <row r="347" ht="15.75" customHeight="1">
      <c r="A347" s="2" t="s">
        <v>502</v>
      </c>
      <c r="B347" s="5">
        <v>41942.0</v>
      </c>
      <c r="C347" s="2" t="s">
        <v>503</v>
      </c>
      <c r="D347" s="2" t="s">
        <v>383</v>
      </c>
      <c r="E347" s="2" t="str">
        <f>VLOOKUP(A347,Equipos!$1:$1048576,2,0)</f>
        <v>Camilla De Transporte</v>
      </c>
      <c r="F347" s="2">
        <v>1134.0</v>
      </c>
      <c r="G347" s="4" t="str">
        <f>VLOOKUP(A347,Equipos!$A$2:$H$16545,4,FALSE)</f>
        <v>0508/01819</v>
      </c>
    </row>
    <row r="348" ht="15.75" customHeight="1">
      <c r="A348" s="2" t="s">
        <v>505</v>
      </c>
      <c r="B348" s="5">
        <v>41942.0</v>
      </c>
      <c r="C348" s="2" t="s">
        <v>506</v>
      </c>
      <c r="D348" s="2" t="s">
        <v>31</v>
      </c>
      <c r="E348" s="2" t="str">
        <f>VLOOKUP(A348,Equipos!$1:$1048576,2,0)</f>
        <v>Nevera</v>
      </c>
      <c r="F348" s="2">
        <v>6630.0</v>
      </c>
      <c r="G348" s="4" t="str">
        <f>VLOOKUP(A348,Equipos!$A$2:$H$16545,4,FALSE)</f>
        <v>080123-00602</v>
      </c>
    </row>
    <row r="349" ht="15.75" customHeight="1">
      <c r="A349" s="2" t="s">
        <v>505</v>
      </c>
      <c r="B349" s="5">
        <v>41942.0</v>
      </c>
      <c r="C349" s="2" t="s">
        <v>507</v>
      </c>
      <c r="D349" s="2" t="s">
        <v>31</v>
      </c>
      <c r="E349" s="2" t="str">
        <f>VLOOKUP(A349,Equipos!$1:$1048576,2,0)</f>
        <v>Nevera</v>
      </c>
      <c r="F349" s="2">
        <v>6630.0</v>
      </c>
      <c r="G349" s="4" t="str">
        <f>VLOOKUP(A349,Equipos!$A$2:$H$16545,4,FALSE)</f>
        <v>080123-00602</v>
      </c>
    </row>
    <row r="350" ht="15.75" customHeight="1">
      <c r="A350" s="2" t="s">
        <v>505</v>
      </c>
      <c r="B350" s="5">
        <v>41942.0</v>
      </c>
      <c r="C350" s="2" t="s">
        <v>508</v>
      </c>
      <c r="D350" s="2" t="s">
        <v>31</v>
      </c>
      <c r="E350" s="2" t="str">
        <f>VLOOKUP(A350,Equipos!$1:$1048576,2,0)</f>
        <v>Nevera</v>
      </c>
      <c r="F350" s="2">
        <v>6630.0</v>
      </c>
      <c r="G350" s="4" t="str">
        <f>VLOOKUP(A350,Equipos!$A$2:$H$16545,4,FALSE)</f>
        <v>080123-00602</v>
      </c>
    </row>
    <row r="351" ht="15.75" customHeight="1">
      <c r="A351" s="2" t="s">
        <v>509</v>
      </c>
      <c r="B351" s="5">
        <v>41942.0</v>
      </c>
      <c r="C351" s="2" t="s">
        <v>510</v>
      </c>
      <c r="D351" s="2" t="s">
        <v>16</v>
      </c>
      <c r="E351" s="2" t="str">
        <f>VLOOKUP(A351,Equipos!$1:$1048576,2,0)</f>
        <v>Bascula Con Tallimetro</v>
      </c>
      <c r="F351" s="2">
        <v>16901.0</v>
      </c>
      <c r="G351" s="4" t="str">
        <f>VLOOKUP(A351,Equipos!$A$2:$H$16545,4,FALSE)</f>
        <v>10000000305725</v>
      </c>
    </row>
    <row r="352" ht="15.75" customHeight="1">
      <c r="A352" s="2" t="s">
        <v>509</v>
      </c>
      <c r="B352" s="5">
        <v>41942.0</v>
      </c>
      <c r="C352" s="2" t="s">
        <v>511</v>
      </c>
      <c r="D352" s="2" t="s">
        <v>16</v>
      </c>
      <c r="E352" s="2" t="str">
        <f>VLOOKUP(A352,Equipos!$1:$1048576,2,0)</f>
        <v>Bascula Con Tallimetro</v>
      </c>
      <c r="F352" s="2">
        <v>16901.0</v>
      </c>
      <c r="G352" s="4" t="str">
        <f>VLOOKUP(A352,Equipos!$A$2:$H$16545,4,FALSE)</f>
        <v>10000000305725</v>
      </c>
    </row>
    <row r="353" ht="15.75" customHeight="1">
      <c r="A353" s="2" t="s">
        <v>512</v>
      </c>
      <c r="B353" s="5">
        <v>41942.0</v>
      </c>
      <c r="C353" s="2" t="s">
        <v>513</v>
      </c>
      <c r="D353" s="2" t="s">
        <v>31</v>
      </c>
      <c r="E353" s="2" t="str">
        <f>VLOOKUP(A353,Equipos!$1:$1048576,2,0)</f>
        <v>Pulsoximetro</v>
      </c>
      <c r="F353" s="2">
        <v>130.0</v>
      </c>
      <c r="G353" s="4" t="str">
        <f>VLOOKUP(A353,Equipos!$A$2:$H$16545,4,FALSE)</f>
        <v>100-07128051-C</v>
      </c>
    </row>
    <row r="354" ht="15.75" customHeight="1">
      <c r="A354" s="2" t="s">
        <v>514</v>
      </c>
      <c r="B354" s="5">
        <v>41942.0</v>
      </c>
      <c r="C354" s="2" t="s">
        <v>515</v>
      </c>
      <c r="D354" s="2" t="s">
        <v>31</v>
      </c>
      <c r="E354" s="2" t="str">
        <f>VLOOKUP(A354,Equipos!$1:$1048576,2,0)</f>
        <v>Pulsoximetro</v>
      </c>
      <c r="F354" s="2">
        <v>364.0</v>
      </c>
      <c r="G354" s="4" t="str">
        <f>VLOOKUP(A354,Equipos!$A$2:$H$16545,4,FALSE)</f>
        <v>100-08078051-C</v>
      </c>
    </row>
    <row r="355" ht="15.75" customHeight="1">
      <c r="A355" s="2" t="s">
        <v>516</v>
      </c>
      <c r="B355" s="5">
        <v>41942.0</v>
      </c>
      <c r="C355" s="2" t="s">
        <v>517</v>
      </c>
      <c r="D355" s="2" t="s">
        <v>31</v>
      </c>
      <c r="E355" s="2" t="str">
        <f>VLOOKUP(A355,Equipos!$1:$1048576,2,0)</f>
        <v>Succionador Portatil</v>
      </c>
      <c r="F355" s="2">
        <v>17909.0</v>
      </c>
      <c r="G355" s="4" t="str">
        <f>VLOOKUP(A355,Equipos!$A$2:$H$16545,4,FALSE)</f>
        <v>101005</v>
      </c>
    </row>
    <row r="356" ht="15.75" customHeight="1">
      <c r="A356" s="2" t="s">
        <v>518</v>
      </c>
      <c r="B356" s="5">
        <v>41942.0</v>
      </c>
      <c r="C356" s="2" t="s">
        <v>517</v>
      </c>
      <c r="D356" s="2" t="s">
        <v>31</v>
      </c>
      <c r="E356" s="2" t="str">
        <f>VLOOKUP(A356,Equipos!$1:$1048576,2,0)</f>
        <v>Succionador Portatil</v>
      </c>
      <c r="F356" s="2">
        <v>17908.0</v>
      </c>
      <c r="G356" s="4" t="str">
        <f>VLOOKUP(A356,Equipos!$A$2:$H$16545,4,FALSE)</f>
        <v>101024</v>
      </c>
    </row>
    <row r="357" ht="15.75" customHeight="1">
      <c r="A357" s="2" t="s">
        <v>519</v>
      </c>
      <c r="B357" s="5">
        <v>41942.0</v>
      </c>
      <c r="C357" s="2" t="s">
        <v>517</v>
      </c>
      <c r="D357" s="2" t="s">
        <v>31</v>
      </c>
      <c r="E357" s="2" t="str">
        <f>VLOOKUP(A357,Equipos!$1:$1048576,2,0)</f>
        <v>Succionador Portatil</v>
      </c>
      <c r="F357" s="2">
        <v>17910.0</v>
      </c>
      <c r="G357" s="4" t="str">
        <f>VLOOKUP(A357,Equipos!$A$2:$H$16545,4,FALSE)</f>
        <v>101025</v>
      </c>
    </row>
    <row r="358" ht="15.75" customHeight="1">
      <c r="A358" s="2" t="s">
        <v>520</v>
      </c>
      <c r="B358" s="5">
        <v>41942.0</v>
      </c>
      <c r="C358" s="2" t="s">
        <v>517</v>
      </c>
      <c r="D358" s="2" t="s">
        <v>31</v>
      </c>
      <c r="E358" s="2" t="str">
        <f>VLOOKUP(A358,Equipos!$1:$1048576,2,0)</f>
        <v>Succionador Portatil</v>
      </c>
      <c r="F358" s="2">
        <v>17907.0</v>
      </c>
      <c r="G358" s="4" t="str">
        <f>VLOOKUP(A358,Equipos!$A$2:$H$16545,4,FALSE)</f>
        <v>101039</v>
      </c>
    </row>
    <row r="359" ht="15.75" customHeight="1">
      <c r="A359" s="2" t="s">
        <v>520</v>
      </c>
      <c r="B359" s="5">
        <v>41942.0</v>
      </c>
      <c r="C359" s="2" t="s">
        <v>521</v>
      </c>
      <c r="D359" s="2" t="s">
        <v>196</v>
      </c>
      <c r="E359" s="2" t="str">
        <f>VLOOKUP(A359,Equipos!$1:$1048576,2,0)</f>
        <v>Succionador Portatil</v>
      </c>
      <c r="F359" s="2">
        <v>17907.0</v>
      </c>
      <c r="G359" s="4" t="str">
        <f>VLOOKUP(A359,Equipos!$A$2:$H$16545,4,FALSE)</f>
        <v>101039</v>
      </c>
    </row>
    <row r="360" ht="15.75" customHeight="1">
      <c r="A360" s="2" t="s">
        <v>522</v>
      </c>
      <c r="B360" s="5">
        <v>41942.0</v>
      </c>
      <c r="C360" s="2" t="s">
        <v>523</v>
      </c>
      <c r="D360" s="7" t="s">
        <v>524</v>
      </c>
      <c r="E360" s="2" t="str">
        <f>VLOOKUP(A360,Equipos!$1:$1048576,2,0)</f>
        <v>Succionador Portatil</v>
      </c>
      <c r="F360" s="2">
        <v>17906.0</v>
      </c>
      <c r="G360" s="4" t="str">
        <f>VLOOKUP(A360,Equipos!$A$2:$H$16545,4,FALSE)</f>
        <v>101041</v>
      </c>
    </row>
    <row r="361" ht="15.75" customHeight="1">
      <c r="A361" s="2" t="s">
        <v>525</v>
      </c>
      <c r="B361" s="5">
        <v>41942.0</v>
      </c>
      <c r="C361" s="2" t="s">
        <v>526</v>
      </c>
      <c r="D361" s="2" t="s">
        <v>31</v>
      </c>
      <c r="E361" s="2" t="str">
        <f>VLOOKUP(A361,Equipos!$1:$1048576,2,0)</f>
        <v>Desfibrilador</v>
      </c>
      <c r="F361" s="2">
        <v>13170.0</v>
      </c>
      <c r="G361" s="4" t="str">
        <f>VLOOKUP(A361,Equipos!$A$2:$H$16545,4,FALSE)</f>
        <v>101175245</v>
      </c>
    </row>
    <row r="362" ht="15.75" customHeight="1">
      <c r="A362" s="2" t="s">
        <v>527</v>
      </c>
      <c r="B362" s="5">
        <v>41942.0</v>
      </c>
      <c r="C362" s="2" t="s">
        <v>528</v>
      </c>
      <c r="D362" s="2" t="s">
        <v>16</v>
      </c>
      <c r="E362" s="2" t="str">
        <f>VLOOKUP(A362,Equipos!$1:$1048576,2,0)</f>
        <v>Desfibrilador</v>
      </c>
      <c r="F362" s="2">
        <v>3418.0</v>
      </c>
      <c r="G362" s="4" t="str">
        <f>VLOOKUP(A362,Equipos!$A$2:$H$16545,4,FALSE)</f>
        <v>101179193</v>
      </c>
    </row>
    <row r="363" ht="15.75" customHeight="1">
      <c r="A363" s="2" t="s">
        <v>527</v>
      </c>
      <c r="B363" s="5">
        <v>41942.0</v>
      </c>
      <c r="C363" s="2" t="s">
        <v>529</v>
      </c>
      <c r="D363" s="2" t="s">
        <v>16</v>
      </c>
      <c r="E363" s="2" t="str">
        <f>VLOOKUP(A363,Equipos!$1:$1048576,2,0)</f>
        <v>Desfibrilador</v>
      </c>
      <c r="F363" s="2">
        <v>3418.0</v>
      </c>
      <c r="G363" s="4" t="str">
        <f>VLOOKUP(A363,Equipos!$A$2:$H$16545,4,FALSE)</f>
        <v>101179193</v>
      </c>
    </row>
    <row r="364" ht="15.75" customHeight="1">
      <c r="A364" s="2" t="s">
        <v>527</v>
      </c>
      <c r="B364" s="5">
        <v>41942.0</v>
      </c>
      <c r="C364" s="2" t="s">
        <v>530</v>
      </c>
      <c r="D364" s="2" t="s">
        <v>31</v>
      </c>
      <c r="E364" s="2" t="str">
        <f>VLOOKUP(A364,Equipos!$1:$1048576,2,0)</f>
        <v>Desfibrilador</v>
      </c>
      <c r="F364" s="2">
        <v>3418.0</v>
      </c>
      <c r="G364" s="4" t="str">
        <f>VLOOKUP(A364,Equipos!$A$2:$H$16545,4,FALSE)</f>
        <v>101179193</v>
      </c>
    </row>
    <row r="365" ht="15.75" customHeight="1">
      <c r="A365" s="2" t="s">
        <v>531</v>
      </c>
      <c r="B365" s="5">
        <v>41942.0</v>
      </c>
      <c r="C365" s="2" t="s">
        <v>532</v>
      </c>
      <c r="D365" s="2" t="s">
        <v>533</v>
      </c>
      <c r="E365" s="2" t="str">
        <f>VLOOKUP(A365,Equipos!$1:$1048576,2,0)</f>
        <v>Mesa De Procedimientos Quirurgicos</v>
      </c>
      <c r="F365" s="2">
        <v>12524.0</v>
      </c>
      <c r="G365" s="4" t="str">
        <f>VLOOKUP(A365,Equipos!$A$2:$H$16545,4,FALSE)</f>
        <v>101202004</v>
      </c>
    </row>
    <row r="366" ht="15.75" customHeight="1">
      <c r="A366" s="2" t="s">
        <v>534</v>
      </c>
      <c r="B366" s="5">
        <v>41942.0</v>
      </c>
      <c r="C366" s="2" t="s">
        <v>535</v>
      </c>
      <c r="D366" s="2" t="s">
        <v>31</v>
      </c>
      <c r="E366" s="2" t="str">
        <f>VLOOKUP(A366,Equipos!$1:$1048576,2,0)</f>
        <v>Succionador Portatil</v>
      </c>
      <c r="F366" s="2">
        <v>9068.0</v>
      </c>
      <c r="G366" s="4" t="str">
        <f>VLOOKUP(A366,Equipos!$A$2:$H$16545,4,FALSE)</f>
        <v>10900002162</v>
      </c>
    </row>
    <row r="367" ht="15.75" customHeight="1">
      <c r="A367" s="2" t="s">
        <v>536</v>
      </c>
      <c r="B367" s="5">
        <v>41942.0</v>
      </c>
      <c r="C367" s="2" t="s">
        <v>537</v>
      </c>
      <c r="D367" s="2" t="s">
        <v>31</v>
      </c>
      <c r="E367" s="2" t="str">
        <f>VLOOKUP(A367,Equipos!$1:$1048576,2,0)</f>
        <v>Succionador Portatil</v>
      </c>
      <c r="F367" s="2">
        <v>7519.0</v>
      </c>
      <c r="G367" s="4" t="str">
        <f>VLOOKUP(A367,Equipos!$A$2:$H$16545,4,FALSE)</f>
        <v>10900002185</v>
      </c>
    </row>
    <row r="368" ht="15.75" customHeight="1">
      <c r="A368" s="2" t="s">
        <v>538</v>
      </c>
      <c r="B368" s="5">
        <v>41942.0</v>
      </c>
      <c r="C368" s="2" t="s">
        <v>539</v>
      </c>
      <c r="D368" s="2" t="s">
        <v>31</v>
      </c>
      <c r="E368" s="2" t="str">
        <f>VLOOKUP(A368,Equipos!$1:$1048576,2,0)</f>
        <v>Succionador Portatil</v>
      </c>
      <c r="F368" s="2">
        <v>7514.0</v>
      </c>
      <c r="G368" s="4" t="str">
        <f>VLOOKUP(A368,Equipos!$A$2:$H$16545,4,FALSE)</f>
        <v>10900002189</v>
      </c>
    </row>
    <row r="369" ht="15.75" customHeight="1">
      <c r="A369" s="2" t="s">
        <v>540</v>
      </c>
      <c r="B369" s="5">
        <v>41942.0</v>
      </c>
      <c r="C369" s="2" t="s">
        <v>541</v>
      </c>
      <c r="D369" s="2" t="s">
        <v>31</v>
      </c>
      <c r="E369" s="2" t="str">
        <f>VLOOKUP(A369,Equipos!$1:$1048576,2,0)</f>
        <v>Succionador Portatil</v>
      </c>
      <c r="F369" s="2">
        <v>7518.0</v>
      </c>
      <c r="G369" s="4" t="str">
        <f>VLOOKUP(A369,Equipos!$A$2:$H$16545,4,FALSE)</f>
        <v>10900002190</v>
      </c>
    </row>
    <row r="370" ht="15.75" customHeight="1">
      <c r="A370" s="2" t="s">
        <v>542</v>
      </c>
      <c r="B370" s="5">
        <v>41942.0</v>
      </c>
      <c r="C370" s="2" t="s">
        <v>537</v>
      </c>
      <c r="D370" s="2" t="s">
        <v>31</v>
      </c>
      <c r="E370" s="2" t="str">
        <f>VLOOKUP(A370,Equipos!$1:$1048576,2,0)</f>
        <v>Succionador Portatil</v>
      </c>
      <c r="F370" s="2">
        <v>3825.0</v>
      </c>
      <c r="G370" s="4" t="str">
        <f>VLOOKUP(A370,Equipos!$A$2:$H$16545,4,FALSE)</f>
        <v>109700001655</v>
      </c>
    </row>
    <row r="371" ht="15.75" customHeight="1">
      <c r="A371" s="2" t="s">
        <v>543</v>
      </c>
      <c r="B371" s="5">
        <v>41942.0</v>
      </c>
      <c r="C371" s="2" t="s">
        <v>544</v>
      </c>
      <c r="D371" s="2" t="s">
        <v>545</v>
      </c>
      <c r="E371" s="2" t="str">
        <f>VLOOKUP(A371,Equipos!$1:$1048576,2,0)</f>
        <v>Neumoinsuflador (Torre Wolf)</v>
      </c>
      <c r="F371" s="2">
        <v>13796.0</v>
      </c>
      <c r="G371" s="4" t="str">
        <f>VLOOKUP(A371,Equipos!$A$2:$H$16545,4,FALSE)</f>
        <v>1100222703</v>
      </c>
    </row>
    <row r="372" ht="15.75" customHeight="1">
      <c r="A372" s="2" t="s">
        <v>546</v>
      </c>
      <c r="B372" s="5" t="str">
        <f>VLOOKUP(J372,[1]Hoja1!$I:$K,3,0)</f>
        <v>#ERROR!</v>
      </c>
      <c r="C372" s="2" t="s">
        <v>547</v>
      </c>
      <c r="D372" s="2" t="s">
        <v>548</v>
      </c>
      <c r="E372" s="2" t="str">
        <f>VLOOKUP(A372,Equipos!$1:$1048576,2,0)</f>
        <v>Cabezal De Camara  (Torre Wolf)</v>
      </c>
      <c r="F372" s="6" t="s">
        <v>549</v>
      </c>
      <c r="G372" s="4" t="str">
        <f>VLOOKUP(A372,Equipos!$A$2:$H$16545,4,FALSE)</f>
        <v>1100223979</v>
      </c>
    </row>
    <row r="373" ht="15.75" customHeight="1">
      <c r="A373" s="2" t="s">
        <v>550</v>
      </c>
      <c r="B373" s="5">
        <v>41942.0</v>
      </c>
      <c r="C373" s="2" t="s">
        <v>551</v>
      </c>
      <c r="D373" s="2" t="s">
        <v>226</v>
      </c>
      <c r="E373" s="2" t="str">
        <f>VLOOKUP(A373,Equipos!$1:$1048576,2,0)</f>
        <v>Camilla De Transporte</v>
      </c>
      <c r="F373" s="2">
        <v>9888.0</v>
      </c>
      <c r="G373" s="4" t="str">
        <f>VLOOKUP(A373,Equipos!$A$2:$H$16545,4,FALSE)</f>
        <v>1107034319</v>
      </c>
    </row>
    <row r="374" ht="15.75" customHeight="1">
      <c r="A374" s="2" t="s">
        <v>552</v>
      </c>
      <c r="B374" s="5">
        <v>41942.0</v>
      </c>
      <c r="C374" s="2" t="s">
        <v>553</v>
      </c>
      <c r="D374" s="2" t="s">
        <v>226</v>
      </c>
      <c r="E374" s="2" t="str">
        <f>VLOOKUP(A374,Equipos!$1:$1048576,2,0)</f>
        <v>Camilla De Transporte</v>
      </c>
      <c r="F374" s="2">
        <v>9941.0</v>
      </c>
      <c r="G374" s="4" t="str">
        <f>VLOOKUP(A374,Equipos!$A$2:$H$16545,4,FALSE)</f>
        <v>1107034478</v>
      </c>
    </row>
    <row r="375" ht="15.75" customHeight="1">
      <c r="A375" s="2" t="s">
        <v>554</v>
      </c>
      <c r="B375" s="5">
        <v>41942.0</v>
      </c>
      <c r="C375" s="2" t="s">
        <v>555</v>
      </c>
      <c r="D375" s="2" t="s">
        <v>16</v>
      </c>
      <c r="E375" s="2" t="str">
        <f>VLOOKUP(A375,Equipos!$1:$1048576,2,0)</f>
        <v>Fotoforo</v>
      </c>
      <c r="F375" s="2">
        <v>18272.0</v>
      </c>
      <c r="G375" s="4" t="str">
        <f>VLOOKUP(A375,Equipos!$A$2:$H$16545,4,FALSE)</f>
        <v>1107149223</v>
      </c>
    </row>
    <row r="376" ht="15.75" customHeight="1">
      <c r="A376" s="2" t="s">
        <v>556</v>
      </c>
      <c r="B376" s="5">
        <v>41942.0</v>
      </c>
      <c r="C376" s="2" t="s">
        <v>557</v>
      </c>
      <c r="D376" s="2" t="s">
        <v>558</v>
      </c>
      <c r="E376" s="2" t="str">
        <f>VLOOKUP(A376,Equipos!$1:$1048576,2,0)</f>
        <v>Electrobisturi armonico</v>
      </c>
      <c r="F376" s="2">
        <v>15183.0</v>
      </c>
      <c r="G376" s="4" t="str">
        <f>VLOOKUP(A376,Equipos!$A$2:$H$16545,4,FALSE)</f>
        <v>1111736053</v>
      </c>
    </row>
    <row r="377" ht="15.75" customHeight="1">
      <c r="A377" s="2" t="s">
        <v>556</v>
      </c>
      <c r="B377" s="5">
        <v>41942.0</v>
      </c>
      <c r="C377" s="2" t="s">
        <v>559</v>
      </c>
      <c r="D377" s="2" t="s">
        <v>317</v>
      </c>
      <c r="E377" s="2" t="str">
        <f>VLOOKUP(A377,Equipos!$1:$1048576,2,0)</f>
        <v>Electrobisturi armonico</v>
      </c>
      <c r="F377" s="2">
        <v>15183.0</v>
      </c>
      <c r="G377" s="4" t="str">
        <f>VLOOKUP(A377,Equipos!$A$2:$H$16545,4,FALSE)</f>
        <v>1111736053</v>
      </c>
    </row>
    <row r="378" ht="15.75" customHeight="1">
      <c r="A378" s="2" t="s">
        <v>560</v>
      </c>
      <c r="B378" s="5" t="str">
        <f>VLOOKUP(J378,[1]Hoja1!$I:$K,3,0)</f>
        <v>#ERROR!</v>
      </c>
      <c r="C378" s="2" t="s">
        <v>561</v>
      </c>
      <c r="D378" s="2" t="s">
        <v>562</v>
      </c>
      <c r="E378" s="2" t="str">
        <f>VLOOKUP(A378,Equipos!$1:$1048576,2,0)</f>
        <v>Resectoscopio</v>
      </c>
      <c r="F378" s="6" t="s">
        <v>549</v>
      </c>
      <c r="G378" s="4" t="str">
        <f>VLOOKUP(A378,Equipos!$A$2:$H$16545,4,FALSE)</f>
        <v>1133395</v>
      </c>
    </row>
    <row r="379" ht="15.75" customHeight="1">
      <c r="A379" s="2" t="s">
        <v>563</v>
      </c>
      <c r="B379" s="5">
        <v>41942.0</v>
      </c>
      <c r="C379" s="2" t="s">
        <v>564</v>
      </c>
      <c r="D379" s="2" t="s">
        <v>34</v>
      </c>
      <c r="E379" s="2" t="str">
        <f>VLOOKUP(A379,Equipos!$1:$1048576,2,0)</f>
        <v>Camilla de transporte</v>
      </c>
      <c r="F379" s="2">
        <v>16243.0</v>
      </c>
      <c r="G379" s="4" t="str">
        <f>VLOOKUP(A379,Equipos!$A$2:$H$16545,4,FALSE)</f>
        <v>11458</v>
      </c>
    </row>
    <row r="380" ht="15.75" customHeight="1">
      <c r="A380" s="2" t="s">
        <v>563</v>
      </c>
      <c r="B380" s="5">
        <v>41942.0</v>
      </c>
      <c r="C380" s="2" t="s">
        <v>565</v>
      </c>
      <c r="D380" s="2" t="s">
        <v>34</v>
      </c>
      <c r="E380" s="2" t="str">
        <f>VLOOKUP(A380,Equipos!$1:$1048576,2,0)</f>
        <v>Camilla de transporte</v>
      </c>
      <c r="F380" s="2">
        <v>16243.0</v>
      </c>
      <c r="G380" s="4" t="str">
        <f>VLOOKUP(A380,Equipos!$A$2:$H$16545,4,FALSE)</f>
        <v>11458</v>
      </c>
    </row>
    <row r="381" ht="15.75" customHeight="1">
      <c r="A381" s="2" t="s">
        <v>563</v>
      </c>
      <c r="B381" s="5">
        <v>41942.0</v>
      </c>
      <c r="C381" s="2" t="s">
        <v>330</v>
      </c>
      <c r="D381" s="2" t="s">
        <v>226</v>
      </c>
      <c r="E381" s="2" t="str">
        <f>VLOOKUP(A381,Equipos!$1:$1048576,2,0)</f>
        <v>Camilla de transporte</v>
      </c>
      <c r="F381" s="2">
        <v>16243.0</v>
      </c>
      <c r="G381" s="4" t="str">
        <f>VLOOKUP(A381,Equipos!$A$2:$H$16545,4,FALSE)</f>
        <v>11458</v>
      </c>
    </row>
    <row r="382" ht="15.75" customHeight="1">
      <c r="A382" s="2" t="s">
        <v>563</v>
      </c>
      <c r="B382" s="5">
        <v>41942.0</v>
      </c>
      <c r="C382" s="2" t="s">
        <v>565</v>
      </c>
      <c r="D382" s="2" t="s">
        <v>196</v>
      </c>
      <c r="E382" s="2" t="str">
        <f>VLOOKUP(A382,Equipos!$1:$1048576,2,0)</f>
        <v>Camilla de transporte</v>
      </c>
      <c r="F382" s="2">
        <v>16243.0</v>
      </c>
      <c r="G382" s="4" t="str">
        <f>VLOOKUP(A382,Equipos!$A$2:$H$16545,4,FALSE)</f>
        <v>11458</v>
      </c>
    </row>
    <row r="383" ht="15.75" customHeight="1">
      <c r="A383" s="2" t="s">
        <v>566</v>
      </c>
      <c r="B383" s="5">
        <v>41942.0</v>
      </c>
      <c r="C383" s="2" t="s">
        <v>567</v>
      </c>
      <c r="D383" s="2" t="s">
        <v>34</v>
      </c>
      <c r="E383" s="2" t="str">
        <f>VLOOKUP(A383,Equipos!$1:$1048576,2,0)</f>
        <v>Camilla De Transporte</v>
      </c>
      <c r="F383" s="2">
        <v>9655.0</v>
      </c>
      <c r="G383" s="4" t="str">
        <f>VLOOKUP(A383,Equipos!$A$2:$H$16545,4,FALSE)</f>
        <v>11470</v>
      </c>
    </row>
    <row r="384" ht="15.75" customHeight="1">
      <c r="A384" s="2" t="s">
        <v>566</v>
      </c>
      <c r="B384" s="5">
        <v>41942.0</v>
      </c>
      <c r="C384" s="2" t="s">
        <v>567</v>
      </c>
      <c r="D384" s="2" t="s">
        <v>34</v>
      </c>
      <c r="E384" s="2" t="str">
        <f>VLOOKUP(A384,Equipos!$1:$1048576,2,0)</f>
        <v>Camilla De Transporte</v>
      </c>
      <c r="F384" s="2">
        <v>9655.0</v>
      </c>
      <c r="G384" s="4" t="str">
        <f>VLOOKUP(A384,Equipos!$A$2:$H$16545,4,FALSE)</f>
        <v>11470</v>
      </c>
    </row>
    <row r="385" ht="15.75" customHeight="1">
      <c r="A385" s="2" t="s">
        <v>566</v>
      </c>
      <c r="B385" s="5">
        <v>41942.0</v>
      </c>
      <c r="C385" s="2" t="s">
        <v>568</v>
      </c>
      <c r="D385" s="2" t="s">
        <v>196</v>
      </c>
      <c r="E385" s="2" t="str">
        <f>VLOOKUP(A385,Equipos!$1:$1048576,2,0)</f>
        <v>Camilla De Transporte</v>
      </c>
      <c r="F385" s="2">
        <v>9655.0</v>
      </c>
      <c r="G385" s="4" t="str">
        <f>VLOOKUP(A385,Equipos!$A$2:$H$16545,4,FALSE)</f>
        <v>11470</v>
      </c>
    </row>
    <row r="386" ht="15.75" customHeight="1">
      <c r="A386" s="2" t="s">
        <v>569</v>
      </c>
      <c r="B386" s="5">
        <v>41942.0</v>
      </c>
      <c r="C386" s="2" t="s">
        <v>570</v>
      </c>
      <c r="D386" s="2" t="s">
        <v>571</v>
      </c>
      <c r="E386" s="2" t="str">
        <f>VLOOKUP(A386,Equipos!$1:$1048576,2,0)</f>
        <v>Monitor De Signos Vitales</v>
      </c>
      <c r="F386" s="2">
        <v>10553.0</v>
      </c>
      <c r="G386" s="4" t="str">
        <f>VLOOKUP(A386,Equipos!$A$2:$H$16545,4,FALSE)</f>
        <v>CC22121790</v>
      </c>
    </row>
    <row r="387" ht="15.75" customHeight="1">
      <c r="A387" s="2" t="s">
        <v>572</v>
      </c>
      <c r="B387" s="5">
        <v>41942.0</v>
      </c>
      <c r="C387" s="2" t="s">
        <v>573</v>
      </c>
      <c r="D387" s="2" t="s">
        <v>154</v>
      </c>
      <c r="E387" s="2" t="str">
        <f>VLOOKUP(A387,Equipos!$1:$1048576,2,0)</f>
        <v>Monitor De Signos Vitales</v>
      </c>
      <c r="F387" s="2">
        <v>297.0</v>
      </c>
      <c r="G387" s="4" t="str">
        <f>VLOOKUP(A387,Equipos!$A$2:$H$16545,4,FALSE)</f>
        <v>AAW08310023SA</v>
      </c>
    </row>
    <row r="388" ht="15.75" customHeight="1">
      <c r="A388" s="2" t="s">
        <v>574</v>
      </c>
      <c r="B388" s="5">
        <v>41942.0</v>
      </c>
      <c r="C388" s="2" t="s">
        <v>575</v>
      </c>
      <c r="D388" s="2" t="s">
        <v>571</v>
      </c>
      <c r="E388" s="2" t="str">
        <f>VLOOKUP(A388,Equipos!$1:$1048576,2,0)</f>
        <v>Monitor De Signos Vitales</v>
      </c>
      <c r="F388" s="2">
        <v>9874.0</v>
      </c>
      <c r="G388" s="4" t="str">
        <f>VLOOKUP(A388,Equipos!$A$2:$H$16545,4,FALSE)</f>
        <v>EX24001257</v>
      </c>
    </row>
    <row r="389" ht="15.75" customHeight="1">
      <c r="A389" s="2" t="s">
        <v>574</v>
      </c>
      <c r="B389" s="5">
        <v>41942.0</v>
      </c>
      <c r="C389" s="2" t="s">
        <v>576</v>
      </c>
      <c r="D389" s="2" t="s">
        <v>571</v>
      </c>
      <c r="E389" s="2" t="str">
        <f>VLOOKUP(A389,Equipos!$1:$1048576,2,0)</f>
        <v>Monitor De Signos Vitales</v>
      </c>
      <c r="F389" s="2">
        <v>9874.0</v>
      </c>
      <c r="G389" s="4" t="str">
        <f>VLOOKUP(A389,Equipos!$A$2:$H$16545,4,FALSE)</f>
        <v>EX24001257</v>
      </c>
    </row>
    <row r="390" ht="15.75" customHeight="1">
      <c r="A390" s="2" t="s">
        <v>577</v>
      </c>
      <c r="B390" s="5">
        <v>41942.0</v>
      </c>
      <c r="C390" s="2" t="s">
        <v>578</v>
      </c>
      <c r="D390" s="2" t="s">
        <v>31</v>
      </c>
      <c r="E390" s="2" t="str">
        <f>VLOOKUP(A390,Equipos!$1:$1048576,2,0)</f>
        <v>Monitor De Signos Vitales</v>
      </c>
      <c r="F390" s="2">
        <v>10049.0</v>
      </c>
      <c r="G390" s="4" t="str">
        <f>VLOOKUP(A390,Equipos!$A$2:$H$16545,4,FALSE)</f>
        <v>EX-31004637</v>
      </c>
    </row>
    <row r="391" ht="15.75" customHeight="1">
      <c r="A391" s="2" t="s">
        <v>579</v>
      </c>
      <c r="B391" s="5">
        <v>41942.0</v>
      </c>
      <c r="C391" s="2" t="s">
        <v>580</v>
      </c>
      <c r="D391" s="2" t="s">
        <v>28</v>
      </c>
      <c r="E391" s="2" t="str">
        <f>VLOOKUP(A391,Equipos!$1:$1048576,2,0)</f>
        <v>Monitor De Signos Vitales</v>
      </c>
      <c r="F391" s="2">
        <v>12982.0</v>
      </c>
      <c r="G391" s="4" t="str">
        <f>VLOOKUP(A391,Equipos!$A$2:$H$16545,4,FALSE)</f>
        <v>EW-43009160</v>
      </c>
    </row>
    <row r="392" ht="15.75" customHeight="1">
      <c r="A392" s="2" t="s">
        <v>581</v>
      </c>
      <c r="B392" s="5">
        <v>41942.0</v>
      </c>
      <c r="C392" s="2" t="s">
        <v>582</v>
      </c>
      <c r="D392" s="2" t="s">
        <v>571</v>
      </c>
      <c r="E392" s="2" t="str">
        <f>VLOOKUP(A392,Equipos!$1:$1048576,2,0)</f>
        <v>Monitor De Signos Vitales</v>
      </c>
      <c r="F392" s="2">
        <v>15448.0</v>
      </c>
      <c r="G392" s="4" t="str">
        <f>VLOOKUP(A392,Equipos!$A$2:$H$16545,4,FALSE)</f>
        <v>KN-89032342</v>
      </c>
    </row>
    <row r="393" ht="15.75" customHeight="1">
      <c r="A393" s="2" t="s">
        <v>583</v>
      </c>
      <c r="B393" s="5">
        <v>41942.0</v>
      </c>
      <c r="C393" s="2" t="s">
        <v>584</v>
      </c>
      <c r="D393" s="2" t="s">
        <v>28</v>
      </c>
      <c r="E393" s="2" t="str">
        <f>VLOOKUP(A393,Equipos!$1:$1048576,2,0)</f>
        <v>Monitor De Signos Vitales</v>
      </c>
      <c r="F393" s="2">
        <v>14951.0</v>
      </c>
      <c r="G393" s="4" t="str">
        <f>VLOOKUP(A393,Equipos!$A$2:$H$16545,4,FALSE)</f>
        <v>KN75009297</v>
      </c>
    </row>
    <row r="394" ht="15.75" customHeight="1">
      <c r="A394" s="2" t="s">
        <v>585</v>
      </c>
      <c r="B394" s="5">
        <v>41942.0</v>
      </c>
      <c r="C394" s="2" t="s">
        <v>586</v>
      </c>
      <c r="D394" s="2" t="s">
        <v>571</v>
      </c>
      <c r="E394" s="2" t="str">
        <f>VLOOKUP(A394,Equipos!$1:$1048576,2,0)</f>
        <v>Monitor De Signos Vitales</v>
      </c>
      <c r="F394" s="2">
        <v>15449.0</v>
      </c>
      <c r="G394" s="4" t="str">
        <f>VLOOKUP(A394,Equipos!$A$2:$H$16545,4,FALSE)</f>
        <v>KN-89032344</v>
      </c>
    </row>
    <row r="395" ht="15.75" customHeight="1">
      <c r="A395" s="2" t="s">
        <v>587</v>
      </c>
      <c r="B395" s="5">
        <v>41942.0</v>
      </c>
      <c r="C395" s="2" t="s">
        <v>588</v>
      </c>
      <c r="D395" s="2" t="s">
        <v>28</v>
      </c>
      <c r="E395" s="2" t="str">
        <f>VLOOKUP(A395,Equipos!$1:$1048576,2,0)</f>
        <v>Monitor De Signos Vitales</v>
      </c>
      <c r="F395" s="2">
        <v>13701.0</v>
      </c>
      <c r="G395" s="4" t="str">
        <f>VLOOKUP(A395,Equipos!$A$2:$H$16545,4,FALSE)</f>
        <v>EW-43009166</v>
      </c>
    </row>
    <row r="396" ht="15.75" customHeight="1">
      <c r="A396" s="2" t="s">
        <v>587</v>
      </c>
      <c r="B396" s="5">
        <v>41942.0</v>
      </c>
      <c r="C396" s="2" t="s">
        <v>589</v>
      </c>
      <c r="D396" s="2" t="s">
        <v>571</v>
      </c>
      <c r="E396" s="2" t="str">
        <f>VLOOKUP(A396,Equipos!$1:$1048576,2,0)</f>
        <v>Monitor De Signos Vitales</v>
      </c>
      <c r="F396" s="2">
        <v>13701.0</v>
      </c>
      <c r="G396" s="4" t="str">
        <f>VLOOKUP(A396,Equipos!$A$2:$H$16545,4,FALSE)</f>
        <v>EW-43009166</v>
      </c>
    </row>
    <row r="397" ht="15.75" customHeight="1">
      <c r="A397" s="2" t="s">
        <v>590</v>
      </c>
      <c r="B397" s="5">
        <v>41942.0</v>
      </c>
      <c r="C397" s="2" t="s">
        <v>591</v>
      </c>
      <c r="D397" s="2" t="s">
        <v>28</v>
      </c>
      <c r="E397" s="2" t="str">
        <f>VLOOKUP(A397,Equipos!$1:$1048576,2,0)</f>
        <v>Monitor De Signos Vitales</v>
      </c>
      <c r="F397" s="2">
        <v>280.0</v>
      </c>
      <c r="G397" s="4" t="str">
        <f>VLOOKUP(A397,Equipos!$A$2:$H$16545,4,FALSE)</f>
        <v>AA93114423</v>
      </c>
    </row>
    <row r="398" ht="15.75" customHeight="1">
      <c r="A398" s="2" t="s">
        <v>592</v>
      </c>
      <c r="B398" s="5">
        <v>41942.0</v>
      </c>
      <c r="C398" s="2" t="s">
        <v>593</v>
      </c>
      <c r="D398" s="2" t="s">
        <v>594</v>
      </c>
      <c r="E398" s="2" t="str">
        <f>VLOOKUP(A398,Equipos!$1:$1048576,2,0)</f>
        <v>Mesa De Procedimientos Quirurgicos</v>
      </c>
      <c r="F398" s="2">
        <v>12801.0</v>
      </c>
      <c r="G398" s="4" t="str">
        <f>VLOOKUP(A398,Equipos!$A$2:$H$16545,4,FALSE)</f>
        <v>119</v>
      </c>
    </row>
    <row r="399" ht="15.75" customHeight="1">
      <c r="A399" s="2" t="s">
        <v>592</v>
      </c>
      <c r="B399" s="5">
        <v>41942.0</v>
      </c>
      <c r="C399" s="2" t="s">
        <v>595</v>
      </c>
      <c r="D399" s="2" t="s">
        <v>31</v>
      </c>
      <c r="E399" s="2" t="str">
        <f>VLOOKUP(A399,Equipos!$1:$1048576,2,0)</f>
        <v>Mesa De Procedimientos Quirurgicos</v>
      </c>
      <c r="F399" s="2">
        <v>12801.0</v>
      </c>
      <c r="G399" s="4" t="str">
        <f>VLOOKUP(A399,Equipos!$A$2:$H$16545,4,FALSE)</f>
        <v>119</v>
      </c>
    </row>
    <row r="400" ht="15.75" customHeight="1">
      <c r="A400" s="2" t="s">
        <v>592</v>
      </c>
      <c r="B400" s="5">
        <v>41942.0</v>
      </c>
      <c r="C400" s="2" t="s">
        <v>596</v>
      </c>
      <c r="D400" s="2" t="s">
        <v>196</v>
      </c>
      <c r="E400" s="2" t="str">
        <f>VLOOKUP(A400,Equipos!$1:$1048576,2,0)</f>
        <v>Mesa De Procedimientos Quirurgicos</v>
      </c>
      <c r="F400" s="2">
        <v>12801.0</v>
      </c>
      <c r="G400" s="4" t="str">
        <f>VLOOKUP(A400,Equipos!$A$2:$H$16545,4,FALSE)</f>
        <v>119</v>
      </c>
    </row>
    <row r="401" ht="15.75" customHeight="1">
      <c r="A401" s="2" t="s">
        <v>597</v>
      </c>
      <c r="B401" s="5">
        <v>41942.0</v>
      </c>
      <c r="C401" s="2" t="s">
        <v>91</v>
      </c>
      <c r="D401" s="2" t="s">
        <v>28</v>
      </c>
      <c r="E401" s="2" t="str">
        <f>VLOOKUP(A401,Equipos!$1:$1048576,2,0)</f>
        <v>Tensiometro De Pared</v>
      </c>
      <c r="F401" s="2">
        <v>10688.0</v>
      </c>
      <c r="G401" s="4" t="str">
        <f>VLOOKUP(A401,Equipos!$A$2:$H$16545,4,FALSE)</f>
        <v>120424081653</v>
      </c>
    </row>
    <row r="402" ht="15.75" customHeight="1">
      <c r="A402" s="2" t="s">
        <v>598</v>
      </c>
      <c r="B402" s="5">
        <v>41942.0</v>
      </c>
      <c r="C402" s="2" t="s">
        <v>91</v>
      </c>
      <c r="D402" s="2" t="s">
        <v>28</v>
      </c>
      <c r="E402" s="2" t="str">
        <f>VLOOKUP(A402,Equipos!$1:$1048576,2,0)</f>
        <v>Tensiometro Portatil</v>
      </c>
      <c r="F402" s="2">
        <v>10690.0</v>
      </c>
      <c r="G402" s="4" t="str">
        <f>VLOOKUP(A402,Equipos!$A$2:$H$16545,4,FALSE)</f>
        <v>120530061741</v>
      </c>
    </row>
    <row r="403" ht="15.75" customHeight="1">
      <c r="A403" s="2" t="s">
        <v>599</v>
      </c>
      <c r="B403" s="5">
        <v>41942.0</v>
      </c>
      <c r="C403" s="2" t="s">
        <v>498</v>
      </c>
      <c r="D403" s="2" t="s">
        <v>499</v>
      </c>
      <c r="E403" s="2" t="str">
        <f>VLOOKUP(A403,Equipos!$1:$1048576,2,0)</f>
        <v>Mesa De Procedimientos Quirurgicos</v>
      </c>
      <c r="F403" s="2">
        <v>2812.0</v>
      </c>
      <c r="G403" s="4" t="str">
        <f>VLOOKUP(A403,Equipos!$A$2:$H$16545,4,FALSE)</f>
        <v>1207/01253</v>
      </c>
    </row>
    <row r="404" ht="15.75" customHeight="1">
      <c r="A404" s="2" t="s">
        <v>599</v>
      </c>
      <c r="B404" s="5">
        <v>41942.0</v>
      </c>
      <c r="C404" s="2" t="s">
        <v>600</v>
      </c>
      <c r="D404" s="7" t="s">
        <v>601</v>
      </c>
      <c r="E404" s="2" t="str">
        <f>VLOOKUP(A404,Equipos!$1:$1048576,2,0)</f>
        <v>Mesa De Procedimientos Quirurgicos</v>
      </c>
      <c r="F404" s="2">
        <v>2812.0</v>
      </c>
      <c r="G404" s="4" t="str">
        <f>VLOOKUP(A404,Equipos!$A$2:$H$16545,4,FALSE)</f>
        <v>1207/01253</v>
      </c>
    </row>
    <row r="405" ht="15.75" customHeight="1">
      <c r="A405" s="2" t="s">
        <v>602</v>
      </c>
      <c r="B405" s="5">
        <v>41942.0</v>
      </c>
      <c r="C405" s="2" t="s">
        <v>88</v>
      </c>
      <c r="D405" s="2" t="s">
        <v>28</v>
      </c>
      <c r="E405" s="2" t="str">
        <f>VLOOKUP(A405,Equipos!$1:$1048576,2,0)</f>
        <v>Tensiometro De Atril</v>
      </c>
      <c r="F405" s="2">
        <v>14132.0</v>
      </c>
      <c r="G405" s="4" t="str">
        <f>VLOOKUP(A405,Equipos!$A$2:$H$16545,4,FALSE)</f>
        <v>123</v>
      </c>
    </row>
    <row r="406" ht="15.75" customHeight="1">
      <c r="A406" s="2" t="s">
        <v>602</v>
      </c>
      <c r="B406" s="5">
        <v>41942.0</v>
      </c>
      <c r="C406" s="2" t="s">
        <v>603</v>
      </c>
      <c r="D406" s="2" t="s">
        <v>31</v>
      </c>
      <c r="E406" s="2" t="str">
        <f>VLOOKUP(A406,Equipos!$1:$1048576,2,0)</f>
        <v>Tensiometro De Atril</v>
      </c>
      <c r="F406" s="2">
        <v>14132.0</v>
      </c>
      <c r="G406" s="4" t="str">
        <f>VLOOKUP(A406,Equipos!$A$2:$H$16545,4,FALSE)</f>
        <v>123</v>
      </c>
    </row>
    <row r="407" ht="15.75" customHeight="1">
      <c r="A407" s="2" t="s">
        <v>604</v>
      </c>
      <c r="B407" s="5">
        <v>41942.0</v>
      </c>
      <c r="C407" s="2" t="s">
        <v>605</v>
      </c>
      <c r="D407" s="2" t="s">
        <v>31</v>
      </c>
      <c r="E407" s="2" t="str">
        <f>VLOOKUP(A407,Equipos!$1:$1048576,2,0)</f>
        <v>Ultrasonido</v>
      </c>
      <c r="F407" s="2">
        <v>15200.0</v>
      </c>
      <c r="G407" s="4" t="str">
        <f>VLOOKUP(A407,Equipos!$A$2:$H$16545,4,FALSE)</f>
        <v>124721</v>
      </c>
    </row>
    <row r="408" ht="15.75" customHeight="1">
      <c r="A408" s="2" t="s">
        <v>604</v>
      </c>
      <c r="B408" s="5">
        <v>41942.0</v>
      </c>
      <c r="C408" s="2" t="s">
        <v>606</v>
      </c>
      <c r="D408" s="2" t="s">
        <v>31</v>
      </c>
      <c r="E408" s="2" t="str">
        <f>VLOOKUP(A408,Equipos!$1:$1048576,2,0)</f>
        <v>Ultrasonido</v>
      </c>
      <c r="F408" s="2">
        <v>15200.0</v>
      </c>
      <c r="G408" s="4" t="str">
        <f>VLOOKUP(A408,Equipos!$A$2:$H$16545,4,FALSE)</f>
        <v>124721</v>
      </c>
    </row>
    <row r="409" ht="15.75" customHeight="1">
      <c r="A409" s="2" t="s">
        <v>604</v>
      </c>
      <c r="B409" s="5">
        <v>41942.0</v>
      </c>
      <c r="C409" s="2" t="s">
        <v>607</v>
      </c>
      <c r="D409" s="2" t="s">
        <v>437</v>
      </c>
      <c r="E409" s="2" t="str">
        <f>VLOOKUP(A409,Equipos!$1:$1048576,2,0)</f>
        <v>Ultrasonido</v>
      </c>
      <c r="F409" s="2">
        <v>15200.0</v>
      </c>
      <c r="G409" s="4" t="str">
        <f>VLOOKUP(A409,Equipos!$A$2:$H$16545,4,FALSE)</f>
        <v>124721</v>
      </c>
    </row>
    <row r="410" ht="15.75" customHeight="1">
      <c r="A410" s="2" t="s">
        <v>608</v>
      </c>
      <c r="B410" s="5">
        <v>41942.0</v>
      </c>
      <c r="C410" s="2" t="s">
        <v>609</v>
      </c>
      <c r="D410" s="2" t="s">
        <v>196</v>
      </c>
      <c r="E410" s="2" t="str">
        <f>VLOOKUP(A410,Equipos!$1:$1048576,2,0)</f>
        <v>Arco en C</v>
      </c>
      <c r="F410" s="2">
        <v>16700.0</v>
      </c>
      <c r="G410" s="4" t="str">
        <f>VLOOKUP(A410,Equipos!$A$2:$H$16545,4,FALSE)</f>
        <v>12793</v>
      </c>
    </row>
    <row r="411" ht="15.75" customHeight="1">
      <c r="A411" s="2" t="s">
        <v>608</v>
      </c>
      <c r="B411" s="5">
        <v>41942.0</v>
      </c>
      <c r="C411" s="2" t="s">
        <v>610</v>
      </c>
      <c r="D411" s="7" t="s">
        <v>611</v>
      </c>
      <c r="E411" s="2" t="str">
        <f>VLOOKUP(A411,Equipos!$1:$1048576,2,0)</f>
        <v>Arco en C</v>
      </c>
      <c r="F411" s="2">
        <v>16700.0</v>
      </c>
      <c r="G411" s="4" t="str">
        <f>VLOOKUP(A411,Equipos!$A$2:$H$16545,4,FALSE)</f>
        <v>12793</v>
      </c>
    </row>
    <row r="412" ht="15.75" customHeight="1">
      <c r="A412" s="2" t="s">
        <v>612</v>
      </c>
      <c r="B412" s="5">
        <v>41942.0</v>
      </c>
      <c r="C412" s="2" t="s">
        <v>613</v>
      </c>
      <c r="D412" s="7" t="s">
        <v>614</v>
      </c>
      <c r="E412" s="2" t="str">
        <f>VLOOKUP(A412,Equipos!$1:$1048576,2,0)</f>
        <v>Lampara Cielitica De Procedimientos Quirurgicos</v>
      </c>
      <c r="F412" s="2">
        <v>15759.0</v>
      </c>
      <c r="G412" s="4" t="str">
        <f>VLOOKUP(A412,Equipos!$A$2:$H$16545,4,FALSE)</f>
        <v>128637-127641</v>
      </c>
    </row>
    <row r="413" ht="15.75" customHeight="1">
      <c r="A413" s="2" t="s">
        <v>612</v>
      </c>
      <c r="B413" s="5">
        <v>41942.0</v>
      </c>
      <c r="C413" s="2" t="s">
        <v>615</v>
      </c>
      <c r="D413" s="2" t="s">
        <v>616</v>
      </c>
      <c r="E413" s="2" t="str">
        <f>VLOOKUP(A413,Equipos!$1:$1048576,2,0)</f>
        <v>Lampara Cielitica De Procedimientos Quirurgicos</v>
      </c>
      <c r="F413" s="2">
        <v>15759.0</v>
      </c>
      <c r="G413" s="4" t="str">
        <f>VLOOKUP(A413,Equipos!$A$2:$H$16545,4,FALSE)</f>
        <v>128637-127641</v>
      </c>
    </row>
    <row r="414" ht="15.75" customHeight="1">
      <c r="A414" s="2" t="s">
        <v>612</v>
      </c>
      <c r="B414" s="5">
        <v>41942.0</v>
      </c>
      <c r="C414" s="2" t="s">
        <v>613</v>
      </c>
      <c r="D414" s="2" t="s">
        <v>196</v>
      </c>
      <c r="E414" s="2" t="str">
        <f>VLOOKUP(A414,Equipos!$1:$1048576,2,0)</f>
        <v>Lampara Cielitica De Procedimientos Quirurgicos</v>
      </c>
      <c r="F414" s="2">
        <v>15759.0</v>
      </c>
      <c r="G414" s="4" t="str">
        <f>VLOOKUP(A414,Equipos!$A$2:$H$16545,4,FALSE)</f>
        <v>128637-127641</v>
      </c>
    </row>
    <row r="415" ht="15.75" customHeight="1">
      <c r="A415" s="2" t="s">
        <v>617</v>
      </c>
      <c r="B415" s="5">
        <v>41942.0</v>
      </c>
      <c r="C415" s="2" t="s">
        <v>618</v>
      </c>
      <c r="D415" s="2" t="s">
        <v>28</v>
      </c>
      <c r="E415" s="2" t="str">
        <f>VLOOKUP(A415,Equipos!$1:$1048576,2,0)</f>
        <v>Tensiometro De Atril</v>
      </c>
      <c r="F415" s="6" t="s">
        <v>619</v>
      </c>
      <c r="G415" s="4" t="str">
        <f>VLOOKUP(A415,Equipos!$A$2:$H$16545,4,FALSE)</f>
        <v>128832845</v>
      </c>
    </row>
    <row r="416" ht="15.75" customHeight="1">
      <c r="A416" s="2" t="s">
        <v>617</v>
      </c>
      <c r="B416" s="5">
        <v>41942.0</v>
      </c>
      <c r="C416" s="2" t="s">
        <v>620</v>
      </c>
      <c r="D416" s="2" t="s">
        <v>196</v>
      </c>
      <c r="E416" s="2" t="str">
        <f>VLOOKUP(A416,Equipos!$1:$1048576,2,0)</f>
        <v>Tensiometro De Atril</v>
      </c>
      <c r="F416" s="6" t="s">
        <v>619</v>
      </c>
      <c r="G416" s="4" t="str">
        <f>VLOOKUP(A416,Equipos!$A$2:$H$16545,4,FALSE)</f>
        <v>128832845</v>
      </c>
    </row>
    <row r="417" ht="15.75" customHeight="1">
      <c r="A417" s="2" t="s">
        <v>621</v>
      </c>
      <c r="B417" s="5">
        <v>41942.0</v>
      </c>
      <c r="C417" s="2" t="s">
        <v>622</v>
      </c>
      <c r="D417" s="2" t="s">
        <v>31</v>
      </c>
      <c r="E417" s="2" t="str">
        <f>VLOOKUP(A417,Equipos!$1:$1048576,2,0)</f>
        <v>Succionador Portatil</v>
      </c>
      <c r="F417" s="2">
        <v>2697.0</v>
      </c>
      <c r="G417" s="4" t="str">
        <f>VLOOKUP(A417,Equipos!$A$2:$H$16545,4,FALSE)</f>
        <v>129400001196</v>
      </c>
    </row>
    <row r="418" ht="15.75" customHeight="1">
      <c r="A418" s="2" t="s">
        <v>623</v>
      </c>
      <c r="B418" s="5">
        <v>41942.0</v>
      </c>
      <c r="C418" s="2" t="s">
        <v>624</v>
      </c>
      <c r="D418" s="2" t="s">
        <v>31</v>
      </c>
      <c r="E418" s="2" t="str">
        <f>VLOOKUP(A418,Equipos!$1:$1048576,2,0)</f>
        <v>Succionador Portatil</v>
      </c>
      <c r="F418" s="2">
        <v>703.0</v>
      </c>
      <c r="G418" s="4" t="str">
        <f>VLOOKUP(A418,Equipos!$A$2:$H$16545,4,FALSE)</f>
        <v>129500005335</v>
      </c>
    </row>
    <row r="419" ht="15.75" customHeight="1">
      <c r="A419" s="2" t="s">
        <v>625</v>
      </c>
      <c r="B419" s="5">
        <v>41942.0</v>
      </c>
      <c r="C419" s="2" t="s">
        <v>626</v>
      </c>
      <c r="D419" s="2" t="s">
        <v>171</v>
      </c>
      <c r="E419" s="2" t="str">
        <f>VLOOKUP(A419,Equipos!$1:$1048576,2,0)</f>
        <v>Tensiometro Portatil</v>
      </c>
      <c r="F419" s="2">
        <v>11308.0</v>
      </c>
      <c r="G419" s="4" t="str">
        <f>VLOOKUP(A419,Equipos!$A$2:$H$16545,4,FALSE)</f>
        <v>130227104851</v>
      </c>
    </row>
    <row r="420" ht="15.75" customHeight="1">
      <c r="A420" s="2" t="s">
        <v>625</v>
      </c>
      <c r="B420" s="5">
        <v>41942.0</v>
      </c>
      <c r="C420" s="2" t="s">
        <v>88</v>
      </c>
      <c r="D420" s="2" t="s">
        <v>28</v>
      </c>
      <c r="E420" s="2" t="str">
        <f>VLOOKUP(A420,Equipos!$1:$1048576,2,0)</f>
        <v>Tensiometro Portatil</v>
      </c>
      <c r="F420" s="2">
        <v>11308.0</v>
      </c>
      <c r="G420" s="4" t="str">
        <f>VLOOKUP(A420,Equipos!$A$2:$H$16545,4,FALSE)</f>
        <v>130227104851</v>
      </c>
    </row>
    <row r="421" ht="15.75" customHeight="1">
      <c r="A421" s="2" t="s">
        <v>627</v>
      </c>
      <c r="B421" s="5">
        <v>41942.0</v>
      </c>
      <c r="C421" s="2" t="s">
        <v>628</v>
      </c>
      <c r="D421" s="2" t="s">
        <v>226</v>
      </c>
      <c r="E421" s="2" t="str">
        <f>VLOOKUP(A421,Equipos!$1:$1048576,2,0)</f>
        <v>Camilla De Transporte</v>
      </c>
      <c r="F421" s="2">
        <v>10710.0</v>
      </c>
      <c r="G421" s="4" t="str">
        <f>VLOOKUP(A421,Equipos!$A$2:$H$16545,4,FALSE)</f>
        <v>1305042364</v>
      </c>
    </row>
    <row r="422" ht="15.75" customHeight="1">
      <c r="A422" s="2" t="s">
        <v>629</v>
      </c>
      <c r="B422" s="5">
        <v>41942.0</v>
      </c>
      <c r="C422" s="2" t="s">
        <v>630</v>
      </c>
      <c r="D422" s="2" t="s">
        <v>34</v>
      </c>
      <c r="E422" s="2" t="str">
        <f>VLOOKUP(A422,Equipos!$1:$1048576,2,0)</f>
        <v>Camilla De Transporte</v>
      </c>
      <c r="F422" s="6" t="s">
        <v>631</v>
      </c>
      <c r="G422" s="4" t="str">
        <f>VLOOKUP(A422,Equipos!$A$2:$H$16545,4,FALSE)</f>
        <v>1306040313</v>
      </c>
    </row>
    <row r="423" ht="15.75" customHeight="1">
      <c r="A423" s="2" t="s">
        <v>632</v>
      </c>
      <c r="B423" s="5">
        <v>41942.0</v>
      </c>
      <c r="C423" s="2" t="s">
        <v>633</v>
      </c>
      <c r="D423" s="2" t="s">
        <v>31</v>
      </c>
      <c r="E423" s="2" t="str">
        <f>VLOOKUP(A423,Equipos!$1:$1048576,2,0)</f>
        <v>Lampara Pielitica</v>
      </c>
      <c r="F423" s="2">
        <v>12430.0</v>
      </c>
      <c r="G423" s="4" t="str">
        <f>VLOOKUP(A423,Equipos!$A$2:$H$16545,4,FALSE)</f>
        <v>1308029001</v>
      </c>
    </row>
    <row r="424" ht="15.75" customHeight="1">
      <c r="A424" s="2" t="s">
        <v>634</v>
      </c>
      <c r="B424" s="5">
        <v>41942.0</v>
      </c>
      <c r="C424" s="2" t="s">
        <v>91</v>
      </c>
      <c r="D424" s="2" t="s">
        <v>28</v>
      </c>
      <c r="E424" s="2" t="str">
        <f>VLOOKUP(A424,Equipos!$1:$1048576,2,0)</f>
        <v>Tensiometro Portatil</v>
      </c>
      <c r="F424" s="2">
        <v>14836.0</v>
      </c>
      <c r="G424" s="4" t="str">
        <f>VLOOKUP(A424,Equipos!$A$2:$H$16545,4,FALSE)</f>
        <v>130945</v>
      </c>
    </row>
    <row r="425" ht="15.75" customHeight="1">
      <c r="A425" s="2" t="s">
        <v>634</v>
      </c>
      <c r="B425" s="5">
        <v>41942.0</v>
      </c>
      <c r="C425" s="2" t="s">
        <v>635</v>
      </c>
      <c r="D425" s="2" t="s">
        <v>196</v>
      </c>
      <c r="E425" s="2" t="str">
        <f>VLOOKUP(A425,Equipos!$1:$1048576,2,0)</f>
        <v>Tensiometro Portatil</v>
      </c>
      <c r="F425" s="2">
        <v>14836.0</v>
      </c>
      <c r="G425" s="4" t="str">
        <f>VLOOKUP(A425,Equipos!$A$2:$H$16545,4,FALSE)</f>
        <v>130945</v>
      </c>
    </row>
    <row r="426" ht="15.75" customHeight="1">
      <c r="A426" s="2" t="s">
        <v>634</v>
      </c>
      <c r="B426" s="5">
        <v>41942.0</v>
      </c>
      <c r="C426" s="2" t="s">
        <v>636</v>
      </c>
      <c r="D426" s="2" t="s">
        <v>171</v>
      </c>
      <c r="E426" s="2" t="str">
        <f>VLOOKUP(A426,Equipos!$1:$1048576,2,0)</f>
        <v>Tensiometro Portatil</v>
      </c>
      <c r="F426" s="2">
        <v>14836.0</v>
      </c>
      <c r="G426" s="4" t="str">
        <f>VLOOKUP(A426,Equipos!$A$2:$H$16545,4,FALSE)</f>
        <v>130945</v>
      </c>
    </row>
    <row r="427" ht="15.75" customHeight="1">
      <c r="A427" s="2" t="s">
        <v>634</v>
      </c>
      <c r="B427" s="5">
        <v>41942.0</v>
      </c>
      <c r="C427" s="2" t="s">
        <v>637</v>
      </c>
      <c r="D427" s="2" t="s">
        <v>31</v>
      </c>
      <c r="E427" s="2" t="str">
        <f>VLOOKUP(A427,Equipos!$1:$1048576,2,0)</f>
        <v>Tensiometro Portatil</v>
      </c>
      <c r="F427" s="2">
        <v>14836.0</v>
      </c>
      <c r="G427" s="4" t="str">
        <f>VLOOKUP(A427,Equipos!$A$2:$H$16545,4,FALSE)</f>
        <v>130945</v>
      </c>
    </row>
    <row r="428" ht="15.75" customHeight="1">
      <c r="A428" s="2" t="s">
        <v>638</v>
      </c>
      <c r="B428" s="5">
        <v>41942.0</v>
      </c>
      <c r="C428" s="2" t="s">
        <v>91</v>
      </c>
      <c r="D428" s="2" t="s">
        <v>28</v>
      </c>
      <c r="E428" s="2" t="str">
        <f>VLOOKUP(A428,Equipos!$1:$1048576,2,0)</f>
        <v>Tensiometro De Atril</v>
      </c>
      <c r="F428" s="2">
        <v>12410.0</v>
      </c>
      <c r="G428" s="4" t="str">
        <f>VLOOKUP(A428,Equipos!$A$2:$H$16545,4,FALSE)</f>
        <v>131015075513</v>
      </c>
    </row>
    <row r="429" ht="15.75" customHeight="1">
      <c r="A429" s="2" t="s">
        <v>638</v>
      </c>
      <c r="B429" s="5">
        <v>41942.0</v>
      </c>
      <c r="C429" s="2" t="s">
        <v>639</v>
      </c>
      <c r="D429" s="2" t="s">
        <v>28</v>
      </c>
      <c r="E429" s="2" t="str">
        <f>VLOOKUP(A429,Equipos!$1:$1048576,2,0)</f>
        <v>Tensiometro De Atril</v>
      </c>
      <c r="F429" s="2">
        <v>12410.0</v>
      </c>
      <c r="G429" s="4" t="str">
        <f>VLOOKUP(A429,Equipos!$A$2:$H$16545,4,FALSE)</f>
        <v>131015075513</v>
      </c>
    </row>
    <row r="430" ht="15.75" customHeight="1">
      <c r="A430" s="2" t="s">
        <v>640</v>
      </c>
      <c r="B430" s="5">
        <v>41942.0</v>
      </c>
      <c r="C430" s="2" t="s">
        <v>88</v>
      </c>
      <c r="D430" s="2" t="s">
        <v>28</v>
      </c>
      <c r="E430" s="2" t="str">
        <f>VLOOKUP(A430,Equipos!$1:$1048576,2,0)</f>
        <v>Tensiometro Portatil</v>
      </c>
      <c r="F430" s="2">
        <v>12597.0</v>
      </c>
      <c r="G430" s="4" t="str">
        <f>VLOOKUP(A430,Equipos!$A$2:$H$16545,4,FALSE)</f>
        <v>131023142104</v>
      </c>
    </row>
    <row r="431" ht="15.75" customHeight="1">
      <c r="A431" s="2" t="s">
        <v>640</v>
      </c>
      <c r="B431" s="5">
        <v>41942.0</v>
      </c>
      <c r="C431" s="2" t="s">
        <v>641</v>
      </c>
      <c r="D431" s="7" t="s">
        <v>408</v>
      </c>
      <c r="E431" s="2" t="str">
        <f>VLOOKUP(A431,Equipos!$1:$1048576,2,0)</f>
        <v>Tensiometro Portatil</v>
      </c>
      <c r="F431" s="2">
        <v>12597.0</v>
      </c>
      <c r="G431" s="4" t="str">
        <f>VLOOKUP(A431,Equipos!$A$2:$H$16545,4,FALSE)</f>
        <v>131023142104</v>
      </c>
    </row>
    <row r="432" ht="15.75" customHeight="1">
      <c r="A432" s="2" t="s">
        <v>642</v>
      </c>
      <c r="B432" s="5">
        <v>41942.0</v>
      </c>
      <c r="C432" s="2" t="s">
        <v>643</v>
      </c>
      <c r="D432" s="2" t="s">
        <v>31</v>
      </c>
      <c r="E432" s="2" t="str">
        <f>VLOOKUP(A432,Equipos!$1:$1048576,2,0)</f>
        <v>Descongelador De Plasma</v>
      </c>
      <c r="F432" s="2">
        <v>13086.0</v>
      </c>
      <c r="G432" s="4" t="str">
        <f>VLOOKUP(A432,Equipos!$A$2:$H$16545,4,FALSE)</f>
        <v>131132</v>
      </c>
    </row>
    <row r="433" ht="15.75" customHeight="1">
      <c r="A433" s="2" t="s">
        <v>644</v>
      </c>
      <c r="B433" s="5" t="str">
        <f>VLOOKUP(J433,[1]Hoja1!$I:$K,3,0)</f>
        <v>#ERROR!</v>
      </c>
      <c r="C433" s="2" t="s">
        <v>645</v>
      </c>
      <c r="D433" s="2" t="s">
        <v>646</v>
      </c>
      <c r="E433" s="2" t="str">
        <f>VLOOKUP(A433,Equipos!$1:$1048576,2,0)</f>
        <v>Resectoscopio</v>
      </c>
      <c r="F433" s="6" t="s">
        <v>549</v>
      </c>
      <c r="G433" s="4" t="str">
        <f>VLOOKUP(A433,Equipos!$A$2:$H$16545,4,FALSE)</f>
        <v>1312426</v>
      </c>
    </row>
    <row r="434" ht="15.75" customHeight="1">
      <c r="A434" s="2" t="s">
        <v>647</v>
      </c>
      <c r="B434" s="5">
        <v>41942.0</v>
      </c>
      <c r="C434" s="2" t="s">
        <v>648</v>
      </c>
      <c r="D434" s="2" t="s">
        <v>31</v>
      </c>
      <c r="E434" s="2" t="str">
        <f>VLOOKUP(A434,Equipos!$1:$1048576,2,0)</f>
        <v>Pulsoximetro</v>
      </c>
      <c r="F434" s="6" t="s">
        <v>649</v>
      </c>
      <c r="G434" s="4" t="str">
        <f>VLOOKUP(A434,Equipos!$A$2:$H$16545,4,FALSE)</f>
        <v>134231400674</v>
      </c>
    </row>
    <row r="435" ht="15.75" customHeight="1">
      <c r="A435" s="2" t="s">
        <v>647</v>
      </c>
      <c r="B435" s="5">
        <v>41942.0</v>
      </c>
      <c r="C435" s="2" t="s">
        <v>650</v>
      </c>
      <c r="D435" s="2" t="s">
        <v>31</v>
      </c>
      <c r="E435" s="2" t="str">
        <f>VLOOKUP(A435,Equipos!$1:$1048576,2,0)</f>
        <v>Pulsoximetro</v>
      </c>
      <c r="F435" s="6" t="s">
        <v>649</v>
      </c>
      <c r="G435" s="4" t="str">
        <f>VLOOKUP(A435,Equipos!$A$2:$H$16545,4,FALSE)</f>
        <v>134231400674</v>
      </c>
    </row>
    <row r="436" ht="15.75" customHeight="1">
      <c r="A436" s="2" t="s">
        <v>651</v>
      </c>
      <c r="B436" s="5">
        <v>41942.0</v>
      </c>
      <c r="C436" s="2" t="s">
        <v>652</v>
      </c>
      <c r="D436" s="2" t="s">
        <v>653</v>
      </c>
      <c r="E436" s="2" t="str">
        <f>VLOOKUP(A436,Equipos!$1:$1048576,2,0)</f>
        <v>Cabina Sonoamortiguada</v>
      </c>
      <c r="F436" s="2">
        <v>6025.0</v>
      </c>
      <c r="G436" s="4" t="str">
        <f>VLOOKUP(A436,Equipos!$A$2:$H$16545,4,FALSE)</f>
        <v>13819</v>
      </c>
    </row>
    <row r="437" ht="15.75" customHeight="1">
      <c r="A437" s="2" t="s">
        <v>651</v>
      </c>
      <c r="B437" s="5">
        <v>41942.0</v>
      </c>
      <c r="C437" s="2" t="s">
        <v>654</v>
      </c>
      <c r="D437" s="7" t="s">
        <v>655</v>
      </c>
      <c r="E437" s="2" t="str">
        <f>VLOOKUP(A437,Equipos!$1:$1048576,2,0)</f>
        <v>Cabina Sonoamortiguada</v>
      </c>
      <c r="F437" s="2">
        <v>6025.0</v>
      </c>
      <c r="G437" s="4" t="str">
        <f>VLOOKUP(A437,Equipos!$A$2:$H$16545,4,FALSE)</f>
        <v>13819</v>
      </c>
    </row>
    <row r="438" ht="15.75" customHeight="1">
      <c r="A438" s="2" t="s">
        <v>651</v>
      </c>
      <c r="B438" s="5">
        <v>41942.0</v>
      </c>
      <c r="C438" s="2" t="s">
        <v>654</v>
      </c>
      <c r="D438" s="2" t="s">
        <v>656</v>
      </c>
      <c r="E438" s="2" t="str">
        <f>VLOOKUP(A438,Equipos!$1:$1048576,2,0)</f>
        <v>Cabina Sonoamortiguada</v>
      </c>
      <c r="F438" s="2">
        <v>6025.0</v>
      </c>
      <c r="G438" s="4" t="str">
        <f>VLOOKUP(A438,Equipos!$A$2:$H$16545,4,FALSE)</f>
        <v>13819</v>
      </c>
    </row>
    <row r="439" ht="15.75" customHeight="1">
      <c r="A439" s="2" t="s">
        <v>657</v>
      </c>
      <c r="B439" s="5">
        <v>41942.0</v>
      </c>
      <c r="C439" s="2" t="s">
        <v>88</v>
      </c>
      <c r="D439" s="2" t="s">
        <v>28</v>
      </c>
      <c r="E439" s="2" t="str">
        <f>VLOOKUP(A439,Equipos!$1:$1048576,2,0)</f>
        <v>Tensiometro De Pared</v>
      </c>
      <c r="F439" s="2">
        <v>13469.0</v>
      </c>
      <c r="G439" s="4" t="str">
        <f>VLOOKUP(A439,Equipos!$A$2:$H$16545,4,FALSE)</f>
        <v>140827203445</v>
      </c>
    </row>
    <row r="440" ht="15.75" customHeight="1">
      <c r="A440" s="2" t="s">
        <v>657</v>
      </c>
      <c r="B440" s="5">
        <v>41942.0</v>
      </c>
      <c r="C440" s="2" t="s">
        <v>658</v>
      </c>
      <c r="D440" s="7" t="s">
        <v>312</v>
      </c>
      <c r="E440" s="2" t="str">
        <f>VLOOKUP(A440,Equipos!$1:$1048576,2,0)</f>
        <v>Tensiometro De Pared</v>
      </c>
      <c r="F440" s="2">
        <v>13469.0</v>
      </c>
      <c r="G440" s="4" t="str">
        <f>VLOOKUP(A440,Equipos!$A$2:$H$16545,4,FALSE)</f>
        <v>140827203445</v>
      </c>
    </row>
    <row r="441" ht="15.75" customHeight="1">
      <c r="A441" s="2" t="s">
        <v>659</v>
      </c>
      <c r="B441" s="5">
        <v>41942.0</v>
      </c>
      <c r="C441" s="2" t="s">
        <v>91</v>
      </c>
      <c r="D441" s="2" t="s">
        <v>28</v>
      </c>
      <c r="E441" s="2" t="str">
        <f>VLOOKUP(A441,Equipos!$1:$1048576,2,0)</f>
        <v>Tensiometro De Pared</v>
      </c>
      <c r="F441" s="2">
        <v>13154.0</v>
      </c>
      <c r="G441" s="4" t="str">
        <f>VLOOKUP(A441,Equipos!$A$2:$H$16545,4,FALSE)</f>
        <v>141128054695</v>
      </c>
    </row>
    <row r="442" ht="15.75" customHeight="1">
      <c r="A442" s="2" t="s">
        <v>659</v>
      </c>
      <c r="B442" s="5">
        <v>41942.0</v>
      </c>
      <c r="C442" s="2" t="s">
        <v>407</v>
      </c>
      <c r="D442" s="2" t="s">
        <v>408</v>
      </c>
      <c r="E442" s="2" t="str">
        <f>VLOOKUP(A442,Equipos!$1:$1048576,2,0)</f>
        <v>Tensiometro De Pared</v>
      </c>
      <c r="F442" s="2">
        <v>13154.0</v>
      </c>
      <c r="G442" s="4" t="str">
        <f>VLOOKUP(A442,Equipos!$A$2:$H$16545,4,FALSE)</f>
        <v>141128054695</v>
      </c>
    </row>
    <row r="443" ht="15.75" customHeight="1">
      <c r="A443" s="2" t="s">
        <v>660</v>
      </c>
      <c r="B443" s="5">
        <v>41942.0</v>
      </c>
      <c r="C443" s="2" t="s">
        <v>88</v>
      </c>
      <c r="D443" s="2" t="s">
        <v>28</v>
      </c>
      <c r="E443" s="2" t="str">
        <f>VLOOKUP(A443,Equipos!$1:$1048576,2,0)</f>
        <v>Tensiometro De Pared</v>
      </c>
      <c r="F443" s="2">
        <v>13470.0</v>
      </c>
      <c r="G443" s="4" t="str">
        <f>VLOOKUP(A443,Equipos!$A$2:$H$16545,4,FALSE)</f>
        <v>141129014425</v>
      </c>
    </row>
    <row r="444" ht="15.75" customHeight="1">
      <c r="A444" s="2" t="s">
        <v>660</v>
      </c>
      <c r="B444" s="5">
        <v>41942.0</v>
      </c>
      <c r="C444" s="2" t="s">
        <v>407</v>
      </c>
      <c r="D444" s="2" t="s">
        <v>408</v>
      </c>
      <c r="E444" s="2" t="str">
        <f>VLOOKUP(A444,Equipos!$1:$1048576,2,0)</f>
        <v>Tensiometro De Pared</v>
      </c>
      <c r="F444" s="2">
        <v>13470.0</v>
      </c>
      <c r="G444" s="4" t="str">
        <f>VLOOKUP(A444,Equipos!$A$2:$H$16545,4,FALSE)</f>
        <v>141129014425</v>
      </c>
    </row>
    <row r="445" ht="15.75" customHeight="1">
      <c r="A445" s="2" t="s">
        <v>661</v>
      </c>
      <c r="B445" s="5">
        <v>41942.0</v>
      </c>
      <c r="C445" s="2" t="s">
        <v>662</v>
      </c>
      <c r="D445" s="2" t="s">
        <v>31</v>
      </c>
      <c r="E445" s="2" t="str">
        <f>VLOOKUP(A445,Equipos!$1:$1048576,2,0)</f>
        <v>Termohigrometro Digital</v>
      </c>
      <c r="F445" s="2">
        <v>14146.0</v>
      </c>
      <c r="G445" s="4" t="str">
        <f>VLOOKUP(A445,Equipos!$A$2:$H$16545,4,FALSE)</f>
        <v>14146</v>
      </c>
    </row>
    <row r="446" ht="15.75" customHeight="1">
      <c r="A446" s="2" t="s">
        <v>663</v>
      </c>
      <c r="B446" s="5">
        <v>41942.0</v>
      </c>
      <c r="C446" s="2" t="s">
        <v>664</v>
      </c>
      <c r="D446" s="2" t="s">
        <v>31</v>
      </c>
      <c r="E446" s="2" t="str">
        <f>VLOOKUP(A446,Equipos!$1:$1048576,2,0)</f>
        <v>Bascula Mecanica</v>
      </c>
      <c r="F446" s="2">
        <v>16058.0</v>
      </c>
      <c r="G446" s="4" t="str">
        <f>VLOOKUP(A446,Equipos!$A$2:$H$16545,4,FALSE)</f>
        <v>1420080502</v>
      </c>
    </row>
    <row r="447" ht="15.75" customHeight="1">
      <c r="A447" s="2" t="s">
        <v>665</v>
      </c>
      <c r="B447" s="5">
        <v>41942.0</v>
      </c>
      <c r="C447" s="2" t="s">
        <v>666</v>
      </c>
      <c r="D447" s="2" t="s">
        <v>31</v>
      </c>
      <c r="E447" s="2" t="str">
        <f>VLOOKUP(A447,Equipos!$1:$1048576,2,0)</f>
        <v>Bascula Mecanica</v>
      </c>
      <c r="F447" s="2">
        <v>16057.0</v>
      </c>
      <c r="G447" s="4" t="str">
        <f>VLOOKUP(A447,Equipos!$A$2:$H$16545,4,FALSE)</f>
        <v>1420080503</v>
      </c>
    </row>
    <row r="448" ht="15.75" customHeight="1">
      <c r="A448" s="2" t="s">
        <v>667</v>
      </c>
      <c r="B448" s="5">
        <v>41942.0</v>
      </c>
      <c r="C448" s="2" t="s">
        <v>668</v>
      </c>
      <c r="D448" s="2" t="s">
        <v>31</v>
      </c>
      <c r="E448" s="2" t="str">
        <f>VLOOKUP(A448,Equipos!$1:$1048576,2,0)</f>
        <v>Litotriptor</v>
      </c>
      <c r="F448" s="2">
        <v>13082.0</v>
      </c>
      <c r="G448" s="4" t="str">
        <f>VLOOKUP(A448,Equipos!$A$2:$H$16545,4,FALSE)</f>
        <v>1508VB994</v>
      </c>
    </row>
    <row r="449" ht="15.75" customHeight="1">
      <c r="A449" s="2" t="s">
        <v>669</v>
      </c>
      <c r="B449" s="5">
        <v>41942.0</v>
      </c>
      <c r="C449" s="2" t="s">
        <v>670</v>
      </c>
      <c r="D449" s="2" t="s">
        <v>460</v>
      </c>
      <c r="E449" s="2" t="str">
        <f>VLOOKUP(A449,Equipos!$1:$1048576,2,0)</f>
        <v>Calentador De Manta</v>
      </c>
      <c r="F449" s="2">
        <v>13746.0</v>
      </c>
      <c r="G449" s="4" t="str">
        <f>VLOOKUP(A449,Equipos!$A$2:$H$16545,4,FALSE)</f>
        <v>154304503</v>
      </c>
    </row>
    <row r="450" ht="15.75" customHeight="1">
      <c r="A450" s="2" t="s">
        <v>669</v>
      </c>
      <c r="B450" s="5">
        <v>41942.0</v>
      </c>
      <c r="C450" s="2" t="s">
        <v>671</v>
      </c>
      <c r="D450" s="2" t="s">
        <v>460</v>
      </c>
      <c r="E450" s="2" t="str">
        <f>VLOOKUP(A450,Equipos!$1:$1048576,2,0)</f>
        <v>Calentador De Manta</v>
      </c>
      <c r="F450" s="2">
        <v>13746.0</v>
      </c>
      <c r="G450" s="4" t="str">
        <f>VLOOKUP(A450,Equipos!$A$2:$H$16545,4,FALSE)</f>
        <v>154304503</v>
      </c>
    </row>
    <row r="451" ht="15.75" customHeight="1">
      <c r="A451" s="2" t="s">
        <v>669</v>
      </c>
      <c r="B451" s="5">
        <v>41942.0</v>
      </c>
      <c r="C451" s="2" t="s">
        <v>672</v>
      </c>
      <c r="D451" s="2" t="s">
        <v>31</v>
      </c>
      <c r="E451" s="2" t="str">
        <f>VLOOKUP(A451,Equipos!$1:$1048576,2,0)</f>
        <v>Calentador De Manta</v>
      </c>
      <c r="F451" s="2">
        <v>13746.0</v>
      </c>
      <c r="G451" s="4" t="str">
        <f>VLOOKUP(A451,Equipos!$A$2:$H$16545,4,FALSE)</f>
        <v>154304503</v>
      </c>
    </row>
    <row r="452" ht="15.75" customHeight="1">
      <c r="A452" s="2" t="s">
        <v>669</v>
      </c>
      <c r="B452" s="5">
        <v>41942.0</v>
      </c>
      <c r="C452" s="2" t="s">
        <v>673</v>
      </c>
      <c r="D452" s="2" t="s">
        <v>437</v>
      </c>
      <c r="E452" s="2" t="str">
        <f>VLOOKUP(A452,Equipos!$1:$1048576,2,0)</f>
        <v>Calentador De Manta</v>
      </c>
      <c r="F452" s="2">
        <v>13746.0</v>
      </c>
      <c r="G452" s="4" t="str">
        <f>VLOOKUP(A452,Equipos!$A$2:$H$16545,4,FALSE)</f>
        <v>154304503</v>
      </c>
    </row>
    <row r="453" ht="15.75" customHeight="1">
      <c r="A453" s="2" t="s">
        <v>669</v>
      </c>
      <c r="B453" s="5">
        <v>41942.0</v>
      </c>
      <c r="C453" s="2" t="s">
        <v>674</v>
      </c>
      <c r="D453" s="2" t="s">
        <v>460</v>
      </c>
      <c r="E453" s="2" t="str">
        <f>VLOOKUP(A453,Equipos!$1:$1048576,2,0)</f>
        <v>Calentador De Manta</v>
      </c>
      <c r="F453" s="2">
        <v>13746.0</v>
      </c>
      <c r="G453" s="4" t="str">
        <f>VLOOKUP(A453,Equipos!$A$2:$H$16545,4,FALSE)</f>
        <v>154304503</v>
      </c>
    </row>
    <row r="454" ht="15.75" customHeight="1">
      <c r="A454" s="2" t="s">
        <v>669</v>
      </c>
      <c r="B454" s="5">
        <v>41942.0</v>
      </c>
      <c r="C454" s="2" t="s">
        <v>675</v>
      </c>
      <c r="D454" s="2" t="s">
        <v>31</v>
      </c>
      <c r="E454" s="2" t="str">
        <f>VLOOKUP(A454,Equipos!$1:$1048576,2,0)</f>
        <v>Calentador De Manta</v>
      </c>
      <c r="F454" s="2">
        <v>13746.0</v>
      </c>
      <c r="G454" s="4" t="str">
        <f>VLOOKUP(A454,Equipos!$A$2:$H$16545,4,FALSE)</f>
        <v>154304503</v>
      </c>
    </row>
    <row r="455" ht="15.75" customHeight="1">
      <c r="A455" s="2" t="s">
        <v>669</v>
      </c>
      <c r="B455" s="5">
        <v>41942.0</v>
      </c>
      <c r="C455" s="2" t="s">
        <v>676</v>
      </c>
      <c r="D455" s="2" t="s">
        <v>460</v>
      </c>
      <c r="E455" s="2" t="str">
        <f>VLOOKUP(A455,Equipos!$1:$1048576,2,0)</f>
        <v>Calentador De Manta</v>
      </c>
      <c r="F455" s="2">
        <v>13746.0</v>
      </c>
      <c r="G455" s="4" t="str">
        <f>VLOOKUP(A455,Equipos!$A$2:$H$16545,4,FALSE)</f>
        <v>154304503</v>
      </c>
    </row>
    <row r="456" ht="15.75" customHeight="1">
      <c r="A456" s="2" t="s">
        <v>669</v>
      </c>
      <c r="B456" s="5">
        <v>41942.0</v>
      </c>
      <c r="C456" s="2" t="s">
        <v>677</v>
      </c>
      <c r="D456" s="2" t="s">
        <v>678</v>
      </c>
      <c r="E456" s="2" t="str">
        <f>VLOOKUP(A456,Equipos!$1:$1048576,2,0)</f>
        <v>Calentador De Manta</v>
      </c>
      <c r="F456" s="2">
        <v>13746.0</v>
      </c>
      <c r="G456" s="4" t="str">
        <f>VLOOKUP(A456,Equipos!$A$2:$H$16545,4,FALSE)</f>
        <v>154304503</v>
      </c>
    </row>
    <row r="457" ht="15.75" customHeight="1">
      <c r="A457" s="2" t="s">
        <v>669</v>
      </c>
      <c r="B457" s="5">
        <v>41942.0</v>
      </c>
      <c r="C457" s="2" t="s">
        <v>679</v>
      </c>
      <c r="D457" s="2" t="s">
        <v>460</v>
      </c>
      <c r="E457" s="2" t="str">
        <f>VLOOKUP(A457,Equipos!$1:$1048576,2,0)</f>
        <v>Calentador De Manta</v>
      </c>
      <c r="F457" s="2">
        <v>13746.0</v>
      </c>
      <c r="G457" s="4" t="str">
        <f>VLOOKUP(A457,Equipos!$A$2:$H$16545,4,FALSE)</f>
        <v>154304503</v>
      </c>
    </row>
    <row r="458" ht="15.75" customHeight="1">
      <c r="A458" s="2" t="s">
        <v>669</v>
      </c>
      <c r="B458" s="5">
        <v>41942.0</v>
      </c>
      <c r="C458" s="2" t="s">
        <v>680</v>
      </c>
      <c r="D458" s="2" t="s">
        <v>460</v>
      </c>
      <c r="E458" s="2" t="str">
        <f>VLOOKUP(A458,Equipos!$1:$1048576,2,0)</f>
        <v>Calentador De Manta</v>
      </c>
      <c r="F458" s="2">
        <v>13746.0</v>
      </c>
      <c r="G458" s="4" t="str">
        <f>VLOOKUP(A458,Equipos!$A$2:$H$16545,4,FALSE)</f>
        <v>154304503</v>
      </c>
    </row>
    <row r="459" ht="15.75" customHeight="1">
      <c r="A459" s="2" t="s">
        <v>669</v>
      </c>
      <c r="B459" s="5">
        <v>41942.0</v>
      </c>
      <c r="C459" s="2" t="s">
        <v>681</v>
      </c>
      <c r="D459" s="2" t="s">
        <v>437</v>
      </c>
      <c r="E459" s="2" t="str">
        <f>VLOOKUP(A459,Equipos!$1:$1048576,2,0)</f>
        <v>Calentador De Manta</v>
      </c>
      <c r="F459" s="2">
        <v>13746.0</v>
      </c>
      <c r="G459" s="4" t="str">
        <f>VLOOKUP(A459,Equipos!$A$2:$H$16545,4,FALSE)</f>
        <v>154304503</v>
      </c>
    </row>
    <row r="460" ht="15.75" customHeight="1">
      <c r="A460" s="2" t="s">
        <v>669</v>
      </c>
      <c r="B460" s="5">
        <v>41942.0</v>
      </c>
      <c r="C460" s="2" t="s">
        <v>682</v>
      </c>
      <c r="D460" s="2" t="s">
        <v>31</v>
      </c>
      <c r="E460" s="2" t="str">
        <f>VLOOKUP(A460,Equipos!$1:$1048576,2,0)</f>
        <v>Calentador De Manta</v>
      </c>
      <c r="F460" s="2">
        <v>13746.0</v>
      </c>
      <c r="G460" s="4" t="str">
        <f>VLOOKUP(A460,Equipos!$A$2:$H$16545,4,FALSE)</f>
        <v>154304503</v>
      </c>
    </row>
    <row r="461" ht="15.75" customHeight="1">
      <c r="A461" s="2" t="s">
        <v>669</v>
      </c>
      <c r="B461" s="5">
        <v>41942.0</v>
      </c>
      <c r="C461" s="2" t="s">
        <v>683</v>
      </c>
      <c r="D461" s="2" t="s">
        <v>460</v>
      </c>
      <c r="E461" s="2" t="str">
        <f>VLOOKUP(A461,Equipos!$1:$1048576,2,0)</f>
        <v>Calentador De Manta</v>
      </c>
      <c r="F461" s="2">
        <v>13746.0</v>
      </c>
      <c r="G461" s="4" t="str">
        <f>VLOOKUP(A461,Equipos!$A$2:$H$16545,4,FALSE)</f>
        <v>154304503</v>
      </c>
    </row>
    <row r="462" ht="15.75" customHeight="1">
      <c r="A462" s="2" t="s">
        <v>669</v>
      </c>
      <c r="B462" s="5">
        <v>41942.0</v>
      </c>
      <c r="C462" s="2" t="s">
        <v>684</v>
      </c>
      <c r="D462" s="2" t="s">
        <v>31</v>
      </c>
      <c r="E462" s="2" t="str">
        <f>VLOOKUP(A462,Equipos!$1:$1048576,2,0)</f>
        <v>Calentador De Manta</v>
      </c>
      <c r="F462" s="2">
        <v>13746.0</v>
      </c>
      <c r="G462" s="4" t="str">
        <f>VLOOKUP(A462,Equipos!$A$2:$H$16545,4,FALSE)</f>
        <v>154304503</v>
      </c>
    </row>
    <row r="463" ht="15.75" customHeight="1">
      <c r="A463" s="2" t="s">
        <v>669</v>
      </c>
      <c r="B463" s="5">
        <v>41942.0</v>
      </c>
      <c r="C463" s="2" t="s">
        <v>685</v>
      </c>
      <c r="D463" s="2" t="s">
        <v>460</v>
      </c>
      <c r="E463" s="2" t="str">
        <f>VLOOKUP(A463,Equipos!$1:$1048576,2,0)</f>
        <v>Calentador De Manta</v>
      </c>
      <c r="F463" s="2">
        <v>13746.0</v>
      </c>
      <c r="G463" s="4" t="str">
        <f>VLOOKUP(A463,Equipos!$A$2:$H$16545,4,FALSE)</f>
        <v>154304503</v>
      </c>
    </row>
    <row r="464" ht="15.75" customHeight="1">
      <c r="A464" s="2" t="s">
        <v>669</v>
      </c>
      <c r="B464" s="5">
        <v>41942.0</v>
      </c>
      <c r="C464" s="2" t="s">
        <v>686</v>
      </c>
      <c r="D464" s="2" t="s">
        <v>460</v>
      </c>
      <c r="E464" s="2" t="str">
        <f>VLOOKUP(A464,Equipos!$1:$1048576,2,0)</f>
        <v>Calentador De Manta</v>
      </c>
      <c r="F464" s="2">
        <v>13746.0</v>
      </c>
      <c r="G464" s="4" t="str">
        <f>VLOOKUP(A464,Equipos!$A$2:$H$16545,4,FALSE)</f>
        <v>154304503</v>
      </c>
    </row>
    <row r="465" ht="15.75" customHeight="1">
      <c r="A465" s="2" t="s">
        <v>669</v>
      </c>
      <c r="B465" s="5">
        <v>41942.0</v>
      </c>
      <c r="C465" s="2" t="s">
        <v>687</v>
      </c>
      <c r="D465" s="2" t="s">
        <v>688</v>
      </c>
      <c r="E465" s="2" t="str">
        <f>VLOOKUP(A465,Equipos!$1:$1048576,2,0)</f>
        <v>Calentador De Manta</v>
      </c>
      <c r="F465" s="2">
        <v>13746.0</v>
      </c>
      <c r="G465" s="4" t="str">
        <f>VLOOKUP(A465,Equipos!$A$2:$H$16545,4,FALSE)</f>
        <v>154304503</v>
      </c>
    </row>
    <row r="466" ht="15.75" customHeight="1">
      <c r="A466" s="2" t="s">
        <v>669</v>
      </c>
      <c r="B466" s="5">
        <v>41942.0</v>
      </c>
      <c r="C466" s="2" t="s">
        <v>689</v>
      </c>
      <c r="D466" s="2" t="s">
        <v>690</v>
      </c>
      <c r="E466" s="2" t="str">
        <f>VLOOKUP(A466,Equipos!$1:$1048576,2,0)</f>
        <v>Calentador De Manta</v>
      </c>
      <c r="F466" s="2">
        <v>13746.0</v>
      </c>
      <c r="G466" s="4" t="str">
        <f>VLOOKUP(A466,Equipos!$A$2:$H$16545,4,FALSE)</f>
        <v>154304503</v>
      </c>
    </row>
    <row r="467" ht="15.75" customHeight="1">
      <c r="A467" s="2" t="s">
        <v>691</v>
      </c>
      <c r="B467" s="5">
        <v>41942.0</v>
      </c>
      <c r="C467" s="2" t="s">
        <v>692</v>
      </c>
      <c r="D467" s="2" t="s">
        <v>492</v>
      </c>
      <c r="E467" s="2" t="str">
        <f>VLOOKUP(A467,Equipos!$1:$1048576,2,0)</f>
        <v>Central De Monitoreo</v>
      </c>
      <c r="F467" s="2">
        <v>8135.0</v>
      </c>
      <c r="G467" s="4" t="str">
        <f>VLOOKUP(A467,Equipos!$A$2:$H$16545,4,FALSE)</f>
        <v>1578A21MJAEH58</v>
      </c>
    </row>
    <row r="468" ht="15.75" customHeight="1">
      <c r="A468" s="2" t="s">
        <v>693</v>
      </c>
      <c r="B468" s="5">
        <v>41942.0</v>
      </c>
      <c r="C468" s="2" t="s">
        <v>694</v>
      </c>
      <c r="D468" s="2" t="s">
        <v>460</v>
      </c>
      <c r="E468" s="2" t="str">
        <f>VLOOKUP(A468,Equipos!$1:$1048576,2,0)</f>
        <v>Pulsoximetro</v>
      </c>
      <c r="F468" s="2">
        <v>14025.0</v>
      </c>
      <c r="G468" s="4" t="str">
        <f>VLOOKUP(A468,Equipos!$A$2:$H$16545,4,FALSE)</f>
        <v>160202001347</v>
      </c>
    </row>
    <row r="469" ht="15.75" customHeight="1">
      <c r="A469" s="2" t="s">
        <v>695</v>
      </c>
      <c r="B469" s="5">
        <v>41942.0</v>
      </c>
      <c r="C469" s="2" t="s">
        <v>696</v>
      </c>
      <c r="D469" s="2" t="s">
        <v>28</v>
      </c>
      <c r="E469" s="2" t="str">
        <f>VLOOKUP(A469,Equipos!$1:$1048576,2,0)</f>
        <v>Tensiometro Portatil</v>
      </c>
      <c r="F469" s="2">
        <v>15080.0</v>
      </c>
      <c r="G469" s="4" t="str">
        <f>VLOOKUP(A469,Equipos!$A$2:$H$16545,4,FALSE)</f>
        <v>16068519</v>
      </c>
    </row>
    <row r="470" ht="15.75" customHeight="1">
      <c r="A470" s="2" t="s">
        <v>695</v>
      </c>
      <c r="B470" s="5">
        <v>41942.0</v>
      </c>
      <c r="C470" s="2" t="s">
        <v>184</v>
      </c>
      <c r="D470" s="2" t="s">
        <v>28</v>
      </c>
      <c r="E470" s="2" t="str">
        <f>VLOOKUP(A470,Equipos!$1:$1048576,2,0)</f>
        <v>Tensiometro Portatil</v>
      </c>
      <c r="F470" s="2">
        <v>15080.0</v>
      </c>
      <c r="G470" s="4" t="str">
        <f>VLOOKUP(A470,Equipos!$A$2:$H$16545,4,FALSE)</f>
        <v>16068519</v>
      </c>
    </row>
    <row r="471" ht="15.75" customHeight="1">
      <c r="A471" s="2" t="s">
        <v>695</v>
      </c>
      <c r="B471" s="5">
        <v>41942.0</v>
      </c>
      <c r="C471" s="2" t="s">
        <v>188</v>
      </c>
      <c r="D471" s="2" t="s">
        <v>28</v>
      </c>
      <c r="E471" s="2" t="str">
        <f>VLOOKUP(A471,Equipos!$1:$1048576,2,0)</f>
        <v>Tensiometro Portatil</v>
      </c>
      <c r="F471" s="2">
        <v>15080.0</v>
      </c>
      <c r="G471" s="4" t="str">
        <f>VLOOKUP(A471,Equipos!$A$2:$H$16545,4,FALSE)</f>
        <v>16068519</v>
      </c>
    </row>
    <row r="472" ht="15.75" customHeight="1">
      <c r="A472" s="2" t="s">
        <v>697</v>
      </c>
      <c r="B472" s="5">
        <v>41942.0</v>
      </c>
      <c r="C472" s="2" t="s">
        <v>698</v>
      </c>
      <c r="D472" s="2" t="s">
        <v>31</v>
      </c>
      <c r="E472" s="2" t="str">
        <f>VLOOKUP(A472,Equipos!$1:$1048576,2,0)</f>
        <v>Tensiometro De Atril</v>
      </c>
      <c r="F472" s="2">
        <v>14485.0</v>
      </c>
      <c r="G472" s="4" t="str">
        <f>VLOOKUP(A472,Equipos!$A$2:$H$16545,4,FALSE)</f>
        <v>16084911</v>
      </c>
    </row>
    <row r="473" ht="15.75" customHeight="1">
      <c r="A473" s="2" t="s">
        <v>699</v>
      </c>
      <c r="B473" s="5">
        <v>41942.0</v>
      </c>
      <c r="C473" s="2" t="s">
        <v>700</v>
      </c>
      <c r="D473" s="2" t="s">
        <v>31</v>
      </c>
      <c r="E473" s="2" t="str">
        <f>VLOOKUP(A473,Equipos!$1:$1048576,2,0)</f>
        <v>Fotoforo</v>
      </c>
      <c r="F473" s="2">
        <v>15396.0</v>
      </c>
      <c r="G473" s="4" t="str">
        <f>VLOOKUP(A473,Equipos!$A$2:$H$16545,4,FALSE)</f>
        <v>16230066</v>
      </c>
    </row>
    <row r="474" ht="15.75" customHeight="1">
      <c r="A474" s="2" t="s">
        <v>701</v>
      </c>
      <c r="B474" s="5">
        <v>41942.0</v>
      </c>
      <c r="C474" s="2" t="s">
        <v>702</v>
      </c>
      <c r="D474" s="2" t="s">
        <v>492</v>
      </c>
      <c r="E474" s="2" t="str">
        <f>VLOOKUP(A474,Equipos!$1:$1048576,2,0)</f>
        <v>Electroestimulador</v>
      </c>
      <c r="F474" s="2">
        <v>15201.0</v>
      </c>
      <c r="G474" s="4" t="str">
        <f>VLOOKUP(A474,Equipos!$A$2:$H$16545,4,FALSE)</f>
        <v>17032</v>
      </c>
    </row>
    <row r="475" ht="15.75" customHeight="1">
      <c r="A475" s="2" t="s">
        <v>701</v>
      </c>
      <c r="B475" s="5">
        <v>41942.0</v>
      </c>
      <c r="C475" s="2" t="s">
        <v>703</v>
      </c>
      <c r="D475" s="2" t="s">
        <v>704</v>
      </c>
      <c r="E475" s="2" t="str">
        <f>VLOOKUP(A475,Equipos!$1:$1048576,2,0)</f>
        <v>Electroestimulador</v>
      </c>
      <c r="F475" s="2">
        <v>15201.0</v>
      </c>
      <c r="G475" s="4" t="str">
        <f>VLOOKUP(A475,Equipos!$A$2:$H$16545,4,FALSE)</f>
        <v>17032</v>
      </c>
    </row>
    <row r="476" ht="15.75" customHeight="1">
      <c r="A476" s="2" t="s">
        <v>705</v>
      </c>
      <c r="B476" s="5">
        <v>41942.0</v>
      </c>
      <c r="C476" s="2" t="s">
        <v>88</v>
      </c>
      <c r="D476" s="2" t="s">
        <v>28</v>
      </c>
      <c r="E476" s="2" t="str">
        <f>VLOOKUP(A476,Equipos!$1:$1048576,2,0)</f>
        <v>Tensiometro De Pared</v>
      </c>
      <c r="F476" s="2">
        <v>15303.0</v>
      </c>
      <c r="G476" s="4" t="str">
        <f>VLOOKUP(A476,Equipos!$A$2:$H$16545,4,FALSE)</f>
        <v>170621144635</v>
      </c>
    </row>
    <row r="477" ht="15.75" customHeight="1">
      <c r="A477" s="2" t="s">
        <v>706</v>
      </c>
      <c r="B477" s="5">
        <v>41942.0</v>
      </c>
      <c r="C477" s="2" t="s">
        <v>707</v>
      </c>
      <c r="D477" s="2" t="s">
        <v>196</v>
      </c>
      <c r="E477" s="2" t="str">
        <f>VLOOKUP(A477,Equipos!$1:$1048576,2,0)</f>
        <v>Lampara Cielitica De Procedimientos Quirurgicos</v>
      </c>
      <c r="F477" s="2">
        <v>16806.0</v>
      </c>
      <c r="G477" s="4" t="str">
        <f>VLOOKUP(A477,Equipos!$A$2:$H$16545,4,FALSE)</f>
        <v>178380</v>
      </c>
    </row>
    <row r="478" ht="15.75" customHeight="1">
      <c r="A478" s="2" t="s">
        <v>708</v>
      </c>
      <c r="B478" s="5">
        <v>41942.0</v>
      </c>
      <c r="C478" s="2" t="s">
        <v>707</v>
      </c>
      <c r="D478" s="2" t="s">
        <v>196</v>
      </c>
      <c r="E478" s="2" t="str">
        <f>VLOOKUP(A478,Equipos!$1:$1048576,2,0)</f>
        <v>Lampara Cielitica De Procedimientos Quirurgicos</v>
      </c>
      <c r="F478" s="2">
        <v>16807.0</v>
      </c>
      <c r="G478" s="4" t="str">
        <f>VLOOKUP(A478,Equipos!$A$2:$H$16545,4,FALSE)</f>
        <v>178381</v>
      </c>
    </row>
    <row r="479" ht="15.75" customHeight="1">
      <c r="A479" s="2" t="s">
        <v>709</v>
      </c>
      <c r="B479" s="5">
        <v>41942.0</v>
      </c>
      <c r="C479" s="2" t="s">
        <v>710</v>
      </c>
      <c r="D479" s="2" t="s">
        <v>28</v>
      </c>
      <c r="E479" s="2" t="str">
        <f>VLOOKUP(A479,Equipos!$1:$1048576,2,0)</f>
        <v>Tensiometro Portatil</v>
      </c>
      <c r="F479" s="2">
        <v>18429.0</v>
      </c>
      <c r="G479" s="4" t="str">
        <f>VLOOKUP(A479,Equipos!$A$2:$H$16545,4,FALSE)</f>
        <v>178542</v>
      </c>
    </row>
    <row r="480" ht="15.75" customHeight="1">
      <c r="A480" s="2" t="s">
        <v>711</v>
      </c>
      <c r="B480" s="5">
        <v>41942.0</v>
      </c>
      <c r="C480" s="2" t="s">
        <v>712</v>
      </c>
      <c r="D480" s="2" t="s">
        <v>28</v>
      </c>
      <c r="E480" s="2" t="str">
        <f>VLOOKUP(A480,Equipos!$1:$1048576,2,0)</f>
        <v>Tensiometro Portatil</v>
      </c>
      <c r="F480" s="2">
        <v>15864.0</v>
      </c>
      <c r="G480" s="4" t="str">
        <f>VLOOKUP(A480,Equipos!$A$2:$H$16545,4,FALSE)</f>
        <v>181015104517</v>
      </c>
    </row>
    <row r="481" ht="15.75" customHeight="1">
      <c r="A481" s="2" t="s">
        <v>711</v>
      </c>
      <c r="B481" s="5">
        <v>41942.0</v>
      </c>
      <c r="C481" s="2" t="s">
        <v>713</v>
      </c>
      <c r="D481" s="2" t="s">
        <v>28</v>
      </c>
      <c r="E481" s="2" t="str">
        <f>VLOOKUP(A481,Equipos!$1:$1048576,2,0)</f>
        <v>Tensiometro Portatil</v>
      </c>
      <c r="F481" s="2">
        <v>15864.0</v>
      </c>
      <c r="G481" s="4" t="str">
        <f>VLOOKUP(A481,Equipos!$A$2:$H$16545,4,FALSE)</f>
        <v>181015104517</v>
      </c>
    </row>
    <row r="482" ht="15.75" customHeight="1">
      <c r="A482" s="2" t="s">
        <v>714</v>
      </c>
      <c r="B482" s="5">
        <v>41942.0</v>
      </c>
      <c r="C482" s="2" t="s">
        <v>715</v>
      </c>
      <c r="D482" s="2" t="s">
        <v>31</v>
      </c>
      <c r="E482" s="2" t="str">
        <f>VLOOKUP(A482,Equipos!$1:$1048576,2,0)</f>
        <v>Nevera</v>
      </c>
      <c r="F482" s="6" t="s">
        <v>716</v>
      </c>
      <c r="G482" s="4" t="str">
        <f>VLOOKUP(A482,Equipos!$A$2:$H$16545,4,FALSE)</f>
        <v>181106-01857</v>
      </c>
    </row>
    <row r="483" ht="15.75" customHeight="1">
      <c r="A483" s="2" t="s">
        <v>717</v>
      </c>
      <c r="B483" s="5">
        <v>41942.0</v>
      </c>
      <c r="C483" s="2" t="s">
        <v>718</v>
      </c>
      <c r="D483" s="2" t="s">
        <v>28</v>
      </c>
      <c r="E483" s="2" t="str">
        <f>VLOOKUP(A483,Equipos!$1:$1048576,2,0)</f>
        <v>Tensiometro De Pared</v>
      </c>
      <c r="F483" s="2">
        <v>15825.0</v>
      </c>
      <c r="G483" s="4" t="str">
        <f>VLOOKUP(A483,Equipos!$A$2:$H$16545,4,FALSE)</f>
        <v>181113021705</v>
      </c>
    </row>
    <row r="484" ht="15.75" customHeight="1">
      <c r="A484" s="2" t="s">
        <v>717</v>
      </c>
      <c r="B484" s="5">
        <v>41942.0</v>
      </c>
      <c r="C484" s="2" t="s">
        <v>719</v>
      </c>
      <c r="D484" s="2" t="s">
        <v>28</v>
      </c>
      <c r="E484" s="2" t="str">
        <f>VLOOKUP(A484,Equipos!$1:$1048576,2,0)</f>
        <v>Tensiometro De Pared</v>
      </c>
      <c r="F484" s="2">
        <v>15825.0</v>
      </c>
      <c r="G484" s="4" t="str">
        <f>VLOOKUP(A484,Equipos!$A$2:$H$16545,4,FALSE)</f>
        <v>181113021705</v>
      </c>
    </row>
    <row r="485" ht="15.75" customHeight="1">
      <c r="A485" s="2" t="s">
        <v>717</v>
      </c>
      <c r="B485" s="5">
        <v>41942.0</v>
      </c>
      <c r="C485" s="2" t="s">
        <v>88</v>
      </c>
      <c r="D485" s="2" t="s">
        <v>28</v>
      </c>
      <c r="E485" s="2" t="str">
        <f>VLOOKUP(A485,Equipos!$1:$1048576,2,0)</f>
        <v>Tensiometro De Pared</v>
      </c>
      <c r="F485" s="2">
        <v>15825.0</v>
      </c>
      <c r="G485" s="4" t="str">
        <f>VLOOKUP(A485,Equipos!$A$2:$H$16545,4,FALSE)</f>
        <v>181113021705</v>
      </c>
    </row>
    <row r="486" ht="15.75" customHeight="1">
      <c r="A486" s="2" t="s">
        <v>720</v>
      </c>
      <c r="B486" s="5" t="str">
        <f>VLOOKUP(J486,[1]Hoja1!$I:$K,3,0)</f>
        <v>#ERROR!</v>
      </c>
      <c r="C486" s="2" t="s">
        <v>721</v>
      </c>
      <c r="D486" s="2" t="s">
        <v>31</v>
      </c>
      <c r="E486" s="2" t="str">
        <f>VLOOKUP(A486,Equipos!$1:$1048576,2,0)</f>
        <v>Consola Shaver (Torre Smith)</v>
      </c>
      <c r="F486" s="6" t="s">
        <v>549</v>
      </c>
      <c r="G486" s="4" t="str">
        <f>VLOOKUP(A486,Equipos!$A$2:$H$16545,4,FALSE)</f>
        <v>18261</v>
      </c>
    </row>
    <row r="487" ht="15.75" customHeight="1">
      <c r="A487" s="2" t="s">
        <v>722</v>
      </c>
      <c r="B487" s="5">
        <v>41942.0</v>
      </c>
      <c r="C487" s="2" t="s">
        <v>723</v>
      </c>
      <c r="D487" s="2" t="s">
        <v>255</v>
      </c>
      <c r="E487" s="2" t="str">
        <f>VLOOKUP(A487,Equipos!$1:$1048576,2,0)</f>
        <v>Termohigrometro Digital</v>
      </c>
      <c r="F487" s="2">
        <v>15812.0</v>
      </c>
      <c r="G487" s="4" t="str">
        <f>VLOOKUP(A487,Equipos!$A$2:$H$16545,4,FALSE)</f>
        <v>18574</v>
      </c>
    </row>
    <row r="488" ht="15.75" customHeight="1">
      <c r="A488" s="2" t="s">
        <v>724</v>
      </c>
      <c r="B488" s="5">
        <v>41942.0</v>
      </c>
      <c r="C488" s="2" t="s">
        <v>725</v>
      </c>
      <c r="D488" s="2" t="s">
        <v>28</v>
      </c>
      <c r="E488" s="2" t="str">
        <f>VLOOKUP(A488,Equipos!$1:$1048576,2,0)</f>
        <v>Tensiometro Portatil</v>
      </c>
      <c r="F488" s="2">
        <v>5886.0</v>
      </c>
      <c r="G488" s="4" t="str">
        <f>VLOOKUP(A488,Equipos!$A$2:$H$16545,4,FALSE)</f>
        <v>19035256</v>
      </c>
    </row>
    <row r="489" ht="15.75" customHeight="1">
      <c r="A489" s="2" t="s">
        <v>724</v>
      </c>
      <c r="B489" s="5">
        <v>41942.0</v>
      </c>
      <c r="C489" s="2" t="s">
        <v>88</v>
      </c>
      <c r="D489" s="2" t="s">
        <v>28</v>
      </c>
      <c r="E489" s="2" t="str">
        <f>VLOOKUP(A489,Equipos!$1:$1048576,2,0)</f>
        <v>Tensiometro Portatil</v>
      </c>
      <c r="F489" s="2">
        <v>5886.0</v>
      </c>
      <c r="G489" s="4" t="str">
        <f>VLOOKUP(A489,Equipos!$A$2:$H$16545,4,FALSE)</f>
        <v>19035256</v>
      </c>
    </row>
    <row r="490" ht="15.75" customHeight="1">
      <c r="A490" s="2" t="s">
        <v>724</v>
      </c>
      <c r="B490" s="5">
        <v>41942.0</v>
      </c>
      <c r="C490" s="2" t="s">
        <v>726</v>
      </c>
      <c r="D490" s="2" t="s">
        <v>31</v>
      </c>
      <c r="E490" s="2" t="str">
        <f>VLOOKUP(A490,Equipos!$1:$1048576,2,0)</f>
        <v>Tensiometro Portatil</v>
      </c>
      <c r="F490" s="2">
        <v>5886.0</v>
      </c>
      <c r="G490" s="4" t="str">
        <f>VLOOKUP(A490,Equipos!$A$2:$H$16545,4,FALSE)</f>
        <v>19035256</v>
      </c>
    </row>
    <row r="491" ht="15.75" customHeight="1">
      <c r="A491" s="2" t="s">
        <v>727</v>
      </c>
      <c r="B491" s="5">
        <v>41942.0</v>
      </c>
      <c r="C491" s="2" t="s">
        <v>728</v>
      </c>
      <c r="D491" s="2" t="s">
        <v>729</v>
      </c>
      <c r="E491" s="2" t="str">
        <f>VLOOKUP(A491,Equipos!$1:$1048576,2,0)</f>
        <v>Lampara Cielitica De Procedimientos Quirurgicos</v>
      </c>
      <c r="F491" s="2">
        <v>17793.0</v>
      </c>
      <c r="G491" s="4" t="str">
        <f>VLOOKUP(A491,Equipos!$A$2:$H$16545,4,FALSE)</f>
        <v>191947</v>
      </c>
    </row>
    <row r="492" ht="15.75" customHeight="1">
      <c r="A492" s="2" t="s">
        <v>730</v>
      </c>
      <c r="B492" s="5" t="str">
        <f>VLOOKUP(J492,[1]Hoja1!$I:$K,3,0)</f>
        <v>#ERROR!</v>
      </c>
      <c r="C492" s="2" t="s">
        <v>731</v>
      </c>
      <c r="D492" s="2" t="s">
        <v>196</v>
      </c>
      <c r="E492" s="2" t="str">
        <f>VLOOKUP(A492,Equipos!$1:$1048576,2,0)</f>
        <v>Glucometro</v>
      </c>
      <c r="F492" s="6" t="s">
        <v>549</v>
      </c>
      <c r="G492" s="4" t="str">
        <f>VLOOKUP(A492,Equipos!$A$2:$H$16545,4,FALSE)</f>
        <v>196-0140-22312</v>
      </c>
    </row>
    <row r="493" ht="15.75" customHeight="1">
      <c r="A493" s="2" t="s">
        <v>732</v>
      </c>
      <c r="B493" s="5">
        <v>41942.0</v>
      </c>
      <c r="C493" s="2" t="s">
        <v>733</v>
      </c>
      <c r="D493" s="2" t="s">
        <v>31</v>
      </c>
      <c r="E493" s="2" t="str">
        <f>VLOOKUP(A493,Equipos!$1:$1048576,2,0)</f>
        <v>Sierra Cortar Yesos</v>
      </c>
      <c r="F493" s="2">
        <v>15275.0</v>
      </c>
      <c r="G493" s="4" t="str">
        <f>VLOOKUP(A493,Equipos!$A$2:$H$16545,4,FALSE)</f>
        <v>19821</v>
      </c>
    </row>
    <row r="494" ht="15.75" customHeight="1">
      <c r="A494" s="2" t="s">
        <v>734</v>
      </c>
      <c r="B494" s="5">
        <v>41942.0</v>
      </c>
      <c r="C494" s="2" t="s">
        <v>735</v>
      </c>
      <c r="D494" s="2" t="s">
        <v>28</v>
      </c>
      <c r="E494" s="2" t="str">
        <f>VLOOKUP(A494,Equipos!$1:$1048576,2,0)</f>
        <v>Tensiometro De Pared</v>
      </c>
      <c r="F494" s="2">
        <v>16861.0</v>
      </c>
      <c r="G494" s="4" t="str">
        <f>VLOOKUP(A494,Equipos!$A$2:$H$16545,4,FALSE)</f>
        <v>200109154095</v>
      </c>
    </row>
    <row r="495" ht="15.75" customHeight="1">
      <c r="A495" s="2" t="s">
        <v>736</v>
      </c>
      <c r="B495" s="5">
        <v>41942.0</v>
      </c>
      <c r="C495" s="2" t="s">
        <v>737</v>
      </c>
      <c r="D495" s="2" t="s">
        <v>738</v>
      </c>
      <c r="E495" s="2" t="str">
        <f>VLOOKUP(A495,Equipos!$1:$1048576,2,0)</f>
        <v>Monitor Pantalla Torre (Torre Smith)</v>
      </c>
      <c r="F495" s="2">
        <v>12974.0</v>
      </c>
      <c r="G495" s="4" t="str">
        <f>VLOOKUP(A495,Equipos!$A$2:$H$16545,4,FALSE)</f>
        <v>2007644</v>
      </c>
    </row>
    <row r="496" ht="15.75" customHeight="1">
      <c r="A496" s="2" t="s">
        <v>736</v>
      </c>
      <c r="B496" s="5">
        <v>41942.0</v>
      </c>
      <c r="C496" s="2" t="s">
        <v>739</v>
      </c>
      <c r="D496" s="2" t="s">
        <v>31</v>
      </c>
      <c r="E496" s="2" t="str">
        <f>VLOOKUP(A496,Equipos!$1:$1048576,2,0)</f>
        <v>Monitor Pantalla Torre (Torre Smith)</v>
      </c>
      <c r="F496" s="2">
        <v>12974.0</v>
      </c>
      <c r="G496" s="4" t="str">
        <f>VLOOKUP(A496,Equipos!$A$2:$H$16545,4,FALSE)</f>
        <v>2007644</v>
      </c>
    </row>
    <row r="497" ht="15.75" customHeight="1">
      <c r="A497" s="2" t="s">
        <v>736</v>
      </c>
      <c r="B497" s="5">
        <v>41942.0</v>
      </c>
      <c r="C497" s="2" t="s">
        <v>739</v>
      </c>
      <c r="D497" s="2" t="s">
        <v>31</v>
      </c>
      <c r="E497" s="2" t="str">
        <f>VLOOKUP(A497,Equipos!$1:$1048576,2,0)</f>
        <v>Monitor Pantalla Torre (Torre Smith)</v>
      </c>
      <c r="F497" s="2">
        <v>12974.0</v>
      </c>
      <c r="G497" s="4" t="str">
        <f>VLOOKUP(A497,Equipos!$A$2:$H$16545,4,FALSE)</f>
        <v>2007644</v>
      </c>
    </row>
    <row r="498" ht="15.75" customHeight="1">
      <c r="A498" s="2" t="s">
        <v>740</v>
      </c>
      <c r="B498" s="5">
        <v>41942.0</v>
      </c>
      <c r="C498" s="2" t="s">
        <v>741</v>
      </c>
      <c r="D498" s="2" t="s">
        <v>31</v>
      </c>
      <c r="E498" s="2" t="str">
        <f>VLOOKUP(A498,Equipos!$1:$1048576,2,0)</f>
        <v>Desfibrilador</v>
      </c>
      <c r="F498" s="2">
        <v>7553.0</v>
      </c>
      <c r="G498" s="4" t="str">
        <f>VLOOKUP(A498,Equipos!$A$2:$H$16545,4,FALSE)</f>
        <v>200920023209</v>
      </c>
    </row>
    <row r="499" ht="15.75" customHeight="1">
      <c r="A499" s="2" t="s">
        <v>742</v>
      </c>
      <c r="B499" s="5">
        <v>41942.0</v>
      </c>
      <c r="C499" s="2" t="s">
        <v>743</v>
      </c>
      <c r="D499" s="2" t="s">
        <v>31</v>
      </c>
      <c r="E499" s="2" t="str">
        <f>VLOOKUP(A499,Equipos!$1:$1048576,2,0)</f>
        <v>Desfibrilador</v>
      </c>
      <c r="F499" s="2">
        <v>7574.0</v>
      </c>
      <c r="G499" s="4" t="str">
        <f>VLOOKUP(A499,Equipos!$A$2:$H$16545,4,FALSE)</f>
        <v>200920023210</v>
      </c>
    </row>
    <row r="500" ht="15.75" customHeight="1">
      <c r="A500" s="2" t="s">
        <v>744</v>
      </c>
      <c r="B500" s="5">
        <v>41942.0</v>
      </c>
      <c r="C500" s="2" t="s">
        <v>745</v>
      </c>
      <c r="D500" s="2" t="s">
        <v>31</v>
      </c>
      <c r="E500" s="2" t="str">
        <f>VLOOKUP(A500,Equipos!$1:$1048576,2,0)</f>
        <v>Desfibrilador</v>
      </c>
      <c r="F500" s="2">
        <v>7573.0</v>
      </c>
      <c r="G500" s="4" t="str">
        <f>VLOOKUP(A500,Equipos!$A$2:$H$16545,4,FALSE)</f>
        <v>200920023211</v>
      </c>
    </row>
    <row r="501" ht="15.75" customHeight="1">
      <c r="A501" s="2" t="s">
        <v>746</v>
      </c>
      <c r="B501" s="5">
        <v>41942.0</v>
      </c>
      <c r="C501" s="2" t="s">
        <v>747</v>
      </c>
      <c r="D501" s="2" t="s">
        <v>196</v>
      </c>
      <c r="E501" s="2" t="str">
        <f>VLOOKUP(A501,Equipos!$1:$1048576,2,0)</f>
        <v>Congelador</v>
      </c>
      <c r="F501" s="2">
        <v>14688.0</v>
      </c>
      <c r="G501" s="4" t="str">
        <f>VLOOKUP(A501,Equipos!$A$2:$H$16545,4,FALSE)</f>
        <v>2039239</v>
      </c>
    </row>
    <row r="502" ht="15.75" customHeight="1">
      <c r="A502" s="2" t="s">
        <v>746</v>
      </c>
      <c r="B502" s="5">
        <v>41942.0</v>
      </c>
      <c r="C502" s="2" t="s">
        <v>748</v>
      </c>
      <c r="D502" s="2" t="s">
        <v>31</v>
      </c>
      <c r="E502" s="2" t="str">
        <f>VLOOKUP(A502,Equipos!$1:$1048576,2,0)</f>
        <v>Congelador</v>
      </c>
      <c r="F502" s="2">
        <v>14688.0</v>
      </c>
      <c r="G502" s="4" t="str">
        <f>VLOOKUP(A502,Equipos!$A$2:$H$16545,4,FALSE)</f>
        <v>2039239</v>
      </c>
    </row>
    <row r="503" ht="15.75" customHeight="1">
      <c r="A503" s="2" t="s">
        <v>746</v>
      </c>
      <c r="B503" s="5">
        <v>41942.0</v>
      </c>
      <c r="C503" s="2" t="s">
        <v>749</v>
      </c>
      <c r="D503" s="2" t="s">
        <v>16</v>
      </c>
      <c r="E503" s="2" t="str">
        <f>VLOOKUP(A503,Equipos!$1:$1048576,2,0)</f>
        <v>Congelador</v>
      </c>
      <c r="F503" s="2">
        <v>14688.0</v>
      </c>
      <c r="G503" s="4" t="str">
        <f>VLOOKUP(A503,Equipos!$A$2:$H$16545,4,FALSE)</f>
        <v>2039239</v>
      </c>
    </row>
    <row r="504" ht="15.75" customHeight="1">
      <c r="A504" s="2" t="s">
        <v>746</v>
      </c>
      <c r="B504" s="5">
        <v>41942.0</v>
      </c>
      <c r="C504" s="2" t="s">
        <v>750</v>
      </c>
      <c r="D504" s="7" t="s">
        <v>751</v>
      </c>
      <c r="E504" s="2" t="str">
        <f>VLOOKUP(A504,Equipos!$1:$1048576,2,0)</f>
        <v>Congelador</v>
      </c>
      <c r="F504" s="2">
        <v>14688.0</v>
      </c>
      <c r="G504" s="4" t="str">
        <f>VLOOKUP(A504,Equipos!$A$2:$H$16545,4,FALSE)</f>
        <v>2039239</v>
      </c>
    </row>
    <row r="505" ht="15.75" customHeight="1">
      <c r="A505" s="2" t="s">
        <v>746</v>
      </c>
      <c r="B505" s="5">
        <v>41942.0</v>
      </c>
      <c r="C505" s="2" t="s">
        <v>752</v>
      </c>
      <c r="D505" s="7" t="s">
        <v>751</v>
      </c>
      <c r="E505" s="2" t="str">
        <f>VLOOKUP(A505,Equipos!$1:$1048576,2,0)</f>
        <v>Congelador</v>
      </c>
      <c r="F505" s="2">
        <v>14688.0</v>
      </c>
      <c r="G505" s="4" t="str">
        <f>VLOOKUP(A505,Equipos!$A$2:$H$16545,4,FALSE)</f>
        <v>2039239</v>
      </c>
    </row>
    <row r="506" ht="15.75" customHeight="1">
      <c r="A506" s="2" t="s">
        <v>746</v>
      </c>
      <c r="B506" s="5">
        <v>41942.0</v>
      </c>
      <c r="C506" s="2" t="s">
        <v>753</v>
      </c>
      <c r="E506" s="2" t="str">
        <f>VLOOKUP(A506,Equipos!$1:$1048576,2,0)</f>
        <v>Congelador</v>
      </c>
      <c r="F506" s="2">
        <v>14688.0</v>
      </c>
      <c r="G506" s="4" t="str">
        <f>VLOOKUP(A506,Equipos!$A$2:$H$16545,4,FALSE)</f>
        <v>2039239</v>
      </c>
    </row>
    <row r="507" ht="15.75" customHeight="1">
      <c r="A507" s="2" t="s">
        <v>746</v>
      </c>
      <c r="B507" s="5">
        <v>41942.0</v>
      </c>
      <c r="C507" s="2" t="s">
        <v>754</v>
      </c>
      <c r="D507" s="2" t="s">
        <v>16</v>
      </c>
      <c r="E507" s="2" t="str">
        <f>VLOOKUP(A507,Equipos!$1:$1048576,2,0)</f>
        <v>Congelador</v>
      </c>
      <c r="F507" s="2">
        <v>14688.0</v>
      </c>
      <c r="G507" s="4" t="str">
        <f>VLOOKUP(A507,Equipos!$A$2:$H$16545,4,FALSE)</f>
        <v>2039239</v>
      </c>
    </row>
    <row r="508" ht="15.75" customHeight="1">
      <c r="A508" s="2" t="s">
        <v>746</v>
      </c>
      <c r="B508" s="5">
        <v>41942.0</v>
      </c>
      <c r="C508" s="2" t="s">
        <v>755</v>
      </c>
      <c r="D508" s="2" t="s">
        <v>756</v>
      </c>
      <c r="E508" s="2" t="str">
        <f>VLOOKUP(A508,Equipos!$1:$1048576,2,0)</f>
        <v>Congelador</v>
      </c>
      <c r="F508" s="2">
        <v>14688.0</v>
      </c>
      <c r="G508" s="4" t="str">
        <f>VLOOKUP(A508,Equipos!$A$2:$H$16545,4,FALSE)</f>
        <v>2039239</v>
      </c>
    </row>
    <row r="509" ht="15.75" customHeight="1">
      <c r="A509" s="2" t="s">
        <v>757</v>
      </c>
      <c r="B509" s="5">
        <v>41942.0</v>
      </c>
      <c r="C509" s="2" t="s">
        <v>758</v>
      </c>
      <c r="D509" s="2" t="s">
        <v>533</v>
      </c>
      <c r="E509" s="2" t="str">
        <f>VLOOKUP(A509,Equipos!$1:$1048576,2,0)</f>
        <v>Congelador</v>
      </c>
      <c r="F509" s="2">
        <v>16000.0</v>
      </c>
      <c r="G509" s="4" t="str">
        <f>VLOOKUP(A509,Equipos!$A$2:$H$16545,4,FALSE)</f>
        <v>2071461</v>
      </c>
    </row>
    <row r="510" ht="15.75" customHeight="1">
      <c r="A510" s="2" t="s">
        <v>759</v>
      </c>
      <c r="B510" s="5">
        <v>41942.0</v>
      </c>
      <c r="C510" s="2" t="s">
        <v>760</v>
      </c>
      <c r="D510" s="2" t="s">
        <v>196</v>
      </c>
      <c r="E510" s="2" t="str">
        <f>VLOOKUP(A510,Equipos!$1:$1048576,2,0)</f>
        <v>Descongelador De Plasma</v>
      </c>
      <c r="F510" s="2">
        <v>16899.0</v>
      </c>
      <c r="G510" s="4" t="str">
        <f>VLOOKUP(A510,Equipos!$A$2:$H$16545,4,FALSE)</f>
        <v>2087554</v>
      </c>
    </row>
    <row r="511" ht="15.75" customHeight="1">
      <c r="A511" s="2" t="s">
        <v>759</v>
      </c>
      <c r="B511" s="5">
        <v>41942.0</v>
      </c>
      <c r="C511" s="2" t="s">
        <v>761</v>
      </c>
      <c r="D511" s="2" t="s">
        <v>437</v>
      </c>
      <c r="E511" s="2" t="str">
        <f>VLOOKUP(A511,Equipos!$1:$1048576,2,0)</f>
        <v>Descongelador De Plasma</v>
      </c>
      <c r="F511" s="2">
        <v>16899.0</v>
      </c>
      <c r="G511" s="4" t="str">
        <f>VLOOKUP(A511,Equipos!$A$2:$H$16545,4,FALSE)</f>
        <v>2087554</v>
      </c>
    </row>
    <row r="512" ht="15.75" customHeight="1">
      <c r="A512" s="2" t="s">
        <v>759</v>
      </c>
      <c r="B512" s="5">
        <v>41942.0</v>
      </c>
      <c r="C512" s="2" t="s">
        <v>762</v>
      </c>
      <c r="D512" s="2" t="s">
        <v>437</v>
      </c>
      <c r="E512" s="2" t="str">
        <f>VLOOKUP(A512,Equipos!$1:$1048576,2,0)</f>
        <v>Descongelador De Plasma</v>
      </c>
      <c r="F512" s="2">
        <v>16899.0</v>
      </c>
      <c r="G512" s="4" t="str">
        <f>VLOOKUP(A512,Equipos!$A$2:$H$16545,4,FALSE)</f>
        <v>2087554</v>
      </c>
    </row>
    <row r="513" ht="15.75" customHeight="1">
      <c r="A513" s="2" t="s">
        <v>763</v>
      </c>
      <c r="B513" s="5">
        <v>41942.0</v>
      </c>
      <c r="C513" s="2" t="s">
        <v>764</v>
      </c>
      <c r="D513" s="2" t="s">
        <v>765</v>
      </c>
      <c r="E513" s="2" t="str">
        <f>VLOOKUP(A513,Equipos!$1:$1048576,2,0)</f>
        <v>Fotoforo</v>
      </c>
      <c r="F513" s="2">
        <v>17805.0</v>
      </c>
      <c r="G513" s="4" t="str">
        <f>VLOOKUP(A513,Equipos!$A$2:$H$16545,4,FALSE)</f>
        <v>21200903</v>
      </c>
    </row>
    <row r="514" ht="15.75" customHeight="1">
      <c r="A514" s="2" t="s">
        <v>766</v>
      </c>
      <c r="B514" s="5">
        <v>41942.0</v>
      </c>
      <c r="C514" s="2" t="s">
        <v>767</v>
      </c>
      <c r="D514" s="2" t="s">
        <v>437</v>
      </c>
      <c r="E514" s="2" t="str">
        <f>VLOOKUP(A514,Equipos!$1:$1048576,2,0)</f>
        <v>Lampara Cielitica De Procedimientos Quirurgicos</v>
      </c>
      <c r="F514" s="2">
        <v>18817.0</v>
      </c>
      <c r="G514" s="4" t="str">
        <f>VLOOKUP(A514,Equipos!$A$2:$H$16545,4,FALSE)</f>
        <v>215591</v>
      </c>
    </row>
    <row r="515" ht="15.75" customHeight="1">
      <c r="A515" s="2" t="s">
        <v>766</v>
      </c>
      <c r="B515" s="5">
        <v>41942.0</v>
      </c>
      <c r="C515" s="2" t="s">
        <v>768</v>
      </c>
      <c r="D515" s="7" t="s">
        <v>769</v>
      </c>
      <c r="E515" s="2" t="str">
        <f>VLOOKUP(A515,Equipos!$1:$1048576,2,0)</f>
        <v>Lampara Cielitica De Procedimientos Quirurgicos</v>
      </c>
      <c r="F515" s="2">
        <v>18817.0</v>
      </c>
      <c r="G515" s="4" t="str">
        <f>VLOOKUP(A515,Equipos!$A$2:$H$16545,4,FALSE)</f>
        <v>215591</v>
      </c>
    </row>
    <row r="516" ht="15.75" customHeight="1">
      <c r="A516" s="2" t="s">
        <v>770</v>
      </c>
      <c r="B516" s="5">
        <v>41942.0</v>
      </c>
      <c r="C516" s="2" t="s">
        <v>771</v>
      </c>
      <c r="D516" s="2" t="s">
        <v>31</v>
      </c>
      <c r="E516" s="2" t="str">
        <f>VLOOKUP(A516,Equipos!$1:$1048576,2,0)</f>
        <v>Fibroscopio De Intubacion</v>
      </c>
      <c r="F516" s="2">
        <v>13548.0</v>
      </c>
      <c r="G516" s="4" t="str">
        <f>VLOOKUP(A516,Equipos!$A$2:$H$16545,4,FALSE)</f>
        <v>2200520</v>
      </c>
    </row>
    <row r="517" ht="15.75" customHeight="1">
      <c r="A517" s="2" t="s">
        <v>772</v>
      </c>
      <c r="B517" s="5" t="str">
        <f>VLOOKUP(J517,[1]Hoja1!$I:$K,3,0)</f>
        <v>#ERROR!</v>
      </c>
      <c r="C517" s="2" t="s">
        <v>773</v>
      </c>
      <c r="D517" s="2" t="s">
        <v>154</v>
      </c>
      <c r="E517" s="2" t="str">
        <f>VLOOKUP(A517,Equipos!$1:$1048576,2,0)</f>
        <v>Bomba De Nutricion Amika</v>
      </c>
      <c r="F517" s="6" t="s">
        <v>549</v>
      </c>
      <c r="G517" s="4" t="str">
        <f>VLOOKUP(A517,Equipos!$A$2:$H$16545,4,FALSE)</f>
        <v>22235013</v>
      </c>
    </row>
    <row r="518" ht="15.75" customHeight="1">
      <c r="A518" s="2" t="s">
        <v>774</v>
      </c>
      <c r="B518" s="5" t="str">
        <f>VLOOKUP(J518,[1]Hoja1!$I:$K,3,0)</f>
        <v>#ERROR!</v>
      </c>
      <c r="C518" s="2" t="s">
        <v>775</v>
      </c>
      <c r="D518" s="2" t="s">
        <v>196</v>
      </c>
      <c r="E518" s="2" t="str">
        <f>VLOOKUP(A518,Equipos!$1:$1048576,2,0)</f>
        <v>Bomba De Nutricion Amika</v>
      </c>
      <c r="F518" s="6" t="s">
        <v>549</v>
      </c>
      <c r="G518" s="4" t="str">
        <f>VLOOKUP(A518,Equipos!$A$2:$H$16545,4,FALSE)</f>
        <v>22297942</v>
      </c>
    </row>
    <row r="519" ht="15.75" customHeight="1">
      <c r="A519" s="2" t="s">
        <v>776</v>
      </c>
      <c r="B519" s="5" t="str">
        <f>VLOOKUP(J519,[1]Hoja1!$I:$K,3,0)</f>
        <v>#ERROR!</v>
      </c>
      <c r="C519" s="2" t="s">
        <v>777</v>
      </c>
      <c r="D519" s="7" t="s">
        <v>180</v>
      </c>
      <c r="E519" s="2" t="str">
        <f>VLOOKUP(A519,Equipos!$1:$1048576,2,0)</f>
        <v>Bomba De Nutricion Amika</v>
      </c>
      <c r="F519" s="6" t="s">
        <v>549</v>
      </c>
      <c r="G519" s="4" t="str">
        <f>VLOOKUP(A519,Equipos!$A$2:$H$16545,4,FALSE)</f>
        <v>22298301</v>
      </c>
    </row>
    <row r="520" ht="15.75" customHeight="1">
      <c r="A520" s="2" t="s">
        <v>778</v>
      </c>
      <c r="B520" s="5" t="str">
        <f>VLOOKUP(J520,[1]Hoja1!$I:$K,3,0)</f>
        <v>#ERROR!</v>
      </c>
      <c r="C520" s="2" t="s">
        <v>779</v>
      </c>
      <c r="D520" s="7" t="s">
        <v>437</v>
      </c>
      <c r="E520" s="2" t="str">
        <f>VLOOKUP(A520,Equipos!$1:$1048576,2,0)</f>
        <v>Bomba De Nutricion Amika</v>
      </c>
      <c r="F520" s="6" t="s">
        <v>549</v>
      </c>
      <c r="G520" s="4" t="str">
        <f>VLOOKUP(A520,Equipos!$A$2:$H$16545,4,FALSE)</f>
        <v>22381189</v>
      </c>
    </row>
    <row r="521" ht="15.75" customHeight="1">
      <c r="A521" s="2" t="s">
        <v>780</v>
      </c>
      <c r="B521" s="5" t="str">
        <f>VLOOKUP(J521,[1]Hoja1!$I:$K,3,0)</f>
        <v>#ERROR!</v>
      </c>
      <c r="C521" s="2" t="s">
        <v>781</v>
      </c>
      <c r="D521" s="2" t="s">
        <v>154</v>
      </c>
      <c r="E521" s="2" t="str">
        <f>VLOOKUP(A521,Equipos!$1:$1048576,2,0)</f>
        <v>Bomba De Nutricion Amika</v>
      </c>
      <c r="F521" s="6" t="s">
        <v>549</v>
      </c>
      <c r="G521" s="4" t="str">
        <f>VLOOKUP(A521,Equipos!$A$2:$H$16545,4,FALSE)</f>
        <v>22381196</v>
      </c>
    </row>
    <row r="522" ht="15.75" customHeight="1">
      <c r="A522" s="2" t="s">
        <v>782</v>
      </c>
      <c r="B522" s="5" t="str">
        <f>VLOOKUP(J522,[1]Hoja1!$I:$K,3,0)</f>
        <v>#ERROR!</v>
      </c>
      <c r="C522" s="2" t="s">
        <v>783</v>
      </c>
      <c r="D522" s="2" t="s">
        <v>154</v>
      </c>
      <c r="E522" s="2" t="str">
        <f>VLOOKUP(A522,Equipos!$1:$1048576,2,0)</f>
        <v>Bomba De Nutricion Amika</v>
      </c>
      <c r="F522" s="6" t="s">
        <v>549</v>
      </c>
      <c r="G522" s="4" t="str">
        <f>VLOOKUP(A522,Equipos!$A$2:$H$16545,4,FALSE)</f>
        <v>22381198</v>
      </c>
    </row>
    <row r="523" ht="15.75" customHeight="1">
      <c r="A523" s="2" t="s">
        <v>782</v>
      </c>
      <c r="B523" s="5" t="str">
        <f>VLOOKUP(J523,[1]Hoja1!$I:$K,3,0)</f>
        <v>#ERROR!</v>
      </c>
      <c r="C523" s="2" t="s">
        <v>784</v>
      </c>
      <c r="D523" s="2" t="s">
        <v>154</v>
      </c>
      <c r="E523" s="2" t="str">
        <f>VLOOKUP(A523,Equipos!$1:$1048576,2,0)</f>
        <v>Bomba De Nutricion Amika</v>
      </c>
      <c r="F523" s="6" t="s">
        <v>549</v>
      </c>
      <c r="G523" s="4" t="str">
        <f>VLOOKUP(A523,Equipos!$A$2:$H$16545,4,FALSE)</f>
        <v>22381198</v>
      </c>
    </row>
    <row r="524" ht="15.75" customHeight="1">
      <c r="A524" s="2" t="s">
        <v>782</v>
      </c>
      <c r="B524" s="5" t="str">
        <f>VLOOKUP(J524,[1]Hoja1!$I:$K,3,0)</f>
        <v>#ERROR!</v>
      </c>
      <c r="C524" s="2" t="s">
        <v>785</v>
      </c>
      <c r="D524" s="2" t="s">
        <v>786</v>
      </c>
      <c r="E524" s="2" t="str">
        <f>VLOOKUP(A524,Equipos!$1:$1048576,2,0)</f>
        <v>Bomba De Nutricion Amika</v>
      </c>
      <c r="F524" s="6" t="s">
        <v>549</v>
      </c>
      <c r="G524" s="4" t="str">
        <f>VLOOKUP(A524,Equipos!$A$2:$H$16545,4,FALSE)</f>
        <v>22381198</v>
      </c>
    </row>
    <row r="525" ht="15.75" customHeight="1">
      <c r="A525" s="2" t="s">
        <v>787</v>
      </c>
      <c r="B525" s="5" t="str">
        <f>VLOOKUP(J525,[1]Hoja1!$I:$K,3,0)</f>
        <v>#ERROR!</v>
      </c>
      <c r="C525" s="2" t="s">
        <v>788</v>
      </c>
      <c r="D525" s="7" t="s">
        <v>180</v>
      </c>
      <c r="E525" s="2" t="str">
        <f>VLOOKUP(A525,Equipos!$1:$1048576,2,0)</f>
        <v>Bomba De Nutricion Amika</v>
      </c>
      <c r="F525" s="6" t="s">
        <v>549</v>
      </c>
      <c r="G525" s="4" t="str">
        <f>VLOOKUP(A525,Equipos!$A$2:$H$16545,4,FALSE)</f>
        <v>22381202</v>
      </c>
    </row>
    <row r="526" ht="15.75" customHeight="1">
      <c r="A526" s="2" t="s">
        <v>787</v>
      </c>
      <c r="B526" s="5" t="str">
        <f>VLOOKUP(J526,[1]Hoja1!$I:$K,3,0)</f>
        <v>#ERROR!</v>
      </c>
      <c r="C526" s="2" t="s">
        <v>789</v>
      </c>
      <c r="D526" s="7" t="s">
        <v>180</v>
      </c>
      <c r="E526" s="2" t="str">
        <f>VLOOKUP(A526,Equipos!$1:$1048576,2,0)</f>
        <v>Bomba De Nutricion Amika</v>
      </c>
      <c r="F526" s="6" t="s">
        <v>549</v>
      </c>
      <c r="G526" s="4" t="str">
        <f>VLOOKUP(A526,Equipos!$A$2:$H$16545,4,FALSE)</f>
        <v>22381202</v>
      </c>
    </row>
    <row r="527" ht="15.75" customHeight="1">
      <c r="A527" s="2" t="s">
        <v>790</v>
      </c>
      <c r="B527" s="5" t="str">
        <f>VLOOKUP(J527,[1]Hoja1!$I:$K,3,0)</f>
        <v>#ERROR!</v>
      </c>
      <c r="C527" s="2" t="s">
        <v>788</v>
      </c>
      <c r="D527" s="7" t="s">
        <v>180</v>
      </c>
      <c r="E527" s="2" t="str">
        <f>VLOOKUP(A527,Equipos!$1:$1048576,2,0)</f>
        <v>Bomba De Nutricion Amika</v>
      </c>
      <c r="F527" s="6" t="s">
        <v>549</v>
      </c>
      <c r="G527" s="4" t="str">
        <f>VLOOKUP(A527,Equipos!$A$2:$H$16545,4,FALSE)</f>
        <v>22381210</v>
      </c>
    </row>
    <row r="528" ht="15.75" customHeight="1">
      <c r="A528" s="2" t="s">
        <v>790</v>
      </c>
      <c r="B528" s="5" t="str">
        <f>VLOOKUP(J528,[1]Hoja1!$I:$K,3,0)</f>
        <v>#ERROR!</v>
      </c>
      <c r="C528" s="2" t="s">
        <v>791</v>
      </c>
      <c r="D528" s="2" t="s">
        <v>16</v>
      </c>
      <c r="E528" s="2" t="str">
        <f>VLOOKUP(A528,Equipos!$1:$1048576,2,0)</f>
        <v>Bomba De Nutricion Amika</v>
      </c>
      <c r="F528" s="6" t="s">
        <v>549</v>
      </c>
      <c r="G528" s="4" t="str">
        <f>VLOOKUP(A528,Equipos!$A$2:$H$16545,4,FALSE)</f>
        <v>22381210</v>
      </c>
    </row>
    <row r="529" ht="15.75" customHeight="1">
      <c r="A529" s="2" t="s">
        <v>792</v>
      </c>
      <c r="B529" s="5" t="str">
        <f>VLOOKUP(J529,[1]Hoja1!$I:$K,3,0)</f>
        <v>#ERROR!</v>
      </c>
      <c r="C529" s="2" t="s">
        <v>793</v>
      </c>
      <c r="D529" s="2" t="s">
        <v>794</v>
      </c>
      <c r="E529" s="2" t="str">
        <f>VLOOKUP(A529,Equipos!$1:$1048576,2,0)</f>
        <v>Bomba De Nutricion Amika</v>
      </c>
      <c r="F529" s="6" t="s">
        <v>549</v>
      </c>
      <c r="G529" s="4" t="str">
        <f>VLOOKUP(A529,Equipos!$A$2:$H$16545,4,FALSE)</f>
        <v>22381670</v>
      </c>
    </row>
    <row r="530" ht="15.75" customHeight="1">
      <c r="A530" s="2" t="s">
        <v>795</v>
      </c>
      <c r="B530" s="5" t="str">
        <f>VLOOKUP(J530,[1]Hoja1!$I:$K,3,0)</f>
        <v>#ERROR!</v>
      </c>
      <c r="C530" s="2" t="s">
        <v>796</v>
      </c>
      <c r="D530" s="7" t="s">
        <v>180</v>
      </c>
      <c r="E530" s="2" t="str">
        <f>VLOOKUP(A530,Equipos!$1:$1048576,2,0)</f>
        <v>Bomba De Nutricion Amika</v>
      </c>
      <c r="F530" s="6" t="s">
        <v>549</v>
      </c>
      <c r="G530" s="4" t="str">
        <f>VLOOKUP(A530,Equipos!$A$2:$H$16545,4,FALSE)</f>
        <v>22381682</v>
      </c>
    </row>
    <row r="531" ht="15.75" customHeight="1">
      <c r="A531" s="2" t="s">
        <v>797</v>
      </c>
      <c r="B531" s="5" t="str">
        <f>VLOOKUP(J531,[1]Hoja1!$I:$K,3,0)</f>
        <v>#ERROR!</v>
      </c>
      <c r="C531" s="2" t="s">
        <v>798</v>
      </c>
      <c r="D531" s="2" t="s">
        <v>794</v>
      </c>
      <c r="E531" s="2" t="str">
        <f>VLOOKUP(A531,Equipos!$1:$1048576,2,0)</f>
        <v>Bomba De Nutricion Amika</v>
      </c>
      <c r="F531" s="6" t="s">
        <v>549</v>
      </c>
      <c r="G531" s="4" t="str">
        <f>VLOOKUP(A531,Equipos!$A$2:$H$16545,4,FALSE)</f>
        <v>22381685</v>
      </c>
    </row>
    <row r="532" ht="15.75" customHeight="1">
      <c r="A532" s="2" t="s">
        <v>797</v>
      </c>
      <c r="B532" s="5" t="str">
        <f>VLOOKUP(J532,[1]Hoja1!$I:$K,3,0)</f>
        <v>#ERROR!</v>
      </c>
      <c r="C532" s="2" t="s">
        <v>799</v>
      </c>
      <c r="D532" s="2" t="s">
        <v>154</v>
      </c>
      <c r="E532" s="2" t="str">
        <f>VLOOKUP(A532,Equipos!$1:$1048576,2,0)</f>
        <v>Bomba De Nutricion Amika</v>
      </c>
      <c r="F532" s="6" t="s">
        <v>549</v>
      </c>
      <c r="G532" s="4" t="str">
        <f>VLOOKUP(A532,Equipos!$A$2:$H$16545,4,FALSE)</f>
        <v>22381685</v>
      </c>
    </row>
    <row r="533" ht="15.75" customHeight="1">
      <c r="A533" s="2" t="s">
        <v>800</v>
      </c>
      <c r="B533" s="5" t="str">
        <f>VLOOKUP(J533,[1]Hoja1!$I:$K,3,0)</f>
        <v>#ERROR!</v>
      </c>
      <c r="C533" s="2" t="s">
        <v>801</v>
      </c>
      <c r="D533" s="2" t="s">
        <v>756</v>
      </c>
      <c r="E533" s="2" t="str">
        <f>VLOOKUP(A533,Equipos!$1:$1048576,2,0)</f>
        <v>Bomba De Nutricion Amika</v>
      </c>
      <c r="F533" s="6" t="s">
        <v>549</v>
      </c>
      <c r="G533" s="4" t="str">
        <f>VLOOKUP(A533,Equipos!$A$2:$H$16545,4,FALSE)</f>
        <v>22381688</v>
      </c>
    </row>
    <row r="534" ht="15.75" customHeight="1">
      <c r="A534" s="2" t="s">
        <v>802</v>
      </c>
      <c r="B534" s="5" t="str">
        <f>VLOOKUP(J534,[1]Hoja1!$I:$K,3,0)</f>
        <v>#ERROR!</v>
      </c>
      <c r="C534" s="2" t="s">
        <v>803</v>
      </c>
      <c r="D534" s="2" t="s">
        <v>794</v>
      </c>
      <c r="E534" s="2" t="str">
        <f>VLOOKUP(A534,Equipos!$1:$1048576,2,0)</f>
        <v>Bomba De Nutricion Amika</v>
      </c>
      <c r="F534" s="6" t="s">
        <v>549</v>
      </c>
      <c r="G534" s="4" t="str">
        <f>VLOOKUP(A534,Equipos!$A$2:$H$16545,4,FALSE)</f>
        <v>22381693</v>
      </c>
    </row>
    <row r="535" ht="15.75" customHeight="1">
      <c r="A535" s="2" t="s">
        <v>802</v>
      </c>
      <c r="B535" s="5" t="str">
        <f>VLOOKUP(J535,[1]Hoja1!$I:$K,3,0)</f>
        <v>#ERROR!</v>
      </c>
      <c r="C535" s="2" t="s">
        <v>804</v>
      </c>
      <c r="D535" s="2" t="s">
        <v>805</v>
      </c>
      <c r="E535" s="2" t="str">
        <f>VLOOKUP(A535,Equipos!$1:$1048576,2,0)</f>
        <v>Bomba De Nutricion Amika</v>
      </c>
      <c r="F535" s="6" t="s">
        <v>549</v>
      </c>
      <c r="G535" s="4" t="str">
        <f>VLOOKUP(A535,Equipos!$A$2:$H$16545,4,FALSE)</f>
        <v>22381693</v>
      </c>
    </row>
    <row r="536" ht="15.75" customHeight="1">
      <c r="A536" s="2" t="s">
        <v>806</v>
      </c>
      <c r="B536" s="5" t="str">
        <f>VLOOKUP(J536,[1]Hoja1!$I:$K,3,0)</f>
        <v>#ERROR!</v>
      </c>
      <c r="C536" s="2" t="s">
        <v>796</v>
      </c>
      <c r="D536" s="7" t="s">
        <v>180</v>
      </c>
      <c r="E536" s="2" t="str">
        <f>VLOOKUP(A536,Equipos!$1:$1048576,2,0)</f>
        <v>Bomba De Nutricion Amika</v>
      </c>
      <c r="F536" s="6" t="s">
        <v>549</v>
      </c>
      <c r="G536" s="4" t="str">
        <f>VLOOKUP(A536,Equipos!$A$2:$H$16545,4,FALSE)</f>
        <v>22381694</v>
      </c>
    </row>
    <row r="537" ht="15.75" customHeight="1">
      <c r="A537" s="2" t="s">
        <v>807</v>
      </c>
      <c r="B537" s="5" t="str">
        <f>VLOOKUP(J537,[1]Hoja1!$I:$K,3,0)</f>
        <v>#ERROR!</v>
      </c>
      <c r="C537" s="2" t="s">
        <v>808</v>
      </c>
      <c r="D537" s="2" t="s">
        <v>786</v>
      </c>
      <c r="E537" s="2" t="str">
        <f>VLOOKUP(A537,Equipos!$1:$1048576,2,0)</f>
        <v>Bomba De Nutricion Amika</v>
      </c>
      <c r="F537" s="6" t="s">
        <v>549</v>
      </c>
      <c r="G537" s="4" t="str">
        <f>VLOOKUP(A537,Equipos!$A$2:$H$16545,4,FALSE)</f>
        <v>22381695</v>
      </c>
    </row>
    <row r="538" ht="15.75" customHeight="1">
      <c r="A538" s="2" t="s">
        <v>809</v>
      </c>
      <c r="B538" s="5" t="str">
        <f>VLOOKUP(J538,[1]Hoja1!$I:$K,3,0)</f>
        <v>#ERROR!</v>
      </c>
      <c r="C538" s="2" t="s">
        <v>810</v>
      </c>
      <c r="D538" s="2" t="s">
        <v>794</v>
      </c>
      <c r="E538" s="2" t="str">
        <f>VLOOKUP(A538,Equipos!$1:$1048576,2,0)</f>
        <v>Bomba De Nutricion Amika</v>
      </c>
      <c r="F538" s="6" t="s">
        <v>549</v>
      </c>
      <c r="G538" s="4" t="str">
        <f>VLOOKUP(A538,Equipos!$A$2:$H$16545,4,FALSE)</f>
        <v>22381700</v>
      </c>
    </row>
    <row r="539" ht="15.75" customHeight="1">
      <c r="A539" s="2" t="s">
        <v>811</v>
      </c>
      <c r="B539" s="5" t="str">
        <f>VLOOKUP(J539,[1]Hoja1!$I:$K,3,0)</f>
        <v>#ERROR!</v>
      </c>
      <c r="C539" s="2" t="s">
        <v>812</v>
      </c>
      <c r="D539" s="2" t="s">
        <v>813</v>
      </c>
      <c r="E539" s="2" t="str">
        <f>VLOOKUP(A539,Equipos!$1:$1048576,2,0)</f>
        <v>Bomba De Nutricion Amika</v>
      </c>
      <c r="F539" s="6" t="s">
        <v>549</v>
      </c>
      <c r="G539" s="4" t="str">
        <f>VLOOKUP(A539,Equipos!$A$2:$H$16545,4,FALSE)</f>
        <v>22381701</v>
      </c>
    </row>
    <row r="540" ht="15.75" customHeight="1">
      <c r="A540" s="2" t="s">
        <v>814</v>
      </c>
      <c r="B540" s="5" t="str">
        <f>VLOOKUP(J540,[1]Hoja1!$I:$K,3,0)</f>
        <v>#ERROR!</v>
      </c>
      <c r="C540" s="2" t="s">
        <v>815</v>
      </c>
      <c r="D540" s="7" t="s">
        <v>180</v>
      </c>
      <c r="E540" s="2" t="str">
        <f>VLOOKUP(A540,Equipos!$1:$1048576,2,0)</f>
        <v>Bomba De Nutricion Amika</v>
      </c>
      <c r="F540" s="6" t="s">
        <v>549</v>
      </c>
      <c r="G540" s="4" t="str">
        <f>VLOOKUP(A540,Equipos!$A$2:$H$16545,4,FALSE)</f>
        <v>22381703</v>
      </c>
    </row>
    <row r="541" ht="15.75" customHeight="1">
      <c r="A541" s="2" t="s">
        <v>816</v>
      </c>
      <c r="B541" s="5" t="str">
        <f>VLOOKUP(J541,[1]Hoja1!$I:$K,3,0)</f>
        <v>#ERROR!</v>
      </c>
      <c r="C541" s="2" t="s">
        <v>817</v>
      </c>
      <c r="D541" s="2" t="s">
        <v>794</v>
      </c>
      <c r="E541" s="2" t="str">
        <f>VLOOKUP(A541,Equipos!$1:$1048576,2,0)</f>
        <v>Bomba De Nutricion Amika</v>
      </c>
      <c r="F541" s="6" t="s">
        <v>549</v>
      </c>
      <c r="G541" s="4" t="str">
        <f>VLOOKUP(A541,Equipos!$A$2:$H$16545,4,FALSE)</f>
        <v>22381704</v>
      </c>
    </row>
    <row r="542" ht="15.75" customHeight="1">
      <c r="A542" s="2" t="s">
        <v>818</v>
      </c>
      <c r="B542" s="5" t="str">
        <f>VLOOKUP(J542,[1]Hoja1!$I:$K,3,0)</f>
        <v>#ERROR!</v>
      </c>
      <c r="C542" s="2" t="s">
        <v>819</v>
      </c>
      <c r="D542" s="7" t="s">
        <v>820</v>
      </c>
      <c r="E542" s="2" t="str">
        <f>VLOOKUP(A542,Equipos!$1:$1048576,2,0)</f>
        <v>Cabezal de Camara (Torre Stryker)</v>
      </c>
      <c r="F542" s="6" t="s">
        <v>549</v>
      </c>
      <c r="G542" s="4" t="str">
        <f>VLOOKUP(A542,Equipos!$A$2:$H$16545,4,FALSE)</f>
        <v>22A566154</v>
      </c>
    </row>
    <row r="543" ht="15.75" customHeight="1">
      <c r="A543" s="2" t="s">
        <v>818</v>
      </c>
      <c r="B543" s="5" t="str">
        <f>VLOOKUP(J543,[1]Hoja1!$I:$K,3,0)</f>
        <v>#ERROR!</v>
      </c>
      <c r="C543" s="2" t="s">
        <v>821</v>
      </c>
      <c r="D543" s="2" t="s">
        <v>820</v>
      </c>
      <c r="E543" s="2" t="str">
        <f>VLOOKUP(A543,Equipos!$1:$1048576,2,0)</f>
        <v>Cabezal de Camara (Torre Stryker)</v>
      </c>
      <c r="F543" s="6" t="s">
        <v>549</v>
      </c>
      <c r="G543" s="4" t="str">
        <f>VLOOKUP(A543,Equipos!$A$2:$H$16545,4,FALSE)</f>
        <v>22A566154</v>
      </c>
    </row>
    <row r="544" ht="15.75" customHeight="1">
      <c r="A544" s="2" t="s">
        <v>822</v>
      </c>
      <c r="B544" s="5" t="str">
        <f>VLOOKUP(J544,[1]Hoja1!$I:$K,3,0)</f>
        <v>#ERROR!</v>
      </c>
      <c r="C544" s="2" t="s">
        <v>823</v>
      </c>
      <c r="D544" s="2" t="s">
        <v>756</v>
      </c>
      <c r="E544" s="2" t="str">
        <f>VLOOKUP(A544,Equipos!$1:$1048576,2,0)</f>
        <v>Pieza de Mano Neurocirugia</v>
      </c>
      <c r="F544" s="6" t="s">
        <v>549</v>
      </c>
      <c r="G544" s="4" t="str">
        <f>VLOOKUP(A544,Equipos!$A$2:$H$16545,4,FALSE)</f>
        <v>22A6086</v>
      </c>
    </row>
    <row r="545" ht="15.75" customHeight="1">
      <c r="A545" s="2" t="s">
        <v>824</v>
      </c>
      <c r="B545" s="5">
        <v>41942.0</v>
      </c>
      <c r="C545" s="2" t="s">
        <v>825</v>
      </c>
      <c r="D545" s="2" t="s">
        <v>826</v>
      </c>
      <c r="E545" s="2" t="str">
        <f>VLOOKUP(A545,Equipos!$1:$1048576,2,0)</f>
        <v>Audiometro</v>
      </c>
      <c r="F545" s="2">
        <v>6025.0</v>
      </c>
      <c r="G545" s="4" t="str">
        <f>VLOOKUP(A545,Equipos!$A$2:$H$16545,4,FALSE)</f>
        <v>23322</v>
      </c>
    </row>
    <row r="546" ht="15.75" customHeight="1">
      <c r="A546" s="2" t="s">
        <v>827</v>
      </c>
      <c r="B546" s="5">
        <v>41942.0</v>
      </c>
      <c r="C546" s="2" t="s">
        <v>828</v>
      </c>
      <c r="D546" s="2" t="s">
        <v>756</v>
      </c>
      <c r="E546" s="2" t="str">
        <f>VLOOKUP(A546,Equipos!$1:$1048576,2,0)</f>
        <v>Camilla De Transporte</v>
      </c>
      <c r="F546" s="2">
        <v>14436.0</v>
      </c>
      <c r="G546" s="4" t="str">
        <f>VLOOKUP(A546,Equipos!$A$2:$H$16545,4,FALSE)</f>
        <v>2344</v>
      </c>
    </row>
    <row r="547" ht="15.75" customHeight="1">
      <c r="A547" s="2" t="s">
        <v>829</v>
      </c>
      <c r="B547" s="5">
        <v>41942.0</v>
      </c>
      <c r="C547" s="2" t="s">
        <v>830</v>
      </c>
      <c r="D547" s="2" t="s">
        <v>31</v>
      </c>
      <c r="E547" s="2" t="str">
        <f>VLOOKUP(A547,Equipos!$1:$1048576,2,0)</f>
        <v>Tensiometro Portatil</v>
      </c>
      <c r="F547" s="2">
        <v>12596.0</v>
      </c>
      <c r="G547" s="4" t="str">
        <f>VLOOKUP(A547,Equipos!$A$2:$H$16545,4,FALSE)</f>
        <v>236-10</v>
      </c>
    </row>
    <row r="548" ht="15.75" customHeight="1">
      <c r="A548" s="2" t="s">
        <v>831</v>
      </c>
      <c r="B548" s="5" t="str">
        <f>VLOOKUP(J548,[1]Hoja1!$I:$K,3,0)</f>
        <v>#ERROR!</v>
      </c>
      <c r="C548" s="2" t="s">
        <v>832</v>
      </c>
      <c r="D548" s="2" t="s">
        <v>171</v>
      </c>
      <c r="E548" s="2" t="str">
        <f>VLOOKUP(A548,Equipos!$1:$1048576,2,0)</f>
        <v>Videogastroscopio</v>
      </c>
      <c r="F548" s="6" t="s">
        <v>549</v>
      </c>
      <c r="G548" s="4" t="str">
        <f>VLOOKUP(A548,Equipos!$A$2:$H$16545,4,FALSE)</f>
        <v>2373849</v>
      </c>
    </row>
    <row r="549" ht="15.75" customHeight="1">
      <c r="A549" s="2" t="s">
        <v>833</v>
      </c>
      <c r="B549" s="5">
        <v>41942.0</v>
      </c>
      <c r="C549" s="2" t="s">
        <v>834</v>
      </c>
      <c r="D549" s="2" t="s">
        <v>835</v>
      </c>
      <c r="E549" s="2" t="str">
        <f>VLOOKUP(A549,Equipos!$1:$1048576,2,0)</f>
        <v>Camilla De Transporte</v>
      </c>
      <c r="F549" s="2">
        <v>14767.0</v>
      </c>
      <c r="G549" s="4" t="str">
        <f>VLOOKUP(A549,Equipos!$A$2:$H$16545,4,FALSE)</f>
        <v>2499</v>
      </c>
    </row>
    <row r="550" ht="15.75" customHeight="1">
      <c r="A550" s="2" t="s">
        <v>836</v>
      </c>
      <c r="B550" s="5">
        <v>41942.0</v>
      </c>
      <c r="C550" s="2" t="s">
        <v>837</v>
      </c>
      <c r="D550" s="2" t="s">
        <v>460</v>
      </c>
      <c r="E550" s="2" t="str">
        <f>VLOOKUP(A550,Equipos!$1:$1048576,2,0)</f>
        <v>Esterilizador A Vapor</v>
      </c>
      <c r="F550" s="2">
        <v>12720.0</v>
      </c>
      <c r="G550" s="4" t="str">
        <f>VLOOKUP(A550,Equipos!$A$2:$H$16545,4,FALSE)</f>
        <v>2506921-070-01</v>
      </c>
    </row>
    <row r="551" ht="15.75" customHeight="1">
      <c r="A551" s="2" t="s">
        <v>836</v>
      </c>
      <c r="B551" s="5">
        <v>41942.0</v>
      </c>
      <c r="C551" s="2" t="s">
        <v>838</v>
      </c>
      <c r="D551" s="2" t="s">
        <v>839</v>
      </c>
      <c r="E551" s="2" t="str">
        <f>VLOOKUP(A551,Equipos!$1:$1048576,2,0)</f>
        <v>Esterilizador A Vapor</v>
      </c>
      <c r="F551" s="2">
        <v>12720.0</v>
      </c>
      <c r="G551" s="4" t="str">
        <f>VLOOKUP(A551,Equipos!$A$2:$H$16545,4,FALSE)</f>
        <v>2506921-070-01</v>
      </c>
    </row>
    <row r="552" ht="15.75" customHeight="1">
      <c r="A552" s="2" t="s">
        <v>836</v>
      </c>
      <c r="B552" s="5">
        <v>41942.0</v>
      </c>
      <c r="C552" s="2" t="s">
        <v>840</v>
      </c>
      <c r="D552" s="2" t="s">
        <v>31</v>
      </c>
      <c r="E552" s="2" t="str">
        <f>VLOOKUP(A552,Equipos!$1:$1048576,2,0)</f>
        <v>Esterilizador A Vapor</v>
      </c>
      <c r="F552" s="2">
        <v>12720.0</v>
      </c>
      <c r="G552" s="4" t="str">
        <f>VLOOKUP(A552,Equipos!$A$2:$H$16545,4,FALSE)</f>
        <v>2506921-070-01</v>
      </c>
    </row>
    <row r="553" ht="15.75" customHeight="1">
      <c r="A553" s="2" t="s">
        <v>836</v>
      </c>
      <c r="B553" s="5">
        <v>41942.0</v>
      </c>
      <c r="C553" s="2" t="s">
        <v>841</v>
      </c>
      <c r="D553" s="2" t="s">
        <v>31</v>
      </c>
      <c r="E553" s="2" t="str">
        <f>VLOOKUP(A553,Equipos!$1:$1048576,2,0)</f>
        <v>Esterilizador A Vapor</v>
      </c>
      <c r="F553" s="2">
        <v>12720.0</v>
      </c>
      <c r="G553" s="4" t="str">
        <f>VLOOKUP(A553,Equipos!$A$2:$H$16545,4,FALSE)</f>
        <v>2506921-070-01</v>
      </c>
    </row>
    <row r="554" ht="15.75" customHeight="1">
      <c r="A554" s="2" t="s">
        <v>836</v>
      </c>
      <c r="B554" s="5">
        <v>41942.0</v>
      </c>
      <c r="C554" s="2" t="s">
        <v>842</v>
      </c>
      <c r="D554" s="2" t="s">
        <v>31</v>
      </c>
      <c r="E554" s="2" t="str">
        <f>VLOOKUP(A554,Equipos!$1:$1048576,2,0)</f>
        <v>Esterilizador A Vapor</v>
      </c>
      <c r="F554" s="2">
        <v>12720.0</v>
      </c>
      <c r="G554" s="4" t="str">
        <f>VLOOKUP(A554,Equipos!$A$2:$H$16545,4,FALSE)</f>
        <v>2506921-070-01</v>
      </c>
    </row>
    <row r="555" ht="15.75" customHeight="1">
      <c r="A555" s="2" t="s">
        <v>836</v>
      </c>
      <c r="B555" s="5">
        <v>41942.0</v>
      </c>
      <c r="C555" s="2" t="s">
        <v>843</v>
      </c>
      <c r="D555" s="7" t="s">
        <v>844</v>
      </c>
      <c r="E555" s="2" t="str">
        <f>VLOOKUP(A555,Equipos!$1:$1048576,2,0)</f>
        <v>Esterilizador A Vapor</v>
      </c>
      <c r="F555" s="2">
        <v>12720.0</v>
      </c>
      <c r="G555" s="4" t="str">
        <f>VLOOKUP(A555,Equipos!$A$2:$H$16545,4,FALSE)</f>
        <v>2506921-070-01</v>
      </c>
    </row>
    <row r="556" ht="15.75" customHeight="1">
      <c r="A556" s="2" t="s">
        <v>836</v>
      </c>
      <c r="B556" s="5">
        <v>41942.0</v>
      </c>
      <c r="C556" s="2" t="s">
        <v>845</v>
      </c>
      <c r="D556" s="7" t="s">
        <v>846</v>
      </c>
      <c r="E556" s="2" t="str">
        <f>VLOOKUP(A556,Equipos!$1:$1048576,2,0)</f>
        <v>Esterilizador A Vapor</v>
      </c>
      <c r="F556" s="2">
        <v>12720.0</v>
      </c>
      <c r="G556" s="4" t="str">
        <f>VLOOKUP(A556,Equipos!$A$2:$H$16545,4,FALSE)</f>
        <v>2506921-070-01</v>
      </c>
    </row>
    <row r="557" ht="15.75" customHeight="1">
      <c r="A557" s="2" t="s">
        <v>836</v>
      </c>
      <c r="B557" s="5">
        <v>41942.0</v>
      </c>
      <c r="C557" s="2" t="s">
        <v>847</v>
      </c>
      <c r="D557" s="7" t="s">
        <v>848</v>
      </c>
      <c r="E557" s="2" t="str">
        <f>VLOOKUP(A557,Equipos!$1:$1048576,2,0)</f>
        <v>Esterilizador A Vapor</v>
      </c>
      <c r="F557" s="2">
        <v>12720.0</v>
      </c>
      <c r="G557" s="4" t="str">
        <f>VLOOKUP(A557,Equipos!$A$2:$H$16545,4,FALSE)</f>
        <v>2506921-070-01</v>
      </c>
    </row>
    <row r="558" ht="15.75" customHeight="1">
      <c r="A558" s="2" t="s">
        <v>836</v>
      </c>
      <c r="B558" s="5">
        <v>41942.0</v>
      </c>
      <c r="C558" s="2" t="s">
        <v>849</v>
      </c>
      <c r="D558" s="2" t="s">
        <v>171</v>
      </c>
      <c r="E558" s="2" t="str">
        <f>VLOOKUP(A558,Equipos!$1:$1048576,2,0)</f>
        <v>Esterilizador A Vapor</v>
      </c>
      <c r="F558" s="2">
        <v>12720.0</v>
      </c>
      <c r="G558" s="4" t="str">
        <f>VLOOKUP(A558,Equipos!$A$2:$H$16545,4,FALSE)</f>
        <v>2506921-070-01</v>
      </c>
    </row>
    <row r="559" ht="15.75" customHeight="1">
      <c r="A559" s="2" t="s">
        <v>836</v>
      </c>
      <c r="B559" s="5">
        <v>41942.0</v>
      </c>
      <c r="C559" s="2" t="s">
        <v>850</v>
      </c>
      <c r="D559" s="7" t="s">
        <v>839</v>
      </c>
      <c r="E559" s="2" t="str">
        <f>VLOOKUP(A559,Equipos!$1:$1048576,2,0)</f>
        <v>Esterilizador A Vapor</v>
      </c>
      <c r="F559" s="2">
        <v>12720.0</v>
      </c>
      <c r="G559" s="4" t="str">
        <f>VLOOKUP(A559,Equipos!$A$2:$H$16545,4,FALSE)</f>
        <v>2506921-070-01</v>
      </c>
    </row>
    <row r="560" ht="15.75" customHeight="1">
      <c r="A560" s="2" t="s">
        <v>836</v>
      </c>
      <c r="B560" s="5">
        <v>41942.0</v>
      </c>
      <c r="C560" s="2" t="s">
        <v>851</v>
      </c>
      <c r="D560" s="2" t="s">
        <v>171</v>
      </c>
      <c r="E560" s="2" t="str">
        <f>VLOOKUP(A560,Equipos!$1:$1048576,2,0)</f>
        <v>Esterilizador A Vapor</v>
      </c>
      <c r="F560" s="2">
        <v>12720.0</v>
      </c>
      <c r="G560" s="4" t="str">
        <f>VLOOKUP(A560,Equipos!$A$2:$H$16545,4,FALSE)</f>
        <v>2506921-070-01</v>
      </c>
    </row>
    <row r="561" ht="15.75" customHeight="1">
      <c r="A561" s="2" t="s">
        <v>836</v>
      </c>
      <c r="B561" s="5">
        <v>41942.0</v>
      </c>
      <c r="C561" s="2" t="s">
        <v>852</v>
      </c>
      <c r="D561" s="7" t="s">
        <v>853</v>
      </c>
      <c r="E561" s="2" t="str">
        <f>VLOOKUP(A561,Equipos!$1:$1048576,2,0)</f>
        <v>Esterilizador A Vapor</v>
      </c>
      <c r="F561" s="2">
        <v>12720.0</v>
      </c>
      <c r="G561" s="4" t="str">
        <f>VLOOKUP(A561,Equipos!$A$2:$H$16545,4,FALSE)</f>
        <v>2506921-070-01</v>
      </c>
    </row>
    <row r="562" ht="15.75" customHeight="1">
      <c r="A562" s="2" t="s">
        <v>836</v>
      </c>
      <c r="B562" s="5">
        <v>41942.0</v>
      </c>
      <c r="C562" s="2" t="s">
        <v>854</v>
      </c>
      <c r="D562" s="7" t="s">
        <v>855</v>
      </c>
      <c r="E562" s="2" t="str">
        <f>VLOOKUP(A562,Equipos!$1:$1048576,2,0)</f>
        <v>Esterilizador A Vapor</v>
      </c>
      <c r="F562" s="2">
        <v>12720.0</v>
      </c>
      <c r="G562" s="4" t="str">
        <f>VLOOKUP(A562,Equipos!$A$2:$H$16545,4,FALSE)</f>
        <v>2506921-070-01</v>
      </c>
    </row>
    <row r="563" ht="15.75" customHeight="1">
      <c r="A563" s="2" t="s">
        <v>836</v>
      </c>
      <c r="B563" s="5">
        <v>41942.0</v>
      </c>
      <c r="C563" s="2" t="s">
        <v>856</v>
      </c>
      <c r="D563" s="2" t="s">
        <v>533</v>
      </c>
      <c r="E563" s="2" t="str">
        <f>VLOOKUP(A563,Equipos!$1:$1048576,2,0)</f>
        <v>Esterilizador A Vapor</v>
      </c>
      <c r="F563" s="2">
        <v>12720.0</v>
      </c>
      <c r="G563" s="4" t="str">
        <f>VLOOKUP(A563,Equipos!$A$2:$H$16545,4,FALSE)</f>
        <v>2506921-070-01</v>
      </c>
    </row>
    <row r="564" ht="15.75" customHeight="1">
      <c r="A564" s="2" t="s">
        <v>836</v>
      </c>
      <c r="B564" s="5">
        <v>41942.0</v>
      </c>
      <c r="C564" s="2" t="s">
        <v>857</v>
      </c>
      <c r="D564" s="2" t="s">
        <v>853</v>
      </c>
      <c r="E564" s="2" t="str">
        <f>VLOOKUP(A564,Equipos!$1:$1048576,2,0)</f>
        <v>Esterilizador A Vapor</v>
      </c>
      <c r="F564" s="2">
        <v>12720.0</v>
      </c>
      <c r="G564" s="4" t="str">
        <f>VLOOKUP(A564,Equipos!$A$2:$H$16545,4,FALSE)</f>
        <v>2506921-070-01</v>
      </c>
    </row>
    <row r="565" ht="15.75" customHeight="1">
      <c r="A565" s="2" t="s">
        <v>836</v>
      </c>
      <c r="B565" s="5">
        <v>41942.0</v>
      </c>
      <c r="C565" s="2" t="s">
        <v>851</v>
      </c>
      <c r="D565" s="2" t="s">
        <v>171</v>
      </c>
      <c r="E565" s="2" t="str">
        <f>VLOOKUP(A565,Equipos!$1:$1048576,2,0)</f>
        <v>Esterilizador A Vapor</v>
      </c>
      <c r="F565" s="2">
        <v>12720.0</v>
      </c>
      <c r="G565" s="4" t="str">
        <f>VLOOKUP(A565,Equipos!$A$2:$H$16545,4,FALSE)</f>
        <v>2506921-070-01</v>
      </c>
    </row>
    <row r="566" ht="15.75" customHeight="1">
      <c r="A566" s="2" t="s">
        <v>836</v>
      </c>
      <c r="B566" s="5">
        <v>41942.0</v>
      </c>
      <c r="C566" s="2" t="s">
        <v>843</v>
      </c>
      <c r="D566" s="2" t="s">
        <v>756</v>
      </c>
      <c r="E566" s="2" t="str">
        <f>VLOOKUP(A566,Equipos!$1:$1048576,2,0)</f>
        <v>Esterilizador A Vapor</v>
      </c>
      <c r="F566" s="2">
        <v>12720.0</v>
      </c>
      <c r="G566" s="4" t="str">
        <f>VLOOKUP(A566,Equipos!$A$2:$H$16545,4,FALSE)</f>
        <v>2506921-070-01</v>
      </c>
    </row>
    <row r="567" ht="15.75" customHeight="1">
      <c r="A567" s="2" t="s">
        <v>836</v>
      </c>
      <c r="B567" s="5">
        <v>41942.0</v>
      </c>
      <c r="C567" s="2" t="s">
        <v>845</v>
      </c>
      <c r="D567" s="2" t="s">
        <v>756</v>
      </c>
      <c r="E567" s="2" t="str">
        <f>VLOOKUP(A567,Equipos!$1:$1048576,2,0)</f>
        <v>Esterilizador A Vapor</v>
      </c>
      <c r="F567" s="2">
        <v>12720.0</v>
      </c>
      <c r="G567" s="4" t="str">
        <f>VLOOKUP(A567,Equipos!$A$2:$H$16545,4,FALSE)</f>
        <v>2506921-070-01</v>
      </c>
    </row>
    <row r="568" ht="15.75" customHeight="1">
      <c r="A568" s="2" t="s">
        <v>836</v>
      </c>
      <c r="B568" s="5">
        <v>41942.0</v>
      </c>
      <c r="C568" s="2" t="s">
        <v>847</v>
      </c>
      <c r="D568" s="2" t="s">
        <v>460</v>
      </c>
      <c r="E568" s="2" t="str">
        <f>VLOOKUP(A568,Equipos!$1:$1048576,2,0)</f>
        <v>Esterilizador A Vapor</v>
      </c>
      <c r="F568" s="2">
        <v>12720.0</v>
      </c>
      <c r="G568" s="4" t="str">
        <f>VLOOKUP(A568,Equipos!$A$2:$H$16545,4,FALSE)</f>
        <v>2506921-070-01</v>
      </c>
    </row>
    <row r="569" ht="15.75" customHeight="1">
      <c r="A569" s="2" t="s">
        <v>836</v>
      </c>
      <c r="B569" s="5">
        <v>41942.0</v>
      </c>
      <c r="C569" s="2" t="s">
        <v>849</v>
      </c>
      <c r="D569" s="2" t="s">
        <v>756</v>
      </c>
      <c r="E569" s="2" t="str">
        <f>VLOOKUP(A569,Equipos!$1:$1048576,2,0)</f>
        <v>Esterilizador A Vapor</v>
      </c>
      <c r="F569" s="2">
        <v>12720.0</v>
      </c>
      <c r="G569" s="4" t="str">
        <f>VLOOKUP(A569,Equipos!$A$2:$H$16545,4,FALSE)</f>
        <v>2506921-070-01</v>
      </c>
    </row>
    <row r="570" ht="15.75" customHeight="1">
      <c r="A570" s="2" t="s">
        <v>836</v>
      </c>
      <c r="B570" s="5">
        <v>41942.0</v>
      </c>
      <c r="C570" s="2" t="s">
        <v>858</v>
      </c>
      <c r="D570" s="2" t="s">
        <v>460</v>
      </c>
      <c r="E570" s="2" t="str">
        <f>VLOOKUP(A570,Equipos!$1:$1048576,2,0)</f>
        <v>Esterilizador A Vapor</v>
      </c>
      <c r="F570" s="2">
        <v>12720.0</v>
      </c>
      <c r="G570" s="4" t="str">
        <f>VLOOKUP(A570,Equipos!$A$2:$H$16545,4,FALSE)</f>
        <v>2506921-070-01</v>
      </c>
    </row>
    <row r="571" ht="15.75" customHeight="1">
      <c r="A571" s="2" t="s">
        <v>836</v>
      </c>
      <c r="B571" s="5">
        <v>41942.0</v>
      </c>
      <c r="C571" s="2" t="s">
        <v>850</v>
      </c>
      <c r="D571" s="2" t="s">
        <v>756</v>
      </c>
      <c r="E571" s="2" t="str">
        <f>VLOOKUP(A571,Equipos!$1:$1048576,2,0)</f>
        <v>Esterilizador A Vapor</v>
      </c>
      <c r="F571" s="2">
        <v>12720.0</v>
      </c>
      <c r="G571" s="4" t="str">
        <f>VLOOKUP(A571,Equipos!$A$2:$H$16545,4,FALSE)</f>
        <v>2506921-070-01</v>
      </c>
    </row>
    <row r="572" ht="15.75" customHeight="1">
      <c r="A572" s="2" t="s">
        <v>836</v>
      </c>
      <c r="B572" s="5">
        <v>41942.0</v>
      </c>
      <c r="C572" s="2" t="s">
        <v>859</v>
      </c>
      <c r="D572" s="2" t="s">
        <v>756</v>
      </c>
      <c r="E572" s="2" t="str">
        <f>VLOOKUP(A572,Equipos!$1:$1048576,2,0)</f>
        <v>Esterilizador A Vapor</v>
      </c>
      <c r="F572" s="2">
        <v>12720.0</v>
      </c>
      <c r="G572" s="4" t="str">
        <f>VLOOKUP(A572,Equipos!$A$2:$H$16545,4,FALSE)</f>
        <v>2506921-070-01</v>
      </c>
    </row>
    <row r="573" ht="15.75" customHeight="1">
      <c r="A573" s="2" t="s">
        <v>836</v>
      </c>
      <c r="B573" s="5">
        <v>41942.0</v>
      </c>
      <c r="C573" s="2" t="s">
        <v>854</v>
      </c>
      <c r="D573" s="2" t="s">
        <v>756</v>
      </c>
      <c r="E573" s="2" t="str">
        <f>VLOOKUP(A573,Equipos!$1:$1048576,2,0)</f>
        <v>Esterilizador A Vapor</v>
      </c>
      <c r="F573" s="2">
        <v>12720.0</v>
      </c>
      <c r="G573" s="4" t="str">
        <f>VLOOKUP(A573,Equipos!$A$2:$H$16545,4,FALSE)</f>
        <v>2506921-070-01</v>
      </c>
    </row>
    <row r="574" ht="15.75" customHeight="1">
      <c r="A574" s="2" t="s">
        <v>836</v>
      </c>
      <c r="B574" s="5">
        <v>41942.0</v>
      </c>
      <c r="C574" s="2" t="s">
        <v>860</v>
      </c>
      <c r="D574" s="2" t="s">
        <v>31</v>
      </c>
      <c r="E574" s="2" t="str">
        <f>VLOOKUP(A574,Equipos!$1:$1048576,2,0)</f>
        <v>Esterilizador A Vapor</v>
      </c>
      <c r="F574" s="2">
        <v>12720.0</v>
      </c>
      <c r="G574" s="4" t="str">
        <f>VLOOKUP(A574,Equipos!$A$2:$H$16545,4,FALSE)</f>
        <v>2506921-070-01</v>
      </c>
    </row>
    <row r="575" ht="15.75" customHeight="1">
      <c r="A575" s="2" t="s">
        <v>861</v>
      </c>
      <c r="B575" s="5">
        <v>41942.0</v>
      </c>
      <c r="C575" s="2" t="s">
        <v>862</v>
      </c>
      <c r="D575" s="2" t="s">
        <v>863</v>
      </c>
      <c r="E575" s="2" t="str">
        <f>VLOOKUP(A575,Equipos!$1:$1048576,2,0)</f>
        <v>Rinofibrolaringoscopio</v>
      </c>
      <c r="F575" s="2">
        <v>11425.0</v>
      </c>
      <c r="G575" s="4" t="str">
        <f>VLOOKUP(A575,Equipos!$A$2:$H$16545,4,FALSE)</f>
        <v>2819616</v>
      </c>
    </row>
    <row r="576" ht="15.75" customHeight="1">
      <c r="A576" s="2" t="s">
        <v>864</v>
      </c>
      <c r="B576" s="5">
        <v>41942.0</v>
      </c>
      <c r="C576" s="2" t="s">
        <v>865</v>
      </c>
      <c r="D576" s="2" t="s">
        <v>16</v>
      </c>
      <c r="E576" s="2" t="str">
        <f>VLOOKUP(A576,Equipos!$1:$1048576,2,0)</f>
        <v>Termohigrometro Digital</v>
      </c>
      <c r="F576" s="2">
        <v>15957.0</v>
      </c>
      <c r="G576" s="4" t="str">
        <f>VLOOKUP(A576,Equipos!$A$2:$H$16545,4,FALSE)</f>
        <v>287-2tt20</v>
      </c>
    </row>
    <row r="577" ht="15.75" customHeight="1">
      <c r="A577" s="2" t="s">
        <v>866</v>
      </c>
      <c r="B577" s="5">
        <v>41942.0</v>
      </c>
      <c r="C577" s="2" t="s">
        <v>867</v>
      </c>
      <c r="D577" s="2" t="s">
        <v>31</v>
      </c>
      <c r="E577" s="2" t="str">
        <f>VLOOKUP(A577,Equipos!$1:$1048576,2,0)</f>
        <v>Esterilizador A Vapor</v>
      </c>
      <c r="F577" s="2">
        <v>9771.0</v>
      </c>
      <c r="G577" s="4" t="str">
        <f>VLOOKUP(A577,Equipos!$A$2:$H$16545,4,FALSE)</f>
        <v>2907032</v>
      </c>
    </row>
    <row r="578" ht="15.75" customHeight="1">
      <c r="A578" s="2" t="s">
        <v>866</v>
      </c>
      <c r="B578" s="5">
        <v>41942.0</v>
      </c>
      <c r="C578" s="2" t="s">
        <v>868</v>
      </c>
      <c r="D578" s="2" t="s">
        <v>31</v>
      </c>
      <c r="E578" s="2" t="str">
        <f>VLOOKUP(A578,Equipos!$1:$1048576,2,0)</f>
        <v>Esterilizador A Vapor</v>
      </c>
      <c r="F578" s="2">
        <v>9771.0</v>
      </c>
      <c r="G578" s="4" t="str">
        <f>VLOOKUP(A578,Equipos!$A$2:$H$16545,4,FALSE)</f>
        <v>2907032</v>
      </c>
    </row>
    <row r="579" ht="15.75" customHeight="1">
      <c r="A579" s="2" t="s">
        <v>866</v>
      </c>
      <c r="B579" s="5">
        <v>41942.0</v>
      </c>
      <c r="C579" s="2" t="s">
        <v>869</v>
      </c>
      <c r="D579" s="2" t="s">
        <v>171</v>
      </c>
      <c r="E579" s="2" t="str">
        <f>VLOOKUP(A579,Equipos!$1:$1048576,2,0)</f>
        <v>Esterilizador A Vapor</v>
      </c>
      <c r="F579" s="2">
        <v>9771.0</v>
      </c>
      <c r="G579" s="4" t="str">
        <f>VLOOKUP(A579,Equipos!$A$2:$H$16545,4,FALSE)</f>
        <v>2907032</v>
      </c>
    </row>
    <row r="580" ht="15.75" customHeight="1">
      <c r="A580" s="2" t="s">
        <v>866</v>
      </c>
      <c r="B580" s="5">
        <v>41942.0</v>
      </c>
      <c r="C580" s="2" t="s">
        <v>870</v>
      </c>
      <c r="D580" s="2" t="s">
        <v>171</v>
      </c>
      <c r="E580" s="2" t="str">
        <f>VLOOKUP(A580,Equipos!$1:$1048576,2,0)</f>
        <v>Esterilizador A Vapor</v>
      </c>
      <c r="F580" s="2">
        <v>9771.0</v>
      </c>
      <c r="G580" s="4" t="str">
        <f>VLOOKUP(A580,Equipos!$A$2:$H$16545,4,FALSE)</f>
        <v>2907032</v>
      </c>
    </row>
    <row r="581" ht="15.75" customHeight="1">
      <c r="A581" s="2" t="s">
        <v>866</v>
      </c>
      <c r="B581" s="5">
        <v>41942.0</v>
      </c>
      <c r="C581" s="2" t="s">
        <v>871</v>
      </c>
      <c r="D581" s="2" t="s">
        <v>171</v>
      </c>
      <c r="E581" s="2" t="str">
        <f>VLOOKUP(A581,Equipos!$1:$1048576,2,0)</f>
        <v>Esterilizador A Vapor</v>
      </c>
      <c r="F581" s="2">
        <v>9771.0</v>
      </c>
      <c r="G581" s="4" t="str">
        <f>VLOOKUP(A581,Equipos!$A$2:$H$16545,4,FALSE)</f>
        <v>2907032</v>
      </c>
    </row>
    <row r="582" ht="15.75" customHeight="1">
      <c r="A582" s="2" t="s">
        <v>866</v>
      </c>
      <c r="B582" s="5">
        <v>41942.0</v>
      </c>
      <c r="C582" s="2" t="s">
        <v>872</v>
      </c>
      <c r="D582" s="2" t="s">
        <v>31</v>
      </c>
      <c r="E582" s="2" t="str">
        <f>VLOOKUP(A582,Equipos!$1:$1048576,2,0)</f>
        <v>Esterilizador A Vapor</v>
      </c>
      <c r="F582" s="2">
        <v>9771.0</v>
      </c>
      <c r="G582" s="4" t="str">
        <f>VLOOKUP(A582,Equipos!$A$2:$H$16545,4,FALSE)</f>
        <v>2907032</v>
      </c>
    </row>
    <row r="583" ht="15.75" customHeight="1">
      <c r="A583" s="2" t="s">
        <v>866</v>
      </c>
      <c r="B583" s="5">
        <v>41942.0</v>
      </c>
      <c r="C583" s="2" t="s">
        <v>873</v>
      </c>
      <c r="D583" s="2" t="s">
        <v>171</v>
      </c>
      <c r="E583" s="2" t="str">
        <f>VLOOKUP(A583,Equipos!$1:$1048576,2,0)</f>
        <v>Esterilizador A Vapor</v>
      </c>
      <c r="F583" s="2">
        <v>9771.0</v>
      </c>
      <c r="G583" s="4" t="str">
        <f>VLOOKUP(A583,Equipos!$A$2:$H$16545,4,FALSE)</f>
        <v>2907032</v>
      </c>
    </row>
    <row r="584" ht="15.75" customHeight="1">
      <c r="A584" s="2" t="s">
        <v>866</v>
      </c>
      <c r="B584" s="5">
        <v>41942.0</v>
      </c>
      <c r="C584" s="2" t="s">
        <v>874</v>
      </c>
      <c r="D584" s="2" t="s">
        <v>171</v>
      </c>
      <c r="E584" s="2" t="str">
        <f>VLOOKUP(A584,Equipos!$1:$1048576,2,0)</f>
        <v>Esterilizador A Vapor</v>
      </c>
      <c r="F584" s="2">
        <v>9771.0</v>
      </c>
      <c r="G584" s="4" t="str">
        <f>VLOOKUP(A584,Equipos!$A$2:$H$16545,4,FALSE)</f>
        <v>2907032</v>
      </c>
    </row>
    <row r="585" ht="15.75" customHeight="1">
      <c r="A585" s="2" t="s">
        <v>866</v>
      </c>
      <c r="B585" s="5">
        <v>41942.0</v>
      </c>
      <c r="C585" s="2" t="s">
        <v>875</v>
      </c>
      <c r="D585" s="2" t="s">
        <v>171</v>
      </c>
      <c r="E585" s="2" t="str">
        <f>VLOOKUP(A585,Equipos!$1:$1048576,2,0)</f>
        <v>Esterilizador A Vapor</v>
      </c>
      <c r="F585" s="2">
        <v>9771.0</v>
      </c>
      <c r="G585" s="4" t="str">
        <f>VLOOKUP(A585,Equipos!$A$2:$H$16545,4,FALSE)</f>
        <v>2907032</v>
      </c>
    </row>
    <row r="586" ht="15.75" customHeight="1">
      <c r="A586" s="2" t="s">
        <v>866</v>
      </c>
      <c r="B586" s="5">
        <v>41942.0</v>
      </c>
      <c r="C586" s="2" t="s">
        <v>876</v>
      </c>
      <c r="D586" s="2" t="s">
        <v>31</v>
      </c>
      <c r="E586" s="2" t="str">
        <f>VLOOKUP(A586,Equipos!$1:$1048576,2,0)</f>
        <v>Esterilizador A Vapor</v>
      </c>
      <c r="F586" s="2">
        <v>9771.0</v>
      </c>
      <c r="G586" s="4" t="str">
        <f>VLOOKUP(A586,Equipos!$A$2:$H$16545,4,FALSE)</f>
        <v>2907032</v>
      </c>
    </row>
    <row r="587" ht="15.75" customHeight="1">
      <c r="A587" s="2" t="s">
        <v>866</v>
      </c>
      <c r="B587" s="5">
        <v>41942.0</v>
      </c>
      <c r="C587" s="2" t="s">
        <v>877</v>
      </c>
      <c r="D587" s="7" t="s">
        <v>878</v>
      </c>
      <c r="E587" s="2" t="str">
        <f>VLOOKUP(A587,Equipos!$1:$1048576,2,0)</f>
        <v>Esterilizador A Vapor</v>
      </c>
      <c r="F587" s="2">
        <v>9771.0</v>
      </c>
      <c r="G587" s="4" t="str">
        <f>VLOOKUP(A587,Equipos!$A$2:$H$16545,4,FALSE)</f>
        <v>2907032</v>
      </c>
    </row>
    <row r="588" ht="15.75" customHeight="1">
      <c r="A588" s="2" t="s">
        <v>866</v>
      </c>
      <c r="B588" s="5">
        <v>41942.0</v>
      </c>
      <c r="C588" s="2" t="s">
        <v>879</v>
      </c>
      <c r="D588" s="2" t="s">
        <v>171</v>
      </c>
      <c r="E588" s="2" t="str">
        <f>VLOOKUP(A588,Equipos!$1:$1048576,2,0)</f>
        <v>Esterilizador A Vapor</v>
      </c>
      <c r="F588" s="2">
        <v>9771.0</v>
      </c>
      <c r="G588" s="4" t="str">
        <f>VLOOKUP(A588,Equipos!$A$2:$H$16545,4,FALSE)</f>
        <v>2907032</v>
      </c>
    </row>
    <row r="589" ht="15.75" customHeight="1">
      <c r="A589" s="2" t="s">
        <v>866</v>
      </c>
      <c r="B589" s="5">
        <v>41942.0</v>
      </c>
      <c r="C589" s="2" t="s">
        <v>880</v>
      </c>
      <c r="D589" s="2" t="s">
        <v>171</v>
      </c>
      <c r="E589" s="2" t="str">
        <f>VLOOKUP(A589,Equipos!$1:$1048576,2,0)</f>
        <v>Esterilizador A Vapor</v>
      </c>
      <c r="F589" s="2">
        <v>9771.0</v>
      </c>
      <c r="G589" s="4" t="str">
        <f>VLOOKUP(A589,Equipos!$A$2:$H$16545,4,FALSE)</f>
        <v>2907032</v>
      </c>
    </row>
    <row r="590" ht="15.75" customHeight="1">
      <c r="A590" s="2" t="s">
        <v>866</v>
      </c>
      <c r="B590" s="5">
        <v>41942.0</v>
      </c>
      <c r="C590" s="2" t="s">
        <v>877</v>
      </c>
      <c r="D590" s="2" t="s">
        <v>881</v>
      </c>
      <c r="E590" s="2" t="str">
        <f>VLOOKUP(A590,Equipos!$1:$1048576,2,0)</f>
        <v>Esterilizador A Vapor</v>
      </c>
      <c r="F590" s="2">
        <v>9771.0</v>
      </c>
      <c r="G590" s="4" t="str">
        <f>VLOOKUP(A590,Equipos!$A$2:$H$16545,4,FALSE)</f>
        <v>2907032</v>
      </c>
    </row>
    <row r="591" ht="15.75" customHeight="1">
      <c r="A591" s="2" t="s">
        <v>866</v>
      </c>
      <c r="B591" s="5">
        <v>41942.0</v>
      </c>
      <c r="C591" s="2" t="s">
        <v>879</v>
      </c>
      <c r="D591" s="2" t="s">
        <v>171</v>
      </c>
      <c r="E591" s="2" t="str">
        <f>VLOOKUP(A591,Equipos!$1:$1048576,2,0)</f>
        <v>Esterilizador A Vapor</v>
      </c>
      <c r="F591" s="2">
        <v>9771.0</v>
      </c>
      <c r="G591" s="4" t="str">
        <f>VLOOKUP(A591,Equipos!$A$2:$H$16545,4,FALSE)</f>
        <v>2907032</v>
      </c>
    </row>
    <row r="592" ht="15.75" customHeight="1">
      <c r="A592" s="2" t="s">
        <v>866</v>
      </c>
      <c r="B592" s="5">
        <v>41942.0</v>
      </c>
      <c r="C592" s="2" t="s">
        <v>880</v>
      </c>
      <c r="D592" s="2" t="s">
        <v>171</v>
      </c>
      <c r="E592" s="2" t="str">
        <f>VLOOKUP(A592,Equipos!$1:$1048576,2,0)</f>
        <v>Esterilizador A Vapor</v>
      </c>
      <c r="F592" s="2">
        <v>9771.0</v>
      </c>
      <c r="G592" s="4" t="str">
        <f>VLOOKUP(A592,Equipos!$A$2:$H$16545,4,FALSE)</f>
        <v>2907032</v>
      </c>
    </row>
    <row r="593" ht="15.75" customHeight="1">
      <c r="A593" s="2" t="s">
        <v>866</v>
      </c>
      <c r="B593" s="5">
        <v>41942.0</v>
      </c>
      <c r="C593" s="2" t="s">
        <v>882</v>
      </c>
      <c r="D593" s="2" t="s">
        <v>756</v>
      </c>
      <c r="E593" s="2" t="str">
        <f>VLOOKUP(A593,Equipos!$1:$1048576,2,0)</f>
        <v>Esterilizador A Vapor</v>
      </c>
      <c r="F593" s="2">
        <v>9771.0</v>
      </c>
      <c r="G593" s="4" t="str">
        <f>VLOOKUP(A593,Equipos!$A$2:$H$16545,4,FALSE)</f>
        <v>2907032</v>
      </c>
    </row>
    <row r="594" ht="15.75" customHeight="1">
      <c r="A594" s="2" t="s">
        <v>866</v>
      </c>
      <c r="B594" s="5">
        <v>41942.0</v>
      </c>
      <c r="C594" s="2" t="s">
        <v>883</v>
      </c>
      <c r="D594" s="2" t="s">
        <v>756</v>
      </c>
      <c r="E594" s="2" t="str">
        <f>VLOOKUP(A594,Equipos!$1:$1048576,2,0)</f>
        <v>Esterilizador A Vapor</v>
      </c>
      <c r="F594" s="2">
        <v>9771.0</v>
      </c>
      <c r="G594" s="4" t="str">
        <f>VLOOKUP(A594,Equipos!$A$2:$H$16545,4,FALSE)</f>
        <v>2907032</v>
      </c>
    </row>
    <row r="595" ht="15.75" customHeight="1">
      <c r="A595" s="2" t="s">
        <v>884</v>
      </c>
      <c r="B595" s="5">
        <v>41942.0</v>
      </c>
      <c r="C595" s="2" t="s">
        <v>885</v>
      </c>
      <c r="D595" s="2" t="s">
        <v>31</v>
      </c>
      <c r="E595" s="2" t="str">
        <f>VLOOKUP(A595,Equipos!$1:$1048576,2,0)</f>
        <v>Succionador Portatil</v>
      </c>
      <c r="F595" s="2">
        <v>93.0</v>
      </c>
      <c r="G595" s="4" t="str">
        <f>VLOOKUP(A595,Equipos!$A$2:$H$16545,4,FALSE)</f>
        <v>2940000043</v>
      </c>
    </row>
    <row r="596" ht="15.75" customHeight="1">
      <c r="A596" s="2" t="s">
        <v>886</v>
      </c>
      <c r="B596" s="5">
        <v>41942.0</v>
      </c>
      <c r="C596" s="2" t="s">
        <v>887</v>
      </c>
      <c r="D596" s="2" t="s">
        <v>888</v>
      </c>
      <c r="E596" s="2" t="str">
        <f>VLOOKUP(A596,Equipos!$1:$1048576,2,0)</f>
        <v>Desfibrilador</v>
      </c>
      <c r="F596" s="6" t="s">
        <v>889</v>
      </c>
      <c r="G596" s="4" t="str">
        <f>VLOOKUP(A596,Equipos!$A$2:$H$16545,4,FALSE)</f>
        <v>29566</v>
      </c>
    </row>
    <row r="597" ht="15.75" customHeight="1">
      <c r="A597" s="2" t="s">
        <v>886</v>
      </c>
      <c r="B597" s="5">
        <v>41942.0</v>
      </c>
      <c r="C597" s="2" t="s">
        <v>890</v>
      </c>
      <c r="D597" s="2" t="s">
        <v>16</v>
      </c>
      <c r="E597" s="2" t="str">
        <f>VLOOKUP(A597,Equipos!$1:$1048576,2,0)</f>
        <v>Desfibrilador</v>
      </c>
      <c r="F597" s="6" t="s">
        <v>889</v>
      </c>
      <c r="G597" s="4" t="str">
        <f>VLOOKUP(A597,Equipos!$A$2:$H$16545,4,FALSE)</f>
        <v>29566</v>
      </c>
    </row>
    <row r="598" ht="15.75" customHeight="1">
      <c r="A598" s="2" t="s">
        <v>886</v>
      </c>
      <c r="B598" s="5">
        <v>41942.0</v>
      </c>
      <c r="C598" s="2" t="s">
        <v>891</v>
      </c>
      <c r="D598" s="2" t="s">
        <v>31</v>
      </c>
      <c r="E598" s="2" t="str">
        <f>VLOOKUP(A598,Equipos!$1:$1048576,2,0)</f>
        <v>Desfibrilador</v>
      </c>
      <c r="F598" s="6" t="s">
        <v>889</v>
      </c>
      <c r="G598" s="4" t="str">
        <f>VLOOKUP(A598,Equipos!$A$2:$H$16545,4,FALSE)</f>
        <v>29566</v>
      </c>
    </row>
    <row r="599" ht="15.75" customHeight="1">
      <c r="A599" s="2" t="s">
        <v>886</v>
      </c>
      <c r="B599" s="5">
        <v>41942.0</v>
      </c>
      <c r="C599" s="2" t="s">
        <v>892</v>
      </c>
      <c r="D599" s="2" t="s">
        <v>31</v>
      </c>
      <c r="E599" s="2" t="str">
        <f>VLOOKUP(A599,Equipos!$1:$1048576,2,0)</f>
        <v>Desfibrilador</v>
      </c>
      <c r="F599" s="6" t="s">
        <v>889</v>
      </c>
      <c r="G599" s="4" t="str">
        <f>VLOOKUP(A599,Equipos!$A$2:$H$16545,4,FALSE)</f>
        <v>29566</v>
      </c>
    </row>
    <row r="600" ht="15.75" customHeight="1">
      <c r="A600" s="2" t="s">
        <v>893</v>
      </c>
      <c r="B600" s="5">
        <v>41942.0</v>
      </c>
      <c r="C600" s="2" t="s">
        <v>894</v>
      </c>
      <c r="D600" s="2" t="s">
        <v>895</v>
      </c>
      <c r="E600" s="2" t="str">
        <f>VLOOKUP(A600,Equipos!$1:$1048576,2,0)</f>
        <v>Doppler Fetal</v>
      </c>
      <c r="F600" s="6" t="s">
        <v>896</v>
      </c>
      <c r="G600" s="4" t="str">
        <f>VLOOKUP(A600,Equipos!$A$2:$H$16545,4,FALSE)</f>
        <v>304133-M14701200060</v>
      </c>
    </row>
    <row r="601" ht="15.75" customHeight="1">
      <c r="A601" s="2" t="s">
        <v>893</v>
      </c>
      <c r="B601" s="5">
        <v>41942.0</v>
      </c>
      <c r="C601" s="2" t="s">
        <v>897</v>
      </c>
      <c r="D601" s="2" t="s">
        <v>16</v>
      </c>
      <c r="E601" s="2" t="str">
        <f>VLOOKUP(A601,Equipos!$1:$1048576,2,0)</f>
        <v>Doppler Fetal</v>
      </c>
      <c r="F601" s="6" t="s">
        <v>896</v>
      </c>
      <c r="G601" s="4" t="str">
        <f>VLOOKUP(A601,Equipos!$A$2:$H$16545,4,FALSE)</f>
        <v>304133-M14701200060</v>
      </c>
    </row>
    <row r="602" ht="15.75" customHeight="1">
      <c r="A602" s="2" t="s">
        <v>893</v>
      </c>
      <c r="B602" s="5">
        <v>41942.0</v>
      </c>
      <c r="C602" s="2" t="s">
        <v>898</v>
      </c>
      <c r="D602" s="2" t="s">
        <v>16</v>
      </c>
      <c r="E602" s="2" t="str">
        <f>VLOOKUP(A602,Equipos!$1:$1048576,2,0)</f>
        <v>Doppler Fetal</v>
      </c>
      <c r="F602" s="6" t="s">
        <v>896</v>
      </c>
      <c r="G602" s="4" t="str">
        <f>VLOOKUP(A602,Equipos!$A$2:$H$16545,4,FALSE)</f>
        <v>304133-M14701200060</v>
      </c>
    </row>
    <row r="603" ht="15.75" customHeight="1">
      <c r="A603" s="2" t="s">
        <v>893</v>
      </c>
      <c r="B603" s="5">
        <v>41942.0</v>
      </c>
      <c r="C603" s="2" t="s">
        <v>899</v>
      </c>
      <c r="D603" s="2" t="s">
        <v>16</v>
      </c>
      <c r="E603" s="2" t="str">
        <f>VLOOKUP(A603,Equipos!$1:$1048576,2,0)</f>
        <v>Doppler Fetal</v>
      </c>
      <c r="F603" s="6" t="s">
        <v>896</v>
      </c>
      <c r="G603" s="4" t="str">
        <f>VLOOKUP(A603,Equipos!$A$2:$H$16545,4,FALSE)</f>
        <v>304133-M14701200060</v>
      </c>
    </row>
    <row r="604" ht="15.75" customHeight="1">
      <c r="A604" s="2" t="s">
        <v>893</v>
      </c>
      <c r="B604" s="5">
        <v>41942.0</v>
      </c>
      <c r="C604" s="2" t="s">
        <v>900</v>
      </c>
      <c r="D604" s="2" t="s">
        <v>16</v>
      </c>
      <c r="E604" s="2" t="str">
        <f>VLOOKUP(A604,Equipos!$1:$1048576,2,0)</f>
        <v>Doppler Fetal</v>
      </c>
      <c r="F604" s="6" t="s">
        <v>896</v>
      </c>
      <c r="G604" s="4" t="str">
        <f>VLOOKUP(A604,Equipos!$A$2:$H$16545,4,FALSE)</f>
        <v>304133-M14701200060</v>
      </c>
    </row>
    <row r="605" ht="15.75" customHeight="1">
      <c r="A605" s="2" t="s">
        <v>893</v>
      </c>
      <c r="B605" s="5">
        <v>41942.0</v>
      </c>
      <c r="C605" s="2" t="s">
        <v>901</v>
      </c>
      <c r="D605" s="2" t="s">
        <v>16</v>
      </c>
      <c r="E605" s="2" t="str">
        <f>VLOOKUP(A605,Equipos!$1:$1048576,2,0)</f>
        <v>Doppler Fetal</v>
      </c>
      <c r="F605" s="6" t="s">
        <v>896</v>
      </c>
      <c r="G605" s="4" t="str">
        <f>VLOOKUP(A605,Equipos!$A$2:$H$16545,4,FALSE)</f>
        <v>304133-M14701200060</v>
      </c>
    </row>
    <row r="606" ht="15.75" customHeight="1">
      <c r="A606" s="2" t="s">
        <v>893</v>
      </c>
      <c r="B606" s="5">
        <v>41942.0</v>
      </c>
      <c r="C606" s="2" t="s">
        <v>902</v>
      </c>
      <c r="D606" s="2" t="s">
        <v>16</v>
      </c>
      <c r="E606" s="2" t="str">
        <f>VLOOKUP(A606,Equipos!$1:$1048576,2,0)</f>
        <v>Doppler Fetal</v>
      </c>
      <c r="F606" s="6" t="s">
        <v>896</v>
      </c>
      <c r="G606" s="4" t="str">
        <f>VLOOKUP(A606,Equipos!$A$2:$H$16545,4,FALSE)</f>
        <v>304133-M14701200060</v>
      </c>
    </row>
    <row r="607" ht="15.75" customHeight="1">
      <c r="A607" s="2" t="s">
        <v>893</v>
      </c>
      <c r="B607" s="5">
        <v>41942.0</v>
      </c>
      <c r="C607" s="2" t="s">
        <v>903</v>
      </c>
      <c r="D607" s="7" t="s">
        <v>904</v>
      </c>
      <c r="E607" s="2" t="str">
        <f>VLOOKUP(A607,Equipos!$1:$1048576,2,0)</f>
        <v>Doppler Fetal</v>
      </c>
      <c r="F607" s="6" t="s">
        <v>896</v>
      </c>
      <c r="G607" s="4" t="str">
        <f>VLOOKUP(A607,Equipos!$A$2:$H$16545,4,FALSE)</f>
        <v>304133-M14701200060</v>
      </c>
    </row>
    <row r="608" ht="15.75" customHeight="1">
      <c r="A608" s="2" t="s">
        <v>893</v>
      </c>
      <c r="B608" s="5">
        <v>41942.0</v>
      </c>
      <c r="C608" s="2" t="s">
        <v>905</v>
      </c>
      <c r="D608" s="7" t="s">
        <v>906</v>
      </c>
      <c r="E608" s="2" t="str">
        <f>VLOOKUP(A608,Equipos!$1:$1048576,2,0)</f>
        <v>Doppler Fetal</v>
      </c>
      <c r="F608" s="6" t="s">
        <v>896</v>
      </c>
      <c r="G608" s="4" t="str">
        <f>VLOOKUP(A608,Equipos!$A$2:$H$16545,4,FALSE)</f>
        <v>304133-M14701200060</v>
      </c>
    </row>
    <row r="609" ht="15.75" customHeight="1">
      <c r="A609" s="2" t="s">
        <v>893</v>
      </c>
      <c r="B609" s="5">
        <v>41942.0</v>
      </c>
      <c r="C609" s="2" t="s">
        <v>903</v>
      </c>
      <c r="D609" s="2" t="s">
        <v>895</v>
      </c>
      <c r="E609" s="2" t="str">
        <f>VLOOKUP(A609,Equipos!$1:$1048576,2,0)</f>
        <v>Doppler Fetal</v>
      </c>
      <c r="F609" s="6" t="s">
        <v>896</v>
      </c>
      <c r="G609" s="4" t="str">
        <f>VLOOKUP(A609,Equipos!$A$2:$H$16545,4,FALSE)</f>
        <v>304133-M14701200060</v>
      </c>
    </row>
    <row r="610" ht="15.75" customHeight="1">
      <c r="A610" s="2" t="s">
        <v>907</v>
      </c>
      <c r="B610" s="5">
        <v>41942.0</v>
      </c>
      <c r="C610" s="2" t="s">
        <v>908</v>
      </c>
      <c r="D610" s="2" t="s">
        <v>31</v>
      </c>
      <c r="E610" s="2" t="str">
        <f>VLOOKUP(A610,Equipos!$1:$1048576,2,0)</f>
        <v>Termohigrometro Digital</v>
      </c>
      <c r="F610" s="2">
        <v>16762.0</v>
      </c>
      <c r="G610" s="4" t="str">
        <f>VLOOKUP(A610,Equipos!$A$2:$H$16545,4,FALSE)</f>
        <v>30596</v>
      </c>
    </row>
    <row r="611" ht="15.75" customHeight="1">
      <c r="A611" s="2" t="s">
        <v>909</v>
      </c>
      <c r="B611" s="5">
        <v>41942.0</v>
      </c>
      <c r="C611" s="2" t="s">
        <v>910</v>
      </c>
      <c r="D611" s="2" t="s">
        <v>911</v>
      </c>
      <c r="E611" s="2" t="str">
        <f>VLOOKUP(A611,Equipos!$1:$1048576,2,0)</f>
        <v>Camilla De Transporte</v>
      </c>
      <c r="F611" s="2">
        <v>3578.0</v>
      </c>
      <c r="G611" s="4" t="str">
        <f>VLOOKUP(A611,Equipos!$A$2:$H$16545,4,FALSE)</f>
        <v>309/2167</v>
      </c>
    </row>
    <row r="612" ht="15.75" customHeight="1">
      <c r="A612" s="2" t="s">
        <v>912</v>
      </c>
      <c r="B612" s="5">
        <v>41942.0</v>
      </c>
      <c r="C612" s="2" t="s">
        <v>913</v>
      </c>
      <c r="D612" s="2" t="s">
        <v>31</v>
      </c>
      <c r="E612" s="2" t="str">
        <f>VLOOKUP(A612,Equipos!$1:$1048576,2,0)</f>
        <v>Camilla De Transporte</v>
      </c>
      <c r="F612" s="6" t="s">
        <v>914</v>
      </c>
      <c r="G612" s="4" t="str">
        <f>VLOOKUP(A612,Equipos!$A$2:$H$16545,4,FALSE)</f>
        <v>309/2170</v>
      </c>
    </row>
    <row r="613" ht="15.75" customHeight="1">
      <c r="A613" s="2" t="s">
        <v>912</v>
      </c>
      <c r="B613" s="5">
        <v>41942.0</v>
      </c>
      <c r="C613" s="2" t="s">
        <v>915</v>
      </c>
      <c r="D613" s="2" t="s">
        <v>916</v>
      </c>
      <c r="E613" s="2" t="str">
        <f>VLOOKUP(A613,Equipos!$1:$1048576,2,0)</f>
        <v>Camilla De Transporte</v>
      </c>
      <c r="F613" s="6" t="s">
        <v>914</v>
      </c>
      <c r="G613" s="4" t="str">
        <f>VLOOKUP(A613,Equipos!$A$2:$H$16545,4,FALSE)</f>
        <v>309/2170</v>
      </c>
    </row>
    <row r="614" ht="15.75" customHeight="1">
      <c r="A614" s="2" t="s">
        <v>912</v>
      </c>
      <c r="B614" s="5">
        <v>41942.0</v>
      </c>
      <c r="C614" s="2" t="s">
        <v>917</v>
      </c>
      <c r="D614" s="2" t="s">
        <v>916</v>
      </c>
      <c r="E614" s="2" t="str">
        <f>VLOOKUP(A614,Equipos!$1:$1048576,2,0)</f>
        <v>Camilla De Transporte</v>
      </c>
      <c r="F614" s="6" t="s">
        <v>914</v>
      </c>
      <c r="G614" s="4" t="str">
        <f>VLOOKUP(A614,Equipos!$A$2:$H$16545,4,FALSE)</f>
        <v>309/2170</v>
      </c>
    </row>
    <row r="615" ht="15.75" customHeight="1">
      <c r="A615" s="2" t="s">
        <v>918</v>
      </c>
      <c r="B615" s="5">
        <v>41942.0</v>
      </c>
      <c r="C615" s="2" t="s">
        <v>919</v>
      </c>
      <c r="D615" s="2" t="s">
        <v>31</v>
      </c>
      <c r="E615" s="2" t="str">
        <f>VLOOKUP(A615,Equipos!$1:$1048576,2,0)</f>
        <v>Monitor Pantalla Torre (Torre Wolf)</v>
      </c>
      <c r="F615" s="2">
        <v>10232.0</v>
      </c>
      <c r="G615" s="4" t="str">
        <f>VLOOKUP(A615,Equipos!$A$2:$H$16545,4,FALSE)</f>
        <v>3103486S</v>
      </c>
    </row>
    <row r="616" ht="15.75" customHeight="1">
      <c r="A616" s="2" t="s">
        <v>920</v>
      </c>
      <c r="B616" s="5">
        <v>41942.0</v>
      </c>
      <c r="C616" s="2" t="s">
        <v>921</v>
      </c>
      <c r="D616" s="7" t="s">
        <v>922</v>
      </c>
      <c r="E616" s="2" t="str">
        <f>VLOOKUP(A616,Equipos!$1:$1048576,2,0)</f>
        <v>Arco en C</v>
      </c>
      <c r="F616" s="2">
        <v>10109.0</v>
      </c>
      <c r="G616" s="4" t="str">
        <f>VLOOKUP(A616,Equipos!$A$2:$H$16545,4,FALSE)</f>
        <v>31192</v>
      </c>
    </row>
    <row r="617" ht="15.75" customHeight="1">
      <c r="A617" s="2" t="s">
        <v>920</v>
      </c>
      <c r="B617" s="5">
        <v>41942.0</v>
      </c>
      <c r="C617" s="2" t="s">
        <v>923</v>
      </c>
      <c r="D617" s="7" t="s">
        <v>924</v>
      </c>
      <c r="E617" s="2" t="str">
        <f>VLOOKUP(A617,Equipos!$1:$1048576,2,0)</f>
        <v>Arco en C</v>
      </c>
      <c r="F617" s="2">
        <v>10109.0</v>
      </c>
      <c r="G617" s="4" t="str">
        <f>VLOOKUP(A617,Equipos!$A$2:$H$16545,4,FALSE)</f>
        <v>31192</v>
      </c>
    </row>
    <row r="618" ht="15.75" customHeight="1">
      <c r="A618" s="2" t="s">
        <v>920</v>
      </c>
      <c r="B618" s="5">
        <v>41942.0</v>
      </c>
      <c r="C618" s="2" t="s">
        <v>925</v>
      </c>
      <c r="D618" s="7" t="s">
        <v>926</v>
      </c>
      <c r="E618" s="2" t="str">
        <f>VLOOKUP(A618,Equipos!$1:$1048576,2,0)</f>
        <v>Arco en C</v>
      </c>
      <c r="F618" s="2">
        <v>10109.0</v>
      </c>
      <c r="G618" s="4" t="str">
        <f>VLOOKUP(A618,Equipos!$A$2:$H$16545,4,FALSE)</f>
        <v>31192</v>
      </c>
    </row>
    <row r="619" ht="15.75" customHeight="1">
      <c r="A619" s="2" t="s">
        <v>920</v>
      </c>
      <c r="B619" s="5">
        <v>41942.0</v>
      </c>
      <c r="C619" s="2" t="s">
        <v>927</v>
      </c>
      <c r="D619" s="7" t="s">
        <v>928</v>
      </c>
      <c r="E619" s="2" t="str">
        <f>VLOOKUP(A619,Equipos!$1:$1048576,2,0)</f>
        <v>Arco en C</v>
      </c>
      <c r="F619" s="2">
        <v>10109.0</v>
      </c>
      <c r="G619" s="4" t="str">
        <f>VLOOKUP(A619,Equipos!$A$2:$H$16545,4,FALSE)</f>
        <v>31192</v>
      </c>
    </row>
    <row r="620" ht="15.75" customHeight="1">
      <c r="A620" s="2" t="s">
        <v>920</v>
      </c>
      <c r="B620" s="5">
        <v>41942.0</v>
      </c>
      <c r="C620" s="2" t="s">
        <v>929</v>
      </c>
      <c r="D620" s="2" t="s">
        <v>34</v>
      </c>
      <c r="E620" s="2" t="str">
        <f>VLOOKUP(A620,Equipos!$1:$1048576,2,0)</f>
        <v>Arco en C</v>
      </c>
      <c r="F620" s="2">
        <v>10109.0</v>
      </c>
      <c r="G620" s="4" t="str">
        <f>VLOOKUP(A620,Equipos!$A$2:$H$16545,4,FALSE)</f>
        <v>31192</v>
      </c>
    </row>
    <row r="621" ht="15.75" customHeight="1">
      <c r="A621" s="2" t="s">
        <v>920</v>
      </c>
      <c r="B621" s="5">
        <v>41942.0</v>
      </c>
      <c r="C621" s="2" t="s">
        <v>930</v>
      </c>
      <c r="D621" s="7" t="s">
        <v>835</v>
      </c>
      <c r="E621" s="2" t="str">
        <f>VLOOKUP(A621,Equipos!$1:$1048576,2,0)</f>
        <v>Arco en C</v>
      </c>
      <c r="F621" s="2">
        <v>10109.0</v>
      </c>
      <c r="G621" s="4" t="str">
        <f>VLOOKUP(A621,Equipos!$A$2:$H$16545,4,FALSE)</f>
        <v>31192</v>
      </c>
    </row>
    <row r="622" ht="15.75" customHeight="1">
      <c r="A622" s="2" t="s">
        <v>920</v>
      </c>
      <c r="B622" s="5">
        <v>41942.0</v>
      </c>
      <c r="C622" s="2" t="s">
        <v>931</v>
      </c>
      <c r="D622" s="2" t="s">
        <v>932</v>
      </c>
      <c r="E622" s="2" t="str">
        <f>VLOOKUP(A622,Equipos!$1:$1048576,2,0)</f>
        <v>Arco en C</v>
      </c>
      <c r="F622" s="2">
        <v>10109.0</v>
      </c>
      <c r="G622" s="4" t="str">
        <f>VLOOKUP(A622,Equipos!$A$2:$H$16545,4,FALSE)</f>
        <v>31192</v>
      </c>
    </row>
    <row r="623" ht="15.75" customHeight="1">
      <c r="A623" s="2" t="s">
        <v>920</v>
      </c>
      <c r="B623" s="5">
        <v>41942.0</v>
      </c>
      <c r="C623" s="2" t="s">
        <v>933</v>
      </c>
      <c r="D623" s="2" t="s">
        <v>934</v>
      </c>
      <c r="E623" s="2" t="str">
        <f>VLOOKUP(A623,Equipos!$1:$1048576,2,0)</f>
        <v>Arco en C</v>
      </c>
      <c r="F623" s="2">
        <v>10109.0</v>
      </c>
      <c r="G623" s="4" t="str">
        <f>VLOOKUP(A623,Equipos!$A$2:$H$16545,4,FALSE)</f>
        <v>31192</v>
      </c>
    </row>
    <row r="624" ht="15.75" customHeight="1">
      <c r="A624" s="2" t="s">
        <v>920</v>
      </c>
      <c r="B624" s="5">
        <v>41942.0</v>
      </c>
      <c r="C624" s="2" t="s">
        <v>923</v>
      </c>
      <c r="D624" s="2" t="s">
        <v>932</v>
      </c>
      <c r="E624" s="2" t="str">
        <f>VLOOKUP(A624,Equipos!$1:$1048576,2,0)</f>
        <v>Arco en C</v>
      </c>
      <c r="F624" s="2">
        <v>10109.0</v>
      </c>
      <c r="G624" s="4" t="str">
        <f>VLOOKUP(A624,Equipos!$A$2:$H$16545,4,FALSE)</f>
        <v>31192</v>
      </c>
    </row>
    <row r="625" ht="15.75" customHeight="1">
      <c r="A625" s="2" t="s">
        <v>920</v>
      </c>
      <c r="B625" s="5">
        <v>41942.0</v>
      </c>
      <c r="C625" s="2" t="s">
        <v>927</v>
      </c>
      <c r="D625" s="2" t="s">
        <v>935</v>
      </c>
      <c r="E625" s="2" t="str">
        <f>VLOOKUP(A625,Equipos!$1:$1048576,2,0)</f>
        <v>Arco en C</v>
      </c>
      <c r="F625" s="2">
        <v>10109.0</v>
      </c>
      <c r="G625" s="4" t="str">
        <f>VLOOKUP(A625,Equipos!$A$2:$H$16545,4,FALSE)</f>
        <v>31192</v>
      </c>
    </row>
    <row r="626" ht="15.75" customHeight="1">
      <c r="A626" s="2" t="s">
        <v>920</v>
      </c>
      <c r="B626" s="5">
        <v>41942.0</v>
      </c>
      <c r="C626" s="2" t="s">
        <v>929</v>
      </c>
      <c r="D626" s="2" t="s">
        <v>34</v>
      </c>
      <c r="E626" s="2" t="str">
        <f>VLOOKUP(A626,Equipos!$1:$1048576,2,0)</f>
        <v>Arco en C</v>
      </c>
      <c r="F626" s="2">
        <v>10109.0</v>
      </c>
      <c r="G626" s="4" t="str">
        <f>VLOOKUP(A626,Equipos!$A$2:$H$16545,4,FALSE)</f>
        <v>31192</v>
      </c>
    </row>
    <row r="627" ht="15.75" customHeight="1">
      <c r="A627" s="2" t="s">
        <v>920</v>
      </c>
      <c r="B627" s="5">
        <v>41942.0</v>
      </c>
      <c r="C627" s="2" t="s">
        <v>921</v>
      </c>
      <c r="D627" s="2" t="s">
        <v>196</v>
      </c>
      <c r="E627" s="2" t="str">
        <f>VLOOKUP(A627,Equipos!$1:$1048576,2,0)</f>
        <v>Arco en C</v>
      </c>
      <c r="F627" s="2">
        <v>10109.0</v>
      </c>
      <c r="G627" s="4" t="str">
        <f>VLOOKUP(A627,Equipos!$A$2:$H$16545,4,FALSE)</f>
        <v>31192</v>
      </c>
    </row>
    <row r="628" ht="15.75" customHeight="1">
      <c r="A628" s="2" t="s">
        <v>920</v>
      </c>
      <c r="B628" s="5">
        <v>41942.0</v>
      </c>
      <c r="C628" s="2" t="s">
        <v>936</v>
      </c>
      <c r="D628" s="2" t="s">
        <v>196</v>
      </c>
      <c r="E628" s="2" t="str">
        <f>VLOOKUP(A628,Equipos!$1:$1048576,2,0)</f>
        <v>Arco en C</v>
      </c>
      <c r="F628" s="2">
        <v>10109.0</v>
      </c>
      <c r="G628" s="4" t="str">
        <f>VLOOKUP(A628,Equipos!$A$2:$H$16545,4,FALSE)</f>
        <v>31192</v>
      </c>
    </row>
    <row r="629" ht="15.75" customHeight="1">
      <c r="A629" s="2" t="s">
        <v>937</v>
      </c>
      <c r="B629" s="5">
        <v>41942.0</v>
      </c>
      <c r="C629" s="2" t="s">
        <v>938</v>
      </c>
      <c r="D629" s="2" t="s">
        <v>16</v>
      </c>
      <c r="E629" s="2" t="str">
        <f>VLOOKUP(A629,Equipos!$1:$1048576,2,0)</f>
        <v>Ventilador Mecanico</v>
      </c>
      <c r="F629" s="2">
        <v>9881.0</v>
      </c>
      <c r="G629" s="4" t="str">
        <f>VLOOKUP(A629,Equipos!$A$2:$H$16545,4,FALSE)</f>
        <v>3121213850</v>
      </c>
    </row>
    <row r="630" ht="15.75" customHeight="1">
      <c r="A630" s="2" t="s">
        <v>937</v>
      </c>
      <c r="B630" s="5">
        <v>41942.0</v>
      </c>
      <c r="C630" s="2" t="s">
        <v>939</v>
      </c>
      <c r="D630" s="2" t="s">
        <v>460</v>
      </c>
      <c r="E630" s="2" t="str">
        <f>VLOOKUP(A630,Equipos!$1:$1048576,2,0)</f>
        <v>Ventilador Mecanico</v>
      </c>
      <c r="F630" s="2">
        <v>9881.0</v>
      </c>
      <c r="G630" s="4" t="str">
        <f>VLOOKUP(A630,Equipos!$A$2:$H$16545,4,FALSE)</f>
        <v>3121213850</v>
      </c>
    </row>
    <row r="631" ht="15.75" customHeight="1">
      <c r="A631" s="2" t="s">
        <v>937</v>
      </c>
      <c r="B631" s="5">
        <v>41942.0</v>
      </c>
      <c r="C631" s="2" t="s">
        <v>940</v>
      </c>
      <c r="D631" s="2" t="s">
        <v>460</v>
      </c>
      <c r="E631" s="2" t="str">
        <f>VLOOKUP(A631,Equipos!$1:$1048576,2,0)</f>
        <v>Ventilador Mecanico</v>
      </c>
      <c r="F631" s="2">
        <v>9881.0</v>
      </c>
      <c r="G631" s="4" t="str">
        <f>VLOOKUP(A631,Equipos!$A$2:$H$16545,4,FALSE)</f>
        <v>3121213850</v>
      </c>
    </row>
    <row r="632" ht="15.75" customHeight="1">
      <c r="A632" s="2" t="s">
        <v>937</v>
      </c>
      <c r="B632" s="5">
        <v>41942.0</v>
      </c>
      <c r="C632" s="2" t="s">
        <v>941</v>
      </c>
      <c r="D632" s="2" t="s">
        <v>460</v>
      </c>
      <c r="E632" s="2" t="str">
        <f>VLOOKUP(A632,Equipos!$1:$1048576,2,0)</f>
        <v>Ventilador Mecanico</v>
      </c>
      <c r="F632" s="2">
        <v>9881.0</v>
      </c>
      <c r="G632" s="4" t="str">
        <f>VLOOKUP(A632,Equipos!$A$2:$H$16545,4,FALSE)</f>
        <v>3121213850</v>
      </c>
    </row>
    <row r="633" ht="15.75" customHeight="1">
      <c r="A633" s="2" t="s">
        <v>937</v>
      </c>
      <c r="B633" s="5">
        <v>41942.0</v>
      </c>
      <c r="C633" s="2" t="s">
        <v>942</v>
      </c>
      <c r="D633" s="2" t="s">
        <v>460</v>
      </c>
      <c r="E633" s="2" t="str">
        <f>VLOOKUP(A633,Equipos!$1:$1048576,2,0)</f>
        <v>Ventilador Mecanico</v>
      </c>
      <c r="F633" s="2">
        <v>9881.0</v>
      </c>
      <c r="G633" s="4" t="str">
        <f>VLOOKUP(A633,Equipos!$A$2:$H$16545,4,FALSE)</f>
        <v>3121213850</v>
      </c>
    </row>
    <row r="634" ht="15.75" customHeight="1">
      <c r="A634" s="2" t="s">
        <v>943</v>
      </c>
      <c r="B634" s="5">
        <v>41942.0</v>
      </c>
      <c r="C634" s="2" t="s">
        <v>944</v>
      </c>
      <c r="D634" s="2" t="s">
        <v>16</v>
      </c>
      <c r="E634" s="2" t="str">
        <f>VLOOKUP(A634,Equipos!$1:$1048576,2,0)</f>
        <v>Ventilador Mecanico</v>
      </c>
      <c r="F634" s="2">
        <v>9882.0</v>
      </c>
      <c r="G634" s="4" t="str">
        <f>VLOOKUP(A634,Equipos!$A$2:$H$16545,4,FALSE)</f>
        <v>3121218440</v>
      </c>
    </row>
    <row r="635" ht="15.75" customHeight="1">
      <c r="A635" s="2" t="s">
        <v>943</v>
      </c>
      <c r="B635" s="5">
        <v>41942.0</v>
      </c>
      <c r="C635" s="2" t="s">
        <v>945</v>
      </c>
      <c r="D635" s="2" t="s">
        <v>460</v>
      </c>
      <c r="E635" s="2" t="str">
        <f>VLOOKUP(A635,Equipos!$1:$1048576,2,0)</f>
        <v>Ventilador Mecanico</v>
      </c>
      <c r="F635" s="2">
        <v>9882.0</v>
      </c>
      <c r="G635" s="4" t="str">
        <f>VLOOKUP(A635,Equipos!$A$2:$H$16545,4,FALSE)</f>
        <v>3121218440</v>
      </c>
    </row>
    <row r="636" ht="15.75" customHeight="1">
      <c r="A636" s="2" t="s">
        <v>943</v>
      </c>
      <c r="B636" s="5">
        <v>41942.0</v>
      </c>
      <c r="C636" s="2" t="s">
        <v>946</v>
      </c>
      <c r="D636" s="2" t="s">
        <v>460</v>
      </c>
      <c r="E636" s="2" t="str">
        <f>VLOOKUP(A636,Equipos!$1:$1048576,2,0)</f>
        <v>Ventilador Mecanico</v>
      </c>
      <c r="F636" s="2">
        <v>9882.0</v>
      </c>
      <c r="G636" s="4" t="str">
        <f>VLOOKUP(A636,Equipos!$A$2:$H$16545,4,FALSE)</f>
        <v>3121218440</v>
      </c>
    </row>
    <row r="637" ht="15.75" customHeight="1">
      <c r="A637" s="2" t="s">
        <v>943</v>
      </c>
      <c r="B637" s="5">
        <v>41942.0</v>
      </c>
      <c r="C637" s="2" t="s">
        <v>947</v>
      </c>
      <c r="D637" s="2" t="s">
        <v>460</v>
      </c>
      <c r="E637" s="2" t="str">
        <f>VLOOKUP(A637,Equipos!$1:$1048576,2,0)</f>
        <v>Ventilador Mecanico</v>
      </c>
      <c r="F637" s="2">
        <v>9882.0</v>
      </c>
      <c r="G637" s="4" t="str">
        <f>VLOOKUP(A637,Equipos!$A$2:$H$16545,4,FALSE)</f>
        <v>3121218440</v>
      </c>
    </row>
    <row r="638" ht="15.75" customHeight="1">
      <c r="A638" s="2" t="s">
        <v>943</v>
      </c>
      <c r="B638" s="5">
        <v>41942.0</v>
      </c>
      <c r="C638" s="2" t="s">
        <v>948</v>
      </c>
      <c r="D638" s="2" t="s">
        <v>460</v>
      </c>
      <c r="E638" s="2" t="str">
        <f>VLOOKUP(A638,Equipos!$1:$1048576,2,0)</f>
        <v>Ventilador Mecanico</v>
      </c>
      <c r="F638" s="2">
        <v>9882.0</v>
      </c>
      <c r="G638" s="4" t="str">
        <f>VLOOKUP(A638,Equipos!$A$2:$H$16545,4,FALSE)</f>
        <v>3121218440</v>
      </c>
    </row>
    <row r="639" ht="15.75" customHeight="1">
      <c r="A639" s="2" t="s">
        <v>943</v>
      </c>
      <c r="B639" s="5">
        <v>41942.0</v>
      </c>
      <c r="C639" s="2" t="s">
        <v>949</v>
      </c>
      <c r="D639" s="2" t="s">
        <v>460</v>
      </c>
      <c r="E639" s="2" t="str">
        <f>VLOOKUP(A639,Equipos!$1:$1048576,2,0)</f>
        <v>Ventilador Mecanico</v>
      </c>
      <c r="F639" s="2">
        <v>9882.0</v>
      </c>
      <c r="G639" s="4" t="str">
        <f>VLOOKUP(A639,Equipos!$A$2:$H$16545,4,FALSE)</f>
        <v>3121218440</v>
      </c>
    </row>
    <row r="640" ht="15.75" customHeight="1">
      <c r="A640" s="2" t="s">
        <v>950</v>
      </c>
      <c r="B640" s="5">
        <v>41942.0</v>
      </c>
      <c r="C640" s="2" t="s">
        <v>951</v>
      </c>
      <c r="D640" s="2" t="s">
        <v>460</v>
      </c>
      <c r="E640" s="2" t="str">
        <f>VLOOKUP(A640,Equipos!$1:$1048576,2,0)</f>
        <v>Ventilador Mecanico</v>
      </c>
      <c r="F640" s="2">
        <v>9880.0</v>
      </c>
      <c r="G640" s="4" t="str">
        <f>VLOOKUP(A640,Equipos!$A$2:$H$16545,4,FALSE)</f>
        <v>3121218670</v>
      </c>
    </row>
    <row r="641" ht="15.75" customHeight="1">
      <c r="A641" s="2" t="s">
        <v>950</v>
      </c>
      <c r="B641" s="5">
        <v>41942.0</v>
      </c>
      <c r="C641" s="2" t="s">
        <v>952</v>
      </c>
      <c r="D641" s="2" t="s">
        <v>16</v>
      </c>
      <c r="E641" s="2" t="str">
        <f>VLOOKUP(A641,Equipos!$1:$1048576,2,0)</f>
        <v>Ventilador Mecanico</v>
      </c>
      <c r="F641" s="2">
        <v>9880.0</v>
      </c>
      <c r="G641" s="4" t="str">
        <f>VLOOKUP(A641,Equipos!$A$2:$H$16545,4,FALSE)</f>
        <v>3121218670</v>
      </c>
    </row>
    <row r="642" ht="15.75" customHeight="1">
      <c r="A642" s="2" t="s">
        <v>950</v>
      </c>
      <c r="B642" s="5">
        <v>41942.0</v>
      </c>
      <c r="C642" s="2" t="s">
        <v>953</v>
      </c>
      <c r="D642" s="2" t="s">
        <v>460</v>
      </c>
      <c r="E642" s="2" t="str">
        <f>VLOOKUP(A642,Equipos!$1:$1048576,2,0)</f>
        <v>Ventilador Mecanico</v>
      </c>
      <c r="F642" s="2">
        <v>9880.0</v>
      </c>
      <c r="G642" s="4" t="str">
        <f>VLOOKUP(A642,Equipos!$A$2:$H$16545,4,FALSE)</f>
        <v>3121218670</v>
      </c>
    </row>
    <row r="643" ht="15.75" customHeight="1">
      <c r="A643" s="2" t="s">
        <v>950</v>
      </c>
      <c r="B643" s="5">
        <v>41942.0</v>
      </c>
      <c r="C643" s="2" t="s">
        <v>954</v>
      </c>
      <c r="D643" s="2" t="s">
        <v>460</v>
      </c>
      <c r="E643" s="2" t="str">
        <f>VLOOKUP(A643,Equipos!$1:$1048576,2,0)</f>
        <v>Ventilador Mecanico</v>
      </c>
      <c r="F643" s="2">
        <v>9880.0</v>
      </c>
      <c r="G643" s="4" t="str">
        <f>VLOOKUP(A643,Equipos!$A$2:$H$16545,4,FALSE)</f>
        <v>3121218670</v>
      </c>
    </row>
    <row r="644" ht="15.75" customHeight="1">
      <c r="A644" s="2" t="s">
        <v>950</v>
      </c>
      <c r="B644" s="5">
        <v>41942.0</v>
      </c>
      <c r="C644" s="2" t="s">
        <v>948</v>
      </c>
      <c r="D644" s="2" t="s">
        <v>460</v>
      </c>
      <c r="E644" s="2" t="str">
        <f>VLOOKUP(A644,Equipos!$1:$1048576,2,0)</f>
        <v>Ventilador Mecanico</v>
      </c>
      <c r="F644" s="2">
        <v>9880.0</v>
      </c>
      <c r="G644" s="4" t="str">
        <f>VLOOKUP(A644,Equipos!$A$2:$H$16545,4,FALSE)</f>
        <v>3121218670</v>
      </c>
    </row>
    <row r="645" ht="15.75" customHeight="1">
      <c r="A645" s="2" t="s">
        <v>950</v>
      </c>
      <c r="B645" s="5">
        <v>41942.0</v>
      </c>
      <c r="C645" s="2" t="s">
        <v>955</v>
      </c>
      <c r="D645" s="2" t="s">
        <v>460</v>
      </c>
      <c r="E645" s="2" t="str">
        <f>VLOOKUP(A645,Equipos!$1:$1048576,2,0)</f>
        <v>Ventilador Mecanico</v>
      </c>
      <c r="F645" s="2">
        <v>9880.0</v>
      </c>
      <c r="G645" s="4" t="str">
        <f>VLOOKUP(A645,Equipos!$A$2:$H$16545,4,FALSE)</f>
        <v>3121218670</v>
      </c>
    </row>
    <row r="646" ht="15.75" customHeight="1">
      <c r="A646" s="2" t="s">
        <v>950</v>
      </c>
      <c r="B646" s="5">
        <v>41942.0</v>
      </c>
      <c r="C646" s="2" t="s">
        <v>956</v>
      </c>
      <c r="D646" s="2" t="s">
        <v>957</v>
      </c>
      <c r="E646" s="2" t="str">
        <f>VLOOKUP(A646,Equipos!$1:$1048576,2,0)</f>
        <v>Ventilador Mecanico</v>
      </c>
      <c r="F646" s="2">
        <v>9880.0</v>
      </c>
      <c r="G646" s="4" t="str">
        <f>VLOOKUP(A646,Equipos!$A$2:$H$16545,4,FALSE)</f>
        <v>3121218670</v>
      </c>
    </row>
    <row r="647" ht="15.75" customHeight="1">
      <c r="A647" s="2" t="s">
        <v>958</v>
      </c>
      <c r="B647" s="5">
        <v>41942.0</v>
      </c>
      <c r="C647" s="2" t="s">
        <v>959</v>
      </c>
      <c r="D647" s="2" t="s">
        <v>16</v>
      </c>
      <c r="E647" s="2" t="str">
        <f>VLOOKUP(A647,Equipos!$1:$1048576,2,0)</f>
        <v>Ventilador Mecanico</v>
      </c>
      <c r="F647" s="2">
        <v>9879.0</v>
      </c>
      <c r="G647" s="4" t="str">
        <f>VLOOKUP(A647,Equipos!$A$2:$H$16545,4,FALSE)</f>
        <v>3121218680</v>
      </c>
    </row>
    <row r="648" ht="15.75" customHeight="1">
      <c r="A648" s="2" t="s">
        <v>958</v>
      </c>
      <c r="B648" s="5">
        <v>41942.0</v>
      </c>
      <c r="C648" s="2" t="s">
        <v>939</v>
      </c>
      <c r="D648" s="2" t="s">
        <v>460</v>
      </c>
      <c r="E648" s="2" t="str">
        <f>VLOOKUP(A648,Equipos!$1:$1048576,2,0)</f>
        <v>Ventilador Mecanico</v>
      </c>
      <c r="F648" s="2">
        <v>9879.0</v>
      </c>
      <c r="G648" s="4" t="str">
        <f>VLOOKUP(A648,Equipos!$A$2:$H$16545,4,FALSE)</f>
        <v>3121218680</v>
      </c>
    </row>
    <row r="649" ht="15.75" customHeight="1">
      <c r="A649" s="2" t="s">
        <v>958</v>
      </c>
      <c r="B649" s="5">
        <v>41942.0</v>
      </c>
      <c r="C649" s="2" t="s">
        <v>960</v>
      </c>
      <c r="D649" s="2" t="s">
        <v>460</v>
      </c>
      <c r="E649" s="2" t="str">
        <f>VLOOKUP(A649,Equipos!$1:$1048576,2,0)</f>
        <v>Ventilador Mecanico</v>
      </c>
      <c r="F649" s="2">
        <v>9879.0</v>
      </c>
      <c r="G649" s="4" t="str">
        <f>VLOOKUP(A649,Equipos!$A$2:$H$16545,4,FALSE)</f>
        <v>3121218680</v>
      </c>
    </row>
    <row r="650" ht="15.75" customHeight="1">
      <c r="A650" s="2" t="s">
        <v>958</v>
      </c>
      <c r="B650" s="5">
        <v>41942.0</v>
      </c>
      <c r="C650" s="2" t="s">
        <v>948</v>
      </c>
      <c r="D650" s="2" t="s">
        <v>460</v>
      </c>
      <c r="E650" s="2" t="str">
        <f>VLOOKUP(A650,Equipos!$1:$1048576,2,0)</f>
        <v>Ventilador Mecanico</v>
      </c>
      <c r="F650" s="2">
        <v>9879.0</v>
      </c>
      <c r="G650" s="4" t="str">
        <f>VLOOKUP(A650,Equipos!$A$2:$H$16545,4,FALSE)</f>
        <v>3121218680</v>
      </c>
    </row>
    <row r="651" ht="15.75" customHeight="1">
      <c r="A651" s="2" t="s">
        <v>958</v>
      </c>
      <c r="B651" s="5">
        <v>41942.0</v>
      </c>
      <c r="C651" s="2" t="s">
        <v>955</v>
      </c>
      <c r="D651" s="2" t="s">
        <v>460</v>
      </c>
      <c r="E651" s="2" t="str">
        <f>VLOOKUP(A651,Equipos!$1:$1048576,2,0)</f>
        <v>Ventilador Mecanico</v>
      </c>
      <c r="F651" s="2">
        <v>9879.0</v>
      </c>
      <c r="G651" s="4" t="str">
        <f>VLOOKUP(A651,Equipos!$A$2:$H$16545,4,FALSE)</f>
        <v>3121218680</v>
      </c>
    </row>
    <row r="652" ht="15.75" customHeight="1">
      <c r="A652" s="2" t="s">
        <v>961</v>
      </c>
      <c r="B652" s="5">
        <v>41942.0</v>
      </c>
      <c r="C652" s="2" t="s">
        <v>962</v>
      </c>
      <c r="D652" s="2" t="s">
        <v>888</v>
      </c>
      <c r="E652" s="2" t="str">
        <f>VLOOKUP(A652,Equipos!$1:$1048576,2,0)</f>
        <v>Desfibrilador</v>
      </c>
      <c r="F652" s="2">
        <v>43.0</v>
      </c>
      <c r="G652" s="4" t="str">
        <f>VLOOKUP(A652,Equipos!$A$2:$H$16545,4,FALSE)</f>
        <v>3200935</v>
      </c>
    </row>
    <row r="653" ht="15.75" customHeight="1">
      <c r="A653" s="2" t="s">
        <v>961</v>
      </c>
      <c r="B653" s="5">
        <v>41942.0</v>
      </c>
      <c r="C653" s="2" t="s">
        <v>963</v>
      </c>
      <c r="D653" s="2" t="s">
        <v>196</v>
      </c>
      <c r="E653" s="2" t="str">
        <f>VLOOKUP(A653,Equipos!$1:$1048576,2,0)</f>
        <v>Desfibrilador</v>
      </c>
      <c r="F653" s="2">
        <v>43.0</v>
      </c>
      <c r="G653" s="4" t="str">
        <f>VLOOKUP(A653,Equipos!$A$2:$H$16545,4,FALSE)</f>
        <v>3200935</v>
      </c>
    </row>
    <row r="654" ht="15.75" customHeight="1">
      <c r="A654" s="2" t="s">
        <v>964</v>
      </c>
      <c r="B654" s="5">
        <v>41942.0</v>
      </c>
      <c r="C654" s="2" t="s">
        <v>965</v>
      </c>
      <c r="D654" s="2" t="s">
        <v>888</v>
      </c>
      <c r="E654" s="2" t="str">
        <f>VLOOKUP(A654,Equipos!$1:$1048576,2,0)</f>
        <v>Desfibrilador</v>
      </c>
      <c r="F654" s="2">
        <v>1706.0</v>
      </c>
      <c r="G654" s="4" t="str">
        <f>VLOOKUP(A654,Equipos!$A$2:$H$16545,4,FALSE)</f>
        <v>3200943</v>
      </c>
    </row>
    <row r="655" ht="15.75" customHeight="1">
      <c r="A655" s="2" t="s">
        <v>964</v>
      </c>
      <c r="B655" s="5">
        <v>41942.0</v>
      </c>
      <c r="C655" s="2" t="s">
        <v>966</v>
      </c>
      <c r="D655" s="2" t="s">
        <v>888</v>
      </c>
      <c r="E655" s="2" t="str">
        <f>VLOOKUP(A655,Equipos!$1:$1048576,2,0)</f>
        <v>Desfibrilador</v>
      </c>
      <c r="F655" s="2">
        <v>1706.0</v>
      </c>
      <c r="G655" s="4" t="str">
        <f>VLOOKUP(A655,Equipos!$A$2:$H$16545,4,FALSE)</f>
        <v>3200943</v>
      </c>
    </row>
    <row r="656" ht="15.75" customHeight="1">
      <c r="A656" s="2" t="s">
        <v>967</v>
      </c>
      <c r="B656" s="5">
        <v>41942.0</v>
      </c>
      <c r="C656" s="2" t="s">
        <v>968</v>
      </c>
      <c r="D656" s="2" t="s">
        <v>196</v>
      </c>
      <c r="E656" s="2" t="str">
        <f>VLOOKUP(A656,Equipos!$1:$1048576,2,0)</f>
        <v>Monitor Fetal</v>
      </c>
      <c r="F656" s="2">
        <v>12845.0</v>
      </c>
      <c r="G656" s="4" t="str">
        <f>VLOOKUP(A656,Equipos!$A$2:$H$16545,4,FALSE)</f>
        <v>330120-M14400280031</v>
      </c>
    </row>
    <row r="657" ht="15.75" customHeight="1">
      <c r="A657" s="2" t="s">
        <v>967</v>
      </c>
      <c r="B657" s="5">
        <v>41942.0</v>
      </c>
      <c r="C657" s="2" t="s">
        <v>969</v>
      </c>
      <c r="D657" s="2" t="s">
        <v>895</v>
      </c>
      <c r="E657" s="2" t="str">
        <f>VLOOKUP(A657,Equipos!$1:$1048576,2,0)</f>
        <v>Monitor Fetal</v>
      </c>
      <c r="F657" s="2">
        <v>12845.0</v>
      </c>
      <c r="G657" s="4" t="str">
        <f>VLOOKUP(A657,Equipos!$A$2:$H$16545,4,FALSE)</f>
        <v>330120-M14400280031</v>
      </c>
    </row>
    <row r="658" ht="15.75" customHeight="1">
      <c r="A658" s="2" t="s">
        <v>967</v>
      </c>
      <c r="B658" s="5">
        <v>41942.0</v>
      </c>
      <c r="C658" s="2" t="s">
        <v>970</v>
      </c>
      <c r="D658" s="2" t="s">
        <v>196</v>
      </c>
      <c r="E658" s="2" t="str">
        <f>VLOOKUP(A658,Equipos!$1:$1048576,2,0)</f>
        <v>Monitor Fetal</v>
      </c>
      <c r="F658" s="2">
        <v>12845.0</v>
      </c>
      <c r="G658" s="4" t="str">
        <f>VLOOKUP(A658,Equipos!$A$2:$H$16545,4,FALSE)</f>
        <v>330120-M14400280031</v>
      </c>
    </row>
    <row r="659" ht="15.75" customHeight="1">
      <c r="A659" s="2" t="s">
        <v>967</v>
      </c>
      <c r="B659" s="5">
        <v>41942.0</v>
      </c>
      <c r="C659" s="2" t="s">
        <v>971</v>
      </c>
      <c r="D659" s="2" t="s">
        <v>895</v>
      </c>
      <c r="E659" s="2" t="str">
        <f>VLOOKUP(A659,Equipos!$1:$1048576,2,0)</f>
        <v>Monitor Fetal</v>
      </c>
      <c r="F659" s="2">
        <v>12845.0</v>
      </c>
      <c r="G659" s="4" t="str">
        <f>VLOOKUP(A659,Equipos!$A$2:$H$16545,4,FALSE)</f>
        <v>330120-M14400280031</v>
      </c>
    </row>
    <row r="660" ht="15.75" customHeight="1">
      <c r="A660" s="2" t="s">
        <v>967</v>
      </c>
      <c r="B660" s="5">
        <v>41942.0</v>
      </c>
      <c r="C660" s="2" t="s">
        <v>972</v>
      </c>
      <c r="D660" s="7" t="s">
        <v>973</v>
      </c>
      <c r="E660" s="2" t="str">
        <f>VLOOKUP(A660,Equipos!$1:$1048576,2,0)</f>
        <v>Monitor Fetal</v>
      </c>
      <c r="F660" s="2">
        <v>12845.0</v>
      </c>
      <c r="G660" s="4" t="str">
        <f>VLOOKUP(A660,Equipos!$A$2:$H$16545,4,FALSE)</f>
        <v>330120-M14400280031</v>
      </c>
    </row>
    <row r="661" ht="15.75" customHeight="1">
      <c r="A661" s="2" t="s">
        <v>967</v>
      </c>
      <c r="B661" s="5">
        <v>41942.0</v>
      </c>
      <c r="C661" s="2" t="s">
        <v>972</v>
      </c>
      <c r="D661" s="2" t="s">
        <v>974</v>
      </c>
      <c r="E661" s="2" t="str">
        <f>VLOOKUP(A661,Equipos!$1:$1048576,2,0)</f>
        <v>Monitor Fetal</v>
      </c>
      <c r="F661" s="2">
        <v>12845.0</v>
      </c>
      <c r="G661" s="4" t="str">
        <f>VLOOKUP(A661,Equipos!$A$2:$H$16545,4,FALSE)</f>
        <v>330120-M14400280031</v>
      </c>
    </row>
    <row r="662" ht="15.75" customHeight="1">
      <c r="A662" s="2" t="s">
        <v>975</v>
      </c>
      <c r="B662" s="5">
        <v>41942.0</v>
      </c>
      <c r="C662" s="2" t="s">
        <v>976</v>
      </c>
      <c r="D662" s="2" t="s">
        <v>16</v>
      </c>
      <c r="E662" s="2" t="str">
        <f>VLOOKUP(A662,Equipos!$1:$1048576,2,0)</f>
        <v>Termometro Digital</v>
      </c>
      <c r="F662" s="2">
        <v>16930.0</v>
      </c>
      <c r="G662" s="4" t="str">
        <f>VLOOKUP(A662,Equipos!$A$2:$H$16545,4,FALSE)</f>
        <v>33341</v>
      </c>
    </row>
    <row r="663" ht="15.75" customHeight="1">
      <c r="A663" s="2" t="s">
        <v>977</v>
      </c>
      <c r="B663" s="5">
        <v>41942.0</v>
      </c>
      <c r="C663" s="2" t="s">
        <v>978</v>
      </c>
      <c r="D663" s="2" t="s">
        <v>460</v>
      </c>
      <c r="E663" s="2" t="str">
        <f>VLOOKUP(A663,Equipos!$1:$1048576,2,0)</f>
        <v>Ventilador Mecanico</v>
      </c>
      <c r="F663" s="2">
        <v>9883.0</v>
      </c>
      <c r="G663" s="4" t="str">
        <f>VLOOKUP(A663,Equipos!$A$2:$H$16545,4,FALSE)</f>
        <v>3501191600</v>
      </c>
    </row>
    <row r="664" ht="15.75" customHeight="1">
      <c r="A664" s="2" t="s">
        <v>977</v>
      </c>
      <c r="B664" s="5">
        <v>41942.0</v>
      </c>
      <c r="C664" s="2" t="s">
        <v>979</v>
      </c>
      <c r="D664" s="2" t="s">
        <v>980</v>
      </c>
      <c r="E664" s="2" t="str">
        <f>VLOOKUP(A664,Equipos!$1:$1048576,2,0)</f>
        <v>Ventilador Mecanico</v>
      </c>
      <c r="F664" s="2">
        <v>9883.0</v>
      </c>
      <c r="G664" s="4" t="str">
        <f>VLOOKUP(A664,Equipos!$A$2:$H$16545,4,FALSE)</f>
        <v>3501191600</v>
      </c>
    </row>
    <row r="665" ht="15.75" customHeight="1">
      <c r="A665" s="2" t="s">
        <v>977</v>
      </c>
      <c r="B665" s="5">
        <v>41942.0</v>
      </c>
      <c r="C665" s="2" t="s">
        <v>981</v>
      </c>
      <c r="D665" s="2" t="s">
        <v>982</v>
      </c>
      <c r="E665" s="2" t="str">
        <f>VLOOKUP(A665,Equipos!$1:$1048576,2,0)</f>
        <v>Ventilador Mecanico</v>
      </c>
      <c r="F665" s="2">
        <v>9883.0</v>
      </c>
      <c r="G665" s="4" t="str">
        <f>VLOOKUP(A665,Equipos!$A$2:$H$16545,4,FALSE)</f>
        <v>3501191600</v>
      </c>
    </row>
    <row r="666" ht="15.75" customHeight="1">
      <c r="A666" s="2" t="s">
        <v>977</v>
      </c>
      <c r="B666" s="5">
        <v>41942.0</v>
      </c>
      <c r="C666" s="2" t="s">
        <v>983</v>
      </c>
      <c r="D666" s="2" t="s">
        <v>460</v>
      </c>
      <c r="E666" s="2" t="str">
        <f>VLOOKUP(A666,Equipos!$1:$1048576,2,0)</f>
        <v>Ventilador Mecanico</v>
      </c>
      <c r="F666" s="2">
        <v>9883.0</v>
      </c>
      <c r="G666" s="4" t="str">
        <f>VLOOKUP(A666,Equipos!$A$2:$H$16545,4,FALSE)</f>
        <v>3501191600</v>
      </c>
    </row>
    <row r="667" ht="15.75" customHeight="1">
      <c r="A667" s="2" t="s">
        <v>977</v>
      </c>
      <c r="B667" s="5">
        <v>41942.0</v>
      </c>
      <c r="C667" s="2" t="s">
        <v>984</v>
      </c>
      <c r="D667" s="2" t="s">
        <v>460</v>
      </c>
      <c r="E667" s="2" t="str">
        <f>VLOOKUP(A667,Equipos!$1:$1048576,2,0)</f>
        <v>Ventilador Mecanico</v>
      </c>
      <c r="F667" s="2">
        <v>9883.0</v>
      </c>
      <c r="G667" s="4" t="str">
        <f>VLOOKUP(A667,Equipos!$A$2:$H$16545,4,FALSE)</f>
        <v>3501191600</v>
      </c>
    </row>
    <row r="668" ht="15.75" customHeight="1">
      <c r="A668" s="2" t="s">
        <v>977</v>
      </c>
      <c r="B668" s="5">
        <v>41942.0</v>
      </c>
      <c r="C668" s="2" t="s">
        <v>985</v>
      </c>
      <c r="D668" s="7" t="s">
        <v>986</v>
      </c>
      <c r="E668" s="2" t="str">
        <f>VLOOKUP(A668,Equipos!$1:$1048576,2,0)</f>
        <v>Ventilador Mecanico</v>
      </c>
      <c r="F668" s="2">
        <v>9883.0</v>
      </c>
      <c r="G668" s="4" t="str">
        <f>VLOOKUP(A668,Equipos!$A$2:$H$16545,4,FALSE)</f>
        <v>3501191600</v>
      </c>
    </row>
    <row r="669" ht="15.75" customHeight="1">
      <c r="A669" s="2" t="s">
        <v>977</v>
      </c>
      <c r="B669" s="5">
        <v>41942.0</v>
      </c>
      <c r="C669" s="2" t="s">
        <v>987</v>
      </c>
      <c r="D669" s="2" t="s">
        <v>31</v>
      </c>
      <c r="E669" s="2" t="str">
        <f>VLOOKUP(A669,Equipos!$1:$1048576,2,0)</f>
        <v>Ventilador Mecanico</v>
      </c>
      <c r="F669" s="2">
        <v>9883.0</v>
      </c>
      <c r="G669" s="4" t="str">
        <f>VLOOKUP(A669,Equipos!$A$2:$H$16545,4,FALSE)</f>
        <v>3501191600</v>
      </c>
    </row>
    <row r="670" ht="15.75" customHeight="1">
      <c r="A670" s="2" t="s">
        <v>977</v>
      </c>
      <c r="B670" s="5">
        <v>41942.0</v>
      </c>
      <c r="C670" s="2" t="s">
        <v>988</v>
      </c>
      <c r="D670" s="2" t="s">
        <v>989</v>
      </c>
      <c r="E670" s="2" t="str">
        <f>VLOOKUP(A670,Equipos!$1:$1048576,2,0)</f>
        <v>Ventilador Mecanico</v>
      </c>
      <c r="F670" s="2">
        <v>9883.0</v>
      </c>
      <c r="G670" s="4" t="str">
        <f>VLOOKUP(A670,Equipos!$A$2:$H$16545,4,FALSE)</f>
        <v>3501191600</v>
      </c>
    </row>
    <row r="671" ht="15.75" customHeight="1">
      <c r="A671" s="2" t="s">
        <v>990</v>
      </c>
      <c r="B671" s="5">
        <v>41942.0</v>
      </c>
      <c r="C671" s="2" t="s">
        <v>991</v>
      </c>
      <c r="D671" s="2" t="s">
        <v>992</v>
      </c>
      <c r="E671" s="2" t="str">
        <f>VLOOKUP(A671,Equipos!$1:$1048576,2,0)</f>
        <v>Tanque De Paquetes Calientes</v>
      </c>
      <c r="F671" s="2">
        <v>15202.0</v>
      </c>
      <c r="G671" s="4" t="str">
        <f>VLOOKUP(A671,Equipos!$A$2:$H$16545,4,FALSE)</f>
        <v>355</v>
      </c>
    </row>
    <row r="672" ht="15.75" customHeight="1">
      <c r="A672" s="2" t="s">
        <v>993</v>
      </c>
      <c r="B672" s="5" t="str">
        <f>VLOOKUP(J672,[1]Hoja1!$I:$K,3,0)</f>
        <v>#ERROR!</v>
      </c>
      <c r="C672" s="2" t="s">
        <v>994</v>
      </c>
      <c r="D672" s="2" t="s">
        <v>9</v>
      </c>
      <c r="E672" s="2" t="str">
        <f>VLOOKUP(A672,Equipos!$1:$1048576,2,0)</f>
        <v>Rayos X Portatil</v>
      </c>
      <c r="F672" s="6" t="s">
        <v>549</v>
      </c>
      <c r="G672" s="4" t="str">
        <f>VLOOKUP(A672,Equipos!$A$2:$H$16545,4,FALSE)</f>
        <v>3570516</v>
      </c>
    </row>
    <row r="673" ht="15.75" customHeight="1">
      <c r="A673" s="2" t="s">
        <v>993</v>
      </c>
      <c r="B673" s="5" t="str">
        <f>VLOOKUP(J673,[1]Hoja1!$I:$K,3,0)</f>
        <v>#ERROR!</v>
      </c>
      <c r="C673" s="2" t="s">
        <v>995</v>
      </c>
      <c r="D673" s="2" t="s">
        <v>9</v>
      </c>
      <c r="E673" s="2" t="str">
        <f>VLOOKUP(A673,Equipos!$1:$1048576,2,0)</f>
        <v>Rayos X Portatil</v>
      </c>
      <c r="F673" s="6" t="s">
        <v>549</v>
      </c>
      <c r="G673" s="4" t="str">
        <f>VLOOKUP(A673,Equipos!$A$2:$H$16545,4,FALSE)</f>
        <v>3570516</v>
      </c>
    </row>
    <row r="674" ht="15.75" customHeight="1">
      <c r="A674" s="2" t="s">
        <v>993</v>
      </c>
      <c r="B674" s="5" t="str">
        <f>VLOOKUP(J674,[1]Hoja1!$I:$K,3,0)</f>
        <v>#ERROR!</v>
      </c>
      <c r="C674" s="2" t="s">
        <v>996</v>
      </c>
      <c r="D674" s="2" t="s">
        <v>9</v>
      </c>
      <c r="E674" s="2" t="str">
        <f>VLOOKUP(A674,Equipos!$1:$1048576,2,0)</f>
        <v>Rayos X Portatil</v>
      </c>
      <c r="F674" s="6" t="s">
        <v>549</v>
      </c>
      <c r="G674" s="4" t="str">
        <f>VLOOKUP(A674,Equipos!$A$2:$H$16545,4,FALSE)</f>
        <v>3570516</v>
      </c>
    </row>
    <row r="675" ht="15.75" customHeight="1">
      <c r="A675" s="2" t="s">
        <v>993</v>
      </c>
      <c r="B675" s="5" t="str">
        <f>VLOOKUP(J675,[1]Hoja1!$I:$K,3,0)</f>
        <v>#ERROR!</v>
      </c>
      <c r="C675" s="2" t="s">
        <v>997</v>
      </c>
      <c r="D675" s="2" t="s">
        <v>196</v>
      </c>
      <c r="E675" s="2" t="str">
        <f>VLOOKUP(A675,Equipos!$1:$1048576,2,0)</f>
        <v>Rayos X Portatil</v>
      </c>
      <c r="F675" s="6" t="s">
        <v>549</v>
      </c>
      <c r="G675" s="4" t="str">
        <f>VLOOKUP(A675,Equipos!$A$2:$H$16545,4,FALSE)</f>
        <v>3570516</v>
      </c>
    </row>
    <row r="676" ht="15.75" customHeight="1">
      <c r="A676" s="2" t="s">
        <v>993</v>
      </c>
      <c r="B676" s="5" t="str">
        <f>VLOOKUP(J676,[1]Hoja1!$I:$K,3,0)</f>
        <v>#ERROR!</v>
      </c>
      <c r="C676" s="2" t="s">
        <v>998</v>
      </c>
      <c r="D676" s="2" t="s">
        <v>9</v>
      </c>
      <c r="E676" s="2" t="str">
        <f>VLOOKUP(A676,Equipos!$1:$1048576,2,0)</f>
        <v>Rayos X Portatil</v>
      </c>
      <c r="F676" s="6" t="s">
        <v>549</v>
      </c>
      <c r="G676" s="4" t="str">
        <f>VLOOKUP(A676,Equipos!$A$2:$H$16545,4,FALSE)</f>
        <v>3570516</v>
      </c>
    </row>
    <row r="677" ht="15.75" customHeight="1">
      <c r="A677" s="2" t="s">
        <v>993</v>
      </c>
      <c r="B677" s="5" t="str">
        <f>VLOOKUP(J677,[1]Hoja1!$I:$K,3,0)</f>
        <v>#ERROR!</v>
      </c>
      <c r="C677" s="2" t="s">
        <v>999</v>
      </c>
      <c r="D677" s="7" t="s">
        <v>1000</v>
      </c>
      <c r="E677" s="2" t="str">
        <f>VLOOKUP(A677,Equipos!$1:$1048576,2,0)</f>
        <v>Rayos X Portatil</v>
      </c>
      <c r="F677" s="6" t="s">
        <v>549</v>
      </c>
      <c r="G677" s="4" t="str">
        <f>VLOOKUP(A677,Equipos!$A$2:$H$16545,4,FALSE)</f>
        <v>3570516</v>
      </c>
    </row>
    <row r="678" ht="15.75" customHeight="1">
      <c r="A678" s="2" t="s">
        <v>993</v>
      </c>
      <c r="B678" s="5" t="str">
        <f>VLOOKUP(J678,[1]Hoja1!$I:$K,3,0)</f>
        <v>#ERROR!</v>
      </c>
      <c r="C678" s="2" t="s">
        <v>1001</v>
      </c>
      <c r="D678" s="7" t="s">
        <v>1002</v>
      </c>
      <c r="E678" s="2" t="str">
        <f>VLOOKUP(A678,Equipos!$1:$1048576,2,0)</f>
        <v>Rayos X Portatil</v>
      </c>
      <c r="F678" s="6" t="s">
        <v>549</v>
      </c>
      <c r="G678" s="4" t="str">
        <f>VLOOKUP(A678,Equipos!$A$2:$H$16545,4,FALSE)</f>
        <v>3570516</v>
      </c>
    </row>
    <row r="679" ht="15.75" customHeight="1">
      <c r="A679" s="2" t="s">
        <v>993</v>
      </c>
      <c r="B679" s="5" t="str">
        <f>VLOOKUP(J679,[1]Hoja1!$I:$K,3,0)</f>
        <v>#ERROR!</v>
      </c>
      <c r="C679" s="2" t="s">
        <v>1003</v>
      </c>
      <c r="D679" s="7" t="s">
        <v>616</v>
      </c>
      <c r="E679" s="2" t="str">
        <f>VLOOKUP(A679,Equipos!$1:$1048576,2,0)</f>
        <v>Rayos X Portatil</v>
      </c>
      <c r="F679" s="6" t="s">
        <v>549</v>
      </c>
      <c r="G679" s="4" t="str">
        <f>VLOOKUP(A679,Equipos!$A$2:$H$16545,4,FALSE)</f>
        <v>3570516</v>
      </c>
    </row>
    <row r="680" ht="15.75" customHeight="1">
      <c r="A680" s="2" t="s">
        <v>993</v>
      </c>
      <c r="B680" s="5" t="str">
        <f>VLOOKUP(J680,[1]Hoja1!$I:$K,3,0)</f>
        <v>#ERROR!</v>
      </c>
      <c r="C680" s="2" t="s">
        <v>998</v>
      </c>
      <c r="D680" s="2" t="s">
        <v>9</v>
      </c>
      <c r="E680" s="2" t="str">
        <f>VLOOKUP(A680,Equipos!$1:$1048576,2,0)</f>
        <v>Rayos X Portatil</v>
      </c>
      <c r="F680" s="6" t="s">
        <v>549</v>
      </c>
      <c r="G680" s="4" t="str">
        <f>VLOOKUP(A680,Equipos!$A$2:$H$16545,4,FALSE)</f>
        <v>3570516</v>
      </c>
    </row>
    <row r="681" ht="15.75" customHeight="1">
      <c r="A681" s="2" t="s">
        <v>993</v>
      </c>
      <c r="B681" s="5" t="str">
        <f>VLOOKUP(J681,[1]Hoja1!$I:$K,3,0)</f>
        <v>#ERROR!</v>
      </c>
      <c r="C681" s="2" t="s">
        <v>1004</v>
      </c>
      <c r="D681" s="2" t="s">
        <v>1005</v>
      </c>
      <c r="E681" s="2" t="str">
        <f>VLOOKUP(A681,Equipos!$1:$1048576,2,0)</f>
        <v>Rayos X Portatil</v>
      </c>
      <c r="F681" s="6" t="s">
        <v>549</v>
      </c>
      <c r="G681" s="4" t="str">
        <f>VLOOKUP(A681,Equipos!$A$2:$H$16545,4,FALSE)</f>
        <v>3570516</v>
      </c>
    </row>
    <row r="682" ht="15.75" customHeight="1">
      <c r="A682" s="2" t="s">
        <v>993</v>
      </c>
      <c r="B682" s="5" t="str">
        <f>VLOOKUP(J682,[1]Hoja1!$I:$K,3,0)</f>
        <v>#ERROR!</v>
      </c>
      <c r="C682" s="2" t="s">
        <v>999</v>
      </c>
      <c r="D682" s="2" t="s">
        <v>1006</v>
      </c>
      <c r="E682" s="2" t="str">
        <f>VLOOKUP(A682,Equipos!$1:$1048576,2,0)</f>
        <v>Rayos X Portatil</v>
      </c>
      <c r="F682" s="6" t="s">
        <v>549</v>
      </c>
      <c r="G682" s="4" t="str">
        <f>VLOOKUP(A682,Equipos!$A$2:$H$16545,4,FALSE)</f>
        <v>3570516</v>
      </c>
    </row>
    <row r="683" ht="15.75" customHeight="1">
      <c r="A683" s="2" t="s">
        <v>993</v>
      </c>
      <c r="B683" s="5" t="str">
        <f>VLOOKUP(J683,[1]Hoja1!$I:$K,3,0)</f>
        <v>#ERROR!</v>
      </c>
      <c r="C683" s="2" t="s">
        <v>1001</v>
      </c>
      <c r="D683" s="2" t="s">
        <v>1007</v>
      </c>
      <c r="E683" s="2" t="str">
        <f>VLOOKUP(A683,Equipos!$1:$1048576,2,0)</f>
        <v>Rayos X Portatil</v>
      </c>
      <c r="F683" s="6" t="s">
        <v>549</v>
      </c>
      <c r="G683" s="4" t="str">
        <f>VLOOKUP(A683,Equipos!$A$2:$H$16545,4,FALSE)</f>
        <v>3570516</v>
      </c>
    </row>
    <row r="684" ht="15.75" customHeight="1">
      <c r="A684" s="2" t="s">
        <v>993</v>
      </c>
      <c r="B684" s="5" t="str">
        <f>VLOOKUP(J684,[1]Hoja1!$I:$K,3,0)</f>
        <v>#ERROR!</v>
      </c>
      <c r="C684" s="2" t="s">
        <v>1008</v>
      </c>
      <c r="D684" s="2" t="s">
        <v>9</v>
      </c>
      <c r="E684" s="2" t="str">
        <f>VLOOKUP(A684,Equipos!$1:$1048576,2,0)</f>
        <v>Rayos X Portatil</v>
      </c>
      <c r="F684" s="6" t="s">
        <v>549</v>
      </c>
      <c r="G684" s="4" t="str">
        <f>VLOOKUP(A684,Equipos!$A$2:$H$16545,4,FALSE)</f>
        <v>3570516</v>
      </c>
    </row>
    <row r="685" ht="15.75" customHeight="1">
      <c r="A685" s="2" t="s">
        <v>1009</v>
      </c>
      <c r="B685" s="5">
        <v>41942.0</v>
      </c>
      <c r="C685" s="2" t="s">
        <v>1010</v>
      </c>
      <c r="D685" s="7" t="s">
        <v>1011</v>
      </c>
      <c r="E685" s="2" t="str">
        <f>VLOOKUP(A685,Equipos!$1:$1048576,2,0)</f>
        <v>Lampara Pielitica Cirugia</v>
      </c>
      <c r="F685" s="2">
        <v>10835.0</v>
      </c>
      <c r="G685" s="4" t="str">
        <f>VLOOKUP(A685,Equipos!$A$2:$H$16545,4,FALSE)</f>
        <v>3574</v>
      </c>
    </row>
    <row r="686" ht="15.75" customHeight="1">
      <c r="A686" s="2" t="s">
        <v>1009</v>
      </c>
      <c r="B686" s="5">
        <v>41942.0</v>
      </c>
      <c r="C686" s="2" t="s">
        <v>1012</v>
      </c>
      <c r="D686" s="2" t="s">
        <v>31</v>
      </c>
      <c r="E686" s="2" t="str">
        <f>VLOOKUP(A686,Equipos!$1:$1048576,2,0)</f>
        <v>Lampara Pielitica Cirugia</v>
      </c>
      <c r="F686" s="2">
        <v>10835.0</v>
      </c>
      <c r="G686" s="4" t="str">
        <f>VLOOKUP(A686,Equipos!$A$2:$H$16545,4,FALSE)</f>
        <v>3574</v>
      </c>
    </row>
    <row r="687" ht="15.75" customHeight="1">
      <c r="A687" s="2" t="s">
        <v>1013</v>
      </c>
      <c r="B687" s="5">
        <v>41942.0</v>
      </c>
      <c r="C687" s="2" t="s">
        <v>1014</v>
      </c>
      <c r="D687" s="2" t="s">
        <v>16</v>
      </c>
      <c r="E687" s="2" t="str">
        <f>VLOOKUP(A687,Equipos!$1:$1048576,2,0)</f>
        <v>Desfibrilador</v>
      </c>
      <c r="F687" s="2">
        <v>16974.0</v>
      </c>
      <c r="G687" s="4" t="str">
        <f>VLOOKUP(A687,Equipos!$A$2:$H$16545,4,FALSE)</f>
        <v>3631</v>
      </c>
    </row>
    <row r="688" ht="15.75" customHeight="1">
      <c r="A688" s="2" t="s">
        <v>1015</v>
      </c>
      <c r="B688" s="5">
        <v>41942.0</v>
      </c>
      <c r="C688" s="2" t="s">
        <v>1016</v>
      </c>
      <c r="D688" s="2" t="s">
        <v>16</v>
      </c>
      <c r="E688" s="2" t="str">
        <f>VLOOKUP(A688,Equipos!$1:$1048576,2,0)</f>
        <v>Desfibrilador</v>
      </c>
      <c r="F688" s="2">
        <v>16925.0</v>
      </c>
      <c r="G688" s="4" t="str">
        <f>VLOOKUP(A688,Equipos!$A$2:$H$16545,4,FALSE)</f>
        <v>3632</v>
      </c>
    </row>
    <row r="689" ht="15.75" customHeight="1">
      <c r="A689" s="2" t="s">
        <v>1017</v>
      </c>
      <c r="B689" s="5">
        <v>41942.0</v>
      </c>
      <c r="C689" s="2" t="s">
        <v>88</v>
      </c>
      <c r="D689" s="2" t="s">
        <v>28</v>
      </c>
      <c r="E689" s="2" t="str">
        <f>VLOOKUP(A689,Equipos!$1:$1048576,2,0)</f>
        <v>Tensiometro De Pared</v>
      </c>
      <c r="F689" s="2">
        <v>14422.0</v>
      </c>
      <c r="G689" s="4" t="str">
        <f>VLOOKUP(A689,Equipos!$A$2:$H$16545,4,FALSE)</f>
        <v>364162</v>
      </c>
    </row>
    <row r="690" ht="15.75" customHeight="1">
      <c r="A690" s="2" t="s">
        <v>1018</v>
      </c>
      <c r="B690" s="5">
        <v>41942.0</v>
      </c>
      <c r="C690" s="2" t="s">
        <v>1019</v>
      </c>
      <c r="D690" s="2" t="s">
        <v>28</v>
      </c>
      <c r="E690" s="2" t="str">
        <f>VLOOKUP(A690,Equipos!$1:$1048576,2,0)</f>
        <v>Tensiometro</v>
      </c>
      <c r="F690" s="2">
        <v>15277.0</v>
      </c>
      <c r="G690" s="4" t="str">
        <f>VLOOKUP(A690,Equipos!$A$2:$H$16545,4,FALSE)</f>
        <v>364500</v>
      </c>
    </row>
    <row r="691" ht="15.75" customHeight="1">
      <c r="A691" s="2" t="s">
        <v>1018</v>
      </c>
      <c r="B691" s="5">
        <v>41942.0</v>
      </c>
      <c r="C691" s="2" t="s">
        <v>1020</v>
      </c>
      <c r="D691" s="2" t="s">
        <v>28</v>
      </c>
      <c r="E691" s="2" t="str">
        <f>VLOOKUP(A691,Equipos!$1:$1048576,2,0)</f>
        <v>Tensiometro</v>
      </c>
      <c r="F691" s="2">
        <v>15277.0</v>
      </c>
      <c r="G691" s="4" t="str">
        <f>VLOOKUP(A691,Equipos!$A$2:$H$16545,4,FALSE)</f>
        <v>364500</v>
      </c>
    </row>
    <row r="692" ht="15.75" customHeight="1">
      <c r="A692" s="2" t="s">
        <v>1018</v>
      </c>
      <c r="B692" s="5">
        <v>41942.0</v>
      </c>
      <c r="C692" s="2" t="s">
        <v>1021</v>
      </c>
      <c r="D692" s="2" t="s">
        <v>28</v>
      </c>
      <c r="E692" s="2" t="str">
        <f>VLOOKUP(A692,Equipos!$1:$1048576,2,0)</f>
        <v>Tensiometro</v>
      </c>
      <c r="F692" s="2">
        <v>15277.0</v>
      </c>
      <c r="G692" s="4" t="str">
        <f>VLOOKUP(A692,Equipos!$A$2:$H$16545,4,FALSE)</f>
        <v>364500</v>
      </c>
    </row>
    <row r="693" ht="15.75" customHeight="1">
      <c r="A693" s="2" t="s">
        <v>1018</v>
      </c>
      <c r="B693" s="5">
        <v>41942.0</v>
      </c>
      <c r="C693" s="2" t="s">
        <v>1022</v>
      </c>
      <c r="D693" s="2" t="s">
        <v>28</v>
      </c>
      <c r="E693" s="2" t="str">
        <f>VLOOKUP(A693,Equipos!$1:$1048576,2,0)</f>
        <v>Tensiometro</v>
      </c>
      <c r="F693" s="2">
        <v>15277.0</v>
      </c>
      <c r="G693" s="4" t="str">
        <f>VLOOKUP(A693,Equipos!$A$2:$H$16545,4,FALSE)</f>
        <v>364500</v>
      </c>
    </row>
    <row r="694" ht="15.75" customHeight="1">
      <c r="A694" s="2" t="s">
        <v>1023</v>
      </c>
      <c r="B694" s="5">
        <v>41942.0</v>
      </c>
      <c r="C694" s="2" t="s">
        <v>1024</v>
      </c>
      <c r="D694" s="2" t="s">
        <v>28</v>
      </c>
      <c r="E694" s="2" t="str">
        <f>VLOOKUP(A694,Equipos!$1:$1048576,2,0)</f>
        <v>Tensiometro De Pared</v>
      </c>
      <c r="F694" s="2">
        <v>14304.0</v>
      </c>
      <c r="G694" s="4" t="str">
        <f>VLOOKUP(A694,Equipos!$A$2:$H$16545,4,FALSE)</f>
        <v>364836</v>
      </c>
    </row>
    <row r="695" ht="15.75" customHeight="1">
      <c r="A695" s="2" t="s">
        <v>1023</v>
      </c>
      <c r="B695" s="5">
        <v>41942.0</v>
      </c>
      <c r="C695" s="2" t="s">
        <v>88</v>
      </c>
      <c r="D695" s="2" t="s">
        <v>28</v>
      </c>
      <c r="E695" s="2" t="str">
        <f>VLOOKUP(A695,Equipos!$1:$1048576,2,0)</f>
        <v>Tensiometro De Pared</v>
      </c>
      <c r="F695" s="2">
        <v>14304.0</v>
      </c>
      <c r="G695" s="4" t="str">
        <f>VLOOKUP(A695,Equipos!$A$2:$H$16545,4,FALSE)</f>
        <v>364836</v>
      </c>
    </row>
    <row r="696" ht="15.75" customHeight="1">
      <c r="A696" s="2" t="s">
        <v>1023</v>
      </c>
      <c r="B696" s="5">
        <v>41942.0</v>
      </c>
      <c r="C696" s="2" t="s">
        <v>1025</v>
      </c>
      <c r="D696" s="2" t="s">
        <v>28</v>
      </c>
      <c r="E696" s="2" t="str">
        <f>VLOOKUP(A696,Equipos!$1:$1048576,2,0)</f>
        <v>Tensiometro De Pared</v>
      </c>
      <c r="F696" s="2">
        <v>14304.0</v>
      </c>
      <c r="G696" s="4" t="str">
        <f>VLOOKUP(A696,Equipos!$A$2:$H$16545,4,FALSE)</f>
        <v>364836</v>
      </c>
    </row>
    <row r="697" ht="15.75" customHeight="1">
      <c r="A697" s="2" t="s">
        <v>1023</v>
      </c>
      <c r="B697" s="5">
        <v>41942.0</v>
      </c>
      <c r="C697" s="2" t="s">
        <v>217</v>
      </c>
      <c r="D697" s="2" t="s">
        <v>28</v>
      </c>
      <c r="E697" s="2" t="str">
        <f>VLOOKUP(A697,Equipos!$1:$1048576,2,0)</f>
        <v>Tensiometro De Pared</v>
      </c>
      <c r="F697" s="2">
        <v>14304.0</v>
      </c>
      <c r="G697" s="4" t="str">
        <f>VLOOKUP(A697,Equipos!$A$2:$H$16545,4,FALSE)</f>
        <v>364836</v>
      </c>
    </row>
    <row r="698" ht="15.75" customHeight="1">
      <c r="A698" s="2" t="s">
        <v>1023</v>
      </c>
      <c r="B698" s="5">
        <v>41942.0</v>
      </c>
      <c r="C698" s="2" t="s">
        <v>224</v>
      </c>
      <c r="D698" s="2" t="s">
        <v>28</v>
      </c>
      <c r="E698" s="2" t="str">
        <f>VLOOKUP(A698,Equipos!$1:$1048576,2,0)</f>
        <v>Tensiometro De Pared</v>
      </c>
      <c r="F698" s="2">
        <v>14304.0</v>
      </c>
      <c r="G698" s="4" t="str">
        <f>VLOOKUP(A698,Equipos!$A$2:$H$16545,4,FALSE)</f>
        <v>364836</v>
      </c>
    </row>
    <row r="699" ht="15.75" customHeight="1">
      <c r="A699" s="2" t="s">
        <v>1026</v>
      </c>
      <c r="B699" s="5">
        <v>41942.0</v>
      </c>
      <c r="C699" s="2" t="s">
        <v>91</v>
      </c>
      <c r="D699" s="2" t="s">
        <v>28</v>
      </c>
      <c r="E699" s="2" t="str">
        <f>VLOOKUP(A699,Equipos!$1:$1048576,2,0)</f>
        <v>Tensiometro De Pared</v>
      </c>
      <c r="F699" s="2">
        <v>14209.0</v>
      </c>
      <c r="G699" s="4" t="str">
        <f>VLOOKUP(A699,Equipos!$A$2:$H$16545,4,FALSE)</f>
        <v>365346</v>
      </c>
    </row>
    <row r="700" ht="15.75" customHeight="1">
      <c r="A700" s="2" t="s">
        <v>1026</v>
      </c>
      <c r="B700" s="5">
        <v>41942.0</v>
      </c>
      <c r="C700" s="2" t="s">
        <v>1027</v>
      </c>
      <c r="D700" s="2" t="s">
        <v>171</v>
      </c>
      <c r="E700" s="2" t="str">
        <f>VLOOKUP(A700,Equipos!$1:$1048576,2,0)</f>
        <v>Tensiometro De Pared</v>
      </c>
      <c r="F700" s="2">
        <v>14209.0</v>
      </c>
      <c r="G700" s="4" t="str">
        <f>VLOOKUP(A700,Equipos!$A$2:$H$16545,4,FALSE)</f>
        <v>365346</v>
      </c>
    </row>
    <row r="701" ht="15.75" customHeight="1">
      <c r="A701" s="2" t="s">
        <v>1028</v>
      </c>
      <c r="B701" s="5">
        <v>41942.0</v>
      </c>
      <c r="C701" s="2" t="s">
        <v>1029</v>
      </c>
      <c r="D701" s="2" t="s">
        <v>16</v>
      </c>
      <c r="E701" s="2" t="str">
        <f>VLOOKUP(A701,Equipos!$1:$1048576,2,0)</f>
        <v>Desfibrilador</v>
      </c>
      <c r="F701" s="2">
        <v>13597.0</v>
      </c>
      <c r="G701" s="4" t="str">
        <f>VLOOKUP(A701,Equipos!$A$2:$H$16545,4,FALSE)</f>
        <v>3691</v>
      </c>
    </row>
    <row r="702" ht="15.75" customHeight="1">
      <c r="A702" s="2" t="s">
        <v>1030</v>
      </c>
      <c r="B702" s="5">
        <v>41942.0</v>
      </c>
      <c r="C702" s="2" t="s">
        <v>1031</v>
      </c>
      <c r="D702" s="2" t="s">
        <v>16</v>
      </c>
      <c r="E702" s="2" t="str">
        <f>VLOOKUP(A702,Equipos!$1:$1048576,2,0)</f>
        <v>Termometro Digital</v>
      </c>
      <c r="F702" s="2">
        <v>18057.0</v>
      </c>
      <c r="G702" s="4" t="str">
        <f>VLOOKUP(A702,Equipos!$A$2:$H$16545,4,FALSE)</f>
        <v>37461</v>
      </c>
    </row>
    <row r="703" ht="15.75" customHeight="1">
      <c r="A703" s="2" t="s">
        <v>1032</v>
      </c>
      <c r="B703" s="5">
        <v>41942.0</v>
      </c>
      <c r="C703" s="2" t="s">
        <v>1033</v>
      </c>
      <c r="D703" s="2" t="s">
        <v>9</v>
      </c>
      <c r="E703" s="2" t="str">
        <f>VLOOKUP(A703,Equipos!$1:$1048576,2,0)</f>
        <v>Holter</v>
      </c>
      <c r="F703" s="2">
        <v>4.0</v>
      </c>
      <c r="G703" s="4" t="str">
        <f>VLOOKUP(A703,Equipos!$A$2:$H$16545,4,FALSE)</f>
        <v>3A9417</v>
      </c>
    </row>
    <row r="704" ht="15.75" customHeight="1">
      <c r="A704" s="2" t="s">
        <v>1034</v>
      </c>
      <c r="B704" s="5">
        <v>41942.0</v>
      </c>
      <c r="C704" s="2" t="s">
        <v>1035</v>
      </c>
      <c r="D704" s="2" t="s">
        <v>31</v>
      </c>
      <c r="E704" s="2" t="str">
        <f>VLOOKUP(A704,Equipos!$1:$1048576,2,0)</f>
        <v>Nevera</v>
      </c>
      <c r="F704" s="2">
        <v>8825.0</v>
      </c>
      <c r="G704" s="4" t="str">
        <f>VLOOKUP(A704,Equipos!$A$2:$H$16545,4,FALSE)</f>
        <v>40600421</v>
      </c>
    </row>
    <row r="705" ht="15.75" customHeight="1">
      <c r="A705" s="2" t="s">
        <v>1034</v>
      </c>
      <c r="B705" s="5">
        <v>41942.0</v>
      </c>
      <c r="C705" s="2" t="s">
        <v>1036</v>
      </c>
      <c r="D705" s="2" t="s">
        <v>31</v>
      </c>
      <c r="E705" s="2" t="str">
        <f>VLOOKUP(A705,Equipos!$1:$1048576,2,0)</f>
        <v>Nevera</v>
      </c>
      <c r="F705" s="2">
        <v>8825.0</v>
      </c>
      <c r="G705" s="4" t="str">
        <f>VLOOKUP(A705,Equipos!$A$2:$H$16545,4,FALSE)</f>
        <v>40600421</v>
      </c>
    </row>
    <row r="706" ht="15.75" customHeight="1">
      <c r="A706" s="2" t="s">
        <v>1037</v>
      </c>
      <c r="B706" s="5">
        <v>41942.0</v>
      </c>
      <c r="C706" s="2" t="s">
        <v>1038</v>
      </c>
      <c r="D706" s="2" t="s">
        <v>9</v>
      </c>
      <c r="E706" s="2" t="str">
        <f>VLOOKUP(A706,Equipos!$1:$1048576,2,0)</f>
        <v>Equipo Organos De Los Sentidos</v>
      </c>
      <c r="F706" s="2">
        <v>16103.0</v>
      </c>
      <c r="G706" s="4" t="str">
        <f>VLOOKUP(A706,Equipos!$A$2:$H$16545,4,FALSE)</f>
        <v>408282</v>
      </c>
    </row>
    <row r="707" ht="15.75" customHeight="1">
      <c r="A707" s="2" t="s">
        <v>1037</v>
      </c>
      <c r="B707" s="5">
        <v>41942.0</v>
      </c>
      <c r="C707" s="2" t="s">
        <v>1039</v>
      </c>
      <c r="D707" s="2" t="s">
        <v>9</v>
      </c>
      <c r="E707" s="2" t="str">
        <f>VLOOKUP(A707,Equipos!$1:$1048576,2,0)</f>
        <v>Equipo Organos De Los Sentidos</v>
      </c>
      <c r="F707" s="2">
        <v>16103.0</v>
      </c>
      <c r="G707" s="4" t="str">
        <f>VLOOKUP(A707,Equipos!$A$2:$H$16545,4,FALSE)</f>
        <v>408282</v>
      </c>
    </row>
    <row r="708" ht="15.75" customHeight="1">
      <c r="A708" s="2" t="s">
        <v>1040</v>
      </c>
      <c r="B708" s="5">
        <v>41942.0</v>
      </c>
      <c r="C708" s="2" t="s">
        <v>1041</v>
      </c>
      <c r="D708" s="2" t="s">
        <v>1042</v>
      </c>
      <c r="E708" s="2" t="str">
        <f>VLOOKUP(A708,Equipos!$1:$1048576,2,0)</f>
        <v>Camilla De Transporte</v>
      </c>
      <c r="F708" s="2">
        <v>15566.0</v>
      </c>
      <c r="G708" s="4" t="str">
        <f>VLOOKUP(A708,Equipos!$A$2:$H$16545,4,FALSE)</f>
        <v>4086</v>
      </c>
    </row>
    <row r="709" ht="15.75" customHeight="1">
      <c r="A709" s="2" t="s">
        <v>1043</v>
      </c>
      <c r="B709" s="5">
        <v>41942.0</v>
      </c>
      <c r="C709" s="2" t="s">
        <v>310</v>
      </c>
      <c r="D709" s="2" t="s">
        <v>34</v>
      </c>
      <c r="E709" s="2" t="str">
        <f>VLOOKUP(A709,Equipos!$1:$1048576,2,0)</f>
        <v>Camilla De Transporte</v>
      </c>
      <c r="F709" s="2">
        <v>15567.0</v>
      </c>
      <c r="G709" s="4" t="str">
        <f>VLOOKUP(A709,Equipos!$A$2:$H$16545,4,FALSE)</f>
        <v>4088</v>
      </c>
    </row>
    <row r="710" ht="15.75" customHeight="1">
      <c r="A710" s="2" t="s">
        <v>1043</v>
      </c>
      <c r="B710" s="5">
        <v>41942.0</v>
      </c>
      <c r="C710" s="2" t="s">
        <v>1044</v>
      </c>
      <c r="D710" s="2" t="s">
        <v>347</v>
      </c>
      <c r="E710" s="2" t="str">
        <f>VLOOKUP(A710,Equipos!$1:$1048576,2,0)</f>
        <v>Camilla De Transporte</v>
      </c>
      <c r="F710" s="2">
        <v>15567.0</v>
      </c>
      <c r="G710" s="4" t="str">
        <f>VLOOKUP(A710,Equipos!$A$2:$H$16545,4,FALSE)</f>
        <v>4088</v>
      </c>
    </row>
    <row r="711" ht="15.75" customHeight="1">
      <c r="A711" s="2" t="s">
        <v>1043</v>
      </c>
      <c r="B711" s="5">
        <v>41942.0</v>
      </c>
      <c r="C711" s="2" t="s">
        <v>310</v>
      </c>
      <c r="D711" s="2" t="s">
        <v>756</v>
      </c>
      <c r="E711" s="2" t="str">
        <f>VLOOKUP(A711,Equipos!$1:$1048576,2,0)</f>
        <v>Camilla De Transporte</v>
      </c>
      <c r="F711" s="2">
        <v>15567.0</v>
      </c>
      <c r="G711" s="4" t="str">
        <f>VLOOKUP(A711,Equipos!$A$2:$H$16545,4,FALSE)</f>
        <v>4088</v>
      </c>
    </row>
    <row r="712" ht="15.75" customHeight="1">
      <c r="A712" s="2" t="s">
        <v>1045</v>
      </c>
      <c r="B712" s="5">
        <v>41942.0</v>
      </c>
      <c r="C712" s="2" t="s">
        <v>1046</v>
      </c>
      <c r="D712" s="2" t="s">
        <v>226</v>
      </c>
      <c r="E712" s="2" t="str">
        <f>VLOOKUP(A712,Equipos!$1:$1048576,2,0)</f>
        <v>Camilla De Transporte</v>
      </c>
      <c r="F712" s="2">
        <v>15568.0</v>
      </c>
      <c r="G712" s="4" t="str">
        <f>VLOOKUP(A712,Equipos!$A$2:$H$16545,4,FALSE)</f>
        <v>4091</v>
      </c>
    </row>
    <row r="713" ht="15.75" customHeight="1">
      <c r="A713" s="2" t="s">
        <v>1045</v>
      </c>
      <c r="B713" s="5">
        <v>41942.0</v>
      </c>
      <c r="C713" s="2" t="s">
        <v>1047</v>
      </c>
      <c r="D713" s="7" t="s">
        <v>1048</v>
      </c>
      <c r="E713" s="2" t="str">
        <f>VLOOKUP(A713,Equipos!$1:$1048576,2,0)</f>
        <v>Camilla De Transporte</v>
      </c>
      <c r="F713" s="2">
        <v>15568.0</v>
      </c>
      <c r="G713" s="4" t="str">
        <f>VLOOKUP(A713,Equipos!$A$2:$H$16545,4,FALSE)</f>
        <v>4091</v>
      </c>
    </row>
    <row r="714" ht="15.75" customHeight="1">
      <c r="A714" s="2" t="s">
        <v>1045</v>
      </c>
      <c r="B714" s="5">
        <v>41942.0</v>
      </c>
      <c r="C714" s="2" t="s">
        <v>1047</v>
      </c>
      <c r="D714" s="2" t="s">
        <v>756</v>
      </c>
      <c r="E714" s="2" t="str">
        <f>VLOOKUP(A714,Equipos!$1:$1048576,2,0)</f>
        <v>Camilla De Transporte</v>
      </c>
      <c r="F714" s="2">
        <v>15568.0</v>
      </c>
      <c r="G714" s="4" t="str">
        <f>VLOOKUP(A714,Equipos!$A$2:$H$16545,4,FALSE)</f>
        <v>4091</v>
      </c>
    </row>
    <row r="715" ht="15.75" customHeight="1">
      <c r="A715" s="2" t="s">
        <v>1049</v>
      </c>
      <c r="B715" s="5">
        <v>41942.0</v>
      </c>
      <c r="C715" s="2" t="s">
        <v>1050</v>
      </c>
      <c r="D715" s="2" t="s">
        <v>756</v>
      </c>
      <c r="E715" s="2" t="str">
        <f>VLOOKUP(A715,Equipos!$1:$1048576,2,0)</f>
        <v>Centrifuga Refrigerada</v>
      </c>
      <c r="F715" s="2">
        <v>8076.0</v>
      </c>
      <c r="G715" s="4" t="str">
        <f>VLOOKUP(A715,Equipos!$A$2:$H$16545,4,FALSE)</f>
        <v>41154063</v>
      </c>
    </row>
    <row r="716" ht="15.75" customHeight="1">
      <c r="A716" s="2" t="s">
        <v>1051</v>
      </c>
      <c r="B716" s="5">
        <v>41942.0</v>
      </c>
      <c r="C716" s="2" t="s">
        <v>1052</v>
      </c>
      <c r="D716" s="2" t="s">
        <v>31</v>
      </c>
      <c r="E716" s="2" t="str">
        <f>VLOOKUP(A716,Equipos!$1:$1048576,2,0)</f>
        <v>Recumbent Estatica</v>
      </c>
      <c r="F716" s="2">
        <v>15247.0</v>
      </c>
      <c r="G716" s="4" t="str">
        <f>VLOOKUP(A716,Equipos!$A$2:$H$16545,4,FALSE)</f>
        <v>4-16-11-151119</v>
      </c>
    </row>
    <row r="717" ht="15.75" customHeight="1">
      <c r="A717" s="2" t="s">
        <v>1051</v>
      </c>
      <c r="B717" s="5">
        <v>41942.0</v>
      </c>
      <c r="C717" s="2" t="s">
        <v>1053</v>
      </c>
      <c r="D717" s="2" t="s">
        <v>31</v>
      </c>
      <c r="E717" s="2" t="str">
        <f>VLOOKUP(A717,Equipos!$1:$1048576,2,0)</f>
        <v>Recumbent Estatica</v>
      </c>
      <c r="F717" s="2">
        <v>15247.0</v>
      </c>
      <c r="G717" s="4" t="str">
        <f>VLOOKUP(A717,Equipos!$A$2:$H$16545,4,FALSE)</f>
        <v>4-16-11-151119</v>
      </c>
    </row>
    <row r="718" ht="15.75" customHeight="1">
      <c r="A718" s="2" t="s">
        <v>1054</v>
      </c>
      <c r="B718" s="5">
        <v>41942.0</v>
      </c>
      <c r="C718" s="2" t="s">
        <v>1055</v>
      </c>
      <c r="D718" s="2" t="s">
        <v>31</v>
      </c>
      <c r="E718" s="2" t="str">
        <f>VLOOKUP(A718,Equipos!$1:$1048576,2,0)</f>
        <v>Calentador De Liquidos</v>
      </c>
      <c r="F718" s="2">
        <v>14514.0</v>
      </c>
      <c r="G718" s="4" t="str">
        <f>VLOOKUP(A718,Equipos!$A$2:$H$16545,4,FALSE)</f>
        <v>424516011</v>
      </c>
    </row>
    <row r="719" ht="15.75" customHeight="1">
      <c r="A719" s="2" t="s">
        <v>1056</v>
      </c>
      <c r="B719" s="5">
        <v>41942.0</v>
      </c>
      <c r="C719" s="2" t="s">
        <v>1057</v>
      </c>
      <c r="D719" s="2" t="s">
        <v>31</v>
      </c>
      <c r="E719" s="2" t="str">
        <f>VLOOKUP(A719,Equipos!$1:$1048576,2,0)</f>
        <v>Succionador Portatil</v>
      </c>
      <c r="F719" s="2">
        <v>1188.0</v>
      </c>
      <c r="G719" s="4" t="str">
        <f>VLOOKUP(A719,Equipos!$A$2:$H$16545,4,FALSE)</f>
        <v>42588</v>
      </c>
    </row>
    <row r="720" ht="15.75" customHeight="1">
      <c r="A720" s="2" t="s">
        <v>1056</v>
      </c>
      <c r="B720" s="5">
        <v>41942.0</v>
      </c>
      <c r="C720" s="2" t="s">
        <v>1058</v>
      </c>
      <c r="D720" s="2" t="s">
        <v>31</v>
      </c>
      <c r="E720" s="2" t="str">
        <f>VLOOKUP(A720,Equipos!$1:$1048576,2,0)</f>
        <v>Succionador Portatil</v>
      </c>
      <c r="F720" s="2">
        <v>1188.0</v>
      </c>
      <c r="G720" s="4" t="str">
        <f>VLOOKUP(A720,Equipos!$A$2:$H$16545,4,FALSE)</f>
        <v>42588</v>
      </c>
    </row>
    <row r="721" ht="15.75" customHeight="1">
      <c r="A721" s="2" t="s">
        <v>1059</v>
      </c>
      <c r="B721" s="5">
        <v>41942.0</v>
      </c>
      <c r="C721" s="2" t="s">
        <v>1060</v>
      </c>
      <c r="D721" s="7" t="s">
        <v>1061</v>
      </c>
      <c r="E721" s="2" t="str">
        <f>VLOOKUP(A721,Equipos!$1:$1048576,2,0)</f>
        <v>Camilla De Transporte</v>
      </c>
      <c r="F721" s="2">
        <v>15713.0</v>
      </c>
      <c r="G721" s="4" t="str">
        <f>VLOOKUP(A721,Equipos!$A$2:$H$16545,4,FALSE)</f>
        <v>4308</v>
      </c>
    </row>
    <row r="722" ht="15.75" customHeight="1">
      <c r="A722" s="2" t="s">
        <v>1059</v>
      </c>
      <c r="B722" s="5">
        <v>41942.0</v>
      </c>
      <c r="D722" s="7" t="s">
        <v>347</v>
      </c>
      <c r="E722" s="2" t="str">
        <f>VLOOKUP(A722,Equipos!$1:$1048576,2,0)</f>
        <v>Camilla De Transporte</v>
      </c>
      <c r="F722" s="2">
        <v>15713.0</v>
      </c>
      <c r="G722" s="4" t="str">
        <f>VLOOKUP(A722,Equipos!$A$2:$H$16545,4,FALSE)</f>
        <v>4308</v>
      </c>
    </row>
    <row r="723" ht="15.75" customHeight="1">
      <c r="A723" s="2" t="s">
        <v>1059</v>
      </c>
      <c r="B723" s="5">
        <v>41942.0</v>
      </c>
      <c r="C723" s="2" t="s">
        <v>327</v>
      </c>
      <c r="D723" s="2" t="s">
        <v>226</v>
      </c>
      <c r="E723" s="2" t="str">
        <f>VLOOKUP(A723,Equipos!$1:$1048576,2,0)</f>
        <v>Camilla De Transporte</v>
      </c>
      <c r="F723" s="2">
        <v>15713.0</v>
      </c>
      <c r="G723" s="4" t="str">
        <f>VLOOKUP(A723,Equipos!$A$2:$H$16545,4,FALSE)</f>
        <v>4308</v>
      </c>
    </row>
    <row r="724" ht="15.75" customHeight="1">
      <c r="A724" s="2" t="s">
        <v>1059</v>
      </c>
      <c r="B724" s="5">
        <v>41942.0</v>
      </c>
      <c r="C724" s="2" t="s">
        <v>1060</v>
      </c>
      <c r="D724" s="2" t="s">
        <v>1062</v>
      </c>
      <c r="E724" s="2" t="str">
        <f>VLOOKUP(A724,Equipos!$1:$1048576,2,0)</f>
        <v>Camilla De Transporte</v>
      </c>
      <c r="F724" s="2">
        <v>15713.0</v>
      </c>
      <c r="G724" s="4" t="str">
        <f>VLOOKUP(A724,Equipos!$A$2:$H$16545,4,FALSE)</f>
        <v>4308</v>
      </c>
    </row>
    <row r="725" ht="15.75" customHeight="1">
      <c r="A725" s="2" t="s">
        <v>1059</v>
      </c>
      <c r="B725" s="5">
        <v>41942.0</v>
      </c>
      <c r="C725" s="2" t="s">
        <v>1063</v>
      </c>
      <c r="D725" s="2" t="s">
        <v>756</v>
      </c>
      <c r="E725" s="2" t="str">
        <f>VLOOKUP(A725,Equipos!$1:$1048576,2,0)</f>
        <v>Camilla De Transporte</v>
      </c>
      <c r="F725" s="2">
        <v>15713.0</v>
      </c>
      <c r="G725" s="4" t="str">
        <f>VLOOKUP(A725,Equipos!$A$2:$H$16545,4,FALSE)</f>
        <v>4308</v>
      </c>
    </row>
    <row r="726" ht="15.75" customHeight="1">
      <c r="A726" s="2" t="s">
        <v>1059</v>
      </c>
      <c r="B726" s="5">
        <v>41942.0</v>
      </c>
      <c r="E726" s="2" t="str">
        <f>VLOOKUP(A726,Equipos!$1:$1048576,2,0)</f>
        <v>Camilla De Transporte</v>
      </c>
      <c r="F726" s="2">
        <v>15713.0</v>
      </c>
      <c r="G726" s="4" t="str">
        <f>VLOOKUP(A726,Equipos!$A$2:$H$16545,4,FALSE)</f>
        <v>4308</v>
      </c>
    </row>
    <row r="727" ht="15.75" customHeight="1">
      <c r="A727" s="2" t="s">
        <v>1064</v>
      </c>
      <c r="B727" s="5">
        <v>41942.0</v>
      </c>
      <c r="C727" s="2" t="s">
        <v>1065</v>
      </c>
      <c r="D727" s="7" t="s">
        <v>1066</v>
      </c>
      <c r="E727" s="2" t="str">
        <f>VLOOKUP(A727,Equipos!$1:$1048576,2,0)</f>
        <v>Camilla De Transporte</v>
      </c>
      <c r="F727" s="2">
        <v>15690.0</v>
      </c>
      <c r="G727" s="4" t="str">
        <f>VLOOKUP(A727,Equipos!$A$2:$H$16545,4,FALSE)</f>
        <v>4309</v>
      </c>
    </row>
    <row r="728" ht="15.75" customHeight="1">
      <c r="A728" s="2" t="s">
        <v>1064</v>
      </c>
      <c r="B728" s="5">
        <v>41942.0</v>
      </c>
      <c r="C728" s="2" t="s">
        <v>1067</v>
      </c>
      <c r="D728" s="2" t="s">
        <v>226</v>
      </c>
      <c r="E728" s="2" t="str">
        <f>VLOOKUP(A728,Equipos!$1:$1048576,2,0)</f>
        <v>Camilla De Transporte</v>
      </c>
      <c r="F728" s="2">
        <v>15690.0</v>
      </c>
      <c r="G728" s="4" t="str">
        <f>VLOOKUP(A728,Equipos!$A$2:$H$16545,4,FALSE)</f>
        <v>4309</v>
      </c>
    </row>
    <row r="729" ht="15.75" customHeight="1">
      <c r="A729" s="2" t="s">
        <v>1064</v>
      </c>
      <c r="B729" s="5">
        <v>41942.0</v>
      </c>
      <c r="C729" s="2" t="s">
        <v>1068</v>
      </c>
      <c r="D729" s="2" t="s">
        <v>347</v>
      </c>
      <c r="E729" s="2" t="str">
        <f>VLOOKUP(A729,Equipos!$1:$1048576,2,0)</f>
        <v>Camilla De Transporte</v>
      </c>
      <c r="F729" s="2">
        <v>15690.0</v>
      </c>
      <c r="G729" s="4" t="str">
        <f>VLOOKUP(A729,Equipos!$A$2:$H$16545,4,FALSE)</f>
        <v>4309</v>
      </c>
    </row>
    <row r="730" ht="15.75" customHeight="1">
      <c r="A730" s="2" t="s">
        <v>1069</v>
      </c>
      <c r="B730" s="5">
        <v>41942.0</v>
      </c>
      <c r="C730" s="2" t="s">
        <v>188</v>
      </c>
      <c r="D730" s="2" t="s">
        <v>28</v>
      </c>
      <c r="E730" s="2" t="str">
        <f>VLOOKUP(A730,Equipos!$1:$1048576,2,0)</f>
        <v>Tensiometro Portatil</v>
      </c>
      <c r="F730" s="2">
        <v>7388.0</v>
      </c>
      <c r="G730" s="4" t="str">
        <f>VLOOKUP(A730,Equipos!$A$2:$H$16545,4,FALSE)</f>
        <v>4330</v>
      </c>
    </row>
    <row r="731" ht="15.75" customHeight="1">
      <c r="A731" s="2" t="s">
        <v>1069</v>
      </c>
      <c r="B731" s="5">
        <v>41942.0</v>
      </c>
      <c r="C731" s="2" t="s">
        <v>1070</v>
      </c>
      <c r="D731" s="7" t="s">
        <v>107</v>
      </c>
      <c r="E731" s="2" t="str">
        <f>VLOOKUP(A731,Equipos!$1:$1048576,2,0)</f>
        <v>Tensiometro Portatil</v>
      </c>
      <c r="F731" s="2">
        <v>7388.0</v>
      </c>
      <c r="G731" s="4" t="str">
        <f>VLOOKUP(A731,Equipos!$A$2:$H$16545,4,FALSE)</f>
        <v>4330</v>
      </c>
    </row>
    <row r="732" ht="15.75" customHeight="1">
      <c r="A732" s="2" t="s">
        <v>1071</v>
      </c>
      <c r="B732" s="5">
        <v>41942.0</v>
      </c>
      <c r="C732" s="2" t="s">
        <v>1072</v>
      </c>
      <c r="D732" s="2" t="s">
        <v>460</v>
      </c>
      <c r="E732" s="2" t="str">
        <f>VLOOKUP(A732,Equipos!$1:$1048576,2,0)</f>
        <v>Calentador De Manta</v>
      </c>
      <c r="F732" s="2">
        <v>12651.0</v>
      </c>
      <c r="G732" s="4" t="str">
        <f>VLOOKUP(A732,Equipos!$A$2:$H$16545,4,FALSE)</f>
        <v>44029</v>
      </c>
    </row>
    <row r="733" ht="15.75" customHeight="1">
      <c r="A733" s="2" t="s">
        <v>1073</v>
      </c>
      <c r="B733" s="5">
        <v>41942.0</v>
      </c>
      <c r="C733" s="2" t="s">
        <v>1074</v>
      </c>
      <c r="D733" s="2" t="s">
        <v>196</v>
      </c>
      <c r="E733" s="2" t="str">
        <f>VLOOKUP(A733,Equipos!$1:$1048576,2,0)</f>
        <v>Arco en C</v>
      </c>
      <c r="F733" s="2">
        <v>265.0</v>
      </c>
      <c r="G733" s="4" t="str">
        <f>VLOOKUP(A733,Equipos!$A$2:$H$16545,4,FALSE)</f>
        <v>4429</v>
      </c>
    </row>
    <row r="734" ht="15.75" customHeight="1">
      <c r="A734" s="2" t="s">
        <v>1073</v>
      </c>
      <c r="B734" s="5">
        <v>41942.0</v>
      </c>
      <c r="C734" s="2" t="s">
        <v>1075</v>
      </c>
      <c r="D734" s="2" t="s">
        <v>34</v>
      </c>
      <c r="E734" s="2" t="str">
        <f>VLOOKUP(A734,Equipos!$1:$1048576,2,0)</f>
        <v>Arco en C</v>
      </c>
      <c r="F734" s="2">
        <v>265.0</v>
      </c>
      <c r="G734" s="4" t="str">
        <f>VLOOKUP(A734,Equipos!$A$2:$H$16545,4,FALSE)</f>
        <v>4429</v>
      </c>
    </row>
    <row r="735" ht="15.75" customHeight="1">
      <c r="A735" s="2" t="s">
        <v>1073</v>
      </c>
      <c r="B735" s="5">
        <v>41942.0</v>
      </c>
      <c r="C735" s="2" t="s">
        <v>1076</v>
      </c>
      <c r="D735" s="2" t="s">
        <v>1077</v>
      </c>
      <c r="E735" s="2" t="str">
        <f>VLOOKUP(A735,Equipos!$1:$1048576,2,0)</f>
        <v>Arco en C</v>
      </c>
      <c r="F735" s="2">
        <v>265.0</v>
      </c>
      <c r="G735" s="4" t="str">
        <f>VLOOKUP(A735,Equipos!$A$2:$H$16545,4,FALSE)</f>
        <v>4429</v>
      </c>
    </row>
    <row r="736" ht="15.75" customHeight="1">
      <c r="A736" s="2" t="s">
        <v>1073</v>
      </c>
      <c r="B736" s="5">
        <v>41942.0</v>
      </c>
      <c r="C736" s="2" t="s">
        <v>1078</v>
      </c>
      <c r="D736" s="2" t="s">
        <v>34</v>
      </c>
      <c r="E736" s="2" t="str">
        <f>VLOOKUP(A736,Equipos!$1:$1048576,2,0)</f>
        <v>Arco en C</v>
      </c>
      <c r="F736" s="2">
        <v>265.0</v>
      </c>
      <c r="G736" s="4" t="str">
        <f>VLOOKUP(A736,Equipos!$A$2:$H$16545,4,FALSE)</f>
        <v>4429</v>
      </c>
    </row>
    <row r="737" ht="15.75" customHeight="1">
      <c r="A737" s="2" t="s">
        <v>1073</v>
      </c>
      <c r="B737" s="5">
        <v>41942.0</v>
      </c>
      <c r="C737" s="2" t="s">
        <v>1079</v>
      </c>
      <c r="D737" s="7" t="s">
        <v>437</v>
      </c>
      <c r="E737" s="2" t="str">
        <f>VLOOKUP(A737,Equipos!$1:$1048576,2,0)</f>
        <v>Arco en C</v>
      </c>
      <c r="F737" s="2">
        <v>265.0</v>
      </c>
      <c r="G737" s="4" t="str">
        <f>VLOOKUP(A737,Equipos!$A$2:$H$16545,4,FALSE)</f>
        <v>4429</v>
      </c>
    </row>
    <row r="738" ht="15.75" customHeight="1">
      <c r="A738" s="2" t="s">
        <v>1073</v>
      </c>
      <c r="B738" s="5">
        <v>41942.0</v>
      </c>
      <c r="C738" s="2" t="s">
        <v>1080</v>
      </c>
      <c r="D738" s="2" t="s">
        <v>34</v>
      </c>
      <c r="E738" s="2" t="str">
        <f>VLOOKUP(A738,Equipos!$1:$1048576,2,0)</f>
        <v>Arco en C</v>
      </c>
      <c r="F738" s="2">
        <v>265.0</v>
      </c>
      <c r="G738" s="4" t="str">
        <f>VLOOKUP(A738,Equipos!$A$2:$H$16545,4,FALSE)</f>
        <v>4429</v>
      </c>
    </row>
    <row r="739" ht="15.75" customHeight="1">
      <c r="A739" s="2" t="s">
        <v>1073</v>
      </c>
      <c r="B739" s="5">
        <v>41942.0</v>
      </c>
      <c r="C739" s="2" t="s">
        <v>1081</v>
      </c>
      <c r="D739" s="2" t="s">
        <v>1082</v>
      </c>
      <c r="E739" s="2" t="str">
        <f>VLOOKUP(A739,Equipos!$1:$1048576,2,0)</f>
        <v>Arco en C</v>
      </c>
      <c r="F739" s="2">
        <v>265.0</v>
      </c>
      <c r="G739" s="4" t="str">
        <f>VLOOKUP(A739,Equipos!$A$2:$H$16545,4,FALSE)</f>
        <v>4429</v>
      </c>
    </row>
    <row r="740" ht="15.75" customHeight="1">
      <c r="A740" s="2" t="s">
        <v>1073</v>
      </c>
      <c r="B740" s="5">
        <v>41942.0</v>
      </c>
      <c r="C740" s="2" t="s">
        <v>1079</v>
      </c>
      <c r="D740" s="2" t="s">
        <v>196</v>
      </c>
      <c r="E740" s="2" t="str">
        <f>VLOOKUP(A740,Equipos!$1:$1048576,2,0)</f>
        <v>Arco en C</v>
      </c>
      <c r="F740" s="2">
        <v>265.0</v>
      </c>
      <c r="G740" s="4" t="str">
        <f>VLOOKUP(A740,Equipos!$A$2:$H$16545,4,FALSE)</f>
        <v>4429</v>
      </c>
    </row>
    <row r="741" ht="15.75" customHeight="1">
      <c r="A741" s="2" t="s">
        <v>1083</v>
      </c>
      <c r="B741" s="5">
        <v>41942.0</v>
      </c>
      <c r="C741" s="2" t="s">
        <v>1084</v>
      </c>
      <c r="D741" s="7" t="s">
        <v>336</v>
      </c>
      <c r="E741" s="2" t="str">
        <f>VLOOKUP(A741,Equipos!$1:$1048576,2,0)</f>
        <v>Termohigrometro Digital</v>
      </c>
      <c r="F741" s="2">
        <v>19167.0</v>
      </c>
      <c r="G741" s="4" t="str">
        <f>VLOOKUP(A741,Equipos!$A$2:$H$16545,4,FALSE)</f>
        <v>45215</v>
      </c>
    </row>
    <row r="742" ht="15.75" customHeight="1">
      <c r="A742" s="2" t="s">
        <v>1085</v>
      </c>
      <c r="B742" s="5">
        <v>41942.0</v>
      </c>
      <c r="C742" s="2" t="s">
        <v>1084</v>
      </c>
      <c r="D742" s="7" t="s">
        <v>338</v>
      </c>
      <c r="E742" s="2" t="str">
        <f>VLOOKUP(A742,Equipos!$1:$1048576,2,0)</f>
        <v>Termohigrometro Digital</v>
      </c>
      <c r="F742" s="2">
        <v>19168.0</v>
      </c>
      <c r="G742" s="4" t="str">
        <f>VLOOKUP(A742,Equipos!$A$2:$H$16545,4,FALSE)</f>
        <v>45216</v>
      </c>
    </row>
    <row r="743" ht="15.75" customHeight="1">
      <c r="A743" s="2" t="s">
        <v>1086</v>
      </c>
      <c r="B743" s="5">
        <v>41942.0</v>
      </c>
      <c r="C743" s="2" t="s">
        <v>1087</v>
      </c>
      <c r="D743" s="2" t="s">
        <v>31</v>
      </c>
      <c r="E743" s="2" t="str">
        <f>VLOOKUP(A743,Equipos!$1:$1048576,2,0)</f>
        <v>Tensiometro Portatil</v>
      </c>
      <c r="F743" s="2">
        <v>6751.0</v>
      </c>
      <c r="G743" s="4" t="str">
        <f>VLOOKUP(A743,Equipos!$A$2:$H$16545,4,FALSE)</f>
        <v>458323</v>
      </c>
    </row>
    <row r="744" ht="15.75" customHeight="1">
      <c r="A744" s="2" t="s">
        <v>1088</v>
      </c>
      <c r="B744" s="5">
        <v>41942.0</v>
      </c>
      <c r="C744" s="2" t="s">
        <v>595</v>
      </c>
      <c r="D744" s="2" t="s">
        <v>31</v>
      </c>
      <c r="E744" s="2" t="str">
        <f>VLOOKUP(A744,Equipos!$1:$1048576,2,0)</f>
        <v>Fotoforo</v>
      </c>
      <c r="F744" s="2">
        <v>15984.0</v>
      </c>
      <c r="G744" s="4" t="str">
        <f>VLOOKUP(A744,Equipos!$A$2:$H$16545,4,FALSE)</f>
        <v>46070</v>
      </c>
    </row>
    <row r="745" ht="15.75" customHeight="1">
      <c r="A745" s="2" t="s">
        <v>1088</v>
      </c>
      <c r="B745" s="5">
        <v>41942.0</v>
      </c>
      <c r="C745" s="2" t="s">
        <v>1089</v>
      </c>
      <c r="D745" s="2" t="s">
        <v>31</v>
      </c>
      <c r="E745" s="2" t="str">
        <f>VLOOKUP(A745,Equipos!$1:$1048576,2,0)</f>
        <v>Fotoforo</v>
      </c>
      <c r="F745" s="2">
        <v>15984.0</v>
      </c>
      <c r="G745" s="4" t="str">
        <f>VLOOKUP(A745,Equipos!$A$2:$H$16545,4,FALSE)</f>
        <v>46070</v>
      </c>
    </row>
    <row r="746" ht="15.75" customHeight="1">
      <c r="A746" s="2" t="s">
        <v>1090</v>
      </c>
      <c r="B746" s="5">
        <v>41942.0</v>
      </c>
      <c r="C746" s="2" t="s">
        <v>1091</v>
      </c>
      <c r="D746" s="2" t="s">
        <v>31</v>
      </c>
      <c r="E746" s="2" t="str">
        <f>VLOOKUP(A746,Equipos!$1:$1048576,2,0)</f>
        <v>Electrobisturi</v>
      </c>
      <c r="F746" s="2">
        <v>7606.0</v>
      </c>
      <c r="G746" s="4" t="str">
        <f>VLOOKUP(A746,Equipos!$A$2:$H$16545,4,FALSE)</f>
        <v>4628</v>
      </c>
    </row>
    <row r="747" ht="15.75" customHeight="1">
      <c r="A747" s="2" t="s">
        <v>1092</v>
      </c>
      <c r="B747" s="5">
        <v>41942.0</v>
      </c>
      <c r="C747" s="2" t="s">
        <v>88</v>
      </c>
      <c r="D747" s="2" t="s">
        <v>28</v>
      </c>
      <c r="E747" s="2" t="str">
        <f>VLOOKUP(A747,Equipos!$1:$1048576,2,0)</f>
        <v>Tensiometro De Atril</v>
      </c>
      <c r="F747" s="2">
        <v>14362.0</v>
      </c>
      <c r="G747" s="4" t="str">
        <f>VLOOKUP(A747,Equipos!$A$2:$H$16545,4,FALSE)</f>
        <v>490498</v>
      </c>
    </row>
    <row r="748" ht="15.75" customHeight="1">
      <c r="A748" s="2" t="s">
        <v>1093</v>
      </c>
      <c r="B748" s="5">
        <v>41942.0</v>
      </c>
      <c r="C748" s="2" t="s">
        <v>1094</v>
      </c>
      <c r="D748" s="2" t="s">
        <v>28</v>
      </c>
      <c r="E748" s="2" t="str">
        <f>VLOOKUP(A748,Equipos!$1:$1048576,2,0)</f>
        <v>Tensiometro De Atril</v>
      </c>
      <c r="F748" s="2">
        <v>14337.0</v>
      </c>
      <c r="G748" s="4" t="str">
        <f>VLOOKUP(A748,Equipos!$A$2:$H$16545,4,FALSE)</f>
        <v>490722</v>
      </c>
    </row>
    <row r="749" ht="15.75" customHeight="1">
      <c r="A749" s="2" t="s">
        <v>1093</v>
      </c>
      <c r="B749" s="5">
        <v>41942.0</v>
      </c>
      <c r="C749" s="2" t="s">
        <v>224</v>
      </c>
      <c r="D749" s="2" t="s">
        <v>28</v>
      </c>
      <c r="E749" s="2" t="str">
        <f>VLOOKUP(A749,Equipos!$1:$1048576,2,0)</f>
        <v>Tensiometro De Atril</v>
      </c>
      <c r="F749" s="2">
        <v>14337.0</v>
      </c>
      <c r="G749" s="4" t="str">
        <f>VLOOKUP(A749,Equipos!$A$2:$H$16545,4,FALSE)</f>
        <v>490722</v>
      </c>
    </row>
    <row r="750" ht="15.75" customHeight="1">
      <c r="A750" s="2" t="s">
        <v>1093</v>
      </c>
      <c r="B750" s="5">
        <v>41942.0</v>
      </c>
      <c r="C750" s="2" t="s">
        <v>1070</v>
      </c>
      <c r="D750" s="7" t="s">
        <v>107</v>
      </c>
      <c r="E750" s="2" t="str">
        <f>VLOOKUP(A750,Equipos!$1:$1048576,2,0)</f>
        <v>Tensiometro De Atril</v>
      </c>
      <c r="F750" s="2">
        <v>14337.0</v>
      </c>
      <c r="G750" s="4" t="str">
        <f>VLOOKUP(A750,Equipos!$A$2:$H$16545,4,FALSE)</f>
        <v>490722</v>
      </c>
    </row>
    <row r="751" ht="15.75" customHeight="1">
      <c r="A751" s="2" t="s">
        <v>1095</v>
      </c>
      <c r="B751" s="5">
        <v>41942.0</v>
      </c>
      <c r="C751" s="2" t="s">
        <v>622</v>
      </c>
      <c r="D751" s="2" t="s">
        <v>31</v>
      </c>
      <c r="E751" s="2" t="str">
        <f>VLOOKUP(A751,Equipos!$1:$1048576,2,0)</f>
        <v>Succionador Portatil</v>
      </c>
      <c r="F751" s="2">
        <v>2299.0</v>
      </c>
      <c r="G751" s="4" t="str">
        <f>VLOOKUP(A751,Equipos!$A$2:$H$16545,4,FALSE)</f>
        <v>49500002859</v>
      </c>
    </row>
    <row r="752" ht="15.75" customHeight="1">
      <c r="A752" s="2" t="s">
        <v>1096</v>
      </c>
      <c r="B752" s="5">
        <v>41942.0</v>
      </c>
      <c r="C752" s="2" t="s">
        <v>1097</v>
      </c>
      <c r="D752" s="7" t="s">
        <v>1098</v>
      </c>
      <c r="E752" s="2" t="str">
        <f>VLOOKUP(A752,Equipos!$1:$1048576,2,0)</f>
        <v>Camilla De Transporte</v>
      </c>
      <c r="F752" s="2">
        <v>1287.0</v>
      </c>
      <c r="G752" s="4" t="str">
        <f>VLOOKUP(A752,Equipos!$A$2:$H$16545,4,FALSE)</f>
        <v>508/1810</v>
      </c>
    </row>
    <row r="753" ht="15.75" customHeight="1">
      <c r="A753" s="2" t="s">
        <v>1096</v>
      </c>
      <c r="B753" s="5">
        <v>41942.0</v>
      </c>
      <c r="C753" s="2" t="s">
        <v>1099</v>
      </c>
      <c r="D753" s="2" t="s">
        <v>1100</v>
      </c>
      <c r="E753" s="2" t="str">
        <f>VLOOKUP(A753,Equipos!$1:$1048576,2,0)</f>
        <v>Camilla De Transporte</v>
      </c>
      <c r="F753" s="2">
        <v>1287.0</v>
      </c>
      <c r="G753" s="4" t="str">
        <f>VLOOKUP(A753,Equipos!$A$2:$H$16545,4,FALSE)</f>
        <v>508/1810</v>
      </c>
    </row>
    <row r="754" ht="15.75" customHeight="1">
      <c r="A754" s="2" t="s">
        <v>1101</v>
      </c>
      <c r="B754" s="5">
        <v>41942.0</v>
      </c>
      <c r="C754" s="2" t="s">
        <v>1102</v>
      </c>
      <c r="D754" s="2" t="s">
        <v>31</v>
      </c>
      <c r="E754" s="2" t="str">
        <f>VLOOKUP(A754,Equipos!$1:$1048576,2,0)</f>
        <v>Camilla De Transporte</v>
      </c>
      <c r="F754" s="2">
        <v>1296.0</v>
      </c>
      <c r="G754" s="4" t="str">
        <f>VLOOKUP(A754,Equipos!$A$2:$H$16545,4,FALSE)</f>
        <v>508/1811</v>
      </c>
    </row>
    <row r="755" ht="15.75" customHeight="1">
      <c r="A755" s="2" t="s">
        <v>1103</v>
      </c>
      <c r="B755" s="5">
        <v>41942.0</v>
      </c>
      <c r="C755" s="2" t="s">
        <v>1104</v>
      </c>
      <c r="D755" s="7" t="s">
        <v>1105</v>
      </c>
      <c r="E755" s="2" t="str">
        <f>VLOOKUP(A755,Equipos!$1:$1048576,2,0)</f>
        <v>Camilla De Transporte</v>
      </c>
      <c r="F755" s="2">
        <v>7044.0</v>
      </c>
      <c r="G755" s="4" t="str">
        <f>VLOOKUP(A755,Equipos!$A$2:$H$16545,4,FALSE)</f>
        <v>508/1815</v>
      </c>
    </row>
    <row r="756" ht="15.75" customHeight="1">
      <c r="A756" s="2" t="s">
        <v>1103</v>
      </c>
      <c r="B756" s="5">
        <v>41942.0</v>
      </c>
      <c r="C756" s="2" t="s">
        <v>1106</v>
      </c>
      <c r="D756" s="2" t="s">
        <v>383</v>
      </c>
      <c r="E756" s="2" t="str">
        <f>VLOOKUP(A756,Equipos!$1:$1048576,2,0)</f>
        <v>Camilla De Transporte</v>
      </c>
      <c r="F756" s="2">
        <v>7044.0</v>
      </c>
      <c r="G756" s="4" t="str">
        <f>VLOOKUP(A756,Equipos!$A$2:$H$16545,4,FALSE)</f>
        <v>508/1815</v>
      </c>
    </row>
    <row r="757" ht="15.75" customHeight="1">
      <c r="A757" s="2" t="s">
        <v>1107</v>
      </c>
      <c r="B757" s="5">
        <v>41942.0</v>
      </c>
      <c r="C757" s="2" t="s">
        <v>1108</v>
      </c>
      <c r="D757" s="7" t="s">
        <v>1109</v>
      </c>
      <c r="E757" s="2" t="str">
        <f>VLOOKUP(A757,Equipos!$1:$1048576,2,0)</f>
        <v>Camilla De Transporte</v>
      </c>
      <c r="F757" s="2">
        <v>1148.0</v>
      </c>
      <c r="G757" s="4" t="str">
        <f>VLOOKUP(A757,Equipos!$A$2:$H$16545,4,FALSE)</f>
        <v>508/1878</v>
      </c>
    </row>
    <row r="758" ht="15.75" customHeight="1">
      <c r="A758" s="2" t="s">
        <v>1107</v>
      </c>
      <c r="B758" s="5">
        <v>41942.0</v>
      </c>
      <c r="C758" s="2" t="s">
        <v>1110</v>
      </c>
      <c r="D758" s="2" t="s">
        <v>34</v>
      </c>
      <c r="E758" s="2" t="str">
        <f>VLOOKUP(A758,Equipos!$1:$1048576,2,0)</f>
        <v>Camilla De Transporte</v>
      </c>
      <c r="F758" s="2">
        <v>1148.0</v>
      </c>
      <c r="G758" s="4" t="str">
        <f>VLOOKUP(A758,Equipos!$A$2:$H$16545,4,FALSE)</f>
        <v>508/1878</v>
      </c>
    </row>
    <row r="759" ht="15.75" customHeight="1">
      <c r="A759" s="2" t="s">
        <v>1111</v>
      </c>
      <c r="B759" s="5">
        <v>41942.0</v>
      </c>
      <c r="C759" s="2" t="s">
        <v>1112</v>
      </c>
      <c r="D759" s="2" t="s">
        <v>31</v>
      </c>
      <c r="E759" s="2" t="str">
        <f>VLOOKUP(A759,Equipos!$1:$1048576,2,0)</f>
        <v>Succionador Portatil</v>
      </c>
      <c r="F759" s="2">
        <v>7275.0</v>
      </c>
      <c r="G759" s="4" t="str">
        <f>VLOOKUP(A759,Equipos!$A$2:$H$16545,4,FALSE)</f>
        <v>50900006061</v>
      </c>
    </row>
    <row r="760" ht="15.75" customHeight="1">
      <c r="A760" s="2" t="s">
        <v>1113</v>
      </c>
      <c r="B760" s="5" t="str">
        <f>VLOOKUP(J760,[1]Hoja1!$I:$K,3,0)</f>
        <v>#ERROR!</v>
      </c>
      <c r="C760" s="2" t="s">
        <v>1114</v>
      </c>
      <c r="D760" s="2" t="s">
        <v>34</v>
      </c>
      <c r="E760" s="2" t="str">
        <f>VLOOKUP(A760,Equipos!$1:$1048576,2,0)</f>
        <v>Selladora Rotativa</v>
      </c>
      <c r="F760" s="6" t="s">
        <v>549</v>
      </c>
      <c r="G760" s="4" t="str">
        <f>VLOOKUP(A760,Equipos!$A$2:$H$16545,4,FALSE)</f>
        <v>510330</v>
      </c>
    </row>
    <row r="761" ht="15.75" customHeight="1">
      <c r="A761" s="2" t="s">
        <v>1113</v>
      </c>
      <c r="B761" s="5" t="str">
        <f>VLOOKUP(J761,[1]Hoja1!$I:$K,3,0)</f>
        <v>#ERROR!</v>
      </c>
      <c r="C761" s="2" t="s">
        <v>1115</v>
      </c>
      <c r="D761" s="7" t="s">
        <v>342</v>
      </c>
      <c r="E761" s="2" t="str">
        <f>VLOOKUP(A761,Equipos!$1:$1048576,2,0)</f>
        <v>Selladora Rotativa</v>
      </c>
      <c r="F761" s="6" t="s">
        <v>549</v>
      </c>
      <c r="G761" s="4" t="str">
        <f>VLOOKUP(A761,Equipos!$A$2:$H$16545,4,FALSE)</f>
        <v>510330</v>
      </c>
    </row>
    <row r="762" ht="15.75" customHeight="1">
      <c r="A762" s="2" t="s">
        <v>1116</v>
      </c>
      <c r="B762" s="5">
        <v>41942.0</v>
      </c>
      <c r="C762" s="2" t="s">
        <v>902</v>
      </c>
      <c r="D762" s="2" t="s">
        <v>16</v>
      </c>
      <c r="E762" s="2" t="str">
        <f>VLOOKUP(A762,Equipos!$1:$1048576,2,0)</f>
        <v>Pesa Bebes Digital</v>
      </c>
      <c r="F762" s="2">
        <v>11049.0</v>
      </c>
      <c r="G762" s="4" t="str">
        <f>VLOOKUP(A762,Equipos!$A$2:$H$16545,4,FALSE)</f>
        <v>5220000517</v>
      </c>
    </row>
    <row r="763" ht="15.75" customHeight="1">
      <c r="A763" s="2" t="s">
        <v>1116</v>
      </c>
      <c r="B763" s="5">
        <v>41942.0</v>
      </c>
      <c r="C763" s="2" t="s">
        <v>1117</v>
      </c>
      <c r="D763" s="2" t="s">
        <v>16</v>
      </c>
      <c r="E763" s="2" t="str">
        <f>VLOOKUP(A763,Equipos!$1:$1048576,2,0)</f>
        <v>Pesa Bebes Digital</v>
      </c>
      <c r="F763" s="2">
        <v>11049.0</v>
      </c>
      <c r="G763" s="4" t="str">
        <f>VLOOKUP(A763,Equipos!$A$2:$H$16545,4,FALSE)</f>
        <v>5220000517</v>
      </c>
    </row>
    <row r="764" ht="15.75" customHeight="1">
      <c r="A764" s="2" t="s">
        <v>1116</v>
      </c>
      <c r="B764" s="5">
        <v>41942.0</v>
      </c>
      <c r="C764" s="2" t="s">
        <v>1118</v>
      </c>
      <c r="D764" s="2" t="s">
        <v>196</v>
      </c>
      <c r="E764" s="2" t="str">
        <f>VLOOKUP(A764,Equipos!$1:$1048576,2,0)</f>
        <v>Pesa Bebes Digital</v>
      </c>
      <c r="F764" s="2">
        <v>11049.0</v>
      </c>
      <c r="G764" s="4" t="str">
        <f>VLOOKUP(A764,Equipos!$A$2:$H$16545,4,FALSE)</f>
        <v>5220000517</v>
      </c>
    </row>
    <row r="765" ht="15.75" customHeight="1">
      <c r="A765" s="2" t="s">
        <v>1119</v>
      </c>
      <c r="B765" s="5">
        <v>41942.0</v>
      </c>
      <c r="C765" s="2" t="s">
        <v>1120</v>
      </c>
      <c r="D765" s="2" t="s">
        <v>31</v>
      </c>
      <c r="E765" s="2" t="str">
        <f>VLOOKUP(A765,Equipos!$1:$1048576,2,0)</f>
        <v>Succionador Portatil</v>
      </c>
      <c r="F765" s="2">
        <v>3048.0</v>
      </c>
      <c r="G765" s="4" t="str">
        <f>VLOOKUP(A765,Equipos!$A$2:$H$16545,4,FALSE)</f>
        <v>52690</v>
      </c>
    </row>
    <row r="766" ht="15.75" customHeight="1">
      <c r="A766" s="2" t="s">
        <v>1121</v>
      </c>
      <c r="B766" s="5">
        <v>41942.0</v>
      </c>
      <c r="C766" s="2" t="s">
        <v>1122</v>
      </c>
      <c r="D766" s="2" t="s">
        <v>28</v>
      </c>
      <c r="E766" s="2" t="str">
        <f>VLOOKUP(A766,Equipos!$1:$1048576,2,0)</f>
        <v>Tensiometro Portatil</v>
      </c>
      <c r="F766" s="2">
        <v>8760.0</v>
      </c>
      <c r="G766" s="4" t="str">
        <f>VLOOKUP(A766,Equipos!$A$2:$H$16545,4,FALSE)</f>
        <v>532734</v>
      </c>
    </row>
    <row r="767" ht="15.75" customHeight="1">
      <c r="A767" s="2" t="s">
        <v>1121</v>
      </c>
      <c r="B767" s="5">
        <v>41942.0</v>
      </c>
      <c r="C767" s="2" t="s">
        <v>1123</v>
      </c>
      <c r="D767" s="2" t="s">
        <v>28</v>
      </c>
      <c r="E767" s="2" t="str">
        <f>VLOOKUP(A767,Equipos!$1:$1048576,2,0)</f>
        <v>Tensiometro Portatil</v>
      </c>
      <c r="F767" s="2">
        <v>8760.0</v>
      </c>
      <c r="G767" s="4" t="str">
        <f>VLOOKUP(A767,Equipos!$A$2:$H$16545,4,FALSE)</f>
        <v>532734</v>
      </c>
    </row>
    <row r="768" ht="15.75" customHeight="1">
      <c r="A768" s="2" t="s">
        <v>1121</v>
      </c>
      <c r="B768" s="5">
        <v>41942.0</v>
      </c>
      <c r="C768" s="2" t="s">
        <v>1124</v>
      </c>
      <c r="D768" s="7" t="s">
        <v>312</v>
      </c>
      <c r="E768" s="2" t="str">
        <f>VLOOKUP(A768,Equipos!$1:$1048576,2,0)</f>
        <v>Tensiometro Portatil</v>
      </c>
      <c r="F768" s="2">
        <v>8760.0</v>
      </c>
      <c r="G768" s="4" t="str">
        <f>VLOOKUP(A768,Equipos!$A$2:$H$16545,4,FALSE)</f>
        <v>532734</v>
      </c>
    </row>
    <row r="769" ht="15.75" customHeight="1">
      <c r="A769" s="2" t="s">
        <v>1121</v>
      </c>
      <c r="B769" s="5">
        <v>41942.0</v>
      </c>
      <c r="C769" s="2" t="s">
        <v>1124</v>
      </c>
      <c r="D769" s="2" t="s">
        <v>756</v>
      </c>
      <c r="E769" s="2" t="str">
        <f>VLOOKUP(A769,Equipos!$1:$1048576,2,0)</f>
        <v>Tensiometro Portatil</v>
      </c>
      <c r="F769" s="2">
        <v>8760.0</v>
      </c>
      <c r="G769" s="4" t="str">
        <f>VLOOKUP(A769,Equipos!$A$2:$H$16545,4,FALSE)</f>
        <v>532734</v>
      </c>
    </row>
    <row r="770" ht="15.75" customHeight="1">
      <c r="A770" s="2" t="s">
        <v>1125</v>
      </c>
      <c r="B770" s="5">
        <v>41942.0</v>
      </c>
      <c r="C770" s="2" t="s">
        <v>1126</v>
      </c>
      <c r="D770" s="2" t="s">
        <v>16</v>
      </c>
      <c r="E770" s="2" t="str">
        <f>VLOOKUP(A770,Equipos!$1:$1048576,2,0)</f>
        <v>Pesa Digital</v>
      </c>
      <c r="F770" s="2">
        <v>15753.0</v>
      </c>
      <c r="G770" s="4" t="str">
        <f>VLOOKUP(A770,Equipos!$A$2:$H$16545,4,FALSE)</f>
        <v>5348</v>
      </c>
    </row>
    <row r="771" ht="15.75" customHeight="1">
      <c r="A771" s="2" t="s">
        <v>1125</v>
      </c>
      <c r="B771" s="5">
        <v>41942.0</v>
      </c>
      <c r="C771" s="2" t="s">
        <v>1127</v>
      </c>
      <c r="D771" s="2" t="s">
        <v>16</v>
      </c>
      <c r="E771" s="2" t="str">
        <f>VLOOKUP(A771,Equipos!$1:$1048576,2,0)</f>
        <v>Pesa Digital</v>
      </c>
      <c r="F771" s="2">
        <v>15753.0</v>
      </c>
      <c r="G771" s="4" t="str">
        <f>VLOOKUP(A771,Equipos!$A$2:$H$16545,4,FALSE)</f>
        <v>5348</v>
      </c>
    </row>
    <row r="772" ht="15.75" customHeight="1">
      <c r="A772" s="2" t="s">
        <v>1125</v>
      </c>
      <c r="B772" s="5">
        <v>41942.0</v>
      </c>
      <c r="C772" s="2" t="s">
        <v>1128</v>
      </c>
      <c r="D772" s="2" t="s">
        <v>460</v>
      </c>
      <c r="E772" s="2" t="str">
        <f>VLOOKUP(A772,Equipos!$1:$1048576,2,0)</f>
        <v>Pesa Digital</v>
      </c>
      <c r="F772" s="2">
        <v>15753.0</v>
      </c>
      <c r="G772" s="4" t="str">
        <f>VLOOKUP(A772,Equipos!$A$2:$H$16545,4,FALSE)</f>
        <v>5348</v>
      </c>
    </row>
    <row r="773" ht="15.75" customHeight="1">
      <c r="A773" s="2" t="s">
        <v>1125</v>
      </c>
      <c r="B773" s="5">
        <v>41942.0</v>
      </c>
      <c r="C773" s="2" t="s">
        <v>1129</v>
      </c>
      <c r="D773" s="2" t="s">
        <v>16</v>
      </c>
      <c r="E773" s="2" t="str">
        <f>VLOOKUP(A773,Equipos!$1:$1048576,2,0)</f>
        <v>Pesa Digital</v>
      </c>
      <c r="F773" s="2">
        <v>15753.0</v>
      </c>
      <c r="G773" s="4" t="str">
        <f>VLOOKUP(A773,Equipos!$A$2:$H$16545,4,FALSE)</f>
        <v>5348</v>
      </c>
    </row>
    <row r="774" ht="15.75" customHeight="1">
      <c r="A774" s="2" t="s">
        <v>1125</v>
      </c>
      <c r="B774" s="5">
        <v>41942.0</v>
      </c>
      <c r="C774" s="2" t="s">
        <v>1130</v>
      </c>
      <c r="D774" s="2" t="s">
        <v>460</v>
      </c>
      <c r="E774" s="2" t="str">
        <f>VLOOKUP(A774,Equipos!$1:$1048576,2,0)</f>
        <v>Pesa Digital</v>
      </c>
      <c r="F774" s="2">
        <v>15753.0</v>
      </c>
      <c r="G774" s="4" t="str">
        <f>VLOOKUP(A774,Equipos!$A$2:$H$16545,4,FALSE)</f>
        <v>5348</v>
      </c>
    </row>
    <row r="775" ht="15.75" customHeight="1">
      <c r="A775" s="2" t="s">
        <v>1125</v>
      </c>
      <c r="B775" s="5">
        <v>41942.0</v>
      </c>
      <c r="C775" s="2" t="s">
        <v>1131</v>
      </c>
      <c r="D775" s="2" t="s">
        <v>460</v>
      </c>
      <c r="E775" s="2" t="str">
        <f>VLOOKUP(A775,Equipos!$1:$1048576,2,0)</f>
        <v>Pesa Digital</v>
      </c>
      <c r="F775" s="2">
        <v>15753.0</v>
      </c>
      <c r="G775" s="4" t="str">
        <f>VLOOKUP(A775,Equipos!$A$2:$H$16545,4,FALSE)</f>
        <v>5348</v>
      </c>
    </row>
    <row r="776" ht="15.75" customHeight="1">
      <c r="A776" s="2" t="s">
        <v>1132</v>
      </c>
      <c r="B776" s="5">
        <v>41942.0</v>
      </c>
      <c r="C776" s="2" t="s">
        <v>1133</v>
      </c>
      <c r="D776" s="2" t="s">
        <v>460</v>
      </c>
      <c r="E776" s="2" t="str">
        <f>VLOOKUP(A776,Equipos!$1:$1048576,2,0)</f>
        <v>Monitor Multiparametros De Anestesia</v>
      </c>
      <c r="F776" s="2">
        <v>9932.0</v>
      </c>
      <c r="G776" s="4" t="str">
        <f>VLOOKUP(A776,Equipos!$A$2:$H$16545,4,FALSE)</f>
        <v>53809</v>
      </c>
    </row>
    <row r="777" ht="15.75" customHeight="1">
      <c r="A777" s="2" t="s">
        <v>1132</v>
      </c>
      <c r="B777" s="5">
        <v>41942.0</v>
      </c>
      <c r="C777" s="2" t="s">
        <v>1134</v>
      </c>
      <c r="D777" s="2" t="s">
        <v>460</v>
      </c>
      <c r="E777" s="2" t="str">
        <f>VLOOKUP(A777,Equipos!$1:$1048576,2,0)</f>
        <v>Monitor Multiparametros De Anestesia</v>
      </c>
      <c r="F777" s="2">
        <v>9932.0</v>
      </c>
      <c r="G777" s="4" t="str">
        <f>VLOOKUP(A777,Equipos!$A$2:$H$16545,4,FALSE)</f>
        <v>53809</v>
      </c>
    </row>
    <row r="778" ht="15.75" customHeight="1">
      <c r="A778" s="2" t="s">
        <v>1132</v>
      </c>
      <c r="B778" s="5">
        <v>41942.0</v>
      </c>
      <c r="C778" s="2" t="s">
        <v>1135</v>
      </c>
      <c r="D778" s="2" t="s">
        <v>28</v>
      </c>
      <c r="E778" s="2" t="str">
        <f>VLOOKUP(A778,Equipos!$1:$1048576,2,0)</f>
        <v>Monitor Multiparametros De Anestesia</v>
      </c>
      <c r="F778" s="2">
        <v>9932.0</v>
      </c>
      <c r="G778" s="4" t="str">
        <f>VLOOKUP(A778,Equipos!$A$2:$H$16545,4,FALSE)</f>
        <v>53809</v>
      </c>
    </row>
    <row r="779" ht="15.75" customHeight="1">
      <c r="A779" s="2" t="s">
        <v>1132</v>
      </c>
      <c r="B779" s="5">
        <v>41942.0</v>
      </c>
      <c r="C779" s="2" t="s">
        <v>1136</v>
      </c>
      <c r="D779" s="2" t="s">
        <v>28</v>
      </c>
      <c r="E779" s="2" t="str">
        <f>VLOOKUP(A779,Equipos!$1:$1048576,2,0)</f>
        <v>Monitor Multiparametros De Anestesia</v>
      </c>
      <c r="F779" s="2">
        <v>9932.0</v>
      </c>
      <c r="G779" s="4" t="str">
        <f>VLOOKUP(A779,Equipos!$A$2:$H$16545,4,FALSE)</f>
        <v>53809</v>
      </c>
    </row>
    <row r="780" ht="15.75" customHeight="1">
      <c r="A780" s="2" t="s">
        <v>1132</v>
      </c>
      <c r="B780" s="5">
        <v>41942.0</v>
      </c>
      <c r="C780" s="2" t="s">
        <v>1137</v>
      </c>
      <c r="D780" s="2" t="s">
        <v>28</v>
      </c>
      <c r="E780" s="2" t="str">
        <f>VLOOKUP(A780,Equipos!$1:$1048576,2,0)</f>
        <v>Monitor Multiparametros De Anestesia</v>
      </c>
      <c r="F780" s="2">
        <v>9932.0</v>
      </c>
      <c r="G780" s="4" t="str">
        <f>VLOOKUP(A780,Equipos!$A$2:$H$16545,4,FALSE)</f>
        <v>53809</v>
      </c>
    </row>
    <row r="781" ht="15.75" customHeight="1">
      <c r="A781" s="2" t="s">
        <v>1132</v>
      </c>
      <c r="B781" s="5">
        <v>41942.0</v>
      </c>
      <c r="C781" s="2" t="s">
        <v>1138</v>
      </c>
      <c r="D781" s="2" t="s">
        <v>460</v>
      </c>
      <c r="E781" s="2" t="str">
        <f>VLOOKUP(A781,Equipos!$1:$1048576,2,0)</f>
        <v>Monitor Multiparametros De Anestesia</v>
      </c>
      <c r="F781" s="2">
        <v>9932.0</v>
      </c>
      <c r="G781" s="4" t="str">
        <f>VLOOKUP(A781,Equipos!$A$2:$H$16545,4,FALSE)</f>
        <v>53809</v>
      </c>
    </row>
    <row r="782" ht="15.75" customHeight="1">
      <c r="A782" s="2" t="s">
        <v>1132</v>
      </c>
      <c r="B782" s="5">
        <v>41942.0</v>
      </c>
      <c r="C782" s="2" t="s">
        <v>1139</v>
      </c>
      <c r="D782" s="2" t="s">
        <v>28</v>
      </c>
      <c r="E782" s="2" t="str">
        <f>VLOOKUP(A782,Equipos!$1:$1048576,2,0)</f>
        <v>Monitor Multiparametros De Anestesia</v>
      </c>
      <c r="F782" s="2">
        <v>9932.0</v>
      </c>
      <c r="G782" s="4" t="str">
        <f>VLOOKUP(A782,Equipos!$A$2:$H$16545,4,FALSE)</f>
        <v>53809</v>
      </c>
    </row>
    <row r="783" ht="15.75" customHeight="1">
      <c r="A783" s="2" t="s">
        <v>1132</v>
      </c>
      <c r="B783" s="5">
        <v>41942.0</v>
      </c>
      <c r="C783" s="2" t="s">
        <v>1140</v>
      </c>
      <c r="D783" s="2" t="s">
        <v>460</v>
      </c>
      <c r="E783" s="2" t="str">
        <f>VLOOKUP(A783,Equipos!$1:$1048576,2,0)</f>
        <v>Monitor Multiparametros De Anestesia</v>
      </c>
      <c r="F783" s="2">
        <v>9932.0</v>
      </c>
      <c r="G783" s="4" t="str">
        <f>VLOOKUP(A783,Equipos!$A$2:$H$16545,4,FALSE)</f>
        <v>53809</v>
      </c>
    </row>
    <row r="784" ht="15.75" customHeight="1">
      <c r="A784" s="2" t="s">
        <v>1132</v>
      </c>
      <c r="B784" s="5">
        <v>41942.0</v>
      </c>
      <c r="C784" s="2" t="s">
        <v>1141</v>
      </c>
      <c r="D784" s="2" t="s">
        <v>594</v>
      </c>
      <c r="E784" s="2" t="str">
        <f>VLOOKUP(A784,Equipos!$1:$1048576,2,0)</f>
        <v>Monitor Multiparametros De Anestesia</v>
      </c>
      <c r="F784" s="2">
        <v>9932.0</v>
      </c>
      <c r="G784" s="4" t="str">
        <f>VLOOKUP(A784,Equipos!$A$2:$H$16545,4,FALSE)</f>
        <v>53809</v>
      </c>
    </row>
    <row r="785" ht="15.75" customHeight="1">
      <c r="A785" s="2" t="s">
        <v>1132</v>
      </c>
      <c r="B785" s="5">
        <v>41942.0</v>
      </c>
      <c r="C785" s="2" t="s">
        <v>1142</v>
      </c>
      <c r="D785" s="2" t="s">
        <v>1143</v>
      </c>
      <c r="E785" s="2" t="str">
        <f>VLOOKUP(A785,Equipos!$1:$1048576,2,0)</f>
        <v>Monitor Multiparametros De Anestesia</v>
      </c>
      <c r="F785" s="2">
        <v>9932.0</v>
      </c>
      <c r="G785" s="4" t="str">
        <f>VLOOKUP(A785,Equipos!$A$2:$H$16545,4,FALSE)</f>
        <v>53809</v>
      </c>
    </row>
    <row r="786" ht="15.75" customHeight="1">
      <c r="A786" s="2" t="s">
        <v>1132</v>
      </c>
      <c r="B786" s="5">
        <v>41942.0</v>
      </c>
      <c r="C786" s="2" t="s">
        <v>1144</v>
      </c>
      <c r="D786" s="2" t="s">
        <v>888</v>
      </c>
      <c r="E786" s="2" t="str">
        <f>VLOOKUP(A786,Equipos!$1:$1048576,2,0)</f>
        <v>Monitor Multiparametros De Anestesia</v>
      </c>
      <c r="F786" s="2">
        <v>9932.0</v>
      </c>
      <c r="G786" s="4" t="str">
        <f>VLOOKUP(A786,Equipos!$A$2:$H$16545,4,FALSE)</f>
        <v>53809</v>
      </c>
    </row>
    <row r="787" ht="15.75" customHeight="1">
      <c r="A787" s="2" t="s">
        <v>1132</v>
      </c>
      <c r="B787" s="5">
        <v>41942.0</v>
      </c>
      <c r="C787" s="2" t="s">
        <v>1145</v>
      </c>
      <c r="D787" s="2" t="s">
        <v>16</v>
      </c>
      <c r="E787" s="2" t="str">
        <f>VLOOKUP(A787,Equipos!$1:$1048576,2,0)</f>
        <v>Monitor Multiparametros De Anestesia</v>
      </c>
      <c r="F787" s="2">
        <v>9932.0</v>
      </c>
      <c r="G787" s="4" t="str">
        <f>VLOOKUP(A787,Equipos!$A$2:$H$16545,4,FALSE)</f>
        <v>53809</v>
      </c>
    </row>
    <row r="788" ht="15.75" customHeight="1">
      <c r="A788" s="2" t="s">
        <v>1132</v>
      </c>
      <c r="B788" s="5">
        <v>41942.0</v>
      </c>
      <c r="C788" s="2" t="s">
        <v>1146</v>
      </c>
      <c r="D788" s="2" t="s">
        <v>460</v>
      </c>
      <c r="E788" s="2" t="str">
        <f>VLOOKUP(A788,Equipos!$1:$1048576,2,0)</f>
        <v>Monitor Multiparametros De Anestesia</v>
      </c>
      <c r="F788" s="2">
        <v>9932.0</v>
      </c>
      <c r="G788" s="4" t="str">
        <f>VLOOKUP(A788,Equipos!$A$2:$H$16545,4,FALSE)</f>
        <v>53809</v>
      </c>
    </row>
    <row r="789" ht="15.75" customHeight="1">
      <c r="A789" s="2" t="s">
        <v>1132</v>
      </c>
      <c r="B789" s="5">
        <v>41942.0</v>
      </c>
      <c r="C789" s="2" t="s">
        <v>1147</v>
      </c>
      <c r="D789" s="2" t="s">
        <v>460</v>
      </c>
      <c r="E789" s="2" t="str">
        <f>VLOOKUP(A789,Equipos!$1:$1048576,2,0)</f>
        <v>Monitor Multiparametros De Anestesia</v>
      </c>
      <c r="F789" s="2">
        <v>9932.0</v>
      </c>
      <c r="G789" s="4" t="str">
        <f>VLOOKUP(A789,Equipos!$A$2:$H$16545,4,FALSE)</f>
        <v>53809</v>
      </c>
    </row>
    <row r="790" ht="15.75" customHeight="1">
      <c r="A790" s="2" t="s">
        <v>1132</v>
      </c>
      <c r="B790" s="5">
        <v>41942.0</v>
      </c>
      <c r="C790" s="2" t="s">
        <v>1148</v>
      </c>
      <c r="D790" s="2" t="s">
        <v>31</v>
      </c>
      <c r="E790" s="2" t="str">
        <f>VLOOKUP(A790,Equipos!$1:$1048576,2,0)</f>
        <v>Monitor Multiparametros De Anestesia</v>
      </c>
      <c r="F790" s="2">
        <v>9932.0</v>
      </c>
      <c r="G790" s="4" t="str">
        <f>VLOOKUP(A790,Equipos!$A$2:$H$16545,4,FALSE)</f>
        <v>53809</v>
      </c>
    </row>
    <row r="791" ht="15.75" customHeight="1">
      <c r="A791" s="2" t="s">
        <v>1132</v>
      </c>
      <c r="B791" s="5">
        <v>41942.0</v>
      </c>
      <c r="C791" s="2" t="s">
        <v>1149</v>
      </c>
      <c r="D791" s="2" t="s">
        <v>16</v>
      </c>
      <c r="E791" s="2" t="str">
        <f>VLOOKUP(A791,Equipos!$1:$1048576,2,0)</f>
        <v>Monitor Multiparametros De Anestesia</v>
      </c>
      <c r="F791" s="2">
        <v>9932.0</v>
      </c>
      <c r="G791" s="4" t="str">
        <f>VLOOKUP(A791,Equipos!$A$2:$H$16545,4,FALSE)</f>
        <v>53809</v>
      </c>
    </row>
    <row r="792" ht="15.75" customHeight="1">
      <c r="A792" s="2" t="s">
        <v>1132</v>
      </c>
      <c r="B792" s="5">
        <v>41942.0</v>
      </c>
      <c r="C792" s="2" t="s">
        <v>1150</v>
      </c>
      <c r="D792" s="2" t="s">
        <v>769</v>
      </c>
      <c r="E792" s="2" t="str">
        <f>VLOOKUP(A792,Equipos!$1:$1048576,2,0)</f>
        <v>Monitor Multiparametros De Anestesia</v>
      </c>
      <c r="F792" s="2">
        <v>9932.0</v>
      </c>
      <c r="G792" s="4" t="str">
        <f>VLOOKUP(A792,Equipos!$A$2:$H$16545,4,FALSE)</f>
        <v>53809</v>
      </c>
    </row>
    <row r="793" ht="15.75" customHeight="1">
      <c r="A793" s="2" t="s">
        <v>1132</v>
      </c>
      <c r="B793" s="5">
        <v>41942.0</v>
      </c>
      <c r="C793" s="2" t="s">
        <v>1151</v>
      </c>
      <c r="D793" s="2" t="s">
        <v>16</v>
      </c>
      <c r="E793" s="2" t="str">
        <f>VLOOKUP(A793,Equipos!$1:$1048576,2,0)</f>
        <v>Monitor Multiparametros De Anestesia</v>
      </c>
      <c r="F793" s="2">
        <v>9932.0</v>
      </c>
      <c r="G793" s="4" t="str">
        <f>VLOOKUP(A793,Equipos!$A$2:$H$16545,4,FALSE)</f>
        <v>53809</v>
      </c>
    </row>
    <row r="794" ht="15.75" customHeight="1">
      <c r="A794" s="2" t="s">
        <v>1132</v>
      </c>
      <c r="B794" s="5">
        <v>41942.0</v>
      </c>
      <c r="C794" s="2" t="s">
        <v>1152</v>
      </c>
      <c r="D794" s="2" t="s">
        <v>31</v>
      </c>
      <c r="E794" s="2" t="str">
        <f>VLOOKUP(A794,Equipos!$1:$1048576,2,0)</f>
        <v>Monitor Multiparametros De Anestesia</v>
      </c>
      <c r="F794" s="2">
        <v>9932.0</v>
      </c>
      <c r="G794" s="4" t="str">
        <f>VLOOKUP(A794,Equipos!$A$2:$H$16545,4,FALSE)</f>
        <v>53809</v>
      </c>
    </row>
    <row r="795" ht="15.75" customHeight="1">
      <c r="A795" s="2" t="s">
        <v>1132</v>
      </c>
      <c r="B795" s="5">
        <v>41942.0</v>
      </c>
      <c r="C795" s="2" t="s">
        <v>1153</v>
      </c>
      <c r="D795" s="2" t="s">
        <v>16</v>
      </c>
      <c r="E795" s="2" t="str">
        <f>VLOOKUP(A795,Equipos!$1:$1048576,2,0)</f>
        <v>Monitor Multiparametros De Anestesia</v>
      </c>
      <c r="F795" s="2">
        <v>9932.0</v>
      </c>
      <c r="G795" s="4" t="str">
        <f>VLOOKUP(A795,Equipos!$A$2:$H$16545,4,FALSE)</f>
        <v>53809</v>
      </c>
    </row>
    <row r="796" ht="15.75" customHeight="1">
      <c r="A796" s="2" t="s">
        <v>1132</v>
      </c>
      <c r="B796" s="5">
        <v>41942.0</v>
      </c>
      <c r="C796" s="2" t="s">
        <v>1154</v>
      </c>
      <c r="D796" s="2" t="s">
        <v>460</v>
      </c>
      <c r="E796" s="2" t="str">
        <f>VLOOKUP(A796,Equipos!$1:$1048576,2,0)</f>
        <v>Monitor Multiparametros De Anestesia</v>
      </c>
      <c r="F796" s="2">
        <v>9932.0</v>
      </c>
      <c r="G796" s="4" t="str">
        <f>VLOOKUP(A796,Equipos!$A$2:$H$16545,4,FALSE)</f>
        <v>53809</v>
      </c>
    </row>
    <row r="797" ht="15.75" customHeight="1">
      <c r="A797" s="2" t="s">
        <v>1132</v>
      </c>
      <c r="B797" s="5">
        <v>41942.0</v>
      </c>
      <c r="C797" s="2" t="s">
        <v>1155</v>
      </c>
      <c r="D797" s="2" t="s">
        <v>460</v>
      </c>
      <c r="E797" s="2" t="str">
        <f>VLOOKUP(A797,Equipos!$1:$1048576,2,0)</f>
        <v>Monitor Multiparametros De Anestesia</v>
      </c>
      <c r="F797" s="2">
        <v>9932.0</v>
      </c>
      <c r="G797" s="4" t="str">
        <f>VLOOKUP(A797,Equipos!$A$2:$H$16545,4,FALSE)</f>
        <v>53809</v>
      </c>
    </row>
    <row r="798" ht="15.75" customHeight="1">
      <c r="A798" s="2" t="s">
        <v>1132</v>
      </c>
      <c r="B798" s="5">
        <v>41942.0</v>
      </c>
      <c r="C798" s="2" t="s">
        <v>1156</v>
      </c>
      <c r="D798" s="2" t="s">
        <v>16</v>
      </c>
      <c r="E798" s="2" t="str">
        <f>VLOOKUP(A798,Equipos!$1:$1048576,2,0)</f>
        <v>Monitor Multiparametros De Anestesia</v>
      </c>
      <c r="F798" s="2">
        <v>9932.0</v>
      </c>
      <c r="G798" s="4" t="str">
        <f>VLOOKUP(A798,Equipos!$A$2:$H$16545,4,FALSE)</f>
        <v>53809</v>
      </c>
    </row>
    <row r="799" ht="15.75" customHeight="1">
      <c r="A799" s="2" t="s">
        <v>1132</v>
      </c>
      <c r="B799" s="5">
        <v>41942.0</v>
      </c>
      <c r="C799" s="2" t="s">
        <v>1157</v>
      </c>
      <c r="D799" s="2" t="s">
        <v>16</v>
      </c>
      <c r="E799" s="2" t="str">
        <f>VLOOKUP(A799,Equipos!$1:$1048576,2,0)</f>
        <v>Monitor Multiparametros De Anestesia</v>
      </c>
      <c r="F799" s="2">
        <v>9932.0</v>
      </c>
      <c r="G799" s="4" t="str">
        <f>VLOOKUP(A799,Equipos!$A$2:$H$16545,4,FALSE)</f>
        <v>53809</v>
      </c>
    </row>
    <row r="800" ht="15.75" customHeight="1">
      <c r="A800" s="2" t="s">
        <v>1132</v>
      </c>
      <c r="B800" s="5">
        <v>41942.0</v>
      </c>
      <c r="C800" s="2" t="s">
        <v>1158</v>
      </c>
      <c r="D800" s="2" t="s">
        <v>31</v>
      </c>
      <c r="E800" s="2" t="str">
        <f>VLOOKUP(A800,Equipos!$1:$1048576,2,0)</f>
        <v>Monitor Multiparametros De Anestesia</v>
      </c>
      <c r="F800" s="2">
        <v>9932.0</v>
      </c>
      <c r="G800" s="4" t="str">
        <f>VLOOKUP(A800,Equipos!$A$2:$H$16545,4,FALSE)</f>
        <v>53809</v>
      </c>
    </row>
    <row r="801" ht="15.75" customHeight="1">
      <c r="A801" s="2" t="s">
        <v>1132</v>
      </c>
      <c r="B801" s="5">
        <v>41942.0</v>
      </c>
      <c r="C801" s="2" t="s">
        <v>1159</v>
      </c>
      <c r="D801" s="2" t="s">
        <v>594</v>
      </c>
      <c r="E801" s="2" t="str">
        <f>VLOOKUP(A801,Equipos!$1:$1048576,2,0)</f>
        <v>Monitor Multiparametros De Anestesia</v>
      </c>
      <c r="F801" s="2">
        <v>9932.0</v>
      </c>
      <c r="G801" s="4" t="str">
        <f>VLOOKUP(A801,Equipos!$A$2:$H$16545,4,FALSE)</f>
        <v>53809</v>
      </c>
    </row>
    <row r="802" ht="15.75" customHeight="1">
      <c r="A802" s="2" t="s">
        <v>1160</v>
      </c>
      <c r="B802" s="5">
        <v>41942.0</v>
      </c>
      <c r="C802" s="2" t="s">
        <v>1161</v>
      </c>
      <c r="D802" s="2" t="s">
        <v>895</v>
      </c>
      <c r="E802" s="2" t="str">
        <f>VLOOKUP(A802,Equipos!$1:$1048576,2,0)</f>
        <v>Monitor Fetal</v>
      </c>
      <c r="F802" s="2">
        <v>17900.0</v>
      </c>
      <c r="G802" s="4" t="str">
        <f>VLOOKUP(A802,Equipos!$A$2:$H$16545,4,FALSE)</f>
        <v>560034-M20408340001</v>
      </c>
    </row>
    <row r="803" ht="15.75" customHeight="1">
      <c r="A803" s="2" t="s">
        <v>1160</v>
      </c>
      <c r="B803" s="5">
        <v>41942.0</v>
      </c>
      <c r="C803" s="2" t="s">
        <v>1162</v>
      </c>
      <c r="D803" s="7" t="s">
        <v>1163</v>
      </c>
      <c r="E803" s="2" t="str">
        <f>VLOOKUP(A803,Equipos!$1:$1048576,2,0)</f>
        <v>Monitor Fetal</v>
      </c>
      <c r="F803" s="2">
        <v>17900.0</v>
      </c>
      <c r="G803" s="4" t="str">
        <f>VLOOKUP(A803,Equipos!$A$2:$H$16545,4,FALSE)</f>
        <v>560034-M20408340001</v>
      </c>
    </row>
    <row r="804" ht="15.75" customHeight="1">
      <c r="A804" s="2" t="s">
        <v>1160</v>
      </c>
      <c r="B804" s="5">
        <v>41942.0</v>
      </c>
      <c r="C804" s="2" t="s">
        <v>1164</v>
      </c>
      <c r="D804" s="2" t="s">
        <v>533</v>
      </c>
      <c r="E804" s="2" t="str">
        <f>VLOOKUP(A804,Equipos!$1:$1048576,2,0)</f>
        <v>Monitor Fetal</v>
      </c>
      <c r="F804" s="2">
        <v>17900.0</v>
      </c>
      <c r="G804" s="4" t="str">
        <f>VLOOKUP(A804,Equipos!$A$2:$H$16545,4,FALSE)</f>
        <v>560034-M20408340001</v>
      </c>
    </row>
    <row r="805" ht="15.75" customHeight="1">
      <c r="A805" s="2" t="s">
        <v>1165</v>
      </c>
      <c r="B805" s="5">
        <v>41942.0</v>
      </c>
      <c r="C805" s="2" t="s">
        <v>1166</v>
      </c>
      <c r="D805" s="2" t="s">
        <v>31</v>
      </c>
      <c r="E805" s="2" t="str">
        <f>VLOOKUP(A805,Equipos!$1:$1048576,2,0)</f>
        <v>Monitor Fetal</v>
      </c>
      <c r="F805" s="2">
        <v>17924.0</v>
      </c>
      <c r="G805" s="4" t="str">
        <f>VLOOKUP(A805,Equipos!$A$2:$H$16545,4,FALSE)</f>
        <v>560034M21900510025</v>
      </c>
    </row>
    <row r="806" ht="15.75" customHeight="1">
      <c r="A806" s="2" t="s">
        <v>1165</v>
      </c>
      <c r="B806" s="5">
        <v>41942.0</v>
      </c>
      <c r="C806" s="2" t="s">
        <v>1167</v>
      </c>
      <c r="D806" s="2" t="s">
        <v>533</v>
      </c>
      <c r="E806" s="2" t="str">
        <f>VLOOKUP(A806,Equipos!$1:$1048576,2,0)</f>
        <v>Monitor Fetal</v>
      </c>
      <c r="F806" s="2">
        <v>17924.0</v>
      </c>
      <c r="G806" s="4" t="str">
        <f>VLOOKUP(A806,Equipos!$A$2:$H$16545,4,FALSE)</f>
        <v>560034M21900510025</v>
      </c>
    </row>
    <row r="807" ht="15.75" customHeight="1">
      <c r="A807" s="2" t="s">
        <v>1168</v>
      </c>
      <c r="B807" s="5">
        <v>41942.0</v>
      </c>
      <c r="C807" s="2" t="s">
        <v>1169</v>
      </c>
      <c r="D807" s="7" t="s">
        <v>340</v>
      </c>
      <c r="E807" s="2" t="str">
        <f>VLOOKUP(A807,Equipos!$1:$1048576,2,0)</f>
        <v>Monitor Fetal</v>
      </c>
      <c r="F807" s="2">
        <v>19124.0</v>
      </c>
      <c r="G807" s="4" t="str">
        <f>VLOOKUP(A807,Equipos!$A$2:$H$16545,4,FALSE)</f>
        <v>560034-M23612640004</v>
      </c>
    </row>
    <row r="808" ht="15.75" customHeight="1">
      <c r="A808" s="2" t="s">
        <v>1170</v>
      </c>
      <c r="B808" s="5">
        <v>41942.0</v>
      </c>
      <c r="C808" s="2" t="s">
        <v>1171</v>
      </c>
      <c r="D808" s="2" t="s">
        <v>1172</v>
      </c>
      <c r="E808" s="2" t="str">
        <f>VLOOKUP(A808,Equipos!$1:$1048576,2,0)</f>
        <v>Monitor Fetal</v>
      </c>
      <c r="F808" s="2">
        <v>19125.0</v>
      </c>
      <c r="G808" s="4" t="str">
        <f>VLOOKUP(A808,Equipos!$A$2:$H$16545,4,FALSE)</f>
        <v>560034-M23612640041</v>
      </c>
    </row>
    <row r="809" ht="15.75" customHeight="1">
      <c r="A809" s="2" t="s">
        <v>1170</v>
      </c>
      <c r="B809" s="5">
        <v>41942.0</v>
      </c>
      <c r="C809" s="2" t="s">
        <v>1173</v>
      </c>
      <c r="D809" s="2" t="s">
        <v>895</v>
      </c>
      <c r="E809" s="2" t="str">
        <f>VLOOKUP(A809,Equipos!$1:$1048576,2,0)</f>
        <v>Monitor Fetal</v>
      </c>
      <c r="F809" s="2">
        <v>19125.0</v>
      </c>
      <c r="G809" s="4" t="str">
        <f>VLOOKUP(A809,Equipos!$A$2:$H$16545,4,FALSE)</f>
        <v>560034-M23612640041</v>
      </c>
    </row>
    <row r="810" ht="15.75" customHeight="1">
      <c r="A810" s="2" t="s">
        <v>1170</v>
      </c>
      <c r="B810" s="5">
        <v>41942.0</v>
      </c>
      <c r="C810" s="2" t="s">
        <v>1169</v>
      </c>
      <c r="D810" s="7" t="s">
        <v>342</v>
      </c>
      <c r="E810" s="2" t="str">
        <f>VLOOKUP(A810,Equipos!$1:$1048576,2,0)</f>
        <v>Monitor Fetal</v>
      </c>
      <c r="F810" s="2">
        <v>19125.0</v>
      </c>
      <c r="G810" s="4" t="str">
        <f>VLOOKUP(A810,Equipos!$A$2:$H$16545,4,FALSE)</f>
        <v>560034-M23612640041</v>
      </c>
    </row>
    <row r="811" ht="15.75" customHeight="1">
      <c r="A811" s="2" t="s">
        <v>1174</v>
      </c>
      <c r="B811" s="5">
        <v>41942.0</v>
      </c>
      <c r="C811" s="2" t="s">
        <v>1175</v>
      </c>
      <c r="D811" s="2" t="s">
        <v>16</v>
      </c>
      <c r="E811" s="2" t="str">
        <f>VLOOKUP(A811,Equipos!$1:$1048576,2,0)</f>
        <v>Doppler Fetal</v>
      </c>
      <c r="F811" s="2">
        <v>15381.0</v>
      </c>
      <c r="G811" s="4" t="str">
        <f>VLOOKUP(A811,Equipos!$A$2:$H$16545,4,FALSE)</f>
        <v>560054-M18303100002</v>
      </c>
    </row>
    <row r="812" ht="15.75" customHeight="1">
      <c r="A812" s="2" t="s">
        <v>1176</v>
      </c>
      <c r="B812" s="5">
        <v>41942.0</v>
      </c>
      <c r="C812" s="2" t="s">
        <v>1177</v>
      </c>
      <c r="D812" s="7" t="s">
        <v>345</v>
      </c>
      <c r="E812" s="2" t="str">
        <f>VLOOKUP(A812,Equipos!$1:$1048576,2,0)</f>
        <v>Doppler Fetal</v>
      </c>
      <c r="F812" s="2">
        <v>19132.0</v>
      </c>
      <c r="G812" s="4" t="str">
        <f>VLOOKUP(A812,Equipos!$A$2:$H$16545,4,FALSE)</f>
        <v>560054-M23907590092</v>
      </c>
    </row>
    <row r="813" ht="15.75" customHeight="1">
      <c r="A813" s="2" t="s">
        <v>1178</v>
      </c>
      <c r="B813" s="5">
        <v>41942.0</v>
      </c>
      <c r="C813" s="2" t="s">
        <v>1179</v>
      </c>
      <c r="D813" s="7" t="s">
        <v>1180</v>
      </c>
      <c r="E813" s="2" t="str">
        <f>VLOOKUP(A813,Equipos!$1:$1048576,2,0)</f>
        <v>Doppler Fetal</v>
      </c>
      <c r="F813" s="2">
        <v>19465.0</v>
      </c>
      <c r="G813" s="4" t="str">
        <f>VLOOKUP(A813,Equipos!$A$2:$H$16545,4,FALSE)</f>
        <v>560054-M23909710019</v>
      </c>
    </row>
    <row r="814" ht="15.75" customHeight="1">
      <c r="A814" s="2" t="s">
        <v>1181</v>
      </c>
      <c r="B814" s="5">
        <v>41942.0</v>
      </c>
      <c r="C814" s="2" t="s">
        <v>1182</v>
      </c>
      <c r="D814" s="2" t="s">
        <v>756</v>
      </c>
      <c r="E814" s="2" t="str">
        <f>VLOOKUP(A814,Equipos!$1:$1048576,2,0)</f>
        <v>Nevera</v>
      </c>
      <c r="F814" s="2">
        <v>8205.0</v>
      </c>
      <c r="G814" s="4" t="str">
        <f>VLOOKUP(A814,Equipos!$A$2:$H$16545,4,FALSE)</f>
        <v>57056062408</v>
      </c>
    </row>
    <row r="815" ht="15.75" customHeight="1">
      <c r="A815" s="2" t="s">
        <v>569</v>
      </c>
      <c r="B815" s="5">
        <v>41942.0</v>
      </c>
      <c r="C815" s="2" t="s">
        <v>1183</v>
      </c>
      <c r="D815" s="2" t="s">
        <v>28</v>
      </c>
      <c r="E815" s="2" t="str">
        <f>VLOOKUP(A815,Equipos!$1:$1048576,2,0)</f>
        <v>Monitor De Signos Vitales</v>
      </c>
      <c r="F815" s="2">
        <v>10553.0</v>
      </c>
      <c r="G815" s="4" t="str">
        <f>VLOOKUP(A815,Equipos!$A$2:$H$16545,4,FALSE)</f>
        <v>CC22121790</v>
      </c>
    </row>
    <row r="816" ht="15.75" customHeight="1">
      <c r="A816" s="2" t="s">
        <v>1184</v>
      </c>
      <c r="B816" s="5">
        <v>41942.0</v>
      </c>
      <c r="C816" s="2" t="s">
        <v>1185</v>
      </c>
      <c r="D816" s="2" t="s">
        <v>571</v>
      </c>
      <c r="E816" s="2" t="str">
        <f>VLOOKUP(A816,Equipos!$1:$1048576,2,0)</f>
        <v>Monitor De Signos Vitales</v>
      </c>
      <c r="F816" s="2">
        <v>10569.0</v>
      </c>
      <c r="G816" s="4" t="str">
        <f>VLOOKUP(A816,Equipos!$A$2:$H$16545,4,FALSE)</f>
        <v>CC-31125077</v>
      </c>
    </row>
    <row r="817" ht="15.75" customHeight="1">
      <c r="A817" s="2" t="s">
        <v>1186</v>
      </c>
      <c r="B817" s="5">
        <v>41942.0</v>
      </c>
      <c r="C817" s="2" t="s">
        <v>1187</v>
      </c>
      <c r="D817" s="2" t="s">
        <v>28</v>
      </c>
      <c r="E817" s="2" t="str">
        <f>VLOOKUP(A817,Equipos!$1:$1048576,2,0)</f>
        <v>Monitor De Signos Vitales</v>
      </c>
      <c r="F817" s="6" t="s">
        <v>1188</v>
      </c>
      <c r="G817" s="4" t="str">
        <f>VLOOKUP(A817,Equipos!$A$2:$H$16545,4,FALSE)</f>
        <v>AAW07230127SA</v>
      </c>
    </row>
    <row r="818" ht="15.75" customHeight="1">
      <c r="A818" s="2" t="s">
        <v>585</v>
      </c>
      <c r="B818" s="5">
        <v>41942.0</v>
      </c>
      <c r="C818" s="2" t="s">
        <v>1189</v>
      </c>
      <c r="D818" s="2" t="s">
        <v>28</v>
      </c>
      <c r="E818" s="2" t="str">
        <f>VLOOKUP(A818,Equipos!$1:$1048576,2,0)</f>
        <v>Monitor De Signos Vitales</v>
      </c>
      <c r="F818" s="2">
        <v>15449.0</v>
      </c>
      <c r="G818" s="4" t="str">
        <f>VLOOKUP(A818,Equipos!$A$2:$H$16545,4,FALSE)</f>
        <v>KN-89032344</v>
      </c>
    </row>
    <row r="819" ht="15.75" customHeight="1">
      <c r="A819" s="2" t="s">
        <v>1190</v>
      </c>
      <c r="B819" s="5">
        <v>41942.0</v>
      </c>
      <c r="C819" s="2" t="s">
        <v>1191</v>
      </c>
      <c r="D819" s="2" t="s">
        <v>28</v>
      </c>
      <c r="E819" s="2" t="str">
        <f>VLOOKUP(A819,Equipos!$1:$1048576,2,0)</f>
        <v>Monitor De Signos Vitales</v>
      </c>
      <c r="F819" s="2">
        <v>14097.0</v>
      </c>
      <c r="G819" s="4" t="str">
        <f>VLOOKUP(A819,Equipos!$A$2:$H$16545,4,FALSE)</f>
        <v>CC-53131292</v>
      </c>
    </row>
    <row r="820" ht="15.75" customHeight="1">
      <c r="A820" s="2" t="s">
        <v>1192</v>
      </c>
      <c r="B820" s="5">
        <v>41942.0</v>
      </c>
      <c r="C820" s="2" t="s">
        <v>1193</v>
      </c>
      <c r="D820" s="2" t="s">
        <v>888</v>
      </c>
      <c r="E820" s="2" t="str">
        <f>VLOOKUP(A820,Equipos!$1:$1048576,2,0)</f>
        <v>Monitor De Signos Vitales</v>
      </c>
      <c r="F820" s="2">
        <v>285.0</v>
      </c>
      <c r="G820" s="4" t="str">
        <f>VLOOKUP(A820,Equipos!$A$2:$H$16545,4,FALSE)</f>
        <v>AA93114424</v>
      </c>
    </row>
    <row r="821" ht="15.75" customHeight="1">
      <c r="A821" s="2" t="s">
        <v>1194</v>
      </c>
      <c r="B821" s="5">
        <v>41942.0</v>
      </c>
      <c r="C821" s="2" t="s">
        <v>1195</v>
      </c>
      <c r="D821" s="2" t="s">
        <v>28</v>
      </c>
      <c r="E821" s="2" t="str">
        <f>VLOOKUP(A821,Equipos!$1:$1048576,2,0)</f>
        <v>Monitor De Signos Vitales</v>
      </c>
      <c r="F821" s="2">
        <v>7534.0</v>
      </c>
      <c r="G821" s="4" t="str">
        <f>VLOOKUP(A821,Equipos!$A$2:$H$16545,4,FALSE)</f>
        <v>AA79102588</v>
      </c>
    </row>
    <row r="822" ht="15.75" customHeight="1">
      <c r="A822" s="2" t="s">
        <v>569</v>
      </c>
      <c r="B822" s="5">
        <v>41942.0</v>
      </c>
      <c r="C822" s="2" t="s">
        <v>1196</v>
      </c>
      <c r="D822" s="2" t="s">
        <v>571</v>
      </c>
      <c r="E822" s="2" t="str">
        <f>VLOOKUP(A822,Equipos!$1:$1048576,2,0)</f>
        <v>Monitor De Signos Vitales</v>
      </c>
      <c r="F822" s="2">
        <v>10553.0</v>
      </c>
      <c r="G822" s="4" t="str">
        <f>VLOOKUP(A822,Equipos!$A$2:$H$16545,4,FALSE)</f>
        <v>CC22121790</v>
      </c>
    </row>
    <row r="823" ht="15.75" customHeight="1">
      <c r="A823" s="2" t="s">
        <v>1197</v>
      </c>
      <c r="B823" s="5">
        <v>41942.0</v>
      </c>
      <c r="C823" s="2" t="s">
        <v>1198</v>
      </c>
      <c r="D823" s="2" t="s">
        <v>571</v>
      </c>
      <c r="E823" s="2" t="str">
        <f>VLOOKUP(A823,Equipos!$1:$1048576,2,0)</f>
        <v>Monitor De Signos Vitales</v>
      </c>
      <c r="F823" s="2">
        <v>8127.0</v>
      </c>
      <c r="G823" s="4" t="str">
        <f>VLOOKUP(A823,Equipos!$A$2:$H$16545,4,FALSE)</f>
        <v>DM06002161</v>
      </c>
    </row>
    <row r="824" ht="15.75" customHeight="1">
      <c r="A824" s="2" t="s">
        <v>1197</v>
      </c>
      <c r="B824" s="5">
        <v>41942.0</v>
      </c>
      <c r="C824" s="2" t="s">
        <v>1199</v>
      </c>
      <c r="D824" s="2" t="s">
        <v>16</v>
      </c>
      <c r="E824" s="2" t="str">
        <f>VLOOKUP(A824,Equipos!$1:$1048576,2,0)</f>
        <v>Monitor De Signos Vitales</v>
      </c>
      <c r="F824" s="2">
        <v>8127.0</v>
      </c>
      <c r="G824" s="4" t="str">
        <f>VLOOKUP(A824,Equipos!$A$2:$H$16545,4,FALSE)</f>
        <v>DM06002161</v>
      </c>
    </row>
    <row r="825" ht="15.75" customHeight="1">
      <c r="A825" s="2" t="s">
        <v>583</v>
      </c>
      <c r="B825" s="5">
        <v>41942.0</v>
      </c>
      <c r="C825" s="2" t="s">
        <v>1200</v>
      </c>
      <c r="D825" s="2" t="s">
        <v>571</v>
      </c>
      <c r="E825" s="2" t="str">
        <f>VLOOKUP(A825,Equipos!$1:$1048576,2,0)</f>
        <v>Monitor De Signos Vitales</v>
      </c>
      <c r="F825" s="2">
        <v>14951.0</v>
      </c>
      <c r="G825" s="4" t="str">
        <f>VLOOKUP(A825,Equipos!$A$2:$H$16545,4,FALSE)</f>
        <v>KN75009297</v>
      </c>
    </row>
    <row r="826" ht="15.75" customHeight="1">
      <c r="A826" s="2" t="s">
        <v>1201</v>
      </c>
      <c r="B826" s="5">
        <v>41942.0</v>
      </c>
      <c r="C826" s="2" t="s">
        <v>1202</v>
      </c>
      <c r="D826" s="2" t="s">
        <v>571</v>
      </c>
      <c r="E826" s="2" t="str">
        <f>VLOOKUP(A826,Equipos!$1:$1048576,2,0)</f>
        <v>Monitor De Signos Vitales</v>
      </c>
      <c r="F826" s="2">
        <v>15575.0</v>
      </c>
      <c r="G826" s="4" t="str">
        <f>VLOOKUP(A826,Equipos!$A$2:$H$16545,4,FALSE)</f>
        <v>KN8C034399</v>
      </c>
    </row>
    <row r="827" ht="15.75" customHeight="1">
      <c r="A827" s="2" t="s">
        <v>1197</v>
      </c>
      <c r="B827" s="5">
        <v>41942.0</v>
      </c>
      <c r="C827" s="2" t="s">
        <v>1203</v>
      </c>
      <c r="D827" s="2" t="s">
        <v>571</v>
      </c>
      <c r="E827" s="2" t="str">
        <f>VLOOKUP(A827,Equipos!$1:$1048576,2,0)</f>
        <v>Monitor De Signos Vitales</v>
      </c>
      <c r="F827" s="2">
        <v>8127.0</v>
      </c>
      <c r="G827" s="4" t="str">
        <f>VLOOKUP(A827,Equipos!$A$2:$H$16545,4,FALSE)</f>
        <v>DM06002161</v>
      </c>
    </row>
    <row r="828" ht="15.75" customHeight="1">
      <c r="A828" s="2" t="s">
        <v>583</v>
      </c>
      <c r="B828" s="5">
        <v>41942.0</v>
      </c>
      <c r="C828" s="2" t="s">
        <v>1204</v>
      </c>
      <c r="D828" s="2" t="s">
        <v>571</v>
      </c>
      <c r="E828" s="2" t="str">
        <f>VLOOKUP(A828,Equipos!$1:$1048576,2,0)</f>
        <v>Monitor De Signos Vitales</v>
      </c>
      <c r="F828" s="2">
        <v>14951.0</v>
      </c>
      <c r="G828" s="4" t="str">
        <f>VLOOKUP(A828,Equipos!$A$2:$H$16545,4,FALSE)</f>
        <v>KN75009297</v>
      </c>
    </row>
    <row r="829" ht="15.75" customHeight="1">
      <c r="A829" s="2" t="s">
        <v>587</v>
      </c>
      <c r="B829" s="5">
        <v>41942.0</v>
      </c>
      <c r="C829" s="2" t="s">
        <v>1205</v>
      </c>
      <c r="D829" s="2" t="s">
        <v>571</v>
      </c>
      <c r="E829" s="2" t="str">
        <f>VLOOKUP(A829,Equipos!$1:$1048576,2,0)</f>
        <v>Monitor De Signos Vitales</v>
      </c>
      <c r="F829" s="2">
        <v>13701.0</v>
      </c>
      <c r="G829" s="4" t="str">
        <f>VLOOKUP(A829,Equipos!$A$2:$H$16545,4,FALSE)</f>
        <v>EW-43009166</v>
      </c>
    </row>
    <row r="830" ht="15.75" customHeight="1">
      <c r="A830" s="2" t="s">
        <v>1206</v>
      </c>
      <c r="B830" s="5">
        <v>41942.0</v>
      </c>
      <c r="C830" s="2" t="s">
        <v>1207</v>
      </c>
      <c r="D830" s="2" t="s">
        <v>28</v>
      </c>
      <c r="E830" s="2" t="str">
        <f>VLOOKUP(A830,Equipos!$1:$1048576,2,0)</f>
        <v>Monitor De Signos Vitales</v>
      </c>
      <c r="F830" s="2">
        <v>11418.0</v>
      </c>
      <c r="G830" s="4" t="str">
        <f>VLOOKUP(A830,Equipos!$A$2:$H$16545,4,FALSE)</f>
        <v>CC3A127331</v>
      </c>
    </row>
    <row r="831" ht="15.75" customHeight="1">
      <c r="A831" s="2" t="s">
        <v>572</v>
      </c>
      <c r="B831" s="5">
        <v>41942.0</v>
      </c>
      <c r="C831" s="2" t="s">
        <v>1208</v>
      </c>
      <c r="D831" s="2" t="s">
        <v>31</v>
      </c>
      <c r="E831" s="2" t="str">
        <f>VLOOKUP(A831,Equipos!$1:$1048576,2,0)</f>
        <v>Monitor De Signos Vitales</v>
      </c>
      <c r="F831" s="2">
        <v>297.0</v>
      </c>
      <c r="G831" s="4" t="str">
        <f>VLOOKUP(A831,Equipos!$A$2:$H$16545,4,FALSE)</f>
        <v>AAW08310023SA</v>
      </c>
    </row>
    <row r="832" ht="15.75" customHeight="1">
      <c r="A832" s="2" t="s">
        <v>1209</v>
      </c>
      <c r="B832" s="5">
        <v>41942.0</v>
      </c>
      <c r="C832" s="2" t="s">
        <v>1210</v>
      </c>
      <c r="D832" s="2" t="s">
        <v>28</v>
      </c>
      <c r="E832" s="2" t="str">
        <f>VLOOKUP(A832,Equipos!$1:$1048576,2,0)</f>
        <v>Monitor De Signos Vitales</v>
      </c>
      <c r="F832" s="2">
        <v>10571.0</v>
      </c>
      <c r="G832" s="4" t="str">
        <f>VLOOKUP(A832,Equipos!$A$2:$H$16545,4,FALSE)</f>
        <v>CC-31125078</v>
      </c>
    </row>
    <row r="833" ht="15.75" customHeight="1">
      <c r="A833" s="2" t="s">
        <v>1211</v>
      </c>
      <c r="B833" s="5">
        <v>41942.0</v>
      </c>
      <c r="C833" s="2" t="s">
        <v>1212</v>
      </c>
      <c r="D833" s="2" t="s">
        <v>28</v>
      </c>
      <c r="E833" s="2" t="str">
        <f>VLOOKUP(A833,Equipos!$1:$1048576,2,0)</f>
        <v>Monitor De Signos Vitales</v>
      </c>
      <c r="F833" s="2">
        <v>361.0</v>
      </c>
      <c r="G833" s="4" t="str">
        <f>VLOOKUP(A833,Equipos!$A$2:$H$16545,4,FALSE)</f>
        <v>AAW07210246SA</v>
      </c>
    </row>
    <row r="834" ht="15.75" customHeight="1">
      <c r="A834" s="2" t="s">
        <v>1213</v>
      </c>
      <c r="B834" s="5">
        <v>41942.0</v>
      </c>
      <c r="C834" s="2" t="s">
        <v>1214</v>
      </c>
      <c r="D834" s="2" t="s">
        <v>571</v>
      </c>
      <c r="E834" s="2" t="str">
        <f>VLOOKUP(A834,Equipos!$1:$1048576,2,0)</f>
        <v>Monitor De Signos Vitales</v>
      </c>
      <c r="F834" s="6" t="s">
        <v>1215</v>
      </c>
      <c r="G834" s="4" t="str">
        <f>VLOOKUP(A834,Equipos!$A$2:$H$16545,4,FALSE)</f>
        <v>AAW07210346SA</v>
      </c>
    </row>
    <row r="835" ht="15.75" customHeight="1">
      <c r="A835" s="2" t="s">
        <v>587</v>
      </c>
      <c r="B835" s="5">
        <v>41942.0</v>
      </c>
      <c r="C835" s="2" t="s">
        <v>1216</v>
      </c>
      <c r="D835" s="2" t="s">
        <v>571</v>
      </c>
      <c r="E835" s="2" t="str">
        <f>VLOOKUP(A835,Equipos!$1:$1048576,2,0)</f>
        <v>Monitor De Signos Vitales</v>
      </c>
      <c r="F835" s="2">
        <v>13701.0</v>
      </c>
      <c r="G835" s="4" t="str">
        <f>VLOOKUP(A835,Equipos!$A$2:$H$16545,4,FALSE)</f>
        <v>EW-43009166</v>
      </c>
    </row>
    <row r="836" ht="15.75" customHeight="1">
      <c r="A836" s="2" t="s">
        <v>1217</v>
      </c>
      <c r="B836" s="5">
        <v>41942.0</v>
      </c>
      <c r="C836" s="2" t="s">
        <v>1218</v>
      </c>
      <c r="D836" s="2" t="s">
        <v>571</v>
      </c>
      <c r="E836" s="2" t="str">
        <f>VLOOKUP(A836,Equipos!$1:$1048576,2,0)</f>
        <v>Monitor De Signos Vitales</v>
      </c>
      <c r="F836" s="2">
        <v>15577.0</v>
      </c>
      <c r="G836" s="4" t="str">
        <f>VLOOKUP(A836,Equipos!$A$2:$H$16545,4,FALSE)</f>
        <v>KN8C034414</v>
      </c>
    </row>
    <row r="837" ht="15.75" customHeight="1">
      <c r="A837" s="2" t="s">
        <v>1219</v>
      </c>
      <c r="B837" s="5">
        <v>41942.0</v>
      </c>
      <c r="C837" s="2" t="s">
        <v>1220</v>
      </c>
      <c r="D837" s="2" t="s">
        <v>571</v>
      </c>
      <c r="E837" s="2" t="str">
        <f>VLOOKUP(A837,Equipos!$1:$1048576,2,0)</f>
        <v>Monitor De Signos Vitales</v>
      </c>
      <c r="F837" s="2">
        <v>294.0</v>
      </c>
      <c r="G837" s="4" t="str">
        <f>VLOOKUP(A837,Equipos!$A$2:$H$16545,4,FALSE)</f>
        <v>AAW07240072SA</v>
      </c>
    </row>
    <row r="838" ht="15.75" customHeight="1">
      <c r="A838" s="2" t="s">
        <v>1209</v>
      </c>
      <c r="B838" s="5">
        <v>41942.0</v>
      </c>
      <c r="C838" s="2" t="s">
        <v>725</v>
      </c>
      <c r="D838" s="2" t="s">
        <v>28</v>
      </c>
      <c r="E838" s="2" t="str">
        <f>VLOOKUP(A838,Equipos!$1:$1048576,2,0)</f>
        <v>Monitor De Signos Vitales</v>
      </c>
      <c r="F838" s="2">
        <v>10571.0</v>
      </c>
      <c r="G838" s="4" t="str">
        <f>VLOOKUP(A838,Equipos!$A$2:$H$16545,4,FALSE)</f>
        <v>CC-31125078</v>
      </c>
    </row>
    <row r="839" ht="15.75" customHeight="1">
      <c r="A839" s="2" t="s">
        <v>1219</v>
      </c>
      <c r="B839" s="5">
        <v>41942.0</v>
      </c>
      <c r="C839" s="2" t="s">
        <v>1221</v>
      </c>
      <c r="D839" s="2" t="s">
        <v>571</v>
      </c>
      <c r="E839" s="2" t="str">
        <f>VLOOKUP(A839,Equipos!$1:$1048576,2,0)</f>
        <v>Monitor De Signos Vitales</v>
      </c>
      <c r="F839" s="2">
        <v>294.0</v>
      </c>
      <c r="G839" s="4" t="str">
        <f>VLOOKUP(A839,Equipos!$A$2:$H$16545,4,FALSE)</f>
        <v>AAW07240072SA</v>
      </c>
    </row>
    <row r="840" ht="15.75" customHeight="1">
      <c r="A840" s="2" t="s">
        <v>1206</v>
      </c>
      <c r="B840" s="5">
        <v>41942.0</v>
      </c>
      <c r="C840" s="2" t="s">
        <v>1222</v>
      </c>
      <c r="D840" s="2" t="s">
        <v>28</v>
      </c>
      <c r="E840" s="2" t="str">
        <f>VLOOKUP(A840,Equipos!$1:$1048576,2,0)</f>
        <v>Monitor De Signos Vitales</v>
      </c>
      <c r="F840" s="2">
        <v>11418.0</v>
      </c>
      <c r="G840" s="4" t="str">
        <f>VLOOKUP(A840,Equipos!$A$2:$H$16545,4,FALSE)</f>
        <v>CC3A127331</v>
      </c>
    </row>
    <row r="841" ht="15.75" customHeight="1">
      <c r="A841" s="2" t="s">
        <v>1219</v>
      </c>
      <c r="B841" s="5">
        <v>41942.0</v>
      </c>
      <c r="C841" s="2" t="s">
        <v>1223</v>
      </c>
      <c r="D841" s="2" t="s">
        <v>571</v>
      </c>
      <c r="E841" s="2" t="str">
        <f>VLOOKUP(A841,Equipos!$1:$1048576,2,0)</f>
        <v>Monitor De Signos Vitales</v>
      </c>
      <c r="F841" s="2">
        <v>294.0</v>
      </c>
      <c r="G841" s="4" t="str">
        <f>VLOOKUP(A841,Equipos!$A$2:$H$16545,4,FALSE)</f>
        <v>AAW07240072SA</v>
      </c>
    </row>
    <row r="842" ht="15.75" customHeight="1">
      <c r="A842" s="2" t="s">
        <v>1224</v>
      </c>
      <c r="B842" s="5">
        <v>41942.0</v>
      </c>
      <c r="C842" s="2" t="s">
        <v>1225</v>
      </c>
      <c r="D842" s="2" t="s">
        <v>28</v>
      </c>
      <c r="E842" s="2" t="str">
        <f>VLOOKUP(A842,Equipos!$1:$1048576,2,0)</f>
        <v>Monitor De Signos Vitales</v>
      </c>
      <c r="F842" s="2">
        <v>15787.0</v>
      </c>
      <c r="G842" s="4" t="str">
        <f>VLOOKUP(A842,Equipos!$A$2:$H$16545,4,FALSE)</f>
        <v>KN-94041449</v>
      </c>
    </row>
    <row r="843" ht="15.75" customHeight="1">
      <c r="A843" s="2" t="s">
        <v>1226</v>
      </c>
      <c r="B843" s="5">
        <v>41942.0</v>
      </c>
      <c r="C843" s="2" t="s">
        <v>1227</v>
      </c>
      <c r="D843" s="2" t="s">
        <v>571</v>
      </c>
      <c r="E843" s="2" t="str">
        <f>VLOOKUP(A843,Equipos!$1:$1048576,2,0)</f>
        <v>Monitor De Signos Vitales</v>
      </c>
      <c r="F843" s="2">
        <v>14073.0</v>
      </c>
      <c r="G843" s="4" t="str">
        <f>VLOOKUP(A843,Equipos!$A$2:$H$16545,4,FALSE)</f>
        <v>CC-53131297</v>
      </c>
    </row>
    <row r="844" ht="15.75" customHeight="1">
      <c r="A844" s="2" t="s">
        <v>1228</v>
      </c>
      <c r="B844" s="5">
        <v>41942.0</v>
      </c>
      <c r="C844" s="2" t="s">
        <v>1229</v>
      </c>
      <c r="D844" s="2" t="s">
        <v>16</v>
      </c>
      <c r="E844" s="2" t="str">
        <f>VLOOKUP(A844,Equipos!$1:$1048576,2,0)</f>
        <v>Monitor De Signos Vitales</v>
      </c>
      <c r="F844" s="2">
        <v>10013.0</v>
      </c>
      <c r="G844" s="4" t="str">
        <f>VLOOKUP(A844,Equipos!$A$2:$H$16545,4,FALSE)</f>
        <v>CC28123455</v>
      </c>
    </row>
    <row r="845" ht="15.75" customHeight="1">
      <c r="A845" s="2" t="s">
        <v>1230</v>
      </c>
      <c r="B845" s="5">
        <v>41942.0</v>
      </c>
      <c r="C845" s="2" t="s">
        <v>1231</v>
      </c>
      <c r="D845" s="2" t="s">
        <v>28</v>
      </c>
      <c r="E845" s="2" t="str">
        <f>VLOOKUP(A845,Equipos!$1:$1048576,2,0)</f>
        <v>Monitor De Signos Vitales</v>
      </c>
      <c r="F845" s="2">
        <v>7535.0</v>
      </c>
      <c r="G845" s="4" t="str">
        <f>VLOOKUP(A845,Equipos!$A$2:$H$16545,4,FALSE)</f>
        <v>AA79102599</v>
      </c>
    </row>
    <row r="846" ht="15.75" customHeight="1">
      <c r="A846" s="2" t="s">
        <v>1232</v>
      </c>
      <c r="B846" s="5">
        <v>41942.0</v>
      </c>
      <c r="C846" s="2" t="s">
        <v>1233</v>
      </c>
      <c r="D846" s="2" t="s">
        <v>28</v>
      </c>
      <c r="E846" s="2" t="str">
        <f>VLOOKUP(A846,Equipos!$1:$1048576,2,0)</f>
        <v>Monitor De Signos Vitales</v>
      </c>
      <c r="F846" s="2">
        <v>10008.0</v>
      </c>
      <c r="G846" s="4" t="str">
        <f>VLOOKUP(A846,Equipos!$A$2:$H$16545,4,FALSE)</f>
        <v>CC28123453</v>
      </c>
    </row>
    <row r="847" ht="15.75" customHeight="1">
      <c r="A847" s="2" t="s">
        <v>1197</v>
      </c>
      <c r="B847" s="5">
        <v>41942.0</v>
      </c>
      <c r="C847" s="2" t="s">
        <v>1234</v>
      </c>
      <c r="D847" s="2" t="s">
        <v>571</v>
      </c>
      <c r="E847" s="2" t="str">
        <f>VLOOKUP(A847,Equipos!$1:$1048576,2,0)</f>
        <v>Monitor De Signos Vitales</v>
      </c>
      <c r="F847" s="2">
        <v>8127.0</v>
      </c>
      <c r="G847" s="4" t="str">
        <f>VLOOKUP(A847,Equipos!$A$2:$H$16545,4,FALSE)</f>
        <v>DM06002161</v>
      </c>
    </row>
    <row r="848" ht="15.75" customHeight="1">
      <c r="A848" s="2" t="s">
        <v>1235</v>
      </c>
      <c r="B848" s="5">
        <v>41942.0</v>
      </c>
      <c r="C848" s="2" t="s">
        <v>1236</v>
      </c>
      <c r="D848" s="2" t="s">
        <v>196</v>
      </c>
      <c r="E848" s="2" t="str">
        <f>VLOOKUP(A848,Equipos!$1:$1048576,2,0)</f>
        <v>Monitor De Signos Vitales</v>
      </c>
      <c r="F848" s="2">
        <v>10012.0</v>
      </c>
      <c r="G848" s="4" t="str">
        <f>VLOOKUP(A848,Equipos!$A$2:$H$16545,4,FALSE)</f>
        <v>CC28123459</v>
      </c>
    </row>
    <row r="849" ht="15.75" customHeight="1">
      <c r="A849" s="2" t="s">
        <v>1230</v>
      </c>
      <c r="B849" s="5">
        <v>41942.0</v>
      </c>
      <c r="C849" s="2" t="s">
        <v>1237</v>
      </c>
      <c r="D849" s="2" t="s">
        <v>28</v>
      </c>
      <c r="E849" s="2" t="str">
        <f>VLOOKUP(A849,Equipos!$1:$1048576,2,0)</f>
        <v>Monitor De Signos Vitales</v>
      </c>
      <c r="F849" s="2">
        <v>7535.0</v>
      </c>
      <c r="G849" s="4" t="str">
        <f>VLOOKUP(A849,Equipos!$A$2:$H$16545,4,FALSE)</f>
        <v>AA79102599</v>
      </c>
    </row>
    <row r="850" ht="15.75" customHeight="1">
      <c r="A850" s="2" t="s">
        <v>1238</v>
      </c>
      <c r="B850" s="5">
        <v>41942.0</v>
      </c>
      <c r="C850" s="2" t="s">
        <v>1239</v>
      </c>
      <c r="D850" s="2" t="s">
        <v>888</v>
      </c>
      <c r="E850" s="2" t="str">
        <f>VLOOKUP(A850,Equipos!$1:$1048576,2,0)</f>
        <v>Monitor De Signos Vitales</v>
      </c>
      <c r="F850" s="2">
        <v>10010.0</v>
      </c>
      <c r="G850" s="4" t="str">
        <f>VLOOKUP(A850,Equipos!$A$2:$H$16545,4,FALSE)</f>
        <v>CC-28123454</v>
      </c>
    </row>
    <row r="851" ht="15.75" customHeight="1">
      <c r="A851" s="2" t="s">
        <v>1240</v>
      </c>
      <c r="B851" s="5">
        <v>41942.0</v>
      </c>
      <c r="C851" s="2" t="s">
        <v>1241</v>
      </c>
      <c r="D851" s="2" t="s">
        <v>28</v>
      </c>
      <c r="E851" s="2" t="str">
        <f>VLOOKUP(A851,Equipos!$1:$1048576,2,0)</f>
        <v>Monitor De Signos Vitales</v>
      </c>
      <c r="F851" s="2">
        <v>8133.0</v>
      </c>
      <c r="G851" s="4" t="str">
        <f>VLOOKUP(A851,Equipos!$A$2:$H$16545,4,FALSE)</f>
        <v>AA11134645</v>
      </c>
    </row>
    <row r="852" ht="15.75" customHeight="1">
      <c r="A852" s="2" t="s">
        <v>1219</v>
      </c>
      <c r="B852" s="5">
        <v>41942.0</v>
      </c>
      <c r="C852" s="2" t="s">
        <v>1242</v>
      </c>
      <c r="D852" s="2" t="s">
        <v>28</v>
      </c>
      <c r="E852" s="2" t="str">
        <f>VLOOKUP(A852,Equipos!$1:$1048576,2,0)</f>
        <v>Monitor De Signos Vitales</v>
      </c>
      <c r="F852" s="2">
        <v>294.0</v>
      </c>
      <c r="G852" s="4" t="str">
        <f>VLOOKUP(A852,Equipos!$A$2:$H$16545,4,FALSE)</f>
        <v>AAW07240072SA</v>
      </c>
    </row>
    <row r="853" ht="15.75" customHeight="1">
      <c r="A853" s="2" t="s">
        <v>587</v>
      </c>
      <c r="B853" s="5">
        <v>41942.0</v>
      </c>
      <c r="C853" s="2" t="s">
        <v>1242</v>
      </c>
      <c r="D853" s="2" t="s">
        <v>28</v>
      </c>
      <c r="E853" s="2" t="str">
        <f>VLOOKUP(A853,Equipos!$1:$1048576,2,0)</f>
        <v>Monitor De Signos Vitales</v>
      </c>
      <c r="F853" s="2">
        <v>13701.0</v>
      </c>
      <c r="G853" s="4" t="str">
        <f>VLOOKUP(A853,Equipos!$A$2:$H$16545,4,FALSE)</f>
        <v>EW-43009166</v>
      </c>
    </row>
    <row r="854" ht="15.75" customHeight="1">
      <c r="A854" s="2" t="s">
        <v>1194</v>
      </c>
      <c r="B854" s="5">
        <v>41942.0</v>
      </c>
      <c r="C854" s="2" t="s">
        <v>1243</v>
      </c>
      <c r="D854" s="2" t="s">
        <v>571</v>
      </c>
      <c r="E854" s="2" t="str">
        <f>VLOOKUP(A854,Equipos!$1:$1048576,2,0)</f>
        <v>Monitor De Signos Vitales</v>
      </c>
      <c r="F854" s="2">
        <v>7534.0</v>
      </c>
      <c r="G854" s="4" t="str">
        <f>VLOOKUP(A854,Equipos!$A$2:$H$16545,4,FALSE)</f>
        <v>AA79102588</v>
      </c>
    </row>
    <row r="855" ht="15.75" customHeight="1">
      <c r="A855" s="2" t="s">
        <v>1244</v>
      </c>
      <c r="B855" s="5">
        <v>41942.0</v>
      </c>
      <c r="C855" s="2" t="s">
        <v>1243</v>
      </c>
      <c r="D855" s="2" t="s">
        <v>571</v>
      </c>
      <c r="E855" s="2" t="str">
        <f>VLOOKUP(A855,Equipos!$1:$1048576,2,0)</f>
        <v>Monitor De Signos Vitales</v>
      </c>
      <c r="F855" s="2">
        <v>8128.0</v>
      </c>
      <c r="G855" s="4" t="str">
        <f>VLOOKUP(A855,Equipos!$A$2:$H$16545,4,FALSE)</f>
        <v>DM06002156</v>
      </c>
    </row>
    <row r="856" ht="15.75" customHeight="1">
      <c r="A856" s="2" t="s">
        <v>1245</v>
      </c>
      <c r="B856" s="5">
        <v>41942.0</v>
      </c>
      <c r="C856" s="2" t="s">
        <v>1246</v>
      </c>
      <c r="D856" s="2" t="s">
        <v>571</v>
      </c>
      <c r="E856" s="2" t="str">
        <f>VLOOKUP(A856,Equipos!$1:$1048576,2,0)</f>
        <v>Monitor De Signos Vitales</v>
      </c>
      <c r="F856" s="2">
        <v>490.0</v>
      </c>
      <c r="G856" s="4" t="str">
        <f>VLOOKUP(A856,Equipos!$A$2:$H$16545,4,FALSE)</f>
        <v>AA93114413</v>
      </c>
    </row>
    <row r="857" ht="15.75" customHeight="1">
      <c r="A857" s="2" t="s">
        <v>574</v>
      </c>
      <c r="B857" s="5">
        <v>41942.0</v>
      </c>
      <c r="C857" s="2" t="s">
        <v>1247</v>
      </c>
      <c r="D857" s="2" t="s">
        <v>571</v>
      </c>
      <c r="E857" s="2" t="str">
        <f>VLOOKUP(A857,Equipos!$1:$1048576,2,0)</f>
        <v>Monitor De Signos Vitales</v>
      </c>
      <c r="F857" s="2">
        <v>9874.0</v>
      </c>
      <c r="G857" s="4" t="str">
        <f>VLOOKUP(A857,Equipos!$A$2:$H$16545,4,FALSE)</f>
        <v>EX24001257</v>
      </c>
    </row>
    <row r="858" ht="15.75" customHeight="1">
      <c r="A858" s="2" t="s">
        <v>1248</v>
      </c>
      <c r="B858" s="5">
        <v>41942.0</v>
      </c>
      <c r="C858" s="2" t="s">
        <v>1249</v>
      </c>
      <c r="D858" s="2" t="s">
        <v>571</v>
      </c>
      <c r="E858" s="2" t="str">
        <f>VLOOKUP(A858,Equipos!$1:$1048576,2,0)</f>
        <v>Monitor De Signos Vitales</v>
      </c>
      <c r="F858" s="2">
        <v>10048.0</v>
      </c>
      <c r="G858" s="4" t="str">
        <f>VLOOKUP(A858,Equipos!$A$2:$H$16545,4,FALSE)</f>
        <v>EX-31004634</v>
      </c>
    </row>
    <row r="859" ht="15.75" customHeight="1">
      <c r="A859" s="2" t="s">
        <v>1228</v>
      </c>
      <c r="B859" s="5">
        <v>41942.0</v>
      </c>
      <c r="C859" s="2" t="s">
        <v>1250</v>
      </c>
      <c r="D859" s="2" t="s">
        <v>196</v>
      </c>
      <c r="E859" s="2" t="str">
        <f>VLOOKUP(A859,Equipos!$1:$1048576,2,0)</f>
        <v>Monitor De Signos Vitales</v>
      </c>
      <c r="F859" s="2">
        <v>10013.0</v>
      </c>
      <c r="G859" s="4" t="str">
        <f>VLOOKUP(A859,Equipos!$A$2:$H$16545,4,FALSE)</f>
        <v>CC28123455</v>
      </c>
    </row>
    <row r="860" ht="15.75" customHeight="1">
      <c r="A860" s="2" t="s">
        <v>1251</v>
      </c>
      <c r="B860" s="5">
        <v>41942.0</v>
      </c>
      <c r="C860" s="2" t="s">
        <v>1252</v>
      </c>
      <c r="D860" s="2" t="s">
        <v>28</v>
      </c>
      <c r="E860" s="2" t="str">
        <f>VLOOKUP(A860,Equipos!$1:$1048576,2,0)</f>
        <v>Monitor De Signos Vitales</v>
      </c>
      <c r="F860" s="2">
        <v>12793.0</v>
      </c>
      <c r="G860" s="4" t="str">
        <f>VLOOKUP(A860,Equipos!$A$2:$H$16545,4,FALSE)</f>
        <v>CC4318796</v>
      </c>
    </row>
    <row r="861" ht="15.75" customHeight="1">
      <c r="A861" s="2" t="s">
        <v>583</v>
      </c>
      <c r="B861" s="5">
        <v>41942.0</v>
      </c>
      <c r="C861" s="2" t="s">
        <v>1253</v>
      </c>
      <c r="D861" s="2" t="s">
        <v>571</v>
      </c>
      <c r="E861" s="2" t="str">
        <f>VLOOKUP(A861,Equipos!$1:$1048576,2,0)</f>
        <v>Monitor De Signos Vitales</v>
      </c>
      <c r="F861" s="2">
        <v>14951.0</v>
      </c>
      <c r="G861" s="4" t="str">
        <f>VLOOKUP(A861,Equipos!$A$2:$H$16545,4,FALSE)</f>
        <v>KN75009297</v>
      </c>
    </row>
    <row r="862" ht="15.75" customHeight="1">
      <c r="A862" s="2" t="s">
        <v>1190</v>
      </c>
      <c r="B862" s="5">
        <v>41942.0</v>
      </c>
      <c r="C862" s="2" t="s">
        <v>1254</v>
      </c>
      <c r="D862" s="2" t="s">
        <v>28</v>
      </c>
      <c r="E862" s="2" t="str">
        <f>VLOOKUP(A862,Equipos!$1:$1048576,2,0)</f>
        <v>Monitor De Signos Vitales</v>
      </c>
      <c r="F862" s="2">
        <v>14097.0</v>
      </c>
      <c r="G862" s="4" t="str">
        <f>VLOOKUP(A862,Equipos!$A$2:$H$16545,4,FALSE)</f>
        <v>CC-53131292</v>
      </c>
    </row>
    <row r="863" ht="15.75" customHeight="1">
      <c r="A863" s="2" t="s">
        <v>1255</v>
      </c>
      <c r="B863" s="5">
        <v>41942.0</v>
      </c>
      <c r="C863" s="2" t="s">
        <v>1256</v>
      </c>
      <c r="D863" s="2" t="s">
        <v>888</v>
      </c>
      <c r="E863" s="2" t="str">
        <f>VLOOKUP(A863,Equipos!$1:$1048576,2,0)</f>
        <v>Monitor De Signos Vitales</v>
      </c>
      <c r="F863" s="2">
        <v>14211.0</v>
      </c>
      <c r="G863" s="4" t="str">
        <f>VLOOKUP(A863,Equipos!$A$2:$H$16545,4,FALSE)</f>
        <v>FG-54019473</v>
      </c>
    </row>
    <row r="864" ht="15.75" customHeight="1">
      <c r="A864" s="2" t="s">
        <v>1257</v>
      </c>
      <c r="B864" s="5">
        <v>41942.0</v>
      </c>
      <c r="C864" s="2" t="s">
        <v>1258</v>
      </c>
      <c r="D864" s="2" t="s">
        <v>28</v>
      </c>
      <c r="E864" s="2" t="str">
        <f>VLOOKUP(A864,Equipos!$1:$1048576,2,0)</f>
        <v>Monitor De Signos Vitales</v>
      </c>
      <c r="F864" s="2">
        <v>13421.0</v>
      </c>
      <c r="G864" s="4" t="str">
        <f>VLOOKUP(A864,Equipos!$A$2:$H$16545,4,FALSE)</f>
        <v>CC53131319</v>
      </c>
    </row>
    <row r="865" ht="15.75" customHeight="1">
      <c r="A865" s="2" t="s">
        <v>1235</v>
      </c>
      <c r="B865" s="5">
        <v>41942.0</v>
      </c>
      <c r="C865" s="2" t="s">
        <v>1259</v>
      </c>
      <c r="D865" s="2" t="s">
        <v>16</v>
      </c>
      <c r="E865" s="2" t="str">
        <f>VLOOKUP(A865,Equipos!$1:$1048576,2,0)</f>
        <v>Monitor De Signos Vitales</v>
      </c>
      <c r="F865" s="2">
        <v>10012.0</v>
      </c>
      <c r="G865" s="4" t="str">
        <f>VLOOKUP(A865,Equipos!$A$2:$H$16545,4,FALSE)</f>
        <v>CC28123459</v>
      </c>
    </row>
    <row r="866" ht="15.75" customHeight="1">
      <c r="A866" s="2" t="s">
        <v>574</v>
      </c>
      <c r="B866" s="5">
        <v>41942.0</v>
      </c>
      <c r="C866" s="2" t="s">
        <v>1254</v>
      </c>
      <c r="D866" s="2" t="s">
        <v>28</v>
      </c>
      <c r="E866" s="2" t="str">
        <f>VLOOKUP(A866,Equipos!$1:$1048576,2,0)</f>
        <v>Monitor De Signos Vitales</v>
      </c>
      <c r="F866" s="2">
        <v>9874.0</v>
      </c>
      <c r="G866" s="4" t="str">
        <f>VLOOKUP(A866,Equipos!$A$2:$H$16545,4,FALSE)</f>
        <v>EX24001257</v>
      </c>
    </row>
    <row r="867" ht="15.75" customHeight="1">
      <c r="A867" s="2" t="s">
        <v>574</v>
      </c>
      <c r="B867" s="5">
        <v>41942.0</v>
      </c>
      <c r="C867" s="2" t="s">
        <v>1260</v>
      </c>
      <c r="D867" s="2" t="s">
        <v>888</v>
      </c>
      <c r="E867" s="2" t="str">
        <f>VLOOKUP(A867,Equipos!$1:$1048576,2,0)</f>
        <v>Monitor De Signos Vitales</v>
      </c>
      <c r="F867" s="2">
        <v>9874.0</v>
      </c>
      <c r="G867" s="4" t="str">
        <f>VLOOKUP(A867,Equipos!$A$2:$H$16545,4,FALSE)</f>
        <v>EX24001257</v>
      </c>
    </row>
    <row r="868" ht="15.75" customHeight="1">
      <c r="A868" s="2" t="s">
        <v>574</v>
      </c>
      <c r="B868" s="5">
        <v>41942.0</v>
      </c>
      <c r="C868" s="2" t="s">
        <v>1261</v>
      </c>
      <c r="D868" s="2" t="s">
        <v>888</v>
      </c>
      <c r="E868" s="2" t="str">
        <f>VLOOKUP(A868,Equipos!$1:$1048576,2,0)</f>
        <v>Monitor De Signos Vitales</v>
      </c>
      <c r="F868" s="2">
        <v>9874.0</v>
      </c>
      <c r="G868" s="4" t="str">
        <f>VLOOKUP(A868,Equipos!$A$2:$H$16545,4,FALSE)</f>
        <v>EX24001257</v>
      </c>
    </row>
    <row r="869" ht="15.75" customHeight="1">
      <c r="A869" s="2" t="s">
        <v>585</v>
      </c>
      <c r="B869" s="5">
        <v>41942.0</v>
      </c>
      <c r="C869" s="2" t="s">
        <v>1262</v>
      </c>
      <c r="D869" s="2" t="s">
        <v>888</v>
      </c>
      <c r="E869" s="2" t="str">
        <f>VLOOKUP(A869,Equipos!$1:$1048576,2,0)</f>
        <v>Monitor De Signos Vitales</v>
      </c>
      <c r="F869" s="2">
        <v>15449.0</v>
      </c>
      <c r="G869" s="4" t="str">
        <f>VLOOKUP(A869,Equipos!$A$2:$H$16545,4,FALSE)</f>
        <v>KN-89032344</v>
      </c>
    </row>
    <row r="870" ht="15.75" customHeight="1">
      <c r="A870" s="2" t="s">
        <v>574</v>
      </c>
      <c r="B870" s="5">
        <v>41942.0</v>
      </c>
      <c r="C870" s="2" t="s">
        <v>1263</v>
      </c>
      <c r="D870" s="2" t="s">
        <v>571</v>
      </c>
      <c r="E870" s="2" t="str">
        <f>VLOOKUP(A870,Equipos!$1:$1048576,2,0)</f>
        <v>Monitor De Signos Vitales</v>
      </c>
      <c r="F870" s="2">
        <v>9874.0</v>
      </c>
      <c r="G870" s="4" t="str">
        <f>VLOOKUP(A870,Equipos!$A$2:$H$16545,4,FALSE)</f>
        <v>EX24001257</v>
      </c>
    </row>
    <row r="871" ht="15.75" customHeight="1">
      <c r="A871" s="2" t="s">
        <v>1264</v>
      </c>
      <c r="B871" s="5">
        <v>41942.0</v>
      </c>
      <c r="C871" s="2" t="s">
        <v>1265</v>
      </c>
      <c r="D871" s="2" t="s">
        <v>571</v>
      </c>
      <c r="E871" s="2" t="str">
        <f>VLOOKUP(A871,Equipos!$1:$1048576,2,0)</f>
        <v>Monitor De Signos Vitales</v>
      </c>
      <c r="F871" s="2">
        <v>15789.0</v>
      </c>
      <c r="G871" s="4" t="str">
        <f>VLOOKUP(A871,Equipos!$A$2:$H$16545,4,FALSE)</f>
        <v>KN-94041489</v>
      </c>
    </row>
    <row r="872" ht="15.75" customHeight="1">
      <c r="A872" s="2" t="s">
        <v>1266</v>
      </c>
      <c r="B872" s="5">
        <v>41942.0</v>
      </c>
      <c r="C872" s="2" t="s">
        <v>1267</v>
      </c>
      <c r="D872" s="2" t="s">
        <v>571</v>
      </c>
      <c r="E872" s="2" t="str">
        <f>VLOOKUP(A872,Equipos!$1:$1048576,2,0)</f>
        <v>Monitor De Signos Vitales</v>
      </c>
      <c r="F872" s="2">
        <v>287.0</v>
      </c>
      <c r="G872" s="4" t="str">
        <f>VLOOKUP(A872,Equipos!$A$2:$H$16545,4,FALSE)</f>
        <v>AA96117763</v>
      </c>
    </row>
    <row r="873" ht="15.75" customHeight="1">
      <c r="A873" s="2" t="s">
        <v>1206</v>
      </c>
      <c r="B873" s="5">
        <v>41942.0</v>
      </c>
      <c r="C873" s="2" t="s">
        <v>1268</v>
      </c>
      <c r="D873" s="2" t="s">
        <v>16</v>
      </c>
      <c r="E873" s="2" t="str">
        <f>VLOOKUP(A873,Equipos!$1:$1048576,2,0)</f>
        <v>Monitor De Signos Vitales</v>
      </c>
      <c r="F873" s="2">
        <v>11418.0</v>
      </c>
      <c r="G873" s="4" t="str">
        <f>VLOOKUP(A873,Equipos!$A$2:$H$16545,4,FALSE)</f>
        <v>CC3A127331</v>
      </c>
    </row>
    <row r="874" ht="15.75" customHeight="1">
      <c r="A874" s="2" t="s">
        <v>1269</v>
      </c>
      <c r="B874" s="5">
        <v>41942.0</v>
      </c>
      <c r="C874" s="2" t="s">
        <v>1270</v>
      </c>
      <c r="D874" s="2" t="s">
        <v>571</v>
      </c>
      <c r="E874" s="2" t="str">
        <f>VLOOKUP(A874,Equipos!$1:$1048576,2,0)</f>
        <v>Monitor De Signos Vitales</v>
      </c>
      <c r="F874" s="2">
        <v>115.0</v>
      </c>
      <c r="G874" s="4" t="str">
        <f>VLOOKUP(A874,Equipos!$A$2:$H$16545,4,FALSE)</f>
        <v>AAW07210250SA</v>
      </c>
    </row>
    <row r="875" ht="15.75" customHeight="1">
      <c r="A875" s="2" t="s">
        <v>1271</v>
      </c>
      <c r="B875" s="5">
        <v>41942.0</v>
      </c>
      <c r="C875" s="2" t="s">
        <v>1272</v>
      </c>
      <c r="D875" s="2" t="s">
        <v>571</v>
      </c>
      <c r="E875" s="2" t="str">
        <f>VLOOKUP(A875,Equipos!$1:$1048576,2,0)</f>
        <v>Monitor De Signos Vitales</v>
      </c>
      <c r="F875" s="2">
        <v>15590.0</v>
      </c>
      <c r="G875" s="4" t="str">
        <f>VLOOKUP(A875,Equipos!$A$2:$H$16545,4,FALSE)</f>
        <v>6009577567</v>
      </c>
    </row>
    <row r="876" ht="15.75" customHeight="1">
      <c r="A876" s="2" t="s">
        <v>1273</v>
      </c>
      <c r="B876" s="5">
        <v>41942.0</v>
      </c>
      <c r="C876" s="2" t="s">
        <v>1274</v>
      </c>
      <c r="D876" s="2" t="s">
        <v>571</v>
      </c>
      <c r="E876" s="2" t="str">
        <f>VLOOKUP(A876,Equipos!$1:$1048576,2,0)</f>
        <v>Monitor De Signos Vitales</v>
      </c>
      <c r="F876" s="2">
        <v>7176.0</v>
      </c>
      <c r="G876" s="4" t="str">
        <f>VLOOKUP(A876,Equipos!$A$2:$H$16545,4,FALSE)</f>
        <v>AA-96117772</v>
      </c>
    </row>
    <row r="877" ht="15.75" customHeight="1">
      <c r="A877" s="2" t="s">
        <v>1275</v>
      </c>
      <c r="B877" s="5">
        <v>41942.0</v>
      </c>
      <c r="C877" s="2" t="s">
        <v>1276</v>
      </c>
      <c r="D877" s="2" t="s">
        <v>28</v>
      </c>
      <c r="E877" s="2" t="str">
        <f>VLOOKUP(A877,Equipos!$1:$1048576,2,0)</f>
        <v>Monitor De Signos Vitales</v>
      </c>
      <c r="F877" s="2">
        <v>8129.0</v>
      </c>
      <c r="G877" s="4" t="str">
        <f>VLOOKUP(A877,Equipos!$A$2:$H$16545,4,FALSE)</f>
        <v>AA11134646</v>
      </c>
    </row>
    <row r="878" ht="15.75" customHeight="1">
      <c r="A878" s="2" t="s">
        <v>1275</v>
      </c>
      <c r="B878" s="5">
        <v>41942.0</v>
      </c>
      <c r="C878" s="2" t="s">
        <v>1277</v>
      </c>
      <c r="D878" s="2" t="s">
        <v>571</v>
      </c>
      <c r="E878" s="2" t="str">
        <f>VLOOKUP(A878,Equipos!$1:$1048576,2,0)</f>
        <v>Monitor De Signos Vitales</v>
      </c>
      <c r="F878" s="2">
        <v>8129.0</v>
      </c>
      <c r="G878" s="4" t="str">
        <f>VLOOKUP(A878,Equipos!$A$2:$H$16545,4,FALSE)</f>
        <v>AA11134646</v>
      </c>
    </row>
    <row r="879" ht="15.75" customHeight="1">
      <c r="A879" s="2" t="s">
        <v>1278</v>
      </c>
      <c r="B879" s="5">
        <v>41942.0</v>
      </c>
      <c r="C879" s="2" t="s">
        <v>1279</v>
      </c>
      <c r="D879" s="2" t="s">
        <v>571</v>
      </c>
      <c r="E879" s="2" t="str">
        <f>VLOOKUP(A879,Equipos!$1:$1048576,2,0)</f>
        <v>Monitor De Signos Vitales</v>
      </c>
      <c r="F879" s="2">
        <v>14803.0</v>
      </c>
      <c r="G879" s="4" t="str">
        <f>VLOOKUP(A879,Equipos!$A$2:$H$16545,4,FALSE)</f>
        <v>KN73006796</v>
      </c>
    </row>
    <row r="880" ht="15.75" customHeight="1">
      <c r="A880" s="2" t="s">
        <v>1273</v>
      </c>
      <c r="B880" s="5">
        <v>41942.0</v>
      </c>
      <c r="C880" s="2" t="s">
        <v>1280</v>
      </c>
      <c r="D880" s="2" t="s">
        <v>571</v>
      </c>
      <c r="E880" s="2" t="str">
        <f>VLOOKUP(A880,Equipos!$1:$1048576,2,0)</f>
        <v>Monitor De Signos Vitales</v>
      </c>
      <c r="F880" s="2">
        <v>7176.0</v>
      </c>
      <c r="G880" s="4" t="str">
        <f>VLOOKUP(A880,Equipos!$A$2:$H$16545,4,FALSE)</f>
        <v>AA-96117772</v>
      </c>
    </row>
    <row r="881" ht="15.75" customHeight="1">
      <c r="A881" s="2" t="s">
        <v>1228</v>
      </c>
      <c r="B881" s="5">
        <v>41942.0</v>
      </c>
      <c r="C881" s="2" t="s">
        <v>1281</v>
      </c>
      <c r="D881" s="2" t="s">
        <v>196</v>
      </c>
      <c r="E881" s="2" t="str">
        <f>VLOOKUP(A881,Equipos!$1:$1048576,2,0)</f>
        <v>Monitor De Signos Vitales</v>
      </c>
      <c r="F881" s="2">
        <v>10013.0</v>
      </c>
      <c r="G881" s="4" t="str">
        <f>VLOOKUP(A881,Equipos!$A$2:$H$16545,4,FALSE)</f>
        <v>CC28123455</v>
      </c>
    </row>
    <row r="882" ht="15.75" customHeight="1">
      <c r="A882" s="2" t="s">
        <v>1273</v>
      </c>
      <c r="B882" s="5">
        <v>41942.0</v>
      </c>
      <c r="C882" s="2" t="s">
        <v>1282</v>
      </c>
      <c r="D882" s="2" t="s">
        <v>1283</v>
      </c>
      <c r="E882" s="2" t="str">
        <f>VLOOKUP(A882,Equipos!$1:$1048576,2,0)</f>
        <v>Monitor De Signos Vitales</v>
      </c>
      <c r="F882" s="2">
        <v>7176.0</v>
      </c>
      <c r="G882" s="4" t="str">
        <f>VLOOKUP(A882,Equipos!$A$2:$H$16545,4,FALSE)</f>
        <v>AA-96117772</v>
      </c>
    </row>
    <row r="883" ht="15.75" customHeight="1">
      <c r="A883" s="2" t="s">
        <v>1228</v>
      </c>
      <c r="B883" s="5">
        <v>41942.0</v>
      </c>
      <c r="C883" s="2" t="s">
        <v>1284</v>
      </c>
      <c r="D883" s="2" t="s">
        <v>571</v>
      </c>
      <c r="E883" s="2" t="str">
        <f>VLOOKUP(A883,Equipos!$1:$1048576,2,0)</f>
        <v>Monitor De Signos Vitales</v>
      </c>
      <c r="F883" s="2">
        <v>10013.0</v>
      </c>
      <c r="G883" s="4" t="str">
        <f>VLOOKUP(A883,Equipos!$A$2:$H$16545,4,FALSE)</f>
        <v>CC28123455</v>
      </c>
    </row>
    <row r="884" ht="15.75" customHeight="1">
      <c r="A884" s="2" t="s">
        <v>1219</v>
      </c>
      <c r="B884" s="5">
        <v>41942.0</v>
      </c>
      <c r="C884" s="2" t="s">
        <v>1285</v>
      </c>
      <c r="D884" s="2" t="s">
        <v>154</v>
      </c>
      <c r="E884" s="2" t="str">
        <f>VLOOKUP(A884,Equipos!$1:$1048576,2,0)</f>
        <v>Monitor De Signos Vitales</v>
      </c>
      <c r="F884" s="2">
        <v>294.0</v>
      </c>
      <c r="G884" s="4" t="str">
        <f>VLOOKUP(A884,Equipos!$A$2:$H$16545,4,FALSE)</f>
        <v>AAW07240072SA</v>
      </c>
    </row>
    <row r="885" ht="15.75" customHeight="1">
      <c r="A885" s="2" t="s">
        <v>1286</v>
      </c>
      <c r="B885" s="5">
        <v>41942.0</v>
      </c>
      <c r="C885" s="2" t="s">
        <v>1287</v>
      </c>
      <c r="D885" s="2" t="s">
        <v>1283</v>
      </c>
      <c r="E885" s="2" t="str">
        <f>VLOOKUP(A885,Equipos!$1:$1048576,2,0)</f>
        <v>Monitor De Signos Vitales</v>
      </c>
      <c r="F885" s="2">
        <v>10047.0</v>
      </c>
      <c r="G885" s="4" t="str">
        <f>VLOOKUP(A885,Equipos!$A$2:$H$16545,4,FALSE)</f>
        <v>EX-31004636</v>
      </c>
    </row>
    <row r="886" ht="15.75" customHeight="1">
      <c r="A886" s="2" t="s">
        <v>1228</v>
      </c>
      <c r="B886" s="5">
        <v>41942.0</v>
      </c>
      <c r="C886" s="2" t="s">
        <v>1288</v>
      </c>
      <c r="D886" s="2" t="s">
        <v>28</v>
      </c>
      <c r="E886" s="2" t="str">
        <f>VLOOKUP(A886,Equipos!$1:$1048576,2,0)</f>
        <v>Monitor De Signos Vitales</v>
      </c>
      <c r="F886" s="2">
        <v>10013.0</v>
      </c>
      <c r="G886" s="4" t="str">
        <f>VLOOKUP(A886,Equipos!$A$2:$H$16545,4,FALSE)</f>
        <v>CC28123455</v>
      </c>
    </row>
    <row r="887" ht="15.75" customHeight="1">
      <c r="A887" s="2" t="s">
        <v>1289</v>
      </c>
      <c r="B887" s="5">
        <v>41942.0</v>
      </c>
      <c r="C887" s="2" t="s">
        <v>1290</v>
      </c>
      <c r="D887" s="2" t="s">
        <v>571</v>
      </c>
      <c r="E887" s="2" t="str">
        <f>VLOOKUP(A887,Equipos!$1:$1048576,2,0)</f>
        <v>Monitor De Signos Vitales</v>
      </c>
      <c r="F887" s="2">
        <v>8132.0</v>
      </c>
      <c r="G887" s="4" t="str">
        <f>VLOOKUP(A887,Equipos!$A$2:$H$16545,4,FALSE)</f>
        <v>AA11134644</v>
      </c>
    </row>
    <row r="888" ht="15.75" customHeight="1">
      <c r="A888" s="2" t="s">
        <v>1275</v>
      </c>
      <c r="B888" s="5">
        <v>41942.0</v>
      </c>
      <c r="C888" s="2" t="s">
        <v>1291</v>
      </c>
      <c r="D888" s="2" t="s">
        <v>28</v>
      </c>
      <c r="E888" s="2" t="str">
        <f>VLOOKUP(A888,Equipos!$1:$1048576,2,0)</f>
        <v>Monitor De Signos Vitales</v>
      </c>
      <c r="F888" s="2">
        <v>8129.0</v>
      </c>
      <c r="G888" s="4" t="str">
        <f>VLOOKUP(A888,Equipos!$A$2:$H$16545,4,FALSE)</f>
        <v>AA11134646</v>
      </c>
    </row>
    <row r="889" ht="15.75" customHeight="1">
      <c r="A889" s="2" t="s">
        <v>1278</v>
      </c>
      <c r="B889" s="5">
        <v>41942.0</v>
      </c>
      <c r="C889" s="2" t="s">
        <v>1292</v>
      </c>
      <c r="D889" s="2" t="s">
        <v>28</v>
      </c>
      <c r="E889" s="2" t="str">
        <f>VLOOKUP(A889,Equipos!$1:$1048576,2,0)</f>
        <v>Monitor De Signos Vitales</v>
      </c>
      <c r="F889" s="2">
        <v>14803.0</v>
      </c>
      <c r="G889" s="4" t="str">
        <f>VLOOKUP(A889,Equipos!$A$2:$H$16545,4,FALSE)</f>
        <v>KN73006796</v>
      </c>
    </row>
    <row r="890" ht="15.75" customHeight="1">
      <c r="A890" s="2" t="s">
        <v>574</v>
      </c>
      <c r="B890" s="5">
        <v>41942.0</v>
      </c>
      <c r="C890" s="2" t="s">
        <v>1293</v>
      </c>
      <c r="D890" s="2" t="s">
        <v>28</v>
      </c>
      <c r="E890" s="2" t="str">
        <f>VLOOKUP(A890,Equipos!$1:$1048576,2,0)</f>
        <v>Monitor De Signos Vitales</v>
      </c>
      <c r="F890" s="2">
        <v>9874.0</v>
      </c>
      <c r="G890" s="4" t="str">
        <f>VLOOKUP(A890,Equipos!$A$2:$H$16545,4,FALSE)</f>
        <v>EX24001257</v>
      </c>
    </row>
    <row r="891" ht="15.75" customHeight="1">
      <c r="A891" s="2" t="s">
        <v>583</v>
      </c>
      <c r="B891" s="5">
        <v>41942.0</v>
      </c>
      <c r="C891" s="2" t="s">
        <v>1291</v>
      </c>
      <c r="D891" s="2" t="s">
        <v>28</v>
      </c>
      <c r="E891" s="2" t="str">
        <f>VLOOKUP(A891,Equipos!$1:$1048576,2,0)</f>
        <v>Monitor De Signos Vitales</v>
      </c>
      <c r="F891" s="2">
        <v>14951.0</v>
      </c>
      <c r="G891" s="4" t="str">
        <f>VLOOKUP(A891,Equipos!$A$2:$H$16545,4,FALSE)</f>
        <v>KN75009297</v>
      </c>
    </row>
    <row r="892" ht="15.75" customHeight="1">
      <c r="A892" s="2" t="s">
        <v>1294</v>
      </c>
      <c r="B892" s="5">
        <v>41942.0</v>
      </c>
      <c r="C892" s="2" t="s">
        <v>1295</v>
      </c>
      <c r="D892" s="2" t="s">
        <v>571</v>
      </c>
      <c r="E892" s="2" t="str">
        <f>VLOOKUP(A892,Equipos!$1:$1048576,2,0)</f>
        <v>Monitor De Signos Vitales</v>
      </c>
      <c r="F892" s="2">
        <v>13491.0</v>
      </c>
      <c r="G892" s="4" t="str">
        <f>VLOOKUP(A892,Equipos!$A$2:$H$16545,4,FALSE)</f>
        <v>CC53131303</v>
      </c>
    </row>
    <row r="893" ht="15.75" customHeight="1">
      <c r="A893" s="2" t="s">
        <v>1296</v>
      </c>
      <c r="B893" s="5">
        <v>41942.0</v>
      </c>
      <c r="C893" s="2" t="s">
        <v>1297</v>
      </c>
      <c r="D893" s="2" t="s">
        <v>571</v>
      </c>
      <c r="E893" s="2" t="str">
        <f>VLOOKUP(A893,Equipos!$1:$1048576,2,0)</f>
        <v>Monitor De Signos Vitales</v>
      </c>
      <c r="F893" s="2">
        <v>9877.0</v>
      </c>
      <c r="G893" s="4" t="str">
        <f>VLOOKUP(A893,Equipos!$A$2:$H$16545,4,FALSE)</f>
        <v>CC26122857</v>
      </c>
    </row>
    <row r="894" ht="15.75" customHeight="1">
      <c r="A894" s="2" t="s">
        <v>585</v>
      </c>
      <c r="B894" s="5">
        <v>41942.0</v>
      </c>
      <c r="C894" s="2" t="s">
        <v>1297</v>
      </c>
      <c r="D894" s="2" t="s">
        <v>571</v>
      </c>
      <c r="E894" s="2" t="str">
        <f>VLOOKUP(A894,Equipos!$1:$1048576,2,0)</f>
        <v>Monitor De Signos Vitales</v>
      </c>
      <c r="F894" s="2">
        <v>15449.0</v>
      </c>
      <c r="G894" s="4" t="str">
        <f>VLOOKUP(A894,Equipos!$A$2:$H$16545,4,FALSE)</f>
        <v>KN-89032344</v>
      </c>
    </row>
    <row r="895" ht="15.75" customHeight="1">
      <c r="A895" s="2" t="s">
        <v>574</v>
      </c>
      <c r="B895" s="5">
        <v>41942.0</v>
      </c>
      <c r="C895" s="2" t="s">
        <v>1290</v>
      </c>
      <c r="D895" s="2" t="s">
        <v>571</v>
      </c>
      <c r="E895" s="2" t="str">
        <f>VLOOKUP(A895,Equipos!$1:$1048576,2,0)</f>
        <v>Monitor De Signos Vitales</v>
      </c>
      <c r="F895" s="2">
        <v>9874.0</v>
      </c>
      <c r="G895" s="4" t="str">
        <f>VLOOKUP(A895,Equipos!$A$2:$H$16545,4,FALSE)</f>
        <v>EX24001257</v>
      </c>
    </row>
    <row r="896" ht="15.75" customHeight="1">
      <c r="A896" s="2" t="s">
        <v>1244</v>
      </c>
      <c r="B896" s="5">
        <v>41942.0</v>
      </c>
      <c r="C896" s="2" t="s">
        <v>1298</v>
      </c>
      <c r="D896" s="2" t="s">
        <v>1299</v>
      </c>
      <c r="E896" s="2" t="str">
        <f>VLOOKUP(A896,Equipos!$1:$1048576,2,0)</f>
        <v>Monitor De Signos Vitales</v>
      </c>
      <c r="F896" s="2">
        <v>8128.0</v>
      </c>
      <c r="G896" s="4" t="str">
        <f>VLOOKUP(A896,Equipos!$A$2:$H$16545,4,FALSE)</f>
        <v>DM06002156</v>
      </c>
    </row>
    <row r="897" ht="15.75" customHeight="1">
      <c r="A897" s="2" t="s">
        <v>1209</v>
      </c>
      <c r="B897" s="5">
        <v>41942.0</v>
      </c>
      <c r="C897" s="2" t="s">
        <v>1291</v>
      </c>
      <c r="D897" s="2" t="s">
        <v>28</v>
      </c>
      <c r="E897" s="2" t="str">
        <f>VLOOKUP(A897,Equipos!$1:$1048576,2,0)</f>
        <v>Monitor De Signos Vitales</v>
      </c>
      <c r="F897" s="2">
        <v>10571.0</v>
      </c>
      <c r="G897" s="4" t="str">
        <f>VLOOKUP(A897,Equipos!$A$2:$H$16545,4,FALSE)</f>
        <v>CC-31125078</v>
      </c>
    </row>
    <row r="898" ht="15.75" customHeight="1">
      <c r="A898" s="2" t="s">
        <v>1244</v>
      </c>
      <c r="B898" s="5">
        <v>41942.0</v>
      </c>
      <c r="C898" s="2" t="s">
        <v>1300</v>
      </c>
      <c r="D898" s="2" t="s">
        <v>853</v>
      </c>
      <c r="E898" s="2" t="str">
        <f>VLOOKUP(A898,Equipos!$1:$1048576,2,0)</f>
        <v>Monitor De Signos Vitales</v>
      </c>
      <c r="F898" s="2">
        <v>8128.0</v>
      </c>
      <c r="G898" s="4" t="str">
        <f>VLOOKUP(A898,Equipos!$A$2:$H$16545,4,FALSE)</f>
        <v>DM06002156</v>
      </c>
    </row>
    <row r="899" ht="15.75" customHeight="1">
      <c r="A899" s="2" t="s">
        <v>587</v>
      </c>
      <c r="B899" s="5">
        <v>41942.0</v>
      </c>
      <c r="C899" s="2" t="s">
        <v>1290</v>
      </c>
      <c r="D899" s="2" t="s">
        <v>571</v>
      </c>
      <c r="E899" s="2" t="str">
        <f>VLOOKUP(A899,Equipos!$1:$1048576,2,0)</f>
        <v>Monitor De Signos Vitales</v>
      </c>
      <c r="F899" s="2">
        <v>13701.0</v>
      </c>
      <c r="G899" s="4" t="str">
        <f>VLOOKUP(A899,Equipos!$A$2:$H$16545,4,FALSE)</f>
        <v>EW-43009166</v>
      </c>
    </row>
    <row r="900" ht="15.75" customHeight="1">
      <c r="A900" s="2" t="s">
        <v>1184</v>
      </c>
      <c r="B900" s="5">
        <v>41942.0</v>
      </c>
      <c r="C900" s="2" t="s">
        <v>1293</v>
      </c>
      <c r="D900" s="2" t="s">
        <v>28</v>
      </c>
      <c r="E900" s="2" t="str">
        <f>VLOOKUP(A900,Equipos!$1:$1048576,2,0)</f>
        <v>Monitor De Signos Vitales</v>
      </c>
      <c r="F900" s="2">
        <v>10569.0</v>
      </c>
      <c r="G900" s="4" t="str">
        <f>VLOOKUP(A900,Equipos!$A$2:$H$16545,4,FALSE)</f>
        <v>CC-31125077</v>
      </c>
    </row>
    <row r="901" ht="15.75" customHeight="1">
      <c r="A901" s="2" t="s">
        <v>1301</v>
      </c>
      <c r="B901" s="5">
        <v>41942.0</v>
      </c>
      <c r="C901" s="2" t="s">
        <v>1290</v>
      </c>
      <c r="D901" s="2" t="s">
        <v>571</v>
      </c>
      <c r="E901" s="2" t="str">
        <f>VLOOKUP(A901,Equipos!$1:$1048576,2,0)</f>
        <v>Monitor De Signos Vitales</v>
      </c>
      <c r="F901" s="2">
        <v>8134.0</v>
      </c>
      <c r="G901" s="4" t="str">
        <f>VLOOKUP(A901,Equipos!$A$2:$H$16545,4,FALSE)</f>
        <v>DM06002155</v>
      </c>
    </row>
    <row r="902" ht="15.75" customHeight="1">
      <c r="A902" s="2" t="s">
        <v>585</v>
      </c>
      <c r="B902" s="5">
        <v>41942.0</v>
      </c>
      <c r="C902" s="2" t="s">
        <v>1293</v>
      </c>
      <c r="D902" s="2" t="s">
        <v>28</v>
      </c>
      <c r="E902" s="2" t="str">
        <f>VLOOKUP(A902,Equipos!$1:$1048576,2,0)</f>
        <v>Monitor De Signos Vitales</v>
      </c>
      <c r="F902" s="2">
        <v>15449.0</v>
      </c>
      <c r="G902" s="4" t="str">
        <f>VLOOKUP(A902,Equipos!$A$2:$H$16545,4,FALSE)</f>
        <v>KN-89032344</v>
      </c>
    </row>
    <row r="903" ht="15.75" customHeight="1">
      <c r="A903" s="2" t="s">
        <v>1302</v>
      </c>
      <c r="B903" s="5">
        <v>41942.0</v>
      </c>
      <c r="C903" s="2" t="s">
        <v>1303</v>
      </c>
      <c r="D903" s="2" t="s">
        <v>571</v>
      </c>
      <c r="E903" s="2" t="str">
        <f>VLOOKUP(A903,Equipos!$1:$1048576,2,0)</f>
        <v>Monitor De Signos Vitales</v>
      </c>
      <c r="F903" s="2">
        <v>15594.0</v>
      </c>
      <c r="G903" s="4" t="str">
        <f>VLOOKUP(A903,Equipos!$A$2:$H$16545,4,FALSE)</f>
        <v>6009576167</v>
      </c>
    </row>
    <row r="904" ht="15.75" customHeight="1">
      <c r="A904" s="2" t="s">
        <v>1304</v>
      </c>
      <c r="B904" s="5">
        <v>41942.0</v>
      </c>
      <c r="C904" s="2" t="s">
        <v>1293</v>
      </c>
      <c r="D904" s="2" t="s">
        <v>28</v>
      </c>
      <c r="E904" s="2" t="str">
        <f>VLOOKUP(A904,Equipos!$1:$1048576,2,0)</f>
        <v>Monitor De Signos Vitales</v>
      </c>
      <c r="F904" s="2">
        <v>15199.0</v>
      </c>
      <c r="G904" s="4" t="str">
        <f>VLOOKUP(A904,Equipos!$A$2:$H$16545,4,FALSE)</f>
        <v>KN -7A015293</v>
      </c>
    </row>
    <row r="905" ht="15.75" customHeight="1">
      <c r="A905" s="2" t="s">
        <v>1194</v>
      </c>
      <c r="B905" s="5">
        <v>41942.0</v>
      </c>
      <c r="C905" s="2" t="s">
        <v>1305</v>
      </c>
      <c r="D905" s="2" t="s">
        <v>571</v>
      </c>
      <c r="E905" s="2" t="str">
        <f>VLOOKUP(A905,Equipos!$1:$1048576,2,0)</f>
        <v>Monitor De Signos Vitales</v>
      </c>
      <c r="F905" s="2">
        <v>7534.0</v>
      </c>
      <c r="G905" s="4" t="str">
        <f>VLOOKUP(A905,Equipos!$A$2:$H$16545,4,FALSE)</f>
        <v>AA79102588</v>
      </c>
    </row>
    <row r="906" ht="15.75" customHeight="1">
      <c r="A906" s="2" t="s">
        <v>1248</v>
      </c>
      <c r="B906" s="5">
        <v>41942.0</v>
      </c>
      <c r="C906" s="2" t="s">
        <v>1306</v>
      </c>
      <c r="D906" s="2" t="s">
        <v>571</v>
      </c>
      <c r="E906" s="2" t="str">
        <f>VLOOKUP(A906,Equipos!$1:$1048576,2,0)</f>
        <v>Monitor De Signos Vitales</v>
      </c>
      <c r="F906" s="2">
        <v>10048.0</v>
      </c>
      <c r="G906" s="4" t="str">
        <f>VLOOKUP(A906,Equipos!$A$2:$H$16545,4,FALSE)</f>
        <v>EX-31004634</v>
      </c>
    </row>
    <row r="907" ht="15.75" customHeight="1">
      <c r="A907" s="2" t="s">
        <v>1307</v>
      </c>
      <c r="B907" s="5">
        <v>41942.0</v>
      </c>
      <c r="C907" s="2" t="s">
        <v>1308</v>
      </c>
      <c r="D907" s="2" t="s">
        <v>888</v>
      </c>
      <c r="E907" s="2" t="str">
        <f>VLOOKUP(A907,Equipos!$1:$1048576,2,0)</f>
        <v>Monitor De Signos Vitales</v>
      </c>
      <c r="F907" s="2">
        <v>15588.0</v>
      </c>
      <c r="G907" s="4" t="str">
        <f>VLOOKUP(A907,Equipos!$A$2:$H$16545,4,FALSE)</f>
        <v>6009532669</v>
      </c>
    </row>
    <row r="908" ht="15.75" customHeight="1">
      <c r="A908" s="2" t="s">
        <v>1309</v>
      </c>
      <c r="B908" s="5">
        <v>41942.0</v>
      </c>
      <c r="C908" s="2" t="s">
        <v>1310</v>
      </c>
      <c r="D908" s="2" t="s">
        <v>571</v>
      </c>
      <c r="E908" s="2" t="str">
        <f>VLOOKUP(A908,Equipos!$1:$1048576,2,0)</f>
        <v>Monitor De Signos Vitales</v>
      </c>
      <c r="F908" s="2">
        <v>14800.0</v>
      </c>
      <c r="G908" s="4" t="str">
        <f>VLOOKUP(A908,Equipos!$A$2:$H$16545,4,FALSE)</f>
        <v>KN73006799</v>
      </c>
    </row>
    <row r="909" ht="15.75" customHeight="1">
      <c r="A909" s="2" t="s">
        <v>1311</v>
      </c>
      <c r="B909" s="5">
        <v>41942.0</v>
      </c>
      <c r="C909" s="2" t="s">
        <v>1312</v>
      </c>
      <c r="D909" s="2" t="s">
        <v>571</v>
      </c>
      <c r="E909" s="2" t="str">
        <f>VLOOKUP(A909,Equipos!$1:$1048576,2,0)</f>
        <v>Monitor De Signos Vitales</v>
      </c>
      <c r="F909" s="2">
        <v>5329.0</v>
      </c>
      <c r="G909" s="4" t="str">
        <f>VLOOKUP(A909,Equipos!$A$2:$H$16545,4,FALSE)</f>
        <v>CE8B110447</v>
      </c>
    </row>
    <row r="910" ht="15.75" customHeight="1">
      <c r="A910" s="2" t="s">
        <v>1228</v>
      </c>
      <c r="B910" s="5">
        <v>41942.0</v>
      </c>
      <c r="C910" s="2" t="s">
        <v>1313</v>
      </c>
      <c r="D910" s="2" t="s">
        <v>571</v>
      </c>
      <c r="E910" s="2" t="str">
        <f>VLOOKUP(A910,Equipos!$1:$1048576,2,0)</f>
        <v>Monitor De Signos Vitales</v>
      </c>
      <c r="F910" s="2">
        <v>10013.0</v>
      </c>
      <c r="G910" s="4" t="str">
        <f>VLOOKUP(A910,Equipos!$A$2:$H$16545,4,FALSE)</f>
        <v>CC28123455</v>
      </c>
    </row>
    <row r="911" ht="15.75" customHeight="1">
      <c r="A911" s="2" t="s">
        <v>587</v>
      </c>
      <c r="B911" s="5">
        <v>41942.0</v>
      </c>
      <c r="C911" s="2" t="s">
        <v>1314</v>
      </c>
      <c r="D911" s="2" t="s">
        <v>571</v>
      </c>
      <c r="E911" s="2" t="str">
        <f>VLOOKUP(A911,Equipos!$1:$1048576,2,0)</f>
        <v>Monitor De Signos Vitales</v>
      </c>
      <c r="F911" s="2">
        <v>13701.0</v>
      </c>
      <c r="G911" s="4" t="str">
        <f>VLOOKUP(A911,Equipos!$A$2:$H$16545,4,FALSE)</f>
        <v>EW-43009166</v>
      </c>
    </row>
    <row r="912" ht="15.75" customHeight="1">
      <c r="A912" s="2" t="s">
        <v>1209</v>
      </c>
      <c r="B912" s="5">
        <v>41942.0</v>
      </c>
      <c r="C912" s="2" t="s">
        <v>1315</v>
      </c>
      <c r="D912" s="2" t="s">
        <v>571</v>
      </c>
      <c r="E912" s="2" t="str">
        <f>VLOOKUP(A912,Equipos!$1:$1048576,2,0)</f>
        <v>Monitor De Signos Vitales</v>
      </c>
      <c r="F912" s="2">
        <v>10571.0</v>
      </c>
      <c r="G912" s="4" t="str">
        <f>VLOOKUP(A912,Equipos!$A$2:$H$16545,4,FALSE)</f>
        <v>CC-31125078</v>
      </c>
    </row>
    <row r="913" ht="15.75" customHeight="1">
      <c r="A913" s="2" t="s">
        <v>1316</v>
      </c>
      <c r="B913" s="5">
        <v>41942.0</v>
      </c>
      <c r="C913" s="2" t="s">
        <v>1317</v>
      </c>
      <c r="D913" s="2" t="s">
        <v>28</v>
      </c>
      <c r="E913" s="2" t="str">
        <f>VLOOKUP(A913,Equipos!$1:$1048576,2,0)</f>
        <v>Monitor De Signos Vitales</v>
      </c>
      <c r="F913" s="2">
        <v>15297.0</v>
      </c>
      <c r="G913" s="4" t="str">
        <f>VLOOKUP(A913,Equipos!$A$2:$H$16545,4,FALSE)</f>
        <v>KN-82020256</v>
      </c>
    </row>
    <row r="914" ht="15.75" customHeight="1">
      <c r="A914" s="2" t="s">
        <v>583</v>
      </c>
      <c r="B914" s="5">
        <v>41942.0</v>
      </c>
      <c r="C914" s="2" t="s">
        <v>1315</v>
      </c>
      <c r="D914" s="2" t="s">
        <v>571</v>
      </c>
      <c r="E914" s="2" t="str">
        <f>VLOOKUP(A914,Equipos!$1:$1048576,2,0)</f>
        <v>Monitor De Signos Vitales</v>
      </c>
      <c r="F914" s="2">
        <v>14951.0</v>
      </c>
      <c r="G914" s="4" t="str">
        <f>VLOOKUP(A914,Equipos!$A$2:$H$16545,4,FALSE)</f>
        <v>KN75009297</v>
      </c>
    </row>
    <row r="915" ht="15.75" customHeight="1">
      <c r="A915" s="2" t="s">
        <v>1318</v>
      </c>
      <c r="B915" s="5">
        <v>41942.0</v>
      </c>
      <c r="C915" s="2" t="s">
        <v>1319</v>
      </c>
      <c r="D915" s="2" t="s">
        <v>31</v>
      </c>
      <c r="E915" s="2" t="str">
        <f>VLOOKUP(A915,Equipos!$1:$1048576,2,0)</f>
        <v>Monitor De Signos Vitales</v>
      </c>
      <c r="F915" s="2">
        <v>9441.0</v>
      </c>
      <c r="G915" s="4" t="str">
        <f>VLOOKUP(A915,Equipos!$A$2:$H$16545,4,FALSE)</f>
        <v>AA79102592</v>
      </c>
    </row>
    <row r="916" ht="15.75" customHeight="1">
      <c r="A916" s="2" t="s">
        <v>1228</v>
      </c>
      <c r="B916" s="5">
        <v>41942.0</v>
      </c>
      <c r="C916" s="2" t="s">
        <v>1320</v>
      </c>
      <c r="D916" s="2" t="s">
        <v>16</v>
      </c>
      <c r="E916" s="2" t="str">
        <f>VLOOKUP(A916,Equipos!$1:$1048576,2,0)</f>
        <v>Monitor De Signos Vitales</v>
      </c>
      <c r="F916" s="2">
        <v>10013.0</v>
      </c>
      <c r="G916" s="4" t="str">
        <f>VLOOKUP(A916,Equipos!$A$2:$H$16545,4,FALSE)</f>
        <v>CC28123455</v>
      </c>
    </row>
    <row r="917" ht="15.75" customHeight="1">
      <c r="A917" s="2" t="s">
        <v>1321</v>
      </c>
      <c r="B917" s="5">
        <v>41942.0</v>
      </c>
      <c r="C917" s="2" t="s">
        <v>1322</v>
      </c>
      <c r="D917" s="2" t="s">
        <v>16</v>
      </c>
      <c r="E917" s="2" t="str">
        <f>VLOOKUP(A917,Equipos!$1:$1048576,2,0)</f>
        <v>Monitor De Signos Vitales</v>
      </c>
      <c r="F917" s="2">
        <v>121.0</v>
      </c>
      <c r="G917" s="4" t="str">
        <f>VLOOKUP(A917,Equipos!$A$2:$H$16545,4,FALSE)</f>
        <v>AAW07300275CA</v>
      </c>
    </row>
    <row r="918" ht="15.75" customHeight="1">
      <c r="A918" s="2" t="s">
        <v>1323</v>
      </c>
      <c r="B918" s="5">
        <v>41942.0</v>
      </c>
      <c r="C918" s="2" t="s">
        <v>1324</v>
      </c>
      <c r="D918" s="2" t="s">
        <v>31</v>
      </c>
      <c r="E918" s="2" t="str">
        <f>VLOOKUP(A918,Equipos!$1:$1048576,2,0)</f>
        <v>Fuente De Luz (Torre Smith)</v>
      </c>
      <c r="F918" s="2">
        <v>12977.0</v>
      </c>
      <c r="G918" s="4" t="str">
        <f>VLOOKUP(A918,Equipos!$A$2:$H$16545,4,FALSE)</f>
        <v>608411580</v>
      </c>
    </row>
    <row r="919" ht="15.75" customHeight="1">
      <c r="A919" s="2" t="s">
        <v>1325</v>
      </c>
      <c r="B919" s="5">
        <v>41942.0</v>
      </c>
      <c r="C919" s="2" t="s">
        <v>1326</v>
      </c>
      <c r="D919" s="2" t="s">
        <v>31</v>
      </c>
      <c r="E919" s="2" t="str">
        <f>VLOOKUP(A919,Equipos!$1:$1048576,2,0)</f>
        <v>Succionador Portatil</v>
      </c>
      <c r="F919" s="2">
        <v>15689.0</v>
      </c>
      <c r="G919" s="4" t="str">
        <f>VLOOKUP(A919,Equipos!$A$2:$H$16545,4,FALSE)</f>
        <v>61700012850</v>
      </c>
    </row>
    <row r="920" ht="15.75" customHeight="1">
      <c r="A920" s="2" t="s">
        <v>1325</v>
      </c>
      <c r="B920" s="5">
        <v>41942.0</v>
      </c>
      <c r="C920" s="2" t="s">
        <v>1327</v>
      </c>
      <c r="D920" s="2" t="s">
        <v>992</v>
      </c>
      <c r="E920" s="2" t="str">
        <f>VLOOKUP(A920,Equipos!$1:$1048576,2,0)</f>
        <v>Succionador Portatil</v>
      </c>
      <c r="F920" s="2">
        <v>15689.0</v>
      </c>
      <c r="G920" s="4" t="str">
        <f>VLOOKUP(A920,Equipos!$A$2:$H$16545,4,FALSE)</f>
        <v>61700012850</v>
      </c>
    </row>
    <row r="921" ht="15.75" customHeight="1">
      <c r="A921" s="2" t="s">
        <v>1328</v>
      </c>
      <c r="B921" s="5">
        <v>41942.0</v>
      </c>
      <c r="C921" s="2" t="s">
        <v>1329</v>
      </c>
      <c r="D921" s="2" t="s">
        <v>31</v>
      </c>
      <c r="E921" s="2" t="str">
        <f>VLOOKUP(A921,Equipos!$1:$1048576,2,0)</f>
        <v>Succionador Portatil</v>
      </c>
      <c r="F921" s="2">
        <v>15688.0</v>
      </c>
      <c r="G921" s="4" t="str">
        <f>VLOOKUP(A921,Equipos!$A$2:$H$16545,4,FALSE)</f>
        <v>61700012857</v>
      </c>
    </row>
    <row r="922" ht="15.75" customHeight="1">
      <c r="A922" s="2" t="s">
        <v>1330</v>
      </c>
      <c r="B922" s="5">
        <v>41942.0</v>
      </c>
      <c r="C922" s="2" t="s">
        <v>1331</v>
      </c>
      <c r="D922" s="2" t="s">
        <v>594</v>
      </c>
      <c r="E922" s="2" t="str">
        <f>VLOOKUP(A922,Equipos!$1:$1048576,2,0)</f>
        <v>Microscopio Quirugico Otorrino</v>
      </c>
      <c r="F922" s="2">
        <v>12855.0</v>
      </c>
      <c r="G922" s="4" t="str">
        <f>VLOOKUP(A922,Equipos!$A$2:$H$16545,4,FALSE)</f>
        <v>6206102099/662930341</v>
      </c>
    </row>
    <row r="923" ht="15.75" customHeight="1">
      <c r="A923" s="2" t="s">
        <v>1330</v>
      </c>
      <c r="B923" s="5">
        <v>41942.0</v>
      </c>
      <c r="C923" s="2" t="s">
        <v>1332</v>
      </c>
      <c r="D923" s="2" t="s">
        <v>196</v>
      </c>
      <c r="E923" s="2" t="str">
        <f>VLOOKUP(A923,Equipos!$1:$1048576,2,0)</f>
        <v>Microscopio Quirugico Otorrino</v>
      </c>
      <c r="F923" s="2">
        <v>12855.0</v>
      </c>
      <c r="G923" s="4" t="str">
        <f>VLOOKUP(A923,Equipos!$A$2:$H$16545,4,FALSE)</f>
        <v>6206102099/662930341</v>
      </c>
    </row>
    <row r="924" ht="15.75" customHeight="1">
      <c r="A924" s="2" t="s">
        <v>1330</v>
      </c>
      <c r="B924" s="5">
        <v>41942.0</v>
      </c>
      <c r="C924" s="2" t="s">
        <v>1333</v>
      </c>
      <c r="D924" s="2" t="s">
        <v>769</v>
      </c>
      <c r="E924" s="2" t="str">
        <f>VLOOKUP(A924,Equipos!$1:$1048576,2,0)</f>
        <v>Microscopio Quirugico Otorrino</v>
      </c>
      <c r="F924" s="2">
        <v>12855.0</v>
      </c>
      <c r="G924" s="4" t="str">
        <f>VLOOKUP(A924,Equipos!$A$2:$H$16545,4,FALSE)</f>
        <v>6206102099/662930341</v>
      </c>
    </row>
    <row r="925" ht="15.75" customHeight="1">
      <c r="A925" s="2" t="s">
        <v>1330</v>
      </c>
      <c r="B925" s="5">
        <v>41942.0</v>
      </c>
      <c r="C925" s="2" t="s">
        <v>1334</v>
      </c>
      <c r="D925" s="2" t="s">
        <v>1335</v>
      </c>
      <c r="E925" s="2" t="str">
        <f>VLOOKUP(A925,Equipos!$1:$1048576,2,0)</f>
        <v>Microscopio Quirugico Otorrino</v>
      </c>
      <c r="F925" s="2">
        <v>12855.0</v>
      </c>
      <c r="G925" s="4" t="str">
        <f>VLOOKUP(A925,Equipos!$A$2:$H$16545,4,FALSE)</f>
        <v>6206102099/662930341</v>
      </c>
    </row>
    <row r="926" ht="15.75" customHeight="1">
      <c r="A926" s="2" t="s">
        <v>1192</v>
      </c>
      <c r="B926" s="5">
        <v>41942.0</v>
      </c>
      <c r="C926" s="2" t="s">
        <v>1336</v>
      </c>
      <c r="D926" s="2" t="s">
        <v>888</v>
      </c>
      <c r="E926" s="2" t="str">
        <f>VLOOKUP(A926,Equipos!$1:$1048576,2,0)</f>
        <v>Monitor De Signos Vitales</v>
      </c>
      <c r="F926" s="2">
        <v>285.0</v>
      </c>
      <c r="G926" s="4" t="str">
        <f>VLOOKUP(A926,Equipos!$A$2:$H$16545,4,FALSE)</f>
        <v>AA93114424</v>
      </c>
    </row>
    <row r="927" ht="15.75" customHeight="1">
      <c r="A927" s="2" t="s">
        <v>1337</v>
      </c>
      <c r="B927" s="5">
        <v>41942.0</v>
      </c>
      <c r="C927" s="2" t="s">
        <v>1338</v>
      </c>
      <c r="D927" s="2" t="s">
        <v>28</v>
      </c>
      <c r="E927" s="2" t="str">
        <f>VLOOKUP(A927,Equipos!$1:$1048576,2,0)</f>
        <v>Monitor De Signos Vitales</v>
      </c>
      <c r="F927" s="2">
        <v>15447.0</v>
      </c>
      <c r="G927" s="4" t="str">
        <f>VLOOKUP(A927,Equipos!$A$2:$H$16545,4,FALSE)</f>
        <v>KN-89032343</v>
      </c>
    </row>
    <row r="928" ht="15.75" customHeight="1">
      <c r="A928" s="2" t="s">
        <v>1339</v>
      </c>
      <c r="B928" s="5">
        <v>41942.0</v>
      </c>
      <c r="C928" s="2" t="s">
        <v>1340</v>
      </c>
      <c r="D928" s="2" t="s">
        <v>571</v>
      </c>
      <c r="E928" s="2" t="str">
        <f>VLOOKUP(A928,Equipos!$1:$1048576,2,0)</f>
        <v>Monitor De Signos Vitales</v>
      </c>
      <c r="F928" s="2">
        <v>13419.0</v>
      </c>
      <c r="G928" s="4" t="str">
        <f>VLOOKUP(A928,Equipos!$A$2:$H$16545,4,FALSE)</f>
        <v>CC53131318</v>
      </c>
    </row>
    <row r="929" ht="15.75" customHeight="1">
      <c r="A929" s="2" t="s">
        <v>1341</v>
      </c>
      <c r="B929" s="5">
        <v>41942.0</v>
      </c>
      <c r="C929" s="2" t="s">
        <v>1342</v>
      </c>
      <c r="D929" s="2" t="s">
        <v>460</v>
      </c>
      <c r="E929" s="2" t="str">
        <f>VLOOKUP(A929,Equipos!$1:$1048576,2,0)</f>
        <v>Monitor Multiparametros De Anestesia</v>
      </c>
      <c r="F929" s="2">
        <v>3.0</v>
      </c>
      <c r="G929" s="4" t="str">
        <f>VLOOKUP(A929,Equipos!$A$2:$H$16545,4,FALSE)</f>
        <v>6301088</v>
      </c>
    </row>
    <row r="930" ht="15.75" customHeight="1">
      <c r="A930" s="2" t="s">
        <v>1341</v>
      </c>
      <c r="B930" s="5">
        <v>41942.0</v>
      </c>
      <c r="C930" s="2" t="s">
        <v>1343</v>
      </c>
      <c r="D930" s="2" t="s">
        <v>460</v>
      </c>
      <c r="E930" s="2" t="str">
        <f>VLOOKUP(A930,Equipos!$1:$1048576,2,0)</f>
        <v>Monitor Multiparametros De Anestesia</v>
      </c>
      <c r="F930" s="2">
        <v>3.0</v>
      </c>
      <c r="G930" s="4" t="str">
        <f>VLOOKUP(A930,Equipos!$A$2:$H$16545,4,FALSE)</f>
        <v>6301088</v>
      </c>
    </row>
    <row r="931" ht="15.75" customHeight="1">
      <c r="A931" s="2" t="s">
        <v>1341</v>
      </c>
      <c r="B931" s="5">
        <v>41942.0</v>
      </c>
      <c r="C931" s="2" t="s">
        <v>1344</v>
      </c>
      <c r="D931" s="2" t="s">
        <v>28</v>
      </c>
      <c r="E931" s="2" t="str">
        <f>VLOOKUP(A931,Equipos!$1:$1048576,2,0)</f>
        <v>Monitor Multiparametros De Anestesia</v>
      </c>
      <c r="F931" s="2">
        <v>3.0</v>
      </c>
      <c r="G931" s="4" t="str">
        <f>VLOOKUP(A931,Equipos!$A$2:$H$16545,4,FALSE)</f>
        <v>6301088</v>
      </c>
    </row>
    <row r="932" ht="15.75" customHeight="1">
      <c r="A932" s="2" t="s">
        <v>1341</v>
      </c>
      <c r="B932" s="5">
        <v>41942.0</v>
      </c>
      <c r="C932" s="2" t="s">
        <v>1345</v>
      </c>
      <c r="D932" s="2" t="s">
        <v>460</v>
      </c>
      <c r="E932" s="2" t="str">
        <f>VLOOKUP(A932,Equipos!$1:$1048576,2,0)</f>
        <v>Monitor Multiparametros De Anestesia</v>
      </c>
      <c r="F932" s="2">
        <v>3.0</v>
      </c>
      <c r="G932" s="4" t="str">
        <f>VLOOKUP(A932,Equipos!$A$2:$H$16545,4,FALSE)</f>
        <v>6301088</v>
      </c>
    </row>
    <row r="933" ht="15.75" customHeight="1">
      <c r="A933" s="2" t="s">
        <v>1341</v>
      </c>
      <c r="B933" s="5">
        <v>41942.0</v>
      </c>
      <c r="C933" s="2" t="s">
        <v>1346</v>
      </c>
      <c r="D933" s="2" t="s">
        <v>196</v>
      </c>
      <c r="E933" s="2" t="str">
        <f>VLOOKUP(A933,Equipos!$1:$1048576,2,0)</f>
        <v>Monitor Multiparametros De Anestesia</v>
      </c>
      <c r="F933" s="2">
        <v>3.0</v>
      </c>
      <c r="G933" s="4" t="str">
        <f>VLOOKUP(A933,Equipos!$A$2:$H$16545,4,FALSE)</f>
        <v>6301088</v>
      </c>
    </row>
    <row r="934" ht="15.75" customHeight="1">
      <c r="A934" s="2" t="s">
        <v>1341</v>
      </c>
      <c r="B934" s="5">
        <v>41942.0</v>
      </c>
      <c r="C934" s="2" t="s">
        <v>1347</v>
      </c>
      <c r="D934" s="2" t="s">
        <v>196</v>
      </c>
      <c r="E934" s="2" t="str">
        <f>VLOOKUP(A934,Equipos!$1:$1048576,2,0)</f>
        <v>Monitor Multiparametros De Anestesia</v>
      </c>
      <c r="F934" s="2">
        <v>3.0</v>
      </c>
      <c r="G934" s="4" t="str">
        <f>VLOOKUP(A934,Equipos!$A$2:$H$16545,4,FALSE)</f>
        <v>6301088</v>
      </c>
    </row>
    <row r="935" ht="15.75" customHeight="1">
      <c r="A935" s="2" t="s">
        <v>1348</v>
      </c>
      <c r="B935" s="5">
        <v>41942.0</v>
      </c>
      <c r="C935" s="2" t="s">
        <v>1349</v>
      </c>
      <c r="D935" s="2" t="s">
        <v>28</v>
      </c>
      <c r="E935" s="2" t="str">
        <f>VLOOKUP(A935,Equipos!$1:$1048576,2,0)</f>
        <v>Monitor Multiparametros De Anestesia</v>
      </c>
      <c r="F935" s="2">
        <v>250.0</v>
      </c>
      <c r="G935" s="4" t="str">
        <f>VLOOKUP(A935,Equipos!$A$2:$H$16545,4,FALSE)</f>
        <v>6301106</v>
      </c>
    </row>
    <row r="936" ht="15.75" customHeight="1">
      <c r="A936" s="2" t="s">
        <v>1348</v>
      </c>
      <c r="B936" s="5">
        <v>41942.0</v>
      </c>
      <c r="C936" s="2" t="s">
        <v>1345</v>
      </c>
      <c r="D936" s="2" t="s">
        <v>460</v>
      </c>
      <c r="E936" s="2" t="str">
        <f>VLOOKUP(A936,Equipos!$1:$1048576,2,0)</f>
        <v>Monitor Multiparametros De Anestesia</v>
      </c>
      <c r="F936" s="2">
        <v>250.0</v>
      </c>
      <c r="G936" s="4" t="str">
        <f>VLOOKUP(A936,Equipos!$A$2:$H$16545,4,FALSE)</f>
        <v>6301106</v>
      </c>
    </row>
    <row r="937" ht="15.75" customHeight="1">
      <c r="A937" s="2" t="s">
        <v>1350</v>
      </c>
      <c r="B937" s="5">
        <v>41942.0</v>
      </c>
      <c r="C937" s="2" t="s">
        <v>1351</v>
      </c>
      <c r="D937" s="2" t="s">
        <v>460</v>
      </c>
      <c r="E937" s="2" t="str">
        <f>VLOOKUP(A937,Equipos!$1:$1048576,2,0)</f>
        <v>Monitor Multiparametros De Anestesia</v>
      </c>
      <c r="F937" s="2">
        <v>32.0</v>
      </c>
      <c r="G937" s="4" t="str">
        <f>VLOOKUP(A937,Equipos!$A$2:$H$16545,4,FALSE)</f>
        <v>6301109</v>
      </c>
    </row>
    <row r="938" ht="15.75" customHeight="1">
      <c r="A938" s="2" t="s">
        <v>1350</v>
      </c>
      <c r="B938" s="5">
        <v>41942.0</v>
      </c>
      <c r="C938" s="2" t="s">
        <v>1352</v>
      </c>
      <c r="D938" s="2" t="s">
        <v>558</v>
      </c>
      <c r="E938" s="2" t="str">
        <f>VLOOKUP(A938,Equipos!$1:$1048576,2,0)</f>
        <v>Monitor Multiparametros De Anestesia</v>
      </c>
      <c r="F938" s="2">
        <v>32.0</v>
      </c>
      <c r="G938" s="4" t="str">
        <f>VLOOKUP(A938,Equipos!$A$2:$H$16545,4,FALSE)</f>
        <v>6301109</v>
      </c>
    </row>
    <row r="939" ht="15.75" customHeight="1">
      <c r="A939" s="2" t="s">
        <v>1350</v>
      </c>
      <c r="B939" s="5">
        <v>41942.0</v>
      </c>
      <c r="C939" s="2" t="s">
        <v>1353</v>
      </c>
      <c r="D939" s="2" t="s">
        <v>16</v>
      </c>
      <c r="E939" s="2" t="str">
        <f>VLOOKUP(A939,Equipos!$1:$1048576,2,0)</f>
        <v>Monitor Multiparametros De Anestesia</v>
      </c>
      <c r="F939" s="2">
        <v>32.0</v>
      </c>
      <c r="G939" s="4" t="str">
        <f>VLOOKUP(A939,Equipos!$A$2:$H$16545,4,FALSE)</f>
        <v>6301109</v>
      </c>
    </row>
    <row r="940" ht="15.75" customHeight="1">
      <c r="A940" s="2" t="s">
        <v>1350</v>
      </c>
      <c r="B940" s="5">
        <v>41942.0</v>
      </c>
      <c r="C940" s="2" t="s">
        <v>1354</v>
      </c>
      <c r="D940" s="2" t="s">
        <v>1143</v>
      </c>
      <c r="E940" s="2" t="str">
        <f>VLOOKUP(A940,Equipos!$1:$1048576,2,0)</f>
        <v>Monitor Multiparametros De Anestesia</v>
      </c>
      <c r="F940" s="2">
        <v>32.0</v>
      </c>
      <c r="G940" s="4" t="str">
        <f>VLOOKUP(A940,Equipos!$A$2:$H$16545,4,FALSE)</f>
        <v>6301109</v>
      </c>
    </row>
    <row r="941" ht="15.75" customHeight="1">
      <c r="A941" s="2" t="s">
        <v>1350</v>
      </c>
      <c r="B941" s="5">
        <v>41942.0</v>
      </c>
      <c r="C941" s="2" t="s">
        <v>1355</v>
      </c>
      <c r="D941" s="2" t="s">
        <v>460</v>
      </c>
      <c r="E941" s="2" t="str">
        <f>VLOOKUP(A941,Equipos!$1:$1048576,2,0)</f>
        <v>Monitor Multiparametros De Anestesia</v>
      </c>
      <c r="F941" s="2">
        <v>32.0</v>
      </c>
      <c r="G941" s="4" t="str">
        <f>VLOOKUP(A941,Equipos!$A$2:$H$16545,4,FALSE)</f>
        <v>6301109</v>
      </c>
    </row>
    <row r="942" ht="15.75" customHeight="1">
      <c r="A942" s="2" t="s">
        <v>1350</v>
      </c>
      <c r="B942" s="5">
        <v>41942.0</v>
      </c>
      <c r="C942" s="2" t="s">
        <v>1356</v>
      </c>
      <c r="D942" s="2" t="s">
        <v>16</v>
      </c>
      <c r="E942" s="2" t="str">
        <f>VLOOKUP(A942,Equipos!$1:$1048576,2,0)</f>
        <v>Monitor Multiparametros De Anestesia</v>
      </c>
      <c r="F942" s="2">
        <v>32.0</v>
      </c>
      <c r="G942" s="4" t="str">
        <f>VLOOKUP(A942,Equipos!$A$2:$H$16545,4,FALSE)</f>
        <v>6301109</v>
      </c>
    </row>
    <row r="943" ht="15.75" customHeight="1">
      <c r="A943" s="2" t="s">
        <v>1357</v>
      </c>
      <c r="B943" s="5">
        <v>41942.0</v>
      </c>
      <c r="C943" s="2" t="s">
        <v>1358</v>
      </c>
      <c r="D943" s="2" t="s">
        <v>28</v>
      </c>
      <c r="E943" s="2" t="str">
        <f>VLOOKUP(A943,Equipos!$1:$1048576,2,0)</f>
        <v>Monitor Multiparametros De Anestesia</v>
      </c>
      <c r="F943" s="2">
        <v>504.0</v>
      </c>
      <c r="G943" s="4" t="str">
        <f>VLOOKUP(A943,Equipos!$A$2:$H$16545,4,FALSE)</f>
        <v>6305699</v>
      </c>
    </row>
    <row r="944" ht="15.75" customHeight="1">
      <c r="A944" s="2" t="s">
        <v>1357</v>
      </c>
      <c r="B944" s="5">
        <v>41942.0</v>
      </c>
      <c r="C944" s="2" t="s">
        <v>1359</v>
      </c>
      <c r="D944" s="2" t="s">
        <v>888</v>
      </c>
      <c r="E944" s="2" t="str">
        <f>VLOOKUP(A944,Equipos!$1:$1048576,2,0)</f>
        <v>Monitor Multiparametros De Anestesia</v>
      </c>
      <c r="F944" s="2">
        <v>504.0</v>
      </c>
      <c r="G944" s="4" t="str">
        <f>VLOOKUP(A944,Equipos!$A$2:$H$16545,4,FALSE)</f>
        <v>6305699</v>
      </c>
    </row>
    <row r="945" ht="15.75" customHeight="1">
      <c r="A945" s="2" t="s">
        <v>1357</v>
      </c>
      <c r="B945" s="5">
        <v>41942.0</v>
      </c>
      <c r="C945" s="2" t="s">
        <v>1360</v>
      </c>
      <c r="D945" s="2" t="s">
        <v>460</v>
      </c>
      <c r="E945" s="2" t="str">
        <f>VLOOKUP(A945,Equipos!$1:$1048576,2,0)</f>
        <v>Monitor Multiparametros De Anestesia</v>
      </c>
      <c r="F945" s="2">
        <v>504.0</v>
      </c>
      <c r="G945" s="4" t="str">
        <f>VLOOKUP(A945,Equipos!$A$2:$H$16545,4,FALSE)</f>
        <v>6305699</v>
      </c>
    </row>
    <row r="946" ht="15.75" customHeight="1">
      <c r="A946" s="2" t="s">
        <v>1357</v>
      </c>
      <c r="B946" s="5">
        <v>41942.0</v>
      </c>
      <c r="C946" s="2" t="s">
        <v>1345</v>
      </c>
      <c r="D946" s="2" t="s">
        <v>460</v>
      </c>
      <c r="E946" s="2" t="str">
        <f>VLOOKUP(A946,Equipos!$1:$1048576,2,0)</f>
        <v>Monitor Multiparametros De Anestesia</v>
      </c>
      <c r="F946" s="2">
        <v>504.0</v>
      </c>
      <c r="G946" s="4" t="str">
        <f>VLOOKUP(A946,Equipos!$A$2:$H$16545,4,FALSE)</f>
        <v>6305699</v>
      </c>
    </row>
    <row r="947" ht="15.75" customHeight="1">
      <c r="A947" s="2" t="s">
        <v>1357</v>
      </c>
      <c r="B947" s="5">
        <v>41942.0</v>
      </c>
      <c r="C947" s="2" t="s">
        <v>1361</v>
      </c>
      <c r="D947" s="2" t="s">
        <v>437</v>
      </c>
      <c r="E947" s="2" t="str">
        <f>VLOOKUP(A947,Equipos!$1:$1048576,2,0)</f>
        <v>Monitor Multiparametros De Anestesia</v>
      </c>
      <c r="F947" s="2">
        <v>504.0</v>
      </c>
      <c r="G947" s="4" t="str">
        <f>VLOOKUP(A947,Equipos!$A$2:$H$16545,4,FALSE)</f>
        <v>6305699</v>
      </c>
    </row>
    <row r="948" ht="15.75" customHeight="1">
      <c r="A948" s="2" t="s">
        <v>1362</v>
      </c>
      <c r="B948" s="5">
        <v>41942.0</v>
      </c>
      <c r="C948" s="2" t="s">
        <v>1363</v>
      </c>
      <c r="D948" s="2" t="s">
        <v>28</v>
      </c>
      <c r="E948" s="2" t="str">
        <f>VLOOKUP(A948,Equipos!$1:$1048576,2,0)</f>
        <v>Monitor Multiparametros De Anestesia</v>
      </c>
      <c r="F948" s="6" t="s">
        <v>1364</v>
      </c>
      <c r="G948" s="4" t="str">
        <f>VLOOKUP(A948,Equipos!$A$2:$H$16545,4,FALSE)</f>
        <v>6305700</v>
      </c>
    </row>
    <row r="949" ht="15.75" customHeight="1">
      <c r="A949" s="2" t="s">
        <v>1362</v>
      </c>
      <c r="B949" s="5">
        <v>41942.0</v>
      </c>
      <c r="C949" s="2" t="s">
        <v>1365</v>
      </c>
      <c r="D949" s="2" t="s">
        <v>460</v>
      </c>
      <c r="E949" s="2" t="str">
        <f>VLOOKUP(A949,Equipos!$1:$1048576,2,0)</f>
        <v>Monitor Multiparametros De Anestesia</v>
      </c>
      <c r="F949" s="6" t="s">
        <v>1364</v>
      </c>
      <c r="G949" s="4" t="str">
        <f>VLOOKUP(A949,Equipos!$A$2:$H$16545,4,FALSE)</f>
        <v>6305700</v>
      </c>
    </row>
    <row r="950" ht="15.75" customHeight="1">
      <c r="A950" s="2" t="s">
        <v>1362</v>
      </c>
      <c r="B950" s="5">
        <v>41942.0</v>
      </c>
      <c r="C950" s="2" t="s">
        <v>1366</v>
      </c>
      <c r="D950" s="2" t="s">
        <v>594</v>
      </c>
      <c r="E950" s="2" t="str">
        <f>VLOOKUP(A950,Equipos!$1:$1048576,2,0)</f>
        <v>Monitor Multiparametros De Anestesia</v>
      </c>
      <c r="F950" s="6" t="s">
        <v>1364</v>
      </c>
      <c r="G950" s="4" t="str">
        <f>VLOOKUP(A950,Equipos!$A$2:$H$16545,4,FALSE)</f>
        <v>6305700</v>
      </c>
    </row>
    <row r="951" ht="15.75" customHeight="1">
      <c r="A951" s="2" t="s">
        <v>1362</v>
      </c>
      <c r="B951" s="5">
        <v>41942.0</v>
      </c>
      <c r="C951" s="2" t="s">
        <v>1345</v>
      </c>
      <c r="D951" s="2" t="s">
        <v>460</v>
      </c>
      <c r="E951" s="2" t="str">
        <f>VLOOKUP(A951,Equipos!$1:$1048576,2,0)</f>
        <v>Monitor Multiparametros De Anestesia</v>
      </c>
      <c r="F951" s="6" t="s">
        <v>1364</v>
      </c>
      <c r="G951" s="4" t="str">
        <f>VLOOKUP(A951,Equipos!$A$2:$H$16545,4,FALSE)</f>
        <v>6305700</v>
      </c>
    </row>
    <row r="952" ht="15.75" customHeight="1">
      <c r="A952" s="2" t="s">
        <v>1367</v>
      </c>
      <c r="B952" s="5">
        <v>41942.0</v>
      </c>
      <c r="C952" s="2" t="s">
        <v>1368</v>
      </c>
      <c r="D952" s="2" t="s">
        <v>888</v>
      </c>
      <c r="E952" s="2" t="str">
        <f>VLOOKUP(A952,Equipos!$1:$1048576,2,0)</f>
        <v>Monitor Multiparametros De Anestesia</v>
      </c>
      <c r="F952" s="2">
        <v>2781.0</v>
      </c>
      <c r="G952" s="4" t="str">
        <f>VLOOKUP(A952,Equipos!$A$2:$H$16545,4,FALSE)</f>
        <v>6305701</v>
      </c>
    </row>
    <row r="953" ht="15.75" customHeight="1">
      <c r="A953" s="2" t="s">
        <v>1367</v>
      </c>
      <c r="B953" s="5">
        <v>41942.0</v>
      </c>
      <c r="C953" s="2" t="s">
        <v>1369</v>
      </c>
      <c r="D953" s="2" t="s">
        <v>888</v>
      </c>
      <c r="E953" s="2" t="str">
        <f>VLOOKUP(A953,Equipos!$1:$1048576,2,0)</f>
        <v>Monitor Multiparametros De Anestesia</v>
      </c>
      <c r="F953" s="2">
        <v>2781.0</v>
      </c>
      <c r="G953" s="4" t="str">
        <f>VLOOKUP(A953,Equipos!$A$2:$H$16545,4,FALSE)</f>
        <v>6305701</v>
      </c>
    </row>
    <row r="954" ht="15.75" customHeight="1">
      <c r="A954" s="2" t="s">
        <v>1367</v>
      </c>
      <c r="B954" s="5">
        <v>41942.0</v>
      </c>
      <c r="C954" s="2" t="s">
        <v>1370</v>
      </c>
      <c r="D954" s="2" t="s">
        <v>28</v>
      </c>
      <c r="E954" s="2" t="str">
        <f>VLOOKUP(A954,Equipos!$1:$1048576,2,0)</f>
        <v>Monitor Multiparametros De Anestesia</v>
      </c>
      <c r="F954" s="2">
        <v>2781.0</v>
      </c>
      <c r="G954" s="4" t="str">
        <f>VLOOKUP(A954,Equipos!$A$2:$H$16545,4,FALSE)</f>
        <v>6305701</v>
      </c>
    </row>
    <row r="955" ht="15.75" customHeight="1">
      <c r="A955" s="2" t="s">
        <v>1367</v>
      </c>
      <c r="B955" s="5">
        <v>41942.0</v>
      </c>
      <c r="C955" s="2" t="s">
        <v>1371</v>
      </c>
      <c r="D955" s="2" t="s">
        <v>460</v>
      </c>
      <c r="E955" s="2" t="str">
        <f>VLOOKUP(A955,Equipos!$1:$1048576,2,0)</f>
        <v>Monitor Multiparametros De Anestesia</v>
      </c>
      <c r="F955" s="2">
        <v>2781.0</v>
      </c>
      <c r="G955" s="4" t="str">
        <f>VLOOKUP(A955,Equipos!$A$2:$H$16545,4,FALSE)</f>
        <v>6305701</v>
      </c>
    </row>
    <row r="956" ht="15.75" customHeight="1">
      <c r="A956" s="2" t="s">
        <v>1367</v>
      </c>
      <c r="B956" s="5">
        <v>41942.0</v>
      </c>
      <c r="C956" s="2" t="s">
        <v>1372</v>
      </c>
      <c r="D956" s="2" t="s">
        <v>28</v>
      </c>
      <c r="E956" s="2" t="str">
        <f>VLOOKUP(A956,Equipos!$1:$1048576,2,0)</f>
        <v>Monitor Multiparametros De Anestesia</v>
      </c>
      <c r="F956" s="2">
        <v>2781.0</v>
      </c>
      <c r="G956" s="4" t="str">
        <f>VLOOKUP(A956,Equipos!$A$2:$H$16545,4,FALSE)</f>
        <v>6305701</v>
      </c>
    </row>
    <row r="957" ht="15.75" customHeight="1">
      <c r="A957" s="2" t="s">
        <v>1367</v>
      </c>
      <c r="B957" s="5">
        <v>41942.0</v>
      </c>
      <c r="C957" s="2" t="s">
        <v>1373</v>
      </c>
      <c r="D957" s="2" t="s">
        <v>853</v>
      </c>
      <c r="E957" s="2" t="str">
        <f>VLOOKUP(A957,Equipos!$1:$1048576,2,0)</f>
        <v>Monitor Multiparametros De Anestesia</v>
      </c>
      <c r="F957" s="2">
        <v>2781.0</v>
      </c>
      <c r="G957" s="4" t="str">
        <f>VLOOKUP(A957,Equipos!$A$2:$H$16545,4,FALSE)</f>
        <v>6305701</v>
      </c>
    </row>
    <row r="958" ht="15.75" customHeight="1">
      <c r="A958" s="2" t="s">
        <v>1367</v>
      </c>
      <c r="B958" s="5">
        <v>41942.0</v>
      </c>
      <c r="C958" s="2" t="s">
        <v>1374</v>
      </c>
      <c r="D958" s="2" t="s">
        <v>28</v>
      </c>
      <c r="E958" s="2" t="str">
        <f>VLOOKUP(A958,Equipos!$1:$1048576,2,0)</f>
        <v>Monitor Multiparametros De Anestesia</v>
      </c>
      <c r="F958" s="2">
        <v>2781.0</v>
      </c>
      <c r="G958" s="4" t="str">
        <f>VLOOKUP(A958,Equipos!$A$2:$H$16545,4,FALSE)</f>
        <v>6305701</v>
      </c>
    </row>
    <row r="959" ht="15.75" customHeight="1">
      <c r="A959" s="2" t="s">
        <v>1367</v>
      </c>
      <c r="B959" s="5">
        <v>41942.0</v>
      </c>
      <c r="C959" s="2" t="s">
        <v>1375</v>
      </c>
      <c r="D959" s="2" t="s">
        <v>888</v>
      </c>
      <c r="E959" s="2" t="str">
        <f>VLOOKUP(A959,Equipos!$1:$1048576,2,0)</f>
        <v>Monitor Multiparametros De Anestesia</v>
      </c>
      <c r="F959" s="2">
        <v>2781.0</v>
      </c>
      <c r="G959" s="4" t="str">
        <f>VLOOKUP(A959,Equipos!$A$2:$H$16545,4,FALSE)</f>
        <v>6305701</v>
      </c>
    </row>
    <row r="960" ht="15.75" customHeight="1">
      <c r="A960" s="2" t="s">
        <v>1367</v>
      </c>
      <c r="B960" s="5">
        <v>41942.0</v>
      </c>
      <c r="C960" s="2" t="s">
        <v>1376</v>
      </c>
      <c r="D960" s="2" t="s">
        <v>888</v>
      </c>
      <c r="E960" s="2" t="str">
        <f>VLOOKUP(A960,Equipos!$1:$1048576,2,0)</f>
        <v>Monitor Multiparametros De Anestesia</v>
      </c>
      <c r="F960" s="2">
        <v>2781.0</v>
      </c>
      <c r="G960" s="4" t="str">
        <f>VLOOKUP(A960,Equipos!$A$2:$H$16545,4,FALSE)</f>
        <v>6305701</v>
      </c>
    </row>
    <row r="961" ht="15.75" customHeight="1">
      <c r="A961" s="2" t="s">
        <v>1367</v>
      </c>
      <c r="B961" s="5">
        <v>41942.0</v>
      </c>
      <c r="C961" s="2" t="s">
        <v>1377</v>
      </c>
      <c r="D961" s="2" t="s">
        <v>888</v>
      </c>
      <c r="E961" s="2" t="str">
        <f>VLOOKUP(A961,Equipos!$1:$1048576,2,0)</f>
        <v>Monitor Multiparametros De Anestesia</v>
      </c>
      <c r="F961" s="2">
        <v>2781.0</v>
      </c>
      <c r="G961" s="4" t="str">
        <f>VLOOKUP(A961,Equipos!$A$2:$H$16545,4,FALSE)</f>
        <v>6305701</v>
      </c>
    </row>
    <row r="962" ht="15.75" customHeight="1">
      <c r="A962" s="2" t="s">
        <v>1367</v>
      </c>
      <c r="B962" s="5">
        <v>41942.0</v>
      </c>
      <c r="C962" s="2" t="s">
        <v>1298</v>
      </c>
      <c r="D962" s="2" t="s">
        <v>1299</v>
      </c>
      <c r="E962" s="2" t="str">
        <f>VLOOKUP(A962,Equipos!$1:$1048576,2,0)</f>
        <v>Monitor Multiparametros De Anestesia</v>
      </c>
      <c r="F962" s="2">
        <v>2781.0</v>
      </c>
      <c r="G962" s="4" t="str">
        <f>VLOOKUP(A962,Equipos!$A$2:$H$16545,4,FALSE)</f>
        <v>6305701</v>
      </c>
    </row>
    <row r="963" ht="15.75" customHeight="1">
      <c r="A963" s="2" t="s">
        <v>1367</v>
      </c>
      <c r="B963" s="5">
        <v>41942.0</v>
      </c>
      <c r="C963" s="2" t="s">
        <v>1345</v>
      </c>
      <c r="D963" s="2" t="s">
        <v>460</v>
      </c>
      <c r="E963" s="2" t="str">
        <f>VLOOKUP(A963,Equipos!$1:$1048576,2,0)</f>
        <v>Monitor Multiparametros De Anestesia</v>
      </c>
      <c r="F963" s="2">
        <v>2781.0</v>
      </c>
      <c r="G963" s="4" t="str">
        <f>VLOOKUP(A963,Equipos!$A$2:$H$16545,4,FALSE)</f>
        <v>6305701</v>
      </c>
    </row>
    <row r="964" ht="15.75" customHeight="1">
      <c r="A964" s="2" t="s">
        <v>1367</v>
      </c>
      <c r="B964" s="5">
        <v>41942.0</v>
      </c>
      <c r="C964" s="2" t="s">
        <v>1378</v>
      </c>
      <c r="D964" s="2" t="s">
        <v>28</v>
      </c>
      <c r="E964" s="2" t="str">
        <f>VLOOKUP(A964,Equipos!$1:$1048576,2,0)</f>
        <v>Monitor Multiparametros De Anestesia</v>
      </c>
      <c r="F964" s="2">
        <v>2781.0</v>
      </c>
      <c r="G964" s="4" t="str">
        <f>VLOOKUP(A964,Equipos!$A$2:$H$16545,4,FALSE)</f>
        <v>6305701</v>
      </c>
    </row>
    <row r="965" ht="15.75" customHeight="1">
      <c r="A965" s="2" t="s">
        <v>1367</v>
      </c>
      <c r="B965" s="5">
        <v>41942.0</v>
      </c>
      <c r="C965" s="2" t="s">
        <v>1379</v>
      </c>
      <c r="D965" s="2" t="s">
        <v>28</v>
      </c>
      <c r="E965" s="2" t="str">
        <f>VLOOKUP(A965,Equipos!$1:$1048576,2,0)</f>
        <v>Monitor Multiparametros De Anestesia</v>
      </c>
      <c r="F965" s="2">
        <v>2781.0</v>
      </c>
      <c r="G965" s="4" t="str">
        <f>VLOOKUP(A965,Equipos!$A$2:$H$16545,4,FALSE)</f>
        <v>6305701</v>
      </c>
    </row>
    <row r="966" ht="15.75" customHeight="1">
      <c r="A966" s="2" t="s">
        <v>1380</v>
      </c>
      <c r="B966" s="5">
        <v>41942.0</v>
      </c>
      <c r="C966" s="2" t="s">
        <v>1381</v>
      </c>
      <c r="D966" s="2" t="s">
        <v>460</v>
      </c>
      <c r="E966" s="2" t="str">
        <f>VLOOKUP(A966,Equipos!$1:$1048576,2,0)</f>
        <v>Monitor Multiparametros De Anestesia</v>
      </c>
      <c r="F966" s="2">
        <v>451.0</v>
      </c>
      <c r="G966" s="4" t="str">
        <f>VLOOKUP(A966,Equipos!$A$2:$H$16545,4,FALSE)</f>
        <v>6305702</v>
      </c>
    </row>
    <row r="967" ht="15.75" customHeight="1">
      <c r="A967" s="2" t="s">
        <v>1380</v>
      </c>
      <c r="B967" s="5">
        <v>41942.0</v>
      </c>
      <c r="C967" s="2" t="s">
        <v>1382</v>
      </c>
      <c r="D967" s="2" t="s">
        <v>460</v>
      </c>
      <c r="E967" s="2" t="str">
        <f>VLOOKUP(A967,Equipos!$1:$1048576,2,0)</f>
        <v>Monitor Multiparametros De Anestesia</v>
      </c>
      <c r="F967" s="2">
        <v>451.0</v>
      </c>
      <c r="G967" s="4" t="str">
        <f>VLOOKUP(A967,Equipos!$A$2:$H$16545,4,FALSE)</f>
        <v>6305702</v>
      </c>
    </row>
    <row r="968" ht="15.75" customHeight="1">
      <c r="A968" s="2" t="s">
        <v>1380</v>
      </c>
      <c r="B968" s="5">
        <v>41942.0</v>
      </c>
      <c r="C968" s="2" t="s">
        <v>1383</v>
      </c>
      <c r="D968" s="2" t="s">
        <v>460</v>
      </c>
      <c r="E968" s="2" t="str">
        <f>VLOOKUP(A968,Equipos!$1:$1048576,2,0)</f>
        <v>Monitor Multiparametros De Anestesia</v>
      </c>
      <c r="F968" s="2">
        <v>451.0</v>
      </c>
      <c r="G968" s="4" t="str">
        <f>VLOOKUP(A968,Equipos!$A$2:$H$16545,4,FALSE)</f>
        <v>6305702</v>
      </c>
    </row>
    <row r="969" ht="15.75" customHeight="1">
      <c r="A969" s="2" t="s">
        <v>1380</v>
      </c>
      <c r="B969" s="5">
        <v>41942.0</v>
      </c>
      <c r="C969" s="2" t="s">
        <v>1345</v>
      </c>
      <c r="D969" s="2" t="s">
        <v>460</v>
      </c>
      <c r="E969" s="2" t="str">
        <f>VLOOKUP(A969,Equipos!$1:$1048576,2,0)</f>
        <v>Monitor Multiparametros De Anestesia</v>
      </c>
      <c r="F969" s="2">
        <v>451.0</v>
      </c>
      <c r="G969" s="4" t="str">
        <f>VLOOKUP(A969,Equipos!$A$2:$H$16545,4,FALSE)</f>
        <v>6305702</v>
      </c>
    </row>
    <row r="970" ht="15.75" customHeight="1">
      <c r="A970" s="2" t="s">
        <v>1380</v>
      </c>
      <c r="B970" s="5">
        <v>41942.0</v>
      </c>
      <c r="C970" s="2" t="s">
        <v>1384</v>
      </c>
      <c r="D970" s="2" t="s">
        <v>31</v>
      </c>
      <c r="E970" s="2" t="str">
        <f>VLOOKUP(A970,Equipos!$1:$1048576,2,0)</f>
        <v>Monitor Multiparametros De Anestesia</v>
      </c>
      <c r="F970" s="2">
        <v>451.0</v>
      </c>
      <c r="G970" s="4" t="str">
        <f>VLOOKUP(A970,Equipos!$A$2:$H$16545,4,FALSE)</f>
        <v>6305702</v>
      </c>
    </row>
    <row r="971" ht="15.75" customHeight="1">
      <c r="A971" s="2" t="s">
        <v>1385</v>
      </c>
      <c r="B971" s="5">
        <v>41942.0</v>
      </c>
      <c r="C971" s="2" t="s">
        <v>1386</v>
      </c>
      <c r="D971" s="2" t="s">
        <v>171</v>
      </c>
      <c r="E971" s="2" t="str">
        <f>VLOOKUP(A971,Equipos!$1:$1048576,2,0)</f>
        <v>Espirometro</v>
      </c>
      <c r="F971" s="2">
        <v>15489.0</v>
      </c>
      <c r="G971" s="4" t="str">
        <f>VLOOKUP(A971,Equipos!$A$2:$H$16545,4,FALSE)</f>
        <v>650200</v>
      </c>
    </row>
    <row r="972" ht="15.75" customHeight="1">
      <c r="A972" s="2" t="s">
        <v>1385</v>
      </c>
      <c r="B972" s="5">
        <v>41942.0</v>
      </c>
      <c r="C972" s="2" t="s">
        <v>1387</v>
      </c>
      <c r="D972" s="2" t="s">
        <v>1388</v>
      </c>
      <c r="E972" s="2" t="str">
        <f>VLOOKUP(A972,Equipos!$1:$1048576,2,0)</f>
        <v>Espirometro</v>
      </c>
      <c r="F972" s="2">
        <v>15489.0</v>
      </c>
      <c r="G972" s="4" t="str">
        <f>VLOOKUP(A972,Equipos!$A$2:$H$16545,4,FALSE)</f>
        <v>650200</v>
      </c>
    </row>
    <row r="973" ht="15.75" customHeight="1">
      <c r="A973" s="2" t="s">
        <v>1389</v>
      </c>
      <c r="B973" s="5">
        <v>41942.0</v>
      </c>
      <c r="C973" s="2" t="s">
        <v>1390</v>
      </c>
      <c r="D973" s="2" t="s">
        <v>1391</v>
      </c>
      <c r="E973" s="2" t="str">
        <f>VLOOKUP(A973,Equipos!$1:$1048576,2,0)</f>
        <v>Camilla De Transporte</v>
      </c>
      <c r="F973" s="2">
        <v>376.0</v>
      </c>
      <c r="G973" s="4" t="str">
        <f>VLOOKUP(A973,Equipos!$A$2:$H$16545,4,FALSE)</f>
        <v>65754</v>
      </c>
    </row>
    <row r="974" ht="15.75" customHeight="1">
      <c r="A974" s="2" t="s">
        <v>1389</v>
      </c>
      <c r="B974" s="5">
        <v>41942.0</v>
      </c>
      <c r="C974" s="2" t="s">
        <v>1392</v>
      </c>
      <c r="D974" s="2" t="s">
        <v>756</v>
      </c>
      <c r="E974" s="2" t="str">
        <f>VLOOKUP(A974,Equipos!$1:$1048576,2,0)</f>
        <v>Camilla De Transporte</v>
      </c>
      <c r="F974" s="2">
        <v>376.0</v>
      </c>
      <c r="G974" s="4" t="str">
        <f>VLOOKUP(A974,Equipos!$A$2:$H$16545,4,FALSE)</f>
        <v>65754</v>
      </c>
    </row>
    <row r="975" ht="15.75" customHeight="1">
      <c r="A975" s="2" t="s">
        <v>1393</v>
      </c>
      <c r="B975" s="5">
        <v>41942.0</v>
      </c>
      <c r="C975" s="2" t="s">
        <v>1394</v>
      </c>
      <c r="D975" s="2" t="s">
        <v>460</v>
      </c>
      <c r="E975" s="2" t="str">
        <f>VLOOKUP(A975,Equipos!$1:$1048576,2,0)</f>
        <v>Monitor Multiparametros De Anestesia</v>
      </c>
      <c r="F975" s="2">
        <v>7604.0</v>
      </c>
      <c r="G975" s="4" t="str">
        <f>VLOOKUP(A975,Equipos!$A$2:$H$16545,4,FALSE)</f>
        <v>6627939</v>
      </c>
    </row>
    <row r="976" ht="15.75" customHeight="1">
      <c r="A976" s="2" t="s">
        <v>1393</v>
      </c>
      <c r="B976" s="5">
        <v>41942.0</v>
      </c>
      <c r="C976" s="2" t="s">
        <v>1395</v>
      </c>
      <c r="D976" s="2" t="s">
        <v>460</v>
      </c>
      <c r="E976" s="2" t="str">
        <f>VLOOKUP(A976,Equipos!$1:$1048576,2,0)</f>
        <v>Monitor Multiparametros De Anestesia</v>
      </c>
      <c r="F976" s="2">
        <v>7604.0</v>
      </c>
      <c r="G976" s="4" t="str">
        <f>VLOOKUP(A976,Equipos!$A$2:$H$16545,4,FALSE)</f>
        <v>6627939</v>
      </c>
    </row>
    <row r="977" ht="15.75" customHeight="1">
      <c r="A977" s="2" t="s">
        <v>1393</v>
      </c>
      <c r="B977" s="5">
        <v>41942.0</v>
      </c>
      <c r="C977" s="2" t="s">
        <v>1396</v>
      </c>
      <c r="D977" s="2" t="s">
        <v>460</v>
      </c>
      <c r="E977" s="2" t="str">
        <f>VLOOKUP(A977,Equipos!$1:$1048576,2,0)</f>
        <v>Monitor Multiparametros De Anestesia</v>
      </c>
      <c r="F977" s="2">
        <v>7604.0</v>
      </c>
      <c r="G977" s="4" t="str">
        <f>VLOOKUP(A977,Equipos!$A$2:$H$16545,4,FALSE)</f>
        <v>6627939</v>
      </c>
    </row>
    <row r="978" ht="15.75" customHeight="1">
      <c r="A978" s="2" t="s">
        <v>1393</v>
      </c>
      <c r="B978" s="5">
        <v>41942.0</v>
      </c>
      <c r="C978" s="2" t="s">
        <v>1397</v>
      </c>
      <c r="D978" s="2" t="s">
        <v>888</v>
      </c>
      <c r="E978" s="2" t="str">
        <f>VLOOKUP(A978,Equipos!$1:$1048576,2,0)</f>
        <v>Monitor Multiparametros De Anestesia</v>
      </c>
      <c r="F978" s="2">
        <v>7604.0</v>
      </c>
      <c r="G978" s="4" t="str">
        <f>VLOOKUP(A978,Equipos!$A$2:$H$16545,4,FALSE)</f>
        <v>6627939</v>
      </c>
    </row>
    <row r="979" ht="15.75" customHeight="1">
      <c r="A979" s="2" t="s">
        <v>1393</v>
      </c>
      <c r="B979" s="5">
        <v>41942.0</v>
      </c>
      <c r="C979" s="2" t="s">
        <v>1398</v>
      </c>
      <c r="D979" s="2" t="s">
        <v>888</v>
      </c>
      <c r="E979" s="2" t="str">
        <f>VLOOKUP(A979,Equipos!$1:$1048576,2,0)</f>
        <v>Monitor Multiparametros De Anestesia</v>
      </c>
      <c r="F979" s="2">
        <v>7604.0</v>
      </c>
      <c r="G979" s="4" t="str">
        <f>VLOOKUP(A979,Equipos!$A$2:$H$16545,4,FALSE)</f>
        <v>6627939</v>
      </c>
    </row>
    <row r="980" ht="15.75" customHeight="1">
      <c r="A980" s="2" t="s">
        <v>1393</v>
      </c>
      <c r="B980" s="5">
        <v>41942.0</v>
      </c>
      <c r="C980" s="2" t="s">
        <v>1399</v>
      </c>
      <c r="D980" s="2" t="s">
        <v>888</v>
      </c>
      <c r="E980" s="2" t="str">
        <f>VLOOKUP(A980,Equipos!$1:$1048576,2,0)</f>
        <v>Monitor Multiparametros De Anestesia</v>
      </c>
      <c r="F980" s="2">
        <v>7604.0</v>
      </c>
      <c r="G980" s="4" t="str">
        <f>VLOOKUP(A980,Equipos!$A$2:$H$16545,4,FALSE)</f>
        <v>6627939</v>
      </c>
    </row>
    <row r="981" ht="15.75" customHeight="1">
      <c r="A981" s="2" t="s">
        <v>1393</v>
      </c>
      <c r="B981" s="5">
        <v>41942.0</v>
      </c>
      <c r="C981" s="2" t="s">
        <v>1345</v>
      </c>
      <c r="D981" s="2" t="s">
        <v>460</v>
      </c>
      <c r="E981" s="2" t="str">
        <f>VLOOKUP(A981,Equipos!$1:$1048576,2,0)</f>
        <v>Monitor Multiparametros De Anestesia</v>
      </c>
      <c r="F981" s="2">
        <v>7604.0</v>
      </c>
      <c r="G981" s="4" t="str">
        <f>VLOOKUP(A981,Equipos!$A$2:$H$16545,4,FALSE)</f>
        <v>6627939</v>
      </c>
    </row>
    <row r="982" ht="15.75" customHeight="1">
      <c r="A982" s="2" t="s">
        <v>1393</v>
      </c>
      <c r="B982" s="5">
        <v>41942.0</v>
      </c>
      <c r="C982" s="2" t="s">
        <v>1400</v>
      </c>
      <c r="D982" s="2" t="s">
        <v>196</v>
      </c>
      <c r="E982" s="2" t="str">
        <f>VLOOKUP(A982,Equipos!$1:$1048576,2,0)</f>
        <v>Monitor Multiparametros De Anestesia</v>
      </c>
      <c r="F982" s="2">
        <v>7604.0</v>
      </c>
      <c r="G982" s="4" t="str">
        <f>VLOOKUP(A982,Equipos!$A$2:$H$16545,4,FALSE)</f>
        <v>6627939</v>
      </c>
    </row>
    <row r="983" ht="15.75" customHeight="1">
      <c r="A983" s="2" t="s">
        <v>1393</v>
      </c>
      <c r="B983" s="5">
        <v>41942.0</v>
      </c>
      <c r="C983" s="2" t="s">
        <v>1401</v>
      </c>
      <c r="D983" s="2" t="s">
        <v>460</v>
      </c>
      <c r="E983" s="2" t="str">
        <f>VLOOKUP(A983,Equipos!$1:$1048576,2,0)</f>
        <v>Monitor Multiparametros De Anestesia</v>
      </c>
      <c r="F983" s="2">
        <v>7604.0</v>
      </c>
      <c r="G983" s="4" t="str">
        <f>VLOOKUP(A983,Equipos!$A$2:$H$16545,4,FALSE)</f>
        <v>6627939</v>
      </c>
    </row>
    <row r="984" ht="15.75" customHeight="1">
      <c r="A984" s="2" t="s">
        <v>1393</v>
      </c>
      <c r="B984" s="5">
        <v>41942.0</v>
      </c>
      <c r="C984" s="2" t="s">
        <v>1402</v>
      </c>
      <c r="D984" s="2" t="s">
        <v>1143</v>
      </c>
      <c r="E984" s="2" t="str">
        <f>VLOOKUP(A984,Equipos!$1:$1048576,2,0)</f>
        <v>Monitor Multiparametros De Anestesia</v>
      </c>
      <c r="F984" s="2">
        <v>7604.0</v>
      </c>
      <c r="G984" s="4" t="str">
        <f>VLOOKUP(A984,Equipos!$A$2:$H$16545,4,FALSE)</f>
        <v>6627939</v>
      </c>
    </row>
    <row r="985" ht="15.75" customHeight="1">
      <c r="A985" s="2" t="s">
        <v>1393</v>
      </c>
      <c r="B985" s="5">
        <v>41942.0</v>
      </c>
      <c r="C985" s="2" t="s">
        <v>1403</v>
      </c>
      <c r="D985" s="2" t="s">
        <v>196</v>
      </c>
      <c r="E985" s="2" t="str">
        <f>VLOOKUP(A985,Equipos!$1:$1048576,2,0)</f>
        <v>Monitor Multiparametros De Anestesia</v>
      </c>
      <c r="F985" s="2">
        <v>7604.0</v>
      </c>
      <c r="G985" s="4" t="str">
        <f>VLOOKUP(A985,Equipos!$A$2:$H$16545,4,FALSE)</f>
        <v>6627939</v>
      </c>
    </row>
    <row r="986" ht="15.75" customHeight="1">
      <c r="A986" s="2" t="s">
        <v>1404</v>
      </c>
      <c r="B986" s="5">
        <v>41942.0</v>
      </c>
      <c r="C986" s="2" t="s">
        <v>1405</v>
      </c>
      <c r="D986" s="2" t="s">
        <v>31</v>
      </c>
      <c r="E986" s="2" t="str">
        <f>VLOOKUP(A986,Equipos!$1:$1048576,2,0)</f>
        <v>Monitor Multiparametros De Anestesia</v>
      </c>
      <c r="F986" s="2">
        <v>7603.0</v>
      </c>
      <c r="G986" s="4" t="str">
        <f>VLOOKUP(A986,Equipos!$A$2:$H$16545,4,FALSE)</f>
        <v>6627940</v>
      </c>
    </row>
    <row r="987" ht="15.75" customHeight="1">
      <c r="A987" s="2" t="s">
        <v>1404</v>
      </c>
      <c r="B987" s="5">
        <v>41942.0</v>
      </c>
      <c r="C987" s="2" t="s">
        <v>1345</v>
      </c>
      <c r="D987" s="2" t="s">
        <v>460</v>
      </c>
      <c r="E987" s="2" t="str">
        <f>VLOOKUP(A987,Equipos!$1:$1048576,2,0)</f>
        <v>Monitor Multiparametros De Anestesia</v>
      </c>
      <c r="F987" s="2">
        <v>7603.0</v>
      </c>
      <c r="G987" s="4" t="str">
        <f>VLOOKUP(A987,Equipos!$A$2:$H$16545,4,FALSE)</f>
        <v>6627940</v>
      </c>
    </row>
    <row r="988" ht="15.75" customHeight="1">
      <c r="A988" s="2" t="s">
        <v>1404</v>
      </c>
      <c r="B988" s="5">
        <v>41942.0</v>
      </c>
      <c r="C988" s="2" t="s">
        <v>1378</v>
      </c>
      <c r="D988" s="2" t="s">
        <v>28</v>
      </c>
      <c r="E988" s="2" t="str">
        <f>VLOOKUP(A988,Equipos!$1:$1048576,2,0)</f>
        <v>Monitor Multiparametros De Anestesia</v>
      </c>
      <c r="F988" s="2">
        <v>7603.0</v>
      </c>
      <c r="G988" s="4" t="str">
        <f>VLOOKUP(A988,Equipos!$A$2:$H$16545,4,FALSE)</f>
        <v>6627940</v>
      </c>
    </row>
    <row r="989" ht="15.75" customHeight="1">
      <c r="A989" s="2" t="s">
        <v>1404</v>
      </c>
      <c r="B989" s="5">
        <v>41942.0</v>
      </c>
      <c r="C989" s="2" t="s">
        <v>1406</v>
      </c>
      <c r="D989" s="2" t="s">
        <v>460</v>
      </c>
      <c r="E989" s="2" t="str">
        <f>VLOOKUP(A989,Equipos!$1:$1048576,2,0)</f>
        <v>Monitor Multiparametros De Anestesia</v>
      </c>
      <c r="F989" s="2">
        <v>7603.0</v>
      </c>
      <c r="G989" s="4" t="str">
        <f>VLOOKUP(A989,Equipos!$A$2:$H$16545,4,FALSE)</f>
        <v>6627940</v>
      </c>
    </row>
    <row r="990" ht="15.75" customHeight="1">
      <c r="A990" s="2" t="s">
        <v>1407</v>
      </c>
      <c r="B990" s="5">
        <v>41942.0</v>
      </c>
      <c r="C990" s="2" t="s">
        <v>1408</v>
      </c>
      <c r="D990" s="2" t="s">
        <v>381</v>
      </c>
      <c r="E990" s="2" t="str">
        <f>VLOOKUP(A990,Equipos!$1:$1048576,2,0)</f>
        <v>Camilla De Transporte</v>
      </c>
      <c r="F990" s="2">
        <v>16946.0</v>
      </c>
      <c r="G990" s="4" t="str">
        <f>VLOOKUP(A990,Equipos!$A$2:$H$16545,4,FALSE)</f>
        <v>6635</v>
      </c>
    </row>
    <row r="991" ht="15.75" customHeight="1">
      <c r="A991" s="2" t="s">
        <v>1409</v>
      </c>
      <c r="B991" s="5">
        <v>41942.0</v>
      </c>
      <c r="C991" s="2" t="s">
        <v>1410</v>
      </c>
      <c r="D991" s="7" t="s">
        <v>1411</v>
      </c>
      <c r="E991" s="2" t="str">
        <f>VLOOKUP(A991,Equipos!$1:$1048576,2,0)</f>
        <v>Microscopio Quirugico Neuro</v>
      </c>
      <c r="F991" s="2">
        <v>12854.0</v>
      </c>
      <c r="G991" s="4" t="str">
        <f>VLOOKUP(A991,Equipos!$A$2:$H$16545,4,FALSE)</f>
        <v>6636141692</v>
      </c>
    </row>
    <row r="992" ht="15.75" customHeight="1">
      <c r="A992" s="2" t="s">
        <v>1409</v>
      </c>
      <c r="B992" s="5">
        <v>41942.0</v>
      </c>
      <c r="C992" s="2" t="s">
        <v>1412</v>
      </c>
      <c r="D992" s="7" t="s">
        <v>1413</v>
      </c>
      <c r="E992" s="2" t="str">
        <f>VLOOKUP(A992,Equipos!$1:$1048576,2,0)</f>
        <v>Microscopio Quirugico Neuro</v>
      </c>
      <c r="F992" s="2">
        <v>12854.0</v>
      </c>
      <c r="G992" s="4" t="str">
        <f>VLOOKUP(A992,Equipos!$A$2:$H$16545,4,FALSE)</f>
        <v>6636141692</v>
      </c>
    </row>
    <row r="993" ht="15.75" customHeight="1">
      <c r="A993" s="2" t="s">
        <v>1409</v>
      </c>
      <c r="B993" s="5">
        <v>41942.0</v>
      </c>
      <c r="C993" s="2" t="s">
        <v>1412</v>
      </c>
      <c r="D993" s="2" t="s">
        <v>769</v>
      </c>
      <c r="E993" s="2" t="str">
        <f>VLOOKUP(A993,Equipos!$1:$1048576,2,0)</f>
        <v>Microscopio Quirugico Neuro</v>
      </c>
      <c r="F993" s="2">
        <v>12854.0</v>
      </c>
      <c r="G993" s="4" t="str">
        <f>VLOOKUP(A993,Equipos!$A$2:$H$16545,4,FALSE)</f>
        <v>6636141692</v>
      </c>
    </row>
    <row r="994" ht="15.75" customHeight="1">
      <c r="A994" s="2" t="s">
        <v>1409</v>
      </c>
      <c r="B994" s="5">
        <v>41942.0</v>
      </c>
      <c r="C994" s="2" t="s">
        <v>1414</v>
      </c>
      <c r="E994" s="2" t="str">
        <f>VLOOKUP(A994,Equipos!$1:$1048576,2,0)</f>
        <v>Microscopio Quirugico Neuro</v>
      </c>
      <c r="F994" s="2">
        <v>12854.0</v>
      </c>
      <c r="G994" s="4" t="str">
        <f>VLOOKUP(A994,Equipos!$A$2:$H$16545,4,FALSE)</f>
        <v>6636141692</v>
      </c>
    </row>
    <row r="995" ht="15.75" customHeight="1">
      <c r="A995" s="2" t="s">
        <v>1415</v>
      </c>
      <c r="B995" s="5">
        <v>41942.0</v>
      </c>
      <c r="C995" s="2" t="s">
        <v>1416</v>
      </c>
      <c r="D995" s="2" t="s">
        <v>297</v>
      </c>
      <c r="E995" s="2" t="str">
        <f>VLOOKUP(A995,Equipos!$1:$1048576,2,0)</f>
        <v>Camilla De Transporte</v>
      </c>
      <c r="F995" s="2">
        <v>16860.0</v>
      </c>
      <c r="G995" s="4" t="str">
        <f>VLOOKUP(A995,Equipos!$A$2:$H$16545,4,FALSE)</f>
        <v>66485</v>
      </c>
    </row>
    <row r="996" ht="15.75" customHeight="1">
      <c r="A996" s="2" t="s">
        <v>1415</v>
      </c>
      <c r="B996" s="5">
        <v>41942.0</v>
      </c>
      <c r="C996" s="2" t="s">
        <v>1417</v>
      </c>
      <c r="D996" s="2" t="s">
        <v>297</v>
      </c>
      <c r="E996" s="2" t="str">
        <f>VLOOKUP(A996,Equipos!$1:$1048576,2,0)</f>
        <v>Camilla De Transporte</v>
      </c>
      <c r="F996" s="2">
        <v>16860.0</v>
      </c>
      <c r="G996" s="4" t="str">
        <f>VLOOKUP(A996,Equipos!$A$2:$H$16545,4,FALSE)</f>
        <v>66485</v>
      </c>
    </row>
    <row r="997" ht="15.75" customHeight="1">
      <c r="A997" s="2" t="s">
        <v>1415</v>
      </c>
      <c r="B997" s="5">
        <v>41942.0</v>
      </c>
      <c r="C997" s="2" t="s">
        <v>1418</v>
      </c>
      <c r="D997" s="7" t="s">
        <v>1419</v>
      </c>
      <c r="E997" s="2" t="str">
        <f>VLOOKUP(A997,Equipos!$1:$1048576,2,0)</f>
        <v>Camilla De Transporte</v>
      </c>
      <c r="F997" s="2">
        <v>16860.0</v>
      </c>
      <c r="G997" s="4" t="str">
        <f>VLOOKUP(A997,Equipos!$A$2:$H$16545,4,FALSE)</f>
        <v>66485</v>
      </c>
    </row>
    <row r="998" ht="15.75" customHeight="1">
      <c r="A998" s="2" t="s">
        <v>1415</v>
      </c>
      <c r="B998" s="5">
        <v>41942.0</v>
      </c>
      <c r="C998" s="2" t="s">
        <v>1420</v>
      </c>
      <c r="D998" s="7"/>
      <c r="E998" s="2" t="str">
        <f>VLOOKUP(A998,Equipos!$1:$1048576,2,0)</f>
        <v>Camilla De Transporte</v>
      </c>
      <c r="F998" s="2">
        <v>16860.0</v>
      </c>
      <c r="G998" s="4" t="str">
        <f>VLOOKUP(A998,Equipos!$A$2:$H$16545,4,FALSE)</f>
        <v>66485</v>
      </c>
    </row>
    <row r="999" ht="15.75" customHeight="1">
      <c r="A999" s="2" t="s">
        <v>1415</v>
      </c>
      <c r="B999" s="5">
        <v>41942.0</v>
      </c>
      <c r="C999" s="2" t="s">
        <v>1420</v>
      </c>
      <c r="D999" s="2" t="s">
        <v>1421</v>
      </c>
      <c r="E999" s="2" t="str">
        <f>VLOOKUP(A999,Equipos!$1:$1048576,2,0)</f>
        <v>Camilla De Transporte</v>
      </c>
      <c r="F999" s="2">
        <v>16860.0</v>
      </c>
      <c r="G999" s="4" t="str">
        <f>VLOOKUP(A999,Equipos!$A$2:$H$16545,4,FALSE)</f>
        <v>66485</v>
      </c>
    </row>
    <row r="1000" ht="15.75" customHeight="1">
      <c r="A1000" s="2" t="s">
        <v>1422</v>
      </c>
      <c r="B1000" s="5">
        <v>41942.0</v>
      </c>
      <c r="C1000" s="2" t="s">
        <v>1423</v>
      </c>
      <c r="D1000" s="2" t="s">
        <v>34</v>
      </c>
      <c r="E1000" s="2" t="str">
        <f>VLOOKUP(A1000,Equipos!$1:$1048576,2,0)</f>
        <v>Camilla De Transporte</v>
      </c>
      <c r="F1000" s="6" t="s">
        <v>1424</v>
      </c>
      <c r="G1000" s="4" t="str">
        <f>VLOOKUP(A1000,Equipos!$A$2:$H$16545,4,FALSE)</f>
        <v>66486</v>
      </c>
    </row>
    <row r="1001" ht="15.75" customHeight="1">
      <c r="A1001" s="2" t="s">
        <v>1422</v>
      </c>
      <c r="B1001" s="5">
        <v>41942.0</v>
      </c>
      <c r="C1001" s="2" t="s">
        <v>1423</v>
      </c>
      <c r="D1001" s="2" t="s">
        <v>34</v>
      </c>
      <c r="E1001" s="2" t="str">
        <f>VLOOKUP(A1001,Equipos!$1:$1048576,2,0)</f>
        <v>Camilla De Transporte</v>
      </c>
      <c r="F1001" s="6" t="s">
        <v>1424</v>
      </c>
      <c r="G1001" s="4" t="str">
        <f>VLOOKUP(A1001,Equipos!$A$2:$H$16545,4,FALSE)</f>
        <v>66486</v>
      </c>
    </row>
    <row r="1002" ht="15.75" customHeight="1">
      <c r="A1002" s="2" t="s">
        <v>1425</v>
      </c>
      <c r="B1002" s="5">
        <v>41942.0</v>
      </c>
      <c r="C1002" s="2" t="s">
        <v>1426</v>
      </c>
      <c r="D1002" s="2" t="s">
        <v>31</v>
      </c>
      <c r="E1002" s="2" t="str">
        <f>VLOOKUP(A1002,Equipos!$1:$1048576,2,0)</f>
        <v>Neumo Insuflador (Torre Olympus)</v>
      </c>
      <c r="F1002" s="2">
        <v>13496.0</v>
      </c>
      <c r="G1002" s="4" t="str">
        <f>VLOOKUP(A1002,Equipos!$A$2:$H$16545,4,FALSE)</f>
        <v>7114727</v>
      </c>
    </row>
    <row r="1003" ht="15.75" customHeight="1">
      <c r="A1003" s="2" t="s">
        <v>1427</v>
      </c>
      <c r="B1003" s="5">
        <v>41942.0</v>
      </c>
      <c r="C1003" s="2" t="s">
        <v>1426</v>
      </c>
      <c r="D1003" s="2" t="s">
        <v>31</v>
      </c>
      <c r="E1003" s="2" t="str">
        <f>VLOOKUP(A1003,Equipos!$1:$1048576,2,0)</f>
        <v>Fuente De Luz (Torre Olympus)</v>
      </c>
      <c r="F1003" s="2">
        <v>13495.0</v>
      </c>
      <c r="G1003" s="4" t="str">
        <f>VLOOKUP(A1003,Equipos!$A$2:$H$16545,4,FALSE)</f>
        <v>7126078</v>
      </c>
    </row>
    <row r="1004" ht="15.75" customHeight="1">
      <c r="A1004" s="2" t="s">
        <v>1428</v>
      </c>
      <c r="B1004" s="5">
        <v>41942.0</v>
      </c>
      <c r="C1004" s="2" t="s">
        <v>1429</v>
      </c>
      <c r="D1004" s="2" t="s">
        <v>34</v>
      </c>
      <c r="E1004" s="2" t="str">
        <f>VLOOKUP(A1004,Equipos!$1:$1048576,2,0)</f>
        <v>Camilla De Transporte</v>
      </c>
      <c r="F1004" s="2">
        <v>7951.0</v>
      </c>
      <c r="G1004" s="4" t="str">
        <f>VLOOKUP(A1004,Equipos!$A$2:$H$16545,4,FALSE)</f>
        <v>7144</v>
      </c>
    </row>
    <row r="1005" ht="15.75" customHeight="1">
      <c r="A1005" s="2" t="s">
        <v>1428</v>
      </c>
      <c r="B1005" s="5">
        <v>41942.0</v>
      </c>
      <c r="C1005" s="2" t="s">
        <v>1430</v>
      </c>
      <c r="D1005" s="2" t="s">
        <v>34</v>
      </c>
      <c r="E1005" s="2" t="str">
        <f>VLOOKUP(A1005,Equipos!$1:$1048576,2,0)</f>
        <v>Camilla De Transporte</v>
      </c>
      <c r="F1005" s="2">
        <v>7951.0</v>
      </c>
      <c r="G1005" s="4" t="str">
        <f>VLOOKUP(A1005,Equipos!$A$2:$H$16545,4,FALSE)</f>
        <v>7144</v>
      </c>
    </row>
    <row r="1006" ht="15.75" customHeight="1">
      <c r="A1006" s="2" t="s">
        <v>1428</v>
      </c>
      <c r="B1006" s="5">
        <v>41942.0</v>
      </c>
      <c r="C1006" s="2" t="s">
        <v>1430</v>
      </c>
      <c r="D1006" s="2" t="s">
        <v>34</v>
      </c>
      <c r="E1006" s="2" t="str">
        <f>VLOOKUP(A1006,Equipos!$1:$1048576,2,0)</f>
        <v>Camilla De Transporte</v>
      </c>
      <c r="F1006" s="2">
        <v>7951.0</v>
      </c>
      <c r="G1006" s="4" t="str">
        <f>VLOOKUP(A1006,Equipos!$A$2:$H$16545,4,FALSE)</f>
        <v>7144</v>
      </c>
    </row>
    <row r="1007" ht="15.75" customHeight="1">
      <c r="A1007" s="2" t="s">
        <v>1431</v>
      </c>
      <c r="B1007" s="5" t="str">
        <f>VLOOKUP(J1007,[1]Hoja1!$I:$K,3,0)</f>
        <v>#ERROR!</v>
      </c>
      <c r="C1007" s="2" t="s">
        <v>1432</v>
      </c>
      <c r="D1007" s="2" t="s">
        <v>756</v>
      </c>
      <c r="E1007" s="2" t="str">
        <f>VLOOKUP(A1007,Equipos!$1:$1048576,2,0)</f>
        <v>Cabezal De Camara (Torre Olympus)</v>
      </c>
      <c r="F1007" s="6" t="s">
        <v>549</v>
      </c>
      <c r="G1007" s="4" t="str">
        <f>VLOOKUP(A1007,Equipos!$A$2:$H$16545,4,FALSE)</f>
        <v>7920240</v>
      </c>
    </row>
    <row r="1008" ht="15.75" customHeight="1">
      <c r="A1008" s="2" t="s">
        <v>1433</v>
      </c>
      <c r="B1008" s="5">
        <v>41942.0</v>
      </c>
      <c r="C1008" s="2" t="s">
        <v>1434</v>
      </c>
      <c r="D1008" s="2" t="s">
        <v>9</v>
      </c>
      <c r="E1008" s="2" t="str">
        <f>VLOOKUP(A1008,Equipos!$1:$1048576,2,0)</f>
        <v>Nevera</v>
      </c>
      <c r="F1008" s="2">
        <v>6216.0</v>
      </c>
      <c r="G1008" s="4" t="str">
        <f>VLOOKUP(A1008,Equipos!$A$2:$H$16545,4,FALSE)</f>
        <v>8012300599</v>
      </c>
    </row>
    <row r="1009" ht="15.75" customHeight="1">
      <c r="A1009" s="2" t="s">
        <v>1435</v>
      </c>
      <c r="B1009" s="5">
        <v>41942.0</v>
      </c>
      <c r="C1009" s="2" t="s">
        <v>1436</v>
      </c>
      <c r="D1009" s="2" t="s">
        <v>9</v>
      </c>
      <c r="E1009" s="2" t="str">
        <f>VLOOKUP(A1009,Equipos!$1:$1048576,2,0)</f>
        <v>Nevera</v>
      </c>
      <c r="F1009" s="2">
        <v>2694.0</v>
      </c>
      <c r="G1009" s="4" t="str">
        <f>VLOOKUP(A1009,Equipos!$A$2:$H$16545,4,FALSE)</f>
        <v>8012300602</v>
      </c>
    </row>
    <row r="1010" ht="15.75" customHeight="1">
      <c r="A1010" s="2" t="s">
        <v>1435</v>
      </c>
      <c r="B1010" s="5">
        <v>41942.0</v>
      </c>
      <c r="C1010" s="2" t="s">
        <v>1437</v>
      </c>
      <c r="D1010" s="2" t="s">
        <v>9</v>
      </c>
      <c r="E1010" s="2" t="str">
        <f>VLOOKUP(A1010,Equipos!$1:$1048576,2,0)</f>
        <v>Nevera</v>
      </c>
      <c r="F1010" s="2">
        <v>2694.0</v>
      </c>
      <c r="G1010" s="4" t="str">
        <f>VLOOKUP(A1010,Equipos!$A$2:$H$16545,4,FALSE)</f>
        <v>8012300602</v>
      </c>
    </row>
    <row r="1011" ht="15.75" customHeight="1">
      <c r="A1011" s="2" t="s">
        <v>1435</v>
      </c>
      <c r="B1011" s="5">
        <v>41942.0</v>
      </c>
      <c r="C1011" s="2" t="s">
        <v>1438</v>
      </c>
      <c r="D1011" s="2" t="s">
        <v>31</v>
      </c>
      <c r="E1011" s="2" t="str">
        <f>VLOOKUP(A1011,Equipos!$1:$1048576,2,0)</f>
        <v>Nevera</v>
      </c>
      <c r="F1011" s="2">
        <v>2694.0</v>
      </c>
      <c r="G1011" s="4" t="str">
        <f>VLOOKUP(A1011,Equipos!$A$2:$H$16545,4,FALSE)</f>
        <v>8012300602</v>
      </c>
    </row>
    <row r="1012" ht="15.75" customHeight="1">
      <c r="A1012" s="2" t="s">
        <v>1439</v>
      </c>
      <c r="B1012" s="5">
        <v>41942.0</v>
      </c>
      <c r="C1012" s="2" t="s">
        <v>1440</v>
      </c>
      <c r="D1012" s="2" t="s">
        <v>31</v>
      </c>
      <c r="E1012" s="2" t="str">
        <f>VLOOKUP(A1012,Equipos!$1:$1048576,2,0)</f>
        <v>Nevera</v>
      </c>
      <c r="F1012" s="2">
        <v>1702.0</v>
      </c>
      <c r="G1012" s="4" t="str">
        <f>VLOOKUP(A1012,Equipos!$A$2:$H$16545,4,FALSE)</f>
        <v>8070700533</v>
      </c>
    </row>
    <row r="1013" ht="15.75" customHeight="1">
      <c r="A1013" s="2" t="s">
        <v>1441</v>
      </c>
      <c r="B1013" s="5">
        <v>41942.0</v>
      </c>
      <c r="C1013" s="2" t="s">
        <v>1442</v>
      </c>
      <c r="D1013" s="2" t="s">
        <v>678</v>
      </c>
      <c r="E1013" s="2" t="str">
        <f>VLOOKUP(A1013,Equipos!$1:$1048576,2,0)</f>
        <v>Nevera</v>
      </c>
      <c r="F1013" s="2">
        <v>9908.0</v>
      </c>
      <c r="G1013" s="4" t="str">
        <f>VLOOKUP(A1013,Equipos!$A$2:$H$16545,4,FALSE)</f>
        <v>80859161</v>
      </c>
    </row>
    <row r="1014" ht="15.75" customHeight="1">
      <c r="A1014" s="2" t="s">
        <v>1443</v>
      </c>
      <c r="B1014" s="5">
        <v>41942.0</v>
      </c>
      <c r="C1014" s="2" t="s">
        <v>1444</v>
      </c>
      <c r="D1014" s="2" t="s">
        <v>31</v>
      </c>
      <c r="E1014" s="2" t="str">
        <f>VLOOKUP(A1014,Equipos!$1:$1048576,2,0)</f>
        <v>Monitor De Presion No Invasiva</v>
      </c>
      <c r="F1014" s="6" t="s">
        <v>1445</v>
      </c>
      <c r="G1014" s="4" t="str">
        <f>VLOOKUP(A1014,Equipos!$A$2:$H$16545,4,FALSE)</f>
        <v>8260J4653</v>
      </c>
    </row>
    <row r="1015" ht="15.75" customHeight="1">
      <c r="A1015" s="2" t="s">
        <v>1446</v>
      </c>
      <c r="B1015" s="5">
        <v>41942.0</v>
      </c>
      <c r="C1015" s="2" t="s">
        <v>1447</v>
      </c>
      <c r="D1015" s="2" t="s">
        <v>16</v>
      </c>
      <c r="E1015" s="2" t="str">
        <f>VLOOKUP(A1015,Equipos!$1:$1048576,2,0)</f>
        <v>Pesa Bebes Digital</v>
      </c>
      <c r="F1015" s="2">
        <v>16027.0</v>
      </c>
      <c r="G1015" s="4" t="str">
        <f>VLOOKUP(A1015,Equipos!$A$2:$H$16545,4,FALSE)</f>
        <v>8354067181039</v>
      </c>
    </row>
    <row r="1016" ht="15.75" customHeight="1">
      <c r="A1016" s="2" t="s">
        <v>1446</v>
      </c>
      <c r="B1016" s="5">
        <v>41942.0</v>
      </c>
      <c r="C1016" s="2" t="s">
        <v>1448</v>
      </c>
      <c r="D1016" s="2" t="s">
        <v>154</v>
      </c>
      <c r="E1016" s="2" t="str">
        <f>VLOOKUP(A1016,Equipos!$1:$1048576,2,0)</f>
        <v>Pesa Bebes Digital</v>
      </c>
      <c r="F1016" s="2">
        <v>16027.0</v>
      </c>
      <c r="G1016" s="4" t="str">
        <f>VLOOKUP(A1016,Equipos!$A$2:$H$16545,4,FALSE)</f>
        <v>8354067181039</v>
      </c>
    </row>
    <row r="1017" ht="15.75" customHeight="1">
      <c r="A1017" s="2" t="s">
        <v>1449</v>
      </c>
      <c r="B1017" s="5">
        <v>41942.0</v>
      </c>
      <c r="C1017" s="2" t="s">
        <v>1450</v>
      </c>
      <c r="D1017" s="2" t="s">
        <v>31</v>
      </c>
      <c r="E1017" s="2" t="str">
        <f>VLOOKUP(A1017,Equipos!$1:$1048576,2,0)</f>
        <v>Bascula</v>
      </c>
      <c r="F1017" s="2">
        <v>14846.0</v>
      </c>
      <c r="G1017" s="4" t="str">
        <f>VLOOKUP(A1017,Equipos!$A$2:$H$16545,4,FALSE)</f>
        <v>844008454</v>
      </c>
    </row>
    <row r="1018" ht="15.75" customHeight="1">
      <c r="A1018" s="2" t="s">
        <v>1451</v>
      </c>
      <c r="B1018" s="5">
        <v>41942.0</v>
      </c>
      <c r="C1018" s="2" t="s">
        <v>1452</v>
      </c>
      <c r="D1018" s="2" t="s">
        <v>31</v>
      </c>
      <c r="E1018" s="2" t="str">
        <f>VLOOKUP(A1018,Equipos!$1:$1048576,2,0)</f>
        <v>Pesa Bebes Digital</v>
      </c>
      <c r="F1018" s="2">
        <v>5956.0</v>
      </c>
      <c r="G1018" s="4" t="str">
        <f>VLOOKUP(A1018,Equipos!$A$2:$H$16545,4,FALSE)</f>
        <v>88004B0507</v>
      </c>
    </row>
    <row r="1019" ht="15.75" customHeight="1">
      <c r="A1019" s="2" t="s">
        <v>1453</v>
      </c>
      <c r="B1019" s="5">
        <v>41942.0</v>
      </c>
      <c r="C1019" s="2" t="s">
        <v>1454</v>
      </c>
      <c r="D1019" s="2" t="s">
        <v>16</v>
      </c>
      <c r="E1019" s="2" t="str">
        <f>VLOOKUP(A1019,Equipos!$1:$1048576,2,0)</f>
        <v>Bascula Digital</v>
      </c>
      <c r="F1019" s="2">
        <v>18237.0</v>
      </c>
      <c r="G1019" s="4" t="str">
        <f>VLOOKUP(A1019,Equipos!$A$2:$H$16545,4,FALSE)</f>
        <v>88042210000017</v>
      </c>
    </row>
    <row r="1020" ht="15.75" customHeight="1">
      <c r="A1020" s="2" t="s">
        <v>1453</v>
      </c>
      <c r="B1020" s="5">
        <v>41942.0</v>
      </c>
      <c r="C1020" s="2" t="s">
        <v>1455</v>
      </c>
      <c r="D1020" s="2" t="s">
        <v>16</v>
      </c>
      <c r="E1020" s="2" t="str">
        <f>VLOOKUP(A1020,Equipos!$1:$1048576,2,0)</f>
        <v>Bascula Digital</v>
      </c>
      <c r="F1020" s="2">
        <v>18237.0</v>
      </c>
      <c r="G1020" s="4" t="str">
        <f>VLOOKUP(A1020,Equipos!$A$2:$H$16545,4,FALSE)</f>
        <v>88042210000017</v>
      </c>
    </row>
    <row r="1021" ht="15.75" customHeight="1">
      <c r="A1021" s="2" t="s">
        <v>1453</v>
      </c>
      <c r="B1021" s="5">
        <v>41942.0</v>
      </c>
      <c r="C1021" s="2" t="s">
        <v>1456</v>
      </c>
      <c r="D1021" s="2" t="s">
        <v>16</v>
      </c>
      <c r="E1021" s="2" t="str">
        <f>VLOOKUP(A1021,Equipos!$1:$1048576,2,0)</f>
        <v>Bascula Digital</v>
      </c>
      <c r="F1021" s="2">
        <v>18237.0</v>
      </c>
      <c r="G1021" s="4" t="str">
        <f>VLOOKUP(A1021,Equipos!$A$2:$H$16545,4,FALSE)</f>
        <v>88042210000017</v>
      </c>
    </row>
    <row r="1022" ht="15.75" customHeight="1">
      <c r="A1022" s="2" t="s">
        <v>1453</v>
      </c>
      <c r="B1022" s="5">
        <v>41942.0</v>
      </c>
      <c r="C1022" s="2" t="s">
        <v>1457</v>
      </c>
      <c r="D1022" s="7" t="s">
        <v>1458</v>
      </c>
      <c r="E1022" s="2" t="str">
        <f>VLOOKUP(A1022,Equipos!$1:$1048576,2,0)</f>
        <v>Bascula Digital</v>
      </c>
      <c r="F1022" s="2">
        <v>18237.0</v>
      </c>
      <c r="G1022" s="4" t="str">
        <f>VLOOKUP(A1022,Equipos!$A$2:$H$16545,4,FALSE)</f>
        <v>88042210000017</v>
      </c>
    </row>
    <row r="1023" ht="15.75" customHeight="1">
      <c r="A1023" s="2" t="s">
        <v>1459</v>
      </c>
      <c r="B1023" s="5">
        <v>41942.0</v>
      </c>
      <c r="C1023" s="2" t="s">
        <v>1460</v>
      </c>
      <c r="D1023" s="2" t="s">
        <v>31</v>
      </c>
      <c r="E1023" s="2" t="str">
        <f>VLOOKUP(A1023,Equipos!$1:$1048576,2,0)</f>
        <v>Pesa Bebes Digital</v>
      </c>
      <c r="F1023" s="6" t="s">
        <v>1461</v>
      </c>
      <c r="G1023" s="4" t="str">
        <f>VLOOKUP(A1023,Equipos!$A$2:$H$16545,4,FALSE)</f>
        <v>8912-97</v>
      </c>
    </row>
    <row r="1024" ht="15.75" customHeight="1">
      <c r="A1024" s="2" t="s">
        <v>1462</v>
      </c>
      <c r="B1024" s="5">
        <v>41942.0</v>
      </c>
      <c r="C1024" s="2" t="s">
        <v>1463</v>
      </c>
      <c r="D1024" s="2" t="s">
        <v>31</v>
      </c>
      <c r="E1024" s="2" t="str">
        <f>VLOOKUP(A1024,Equipos!$1:$1048576,2,0)</f>
        <v>Neopuff</v>
      </c>
      <c r="F1024" s="2">
        <v>7224.0</v>
      </c>
      <c r="G1024" s="4" t="str">
        <f>VLOOKUP(A1024,Equipos!$A$2:$H$16545,4,FALSE)</f>
        <v>91124003688</v>
      </c>
    </row>
    <row r="1025" ht="15.75" customHeight="1">
      <c r="A1025" s="2" t="s">
        <v>1464</v>
      </c>
      <c r="B1025" s="5">
        <v>41942.0</v>
      </c>
      <c r="C1025" s="2" t="s">
        <v>1465</v>
      </c>
      <c r="D1025" s="2" t="s">
        <v>31</v>
      </c>
      <c r="E1025" s="2" t="str">
        <f>VLOOKUP(A1025,Equipos!$1:$1048576,2,0)</f>
        <v>Sierra Corta Yesos</v>
      </c>
      <c r="F1025" s="2">
        <v>15784.0</v>
      </c>
      <c r="G1025" s="4" t="str">
        <f>VLOOKUP(A1025,Equipos!$A$2:$H$16545,4,FALSE)</f>
        <v>92100513</v>
      </c>
    </row>
    <row r="1026" ht="15.75" customHeight="1">
      <c r="A1026" s="2" t="s">
        <v>1466</v>
      </c>
      <c r="B1026" s="5">
        <v>41942.0</v>
      </c>
      <c r="C1026" s="2" t="s">
        <v>88</v>
      </c>
      <c r="D1026" s="2" t="s">
        <v>28</v>
      </c>
      <c r="E1026" s="2" t="str">
        <f>VLOOKUP(A1026,Equipos!$1:$1048576,2,0)</f>
        <v>Tensiometro Portatil</v>
      </c>
      <c r="F1026" s="2">
        <v>14203.0</v>
      </c>
      <c r="G1026" s="4" t="str">
        <f>VLOOKUP(A1026,Equipos!$A$2:$H$16545,4,FALSE)</f>
        <v>94043</v>
      </c>
    </row>
    <row r="1027" ht="15.75" customHeight="1">
      <c r="A1027" s="2" t="s">
        <v>1467</v>
      </c>
      <c r="B1027" s="5">
        <v>41942.0</v>
      </c>
      <c r="C1027" s="2" t="s">
        <v>1468</v>
      </c>
      <c r="D1027" s="2" t="s">
        <v>460</v>
      </c>
      <c r="E1027" s="2" t="str">
        <f>VLOOKUP(A1027,Equipos!$1:$1048576,2,0)</f>
        <v>Fuente De Luz Led (Torre Tekno)</v>
      </c>
      <c r="F1027" s="2">
        <v>14533.0</v>
      </c>
      <c r="G1027" s="4" t="str">
        <f>VLOOKUP(A1027,Equipos!$A$2:$H$16545,4,FALSE)</f>
        <v>947538</v>
      </c>
    </row>
    <row r="1028" ht="15.75" customHeight="1">
      <c r="A1028" s="2" t="s">
        <v>1469</v>
      </c>
      <c r="B1028" s="5">
        <v>41942.0</v>
      </c>
      <c r="C1028" s="2" t="s">
        <v>1470</v>
      </c>
      <c r="D1028" s="2" t="s">
        <v>28</v>
      </c>
      <c r="E1028" s="2" t="str">
        <f>VLOOKUP(A1028,Equipos!$1:$1048576,2,0)</f>
        <v>Monitor De Signos Vitales</v>
      </c>
      <c r="F1028" s="2">
        <v>284.0</v>
      </c>
      <c r="G1028" s="4" t="str">
        <f>VLOOKUP(A1028,Equipos!$A$2:$H$16545,4,FALSE)</f>
        <v>AA88110333</v>
      </c>
    </row>
    <row r="1029" ht="15.75" customHeight="1">
      <c r="A1029" s="2" t="s">
        <v>590</v>
      </c>
      <c r="B1029" s="5">
        <v>41942.0</v>
      </c>
      <c r="C1029" s="2" t="s">
        <v>1471</v>
      </c>
      <c r="D1029" s="2" t="s">
        <v>28</v>
      </c>
      <c r="E1029" s="2" t="str">
        <f>VLOOKUP(A1029,Equipos!$1:$1048576,2,0)</f>
        <v>Monitor De Signos Vitales</v>
      </c>
      <c r="F1029" s="2">
        <v>280.0</v>
      </c>
      <c r="G1029" s="4" t="str">
        <f>VLOOKUP(A1029,Equipos!$A$2:$H$16545,4,FALSE)</f>
        <v>AA93114423</v>
      </c>
    </row>
    <row r="1030" ht="15.75" customHeight="1">
      <c r="A1030" s="2" t="s">
        <v>1472</v>
      </c>
      <c r="B1030" s="5">
        <v>41942.0</v>
      </c>
      <c r="C1030" s="2" t="s">
        <v>330</v>
      </c>
      <c r="D1030" s="2" t="s">
        <v>226</v>
      </c>
      <c r="E1030" s="2" t="str">
        <f>VLOOKUP(A1030,Equipos!$1:$1048576,2,0)</f>
        <v>Camilla De Transporte</v>
      </c>
      <c r="F1030" s="2">
        <v>7669.0</v>
      </c>
      <c r="G1030" s="4" t="str">
        <f>VLOOKUP(A1030,Equipos!$A$2:$H$16545,4,FALSE)</f>
        <v>973</v>
      </c>
    </row>
    <row r="1031" ht="15.75" customHeight="1">
      <c r="A1031" s="2" t="s">
        <v>1472</v>
      </c>
      <c r="B1031" s="5">
        <v>41942.0</v>
      </c>
      <c r="C1031" s="2" t="s">
        <v>1473</v>
      </c>
      <c r="D1031" s="2" t="s">
        <v>756</v>
      </c>
      <c r="E1031" s="2" t="str">
        <f>VLOOKUP(A1031,Equipos!$1:$1048576,2,0)</f>
        <v>Camilla De Transporte</v>
      </c>
      <c r="F1031" s="2">
        <v>7669.0</v>
      </c>
      <c r="G1031" s="4" t="str">
        <f>VLOOKUP(A1031,Equipos!$A$2:$H$16545,4,FALSE)</f>
        <v>973</v>
      </c>
    </row>
    <row r="1032" ht="15.75" customHeight="1">
      <c r="A1032" s="2" t="s">
        <v>1474</v>
      </c>
      <c r="B1032" s="5">
        <v>41942.0</v>
      </c>
      <c r="C1032" s="2" t="s">
        <v>1475</v>
      </c>
      <c r="D1032" s="2" t="s">
        <v>31</v>
      </c>
      <c r="E1032" s="2" t="str">
        <f>VLOOKUP(A1032,Equipos!$1:$1048576,2,0)</f>
        <v>Succionador Portatil</v>
      </c>
      <c r="F1032" s="2">
        <v>7910.0</v>
      </c>
      <c r="G1032" s="4" t="str">
        <f>VLOOKUP(A1032,Equipos!$A$2:$H$16545,4,FALSE)</f>
        <v>990000051</v>
      </c>
    </row>
    <row r="1033" ht="15.75" customHeight="1">
      <c r="A1033" s="2" t="s">
        <v>1476</v>
      </c>
      <c r="B1033" s="5">
        <v>41942.0</v>
      </c>
      <c r="C1033" s="2" t="s">
        <v>1477</v>
      </c>
      <c r="D1033" s="2" t="s">
        <v>31</v>
      </c>
      <c r="E1033" s="2" t="str">
        <f>VLOOKUP(A1033,Equipos!$1:$1048576,2,0)</f>
        <v>Succionador Portatil</v>
      </c>
      <c r="F1033" s="2">
        <v>7911.0</v>
      </c>
      <c r="G1033" s="4" t="str">
        <f>VLOOKUP(A1033,Equipos!$A$2:$H$16545,4,FALSE)</f>
        <v>99600000215</v>
      </c>
    </row>
    <row r="1034" ht="15.75" customHeight="1">
      <c r="A1034" s="2" t="s">
        <v>1476</v>
      </c>
      <c r="B1034" s="5">
        <v>41942.0</v>
      </c>
      <c r="C1034" s="2" t="s">
        <v>1058</v>
      </c>
      <c r="D1034" s="2" t="s">
        <v>31</v>
      </c>
      <c r="E1034" s="2" t="str">
        <f>VLOOKUP(A1034,Equipos!$1:$1048576,2,0)</f>
        <v>Succionador Portatil</v>
      </c>
      <c r="F1034" s="2">
        <v>7911.0</v>
      </c>
      <c r="G1034" s="4" t="str">
        <f>VLOOKUP(A1034,Equipos!$A$2:$H$16545,4,FALSE)</f>
        <v>99600000215</v>
      </c>
    </row>
    <row r="1035" ht="15.75" customHeight="1">
      <c r="A1035" s="2" t="s">
        <v>1478</v>
      </c>
      <c r="B1035" s="5">
        <v>41942.0</v>
      </c>
      <c r="C1035" s="2" t="s">
        <v>1479</v>
      </c>
      <c r="D1035" s="2" t="s">
        <v>31</v>
      </c>
      <c r="E1035" s="2" t="str">
        <f>VLOOKUP(A1035,Equipos!$1:$1048576,2,0)</f>
        <v>Mesa De Procedimientos Quirurgicos</v>
      </c>
      <c r="F1035" s="2">
        <v>9170.0</v>
      </c>
      <c r="G1035" s="4" t="str">
        <f>VLOOKUP(A1035,Equipos!$A$2:$H$16545,4,FALSE)</f>
        <v>A013-G2-0003</v>
      </c>
    </row>
    <row r="1036" ht="15.75" customHeight="1">
      <c r="A1036" s="2" t="s">
        <v>1480</v>
      </c>
      <c r="B1036" s="5">
        <v>41942.0</v>
      </c>
      <c r="C1036" s="2" t="s">
        <v>1481</v>
      </c>
      <c r="D1036" s="2" t="s">
        <v>594</v>
      </c>
      <c r="E1036" s="2" t="str">
        <f>VLOOKUP(A1036,Equipos!$1:$1048576,2,0)</f>
        <v>Mesa De Procedimientos Quirurgicos</v>
      </c>
      <c r="F1036" s="2">
        <v>467.0</v>
      </c>
      <c r="G1036" s="4" t="str">
        <f>VLOOKUP(A1036,Equipos!$A$2:$H$16545,4,FALSE)</f>
        <v>A013-G4-0009</v>
      </c>
    </row>
    <row r="1037" ht="15.75" customHeight="1">
      <c r="A1037" s="2" t="s">
        <v>1482</v>
      </c>
      <c r="B1037" s="5">
        <v>41942.0</v>
      </c>
      <c r="C1037" s="2" t="s">
        <v>1483</v>
      </c>
      <c r="D1037" s="2" t="s">
        <v>196</v>
      </c>
      <c r="E1037" s="2" t="str">
        <f>VLOOKUP(A1037,Equipos!$1:$1048576,2,0)</f>
        <v>Mesa De Procedimientos Quirurgicos</v>
      </c>
      <c r="F1037" s="2">
        <v>1.0</v>
      </c>
      <c r="G1037" s="4" t="str">
        <f>VLOOKUP(A1037,Equipos!$A$2:$H$16545,4,FALSE)</f>
        <v>A026-G1-0001</v>
      </c>
    </row>
    <row r="1038" ht="15.75" customHeight="1">
      <c r="A1038" s="2" t="s">
        <v>1482</v>
      </c>
      <c r="B1038" s="5">
        <v>41942.0</v>
      </c>
      <c r="C1038" s="2" t="s">
        <v>1484</v>
      </c>
      <c r="D1038" s="2" t="s">
        <v>533</v>
      </c>
      <c r="E1038" s="2" t="str">
        <f>VLOOKUP(A1038,Equipos!$1:$1048576,2,0)</f>
        <v>Mesa De Procedimientos Quirurgicos</v>
      </c>
      <c r="F1038" s="2">
        <v>1.0</v>
      </c>
      <c r="G1038" s="4" t="str">
        <f>VLOOKUP(A1038,Equipos!$A$2:$H$16545,4,FALSE)</f>
        <v>A026-G1-0001</v>
      </c>
    </row>
    <row r="1039" ht="15.75" customHeight="1">
      <c r="A1039" s="2" t="s">
        <v>1309</v>
      </c>
      <c r="B1039" s="5">
        <v>41942.0</v>
      </c>
      <c r="C1039" s="2" t="s">
        <v>1485</v>
      </c>
      <c r="D1039" s="2" t="s">
        <v>571</v>
      </c>
      <c r="E1039" s="2" t="str">
        <f>VLOOKUP(A1039,Equipos!$1:$1048576,2,0)</f>
        <v>Monitor De Signos Vitales</v>
      </c>
      <c r="F1039" s="2">
        <v>14800.0</v>
      </c>
      <c r="G1039" s="4" t="str">
        <f>VLOOKUP(A1039,Equipos!$A$2:$H$16545,4,FALSE)</f>
        <v>KN73006799</v>
      </c>
    </row>
    <row r="1040" ht="15.75" customHeight="1">
      <c r="A1040" s="2" t="s">
        <v>1321</v>
      </c>
      <c r="B1040" s="5">
        <v>41942.0</v>
      </c>
      <c r="C1040" s="2" t="s">
        <v>1486</v>
      </c>
      <c r="D1040" s="2" t="s">
        <v>16</v>
      </c>
      <c r="E1040" s="2" t="str">
        <f>VLOOKUP(A1040,Equipos!$1:$1048576,2,0)</f>
        <v>Monitor De Signos Vitales</v>
      </c>
      <c r="F1040" s="2">
        <v>121.0</v>
      </c>
      <c r="G1040" s="4" t="str">
        <f>VLOOKUP(A1040,Equipos!$A$2:$H$16545,4,FALSE)</f>
        <v>AAW07300275CA</v>
      </c>
    </row>
    <row r="1041" ht="15.75" customHeight="1">
      <c r="A1041" s="2" t="s">
        <v>1197</v>
      </c>
      <c r="B1041" s="5">
        <v>41942.0</v>
      </c>
      <c r="C1041" s="2" t="s">
        <v>1487</v>
      </c>
      <c r="D1041" s="2" t="s">
        <v>16</v>
      </c>
      <c r="E1041" s="2" t="str">
        <f>VLOOKUP(A1041,Equipos!$1:$1048576,2,0)</f>
        <v>Monitor De Signos Vitales</v>
      </c>
      <c r="F1041" s="2">
        <v>8127.0</v>
      </c>
      <c r="G1041" s="4" t="str">
        <f>VLOOKUP(A1041,Equipos!$A$2:$H$16545,4,FALSE)</f>
        <v>DM06002161</v>
      </c>
    </row>
    <row r="1042" ht="15.75" customHeight="1">
      <c r="A1042" s="2" t="s">
        <v>583</v>
      </c>
      <c r="B1042" s="5">
        <v>41942.0</v>
      </c>
      <c r="C1042" s="2" t="s">
        <v>1488</v>
      </c>
      <c r="D1042" s="2" t="s">
        <v>28</v>
      </c>
      <c r="E1042" s="2" t="str">
        <f>VLOOKUP(A1042,Equipos!$1:$1048576,2,0)</f>
        <v>Monitor De Signos Vitales</v>
      </c>
      <c r="F1042" s="2">
        <v>14951.0</v>
      </c>
      <c r="G1042" s="4" t="str">
        <f>VLOOKUP(A1042,Equipos!$A$2:$H$16545,4,FALSE)</f>
        <v>KN75009297</v>
      </c>
    </row>
    <row r="1043" ht="15.75" customHeight="1">
      <c r="A1043" s="2" t="s">
        <v>1311</v>
      </c>
      <c r="B1043" s="5">
        <v>41942.0</v>
      </c>
      <c r="C1043" s="2" t="s">
        <v>1489</v>
      </c>
      <c r="D1043" s="2" t="s">
        <v>31</v>
      </c>
      <c r="E1043" s="2" t="str">
        <f>VLOOKUP(A1043,Equipos!$1:$1048576,2,0)</f>
        <v>Monitor De Signos Vitales</v>
      </c>
      <c r="F1043" s="2">
        <v>5329.0</v>
      </c>
      <c r="G1043" s="4" t="str">
        <f>VLOOKUP(A1043,Equipos!$A$2:$H$16545,4,FALSE)</f>
        <v>CE8B110447</v>
      </c>
    </row>
    <row r="1044" ht="15.75" customHeight="1">
      <c r="A1044" s="2" t="s">
        <v>1490</v>
      </c>
      <c r="B1044" s="5">
        <v>41942.0</v>
      </c>
      <c r="C1044" s="2" t="s">
        <v>1315</v>
      </c>
      <c r="D1044" s="2" t="s">
        <v>571</v>
      </c>
      <c r="E1044" s="2" t="str">
        <f>VLOOKUP(A1044,Equipos!$1:$1048576,2,0)</f>
        <v>Monitor De Signos Vitales</v>
      </c>
      <c r="F1044" s="2">
        <v>9875.0</v>
      </c>
      <c r="G1044" s="4" t="str">
        <f>VLOOKUP(A1044,Equipos!$A$2:$H$16545,4,FALSE)</f>
        <v>CC26122861</v>
      </c>
    </row>
    <row r="1045" ht="15.75" customHeight="1">
      <c r="A1045" s="2" t="s">
        <v>1490</v>
      </c>
      <c r="B1045" s="5">
        <v>41942.0</v>
      </c>
      <c r="C1045" s="2" t="s">
        <v>1491</v>
      </c>
      <c r="D1045" s="2" t="s">
        <v>888</v>
      </c>
      <c r="E1045" s="2" t="str">
        <f>VLOOKUP(A1045,Equipos!$1:$1048576,2,0)</f>
        <v>Monitor De Signos Vitales</v>
      </c>
      <c r="F1045" s="2">
        <v>9875.0</v>
      </c>
      <c r="G1045" s="4" t="str">
        <f>VLOOKUP(A1045,Equipos!$A$2:$H$16545,4,FALSE)</f>
        <v>CC26122861</v>
      </c>
    </row>
    <row r="1046" ht="15.75" customHeight="1">
      <c r="A1046" s="2" t="s">
        <v>1296</v>
      </c>
      <c r="B1046" s="5">
        <v>41942.0</v>
      </c>
      <c r="C1046" s="2" t="s">
        <v>1492</v>
      </c>
      <c r="D1046" s="2" t="s">
        <v>571</v>
      </c>
      <c r="E1046" s="2" t="str">
        <f>VLOOKUP(A1046,Equipos!$1:$1048576,2,0)</f>
        <v>Monitor De Signos Vitales</v>
      </c>
      <c r="F1046" s="2">
        <v>9877.0</v>
      </c>
      <c r="G1046" s="4" t="str">
        <f>VLOOKUP(A1046,Equipos!$A$2:$H$16545,4,FALSE)</f>
        <v>CC26122857</v>
      </c>
    </row>
    <row r="1047" ht="15.75" customHeight="1">
      <c r="A1047" s="2" t="s">
        <v>587</v>
      </c>
      <c r="B1047" s="5">
        <v>41942.0</v>
      </c>
      <c r="C1047" s="2" t="s">
        <v>1493</v>
      </c>
      <c r="D1047" s="2" t="s">
        <v>571</v>
      </c>
      <c r="E1047" s="2" t="str">
        <f>VLOOKUP(A1047,Equipos!$1:$1048576,2,0)</f>
        <v>Monitor De Signos Vitales</v>
      </c>
      <c r="F1047" s="2">
        <v>13701.0</v>
      </c>
      <c r="G1047" s="4" t="str">
        <f>VLOOKUP(A1047,Equipos!$A$2:$H$16545,4,FALSE)</f>
        <v>EW-43009166</v>
      </c>
    </row>
    <row r="1048" ht="15.75" customHeight="1">
      <c r="A1048" s="2" t="s">
        <v>587</v>
      </c>
      <c r="B1048" s="5">
        <v>41942.0</v>
      </c>
      <c r="C1048" s="2" t="s">
        <v>1494</v>
      </c>
      <c r="D1048" s="2" t="s">
        <v>28</v>
      </c>
      <c r="E1048" s="2" t="str">
        <f>VLOOKUP(A1048,Equipos!$1:$1048576,2,0)</f>
        <v>Monitor De Signos Vitales</v>
      </c>
      <c r="F1048" s="2">
        <v>13701.0</v>
      </c>
      <c r="G1048" s="4" t="str">
        <f>VLOOKUP(A1048,Equipos!$A$2:$H$16545,4,FALSE)</f>
        <v>EW-43009166</v>
      </c>
    </row>
    <row r="1049" ht="15.75" customHeight="1">
      <c r="A1049" s="2" t="s">
        <v>1495</v>
      </c>
      <c r="B1049" s="5">
        <v>41942.0</v>
      </c>
      <c r="C1049" s="2" t="s">
        <v>1496</v>
      </c>
      <c r="D1049" s="2" t="s">
        <v>571</v>
      </c>
      <c r="E1049" s="2" t="str">
        <f>VLOOKUP(A1049,Equipos!$1:$1048576,2,0)</f>
        <v>Monitor De Signos Vitales</v>
      </c>
      <c r="F1049" s="2">
        <v>15469.0</v>
      </c>
      <c r="G1049" s="4" t="str">
        <f>VLOOKUP(A1049,Equipos!$A$2:$H$16545,4,FALSE)</f>
        <v>6009537664</v>
      </c>
    </row>
    <row r="1050" ht="15.75" customHeight="1">
      <c r="A1050" s="2" t="s">
        <v>569</v>
      </c>
      <c r="B1050" s="5">
        <v>41942.0</v>
      </c>
      <c r="C1050" s="2" t="s">
        <v>1205</v>
      </c>
      <c r="D1050" s="2" t="s">
        <v>571</v>
      </c>
      <c r="E1050" s="2" t="str">
        <f>VLOOKUP(A1050,Equipos!$1:$1048576,2,0)</f>
        <v>Monitor De Signos Vitales</v>
      </c>
      <c r="F1050" s="2">
        <v>10553.0</v>
      </c>
      <c r="G1050" s="4" t="str">
        <f>VLOOKUP(A1050,Equipos!$A$2:$H$16545,4,FALSE)</f>
        <v>CC22121790</v>
      </c>
    </row>
    <row r="1051" ht="15.75" customHeight="1">
      <c r="A1051" s="2" t="s">
        <v>1286</v>
      </c>
      <c r="B1051" s="5">
        <v>41942.0</v>
      </c>
      <c r="C1051" s="2" t="s">
        <v>1497</v>
      </c>
      <c r="D1051" s="2" t="s">
        <v>28</v>
      </c>
      <c r="E1051" s="2" t="str">
        <f>VLOOKUP(A1051,Equipos!$1:$1048576,2,0)</f>
        <v>Monitor De Signos Vitales</v>
      </c>
      <c r="F1051" s="2">
        <v>10047.0</v>
      </c>
      <c r="G1051" s="4" t="str">
        <f>VLOOKUP(A1051,Equipos!$A$2:$H$16545,4,FALSE)</f>
        <v>EX-31004636</v>
      </c>
    </row>
    <row r="1052" ht="15.75" customHeight="1">
      <c r="A1052" s="2" t="s">
        <v>569</v>
      </c>
      <c r="B1052" s="5">
        <v>41942.0</v>
      </c>
      <c r="C1052" s="2" t="s">
        <v>1498</v>
      </c>
      <c r="D1052" s="2" t="s">
        <v>16</v>
      </c>
      <c r="E1052" s="2" t="str">
        <f>VLOOKUP(A1052,Equipos!$1:$1048576,2,0)</f>
        <v>Monitor De Signos Vitales</v>
      </c>
      <c r="F1052" s="2">
        <v>10553.0</v>
      </c>
      <c r="G1052" s="4" t="str">
        <f>VLOOKUP(A1052,Equipos!$A$2:$H$16545,4,FALSE)</f>
        <v>CC22121790</v>
      </c>
    </row>
    <row r="1053" ht="15.75" customHeight="1">
      <c r="A1053" s="2" t="s">
        <v>1219</v>
      </c>
      <c r="B1053" s="5">
        <v>41942.0</v>
      </c>
      <c r="C1053" s="2" t="s">
        <v>1499</v>
      </c>
      <c r="D1053" s="2" t="s">
        <v>28</v>
      </c>
      <c r="E1053" s="2" t="str">
        <f>VLOOKUP(A1053,Equipos!$1:$1048576,2,0)</f>
        <v>Monitor De Signos Vitales</v>
      </c>
      <c r="F1053" s="2">
        <v>294.0</v>
      </c>
      <c r="G1053" s="4" t="str">
        <f>VLOOKUP(A1053,Equipos!$A$2:$H$16545,4,FALSE)</f>
        <v>AAW07240072SA</v>
      </c>
    </row>
    <row r="1054" ht="15.75" customHeight="1">
      <c r="A1054" s="2" t="s">
        <v>1271</v>
      </c>
      <c r="B1054" s="5">
        <v>41942.0</v>
      </c>
      <c r="C1054" s="2" t="s">
        <v>1500</v>
      </c>
      <c r="D1054" s="2" t="s">
        <v>571</v>
      </c>
      <c r="E1054" s="2" t="str">
        <f>VLOOKUP(A1054,Equipos!$1:$1048576,2,0)</f>
        <v>Monitor De Signos Vitales</v>
      </c>
      <c r="F1054" s="2">
        <v>15590.0</v>
      </c>
      <c r="G1054" s="4" t="str">
        <f>VLOOKUP(A1054,Equipos!$A$2:$H$16545,4,FALSE)</f>
        <v>6009577567</v>
      </c>
    </row>
    <row r="1055" ht="15.75" customHeight="1">
      <c r="A1055" s="2" t="s">
        <v>1232</v>
      </c>
      <c r="B1055" s="5">
        <v>41942.0</v>
      </c>
      <c r="C1055" s="2" t="s">
        <v>1501</v>
      </c>
      <c r="D1055" s="2" t="s">
        <v>16</v>
      </c>
      <c r="E1055" s="2" t="str">
        <f>VLOOKUP(A1055,Equipos!$1:$1048576,2,0)</f>
        <v>Monitor De Signos Vitales</v>
      </c>
      <c r="F1055" s="2">
        <v>10008.0</v>
      </c>
      <c r="G1055" s="4" t="str">
        <f>VLOOKUP(A1055,Equipos!$A$2:$H$16545,4,FALSE)</f>
        <v>CC28123453</v>
      </c>
    </row>
    <row r="1056" ht="15.75" customHeight="1">
      <c r="A1056" s="2" t="s">
        <v>1502</v>
      </c>
      <c r="B1056" s="5">
        <v>41942.0</v>
      </c>
      <c r="C1056" s="2" t="s">
        <v>1503</v>
      </c>
      <c r="D1056" s="2" t="s">
        <v>28</v>
      </c>
      <c r="E1056" s="2" t="str">
        <f>VLOOKUP(A1056,Equipos!$1:$1048576,2,0)</f>
        <v>Monitor De Signos Vitales</v>
      </c>
      <c r="F1056" s="2">
        <v>15574.0</v>
      </c>
      <c r="G1056" s="4" t="str">
        <f>VLOOKUP(A1056,Equipos!$A$2:$H$16545,4,FALSE)</f>
        <v>KN8C034437</v>
      </c>
    </row>
    <row r="1057" ht="15.75" customHeight="1">
      <c r="A1057" s="2" t="s">
        <v>1209</v>
      </c>
      <c r="B1057" s="5">
        <v>41942.0</v>
      </c>
      <c r="C1057" s="2" t="s">
        <v>1499</v>
      </c>
      <c r="D1057" s="2" t="s">
        <v>28</v>
      </c>
      <c r="E1057" s="2" t="str">
        <f>VLOOKUP(A1057,Equipos!$1:$1048576,2,0)</f>
        <v>Monitor De Signos Vitales</v>
      </c>
      <c r="F1057" s="2">
        <v>10571.0</v>
      </c>
      <c r="G1057" s="4" t="str">
        <f>VLOOKUP(A1057,Equipos!$A$2:$H$16545,4,FALSE)</f>
        <v>CC-31125078</v>
      </c>
    </row>
    <row r="1058" ht="15.75" customHeight="1">
      <c r="A1058" s="2" t="s">
        <v>1504</v>
      </c>
      <c r="B1058" s="5">
        <v>41942.0</v>
      </c>
      <c r="C1058" s="2" t="s">
        <v>1505</v>
      </c>
      <c r="D1058" s="2" t="s">
        <v>571</v>
      </c>
      <c r="E1058" s="2" t="str">
        <f>VLOOKUP(A1058,Equipos!$1:$1048576,2,0)</f>
        <v>Monitor De Signos Vitales</v>
      </c>
      <c r="F1058" s="2">
        <v>77.0</v>
      </c>
      <c r="G1058" s="4" t="str">
        <f>VLOOKUP(A1058,Equipos!$A$2:$H$16545,4,FALSE)</f>
        <v>6282377</v>
      </c>
    </row>
    <row r="1059" ht="15.75" customHeight="1">
      <c r="A1059" s="2" t="s">
        <v>1339</v>
      </c>
      <c r="B1059" s="5">
        <v>41942.0</v>
      </c>
      <c r="C1059" s="2" t="s">
        <v>1506</v>
      </c>
      <c r="D1059" s="2" t="s">
        <v>571</v>
      </c>
      <c r="E1059" s="2" t="str">
        <f>VLOOKUP(A1059,Equipos!$1:$1048576,2,0)</f>
        <v>Monitor De Signos Vitales</v>
      </c>
      <c r="F1059" s="2">
        <v>13419.0</v>
      </c>
      <c r="G1059" s="4" t="str">
        <f>VLOOKUP(A1059,Equipos!$A$2:$H$16545,4,FALSE)</f>
        <v>CC53131318</v>
      </c>
    </row>
    <row r="1060" ht="15.75" customHeight="1">
      <c r="A1060" s="2" t="s">
        <v>569</v>
      </c>
      <c r="B1060" s="5">
        <v>41942.0</v>
      </c>
      <c r="C1060" s="2" t="s">
        <v>1355</v>
      </c>
      <c r="D1060" s="2" t="s">
        <v>571</v>
      </c>
      <c r="E1060" s="2" t="str">
        <f>VLOOKUP(A1060,Equipos!$1:$1048576,2,0)</f>
        <v>Monitor De Signos Vitales</v>
      </c>
      <c r="F1060" s="2">
        <v>10553.0</v>
      </c>
      <c r="G1060" s="4" t="str">
        <f>VLOOKUP(A1060,Equipos!$A$2:$H$16545,4,FALSE)</f>
        <v>CC22121790</v>
      </c>
    </row>
    <row r="1061" ht="15.75" customHeight="1">
      <c r="A1061" s="2" t="s">
        <v>1337</v>
      </c>
      <c r="B1061" s="5">
        <v>41942.0</v>
      </c>
      <c r="C1061" s="2" t="s">
        <v>1507</v>
      </c>
      <c r="D1061" s="2" t="s">
        <v>571</v>
      </c>
      <c r="E1061" s="2" t="str">
        <f>VLOOKUP(A1061,Equipos!$1:$1048576,2,0)</f>
        <v>Monitor De Signos Vitales</v>
      </c>
      <c r="F1061" s="2">
        <v>15447.0</v>
      </c>
      <c r="G1061" s="4" t="str">
        <f>VLOOKUP(A1061,Equipos!$A$2:$H$16545,4,FALSE)</f>
        <v>KN-89032343</v>
      </c>
    </row>
    <row r="1062" ht="15.75" customHeight="1">
      <c r="A1062" s="2" t="s">
        <v>1228</v>
      </c>
      <c r="B1062" s="5">
        <v>41942.0</v>
      </c>
      <c r="C1062" s="2" t="s">
        <v>1508</v>
      </c>
      <c r="D1062" s="2" t="s">
        <v>28</v>
      </c>
      <c r="E1062" s="2" t="str">
        <f>VLOOKUP(A1062,Equipos!$1:$1048576,2,0)</f>
        <v>Monitor De Signos Vitales</v>
      </c>
      <c r="F1062" s="2">
        <v>10013.0</v>
      </c>
      <c r="G1062" s="4" t="str">
        <f>VLOOKUP(A1062,Equipos!$A$2:$H$16545,4,FALSE)</f>
        <v>CC28123455</v>
      </c>
    </row>
    <row r="1063" ht="15.75" customHeight="1">
      <c r="A1063" s="2" t="s">
        <v>1194</v>
      </c>
      <c r="B1063" s="5">
        <v>41942.0</v>
      </c>
      <c r="C1063" s="2" t="s">
        <v>1509</v>
      </c>
      <c r="D1063" s="2" t="s">
        <v>28</v>
      </c>
      <c r="E1063" s="2" t="str">
        <f>VLOOKUP(A1063,Equipos!$1:$1048576,2,0)</f>
        <v>Monitor De Signos Vitales</v>
      </c>
      <c r="F1063" s="2">
        <v>7534.0</v>
      </c>
      <c r="G1063" s="4" t="str">
        <f>VLOOKUP(A1063,Equipos!$A$2:$H$16545,4,FALSE)</f>
        <v>AA79102588</v>
      </c>
    </row>
    <row r="1064" ht="15.75" customHeight="1">
      <c r="A1064" s="2" t="s">
        <v>1238</v>
      </c>
      <c r="B1064" s="5">
        <v>41942.0</v>
      </c>
      <c r="C1064" s="2" t="s">
        <v>1510</v>
      </c>
      <c r="D1064" s="2" t="s">
        <v>571</v>
      </c>
      <c r="E1064" s="2" t="str">
        <f>VLOOKUP(A1064,Equipos!$1:$1048576,2,0)</f>
        <v>Monitor De Signos Vitales</v>
      </c>
      <c r="F1064" s="2">
        <v>10010.0</v>
      </c>
      <c r="G1064" s="4" t="str">
        <f>VLOOKUP(A1064,Equipos!$A$2:$H$16545,4,FALSE)</f>
        <v>CC-28123454</v>
      </c>
    </row>
    <row r="1065" ht="15.75" customHeight="1">
      <c r="A1065" s="2" t="s">
        <v>1184</v>
      </c>
      <c r="B1065" s="5">
        <v>41942.0</v>
      </c>
      <c r="C1065" s="2" t="s">
        <v>1499</v>
      </c>
      <c r="D1065" s="2" t="s">
        <v>28</v>
      </c>
      <c r="E1065" s="2" t="str">
        <f>VLOOKUP(A1065,Equipos!$1:$1048576,2,0)</f>
        <v>Monitor De Signos Vitales</v>
      </c>
      <c r="F1065" s="2">
        <v>10569.0</v>
      </c>
      <c r="G1065" s="4" t="str">
        <f>VLOOKUP(A1065,Equipos!$A$2:$H$16545,4,FALSE)</f>
        <v>CC-31125077</v>
      </c>
    </row>
    <row r="1066" ht="15.75" customHeight="1">
      <c r="A1066" s="2" t="s">
        <v>1228</v>
      </c>
      <c r="B1066" s="5">
        <v>41942.0</v>
      </c>
      <c r="C1066" s="2" t="s">
        <v>1510</v>
      </c>
      <c r="D1066" s="2" t="s">
        <v>571</v>
      </c>
      <c r="E1066" s="2" t="str">
        <f>VLOOKUP(A1066,Equipos!$1:$1048576,2,0)</f>
        <v>Monitor De Signos Vitales</v>
      </c>
      <c r="F1066" s="2">
        <v>10013.0</v>
      </c>
      <c r="G1066" s="4" t="str">
        <f>VLOOKUP(A1066,Equipos!$A$2:$H$16545,4,FALSE)</f>
        <v>CC28123455</v>
      </c>
    </row>
    <row r="1067" ht="15.75" customHeight="1">
      <c r="A1067" s="2" t="s">
        <v>1209</v>
      </c>
      <c r="B1067" s="5">
        <v>41942.0</v>
      </c>
      <c r="C1067" s="2" t="s">
        <v>1510</v>
      </c>
      <c r="D1067" s="2" t="s">
        <v>571</v>
      </c>
      <c r="E1067" s="2" t="str">
        <f>VLOOKUP(A1067,Equipos!$1:$1048576,2,0)</f>
        <v>Monitor De Signos Vitales</v>
      </c>
      <c r="F1067" s="2">
        <v>10571.0</v>
      </c>
      <c r="G1067" s="4" t="str">
        <f>VLOOKUP(A1067,Equipos!$A$2:$H$16545,4,FALSE)</f>
        <v>CC-31125078</v>
      </c>
    </row>
    <row r="1068" ht="15.75" customHeight="1">
      <c r="A1068" s="2" t="s">
        <v>1244</v>
      </c>
      <c r="B1068" s="5">
        <v>41942.0</v>
      </c>
      <c r="C1068" s="2" t="s">
        <v>1511</v>
      </c>
      <c r="D1068" s="2" t="s">
        <v>571</v>
      </c>
      <c r="E1068" s="2" t="str">
        <f>VLOOKUP(A1068,Equipos!$1:$1048576,2,0)</f>
        <v>Monitor De Signos Vitales</v>
      </c>
      <c r="F1068" s="2">
        <v>8128.0</v>
      </c>
      <c r="G1068" s="4" t="str">
        <f>VLOOKUP(A1068,Equipos!$A$2:$H$16545,4,FALSE)</f>
        <v>DM06002156</v>
      </c>
    </row>
    <row r="1069" ht="15.75" customHeight="1">
      <c r="A1069" s="2" t="s">
        <v>1304</v>
      </c>
      <c r="B1069" s="5">
        <v>41942.0</v>
      </c>
      <c r="C1069" s="2" t="s">
        <v>1510</v>
      </c>
      <c r="D1069" s="2" t="s">
        <v>571</v>
      </c>
      <c r="E1069" s="2" t="str">
        <f>VLOOKUP(A1069,Equipos!$1:$1048576,2,0)</f>
        <v>Monitor De Signos Vitales</v>
      </c>
      <c r="F1069" s="2">
        <v>15199.0</v>
      </c>
      <c r="G1069" s="4" t="str">
        <f>VLOOKUP(A1069,Equipos!$A$2:$H$16545,4,FALSE)</f>
        <v>KN -7A015293</v>
      </c>
    </row>
    <row r="1070" ht="15.75" customHeight="1">
      <c r="A1070" s="2" t="s">
        <v>1512</v>
      </c>
      <c r="B1070" s="5">
        <v>41942.0</v>
      </c>
      <c r="C1070" s="2" t="s">
        <v>1513</v>
      </c>
      <c r="D1070" s="2" t="s">
        <v>571</v>
      </c>
      <c r="E1070" s="2" t="str">
        <f>VLOOKUP(A1070,Equipos!$1:$1048576,2,0)</f>
        <v>Monitor De Signos Vitales</v>
      </c>
      <c r="F1070" s="2">
        <v>15211.0</v>
      </c>
      <c r="G1070" s="4" t="str">
        <f>VLOOKUP(A1070,Equipos!$A$2:$H$16545,4,FALSE)</f>
        <v>KN-7A015277</v>
      </c>
    </row>
    <row r="1071" ht="15.75" customHeight="1">
      <c r="A1071" s="2" t="s">
        <v>585</v>
      </c>
      <c r="B1071" s="5">
        <v>41942.0</v>
      </c>
      <c r="C1071" s="2" t="s">
        <v>1345</v>
      </c>
      <c r="D1071" s="2" t="s">
        <v>571</v>
      </c>
      <c r="E1071" s="2" t="str">
        <f>VLOOKUP(A1071,Equipos!$1:$1048576,2,0)</f>
        <v>Monitor De Signos Vitales</v>
      </c>
      <c r="F1071" s="2">
        <v>15449.0</v>
      </c>
      <c r="G1071" s="4" t="str">
        <f>VLOOKUP(A1071,Equipos!$A$2:$H$16545,4,FALSE)</f>
        <v>KN-89032344</v>
      </c>
    </row>
    <row r="1072" ht="15.75" customHeight="1">
      <c r="A1072" s="2" t="s">
        <v>1514</v>
      </c>
      <c r="B1072" s="5">
        <v>41942.0</v>
      </c>
      <c r="C1072" s="2" t="s">
        <v>1510</v>
      </c>
      <c r="D1072" s="2" t="s">
        <v>571</v>
      </c>
      <c r="E1072" s="2" t="str">
        <f>VLOOKUP(A1072,Equipos!$1:$1048576,2,0)</f>
        <v>Monitor De Signos Vitales</v>
      </c>
      <c r="F1072" s="2">
        <v>15298.0</v>
      </c>
      <c r="G1072" s="4" t="str">
        <f>VLOOKUP(A1072,Equipos!$A$2:$H$16545,4,FALSE)</f>
        <v>KN-82020251</v>
      </c>
    </row>
    <row r="1073" ht="15.75" customHeight="1">
      <c r="A1073" s="2" t="s">
        <v>1515</v>
      </c>
      <c r="B1073" s="5">
        <v>41942.0</v>
      </c>
      <c r="C1073" s="2" t="s">
        <v>1516</v>
      </c>
      <c r="D1073" s="2" t="s">
        <v>571</v>
      </c>
      <c r="E1073" s="2" t="str">
        <f>VLOOKUP(A1073,Equipos!$1:$1048576,2,0)</f>
        <v>Monitor De Signos Vitales</v>
      </c>
      <c r="F1073" s="2">
        <v>13422.0</v>
      </c>
      <c r="G1073" s="4" t="str">
        <f>VLOOKUP(A1073,Equipos!$A$2:$H$16545,4,FALSE)</f>
        <v>CC53131291</v>
      </c>
    </row>
    <row r="1074" ht="15.75" customHeight="1">
      <c r="A1074" s="2" t="s">
        <v>1309</v>
      </c>
      <c r="B1074" s="5">
        <v>41942.0</v>
      </c>
      <c r="C1074" s="2" t="s">
        <v>1510</v>
      </c>
      <c r="D1074" s="2" t="s">
        <v>571</v>
      </c>
      <c r="E1074" s="2" t="str">
        <f>VLOOKUP(A1074,Equipos!$1:$1048576,2,0)</f>
        <v>Monitor De Signos Vitales</v>
      </c>
      <c r="F1074" s="2">
        <v>14800.0</v>
      </c>
      <c r="G1074" s="4" t="str">
        <f>VLOOKUP(A1074,Equipos!$A$2:$H$16545,4,FALSE)</f>
        <v>KN73006799</v>
      </c>
    </row>
    <row r="1075" ht="15.75" customHeight="1">
      <c r="A1075" s="2" t="s">
        <v>1235</v>
      </c>
      <c r="B1075" s="5">
        <v>41942.0</v>
      </c>
      <c r="C1075" s="2" t="s">
        <v>1517</v>
      </c>
      <c r="D1075" s="2" t="s">
        <v>571</v>
      </c>
      <c r="E1075" s="2" t="str">
        <f>VLOOKUP(A1075,Equipos!$1:$1048576,2,0)</f>
        <v>Monitor De Signos Vitales</v>
      </c>
      <c r="F1075" s="2">
        <v>10012.0</v>
      </c>
      <c r="G1075" s="4" t="str">
        <f>VLOOKUP(A1075,Equipos!$A$2:$H$16545,4,FALSE)</f>
        <v>CC28123459</v>
      </c>
    </row>
    <row r="1076" ht="15.75" customHeight="1">
      <c r="A1076" s="2" t="s">
        <v>581</v>
      </c>
      <c r="B1076" s="5">
        <v>41942.0</v>
      </c>
      <c r="C1076" s="2" t="s">
        <v>1510</v>
      </c>
      <c r="D1076" s="2" t="s">
        <v>571</v>
      </c>
      <c r="E1076" s="2" t="str">
        <f>VLOOKUP(A1076,Equipos!$1:$1048576,2,0)</f>
        <v>Monitor De Signos Vitales</v>
      </c>
      <c r="F1076" s="2">
        <v>15448.0</v>
      </c>
      <c r="G1076" s="4" t="str">
        <f>VLOOKUP(A1076,Equipos!$A$2:$H$16545,4,FALSE)</f>
        <v>KN-89032342</v>
      </c>
    </row>
    <row r="1077" ht="15.75" customHeight="1">
      <c r="A1077" s="2" t="s">
        <v>1337</v>
      </c>
      <c r="B1077" s="5">
        <v>41942.0</v>
      </c>
      <c r="C1077" s="2" t="s">
        <v>1518</v>
      </c>
      <c r="D1077" s="2" t="s">
        <v>571</v>
      </c>
      <c r="E1077" s="2" t="str">
        <f>VLOOKUP(A1077,Equipos!$1:$1048576,2,0)</f>
        <v>Monitor De Signos Vitales</v>
      </c>
      <c r="F1077" s="2">
        <v>15447.0</v>
      </c>
      <c r="G1077" s="4" t="str">
        <f>VLOOKUP(A1077,Equipos!$A$2:$H$16545,4,FALSE)</f>
        <v>KN-89032343</v>
      </c>
    </row>
    <row r="1078" ht="15.75" customHeight="1">
      <c r="A1078" s="2" t="s">
        <v>1251</v>
      </c>
      <c r="B1078" s="5">
        <v>41942.0</v>
      </c>
      <c r="C1078" s="2" t="s">
        <v>1510</v>
      </c>
      <c r="D1078" s="2" t="s">
        <v>571</v>
      </c>
      <c r="E1078" s="2" t="str">
        <f>VLOOKUP(A1078,Equipos!$1:$1048576,2,0)</f>
        <v>Monitor De Signos Vitales</v>
      </c>
      <c r="F1078" s="2">
        <v>12793.0</v>
      </c>
      <c r="G1078" s="4" t="str">
        <f>VLOOKUP(A1078,Equipos!$A$2:$H$16545,4,FALSE)</f>
        <v>CC4318796</v>
      </c>
    </row>
    <row r="1079" ht="15.75" customHeight="1">
      <c r="A1079" s="2" t="s">
        <v>1184</v>
      </c>
      <c r="B1079" s="5">
        <v>41942.0</v>
      </c>
      <c r="C1079" s="2" t="s">
        <v>1519</v>
      </c>
      <c r="D1079" s="2" t="s">
        <v>571</v>
      </c>
      <c r="E1079" s="2" t="str">
        <f>VLOOKUP(A1079,Equipos!$1:$1048576,2,0)</f>
        <v>Monitor De Signos Vitales</v>
      </c>
      <c r="F1079" s="2">
        <v>10569.0</v>
      </c>
      <c r="G1079" s="4" t="str">
        <f>VLOOKUP(A1079,Equipos!$A$2:$H$16545,4,FALSE)</f>
        <v>CC-31125077</v>
      </c>
    </row>
    <row r="1080" ht="15.75" customHeight="1">
      <c r="A1080" s="2" t="s">
        <v>1301</v>
      </c>
      <c r="B1080" s="5">
        <v>41942.0</v>
      </c>
      <c r="C1080" s="2" t="s">
        <v>1520</v>
      </c>
      <c r="D1080" s="2" t="s">
        <v>888</v>
      </c>
      <c r="E1080" s="2" t="str">
        <f>VLOOKUP(A1080,Equipos!$1:$1048576,2,0)</f>
        <v>Monitor De Signos Vitales</v>
      </c>
      <c r="F1080" s="2">
        <v>8134.0</v>
      </c>
      <c r="G1080" s="4" t="str">
        <f>VLOOKUP(A1080,Equipos!$A$2:$H$16545,4,FALSE)</f>
        <v>DM06002155</v>
      </c>
    </row>
    <row r="1081" ht="15.75" customHeight="1">
      <c r="A1081" s="2" t="s">
        <v>1269</v>
      </c>
      <c r="B1081" s="5">
        <v>41942.0</v>
      </c>
      <c r="C1081" s="2" t="s">
        <v>1214</v>
      </c>
      <c r="D1081" s="2" t="s">
        <v>571</v>
      </c>
      <c r="E1081" s="2" t="str">
        <f>VLOOKUP(A1081,Equipos!$1:$1048576,2,0)</f>
        <v>Monitor De Signos Vitales</v>
      </c>
      <c r="F1081" s="2">
        <v>115.0</v>
      </c>
      <c r="G1081" s="4" t="str">
        <f>VLOOKUP(A1081,Equipos!$A$2:$H$16545,4,FALSE)</f>
        <v>AAW07210250SA</v>
      </c>
    </row>
    <row r="1082" ht="15.75" customHeight="1">
      <c r="A1082" s="2" t="s">
        <v>1296</v>
      </c>
      <c r="B1082" s="5">
        <v>41942.0</v>
      </c>
      <c r="C1082" s="2" t="s">
        <v>1510</v>
      </c>
      <c r="D1082" s="2" t="s">
        <v>571</v>
      </c>
      <c r="E1082" s="2" t="str">
        <f>VLOOKUP(A1082,Equipos!$1:$1048576,2,0)</f>
        <v>Monitor De Signos Vitales</v>
      </c>
      <c r="F1082" s="2">
        <v>9877.0</v>
      </c>
      <c r="G1082" s="4" t="str">
        <f>VLOOKUP(A1082,Equipos!$A$2:$H$16545,4,FALSE)</f>
        <v>CC26122857</v>
      </c>
    </row>
    <row r="1083" ht="15.75" customHeight="1">
      <c r="A1083" s="2" t="s">
        <v>1190</v>
      </c>
      <c r="B1083" s="5">
        <v>41942.0</v>
      </c>
      <c r="C1083" s="2" t="s">
        <v>1510</v>
      </c>
      <c r="D1083" s="2" t="s">
        <v>571</v>
      </c>
      <c r="E1083" s="2" t="str">
        <f>VLOOKUP(A1083,Equipos!$1:$1048576,2,0)</f>
        <v>Monitor De Signos Vitales</v>
      </c>
      <c r="F1083" s="2">
        <v>14097.0</v>
      </c>
      <c r="G1083" s="4" t="str">
        <f>VLOOKUP(A1083,Equipos!$A$2:$H$16545,4,FALSE)</f>
        <v>CC-53131292</v>
      </c>
    </row>
    <row r="1084" ht="15.75" customHeight="1">
      <c r="A1084" s="2" t="s">
        <v>1490</v>
      </c>
      <c r="B1084" s="5">
        <v>41942.0</v>
      </c>
      <c r="C1084" s="2" t="s">
        <v>1510</v>
      </c>
      <c r="D1084" s="2" t="s">
        <v>571</v>
      </c>
      <c r="E1084" s="2" t="str">
        <f>VLOOKUP(A1084,Equipos!$1:$1048576,2,0)</f>
        <v>Monitor De Signos Vitales</v>
      </c>
      <c r="F1084" s="2">
        <v>9875.0</v>
      </c>
      <c r="G1084" s="4" t="str">
        <f>VLOOKUP(A1084,Equipos!$A$2:$H$16545,4,FALSE)</f>
        <v>CC26122861</v>
      </c>
    </row>
    <row r="1085" ht="15.75" customHeight="1">
      <c r="A1085" s="2" t="s">
        <v>574</v>
      </c>
      <c r="B1085" s="5">
        <v>41942.0</v>
      </c>
      <c r="C1085" s="2" t="s">
        <v>1510</v>
      </c>
      <c r="D1085" s="2" t="s">
        <v>571</v>
      </c>
      <c r="E1085" s="2" t="str">
        <f>VLOOKUP(A1085,Equipos!$1:$1048576,2,0)</f>
        <v>Monitor De Signos Vitales</v>
      </c>
      <c r="F1085" s="2">
        <v>9874.0</v>
      </c>
      <c r="G1085" s="4" t="str">
        <f>VLOOKUP(A1085,Equipos!$A$2:$H$16545,4,FALSE)</f>
        <v>EX24001257</v>
      </c>
    </row>
    <row r="1086" ht="15.75" customHeight="1">
      <c r="A1086" s="2" t="s">
        <v>1224</v>
      </c>
      <c r="B1086" s="5">
        <v>41942.0</v>
      </c>
      <c r="C1086" s="2" t="s">
        <v>1521</v>
      </c>
      <c r="D1086" s="2" t="s">
        <v>571</v>
      </c>
      <c r="E1086" s="2" t="str">
        <f>VLOOKUP(A1086,Equipos!$1:$1048576,2,0)</f>
        <v>Monitor De Signos Vitales</v>
      </c>
      <c r="F1086" s="2">
        <v>15787.0</v>
      </c>
      <c r="G1086" s="4" t="str">
        <f>VLOOKUP(A1086,Equipos!$A$2:$H$16545,4,FALSE)</f>
        <v>KN-94041449</v>
      </c>
    </row>
    <row r="1087" ht="15.75" customHeight="1">
      <c r="A1087" s="2" t="s">
        <v>579</v>
      </c>
      <c r="B1087" s="5">
        <v>41942.0</v>
      </c>
      <c r="C1087" s="2" t="s">
        <v>1510</v>
      </c>
      <c r="D1087" s="2" t="s">
        <v>571</v>
      </c>
      <c r="E1087" s="2" t="str">
        <f>VLOOKUP(A1087,Equipos!$1:$1048576,2,0)</f>
        <v>Monitor De Signos Vitales</v>
      </c>
      <c r="F1087" s="2">
        <v>12982.0</v>
      </c>
      <c r="G1087" s="4" t="str">
        <f>VLOOKUP(A1087,Equipos!$A$2:$H$16545,4,FALSE)</f>
        <v>EW-43009160</v>
      </c>
    </row>
    <row r="1088" ht="15.75" customHeight="1">
      <c r="A1088" s="2" t="s">
        <v>1184</v>
      </c>
      <c r="B1088" s="5">
        <v>41942.0</v>
      </c>
      <c r="C1088" s="2" t="s">
        <v>1510</v>
      </c>
      <c r="D1088" s="2" t="s">
        <v>571</v>
      </c>
      <c r="E1088" s="2" t="str">
        <f>VLOOKUP(A1088,Equipos!$1:$1048576,2,0)</f>
        <v>Monitor De Signos Vitales</v>
      </c>
      <c r="F1088" s="2">
        <v>10569.0</v>
      </c>
      <c r="G1088" s="4" t="str">
        <f>VLOOKUP(A1088,Equipos!$A$2:$H$16545,4,FALSE)</f>
        <v>CC-31125077</v>
      </c>
    </row>
    <row r="1089" ht="15.75" customHeight="1">
      <c r="A1089" s="2" t="s">
        <v>583</v>
      </c>
      <c r="B1089" s="5">
        <v>41942.0</v>
      </c>
      <c r="C1089" s="2" t="s">
        <v>1510</v>
      </c>
      <c r="D1089" s="2" t="s">
        <v>571</v>
      </c>
      <c r="E1089" s="2" t="str">
        <f>VLOOKUP(A1089,Equipos!$1:$1048576,2,0)</f>
        <v>Monitor De Signos Vitales</v>
      </c>
      <c r="F1089" s="2">
        <v>14951.0</v>
      </c>
      <c r="G1089" s="4" t="str">
        <f>VLOOKUP(A1089,Equipos!$A$2:$H$16545,4,FALSE)</f>
        <v>KN75009297</v>
      </c>
    </row>
    <row r="1090" ht="15.75" customHeight="1">
      <c r="A1090" s="2" t="s">
        <v>1522</v>
      </c>
      <c r="B1090" s="5">
        <v>41942.0</v>
      </c>
      <c r="C1090" s="2" t="s">
        <v>1345</v>
      </c>
      <c r="D1090" s="2" t="s">
        <v>571</v>
      </c>
      <c r="E1090" s="2" t="str">
        <f>VLOOKUP(A1090,Equipos!$1:$1048576,2,0)</f>
        <v>Monitor De Signos Vitales</v>
      </c>
      <c r="F1090" s="2">
        <v>11417.0</v>
      </c>
      <c r="G1090" s="4" t="str">
        <f>VLOOKUP(A1090,Equipos!$A$2:$H$16545,4,FALSE)</f>
        <v>CC3A127330</v>
      </c>
    </row>
    <row r="1091" ht="15.75" customHeight="1">
      <c r="A1091" s="2" t="s">
        <v>1206</v>
      </c>
      <c r="B1091" s="5">
        <v>41942.0</v>
      </c>
      <c r="C1091" s="2" t="s">
        <v>1510</v>
      </c>
      <c r="D1091" s="2" t="s">
        <v>571</v>
      </c>
      <c r="E1091" s="2" t="str">
        <f>VLOOKUP(A1091,Equipos!$1:$1048576,2,0)</f>
        <v>Monitor De Signos Vitales</v>
      </c>
      <c r="F1091" s="2">
        <v>11418.0</v>
      </c>
      <c r="G1091" s="4" t="str">
        <f>VLOOKUP(A1091,Equipos!$A$2:$H$16545,4,FALSE)</f>
        <v>CC3A127331</v>
      </c>
    </row>
    <row r="1092" ht="15.75" customHeight="1">
      <c r="A1092" s="2" t="s">
        <v>1523</v>
      </c>
      <c r="B1092" s="5">
        <v>41942.0</v>
      </c>
      <c r="C1092" s="2" t="s">
        <v>1510</v>
      </c>
      <c r="D1092" s="2" t="s">
        <v>571</v>
      </c>
      <c r="E1092" s="2" t="str">
        <f>VLOOKUP(A1092,Equipos!$1:$1048576,2,0)</f>
        <v>Monitor De Signos Vitales</v>
      </c>
      <c r="F1092" s="2">
        <v>11247.0</v>
      </c>
      <c r="G1092" s="4" t="str">
        <f>VLOOKUP(A1092,Equipos!$A$2:$H$16545,4,FALSE)</f>
        <v>CC3A127322</v>
      </c>
    </row>
    <row r="1093" ht="15.75" customHeight="1">
      <c r="A1093" s="2" t="s">
        <v>1232</v>
      </c>
      <c r="B1093" s="5">
        <v>41942.0</v>
      </c>
      <c r="C1093" s="2" t="s">
        <v>1510</v>
      </c>
      <c r="D1093" s="2" t="s">
        <v>571</v>
      </c>
      <c r="E1093" s="2" t="str">
        <f>VLOOKUP(A1093,Equipos!$1:$1048576,2,0)</f>
        <v>Monitor De Signos Vitales</v>
      </c>
      <c r="F1093" s="2">
        <v>10008.0</v>
      </c>
      <c r="G1093" s="4" t="str">
        <f>VLOOKUP(A1093,Equipos!$A$2:$H$16545,4,FALSE)</f>
        <v>CC28123453</v>
      </c>
    </row>
    <row r="1094" ht="15.75" customHeight="1">
      <c r="A1094" s="2" t="s">
        <v>1235</v>
      </c>
      <c r="B1094" s="5">
        <v>41942.0</v>
      </c>
      <c r="C1094" s="2" t="s">
        <v>1494</v>
      </c>
      <c r="D1094" s="2" t="s">
        <v>28</v>
      </c>
      <c r="E1094" s="2" t="str">
        <f>VLOOKUP(A1094,Equipos!$1:$1048576,2,0)</f>
        <v>Monitor De Signos Vitales</v>
      </c>
      <c r="F1094" s="2">
        <v>10012.0</v>
      </c>
      <c r="G1094" s="4" t="str">
        <f>VLOOKUP(A1094,Equipos!$A$2:$H$16545,4,FALSE)</f>
        <v>CC28123459</v>
      </c>
    </row>
    <row r="1095" ht="15.75" customHeight="1">
      <c r="A1095" s="2" t="s">
        <v>1524</v>
      </c>
      <c r="B1095" s="5">
        <v>41942.0</v>
      </c>
      <c r="C1095" s="2" t="s">
        <v>1510</v>
      </c>
      <c r="D1095" s="2" t="s">
        <v>571</v>
      </c>
      <c r="E1095" s="2" t="str">
        <f>VLOOKUP(A1095,Equipos!$1:$1048576,2,0)</f>
        <v>Monitor De Signos Vitales</v>
      </c>
      <c r="F1095" s="2">
        <v>10009.0</v>
      </c>
      <c r="G1095" s="4" t="str">
        <f>VLOOKUP(A1095,Equipos!$A$2:$H$16545,4,FALSE)</f>
        <v>CC28123456</v>
      </c>
    </row>
    <row r="1096" ht="15.75" customHeight="1">
      <c r="A1096" s="2" t="s">
        <v>587</v>
      </c>
      <c r="B1096" s="5">
        <v>41942.0</v>
      </c>
      <c r="C1096" s="2" t="s">
        <v>1510</v>
      </c>
      <c r="D1096" s="2" t="s">
        <v>571</v>
      </c>
      <c r="E1096" s="2" t="str">
        <f>VLOOKUP(A1096,Equipos!$1:$1048576,2,0)</f>
        <v>Monitor De Signos Vitales</v>
      </c>
      <c r="F1096" s="2">
        <v>13701.0</v>
      </c>
      <c r="G1096" s="4" t="str">
        <f>VLOOKUP(A1096,Equipos!$A$2:$H$16545,4,FALSE)</f>
        <v>EW-43009166</v>
      </c>
    </row>
    <row r="1097" ht="15.75" customHeight="1">
      <c r="A1097" s="2" t="s">
        <v>1219</v>
      </c>
      <c r="B1097" s="5">
        <v>41942.0</v>
      </c>
      <c r="C1097" s="2" t="s">
        <v>1510</v>
      </c>
      <c r="D1097" s="2" t="s">
        <v>571</v>
      </c>
      <c r="E1097" s="2" t="str">
        <f>VLOOKUP(A1097,Equipos!$1:$1048576,2,0)</f>
        <v>Monitor De Signos Vitales</v>
      </c>
      <c r="F1097" s="2">
        <v>294.0</v>
      </c>
      <c r="G1097" s="4" t="str">
        <f>VLOOKUP(A1097,Equipos!$A$2:$H$16545,4,FALSE)</f>
        <v>AAW07240072SA</v>
      </c>
    </row>
    <row r="1098" ht="15.75" customHeight="1">
      <c r="A1098" s="2" t="s">
        <v>1309</v>
      </c>
      <c r="B1098" s="5">
        <v>41942.0</v>
      </c>
      <c r="C1098" s="2" t="s">
        <v>1494</v>
      </c>
      <c r="D1098" s="2" t="s">
        <v>28</v>
      </c>
      <c r="E1098" s="2" t="str">
        <f>VLOOKUP(A1098,Equipos!$1:$1048576,2,0)</f>
        <v>Monitor De Signos Vitales</v>
      </c>
      <c r="F1098" s="2">
        <v>14800.0</v>
      </c>
      <c r="G1098" s="4" t="str">
        <f>VLOOKUP(A1098,Equipos!$A$2:$H$16545,4,FALSE)</f>
        <v>KN73006799</v>
      </c>
    </row>
    <row r="1099" ht="15.75" customHeight="1">
      <c r="A1099" s="2" t="s">
        <v>1209</v>
      </c>
      <c r="B1099" s="5">
        <v>41942.0</v>
      </c>
      <c r="C1099" s="2" t="s">
        <v>1205</v>
      </c>
      <c r="D1099" s="2" t="s">
        <v>571</v>
      </c>
      <c r="E1099" s="2" t="str">
        <f>VLOOKUP(A1099,Equipos!$1:$1048576,2,0)</f>
        <v>Monitor De Signos Vitales</v>
      </c>
      <c r="F1099" s="2">
        <v>10571.0</v>
      </c>
      <c r="G1099" s="4" t="str">
        <f>VLOOKUP(A1099,Equipos!$A$2:$H$16545,4,FALSE)</f>
        <v>CC-31125078</v>
      </c>
    </row>
    <row r="1100" ht="15.75" customHeight="1">
      <c r="A1100" s="2" t="s">
        <v>1525</v>
      </c>
      <c r="B1100" s="5">
        <v>41942.0</v>
      </c>
      <c r="C1100" s="2" t="s">
        <v>1526</v>
      </c>
      <c r="D1100" s="2" t="s">
        <v>28</v>
      </c>
      <c r="E1100" s="2" t="str">
        <f>VLOOKUP(A1100,Equipos!$1:$1048576,2,0)</f>
        <v>Monitor De Signos Vitales</v>
      </c>
      <c r="F1100" s="2">
        <v>15576.0</v>
      </c>
      <c r="G1100" s="4" t="str">
        <f>VLOOKUP(A1100,Equipos!$A$2:$H$16545,4,FALSE)</f>
        <v>KN8C034490</v>
      </c>
    </row>
    <row r="1101" ht="15.75" customHeight="1">
      <c r="A1101" s="2" t="s">
        <v>1244</v>
      </c>
      <c r="B1101" s="5">
        <v>41942.0</v>
      </c>
      <c r="C1101" s="2" t="s">
        <v>1527</v>
      </c>
      <c r="D1101" s="2" t="s">
        <v>571</v>
      </c>
      <c r="E1101" s="2" t="str">
        <f>VLOOKUP(A1101,Equipos!$1:$1048576,2,0)</f>
        <v>Monitor De Signos Vitales</v>
      </c>
      <c r="F1101" s="2">
        <v>8128.0</v>
      </c>
      <c r="G1101" s="4" t="str">
        <f>VLOOKUP(A1101,Equipos!$A$2:$H$16545,4,FALSE)</f>
        <v>DM06002156</v>
      </c>
    </row>
    <row r="1102" ht="15.75" customHeight="1">
      <c r="A1102" s="2" t="s">
        <v>1278</v>
      </c>
      <c r="B1102" s="5">
        <v>41942.0</v>
      </c>
      <c r="C1102" s="2" t="s">
        <v>1528</v>
      </c>
      <c r="D1102" s="2" t="s">
        <v>28</v>
      </c>
      <c r="E1102" s="2" t="str">
        <f>VLOOKUP(A1102,Equipos!$1:$1048576,2,0)</f>
        <v>Monitor De Signos Vitales</v>
      </c>
      <c r="F1102" s="2">
        <v>14803.0</v>
      </c>
      <c r="G1102" s="4" t="str">
        <f>VLOOKUP(A1102,Equipos!$A$2:$H$16545,4,FALSE)</f>
        <v>KN73006796</v>
      </c>
    </row>
    <row r="1103" ht="15.75" customHeight="1">
      <c r="A1103" s="2" t="s">
        <v>1197</v>
      </c>
      <c r="B1103" s="5">
        <v>41942.0</v>
      </c>
      <c r="C1103" s="2" t="s">
        <v>1527</v>
      </c>
      <c r="D1103" s="2" t="s">
        <v>571</v>
      </c>
      <c r="E1103" s="2" t="str">
        <f>VLOOKUP(A1103,Equipos!$1:$1048576,2,0)</f>
        <v>Monitor De Signos Vitales</v>
      </c>
      <c r="F1103" s="2">
        <v>8127.0</v>
      </c>
      <c r="G1103" s="4" t="str">
        <f>VLOOKUP(A1103,Equipos!$A$2:$H$16545,4,FALSE)</f>
        <v>DM06002161</v>
      </c>
    </row>
    <row r="1104" ht="15.75" customHeight="1">
      <c r="A1104" s="2" t="s">
        <v>1529</v>
      </c>
      <c r="B1104" s="5">
        <v>41942.0</v>
      </c>
      <c r="C1104" s="2" t="s">
        <v>1527</v>
      </c>
      <c r="D1104" s="2" t="s">
        <v>571</v>
      </c>
      <c r="E1104" s="2" t="str">
        <f>VLOOKUP(A1104,Equipos!$1:$1048576,2,0)</f>
        <v>Monitor De Signos Vitales</v>
      </c>
      <c r="F1104" s="2">
        <v>10598.0</v>
      </c>
      <c r="G1104" s="4" t="str">
        <f>VLOOKUP(A1104,Equipos!$A$2:$H$16545,4,FALSE)</f>
        <v>CC-31125074</v>
      </c>
    </row>
    <row r="1105" ht="15.75" customHeight="1">
      <c r="A1105" s="2" t="s">
        <v>1211</v>
      </c>
      <c r="B1105" s="5">
        <v>41942.0</v>
      </c>
      <c r="C1105" s="2" t="s">
        <v>1527</v>
      </c>
      <c r="D1105" s="2" t="s">
        <v>571</v>
      </c>
      <c r="E1105" s="2" t="str">
        <f>VLOOKUP(A1105,Equipos!$1:$1048576,2,0)</f>
        <v>Monitor De Signos Vitales</v>
      </c>
      <c r="F1105" s="2">
        <v>361.0</v>
      </c>
      <c r="G1105" s="4" t="str">
        <f>VLOOKUP(A1105,Equipos!$A$2:$H$16545,4,FALSE)</f>
        <v>AAW07210246SA</v>
      </c>
    </row>
    <row r="1106" ht="15.75" customHeight="1">
      <c r="A1106" s="2" t="s">
        <v>1235</v>
      </c>
      <c r="B1106" s="5">
        <v>41942.0</v>
      </c>
      <c r="C1106" s="2" t="s">
        <v>1530</v>
      </c>
      <c r="D1106" s="2" t="s">
        <v>16</v>
      </c>
      <c r="E1106" s="2" t="str">
        <f>VLOOKUP(A1106,Equipos!$1:$1048576,2,0)</f>
        <v>Monitor De Signos Vitales</v>
      </c>
      <c r="F1106" s="2">
        <v>10012.0</v>
      </c>
      <c r="G1106" s="4" t="str">
        <f>VLOOKUP(A1106,Equipos!$A$2:$H$16545,4,FALSE)</f>
        <v>CC28123459</v>
      </c>
    </row>
    <row r="1107" ht="15.75" customHeight="1">
      <c r="A1107" s="2" t="s">
        <v>583</v>
      </c>
      <c r="B1107" s="5">
        <v>41942.0</v>
      </c>
      <c r="C1107" s="2" t="s">
        <v>1531</v>
      </c>
      <c r="D1107" s="2" t="s">
        <v>571</v>
      </c>
      <c r="E1107" s="2" t="str">
        <f>VLOOKUP(A1107,Equipos!$1:$1048576,2,0)</f>
        <v>Monitor De Signos Vitales</v>
      </c>
      <c r="F1107" s="2">
        <v>14951.0</v>
      </c>
      <c r="G1107" s="4" t="str">
        <f>VLOOKUP(A1107,Equipos!$A$2:$H$16545,4,FALSE)</f>
        <v>KN75009297</v>
      </c>
    </row>
    <row r="1108" ht="15.75" customHeight="1">
      <c r="A1108" s="2" t="s">
        <v>1532</v>
      </c>
      <c r="B1108" s="5">
        <v>41942.0</v>
      </c>
      <c r="C1108" s="2" t="s">
        <v>1533</v>
      </c>
      <c r="D1108" s="2" t="s">
        <v>571</v>
      </c>
      <c r="E1108" s="2" t="str">
        <f>VLOOKUP(A1108,Equipos!$1:$1048576,2,0)</f>
        <v>Monitor De Signos Vitales</v>
      </c>
      <c r="F1108" s="2">
        <v>3845.0</v>
      </c>
      <c r="G1108" s="4" t="str">
        <f>VLOOKUP(A1108,Equipos!$A$2:$H$16545,4,FALSE)</f>
        <v>AA88110329</v>
      </c>
    </row>
    <row r="1109" ht="15.75" customHeight="1">
      <c r="A1109" s="2" t="s">
        <v>1240</v>
      </c>
      <c r="B1109" s="5">
        <v>41942.0</v>
      </c>
      <c r="C1109" s="2" t="s">
        <v>1534</v>
      </c>
      <c r="D1109" s="2" t="s">
        <v>28</v>
      </c>
      <c r="E1109" s="2" t="str">
        <f>VLOOKUP(A1109,Equipos!$1:$1048576,2,0)</f>
        <v>Monitor De Signos Vitales</v>
      </c>
      <c r="F1109" s="2">
        <v>8133.0</v>
      </c>
      <c r="G1109" s="4" t="str">
        <f>VLOOKUP(A1109,Equipos!$A$2:$H$16545,4,FALSE)</f>
        <v>AA11134645</v>
      </c>
    </row>
    <row r="1110" ht="15.75" customHeight="1">
      <c r="A1110" s="2" t="s">
        <v>1240</v>
      </c>
      <c r="B1110" s="5">
        <v>41942.0</v>
      </c>
      <c r="C1110" s="2" t="s">
        <v>1533</v>
      </c>
      <c r="D1110" s="2" t="s">
        <v>571</v>
      </c>
      <c r="E1110" s="2" t="str">
        <f>VLOOKUP(A1110,Equipos!$1:$1048576,2,0)</f>
        <v>Monitor De Signos Vitales</v>
      </c>
      <c r="F1110" s="2">
        <v>8133.0</v>
      </c>
      <c r="G1110" s="4" t="str">
        <f>VLOOKUP(A1110,Equipos!$A$2:$H$16545,4,FALSE)</f>
        <v>AA11134645</v>
      </c>
    </row>
    <row r="1111" ht="15.75" customHeight="1">
      <c r="A1111" s="2" t="s">
        <v>1535</v>
      </c>
      <c r="B1111" s="5">
        <v>41942.0</v>
      </c>
      <c r="C1111" s="2" t="s">
        <v>1527</v>
      </c>
      <c r="D1111" s="2" t="s">
        <v>571</v>
      </c>
      <c r="E1111" s="2" t="str">
        <f>VLOOKUP(A1111,Equipos!$1:$1048576,2,0)</f>
        <v>Monitor De Signos Vitales</v>
      </c>
      <c r="F1111" s="2">
        <v>122.0</v>
      </c>
      <c r="G1111" s="4" t="str">
        <f>VLOOKUP(A1111,Equipos!$A$2:$H$16545,4,FALSE)</f>
        <v>AAW07210351SA</v>
      </c>
    </row>
    <row r="1112" ht="15.75" customHeight="1">
      <c r="A1112" s="2" t="s">
        <v>1536</v>
      </c>
      <c r="B1112" s="5">
        <v>41942.0</v>
      </c>
      <c r="C1112" s="2" t="s">
        <v>1527</v>
      </c>
      <c r="D1112" s="2" t="s">
        <v>571</v>
      </c>
      <c r="E1112" s="2" t="str">
        <f>VLOOKUP(A1112,Equipos!$1:$1048576,2,0)</f>
        <v>Monitor De Signos Vitales</v>
      </c>
      <c r="F1112" s="2">
        <v>174.0</v>
      </c>
      <c r="G1112" s="4" t="str">
        <f>VLOOKUP(A1112,Equipos!$A$2:$H$16545,4,FALSE)</f>
        <v>AAW07210248SA</v>
      </c>
    </row>
    <row r="1113" ht="15.75" customHeight="1">
      <c r="A1113" s="2" t="s">
        <v>1289</v>
      </c>
      <c r="B1113" s="5">
        <v>41942.0</v>
      </c>
      <c r="C1113" s="2" t="s">
        <v>1533</v>
      </c>
      <c r="D1113" s="2" t="s">
        <v>571</v>
      </c>
      <c r="E1113" s="2" t="str">
        <f>VLOOKUP(A1113,Equipos!$1:$1048576,2,0)</f>
        <v>Monitor De Signos Vitales</v>
      </c>
      <c r="F1113" s="2">
        <v>8132.0</v>
      </c>
      <c r="G1113" s="4" t="str">
        <f>VLOOKUP(A1113,Equipos!$A$2:$H$16545,4,FALSE)</f>
        <v>AA11134644</v>
      </c>
    </row>
    <row r="1114" ht="15.75" customHeight="1">
      <c r="A1114" s="2" t="s">
        <v>1321</v>
      </c>
      <c r="B1114" s="5">
        <v>41942.0</v>
      </c>
      <c r="C1114" s="2" t="s">
        <v>1527</v>
      </c>
      <c r="D1114" s="2" t="s">
        <v>571</v>
      </c>
      <c r="E1114" s="2" t="str">
        <f>VLOOKUP(A1114,Equipos!$1:$1048576,2,0)</f>
        <v>Monitor De Signos Vitales</v>
      </c>
      <c r="F1114" s="2">
        <v>121.0</v>
      </c>
      <c r="G1114" s="4" t="str">
        <f>VLOOKUP(A1114,Equipos!$A$2:$H$16545,4,FALSE)</f>
        <v>AAW07300275CA</v>
      </c>
    </row>
    <row r="1115" ht="15.75" customHeight="1">
      <c r="A1115" s="2" t="s">
        <v>1286</v>
      </c>
      <c r="B1115" s="5">
        <v>41942.0</v>
      </c>
      <c r="C1115" s="2" t="s">
        <v>1527</v>
      </c>
      <c r="D1115" s="2" t="s">
        <v>571</v>
      </c>
      <c r="E1115" s="2" t="str">
        <f>VLOOKUP(A1115,Equipos!$1:$1048576,2,0)</f>
        <v>Monitor De Signos Vitales</v>
      </c>
      <c r="F1115" s="2">
        <v>10047.0</v>
      </c>
      <c r="G1115" s="4" t="str">
        <f>VLOOKUP(A1115,Equipos!$A$2:$H$16545,4,FALSE)</f>
        <v>EX-31004636</v>
      </c>
    </row>
    <row r="1116" ht="15.75" customHeight="1">
      <c r="A1116" s="2" t="s">
        <v>1255</v>
      </c>
      <c r="B1116" s="5">
        <v>41942.0</v>
      </c>
      <c r="C1116" s="2" t="s">
        <v>1527</v>
      </c>
      <c r="D1116" s="2" t="s">
        <v>571</v>
      </c>
      <c r="E1116" s="2" t="str">
        <f>VLOOKUP(A1116,Equipos!$1:$1048576,2,0)</f>
        <v>Monitor De Signos Vitales</v>
      </c>
      <c r="F1116" s="2">
        <v>14211.0</v>
      </c>
      <c r="G1116" s="4" t="str">
        <f>VLOOKUP(A1116,Equipos!$A$2:$H$16545,4,FALSE)</f>
        <v>FG-54019473</v>
      </c>
    </row>
    <row r="1117" ht="15.75" customHeight="1">
      <c r="A1117" s="2" t="s">
        <v>1522</v>
      </c>
      <c r="B1117" s="5">
        <v>41942.0</v>
      </c>
      <c r="C1117" s="2" t="s">
        <v>1494</v>
      </c>
      <c r="D1117" s="2" t="s">
        <v>28</v>
      </c>
      <c r="E1117" s="2" t="str">
        <f>VLOOKUP(A1117,Equipos!$1:$1048576,2,0)</f>
        <v>Monitor De Signos Vitales</v>
      </c>
      <c r="F1117" s="2">
        <v>11417.0</v>
      </c>
      <c r="G1117" s="4" t="str">
        <f>VLOOKUP(A1117,Equipos!$A$2:$H$16545,4,FALSE)</f>
        <v>CC3A127330</v>
      </c>
    </row>
    <row r="1118" ht="15.75" customHeight="1">
      <c r="A1118" s="2" t="s">
        <v>1301</v>
      </c>
      <c r="B1118" s="5">
        <v>41942.0</v>
      </c>
      <c r="C1118" s="2" t="s">
        <v>1533</v>
      </c>
      <c r="D1118" s="2" t="s">
        <v>571</v>
      </c>
      <c r="E1118" s="2" t="str">
        <f>VLOOKUP(A1118,Equipos!$1:$1048576,2,0)</f>
        <v>Monitor De Signos Vitales</v>
      </c>
      <c r="F1118" s="2">
        <v>8134.0</v>
      </c>
      <c r="G1118" s="4" t="str">
        <f>VLOOKUP(A1118,Equipos!$A$2:$H$16545,4,FALSE)</f>
        <v>DM06002155</v>
      </c>
    </row>
    <row r="1119" ht="15.75" customHeight="1">
      <c r="A1119" s="2" t="s">
        <v>1515</v>
      </c>
      <c r="B1119" s="5">
        <v>41942.0</v>
      </c>
      <c r="C1119" s="2" t="s">
        <v>1527</v>
      </c>
      <c r="D1119" s="2" t="s">
        <v>571</v>
      </c>
      <c r="E1119" s="2" t="str">
        <f>VLOOKUP(A1119,Equipos!$1:$1048576,2,0)</f>
        <v>Monitor De Signos Vitales</v>
      </c>
      <c r="F1119" s="2">
        <v>13422.0</v>
      </c>
      <c r="G1119" s="4" t="str">
        <f>VLOOKUP(A1119,Equipos!$A$2:$H$16545,4,FALSE)</f>
        <v>CC53131291</v>
      </c>
    </row>
    <row r="1120" ht="15.75" customHeight="1">
      <c r="A1120" s="2" t="s">
        <v>1273</v>
      </c>
      <c r="B1120" s="5">
        <v>41942.0</v>
      </c>
      <c r="C1120" s="2" t="s">
        <v>1537</v>
      </c>
      <c r="D1120" s="2" t="s">
        <v>571</v>
      </c>
      <c r="E1120" s="2" t="str">
        <f>VLOOKUP(A1120,Equipos!$1:$1048576,2,0)</f>
        <v>Monitor De Signos Vitales</v>
      </c>
      <c r="F1120" s="2">
        <v>7176.0</v>
      </c>
      <c r="G1120" s="4" t="str">
        <f>VLOOKUP(A1120,Equipos!$A$2:$H$16545,4,FALSE)</f>
        <v>AA-96117772</v>
      </c>
    </row>
    <row r="1121" ht="15.75" customHeight="1">
      <c r="A1121" s="2" t="s">
        <v>1538</v>
      </c>
      <c r="B1121" s="5">
        <v>41942.0</v>
      </c>
      <c r="C1121" s="2" t="s">
        <v>1527</v>
      </c>
      <c r="D1121" s="2" t="s">
        <v>571</v>
      </c>
      <c r="E1121" s="2" t="str">
        <f>VLOOKUP(A1121,Equipos!$1:$1048576,2,0)</f>
        <v>Monitor De Signos Vitales</v>
      </c>
      <c r="F1121" s="2">
        <v>162.0</v>
      </c>
      <c r="G1121" s="4" t="str">
        <f>VLOOKUP(A1121,Equipos!$A$2:$H$16545,4,FALSE)</f>
        <v>AAW07240075SA</v>
      </c>
    </row>
    <row r="1122" ht="15.75" customHeight="1">
      <c r="A1122" s="2" t="s">
        <v>1294</v>
      </c>
      <c r="B1122" s="5">
        <v>41942.0</v>
      </c>
      <c r="C1122" s="2" t="s">
        <v>1527</v>
      </c>
      <c r="D1122" s="2" t="s">
        <v>571</v>
      </c>
      <c r="E1122" s="2" t="str">
        <f>VLOOKUP(A1122,Equipos!$1:$1048576,2,0)</f>
        <v>Monitor De Signos Vitales</v>
      </c>
      <c r="F1122" s="2">
        <v>13491.0</v>
      </c>
      <c r="G1122" s="4" t="str">
        <f>VLOOKUP(A1122,Equipos!$A$2:$H$16545,4,FALSE)</f>
        <v>CC53131303</v>
      </c>
    </row>
    <row r="1123" ht="15.75" customHeight="1">
      <c r="A1123" s="2" t="s">
        <v>1275</v>
      </c>
      <c r="B1123" s="5">
        <v>41942.0</v>
      </c>
      <c r="C1123" s="2" t="s">
        <v>1533</v>
      </c>
      <c r="D1123" s="2" t="s">
        <v>571</v>
      </c>
      <c r="E1123" s="2" t="str">
        <f>VLOOKUP(A1123,Equipos!$1:$1048576,2,0)</f>
        <v>Monitor De Signos Vitales</v>
      </c>
      <c r="F1123" s="2">
        <v>8129.0</v>
      </c>
      <c r="G1123" s="4" t="str">
        <f>VLOOKUP(A1123,Equipos!$A$2:$H$16545,4,FALSE)</f>
        <v>AA11134646</v>
      </c>
    </row>
    <row r="1124" ht="15.75" customHeight="1">
      <c r="A1124" s="2" t="s">
        <v>1269</v>
      </c>
      <c r="B1124" s="5">
        <v>41942.0</v>
      </c>
      <c r="C1124" s="2" t="s">
        <v>1527</v>
      </c>
      <c r="D1124" s="2" t="s">
        <v>571</v>
      </c>
      <c r="E1124" s="2" t="str">
        <f>VLOOKUP(A1124,Equipos!$1:$1048576,2,0)</f>
        <v>Monitor De Signos Vitales</v>
      </c>
      <c r="F1124" s="2">
        <v>115.0</v>
      </c>
      <c r="G1124" s="4" t="str">
        <f>VLOOKUP(A1124,Equipos!$A$2:$H$16545,4,FALSE)</f>
        <v>AAW07210250SA</v>
      </c>
    </row>
    <row r="1125" ht="15.75" customHeight="1">
      <c r="A1125" s="2" t="s">
        <v>1228</v>
      </c>
      <c r="B1125" s="5">
        <v>41942.0</v>
      </c>
      <c r="C1125" s="2" t="s">
        <v>1539</v>
      </c>
      <c r="D1125" s="2" t="s">
        <v>16</v>
      </c>
      <c r="E1125" s="2" t="str">
        <f>VLOOKUP(A1125,Equipos!$1:$1048576,2,0)</f>
        <v>Monitor De Signos Vitales</v>
      </c>
      <c r="F1125" s="2">
        <v>10013.0</v>
      </c>
      <c r="G1125" s="4" t="str">
        <f>VLOOKUP(A1125,Equipos!$A$2:$H$16545,4,FALSE)</f>
        <v>CC28123455</v>
      </c>
    </row>
    <row r="1126" ht="15.75" customHeight="1">
      <c r="A1126" s="2" t="s">
        <v>1540</v>
      </c>
      <c r="B1126" s="5">
        <v>41942.0</v>
      </c>
      <c r="C1126" s="2" t="s">
        <v>1527</v>
      </c>
      <c r="D1126" s="2" t="s">
        <v>571</v>
      </c>
      <c r="E1126" s="2" t="str">
        <f>VLOOKUP(A1126,Equipos!$1:$1048576,2,0)</f>
        <v>Monitor De Signos Vitales</v>
      </c>
      <c r="F1126" s="2">
        <v>13420.0</v>
      </c>
      <c r="G1126" s="4" t="str">
        <f>VLOOKUP(A1126,Equipos!$A$2:$H$16545,4,FALSE)</f>
        <v>CC53131308</v>
      </c>
    </row>
    <row r="1127" ht="15.75" customHeight="1">
      <c r="A1127" s="2" t="s">
        <v>1257</v>
      </c>
      <c r="B1127" s="5">
        <v>41942.0</v>
      </c>
      <c r="C1127" s="2" t="s">
        <v>1527</v>
      </c>
      <c r="D1127" s="2" t="s">
        <v>571</v>
      </c>
      <c r="E1127" s="2" t="str">
        <f>VLOOKUP(A1127,Equipos!$1:$1048576,2,0)</f>
        <v>Monitor De Signos Vitales</v>
      </c>
      <c r="F1127" s="2">
        <v>13421.0</v>
      </c>
      <c r="G1127" s="4" t="str">
        <f>VLOOKUP(A1127,Equipos!$A$2:$H$16545,4,FALSE)</f>
        <v>CC53131319</v>
      </c>
    </row>
    <row r="1128" ht="15.75" customHeight="1">
      <c r="A1128" s="2" t="s">
        <v>1339</v>
      </c>
      <c r="B1128" s="5">
        <v>41942.0</v>
      </c>
      <c r="C1128" s="2" t="s">
        <v>1527</v>
      </c>
      <c r="D1128" s="2" t="s">
        <v>571</v>
      </c>
      <c r="E1128" s="2" t="str">
        <f>VLOOKUP(A1128,Equipos!$1:$1048576,2,0)</f>
        <v>Monitor De Signos Vitales</v>
      </c>
      <c r="F1128" s="2">
        <v>13419.0</v>
      </c>
      <c r="G1128" s="4" t="str">
        <f>VLOOKUP(A1128,Equipos!$A$2:$H$16545,4,FALSE)</f>
        <v>CC53131318</v>
      </c>
    </row>
    <row r="1129" ht="15.75" customHeight="1">
      <c r="A1129" s="2" t="s">
        <v>1512</v>
      </c>
      <c r="B1129" s="5">
        <v>41942.0</v>
      </c>
      <c r="C1129" s="2" t="s">
        <v>1541</v>
      </c>
      <c r="D1129" s="2" t="s">
        <v>571</v>
      </c>
      <c r="E1129" s="2" t="str">
        <f>VLOOKUP(A1129,Equipos!$1:$1048576,2,0)</f>
        <v>Monitor De Signos Vitales</v>
      </c>
      <c r="F1129" s="2">
        <v>15211.0</v>
      </c>
      <c r="G1129" s="4" t="str">
        <f>VLOOKUP(A1129,Equipos!$A$2:$H$16545,4,FALSE)</f>
        <v>KN-7A015277</v>
      </c>
    </row>
    <row r="1130" ht="15.75" customHeight="1">
      <c r="A1130" s="2" t="s">
        <v>590</v>
      </c>
      <c r="B1130" s="5">
        <v>41942.0</v>
      </c>
      <c r="C1130" s="2" t="s">
        <v>1527</v>
      </c>
      <c r="D1130" s="2" t="s">
        <v>571</v>
      </c>
      <c r="E1130" s="2" t="str">
        <f>VLOOKUP(A1130,Equipos!$1:$1048576,2,0)</f>
        <v>Monitor De Signos Vitales</v>
      </c>
      <c r="F1130" s="2">
        <v>280.0</v>
      </c>
      <c r="G1130" s="4" t="str">
        <f>VLOOKUP(A1130,Equipos!$A$2:$H$16545,4,FALSE)</f>
        <v>AA93114423</v>
      </c>
    </row>
    <row r="1131" ht="15.75" customHeight="1">
      <c r="A1131" s="2" t="s">
        <v>1194</v>
      </c>
      <c r="B1131" s="5">
        <v>41942.0</v>
      </c>
      <c r="C1131" s="2" t="s">
        <v>1527</v>
      </c>
      <c r="D1131" s="2" t="s">
        <v>571</v>
      </c>
      <c r="E1131" s="2" t="str">
        <f>VLOOKUP(A1131,Equipos!$1:$1048576,2,0)</f>
        <v>Monitor De Signos Vitales</v>
      </c>
      <c r="F1131" s="2">
        <v>7534.0</v>
      </c>
      <c r="G1131" s="4" t="str">
        <f>VLOOKUP(A1131,Equipos!$A$2:$H$16545,4,FALSE)</f>
        <v>AA79102588</v>
      </c>
    </row>
    <row r="1132" ht="15.75" customHeight="1">
      <c r="A1132" s="2" t="s">
        <v>1266</v>
      </c>
      <c r="B1132" s="5">
        <v>41942.0</v>
      </c>
      <c r="C1132" s="2" t="s">
        <v>1527</v>
      </c>
      <c r="D1132" s="2" t="s">
        <v>571</v>
      </c>
      <c r="E1132" s="2" t="str">
        <f>VLOOKUP(A1132,Equipos!$1:$1048576,2,0)</f>
        <v>Monitor De Signos Vitales</v>
      </c>
      <c r="F1132" s="2">
        <v>287.0</v>
      </c>
      <c r="G1132" s="4" t="str">
        <f>VLOOKUP(A1132,Equipos!$A$2:$H$16545,4,FALSE)</f>
        <v>AA96117763</v>
      </c>
    </row>
    <row r="1133" ht="15.75" customHeight="1">
      <c r="A1133" s="2" t="s">
        <v>1469</v>
      </c>
      <c r="B1133" s="5">
        <v>41942.0</v>
      </c>
      <c r="C1133" s="2" t="s">
        <v>1527</v>
      </c>
      <c r="D1133" s="2" t="s">
        <v>571</v>
      </c>
      <c r="E1133" s="2" t="str">
        <f>VLOOKUP(A1133,Equipos!$1:$1048576,2,0)</f>
        <v>Monitor De Signos Vitales</v>
      </c>
      <c r="F1133" s="2">
        <v>284.0</v>
      </c>
      <c r="G1133" s="4" t="str">
        <f>VLOOKUP(A1133,Equipos!$A$2:$H$16545,4,FALSE)</f>
        <v>AA88110333</v>
      </c>
    </row>
    <row r="1134" ht="15.75" customHeight="1">
      <c r="A1134" s="2" t="s">
        <v>1542</v>
      </c>
      <c r="B1134" s="5">
        <v>41942.0</v>
      </c>
      <c r="C1134" s="2" t="s">
        <v>1527</v>
      </c>
      <c r="D1134" s="2" t="s">
        <v>571</v>
      </c>
      <c r="E1134" s="2" t="str">
        <f>VLOOKUP(A1134,Equipos!$1:$1048576,2,0)</f>
        <v>Monitor De Signos Vitales</v>
      </c>
      <c r="F1134" s="2">
        <v>7540.0</v>
      </c>
      <c r="G1134" s="4" t="str">
        <f>VLOOKUP(A1134,Equipos!$A$2:$H$16545,4,FALSE)</f>
        <v>AA79102594</v>
      </c>
    </row>
    <row r="1135" ht="15.75" customHeight="1">
      <c r="A1135" s="2" t="s">
        <v>1230</v>
      </c>
      <c r="B1135" s="5">
        <v>41942.0</v>
      </c>
      <c r="C1135" s="2" t="s">
        <v>1527</v>
      </c>
      <c r="D1135" s="2" t="s">
        <v>571</v>
      </c>
      <c r="E1135" s="2" t="str">
        <f>VLOOKUP(A1135,Equipos!$1:$1048576,2,0)</f>
        <v>Monitor De Signos Vitales</v>
      </c>
      <c r="F1135" s="2">
        <v>7535.0</v>
      </c>
      <c r="G1135" s="4" t="str">
        <f>VLOOKUP(A1135,Equipos!$A$2:$H$16545,4,FALSE)</f>
        <v>AA79102599</v>
      </c>
    </row>
    <row r="1136" ht="15.75" customHeight="1">
      <c r="A1136" s="2" t="s">
        <v>1192</v>
      </c>
      <c r="B1136" s="5">
        <v>41942.0</v>
      </c>
      <c r="C1136" s="2" t="s">
        <v>1527</v>
      </c>
      <c r="D1136" s="2" t="s">
        <v>571</v>
      </c>
      <c r="E1136" s="2" t="str">
        <f>VLOOKUP(A1136,Equipos!$1:$1048576,2,0)</f>
        <v>Monitor De Signos Vitales</v>
      </c>
      <c r="F1136" s="2">
        <v>285.0</v>
      </c>
      <c r="G1136" s="4" t="str">
        <f>VLOOKUP(A1136,Equipos!$A$2:$H$16545,4,FALSE)</f>
        <v>AA93114424</v>
      </c>
    </row>
    <row r="1137" ht="15.75" customHeight="1">
      <c r="A1137" s="2" t="s">
        <v>1543</v>
      </c>
      <c r="B1137" s="5">
        <v>41942.0</v>
      </c>
      <c r="C1137" s="2" t="s">
        <v>1527</v>
      </c>
      <c r="D1137" s="2" t="s">
        <v>571</v>
      </c>
      <c r="E1137" s="2" t="str">
        <f>VLOOKUP(A1137,Equipos!$1:$1048576,2,0)</f>
        <v>Monitor De Signos Vitales</v>
      </c>
      <c r="F1137" s="2">
        <v>6780.0</v>
      </c>
      <c r="G1137" s="4" t="str">
        <f>VLOOKUP(A1137,Equipos!$A$2:$H$16545,4,FALSE)</f>
        <v>AA96117769</v>
      </c>
    </row>
    <row r="1138" ht="15.75" customHeight="1">
      <c r="A1138" s="2" t="s">
        <v>1245</v>
      </c>
      <c r="B1138" s="5">
        <v>41942.0</v>
      </c>
      <c r="C1138" s="2" t="s">
        <v>1527</v>
      </c>
      <c r="D1138" s="2" t="s">
        <v>571</v>
      </c>
      <c r="E1138" s="2" t="str">
        <f>VLOOKUP(A1138,Equipos!$1:$1048576,2,0)</f>
        <v>Monitor De Signos Vitales</v>
      </c>
      <c r="F1138" s="2">
        <v>490.0</v>
      </c>
      <c r="G1138" s="4" t="str">
        <f>VLOOKUP(A1138,Equipos!$A$2:$H$16545,4,FALSE)</f>
        <v>AA93114413</v>
      </c>
    </row>
    <row r="1139" ht="15.75" customHeight="1">
      <c r="A1139" s="2" t="s">
        <v>1278</v>
      </c>
      <c r="B1139" s="5">
        <v>41942.0</v>
      </c>
      <c r="C1139" s="2" t="s">
        <v>1527</v>
      </c>
      <c r="D1139" s="2" t="s">
        <v>571</v>
      </c>
      <c r="E1139" s="2" t="str">
        <f>VLOOKUP(A1139,Equipos!$1:$1048576,2,0)</f>
        <v>Monitor De Signos Vitales</v>
      </c>
      <c r="F1139" s="2">
        <v>14803.0</v>
      </c>
      <c r="G1139" s="4" t="str">
        <f>VLOOKUP(A1139,Equipos!$A$2:$H$16545,4,FALSE)</f>
        <v>KN73006796</v>
      </c>
    </row>
    <row r="1140" ht="15.75" customHeight="1">
      <c r="A1140" s="2" t="s">
        <v>1544</v>
      </c>
      <c r="B1140" s="5">
        <v>41942.0</v>
      </c>
      <c r="C1140" s="2" t="s">
        <v>1527</v>
      </c>
      <c r="D1140" s="2" t="s">
        <v>571</v>
      </c>
      <c r="E1140" s="2" t="str">
        <f>VLOOKUP(A1140,Equipos!$1:$1048576,2,0)</f>
        <v>Monitor De Signos Vitales</v>
      </c>
      <c r="F1140" s="2">
        <v>9065.0</v>
      </c>
      <c r="G1140" s="4" t="str">
        <f>VLOOKUP(A1140,Equipos!$A$2:$H$16545,4,FALSE)</f>
        <v>AA79102589</v>
      </c>
    </row>
    <row r="1141" ht="15.75" customHeight="1">
      <c r="A1141" s="2" t="s">
        <v>1545</v>
      </c>
      <c r="B1141" s="5">
        <v>41942.0</v>
      </c>
      <c r="C1141" s="2" t="s">
        <v>1527</v>
      </c>
      <c r="D1141" s="2" t="s">
        <v>571</v>
      </c>
      <c r="E1141" s="2" t="str">
        <f>VLOOKUP(A1141,Equipos!$1:$1048576,2,0)</f>
        <v>Monitor De Signos Vitales</v>
      </c>
      <c r="F1141" s="2">
        <v>10594.0</v>
      </c>
      <c r="G1141" s="4" t="str">
        <f>VLOOKUP(A1141,Equipos!$A$2:$H$16545,4,FALSE)</f>
        <v>AA93114418</v>
      </c>
    </row>
    <row r="1142" ht="15.75" customHeight="1">
      <c r="A1142" s="2" t="s">
        <v>1546</v>
      </c>
      <c r="B1142" s="5">
        <v>41942.0</v>
      </c>
      <c r="C1142" s="2" t="s">
        <v>1527</v>
      </c>
      <c r="D1142" s="2" t="s">
        <v>571</v>
      </c>
      <c r="E1142" s="2" t="str">
        <f>VLOOKUP(A1142,Equipos!$1:$1048576,2,0)</f>
        <v>Monitor De Signos Vitales</v>
      </c>
      <c r="F1142" s="2">
        <v>10596.0</v>
      </c>
      <c r="G1142" s="4" t="str">
        <f>VLOOKUP(A1142,Equipos!$A$2:$H$16545,4,FALSE)</f>
        <v>AA79102590</v>
      </c>
    </row>
    <row r="1143" ht="15.75" customHeight="1">
      <c r="A1143" s="2" t="s">
        <v>1547</v>
      </c>
      <c r="B1143" s="5">
        <v>41942.0</v>
      </c>
      <c r="C1143" s="2" t="s">
        <v>1527</v>
      </c>
      <c r="D1143" s="2" t="s">
        <v>571</v>
      </c>
      <c r="E1143" s="2" t="str">
        <f>VLOOKUP(A1143,Equipos!$1:$1048576,2,0)</f>
        <v>Monitor De Signos Vitales</v>
      </c>
      <c r="F1143" s="2">
        <v>14801.0</v>
      </c>
      <c r="G1143" s="4" t="str">
        <f>VLOOKUP(A1143,Equipos!$A$2:$H$16545,4,FALSE)</f>
        <v>KN73006801</v>
      </c>
    </row>
    <row r="1144" ht="15.75" customHeight="1">
      <c r="A1144" s="2" t="s">
        <v>1512</v>
      </c>
      <c r="B1144" s="5">
        <v>41942.0</v>
      </c>
      <c r="C1144" s="2" t="s">
        <v>1548</v>
      </c>
      <c r="D1144" s="2" t="s">
        <v>571</v>
      </c>
      <c r="E1144" s="2" t="str">
        <f>VLOOKUP(A1144,Equipos!$1:$1048576,2,0)</f>
        <v>Monitor De Signos Vitales</v>
      </c>
      <c r="F1144" s="2">
        <v>15211.0</v>
      </c>
      <c r="G1144" s="4" t="str">
        <f>VLOOKUP(A1144,Equipos!$A$2:$H$16545,4,FALSE)</f>
        <v>KN-7A015277</v>
      </c>
    </row>
    <row r="1145" ht="15.75" customHeight="1">
      <c r="A1145" s="2" t="s">
        <v>1213</v>
      </c>
      <c r="B1145" s="5">
        <v>41942.0</v>
      </c>
      <c r="C1145" s="2" t="s">
        <v>1527</v>
      </c>
      <c r="D1145" s="2" t="s">
        <v>571</v>
      </c>
      <c r="E1145" s="2" t="str">
        <f>VLOOKUP(A1145,Equipos!$1:$1048576,2,0)</f>
        <v>Monitor De Signos Vitales</v>
      </c>
      <c r="F1145" s="6" t="s">
        <v>1215</v>
      </c>
      <c r="G1145" s="4" t="str">
        <f>VLOOKUP(A1145,Equipos!$A$2:$H$16545,4,FALSE)</f>
        <v>AAW07210346SA</v>
      </c>
    </row>
    <row r="1146" ht="15.75" customHeight="1">
      <c r="A1146" s="2" t="s">
        <v>1547</v>
      </c>
      <c r="B1146" s="5">
        <v>41942.0</v>
      </c>
      <c r="C1146" s="2" t="s">
        <v>1549</v>
      </c>
      <c r="D1146" s="2" t="s">
        <v>28</v>
      </c>
      <c r="E1146" s="2" t="str">
        <f>VLOOKUP(A1146,Equipos!$1:$1048576,2,0)</f>
        <v>Monitor De Signos Vitales</v>
      </c>
      <c r="F1146" s="2">
        <v>14801.0</v>
      </c>
      <c r="G1146" s="4" t="str">
        <f>VLOOKUP(A1146,Equipos!$A$2:$H$16545,4,FALSE)</f>
        <v>KN73006801</v>
      </c>
    </row>
    <row r="1147" ht="15.75" customHeight="1">
      <c r="A1147" s="2" t="s">
        <v>1512</v>
      </c>
      <c r="B1147" s="5">
        <v>41942.0</v>
      </c>
      <c r="C1147" s="2" t="s">
        <v>1527</v>
      </c>
      <c r="D1147" s="2" t="s">
        <v>571</v>
      </c>
      <c r="E1147" s="2" t="str">
        <f>VLOOKUP(A1147,Equipos!$1:$1048576,2,0)</f>
        <v>Monitor De Signos Vitales</v>
      </c>
      <c r="F1147" s="2">
        <v>15211.0</v>
      </c>
      <c r="G1147" s="4" t="str">
        <f>VLOOKUP(A1147,Equipos!$A$2:$H$16545,4,FALSE)</f>
        <v>KN-7A015277</v>
      </c>
    </row>
    <row r="1148" ht="15.75" customHeight="1">
      <c r="A1148" s="2" t="s">
        <v>1550</v>
      </c>
      <c r="B1148" s="5">
        <v>41942.0</v>
      </c>
      <c r="C1148" s="2" t="s">
        <v>1527</v>
      </c>
      <c r="D1148" s="2" t="s">
        <v>571</v>
      </c>
      <c r="E1148" s="2" t="str">
        <f>VLOOKUP(A1148,Equipos!$1:$1048576,2,0)</f>
        <v>Monitor De Signos Vitales</v>
      </c>
      <c r="F1148" s="6" t="s">
        <v>1551</v>
      </c>
      <c r="G1148" s="4" t="str">
        <f>VLOOKUP(A1148,Equipos!$A$2:$H$16545,4,FALSE)</f>
        <v>AAW07240159SA</v>
      </c>
    </row>
    <row r="1149" ht="15.75" customHeight="1">
      <c r="A1149" s="2" t="s">
        <v>1316</v>
      </c>
      <c r="B1149" s="5">
        <v>41942.0</v>
      </c>
      <c r="C1149" s="2" t="s">
        <v>1527</v>
      </c>
      <c r="D1149" s="2" t="s">
        <v>571</v>
      </c>
      <c r="E1149" s="2" t="str">
        <f>VLOOKUP(A1149,Equipos!$1:$1048576,2,0)</f>
        <v>Monitor De Signos Vitales</v>
      </c>
      <c r="F1149" s="2">
        <v>15297.0</v>
      </c>
      <c r="G1149" s="4" t="str">
        <f>VLOOKUP(A1149,Equipos!$A$2:$H$16545,4,FALSE)</f>
        <v>KN-82020256</v>
      </c>
    </row>
    <row r="1150" ht="15.75" customHeight="1">
      <c r="A1150" s="2" t="s">
        <v>1186</v>
      </c>
      <c r="B1150" s="5">
        <v>41942.0</v>
      </c>
      <c r="C1150" s="2" t="s">
        <v>1527</v>
      </c>
      <c r="D1150" s="2" t="s">
        <v>571</v>
      </c>
      <c r="E1150" s="2" t="str">
        <f>VLOOKUP(A1150,Equipos!$1:$1048576,2,0)</f>
        <v>Monitor De Signos Vitales</v>
      </c>
      <c r="F1150" s="6" t="s">
        <v>1188</v>
      </c>
      <c r="G1150" s="4" t="str">
        <f>VLOOKUP(A1150,Equipos!$A$2:$H$16545,4,FALSE)</f>
        <v>AAW07230127SA</v>
      </c>
    </row>
    <row r="1151" ht="15.75" customHeight="1">
      <c r="A1151" s="2" t="s">
        <v>1226</v>
      </c>
      <c r="B1151" s="5">
        <v>41942.0</v>
      </c>
      <c r="C1151" s="2" t="s">
        <v>1527</v>
      </c>
      <c r="D1151" s="2" t="s">
        <v>571</v>
      </c>
      <c r="E1151" s="2" t="str">
        <f>VLOOKUP(A1151,Equipos!$1:$1048576,2,0)</f>
        <v>Monitor De Signos Vitales</v>
      </c>
      <c r="F1151" s="2">
        <v>14073.0</v>
      </c>
      <c r="G1151" s="4" t="str">
        <f>VLOOKUP(A1151,Equipos!$A$2:$H$16545,4,FALSE)</f>
        <v>CC-53131297</v>
      </c>
    </row>
    <row r="1152" ht="15.75" customHeight="1">
      <c r="A1152" s="2" t="s">
        <v>1552</v>
      </c>
      <c r="B1152" s="5">
        <v>41942.0</v>
      </c>
      <c r="C1152" s="2" t="s">
        <v>1527</v>
      </c>
      <c r="D1152" s="2" t="s">
        <v>571</v>
      </c>
      <c r="E1152" s="2" t="str">
        <f>VLOOKUP(A1152,Equipos!$1:$1048576,2,0)</f>
        <v>Monitor De Signos Vitales</v>
      </c>
      <c r="F1152" s="2">
        <v>7539.0</v>
      </c>
      <c r="G1152" s="4" t="str">
        <f>VLOOKUP(A1152,Equipos!$A$2:$H$16545,4,FALSE)</f>
        <v>AA79102591</v>
      </c>
    </row>
    <row r="1153" ht="15.75" customHeight="1">
      <c r="A1153" s="2" t="s">
        <v>1553</v>
      </c>
      <c r="B1153" s="5">
        <v>41942.0</v>
      </c>
      <c r="C1153" s="2" t="s">
        <v>1527</v>
      </c>
      <c r="D1153" s="2" t="s">
        <v>571</v>
      </c>
      <c r="E1153" s="2" t="str">
        <f>VLOOKUP(A1153,Equipos!$1:$1048576,2,0)</f>
        <v>Monitor De Signos Vitales</v>
      </c>
      <c r="F1153" s="2">
        <v>289.0</v>
      </c>
      <c r="G1153" s="4" t="str">
        <f>VLOOKUP(A1153,Equipos!$A$2:$H$16545,4,FALSE)</f>
        <v>AA96117778</v>
      </c>
    </row>
    <row r="1154" ht="15.75" customHeight="1">
      <c r="A1154" s="2" t="s">
        <v>1554</v>
      </c>
      <c r="B1154" s="5">
        <v>41942.0</v>
      </c>
      <c r="C1154" s="2" t="s">
        <v>1527</v>
      </c>
      <c r="D1154" s="2" t="s">
        <v>571</v>
      </c>
      <c r="E1154" s="2" t="str">
        <f>VLOOKUP(A1154,Equipos!$1:$1048576,2,0)</f>
        <v>Monitor De Signos Vitales</v>
      </c>
      <c r="F1154" s="2">
        <v>2836.0</v>
      </c>
      <c r="G1154" s="4" t="str">
        <f>VLOOKUP(A1154,Equipos!$A$2:$H$16545,4,FALSE)</f>
        <v>AA93114425</v>
      </c>
    </row>
    <row r="1155" ht="15.75" customHeight="1">
      <c r="A1155" s="2" t="s">
        <v>1307</v>
      </c>
      <c r="B1155" s="5">
        <v>41942.0</v>
      </c>
      <c r="C1155" s="2" t="s">
        <v>1555</v>
      </c>
      <c r="D1155" s="2" t="s">
        <v>571</v>
      </c>
      <c r="E1155" s="2" t="str">
        <f>VLOOKUP(A1155,Equipos!$1:$1048576,2,0)</f>
        <v>Monitor De Signos Vitales</v>
      </c>
      <c r="F1155" s="2">
        <v>15588.0</v>
      </c>
      <c r="G1155" s="4" t="str">
        <f>VLOOKUP(A1155,Equipos!$A$2:$H$16545,4,FALSE)</f>
        <v>6009532669</v>
      </c>
    </row>
    <row r="1156" ht="15.75" customHeight="1">
      <c r="A1156" s="2" t="s">
        <v>1540</v>
      </c>
      <c r="B1156" s="5">
        <v>41942.0</v>
      </c>
      <c r="C1156" s="2" t="s">
        <v>1556</v>
      </c>
      <c r="D1156" s="2" t="s">
        <v>571</v>
      </c>
      <c r="E1156" s="2" t="str">
        <f>VLOOKUP(A1156,Equipos!$1:$1048576,2,0)</f>
        <v>Monitor De Signos Vitales</v>
      </c>
      <c r="F1156" s="2">
        <v>13420.0</v>
      </c>
      <c r="G1156" s="4" t="str">
        <f>VLOOKUP(A1156,Equipos!$A$2:$H$16545,4,FALSE)</f>
        <v>CC53131308</v>
      </c>
    </row>
    <row r="1157" ht="15.75" customHeight="1">
      <c r="A1157" s="2" t="s">
        <v>1219</v>
      </c>
      <c r="B1157" s="5">
        <v>41942.0</v>
      </c>
      <c r="C1157" s="2" t="s">
        <v>1557</v>
      </c>
      <c r="D1157" s="2" t="s">
        <v>196</v>
      </c>
      <c r="E1157" s="2" t="str">
        <f>VLOOKUP(A1157,Equipos!$1:$1048576,2,0)</f>
        <v>Monitor De Signos Vitales</v>
      </c>
      <c r="F1157" s="2">
        <v>294.0</v>
      </c>
      <c r="G1157" s="4" t="str">
        <f>VLOOKUP(A1157,Equipos!$A$2:$H$16545,4,FALSE)</f>
        <v>AAW07240072SA</v>
      </c>
    </row>
    <row r="1158" ht="15.75" customHeight="1">
      <c r="A1158" s="2" t="s">
        <v>1224</v>
      </c>
      <c r="B1158" s="5">
        <v>41942.0</v>
      </c>
      <c r="C1158" s="2" t="s">
        <v>1558</v>
      </c>
      <c r="D1158" s="2" t="s">
        <v>571</v>
      </c>
      <c r="E1158" s="2" t="str">
        <f>VLOOKUP(A1158,Equipos!$1:$1048576,2,0)</f>
        <v>Monitor De Signos Vitales</v>
      </c>
      <c r="F1158" s="2">
        <v>15787.0</v>
      </c>
      <c r="G1158" s="4" t="str">
        <f>VLOOKUP(A1158,Equipos!$A$2:$H$16545,4,FALSE)</f>
        <v>KN-94041449</v>
      </c>
    </row>
    <row r="1159" ht="15.75" customHeight="1">
      <c r="A1159" s="2" t="s">
        <v>1307</v>
      </c>
      <c r="B1159" s="5">
        <v>41942.0</v>
      </c>
      <c r="C1159" s="2" t="s">
        <v>1559</v>
      </c>
      <c r="D1159" s="2" t="s">
        <v>571</v>
      </c>
      <c r="E1159" s="2" t="str">
        <f>VLOOKUP(A1159,Equipos!$1:$1048576,2,0)</f>
        <v>Monitor De Signos Vitales</v>
      </c>
      <c r="F1159" s="2">
        <v>15588.0</v>
      </c>
      <c r="G1159" s="4" t="str">
        <f>VLOOKUP(A1159,Equipos!$A$2:$H$16545,4,FALSE)</f>
        <v>6009532669</v>
      </c>
    </row>
    <row r="1160" ht="15.75" customHeight="1">
      <c r="A1160" s="2" t="s">
        <v>1224</v>
      </c>
      <c r="B1160" s="5">
        <v>41942.0</v>
      </c>
      <c r="C1160" s="2" t="s">
        <v>1494</v>
      </c>
      <c r="D1160" s="2" t="s">
        <v>28</v>
      </c>
      <c r="E1160" s="2" t="str">
        <f>VLOOKUP(A1160,Equipos!$1:$1048576,2,0)</f>
        <v>Monitor De Signos Vitales</v>
      </c>
      <c r="F1160" s="2">
        <v>15787.0</v>
      </c>
      <c r="G1160" s="4" t="str">
        <f>VLOOKUP(A1160,Equipos!$A$2:$H$16545,4,FALSE)</f>
        <v>KN-94041449</v>
      </c>
    </row>
    <row r="1161" ht="15.75" customHeight="1">
      <c r="A1161" s="2" t="s">
        <v>1248</v>
      </c>
      <c r="B1161" s="5">
        <v>41942.0</v>
      </c>
      <c r="C1161" s="2" t="s">
        <v>1560</v>
      </c>
      <c r="D1161" s="2" t="s">
        <v>16</v>
      </c>
      <c r="E1161" s="2" t="str">
        <f>VLOOKUP(A1161,Equipos!$1:$1048576,2,0)</f>
        <v>Monitor De Signos Vitales</v>
      </c>
      <c r="F1161" s="2">
        <v>10048.0</v>
      </c>
      <c r="G1161" s="4" t="str">
        <f>VLOOKUP(A1161,Equipos!$A$2:$H$16545,4,FALSE)</f>
        <v>EX-31004634</v>
      </c>
    </row>
    <row r="1162" ht="15.75" customHeight="1">
      <c r="A1162" s="2" t="s">
        <v>579</v>
      </c>
      <c r="B1162" s="5">
        <v>41942.0</v>
      </c>
      <c r="C1162" s="2" t="s">
        <v>1561</v>
      </c>
      <c r="D1162" s="2" t="s">
        <v>571</v>
      </c>
      <c r="E1162" s="2" t="str">
        <f>VLOOKUP(A1162,Equipos!$1:$1048576,2,0)</f>
        <v>Monitor De Signos Vitales</v>
      </c>
      <c r="F1162" s="2">
        <v>12982.0</v>
      </c>
      <c r="G1162" s="4" t="str">
        <f>VLOOKUP(A1162,Equipos!$A$2:$H$16545,4,FALSE)</f>
        <v>EW-43009160</v>
      </c>
    </row>
    <row r="1163" ht="15.75" customHeight="1">
      <c r="A1163" s="2" t="s">
        <v>1286</v>
      </c>
      <c r="B1163" s="5">
        <v>41942.0</v>
      </c>
      <c r="C1163" s="2" t="s">
        <v>1562</v>
      </c>
      <c r="D1163" s="2" t="s">
        <v>571</v>
      </c>
      <c r="E1163" s="2" t="str">
        <f>VLOOKUP(A1163,Equipos!$1:$1048576,2,0)</f>
        <v>Monitor De Signos Vitales</v>
      </c>
      <c r="F1163" s="2">
        <v>10047.0</v>
      </c>
      <c r="G1163" s="4" t="str">
        <f>VLOOKUP(A1163,Equipos!$A$2:$H$16545,4,FALSE)</f>
        <v>EX-31004636</v>
      </c>
    </row>
    <row r="1164" ht="15.75" customHeight="1">
      <c r="A1164" s="2" t="s">
        <v>1563</v>
      </c>
      <c r="B1164" s="5">
        <v>41942.0</v>
      </c>
      <c r="C1164" s="2" t="s">
        <v>1564</v>
      </c>
      <c r="D1164" s="2" t="s">
        <v>571</v>
      </c>
      <c r="E1164" s="2" t="str">
        <f>VLOOKUP(A1164,Equipos!$1:$1048576,2,0)</f>
        <v>Monitor De Signos Vitales</v>
      </c>
      <c r="F1164" s="2">
        <v>15471.0</v>
      </c>
      <c r="G1164" s="4" t="str">
        <f>VLOOKUP(A1164,Equipos!$A$2:$H$16545,4,FALSE)</f>
        <v>6009530965</v>
      </c>
    </row>
    <row r="1165" ht="15.75" customHeight="1">
      <c r="A1165" s="2" t="s">
        <v>1257</v>
      </c>
      <c r="B1165" s="5">
        <v>41942.0</v>
      </c>
      <c r="C1165" s="2" t="s">
        <v>1565</v>
      </c>
      <c r="D1165" s="2" t="s">
        <v>28</v>
      </c>
      <c r="E1165" s="2" t="str">
        <f>VLOOKUP(A1165,Equipos!$1:$1048576,2,0)</f>
        <v>Monitor De Signos Vitales</v>
      </c>
      <c r="F1165" s="2">
        <v>13421.0</v>
      </c>
      <c r="G1165" s="4" t="str">
        <f>VLOOKUP(A1165,Equipos!$A$2:$H$16545,4,FALSE)</f>
        <v>CC53131319</v>
      </c>
    </row>
    <row r="1166" ht="15.75" customHeight="1">
      <c r="A1166" s="2" t="s">
        <v>1251</v>
      </c>
      <c r="B1166" s="5">
        <v>41942.0</v>
      </c>
      <c r="C1166" s="2" t="s">
        <v>1205</v>
      </c>
      <c r="D1166" s="2" t="s">
        <v>571</v>
      </c>
      <c r="E1166" s="2" t="str">
        <f>VLOOKUP(A1166,Equipos!$1:$1048576,2,0)</f>
        <v>Monitor De Signos Vitales</v>
      </c>
      <c r="F1166" s="2">
        <v>12793.0</v>
      </c>
      <c r="G1166" s="4" t="str">
        <f>VLOOKUP(A1166,Equipos!$A$2:$H$16545,4,FALSE)</f>
        <v>CC4318796</v>
      </c>
    </row>
    <row r="1167" ht="15.75" customHeight="1">
      <c r="A1167" s="2" t="s">
        <v>1566</v>
      </c>
      <c r="B1167" s="5">
        <v>41942.0</v>
      </c>
      <c r="C1167" s="2" t="s">
        <v>1567</v>
      </c>
      <c r="D1167" s="2" t="s">
        <v>888</v>
      </c>
      <c r="E1167" s="2" t="str">
        <f>VLOOKUP(A1167,Equipos!$1:$1048576,2,0)</f>
        <v>Monitor De Signos Vitales</v>
      </c>
      <c r="F1167" s="2">
        <v>15467.0</v>
      </c>
      <c r="G1167" s="4" t="str">
        <f>VLOOKUP(A1167,Equipos!$A$2:$H$16545,4,FALSE)</f>
        <v>6009570075</v>
      </c>
    </row>
    <row r="1168" ht="15.75" customHeight="1">
      <c r="A1168" s="2" t="s">
        <v>1235</v>
      </c>
      <c r="B1168" s="5">
        <v>41942.0</v>
      </c>
      <c r="C1168" s="2" t="s">
        <v>1205</v>
      </c>
      <c r="D1168" s="2" t="s">
        <v>571</v>
      </c>
      <c r="E1168" s="2" t="str">
        <f>VLOOKUP(A1168,Equipos!$1:$1048576,2,0)</f>
        <v>Monitor De Signos Vitales</v>
      </c>
      <c r="F1168" s="2">
        <v>10012.0</v>
      </c>
      <c r="G1168" s="4" t="str">
        <f>VLOOKUP(A1168,Equipos!$A$2:$H$16545,4,FALSE)</f>
        <v>CC28123459</v>
      </c>
    </row>
    <row r="1169" ht="15.75" customHeight="1">
      <c r="A1169" s="2" t="s">
        <v>1230</v>
      </c>
      <c r="B1169" s="5">
        <v>41942.0</v>
      </c>
      <c r="C1169" s="2" t="s">
        <v>1494</v>
      </c>
      <c r="D1169" s="2" t="s">
        <v>28</v>
      </c>
      <c r="E1169" s="2" t="str">
        <f>VLOOKUP(A1169,Equipos!$1:$1048576,2,0)</f>
        <v>Monitor De Signos Vitales</v>
      </c>
      <c r="F1169" s="2">
        <v>7535.0</v>
      </c>
      <c r="G1169" s="4" t="str">
        <f>VLOOKUP(A1169,Equipos!$A$2:$H$16545,4,FALSE)</f>
        <v>AA79102599</v>
      </c>
    </row>
    <row r="1170" ht="15.75" customHeight="1">
      <c r="A1170" s="2" t="s">
        <v>1206</v>
      </c>
      <c r="B1170" s="5">
        <v>41942.0</v>
      </c>
      <c r="C1170" s="2" t="s">
        <v>1494</v>
      </c>
      <c r="D1170" s="2" t="s">
        <v>28</v>
      </c>
      <c r="E1170" s="2" t="str">
        <f>VLOOKUP(A1170,Equipos!$1:$1048576,2,0)</f>
        <v>Monitor De Signos Vitales</v>
      </c>
      <c r="F1170" s="2">
        <v>11418.0</v>
      </c>
      <c r="G1170" s="4" t="str">
        <f>VLOOKUP(A1170,Equipos!$A$2:$H$16545,4,FALSE)</f>
        <v>CC3A127331</v>
      </c>
    </row>
    <row r="1171" ht="15.75" customHeight="1">
      <c r="A1171" s="2" t="s">
        <v>1339</v>
      </c>
      <c r="B1171" s="5">
        <v>41942.0</v>
      </c>
      <c r="C1171" s="2" t="s">
        <v>1568</v>
      </c>
      <c r="D1171" s="2" t="s">
        <v>28</v>
      </c>
      <c r="E1171" s="2" t="str">
        <f>VLOOKUP(A1171,Equipos!$1:$1048576,2,0)</f>
        <v>Monitor De Signos Vitales</v>
      </c>
      <c r="F1171" s="2">
        <v>13419.0</v>
      </c>
      <c r="G1171" s="4" t="str">
        <f>VLOOKUP(A1171,Equipos!$A$2:$H$16545,4,FALSE)</f>
        <v>CC53131318</v>
      </c>
    </row>
    <row r="1172" ht="15.75" customHeight="1">
      <c r="A1172" s="2" t="s">
        <v>587</v>
      </c>
      <c r="B1172" s="5">
        <v>41942.0</v>
      </c>
      <c r="C1172" s="2" t="s">
        <v>1569</v>
      </c>
      <c r="D1172" s="2" t="s">
        <v>571</v>
      </c>
      <c r="E1172" s="2" t="str">
        <f>VLOOKUP(A1172,Equipos!$1:$1048576,2,0)</f>
        <v>Monitor De Signos Vitales</v>
      </c>
      <c r="F1172" s="2">
        <v>13701.0</v>
      </c>
      <c r="G1172" s="4" t="str">
        <f>VLOOKUP(A1172,Equipos!$A$2:$H$16545,4,FALSE)</f>
        <v>EW-43009166</v>
      </c>
    </row>
    <row r="1173" ht="15.75" customHeight="1">
      <c r="A1173" s="2" t="s">
        <v>1217</v>
      </c>
      <c r="B1173" s="5">
        <v>41942.0</v>
      </c>
      <c r="C1173" s="2" t="s">
        <v>1570</v>
      </c>
      <c r="D1173" s="2" t="s">
        <v>571</v>
      </c>
      <c r="E1173" s="2" t="str">
        <f>VLOOKUP(A1173,Equipos!$1:$1048576,2,0)</f>
        <v>Monitor De Signos Vitales</v>
      </c>
      <c r="F1173" s="2">
        <v>15577.0</v>
      </c>
      <c r="G1173" s="4" t="str">
        <f>VLOOKUP(A1173,Equipos!$A$2:$H$16545,4,FALSE)</f>
        <v>KN8C034414</v>
      </c>
    </row>
    <row r="1174" ht="15.75" customHeight="1">
      <c r="A1174" s="2" t="s">
        <v>1228</v>
      </c>
      <c r="B1174" s="5">
        <v>41942.0</v>
      </c>
      <c r="C1174" s="2" t="s">
        <v>1571</v>
      </c>
      <c r="D1174" s="2" t="s">
        <v>571</v>
      </c>
      <c r="E1174" s="2" t="str">
        <f>VLOOKUP(A1174,Equipos!$1:$1048576,2,0)</f>
        <v>Monitor De Signos Vitales</v>
      </c>
      <c r="F1174" s="2">
        <v>10013.0</v>
      </c>
      <c r="G1174" s="4" t="str">
        <f>VLOOKUP(A1174,Equipos!$A$2:$H$16545,4,FALSE)</f>
        <v>CC28123455</v>
      </c>
    </row>
    <row r="1175" ht="15.75" customHeight="1">
      <c r="A1175" s="2" t="s">
        <v>1538</v>
      </c>
      <c r="B1175" s="5">
        <v>41942.0</v>
      </c>
      <c r="C1175" s="2" t="s">
        <v>1572</v>
      </c>
      <c r="D1175" s="2" t="s">
        <v>28</v>
      </c>
      <c r="E1175" s="2" t="str">
        <f>VLOOKUP(A1175,Equipos!$1:$1048576,2,0)</f>
        <v>Monitor De Signos Vitales</v>
      </c>
      <c r="F1175" s="2">
        <v>162.0</v>
      </c>
      <c r="G1175" s="4" t="str">
        <f>VLOOKUP(A1175,Equipos!$A$2:$H$16545,4,FALSE)</f>
        <v>AAW07240075SA</v>
      </c>
    </row>
    <row r="1176" ht="15.75" customHeight="1">
      <c r="A1176" s="2" t="s">
        <v>587</v>
      </c>
      <c r="B1176" s="5">
        <v>41942.0</v>
      </c>
      <c r="C1176" s="2" t="s">
        <v>1573</v>
      </c>
      <c r="D1176" s="2" t="s">
        <v>571</v>
      </c>
      <c r="E1176" s="2" t="str">
        <f>VLOOKUP(A1176,Equipos!$1:$1048576,2,0)</f>
        <v>Monitor De Signos Vitales</v>
      </c>
      <c r="F1176" s="2">
        <v>13701.0</v>
      </c>
      <c r="G1176" s="4" t="str">
        <f>VLOOKUP(A1176,Equipos!$A$2:$H$16545,4,FALSE)</f>
        <v>EW-43009166</v>
      </c>
    </row>
    <row r="1177" ht="15.75" customHeight="1">
      <c r="A1177" s="2" t="s">
        <v>569</v>
      </c>
      <c r="B1177" s="5">
        <v>41942.0</v>
      </c>
      <c r="C1177" s="2" t="s">
        <v>1573</v>
      </c>
      <c r="D1177" s="2" t="s">
        <v>571</v>
      </c>
      <c r="E1177" s="2" t="str">
        <f>VLOOKUP(A1177,Equipos!$1:$1048576,2,0)</f>
        <v>Monitor De Signos Vitales</v>
      </c>
      <c r="F1177" s="2">
        <v>10553.0</v>
      </c>
      <c r="G1177" s="4" t="str">
        <f>VLOOKUP(A1177,Equipos!$A$2:$H$16545,4,FALSE)</f>
        <v>CC22121790</v>
      </c>
    </row>
    <row r="1178" ht="15.75" customHeight="1">
      <c r="A1178" s="2" t="s">
        <v>1251</v>
      </c>
      <c r="B1178" s="5">
        <v>41942.0</v>
      </c>
      <c r="C1178" s="2" t="s">
        <v>1574</v>
      </c>
      <c r="D1178" s="2" t="s">
        <v>28</v>
      </c>
      <c r="E1178" s="2" t="str">
        <f>VLOOKUP(A1178,Equipos!$1:$1048576,2,0)</f>
        <v>Monitor De Signos Vitales</v>
      </c>
      <c r="F1178" s="2">
        <v>12793.0</v>
      </c>
      <c r="G1178" s="4" t="str">
        <f>VLOOKUP(A1178,Equipos!$A$2:$H$16545,4,FALSE)</f>
        <v>CC4318796</v>
      </c>
    </row>
    <row r="1179" ht="15.75" customHeight="1">
      <c r="A1179" s="2" t="s">
        <v>1217</v>
      </c>
      <c r="B1179" s="5">
        <v>41942.0</v>
      </c>
      <c r="C1179" s="2" t="s">
        <v>1205</v>
      </c>
      <c r="D1179" s="2" t="s">
        <v>571</v>
      </c>
      <c r="E1179" s="2" t="str">
        <f>VLOOKUP(A1179,Equipos!$1:$1048576,2,0)</f>
        <v>Monitor De Signos Vitales</v>
      </c>
      <c r="F1179" s="2">
        <v>15577.0</v>
      </c>
      <c r="G1179" s="4" t="str">
        <f>VLOOKUP(A1179,Equipos!$A$2:$H$16545,4,FALSE)</f>
        <v>KN8C034414</v>
      </c>
    </row>
    <row r="1180" ht="15.75" customHeight="1">
      <c r="A1180" s="2" t="s">
        <v>1184</v>
      </c>
      <c r="B1180" s="5">
        <v>41942.0</v>
      </c>
      <c r="C1180" s="2" t="s">
        <v>1575</v>
      </c>
      <c r="D1180" s="2" t="s">
        <v>28</v>
      </c>
      <c r="E1180" s="2" t="str">
        <f>VLOOKUP(A1180,Equipos!$1:$1048576,2,0)</f>
        <v>Monitor De Signos Vitales</v>
      </c>
      <c r="F1180" s="2">
        <v>10569.0</v>
      </c>
      <c r="G1180" s="4" t="str">
        <f>VLOOKUP(A1180,Equipos!$A$2:$H$16545,4,FALSE)</f>
        <v>CC-31125077</v>
      </c>
    </row>
    <row r="1181" ht="15.75" customHeight="1">
      <c r="A1181" s="2" t="s">
        <v>1217</v>
      </c>
      <c r="B1181" s="5">
        <v>41942.0</v>
      </c>
      <c r="C1181" s="2" t="s">
        <v>1573</v>
      </c>
      <c r="D1181" s="2" t="s">
        <v>571</v>
      </c>
      <c r="E1181" s="2" t="str">
        <f>VLOOKUP(A1181,Equipos!$1:$1048576,2,0)</f>
        <v>Monitor De Signos Vitales</v>
      </c>
      <c r="F1181" s="2">
        <v>15577.0</v>
      </c>
      <c r="G1181" s="4" t="str">
        <f>VLOOKUP(A1181,Equipos!$A$2:$H$16545,4,FALSE)</f>
        <v>KN8C034414</v>
      </c>
    </row>
    <row r="1182" ht="15.75" customHeight="1">
      <c r="A1182" s="2" t="s">
        <v>1271</v>
      </c>
      <c r="B1182" s="5">
        <v>41942.0</v>
      </c>
      <c r="C1182" s="2" t="s">
        <v>1576</v>
      </c>
      <c r="D1182" s="2" t="s">
        <v>571</v>
      </c>
      <c r="E1182" s="2" t="str">
        <f>VLOOKUP(A1182,Equipos!$1:$1048576,2,0)</f>
        <v>Monitor De Signos Vitales</v>
      </c>
      <c r="F1182" s="2">
        <v>15590.0</v>
      </c>
      <c r="G1182" s="4" t="str">
        <f>VLOOKUP(A1182,Equipos!$A$2:$H$16545,4,FALSE)</f>
        <v>6009577567</v>
      </c>
    </row>
    <row r="1183" ht="15.75" customHeight="1">
      <c r="A1183" s="2" t="s">
        <v>1244</v>
      </c>
      <c r="B1183" s="5">
        <v>41942.0</v>
      </c>
      <c r="C1183" s="2" t="s">
        <v>1577</v>
      </c>
      <c r="D1183" s="2" t="s">
        <v>571</v>
      </c>
      <c r="E1183" s="2" t="str">
        <f>VLOOKUP(A1183,Equipos!$1:$1048576,2,0)</f>
        <v>Monitor De Signos Vitales</v>
      </c>
      <c r="F1183" s="2">
        <v>8128.0</v>
      </c>
      <c r="G1183" s="4" t="str">
        <f>VLOOKUP(A1183,Equipos!$A$2:$H$16545,4,FALSE)</f>
        <v>DM06002156</v>
      </c>
    </row>
    <row r="1184" ht="15.75" customHeight="1">
      <c r="A1184" s="2" t="s">
        <v>1309</v>
      </c>
      <c r="B1184" s="5">
        <v>41942.0</v>
      </c>
      <c r="C1184" s="2" t="s">
        <v>1205</v>
      </c>
      <c r="D1184" s="2" t="s">
        <v>571</v>
      </c>
      <c r="E1184" s="2" t="str">
        <f>VLOOKUP(A1184,Equipos!$1:$1048576,2,0)</f>
        <v>Monitor De Signos Vitales</v>
      </c>
      <c r="F1184" s="2">
        <v>14800.0</v>
      </c>
      <c r="G1184" s="4" t="str">
        <f>VLOOKUP(A1184,Equipos!$A$2:$H$16545,4,FALSE)</f>
        <v>KN73006799</v>
      </c>
    </row>
    <row r="1185" ht="15.75" customHeight="1">
      <c r="A1185" s="2" t="s">
        <v>1228</v>
      </c>
      <c r="B1185" s="5">
        <v>41942.0</v>
      </c>
      <c r="C1185" s="2" t="s">
        <v>1578</v>
      </c>
      <c r="D1185" s="2" t="s">
        <v>28</v>
      </c>
      <c r="E1185" s="2" t="str">
        <f>VLOOKUP(A1185,Equipos!$1:$1048576,2,0)</f>
        <v>Monitor De Signos Vitales</v>
      </c>
      <c r="F1185" s="2">
        <v>10013.0</v>
      </c>
      <c r="G1185" s="4" t="str">
        <f>VLOOKUP(A1185,Equipos!$A$2:$H$16545,4,FALSE)</f>
        <v>CC28123455</v>
      </c>
    </row>
    <row r="1186" ht="15.75" customHeight="1">
      <c r="A1186" s="2" t="s">
        <v>1495</v>
      </c>
      <c r="B1186" s="5">
        <v>41942.0</v>
      </c>
      <c r="C1186" s="2" t="s">
        <v>1579</v>
      </c>
      <c r="D1186" s="2" t="s">
        <v>28</v>
      </c>
      <c r="E1186" s="2" t="str">
        <f>VLOOKUP(A1186,Equipos!$1:$1048576,2,0)</f>
        <v>Monitor De Signos Vitales</v>
      </c>
      <c r="F1186" s="2">
        <v>15469.0</v>
      </c>
      <c r="G1186" s="4" t="str">
        <f>VLOOKUP(A1186,Equipos!$A$2:$H$16545,4,FALSE)</f>
        <v>6009537664</v>
      </c>
    </row>
    <row r="1187" ht="15.75" customHeight="1">
      <c r="A1187" s="2" t="s">
        <v>1522</v>
      </c>
      <c r="B1187" s="5">
        <v>41942.0</v>
      </c>
      <c r="C1187" s="2" t="s">
        <v>1494</v>
      </c>
      <c r="D1187" s="2" t="s">
        <v>28</v>
      </c>
      <c r="E1187" s="2" t="str">
        <f>VLOOKUP(A1187,Equipos!$1:$1048576,2,0)</f>
        <v>Monitor De Signos Vitales</v>
      </c>
      <c r="F1187" s="2">
        <v>11417.0</v>
      </c>
      <c r="G1187" s="4" t="str">
        <f>VLOOKUP(A1187,Equipos!$A$2:$H$16545,4,FALSE)</f>
        <v>CC3A127330</v>
      </c>
    </row>
    <row r="1188" ht="15.75" customHeight="1">
      <c r="A1188" s="2" t="s">
        <v>1257</v>
      </c>
      <c r="B1188" s="5">
        <v>41942.0</v>
      </c>
      <c r="C1188" s="2" t="s">
        <v>1580</v>
      </c>
      <c r="D1188" s="2" t="s">
        <v>28</v>
      </c>
      <c r="E1188" s="2" t="str">
        <f>VLOOKUP(A1188,Equipos!$1:$1048576,2,0)</f>
        <v>Monitor De Signos Vitales</v>
      </c>
      <c r="F1188" s="2">
        <v>13421.0</v>
      </c>
      <c r="G1188" s="4" t="str">
        <f>VLOOKUP(A1188,Equipos!$A$2:$H$16545,4,FALSE)</f>
        <v>CC53131319</v>
      </c>
    </row>
    <row r="1189" ht="15.75" customHeight="1">
      <c r="A1189" s="2" t="s">
        <v>1224</v>
      </c>
      <c r="B1189" s="5">
        <v>41942.0</v>
      </c>
      <c r="C1189" s="2" t="s">
        <v>1581</v>
      </c>
      <c r="D1189" s="2" t="s">
        <v>28</v>
      </c>
      <c r="E1189" s="2" t="str">
        <f>VLOOKUP(A1189,Equipos!$1:$1048576,2,0)</f>
        <v>Monitor De Signos Vitales</v>
      </c>
      <c r="F1189" s="2">
        <v>15787.0</v>
      </c>
      <c r="G1189" s="4" t="str">
        <f>VLOOKUP(A1189,Equipos!$A$2:$H$16545,4,FALSE)</f>
        <v>KN-94041449</v>
      </c>
    </row>
    <row r="1190" ht="15.75" customHeight="1">
      <c r="A1190" s="2" t="s">
        <v>1257</v>
      </c>
      <c r="B1190" s="5">
        <v>41942.0</v>
      </c>
      <c r="C1190" s="2" t="s">
        <v>1582</v>
      </c>
      <c r="D1190" s="2" t="s">
        <v>28</v>
      </c>
      <c r="E1190" s="2" t="str">
        <f>VLOOKUP(A1190,Equipos!$1:$1048576,2,0)</f>
        <v>Monitor De Signos Vitales</v>
      </c>
      <c r="F1190" s="2">
        <v>13421.0</v>
      </c>
      <c r="G1190" s="4" t="str">
        <f>VLOOKUP(A1190,Equipos!$A$2:$H$16545,4,FALSE)</f>
        <v>CC53131319</v>
      </c>
    </row>
    <row r="1191" ht="15.75" customHeight="1">
      <c r="A1191" s="2" t="s">
        <v>1296</v>
      </c>
      <c r="B1191" s="5">
        <v>41942.0</v>
      </c>
      <c r="C1191" s="2" t="s">
        <v>1583</v>
      </c>
      <c r="D1191" s="2" t="s">
        <v>888</v>
      </c>
      <c r="E1191" s="2" t="str">
        <f>VLOOKUP(A1191,Equipos!$1:$1048576,2,0)</f>
        <v>Monitor De Signos Vitales</v>
      </c>
      <c r="F1191" s="2">
        <v>9877.0</v>
      </c>
      <c r="G1191" s="4" t="str">
        <f>VLOOKUP(A1191,Equipos!$A$2:$H$16545,4,FALSE)</f>
        <v>CC26122857</v>
      </c>
    </row>
    <row r="1192" ht="15.75" customHeight="1">
      <c r="A1192" s="2" t="s">
        <v>1206</v>
      </c>
      <c r="B1192" s="5">
        <v>41942.0</v>
      </c>
      <c r="C1192" s="2" t="s">
        <v>1584</v>
      </c>
      <c r="D1192" s="2" t="s">
        <v>28</v>
      </c>
      <c r="E1192" s="2" t="str">
        <f>VLOOKUP(A1192,Equipos!$1:$1048576,2,0)</f>
        <v>Monitor De Signos Vitales</v>
      </c>
      <c r="F1192" s="2">
        <v>11418.0</v>
      </c>
      <c r="G1192" s="4" t="str">
        <f>VLOOKUP(A1192,Equipos!$A$2:$H$16545,4,FALSE)</f>
        <v>CC3A127331</v>
      </c>
    </row>
    <row r="1193" ht="15.75" customHeight="1">
      <c r="A1193" s="2" t="s">
        <v>1286</v>
      </c>
      <c r="B1193" s="5">
        <v>41942.0</v>
      </c>
      <c r="C1193" s="2" t="s">
        <v>1585</v>
      </c>
      <c r="D1193" s="2" t="s">
        <v>28</v>
      </c>
      <c r="E1193" s="2" t="str">
        <f>VLOOKUP(A1193,Equipos!$1:$1048576,2,0)</f>
        <v>Monitor De Signos Vitales</v>
      </c>
      <c r="F1193" s="2">
        <v>10047.0</v>
      </c>
      <c r="G1193" s="4" t="str">
        <f>VLOOKUP(A1193,Equipos!$A$2:$H$16545,4,FALSE)</f>
        <v>EX-31004636</v>
      </c>
    </row>
    <row r="1194" ht="15.75" customHeight="1">
      <c r="A1194" s="2" t="s">
        <v>1540</v>
      </c>
      <c r="B1194" s="5">
        <v>41942.0</v>
      </c>
      <c r="C1194" s="2" t="s">
        <v>1586</v>
      </c>
      <c r="D1194" s="2" t="s">
        <v>571</v>
      </c>
      <c r="E1194" s="2" t="str">
        <f>VLOOKUP(A1194,Equipos!$1:$1048576,2,0)</f>
        <v>Monitor De Signos Vitales</v>
      </c>
      <c r="F1194" s="2">
        <v>13420.0</v>
      </c>
      <c r="G1194" s="4" t="str">
        <f>VLOOKUP(A1194,Equipos!$A$2:$H$16545,4,FALSE)</f>
        <v>CC53131308</v>
      </c>
    </row>
    <row r="1195" ht="15.75" customHeight="1">
      <c r="A1195" s="2" t="s">
        <v>1563</v>
      </c>
      <c r="B1195" s="5">
        <v>41942.0</v>
      </c>
      <c r="C1195" s="2" t="s">
        <v>1587</v>
      </c>
      <c r="D1195" s="2" t="s">
        <v>28</v>
      </c>
      <c r="E1195" s="2" t="str">
        <f>VLOOKUP(A1195,Equipos!$1:$1048576,2,0)</f>
        <v>Monitor De Signos Vitales</v>
      </c>
      <c r="F1195" s="2">
        <v>15471.0</v>
      </c>
      <c r="G1195" s="4" t="str">
        <f>VLOOKUP(A1195,Equipos!$A$2:$H$16545,4,FALSE)</f>
        <v>6009530965</v>
      </c>
    </row>
    <row r="1196" ht="15.75" customHeight="1">
      <c r="A1196" s="2" t="s">
        <v>1588</v>
      </c>
      <c r="B1196" s="5">
        <v>41942.0</v>
      </c>
      <c r="C1196" s="2" t="s">
        <v>1589</v>
      </c>
      <c r="D1196" s="2" t="s">
        <v>571</v>
      </c>
      <c r="E1196" s="2" t="str">
        <f>VLOOKUP(A1196,Equipos!$1:$1048576,2,0)</f>
        <v>Monitor De Signos Vitales</v>
      </c>
      <c r="F1196" s="2">
        <v>15788.0</v>
      </c>
      <c r="G1196" s="4" t="str">
        <f>VLOOKUP(A1196,Equipos!$A$2:$H$16545,4,FALSE)</f>
        <v>KN-94041506</v>
      </c>
    </row>
    <row r="1197" ht="15.75" customHeight="1">
      <c r="A1197" s="2" t="s">
        <v>1269</v>
      </c>
      <c r="B1197" s="5">
        <v>41942.0</v>
      </c>
      <c r="C1197" s="2" t="s">
        <v>1590</v>
      </c>
      <c r="D1197" s="2" t="s">
        <v>28</v>
      </c>
      <c r="E1197" s="2" t="str">
        <f>VLOOKUP(A1197,Equipos!$1:$1048576,2,0)</f>
        <v>Monitor De Signos Vitales</v>
      </c>
      <c r="F1197" s="2">
        <v>115.0</v>
      </c>
      <c r="G1197" s="4" t="str">
        <f>VLOOKUP(A1197,Equipos!$A$2:$H$16545,4,FALSE)</f>
        <v>AAW07210250SA</v>
      </c>
    </row>
    <row r="1198" ht="15.75" customHeight="1">
      <c r="A1198" s="2" t="s">
        <v>1495</v>
      </c>
      <c r="B1198" s="5">
        <v>41942.0</v>
      </c>
      <c r="C1198" s="2" t="s">
        <v>1591</v>
      </c>
      <c r="D1198" s="2" t="s">
        <v>28</v>
      </c>
      <c r="E1198" s="2" t="str">
        <f>VLOOKUP(A1198,Equipos!$1:$1048576,2,0)</f>
        <v>Monitor De Signos Vitales</v>
      </c>
      <c r="F1198" s="2">
        <v>15469.0</v>
      </c>
      <c r="G1198" s="4" t="str">
        <f>VLOOKUP(A1198,Equipos!$A$2:$H$16545,4,FALSE)</f>
        <v>6009537664</v>
      </c>
    </row>
    <row r="1199" ht="15.75" customHeight="1">
      <c r="A1199" s="2" t="s">
        <v>574</v>
      </c>
      <c r="B1199" s="5">
        <v>41942.0</v>
      </c>
      <c r="C1199" s="2" t="s">
        <v>1592</v>
      </c>
      <c r="D1199" s="2" t="s">
        <v>28</v>
      </c>
      <c r="E1199" s="2" t="str">
        <f>VLOOKUP(A1199,Equipos!$1:$1048576,2,0)</f>
        <v>Monitor De Signos Vitales</v>
      </c>
      <c r="F1199" s="2">
        <v>9874.0</v>
      </c>
      <c r="G1199" s="4" t="str">
        <f>VLOOKUP(A1199,Equipos!$A$2:$H$16545,4,FALSE)</f>
        <v>EX24001257</v>
      </c>
    </row>
    <row r="1200" ht="15.75" customHeight="1">
      <c r="A1200" s="2" t="s">
        <v>1593</v>
      </c>
      <c r="B1200" s="5">
        <v>41942.0</v>
      </c>
      <c r="C1200" s="2" t="s">
        <v>1594</v>
      </c>
      <c r="D1200" s="2" t="s">
        <v>196</v>
      </c>
      <c r="E1200" s="2" t="str">
        <f>VLOOKUP(A1200,Equipos!$1:$1048576,2,0)</f>
        <v>Monitor De Signos Vitales</v>
      </c>
      <c r="F1200" s="2">
        <v>12844.0</v>
      </c>
      <c r="G1200" s="4" t="str">
        <f>VLOOKUP(A1200,Equipos!$A$2:$H$16545,4,FALSE)</f>
        <v>CC43128792</v>
      </c>
    </row>
    <row r="1201" ht="15.75" customHeight="1">
      <c r="A1201" s="2" t="s">
        <v>1235</v>
      </c>
      <c r="B1201" s="5">
        <v>41942.0</v>
      </c>
      <c r="C1201" s="2" t="s">
        <v>1595</v>
      </c>
      <c r="D1201" s="2" t="s">
        <v>16</v>
      </c>
      <c r="E1201" s="2" t="str">
        <f>VLOOKUP(A1201,Equipos!$1:$1048576,2,0)</f>
        <v>Monitor De Signos Vitales</v>
      </c>
      <c r="F1201" s="2">
        <v>10012.0</v>
      </c>
      <c r="G1201" s="4" t="str">
        <f>VLOOKUP(A1201,Equipos!$A$2:$H$16545,4,FALSE)</f>
        <v>CC28123459</v>
      </c>
    </row>
    <row r="1202" ht="15.75" customHeight="1">
      <c r="A1202" s="2" t="s">
        <v>1219</v>
      </c>
      <c r="B1202" s="5">
        <v>41942.0</v>
      </c>
      <c r="C1202" s="2" t="s">
        <v>1200</v>
      </c>
      <c r="D1202" s="2" t="s">
        <v>571</v>
      </c>
      <c r="E1202" s="2" t="str">
        <f>VLOOKUP(A1202,Equipos!$1:$1048576,2,0)</f>
        <v>Monitor De Signos Vitales</v>
      </c>
      <c r="F1202" s="2">
        <v>294.0</v>
      </c>
      <c r="G1202" s="4" t="str">
        <f>VLOOKUP(A1202,Equipos!$A$2:$H$16545,4,FALSE)</f>
        <v>AAW07240072SA</v>
      </c>
    </row>
    <row r="1203" ht="15.75" customHeight="1">
      <c r="A1203" s="2" t="s">
        <v>1192</v>
      </c>
      <c r="B1203" s="5">
        <v>41942.0</v>
      </c>
      <c r="C1203" s="2" t="s">
        <v>1596</v>
      </c>
      <c r="D1203" s="2" t="s">
        <v>571</v>
      </c>
      <c r="E1203" s="2" t="str">
        <f>VLOOKUP(A1203,Equipos!$1:$1048576,2,0)</f>
        <v>Monitor De Signos Vitales</v>
      </c>
      <c r="F1203" s="2">
        <v>285.0</v>
      </c>
      <c r="G1203" s="4" t="str">
        <f>VLOOKUP(A1203,Equipos!$A$2:$H$16545,4,FALSE)</f>
        <v>AA93114424</v>
      </c>
    </row>
    <row r="1204" ht="15.75" customHeight="1">
      <c r="A1204" s="2" t="s">
        <v>574</v>
      </c>
      <c r="B1204" s="5">
        <v>41942.0</v>
      </c>
      <c r="C1204" s="2" t="s">
        <v>1597</v>
      </c>
      <c r="D1204" s="2" t="s">
        <v>571</v>
      </c>
      <c r="E1204" s="2" t="str">
        <f>VLOOKUP(A1204,Equipos!$1:$1048576,2,0)</f>
        <v>Monitor De Signos Vitales</v>
      </c>
      <c r="F1204" s="2">
        <v>9874.0</v>
      </c>
      <c r="G1204" s="4" t="str">
        <f>VLOOKUP(A1204,Equipos!$A$2:$H$16545,4,FALSE)</f>
        <v>EX24001257</v>
      </c>
    </row>
    <row r="1205" ht="15.75" customHeight="1">
      <c r="A1205" s="2" t="s">
        <v>1504</v>
      </c>
      <c r="B1205" s="5">
        <v>41942.0</v>
      </c>
      <c r="C1205" s="2" t="s">
        <v>1598</v>
      </c>
      <c r="D1205" s="2" t="s">
        <v>31</v>
      </c>
      <c r="E1205" s="2" t="str">
        <f>VLOOKUP(A1205,Equipos!$1:$1048576,2,0)</f>
        <v>Monitor De Signos Vitales</v>
      </c>
      <c r="F1205" s="2">
        <v>77.0</v>
      </c>
      <c r="G1205" s="4" t="str">
        <f>VLOOKUP(A1205,Equipos!$A$2:$H$16545,4,FALSE)</f>
        <v>6282377</v>
      </c>
    </row>
    <row r="1206" ht="15.75" customHeight="1">
      <c r="A1206" s="2" t="s">
        <v>1307</v>
      </c>
      <c r="B1206" s="5">
        <v>41942.0</v>
      </c>
      <c r="C1206" s="2" t="s">
        <v>1599</v>
      </c>
      <c r="D1206" s="2" t="s">
        <v>571</v>
      </c>
      <c r="E1206" s="2" t="str">
        <f>VLOOKUP(A1206,Equipos!$1:$1048576,2,0)</f>
        <v>Monitor De Signos Vitales</v>
      </c>
      <c r="F1206" s="2">
        <v>15588.0</v>
      </c>
      <c r="G1206" s="4" t="str">
        <f>VLOOKUP(A1206,Equipos!$A$2:$H$16545,4,FALSE)</f>
        <v>6009532669</v>
      </c>
    </row>
    <row r="1207" ht="15.75" customHeight="1">
      <c r="A1207" s="2" t="s">
        <v>1529</v>
      </c>
      <c r="B1207" s="5">
        <v>41942.0</v>
      </c>
      <c r="C1207" s="2" t="s">
        <v>1600</v>
      </c>
      <c r="D1207" s="2" t="s">
        <v>28</v>
      </c>
      <c r="E1207" s="2" t="str">
        <f>VLOOKUP(A1207,Equipos!$1:$1048576,2,0)</f>
        <v>Monitor De Signos Vitales</v>
      </c>
      <c r="F1207" s="2">
        <v>10598.0</v>
      </c>
      <c r="G1207" s="4" t="str">
        <f>VLOOKUP(A1207,Equipos!$A$2:$H$16545,4,FALSE)</f>
        <v>CC-31125074</v>
      </c>
    </row>
    <row r="1208" ht="15.75" customHeight="1">
      <c r="A1208" s="2" t="s">
        <v>1601</v>
      </c>
      <c r="B1208" s="5">
        <v>41942.0</v>
      </c>
      <c r="C1208" s="2" t="s">
        <v>1602</v>
      </c>
      <c r="D1208" s="2" t="s">
        <v>571</v>
      </c>
      <c r="E1208" s="2" t="str">
        <f>VLOOKUP(A1208,Equipos!$1:$1048576,2,0)</f>
        <v>Monitor De Signos Vitales</v>
      </c>
      <c r="F1208" s="2">
        <v>15790.0</v>
      </c>
      <c r="G1208" s="4" t="str">
        <f>VLOOKUP(A1208,Equipos!$A$2:$H$16545,4,FALSE)</f>
        <v>KN-94041435</v>
      </c>
    </row>
    <row r="1209" ht="15.75" customHeight="1">
      <c r="A1209" s="2" t="s">
        <v>1213</v>
      </c>
      <c r="B1209" s="5">
        <v>41942.0</v>
      </c>
      <c r="C1209" s="2" t="s">
        <v>1603</v>
      </c>
      <c r="D1209" s="2" t="s">
        <v>571</v>
      </c>
      <c r="E1209" s="2" t="str">
        <f>VLOOKUP(A1209,Equipos!$1:$1048576,2,0)</f>
        <v>Monitor De Signos Vitales</v>
      </c>
      <c r="F1209" s="6" t="s">
        <v>1215</v>
      </c>
      <c r="G1209" s="4" t="str">
        <f>VLOOKUP(A1209,Equipos!$A$2:$H$16545,4,FALSE)</f>
        <v>AAW07210346SA</v>
      </c>
    </row>
    <row r="1210" ht="15.75" customHeight="1">
      <c r="A1210" s="2" t="s">
        <v>1588</v>
      </c>
      <c r="B1210" s="5">
        <v>41942.0</v>
      </c>
      <c r="C1210" s="2" t="s">
        <v>1604</v>
      </c>
      <c r="D1210" s="2" t="s">
        <v>571</v>
      </c>
      <c r="E1210" s="2" t="str">
        <f>VLOOKUP(A1210,Equipos!$1:$1048576,2,0)</f>
        <v>Monitor De Signos Vitales</v>
      </c>
      <c r="F1210" s="2">
        <v>15788.0</v>
      </c>
      <c r="G1210" s="4" t="str">
        <f>VLOOKUP(A1210,Equipos!$A$2:$H$16545,4,FALSE)</f>
        <v>KN-94041506</v>
      </c>
    </row>
    <row r="1211" ht="15.75" customHeight="1">
      <c r="A1211" s="2" t="s">
        <v>1219</v>
      </c>
      <c r="B1211" s="5">
        <v>41942.0</v>
      </c>
      <c r="C1211" s="2" t="s">
        <v>1605</v>
      </c>
      <c r="D1211" s="2" t="s">
        <v>571</v>
      </c>
      <c r="E1211" s="2" t="str">
        <f>VLOOKUP(A1211,Equipos!$1:$1048576,2,0)</f>
        <v>Monitor De Signos Vitales</v>
      </c>
      <c r="F1211" s="2">
        <v>294.0</v>
      </c>
      <c r="G1211" s="4" t="str">
        <f>VLOOKUP(A1211,Equipos!$A$2:$H$16545,4,FALSE)</f>
        <v>AAW07240072SA</v>
      </c>
    </row>
    <row r="1212" ht="15.75" customHeight="1">
      <c r="A1212" s="2" t="s">
        <v>1219</v>
      </c>
      <c r="B1212" s="5">
        <v>41942.0</v>
      </c>
      <c r="C1212" s="2" t="s">
        <v>1606</v>
      </c>
      <c r="D1212" s="2" t="s">
        <v>571</v>
      </c>
      <c r="E1212" s="2" t="str">
        <f>VLOOKUP(A1212,Equipos!$1:$1048576,2,0)</f>
        <v>Monitor De Signos Vitales</v>
      </c>
      <c r="F1212" s="2">
        <v>294.0</v>
      </c>
      <c r="G1212" s="4" t="str">
        <f>VLOOKUP(A1212,Equipos!$A$2:$H$16545,4,FALSE)</f>
        <v>AAW07240072SA</v>
      </c>
    </row>
    <row r="1213" ht="15.75" customHeight="1">
      <c r="A1213" s="2" t="s">
        <v>1275</v>
      </c>
      <c r="B1213" s="5">
        <v>41942.0</v>
      </c>
      <c r="C1213" s="2" t="s">
        <v>1607</v>
      </c>
      <c r="D1213" s="2" t="s">
        <v>888</v>
      </c>
      <c r="E1213" s="2" t="str">
        <f>VLOOKUP(A1213,Equipos!$1:$1048576,2,0)</f>
        <v>Monitor De Signos Vitales</v>
      </c>
      <c r="F1213" s="2">
        <v>8129.0</v>
      </c>
      <c r="G1213" s="4" t="str">
        <f>VLOOKUP(A1213,Equipos!$A$2:$H$16545,4,FALSE)</f>
        <v>AA11134646</v>
      </c>
    </row>
    <row r="1214" ht="15.75" customHeight="1">
      <c r="A1214" s="2" t="s">
        <v>1544</v>
      </c>
      <c r="B1214" s="5">
        <v>41942.0</v>
      </c>
      <c r="C1214" s="2" t="s">
        <v>1608</v>
      </c>
      <c r="D1214" s="2" t="s">
        <v>28</v>
      </c>
      <c r="E1214" s="2" t="str">
        <f>VLOOKUP(A1214,Equipos!$1:$1048576,2,0)</f>
        <v>Monitor De Signos Vitales</v>
      </c>
      <c r="F1214" s="2">
        <v>9065.0</v>
      </c>
      <c r="G1214" s="4" t="str">
        <f>VLOOKUP(A1214,Equipos!$A$2:$H$16545,4,FALSE)</f>
        <v>AA79102589</v>
      </c>
    </row>
    <row r="1215" ht="15.75" customHeight="1">
      <c r="A1215" s="2" t="s">
        <v>1309</v>
      </c>
      <c r="B1215" s="5">
        <v>41942.0</v>
      </c>
      <c r="C1215" s="2" t="s">
        <v>1609</v>
      </c>
      <c r="D1215" s="2" t="s">
        <v>28</v>
      </c>
      <c r="E1215" s="2" t="str">
        <f>VLOOKUP(A1215,Equipos!$1:$1048576,2,0)</f>
        <v>Monitor De Signos Vitales</v>
      </c>
      <c r="F1215" s="2">
        <v>14800.0</v>
      </c>
      <c r="G1215" s="4" t="str">
        <f>VLOOKUP(A1215,Equipos!$A$2:$H$16545,4,FALSE)</f>
        <v>KN73006799</v>
      </c>
    </row>
    <row r="1216" ht="15.75" customHeight="1">
      <c r="A1216" s="2" t="s">
        <v>1610</v>
      </c>
      <c r="B1216" s="5">
        <v>41942.0</v>
      </c>
      <c r="C1216" s="2" t="s">
        <v>1611</v>
      </c>
      <c r="D1216" s="2" t="s">
        <v>571</v>
      </c>
      <c r="E1216" s="2" t="str">
        <f>VLOOKUP(A1216,Equipos!$1:$1048576,2,0)</f>
        <v>Monitor De Signos Vitales</v>
      </c>
      <c r="F1216" s="2">
        <v>15817.0</v>
      </c>
      <c r="G1216" s="4" t="str">
        <f>VLOOKUP(A1216,Equipos!$A$2:$H$16545,4,FALSE)</f>
        <v>KN-94041413</v>
      </c>
    </row>
    <row r="1217" ht="15.75" customHeight="1">
      <c r="A1217" s="2" t="s">
        <v>1184</v>
      </c>
      <c r="B1217" s="5">
        <v>41942.0</v>
      </c>
      <c r="C1217" s="2" t="s">
        <v>1612</v>
      </c>
      <c r="D1217" s="2" t="s">
        <v>28</v>
      </c>
      <c r="E1217" s="2" t="str">
        <f>VLOOKUP(A1217,Equipos!$1:$1048576,2,0)</f>
        <v>Monitor De Signos Vitales</v>
      </c>
      <c r="F1217" s="2">
        <v>10569.0</v>
      </c>
      <c r="G1217" s="4" t="str">
        <f>VLOOKUP(A1217,Equipos!$A$2:$H$16545,4,FALSE)</f>
        <v>CC-31125077</v>
      </c>
    </row>
    <row r="1218" ht="15.75" customHeight="1">
      <c r="A1218" s="2" t="s">
        <v>1266</v>
      </c>
      <c r="B1218" s="5">
        <v>41942.0</v>
      </c>
      <c r="C1218" s="2" t="s">
        <v>1608</v>
      </c>
      <c r="D1218" s="2" t="s">
        <v>28</v>
      </c>
      <c r="E1218" s="2" t="str">
        <f>VLOOKUP(A1218,Equipos!$1:$1048576,2,0)</f>
        <v>Monitor De Signos Vitales</v>
      </c>
      <c r="F1218" s="2">
        <v>287.0</v>
      </c>
      <c r="G1218" s="4" t="str">
        <f>VLOOKUP(A1218,Equipos!$A$2:$H$16545,4,FALSE)</f>
        <v>AA96117763</v>
      </c>
    </row>
    <row r="1219" ht="15.75" customHeight="1">
      <c r="A1219" s="2" t="s">
        <v>583</v>
      </c>
      <c r="B1219" s="5">
        <v>41942.0</v>
      </c>
      <c r="C1219" s="2" t="s">
        <v>1613</v>
      </c>
      <c r="D1219" s="2" t="s">
        <v>571</v>
      </c>
      <c r="E1219" s="2" t="str">
        <f>VLOOKUP(A1219,Equipos!$1:$1048576,2,0)</f>
        <v>Monitor De Signos Vitales</v>
      </c>
      <c r="F1219" s="2">
        <v>14951.0</v>
      </c>
      <c r="G1219" s="4" t="str">
        <f>VLOOKUP(A1219,Equipos!$A$2:$H$16545,4,FALSE)</f>
        <v>KN75009297</v>
      </c>
    </row>
    <row r="1220" ht="15.75" customHeight="1">
      <c r="A1220" s="2" t="s">
        <v>1251</v>
      </c>
      <c r="B1220" s="5">
        <v>41942.0</v>
      </c>
      <c r="C1220" s="2" t="s">
        <v>1614</v>
      </c>
      <c r="D1220" s="2" t="s">
        <v>28</v>
      </c>
      <c r="E1220" s="2" t="str">
        <f>VLOOKUP(A1220,Equipos!$1:$1048576,2,0)</f>
        <v>Monitor De Signos Vitales</v>
      </c>
      <c r="F1220" s="2">
        <v>12793.0</v>
      </c>
      <c r="G1220" s="4" t="str">
        <f>VLOOKUP(A1220,Equipos!$A$2:$H$16545,4,FALSE)</f>
        <v>CC4318796</v>
      </c>
    </row>
    <row r="1221" ht="15.75" customHeight="1">
      <c r="A1221" s="2" t="s">
        <v>581</v>
      </c>
      <c r="B1221" s="5">
        <v>41942.0</v>
      </c>
      <c r="C1221" s="2" t="s">
        <v>1612</v>
      </c>
      <c r="D1221" s="2" t="s">
        <v>28</v>
      </c>
      <c r="E1221" s="2" t="str">
        <f>VLOOKUP(A1221,Equipos!$1:$1048576,2,0)</f>
        <v>Monitor De Signos Vitales</v>
      </c>
      <c r="F1221" s="2">
        <v>15448.0</v>
      </c>
      <c r="G1221" s="4" t="str">
        <f>VLOOKUP(A1221,Equipos!$A$2:$H$16545,4,FALSE)</f>
        <v>KN-89032342</v>
      </c>
    </row>
    <row r="1222" ht="15.75" customHeight="1">
      <c r="A1222" s="2" t="s">
        <v>1275</v>
      </c>
      <c r="B1222" s="5">
        <v>41942.0</v>
      </c>
      <c r="C1222" s="2" t="s">
        <v>1612</v>
      </c>
      <c r="D1222" s="2" t="s">
        <v>28</v>
      </c>
      <c r="E1222" s="2" t="str">
        <f>VLOOKUP(A1222,Equipos!$1:$1048576,2,0)</f>
        <v>Monitor De Signos Vitales</v>
      </c>
      <c r="F1222" s="2">
        <v>8129.0</v>
      </c>
      <c r="G1222" s="4" t="str">
        <f>VLOOKUP(A1222,Equipos!$A$2:$H$16545,4,FALSE)</f>
        <v>AA11134646</v>
      </c>
    </row>
    <row r="1223" ht="15.75" customHeight="1">
      <c r="A1223" s="2" t="s">
        <v>1206</v>
      </c>
      <c r="B1223" s="5">
        <v>41942.0</v>
      </c>
      <c r="C1223" s="2" t="s">
        <v>1615</v>
      </c>
      <c r="D1223" s="2" t="s">
        <v>571</v>
      </c>
      <c r="E1223" s="2" t="str">
        <f>VLOOKUP(A1223,Equipos!$1:$1048576,2,0)</f>
        <v>Monitor De Signos Vitales</v>
      </c>
      <c r="F1223" s="2">
        <v>11418.0</v>
      </c>
      <c r="G1223" s="4" t="str">
        <f>VLOOKUP(A1223,Equipos!$A$2:$H$16545,4,FALSE)</f>
        <v>CC3A127331</v>
      </c>
    </row>
    <row r="1224" ht="15.75" customHeight="1">
      <c r="A1224" s="2" t="s">
        <v>1522</v>
      </c>
      <c r="B1224" s="5">
        <v>41942.0</v>
      </c>
      <c r="C1224" s="2" t="s">
        <v>1612</v>
      </c>
      <c r="D1224" s="2" t="s">
        <v>28</v>
      </c>
      <c r="E1224" s="2" t="str">
        <f>VLOOKUP(A1224,Equipos!$1:$1048576,2,0)</f>
        <v>Monitor De Signos Vitales</v>
      </c>
      <c r="F1224" s="2">
        <v>11417.0</v>
      </c>
      <c r="G1224" s="4" t="str">
        <f>VLOOKUP(A1224,Equipos!$A$2:$H$16545,4,FALSE)</f>
        <v>CC3A127330</v>
      </c>
    </row>
    <row r="1225" ht="15.75" customHeight="1">
      <c r="A1225" s="2" t="s">
        <v>1309</v>
      </c>
      <c r="B1225" s="5">
        <v>41942.0</v>
      </c>
      <c r="C1225" s="2" t="s">
        <v>1616</v>
      </c>
      <c r="D1225" s="2" t="s">
        <v>571</v>
      </c>
      <c r="E1225" s="2" t="str">
        <f>VLOOKUP(A1225,Equipos!$1:$1048576,2,0)</f>
        <v>Monitor De Signos Vitales</v>
      </c>
      <c r="F1225" s="2">
        <v>14800.0</v>
      </c>
      <c r="G1225" s="4" t="str">
        <f>VLOOKUP(A1225,Equipos!$A$2:$H$16545,4,FALSE)</f>
        <v>KN73006799</v>
      </c>
    </row>
    <row r="1226" ht="15.75" customHeight="1">
      <c r="A1226" s="2" t="s">
        <v>1522</v>
      </c>
      <c r="B1226" s="5">
        <v>41942.0</v>
      </c>
      <c r="C1226" s="2" t="s">
        <v>1616</v>
      </c>
      <c r="D1226" s="2" t="s">
        <v>571</v>
      </c>
      <c r="E1226" s="2" t="str">
        <f>VLOOKUP(A1226,Equipos!$1:$1048576,2,0)</f>
        <v>Monitor De Signos Vitales</v>
      </c>
      <c r="F1226" s="2">
        <v>11417.0</v>
      </c>
      <c r="G1226" s="4" t="str">
        <f>VLOOKUP(A1226,Equipos!$A$2:$H$16545,4,FALSE)</f>
        <v>CC3A127330</v>
      </c>
    </row>
    <row r="1227" ht="15.75" customHeight="1">
      <c r="A1227" s="2" t="s">
        <v>1184</v>
      </c>
      <c r="B1227" s="5">
        <v>41942.0</v>
      </c>
      <c r="C1227" s="2" t="s">
        <v>1617</v>
      </c>
      <c r="D1227" s="2" t="s">
        <v>28</v>
      </c>
      <c r="E1227" s="2" t="str">
        <f>VLOOKUP(A1227,Equipos!$1:$1048576,2,0)</f>
        <v>Monitor De Signos Vitales</v>
      </c>
      <c r="F1227" s="2">
        <v>10569.0</v>
      </c>
      <c r="G1227" s="4" t="str">
        <f>VLOOKUP(A1227,Equipos!$A$2:$H$16545,4,FALSE)</f>
        <v>CC-31125077</v>
      </c>
    </row>
    <row r="1228" ht="15.75" customHeight="1">
      <c r="A1228" s="2" t="s">
        <v>1232</v>
      </c>
      <c r="B1228" s="5">
        <v>41942.0</v>
      </c>
      <c r="C1228" s="2" t="s">
        <v>1615</v>
      </c>
      <c r="D1228" s="2" t="s">
        <v>571</v>
      </c>
      <c r="E1228" s="2" t="str">
        <f>VLOOKUP(A1228,Equipos!$1:$1048576,2,0)</f>
        <v>Monitor De Signos Vitales</v>
      </c>
      <c r="F1228" s="2">
        <v>10008.0</v>
      </c>
      <c r="G1228" s="4" t="str">
        <f>VLOOKUP(A1228,Equipos!$A$2:$H$16545,4,FALSE)</f>
        <v>CC28123453</v>
      </c>
    </row>
    <row r="1229" ht="15.75" customHeight="1">
      <c r="A1229" s="2" t="s">
        <v>1209</v>
      </c>
      <c r="B1229" s="5">
        <v>41942.0</v>
      </c>
      <c r="C1229" s="2" t="s">
        <v>1205</v>
      </c>
      <c r="D1229" s="2" t="s">
        <v>571</v>
      </c>
      <c r="E1229" s="2" t="str">
        <f>VLOOKUP(A1229,Equipos!$1:$1048576,2,0)</f>
        <v>Monitor De Signos Vitales</v>
      </c>
      <c r="F1229" s="2">
        <v>10571.0</v>
      </c>
      <c r="G1229" s="4" t="str">
        <f>VLOOKUP(A1229,Equipos!$A$2:$H$16545,4,FALSE)</f>
        <v>CC-31125078</v>
      </c>
    </row>
    <row r="1230" ht="15.75" customHeight="1">
      <c r="A1230" s="2" t="s">
        <v>585</v>
      </c>
      <c r="B1230" s="5">
        <v>41942.0</v>
      </c>
      <c r="C1230" s="2" t="s">
        <v>1205</v>
      </c>
      <c r="D1230" s="2" t="s">
        <v>571</v>
      </c>
      <c r="E1230" s="2" t="str">
        <f>VLOOKUP(A1230,Equipos!$1:$1048576,2,0)</f>
        <v>Monitor De Signos Vitales</v>
      </c>
      <c r="F1230" s="2">
        <v>15449.0</v>
      </c>
      <c r="G1230" s="4" t="str">
        <f>VLOOKUP(A1230,Equipos!$A$2:$H$16545,4,FALSE)</f>
        <v>KN-89032344</v>
      </c>
    </row>
    <row r="1231" ht="15.75" customHeight="1">
      <c r="A1231" s="2" t="s">
        <v>1515</v>
      </c>
      <c r="B1231" s="5">
        <v>41942.0</v>
      </c>
      <c r="C1231" s="2" t="s">
        <v>1618</v>
      </c>
      <c r="D1231" s="2" t="s">
        <v>571</v>
      </c>
      <c r="E1231" s="2" t="str">
        <f>VLOOKUP(A1231,Equipos!$1:$1048576,2,0)</f>
        <v>Monitor De Signos Vitales</v>
      </c>
      <c r="F1231" s="2">
        <v>13422.0</v>
      </c>
      <c r="G1231" s="4" t="str">
        <f>VLOOKUP(A1231,Equipos!$A$2:$H$16545,4,FALSE)</f>
        <v>CC53131291</v>
      </c>
    </row>
    <row r="1232" ht="15.75" customHeight="1">
      <c r="A1232" s="2" t="s">
        <v>1211</v>
      </c>
      <c r="B1232" s="5">
        <v>41942.0</v>
      </c>
      <c r="C1232" s="2" t="s">
        <v>1619</v>
      </c>
      <c r="D1232" s="2" t="s">
        <v>571</v>
      </c>
      <c r="E1232" s="2" t="str">
        <f>VLOOKUP(A1232,Equipos!$1:$1048576,2,0)</f>
        <v>Monitor De Signos Vitales</v>
      </c>
      <c r="F1232" s="2">
        <v>361.0</v>
      </c>
      <c r="G1232" s="4" t="str">
        <f>VLOOKUP(A1232,Equipos!$A$2:$H$16545,4,FALSE)</f>
        <v>AAW07210246SA</v>
      </c>
    </row>
    <row r="1233" ht="15.75" customHeight="1">
      <c r="A1233" s="2" t="s">
        <v>1536</v>
      </c>
      <c r="B1233" s="5">
        <v>41942.0</v>
      </c>
      <c r="C1233" s="2" t="s">
        <v>1620</v>
      </c>
      <c r="D1233" s="2" t="s">
        <v>28</v>
      </c>
      <c r="E1233" s="2" t="str">
        <f>VLOOKUP(A1233,Equipos!$1:$1048576,2,0)</f>
        <v>Monitor De Signos Vitales</v>
      </c>
      <c r="F1233" s="2">
        <v>174.0</v>
      </c>
      <c r="G1233" s="4" t="str">
        <f>VLOOKUP(A1233,Equipos!$A$2:$H$16545,4,FALSE)</f>
        <v>AAW07210248SA</v>
      </c>
    </row>
    <row r="1234" ht="15.75" customHeight="1">
      <c r="A1234" s="2" t="s">
        <v>1512</v>
      </c>
      <c r="B1234" s="5">
        <v>41942.0</v>
      </c>
      <c r="C1234" s="2" t="s">
        <v>1621</v>
      </c>
      <c r="D1234" s="2" t="s">
        <v>571</v>
      </c>
      <c r="E1234" s="2" t="str">
        <f>VLOOKUP(A1234,Equipos!$1:$1048576,2,0)</f>
        <v>Monitor De Signos Vitales</v>
      </c>
      <c r="F1234" s="2">
        <v>15211.0</v>
      </c>
      <c r="G1234" s="4" t="str">
        <f>VLOOKUP(A1234,Equipos!$A$2:$H$16545,4,FALSE)</f>
        <v>KN-7A015277</v>
      </c>
    </row>
    <row r="1235" ht="15.75" customHeight="1">
      <c r="A1235" s="2" t="s">
        <v>1588</v>
      </c>
      <c r="B1235" s="5">
        <v>41942.0</v>
      </c>
      <c r="C1235" s="2" t="s">
        <v>1622</v>
      </c>
      <c r="D1235" s="2" t="s">
        <v>571</v>
      </c>
      <c r="E1235" s="2" t="str">
        <f>VLOOKUP(A1235,Equipos!$1:$1048576,2,0)</f>
        <v>Monitor De Signos Vitales</v>
      </c>
      <c r="F1235" s="2">
        <v>15788.0</v>
      </c>
      <c r="G1235" s="4" t="str">
        <f>VLOOKUP(A1235,Equipos!$A$2:$H$16545,4,FALSE)</f>
        <v>KN-94041506</v>
      </c>
    </row>
    <row r="1236" ht="15.75" customHeight="1">
      <c r="A1236" s="2" t="s">
        <v>1219</v>
      </c>
      <c r="B1236" s="5">
        <v>41942.0</v>
      </c>
      <c r="C1236" s="2" t="s">
        <v>1623</v>
      </c>
      <c r="D1236" s="2" t="s">
        <v>571</v>
      </c>
      <c r="E1236" s="2" t="str">
        <f>VLOOKUP(A1236,Equipos!$1:$1048576,2,0)</f>
        <v>Monitor De Signos Vitales</v>
      </c>
      <c r="F1236" s="2">
        <v>294.0</v>
      </c>
      <c r="G1236" s="4" t="str">
        <f>VLOOKUP(A1236,Equipos!$A$2:$H$16545,4,FALSE)</f>
        <v>AAW07240072SA</v>
      </c>
    </row>
    <row r="1237" ht="15.75" customHeight="1">
      <c r="A1237" s="2" t="s">
        <v>1301</v>
      </c>
      <c r="B1237" s="5">
        <v>41942.0</v>
      </c>
      <c r="C1237" s="2" t="s">
        <v>1624</v>
      </c>
      <c r="D1237" s="2" t="s">
        <v>16</v>
      </c>
      <c r="E1237" s="2" t="str">
        <f>VLOOKUP(A1237,Equipos!$1:$1048576,2,0)</f>
        <v>Monitor De Signos Vitales</v>
      </c>
      <c r="F1237" s="2">
        <v>8134.0</v>
      </c>
      <c r="G1237" s="4" t="str">
        <f>VLOOKUP(A1237,Equipos!$A$2:$H$16545,4,FALSE)</f>
        <v>DM06002155</v>
      </c>
    </row>
    <row r="1238" ht="15.75" customHeight="1">
      <c r="A1238" s="2" t="s">
        <v>1563</v>
      </c>
      <c r="B1238" s="5">
        <v>41942.0</v>
      </c>
      <c r="C1238" s="2" t="s">
        <v>1625</v>
      </c>
      <c r="D1238" s="2" t="s">
        <v>28</v>
      </c>
      <c r="E1238" s="2" t="str">
        <f>VLOOKUP(A1238,Equipos!$1:$1048576,2,0)</f>
        <v>Monitor De Signos Vitales</v>
      </c>
      <c r="F1238" s="2">
        <v>15471.0</v>
      </c>
      <c r="G1238" s="4" t="str">
        <f>VLOOKUP(A1238,Equipos!$A$2:$H$16545,4,FALSE)</f>
        <v>6009530965</v>
      </c>
    </row>
    <row r="1239" ht="15.75" customHeight="1">
      <c r="A1239" s="2" t="s">
        <v>1532</v>
      </c>
      <c r="B1239" s="5">
        <v>41942.0</v>
      </c>
      <c r="C1239" s="2" t="s">
        <v>1626</v>
      </c>
      <c r="D1239" s="2" t="s">
        <v>16</v>
      </c>
      <c r="E1239" s="2" t="str">
        <f>VLOOKUP(A1239,Equipos!$1:$1048576,2,0)</f>
        <v>Monitor De Signos Vitales</v>
      </c>
      <c r="F1239" s="2">
        <v>3845.0</v>
      </c>
      <c r="G1239" s="4" t="str">
        <f>VLOOKUP(A1239,Equipos!$A$2:$H$16545,4,FALSE)</f>
        <v>AA88110329</v>
      </c>
    </row>
    <row r="1240" ht="15.75" customHeight="1">
      <c r="A1240" s="2" t="s">
        <v>1289</v>
      </c>
      <c r="B1240" s="5">
        <v>41942.0</v>
      </c>
      <c r="C1240" s="2" t="s">
        <v>1627</v>
      </c>
      <c r="D1240" s="2" t="s">
        <v>16</v>
      </c>
      <c r="E1240" s="2" t="str">
        <f>VLOOKUP(A1240,Equipos!$1:$1048576,2,0)</f>
        <v>Monitor De Signos Vitales</v>
      </c>
      <c r="F1240" s="2">
        <v>8132.0</v>
      </c>
      <c r="G1240" s="4" t="str">
        <f>VLOOKUP(A1240,Equipos!$A$2:$H$16545,4,FALSE)</f>
        <v>AA11134644</v>
      </c>
    </row>
    <row r="1241" ht="15.75" customHeight="1">
      <c r="A1241" s="2" t="s">
        <v>1194</v>
      </c>
      <c r="B1241" s="5">
        <v>41942.0</v>
      </c>
      <c r="C1241" s="2" t="s">
        <v>1628</v>
      </c>
      <c r="D1241" s="2" t="s">
        <v>571</v>
      </c>
      <c r="E1241" s="2" t="str">
        <f>VLOOKUP(A1241,Equipos!$1:$1048576,2,0)</f>
        <v>Monitor De Signos Vitales</v>
      </c>
      <c r="F1241" s="2">
        <v>7534.0</v>
      </c>
      <c r="G1241" s="4" t="str">
        <f>VLOOKUP(A1241,Equipos!$A$2:$H$16545,4,FALSE)</f>
        <v>AA79102588</v>
      </c>
    </row>
    <row r="1242" ht="15.75" customHeight="1">
      <c r="A1242" s="2" t="s">
        <v>1542</v>
      </c>
      <c r="B1242" s="5">
        <v>41942.0</v>
      </c>
      <c r="C1242" s="2" t="s">
        <v>1629</v>
      </c>
      <c r="D1242" s="2" t="s">
        <v>571</v>
      </c>
      <c r="E1242" s="2" t="str">
        <f>VLOOKUP(A1242,Equipos!$1:$1048576,2,0)</f>
        <v>Monitor De Signos Vitales</v>
      </c>
      <c r="F1242" s="2">
        <v>7540.0</v>
      </c>
      <c r="G1242" s="4" t="str">
        <f>VLOOKUP(A1242,Equipos!$A$2:$H$16545,4,FALSE)</f>
        <v>AA79102594</v>
      </c>
    </row>
    <row r="1243" ht="15.75" customHeight="1">
      <c r="A1243" s="2" t="s">
        <v>1271</v>
      </c>
      <c r="B1243" s="5">
        <v>41942.0</v>
      </c>
      <c r="C1243" s="2" t="s">
        <v>1630</v>
      </c>
      <c r="D1243" s="2" t="s">
        <v>28</v>
      </c>
      <c r="E1243" s="2" t="str">
        <f>VLOOKUP(A1243,Equipos!$1:$1048576,2,0)</f>
        <v>Monitor De Signos Vitales</v>
      </c>
      <c r="F1243" s="2">
        <v>15590.0</v>
      </c>
      <c r="G1243" s="4" t="str">
        <f>VLOOKUP(A1243,Equipos!$A$2:$H$16545,4,FALSE)</f>
        <v>6009577567</v>
      </c>
    </row>
    <row r="1244" ht="15.75" customHeight="1">
      <c r="A1244" s="2" t="s">
        <v>1515</v>
      </c>
      <c r="B1244" s="5">
        <v>41942.0</v>
      </c>
      <c r="C1244" s="2" t="s">
        <v>1631</v>
      </c>
      <c r="D1244" s="2" t="s">
        <v>571</v>
      </c>
      <c r="E1244" s="2" t="str">
        <f>VLOOKUP(A1244,Equipos!$1:$1048576,2,0)</f>
        <v>Monitor De Signos Vitales</v>
      </c>
      <c r="F1244" s="2">
        <v>13422.0</v>
      </c>
      <c r="G1244" s="4" t="str">
        <f>VLOOKUP(A1244,Equipos!$A$2:$H$16545,4,FALSE)</f>
        <v>CC53131291</v>
      </c>
    </row>
    <row r="1245" ht="15.75" customHeight="1">
      <c r="A1245" s="2" t="s">
        <v>1273</v>
      </c>
      <c r="B1245" s="5">
        <v>41942.0</v>
      </c>
      <c r="C1245" s="2" t="s">
        <v>1632</v>
      </c>
      <c r="D1245" s="2" t="s">
        <v>16</v>
      </c>
      <c r="E1245" s="2" t="str">
        <f>VLOOKUP(A1245,Equipos!$1:$1048576,2,0)</f>
        <v>Monitor De Signos Vitales</v>
      </c>
      <c r="F1245" s="2">
        <v>7176.0</v>
      </c>
      <c r="G1245" s="4" t="str">
        <f>VLOOKUP(A1245,Equipos!$A$2:$H$16545,4,FALSE)</f>
        <v>AA-96117772</v>
      </c>
    </row>
    <row r="1246" ht="15.75" customHeight="1">
      <c r="A1246" s="2" t="s">
        <v>569</v>
      </c>
      <c r="B1246" s="5">
        <v>41942.0</v>
      </c>
      <c r="C1246" s="2" t="s">
        <v>1633</v>
      </c>
      <c r="D1246" s="2" t="s">
        <v>28</v>
      </c>
      <c r="E1246" s="2" t="str">
        <f>VLOOKUP(A1246,Equipos!$1:$1048576,2,0)</f>
        <v>Monitor De Signos Vitales</v>
      </c>
      <c r="F1246" s="2">
        <v>10553.0</v>
      </c>
      <c r="G1246" s="4" t="str">
        <f>VLOOKUP(A1246,Equipos!$A$2:$H$16545,4,FALSE)</f>
        <v>CC22121790</v>
      </c>
    </row>
    <row r="1247" ht="15.75" customHeight="1">
      <c r="A1247" s="2" t="s">
        <v>1301</v>
      </c>
      <c r="B1247" s="5">
        <v>41942.0</v>
      </c>
      <c r="C1247" s="2" t="s">
        <v>1634</v>
      </c>
      <c r="D1247" s="2" t="s">
        <v>571</v>
      </c>
      <c r="E1247" s="2" t="str">
        <f>VLOOKUP(A1247,Equipos!$1:$1048576,2,0)</f>
        <v>Monitor De Signos Vitales</v>
      </c>
      <c r="F1247" s="2">
        <v>8134.0</v>
      </c>
      <c r="G1247" s="4" t="str">
        <f>VLOOKUP(A1247,Equipos!$A$2:$H$16545,4,FALSE)</f>
        <v>DM06002155</v>
      </c>
    </row>
    <row r="1248" ht="15.75" customHeight="1">
      <c r="A1248" s="2" t="s">
        <v>574</v>
      </c>
      <c r="B1248" s="5">
        <v>41942.0</v>
      </c>
      <c r="C1248" s="2" t="s">
        <v>1628</v>
      </c>
      <c r="D1248" s="2" t="s">
        <v>571</v>
      </c>
      <c r="E1248" s="2" t="str">
        <f>VLOOKUP(A1248,Equipos!$1:$1048576,2,0)</f>
        <v>Monitor De Signos Vitales</v>
      </c>
      <c r="F1248" s="2">
        <v>9874.0</v>
      </c>
      <c r="G1248" s="4" t="str">
        <f>VLOOKUP(A1248,Equipos!$A$2:$H$16545,4,FALSE)</f>
        <v>EX24001257</v>
      </c>
    </row>
    <row r="1249" ht="15.75" customHeight="1">
      <c r="A1249" s="2" t="s">
        <v>1635</v>
      </c>
      <c r="B1249" s="5">
        <v>41942.0</v>
      </c>
      <c r="C1249" s="2" t="s">
        <v>739</v>
      </c>
      <c r="D1249" s="2" t="s">
        <v>31</v>
      </c>
      <c r="E1249" s="2" t="str">
        <f>VLOOKUP(A1249,Equipos!$1:$1048576,2,0)</f>
        <v>Consola De Camara (Torre Smith)</v>
      </c>
      <c r="F1249" s="2">
        <v>12976.0</v>
      </c>
      <c r="G1249" s="4" t="str">
        <f>VLOOKUP(A1249,Equipos!$A$2:$H$16545,4,FALSE)</f>
        <v>AAC2396</v>
      </c>
    </row>
    <row r="1250" ht="15.75" customHeight="1">
      <c r="A1250" s="2" t="s">
        <v>1636</v>
      </c>
      <c r="B1250" s="5" t="str">
        <f>VLOOKUP(J1250,[1]Hoja1!$I:$K,3,0)</f>
        <v>#ERROR!</v>
      </c>
      <c r="C1250" s="2" t="s">
        <v>1637</v>
      </c>
      <c r="D1250" s="2" t="s">
        <v>31</v>
      </c>
      <c r="E1250" s="2" t="str">
        <f>VLOOKUP(A1250,Equipos!$1:$1048576,2,0)</f>
        <v>Cabezal De Camara (Torre Smith)</v>
      </c>
      <c r="F1250" s="6" t="s">
        <v>549</v>
      </c>
      <c r="G1250" s="4" t="str">
        <f>VLOOKUP(A1250,Equipos!$A$2:$H$16545,4,FALSE)</f>
        <v>AAF13961</v>
      </c>
    </row>
    <row r="1251" ht="15.75" customHeight="1">
      <c r="A1251" s="2" t="s">
        <v>1638</v>
      </c>
      <c r="B1251" s="5" t="str">
        <f>VLOOKUP(J1251,[1]Hoja1!$I:$K,3,0)</f>
        <v>#ERROR!</v>
      </c>
      <c r="C1251" s="2" t="s">
        <v>1637</v>
      </c>
      <c r="D1251" s="2" t="s">
        <v>31</v>
      </c>
      <c r="E1251" s="2" t="str">
        <f>VLOOKUP(A1251,Equipos!$1:$1048576,2,0)</f>
        <v>Cabezal De Camara (Torre Smith)</v>
      </c>
      <c r="F1251" s="6" t="s">
        <v>549</v>
      </c>
      <c r="G1251" s="4" t="str">
        <f>VLOOKUP(A1251,Equipos!$A$2:$H$16545,4,FALSE)</f>
        <v>AAF14106</v>
      </c>
    </row>
    <row r="1252" ht="15.75" customHeight="1">
      <c r="A1252" s="2" t="s">
        <v>574</v>
      </c>
      <c r="B1252" s="5">
        <v>41942.0</v>
      </c>
      <c r="C1252" s="2" t="s">
        <v>1639</v>
      </c>
      <c r="D1252" s="2" t="s">
        <v>28</v>
      </c>
      <c r="E1252" s="2" t="str">
        <f>VLOOKUP(A1252,Equipos!$1:$1048576,2,0)</f>
        <v>Monitor De Signos Vitales</v>
      </c>
      <c r="F1252" s="2">
        <v>9874.0</v>
      </c>
      <c r="G1252" s="4" t="str">
        <f>VLOOKUP(A1252,Equipos!$A$2:$H$16545,4,FALSE)</f>
        <v>EX24001257</v>
      </c>
    </row>
    <row r="1253" ht="15.75" customHeight="1">
      <c r="A1253" s="2" t="s">
        <v>574</v>
      </c>
      <c r="B1253" s="5">
        <v>41942.0</v>
      </c>
      <c r="C1253" s="2" t="s">
        <v>1640</v>
      </c>
      <c r="D1253" s="2" t="s">
        <v>28</v>
      </c>
      <c r="E1253" s="2" t="str">
        <f>VLOOKUP(A1253,Equipos!$1:$1048576,2,0)</f>
        <v>Monitor De Signos Vitales</v>
      </c>
      <c r="F1253" s="2">
        <v>9874.0</v>
      </c>
      <c r="G1253" s="4" t="str">
        <f>VLOOKUP(A1253,Equipos!$A$2:$H$16545,4,FALSE)</f>
        <v>EX24001257</v>
      </c>
    </row>
    <row r="1254" ht="15.75" customHeight="1">
      <c r="A1254" s="2" t="s">
        <v>1641</v>
      </c>
      <c r="B1254" s="5">
        <v>41942.0</v>
      </c>
      <c r="C1254" s="2" t="s">
        <v>1642</v>
      </c>
      <c r="D1254" s="2" t="s">
        <v>571</v>
      </c>
      <c r="E1254" s="2" t="str">
        <f>VLOOKUP(A1254,Equipos!$1:$1048576,2,0)</f>
        <v>Monitor De Signos Vitales</v>
      </c>
      <c r="F1254" s="2">
        <v>15592.0</v>
      </c>
      <c r="G1254" s="4" t="str">
        <f>VLOOKUP(A1254,Equipos!$A$2:$H$16545,4,FALSE)</f>
        <v>6009575961</v>
      </c>
    </row>
    <row r="1255" ht="15.75" customHeight="1">
      <c r="A1255" s="2" t="s">
        <v>1302</v>
      </c>
      <c r="B1255" s="5">
        <v>41942.0</v>
      </c>
      <c r="C1255" s="2" t="s">
        <v>1642</v>
      </c>
      <c r="D1255" s="2" t="s">
        <v>571</v>
      </c>
      <c r="E1255" s="2" t="str">
        <f>VLOOKUP(A1255,Equipos!$1:$1048576,2,0)</f>
        <v>Monitor De Signos Vitales</v>
      </c>
      <c r="F1255" s="2">
        <v>15594.0</v>
      </c>
      <c r="G1255" s="4" t="str">
        <f>VLOOKUP(A1255,Equipos!$A$2:$H$16545,4,FALSE)</f>
        <v>6009576167</v>
      </c>
    </row>
    <row r="1256" ht="15.75" customHeight="1">
      <c r="A1256" s="2" t="s">
        <v>1271</v>
      </c>
      <c r="B1256" s="5">
        <v>41942.0</v>
      </c>
      <c r="C1256" s="2" t="s">
        <v>1642</v>
      </c>
      <c r="D1256" s="2" t="s">
        <v>571</v>
      </c>
      <c r="E1256" s="2" t="str">
        <f>VLOOKUP(A1256,Equipos!$1:$1048576,2,0)</f>
        <v>Monitor De Signos Vitales</v>
      </c>
      <c r="F1256" s="2">
        <v>15590.0</v>
      </c>
      <c r="G1256" s="4" t="str">
        <f>VLOOKUP(A1256,Equipos!$A$2:$H$16545,4,FALSE)</f>
        <v>6009577567</v>
      </c>
    </row>
    <row r="1257" ht="15.75" customHeight="1">
      <c r="A1257" s="2" t="s">
        <v>1209</v>
      </c>
      <c r="B1257" s="5">
        <v>41942.0</v>
      </c>
      <c r="C1257" s="2" t="s">
        <v>1643</v>
      </c>
      <c r="D1257" s="2" t="s">
        <v>28</v>
      </c>
      <c r="E1257" s="2" t="str">
        <f>VLOOKUP(A1257,Equipos!$1:$1048576,2,0)</f>
        <v>Monitor De Signos Vitales</v>
      </c>
      <c r="F1257" s="2">
        <v>10571.0</v>
      </c>
      <c r="G1257" s="4" t="str">
        <f>VLOOKUP(A1257,Equipos!$A$2:$H$16545,4,FALSE)</f>
        <v>CC-31125078</v>
      </c>
    </row>
    <row r="1258" ht="15.75" customHeight="1">
      <c r="A1258" s="2" t="s">
        <v>1190</v>
      </c>
      <c r="B1258" s="5">
        <v>41942.0</v>
      </c>
      <c r="C1258" s="2" t="s">
        <v>1643</v>
      </c>
      <c r="D1258" s="2" t="s">
        <v>28</v>
      </c>
      <c r="E1258" s="2" t="str">
        <f>VLOOKUP(A1258,Equipos!$1:$1048576,2,0)</f>
        <v>Monitor De Signos Vitales</v>
      </c>
      <c r="F1258" s="2">
        <v>14097.0</v>
      </c>
      <c r="G1258" s="4" t="str">
        <f>VLOOKUP(A1258,Equipos!$A$2:$H$16545,4,FALSE)</f>
        <v>CC-53131292</v>
      </c>
    </row>
    <row r="1259" ht="15.75" customHeight="1">
      <c r="A1259" s="2" t="s">
        <v>569</v>
      </c>
      <c r="B1259" s="5">
        <v>41942.0</v>
      </c>
      <c r="C1259" s="2" t="s">
        <v>1640</v>
      </c>
      <c r="D1259" s="2" t="s">
        <v>28</v>
      </c>
      <c r="E1259" s="2" t="str">
        <f>VLOOKUP(A1259,Equipos!$1:$1048576,2,0)</f>
        <v>Monitor De Signos Vitales</v>
      </c>
      <c r="F1259" s="2">
        <v>10553.0</v>
      </c>
      <c r="G1259" s="4" t="str">
        <f>VLOOKUP(A1259,Equipos!$A$2:$H$16545,4,FALSE)</f>
        <v>CC22121790</v>
      </c>
    </row>
    <row r="1260" ht="15.75" customHeight="1">
      <c r="A1260" s="2" t="s">
        <v>1309</v>
      </c>
      <c r="B1260" s="5">
        <v>41942.0</v>
      </c>
      <c r="C1260" s="2" t="s">
        <v>1640</v>
      </c>
      <c r="D1260" s="2" t="s">
        <v>28</v>
      </c>
      <c r="E1260" s="2" t="str">
        <f>VLOOKUP(A1260,Equipos!$1:$1048576,2,0)</f>
        <v>Monitor De Signos Vitales</v>
      </c>
      <c r="F1260" s="2">
        <v>14800.0</v>
      </c>
      <c r="G1260" s="4" t="str">
        <f>VLOOKUP(A1260,Equipos!$A$2:$H$16545,4,FALSE)</f>
        <v>KN73006799</v>
      </c>
    </row>
    <row r="1261" ht="15.75" customHeight="1">
      <c r="A1261" s="2" t="s">
        <v>1251</v>
      </c>
      <c r="B1261" s="5">
        <v>41942.0</v>
      </c>
      <c r="C1261" s="2" t="s">
        <v>1644</v>
      </c>
      <c r="D1261" s="2" t="s">
        <v>28</v>
      </c>
      <c r="E1261" s="2" t="str">
        <f>VLOOKUP(A1261,Equipos!$1:$1048576,2,0)</f>
        <v>Monitor De Signos Vitales</v>
      </c>
      <c r="F1261" s="2">
        <v>12793.0</v>
      </c>
      <c r="G1261" s="4" t="str">
        <f>VLOOKUP(A1261,Equipos!$A$2:$H$16545,4,FALSE)</f>
        <v>CC4318796</v>
      </c>
    </row>
    <row r="1262" ht="15.75" customHeight="1">
      <c r="A1262" s="2" t="s">
        <v>1296</v>
      </c>
      <c r="B1262" s="5">
        <v>41942.0</v>
      </c>
      <c r="C1262" s="2" t="s">
        <v>1645</v>
      </c>
      <c r="D1262" s="2" t="s">
        <v>28</v>
      </c>
      <c r="E1262" s="2" t="str">
        <f>VLOOKUP(A1262,Equipos!$1:$1048576,2,0)</f>
        <v>Monitor De Signos Vitales</v>
      </c>
      <c r="F1262" s="2">
        <v>9877.0</v>
      </c>
      <c r="G1262" s="4" t="str">
        <f>VLOOKUP(A1262,Equipos!$A$2:$H$16545,4,FALSE)</f>
        <v>CC26122857</v>
      </c>
    </row>
    <row r="1263" ht="15.75" customHeight="1">
      <c r="A1263" s="2" t="s">
        <v>1194</v>
      </c>
      <c r="B1263" s="5">
        <v>41942.0</v>
      </c>
      <c r="C1263" s="2" t="s">
        <v>1646</v>
      </c>
      <c r="D1263" s="2" t="s">
        <v>28</v>
      </c>
      <c r="E1263" s="2" t="str">
        <f>VLOOKUP(A1263,Equipos!$1:$1048576,2,0)</f>
        <v>Monitor De Signos Vitales</v>
      </c>
      <c r="F1263" s="2">
        <v>7534.0</v>
      </c>
      <c r="G1263" s="4" t="str">
        <f>VLOOKUP(A1263,Equipos!$A$2:$H$16545,4,FALSE)</f>
        <v>AA79102588</v>
      </c>
    </row>
    <row r="1264" ht="15.75" customHeight="1">
      <c r="A1264" s="2" t="s">
        <v>1647</v>
      </c>
      <c r="B1264" s="5">
        <v>41942.0</v>
      </c>
      <c r="C1264" s="2" t="s">
        <v>1648</v>
      </c>
      <c r="D1264" s="2" t="s">
        <v>571</v>
      </c>
      <c r="E1264" s="2" t="str">
        <f>VLOOKUP(A1264,Equipos!$1:$1048576,2,0)</f>
        <v>Monitor De Signos Vitales</v>
      </c>
      <c r="F1264" s="2">
        <v>16100.0</v>
      </c>
      <c r="G1264" s="4" t="str">
        <f>VLOOKUP(A1264,Equipos!$A$2:$H$16545,4,FALSE)</f>
        <v>KN04068196</v>
      </c>
    </row>
    <row r="1265" ht="15.75" customHeight="1">
      <c r="A1265" s="2" t="s">
        <v>585</v>
      </c>
      <c r="B1265" s="5">
        <v>41942.0</v>
      </c>
      <c r="C1265" s="2" t="s">
        <v>1649</v>
      </c>
      <c r="D1265" s="2" t="s">
        <v>28</v>
      </c>
      <c r="E1265" s="2" t="str">
        <f>VLOOKUP(A1265,Equipos!$1:$1048576,2,0)</f>
        <v>Monitor De Signos Vitales</v>
      </c>
      <c r="F1265" s="2">
        <v>15449.0</v>
      </c>
      <c r="G1265" s="4" t="str">
        <f>VLOOKUP(A1265,Equipos!$A$2:$H$16545,4,FALSE)</f>
        <v>KN-89032344</v>
      </c>
    </row>
    <row r="1266" ht="15.75" customHeight="1">
      <c r="A1266" s="2" t="s">
        <v>1522</v>
      </c>
      <c r="B1266" s="5">
        <v>41942.0</v>
      </c>
      <c r="C1266" s="2" t="s">
        <v>1649</v>
      </c>
      <c r="D1266" s="2" t="s">
        <v>28</v>
      </c>
      <c r="E1266" s="2" t="str">
        <f>VLOOKUP(A1266,Equipos!$1:$1048576,2,0)</f>
        <v>Monitor De Signos Vitales</v>
      </c>
      <c r="F1266" s="2">
        <v>11417.0</v>
      </c>
      <c r="G1266" s="4" t="str">
        <f>VLOOKUP(A1266,Equipos!$A$2:$H$16545,4,FALSE)</f>
        <v>CC3A127330</v>
      </c>
    </row>
    <row r="1267" ht="15.75" customHeight="1">
      <c r="A1267" s="2" t="s">
        <v>587</v>
      </c>
      <c r="B1267" s="5">
        <v>41942.0</v>
      </c>
      <c r="C1267" s="2" t="s">
        <v>1650</v>
      </c>
      <c r="D1267" s="2" t="s">
        <v>16</v>
      </c>
      <c r="E1267" s="2" t="str">
        <f>VLOOKUP(A1267,Equipos!$1:$1048576,2,0)</f>
        <v>Monitor De Signos Vitales</v>
      </c>
      <c r="F1267" s="2">
        <v>13701.0</v>
      </c>
      <c r="G1267" s="4" t="str">
        <f>VLOOKUP(A1267,Equipos!$A$2:$H$16545,4,FALSE)</f>
        <v>EW-43009166</v>
      </c>
    </row>
    <row r="1268" ht="15.75" customHeight="1">
      <c r="A1268" s="2" t="s">
        <v>1610</v>
      </c>
      <c r="B1268" s="5">
        <v>41942.0</v>
      </c>
      <c r="C1268" s="2" t="s">
        <v>1645</v>
      </c>
      <c r="D1268" s="2" t="s">
        <v>28</v>
      </c>
      <c r="E1268" s="2" t="str">
        <f>VLOOKUP(A1268,Equipos!$1:$1048576,2,0)</f>
        <v>Monitor De Signos Vitales</v>
      </c>
      <c r="F1268" s="2">
        <v>15817.0</v>
      </c>
      <c r="G1268" s="4" t="str">
        <f>VLOOKUP(A1268,Equipos!$A$2:$H$16545,4,FALSE)</f>
        <v>KN-94041413</v>
      </c>
    </row>
    <row r="1269" ht="15.75" customHeight="1">
      <c r="A1269" s="2" t="s">
        <v>1540</v>
      </c>
      <c r="B1269" s="5">
        <v>41942.0</v>
      </c>
      <c r="C1269" s="2" t="s">
        <v>1651</v>
      </c>
      <c r="D1269" s="2" t="s">
        <v>28</v>
      </c>
      <c r="E1269" s="2" t="str">
        <f>VLOOKUP(A1269,Equipos!$1:$1048576,2,0)</f>
        <v>Monitor De Signos Vitales</v>
      </c>
      <c r="F1269" s="2">
        <v>13420.0</v>
      </c>
      <c r="G1269" s="4" t="str">
        <f>VLOOKUP(A1269,Equipos!$A$2:$H$16545,4,FALSE)</f>
        <v>CC53131308</v>
      </c>
    </row>
    <row r="1270" ht="15.75" customHeight="1">
      <c r="A1270" s="2" t="s">
        <v>1232</v>
      </c>
      <c r="B1270" s="5">
        <v>41942.0</v>
      </c>
      <c r="C1270" s="2" t="s">
        <v>1652</v>
      </c>
      <c r="D1270" s="2" t="s">
        <v>28</v>
      </c>
      <c r="E1270" s="2" t="str">
        <f>VLOOKUP(A1270,Equipos!$1:$1048576,2,0)</f>
        <v>Monitor De Signos Vitales</v>
      </c>
      <c r="F1270" s="2">
        <v>10008.0</v>
      </c>
      <c r="G1270" s="4" t="str">
        <f>VLOOKUP(A1270,Equipos!$A$2:$H$16545,4,FALSE)</f>
        <v>CC28123453</v>
      </c>
    </row>
    <row r="1271" ht="15.75" customHeight="1">
      <c r="A1271" s="2" t="s">
        <v>1232</v>
      </c>
      <c r="B1271" s="5">
        <v>41942.0</v>
      </c>
      <c r="C1271" s="2" t="s">
        <v>1653</v>
      </c>
      <c r="D1271" s="2" t="s">
        <v>16</v>
      </c>
      <c r="E1271" s="2" t="str">
        <f>VLOOKUP(A1271,Equipos!$1:$1048576,2,0)</f>
        <v>Monitor De Signos Vitales</v>
      </c>
      <c r="F1271" s="2">
        <v>10008.0</v>
      </c>
      <c r="G1271" s="4" t="str">
        <f>VLOOKUP(A1271,Equipos!$A$2:$H$16545,4,FALSE)</f>
        <v>CC28123453</v>
      </c>
    </row>
    <row r="1272" ht="15.75" customHeight="1">
      <c r="A1272" s="2" t="s">
        <v>1337</v>
      </c>
      <c r="B1272" s="5">
        <v>41942.0</v>
      </c>
      <c r="C1272" s="2" t="s">
        <v>1645</v>
      </c>
      <c r="D1272" s="2" t="s">
        <v>28</v>
      </c>
      <c r="E1272" s="2" t="str">
        <f>VLOOKUP(A1272,Equipos!$1:$1048576,2,0)</f>
        <v>Monitor De Signos Vitales</v>
      </c>
      <c r="F1272" s="2">
        <v>15447.0</v>
      </c>
      <c r="G1272" s="4" t="str">
        <f>VLOOKUP(A1272,Equipos!$A$2:$H$16545,4,FALSE)</f>
        <v>KN-89032343</v>
      </c>
    </row>
    <row r="1273" ht="15.75" customHeight="1">
      <c r="A1273" s="2" t="s">
        <v>1524</v>
      </c>
      <c r="B1273" s="5">
        <v>41942.0</v>
      </c>
      <c r="C1273" s="2" t="s">
        <v>1654</v>
      </c>
      <c r="D1273" s="2" t="s">
        <v>28</v>
      </c>
      <c r="E1273" s="2" t="str">
        <f>VLOOKUP(A1273,Equipos!$1:$1048576,2,0)</f>
        <v>Monitor De Signos Vitales</v>
      </c>
      <c r="F1273" s="2">
        <v>10009.0</v>
      </c>
      <c r="G1273" s="4" t="str">
        <f>VLOOKUP(A1273,Equipos!$A$2:$H$16545,4,FALSE)</f>
        <v>CC28123456</v>
      </c>
    </row>
    <row r="1274" ht="15.75" customHeight="1">
      <c r="A1274" s="2" t="s">
        <v>1554</v>
      </c>
      <c r="B1274" s="5">
        <v>41942.0</v>
      </c>
      <c r="C1274" s="2" t="s">
        <v>1651</v>
      </c>
      <c r="D1274" s="2" t="s">
        <v>28</v>
      </c>
      <c r="E1274" s="2" t="str">
        <f>VLOOKUP(A1274,Equipos!$1:$1048576,2,0)</f>
        <v>Monitor De Signos Vitales</v>
      </c>
      <c r="F1274" s="2">
        <v>2836.0</v>
      </c>
      <c r="G1274" s="4" t="str">
        <f>VLOOKUP(A1274,Equipos!$A$2:$H$16545,4,FALSE)</f>
        <v>AA93114425</v>
      </c>
    </row>
    <row r="1275" ht="15.75" customHeight="1">
      <c r="A1275" s="2" t="s">
        <v>1271</v>
      </c>
      <c r="B1275" s="5">
        <v>41942.0</v>
      </c>
      <c r="C1275" s="2" t="s">
        <v>1655</v>
      </c>
      <c r="D1275" s="2" t="s">
        <v>571</v>
      </c>
      <c r="E1275" s="2" t="str">
        <f>VLOOKUP(A1275,Equipos!$1:$1048576,2,0)</f>
        <v>Monitor De Signos Vitales</v>
      </c>
      <c r="F1275" s="2">
        <v>15590.0</v>
      </c>
      <c r="G1275" s="4" t="str">
        <f>VLOOKUP(A1275,Equipos!$A$2:$H$16545,4,FALSE)</f>
        <v>6009577567</v>
      </c>
    </row>
    <row r="1276" ht="15.75" customHeight="1">
      <c r="A1276" s="2" t="s">
        <v>574</v>
      </c>
      <c r="B1276" s="5">
        <v>41942.0</v>
      </c>
      <c r="C1276" s="2" t="s">
        <v>1656</v>
      </c>
      <c r="D1276" s="2" t="s">
        <v>28</v>
      </c>
      <c r="E1276" s="2" t="str">
        <f>VLOOKUP(A1276,Equipos!$1:$1048576,2,0)</f>
        <v>Monitor De Signos Vitales</v>
      </c>
      <c r="F1276" s="2">
        <v>9874.0</v>
      </c>
      <c r="G1276" s="4" t="str">
        <f>VLOOKUP(A1276,Equipos!$A$2:$H$16545,4,FALSE)</f>
        <v>EX24001257</v>
      </c>
    </row>
    <row r="1277" ht="15.75" customHeight="1">
      <c r="A1277" s="2" t="s">
        <v>1219</v>
      </c>
      <c r="B1277" s="5">
        <v>41942.0</v>
      </c>
      <c r="C1277" s="2" t="s">
        <v>1657</v>
      </c>
      <c r="D1277" s="2" t="s">
        <v>31</v>
      </c>
      <c r="E1277" s="2" t="str">
        <f>VLOOKUP(A1277,Equipos!$1:$1048576,2,0)</f>
        <v>Monitor De Signos Vitales</v>
      </c>
      <c r="F1277" s="2">
        <v>294.0</v>
      </c>
      <c r="G1277" s="4" t="str">
        <f>VLOOKUP(A1277,Equipos!$A$2:$H$16545,4,FALSE)</f>
        <v>AAW07240072SA</v>
      </c>
    </row>
    <row r="1278" ht="15.75" customHeight="1">
      <c r="A1278" s="2" t="s">
        <v>1307</v>
      </c>
      <c r="B1278" s="5">
        <v>41942.0</v>
      </c>
      <c r="C1278" s="2" t="s">
        <v>1658</v>
      </c>
      <c r="D1278" s="2" t="s">
        <v>571</v>
      </c>
      <c r="E1278" s="2" t="str">
        <f>VLOOKUP(A1278,Equipos!$1:$1048576,2,0)</f>
        <v>Monitor De Signos Vitales</v>
      </c>
      <c r="F1278" s="2">
        <v>15588.0</v>
      </c>
      <c r="G1278" s="4" t="str">
        <f>VLOOKUP(A1278,Equipos!$A$2:$H$16545,4,FALSE)</f>
        <v>6009532669</v>
      </c>
    </row>
    <row r="1279" ht="15.75" customHeight="1">
      <c r="A1279" s="2" t="s">
        <v>1217</v>
      </c>
      <c r="B1279" s="5">
        <v>41942.0</v>
      </c>
      <c r="C1279" s="2" t="s">
        <v>1351</v>
      </c>
      <c r="D1279" s="2" t="s">
        <v>571</v>
      </c>
      <c r="E1279" s="2" t="str">
        <f>VLOOKUP(A1279,Equipos!$1:$1048576,2,0)</f>
        <v>Monitor De Signos Vitales</v>
      </c>
      <c r="F1279" s="2">
        <v>15577.0</v>
      </c>
      <c r="G1279" s="4" t="str">
        <f>VLOOKUP(A1279,Equipos!$A$2:$H$16545,4,FALSE)</f>
        <v>KN8C034414</v>
      </c>
    </row>
    <row r="1280" ht="15.75" customHeight="1">
      <c r="A1280" s="2" t="s">
        <v>1563</v>
      </c>
      <c r="B1280" s="5">
        <v>41942.0</v>
      </c>
      <c r="C1280" s="2" t="s">
        <v>1659</v>
      </c>
      <c r="D1280" s="2" t="s">
        <v>571</v>
      </c>
      <c r="E1280" s="2" t="str">
        <f>VLOOKUP(A1280,Equipos!$1:$1048576,2,0)</f>
        <v>Monitor De Signos Vitales</v>
      </c>
      <c r="F1280" s="2">
        <v>15471.0</v>
      </c>
      <c r="G1280" s="4" t="str">
        <f>VLOOKUP(A1280,Equipos!$A$2:$H$16545,4,FALSE)</f>
        <v>6009530965</v>
      </c>
    </row>
    <row r="1281" ht="15.75" customHeight="1">
      <c r="A1281" s="2" t="s">
        <v>1563</v>
      </c>
      <c r="B1281" s="5">
        <v>41942.0</v>
      </c>
      <c r="C1281" s="2" t="s">
        <v>1660</v>
      </c>
      <c r="D1281" s="2" t="s">
        <v>571</v>
      </c>
      <c r="E1281" s="2" t="str">
        <f>VLOOKUP(A1281,Equipos!$1:$1048576,2,0)</f>
        <v>Monitor De Signos Vitales</v>
      </c>
      <c r="F1281" s="2">
        <v>15471.0</v>
      </c>
      <c r="G1281" s="4" t="str">
        <f>VLOOKUP(A1281,Equipos!$A$2:$H$16545,4,FALSE)</f>
        <v>6009530965</v>
      </c>
    </row>
    <row r="1282" ht="15.75" customHeight="1">
      <c r="A1282" s="2" t="s">
        <v>581</v>
      </c>
      <c r="B1282" s="5">
        <v>41942.0</v>
      </c>
      <c r="C1282" s="2" t="s">
        <v>1661</v>
      </c>
      <c r="D1282" s="2" t="s">
        <v>571</v>
      </c>
      <c r="E1282" s="2" t="str">
        <f>VLOOKUP(A1282,Equipos!$1:$1048576,2,0)</f>
        <v>Monitor De Signos Vitales</v>
      </c>
      <c r="F1282" s="2">
        <v>15448.0</v>
      </c>
      <c r="G1282" s="4" t="str">
        <f>VLOOKUP(A1282,Equipos!$A$2:$H$16545,4,FALSE)</f>
        <v>KN-89032342</v>
      </c>
    </row>
    <row r="1283" ht="15.75" customHeight="1">
      <c r="A1283" s="2" t="s">
        <v>1588</v>
      </c>
      <c r="B1283" s="5">
        <v>41942.0</v>
      </c>
      <c r="C1283" s="2" t="s">
        <v>1662</v>
      </c>
      <c r="D1283" s="2" t="s">
        <v>571</v>
      </c>
      <c r="E1283" s="2" t="str">
        <f>VLOOKUP(A1283,Equipos!$1:$1048576,2,0)</f>
        <v>Monitor De Signos Vitales</v>
      </c>
      <c r="F1283" s="2">
        <v>15788.0</v>
      </c>
      <c r="G1283" s="4" t="str">
        <f>VLOOKUP(A1283,Equipos!$A$2:$H$16545,4,FALSE)</f>
        <v>KN-94041506</v>
      </c>
    </row>
    <row r="1284" ht="15.75" customHeight="1">
      <c r="A1284" s="2" t="s">
        <v>1190</v>
      </c>
      <c r="B1284" s="5">
        <v>41942.0</v>
      </c>
      <c r="C1284" s="2" t="s">
        <v>1663</v>
      </c>
      <c r="D1284" s="2" t="s">
        <v>571</v>
      </c>
      <c r="E1284" s="2" t="str">
        <f>VLOOKUP(A1284,Equipos!$1:$1048576,2,0)</f>
        <v>Monitor De Signos Vitales</v>
      </c>
      <c r="F1284" s="2">
        <v>14097.0</v>
      </c>
      <c r="G1284" s="4" t="str">
        <f>VLOOKUP(A1284,Equipos!$A$2:$H$16545,4,FALSE)</f>
        <v>CC-53131292</v>
      </c>
    </row>
    <row r="1285" ht="15.75" customHeight="1">
      <c r="A1285" s="2" t="s">
        <v>1522</v>
      </c>
      <c r="B1285" s="5">
        <v>41942.0</v>
      </c>
      <c r="C1285" s="2" t="s">
        <v>1664</v>
      </c>
      <c r="D1285" s="2" t="s">
        <v>571</v>
      </c>
      <c r="E1285" s="2" t="str">
        <f>VLOOKUP(A1285,Equipos!$1:$1048576,2,0)</f>
        <v>Monitor De Signos Vitales</v>
      </c>
      <c r="F1285" s="2">
        <v>11417.0</v>
      </c>
      <c r="G1285" s="4" t="str">
        <f>VLOOKUP(A1285,Equipos!$A$2:$H$16545,4,FALSE)</f>
        <v>CC3A127330</v>
      </c>
    </row>
    <row r="1286" ht="15.75" customHeight="1">
      <c r="A1286" s="2" t="s">
        <v>1235</v>
      </c>
      <c r="B1286" s="5">
        <v>41942.0</v>
      </c>
      <c r="C1286" s="2" t="s">
        <v>1665</v>
      </c>
      <c r="D1286" s="2" t="s">
        <v>196</v>
      </c>
      <c r="E1286" s="2" t="str">
        <f>VLOOKUP(A1286,Equipos!$1:$1048576,2,0)</f>
        <v>Monitor De Signos Vitales</v>
      </c>
      <c r="F1286" s="2">
        <v>10012.0</v>
      </c>
      <c r="G1286" s="4" t="str">
        <f>VLOOKUP(A1286,Equipos!$A$2:$H$16545,4,FALSE)</f>
        <v>CC28123459</v>
      </c>
    </row>
    <row r="1287" ht="15.75" customHeight="1">
      <c r="A1287" s="2" t="s">
        <v>569</v>
      </c>
      <c r="B1287" s="5">
        <v>41942.0</v>
      </c>
      <c r="C1287" s="2" t="s">
        <v>1666</v>
      </c>
      <c r="D1287" s="2" t="s">
        <v>571</v>
      </c>
      <c r="E1287" s="2" t="str">
        <f>VLOOKUP(A1287,Equipos!$1:$1048576,2,0)</f>
        <v>Monitor De Signos Vitales</v>
      </c>
      <c r="F1287" s="2">
        <v>10553.0</v>
      </c>
      <c r="G1287" s="4" t="str">
        <f>VLOOKUP(A1287,Equipos!$A$2:$H$16545,4,FALSE)</f>
        <v>CC22121790</v>
      </c>
    </row>
    <row r="1288" ht="15.75" customHeight="1">
      <c r="A1288" s="2" t="s">
        <v>1238</v>
      </c>
      <c r="B1288" s="5">
        <v>41942.0</v>
      </c>
      <c r="C1288" s="2" t="s">
        <v>1667</v>
      </c>
      <c r="D1288" s="2" t="s">
        <v>571</v>
      </c>
      <c r="E1288" s="2" t="str">
        <f>VLOOKUP(A1288,Equipos!$1:$1048576,2,0)</f>
        <v>Monitor De Signos Vitales</v>
      </c>
      <c r="F1288" s="2">
        <v>10010.0</v>
      </c>
      <c r="G1288" s="4" t="str">
        <f>VLOOKUP(A1288,Equipos!$A$2:$H$16545,4,FALSE)</f>
        <v>CC-28123454</v>
      </c>
    </row>
    <row r="1289" ht="15.75" customHeight="1">
      <c r="A1289" s="2" t="s">
        <v>1275</v>
      </c>
      <c r="B1289" s="5">
        <v>41942.0</v>
      </c>
      <c r="C1289" s="2" t="s">
        <v>1668</v>
      </c>
      <c r="D1289" s="2" t="s">
        <v>28</v>
      </c>
      <c r="E1289" s="2" t="str">
        <f>VLOOKUP(A1289,Equipos!$1:$1048576,2,0)</f>
        <v>Monitor De Signos Vitales</v>
      </c>
      <c r="F1289" s="2">
        <v>8129.0</v>
      </c>
      <c r="G1289" s="4" t="str">
        <f>VLOOKUP(A1289,Equipos!$A$2:$H$16545,4,FALSE)</f>
        <v>AA11134646</v>
      </c>
    </row>
    <row r="1290" ht="15.75" customHeight="1">
      <c r="A1290" s="2" t="s">
        <v>1532</v>
      </c>
      <c r="B1290" s="5">
        <v>41942.0</v>
      </c>
      <c r="C1290" s="2" t="s">
        <v>1669</v>
      </c>
      <c r="D1290" s="2" t="s">
        <v>571</v>
      </c>
      <c r="E1290" s="2" t="str">
        <f>VLOOKUP(A1290,Equipos!$1:$1048576,2,0)</f>
        <v>Monitor De Signos Vitales</v>
      </c>
      <c r="F1290" s="2">
        <v>3845.0</v>
      </c>
      <c r="G1290" s="4" t="str">
        <f>VLOOKUP(A1290,Equipos!$A$2:$H$16545,4,FALSE)</f>
        <v>AA88110329</v>
      </c>
    </row>
    <row r="1291" ht="15.75" customHeight="1">
      <c r="A1291" s="2" t="s">
        <v>1610</v>
      </c>
      <c r="B1291" s="5">
        <v>41942.0</v>
      </c>
      <c r="C1291" s="2" t="s">
        <v>1351</v>
      </c>
      <c r="D1291" s="2" t="s">
        <v>571</v>
      </c>
      <c r="E1291" s="2" t="str">
        <f>VLOOKUP(A1291,Equipos!$1:$1048576,2,0)</f>
        <v>Monitor De Signos Vitales</v>
      </c>
      <c r="F1291" s="2">
        <v>15817.0</v>
      </c>
      <c r="G1291" s="4" t="str">
        <f>VLOOKUP(A1291,Equipos!$A$2:$H$16545,4,FALSE)</f>
        <v>KN-94041413</v>
      </c>
    </row>
    <row r="1292" ht="15.75" customHeight="1">
      <c r="A1292" s="2" t="s">
        <v>574</v>
      </c>
      <c r="B1292" s="5">
        <v>41942.0</v>
      </c>
      <c r="C1292" s="2" t="s">
        <v>1670</v>
      </c>
      <c r="D1292" s="2" t="s">
        <v>171</v>
      </c>
      <c r="E1292" s="2" t="str">
        <f>VLOOKUP(A1292,Equipos!$1:$1048576,2,0)</f>
        <v>Monitor De Signos Vitales</v>
      </c>
      <c r="F1292" s="2">
        <v>9874.0</v>
      </c>
      <c r="G1292" s="4" t="str">
        <f>VLOOKUP(A1292,Equipos!$A$2:$H$16545,4,FALSE)</f>
        <v>EX24001257</v>
      </c>
    </row>
    <row r="1293" ht="15.75" customHeight="1">
      <c r="A1293" s="2" t="s">
        <v>1217</v>
      </c>
      <c r="B1293" s="5">
        <v>41942.0</v>
      </c>
      <c r="C1293" s="2" t="s">
        <v>1671</v>
      </c>
      <c r="D1293" s="2" t="s">
        <v>571</v>
      </c>
      <c r="E1293" s="2" t="str">
        <f>VLOOKUP(A1293,Equipos!$1:$1048576,2,0)</f>
        <v>Monitor De Signos Vitales</v>
      </c>
      <c r="F1293" s="2">
        <v>15577.0</v>
      </c>
      <c r="G1293" s="4" t="str">
        <f>VLOOKUP(A1293,Equipos!$A$2:$H$16545,4,FALSE)</f>
        <v>KN8C034414</v>
      </c>
    </row>
    <row r="1294" ht="15.75" customHeight="1">
      <c r="A1294" s="2" t="s">
        <v>1201</v>
      </c>
      <c r="B1294" s="5">
        <v>41942.0</v>
      </c>
      <c r="C1294" s="2" t="s">
        <v>1672</v>
      </c>
      <c r="D1294" s="2" t="s">
        <v>571</v>
      </c>
      <c r="E1294" s="2" t="str">
        <f>VLOOKUP(A1294,Equipos!$1:$1048576,2,0)</f>
        <v>Monitor De Signos Vitales</v>
      </c>
      <c r="F1294" s="2">
        <v>15575.0</v>
      </c>
      <c r="G1294" s="4" t="str">
        <f>VLOOKUP(A1294,Equipos!$A$2:$H$16545,4,FALSE)</f>
        <v>KN8C034399</v>
      </c>
    </row>
    <row r="1295" ht="15.75" customHeight="1">
      <c r="A1295" s="2" t="s">
        <v>1601</v>
      </c>
      <c r="B1295" s="5">
        <v>41942.0</v>
      </c>
      <c r="C1295" s="2" t="s">
        <v>1673</v>
      </c>
      <c r="D1295" s="2" t="s">
        <v>571</v>
      </c>
      <c r="E1295" s="2" t="str">
        <f>VLOOKUP(A1295,Equipos!$1:$1048576,2,0)</f>
        <v>Monitor De Signos Vitales</v>
      </c>
      <c r="F1295" s="2">
        <v>15790.0</v>
      </c>
      <c r="G1295" s="4" t="str">
        <f>VLOOKUP(A1295,Equipos!$A$2:$H$16545,4,FALSE)</f>
        <v>KN-94041435</v>
      </c>
    </row>
    <row r="1296" ht="15.75" customHeight="1">
      <c r="A1296" s="2" t="s">
        <v>1264</v>
      </c>
      <c r="B1296" s="5">
        <v>41942.0</v>
      </c>
      <c r="C1296" s="2" t="s">
        <v>1674</v>
      </c>
      <c r="D1296" s="2" t="s">
        <v>571</v>
      </c>
      <c r="E1296" s="2" t="str">
        <f>VLOOKUP(A1296,Equipos!$1:$1048576,2,0)</f>
        <v>Monitor De Signos Vitales</v>
      </c>
      <c r="F1296" s="2">
        <v>15789.0</v>
      </c>
      <c r="G1296" s="4" t="str">
        <f>VLOOKUP(A1296,Equipos!$A$2:$H$16545,4,FALSE)</f>
        <v>KN-94041489</v>
      </c>
    </row>
    <row r="1297" ht="15.75" customHeight="1">
      <c r="A1297" s="2" t="s">
        <v>1301</v>
      </c>
      <c r="B1297" s="5">
        <v>41942.0</v>
      </c>
      <c r="C1297" s="2" t="s">
        <v>1675</v>
      </c>
      <c r="D1297" s="2" t="s">
        <v>28</v>
      </c>
      <c r="E1297" s="2" t="str">
        <f>VLOOKUP(A1297,Equipos!$1:$1048576,2,0)</f>
        <v>Monitor De Signos Vitales</v>
      </c>
      <c r="F1297" s="2">
        <v>8134.0</v>
      </c>
      <c r="G1297" s="4" t="str">
        <f>VLOOKUP(A1297,Equipos!$A$2:$H$16545,4,FALSE)</f>
        <v>DM06002155</v>
      </c>
    </row>
    <row r="1298" ht="15.75" customHeight="1">
      <c r="A1298" s="2" t="s">
        <v>1525</v>
      </c>
      <c r="B1298" s="5">
        <v>41942.0</v>
      </c>
      <c r="C1298" s="2" t="s">
        <v>1676</v>
      </c>
      <c r="D1298" s="2" t="s">
        <v>571</v>
      </c>
      <c r="E1298" s="2" t="str">
        <f>VLOOKUP(A1298,Equipos!$1:$1048576,2,0)</f>
        <v>Monitor De Signos Vitales</v>
      </c>
      <c r="F1298" s="2">
        <v>15576.0</v>
      </c>
      <c r="G1298" s="4" t="str">
        <f>VLOOKUP(A1298,Equipos!$A$2:$H$16545,4,FALSE)</f>
        <v>KN8C034490</v>
      </c>
    </row>
    <row r="1299" ht="15.75" customHeight="1">
      <c r="A1299" s="2" t="s">
        <v>1502</v>
      </c>
      <c r="B1299" s="5">
        <v>41942.0</v>
      </c>
      <c r="C1299" s="2" t="s">
        <v>1677</v>
      </c>
      <c r="D1299" s="2" t="s">
        <v>571</v>
      </c>
      <c r="E1299" s="2" t="str">
        <f>VLOOKUP(A1299,Equipos!$1:$1048576,2,0)</f>
        <v>Monitor De Signos Vitales</v>
      </c>
      <c r="F1299" s="2">
        <v>15574.0</v>
      </c>
      <c r="G1299" s="4" t="str">
        <f>VLOOKUP(A1299,Equipos!$A$2:$H$16545,4,FALSE)</f>
        <v>KN8C034437</v>
      </c>
    </row>
    <row r="1300" ht="15.75" customHeight="1">
      <c r="A1300" s="2" t="s">
        <v>1678</v>
      </c>
      <c r="B1300" s="5">
        <v>41942.0</v>
      </c>
      <c r="C1300" s="2" t="s">
        <v>1679</v>
      </c>
      <c r="D1300" s="2" t="s">
        <v>571</v>
      </c>
      <c r="E1300" s="2" t="str">
        <f>VLOOKUP(A1300,Equipos!$1:$1048576,2,0)</f>
        <v>Monitor De Signos Vitales</v>
      </c>
      <c r="F1300" s="2">
        <v>15578.0</v>
      </c>
      <c r="G1300" s="4" t="str">
        <f>VLOOKUP(A1300,Equipos!$A$2:$H$16545,4,FALSE)</f>
        <v>KN8C034481</v>
      </c>
    </row>
    <row r="1301" ht="15.75" customHeight="1">
      <c r="A1301" s="2" t="s">
        <v>583</v>
      </c>
      <c r="B1301" s="5">
        <v>41942.0</v>
      </c>
      <c r="C1301" s="2" t="s">
        <v>1680</v>
      </c>
      <c r="D1301" s="2" t="s">
        <v>571</v>
      </c>
      <c r="E1301" s="2" t="str">
        <f>VLOOKUP(A1301,Equipos!$1:$1048576,2,0)</f>
        <v>Monitor De Signos Vitales</v>
      </c>
      <c r="F1301" s="2">
        <v>14951.0</v>
      </c>
      <c r="G1301" s="4" t="str">
        <f>VLOOKUP(A1301,Equipos!$A$2:$H$16545,4,FALSE)</f>
        <v>KN75009297</v>
      </c>
    </row>
    <row r="1302" ht="15.75" customHeight="1">
      <c r="A1302" s="2" t="s">
        <v>1512</v>
      </c>
      <c r="B1302" s="5">
        <v>41942.0</v>
      </c>
      <c r="C1302" s="2" t="s">
        <v>1681</v>
      </c>
      <c r="D1302" s="2" t="s">
        <v>571</v>
      </c>
      <c r="E1302" s="2" t="str">
        <f>VLOOKUP(A1302,Equipos!$1:$1048576,2,0)</f>
        <v>Monitor De Signos Vitales</v>
      </c>
      <c r="F1302" s="2">
        <v>15211.0</v>
      </c>
      <c r="G1302" s="4" t="str">
        <f>VLOOKUP(A1302,Equipos!$A$2:$H$16545,4,FALSE)</f>
        <v>KN-7A015277</v>
      </c>
    </row>
    <row r="1303" ht="15.75" customHeight="1">
      <c r="A1303" s="2" t="s">
        <v>1286</v>
      </c>
      <c r="B1303" s="5">
        <v>41942.0</v>
      </c>
      <c r="C1303" s="2" t="s">
        <v>1351</v>
      </c>
      <c r="D1303" s="2" t="s">
        <v>571</v>
      </c>
      <c r="E1303" s="2" t="str">
        <f>VLOOKUP(A1303,Equipos!$1:$1048576,2,0)</f>
        <v>Monitor De Signos Vitales</v>
      </c>
      <c r="F1303" s="2">
        <v>10047.0</v>
      </c>
      <c r="G1303" s="4" t="str">
        <f>VLOOKUP(A1303,Equipos!$A$2:$H$16545,4,FALSE)</f>
        <v>EX-31004636</v>
      </c>
    </row>
    <row r="1304" ht="15.75" customHeight="1">
      <c r="A1304" s="2" t="s">
        <v>1211</v>
      </c>
      <c r="B1304" s="5">
        <v>41942.0</v>
      </c>
      <c r="C1304" s="2" t="s">
        <v>1682</v>
      </c>
      <c r="D1304" s="2" t="s">
        <v>31</v>
      </c>
      <c r="E1304" s="2" t="str">
        <f>VLOOKUP(A1304,Equipos!$1:$1048576,2,0)</f>
        <v>Monitor De Signos Vitales</v>
      </c>
      <c r="F1304" s="2">
        <v>361.0</v>
      </c>
      <c r="G1304" s="4" t="str">
        <f>VLOOKUP(A1304,Equipos!$A$2:$H$16545,4,FALSE)</f>
        <v>AAW07210246SA</v>
      </c>
    </row>
    <row r="1305" ht="15.75" customHeight="1">
      <c r="A1305" s="2" t="s">
        <v>583</v>
      </c>
      <c r="B1305" s="5">
        <v>41942.0</v>
      </c>
      <c r="C1305" s="2" t="s">
        <v>1675</v>
      </c>
      <c r="D1305" s="2" t="s">
        <v>28</v>
      </c>
      <c r="E1305" s="2" t="str">
        <f>VLOOKUP(A1305,Equipos!$1:$1048576,2,0)</f>
        <v>Monitor De Signos Vitales</v>
      </c>
      <c r="F1305" s="2">
        <v>14951.0</v>
      </c>
      <c r="G1305" s="4" t="str">
        <f>VLOOKUP(A1305,Equipos!$A$2:$H$16545,4,FALSE)</f>
        <v>KN75009297</v>
      </c>
    </row>
    <row r="1306" ht="15.75" customHeight="1">
      <c r="A1306" s="2" t="s">
        <v>1529</v>
      </c>
      <c r="B1306" s="5">
        <v>41942.0</v>
      </c>
      <c r="C1306" s="2" t="s">
        <v>1683</v>
      </c>
      <c r="D1306" s="2" t="s">
        <v>28</v>
      </c>
      <c r="E1306" s="2" t="str">
        <f>VLOOKUP(A1306,Equipos!$1:$1048576,2,0)</f>
        <v>Monitor De Signos Vitales</v>
      </c>
      <c r="F1306" s="2">
        <v>10598.0</v>
      </c>
      <c r="G1306" s="4" t="str">
        <f>VLOOKUP(A1306,Equipos!$A$2:$H$16545,4,FALSE)</f>
        <v>CC-31125074</v>
      </c>
    </row>
    <row r="1307" ht="15.75" customHeight="1">
      <c r="A1307" s="2" t="s">
        <v>1309</v>
      </c>
      <c r="B1307" s="5">
        <v>41942.0</v>
      </c>
      <c r="C1307" s="2" t="s">
        <v>1684</v>
      </c>
      <c r="D1307" s="2" t="s">
        <v>28</v>
      </c>
      <c r="E1307" s="2" t="str">
        <f>VLOOKUP(A1307,Equipos!$1:$1048576,2,0)</f>
        <v>Monitor De Signos Vitales</v>
      </c>
      <c r="F1307" s="2">
        <v>14800.0</v>
      </c>
      <c r="G1307" s="4" t="str">
        <f>VLOOKUP(A1307,Equipos!$A$2:$H$16545,4,FALSE)</f>
        <v>KN73006799</v>
      </c>
    </row>
    <row r="1308" ht="15.75" customHeight="1">
      <c r="A1308" s="2" t="s">
        <v>1685</v>
      </c>
      <c r="B1308" s="5">
        <v>41942.0</v>
      </c>
      <c r="C1308" s="2" t="s">
        <v>1686</v>
      </c>
      <c r="D1308" s="2" t="s">
        <v>571</v>
      </c>
      <c r="E1308" s="2" t="str">
        <f>VLOOKUP(A1308,Equipos!$1:$1048576,2,0)</f>
        <v>Monitor De Signos Vitales</v>
      </c>
      <c r="F1308" s="2">
        <v>16104.0</v>
      </c>
      <c r="G1308" s="4" t="str">
        <f>VLOOKUP(A1308,Equipos!$A$2:$H$16545,4,FALSE)</f>
        <v>KN04074655</v>
      </c>
    </row>
    <row r="1309" ht="15.75" customHeight="1">
      <c r="A1309" s="2" t="s">
        <v>1251</v>
      </c>
      <c r="B1309" s="5">
        <v>41942.0</v>
      </c>
      <c r="C1309" s="2" t="s">
        <v>1687</v>
      </c>
      <c r="D1309" s="2" t="s">
        <v>571</v>
      </c>
      <c r="E1309" s="2" t="str">
        <f>VLOOKUP(A1309,Equipos!$1:$1048576,2,0)</f>
        <v>Monitor De Signos Vitales</v>
      </c>
      <c r="F1309" s="2">
        <v>12793.0</v>
      </c>
      <c r="G1309" s="4" t="str">
        <f>VLOOKUP(A1309,Equipos!$A$2:$H$16545,4,FALSE)</f>
        <v>CC4318796</v>
      </c>
    </row>
    <row r="1310" ht="15.75" customHeight="1">
      <c r="A1310" s="2" t="s">
        <v>1296</v>
      </c>
      <c r="B1310" s="5">
        <v>41942.0</v>
      </c>
      <c r="C1310" s="2" t="s">
        <v>1688</v>
      </c>
      <c r="D1310" s="2" t="s">
        <v>571</v>
      </c>
      <c r="E1310" s="2" t="str">
        <f>VLOOKUP(A1310,Equipos!$1:$1048576,2,0)</f>
        <v>Monitor De Signos Vitales</v>
      </c>
      <c r="F1310" s="2">
        <v>9877.0</v>
      </c>
      <c r="G1310" s="4" t="str">
        <f>VLOOKUP(A1310,Equipos!$A$2:$H$16545,4,FALSE)</f>
        <v>CC26122857</v>
      </c>
    </row>
    <row r="1311" ht="15.75" customHeight="1">
      <c r="A1311" s="2" t="s">
        <v>1197</v>
      </c>
      <c r="B1311" s="5">
        <v>41942.0</v>
      </c>
      <c r="C1311" s="2" t="s">
        <v>1689</v>
      </c>
      <c r="D1311" s="2" t="s">
        <v>571</v>
      </c>
      <c r="E1311" s="2" t="str">
        <f>VLOOKUP(A1311,Equipos!$1:$1048576,2,0)</f>
        <v>Monitor De Signos Vitales</v>
      </c>
      <c r="F1311" s="2">
        <v>8127.0</v>
      </c>
      <c r="G1311" s="4" t="str">
        <f>VLOOKUP(A1311,Equipos!$A$2:$H$16545,4,FALSE)</f>
        <v>DM06002161</v>
      </c>
    </row>
    <row r="1312" ht="15.75" customHeight="1">
      <c r="A1312" s="2" t="s">
        <v>1690</v>
      </c>
      <c r="B1312" s="5">
        <v>41942.0</v>
      </c>
      <c r="C1312" s="2" t="s">
        <v>1691</v>
      </c>
      <c r="D1312" s="2" t="s">
        <v>171</v>
      </c>
      <c r="E1312" s="2" t="str">
        <f>VLOOKUP(A1312,Equipos!$1:$1048576,2,0)</f>
        <v>Maquina De Anestesia</v>
      </c>
      <c r="F1312" s="2">
        <v>9931.0</v>
      </c>
      <c r="G1312" s="4" t="str">
        <f>VLOOKUP(A1312,Equipos!$A$2:$H$16545,4,FALSE)</f>
        <v>AMTR00247</v>
      </c>
    </row>
    <row r="1313" ht="15.75" customHeight="1">
      <c r="A1313" s="2" t="s">
        <v>1690</v>
      </c>
      <c r="B1313" s="5">
        <v>41942.0</v>
      </c>
      <c r="C1313" s="2" t="s">
        <v>1692</v>
      </c>
      <c r="D1313" s="2" t="s">
        <v>460</v>
      </c>
      <c r="E1313" s="2" t="str">
        <f>VLOOKUP(A1313,Equipos!$1:$1048576,2,0)</f>
        <v>Maquina De Anestesia</v>
      </c>
      <c r="F1313" s="2">
        <v>9931.0</v>
      </c>
      <c r="G1313" s="4" t="str">
        <f>VLOOKUP(A1313,Equipos!$A$2:$H$16545,4,FALSE)</f>
        <v>AMTR00247</v>
      </c>
    </row>
    <row r="1314" ht="15.75" customHeight="1">
      <c r="A1314" s="2" t="s">
        <v>1690</v>
      </c>
      <c r="B1314" s="5">
        <v>41942.0</v>
      </c>
      <c r="C1314" s="2" t="s">
        <v>1693</v>
      </c>
      <c r="D1314" s="2" t="s">
        <v>460</v>
      </c>
      <c r="E1314" s="2" t="str">
        <f>VLOOKUP(A1314,Equipos!$1:$1048576,2,0)</f>
        <v>Maquina De Anestesia</v>
      </c>
      <c r="F1314" s="2">
        <v>9931.0</v>
      </c>
      <c r="G1314" s="4" t="str">
        <f>VLOOKUP(A1314,Equipos!$A$2:$H$16545,4,FALSE)</f>
        <v>AMTR00247</v>
      </c>
    </row>
    <row r="1315" ht="15.75" customHeight="1">
      <c r="A1315" s="2" t="s">
        <v>1690</v>
      </c>
      <c r="B1315" s="5">
        <v>41942.0</v>
      </c>
      <c r="C1315" s="2" t="s">
        <v>1694</v>
      </c>
      <c r="D1315" s="2" t="s">
        <v>460</v>
      </c>
      <c r="E1315" s="2" t="str">
        <f>VLOOKUP(A1315,Equipos!$1:$1048576,2,0)</f>
        <v>Maquina De Anestesia</v>
      </c>
      <c r="F1315" s="2">
        <v>9931.0</v>
      </c>
      <c r="G1315" s="4" t="str">
        <f>VLOOKUP(A1315,Equipos!$A$2:$H$16545,4,FALSE)</f>
        <v>AMTR00247</v>
      </c>
    </row>
    <row r="1316" ht="15.75" customHeight="1">
      <c r="A1316" s="2" t="s">
        <v>1690</v>
      </c>
      <c r="B1316" s="5">
        <v>41942.0</v>
      </c>
      <c r="C1316" s="2" t="s">
        <v>1695</v>
      </c>
      <c r="D1316" s="2" t="s">
        <v>460</v>
      </c>
      <c r="E1316" s="2" t="str">
        <f>VLOOKUP(A1316,Equipos!$1:$1048576,2,0)</f>
        <v>Maquina De Anestesia</v>
      </c>
      <c r="F1316" s="2">
        <v>9931.0</v>
      </c>
      <c r="G1316" s="4" t="str">
        <f>VLOOKUP(A1316,Equipos!$A$2:$H$16545,4,FALSE)</f>
        <v>AMTR00247</v>
      </c>
    </row>
    <row r="1317" ht="15.75" customHeight="1">
      <c r="A1317" s="2" t="s">
        <v>1696</v>
      </c>
      <c r="B1317" s="5">
        <v>41942.0</v>
      </c>
      <c r="C1317" s="2" t="s">
        <v>1697</v>
      </c>
      <c r="D1317" s="2" t="s">
        <v>460</v>
      </c>
      <c r="E1317" s="2" t="str">
        <f>VLOOKUP(A1317,Equipos!$1:$1048576,2,0)</f>
        <v>Maquina De Anestesia</v>
      </c>
      <c r="F1317" s="2">
        <v>249.0</v>
      </c>
      <c r="G1317" s="4" t="str">
        <f>VLOOKUP(A1317,Equipos!$A$2:$H$16545,4,FALSE)</f>
        <v>AMXL01112</v>
      </c>
    </row>
    <row r="1318" ht="15.75" customHeight="1">
      <c r="A1318" s="2" t="s">
        <v>1696</v>
      </c>
      <c r="B1318" s="5">
        <v>41942.0</v>
      </c>
      <c r="C1318" s="2" t="s">
        <v>1698</v>
      </c>
      <c r="D1318" s="2" t="s">
        <v>460</v>
      </c>
      <c r="E1318" s="2" t="str">
        <f>VLOOKUP(A1318,Equipos!$1:$1048576,2,0)</f>
        <v>Maquina De Anestesia</v>
      </c>
      <c r="F1318" s="2">
        <v>249.0</v>
      </c>
      <c r="G1318" s="4" t="str">
        <f>VLOOKUP(A1318,Equipos!$A$2:$H$16545,4,FALSE)</f>
        <v>AMXL01112</v>
      </c>
    </row>
    <row r="1319" ht="15.75" customHeight="1">
      <c r="A1319" s="2" t="s">
        <v>1696</v>
      </c>
      <c r="B1319" s="5">
        <v>41942.0</v>
      </c>
      <c r="C1319" s="2" t="s">
        <v>1699</v>
      </c>
      <c r="D1319" s="2" t="s">
        <v>460</v>
      </c>
      <c r="E1319" s="2" t="str">
        <f>VLOOKUP(A1319,Equipos!$1:$1048576,2,0)</f>
        <v>Maquina De Anestesia</v>
      </c>
      <c r="F1319" s="2">
        <v>249.0</v>
      </c>
      <c r="G1319" s="4" t="str">
        <f>VLOOKUP(A1319,Equipos!$A$2:$H$16545,4,FALSE)</f>
        <v>AMXL01112</v>
      </c>
    </row>
    <row r="1320" ht="15.75" customHeight="1">
      <c r="A1320" s="2" t="s">
        <v>1696</v>
      </c>
      <c r="B1320" s="5">
        <v>41942.0</v>
      </c>
      <c r="C1320" s="2" t="s">
        <v>1700</v>
      </c>
      <c r="D1320" s="2" t="s">
        <v>460</v>
      </c>
      <c r="E1320" s="2" t="str">
        <f>VLOOKUP(A1320,Equipos!$1:$1048576,2,0)</f>
        <v>Maquina De Anestesia</v>
      </c>
      <c r="F1320" s="2">
        <v>249.0</v>
      </c>
      <c r="G1320" s="4" t="str">
        <f>VLOOKUP(A1320,Equipos!$A$2:$H$16545,4,FALSE)</f>
        <v>AMXL01112</v>
      </c>
    </row>
    <row r="1321" ht="15.75" customHeight="1">
      <c r="A1321" s="2" t="s">
        <v>1696</v>
      </c>
      <c r="B1321" s="5">
        <v>41942.0</v>
      </c>
      <c r="C1321" s="2" t="s">
        <v>1701</v>
      </c>
      <c r="D1321" s="2" t="s">
        <v>460</v>
      </c>
      <c r="E1321" s="2" t="str">
        <f>VLOOKUP(A1321,Equipos!$1:$1048576,2,0)</f>
        <v>Maquina De Anestesia</v>
      </c>
      <c r="F1321" s="2">
        <v>249.0</v>
      </c>
      <c r="G1321" s="4" t="str">
        <f>VLOOKUP(A1321,Equipos!$A$2:$H$16545,4,FALSE)</f>
        <v>AMXL01112</v>
      </c>
    </row>
    <row r="1322" ht="15.75" customHeight="1">
      <c r="A1322" s="2" t="s">
        <v>1696</v>
      </c>
      <c r="B1322" s="5">
        <v>41942.0</v>
      </c>
      <c r="C1322" s="2" t="s">
        <v>1702</v>
      </c>
      <c r="D1322" s="2" t="s">
        <v>460</v>
      </c>
      <c r="E1322" s="2" t="str">
        <f>VLOOKUP(A1322,Equipos!$1:$1048576,2,0)</f>
        <v>Maquina De Anestesia</v>
      </c>
      <c r="F1322" s="2">
        <v>249.0</v>
      </c>
      <c r="G1322" s="4" t="str">
        <f>VLOOKUP(A1322,Equipos!$A$2:$H$16545,4,FALSE)</f>
        <v>AMXL01112</v>
      </c>
    </row>
    <row r="1323" ht="15.75" customHeight="1">
      <c r="A1323" s="2" t="s">
        <v>1696</v>
      </c>
      <c r="B1323" s="5">
        <v>41942.0</v>
      </c>
      <c r="C1323" s="2" t="s">
        <v>1703</v>
      </c>
      <c r="D1323" s="2" t="s">
        <v>31</v>
      </c>
      <c r="E1323" s="2" t="str">
        <f>VLOOKUP(A1323,Equipos!$1:$1048576,2,0)</f>
        <v>Maquina De Anestesia</v>
      </c>
      <c r="F1323" s="2">
        <v>249.0</v>
      </c>
      <c r="G1323" s="4" t="str">
        <f>VLOOKUP(A1323,Equipos!$A$2:$H$16545,4,FALSE)</f>
        <v>AMXL01112</v>
      </c>
    </row>
    <row r="1324" ht="15.75" customHeight="1">
      <c r="A1324" s="2" t="s">
        <v>1696</v>
      </c>
      <c r="B1324" s="5">
        <v>41942.0</v>
      </c>
      <c r="C1324" s="2" t="s">
        <v>1704</v>
      </c>
      <c r="D1324" s="2" t="s">
        <v>16</v>
      </c>
      <c r="E1324" s="2" t="str">
        <f>VLOOKUP(A1324,Equipos!$1:$1048576,2,0)</f>
        <v>Maquina De Anestesia</v>
      </c>
      <c r="F1324" s="2">
        <v>249.0</v>
      </c>
      <c r="G1324" s="4" t="str">
        <f>VLOOKUP(A1324,Equipos!$A$2:$H$16545,4,FALSE)</f>
        <v>AMXL01112</v>
      </c>
    </row>
    <row r="1325" ht="15.75" customHeight="1">
      <c r="A1325" s="2" t="s">
        <v>1696</v>
      </c>
      <c r="B1325" s="5">
        <v>41942.0</v>
      </c>
      <c r="C1325" s="2" t="s">
        <v>1705</v>
      </c>
      <c r="D1325" s="2" t="s">
        <v>196</v>
      </c>
      <c r="E1325" s="2" t="str">
        <f>VLOOKUP(A1325,Equipos!$1:$1048576,2,0)</f>
        <v>Maquina De Anestesia</v>
      </c>
      <c r="F1325" s="2">
        <v>249.0</v>
      </c>
      <c r="G1325" s="4" t="str">
        <f>VLOOKUP(A1325,Equipos!$A$2:$H$16545,4,FALSE)</f>
        <v>AMXL01112</v>
      </c>
    </row>
    <row r="1326" ht="15.75" customHeight="1">
      <c r="A1326" s="2" t="s">
        <v>1696</v>
      </c>
      <c r="B1326" s="5">
        <v>41942.0</v>
      </c>
      <c r="C1326" s="2" t="s">
        <v>1706</v>
      </c>
      <c r="D1326" s="2" t="s">
        <v>460</v>
      </c>
      <c r="E1326" s="2" t="str">
        <f>VLOOKUP(A1326,Equipos!$1:$1048576,2,0)</f>
        <v>Maquina De Anestesia</v>
      </c>
      <c r="F1326" s="2">
        <v>249.0</v>
      </c>
      <c r="G1326" s="4" t="str">
        <f>VLOOKUP(A1326,Equipos!$A$2:$H$16545,4,FALSE)</f>
        <v>AMXL01112</v>
      </c>
    </row>
    <row r="1327" ht="15.75" customHeight="1">
      <c r="A1327" s="2" t="s">
        <v>1696</v>
      </c>
      <c r="B1327" s="5">
        <v>41942.0</v>
      </c>
      <c r="C1327" s="2" t="s">
        <v>1707</v>
      </c>
      <c r="D1327" s="2" t="s">
        <v>31</v>
      </c>
      <c r="E1327" s="2" t="str">
        <f>VLOOKUP(A1327,Equipos!$1:$1048576,2,0)</f>
        <v>Maquina De Anestesia</v>
      </c>
      <c r="F1327" s="2">
        <v>249.0</v>
      </c>
      <c r="G1327" s="4" t="str">
        <f>VLOOKUP(A1327,Equipos!$A$2:$H$16545,4,FALSE)</f>
        <v>AMXL01112</v>
      </c>
    </row>
    <row r="1328" ht="15.75" customHeight="1">
      <c r="A1328" s="2" t="s">
        <v>1696</v>
      </c>
      <c r="B1328" s="5">
        <v>41942.0</v>
      </c>
      <c r="C1328" s="2" t="s">
        <v>1708</v>
      </c>
      <c r="D1328" s="2" t="s">
        <v>460</v>
      </c>
      <c r="E1328" s="2" t="str">
        <f>VLOOKUP(A1328,Equipos!$1:$1048576,2,0)</f>
        <v>Maquina De Anestesia</v>
      </c>
      <c r="F1328" s="2">
        <v>249.0</v>
      </c>
      <c r="G1328" s="4" t="str">
        <f>VLOOKUP(A1328,Equipos!$A$2:$H$16545,4,FALSE)</f>
        <v>AMXL01112</v>
      </c>
    </row>
    <row r="1329" ht="15.75" customHeight="1">
      <c r="A1329" s="2" t="s">
        <v>1696</v>
      </c>
      <c r="B1329" s="5">
        <v>41942.0</v>
      </c>
      <c r="C1329" s="2" t="s">
        <v>1709</v>
      </c>
      <c r="D1329" s="2" t="s">
        <v>460</v>
      </c>
      <c r="E1329" s="2" t="str">
        <f>VLOOKUP(A1329,Equipos!$1:$1048576,2,0)</f>
        <v>Maquina De Anestesia</v>
      </c>
      <c r="F1329" s="2">
        <v>249.0</v>
      </c>
      <c r="G1329" s="4" t="str">
        <f>VLOOKUP(A1329,Equipos!$A$2:$H$16545,4,FALSE)</f>
        <v>AMXL01112</v>
      </c>
    </row>
    <row r="1330" ht="15.75" customHeight="1">
      <c r="A1330" s="2" t="s">
        <v>1696</v>
      </c>
      <c r="B1330" s="5">
        <v>41942.0</v>
      </c>
      <c r="C1330" s="2" t="s">
        <v>1710</v>
      </c>
      <c r="D1330" s="2" t="s">
        <v>460</v>
      </c>
      <c r="E1330" s="2" t="str">
        <f>VLOOKUP(A1330,Equipos!$1:$1048576,2,0)</f>
        <v>Maquina De Anestesia</v>
      </c>
      <c r="F1330" s="2">
        <v>249.0</v>
      </c>
      <c r="G1330" s="4" t="str">
        <f>VLOOKUP(A1330,Equipos!$A$2:$H$16545,4,FALSE)</f>
        <v>AMXL01112</v>
      </c>
    </row>
    <row r="1331" ht="15.75" customHeight="1">
      <c r="A1331" s="2" t="s">
        <v>1696</v>
      </c>
      <c r="B1331" s="5">
        <v>41942.0</v>
      </c>
      <c r="C1331" s="2" t="s">
        <v>1711</v>
      </c>
      <c r="D1331" s="7" t="s">
        <v>1712</v>
      </c>
      <c r="E1331" s="2" t="str">
        <f>VLOOKUP(A1331,Equipos!$1:$1048576,2,0)</f>
        <v>Maquina De Anestesia</v>
      </c>
      <c r="F1331" s="2">
        <v>249.0</v>
      </c>
      <c r="G1331" s="4" t="str">
        <f>VLOOKUP(A1331,Equipos!$A$2:$H$16545,4,FALSE)</f>
        <v>AMXL01112</v>
      </c>
    </row>
    <row r="1332" ht="15.75" customHeight="1">
      <c r="A1332" s="2" t="s">
        <v>1696</v>
      </c>
      <c r="B1332" s="5">
        <v>41942.0</v>
      </c>
      <c r="C1332" s="2" t="s">
        <v>1713</v>
      </c>
      <c r="D1332" s="2" t="s">
        <v>1714</v>
      </c>
      <c r="E1332" s="2" t="str">
        <f>VLOOKUP(A1332,Equipos!$1:$1048576,2,0)</f>
        <v>Maquina De Anestesia</v>
      </c>
      <c r="F1332" s="2">
        <v>249.0</v>
      </c>
      <c r="G1332" s="4" t="str">
        <f>VLOOKUP(A1332,Equipos!$A$2:$H$16545,4,FALSE)</f>
        <v>AMXL01112</v>
      </c>
    </row>
    <row r="1333" ht="15.75" customHeight="1">
      <c r="A1333" s="2" t="s">
        <v>1715</v>
      </c>
      <c r="B1333" s="5">
        <v>41942.0</v>
      </c>
      <c r="C1333" s="2" t="s">
        <v>1716</v>
      </c>
      <c r="D1333" s="2" t="s">
        <v>460</v>
      </c>
      <c r="E1333" s="2" t="str">
        <f>VLOOKUP(A1333,Equipos!$1:$1048576,2,0)</f>
        <v>Maquina De Anestesia</v>
      </c>
      <c r="F1333" s="2">
        <v>2780.0</v>
      </c>
      <c r="G1333" s="4" t="str">
        <f>VLOOKUP(A1333,Equipos!$A$2:$H$16545,4,FALSE)</f>
        <v>AMXL01116</v>
      </c>
    </row>
    <row r="1334" ht="15.75" customHeight="1">
      <c r="A1334" s="2" t="s">
        <v>1715</v>
      </c>
      <c r="B1334" s="5">
        <v>41942.0</v>
      </c>
      <c r="C1334" s="2" t="s">
        <v>1717</v>
      </c>
      <c r="D1334" s="2" t="s">
        <v>460</v>
      </c>
      <c r="E1334" s="2" t="str">
        <f>VLOOKUP(A1334,Equipos!$1:$1048576,2,0)</f>
        <v>Maquina De Anestesia</v>
      </c>
      <c r="F1334" s="2">
        <v>2780.0</v>
      </c>
      <c r="G1334" s="4" t="str">
        <f>VLOOKUP(A1334,Equipos!$A$2:$H$16545,4,FALSE)</f>
        <v>AMXL01116</v>
      </c>
    </row>
    <row r="1335" ht="15.75" customHeight="1">
      <c r="A1335" s="2" t="s">
        <v>1715</v>
      </c>
      <c r="B1335" s="5">
        <v>41942.0</v>
      </c>
      <c r="C1335" s="2" t="s">
        <v>1718</v>
      </c>
      <c r="D1335" s="2" t="s">
        <v>460</v>
      </c>
      <c r="E1335" s="2" t="str">
        <f>VLOOKUP(A1335,Equipos!$1:$1048576,2,0)</f>
        <v>Maquina De Anestesia</v>
      </c>
      <c r="F1335" s="2">
        <v>2780.0</v>
      </c>
      <c r="G1335" s="4" t="str">
        <f>VLOOKUP(A1335,Equipos!$A$2:$H$16545,4,FALSE)</f>
        <v>AMXL01116</v>
      </c>
    </row>
    <row r="1336" ht="15.75" customHeight="1">
      <c r="A1336" s="2" t="s">
        <v>1715</v>
      </c>
      <c r="B1336" s="5">
        <v>41942.0</v>
      </c>
      <c r="C1336" s="2" t="s">
        <v>1719</v>
      </c>
      <c r="D1336" s="2" t="s">
        <v>460</v>
      </c>
      <c r="E1336" s="2" t="str">
        <f>VLOOKUP(A1336,Equipos!$1:$1048576,2,0)</f>
        <v>Maquina De Anestesia</v>
      </c>
      <c r="F1336" s="2">
        <v>2780.0</v>
      </c>
      <c r="G1336" s="4" t="str">
        <f>VLOOKUP(A1336,Equipos!$A$2:$H$16545,4,FALSE)</f>
        <v>AMXL01116</v>
      </c>
    </row>
    <row r="1337" ht="15.75" customHeight="1">
      <c r="A1337" s="2" t="s">
        <v>1715</v>
      </c>
      <c r="B1337" s="5">
        <v>41942.0</v>
      </c>
      <c r="C1337" s="2" t="s">
        <v>1720</v>
      </c>
      <c r="D1337" s="2" t="s">
        <v>460</v>
      </c>
      <c r="E1337" s="2" t="str">
        <f>VLOOKUP(A1337,Equipos!$1:$1048576,2,0)</f>
        <v>Maquina De Anestesia</v>
      </c>
      <c r="F1337" s="2">
        <v>2780.0</v>
      </c>
      <c r="G1337" s="4" t="str">
        <f>VLOOKUP(A1337,Equipos!$A$2:$H$16545,4,FALSE)</f>
        <v>AMXL01116</v>
      </c>
    </row>
    <row r="1338" ht="15.75" customHeight="1">
      <c r="A1338" s="2" t="s">
        <v>1715</v>
      </c>
      <c r="B1338" s="5">
        <v>41942.0</v>
      </c>
      <c r="C1338" s="2" t="s">
        <v>1721</v>
      </c>
      <c r="D1338" s="2" t="s">
        <v>460</v>
      </c>
      <c r="E1338" s="2" t="str">
        <f>VLOOKUP(A1338,Equipos!$1:$1048576,2,0)</f>
        <v>Maquina De Anestesia</v>
      </c>
      <c r="F1338" s="2">
        <v>2780.0</v>
      </c>
      <c r="G1338" s="4" t="str">
        <f>VLOOKUP(A1338,Equipos!$A$2:$H$16545,4,FALSE)</f>
        <v>AMXL01116</v>
      </c>
    </row>
    <row r="1339" ht="15.75" customHeight="1">
      <c r="A1339" s="2" t="s">
        <v>1715</v>
      </c>
      <c r="B1339" s="5">
        <v>41942.0</v>
      </c>
      <c r="C1339" s="2" t="s">
        <v>1722</v>
      </c>
      <c r="D1339" s="2" t="s">
        <v>196</v>
      </c>
      <c r="E1339" s="2" t="str">
        <f>VLOOKUP(A1339,Equipos!$1:$1048576,2,0)</f>
        <v>Maquina De Anestesia</v>
      </c>
      <c r="F1339" s="2">
        <v>2780.0</v>
      </c>
      <c r="G1339" s="4" t="str">
        <f>VLOOKUP(A1339,Equipos!$A$2:$H$16545,4,FALSE)</f>
        <v>AMXL01116</v>
      </c>
    </row>
    <row r="1340" ht="15.75" customHeight="1">
      <c r="A1340" s="2" t="s">
        <v>1715</v>
      </c>
      <c r="B1340" s="5">
        <v>41942.0</v>
      </c>
      <c r="C1340" s="2" t="s">
        <v>1723</v>
      </c>
      <c r="D1340" s="2" t="s">
        <v>16</v>
      </c>
      <c r="E1340" s="2" t="str">
        <f>VLOOKUP(A1340,Equipos!$1:$1048576,2,0)</f>
        <v>Maquina De Anestesia</v>
      </c>
      <c r="F1340" s="2">
        <v>2780.0</v>
      </c>
      <c r="G1340" s="4" t="str">
        <f>VLOOKUP(A1340,Equipos!$A$2:$H$16545,4,FALSE)</f>
        <v>AMXL01116</v>
      </c>
    </row>
    <row r="1341" ht="15.75" customHeight="1">
      <c r="A1341" s="2" t="s">
        <v>1715</v>
      </c>
      <c r="B1341" s="5">
        <v>41942.0</v>
      </c>
      <c r="C1341" s="2" t="s">
        <v>1724</v>
      </c>
      <c r="D1341" s="2" t="s">
        <v>31</v>
      </c>
      <c r="E1341" s="2" t="str">
        <f>VLOOKUP(A1341,Equipos!$1:$1048576,2,0)</f>
        <v>Maquina De Anestesia</v>
      </c>
      <c r="F1341" s="2">
        <v>2780.0</v>
      </c>
      <c r="G1341" s="4" t="str">
        <f>VLOOKUP(A1341,Equipos!$A$2:$H$16545,4,FALSE)</f>
        <v>AMXL01116</v>
      </c>
    </row>
    <row r="1342" ht="15.75" customHeight="1">
      <c r="A1342" s="2" t="s">
        <v>1715</v>
      </c>
      <c r="B1342" s="5">
        <v>41942.0</v>
      </c>
      <c r="C1342" s="2" t="s">
        <v>1725</v>
      </c>
      <c r="D1342" s="2" t="s">
        <v>460</v>
      </c>
      <c r="E1342" s="2" t="str">
        <f>VLOOKUP(A1342,Equipos!$1:$1048576,2,0)</f>
        <v>Maquina De Anestesia</v>
      </c>
      <c r="F1342" s="2">
        <v>2780.0</v>
      </c>
      <c r="G1342" s="4" t="str">
        <f>VLOOKUP(A1342,Equipos!$A$2:$H$16545,4,FALSE)</f>
        <v>AMXL01116</v>
      </c>
    </row>
    <row r="1343" ht="15.75" customHeight="1">
      <c r="A1343" s="2" t="s">
        <v>1715</v>
      </c>
      <c r="B1343" s="5">
        <v>41942.0</v>
      </c>
      <c r="C1343" s="2" t="s">
        <v>1726</v>
      </c>
      <c r="D1343" s="2" t="s">
        <v>460</v>
      </c>
      <c r="E1343" s="2" t="str">
        <f>VLOOKUP(A1343,Equipos!$1:$1048576,2,0)</f>
        <v>Maquina De Anestesia</v>
      </c>
      <c r="F1343" s="2">
        <v>2780.0</v>
      </c>
      <c r="G1343" s="4" t="str">
        <f>VLOOKUP(A1343,Equipos!$A$2:$H$16545,4,FALSE)</f>
        <v>AMXL01116</v>
      </c>
    </row>
    <row r="1344" ht="15.75" customHeight="1">
      <c r="A1344" s="2" t="s">
        <v>1715</v>
      </c>
      <c r="B1344" s="5">
        <v>41942.0</v>
      </c>
      <c r="C1344" s="2" t="s">
        <v>1727</v>
      </c>
      <c r="D1344" s="2" t="s">
        <v>460</v>
      </c>
      <c r="E1344" s="2" t="str">
        <f>VLOOKUP(A1344,Equipos!$1:$1048576,2,0)</f>
        <v>Maquina De Anestesia</v>
      </c>
      <c r="F1344" s="2">
        <v>2780.0</v>
      </c>
      <c r="G1344" s="4" t="str">
        <f>VLOOKUP(A1344,Equipos!$A$2:$H$16545,4,FALSE)</f>
        <v>AMXL01116</v>
      </c>
    </row>
    <row r="1345" ht="15.75" customHeight="1">
      <c r="A1345" s="2" t="s">
        <v>1715</v>
      </c>
      <c r="B1345" s="5">
        <v>41942.0</v>
      </c>
      <c r="C1345" s="2" t="s">
        <v>1728</v>
      </c>
      <c r="D1345" s="2" t="s">
        <v>16</v>
      </c>
      <c r="E1345" s="2" t="str">
        <f>VLOOKUP(A1345,Equipos!$1:$1048576,2,0)</f>
        <v>Maquina De Anestesia</v>
      </c>
      <c r="F1345" s="2">
        <v>2780.0</v>
      </c>
      <c r="G1345" s="4" t="str">
        <f>VLOOKUP(A1345,Equipos!$A$2:$H$16545,4,FALSE)</f>
        <v>AMXL01116</v>
      </c>
    </row>
    <row r="1346" ht="15.75" customHeight="1">
      <c r="A1346" s="2" t="s">
        <v>1715</v>
      </c>
      <c r="B1346" s="5">
        <v>41942.0</v>
      </c>
      <c r="C1346" s="2" t="s">
        <v>1729</v>
      </c>
      <c r="D1346" s="2" t="s">
        <v>196</v>
      </c>
      <c r="E1346" s="2" t="str">
        <f>VLOOKUP(A1346,Equipos!$1:$1048576,2,0)</f>
        <v>Maquina De Anestesia</v>
      </c>
      <c r="F1346" s="2">
        <v>2780.0</v>
      </c>
      <c r="G1346" s="4" t="str">
        <f>VLOOKUP(A1346,Equipos!$A$2:$H$16545,4,FALSE)</f>
        <v>AMXL01116</v>
      </c>
    </row>
    <row r="1347" ht="15.75" customHeight="1">
      <c r="A1347" s="2" t="s">
        <v>1715</v>
      </c>
      <c r="B1347" s="5">
        <v>41942.0</v>
      </c>
      <c r="C1347" s="2" t="s">
        <v>1730</v>
      </c>
      <c r="D1347" s="2" t="s">
        <v>460</v>
      </c>
      <c r="E1347" s="2" t="str">
        <f>VLOOKUP(A1347,Equipos!$1:$1048576,2,0)</f>
        <v>Maquina De Anestesia</v>
      </c>
      <c r="F1347" s="2">
        <v>2780.0</v>
      </c>
      <c r="G1347" s="4" t="str">
        <f>VLOOKUP(A1347,Equipos!$A$2:$H$16545,4,FALSE)</f>
        <v>AMXL01116</v>
      </c>
    </row>
    <row r="1348" ht="15.75" customHeight="1">
      <c r="A1348" s="2" t="s">
        <v>1715</v>
      </c>
      <c r="B1348" s="5">
        <v>41942.0</v>
      </c>
      <c r="C1348" s="2" t="s">
        <v>1731</v>
      </c>
      <c r="D1348" s="7" t="s">
        <v>1732</v>
      </c>
      <c r="E1348" s="2" t="str">
        <f>VLOOKUP(A1348,Equipos!$1:$1048576,2,0)</f>
        <v>Maquina De Anestesia</v>
      </c>
      <c r="F1348" s="2">
        <v>2780.0</v>
      </c>
      <c r="G1348" s="4" t="str">
        <f>VLOOKUP(A1348,Equipos!$A$2:$H$16545,4,FALSE)</f>
        <v>AMXL01116</v>
      </c>
    </row>
    <row r="1349" ht="15.75" customHeight="1">
      <c r="A1349" s="2" t="s">
        <v>1715</v>
      </c>
      <c r="B1349" s="5">
        <v>41942.0</v>
      </c>
      <c r="C1349" s="2" t="s">
        <v>1731</v>
      </c>
      <c r="D1349" s="2" t="s">
        <v>16</v>
      </c>
      <c r="E1349" s="2" t="str">
        <f>VLOOKUP(A1349,Equipos!$1:$1048576,2,0)</f>
        <v>Maquina De Anestesia</v>
      </c>
      <c r="F1349" s="2">
        <v>2780.0</v>
      </c>
      <c r="G1349" s="4" t="str">
        <f>VLOOKUP(A1349,Equipos!$A$2:$H$16545,4,FALSE)</f>
        <v>AMXL01116</v>
      </c>
    </row>
    <row r="1350" ht="15.75" customHeight="1">
      <c r="A1350" s="2" t="s">
        <v>1715</v>
      </c>
      <c r="B1350" s="5">
        <v>41942.0</v>
      </c>
      <c r="C1350" s="2" t="s">
        <v>1733</v>
      </c>
      <c r="D1350" s="2" t="s">
        <v>769</v>
      </c>
      <c r="E1350" s="2" t="str">
        <f>VLOOKUP(A1350,Equipos!$1:$1048576,2,0)</f>
        <v>Maquina De Anestesia</v>
      </c>
      <c r="F1350" s="2">
        <v>2780.0</v>
      </c>
      <c r="G1350" s="4" t="str">
        <f>VLOOKUP(A1350,Equipos!$A$2:$H$16545,4,FALSE)</f>
        <v>AMXL01116</v>
      </c>
    </row>
    <row r="1351" ht="15.75" customHeight="1">
      <c r="A1351" s="2" t="s">
        <v>1734</v>
      </c>
      <c r="B1351" s="5">
        <v>41942.0</v>
      </c>
      <c r="C1351" s="2" t="s">
        <v>1735</v>
      </c>
      <c r="D1351" s="2" t="s">
        <v>460</v>
      </c>
      <c r="E1351" s="2" t="str">
        <f>VLOOKUP(A1351,Equipos!$1:$1048576,2,0)</f>
        <v>Maquina De Anestesia</v>
      </c>
      <c r="F1351" s="2">
        <v>387.0</v>
      </c>
      <c r="G1351" s="4" t="str">
        <f>VLOOKUP(A1351,Equipos!$A$2:$H$16545,4,FALSE)</f>
        <v>AMXL01121</v>
      </c>
    </row>
    <row r="1352" ht="15.75" customHeight="1">
      <c r="A1352" s="2" t="s">
        <v>1734</v>
      </c>
      <c r="B1352" s="5">
        <v>41942.0</v>
      </c>
      <c r="C1352" s="2" t="s">
        <v>1736</v>
      </c>
      <c r="D1352" s="2" t="s">
        <v>460</v>
      </c>
      <c r="E1352" s="2" t="str">
        <f>VLOOKUP(A1352,Equipos!$1:$1048576,2,0)</f>
        <v>Maquina De Anestesia</v>
      </c>
      <c r="F1352" s="2">
        <v>387.0</v>
      </c>
      <c r="G1352" s="4" t="str">
        <f>VLOOKUP(A1352,Equipos!$A$2:$H$16545,4,FALSE)</f>
        <v>AMXL01121</v>
      </c>
    </row>
    <row r="1353" ht="15.75" customHeight="1">
      <c r="A1353" s="2" t="s">
        <v>1734</v>
      </c>
      <c r="B1353" s="5">
        <v>41942.0</v>
      </c>
      <c r="C1353" s="2" t="s">
        <v>1737</v>
      </c>
      <c r="D1353" s="2" t="s">
        <v>460</v>
      </c>
      <c r="E1353" s="2" t="str">
        <f>VLOOKUP(A1353,Equipos!$1:$1048576,2,0)</f>
        <v>Maquina De Anestesia</v>
      </c>
      <c r="F1353" s="2">
        <v>387.0</v>
      </c>
      <c r="G1353" s="4" t="str">
        <f>VLOOKUP(A1353,Equipos!$A$2:$H$16545,4,FALSE)</f>
        <v>AMXL01121</v>
      </c>
    </row>
    <row r="1354" ht="15.75" customHeight="1">
      <c r="A1354" s="2" t="s">
        <v>1734</v>
      </c>
      <c r="B1354" s="5">
        <v>41942.0</v>
      </c>
      <c r="C1354" s="2" t="s">
        <v>1738</v>
      </c>
      <c r="D1354" s="2" t="s">
        <v>460</v>
      </c>
      <c r="E1354" s="2" t="str">
        <f>VLOOKUP(A1354,Equipos!$1:$1048576,2,0)</f>
        <v>Maquina De Anestesia</v>
      </c>
      <c r="F1354" s="2">
        <v>387.0</v>
      </c>
      <c r="G1354" s="4" t="str">
        <f>VLOOKUP(A1354,Equipos!$A$2:$H$16545,4,FALSE)</f>
        <v>AMXL01121</v>
      </c>
    </row>
    <row r="1355" ht="15.75" customHeight="1">
      <c r="A1355" s="2" t="s">
        <v>1734</v>
      </c>
      <c r="B1355" s="5">
        <v>41942.0</v>
      </c>
      <c r="C1355" s="2" t="s">
        <v>1739</v>
      </c>
      <c r="D1355" s="2" t="s">
        <v>16</v>
      </c>
      <c r="E1355" s="2" t="str">
        <f>VLOOKUP(A1355,Equipos!$1:$1048576,2,0)</f>
        <v>Maquina De Anestesia</v>
      </c>
      <c r="F1355" s="2">
        <v>387.0</v>
      </c>
      <c r="G1355" s="4" t="str">
        <f>VLOOKUP(A1355,Equipos!$A$2:$H$16545,4,FALSE)</f>
        <v>AMXL01121</v>
      </c>
    </row>
    <row r="1356" ht="15.75" customHeight="1">
      <c r="A1356" s="2" t="s">
        <v>1734</v>
      </c>
      <c r="B1356" s="5">
        <v>41942.0</v>
      </c>
      <c r="C1356" s="2" t="s">
        <v>1740</v>
      </c>
      <c r="D1356" s="2" t="s">
        <v>460</v>
      </c>
      <c r="E1356" s="2" t="str">
        <f>VLOOKUP(A1356,Equipos!$1:$1048576,2,0)</f>
        <v>Maquina De Anestesia</v>
      </c>
      <c r="F1356" s="2">
        <v>387.0</v>
      </c>
      <c r="G1356" s="4" t="str">
        <f>VLOOKUP(A1356,Equipos!$A$2:$H$16545,4,FALSE)</f>
        <v>AMXL01121</v>
      </c>
    </row>
    <row r="1357" ht="15.75" customHeight="1">
      <c r="A1357" s="2" t="s">
        <v>1734</v>
      </c>
      <c r="B1357" s="5">
        <v>41942.0</v>
      </c>
      <c r="C1357" s="2" t="s">
        <v>1741</v>
      </c>
      <c r="D1357" s="2" t="s">
        <v>460</v>
      </c>
      <c r="E1357" s="2" t="str">
        <f>VLOOKUP(A1357,Equipos!$1:$1048576,2,0)</f>
        <v>Maquina De Anestesia</v>
      </c>
      <c r="F1357" s="2">
        <v>387.0</v>
      </c>
      <c r="G1357" s="4" t="str">
        <f>VLOOKUP(A1357,Equipos!$A$2:$H$16545,4,FALSE)</f>
        <v>AMXL01121</v>
      </c>
    </row>
    <row r="1358" ht="15.75" customHeight="1">
      <c r="A1358" s="2" t="s">
        <v>1734</v>
      </c>
      <c r="B1358" s="5">
        <v>41942.0</v>
      </c>
      <c r="C1358" s="2" t="s">
        <v>1742</v>
      </c>
      <c r="D1358" s="2" t="s">
        <v>460</v>
      </c>
      <c r="E1358" s="2" t="str">
        <f>VLOOKUP(A1358,Equipos!$1:$1048576,2,0)</f>
        <v>Maquina De Anestesia</v>
      </c>
      <c r="F1358" s="2">
        <v>387.0</v>
      </c>
      <c r="G1358" s="4" t="str">
        <f>VLOOKUP(A1358,Equipos!$A$2:$H$16545,4,FALSE)</f>
        <v>AMXL01121</v>
      </c>
    </row>
    <row r="1359" ht="15.75" customHeight="1">
      <c r="A1359" s="2" t="s">
        <v>1734</v>
      </c>
      <c r="B1359" s="5">
        <v>41942.0</v>
      </c>
      <c r="C1359" s="2" t="s">
        <v>1743</v>
      </c>
      <c r="D1359" s="2" t="s">
        <v>460</v>
      </c>
      <c r="E1359" s="2" t="str">
        <f>VLOOKUP(A1359,Equipos!$1:$1048576,2,0)</f>
        <v>Maquina De Anestesia</v>
      </c>
      <c r="F1359" s="2">
        <v>387.0</v>
      </c>
      <c r="G1359" s="4" t="str">
        <f>VLOOKUP(A1359,Equipos!$A$2:$H$16545,4,FALSE)</f>
        <v>AMXL01121</v>
      </c>
    </row>
    <row r="1360" ht="15.75" customHeight="1">
      <c r="A1360" s="2" t="s">
        <v>1734</v>
      </c>
      <c r="B1360" s="5">
        <v>41942.0</v>
      </c>
      <c r="C1360" s="2" t="s">
        <v>1744</v>
      </c>
      <c r="D1360" s="2" t="s">
        <v>460</v>
      </c>
      <c r="E1360" s="2" t="str">
        <f>VLOOKUP(A1360,Equipos!$1:$1048576,2,0)</f>
        <v>Maquina De Anestesia</v>
      </c>
      <c r="F1360" s="2">
        <v>387.0</v>
      </c>
      <c r="G1360" s="4" t="str">
        <f>VLOOKUP(A1360,Equipos!$A$2:$H$16545,4,FALSE)</f>
        <v>AMXL01121</v>
      </c>
    </row>
    <row r="1361" ht="15.75" customHeight="1">
      <c r="A1361" s="2" t="s">
        <v>1734</v>
      </c>
      <c r="B1361" s="5">
        <v>41942.0</v>
      </c>
      <c r="C1361" s="2" t="s">
        <v>1745</v>
      </c>
      <c r="D1361" s="2" t="s">
        <v>460</v>
      </c>
      <c r="E1361" s="2" t="str">
        <f>VLOOKUP(A1361,Equipos!$1:$1048576,2,0)</f>
        <v>Maquina De Anestesia</v>
      </c>
      <c r="F1361" s="2">
        <v>387.0</v>
      </c>
      <c r="G1361" s="4" t="str">
        <f>VLOOKUP(A1361,Equipos!$A$2:$H$16545,4,FALSE)</f>
        <v>AMXL01121</v>
      </c>
    </row>
    <row r="1362" ht="15.75" customHeight="1">
      <c r="A1362" s="2" t="s">
        <v>1734</v>
      </c>
      <c r="B1362" s="5">
        <v>41942.0</v>
      </c>
      <c r="C1362" s="2" t="s">
        <v>1746</v>
      </c>
      <c r="D1362" s="2" t="s">
        <v>533</v>
      </c>
      <c r="E1362" s="2" t="str">
        <f>VLOOKUP(A1362,Equipos!$1:$1048576,2,0)</f>
        <v>Maquina De Anestesia</v>
      </c>
      <c r="F1362" s="2">
        <v>387.0</v>
      </c>
      <c r="G1362" s="4" t="str">
        <f>VLOOKUP(A1362,Equipos!$A$2:$H$16545,4,FALSE)</f>
        <v>AMXL01121</v>
      </c>
    </row>
    <row r="1363" ht="15.75" customHeight="1">
      <c r="A1363" s="2" t="s">
        <v>1747</v>
      </c>
      <c r="B1363" s="5">
        <v>41942.0</v>
      </c>
      <c r="C1363" s="2" t="s">
        <v>1748</v>
      </c>
      <c r="D1363" s="2" t="s">
        <v>460</v>
      </c>
      <c r="E1363" s="2" t="str">
        <f>VLOOKUP(A1363,Equipos!$1:$1048576,2,0)</f>
        <v>Maquina De Anestesia</v>
      </c>
      <c r="F1363" s="2">
        <v>431.0</v>
      </c>
      <c r="G1363" s="4" t="str">
        <f>VLOOKUP(A1363,Equipos!$A$2:$H$16545,4,FALSE)</f>
        <v>AMXL01130</v>
      </c>
    </row>
    <row r="1364" ht="15.75" customHeight="1">
      <c r="A1364" s="2" t="s">
        <v>1747</v>
      </c>
      <c r="B1364" s="5">
        <v>41942.0</v>
      </c>
      <c r="C1364" s="2" t="s">
        <v>1749</v>
      </c>
      <c r="D1364" s="2" t="s">
        <v>460</v>
      </c>
      <c r="E1364" s="2" t="str">
        <f>VLOOKUP(A1364,Equipos!$1:$1048576,2,0)</f>
        <v>Maquina De Anestesia</v>
      </c>
      <c r="F1364" s="2">
        <v>431.0</v>
      </c>
      <c r="G1364" s="4" t="str">
        <f>VLOOKUP(A1364,Equipos!$A$2:$H$16545,4,FALSE)</f>
        <v>AMXL01130</v>
      </c>
    </row>
    <row r="1365" ht="15.75" customHeight="1">
      <c r="A1365" s="2" t="s">
        <v>1747</v>
      </c>
      <c r="B1365" s="5">
        <v>41942.0</v>
      </c>
      <c r="C1365" s="2" t="s">
        <v>1750</v>
      </c>
      <c r="D1365" s="2" t="s">
        <v>460</v>
      </c>
      <c r="E1365" s="2" t="str">
        <f>VLOOKUP(A1365,Equipos!$1:$1048576,2,0)</f>
        <v>Maquina De Anestesia</v>
      </c>
      <c r="F1365" s="2">
        <v>431.0</v>
      </c>
      <c r="G1365" s="4" t="str">
        <f>VLOOKUP(A1365,Equipos!$A$2:$H$16545,4,FALSE)</f>
        <v>AMXL01130</v>
      </c>
    </row>
    <row r="1366" ht="15.75" customHeight="1">
      <c r="A1366" s="2" t="s">
        <v>1747</v>
      </c>
      <c r="B1366" s="5">
        <v>41942.0</v>
      </c>
      <c r="C1366" s="2" t="s">
        <v>1751</v>
      </c>
      <c r="D1366" s="2" t="s">
        <v>460</v>
      </c>
      <c r="E1366" s="2" t="str">
        <f>VLOOKUP(A1366,Equipos!$1:$1048576,2,0)</f>
        <v>Maquina De Anestesia</v>
      </c>
      <c r="F1366" s="2">
        <v>431.0</v>
      </c>
      <c r="G1366" s="4" t="str">
        <f>VLOOKUP(A1366,Equipos!$A$2:$H$16545,4,FALSE)</f>
        <v>AMXL01130</v>
      </c>
    </row>
    <row r="1367" ht="15.75" customHeight="1">
      <c r="A1367" s="2" t="s">
        <v>1747</v>
      </c>
      <c r="B1367" s="5">
        <v>41942.0</v>
      </c>
      <c r="C1367" s="2" t="s">
        <v>1752</v>
      </c>
      <c r="D1367" s="2" t="s">
        <v>460</v>
      </c>
      <c r="E1367" s="2" t="str">
        <f>VLOOKUP(A1367,Equipos!$1:$1048576,2,0)</f>
        <v>Maquina De Anestesia</v>
      </c>
      <c r="F1367" s="2">
        <v>431.0</v>
      </c>
      <c r="G1367" s="4" t="str">
        <f>VLOOKUP(A1367,Equipos!$A$2:$H$16545,4,FALSE)</f>
        <v>AMXL01130</v>
      </c>
    </row>
    <row r="1368" ht="15.75" customHeight="1">
      <c r="A1368" s="2" t="s">
        <v>1747</v>
      </c>
      <c r="B1368" s="5">
        <v>41942.0</v>
      </c>
      <c r="C1368" s="2" t="s">
        <v>1753</v>
      </c>
      <c r="D1368" s="2" t="s">
        <v>31</v>
      </c>
      <c r="E1368" s="2" t="str">
        <f>VLOOKUP(A1368,Equipos!$1:$1048576,2,0)</f>
        <v>Maquina De Anestesia</v>
      </c>
      <c r="F1368" s="2">
        <v>431.0</v>
      </c>
      <c r="G1368" s="4" t="str">
        <f>VLOOKUP(A1368,Equipos!$A$2:$H$16545,4,FALSE)</f>
        <v>AMXL01130</v>
      </c>
    </row>
    <row r="1369" ht="15.75" customHeight="1">
      <c r="A1369" s="2" t="s">
        <v>1747</v>
      </c>
      <c r="B1369" s="5">
        <v>41942.0</v>
      </c>
      <c r="C1369" s="2" t="s">
        <v>1754</v>
      </c>
      <c r="D1369" s="2" t="s">
        <v>460</v>
      </c>
      <c r="E1369" s="2" t="str">
        <f>VLOOKUP(A1369,Equipos!$1:$1048576,2,0)</f>
        <v>Maquina De Anestesia</v>
      </c>
      <c r="F1369" s="2">
        <v>431.0</v>
      </c>
      <c r="G1369" s="4" t="str">
        <f>VLOOKUP(A1369,Equipos!$A$2:$H$16545,4,FALSE)</f>
        <v>AMXL01130</v>
      </c>
    </row>
    <row r="1370" ht="15.75" customHeight="1">
      <c r="A1370" s="2" t="s">
        <v>1747</v>
      </c>
      <c r="B1370" s="5">
        <v>41942.0</v>
      </c>
      <c r="C1370" s="2" t="s">
        <v>1755</v>
      </c>
      <c r="D1370" s="2" t="s">
        <v>460</v>
      </c>
      <c r="E1370" s="2" t="str">
        <f>VLOOKUP(A1370,Equipos!$1:$1048576,2,0)</f>
        <v>Maquina De Anestesia</v>
      </c>
      <c r="F1370" s="2">
        <v>431.0</v>
      </c>
      <c r="G1370" s="4" t="str">
        <f>VLOOKUP(A1370,Equipos!$A$2:$H$16545,4,FALSE)</f>
        <v>AMXL01130</v>
      </c>
    </row>
    <row r="1371" ht="15.75" customHeight="1">
      <c r="A1371" s="2" t="s">
        <v>1747</v>
      </c>
      <c r="B1371" s="5">
        <v>41942.0</v>
      </c>
      <c r="C1371" s="2" t="s">
        <v>1726</v>
      </c>
      <c r="D1371" s="2" t="s">
        <v>460</v>
      </c>
      <c r="E1371" s="2" t="str">
        <f>VLOOKUP(A1371,Equipos!$1:$1048576,2,0)</f>
        <v>Maquina De Anestesia</v>
      </c>
      <c r="F1371" s="2">
        <v>431.0</v>
      </c>
      <c r="G1371" s="4" t="str">
        <f>VLOOKUP(A1371,Equipos!$A$2:$H$16545,4,FALSE)</f>
        <v>AMXL01130</v>
      </c>
    </row>
    <row r="1372" ht="15.75" customHeight="1">
      <c r="A1372" s="2" t="s">
        <v>1747</v>
      </c>
      <c r="B1372" s="5">
        <v>41942.0</v>
      </c>
      <c r="C1372" s="2" t="s">
        <v>1756</v>
      </c>
      <c r="D1372" s="2" t="s">
        <v>460</v>
      </c>
      <c r="E1372" s="2" t="str">
        <f>VLOOKUP(A1372,Equipos!$1:$1048576,2,0)</f>
        <v>Maquina De Anestesia</v>
      </c>
      <c r="F1372" s="2">
        <v>431.0</v>
      </c>
      <c r="G1372" s="4" t="str">
        <f>VLOOKUP(A1372,Equipos!$A$2:$H$16545,4,FALSE)</f>
        <v>AMXL01130</v>
      </c>
    </row>
    <row r="1373" ht="15.75" customHeight="1">
      <c r="A1373" s="2" t="s">
        <v>1747</v>
      </c>
      <c r="B1373" s="5">
        <v>41942.0</v>
      </c>
      <c r="C1373" s="2" t="s">
        <v>1757</v>
      </c>
      <c r="D1373" s="2" t="s">
        <v>460</v>
      </c>
      <c r="E1373" s="2" t="str">
        <f>VLOOKUP(A1373,Equipos!$1:$1048576,2,0)</f>
        <v>Maquina De Anestesia</v>
      </c>
      <c r="F1373" s="2">
        <v>431.0</v>
      </c>
      <c r="G1373" s="4" t="str">
        <f>VLOOKUP(A1373,Equipos!$A$2:$H$16545,4,FALSE)</f>
        <v>AMXL01130</v>
      </c>
    </row>
    <row r="1374" ht="15.75" customHeight="1">
      <c r="A1374" s="2" t="s">
        <v>1758</v>
      </c>
      <c r="B1374" s="5">
        <v>41942.0</v>
      </c>
      <c r="C1374" s="2" t="s">
        <v>1759</v>
      </c>
      <c r="D1374" s="2" t="s">
        <v>460</v>
      </c>
      <c r="E1374" s="2" t="str">
        <f>VLOOKUP(A1374,Equipos!$1:$1048576,2,0)</f>
        <v>Maquina De Anestesia</v>
      </c>
      <c r="F1374" s="6" t="s">
        <v>1760</v>
      </c>
      <c r="G1374" s="4" t="str">
        <f>VLOOKUP(A1374,Equipos!$A$2:$H$16545,4,FALSE)</f>
        <v>AMXL01131</v>
      </c>
    </row>
    <row r="1375" ht="15.75" customHeight="1">
      <c r="A1375" s="2" t="s">
        <v>1758</v>
      </c>
      <c r="B1375" s="5">
        <v>41942.0</v>
      </c>
      <c r="C1375" s="2" t="s">
        <v>1736</v>
      </c>
      <c r="D1375" s="2" t="s">
        <v>460</v>
      </c>
      <c r="E1375" s="2" t="str">
        <f>VLOOKUP(A1375,Equipos!$1:$1048576,2,0)</f>
        <v>Maquina De Anestesia</v>
      </c>
      <c r="F1375" s="6" t="s">
        <v>1760</v>
      </c>
      <c r="G1375" s="4" t="str">
        <f>VLOOKUP(A1375,Equipos!$A$2:$H$16545,4,FALSE)</f>
        <v>AMXL01131</v>
      </c>
    </row>
    <row r="1376" ht="15.75" customHeight="1">
      <c r="A1376" s="2" t="s">
        <v>1758</v>
      </c>
      <c r="B1376" s="5">
        <v>41942.0</v>
      </c>
      <c r="C1376" s="2" t="s">
        <v>1761</v>
      </c>
      <c r="D1376" s="2" t="s">
        <v>460</v>
      </c>
      <c r="E1376" s="2" t="str">
        <f>VLOOKUP(A1376,Equipos!$1:$1048576,2,0)</f>
        <v>Maquina De Anestesia</v>
      </c>
      <c r="F1376" s="6" t="s">
        <v>1760</v>
      </c>
      <c r="G1376" s="4" t="str">
        <f>VLOOKUP(A1376,Equipos!$A$2:$H$16545,4,FALSE)</f>
        <v>AMXL01131</v>
      </c>
    </row>
    <row r="1377" ht="15.75" customHeight="1">
      <c r="A1377" s="2" t="s">
        <v>1758</v>
      </c>
      <c r="B1377" s="5">
        <v>41942.0</v>
      </c>
      <c r="C1377" s="2" t="s">
        <v>1762</v>
      </c>
      <c r="D1377" s="2" t="s">
        <v>460</v>
      </c>
      <c r="E1377" s="2" t="str">
        <f>VLOOKUP(A1377,Equipos!$1:$1048576,2,0)</f>
        <v>Maquina De Anestesia</v>
      </c>
      <c r="F1377" s="6" t="s">
        <v>1760</v>
      </c>
      <c r="G1377" s="4" t="str">
        <f>VLOOKUP(A1377,Equipos!$A$2:$H$16545,4,FALSE)</f>
        <v>AMXL01131</v>
      </c>
    </row>
    <row r="1378" ht="15.75" customHeight="1">
      <c r="A1378" s="2" t="s">
        <v>1758</v>
      </c>
      <c r="B1378" s="5">
        <v>41942.0</v>
      </c>
      <c r="C1378" s="2" t="s">
        <v>1763</v>
      </c>
      <c r="D1378" s="2" t="s">
        <v>460</v>
      </c>
      <c r="E1378" s="2" t="str">
        <f>VLOOKUP(A1378,Equipos!$1:$1048576,2,0)</f>
        <v>Maquina De Anestesia</v>
      </c>
      <c r="F1378" s="6" t="s">
        <v>1760</v>
      </c>
      <c r="G1378" s="4" t="str">
        <f>VLOOKUP(A1378,Equipos!$A$2:$H$16545,4,FALSE)</f>
        <v>AMXL01131</v>
      </c>
    </row>
    <row r="1379" ht="15.75" customHeight="1">
      <c r="A1379" s="2" t="s">
        <v>1758</v>
      </c>
      <c r="B1379" s="5">
        <v>41942.0</v>
      </c>
      <c r="C1379" s="2" t="s">
        <v>1764</v>
      </c>
      <c r="D1379" s="2" t="s">
        <v>460</v>
      </c>
      <c r="E1379" s="2" t="str">
        <f>VLOOKUP(A1379,Equipos!$1:$1048576,2,0)</f>
        <v>Maquina De Anestesia</v>
      </c>
      <c r="F1379" s="6" t="s">
        <v>1760</v>
      </c>
      <c r="G1379" s="4" t="str">
        <f>VLOOKUP(A1379,Equipos!$A$2:$H$16545,4,FALSE)</f>
        <v>AMXL01131</v>
      </c>
    </row>
    <row r="1380" ht="15.75" customHeight="1">
      <c r="A1380" s="2" t="s">
        <v>1758</v>
      </c>
      <c r="B1380" s="5">
        <v>41942.0</v>
      </c>
      <c r="C1380" s="2" t="s">
        <v>1765</v>
      </c>
      <c r="D1380" s="2" t="s">
        <v>460</v>
      </c>
      <c r="E1380" s="2" t="str">
        <f>VLOOKUP(A1380,Equipos!$1:$1048576,2,0)</f>
        <v>Maquina De Anestesia</v>
      </c>
      <c r="F1380" s="6" t="s">
        <v>1760</v>
      </c>
      <c r="G1380" s="4" t="str">
        <f>VLOOKUP(A1380,Equipos!$A$2:$H$16545,4,FALSE)</f>
        <v>AMXL01131</v>
      </c>
    </row>
    <row r="1381" ht="15.75" customHeight="1">
      <c r="A1381" s="2" t="s">
        <v>1758</v>
      </c>
      <c r="B1381" s="5">
        <v>41942.0</v>
      </c>
      <c r="C1381" s="2" t="s">
        <v>1766</v>
      </c>
      <c r="D1381" s="2" t="s">
        <v>460</v>
      </c>
      <c r="E1381" s="2" t="str">
        <f>VLOOKUP(A1381,Equipos!$1:$1048576,2,0)</f>
        <v>Maquina De Anestesia</v>
      </c>
      <c r="F1381" s="6" t="s">
        <v>1760</v>
      </c>
      <c r="G1381" s="4" t="str">
        <f>VLOOKUP(A1381,Equipos!$A$2:$H$16545,4,FALSE)</f>
        <v>AMXL01131</v>
      </c>
    </row>
    <row r="1382" ht="15.75" customHeight="1">
      <c r="A1382" s="2" t="s">
        <v>1758</v>
      </c>
      <c r="B1382" s="5">
        <v>41942.0</v>
      </c>
      <c r="C1382" s="2" t="s">
        <v>1767</v>
      </c>
      <c r="D1382" s="2" t="s">
        <v>460</v>
      </c>
      <c r="E1382" s="2" t="str">
        <f>VLOOKUP(A1382,Equipos!$1:$1048576,2,0)</f>
        <v>Maquina De Anestesia</v>
      </c>
      <c r="F1382" s="6" t="s">
        <v>1760</v>
      </c>
      <c r="G1382" s="4" t="str">
        <f>VLOOKUP(A1382,Equipos!$A$2:$H$16545,4,FALSE)</f>
        <v>AMXL01131</v>
      </c>
    </row>
    <row r="1383" ht="15.75" customHeight="1">
      <c r="A1383" s="2" t="s">
        <v>1758</v>
      </c>
      <c r="B1383" s="5">
        <v>41942.0</v>
      </c>
      <c r="C1383" s="2" t="s">
        <v>1768</v>
      </c>
      <c r="D1383" s="2" t="s">
        <v>460</v>
      </c>
      <c r="E1383" s="2" t="str">
        <f>VLOOKUP(A1383,Equipos!$1:$1048576,2,0)</f>
        <v>Maquina De Anestesia</v>
      </c>
      <c r="F1383" s="6" t="s">
        <v>1760</v>
      </c>
      <c r="G1383" s="4" t="str">
        <f>VLOOKUP(A1383,Equipos!$A$2:$H$16545,4,FALSE)</f>
        <v>AMXL01131</v>
      </c>
    </row>
    <row r="1384" ht="15.75" customHeight="1">
      <c r="A1384" s="2" t="s">
        <v>1769</v>
      </c>
      <c r="B1384" s="5">
        <v>41942.0</v>
      </c>
      <c r="C1384" s="2" t="s">
        <v>1735</v>
      </c>
      <c r="D1384" s="2" t="s">
        <v>460</v>
      </c>
      <c r="E1384" s="2" t="str">
        <f>VLOOKUP(A1384,Equipos!$1:$1048576,2,0)</f>
        <v>Maquina De Anestesia</v>
      </c>
      <c r="F1384" s="2">
        <v>468.0</v>
      </c>
      <c r="G1384" s="4" t="str">
        <f>VLOOKUP(A1384,Equipos!$A$2:$H$16545,4,FALSE)</f>
        <v>AMXL01136</v>
      </c>
    </row>
    <row r="1385" ht="15.75" customHeight="1">
      <c r="A1385" s="2" t="s">
        <v>1769</v>
      </c>
      <c r="B1385" s="5">
        <v>41942.0</v>
      </c>
      <c r="C1385" s="2" t="s">
        <v>1770</v>
      </c>
      <c r="D1385" s="2" t="s">
        <v>460</v>
      </c>
      <c r="E1385" s="2" t="str">
        <f>VLOOKUP(A1385,Equipos!$1:$1048576,2,0)</f>
        <v>Maquina De Anestesia</v>
      </c>
      <c r="F1385" s="2">
        <v>468.0</v>
      </c>
      <c r="G1385" s="4" t="str">
        <f>VLOOKUP(A1385,Equipos!$A$2:$H$16545,4,FALSE)</f>
        <v>AMXL01136</v>
      </c>
    </row>
    <row r="1386" ht="15.75" customHeight="1">
      <c r="A1386" s="2" t="s">
        <v>1769</v>
      </c>
      <c r="B1386" s="5">
        <v>41942.0</v>
      </c>
      <c r="C1386" s="2" t="s">
        <v>1736</v>
      </c>
      <c r="D1386" s="2" t="s">
        <v>460</v>
      </c>
      <c r="E1386" s="2" t="str">
        <f>VLOOKUP(A1386,Equipos!$1:$1048576,2,0)</f>
        <v>Maquina De Anestesia</v>
      </c>
      <c r="F1386" s="2">
        <v>468.0</v>
      </c>
      <c r="G1386" s="4" t="str">
        <f>VLOOKUP(A1386,Equipos!$A$2:$H$16545,4,FALSE)</f>
        <v>AMXL01136</v>
      </c>
    </row>
    <row r="1387" ht="15.75" customHeight="1">
      <c r="A1387" s="2" t="s">
        <v>1769</v>
      </c>
      <c r="B1387" s="5">
        <v>41942.0</v>
      </c>
      <c r="C1387" s="2" t="s">
        <v>1771</v>
      </c>
      <c r="D1387" s="2" t="s">
        <v>460</v>
      </c>
      <c r="E1387" s="2" t="str">
        <f>VLOOKUP(A1387,Equipos!$1:$1048576,2,0)</f>
        <v>Maquina De Anestesia</v>
      </c>
      <c r="F1387" s="2">
        <v>468.0</v>
      </c>
      <c r="G1387" s="4" t="str">
        <f>VLOOKUP(A1387,Equipos!$A$2:$H$16545,4,FALSE)</f>
        <v>AMXL01136</v>
      </c>
    </row>
    <row r="1388" ht="15.75" customHeight="1">
      <c r="A1388" s="2" t="s">
        <v>1769</v>
      </c>
      <c r="B1388" s="5">
        <v>41942.0</v>
      </c>
      <c r="C1388" s="2" t="s">
        <v>1772</v>
      </c>
      <c r="D1388" s="2" t="s">
        <v>460</v>
      </c>
      <c r="E1388" s="2" t="str">
        <f>VLOOKUP(A1388,Equipos!$1:$1048576,2,0)</f>
        <v>Maquina De Anestesia</v>
      </c>
      <c r="F1388" s="2">
        <v>468.0</v>
      </c>
      <c r="G1388" s="4" t="str">
        <f>VLOOKUP(A1388,Equipos!$A$2:$H$16545,4,FALSE)</f>
        <v>AMXL01136</v>
      </c>
    </row>
    <row r="1389" ht="15.75" customHeight="1">
      <c r="A1389" s="2" t="s">
        <v>1769</v>
      </c>
      <c r="B1389" s="5">
        <v>41942.0</v>
      </c>
      <c r="C1389" s="2" t="s">
        <v>1773</v>
      </c>
      <c r="D1389" s="2" t="s">
        <v>460</v>
      </c>
      <c r="E1389" s="2" t="str">
        <f>VLOOKUP(A1389,Equipos!$1:$1048576,2,0)</f>
        <v>Maquina De Anestesia</v>
      </c>
      <c r="F1389" s="2">
        <v>468.0</v>
      </c>
      <c r="G1389" s="4" t="str">
        <f>VLOOKUP(A1389,Equipos!$A$2:$H$16545,4,FALSE)</f>
        <v>AMXL01136</v>
      </c>
    </row>
    <row r="1390" ht="15.75" customHeight="1">
      <c r="A1390" s="2" t="s">
        <v>1769</v>
      </c>
      <c r="B1390" s="5">
        <v>41942.0</v>
      </c>
      <c r="C1390" s="2" t="s">
        <v>1774</v>
      </c>
      <c r="D1390" s="2" t="s">
        <v>31</v>
      </c>
      <c r="E1390" s="2" t="str">
        <f>VLOOKUP(A1390,Equipos!$1:$1048576,2,0)</f>
        <v>Maquina De Anestesia</v>
      </c>
      <c r="F1390" s="2">
        <v>468.0</v>
      </c>
      <c r="G1390" s="4" t="str">
        <f>VLOOKUP(A1390,Equipos!$A$2:$H$16545,4,FALSE)</f>
        <v>AMXL01136</v>
      </c>
    </row>
    <row r="1391" ht="15.75" customHeight="1">
      <c r="A1391" s="2" t="s">
        <v>1769</v>
      </c>
      <c r="B1391" s="5">
        <v>41942.0</v>
      </c>
      <c r="C1391" s="2" t="s">
        <v>1775</v>
      </c>
      <c r="D1391" s="2" t="s">
        <v>460</v>
      </c>
      <c r="E1391" s="2" t="str">
        <f>VLOOKUP(A1391,Equipos!$1:$1048576,2,0)</f>
        <v>Maquina De Anestesia</v>
      </c>
      <c r="F1391" s="2">
        <v>468.0</v>
      </c>
      <c r="G1391" s="4" t="str">
        <f>VLOOKUP(A1391,Equipos!$A$2:$H$16545,4,FALSE)</f>
        <v>AMXL01136</v>
      </c>
    </row>
    <row r="1392" ht="15.75" customHeight="1">
      <c r="A1392" s="2" t="s">
        <v>1769</v>
      </c>
      <c r="B1392" s="5">
        <v>41942.0</v>
      </c>
      <c r="C1392" s="2" t="s">
        <v>1776</v>
      </c>
      <c r="D1392" s="2" t="s">
        <v>16</v>
      </c>
      <c r="E1392" s="2" t="str">
        <f>VLOOKUP(A1392,Equipos!$1:$1048576,2,0)</f>
        <v>Maquina De Anestesia</v>
      </c>
      <c r="F1392" s="2">
        <v>468.0</v>
      </c>
      <c r="G1392" s="4" t="str">
        <f>VLOOKUP(A1392,Equipos!$A$2:$H$16545,4,FALSE)</f>
        <v>AMXL01136</v>
      </c>
    </row>
    <row r="1393" ht="15.75" customHeight="1">
      <c r="A1393" s="2" t="s">
        <v>1769</v>
      </c>
      <c r="B1393" s="5">
        <v>41942.0</v>
      </c>
      <c r="C1393" s="2" t="s">
        <v>1777</v>
      </c>
      <c r="D1393" s="2" t="s">
        <v>460</v>
      </c>
      <c r="E1393" s="2" t="str">
        <f>VLOOKUP(A1393,Equipos!$1:$1048576,2,0)</f>
        <v>Maquina De Anestesia</v>
      </c>
      <c r="F1393" s="2">
        <v>468.0</v>
      </c>
      <c r="G1393" s="4" t="str">
        <f>VLOOKUP(A1393,Equipos!$A$2:$H$16545,4,FALSE)</f>
        <v>AMXL01136</v>
      </c>
    </row>
    <row r="1394" ht="15.75" customHeight="1">
      <c r="A1394" s="2" t="s">
        <v>1769</v>
      </c>
      <c r="B1394" s="5">
        <v>41942.0</v>
      </c>
      <c r="C1394" s="2" t="s">
        <v>1778</v>
      </c>
      <c r="D1394" s="2" t="s">
        <v>460</v>
      </c>
      <c r="E1394" s="2" t="str">
        <f>VLOOKUP(A1394,Equipos!$1:$1048576,2,0)</f>
        <v>Maquina De Anestesia</v>
      </c>
      <c r="F1394" s="2">
        <v>468.0</v>
      </c>
      <c r="G1394" s="4" t="str">
        <f>VLOOKUP(A1394,Equipos!$A$2:$H$16545,4,FALSE)</f>
        <v>AMXL01136</v>
      </c>
    </row>
    <row r="1395" ht="15.75" customHeight="1">
      <c r="A1395" s="2" t="s">
        <v>1769</v>
      </c>
      <c r="B1395" s="5">
        <v>41942.0</v>
      </c>
      <c r="C1395" s="2" t="s">
        <v>1779</v>
      </c>
      <c r="D1395" s="2" t="s">
        <v>460</v>
      </c>
      <c r="E1395" s="2" t="str">
        <f>VLOOKUP(A1395,Equipos!$1:$1048576,2,0)</f>
        <v>Maquina De Anestesia</v>
      </c>
      <c r="F1395" s="2">
        <v>468.0</v>
      </c>
      <c r="G1395" s="4" t="str">
        <f>VLOOKUP(A1395,Equipos!$A$2:$H$16545,4,FALSE)</f>
        <v>AMXL01136</v>
      </c>
    </row>
    <row r="1396" ht="15.75" customHeight="1">
      <c r="A1396" s="2" t="s">
        <v>1769</v>
      </c>
      <c r="B1396" s="5">
        <v>41942.0</v>
      </c>
      <c r="C1396" s="2" t="s">
        <v>1780</v>
      </c>
      <c r="D1396" s="2" t="s">
        <v>31</v>
      </c>
      <c r="E1396" s="2" t="str">
        <f>VLOOKUP(A1396,Equipos!$1:$1048576,2,0)</f>
        <v>Maquina De Anestesia</v>
      </c>
      <c r="F1396" s="2">
        <v>468.0</v>
      </c>
      <c r="G1396" s="4" t="str">
        <f>VLOOKUP(A1396,Equipos!$A$2:$H$16545,4,FALSE)</f>
        <v>AMXL01136</v>
      </c>
    </row>
    <row r="1397" ht="15.75" customHeight="1">
      <c r="A1397" s="2" t="s">
        <v>1781</v>
      </c>
      <c r="B1397" s="5">
        <v>41942.0</v>
      </c>
      <c r="C1397" s="2" t="s">
        <v>1782</v>
      </c>
      <c r="D1397" s="2" t="s">
        <v>460</v>
      </c>
      <c r="E1397" s="2" t="str">
        <f>VLOOKUP(A1397,Equipos!$1:$1048576,2,0)</f>
        <v>Maquina De Anestesia</v>
      </c>
      <c r="F1397" s="6" t="s">
        <v>1783</v>
      </c>
      <c r="G1397" s="4" t="str">
        <f>VLOOKUP(A1397,Equipos!$A$2:$H$16545,4,FALSE)</f>
        <v>ANBR01647</v>
      </c>
    </row>
    <row r="1398" ht="15.75" customHeight="1">
      <c r="A1398" s="2" t="s">
        <v>1781</v>
      </c>
      <c r="B1398" s="5">
        <v>41942.0</v>
      </c>
      <c r="C1398" s="2" t="s">
        <v>1784</v>
      </c>
      <c r="D1398" s="2" t="s">
        <v>460</v>
      </c>
      <c r="E1398" s="2" t="str">
        <f>VLOOKUP(A1398,Equipos!$1:$1048576,2,0)</f>
        <v>Maquina De Anestesia</v>
      </c>
      <c r="F1398" s="6" t="s">
        <v>1783</v>
      </c>
      <c r="G1398" s="4" t="str">
        <f>VLOOKUP(A1398,Equipos!$A$2:$H$16545,4,FALSE)</f>
        <v>ANBR01647</v>
      </c>
    </row>
    <row r="1399" ht="15.75" customHeight="1">
      <c r="A1399" s="2" t="s">
        <v>1781</v>
      </c>
      <c r="B1399" s="5">
        <v>41942.0</v>
      </c>
      <c r="C1399" s="2" t="s">
        <v>1785</v>
      </c>
      <c r="D1399" s="2" t="s">
        <v>460</v>
      </c>
      <c r="E1399" s="2" t="str">
        <f>VLOOKUP(A1399,Equipos!$1:$1048576,2,0)</f>
        <v>Maquina De Anestesia</v>
      </c>
      <c r="F1399" s="6" t="s">
        <v>1783</v>
      </c>
      <c r="G1399" s="4" t="str">
        <f>VLOOKUP(A1399,Equipos!$A$2:$H$16545,4,FALSE)</f>
        <v>ANBR01647</v>
      </c>
    </row>
    <row r="1400" ht="15.75" customHeight="1">
      <c r="A1400" s="2" t="s">
        <v>1781</v>
      </c>
      <c r="B1400" s="5">
        <v>41942.0</v>
      </c>
      <c r="C1400" s="2" t="s">
        <v>1786</v>
      </c>
      <c r="D1400" s="2" t="s">
        <v>1143</v>
      </c>
      <c r="E1400" s="2" t="str">
        <f>VLOOKUP(A1400,Equipos!$1:$1048576,2,0)</f>
        <v>Maquina De Anestesia</v>
      </c>
      <c r="F1400" s="6" t="s">
        <v>1783</v>
      </c>
      <c r="G1400" s="4" t="str">
        <f>VLOOKUP(A1400,Equipos!$A$2:$H$16545,4,FALSE)</f>
        <v>ANBR01647</v>
      </c>
    </row>
    <row r="1401" ht="15.75" customHeight="1">
      <c r="A1401" s="2" t="s">
        <v>1781</v>
      </c>
      <c r="B1401" s="5">
        <v>41942.0</v>
      </c>
      <c r="C1401" s="2" t="s">
        <v>1787</v>
      </c>
      <c r="D1401" s="2" t="s">
        <v>1143</v>
      </c>
      <c r="E1401" s="2" t="str">
        <f>VLOOKUP(A1401,Equipos!$1:$1048576,2,0)</f>
        <v>Maquina De Anestesia</v>
      </c>
      <c r="F1401" s="6" t="s">
        <v>1783</v>
      </c>
      <c r="G1401" s="4" t="str">
        <f>VLOOKUP(A1401,Equipos!$A$2:$H$16545,4,FALSE)</f>
        <v>ANBR01647</v>
      </c>
    </row>
    <row r="1402" ht="15.75" customHeight="1">
      <c r="A1402" s="2" t="s">
        <v>1781</v>
      </c>
      <c r="B1402" s="5">
        <v>41942.0</v>
      </c>
      <c r="C1402" s="2" t="s">
        <v>1788</v>
      </c>
      <c r="D1402" s="2" t="s">
        <v>460</v>
      </c>
      <c r="E1402" s="2" t="str">
        <f>VLOOKUP(A1402,Equipos!$1:$1048576,2,0)</f>
        <v>Maquina De Anestesia</v>
      </c>
      <c r="F1402" s="6" t="s">
        <v>1783</v>
      </c>
      <c r="G1402" s="4" t="str">
        <f>VLOOKUP(A1402,Equipos!$A$2:$H$16545,4,FALSE)</f>
        <v>ANBR01647</v>
      </c>
    </row>
    <row r="1403" ht="15.75" customHeight="1">
      <c r="A1403" s="2" t="s">
        <v>1781</v>
      </c>
      <c r="B1403" s="5">
        <v>41942.0</v>
      </c>
      <c r="C1403" s="2" t="s">
        <v>1789</v>
      </c>
      <c r="D1403" s="2" t="s">
        <v>460</v>
      </c>
      <c r="E1403" s="2" t="str">
        <f>VLOOKUP(A1403,Equipos!$1:$1048576,2,0)</f>
        <v>Maquina De Anestesia</v>
      </c>
      <c r="F1403" s="6" t="s">
        <v>1783</v>
      </c>
      <c r="G1403" s="4" t="str">
        <f>VLOOKUP(A1403,Equipos!$A$2:$H$16545,4,FALSE)</f>
        <v>ANBR01647</v>
      </c>
    </row>
    <row r="1404" ht="15.75" customHeight="1">
      <c r="A1404" s="2" t="s">
        <v>1781</v>
      </c>
      <c r="B1404" s="5">
        <v>41942.0</v>
      </c>
      <c r="C1404" s="2" t="s">
        <v>1790</v>
      </c>
      <c r="D1404" s="2" t="s">
        <v>31</v>
      </c>
      <c r="E1404" s="2" t="str">
        <f>VLOOKUP(A1404,Equipos!$1:$1048576,2,0)</f>
        <v>Maquina De Anestesia</v>
      </c>
      <c r="F1404" s="6" t="s">
        <v>1783</v>
      </c>
      <c r="G1404" s="4" t="str">
        <f>VLOOKUP(A1404,Equipos!$A$2:$H$16545,4,FALSE)</f>
        <v>ANBR01647</v>
      </c>
    </row>
    <row r="1405" ht="15.75" customHeight="1">
      <c r="A1405" s="2" t="s">
        <v>1781</v>
      </c>
      <c r="B1405" s="5">
        <v>41942.0</v>
      </c>
      <c r="C1405" s="2" t="s">
        <v>1791</v>
      </c>
      <c r="D1405" s="2" t="s">
        <v>460</v>
      </c>
      <c r="E1405" s="2" t="str">
        <f>VLOOKUP(A1405,Equipos!$1:$1048576,2,0)</f>
        <v>Maquina De Anestesia</v>
      </c>
      <c r="F1405" s="6" t="s">
        <v>1783</v>
      </c>
      <c r="G1405" s="4" t="str">
        <f>VLOOKUP(A1405,Equipos!$A$2:$H$16545,4,FALSE)</f>
        <v>ANBR01647</v>
      </c>
    </row>
    <row r="1406" ht="15.75" customHeight="1">
      <c r="A1406" s="2" t="s">
        <v>1781</v>
      </c>
      <c r="B1406" s="5">
        <v>41942.0</v>
      </c>
      <c r="C1406" s="2" t="s">
        <v>1792</v>
      </c>
      <c r="D1406" s="2" t="s">
        <v>460</v>
      </c>
      <c r="E1406" s="2" t="str">
        <f>VLOOKUP(A1406,Equipos!$1:$1048576,2,0)</f>
        <v>Maquina De Anestesia</v>
      </c>
      <c r="F1406" s="6" t="s">
        <v>1783</v>
      </c>
      <c r="G1406" s="4" t="str">
        <f>VLOOKUP(A1406,Equipos!$A$2:$H$16545,4,FALSE)</f>
        <v>ANBR01647</v>
      </c>
    </row>
    <row r="1407" ht="15.75" customHeight="1">
      <c r="A1407" s="2" t="s">
        <v>1781</v>
      </c>
      <c r="B1407" s="5">
        <v>41942.0</v>
      </c>
      <c r="C1407" s="2" t="s">
        <v>1793</v>
      </c>
      <c r="D1407" s="2" t="s">
        <v>460</v>
      </c>
      <c r="E1407" s="2" t="str">
        <f>VLOOKUP(A1407,Equipos!$1:$1048576,2,0)</f>
        <v>Maquina De Anestesia</v>
      </c>
      <c r="F1407" s="6" t="s">
        <v>1783</v>
      </c>
      <c r="G1407" s="4" t="str">
        <f>VLOOKUP(A1407,Equipos!$A$2:$H$16545,4,FALSE)</f>
        <v>ANBR01647</v>
      </c>
    </row>
    <row r="1408" ht="15.75" customHeight="1">
      <c r="A1408" s="2" t="s">
        <v>1781</v>
      </c>
      <c r="B1408" s="5">
        <v>41942.0</v>
      </c>
      <c r="C1408" s="2" t="s">
        <v>1730</v>
      </c>
      <c r="D1408" s="2" t="s">
        <v>460</v>
      </c>
      <c r="E1408" s="2" t="str">
        <f>VLOOKUP(A1408,Equipos!$1:$1048576,2,0)</f>
        <v>Maquina De Anestesia</v>
      </c>
      <c r="F1408" s="6" t="s">
        <v>1783</v>
      </c>
      <c r="G1408" s="4" t="str">
        <f>VLOOKUP(A1408,Equipos!$A$2:$H$16545,4,FALSE)</f>
        <v>ANBR01647</v>
      </c>
    </row>
    <row r="1409" ht="15.75" customHeight="1">
      <c r="A1409" s="2" t="s">
        <v>1794</v>
      </c>
      <c r="B1409" s="5">
        <v>41942.0</v>
      </c>
      <c r="C1409" s="2" t="s">
        <v>1795</v>
      </c>
      <c r="D1409" s="2" t="s">
        <v>460</v>
      </c>
      <c r="E1409" s="2" t="str">
        <f>VLOOKUP(A1409,Equipos!$1:$1048576,2,0)</f>
        <v>Maquina De Anestesia</v>
      </c>
      <c r="F1409" s="2">
        <v>2.0</v>
      </c>
      <c r="G1409" s="4" t="str">
        <f>VLOOKUP(A1409,Equipos!$A$2:$H$16545,4,FALSE)</f>
        <v>ANCL00664</v>
      </c>
    </row>
    <row r="1410" ht="15.75" customHeight="1">
      <c r="A1410" s="2" t="s">
        <v>1794</v>
      </c>
      <c r="B1410" s="5">
        <v>41942.0</v>
      </c>
      <c r="C1410" s="2" t="s">
        <v>1796</v>
      </c>
      <c r="D1410" s="2" t="s">
        <v>460</v>
      </c>
      <c r="E1410" s="2" t="str">
        <f>VLOOKUP(A1410,Equipos!$1:$1048576,2,0)</f>
        <v>Maquina De Anestesia</v>
      </c>
      <c r="F1410" s="2">
        <v>2.0</v>
      </c>
      <c r="G1410" s="4" t="str">
        <f>VLOOKUP(A1410,Equipos!$A$2:$H$16545,4,FALSE)</f>
        <v>ANCL00664</v>
      </c>
    </row>
    <row r="1411" ht="15.75" customHeight="1">
      <c r="A1411" s="2" t="s">
        <v>1794</v>
      </c>
      <c r="B1411" s="5">
        <v>41942.0</v>
      </c>
      <c r="C1411" s="2" t="s">
        <v>1797</v>
      </c>
      <c r="D1411" s="2" t="s">
        <v>460</v>
      </c>
      <c r="E1411" s="2" t="str">
        <f>VLOOKUP(A1411,Equipos!$1:$1048576,2,0)</f>
        <v>Maquina De Anestesia</v>
      </c>
      <c r="F1411" s="2">
        <v>2.0</v>
      </c>
      <c r="G1411" s="4" t="str">
        <f>VLOOKUP(A1411,Equipos!$A$2:$H$16545,4,FALSE)</f>
        <v>ANCL00664</v>
      </c>
    </row>
    <row r="1412" ht="15.75" customHeight="1">
      <c r="A1412" s="2" t="s">
        <v>1794</v>
      </c>
      <c r="B1412" s="5">
        <v>41942.0</v>
      </c>
      <c r="C1412" s="2" t="s">
        <v>1798</v>
      </c>
      <c r="D1412" s="2" t="s">
        <v>460</v>
      </c>
      <c r="E1412" s="2" t="str">
        <f>VLOOKUP(A1412,Equipos!$1:$1048576,2,0)</f>
        <v>Maquina De Anestesia</v>
      </c>
      <c r="F1412" s="2">
        <v>2.0</v>
      </c>
      <c r="G1412" s="4" t="str">
        <f>VLOOKUP(A1412,Equipos!$A$2:$H$16545,4,FALSE)</f>
        <v>ANCL00664</v>
      </c>
    </row>
    <row r="1413" ht="15.75" customHeight="1">
      <c r="A1413" s="2" t="s">
        <v>1794</v>
      </c>
      <c r="B1413" s="5">
        <v>41942.0</v>
      </c>
      <c r="C1413" s="2" t="s">
        <v>1773</v>
      </c>
      <c r="D1413" s="2" t="s">
        <v>460</v>
      </c>
      <c r="E1413" s="2" t="str">
        <f>VLOOKUP(A1413,Equipos!$1:$1048576,2,0)</f>
        <v>Maquina De Anestesia</v>
      </c>
      <c r="F1413" s="2">
        <v>2.0</v>
      </c>
      <c r="G1413" s="4" t="str">
        <f>VLOOKUP(A1413,Equipos!$A$2:$H$16545,4,FALSE)</f>
        <v>ANCL00664</v>
      </c>
    </row>
    <row r="1414" ht="15.75" customHeight="1">
      <c r="A1414" s="2" t="s">
        <v>1794</v>
      </c>
      <c r="B1414" s="5">
        <v>41942.0</v>
      </c>
      <c r="C1414" s="2" t="s">
        <v>1799</v>
      </c>
      <c r="D1414" s="2" t="s">
        <v>31</v>
      </c>
      <c r="E1414" s="2" t="str">
        <f>VLOOKUP(A1414,Equipos!$1:$1048576,2,0)</f>
        <v>Maquina De Anestesia</v>
      </c>
      <c r="F1414" s="2">
        <v>2.0</v>
      </c>
      <c r="G1414" s="4" t="str">
        <f>VLOOKUP(A1414,Equipos!$A$2:$H$16545,4,FALSE)</f>
        <v>ANCL00664</v>
      </c>
    </row>
    <row r="1415" ht="15.75" customHeight="1">
      <c r="A1415" s="2" t="s">
        <v>1794</v>
      </c>
      <c r="B1415" s="5">
        <v>41942.0</v>
      </c>
      <c r="C1415" s="2" t="s">
        <v>1706</v>
      </c>
      <c r="D1415" s="2" t="s">
        <v>460</v>
      </c>
      <c r="E1415" s="2" t="str">
        <f>VLOOKUP(A1415,Equipos!$1:$1048576,2,0)</f>
        <v>Maquina De Anestesia</v>
      </c>
      <c r="F1415" s="2">
        <v>2.0</v>
      </c>
      <c r="G1415" s="4" t="str">
        <f>VLOOKUP(A1415,Equipos!$A$2:$H$16545,4,FALSE)</f>
        <v>ANCL00664</v>
      </c>
    </row>
    <row r="1416" ht="15.75" customHeight="1">
      <c r="A1416" s="2" t="s">
        <v>1794</v>
      </c>
      <c r="B1416" s="5">
        <v>41942.0</v>
      </c>
      <c r="C1416" s="2" t="s">
        <v>1800</v>
      </c>
      <c r="D1416" s="2" t="s">
        <v>460</v>
      </c>
      <c r="E1416" s="2" t="str">
        <f>VLOOKUP(A1416,Equipos!$1:$1048576,2,0)</f>
        <v>Maquina De Anestesia</v>
      </c>
      <c r="F1416" s="2">
        <v>2.0</v>
      </c>
      <c r="G1416" s="4" t="str">
        <f>VLOOKUP(A1416,Equipos!$A$2:$H$16545,4,FALSE)</f>
        <v>ANCL00664</v>
      </c>
    </row>
    <row r="1417" ht="15.75" customHeight="1">
      <c r="A1417" s="2" t="s">
        <v>1794</v>
      </c>
      <c r="B1417" s="5">
        <v>41942.0</v>
      </c>
      <c r="C1417" s="2" t="s">
        <v>1801</v>
      </c>
      <c r="D1417" s="2" t="s">
        <v>460</v>
      </c>
      <c r="E1417" s="2" t="str">
        <f>VLOOKUP(A1417,Equipos!$1:$1048576,2,0)</f>
        <v>Maquina De Anestesia</v>
      </c>
      <c r="F1417" s="2">
        <v>2.0</v>
      </c>
      <c r="G1417" s="4" t="str">
        <f>VLOOKUP(A1417,Equipos!$A$2:$H$16545,4,FALSE)</f>
        <v>ANCL00664</v>
      </c>
    </row>
    <row r="1418" ht="15.75" customHeight="1">
      <c r="A1418" s="2" t="s">
        <v>1794</v>
      </c>
      <c r="B1418" s="5">
        <v>41942.0</v>
      </c>
      <c r="C1418" s="2" t="s">
        <v>1802</v>
      </c>
      <c r="D1418" s="2" t="s">
        <v>460</v>
      </c>
      <c r="E1418" s="2" t="str">
        <f>VLOOKUP(A1418,Equipos!$1:$1048576,2,0)</f>
        <v>Maquina De Anestesia</v>
      </c>
      <c r="F1418" s="2">
        <v>2.0</v>
      </c>
      <c r="G1418" s="4" t="str">
        <f>VLOOKUP(A1418,Equipos!$A$2:$H$16545,4,FALSE)</f>
        <v>ANCL00664</v>
      </c>
    </row>
    <row r="1419" ht="15.75" customHeight="1">
      <c r="A1419" s="2" t="s">
        <v>1803</v>
      </c>
      <c r="B1419" s="5">
        <v>41942.0</v>
      </c>
      <c r="C1419" s="2" t="s">
        <v>1804</v>
      </c>
      <c r="D1419" s="2" t="s">
        <v>31</v>
      </c>
      <c r="E1419" s="2" t="str">
        <f>VLOOKUP(A1419,Equipos!$1:$1048576,2,0)</f>
        <v>Impedanciometro</v>
      </c>
      <c r="F1419" s="2">
        <v>13008.0</v>
      </c>
      <c r="G1419" s="4" t="str">
        <f>VLOOKUP(A1419,Equipos!$A$2:$H$16545,4,FALSE)</f>
        <v>AS097717</v>
      </c>
    </row>
    <row r="1420" ht="15.75" customHeight="1">
      <c r="A1420" s="2" t="s">
        <v>1803</v>
      </c>
      <c r="B1420" s="5">
        <v>41942.0</v>
      </c>
      <c r="C1420" s="2" t="s">
        <v>1805</v>
      </c>
      <c r="D1420" s="2" t="s">
        <v>653</v>
      </c>
      <c r="E1420" s="2" t="str">
        <f>VLOOKUP(A1420,Equipos!$1:$1048576,2,0)</f>
        <v>Impedanciometro</v>
      </c>
      <c r="F1420" s="2">
        <v>13008.0</v>
      </c>
      <c r="G1420" s="4" t="str">
        <f>VLOOKUP(A1420,Equipos!$A$2:$H$16545,4,FALSE)</f>
        <v>AS097717</v>
      </c>
    </row>
    <row r="1421" ht="15.75" customHeight="1">
      <c r="A1421" s="2" t="s">
        <v>1806</v>
      </c>
      <c r="B1421" s="5">
        <v>41942.0</v>
      </c>
      <c r="C1421" s="2" t="s">
        <v>1807</v>
      </c>
      <c r="D1421" s="2" t="s">
        <v>1808</v>
      </c>
      <c r="E1421" s="2" t="str">
        <f>VLOOKUP(A1421,Equipos!$1:$1048576,2,0)</f>
        <v>Ventilador Mecanico</v>
      </c>
      <c r="F1421" s="6" t="s">
        <v>1809</v>
      </c>
      <c r="G1421" s="4" t="str">
        <f>VLOOKUP(A1421,Equipos!$A$2:$H$16545,4,FALSE)</f>
        <v>ASHD-0082</v>
      </c>
    </row>
    <row r="1422" ht="15.75" customHeight="1">
      <c r="A1422" s="2" t="s">
        <v>1806</v>
      </c>
      <c r="B1422" s="5">
        <v>41942.0</v>
      </c>
      <c r="C1422" s="2" t="s">
        <v>1810</v>
      </c>
      <c r="D1422" s="2" t="s">
        <v>460</v>
      </c>
      <c r="E1422" s="2" t="str">
        <f>VLOOKUP(A1422,Equipos!$1:$1048576,2,0)</f>
        <v>Ventilador Mecanico</v>
      </c>
      <c r="F1422" s="6" t="s">
        <v>1809</v>
      </c>
      <c r="G1422" s="4" t="str">
        <f>VLOOKUP(A1422,Equipos!$A$2:$H$16545,4,FALSE)</f>
        <v>ASHD-0082</v>
      </c>
    </row>
    <row r="1423" ht="15.75" customHeight="1">
      <c r="A1423" s="2" t="s">
        <v>1806</v>
      </c>
      <c r="B1423" s="5">
        <v>41942.0</v>
      </c>
      <c r="C1423" s="2" t="s">
        <v>1811</v>
      </c>
      <c r="D1423" s="2" t="s">
        <v>31</v>
      </c>
      <c r="E1423" s="2" t="str">
        <f>VLOOKUP(A1423,Equipos!$1:$1048576,2,0)</f>
        <v>Ventilador Mecanico</v>
      </c>
      <c r="F1423" s="6" t="s">
        <v>1809</v>
      </c>
      <c r="G1423" s="4" t="str">
        <f>VLOOKUP(A1423,Equipos!$A$2:$H$16545,4,FALSE)</f>
        <v>ASHD-0082</v>
      </c>
    </row>
    <row r="1424" ht="15.75" customHeight="1">
      <c r="A1424" s="2" t="s">
        <v>1806</v>
      </c>
      <c r="B1424" s="5">
        <v>41942.0</v>
      </c>
      <c r="C1424" s="2" t="s">
        <v>1812</v>
      </c>
      <c r="D1424" s="2" t="s">
        <v>460</v>
      </c>
      <c r="E1424" s="2" t="str">
        <f>VLOOKUP(A1424,Equipos!$1:$1048576,2,0)</f>
        <v>Ventilador Mecanico</v>
      </c>
      <c r="F1424" s="6" t="s">
        <v>1809</v>
      </c>
      <c r="G1424" s="4" t="str">
        <f>VLOOKUP(A1424,Equipos!$A$2:$H$16545,4,FALSE)</f>
        <v>ASHD-0082</v>
      </c>
    </row>
    <row r="1425" ht="15.75" customHeight="1">
      <c r="A1425" s="2" t="s">
        <v>1806</v>
      </c>
      <c r="B1425" s="5">
        <v>41942.0</v>
      </c>
      <c r="C1425" s="2" t="s">
        <v>1813</v>
      </c>
      <c r="D1425" s="2" t="s">
        <v>1814</v>
      </c>
      <c r="E1425" s="2" t="str">
        <f>VLOOKUP(A1425,Equipos!$1:$1048576,2,0)</f>
        <v>Ventilador Mecanico</v>
      </c>
      <c r="F1425" s="6" t="s">
        <v>1809</v>
      </c>
      <c r="G1425" s="4" t="str">
        <f>VLOOKUP(A1425,Equipos!$A$2:$H$16545,4,FALSE)</f>
        <v>ASHD-0082</v>
      </c>
    </row>
    <row r="1426" ht="15.75" customHeight="1">
      <c r="A1426" s="2" t="s">
        <v>1806</v>
      </c>
      <c r="B1426" s="5">
        <v>41942.0</v>
      </c>
      <c r="C1426" s="2" t="s">
        <v>1815</v>
      </c>
      <c r="D1426" s="2" t="s">
        <v>460</v>
      </c>
      <c r="E1426" s="2" t="str">
        <f>VLOOKUP(A1426,Equipos!$1:$1048576,2,0)</f>
        <v>Ventilador Mecanico</v>
      </c>
      <c r="F1426" s="6" t="s">
        <v>1809</v>
      </c>
      <c r="G1426" s="4" t="str">
        <f>VLOOKUP(A1426,Equipos!$A$2:$H$16545,4,FALSE)</f>
        <v>ASHD-0082</v>
      </c>
    </row>
    <row r="1427" ht="15.75" customHeight="1">
      <c r="A1427" s="2" t="s">
        <v>1806</v>
      </c>
      <c r="B1427" s="5">
        <v>41942.0</v>
      </c>
      <c r="C1427" s="2" t="s">
        <v>1816</v>
      </c>
      <c r="D1427" s="2" t="s">
        <v>460</v>
      </c>
      <c r="E1427" s="2" t="str">
        <f>VLOOKUP(A1427,Equipos!$1:$1048576,2,0)</f>
        <v>Ventilador Mecanico</v>
      </c>
      <c r="F1427" s="6" t="s">
        <v>1809</v>
      </c>
      <c r="G1427" s="4" t="str">
        <f>VLOOKUP(A1427,Equipos!$A$2:$H$16545,4,FALSE)</f>
        <v>ASHD-0082</v>
      </c>
    </row>
    <row r="1428" ht="15.75" customHeight="1">
      <c r="A1428" s="2" t="s">
        <v>1806</v>
      </c>
      <c r="B1428" s="5">
        <v>41942.0</v>
      </c>
      <c r="C1428" s="2" t="s">
        <v>1817</v>
      </c>
      <c r="D1428" s="2" t="s">
        <v>16</v>
      </c>
      <c r="E1428" s="2" t="str">
        <f>VLOOKUP(A1428,Equipos!$1:$1048576,2,0)</f>
        <v>Ventilador Mecanico</v>
      </c>
      <c r="F1428" s="6" t="s">
        <v>1809</v>
      </c>
      <c r="G1428" s="4" t="str">
        <f>VLOOKUP(A1428,Equipos!$A$2:$H$16545,4,FALSE)</f>
        <v>ASHD-0082</v>
      </c>
    </row>
    <row r="1429" ht="15.75" customHeight="1">
      <c r="A1429" s="2" t="s">
        <v>1806</v>
      </c>
      <c r="B1429" s="5">
        <v>41942.0</v>
      </c>
      <c r="C1429" s="2" t="s">
        <v>1818</v>
      </c>
      <c r="D1429" s="7" t="s">
        <v>1819</v>
      </c>
      <c r="E1429" s="2" t="str">
        <f>VLOOKUP(A1429,Equipos!$1:$1048576,2,0)</f>
        <v>Ventilador Mecanico</v>
      </c>
      <c r="F1429" s="6" t="s">
        <v>1809</v>
      </c>
      <c r="G1429" s="4" t="str">
        <f>VLOOKUP(A1429,Equipos!$A$2:$H$16545,4,FALSE)</f>
        <v>ASHD-0082</v>
      </c>
    </row>
    <row r="1430" ht="15.75" customHeight="1">
      <c r="A1430" s="2" t="s">
        <v>1806</v>
      </c>
      <c r="B1430" s="5">
        <v>41942.0</v>
      </c>
      <c r="C1430" s="2" t="s">
        <v>1820</v>
      </c>
      <c r="D1430" s="7" t="s">
        <v>558</v>
      </c>
      <c r="E1430" s="2" t="str">
        <f>VLOOKUP(A1430,Equipos!$1:$1048576,2,0)</f>
        <v>Ventilador Mecanico</v>
      </c>
      <c r="F1430" s="6" t="s">
        <v>1809</v>
      </c>
      <c r="G1430" s="4" t="str">
        <f>VLOOKUP(A1430,Equipos!$A$2:$H$16545,4,FALSE)</f>
        <v>ASHD-0082</v>
      </c>
    </row>
    <row r="1431" ht="15.75" customHeight="1">
      <c r="A1431" s="2" t="s">
        <v>1806</v>
      </c>
      <c r="B1431" s="5">
        <v>41942.0</v>
      </c>
      <c r="C1431" s="2" t="s">
        <v>1818</v>
      </c>
      <c r="D1431" s="2" t="s">
        <v>460</v>
      </c>
      <c r="E1431" s="2" t="str">
        <f>VLOOKUP(A1431,Equipos!$1:$1048576,2,0)</f>
        <v>Ventilador Mecanico</v>
      </c>
      <c r="F1431" s="6" t="s">
        <v>1809</v>
      </c>
      <c r="G1431" s="4" t="str">
        <f>VLOOKUP(A1431,Equipos!$A$2:$H$16545,4,FALSE)</f>
        <v>ASHD-0082</v>
      </c>
    </row>
    <row r="1432" ht="15.75" customHeight="1">
      <c r="A1432" s="2" t="s">
        <v>1806</v>
      </c>
      <c r="B1432" s="5">
        <v>41942.0</v>
      </c>
      <c r="C1432" s="2" t="s">
        <v>1821</v>
      </c>
      <c r="D1432" s="2" t="s">
        <v>460</v>
      </c>
      <c r="E1432" s="2" t="str">
        <f>VLOOKUP(A1432,Equipos!$1:$1048576,2,0)</f>
        <v>Ventilador Mecanico</v>
      </c>
      <c r="F1432" s="6" t="s">
        <v>1809</v>
      </c>
      <c r="G1432" s="4" t="str">
        <f>VLOOKUP(A1432,Equipos!$A$2:$H$16545,4,FALSE)</f>
        <v>ASHD-0082</v>
      </c>
    </row>
    <row r="1433" ht="15.75" customHeight="1">
      <c r="A1433" s="2" t="s">
        <v>1806</v>
      </c>
      <c r="B1433" s="5">
        <v>41942.0</v>
      </c>
      <c r="C1433" s="2" t="s">
        <v>1820</v>
      </c>
      <c r="D1433" s="2" t="s">
        <v>460</v>
      </c>
      <c r="E1433" s="2" t="str">
        <f>VLOOKUP(A1433,Equipos!$1:$1048576,2,0)</f>
        <v>Ventilador Mecanico</v>
      </c>
      <c r="F1433" s="6" t="s">
        <v>1809</v>
      </c>
      <c r="G1433" s="4" t="str">
        <f>VLOOKUP(A1433,Equipos!$A$2:$H$16545,4,FALSE)</f>
        <v>ASHD-0082</v>
      </c>
    </row>
    <row r="1434" ht="15.75" customHeight="1">
      <c r="A1434" s="2" t="s">
        <v>1822</v>
      </c>
      <c r="B1434" s="5">
        <v>41942.0</v>
      </c>
      <c r="C1434" s="2" t="s">
        <v>1823</v>
      </c>
      <c r="D1434" s="2" t="s">
        <v>196</v>
      </c>
      <c r="E1434" s="2" t="str">
        <f>VLOOKUP(A1434,Equipos!$1:$1048576,2,0)</f>
        <v>Ventilador Mecanico</v>
      </c>
      <c r="F1434" s="6" t="s">
        <v>1824</v>
      </c>
      <c r="G1434" s="4" t="str">
        <f>VLOOKUP(A1434,Equipos!$A$2:$H$16545,4,FALSE)</f>
        <v>ASHD-0085</v>
      </c>
    </row>
    <row r="1435" ht="15.75" customHeight="1">
      <c r="A1435" s="2" t="s">
        <v>1822</v>
      </c>
      <c r="B1435" s="5">
        <v>41942.0</v>
      </c>
      <c r="C1435" s="2" t="s">
        <v>1821</v>
      </c>
      <c r="D1435" s="2" t="s">
        <v>460</v>
      </c>
      <c r="E1435" s="2" t="str">
        <f>VLOOKUP(A1435,Equipos!$1:$1048576,2,0)</f>
        <v>Ventilador Mecanico</v>
      </c>
      <c r="F1435" s="6" t="s">
        <v>1824</v>
      </c>
      <c r="G1435" s="4" t="str">
        <f>VLOOKUP(A1435,Equipos!$A$2:$H$16545,4,FALSE)</f>
        <v>ASHD-0085</v>
      </c>
    </row>
    <row r="1436" ht="15.75" customHeight="1">
      <c r="A1436" s="2" t="s">
        <v>1822</v>
      </c>
      <c r="B1436" s="5">
        <v>41942.0</v>
      </c>
      <c r="C1436" s="2" t="s">
        <v>1825</v>
      </c>
      <c r="D1436" s="2" t="s">
        <v>460</v>
      </c>
      <c r="E1436" s="2" t="str">
        <f>VLOOKUP(A1436,Equipos!$1:$1048576,2,0)</f>
        <v>Ventilador Mecanico</v>
      </c>
      <c r="F1436" s="6" t="s">
        <v>1824</v>
      </c>
      <c r="G1436" s="4" t="str">
        <f>VLOOKUP(A1436,Equipos!$A$2:$H$16545,4,FALSE)</f>
        <v>ASHD-0085</v>
      </c>
    </row>
    <row r="1437" ht="15.75" customHeight="1">
      <c r="A1437" s="2" t="s">
        <v>1826</v>
      </c>
      <c r="B1437" s="5">
        <v>41942.0</v>
      </c>
      <c r="C1437" s="2" t="s">
        <v>1827</v>
      </c>
      <c r="D1437" s="2" t="s">
        <v>460</v>
      </c>
      <c r="E1437" s="2" t="str">
        <f>VLOOKUP(A1437,Equipos!$1:$1048576,2,0)</f>
        <v>Maquina De Anestesia</v>
      </c>
      <c r="F1437" s="2">
        <v>15466.0</v>
      </c>
      <c r="G1437" s="4" t="str">
        <f>VLOOKUP(A1437,Equipos!$A$2:$H$16545,4,FALSE)</f>
        <v>ASLH0227</v>
      </c>
    </row>
    <row r="1438" ht="15.75" customHeight="1">
      <c r="A1438" s="2" t="s">
        <v>1826</v>
      </c>
      <c r="B1438" s="5">
        <v>41942.0</v>
      </c>
      <c r="C1438" s="2" t="s">
        <v>1828</v>
      </c>
      <c r="D1438" s="2" t="s">
        <v>460</v>
      </c>
      <c r="E1438" s="2" t="str">
        <f>VLOOKUP(A1438,Equipos!$1:$1048576,2,0)</f>
        <v>Maquina De Anestesia</v>
      </c>
      <c r="F1438" s="2">
        <v>15466.0</v>
      </c>
      <c r="G1438" s="4" t="str">
        <f>VLOOKUP(A1438,Equipos!$A$2:$H$16545,4,FALSE)</f>
        <v>ASLH0227</v>
      </c>
    </row>
    <row r="1439" ht="15.75" customHeight="1">
      <c r="A1439" s="2" t="s">
        <v>1826</v>
      </c>
      <c r="B1439" s="5">
        <v>41942.0</v>
      </c>
      <c r="C1439" s="2" t="s">
        <v>1829</v>
      </c>
      <c r="D1439" s="2" t="s">
        <v>460</v>
      </c>
      <c r="E1439" s="2" t="str">
        <f>VLOOKUP(A1439,Equipos!$1:$1048576,2,0)</f>
        <v>Maquina De Anestesia</v>
      </c>
      <c r="F1439" s="2">
        <v>15466.0</v>
      </c>
      <c r="G1439" s="4" t="str">
        <f>VLOOKUP(A1439,Equipos!$A$2:$H$16545,4,FALSE)</f>
        <v>ASLH0227</v>
      </c>
    </row>
    <row r="1440" ht="15.75" customHeight="1">
      <c r="A1440" s="2" t="s">
        <v>1826</v>
      </c>
      <c r="B1440" s="5">
        <v>41942.0</v>
      </c>
      <c r="C1440" s="2" t="s">
        <v>1830</v>
      </c>
      <c r="D1440" s="2" t="s">
        <v>460</v>
      </c>
      <c r="E1440" s="2" t="str">
        <f>VLOOKUP(A1440,Equipos!$1:$1048576,2,0)</f>
        <v>Maquina De Anestesia</v>
      </c>
      <c r="F1440" s="2">
        <v>15466.0</v>
      </c>
      <c r="G1440" s="4" t="str">
        <f>VLOOKUP(A1440,Equipos!$A$2:$H$16545,4,FALSE)</f>
        <v>ASLH0227</v>
      </c>
    </row>
    <row r="1441" ht="15.75" customHeight="1">
      <c r="A1441" s="2" t="s">
        <v>1826</v>
      </c>
      <c r="B1441" s="5">
        <v>41942.0</v>
      </c>
      <c r="C1441" s="2" t="s">
        <v>1831</v>
      </c>
      <c r="D1441" s="2" t="s">
        <v>460</v>
      </c>
      <c r="E1441" s="2" t="str">
        <f>VLOOKUP(A1441,Equipos!$1:$1048576,2,0)</f>
        <v>Maquina De Anestesia</v>
      </c>
      <c r="F1441" s="2">
        <v>15466.0</v>
      </c>
      <c r="G1441" s="4" t="str">
        <f>VLOOKUP(A1441,Equipos!$A$2:$H$16545,4,FALSE)</f>
        <v>ASLH0227</v>
      </c>
    </row>
    <row r="1442" ht="15.75" customHeight="1">
      <c r="A1442" s="2" t="s">
        <v>1826</v>
      </c>
      <c r="B1442" s="5">
        <v>41942.0</v>
      </c>
      <c r="C1442" s="2" t="s">
        <v>1832</v>
      </c>
      <c r="D1442" s="2" t="s">
        <v>460</v>
      </c>
      <c r="E1442" s="2" t="str">
        <f>VLOOKUP(A1442,Equipos!$1:$1048576,2,0)</f>
        <v>Maquina De Anestesia</v>
      </c>
      <c r="F1442" s="2">
        <v>15466.0</v>
      </c>
      <c r="G1442" s="4" t="str">
        <f>VLOOKUP(A1442,Equipos!$A$2:$H$16545,4,FALSE)</f>
        <v>ASLH0227</v>
      </c>
    </row>
    <row r="1443" ht="15.75" customHeight="1">
      <c r="A1443" s="2" t="s">
        <v>1826</v>
      </c>
      <c r="B1443" s="5">
        <v>41942.0</v>
      </c>
      <c r="C1443" s="2" t="s">
        <v>1833</v>
      </c>
      <c r="D1443" s="2" t="s">
        <v>460</v>
      </c>
      <c r="E1443" s="2" t="str">
        <f>VLOOKUP(A1443,Equipos!$1:$1048576,2,0)</f>
        <v>Maquina De Anestesia</v>
      </c>
      <c r="F1443" s="2">
        <v>15466.0</v>
      </c>
      <c r="G1443" s="4" t="str">
        <f>VLOOKUP(A1443,Equipos!$A$2:$H$16545,4,FALSE)</f>
        <v>ASLH0227</v>
      </c>
    </row>
    <row r="1444" ht="15.75" customHeight="1">
      <c r="A1444" s="2" t="s">
        <v>1826</v>
      </c>
      <c r="B1444" s="5">
        <v>41942.0</v>
      </c>
      <c r="C1444" s="2" t="s">
        <v>1834</v>
      </c>
      <c r="D1444" s="2" t="s">
        <v>460</v>
      </c>
      <c r="E1444" s="2" t="str">
        <f>VLOOKUP(A1444,Equipos!$1:$1048576,2,0)</f>
        <v>Maquina De Anestesia</v>
      </c>
      <c r="F1444" s="2">
        <v>15466.0</v>
      </c>
      <c r="G1444" s="4" t="str">
        <f>VLOOKUP(A1444,Equipos!$A$2:$H$16545,4,FALSE)</f>
        <v>ASLH0227</v>
      </c>
    </row>
    <row r="1445" ht="15.75" customHeight="1">
      <c r="A1445" s="2" t="s">
        <v>1826</v>
      </c>
      <c r="B1445" s="5">
        <v>41942.0</v>
      </c>
      <c r="C1445" s="2" t="s">
        <v>1835</v>
      </c>
      <c r="D1445" s="2" t="s">
        <v>460</v>
      </c>
      <c r="E1445" s="2" t="str">
        <f>VLOOKUP(A1445,Equipos!$1:$1048576,2,0)</f>
        <v>Maquina De Anestesia</v>
      </c>
      <c r="F1445" s="2">
        <v>15466.0</v>
      </c>
      <c r="G1445" s="4" t="str">
        <f>VLOOKUP(A1445,Equipos!$A$2:$H$16545,4,FALSE)</f>
        <v>ASLH0227</v>
      </c>
    </row>
    <row r="1446" ht="15.75" customHeight="1">
      <c r="A1446" s="2" t="s">
        <v>1826</v>
      </c>
      <c r="B1446" s="5">
        <v>41942.0</v>
      </c>
      <c r="C1446" s="2" t="s">
        <v>1836</v>
      </c>
      <c r="D1446" s="2" t="s">
        <v>460</v>
      </c>
      <c r="E1446" s="2" t="str">
        <f>VLOOKUP(A1446,Equipos!$1:$1048576,2,0)</f>
        <v>Maquina De Anestesia</v>
      </c>
      <c r="F1446" s="2">
        <v>15466.0</v>
      </c>
      <c r="G1446" s="4" t="str">
        <f>VLOOKUP(A1446,Equipos!$A$2:$H$16545,4,FALSE)</f>
        <v>ASLH0227</v>
      </c>
    </row>
    <row r="1447" ht="15.75" customHeight="1">
      <c r="A1447" s="2" t="s">
        <v>1826</v>
      </c>
      <c r="B1447" s="5">
        <v>41942.0</v>
      </c>
      <c r="C1447" s="2" t="s">
        <v>1837</v>
      </c>
      <c r="D1447" s="2" t="s">
        <v>460</v>
      </c>
      <c r="E1447" s="2" t="str">
        <f>VLOOKUP(A1447,Equipos!$1:$1048576,2,0)</f>
        <v>Maquina De Anestesia</v>
      </c>
      <c r="F1447" s="2">
        <v>15466.0</v>
      </c>
      <c r="G1447" s="4" t="str">
        <f>VLOOKUP(A1447,Equipos!$A$2:$H$16545,4,FALSE)</f>
        <v>ASLH0227</v>
      </c>
    </row>
    <row r="1448" ht="15.75" customHeight="1">
      <c r="A1448" s="2" t="s">
        <v>1826</v>
      </c>
      <c r="B1448" s="5">
        <v>41942.0</v>
      </c>
      <c r="C1448" s="2" t="s">
        <v>1838</v>
      </c>
      <c r="D1448" s="2" t="s">
        <v>460</v>
      </c>
      <c r="E1448" s="2" t="str">
        <f>VLOOKUP(A1448,Equipos!$1:$1048576,2,0)</f>
        <v>Maquina De Anestesia</v>
      </c>
      <c r="F1448" s="2">
        <v>15466.0</v>
      </c>
      <c r="G1448" s="4" t="str">
        <f>VLOOKUP(A1448,Equipos!$A$2:$H$16545,4,FALSE)</f>
        <v>ASLH0227</v>
      </c>
    </row>
    <row r="1449" ht="15.75" customHeight="1">
      <c r="A1449" s="2" t="s">
        <v>1826</v>
      </c>
      <c r="B1449" s="5">
        <v>41942.0</v>
      </c>
      <c r="C1449" s="2" t="s">
        <v>1839</v>
      </c>
      <c r="D1449" s="2" t="s">
        <v>460</v>
      </c>
      <c r="E1449" s="2" t="str">
        <f>VLOOKUP(A1449,Equipos!$1:$1048576,2,0)</f>
        <v>Maquina De Anestesia</v>
      </c>
      <c r="F1449" s="2">
        <v>15466.0</v>
      </c>
      <c r="G1449" s="4" t="str">
        <f>VLOOKUP(A1449,Equipos!$A$2:$H$16545,4,FALSE)</f>
        <v>ASLH0227</v>
      </c>
    </row>
    <row r="1450" ht="15.75" customHeight="1">
      <c r="A1450" s="2" t="s">
        <v>1826</v>
      </c>
      <c r="B1450" s="5">
        <v>41942.0</v>
      </c>
      <c r="C1450" s="2" t="s">
        <v>1840</v>
      </c>
      <c r="D1450" s="2" t="s">
        <v>460</v>
      </c>
      <c r="E1450" s="2" t="str">
        <f>VLOOKUP(A1450,Equipos!$1:$1048576,2,0)</f>
        <v>Maquina De Anestesia</v>
      </c>
      <c r="F1450" s="2">
        <v>15466.0</v>
      </c>
      <c r="G1450" s="4" t="str">
        <f>VLOOKUP(A1450,Equipos!$A$2:$H$16545,4,FALSE)</f>
        <v>ASLH0227</v>
      </c>
    </row>
    <row r="1451" ht="15.75" customHeight="1">
      <c r="A1451" s="2" t="s">
        <v>1826</v>
      </c>
      <c r="B1451" s="5">
        <v>41942.0</v>
      </c>
      <c r="C1451" s="2" t="s">
        <v>1841</v>
      </c>
      <c r="D1451" s="2" t="s">
        <v>756</v>
      </c>
      <c r="E1451" s="2" t="str">
        <f>VLOOKUP(A1451,Equipos!$1:$1048576,2,0)</f>
        <v>Maquina De Anestesia</v>
      </c>
      <c r="F1451" s="2">
        <v>15466.0</v>
      </c>
      <c r="G1451" s="4" t="str">
        <f>VLOOKUP(A1451,Equipos!$A$2:$H$16545,4,FALSE)</f>
        <v>ASLH0227</v>
      </c>
    </row>
    <row r="1452" ht="15.75" customHeight="1">
      <c r="A1452" s="2" t="s">
        <v>1842</v>
      </c>
      <c r="B1452" s="5">
        <v>41942.0</v>
      </c>
      <c r="C1452" s="2" t="s">
        <v>1698</v>
      </c>
      <c r="D1452" s="2" t="s">
        <v>460</v>
      </c>
      <c r="E1452" s="2" t="str">
        <f>VLOOKUP(A1452,Equipos!$1:$1048576,2,0)</f>
        <v>Maquina De Anestesia</v>
      </c>
      <c r="F1452" s="2">
        <v>15468.0</v>
      </c>
      <c r="G1452" s="4" t="str">
        <f>VLOOKUP(A1452,Equipos!$A$2:$H$16545,4,FALSE)</f>
        <v>ASLH0229</v>
      </c>
    </row>
    <row r="1453" ht="15.75" customHeight="1">
      <c r="A1453" s="2" t="s">
        <v>1842</v>
      </c>
      <c r="B1453" s="5">
        <v>41942.0</v>
      </c>
      <c r="C1453" s="2" t="s">
        <v>1843</v>
      </c>
      <c r="D1453" s="2" t="s">
        <v>460</v>
      </c>
      <c r="E1453" s="2" t="str">
        <f>VLOOKUP(A1453,Equipos!$1:$1048576,2,0)</f>
        <v>Maquina De Anestesia</v>
      </c>
      <c r="F1453" s="2">
        <v>15468.0</v>
      </c>
      <c r="G1453" s="4" t="str">
        <f>VLOOKUP(A1453,Equipos!$A$2:$H$16545,4,FALSE)</f>
        <v>ASLH0229</v>
      </c>
    </row>
    <row r="1454" ht="15.75" customHeight="1">
      <c r="A1454" s="2" t="s">
        <v>1842</v>
      </c>
      <c r="B1454" s="5">
        <v>41942.0</v>
      </c>
      <c r="C1454" s="2" t="s">
        <v>1844</v>
      </c>
      <c r="D1454" s="2" t="s">
        <v>460</v>
      </c>
      <c r="E1454" s="2" t="str">
        <f>VLOOKUP(A1454,Equipos!$1:$1048576,2,0)</f>
        <v>Maquina De Anestesia</v>
      </c>
      <c r="F1454" s="2">
        <v>15468.0</v>
      </c>
      <c r="G1454" s="4" t="str">
        <f>VLOOKUP(A1454,Equipos!$A$2:$H$16545,4,FALSE)</f>
        <v>ASLH0229</v>
      </c>
    </row>
    <row r="1455" ht="15.75" customHeight="1">
      <c r="A1455" s="2" t="s">
        <v>1842</v>
      </c>
      <c r="B1455" s="5">
        <v>41942.0</v>
      </c>
      <c r="C1455" s="2" t="s">
        <v>1845</v>
      </c>
      <c r="D1455" s="2" t="s">
        <v>460</v>
      </c>
      <c r="E1455" s="2" t="str">
        <f>VLOOKUP(A1455,Equipos!$1:$1048576,2,0)</f>
        <v>Maquina De Anestesia</v>
      </c>
      <c r="F1455" s="2">
        <v>15468.0</v>
      </c>
      <c r="G1455" s="4" t="str">
        <f>VLOOKUP(A1455,Equipos!$A$2:$H$16545,4,FALSE)</f>
        <v>ASLH0229</v>
      </c>
    </row>
    <row r="1456" ht="15.75" customHeight="1">
      <c r="A1456" s="2" t="s">
        <v>1842</v>
      </c>
      <c r="B1456" s="5">
        <v>41942.0</v>
      </c>
      <c r="C1456" s="2" t="s">
        <v>1835</v>
      </c>
      <c r="D1456" s="2" t="s">
        <v>460</v>
      </c>
      <c r="E1456" s="2" t="str">
        <f>VLOOKUP(A1456,Equipos!$1:$1048576,2,0)</f>
        <v>Maquina De Anestesia</v>
      </c>
      <c r="F1456" s="2">
        <v>15468.0</v>
      </c>
      <c r="G1456" s="4" t="str">
        <f>VLOOKUP(A1456,Equipos!$A$2:$H$16545,4,FALSE)</f>
        <v>ASLH0229</v>
      </c>
    </row>
    <row r="1457" ht="15.75" customHeight="1">
      <c r="A1457" s="2" t="s">
        <v>1842</v>
      </c>
      <c r="B1457" s="5">
        <v>41942.0</v>
      </c>
      <c r="C1457" s="2" t="s">
        <v>1836</v>
      </c>
      <c r="D1457" s="2" t="s">
        <v>460</v>
      </c>
      <c r="E1457" s="2" t="str">
        <f>VLOOKUP(A1457,Equipos!$1:$1048576,2,0)</f>
        <v>Maquina De Anestesia</v>
      </c>
      <c r="F1457" s="2">
        <v>15468.0</v>
      </c>
      <c r="G1457" s="4" t="str">
        <f>VLOOKUP(A1457,Equipos!$A$2:$H$16545,4,FALSE)</f>
        <v>ASLH0229</v>
      </c>
    </row>
    <row r="1458" ht="15.75" customHeight="1">
      <c r="A1458" s="2" t="s">
        <v>1842</v>
      </c>
      <c r="B1458" s="5">
        <v>41942.0</v>
      </c>
      <c r="C1458" s="2" t="s">
        <v>1846</v>
      </c>
      <c r="D1458" s="2" t="s">
        <v>460</v>
      </c>
      <c r="E1458" s="2" t="str">
        <f>VLOOKUP(A1458,Equipos!$1:$1048576,2,0)</f>
        <v>Maquina De Anestesia</v>
      </c>
      <c r="F1458" s="2">
        <v>15468.0</v>
      </c>
      <c r="G1458" s="4" t="str">
        <f>VLOOKUP(A1458,Equipos!$A$2:$H$16545,4,FALSE)</f>
        <v>ASLH0229</v>
      </c>
    </row>
    <row r="1459" ht="15.75" customHeight="1">
      <c r="A1459" s="2" t="s">
        <v>1842</v>
      </c>
      <c r="B1459" s="5">
        <v>41942.0</v>
      </c>
      <c r="C1459" s="2" t="s">
        <v>1847</v>
      </c>
      <c r="D1459" s="2" t="s">
        <v>31</v>
      </c>
      <c r="E1459" s="2" t="str">
        <f>VLOOKUP(A1459,Equipos!$1:$1048576,2,0)</f>
        <v>Maquina De Anestesia</v>
      </c>
      <c r="F1459" s="2">
        <v>15468.0</v>
      </c>
      <c r="G1459" s="4" t="str">
        <f>VLOOKUP(A1459,Equipos!$A$2:$H$16545,4,FALSE)</f>
        <v>ASLH0229</v>
      </c>
    </row>
    <row r="1460" ht="15.75" customHeight="1">
      <c r="A1460" s="2" t="s">
        <v>1842</v>
      </c>
      <c r="B1460" s="5">
        <v>41942.0</v>
      </c>
      <c r="C1460" s="2" t="s">
        <v>1848</v>
      </c>
      <c r="D1460" s="2" t="s">
        <v>460</v>
      </c>
      <c r="E1460" s="2" t="str">
        <f>VLOOKUP(A1460,Equipos!$1:$1048576,2,0)</f>
        <v>Maquina De Anestesia</v>
      </c>
      <c r="F1460" s="2">
        <v>15468.0</v>
      </c>
      <c r="G1460" s="4" t="str">
        <f>VLOOKUP(A1460,Equipos!$A$2:$H$16545,4,FALSE)</f>
        <v>ASLH0229</v>
      </c>
    </row>
    <row r="1461" ht="15.75" customHeight="1">
      <c r="A1461" s="2" t="s">
        <v>1842</v>
      </c>
      <c r="B1461" s="5">
        <v>41942.0</v>
      </c>
      <c r="C1461" s="2" t="s">
        <v>1838</v>
      </c>
      <c r="D1461" s="2" t="s">
        <v>460</v>
      </c>
      <c r="E1461" s="2" t="str">
        <f>VLOOKUP(A1461,Equipos!$1:$1048576,2,0)</f>
        <v>Maquina De Anestesia</v>
      </c>
      <c r="F1461" s="2">
        <v>15468.0</v>
      </c>
      <c r="G1461" s="4" t="str">
        <f>VLOOKUP(A1461,Equipos!$A$2:$H$16545,4,FALSE)</f>
        <v>ASLH0229</v>
      </c>
    </row>
    <row r="1462" ht="15.75" customHeight="1">
      <c r="A1462" s="2" t="s">
        <v>1842</v>
      </c>
      <c r="B1462" s="5">
        <v>41942.0</v>
      </c>
      <c r="C1462" s="2" t="s">
        <v>1839</v>
      </c>
      <c r="D1462" s="2" t="s">
        <v>460</v>
      </c>
      <c r="E1462" s="2" t="str">
        <f>VLOOKUP(A1462,Equipos!$1:$1048576,2,0)</f>
        <v>Maquina De Anestesia</v>
      </c>
      <c r="F1462" s="2">
        <v>15468.0</v>
      </c>
      <c r="G1462" s="4" t="str">
        <f>VLOOKUP(A1462,Equipos!$A$2:$H$16545,4,FALSE)</f>
        <v>ASLH0229</v>
      </c>
    </row>
    <row r="1463" ht="15.75" customHeight="1">
      <c r="A1463" s="2" t="s">
        <v>1842</v>
      </c>
      <c r="B1463" s="5">
        <v>41942.0</v>
      </c>
      <c r="C1463" s="2" t="s">
        <v>1840</v>
      </c>
      <c r="D1463" s="2" t="s">
        <v>460</v>
      </c>
      <c r="E1463" s="2" t="str">
        <f>VLOOKUP(A1463,Equipos!$1:$1048576,2,0)</f>
        <v>Maquina De Anestesia</v>
      </c>
      <c r="F1463" s="2">
        <v>15468.0</v>
      </c>
      <c r="G1463" s="4" t="str">
        <f>VLOOKUP(A1463,Equipos!$A$2:$H$16545,4,FALSE)</f>
        <v>ASLH0229</v>
      </c>
    </row>
    <row r="1464" ht="15.75" customHeight="1">
      <c r="A1464" s="2" t="s">
        <v>1842</v>
      </c>
      <c r="B1464" s="5">
        <v>41942.0</v>
      </c>
      <c r="C1464" s="2" t="s">
        <v>1849</v>
      </c>
      <c r="D1464" s="2" t="s">
        <v>533</v>
      </c>
      <c r="E1464" s="2" t="str">
        <f>VLOOKUP(A1464,Equipos!$1:$1048576,2,0)</f>
        <v>Maquina De Anestesia</v>
      </c>
      <c r="F1464" s="8">
        <v>15468.0</v>
      </c>
      <c r="G1464" s="4" t="str">
        <f>VLOOKUP(A1464,Equipos!$A$2:$H$16545,4,FALSE)</f>
        <v>ASLH0229</v>
      </c>
    </row>
    <row r="1465" ht="15.75" customHeight="1">
      <c r="A1465" s="2" t="s">
        <v>1850</v>
      </c>
      <c r="B1465" s="5">
        <v>41942.0</v>
      </c>
      <c r="C1465" s="2" t="s">
        <v>1851</v>
      </c>
      <c r="D1465" s="2" t="s">
        <v>460</v>
      </c>
      <c r="E1465" s="2" t="str">
        <f>VLOOKUP(A1465,Equipos!$1:$1048576,2,0)</f>
        <v>Maquina De Anestesia</v>
      </c>
      <c r="F1465" s="2">
        <v>15470.0</v>
      </c>
      <c r="G1465" s="4" t="str">
        <f>VLOOKUP(A1465,Equipos!$A$2:$H$16545,4,FALSE)</f>
        <v>ASLH0230</v>
      </c>
    </row>
    <row r="1466" ht="15.75" customHeight="1">
      <c r="A1466" s="2" t="s">
        <v>1850</v>
      </c>
      <c r="B1466" s="5">
        <v>41942.0</v>
      </c>
      <c r="C1466" s="2" t="s">
        <v>1852</v>
      </c>
      <c r="D1466" s="2" t="s">
        <v>460</v>
      </c>
      <c r="E1466" s="2" t="str">
        <f>VLOOKUP(A1466,Equipos!$1:$1048576,2,0)</f>
        <v>Maquina De Anestesia</v>
      </c>
      <c r="F1466" s="2">
        <v>15470.0</v>
      </c>
      <c r="G1466" s="4" t="str">
        <f>VLOOKUP(A1466,Equipos!$A$2:$H$16545,4,FALSE)</f>
        <v>ASLH0230</v>
      </c>
    </row>
    <row r="1467" ht="15.75" customHeight="1">
      <c r="A1467" s="2" t="s">
        <v>1850</v>
      </c>
      <c r="B1467" s="5">
        <v>41942.0</v>
      </c>
      <c r="C1467" s="2" t="s">
        <v>1853</v>
      </c>
      <c r="D1467" s="2" t="s">
        <v>460</v>
      </c>
      <c r="E1467" s="2" t="str">
        <f>VLOOKUP(A1467,Equipos!$1:$1048576,2,0)</f>
        <v>Maquina De Anestesia</v>
      </c>
      <c r="F1467" s="2">
        <v>15470.0</v>
      </c>
      <c r="G1467" s="4" t="str">
        <f>VLOOKUP(A1467,Equipos!$A$2:$H$16545,4,FALSE)</f>
        <v>ASLH0230</v>
      </c>
    </row>
    <row r="1468" ht="15.75" customHeight="1">
      <c r="A1468" s="2" t="s">
        <v>1850</v>
      </c>
      <c r="B1468" s="5">
        <v>41942.0</v>
      </c>
      <c r="C1468" s="2" t="s">
        <v>1854</v>
      </c>
      <c r="D1468" s="2" t="s">
        <v>460</v>
      </c>
      <c r="E1468" s="2" t="str">
        <f>VLOOKUP(A1468,Equipos!$1:$1048576,2,0)</f>
        <v>Maquina De Anestesia</v>
      </c>
      <c r="F1468" s="2">
        <v>15470.0</v>
      </c>
      <c r="G1468" s="4" t="str">
        <f>VLOOKUP(A1468,Equipos!$A$2:$H$16545,4,FALSE)</f>
        <v>ASLH0230</v>
      </c>
    </row>
    <row r="1469" ht="15.75" customHeight="1">
      <c r="A1469" s="2" t="s">
        <v>1850</v>
      </c>
      <c r="B1469" s="5">
        <v>41942.0</v>
      </c>
      <c r="C1469" s="2" t="s">
        <v>1855</v>
      </c>
      <c r="D1469" s="2" t="s">
        <v>1143</v>
      </c>
      <c r="E1469" s="2" t="str">
        <f>VLOOKUP(A1469,Equipos!$1:$1048576,2,0)</f>
        <v>Maquina De Anestesia</v>
      </c>
      <c r="F1469" s="2">
        <v>15470.0</v>
      </c>
      <c r="G1469" s="4" t="str">
        <f>VLOOKUP(A1469,Equipos!$A$2:$H$16545,4,FALSE)</f>
        <v>ASLH0230</v>
      </c>
    </row>
    <row r="1470" ht="15.75" customHeight="1">
      <c r="A1470" s="2" t="s">
        <v>1850</v>
      </c>
      <c r="B1470" s="5">
        <v>41942.0</v>
      </c>
      <c r="C1470" s="2" t="s">
        <v>1856</v>
      </c>
      <c r="D1470" s="2" t="s">
        <v>1143</v>
      </c>
      <c r="E1470" s="2" t="str">
        <f>VLOOKUP(A1470,Equipos!$1:$1048576,2,0)</f>
        <v>Maquina De Anestesia</v>
      </c>
      <c r="F1470" s="2">
        <v>15470.0</v>
      </c>
      <c r="G1470" s="4" t="str">
        <f>VLOOKUP(A1470,Equipos!$A$2:$H$16545,4,FALSE)</f>
        <v>ASLH0230</v>
      </c>
    </row>
    <row r="1471" ht="15.75" customHeight="1">
      <c r="A1471" s="2" t="s">
        <v>1850</v>
      </c>
      <c r="B1471" s="5">
        <v>41942.0</v>
      </c>
      <c r="C1471" s="2" t="s">
        <v>1857</v>
      </c>
      <c r="D1471" s="2" t="s">
        <v>1143</v>
      </c>
      <c r="E1471" s="2" t="str">
        <f>VLOOKUP(A1471,Equipos!$1:$1048576,2,0)</f>
        <v>Maquina De Anestesia</v>
      </c>
      <c r="F1471" s="2">
        <v>15470.0</v>
      </c>
      <c r="G1471" s="4" t="str">
        <f>VLOOKUP(A1471,Equipos!$A$2:$H$16545,4,FALSE)</f>
        <v>ASLH0230</v>
      </c>
    </row>
    <row r="1472" ht="15.75" customHeight="1">
      <c r="A1472" s="2" t="s">
        <v>1850</v>
      </c>
      <c r="B1472" s="5">
        <v>41942.0</v>
      </c>
      <c r="C1472" s="2" t="s">
        <v>1858</v>
      </c>
      <c r="D1472" s="2" t="s">
        <v>460</v>
      </c>
      <c r="E1472" s="2" t="str">
        <f>VLOOKUP(A1472,Equipos!$1:$1048576,2,0)</f>
        <v>Maquina De Anestesia</v>
      </c>
      <c r="F1472" s="2">
        <v>15470.0</v>
      </c>
      <c r="G1472" s="4" t="str">
        <f>VLOOKUP(A1472,Equipos!$A$2:$H$16545,4,FALSE)</f>
        <v>ASLH0230</v>
      </c>
    </row>
    <row r="1473" ht="15.75" customHeight="1">
      <c r="A1473" s="2" t="s">
        <v>1850</v>
      </c>
      <c r="B1473" s="5">
        <v>41942.0</v>
      </c>
      <c r="C1473" s="2" t="s">
        <v>1835</v>
      </c>
      <c r="D1473" s="2" t="s">
        <v>460</v>
      </c>
      <c r="E1473" s="2" t="str">
        <f>VLOOKUP(A1473,Equipos!$1:$1048576,2,0)</f>
        <v>Maquina De Anestesia</v>
      </c>
      <c r="F1473" s="2">
        <v>15470.0</v>
      </c>
      <c r="G1473" s="4" t="str">
        <f>VLOOKUP(A1473,Equipos!$A$2:$H$16545,4,FALSE)</f>
        <v>ASLH0230</v>
      </c>
    </row>
    <row r="1474" ht="15.75" customHeight="1">
      <c r="A1474" s="2" t="s">
        <v>1850</v>
      </c>
      <c r="B1474" s="5">
        <v>41942.0</v>
      </c>
      <c r="C1474" s="2" t="s">
        <v>1836</v>
      </c>
      <c r="D1474" s="2" t="s">
        <v>460</v>
      </c>
      <c r="E1474" s="2" t="str">
        <f>VLOOKUP(A1474,Equipos!$1:$1048576,2,0)</f>
        <v>Maquina De Anestesia</v>
      </c>
      <c r="F1474" s="2">
        <v>15470.0</v>
      </c>
      <c r="G1474" s="4" t="str">
        <f>VLOOKUP(A1474,Equipos!$A$2:$H$16545,4,FALSE)</f>
        <v>ASLH0230</v>
      </c>
    </row>
    <row r="1475" ht="15.75" customHeight="1">
      <c r="A1475" s="2" t="s">
        <v>1850</v>
      </c>
      <c r="B1475" s="5">
        <v>41942.0</v>
      </c>
      <c r="C1475" s="2" t="s">
        <v>1837</v>
      </c>
      <c r="D1475" s="2" t="s">
        <v>460</v>
      </c>
      <c r="E1475" s="2" t="str">
        <f>VLOOKUP(A1475,Equipos!$1:$1048576,2,0)</f>
        <v>Maquina De Anestesia</v>
      </c>
      <c r="F1475" s="2">
        <v>15470.0</v>
      </c>
      <c r="G1475" s="4" t="str">
        <f>VLOOKUP(A1475,Equipos!$A$2:$H$16545,4,FALSE)</f>
        <v>ASLH0230</v>
      </c>
    </row>
    <row r="1476" ht="15.75" customHeight="1">
      <c r="A1476" s="2" t="s">
        <v>1850</v>
      </c>
      <c r="B1476" s="5">
        <v>41942.0</v>
      </c>
      <c r="C1476" s="2" t="s">
        <v>1838</v>
      </c>
      <c r="D1476" s="2" t="s">
        <v>460</v>
      </c>
      <c r="E1476" s="2" t="str">
        <f>VLOOKUP(A1476,Equipos!$1:$1048576,2,0)</f>
        <v>Maquina De Anestesia</v>
      </c>
      <c r="F1476" s="2">
        <v>15470.0</v>
      </c>
      <c r="G1476" s="4" t="str">
        <f>VLOOKUP(A1476,Equipos!$A$2:$H$16545,4,FALSE)</f>
        <v>ASLH0230</v>
      </c>
    </row>
    <row r="1477" ht="15.75" customHeight="1">
      <c r="A1477" s="2" t="s">
        <v>1850</v>
      </c>
      <c r="B1477" s="5">
        <v>41942.0</v>
      </c>
      <c r="C1477" s="2" t="s">
        <v>1839</v>
      </c>
      <c r="D1477" s="2" t="s">
        <v>460</v>
      </c>
      <c r="E1477" s="2" t="str">
        <f>VLOOKUP(A1477,Equipos!$1:$1048576,2,0)</f>
        <v>Maquina De Anestesia</v>
      </c>
      <c r="F1477" s="2">
        <v>15470.0</v>
      </c>
      <c r="G1477" s="4" t="str">
        <f>VLOOKUP(A1477,Equipos!$A$2:$H$16545,4,FALSE)</f>
        <v>ASLH0230</v>
      </c>
    </row>
    <row r="1478" ht="15.75" customHeight="1">
      <c r="A1478" s="2" t="s">
        <v>1850</v>
      </c>
      <c r="B1478" s="5">
        <v>41942.0</v>
      </c>
      <c r="C1478" s="2" t="s">
        <v>1840</v>
      </c>
      <c r="D1478" s="2" t="s">
        <v>460</v>
      </c>
      <c r="E1478" s="2" t="str">
        <f>VLOOKUP(A1478,Equipos!$1:$1048576,2,0)</f>
        <v>Maquina De Anestesia</v>
      </c>
      <c r="F1478" s="2">
        <v>15470.0</v>
      </c>
      <c r="G1478" s="4" t="str">
        <f>VLOOKUP(A1478,Equipos!$A$2:$H$16545,4,FALSE)</f>
        <v>ASLH0230</v>
      </c>
    </row>
    <row r="1479" ht="15.75" customHeight="1">
      <c r="A1479" s="2" t="s">
        <v>1850</v>
      </c>
      <c r="B1479" s="5">
        <v>41942.0</v>
      </c>
      <c r="C1479" s="2" t="s">
        <v>1859</v>
      </c>
      <c r="D1479" s="2" t="s">
        <v>31</v>
      </c>
      <c r="E1479" s="2" t="str">
        <f>VLOOKUP(A1479,Equipos!$1:$1048576,2,0)</f>
        <v>Maquina De Anestesia</v>
      </c>
      <c r="F1479" s="2">
        <v>15470.0</v>
      </c>
      <c r="G1479" s="4" t="str">
        <f>VLOOKUP(A1479,Equipos!$A$2:$H$16545,4,FALSE)</f>
        <v>ASLH0230</v>
      </c>
    </row>
    <row r="1480" ht="15.75" customHeight="1">
      <c r="A1480" s="2" t="s">
        <v>1850</v>
      </c>
      <c r="B1480" s="5">
        <v>41942.0</v>
      </c>
      <c r="C1480" s="2" t="s">
        <v>1860</v>
      </c>
      <c r="D1480" s="2" t="s">
        <v>1861</v>
      </c>
      <c r="E1480" s="2" t="str">
        <f>VLOOKUP(A1480,Equipos!$1:$1048576,2,0)</f>
        <v>Maquina De Anestesia</v>
      </c>
      <c r="F1480" s="2">
        <v>15470.0</v>
      </c>
      <c r="G1480" s="4" t="str">
        <f>VLOOKUP(A1480,Equipos!$A$2:$H$16545,4,FALSE)</f>
        <v>ASLH0230</v>
      </c>
    </row>
    <row r="1481" ht="15.75" customHeight="1">
      <c r="A1481" s="2" t="s">
        <v>1862</v>
      </c>
      <c r="B1481" s="5">
        <v>41942.0</v>
      </c>
      <c r="C1481" s="2" t="s">
        <v>1863</v>
      </c>
      <c r="D1481" s="2" t="s">
        <v>460</v>
      </c>
      <c r="E1481" s="2" t="str">
        <f>VLOOKUP(A1481,Equipos!$1:$1048576,2,0)</f>
        <v>Maquina De Anestesia</v>
      </c>
      <c r="F1481" s="2">
        <v>15591.0</v>
      </c>
      <c r="G1481" s="4" t="str">
        <f>VLOOKUP(A1481,Equipos!$A$2:$H$16545,4,FALSE)</f>
        <v>ASMB0256</v>
      </c>
    </row>
    <row r="1482" ht="15.75" customHeight="1">
      <c r="A1482" s="2" t="s">
        <v>1862</v>
      </c>
      <c r="B1482" s="5">
        <v>41942.0</v>
      </c>
      <c r="C1482" s="2" t="s">
        <v>1864</v>
      </c>
      <c r="D1482" s="2" t="s">
        <v>460</v>
      </c>
      <c r="E1482" s="2" t="str">
        <f>VLOOKUP(A1482,Equipos!$1:$1048576,2,0)</f>
        <v>Maquina De Anestesia</v>
      </c>
      <c r="F1482" s="2">
        <v>15591.0</v>
      </c>
      <c r="G1482" s="4" t="str">
        <f>VLOOKUP(A1482,Equipos!$A$2:$H$16545,4,FALSE)</f>
        <v>ASMB0256</v>
      </c>
    </row>
    <row r="1483" ht="15.75" customHeight="1">
      <c r="A1483" s="2" t="s">
        <v>1862</v>
      </c>
      <c r="B1483" s="5">
        <v>41942.0</v>
      </c>
      <c r="C1483" s="2" t="s">
        <v>1858</v>
      </c>
      <c r="D1483" s="2" t="s">
        <v>460</v>
      </c>
      <c r="E1483" s="2" t="str">
        <f>VLOOKUP(A1483,Equipos!$1:$1048576,2,0)</f>
        <v>Maquina De Anestesia</v>
      </c>
      <c r="F1483" s="2">
        <v>15591.0</v>
      </c>
      <c r="G1483" s="4" t="str">
        <f>VLOOKUP(A1483,Equipos!$A$2:$H$16545,4,FALSE)</f>
        <v>ASMB0256</v>
      </c>
    </row>
    <row r="1484" ht="15.75" customHeight="1">
      <c r="A1484" s="2" t="s">
        <v>1862</v>
      </c>
      <c r="B1484" s="5">
        <v>41942.0</v>
      </c>
      <c r="C1484" s="2" t="s">
        <v>1865</v>
      </c>
      <c r="D1484" s="2" t="s">
        <v>460</v>
      </c>
      <c r="E1484" s="2" t="str">
        <f>VLOOKUP(A1484,Equipos!$1:$1048576,2,0)</f>
        <v>Maquina De Anestesia</v>
      </c>
      <c r="F1484" s="2">
        <v>15591.0</v>
      </c>
      <c r="G1484" s="4" t="str">
        <f>VLOOKUP(A1484,Equipos!$A$2:$H$16545,4,FALSE)</f>
        <v>ASMB0256</v>
      </c>
    </row>
    <row r="1485" ht="15.75" customHeight="1">
      <c r="A1485" s="2" t="s">
        <v>1862</v>
      </c>
      <c r="B1485" s="5">
        <v>41942.0</v>
      </c>
      <c r="C1485" s="2" t="s">
        <v>1866</v>
      </c>
      <c r="D1485" s="2" t="s">
        <v>460</v>
      </c>
      <c r="E1485" s="2" t="str">
        <f>VLOOKUP(A1485,Equipos!$1:$1048576,2,0)</f>
        <v>Maquina De Anestesia</v>
      </c>
      <c r="F1485" s="2">
        <v>15591.0</v>
      </c>
      <c r="G1485" s="4" t="str">
        <f>VLOOKUP(A1485,Equipos!$A$2:$H$16545,4,FALSE)</f>
        <v>ASMB0256</v>
      </c>
    </row>
    <row r="1486" ht="15.75" customHeight="1">
      <c r="A1486" s="2" t="s">
        <v>1862</v>
      </c>
      <c r="B1486" s="5">
        <v>41942.0</v>
      </c>
      <c r="C1486" s="2" t="s">
        <v>1835</v>
      </c>
      <c r="D1486" s="2" t="s">
        <v>460</v>
      </c>
      <c r="E1486" s="2" t="str">
        <f>VLOOKUP(A1486,Equipos!$1:$1048576,2,0)</f>
        <v>Maquina De Anestesia</v>
      </c>
      <c r="F1486" s="2">
        <v>15591.0</v>
      </c>
      <c r="G1486" s="4" t="str">
        <f>VLOOKUP(A1486,Equipos!$A$2:$H$16545,4,FALSE)</f>
        <v>ASMB0256</v>
      </c>
    </row>
    <row r="1487" ht="15.75" customHeight="1">
      <c r="A1487" s="2" t="s">
        <v>1862</v>
      </c>
      <c r="B1487" s="5">
        <v>41942.0</v>
      </c>
      <c r="C1487" s="2" t="s">
        <v>1867</v>
      </c>
      <c r="D1487" s="2" t="s">
        <v>460</v>
      </c>
      <c r="E1487" s="2" t="str">
        <f>VLOOKUP(A1487,Equipos!$1:$1048576,2,0)</f>
        <v>Maquina De Anestesia</v>
      </c>
      <c r="F1487" s="2">
        <v>15591.0</v>
      </c>
      <c r="G1487" s="4" t="str">
        <f>VLOOKUP(A1487,Equipos!$A$2:$H$16545,4,FALSE)</f>
        <v>ASMB0256</v>
      </c>
    </row>
    <row r="1488" ht="15.75" customHeight="1">
      <c r="A1488" s="2" t="s">
        <v>1862</v>
      </c>
      <c r="B1488" s="5">
        <v>41942.0</v>
      </c>
      <c r="C1488" s="2" t="s">
        <v>1868</v>
      </c>
      <c r="D1488" s="2" t="s">
        <v>460</v>
      </c>
      <c r="E1488" s="2" t="str">
        <f>VLOOKUP(A1488,Equipos!$1:$1048576,2,0)</f>
        <v>Maquina De Anestesia</v>
      </c>
      <c r="F1488" s="2">
        <v>15591.0</v>
      </c>
      <c r="G1488" s="4" t="str">
        <f>VLOOKUP(A1488,Equipos!$A$2:$H$16545,4,FALSE)</f>
        <v>ASMB0256</v>
      </c>
    </row>
    <row r="1489" ht="15.75" customHeight="1">
      <c r="A1489" s="2" t="s">
        <v>1862</v>
      </c>
      <c r="B1489" s="5">
        <v>41942.0</v>
      </c>
      <c r="C1489" s="2" t="s">
        <v>1869</v>
      </c>
      <c r="D1489" s="2" t="s">
        <v>460</v>
      </c>
      <c r="E1489" s="2" t="str">
        <f>VLOOKUP(A1489,Equipos!$1:$1048576,2,0)</f>
        <v>Maquina De Anestesia</v>
      </c>
      <c r="F1489" s="2">
        <v>15591.0</v>
      </c>
      <c r="G1489" s="4" t="str">
        <f>VLOOKUP(A1489,Equipos!$A$2:$H$16545,4,FALSE)</f>
        <v>ASMB0256</v>
      </c>
    </row>
    <row r="1490" ht="15.75" customHeight="1">
      <c r="A1490" s="2" t="s">
        <v>1862</v>
      </c>
      <c r="B1490" s="5">
        <v>41942.0</v>
      </c>
      <c r="C1490" s="2" t="s">
        <v>1838</v>
      </c>
      <c r="D1490" s="2" t="s">
        <v>460</v>
      </c>
      <c r="E1490" s="2" t="str">
        <f>VLOOKUP(A1490,Equipos!$1:$1048576,2,0)</f>
        <v>Maquina De Anestesia</v>
      </c>
      <c r="F1490" s="2">
        <v>15591.0</v>
      </c>
      <c r="G1490" s="4" t="str">
        <f>VLOOKUP(A1490,Equipos!$A$2:$H$16545,4,FALSE)</f>
        <v>ASMB0256</v>
      </c>
    </row>
    <row r="1491" ht="15.75" customHeight="1">
      <c r="A1491" s="2" t="s">
        <v>1862</v>
      </c>
      <c r="B1491" s="5">
        <v>41942.0</v>
      </c>
      <c r="C1491" s="2" t="s">
        <v>1839</v>
      </c>
      <c r="D1491" s="2" t="s">
        <v>460</v>
      </c>
      <c r="E1491" s="2" t="str">
        <f>VLOOKUP(A1491,Equipos!$1:$1048576,2,0)</f>
        <v>Maquina De Anestesia</v>
      </c>
      <c r="F1491" s="2">
        <v>15591.0</v>
      </c>
      <c r="G1491" s="4" t="str">
        <f>VLOOKUP(A1491,Equipos!$A$2:$H$16545,4,FALSE)</f>
        <v>ASMB0256</v>
      </c>
    </row>
    <row r="1492" ht="15.75" customHeight="1">
      <c r="A1492" s="2" t="s">
        <v>1862</v>
      </c>
      <c r="B1492" s="5">
        <v>41942.0</v>
      </c>
      <c r="C1492" s="2" t="s">
        <v>1840</v>
      </c>
      <c r="D1492" s="2" t="s">
        <v>460</v>
      </c>
      <c r="E1492" s="2" t="str">
        <f>VLOOKUP(A1492,Equipos!$1:$1048576,2,0)</f>
        <v>Maquina De Anestesia</v>
      </c>
      <c r="F1492" s="2">
        <v>15591.0</v>
      </c>
      <c r="G1492" s="4" t="str">
        <f>VLOOKUP(A1492,Equipos!$A$2:$H$16545,4,FALSE)</f>
        <v>ASMB0256</v>
      </c>
    </row>
    <row r="1493" ht="15.75" customHeight="1">
      <c r="A1493" s="2" t="s">
        <v>1870</v>
      </c>
      <c r="B1493" s="5">
        <v>41942.0</v>
      </c>
      <c r="C1493" s="2" t="s">
        <v>1863</v>
      </c>
      <c r="D1493" s="2" t="s">
        <v>460</v>
      </c>
      <c r="E1493" s="2" t="str">
        <f>VLOOKUP(A1493,Equipos!$1:$1048576,2,0)</f>
        <v>Maquina De Anestesia</v>
      </c>
      <c r="F1493" s="2">
        <v>15593.0</v>
      </c>
      <c r="G1493" s="4" t="str">
        <f>VLOOKUP(A1493,Equipos!$A$2:$H$16545,4,FALSE)</f>
        <v>ASMB0301</v>
      </c>
    </row>
    <row r="1494" ht="15.75" customHeight="1">
      <c r="A1494" s="2" t="s">
        <v>1870</v>
      </c>
      <c r="B1494" s="5">
        <v>41942.0</v>
      </c>
      <c r="C1494" s="2" t="s">
        <v>1871</v>
      </c>
      <c r="D1494" s="2" t="s">
        <v>982</v>
      </c>
      <c r="E1494" s="2" t="str">
        <f>VLOOKUP(A1494,Equipos!$1:$1048576,2,0)</f>
        <v>Maquina De Anestesia</v>
      </c>
      <c r="F1494" s="2">
        <v>15593.0</v>
      </c>
      <c r="G1494" s="4" t="str">
        <f>VLOOKUP(A1494,Equipos!$A$2:$H$16545,4,FALSE)</f>
        <v>ASMB0301</v>
      </c>
    </row>
    <row r="1495" ht="15.75" customHeight="1">
      <c r="A1495" s="2" t="s">
        <v>1870</v>
      </c>
      <c r="B1495" s="5">
        <v>41942.0</v>
      </c>
      <c r="C1495" s="2" t="s">
        <v>1864</v>
      </c>
      <c r="D1495" s="2" t="s">
        <v>460</v>
      </c>
      <c r="E1495" s="2" t="str">
        <f>VLOOKUP(A1495,Equipos!$1:$1048576,2,0)</f>
        <v>Maquina De Anestesia</v>
      </c>
      <c r="F1495" s="2">
        <v>15593.0</v>
      </c>
      <c r="G1495" s="4" t="str">
        <f>VLOOKUP(A1495,Equipos!$A$2:$H$16545,4,FALSE)</f>
        <v>ASMB0301</v>
      </c>
    </row>
    <row r="1496" ht="15.75" customHeight="1">
      <c r="A1496" s="2" t="s">
        <v>1870</v>
      </c>
      <c r="B1496" s="5">
        <v>41942.0</v>
      </c>
      <c r="C1496" s="2" t="s">
        <v>1834</v>
      </c>
      <c r="D1496" s="2" t="s">
        <v>460</v>
      </c>
      <c r="E1496" s="2" t="str">
        <f>VLOOKUP(A1496,Equipos!$1:$1048576,2,0)</f>
        <v>Maquina De Anestesia</v>
      </c>
      <c r="F1496" s="2">
        <v>15593.0</v>
      </c>
      <c r="G1496" s="4" t="str">
        <f>VLOOKUP(A1496,Equipos!$A$2:$H$16545,4,FALSE)</f>
        <v>ASMB0301</v>
      </c>
    </row>
    <row r="1497" ht="15.75" customHeight="1">
      <c r="A1497" s="2" t="s">
        <v>1870</v>
      </c>
      <c r="B1497" s="5">
        <v>41942.0</v>
      </c>
      <c r="C1497" s="2" t="s">
        <v>1872</v>
      </c>
      <c r="D1497" s="2" t="s">
        <v>460</v>
      </c>
      <c r="E1497" s="2" t="str">
        <f>VLOOKUP(A1497,Equipos!$1:$1048576,2,0)</f>
        <v>Maquina De Anestesia</v>
      </c>
      <c r="F1497" s="2">
        <v>15593.0</v>
      </c>
      <c r="G1497" s="4" t="str">
        <f>VLOOKUP(A1497,Equipos!$A$2:$H$16545,4,FALSE)</f>
        <v>ASMB0301</v>
      </c>
    </row>
    <row r="1498" ht="15.75" customHeight="1">
      <c r="A1498" s="2" t="s">
        <v>1870</v>
      </c>
      <c r="B1498" s="5">
        <v>41942.0</v>
      </c>
      <c r="C1498" s="2" t="s">
        <v>1873</v>
      </c>
      <c r="D1498" s="2" t="s">
        <v>460</v>
      </c>
      <c r="E1498" s="2" t="str">
        <f>VLOOKUP(A1498,Equipos!$1:$1048576,2,0)</f>
        <v>Maquina De Anestesia</v>
      </c>
      <c r="F1498" s="2">
        <v>15593.0</v>
      </c>
      <c r="G1498" s="4" t="str">
        <f>VLOOKUP(A1498,Equipos!$A$2:$H$16545,4,FALSE)</f>
        <v>ASMB0301</v>
      </c>
    </row>
    <row r="1499" ht="15.75" customHeight="1">
      <c r="A1499" s="2" t="s">
        <v>1870</v>
      </c>
      <c r="B1499" s="5">
        <v>41942.0</v>
      </c>
      <c r="C1499" s="2" t="s">
        <v>1874</v>
      </c>
      <c r="D1499" s="2" t="s">
        <v>460</v>
      </c>
      <c r="E1499" s="2" t="str">
        <f>VLOOKUP(A1499,Equipos!$1:$1048576,2,0)</f>
        <v>Maquina De Anestesia</v>
      </c>
      <c r="F1499" s="2">
        <v>15593.0</v>
      </c>
      <c r="G1499" s="4" t="str">
        <f>VLOOKUP(A1499,Equipos!$A$2:$H$16545,4,FALSE)</f>
        <v>ASMB0301</v>
      </c>
    </row>
    <row r="1500" ht="15.75" customHeight="1">
      <c r="A1500" s="2" t="s">
        <v>1870</v>
      </c>
      <c r="B1500" s="5">
        <v>41942.0</v>
      </c>
      <c r="C1500" s="2" t="s">
        <v>1875</v>
      </c>
      <c r="D1500" s="2" t="s">
        <v>460</v>
      </c>
      <c r="E1500" s="2" t="str">
        <f>VLOOKUP(A1500,Equipos!$1:$1048576,2,0)</f>
        <v>Maquina De Anestesia</v>
      </c>
      <c r="F1500" s="2">
        <v>15593.0</v>
      </c>
      <c r="G1500" s="4" t="str">
        <f>VLOOKUP(A1500,Equipos!$A$2:$H$16545,4,FALSE)</f>
        <v>ASMB0301</v>
      </c>
    </row>
    <row r="1501" ht="15.75" customHeight="1">
      <c r="A1501" s="2" t="s">
        <v>1870</v>
      </c>
      <c r="B1501" s="5">
        <v>41942.0</v>
      </c>
      <c r="C1501" s="2" t="s">
        <v>1835</v>
      </c>
      <c r="D1501" s="2" t="s">
        <v>460</v>
      </c>
      <c r="E1501" s="2" t="str">
        <f>VLOOKUP(A1501,Equipos!$1:$1048576,2,0)</f>
        <v>Maquina De Anestesia</v>
      </c>
      <c r="F1501" s="2">
        <v>15593.0</v>
      </c>
      <c r="G1501" s="4" t="str">
        <f>VLOOKUP(A1501,Equipos!$A$2:$H$16545,4,FALSE)</f>
        <v>ASMB0301</v>
      </c>
    </row>
    <row r="1502" ht="15.75" customHeight="1">
      <c r="A1502" s="2" t="s">
        <v>1870</v>
      </c>
      <c r="B1502" s="5">
        <v>41942.0</v>
      </c>
      <c r="C1502" s="2" t="s">
        <v>1876</v>
      </c>
      <c r="D1502" s="2" t="s">
        <v>460</v>
      </c>
      <c r="E1502" s="2" t="str">
        <f>VLOOKUP(A1502,Equipos!$1:$1048576,2,0)</f>
        <v>Maquina De Anestesia</v>
      </c>
      <c r="F1502" s="2">
        <v>15593.0</v>
      </c>
      <c r="G1502" s="4" t="str">
        <f>VLOOKUP(A1502,Equipos!$A$2:$H$16545,4,FALSE)</f>
        <v>ASMB0301</v>
      </c>
    </row>
    <row r="1503" ht="15.75" customHeight="1">
      <c r="A1503" s="2" t="s">
        <v>1870</v>
      </c>
      <c r="B1503" s="5">
        <v>41942.0</v>
      </c>
      <c r="C1503" s="2" t="s">
        <v>1877</v>
      </c>
      <c r="D1503" s="2" t="s">
        <v>31</v>
      </c>
      <c r="E1503" s="2" t="str">
        <f>VLOOKUP(A1503,Equipos!$1:$1048576,2,0)</f>
        <v>Maquina De Anestesia</v>
      </c>
      <c r="F1503" s="2">
        <v>15593.0</v>
      </c>
      <c r="G1503" s="4" t="str">
        <f>VLOOKUP(A1503,Equipos!$A$2:$H$16545,4,FALSE)</f>
        <v>ASMB0301</v>
      </c>
    </row>
    <row r="1504" ht="15.75" customHeight="1">
      <c r="A1504" s="2" t="s">
        <v>1870</v>
      </c>
      <c r="B1504" s="5">
        <v>41942.0</v>
      </c>
      <c r="C1504" s="2" t="s">
        <v>1868</v>
      </c>
      <c r="D1504" s="2" t="s">
        <v>460</v>
      </c>
      <c r="E1504" s="2" t="str">
        <f>VLOOKUP(A1504,Equipos!$1:$1048576,2,0)</f>
        <v>Maquina De Anestesia</v>
      </c>
      <c r="F1504" s="2">
        <v>15593.0</v>
      </c>
      <c r="G1504" s="4" t="str">
        <f>VLOOKUP(A1504,Equipos!$A$2:$H$16545,4,FALSE)</f>
        <v>ASMB0301</v>
      </c>
    </row>
    <row r="1505" ht="15.75" customHeight="1">
      <c r="A1505" s="2" t="s">
        <v>1870</v>
      </c>
      <c r="B1505" s="5">
        <v>41942.0</v>
      </c>
      <c r="C1505" s="2" t="s">
        <v>1838</v>
      </c>
      <c r="D1505" s="2" t="s">
        <v>460</v>
      </c>
      <c r="E1505" s="2" t="str">
        <f>VLOOKUP(A1505,Equipos!$1:$1048576,2,0)</f>
        <v>Maquina De Anestesia</v>
      </c>
      <c r="F1505" s="2">
        <v>15593.0</v>
      </c>
      <c r="G1505" s="4" t="str">
        <f>VLOOKUP(A1505,Equipos!$A$2:$H$16545,4,FALSE)</f>
        <v>ASMB0301</v>
      </c>
    </row>
    <row r="1506" ht="15.75" customHeight="1">
      <c r="A1506" s="2" t="s">
        <v>1870</v>
      </c>
      <c r="B1506" s="5">
        <v>41942.0</v>
      </c>
      <c r="C1506" s="2" t="s">
        <v>1839</v>
      </c>
      <c r="D1506" s="2" t="s">
        <v>460</v>
      </c>
      <c r="E1506" s="2" t="str">
        <f>VLOOKUP(A1506,Equipos!$1:$1048576,2,0)</f>
        <v>Maquina De Anestesia</v>
      </c>
      <c r="F1506" s="2">
        <v>15593.0</v>
      </c>
      <c r="G1506" s="4" t="str">
        <f>VLOOKUP(A1506,Equipos!$A$2:$H$16545,4,FALSE)</f>
        <v>ASMB0301</v>
      </c>
    </row>
    <row r="1507" ht="15.75" customHeight="1">
      <c r="A1507" s="2" t="s">
        <v>1870</v>
      </c>
      <c r="B1507" s="5">
        <v>41942.0</v>
      </c>
      <c r="C1507" s="2" t="s">
        <v>1878</v>
      </c>
      <c r="D1507" s="2" t="s">
        <v>31</v>
      </c>
      <c r="E1507" s="2" t="str">
        <f>VLOOKUP(A1507,Equipos!$1:$1048576,2,0)</f>
        <v>Maquina De Anestesia</v>
      </c>
      <c r="F1507" s="2">
        <v>15593.0</v>
      </c>
      <c r="G1507" s="4" t="str">
        <f>VLOOKUP(A1507,Equipos!$A$2:$H$16545,4,FALSE)</f>
        <v>ASMB0301</v>
      </c>
    </row>
    <row r="1508" ht="15.75" customHeight="1">
      <c r="A1508" s="2" t="s">
        <v>1870</v>
      </c>
      <c r="B1508" s="5">
        <v>41942.0</v>
      </c>
      <c r="C1508" s="2" t="s">
        <v>1879</v>
      </c>
      <c r="D1508" s="2" t="s">
        <v>460</v>
      </c>
      <c r="E1508" s="2" t="str">
        <f>VLOOKUP(A1508,Equipos!$1:$1048576,2,0)</f>
        <v>Maquina De Anestesia</v>
      </c>
      <c r="F1508" s="2">
        <v>15593.0</v>
      </c>
      <c r="G1508" s="4" t="str">
        <f>VLOOKUP(A1508,Equipos!$A$2:$H$16545,4,FALSE)</f>
        <v>ASMB0301</v>
      </c>
    </row>
    <row r="1509" ht="15.75" customHeight="1">
      <c r="A1509" s="2" t="s">
        <v>1870</v>
      </c>
      <c r="B1509" s="5">
        <v>41942.0</v>
      </c>
      <c r="C1509" s="2" t="s">
        <v>1840</v>
      </c>
      <c r="D1509" s="2" t="s">
        <v>460</v>
      </c>
      <c r="E1509" s="2" t="str">
        <f>VLOOKUP(A1509,Equipos!$1:$1048576,2,0)</f>
        <v>Maquina De Anestesia</v>
      </c>
      <c r="F1509" s="2">
        <v>15593.0</v>
      </c>
      <c r="G1509" s="4" t="str">
        <f>VLOOKUP(A1509,Equipos!$A$2:$H$16545,4,FALSE)</f>
        <v>ASMB0301</v>
      </c>
    </row>
    <row r="1510" ht="15.75" customHeight="1">
      <c r="A1510" s="2" t="s">
        <v>1880</v>
      </c>
      <c r="B1510" s="5">
        <v>41942.0</v>
      </c>
      <c r="C1510" s="2" t="s">
        <v>1863</v>
      </c>
      <c r="D1510" s="2" t="s">
        <v>460</v>
      </c>
      <c r="E1510" s="2" t="str">
        <f>VLOOKUP(A1510,Equipos!$1:$1048576,2,0)</f>
        <v>Maquina De Anestesia</v>
      </c>
      <c r="F1510" s="2">
        <v>15587.0</v>
      </c>
      <c r="G1510" s="4" t="str">
        <f>VLOOKUP(A1510,Equipos!$A$2:$H$16545,4,FALSE)</f>
        <v>ASMB0303</v>
      </c>
    </row>
    <row r="1511" ht="15.75" customHeight="1">
      <c r="A1511" s="2" t="s">
        <v>1880</v>
      </c>
      <c r="B1511" s="5">
        <v>41942.0</v>
      </c>
      <c r="C1511" s="2" t="s">
        <v>1851</v>
      </c>
      <c r="D1511" s="2" t="s">
        <v>460</v>
      </c>
      <c r="E1511" s="2" t="str">
        <f>VLOOKUP(A1511,Equipos!$1:$1048576,2,0)</f>
        <v>Maquina De Anestesia</v>
      </c>
      <c r="F1511" s="2">
        <v>15587.0</v>
      </c>
      <c r="G1511" s="4" t="str">
        <f>VLOOKUP(A1511,Equipos!$A$2:$H$16545,4,FALSE)</f>
        <v>ASMB0303</v>
      </c>
    </row>
    <row r="1512" ht="15.75" customHeight="1">
      <c r="A1512" s="2" t="s">
        <v>1880</v>
      </c>
      <c r="B1512" s="5">
        <v>41942.0</v>
      </c>
      <c r="C1512" s="2" t="s">
        <v>1881</v>
      </c>
      <c r="D1512" s="2" t="s">
        <v>460</v>
      </c>
      <c r="E1512" s="2" t="str">
        <f>VLOOKUP(A1512,Equipos!$1:$1048576,2,0)</f>
        <v>Maquina De Anestesia</v>
      </c>
      <c r="F1512" s="2">
        <v>15587.0</v>
      </c>
      <c r="G1512" s="4" t="str">
        <f>VLOOKUP(A1512,Equipos!$A$2:$H$16545,4,FALSE)</f>
        <v>ASMB0303</v>
      </c>
    </row>
    <row r="1513" ht="15.75" customHeight="1">
      <c r="A1513" s="2" t="s">
        <v>1880</v>
      </c>
      <c r="B1513" s="5">
        <v>41942.0</v>
      </c>
      <c r="C1513" s="2" t="s">
        <v>1864</v>
      </c>
      <c r="D1513" s="2" t="s">
        <v>460</v>
      </c>
      <c r="E1513" s="2" t="str">
        <f>VLOOKUP(A1513,Equipos!$1:$1048576,2,0)</f>
        <v>Maquina De Anestesia</v>
      </c>
      <c r="F1513" s="2">
        <v>15587.0</v>
      </c>
      <c r="G1513" s="4" t="str">
        <f>VLOOKUP(A1513,Equipos!$A$2:$H$16545,4,FALSE)</f>
        <v>ASMB0303</v>
      </c>
    </row>
    <row r="1514" ht="15.75" customHeight="1">
      <c r="A1514" s="2" t="s">
        <v>1880</v>
      </c>
      <c r="B1514" s="5">
        <v>41942.0</v>
      </c>
      <c r="C1514" s="2" t="s">
        <v>1882</v>
      </c>
      <c r="D1514" s="2" t="s">
        <v>1143</v>
      </c>
      <c r="E1514" s="2" t="str">
        <f>VLOOKUP(A1514,Equipos!$1:$1048576,2,0)</f>
        <v>Maquina De Anestesia</v>
      </c>
      <c r="F1514" s="2">
        <v>15587.0</v>
      </c>
      <c r="G1514" s="4" t="str">
        <f>VLOOKUP(A1514,Equipos!$A$2:$H$16545,4,FALSE)</f>
        <v>ASMB0303</v>
      </c>
    </row>
    <row r="1515" ht="15.75" customHeight="1">
      <c r="A1515" s="2" t="s">
        <v>1880</v>
      </c>
      <c r="B1515" s="5">
        <v>41942.0</v>
      </c>
      <c r="C1515" s="2" t="s">
        <v>1834</v>
      </c>
      <c r="D1515" s="2" t="s">
        <v>460</v>
      </c>
      <c r="E1515" s="2" t="str">
        <f>VLOOKUP(A1515,Equipos!$1:$1048576,2,0)</f>
        <v>Maquina De Anestesia</v>
      </c>
      <c r="F1515" s="2">
        <v>15587.0</v>
      </c>
      <c r="G1515" s="4" t="str">
        <f>VLOOKUP(A1515,Equipos!$A$2:$H$16545,4,FALSE)</f>
        <v>ASMB0303</v>
      </c>
    </row>
    <row r="1516" ht="15.75" customHeight="1">
      <c r="A1516" s="2" t="s">
        <v>1880</v>
      </c>
      <c r="B1516" s="5">
        <v>41942.0</v>
      </c>
      <c r="C1516" s="2" t="s">
        <v>1883</v>
      </c>
      <c r="D1516" s="2" t="s">
        <v>460</v>
      </c>
      <c r="E1516" s="2" t="str">
        <f>VLOOKUP(A1516,Equipos!$1:$1048576,2,0)</f>
        <v>Maquina De Anestesia</v>
      </c>
      <c r="F1516" s="2">
        <v>15587.0</v>
      </c>
      <c r="G1516" s="4" t="str">
        <f>VLOOKUP(A1516,Equipos!$A$2:$H$16545,4,FALSE)</f>
        <v>ASMB0303</v>
      </c>
    </row>
    <row r="1517" ht="15.75" customHeight="1">
      <c r="A1517" s="2" t="s">
        <v>1880</v>
      </c>
      <c r="B1517" s="5">
        <v>41942.0</v>
      </c>
      <c r="C1517" s="2" t="s">
        <v>1835</v>
      </c>
      <c r="D1517" s="2" t="s">
        <v>460</v>
      </c>
      <c r="E1517" s="2" t="str">
        <f>VLOOKUP(A1517,Equipos!$1:$1048576,2,0)</f>
        <v>Maquina De Anestesia</v>
      </c>
      <c r="F1517" s="2">
        <v>15587.0</v>
      </c>
      <c r="G1517" s="4" t="str">
        <f>VLOOKUP(A1517,Equipos!$A$2:$H$16545,4,FALSE)</f>
        <v>ASMB0303</v>
      </c>
    </row>
    <row r="1518" ht="15.75" customHeight="1">
      <c r="A1518" s="2" t="s">
        <v>1880</v>
      </c>
      <c r="B1518" s="5">
        <v>41942.0</v>
      </c>
      <c r="C1518" s="2" t="s">
        <v>1884</v>
      </c>
      <c r="D1518" s="2" t="s">
        <v>460</v>
      </c>
      <c r="E1518" s="2" t="str">
        <f>VLOOKUP(A1518,Equipos!$1:$1048576,2,0)</f>
        <v>Maquina De Anestesia</v>
      </c>
      <c r="F1518" s="2">
        <v>15587.0</v>
      </c>
      <c r="G1518" s="4" t="str">
        <f>VLOOKUP(A1518,Equipos!$A$2:$H$16545,4,FALSE)</f>
        <v>ASMB0303</v>
      </c>
    </row>
    <row r="1519" ht="15.75" customHeight="1">
      <c r="A1519" s="2" t="s">
        <v>1880</v>
      </c>
      <c r="B1519" s="5">
        <v>41942.0</v>
      </c>
      <c r="C1519" s="2" t="s">
        <v>1885</v>
      </c>
      <c r="D1519" s="2" t="s">
        <v>460</v>
      </c>
      <c r="E1519" s="2" t="str">
        <f>VLOOKUP(A1519,Equipos!$1:$1048576,2,0)</f>
        <v>Maquina De Anestesia</v>
      </c>
      <c r="F1519" s="2">
        <v>15587.0</v>
      </c>
      <c r="G1519" s="4" t="str">
        <f>VLOOKUP(A1519,Equipos!$A$2:$H$16545,4,FALSE)</f>
        <v>ASMB0303</v>
      </c>
    </row>
    <row r="1520" ht="15.75" customHeight="1">
      <c r="A1520" s="2" t="s">
        <v>1880</v>
      </c>
      <c r="B1520" s="5">
        <v>41942.0</v>
      </c>
      <c r="C1520" s="2" t="s">
        <v>1868</v>
      </c>
      <c r="D1520" s="2" t="s">
        <v>460</v>
      </c>
      <c r="E1520" s="2" t="str">
        <f>VLOOKUP(A1520,Equipos!$1:$1048576,2,0)</f>
        <v>Maquina De Anestesia</v>
      </c>
      <c r="F1520" s="2">
        <v>15587.0</v>
      </c>
      <c r="G1520" s="4" t="str">
        <f>VLOOKUP(A1520,Equipos!$A$2:$H$16545,4,FALSE)</f>
        <v>ASMB0303</v>
      </c>
    </row>
    <row r="1521" ht="15.75" customHeight="1">
      <c r="A1521" s="2" t="s">
        <v>1880</v>
      </c>
      <c r="B1521" s="5">
        <v>41942.0</v>
      </c>
      <c r="C1521" s="2" t="s">
        <v>1838</v>
      </c>
      <c r="D1521" s="2" t="s">
        <v>460</v>
      </c>
      <c r="E1521" s="2" t="str">
        <f>VLOOKUP(A1521,Equipos!$1:$1048576,2,0)</f>
        <v>Maquina De Anestesia</v>
      </c>
      <c r="F1521" s="2">
        <v>15587.0</v>
      </c>
      <c r="G1521" s="4" t="str">
        <f>VLOOKUP(A1521,Equipos!$A$2:$H$16545,4,FALSE)</f>
        <v>ASMB0303</v>
      </c>
    </row>
    <row r="1522" ht="15.75" customHeight="1">
      <c r="A1522" s="2" t="s">
        <v>1880</v>
      </c>
      <c r="B1522" s="5">
        <v>41942.0</v>
      </c>
      <c r="C1522" s="2" t="s">
        <v>1840</v>
      </c>
      <c r="D1522" s="2" t="s">
        <v>460</v>
      </c>
      <c r="E1522" s="2" t="str">
        <f>VLOOKUP(A1522,Equipos!$1:$1048576,2,0)</f>
        <v>Maquina De Anestesia</v>
      </c>
      <c r="F1522" s="2">
        <v>15587.0</v>
      </c>
      <c r="G1522" s="4" t="str">
        <f>VLOOKUP(A1522,Equipos!$A$2:$H$16545,4,FALSE)</f>
        <v>ASMB0303</v>
      </c>
    </row>
    <row r="1523" ht="15.75" customHeight="1">
      <c r="A1523" s="2" t="s">
        <v>1880</v>
      </c>
      <c r="B1523" s="5">
        <v>41942.0</v>
      </c>
      <c r="C1523" s="2" t="s">
        <v>1886</v>
      </c>
      <c r="D1523" s="7" t="s">
        <v>1887</v>
      </c>
      <c r="E1523" s="2" t="str">
        <f>VLOOKUP(A1523,Equipos!$1:$1048576,2,0)</f>
        <v>Maquina De Anestesia</v>
      </c>
      <c r="F1523" s="2">
        <v>15587.0</v>
      </c>
      <c r="G1523" s="4" t="str">
        <f>VLOOKUP(A1523,Equipos!$A$2:$H$16545,4,FALSE)</f>
        <v>ASMB0303</v>
      </c>
    </row>
    <row r="1524" ht="15.75" customHeight="1">
      <c r="A1524" s="2" t="s">
        <v>1880</v>
      </c>
      <c r="B1524" s="5">
        <v>41942.0</v>
      </c>
      <c r="C1524" s="2" t="s">
        <v>1888</v>
      </c>
      <c r="D1524" s="2" t="s">
        <v>31</v>
      </c>
      <c r="E1524" s="2" t="str">
        <f>VLOOKUP(A1524,Equipos!$1:$1048576,2,0)</f>
        <v>Maquina De Anestesia</v>
      </c>
      <c r="F1524" s="2">
        <v>15587.0</v>
      </c>
      <c r="G1524" s="4" t="str">
        <f>VLOOKUP(A1524,Equipos!$A$2:$H$16545,4,FALSE)</f>
        <v>ASMB0303</v>
      </c>
    </row>
    <row r="1525" ht="15.75" customHeight="1">
      <c r="A1525" s="2" t="s">
        <v>1880</v>
      </c>
      <c r="B1525" s="5">
        <v>41942.0</v>
      </c>
      <c r="C1525" s="2" t="s">
        <v>1889</v>
      </c>
      <c r="D1525" s="2" t="s">
        <v>982</v>
      </c>
      <c r="E1525" s="2" t="str">
        <f>VLOOKUP(A1525,Equipos!$1:$1048576,2,0)</f>
        <v>Maquina De Anestesia</v>
      </c>
      <c r="F1525" s="2">
        <v>15587.0</v>
      </c>
      <c r="G1525" s="4" t="str">
        <f>VLOOKUP(A1525,Equipos!$A$2:$H$16545,4,FALSE)</f>
        <v>ASMB0303</v>
      </c>
    </row>
    <row r="1526" ht="15.75" customHeight="1">
      <c r="A1526" s="2" t="s">
        <v>1880</v>
      </c>
      <c r="B1526" s="5">
        <v>41942.0</v>
      </c>
      <c r="C1526" s="2" t="s">
        <v>1890</v>
      </c>
      <c r="D1526" s="2" t="s">
        <v>31</v>
      </c>
      <c r="E1526" s="2" t="str">
        <f>VLOOKUP(A1526,Equipos!$1:$1048576,2,0)</f>
        <v>Maquina De Anestesia</v>
      </c>
      <c r="F1526" s="2">
        <v>15587.0</v>
      </c>
      <c r="G1526" s="4" t="str">
        <f>VLOOKUP(A1526,Equipos!$A$2:$H$16545,4,FALSE)</f>
        <v>ASMB0303</v>
      </c>
    </row>
    <row r="1527" ht="15.75" customHeight="1">
      <c r="A1527" s="2" t="s">
        <v>1891</v>
      </c>
      <c r="B1527" s="5">
        <v>41942.0</v>
      </c>
      <c r="C1527" s="2" t="s">
        <v>1892</v>
      </c>
      <c r="D1527" s="2" t="s">
        <v>460</v>
      </c>
      <c r="E1527" s="2" t="str">
        <f>VLOOKUP(A1527,Equipos!$1:$1048576,2,0)</f>
        <v>Maquina De Anestesia</v>
      </c>
      <c r="F1527" s="2">
        <v>15589.0</v>
      </c>
      <c r="G1527" s="4" t="str">
        <f>VLOOKUP(A1527,Equipos!$A$2:$H$16545,4,FALSE)</f>
        <v>ASMB0304</v>
      </c>
    </row>
    <row r="1528" ht="15.75" customHeight="1">
      <c r="A1528" s="2" t="s">
        <v>1891</v>
      </c>
      <c r="B1528" s="5">
        <v>41942.0</v>
      </c>
      <c r="C1528" s="2" t="s">
        <v>1863</v>
      </c>
      <c r="D1528" s="2" t="s">
        <v>460</v>
      </c>
      <c r="E1528" s="2" t="str">
        <f>VLOOKUP(A1528,Equipos!$1:$1048576,2,0)</f>
        <v>Maquina De Anestesia</v>
      </c>
      <c r="F1528" s="2">
        <v>15589.0</v>
      </c>
      <c r="G1528" s="4" t="str">
        <f>VLOOKUP(A1528,Equipos!$A$2:$H$16545,4,FALSE)</f>
        <v>ASMB0304</v>
      </c>
    </row>
    <row r="1529" ht="15.75" customHeight="1">
      <c r="A1529" s="2" t="s">
        <v>1891</v>
      </c>
      <c r="B1529" s="5">
        <v>41942.0</v>
      </c>
      <c r="C1529" s="2" t="s">
        <v>1698</v>
      </c>
      <c r="D1529" s="2" t="s">
        <v>460</v>
      </c>
      <c r="E1529" s="2" t="str">
        <f>VLOOKUP(A1529,Equipos!$1:$1048576,2,0)</f>
        <v>Maquina De Anestesia</v>
      </c>
      <c r="F1529" s="2">
        <v>15589.0</v>
      </c>
      <c r="G1529" s="4" t="str">
        <f>VLOOKUP(A1529,Equipos!$A$2:$H$16545,4,FALSE)</f>
        <v>ASMB0304</v>
      </c>
    </row>
    <row r="1530" ht="15.75" customHeight="1">
      <c r="A1530" s="2" t="s">
        <v>1891</v>
      </c>
      <c r="B1530" s="5">
        <v>41942.0</v>
      </c>
      <c r="C1530" s="2" t="s">
        <v>1851</v>
      </c>
      <c r="D1530" s="2" t="s">
        <v>460</v>
      </c>
      <c r="E1530" s="2" t="str">
        <f>VLOOKUP(A1530,Equipos!$1:$1048576,2,0)</f>
        <v>Maquina De Anestesia</v>
      </c>
      <c r="F1530" s="2">
        <v>15589.0</v>
      </c>
      <c r="G1530" s="4" t="str">
        <f>VLOOKUP(A1530,Equipos!$A$2:$H$16545,4,FALSE)</f>
        <v>ASMB0304</v>
      </c>
    </row>
    <row r="1531" ht="15.75" customHeight="1">
      <c r="A1531" s="2" t="s">
        <v>1891</v>
      </c>
      <c r="B1531" s="5">
        <v>41942.0</v>
      </c>
      <c r="C1531" s="2" t="s">
        <v>1893</v>
      </c>
      <c r="D1531" s="2" t="s">
        <v>460</v>
      </c>
      <c r="E1531" s="2" t="str">
        <f>VLOOKUP(A1531,Equipos!$1:$1048576,2,0)</f>
        <v>Maquina De Anestesia</v>
      </c>
      <c r="F1531" s="2">
        <v>15589.0</v>
      </c>
      <c r="G1531" s="4" t="str">
        <f>VLOOKUP(A1531,Equipos!$A$2:$H$16545,4,FALSE)</f>
        <v>ASMB0304</v>
      </c>
    </row>
    <row r="1532" ht="15.75" customHeight="1">
      <c r="A1532" s="2" t="s">
        <v>1891</v>
      </c>
      <c r="B1532" s="5">
        <v>41942.0</v>
      </c>
      <c r="C1532" s="2" t="s">
        <v>1894</v>
      </c>
      <c r="D1532" s="2" t="s">
        <v>460</v>
      </c>
      <c r="E1532" s="2" t="str">
        <f>VLOOKUP(A1532,Equipos!$1:$1048576,2,0)</f>
        <v>Maquina De Anestesia</v>
      </c>
      <c r="F1532" s="2">
        <v>15589.0</v>
      </c>
      <c r="G1532" s="4" t="str">
        <f>VLOOKUP(A1532,Equipos!$A$2:$H$16545,4,FALSE)</f>
        <v>ASMB0304</v>
      </c>
    </row>
    <row r="1533" ht="15.75" customHeight="1">
      <c r="A1533" s="2" t="s">
        <v>1891</v>
      </c>
      <c r="B1533" s="5">
        <v>41942.0</v>
      </c>
      <c r="C1533" s="2" t="s">
        <v>1895</v>
      </c>
      <c r="D1533" s="2" t="s">
        <v>460</v>
      </c>
      <c r="E1533" s="2" t="str">
        <f>VLOOKUP(A1533,Equipos!$1:$1048576,2,0)</f>
        <v>Maquina De Anestesia</v>
      </c>
      <c r="F1533" s="2">
        <v>15589.0</v>
      </c>
      <c r="G1533" s="4" t="str">
        <f>VLOOKUP(A1533,Equipos!$A$2:$H$16545,4,FALSE)</f>
        <v>ASMB0304</v>
      </c>
    </row>
    <row r="1534" ht="15.75" customHeight="1">
      <c r="A1534" s="2" t="s">
        <v>1891</v>
      </c>
      <c r="B1534" s="5">
        <v>41942.0</v>
      </c>
      <c r="C1534" s="2" t="s">
        <v>1835</v>
      </c>
      <c r="D1534" s="2" t="s">
        <v>460</v>
      </c>
      <c r="E1534" s="2" t="str">
        <f>VLOOKUP(A1534,Equipos!$1:$1048576,2,0)</f>
        <v>Maquina De Anestesia</v>
      </c>
      <c r="F1534" s="2">
        <v>15589.0</v>
      </c>
      <c r="G1534" s="4" t="str">
        <f>VLOOKUP(A1534,Equipos!$A$2:$H$16545,4,FALSE)</f>
        <v>ASMB0304</v>
      </c>
    </row>
    <row r="1535" ht="15.75" customHeight="1">
      <c r="A1535" s="2" t="s">
        <v>1891</v>
      </c>
      <c r="B1535" s="5">
        <v>41942.0</v>
      </c>
      <c r="C1535" s="2" t="s">
        <v>1896</v>
      </c>
      <c r="D1535" s="2" t="s">
        <v>460</v>
      </c>
      <c r="E1535" s="2" t="str">
        <f>VLOOKUP(A1535,Equipos!$1:$1048576,2,0)</f>
        <v>Maquina De Anestesia</v>
      </c>
      <c r="F1535" s="2">
        <v>15589.0</v>
      </c>
      <c r="G1535" s="4" t="str">
        <f>VLOOKUP(A1535,Equipos!$A$2:$H$16545,4,FALSE)</f>
        <v>ASMB0304</v>
      </c>
    </row>
    <row r="1536" ht="15.75" customHeight="1">
      <c r="A1536" s="2" t="s">
        <v>1891</v>
      </c>
      <c r="B1536" s="5">
        <v>41942.0</v>
      </c>
      <c r="C1536" s="2" t="s">
        <v>1848</v>
      </c>
      <c r="D1536" s="2" t="s">
        <v>460</v>
      </c>
      <c r="E1536" s="2" t="str">
        <f>VLOOKUP(A1536,Equipos!$1:$1048576,2,0)</f>
        <v>Maquina De Anestesia</v>
      </c>
      <c r="F1536" s="2">
        <v>15589.0</v>
      </c>
      <c r="G1536" s="4" t="str">
        <f>VLOOKUP(A1536,Equipos!$A$2:$H$16545,4,FALSE)</f>
        <v>ASMB0304</v>
      </c>
    </row>
    <row r="1537" ht="15.75" customHeight="1">
      <c r="A1537" s="2" t="s">
        <v>1891</v>
      </c>
      <c r="B1537" s="5">
        <v>41942.0</v>
      </c>
      <c r="C1537" s="2" t="s">
        <v>1838</v>
      </c>
      <c r="D1537" s="2" t="s">
        <v>460</v>
      </c>
      <c r="E1537" s="2" t="str">
        <f>VLOOKUP(A1537,Equipos!$1:$1048576,2,0)</f>
        <v>Maquina De Anestesia</v>
      </c>
      <c r="F1537" s="2">
        <v>15589.0</v>
      </c>
      <c r="G1537" s="4" t="str">
        <f>VLOOKUP(A1537,Equipos!$A$2:$H$16545,4,FALSE)</f>
        <v>ASMB0304</v>
      </c>
    </row>
    <row r="1538" ht="15.75" customHeight="1">
      <c r="A1538" s="2" t="s">
        <v>1891</v>
      </c>
      <c r="B1538" s="5">
        <v>41942.0</v>
      </c>
      <c r="C1538" s="2" t="s">
        <v>1840</v>
      </c>
      <c r="D1538" s="2" t="s">
        <v>460</v>
      </c>
      <c r="E1538" s="2" t="str">
        <f>VLOOKUP(A1538,Equipos!$1:$1048576,2,0)</f>
        <v>Maquina De Anestesia</v>
      </c>
      <c r="F1538" s="2">
        <v>15589.0</v>
      </c>
      <c r="G1538" s="4" t="str">
        <f>VLOOKUP(A1538,Equipos!$A$2:$H$16545,4,FALSE)</f>
        <v>ASMB0304</v>
      </c>
    </row>
    <row r="1539" ht="15.75" customHeight="1">
      <c r="A1539" s="2" t="s">
        <v>1891</v>
      </c>
      <c r="B1539" s="5">
        <v>41942.0</v>
      </c>
      <c r="C1539" s="2" t="s">
        <v>1897</v>
      </c>
      <c r="D1539" s="7" t="s">
        <v>1898</v>
      </c>
      <c r="E1539" s="2" t="str">
        <f>VLOOKUP(A1539,Equipos!$1:$1048576,2,0)</f>
        <v>Maquina De Anestesia</v>
      </c>
      <c r="F1539" s="2">
        <v>15589.0</v>
      </c>
      <c r="G1539" s="4" t="str">
        <f>VLOOKUP(A1539,Equipos!$A$2:$H$16545,4,FALSE)</f>
        <v>ASMB0304</v>
      </c>
    </row>
    <row r="1540" ht="15.75" customHeight="1">
      <c r="A1540" s="2" t="s">
        <v>1891</v>
      </c>
      <c r="B1540" s="5">
        <v>41942.0</v>
      </c>
      <c r="C1540" s="2" t="s">
        <v>1899</v>
      </c>
      <c r="D1540" s="7" t="s">
        <v>1900</v>
      </c>
      <c r="E1540" s="2" t="str">
        <f>VLOOKUP(A1540,Equipos!$1:$1048576,2,0)</f>
        <v>Maquina De Anestesia</v>
      </c>
      <c r="F1540" s="2">
        <v>15589.0</v>
      </c>
      <c r="G1540" s="4" t="str">
        <f>VLOOKUP(A1540,Equipos!$A$2:$H$16545,4,FALSE)</f>
        <v>ASMB0304</v>
      </c>
    </row>
    <row r="1541" ht="15.75" customHeight="1">
      <c r="A1541" s="2" t="s">
        <v>1891</v>
      </c>
      <c r="B1541" s="5">
        <v>41942.0</v>
      </c>
      <c r="C1541" s="2" t="s">
        <v>1901</v>
      </c>
      <c r="D1541" s="7" t="s">
        <v>1902</v>
      </c>
      <c r="E1541" s="2" t="str">
        <f>VLOOKUP(A1541,Equipos!$1:$1048576,2,0)</f>
        <v>Maquina De Anestesia</v>
      </c>
      <c r="F1541" s="2">
        <v>15589.0</v>
      </c>
      <c r="G1541" s="4" t="str">
        <f>VLOOKUP(A1541,Equipos!$A$2:$H$16545,4,FALSE)</f>
        <v>ASMB0304</v>
      </c>
    </row>
    <row r="1542" ht="15.75" customHeight="1">
      <c r="A1542" s="2" t="s">
        <v>1891</v>
      </c>
      <c r="B1542" s="5">
        <v>41942.0</v>
      </c>
      <c r="C1542" s="2" t="s">
        <v>1897</v>
      </c>
      <c r="D1542" s="2" t="s">
        <v>31</v>
      </c>
      <c r="E1542" s="2" t="str">
        <f>VLOOKUP(A1542,Equipos!$1:$1048576,2,0)</f>
        <v>Maquina De Anestesia</v>
      </c>
      <c r="F1542" s="2">
        <v>15589.0</v>
      </c>
      <c r="G1542" s="4" t="str">
        <f>VLOOKUP(A1542,Equipos!$A$2:$H$16545,4,FALSE)</f>
        <v>ASMB0304</v>
      </c>
    </row>
    <row r="1543" ht="15.75" customHeight="1">
      <c r="A1543" s="2" t="s">
        <v>1891</v>
      </c>
      <c r="B1543" s="5">
        <v>41942.0</v>
      </c>
      <c r="C1543" s="2" t="s">
        <v>1899</v>
      </c>
      <c r="D1543" s="2" t="s">
        <v>853</v>
      </c>
      <c r="E1543" s="2" t="str">
        <f>VLOOKUP(A1543,Equipos!$1:$1048576,2,0)</f>
        <v>Maquina De Anestesia</v>
      </c>
      <c r="F1543" s="2">
        <v>15589.0</v>
      </c>
      <c r="G1543" s="4" t="str">
        <f>VLOOKUP(A1543,Equipos!$A$2:$H$16545,4,FALSE)</f>
        <v>ASMB0304</v>
      </c>
    </row>
    <row r="1544" ht="15.75" customHeight="1">
      <c r="A1544" s="2" t="s">
        <v>1891</v>
      </c>
      <c r="B1544" s="5">
        <v>41942.0</v>
      </c>
      <c r="C1544" s="2" t="s">
        <v>1901</v>
      </c>
      <c r="D1544" s="2" t="s">
        <v>756</v>
      </c>
      <c r="E1544" s="2" t="str">
        <f>VLOOKUP(A1544,Equipos!$1:$1048576,2,0)</f>
        <v>Maquina De Anestesia</v>
      </c>
      <c r="F1544" s="2">
        <v>15589.0</v>
      </c>
      <c r="G1544" s="4" t="str">
        <f>VLOOKUP(A1544,Equipos!$A$2:$H$16545,4,FALSE)</f>
        <v>ASMB0304</v>
      </c>
    </row>
    <row r="1545" ht="15.75" customHeight="1">
      <c r="A1545" s="2" t="s">
        <v>1903</v>
      </c>
      <c r="B1545" s="5">
        <v>41942.0</v>
      </c>
      <c r="C1545" s="2" t="s">
        <v>1904</v>
      </c>
      <c r="D1545" s="2" t="s">
        <v>460</v>
      </c>
      <c r="E1545" s="2" t="str">
        <f>VLOOKUP(A1545,Equipos!$1:$1048576,2,0)</f>
        <v>Maquina De Anestesia</v>
      </c>
      <c r="F1545" s="2">
        <v>18985.0</v>
      </c>
      <c r="G1545" s="4" t="str">
        <f>VLOOKUP(A1545,Equipos!$A$2:$H$16545,4,FALSE)</f>
        <v>ASSB-0406</v>
      </c>
    </row>
    <row r="1546" ht="15.75" customHeight="1">
      <c r="A1546" s="2" t="s">
        <v>1903</v>
      </c>
      <c r="B1546" s="5">
        <v>41942.0</v>
      </c>
      <c r="C1546" s="2" t="s">
        <v>1905</v>
      </c>
      <c r="D1546" s="2" t="s">
        <v>16</v>
      </c>
      <c r="E1546" s="2" t="str">
        <f>VLOOKUP(A1546,Equipos!$1:$1048576,2,0)</f>
        <v>Maquina De Anestesia</v>
      </c>
      <c r="F1546" s="2">
        <v>18985.0</v>
      </c>
      <c r="G1546" s="4" t="str">
        <f>VLOOKUP(A1546,Equipos!$A$2:$H$16545,4,FALSE)</f>
        <v>ASSB-0406</v>
      </c>
    </row>
    <row r="1547" ht="15.75" customHeight="1">
      <c r="A1547" s="2" t="s">
        <v>1906</v>
      </c>
      <c r="B1547" s="5">
        <v>41942.0</v>
      </c>
      <c r="C1547" s="2" t="s">
        <v>1907</v>
      </c>
      <c r="D1547" s="2" t="s">
        <v>16</v>
      </c>
      <c r="E1547" s="2" t="str">
        <f>VLOOKUP(A1547,Equipos!$1:$1048576,2,0)</f>
        <v>Maquina De Anestesia</v>
      </c>
      <c r="F1547" s="2">
        <v>18984.0</v>
      </c>
      <c r="G1547" s="4" t="str">
        <f>VLOOKUP(A1547,Equipos!$A$2:$H$16545,4,FALSE)</f>
        <v>ASSB0407</v>
      </c>
    </row>
    <row r="1548" ht="15.75" customHeight="1">
      <c r="A1548" s="2" t="s">
        <v>1908</v>
      </c>
      <c r="B1548" s="5">
        <v>41942.0</v>
      </c>
      <c r="C1548" s="2" t="s">
        <v>1909</v>
      </c>
      <c r="D1548" s="2" t="s">
        <v>492</v>
      </c>
      <c r="E1548" s="2" t="str">
        <f>VLOOKUP(A1548,Equipos!$1:$1048576,2,0)</f>
        <v>Modulo Bis Infinity Smartpood Bis</v>
      </c>
      <c r="F1548" s="2">
        <v>15596.0</v>
      </c>
      <c r="G1548" s="4" t="str">
        <f>VLOOKUP(A1548,Equipos!$A$2:$H$16545,4,FALSE)</f>
        <v>B238963</v>
      </c>
    </row>
    <row r="1549" ht="15.75" customHeight="1">
      <c r="A1549" s="2" t="s">
        <v>1908</v>
      </c>
      <c r="B1549" s="5">
        <v>41942.0</v>
      </c>
      <c r="C1549" s="2" t="s">
        <v>1910</v>
      </c>
      <c r="D1549" s="2" t="s">
        <v>31</v>
      </c>
      <c r="E1549" s="2" t="str">
        <f>VLOOKUP(A1549,Equipos!$1:$1048576,2,0)</f>
        <v>Modulo Bis Infinity Smartpood Bis</v>
      </c>
      <c r="F1549" s="2">
        <v>15596.0</v>
      </c>
      <c r="G1549" s="4" t="str">
        <f>VLOOKUP(A1549,Equipos!$A$2:$H$16545,4,FALSE)</f>
        <v>B238963</v>
      </c>
    </row>
    <row r="1550" ht="15.75" customHeight="1">
      <c r="A1550" s="2" t="s">
        <v>1911</v>
      </c>
      <c r="B1550" s="5">
        <v>41942.0</v>
      </c>
      <c r="C1550" s="2" t="s">
        <v>1912</v>
      </c>
      <c r="D1550" s="2" t="s">
        <v>492</v>
      </c>
      <c r="E1550" s="2" t="str">
        <f>VLOOKUP(A1550,Equipos!$1:$1048576,2,0)</f>
        <v>Modulo Bis Infinity Smartpood Bis</v>
      </c>
      <c r="F1550" s="2">
        <v>15597.0</v>
      </c>
      <c r="G1550" s="4" t="str">
        <f>VLOOKUP(A1550,Equipos!$A$2:$H$16545,4,FALSE)</f>
        <v>B238965</v>
      </c>
    </row>
    <row r="1551" ht="15.75" customHeight="1">
      <c r="A1551" s="2" t="s">
        <v>1911</v>
      </c>
      <c r="B1551" s="5">
        <v>41942.0</v>
      </c>
      <c r="C1551" s="2" t="s">
        <v>1913</v>
      </c>
      <c r="D1551" s="2" t="s">
        <v>31</v>
      </c>
      <c r="E1551" s="2" t="str">
        <f>VLOOKUP(A1551,Equipos!$1:$1048576,2,0)</f>
        <v>Modulo Bis Infinity Smartpood Bis</v>
      </c>
      <c r="F1551" s="2">
        <v>15597.0</v>
      </c>
      <c r="G1551" s="4" t="str">
        <f>VLOOKUP(A1551,Equipos!$A$2:$H$16545,4,FALSE)</f>
        <v>B238965</v>
      </c>
    </row>
    <row r="1552" ht="15.75" customHeight="1">
      <c r="A1552" s="2" t="s">
        <v>1914</v>
      </c>
      <c r="B1552" s="5">
        <v>41942.0</v>
      </c>
      <c r="C1552" s="2" t="s">
        <v>1915</v>
      </c>
      <c r="D1552" s="2" t="s">
        <v>492</v>
      </c>
      <c r="E1552" s="2" t="str">
        <f>VLOOKUP(A1552,Equipos!$1:$1048576,2,0)</f>
        <v>Modulo Bis Infinity Smartpood Bis</v>
      </c>
      <c r="F1552" s="2">
        <v>15595.0</v>
      </c>
      <c r="G1552" s="4" t="str">
        <f>VLOOKUP(A1552,Equipos!$A$2:$H$16545,4,FALSE)</f>
        <v>B238990</v>
      </c>
    </row>
    <row r="1553" ht="15.75" customHeight="1">
      <c r="A1553" s="2" t="s">
        <v>1914</v>
      </c>
      <c r="B1553" s="5">
        <v>41942.0</v>
      </c>
      <c r="C1553" s="2" t="s">
        <v>1912</v>
      </c>
      <c r="D1553" s="2" t="s">
        <v>492</v>
      </c>
      <c r="E1553" s="2" t="str">
        <f>VLOOKUP(A1553,Equipos!$1:$1048576,2,0)</f>
        <v>Modulo Bis Infinity Smartpood Bis</v>
      </c>
      <c r="F1553" s="2">
        <v>15595.0</v>
      </c>
      <c r="G1553" s="4" t="str">
        <f>VLOOKUP(A1553,Equipos!$A$2:$H$16545,4,FALSE)</f>
        <v>B238990</v>
      </c>
    </row>
    <row r="1554" ht="15.75" customHeight="1">
      <c r="A1554" s="2" t="s">
        <v>1916</v>
      </c>
      <c r="B1554" s="5">
        <v>41942.0</v>
      </c>
      <c r="C1554" s="2" t="s">
        <v>1912</v>
      </c>
      <c r="D1554" s="2" t="s">
        <v>492</v>
      </c>
      <c r="E1554" s="2" t="str">
        <f>VLOOKUP(A1554,Equipos!$1:$1048576,2,0)</f>
        <v>Modulo Bis Infinity Smartpood Bis</v>
      </c>
      <c r="F1554" s="2">
        <v>15598.0</v>
      </c>
      <c r="G1554" s="4" t="str">
        <f>VLOOKUP(A1554,Equipos!$A$2:$H$16545,4,FALSE)</f>
        <v>B239020</v>
      </c>
    </row>
    <row r="1555" ht="15.75" customHeight="1">
      <c r="A1555" s="2" t="s">
        <v>579</v>
      </c>
      <c r="B1555" s="5">
        <v>41942.0</v>
      </c>
      <c r="C1555" s="2" t="s">
        <v>1917</v>
      </c>
      <c r="D1555" s="2" t="s">
        <v>1299</v>
      </c>
      <c r="E1555" s="2" t="str">
        <f>VLOOKUP(A1555,Equipos!$1:$1048576,2,0)</f>
        <v>Monitor De Signos Vitales</v>
      </c>
      <c r="F1555" s="2">
        <v>12982.0</v>
      </c>
      <c r="G1555" s="4" t="str">
        <f>VLOOKUP(A1555,Equipos!$A$2:$H$16545,4,FALSE)</f>
        <v>EW-43009160</v>
      </c>
    </row>
    <row r="1556" ht="15.75" customHeight="1">
      <c r="A1556" s="2" t="s">
        <v>587</v>
      </c>
      <c r="B1556" s="5">
        <v>41942.0</v>
      </c>
      <c r="C1556" s="2" t="s">
        <v>1918</v>
      </c>
      <c r="D1556" s="2" t="s">
        <v>571</v>
      </c>
      <c r="E1556" s="2" t="str">
        <f>VLOOKUP(A1556,Equipos!$1:$1048576,2,0)</f>
        <v>Monitor De Signos Vitales</v>
      </c>
      <c r="F1556" s="2">
        <v>13701.0</v>
      </c>
      <c r="G1556" s="4" t="str">
        <f>VLOOKUP(A1556,Equipos!$A$2:$H$16545,4,FALSE)</f>
        <v>EW-43009166</v>
      </c>
    </row>
    <row r="1557" ht="15.75" customHeight="1">
      <c r="A1557" s="2" t="s">
        <v>1495</v>
      </c>
      <c r="B1557" s="5">
        <v>41942.0</v>
      </c>
      <c r="C1557" s="2" t="s">
        <v>1919</v>
      </c>
      <c r="D1557" s="2" t="s">
        <v>571</v>
      </c>
      <c r="E1557" s="2" t="str">
        <f>VLOOKUP(A1557,Equipos!$1:$1048576,2,0)</f>
        <v>Monitor De Signos Vitales</v>
      </c>
      <c r="F1557" s="2">
        <v>15469.0</v>
      </c>
      <c r="G1557" s="4" t="str">
        <f>VLOOKUP(A1557,Equipos!$A$2:$H$16545,4,FALSE)</f>
        <v>6009537664</v>
      </c>
    </row>
    <row r="1558" ht="15.75" customHeight="1">
      <c r="A1558" s="2" t="s">
        <v>1920</v>
      </c>
      <c r="B1558" s="5">
        <v>41942.0</v>
      </c>
      <c r="C1558" s="2" t="s">
        <v>1921</v>
      </c>
      <c r="D1558" s="2" t="s">
        <v>31</v>
      </c>
      <c r="E1558" s="2" t="str">
        <f>VLOOKUP(A1558,Equipos!$1:$1048576,2,0)</f>
        <v>Bascula Mecanica</v>
      </c>
      <c r="F1558" s="2">
        <v>15176.0</v>
      </c>
      <c r="G1558" s="4" t="str">
        <f>VLOOKUP(A1558,Equipos!$A$2:$H$16545,4,FALSE)</f>
        <v>BANM2015593</v>
      </c>
    </row>
    <row r="1559" ht="15.75" customHeight="1">
      <c r="A1559" s="2" t="s">
        <v>1922</v>
      </c>
      <c r="B1559" s="5">
        <v>41942.0</v>
      </c>
      <c r="C1559" s="2" t="s">
        <v>1923</v>
      </c>
      <c r="D1559" s="2" t="s">
        <v>31</v>
      </c>
      <c r="E1559" s="2" t="str">
        <f>VLOOKUP(A1559,Equipos!$1:$1048576,2,0)</f>
        <v>Bascula Mecanica</v>
      </c>
      <c r="F1559" s="2">
        <v>15483.0</v>
      </c>
      <c r="G1559" s="4" t="str">
        <f>VLOOKUP(A1559,Equipos!$A$2:$H$16545,4,FALSE)</f>
        <v>BANM2015671</v>
      </c>
    </row>
    <row r="1560" ht="15.75" customHeight="1">
      <c r="A1560" s="2" t="s">
        <v>1924</v>
      </c>
      <c r="B1560" s="5">
        <v>41942.0</v>
      </c>
      <c r="C1560" s="2" t="s">
        <v>1925</v>
      </c>
      <c r="D1560" s="2" t="s">
        <v>16</v>
      </c>
      <c r="E1560" s="2" t="str">
        <f>VLOOKUP(A1560,Equipos!$1:$1048576,2,0)</f>
        <v>Bascula Mecanica</v>
      </c>
      <c r="F1560" s="2">
        <v>15432.0</v>
      </c>
      <c r="G1560" s="4" t="str">
        <f>VLOOKUP(A1560,Equipos!$A$2:$H$16545,4,FALSE)</f>
        <v>BANM2015787</v>
      </c>
    </row>
    <row r="1561" ht="15.75" customHeight="1">
      <c r="A1561" s="2" t="s">
        <v>1926</v>
      </c>
      <c r="B1561" s="5" t="str">
        <f>VLOOKUP(J1561,[1]Hoja1!$I:$K,3,0)</f>
        <v>#ERROR!</v>
      </c>
      <c r="C1561" s="2" t="s">
        <v>1927</v>
      </c>
      <c r="D1561" s="2" t="s">
        <v>9</v>
      </c>
      <c r="E1561" s="2" t="str">
        <f>VLOOKUP(A1561,Equipos!$1:$1048576,2,0)</f>
        <v>Fuente De Luz (Torre Smith)</v>
      </c>
      <c r="F1561" s="6" t="s">
        <v>549</v>
      </c>
      <c r="G1561" s="4" t="str">
        <f>VLOOKUP(A1561,Equipos!$A$2:$H$16545,4,FALSE)</f>
        <v>BBR3907</v>
      </c>
    </row>
    <row r="1562" ht="15.75" customHeight="1">
      <c r="A1562" s="2" t="s">
        <v>1928</v>
      </c>
      <c r="B1562" s="5">
        <v>41942.0</v>
      </c>
      <c r="C1562" s="2" t="s">
        <v>1929</v>
      </c>
      <c r="D1562" s="2" t="s">
        <v>16</v>
      </c>
      <c r="E1562" s="2" t="str">
        <f>VLOOKUP(A1562,Equipos!$1:$1048576,2,0)</f>
        <v>Pesa Bebes Digital</v>
      </c>
      <c r="F1562" s="2">
        <v>15818.0</v>
      </c>
      <c r="G1562" s="4" t="str">
        <f>VLOOKUP(A1562,Equipos!$A$2:$H$16545,4,FALSE)</f>
        <v>C18009405</v>
      </c>
    </row>
    <row r="1563" ht="15.75" customHeight="1">
      <c r="A1563" s="2" t="s">
        <v>1930</v>
      </c>
      <c r="B1563" s="5">
        <v>41942.0</v>
      </c>
      <c r="C1563" s="2" t="s">
        <v>1931</v>
      </c>
      <c r="D1563" s="7" t="s">
        <v>319</v>
      </c>
      <c r="E1563" s="2" t="str">
        <f>VLOOKUP(A1563,Equipos!$1:$1048576,2,0)</f>
        <v>Electrobisturi</v>
      </c>
      <c r="F1563" s="2">
        <v>18139.0</v>
      </c>
      <c r="G1563" s="4" t="str">
        <f>VLOOKUP(A1563,Equipos!$A$2:$H$16545,4,FALSE)</f>
        <v>CAE0005043</v>
      </c>
    </row>
    <row r="1564" ht="15.75" customHeight="1">
      <c r="A1564" s="2" t="s">
        <v>1932</v>
      </c>
      <c r="B1564" s="5">
        <v>41942.0</v>
      </c>
      <c r="C1564" s="2" t="s">
        <v>1933</v>
      </c>
      <c r="D1564" s="2" t="s">
        <v>492</v>
      </c>
      <c r="E1564" s="2" t="str">
        <f>VLOOKUP(A1564,Equipos!$1:$1048576,2,0)</f>
        <v>Electrobisturi</v>
      </c>
      <c r="F1564" s="2">
        <v>19440.0</v>
      </c>
      <c r="G1564" s="4" t="str">
        <f>VLOOKUP(A1564,Equipos!$A$2:$H$16545,4,FALSE)</f>
        <v>CAE0007696</v>
      </c>
    </row>
    <row r="1565" ht="15.75" customHeight="1">
      <c r="A1565" s="2" t="s">
        <v>1685</v>
      </c>
      <c r="B1565" s="5">
        <v>41942.0</v>
      </c>
      <c r="C1565" s="2" t="s">
        <v>1934</v>
      </c>
      <c r="D1565" s="2" t="s">
        <v>571</v>
      </c>
      <c r="E1565" s="2" t="str">
        <f>VLOOKUP(A1565,Equipos!$1:$1048576,2,0)</f>
        <v>Monitor De Signos Vitales</v>
      </c>
      <c r="F1565" s="2">
        <v>16104.0</v>
      </c>
      <c r="G1565" s="4" t="str">
        <f>VLOOKUP(A1565,Equipos!$A$2:$H$16545,4,FALSE)</f>
        <v>KN04074655</v>
      </c>
    </row>
    <row r="1566" ht="15.75" customHeight="1">
      <c r="A1566" s="2" t="s">
        <v>1588</v>
      </c>
      <c r="B1566" s="5">
        <v>41942.0</v>
      </c>
      <c r="C1566" s="2" t="s">
        <v>1935</v>
      </c>
      <c r="D1566" s="2" t="s">
        <v>571</v>
      </c>
      <c r="E1566" s="2" t="str">
        <f>VLOOKUP(A1566,Equipos!$1:$1048576,2,0)</f>
        <v>Monitor De Signos Vitales</v>
      </c>
      <c r="F1566" s="2">
        <v>15788.0</v>
      </c>
      <c r="G1566" s="4" t="str">
        <f>VLOOKUP(A1566,Equipos!$A$2:$H$16545,4,FALSE)</f>
        <v>KN-94041506</v>
      </c>
    </row>
    <row r="1567" ht="15.75" customHeight="1">
      <c r="A1567" s="2" t="s">
        <v>1235</v>
      </c>
      <c r="B1567" s="5">
        <v>41942.0</v>
      </c>
      <c r="C1567" s="2" t="s">
        <v>1936</v>
      </c>
      <c r="D1567" s="2" t="s">
        <v>196</v>
      </c>
      <c r="E1567" s="2" t="str">
        <f>VLOOKUP(A1567,Equipos!$1:$1048576,2,0)</f>
        <v>Monitor De Signos Vitales</v>
      </c>
      <c r="F1567" s="2">
        <v>10012.0</v>
      </c>
      <c r="G1567" s="4" t="str">
        <f>VLOOKUP(A1567,Equipos!$A$2:$H$16545,4,FALSE)</f>
        <v>CC28123459</v>
      </c>
    </row>
    <row r="1568" ht="15.75" customHeight="1">
      <c r="A1568" s="2" t="s">
        <v>1269</v>
      </c>
      <c r="B1568" s="5">
        <v>41942.0</v>
      </c>
      <c r="C1568" s="2" t="s">
        <v>1937</v>
      </c>
      <c r="D1568" s="2" t="s">
        <v>28</v>
      </c>
      <c r="E1568" s="2" t="str">
        <f>VLOOKUP(A1568,Equipos!$1:$1048576,2,0)</f>
        <v>Monitor De Signos Vitales</v>
      </c>
      <c r="F1568" s="2">
        <v>115.0</v>
      </c>
      <c r="G1568" s="4" t="str">
        <f>VLOOKUP(A1568,Equipos!$A$2:$H$16545,4,FALSE)</f>
        <v>AAW07210250SA</v>
      </c>
    </row>
    <row r="1569" ht="15.75" customHeight="1">
      <c r="A1569" s="2" t="s">
        <v>1275</v>
      </c>
      <c r="B1569" s="5">
        <v>41942.0</v>
      </c>
      <c r="C1569" s="2" t="s">
        <v>1938</v>
      </c>
      <c r="D1569" s="2" t="s">
        <v>888</v>
      </c>
      <c r="E1569" s="2" t="str">
        <f>VLOOKUP(A1569,Equipos!$1:$1048576,2,0)</f>
        <v>Monitor De Signos Vitales</v>
      </c>
      <c r="F1569" s="2">
        <v>8129.0</v>
      </c>
      <c r="G1569" s="4" t="str">
        <f>VLOOKUP(A1569,Equipos!$A$2:$H$16545,4,FALSE)</f>
        <v>AA11134646</v>
      </c>
    </row>
    <row r="1570" ht="15.75" customHeight="1">
      <c r="A1570" s="2" t="s">
        <v>1184</v>
      </c>
      <c r="B1570" s="5">
        <v>41942.0</v>
      </c>
      <c r="C1570" s="2" t="s">
        <v>1939</v>
      </c>
      <c r="D1570" s="2" t="s">
        <v>571</v>
      </c>
      <c r="E1570" s="2" t="str">
        <f>VLOOKUP(A1570,Equipos!$1:$1048576,2,0)</f>
        <v>Monitor De Signos Vitales</v>
      </c>
      <c r="F1570" s="2">
        <v>10569.0</v>
      </c>
      <c r="G1570" s="4" t="str">
        <f>VLOOKUP(A1570,Equipos!$A$2:$H$16545,4,FALSE)</f>
        <v>CC-31125077</v>
      </c>
    </row>
    <row r="1571" ht="15.75" customHeight="1">
      <c r="A1571" s="2" t="s">
        <v>1512</v>
      </c>
      <c r="B1571" s="5">
        <v>41942.0</v>
      </c>
      <c r="C1571" s="2" t="s">
        <v>1689</v>
      </c>
      <c r="D1571" s="2" t="s">
        <v>571</v>
      </c>
      <c r="E1571" s="2" t="str">
        <f>VLOOKUP(A1571,Equipos!$1:$1048576,2,0)</f>
        <v>Monitor De Signos Vitales</v>
      </c>
      <c r="F1571" s="2">
        <v>15211.0</v>
      </c>
      <c r="G1571" s="4" t="str">
        <f>VLOOKUP(A1571,Equipos!$A$2:$H$16545,4,FALSE)</f>
        <v>KN-7A015277</v>
      </c>
    </row>
    <row r="1572" ht="15.75" customHeight="1">
      <c r="A1572" s="2" t="s">
        <v>1269</v>
      </c>
      <c r="B1572" s="5">
        <v>41942.0</v>
      </c>
      <c r="C1572" s="2" t="s">
        <v>1940</v>
      </c>
      <c r="D1572" s="2" t="s">
        <v>16</v>
      </c>
      <c r="E1572" s="2" t="str">
        <f>VLOOKUP(A1572,Equipos!$1:$1048576,2,0)</f>
        <v>Monitor De Signos Vitales</v>
      </c>
      <c r="F1572" s="2">
        <v>115.0</v>
      </c>
      <c r="G1572" s="4" t="str">
        <f>VLOOKUP(A1572,Equipos!$A$2:$H$16545,4,FALSE)</f>
        <v>AAW07210250SA</v>
      </c>
    </row>
    <row r="1573" ht="15.75" customHeight="1">
      <c r="A1573" s="2" t="s">
        <v>579</v>
      </c>
      <c r="B1573" s="5">
        <v>41942.0</v>
      </c>
      <c r="C1573" s="2" t="s">
        <v>1941</v>
      </c>
      <c r="D1573" s="2" t="s">
        <v>28</v>
      </c>
      <c r="E1573" s="2" t="str">
        <f>VLOOKUP(A1573,Equipos!$1:$1048576,2,0)</f>
        <v>Monitor De Signos Vitales</v>
      </c>
      <c r="F1573" s="2">
        <v>12982.0</v>
      </c>
      <c r="G1573" s="4" t="str">
        <f>VLOOKUP(A1573,Equipos!$A$2:$H$16545,4,FALSE)</f>
        <v>EW-43009160</v>
      </c>
    </row>
    <row r="1574" ht="15.75" customHeight="1">
      <c r="A1574" s="2" t="s">
        <v>1522</v>
      </c>
      <c r="B1574" s="5">
        <v>41942.0</v>
      </c>
      <c r="C1574" s="2" t="s">
        <v>1942</v>
      </c>
      <c r="D1574" s="2" t="s">
        <v>28</v>
      </c>
      <c r="E1574" s="2" t="str">
        <f>VLOOKUP(A1574,Equipos!$1:$1048576,2,0)</f>
        <v>Monitor De Signos Vitales</v>
      </c>
      <c r="F1574" s="2">
        <v>11417.0</v>
      </c>
      <c r="G1574" s="4" t="str">
        <f>VLOOKUP(A1574,Equipos!$A$2:$H$16545,4,FALSE)</f>
        <v>CC3A127330</v>
      </c>
    </row>
    <row r="1575" ht="15.75" customHeight="1">
      <c r="A1575" s="2" t="s">
        <v>574</v>
      </c>
      <c r="B1575" s="5">
        <v>41942.0</v>
      </c>
      <c r="C1575" s="2" t="s">
        <v>1943</v>
      </c>
      <c r="D1575" s="2" t="s">
        <v>28</v>
      </c>
      <c r="E1575" s="2" t="str">
        <f>VLOOKUP(A1575,Equipos!$1:$1048576,2,0)</f>
        <v>Monitor De Signos Vitales</v>
      </c>
      <c r="F1575" s="2">
        <v>9874.0</v>
      </c>
      <c r="G1575" s="4" t="str">
        <f>VLOOKUP(A1575,Equipos!$A$2:$H$16545,4,FALSE)</f>
        <v>EX24001257</v>
      </c>
    </row>
    <row r="1576" ht="15.75" customHeight="1">
      <c r="A1576" s="2" t="s">
        <v>1255</v>
      </c>
      <c r="B1576" s="5">
        <v>41942.0</v>
      </c>
      <c r="C1576" s="2" t="s">
        <v>1689</v>
      </c>
      <c r="D1576" s="2" t="s">
        <v>571</v>
      </c>
      <c r="E1576" s="2" t="str">
        <f>VLOOKUP(A1576,Equipos!$1:$1048576,2,0)</f>
        <v>Monitor De Signos Vitales</v>
      </c>
      <c r="F1576" s="2">
        <v>14211.0</v>
      </c>
      <c r="G1576" s="4" t="str">
        <f>VLOOKUP(A1576,Equipos!$A$2:$H$16545,4,FALSE)</f>
        <v>FG-54019473</v>
      </c>
    </row>
    <row r="1577" ht="15.75" customHeight="1">
      <c r="A1577" s="2" t="s">
        <v>579</v>
      </c>
      <c r="B1577" s="5">
        <v>41942.0</v>
      </c>
      <c r="C1577" s="2" t="s">
        <v>1944</v>
      </c>
      <c r="D1577" s="2" t="s">
        <v>1299</v>
      </c>
      <c r="E1577" s="2" t="str">
        <f>VLOOKUP(A1577,Equipos!$1:$1048576,2,0)</f>
        <v>Monitor De Signos Vitales</v>
      </c>
      <c r="F1577" s="2">
        <v>12982.0</v>
      </c>
      <c r="G1577" s="4" t="str">
        <f>VLOOKUP(A1577,Equipos!$A$2:$H$16545,4,FALSE)</f>
        <v>EW-43009160</v>
      </c>
    </row>
    <row r="1578" ht="15.75" customHeight="1">
      <c r="A1578" s="2" t="s">
        <v>1266</v>
      </c>
      <c r="B1578" s="5">
        <v>41942.0</v>
      </c>
      <c r="C1578" s="2" t="s">
        <v>1945</v>
      </c>
      <c r="D1578" s="2" t="s">
        <v>16</v>
      </c>
      <c r="E1578" s="2" t="str">
        <f>VLOOKUP(A1578,Equipos!$1:$1048576,2,0)</f>
        <v>Monitor De Signos Vitales</v>
      </c>
      <c r="F1578" s="2">
        <v>287.0</v>
      </c>
      <c r="G1578" s="4" t="str">
        <f>VLOOKUP(A1578,Equipos!$A$2:$H$16545,4,FALSE)</f>
        <v>AA96117763</v>
      </c>
    </row>
    <row r="1579" ht="15.75" customHeight="1">
      <c r="A1579" s="2" t="s">
        <v>590</v>
      </c>
      <c r="B1579" s="5">
        <v>41942.0</v>
      </c>
      <c r="C1579" s="2" t="s">
        <v>1946</v>
      </c>
      <c r="D1579" s="2" t="s">
        <v>196</v>
      </c>
      <c r="E1579" s="2" t="str">
        <f>VLOOKUP(A1579,Equipos!$1:$1048576,2,0)</f>
        <v>Monitor De Signos Vitales</v>
      </c>
      <c r="F1579" s="2">
        <v>280.0</v>
      </c>
      <c r="G1579" s="4" t="str">
        <f>VLOOKUP(A1579,Equipos!$A$2:$H$16545,4,FALSE)</f>
        <v>AA93114423</v>
      </c>
    </row>
    <row r="1580" ht="15.75" customHeight="1">
      <c r="A1580" s="2" t="s">
        <v>1209</v>
      </c>
      <c r="B1580" s="5">
        <v>41942.0</v>
      </c>
      <c r="C1580" s="2" t="s">
        <v>1934</v>
      </c>
      <c r="D1580" s="2" t="s">
        <v>571</v>
      </c>
      <c r="E1580" s="2" t="str">
        <f>VLOOKUP(A1580,Equipos!$1:$1048576,2,0)</f>
        <v>Monitor De Signos Vitales</v>
      </c>
      <c r="F1580" s="2">
        <v>10571.0</v>
      </c>
      <c r="G1580" s="4" t="str">
        <f>VLOOKUP(A1580,Equipos!$A$2:$H$16545,4,FALSE)</f>
        <v>CC-31125078</v>
      </c>
    </row>
    <row r="1581" ht="15.75" customHeight="1">
      <c r="A1581" s="2" t="s">
        <v>1641</v>
      </c>
      <c r="B1581" s="5">
        <v>41942.0</v>
      </c>
      <c r="C1581" s="2" t="s">
        <v>1947</v>
      </c>
      <c r="D1581" s="2" t="s">
        <v>28</v>
      </c>
      <c r="E1581" s="2" t="str">
        <f>VLOOKUP(A1581,Equipos!$1:$1048576,2,0)</f>
        <v>Monitor De Signos Vitales</v>
      </c>
      <c r="F1581" s="2">
        <v>15592.0</v>
      </c>
      <c r="G1581" s="4" t="str">
        <f>VLOOKUP(A1581,Equipos!$A$2:$H$16545,4,FALSE)</f>
        <v>6009575961</v>
      </c>
    </row>
    <row r="1582" ht="15.75" customHeight="1">
      <c r="A1582" s="2" t="s">
        <v>1529</v>
      </c>
      <c r="B1582" s="5">
        <v>41942.0</v>
      </c>
      <c r="C1582" s="2" t="s">
        <v>1948</v>
      </c>
      <c r="D1582" s="2" t="s">
        <v>28</v>
      </c>
      <c r="E1582" s="2" t="str">
        <f>VLOOKUP(A1582,Equipos!$1:$1048576,2,0)</f>
        <v>Monitor De Signos Vitales</v>
      </c>
      <c r="F1582" s="2">
        <v>10598.0</v>
      </c>
      <c r="G1582" s="4" t="str">
        <f>VLOOKUP(A1582,Equipos!$A$2:$H$16545,4,FALSE)</f>
        <v>CC-31125074</v>
      </c>
    </row>
    <row r="1583" ht="15.75" customHeight="1">
      <c r="A1583" s="2" t="s">
        <v>1610</v>
      </c>
      <c r="B1583" s="5">
        <v>41942.0</v>
      </c>
      <c r="C1583" s="2" t="s">
        <v>1949</v>
      </c>
      <c r="D1583" s="2" t="s">
        <v>571</v>
      </c>
      <c r="E1583" s="2" t="str">
        <f>VLOOKUP(A1583,Equipos!$1:$1048576,2,0)</f>
        <v>Monitor De Signos Vitales</v>
      </c>
      <c r="F1583" s="2">
        <v>15817.0</v>
      </c>
      <c r="G1583" s="4" t="str">
        <f>VLOOKUP(A1583,Equipos!$A$2:$H$16545,4,FALSE)</f>
        <v>KN-94041413</v>
      </c>
    </row>
    <row r="1584" ht="15.75" customHeight="1">
      <c r="A1584" s="2" t="s">
        <v>583</v>
      </c>
      <c r="B1584" s="5">
        <v>41942.0</v>
      </c>
      <c r="C1584" s="2" t="s">
        <v>1950</v>
      </c>
      <c r="D1584" s="2" t="s">
        <v>28</v>
      </c>
      <c r="E1584" s="2" t="str">
        <f>VLOOKUP(A1584,Equipos!$1:$1048576,2,0)</f>
        <v>Monitor De Signos Vitales</v>
      </c>
      <c r="F1584" s="2">
        <v>14951.0</v>
      </c>
      <c r="G1584" s="4" t="str">
        <f>VLOOKUP(A1584,Equipos!$A$2:$H$16545,4,FALSE)</f>
        <v>KN75009297</v>
      </c>
    </row>
    <row r="1585" ht="15.75" customHeight="1">
      <c r="A1585" s="2" t="s">
        <v>1206</v>
      </c>
      <c r="B1585" s="5">
        <v>41942.0</v>
      </c>
      <c r="C1585" s="2" t="s">
        <v>1951</v>
      </c>
      <c r="D1585" s="2" t="s">
        <v>28</v>
      </c>
      <c r="E1585" s="2" t="str">
        <f>VLOOKUP(A1585,Equipos!$1:$1048576,2,0)</f>
        <v>Monitor De Signos Vitales</v>
      </c>
      <c r="F1585" s="2">
        <v>11418.0</v>
      </c>
      <c r="G1585" s="4" t="str">
        <f>VLOOKUP(A1585,Equipos!$A$2:$H$16545,4,FALSE)</f>
        <v>CC3A127331</v>
      </c>
    </row>
    <row r="1586" ht="15.75" customHeight="1">
      <c r="A1586" s="2" t="s">
        <v>1566</v>
      </c>
      <c r="B1586" s="5">
        <v>41942.0</v>
      </c>
      <c r="C1586" s="2" t="s">
        <v>1952</v>
      </c>
      <c r="D1586" s="2" t="s">
        <v>888</v>
      </c>
      <c r="E1586" s="2" t="str">
        <f>VLOOKUP(A1586,Equipos!$1:$1048576,2,0)</f>
        <v>Monitor De Signos Vitales</v>
      </c>
      <c r="F1586" s="2">
        <v>15467.0</v>
      </c>
      <c r="G1586" s="4" t="str">
        <f>VLOOKUP(A1586,Equipos!$A$2:$H$16545,4,FALSE)</f>
        <v>6009570075</v>
      </c>
    </row>
    <row r="1587" ht="15.75" customHeight="1">
      <c r="A1587" s="2" t="s">
        <v>1302</v>
      </c>
      <c r="B1587" s="5">
        <v>41942.0</v>
      </c>
      <c r="C1587" s="2" t="s">
        <v>1953</v>
      </c>
      <c r="D1587" s="2" t="s">
        <v>888</v>
      </c>
      <c r="E1587" s="2" t="str">
        <f>VLOOKUP(A1587,Equipos!$1:$1048576,2,0)</f>
        <v>Monitor De Signos Vitales</v>
      </c>
      <c r="F1587" s="2">
        <v>15594.0</v>
      </c>
      <c r="G1587" s="4" t="str">
        <f>VLOOKUP(A1587,Equipos!$A$2:$H$16545,4,FALSE)</f>
        <v>6009576167</v>
      </c>
    </row>
    <row r="1588" ht="15.75" customHeight="1">
      <c r="A1588" s="2" t="s">
        <v>1309</v>
      </c>
      <c r="B1588" s="5">
        <v>41942.0</v>
      </c>
      <c r="C1588" s="2" t="s">
        <v>1954</v>
      </c>
      <c r="D1588" s="2" t="s">
        <v>571</v>
      </c>
      <c r="E1588" s="2" t="str">
        <f>VLOOKUP(A1588,Equipos!$1:$1048576,2,0)</f>
        <v>Monitor De Signos Vitales</v>
      </c>
      <c r="F1588" s="2">
        <v>14800.0</v>
      </c>
      <c r="G1588" s="4" t="str">
        <f>VLOOKUP(A1588,Equipos!$A$2:$H$16545,4,FALSE)</f>
        <v>KN73006799</v>
      </c>
    </row>
    <row r="1589" ht="15.75" customHeight="1">
      <c r="A1589" s="2" t="s">
        <v>1209</v>
      </c>
      <c r="B1589" s="5">
        <v>41942.0</v>
      </c>
      <c r="C1589" s="2" t="s">
        <v>1955</v>
      </c>
      <c r="D1589" s="2" t="s">
        <v>28</v>
      </c>
      <c r="E1589" s="2" t="str">
        <f>VLOOKUP(A1589,Equipos!$1:$1048576,2,0)</f>
        <v>Monitor De Signos Vitales</v>
      </c>
      <c r="F1589" s="2">
        <v>10571.0</v>
      </c>
      <c r="G1589" s="4" t="str">
        <f>VLOOKUP(A1589,Equipos!$A$2:$H$16545,4,FALSE)</f>
        <v>CC-31125078</v>
      </c>
    </row>
    <row r="1590" ht="15.75" customHeight="1">
      <c r="A1590" s="2" t="s">
        <v>1550</v>
      </c>
      <c r="B1590" s="5">
        <v>41942.0</v>
      </c>
      <c r="C1590" s="2" t="s">
        <v>1956</v>
      </c>
      <c r="D1590" s="2" t="s">
        <v>571</v>
      </c>
      <c r="E1590" s="2" t="str">
        <f>VLOOKUP(A1590,Equipos!$1:$1048576,2,0)</f>
        <v>Monitor De Signos Vitales</v>
      </c>
      <c r="F1590" s="6" t="s">
        <v>1551</v>
      </c>
      <c r="G1590" s="4" t="str">
        <f>VLOOKUP(A1590,Equipos!$A$2:$H$16545,4,FALSE)</f>
        <v>AAW07240159SA</v>
      </c>
    </row>
    <row r="1591" ht="15.75" customHeight="1">
      <c r="A1591" s="2" t="s">
        <v>581</v>
      </c>
      <c r="B1591" s="5">
        <v>41942.0</v>
      </c>
      <c r="C1591" s="2" t="s">
        <v>1957</v>
      </c>
      <c r="D1591" s="2" t="s">
        <v>571</v>
      </c>
      <c r="E1591" s="2" t="str">
        <f>VLOOKUP(A1591,Equipos!$1:$1048576,2,0)</f>
        <v>Monitor De Signos Vitales</v>
      </c>
      <c r="F1591" s="2">
        <v>15448.0</v>
      </c>
      <c r="G1591" s="4" t="str">
        <f>VLOOKUP(A1591,Equipos!$A$2:$H$16545,4,FALSE)</f>
        <v>KN-89032342</v>
      </c>
    </row>
    <row r="1592" ht="15.75" customHeight="1">
      <c r="A1592" s="2" t="s">
        <v>1294</v>
      </c>
      <c r="B1592" s="5">
        <v>41942.0</v>
      </c>
      <c r="C1592" s="2" t="s">
        <v>1958</v>
      </c>
      <c r="D1592" s="2" t="s">
        <v>571</v>
      </c>
      <c r="E1592" s="2" t="str">
        <f>VLOOKUP(A1592,Equipos!$1:$1048576,2,0)</f>
        <v>Monitor De Signos Vitales</v>
      </c>
      <c r="F1592" s="2">
        <v>13491.0</v>
      </c>
      <c r="G1592" s="4" t="str">
        <f>VLOOKUP(A1592,Equipos!$A$2:$H$16545,4,FALSE)</f>
        <v>CC53131303</v>
      </c>
    </row>
    <row r="1593" ht="15.75" customHeight="1">
      <c r="A1593" s="2" t="s">
        <v>1685</v>
      </c>
      <c r="B1593" s="5">
        <v>41942.0</v>
      </c>
      <c r="C1593" s="2" t="s">
        <v>1959</v>
      </c>
      <c r="D1593" s="2" t="s">
        <v>571</v>
      </c>
      <c r="E1593" s="2" t="str">
        <f>VLOOKUP(A1593,Equipos!$1:$1048576,2,0)</f>
        <v>Monitor De Signos Vitales</v>
      </c>
      <c r="F1593" s="2">
        <v>16104.0</v>
      </c>
      <c r="G1593" s="4" t="str">
        <f>VLOOKUP(A1593,Equipos!$A$2:$H$16545,4,FALSE)</f>
        <v>KN04074655</v>
      </c>
    </row>
    <row r="1594" ht="15.75" customHeight="1">
      <c r="A1594" s="2" t="s">
        <v>1544</v>
      </c>
      <c r="B1594" s="5">
        <v>41942.0</v>
      </c>
      <c r="C1594" s="2" t="s">
        <v>1960</v>
      </c>
      <c r="D1594" s="2" t="s">
        <v>28</v>
      </c>
      <c r="E1594" s="2" t="str">
        <f>VLOOKUP(A1594,Equipos!$1:$1048576,2,0)</f>
        <v>Monitor De Signos Vitales</v>
      </c>
      <c r="F1594" s="2">
        <v>9065.0</v>
      </c>
      <c r="G1594" s="4" t="str">
        <f>VLOOKUP(A1594,Equipos!$A$2:$H$16545,4,FALSE)</f>
        <v>AA79102589</v>
      </c>
    </row>
    <row r="1595" ht="15.75" customHeight="1">
      <c r="A1595" s="2" t="s">
        <v>1184</v>
      </c>
      <c r="B1595" s="5">
        <v>41942.0</v>
      </c>
      <c r="C1595" s="2" t="s">
        <v>1955</v>
      </c>
      <c r="D1595" s="2" t="s">
        <v>28</v>
      </c>
      <c r="E1595" s="2" t="str">
        <f>VLOOKUP(A1595,Equipos!$1:$1048576,2,0)</f>
        <v>Monitor De Signos Vitales</v>
      </c>
      <c r="F1595" s="2">
        <v>10569.0</v>
      </c>
      <c r="G1595" s="4" t="str">
        <f>VLOOKUP(A1595,Equipos!$A$2:$H$16545,4,FALSE)</f>
        <v>CC-31125077</v>
      </c>
    </row>
    <row r="1596" ht="15.75" customHeight="1">
      <c r="A1596" s="2" t="s">
        <v>1211</v>
      </c>
      <c r="B1596" s="5">
        <v>41942.0</v>
      </c>
      <c r="C1596" s="2" t="s">
        <v>1954</v>
      </c>
      <c r="D1596" s="2" t="s">
        <v>571</v>
      </c>
      <c r="E1596" s="2" t="str">
        <f>VLOOKUP(A1596,Equipos!$1:$1048576,2,0)</f>
        <v>Monitor De Signos Vitales</v>
      </c>
      <c r="F1596" s="2">
        <v>361.0</v>
      </c>
      <c r="G1596" s="4" t="str">
        <f>VLOOKUP(A1596,Equipos!$A$2:$H$16545,4,FALSE)</f>
        <v>AAW07210246SA</v>
      </c>
    </row>
    <row r="1597" ht="15.75" customHeight="1">
      <c r="A1597" s="2" t="s">
        <v>1563</v>
      </c>
      <c r="B1597" s="5">
        <v>41942.0</v>
      </c>
      <c r="C1597" s="2" t="s">
        <v>1961</v>
      </c>
      <c r="D1597" s="2" t="s">
        <v>571</v>
      </c>
      <c r="E1597" s="2" t="str">
        <f>VLOOKUP(A1597,Equipos!$1:$1048576,2,0)</f>
        <v>Monitor De Signos Vitales</v>
      </c>
      <c r="F1597" s="2">
        <v>15471.0</v>
      </c>
      <c r="G1597" s="4" t="str">
        <f>VLOOKUP(A1597,Equipos!$A$2:$H$16545,4,FALSE)</f>
        <v>6009530965</v>
      </c>
    </row>
    <row r="1598" ht="15.75" customHeight="1">
      <c r="A1598" s="2" t="s">
        <v>574</v>
      </c>
      <c r="B1598" s="5">
        <v>41942.0</v>
      </c>
      <c r="C1598" s="2" t="s">
        <v>1962</v>
      </c>
      <c r="D1598" s="2" t="s">
        <v>571</v>
      </c>
      <c r="E1598" s="2" t="str">
        <f>VLOOKUP(A1598,Equipos!$1:$1048576,2,0)</f>
        <v>Monitor De Signos Vitales</v>
      </c>
      <c r="F1598" s="2">
        <v>9874.0</v>
      </c>
      <c r="G1598" s="4" t="str">
        <f>VLOOKUP(A1598,Equipos!$A$2:$H$16545,4,FALSE)</f>
        <v>EX24001257</v>
      </c>
    </row>
    <row r="1599" ht="15.75" customHeight="1">
      <c r="A1599" s="2" t="s">
        <v>1588</v>
      </c>
      <c r="B1599" s="5">
        <v>41942.0</v>
      </c>
      <c r="C1599" s="2" t="s">
        <v>1963</v>
      </c>
      <c r="D1599" s="2" t="s">
        <v>571</v>
      </c>
      <c r="E1599" s="2" t="str">
        <f>VLOOKUP(A1599,Equipos!$1:$1048576,2,0)</f>
        <v>Monitor De Signos Vitales</v>
      </c>
      <c r="F1599" s="2">
        <v>15788.0</v>
      </c>
      <c r="G1599" s="4" t="str">
        <f>VLOOKUP(A1599,Equipos!$A$2:$H$16545,4,FALSE)</f>
        <v>KN-94041506</v>
      </c>
    </row>
    <row r="1600" ht="15.75" customHeight="1">
      <c r="A1600" s="2" t="s">
        <v>587</v>
      </c>
      <c r="B1600" s="5">
        <v>41942.0</v>
      </c>
      <c r="C1600" s="2" t="s">
        <v>1964</v>
      </c>
      <c r="D1600" s="2" t="s">
        <v>28</v>
      </c>
      <c r="E1600" s="2" t="str">
        <f>VLOOKUP(A1600,Equipos!$1:$1048576,2,0)</f>
        <v>Monitor De Signos Vitales</v>
      </c>
      <c r="F1600" s="2">
        <v>13701.0</v>
      </c>
      <c r="G1600" s="4" t="str">
        <f>VLOOKUP(A1600,Equipos!$A$2:$H$16545,4,FALSE)</f>
        <v>EW-43009166</v>
      </c>
    </row>
    <row r="1601" ht="15.75" customHeight="1">
      <c r="A1601" s="2" t="s">
        <v>1337</v>
      </c>
      <c r="B1601" s="5">
        <v>41942.0</v>
      </c>
      <c r="C1601" s="2" t="s">
        <v>1954</v>
      </c>
      <c r="D1601" s="2" t="s">
        <v>571</v>
      </c>
      <c r="E1601" s="2" t="str">
        <f>VLOOKUP(A1601,Equipos!$1:$1048576,2,0)</f>
        <v>Monitor De Signos Vitales</v>
      </c>
      <c r="F1601" s="2">
        <v>15447.0</v>
      </c>
      <c r="G1601" s="4" t="str">
        <f>VLOOKUP(A1601,Equipos!$A$2:$H$16545,4,FALSE)</f>
        <v>KN-89032343</v>
      </c>
    </row>
    <row r="1602" ht="15.75" customHeight="1">
      <c r="A1602" s="2" t="s">
        <v>1965</v>
      </c>
      <c r="B1602" s="5">
        <v>41942.0</v>
      </c>
      <c r="C1602" s="2" t="s">
        <v>1957</v>
      </c>
      <c r="D1602" s="2" t="s">
        <v>571</v>
      </c>
      <c r="E1602" s="2" t="str">
        <f>VLOOKUP(A1602,Equipos!$1:$1048576,2,0)</f>
        <v>Monitor De Signos Vitales</v>
      </c>
      <c r="F1602" s="2">
        <v>16099.0</v>
      </c>
      <c r="G1602" s="4" t="str">
        <f>VLOOKUP(A1602,Equipos!$A$2:$H$16545,4,FALSE)</f>
        <v>KN-04068198</v>
      </c>
    </row>
    <row r="1603" ht="15.75" customHeight="1">
      <c r="A1603" s="2" t="s">
        <v>1309</v>
      </c>
      <c r="B1603" s="5">
        <v>41942.0</v>
      </c>
      <c r="C1603" s="2" t="s">
        <v>1966</v>
      </c>
      <c r="D1603" s="2" t="s">
        <v>571</v>
      </c>
      <c r="E1603" s="2" t="str">
        <f>VLOOKUP(A1603,Equipos!$1:$1048576,2,0)</f>
        <v>Monitor De Signos Vitales</v>
      </c>
      <c r="F1603" s="2">
        <v>14800.0</v>
      </c>
      <c r="G1603" s="4" t="str">
        <f>VLOOKUP(A1603,Equipos!$A$2:$H$16545,4,FALSE)</f>
        <v>KN73006799</v>
      </c>
    </row>
    <row r="1604" ht="15.75" customHeight="1">
      <c r="A1604" s="2" t="s">
        <v>1512</v>
      </c>
      <c r="B1604" s="5">
        <v>41942.0</v>
      </c>
      <c r="C1604" s="2" t="s">
        <v>1957</v>
      </c>
      <c r="D1604" s="2" t="s">
        <v>571</v>
      </c>
      <c r="E1604" s="2" t="str">
        <f>VLOOKUP(A1604,Equipos!$1:$1048576,2,0)</f>
        <v>Monitor De Signos Vitales</v>
      </c>
      <c r="F1604" s="2">
        <v>15211.0</v>
      </c>
      <c r="G1604" s="4" t="str">
        <f>VLOOKUP(A1604,Equipos!$A$2:$H$16545,4,FALSE)</f>
        <v>KN-7A015277</v>
      </c>
    </row>
    <row r="1605" ht="15.75" customHeight="1">
      <c r="A1605" s="2" t="s">
        <v>1685</v>
      </c>
      <c r="B1605" s="5">
        <v>41942.0</v>
      </c>
      <c r="C1605" s="2" t="s">
        <v>1967</v>
      </c>
      <c r="D1605" s="2" t="s">
        <v>31</v>
      </c>
      <c r="E1605" s="2" t="str">
        <f>VLOOKUP(A1605,Equipos!$1:$1048576,2,0)</f>
        <v>Monitor De Signos Vitales</v>
      </c>
      <c r="F1605" s="2">
        <v>16104.0</v>
      </c>
      <c r="G1605" s="4" t="str">
        <f>VLOOKUP(A1605,Equipos!$A$2:$H$16545,4,FALSE)</f>
        <v>KN04074655</v>
      </c>
    </row>
    <row r="1606" ht="15.75" customHeight="1">
      <c r="A1606" s="2" t="s">
        <v>1240</v>
      </c>
      <c r="B1606" s="5">
        <v>41942.0</v>
      </c>
      <c r="C1606" s="2" t="s">
        <v>1968</v>
      </c>
      <c r="D1606" s="2" t="s">
        <v>888</v>
      </c>
      <c r="E1606" s="2" t="str">
        <f>VLOOKUP(A1606,Equipos!$1:$1048576,2,0)</f>
        <v>Monitor De Signos Vitales</v>
      </c>
      <c r="F1606" s="2">
        <v>8133.0</v>
      </c>
      <c r="G1606" s="4" t="str">
        <f>VLOOKUP(A1606,Equipos!$A$2:$H$16545,4,FALSE)</f>
        <v>AA11134645</v>
      </c>
    </row>
    <row r="1607" ht="15.75" customHeight="1">
      <c r="A1607" s="2" t="s">
        <v>1301</v>
      </c>
      <c r="B1607" s="5">
        <v>41942.0</v>
      </c>
      <c r="C1607" s="2" t="s">
        <v>1969</v>
      </c>
      <c r="D1607" s="2" t="s">
        <v>28</v>
      </c>
      <c r="E1607" s="2" t="str">
        <f>VLOOKUP(A1607,Equipos!$1:$1048576,2,0)</f>
        <v>Monitor De Signos Vitales</v>
      </c>
      <c r="F1607" s="2">
        <v>8134.0</v>
      </c>
      <c r="G1607" s="4" t="str">
        <f>VLOOKUP(A1607,Equipos!$A$2:$H$16545,4,FALSE)</f>
        <v>DM06002155</v>
      </c>
    </row>
    <row r="1608" ht="15.75" customHeight="1">
      <c r="A1608" s="2" t="s">
        <v>1240</v>
      </c>
      <c r="B1608" s="5">
        <v>41942.0</v>
      </c>
      <c r="C1608" s="2" t="s">
        <v>1970</v>
      </c>
      <c r="D1608" s="2" t="s">
        <v>28</v>
      </c>
      <c r="E1608" s="2" t="str">
        <f>VLOOKUP(A1608,Equipos!$1:$1048576,2,0)</f>
        <v>Monitor De Signos Vitales</v>
      </c>
      <c r="F1608" s="2">
        <v>8133.0</v>
      </c>
      <c r="G1608" s="4" t="str">
        <f>VLOOKUP(A1608,Equipos!$A$2:$H$16545,4,FALSE)</f>
        <v>AA11134645</v>
      </c>
    </row>
    <row r="1609" ht="15.75" customHeight="1">
      <c r="A1609" s="2" t="s">
        <v>1529</v>
      </c>
      <c r="B1609" s="5">
        <v>41942.0</v>
      </c>
      <c r="C1609" s="2" t="s">
        <v>1971</v>
      </c>
      <c r="D1609" s="2" t="s">
        <v>196</v>
      </c>
      <c r="E1609" s="2" t="str">
        <f>VLOOKUP(A1609,Equipos!$1:$1048576,2,0)</f>
        <v>Monitor De Signos Vitales</v>
      </c>
      <c r="F1609" s="2">
        <v>10598.0</v>
      </c>
      <c r="G1609" s="4" t="str">
        <f>VLOOKUP(A1609,Equipos!$A$2:$H$16545,4,FALSE)</f>
        <v>CC-31125074</v>
      </c>
    </row>
    <row r="1610" ht="15.75" customHeight="1">
      <c r="A1610" s="2" t="s">
        <v>569</v>
      </c>
      <c r="B1610" s="5">
        <v>41942.0</v>
      </c>
      <c r="C1610" s="2" t="s">
        <v>1972</v>
      </c>
      <c r="D1610" s="2" t="s">
        <v>196</v>
      </c>
      <c r="E1610" s="2" t="str">
        <f>VLOOKUP(A1610,Equipos!$1:$1048576,2,0)</f>
        <v>Monitor De Signos Vitales</v>
      </c>
      <c r="F1610" s="2">
        <v>10553.0</v>
      </c>
      <c r="G1610" s="4" t="str">
        <f>VLOOKUP(A1610,Equipos!$A$2:$H$16545,4,FALSE)</f>
        <v>CC22121790</v>
      </c>
    </row>
    <row r="1611" ht="15.75" customHeight="1">
      <c r="A1611" s="2" t="s">
        <v>1544</v>
      </c>
      <c r="B1611" s="5">
        <v>41942.0</v>
      </c>
      <c r="C1611" s="2" t="s">
        <v>1973</v>
      </c>
      <c r="D1611" s="2" t="s">
        <v>28</v>
      </c>
      <c r="E1611" s="2" t="str">
        <f>VLOOKUP(A1611,Equipos!$1:$1048576,2,0)</f>
        <v>Monitor De Signos Vitales</v>
      </c>
      <c r="F1611" s="2">
        <v>9065.0</v>
      </c>
      <c r="G1611" s="4" t="str">
        <f>VLOOKUP(A1611,Equipos!$A$2:$H$16545,4,FALSE)</f>
        <v>AA79102589</v>
      </c>
    </row>
    <row r="1612" ht="15.75" customHeight="1">
      <c r="A1612" s="2" t="s">
        <v>1245</v>
      </c>
      <c r="B1612" s="5">
        <v>41942.0</v>
      </c>
      <c r="C1612" s="2" t="s">
        <v>1974</v>
      </c>
      <c r="D1612" s="2" t="s">
        <v>571</v>
      </c>
      <c r="E1612" s="2" t="str">
        <f>VLOOKUP(A1612,Equipos!$1:$1048576,2,0)</f>
        <v>Monitor De Signos Vitales</v>
      </c>
      <c r="F1612" s="2">
        <v>490.0</v>
      </c>
      <c r="G1612" s="4" t="str">
        <f>VLOOKUP(A1612,Equipos!$A$2:$H$16545,4,FALSE)</f>
        <v>AA93114413</v>
      </c>
    </row>
    <row r="1613" ht="15.75" customHeight="1">
      <c r="A1613" s="2" t="s">
        <v>1490</v>
      </c>
      <c r="B1613" s="5">
        <v>41942.0</v>
      </c>
      <c r="C1613" s="2" t="s">
        <v>1975</v>
      </c>
      <c r="D1613" s="2" t="s">
        <v>16</v>
      </c>
      <c r="E1613" s="2" t="str">
        <f>VLOOKUP(A1613,Equipos!$1:$1048576,2,0)</f>
        <v>Monitor De Signos Vitales</v>
      </c>
      <c r="F1613" s="2">
        <v>9875.0</v>
      </c>
      <c r="G1613" s="4" t="str">
        <f>VLOOKUP(A1613,Equipos!$A$2:$H$16545,4,FALSE)</f>
        <v>CC26122861</v>
      </c>
    </row>
    <row r="1614" ht="15.75" customHeight="1">
      <c r="A1614" s="2" t="s">
        <v>1538</v>
      </c>
      <c r="B1614" s="5">
        <v>41942.0</v>
      </c>
      <c r="C1614" s="2" t="s">
        <v>1976</v>
      </c>
      <c r="D1614" s="2" t="s">
        <v>28</v>
      </c>
      <c r="E1614" s="2" t="str">
        <f>VLOOKUP(A1614,Equipos!$1:$1048576,2,0)</f>
        <v>Monitor De Signos Vitales</v>
      </c>
      <c r="F1614" s="2">
        <v>162.0</v>
      </c>
      <c r="G1614" s="4" t="str">
        <f>VLOOKUP(A1614,Equipos!$A$2:$H$16545,4,FALSE)</f>
        <v>AAW07240075SA</v>
      </c>
    </row>
    <row r="1615" ht="15.75" customHeight="1">
      <c r="A1615" s="2" t="s">
        <v>1588</v>
      </c>
      <c r="B1615" s="5">
        <v>41942.0</v>
      </c>
      <c r="C1615" s="2" t="s">
        <v>1977</v>
      </c>
      <c r="D1615" s="2" t="s">
        <v>28</v>
      </c>
      <c r="E1615" s="2" t="str">
        <f>VLOOKUP(A1615,Equipos!$1:$1048576,2,0)</f>
        <v>Monitor De Signos Vitales</v>
      </c>
      <c r="F1615" s="2">
        <v>15788.0</v>
      </c>
      <c r="G1615" s="4" t="str">
        <f>VLOOKUP(A1615,Equipos!$A$2:$H$16545,4,FALSE)</f>
        <v>KN-94041506</v>
      </c>
    </row>
    <row r="1616" ht="15.75" customHeight="1">
      <c r="A1616" s="2" t="s">
        <v>1235</v>
      </c>
      <c r="B1616" s="5">
        <v>41942.0</v>
      </c>
      <c r="C1616" s="2" t="s">
        <v>1978</v>
      </c>
      <c r="D1616" s="2" t="s">
        <v>571</v>
      </c>
      <c r="E1616" s="2" t="str">
        <f>VLOOKUP(A1616,Equipos!$1:$1048576,2,0)</f>
        <v>Monitor De Signos Vitales</v>
      </c>
      <c r="F1616" s="2">
        <v>10012.0</v>
      </c>
      <c r="G1616" s="4" t="str">
        <f>VLOOKUP(A1616,Equipos!$A$2:$H$16545,4,FALSE)</f>
        <v>CC28123459</v>
      </c>
    </row>
    <row r="1617" ht="15.75" customHeight="1">
      <c r="A1617" s="2" t="s">
        <v>581</v>
      </c>
      <c r="B1617" s="5">
        <v>41942.0</v>
      </c>
      <c r="C1617" s="2" t="s">
        <v>1979</v>
      </c>
      <c r="D1617" s="2" t="s">
        <v>571</v>
      </c>
      <c r="E1617" s="2" t="str">
        <f>VLOOKUP(A1617,Equipos!$1:$1048576,2,0)</f>
        <v>Monitor De Signos Vitales</v>
      </c>
      <c r="F1617" s="2">
        <v>15448.0</v>
      </c>
      <c r="G1617" s="4" t="str">
        <f>VLOOKUP(A1617,Equipos!$A$2:$H$16545,4,FALSE)</f>
        <v>KN-89032342</v>
      </c>
    </row>
    <row r="1618" ht="15.75" customHeight="1">
      <c r="A1618" s="2" t="s">
        <v>585</v>
      </c>
      <c r="B1618" s="5">
        <v>41942.0</v>
      </c>
      <c r="C1618" s="2" t="s">
        <v>1980</v>
      </c>
      <c r="D1618" s="2" t="s">
        <v>571</v>
      </c>
      <c r="E1618" s="2" t="str">
        <f>VLOOKUP(A1618,Equipos!$1:$1048576,2,0)</f>
        <v>Monitor De Signos Vitales</v>
      </c>
      <c r="F1618" s="2">
        <v>15449.0</v>
      </c>
      <c r="G1618" s="4" t="str">
        <f>VLOOKUP(A1618,Equipos!$A$2:$H$16545,4,FALSE)</f>
        <v>KN-89032344</v>
      </c>
    </row>
    <row r="1619" ht="15.75" customHeight="1">
      <c r="A1619" s="2" t="s">
        <v>1235</v>
      </c>
      <c r="B1619" s="5">
        <v>41942.0</v>
      </c>
      <c r="C1619" s="2" t="s">
        <v>1981</v>
      </c>
      <c r="D1619" s="2" t="s">
        <v>571</v>
      </c>
      <c r="E1619" s="2" t="str">
        <f>VLOOKUP(A1619,Equipos!$1:$1048576,2,0)</f>
        <v>Monitor De Signos Vitales</v>
      </c>
      <c r="F1619" s="2">
        <v>10012.0</v>
      </c>
      <c r="G1619" s="4" t="str">
        <f>VLOOKUP(A1619,Equipos!$A$2:$H$16545,4,FALSE)</f>
        <v>CC28123459</v>
      </c>
    </row>
    <row r="1620" ht="15.75" customHeight="1">
      <c r="A1620" s="2" t="s">
        <v>583</v>
      </c>
      <c r="B1620" s="5">
        <v>41942.0</v>
      </c>
      <c r="C1620" s="2" t="s">
        <v>1982</v>
      </c>
      <c r="D1620" s="2" t="s">
        <v>571</v>
      </c>
      <c r="E1620" s="2" t="str">
        <f>VLOOKUP(A1620,Equipos!$1:$1048576,2,0)</f>
        <v>Monitor De Signos Vitales</v>
      </c>
      <c r="F1620" s="2">
        <v>14951.0</v>
      </c>
      <c r="G1620" s="4" t="str">
        <f>VLOOKUP(A1620,Equipos!$A$2:$H$16545,4,FALSE)</f>
        <v>KN75009297</v>
      </c>
    </row>
    <row r="1621" ht="15.75" customHeight="1">
      <c r="A1621" s="2" t="s">
        <v>1965</v>
      </c>
      <c r="B1621" s="5">
        <v>41942.0</v>
      </c>
      <c r="C1621" s="2" t="s">
        <v>1983</v>
      </c>
      <c r="D1621" s="2" t="s">
        <v>571</v>
      </c>
      <c r="E1621" s="2" t="str">
        <f>VLOOKUP(A1621,Equipos!$1:$1048576,2,0)</f>
        <v>Monitor De Signos Vitales</v>
      </c>
      <c r="F1621" s="2">
        <v>16099.0</v>
      </c>
      <c r="G1621" s="4" t="str">
        <f>VLOOKUP(A1621,Equipos!$A$2:$H$16545,4,FALSE)</f>
        <v>KN-04068198</v>
      </c>
    </row>
    <row r="1622" ht="15.75" customHeight="1">
      <c r="A1622" s="2" t="s">
        <v>587</v>
      </c>
      <c r="B1622" s="5">
        <v>41942.0</v>
      </c>
      <c r="C1622" s="2" t="s">
        <v>1984</v>
      </c>
      <c r="D1622" s="2" t="s">
        <v>571</v>
      </c>
      <c r="E1622" s="2" t="str">
        <f>VLOOKUP(A1622,Equipos!$1:$1048576,2,0)</f>
        <v>Monitor De Signos Vitales</v>
      </c>
      <c r="F1622" s="2">
        <v>13701.0</v>
      </c>
      <c r="G1622" s="4" t="str">
        <f>VLOOKUP(A1622,Equipos!$A$2:$H$16545,4,FALSE)</f>
        <v>EW-43009166</v>
      </c>
    </row>
    <row r="1623" ht="15.75" customHeight="1">
      <c r="A1623" s="2" t="s">
        <v>1296</v>
      </c>
      <c r="B1623" s="5">
        <v>41942.0</v>
      </c>
      <c r="C1623" s="2" t="s">
        <v>1985</v>
      </c>
      <c r="D1623" s="2" t="s">
        <v>28</v>
      </c>
      <c r="E1623" s="2" t="str">
        <f>VLOOKUP(A1623,Equipos!$1:$1048576,2,0)</f>
        <v>Monitor De Signos Vitales</v>
      </c>
      <c r="F1623" s="2">
        <v>9877.0</v>
      </c>
      <c r="G1623" s="4" t="str">
        <f>VLOOKUP(A1623,Equipos!$A$2:$H$16545,4,FALSE)</f>
        <v>CC26122857</v>
      </c>
    </row>
    <row r="1624" ht="15.75" customHeight="1">
      <c r="A1624" s="2" t="s">
        <v>1685</v>
      </c>
      <c r="B1624" s="5">
        <v>41942.0</v>
      </c>
      <c r="C1624" s="2" t="s">
        <v>1986</v>
      </c>
      <c r="D1624" s="2" t="s">
        <v>678</v>
      </c>
      <c r="E1624" s="2" t="str">
        <f>VLOOKUP(A1624,Equipos!$1:$1048576,2,0)</f>
        <v>Monitor De Signos Vitales</v>
      </c>
      <c r="F1624" s="2">
        <v>16104.0</v>
      </c>
      <c r="G1624" s="4" t="str">
        <f>VLOOKUP(A1624,Equipos!$A$2:$H$16545,4,FALSE)</f>
        <v>KN04074655</v>
      </c>
    </row>
    <row r="1625" ht="15.75" customHeight="1">
      <c r="A1625" s="2" t="s">
        <v>1240</v>
      </c>
      <c r="B1625" s="5">
        <v>41942.0</v>
      </c>
      <c r="C1625" s="2" t="s">
        <v>1971</v>
      </c>
      <c r="D1625" s="2" t="s">
        <v>196</v>
      </c>
      <c r="E1625" s="2" t="str">
        <f>VLOOKUP(A1625,Equipos!$1:$1048576,2,0)</f>
        <v>Monitor De Signos Vitales</v>
      </c>
      <c r="F1625" s="2">
        <v>8133.0</v>
      </c>
      <c r="G1625" s="4" t="str">
        <f>VLOOKUP(A1625,Equipos!$A$2:$H$16545,4,FALSE)</f>
        <v>AA11134645</v>
      </c>
    </row>
    <row r="1626" ht="15.75" customHeight="1">
      <c r="A1626" s="2" t="s">
        <v>1987</v>
      </c>
      <c r="B1626" s="5">
        <v>41942.0</v>
      </c>
      <c r="C1626" s="2" t="s">
        <v>1988</v>
      </c>
      <c r="D1626" s="2" t="s">
        <v>196</v>
      </c>
      <c r="E1626" s="2" t="str">
        <f>VLOOKUP(A1626,Equipos!$1:$1048576,2,0)</f>
        <v>Monitor De Signos Vitales</v>
      </c>
      <c r="F1626" s="2">
        <v>16767.0</v>
      </c>
      <c r="G1626" s="4" t="str">
        <f>VLOOKUP(A1626,Equipos!$A$2:$H$16545,4,FALSE)</f>
        <v>KN-0A083835</v>
      </c>
    </row>
    <row r="1627" ht="15.75" customHeight="1">
      <c r="A1627" s="2" t="s">
        <v>1685</v>
      </c>
      <c r="B1627" s="5">
        <v>41942.0</v>
      </c>
      <c r="C1627" s="2" t="s">
        <v>1989</v>
      </c>
      <c r="D1627" s="2" t="s">
        <v>571</v>
      </c>
      <c r="E1627" s="2" t="str">
        <f>VLOOKUP(A1627,Equipos!$1:$1048576,2,0)</f>
        <v>Monitor De Signos Vitales</v>
      </c>
      <c r="F1627" s="2">
        <v>16104.0</v>
      </c>
      <c r="G1627" s="4" t="str">
        <f>VLOOKUP(A1627,Equipos!$A$2:$H$16545,4,FALSE)</f>
        <v>KN04074655</v>
      </c>
    </row>
    <row r="1628" ht="15.75" customHeight="1">
      <c r="A1628" s="2" t="s">
        <v>1524</v>
      </c>
      <c r="B1628" s="5">
        <v>41942.0</v>
      </c>
      <c r="C1628" s="2" t="s">
        <v>1406</v>
      </c>
      <c r="D1628" s="2" t="s">
        <v>571</v>
      </c>
      <c r="E1628" s="2" t="str">
        <f>VLOOKUP(A1628,Equipos!$1:$1048576,2,0)</f>
        <v>Monitor De Signos Vitales</v>
      </c>
      <c r="F1628" s="2">
        <v>10009.0</v>
      </c>
      <c r="G1628" s="4" t="str">
        <f>VLOOKUP(A1628,Equipos!$A$2:$H$16545,4,FALSE)</f>
        <v>CC28123456</v>
      </c>
    </row>
    <row r="1629" ht="15.75" customHeight="1">
      <c r="A1629" s="2" t="s">
        <v>1238</v>
      </c>
      <c r="B1629" s="5">
        <v>41942.0</v>
      </c>
      <c r="C1629" s="2" t="s">
        <v>1990</v>
      </c>
      <c r="D1629" s="2" t="s">
        <v>28</v>
      </c>
      <c r="E1629" s="2" t="str">
        <f>VLOOKUP(A1629,Equipos!$1:$1048576,2,0)</f>
        <v>Monitor De Signos Vitales</v>
      </c>
      <c r="F1629" s="2">
        <v>10010.0</v>
      </c>
      <c r="G1629" s="4" t="str">
        <f>VLOOKUP(A1629,Equipos!$A$2:$H$16545,4,FALSE)</f>
        <v>CC-28123454</v>
      </c>
    </row>
    <row r="1630" ht="15.75" customHeight="1">
      <c r="A1630" s="2" t="s">
        <v>1532</v>
      </c>
      <c r="B1630" s="5">
        <v>41942.0</v>
      </c>
      <c r="C1630" s="2" t="s">
        <v>1991</v>
      </c>
      <c r="D1630" s="2" t="s">
        <v>28</v>
      </c>
      <c r="E1630" s="2" t="str">
        <f>VLOOKUP(A1630,Equipos!$1:$1048576,2,0)</f>
        <v>Monitor De Signos Vitales</v>
      </c>
      <c r="F1630" s="2">
        <v>3845.0</v>
      </c>
      <c r="G1630" s="4" t="str">
        <f>VLOOKUP(A1630,Equipos!$A$2:$H$16545,4,FALSE)</f>
        <v>AA88110329</v>
      </c>
    </row>
    <row r="1631" ht="15.75" customHeight="1">
      <c r="A1631" s="2" t="s">
        <v>1209</v>
      </c>
      <c r="B1631" s="5">
        <v>41942.0</v>
      </c>
      <c r="C1631" s="2" t="s">
        <v>1992</v>
      </c>
      <c r="D1631" s="2" t="s">
        <v>28</v>
      </c>
      <c r="E1631" s="2" t="str">
        <f>VLOOKUP(A1631,Equipos!$1:$1048576,2,0)</f>
        <v>Monitor De Signos Vitales</v>
      </c>
      <c r="F1631" s="2">
        <v>10571.0</v>
      </c>
      <c r="G1631" s="4" t="str">
        <f>VLOOKUP(A1631,Equipos!$A$2:$H$16545,4,FALSE)</f>
        <v>CC-31125078</v>
      </c>
    </row>
    <row r="1632" ht="15.75" customHeight="1">
      <c r="A1632" s="2" t="s">
        <v>1255</v>
      </c>
      <c r="B1632" s="5">
        <v>41942.0</v>
      </c>
      <c r="C1632" s="2" t="s">
        <v>1993</v>
      </c>
      <c r="D1632" s="2" t="s">
        <v>196</v>
      </c>
      <c r="E1632" s="2" t="str">
        <f>VLOOKUP(A1632,Equipos!$1:$1048576,2,0)</f>
        <v>Monitor De Signos Vitales</v>
      </c>
      <c r="F1632" s="2">
        <v>14211.0</v>
      </c>
      <c r="G1632" s="4" t="str">
        <f>VLOOKUP(A1632,Equipos!$A$2:$H$16545,4,FALSE)</f>
        <v>FG-54019473</v>
      </c>
    </row>
    <row r="1633" ht="15.75" customHeight="1">
      <c r="A1633" s="2" t="s">
        <v>1316</v>
      </c>
      <c r="B1633" s="5">
        <v>41942.0</v>
      </c>
      <c r="C1633" s="2" t="s">
        <v>1994</v>
      </c>
      <c r="D1633" s="2" t="s">
        <v>28</v>
      </c>
      <c r="E1633" s="2" t="str">
        <f>VLOOKUP(A1633,Equipos!$1:$1048576,2,0)</f>
        <v>Monitor De Signos Vitales</v>
      </c>
      <c r="F1633" s="2">
        <v>15297.0</v>
      </c>
      <c r="G1633" s="4" t="str">
        <f>VLOOKUP(A1633,Equipos!$A$2:$H$16545,4,FALSE)</f>
        <v>KN-82020256</v>
      </c>
    </row>
    <row r="1634" ht="15.75" customHeight="1">
      <c r="A1634" s="2" t="s">
        <v>1184</v>
      </c>
      <c r="B1634" s="5">
        <v>41942.0</v>
      </c>
      <c r="C1634" s="2" t="s">
        <v>1995</v>
      </c>
      <c r="D1634" s="2" t="s">
        <v>571</v>
      </c>
      <c r="E1634" s="2" t="str">
        <f>VLOOKUP(A1634,Equipos!$1:$1048576,2,0)</f>
        <v>Monitor De Signos Vitales</v>
      </c>
      <c r="F1634" s="2">
        <v>10569.0</v>
      </c>
      <c r="G1634" s="4" t="str">
        <f>VLOOKUP(A1634,Equipos!$A$2:$H$16545,4,FALSE)</f>
        <v>CC-31125077</v>
      </c>
    </row>
    <row r="1635" ht="15.75" customHeight="1">
      <c r="A1635" s="2" t="s">
        <v>1271</v>
      </c>
      <c r="B1635" s="5">
        <v>41942.0</v>
      </c>
      <c r="C1635" s="2" t="s">
        <v>1996</v>
      </c>
      <c r="D1635" s="2" t="s">
        <v>888</v>
      </c>
      <c r="E1635" s="2" t="str">
        <f>VLOOKUP(A1635,Equipos!$1:$1048576,2,0)</f>
        <v>Monitor De Signos Vitales</v>
      </c>
      <c r="F1635" s="2">
        <v>15590.0</v>
      </c>
      <c r="G1635" s="4" t="str">
        <f>VLOOKUP(A1635,Equipos!$A$2:$H$16545,4,FALSE)</f>
        <v>6009577567</v>
      </c>
    </row>
    <row r="1636" ht="15.75" customHeight="1">
      <c r="A1636" s="2" t="s">
        <v>1286</v>
      </c>
      <c r="B1636" s="5">
        <v>41942.0</v>
      </c>
      <c r="C1636" s="2" t="s">
        <v>1992</v>
      </c>
      <c r="D1636" s="2" t="s">
        <v>28</v>
      </c>
      <c r="E1636" s="2" t="str">
        <f>VLOOKUP(A1636,Equipos!$1:$1048576,2,0)</f>
        <v>Monitor De Signos Vitales</v>
      </c>
      <c r="F1636" s="2">
        <v>10047.0</v>
      </c>
      <c r="G1636" s="4" t="str">
        <f>VLOOKUP(A1636,Equipos!$A$2:$H$16545,4,FALSE)</f>
        <v>EX-31004636</v>
      </c>
    </row>
    <row r="1637" ht="15.75" customHeight="1">
      <c r="A1637" s="2" t="s">
        <v>1235</v>
      </c>
      <c r="B1637" s="5">
        <v>41942.0</v>
      </c>
      <c r="C1637" s="2" t="s">
        <v>1997</v>
      </c>
      <c r="D1637" s="2" t="s">
        <v>16</v>
      </c>
      <c r="E1637" s="2" t="str">
        <f>VLOOKUP(A1637,Equipos!$1:$1048576,2,0)</f>
        <v>Monitor De Signos Vitales</v>
      </c>
      <c r="F1637" s="2">
        <v>10012.0</v>
      </c>
      <c r="G1637" s="4" t="str">
        <f>VLOOKUP(A1637,Equipos!$A$2:$H$16545,4,FALSE)</f>
        <v>CC28123459</v>
      </c>
    </row>
    <row r="1638" ht="15.75" customHeight="1">
      <c r="A1638" s="2" t="s">
        <v>574</v>
      </c>
      <c r="B1638" s="5">
        <v>41942.0</v>
      </c>
      <c r="C1638" s="2" t="s">
        <v>1998</v>
      </c>
      <c r="D1638" s="2" t="s">
        <v>28</v>
      </c>
      <c r="E1638" s="2" t="str">
        <f>VLOOKUP(A1638,Equipos!$1:$1048576,2,0)</f>
        <v>Monitor De Signos Vitales</v>
      </c>
      <c r="F1638" s="2">
        <v>9874.0</v>
      </c>
      <c r="G1638" s="4" t="str">
        <f>VLOOKUP(A1638,Equipos!$A$2:$H$16545,4,FALSE)</f>
        <v>EX24001257</v>
      </c>
    </row>
    <row r="1639" ht="15.75" customHeight="1">
      <c r="A1639" s="2" t="s">
        <v>1566</v>
      </c>
      <c r="B1639" s="5">
        <v>41942.0</v>
      </c>
      <c r="C1639" s="2" t="s">
        <v>1999</v>
      </c>
      <c r="D1639" s="2" t="s">
        <v>571</v>
      </c>
      <c r="E1639" s="2" t="str">
        <f>VLOOKUP(A1639,Equipos!$1:$1048576,2,0)</f>
        <v>Monitor De Signos Vitales</v>
      </c>
      <c r="F1639" s="2">
        <v>15467.0</v>
      </c>
      <c r="G1639" s="4" t="str">
        <f>VLOOKUP(A1639,Equipos!$A$2:$H$16545,4,FALSE)</f>
        <v>6009570075</v>
      </c>
    </row>
    <row r="1640" ht="15.75" customHeight="1">
      <c r="A1640" s="2" t="s">
        <v>1566</v>
      </c>
      <c r="B1640" s="5">
        <v>41942.0</v>
      </c>
      <c r="C1640" s="2" t="s">
        <v>2000</v>
      </c>
      <c r="D1640" s="2" t="s">
        <v>571</v>
      </c>
      <c r="E1640" s="2" t="str">
        <f>VLOOKUP(A1640,Equipos!$1:$1048576,2,0)</f>
        <v>Monitor De Signos Vitales</v>
      </c>
      <c r="F1640" s="2">
        <v>15467.0</v>
      </c>
      <c r="G1640" s="4" t="str">
        <f>VLOOKUP(A1640,Equipos!$A$2:$H$16545,4,FALSE)</f>
        <v>6009570075</v>
      </c>
    </row>
    <row r="1641" ht="15.75" customHeight="1">
      <c r="A1641" s="2" t="s">
        <v>1502</v>
      </c>
      <c r="B1641" s="5">
        <v>41942.0</v>
      </c>
      <c r="C1641" s="2" t="s">
        <v>2001</v>
      </c>
      <c r="D1641" s="2" t="s">
        <v>16</v>
      </c>
      <c r="E1641" s="2" t="str">
        <f>VLOOKUP(A1641,Equipos!$1:$1048576,2,0)</f>
        <v>Monitor De Signos Vitales</v>
      </c>
      <c r="F1641" s="2">
        <v>15574.0</v>
      </c>
      <c r="G1641" s="4" t="str">
        <f>VLOOKUP(A1641,Equipos!$A$2:$H$16545,4,FALSE)</f>
        <v>KN8C034437</v>
      </c>
    </row>
    <row r="1642" ht="15.75" customHeight="1">
      <c r="A1642" s="2" t="s">
        <v>1209</v>
      </c>
      <c r="B1642" s="5">
        <v>41942.0</v>
      </c>
      <c r="C1642" s="2" t="s">
        <v>2002</v>
      </c>
      <c r="D1642" s="2" t="s">
        <v>28</v>
      </c>
      <c r="E1642" s="2" t="str">
        <f>VLOOKUP(A1642,Equipos!$1:$1048576,2,0)</f>
        <v>Monitor De Signos Vitales</v>
      </c>
      <c r="F1642" s="2">
        <v>10571.0</v>
      </c>
      <c r="G1642" s="4" t="str">
        <f>VLOOKUP(A1642,Equipos!$A$2:$H$16545,4,FALSE)</f>
        <v>CC-31125078</v>
      </c>
    </row>
    <row r="1643" ht="15.75" customHeight="1">
      <c r="A1643" s="2" t="s">
        <v>1211</v>
      </c>
      <c r="B1643" s="5">
        <v>41942.0</v>
      </c>
      <c r="C1643" s="2" t="s">
        <v>2003</v>
      </c>
      <c r="D1643" s="2" t="s">
        <v>28</v>
      </c>
      <c r="E1643" s="2" t="str">
        <f>VLOOKUP(A1643,Equipos!$1:$1048576,2,0)</f>
        <v>Monitor De Signos Vitales</v>
      </c>
      <c r="F1643" s="2">
        <v>361.0</v>
      </c>
      <c r="G1643" s="4" t="str">
        <f>VLOOKUP(A1643,Equipos!$A$2:$H$16545,4,FALSE)</f>
        <v>AAW07210246SA</v>
      </c>
    </row>
    <row r="1644" ht="15.75" customHeight="1">
      <c r="A1644" s="2" t="s">
        <v>1217</v>
      </c>
      <c r="B1644" s="5">
        <v>41942.0</v>
      </c>
      <c r="C1644" s="2" t="s">
        <v>2004</v>
      </c>
      <c r="D1644" s="2" t="s">
        <v>571</v>
      </c>
      <c r="E1644" s="2" t="str">
        <f>VLOOKUP(A1644,Equipos!$1:$1048576,2,0)</f>
        <v>Monitor De Signos Vitales</v>
      </c>
      <c r="F1644" s="2">
        <v>15577.0</v>
      </c>
      <c r="G1644" s="4" t="str">
        <f>VLOOKUP(A1644,Equipos!$A$2:$H$16545,4,FALSE)</f>
        <v>KN8C034414</v>
      </c>
    </row>
    <row r="1645" ht="15.75" customHeight="1">
      <c r="A1645" s="2" t="s">
        <v>574</v>
      </c>
      <c r="B1645" s="5">
        <v>41942.0</v>
      </c>
      <c r="C1645" s="2" t="s">
        <v>2005</v>
      </c>
      <c r="D1645" s="2" t="s">
        <v>571</v>
      </c>
      <c r="E1645" s="2" t="str">
        <f>VLOOKUP(A1645,Equipos!$1:$1048576,2,0)</f>
        <v>Monitor De Signos Vitales</v>
      </c>
      <c r="F1645" s="2">
        <v>9874.0</v>
      </c>
      <c r="G1645" s="4" t="str">
        <f>VLOOKUP(A1645,Equipos!$A$2:$H$16545,4,FALSE)</f>
        <v>EX24001257</v>
      </c>
    </row>
    <row r="1646" ht="15.75" customHeight="1">
      <c r="A1646" s="2" t="s">
        <v>1294</v>
      </c>
      <c r="B1646" s="5">
        <v>41942.0</v>
      </c>
      <c r="C1646" s="2" t="s">
        <v>2006</v>
      </c>
      <c r="D1646" s="2" t="s">
        <v>571</v>
      </c>
      <c r="E1646" s="2" t="str">
        <f>VLOOKUP(A1646,Equipos!$1:$1048576,2,0)</f>
        <v>Monitor De Signos Vitales</v>
      </c>
      <c r="F1646" s="2">
        <v>13491.0</v>
      </c>
      <c r="G1646" s="4" t="str">
        <f>VLOOKUP(A1646,Equipos!$A$2:$H$16545,4,FALSE)</f>
        <v>CC53131303</v>
      </c>
    </row>
    <row r="1647" ht="15.75" customHeight="1">
      <c r="A1647" s="2" t="s">
        <v>1321</v>
      </c>
      <c r="B1647" s="5">
        <v>41942.0</v>
      </c>
      <c r="C1647" s="2" t="s">
        <v>2007</v>
      </c>
      <c r="D1647" s="2" t="s">
        <v>31</v>
      </c>
      <c r="E1647" s="2" t="str">
        <f>VLOOKUP(A1647,Equipos!$1:$1048576,2,0)</f>
        <v>Monitor De Signos Vitales</v>
      </c>
      <c r="F1647" s="2">
        <v>121.0</v>
      </c>
      <c r="G1647" s="4" t="str">
        <f>VLOOKUP(A1647,Equipos!$A$2:$H$16545,4,FALSE)</f>
        <v>AAW07300275CA</v>
      </c>
    </row>
    <row r="1648" ht="15.75" customHeight="1">
      <c r="A1648" s="2" t="s">
        <v>1224</v>
      </c>
      <c r="B1648" s="5">
        <v>41942.0</v>
      </c>
      <c r="C1648" s="2" t="s">
        <v>2008</v>
      </c>
      <c r="D1648" s="2" t="s">
        <v>571</v>
      </c>
      <c r="E1648" s="2" t="str">
        <f>VLOOKUP(A1648,Equipos!$1:$1048576,2,0)</f>
        <v>Monitor De Signos Vitales</v>
      </c>
      <c r="F1648" s="2">
        <v>15787.0</v>
      </c>
      <c r="G1648" s="4" t="str">
        <f>VLOOKUP(A1648,Equipos!$A$2:$H$16545,4,FALSE)</f>
        <v>KN-94041449</v>
      </c>
    </row>
    <row r="1649" ht="15.75" customHeight="1">
      <c r="A1649" s="2" t="s">
        <v>1209</v>
      </c>
      <c r="B1649" s="5">
        <v>41942.0</v>
      </c>
      <c r="C1649" s="2" t="s">
        <v>2009</v>
      </c>
      <c r="D1649" s="2" t="s">
        <v>571</v>
      </c>
      <c r="E1649" s="2" t="str">
        <f>VLOOKUP(A1649,Equipos!$1:$1048576,2,0)</f>
        <v>Monitor De Signos Vitales</v>
      </c>
      <c r="F1649" s="2">
        <v>10571.0</v>
      </c>
      <c r="G1649" s="4" t="str">
        <f>VLOOKUP(A1649,Equipos!$A$2:$H$16545,4,FALSE)</f>
        <v>CC-31125078</v>
      </c>
    </row>
    <row r="1650" ht="15.75" customHeight="1">
      <c r="A1650" s="2" t="s">
        <v>1244</v>
      </c>
      <c r="B1650" s="5">
        <v>41942.0</v>
      </c>
      <c r="C1650" s="2" t="s">
        <v>2010</v>
      </c>
      <c r="D1650" s="2" t="s">
        <v>28</v>
      </c>
      <c r="E1650" s="2" t="str">
        <f>VLOOKUP(A1650,Equipos!$1:$1048576,2,0)</f>
        <v>Monitor De Signos Vitales</v>
      </c>
      <c r="F1650" s="2">
        <v>8128.0</v>
      </c>
      <c r="G1650" s="4" t="str">
        <f>VLOOKUP(A1650,Equipos!$A$2:$H$16545,4,FALSE)</f>
        <v>DM06002156</v>
      </c>
    </row>
    <row r="1651" ht="15.75" customHeight="1">
      <c r="A1651" s="2" t="s">
        <v>1206</v>
      </c>
      <c r="B1651" s="5">
        <v>41942.0</v>
      </c>
      <c r="C1651" s="2" t="s">
        <v>2011</v>
      </c>
      <c r="D1651" s="2" t="s">
        <v>571</v>
      </c>
      <c r="E1651" s="2" t="str">
        <f>VLOOKUP(A1651,Equipos!$1:$1048576,2,0)</f>
        <v>Monitor De Signos Vitales</v>
      </c>
      <c r="F1651" s="2">
        <v>11418.0</v>
      </c>
      <c r="G1651" s="4" t="str">
        <f>VLOOKUP(A1651,Equipos!$A$2:$H$16545,4,FALSE)</f>
        <v>CC3A127331</v>
      </c>
    </row>
    <row r="1652" ht="15.75" customHeight="1">
      <c r="A1652" s="2" t="s">
        <v>574</v>
      </c>
      <c r="B1652" s="5">
        <v>41942.0</v>
      </c>
      <c r="C1652" s="2" t="s">
        <v>1990</v>
      </c>
      <c r="D1652" s="2" t="s">
        <v>28</v>
      </c>
      <c r="E1652" s="2" t="str">
        <f>VLOOKUP(A1652,Equipos!$1:$1048576,2,0)</f>
        <v>Monitor De Signos Vitales</v>
      </c>
      <c r="F1652" s="2">
        <v>9874.0</v>
      </c>
      <c r="G1652" s="4" t="str">
        <f>VLOOKUP(A1652,Equipos!$A$2:$H$16545,4,FALSE)</f>
        <v>EX24001257</v>
      </c>
    </row>
    <row r="1653" ht="15.75" customHeight="1">
      <c r="A1653" s="2" t="s">
        <v>581</v>
      </c>
      <c r="B1653" s="5">
        <v>41942.0</v>
      </c>
      <c r="C1653" s="2" t="s">
        <v>2012</v>
      </c>
      <c r="D1653" s="2" t="s">
        <v>196</v>
      </c>
      <c r="E1653" s="2" t="str">
        <f>VLOOKUP(A1653,Equipos!$1:$1048576,2,0)</f>
        <v>Monitor De Signos Vitales</v>
      </c>
      <c r="F1653" s="2">
        <v>15448.0</v>
      </c>
      <c r="G1653" s="4" t="str">
        <f>VLOOKUP(A1653,Equipos!$A$2:$H$16545,4,FALSE)</f>
        <v>KN-89032342</v>
      </c>
    </row>
    <row r="1654" ht="15.75" customHeight="1">
      <c r="A1654" s="2" t="s">
        <v>1309</v>
      </c>
      <c r="B1654" s="5">
        <v>41942.0</v>
      </c>
      <c r="C1654" s="2" t="s">
        <v>1990</v>
      </c>
      <c r="D1654" s="2" t="s">
        <v>28</v>
      </c>
      <c r="E1654" s="2" t="str">
        <f>VLOOKUP(A1654,Equipos!$1:$1048576,2,0)</f>
        <v>Monitor De Signos Vitales</v>
      </c>
      <c r="F1654" s="2">
        <v>14800.0</v>
      </c>
      <c r="G1654" s="4" t="str">
        <f>VLOOKUP(A1654,Equipos!$A$2:$H$16545,4,FALSE)</f>
        <v>KN73006799</v>
      </c>
    </row>
    <row r="1655" ht="15.75" customHeight="1">
      <c r="A1655" s="2" t="s">
        <v>1209</v>
      </c>
      <c r="B1655" s="5">
        <v>41942.0</v>
      </c>
      <c r="C1655" s="2" t="s">
        <v>1990</v>
      </c>
      <c r="D1655" s="2" t="s">
        <v>28</v>
      </c>
      <c r="E1655" s="2" t="str">
        <f>VLOOKUP(A1655,Equipos!$1:$1048576,2,0)</f>
        <v>Monitor De Signos Vitales</v>
      </c>
      <c r="F1655" s="2">
        <v>10571.0</v>
      </c>
      <c r="G1655" s="4" t="str">
        <f>VLOOKUP(A1655,Equipos!$A$2:$H$16545,4,FALSE)</f>
        <v>CC-31125078</v>
      </c>
    </row>
    <row r="1656" ht="15.75" customHeight="1">
      <c r="A1656" s="2" t="s">
        <v>1206</v>
      </c>
      <c r="B1656" s="5">
        <v>41942.0</v>
      </c>
      <c r="C1656" s="2" t="s">
        <v>2013</v>
      </c>
      <c r="D1656" s="2" t="s">
        <v>571</v>
      </c>
      <c r="E1656" s="2" t="str">
        <f>VLOOKUP(A1656,Equipos!$1:$1048576,2,0)</f>
        <v>Monitor De Signos Vitales</v>
      </c>
      <c r="F1656" s="2">
        <v>11418.0</v>
      </c>
      <c r="G1656" s="4" t="str">
        <f>VLOOKUP(A1656,Equipos!$A$2:$H$16545,4,FALSE)</f>
        <v>CC3A127331</v>
      </c>
    </row>
    <row r="1657" ht="15.75" customHeight="1">
      <c r="A1657" s="2" t="s">
        <v>1190</v>
      </c>
      <c r="B1657" s="5">
        <v>41942.0</v>
      </c>
      <c r="C1657" s="2" t="s">
        <v>1990</v>
      </c>
      <c r="D1657" s="2" t="s">
        <v>28</v>
      </c>
      <c r="E1657" s="2" t="str">
        <f>VLOOKUP(A1657,Equipos!$1:$1048576,2,0)</f>
        <v>Monitor De Signos Vitales</v>
      </c>
      <c r="F1657" s="2">
        <v>14097.0</v>
      </c>
      <c r="G1657" s="4" t="str">
        <f>VLOOKUP(A1657,Equipos!$A$2:$H$16545,4,FALSE)</f>
        <v>CC-53131292</v>
      </c>
    </row>
    <row r="1658" ht="15.75" customHeight="1">
      <c r="A1658" s="2" t="s">
        <v>1275</v>
      </c>
      <c r="B1658" s="5">
        <v>41942.0</v>
      </c>
      <c r="C1658" s="2" t="s">
        <v>2014</v>
      </c>
      <c r="D1658" s="2" t="s">
        <v>571</v>
      </c>
      <c r="E1658" s="2" t="str">
        <f>VLOOKUP(A1658,Equipos!$1:$1048576,2,0)</f>
        <v>Monitor De Signos Vitales</v>
      </c>
      <c r="F1658" s="2">
        <v>8129.0</v>
      </c>
      <c r="G1658" s="4" t="str">
        <f>VLOOKUP(A1658,Equipos!$A$2:$H$16545,4,FALSE)</f>
        <v>AA11134646</v>
      </c>
    </row>
    <row r="1659" ht="15.75" customHeight="1">
      <c r="A1659" s="2" t="s">
        <v>1269</v>
      </c>
      <c r="B1659" s="5">
        <v>41942.0</v>
      </c>
      <c r="C1659" s="2" t="s">
        <v>2015</v>
      </c>
      <c r="D1659" s="2" t="s">
        <v>28</v>
      </c>
      <c r="E1659" s="2" t="str">
        <f>VLOOKUP(A1659,Equipos!$1:$1048576,2,0)</f>
        <v>Monitor De Signos Vitales</v>
      </c>
      <c r="F1659" s="2">
        <v>115.0</v>
      </c>
      <c r="G1659" s="4" t="str">
        <f>VLOOKUP(A1659,Equipos!$A$2:$H$16545,4,FALSE)</f>
        <v>AAW07210250SA</v>
      </c>
    </row>
    <row r="1660" ht="15.75" customHeight="1">
      <c r="A1660" s="2" t="s">
        <v>579</v>
      </c>
      <c r="B1660" s="5">
        <v>41942.0</v>
      </c>
      <c r="C1660" s="2" t="s">
        <v>2016</v>
      </c>
      <c r="D1660" s="2" t="s">
        <v>28</v>
      </c>
      <c r="E1660" s="2" t="str">
        <f>VLOOKUP(A1660,Equipos!$1:$1048576,2,0)</f>
        <v>Monitor De Signos Vitales</v>
      </c>
      <c r="F1660" s="2">
        <v>12982.0</v>
      </c>
      <c r="G1660" s="4" t="str">
        <f>VLOOKUP(A1660,Equipos!$A$2:$H$16545,4,FALSE)</f>
        <v>EW-43009160</v>
      </c>
    </row>
    <row r="1661" ht="15.75" customHeight="1">
      <c r="A1661" s="2" t="s">
        <v>1647</v>
      </c>
      <c r="B1661" s="5">
        <v>41942.0</v>
      </c>
      <c r="C1661" s="2" t="s">
        <v>2017</v>
      </c>
      <c r="D1661" s="2" t="s">
        <v>28</v>
      </c>
      <c r="E1661" s="2" t="str">
        <f>VLOOKUP(A1661,Equipos!$1:$1048576,2,0)</f>
        <v>Monitor De Signos Vitales</v>
      </c>
      <c r="F1661" s="2">
        <v>16100.0</v>
      </c>
      <c r="G1661" s="4" t="str">
        <f>VLOOKUP(A1661,Equipos!$A$2:$H$16545,4,FALSE)</f>
        <v>KN04068196</v>
      </c>
    </row>
    <row r="1662" ht="15.75" customHeight="1">
      <c r="A1662" s="2" t="s">
        <v>1647</v>
      </c>
      <c r="B1662" s="5">
        <v>41942.0</v>
      </c>
      <c r="C1662" s="2" t="s">
        <v>2018</v>
      </c>
      <c r="D1662" s="2" t="s">
        <v>28</v>
      </c>
      <c r="E1662" s="2" t="str">
        <f>VLOOKUP(A1662,Equipos!$1:$1048576,2,0)</f>
        <v>Monitor De Signos Vitales</v>
      </c>
      <c r="F1662" s="2">
        <v>16100.0</v>
      </c>
      <c r="G1662" s="4" t="str">
        <f>VLOOKUP(A1662,Equipos!$A$2:$H$16545,4,FALSE)</f>
        <v>KN04068196</v>
      </c>
    </row>
    <row r="1663" ht="15.75" customHeight="1">
      <c r="A1663" s="2" t="s">
        <v>1206</v>
      </c>
      <c r="B1663" s="5">
        <v>41942.0</v>
      </c>
      <c r="C1663" s="2" t="s">
        <v>2013</v>
      </c>
      <c r="D1663" s="2" t="s">
        <v>571</v>
      </c>
      <c r="E1663" s="2" t="str">
        <f>VLOOKUP(A1663,Equipos!$1:$1048576,2,0)</f>
        <v>Monitor De Signos Vitales</v>
      </c>
      <c r="F1663" s="2">
        <v>11418.0</v>
      </c>
      <c r="G1663" s="4" t="str">
        <f>VLOOKUP(A1663,Equipos!$A$2:$H$16545,4,FALSE)</f>
        <v>CC3A127331</v>
      </c>
    </row>
    <row r="1664" ht="15.75" customHeight="1">
      <c r="A1664" s="2" t="s">
        <v>1296</v>
      </c>
      <c r="B1664" s="5">
        <v>41942.0</v>
      </c>
      <c r="C1664" s="2" t="s">
        <v>2019</v>
      </c>
      <c r="D1664" s="2" t="s">
        <v>571</v>
      </c>
      <c r="E1664" s="2" t="str">
        <f>VLOOKUP(A1664,Equipos!$1:$1048576,2,0)</f>
        <v>Monitor De Signos Vitales</v>
      </c>
      <c r="F1664" s="2">
        <v>9877.0</v>
      </c>
      <c r="G1664" s="4" t="str">
        <f>VLOOKUP(A1664,Equipos!$A$2:$H$16545,4,FALSE)</f>
        <v>CC26122857</v>
      </c>
    </row>
    <row r="1665" ht="15.75" customHeight="1">
      <c r="A1665" s="2" t="s">
        <v>585</v>
      </c>
      <c r="B1665" s="5">
        <v>41942.0</v>
      </c>
      <c r="C1665" s="2" t="s">
        <v>2020</v>
      </c>
      <c r="D1665" s="2" t="s">
        <v>888</v>
      </c>
      <c r="E1665" s="2" t="str">
        <f>VLOOKUP(A1665,Equipos!$1:$1048576,2,0)</f>
        <v>Monitor De Signos Vitales</v>
      </c>
      <c r="F1665" s="2">
        <v>15449.0</v>
      </c>
      <c r="G1665" s="4" t="str">
        <f>VLOOKUP(A1665,Equipos!$A$2:$H$16545,4,FALSE)</f>
        <v>KN-89032344</v>
      </c>
    </row>
    <row r="1666" ht="15.75" customHeight="1">
      <c r="A1666" s="2" t="s">
        <v>1965</v>
      </c>
      <c r="B1666" s="5">
        <v>41942.0</v>
      </c>
      <c r="C1666" s="2" t="s">
        <v>2021</v>
      </c>
      <c r="D1666" s="2" t="s">
        <v>28</v>
      </c>
      <c r="E1666" s="2" t="str">
        <f>VLOOKUP(A1666,Equipos!$1:$1048576,2,0)</f>
        <v>Monitor De Signos Vitales</v>
      </c>
      <c r="F1666" s="2">
        <v>16099.0</v>
      </c>
      <c r="G1666" s="4" t="str">
        <f>VLOOKUP(A1666,Equipos!$A$2:$H$16545,4,FALSE)</f>
        <v>KN-04068198</v>
      </c>
    </row>
    <row r="1667" ht="15.75" customHeight="1">
      <c r="A1667" s="2" t="s">
        <v>1197</v>
      </c>
      <c r="B1667" s="5">
        <v>41942.0</v>
      </c>
      <c r="C1667" s="2" t="s">
        <v>2022</v>
      </c>
      <c r="D1667" s="2" t="s">
        <v>16</v>
      </c>
      <c r="E1667" s="2" t="str">
        <f>VLOOKUP(A1667,Equipos!$1:$1048576,2,0)</f>
        <v>Monitor De Signos Vitales</v>
      </c>
      <c r="F1667" s="2">
        <v>8127.0</v>
      </c>
      <c r="G1667" s="4" t="str">
        <f>VLOOKUP(A1667,Equipos!$A$2:$H$16545,4,FALSE)</f>
        <v>DM06002161</v>
      </c>
    </row>
    <row r="1668" ht="15.75" customHeight="1">
      <c r="A1668" s="2" t="s">
        <v>1228</v>
      </c>
      <c r="B1668" s="5">
        <v>41942.0</v>
      </c>
      <c r="C1668" s="2" t="s">
        <v>2023</v>
      </c>
      <c r="D1668" s="2" t="s">
        <v>571</v>
      </c>
      <c r="E1668" s="2" t="str">
        <f>VLOOKUP(A1668,Equipos!$1:$1048576,2,0)</f>
        <v>Monitor De Signos Vitales</v>
      </c>
      <c r="F1668" s="2">
        <v>10013.0</v>
      </c>
      <c r="G1668" s="4" t="str">
        <f>VLOOKUP(A1668,Equipos!$A$2:$H$16545,4,FALSE)</f>
        <v>CC28123455</v>
      </c>
    </row>
    <row r="1669" ht="15.75" customHeight="1">
      <c r="A1669" s="2" t="s">
        <v>574</v>
      </c>
      <c r="B1669" s="5">
        <v>41942.0</v>
      </c>
      <c r="C1669" s="2" t="s">
        <v>2024</v>
      </c>
      <c r="D1669" s="2" t="s">
        <v>571</v>
      </c>
      <c r="E1669" s="2" t="str">
        <f>VLOOKUP(A1669,Equipos!$1:$1048576,2,0)</f>
        <v>Monitor De Signos Vitales</v>
      </c>
      <c r="F1669" s="2">
        <v>9874.0</v>
      </c>
      <c r="G1669" s="4" t="str">
        <f>VLOOKUP(A1669,Equipos!$A$2:$H$16545,4,FALSE)</f>
        <v>EX24001257</v>
      </c>
    </row>
    <row r="1670" ht="15.75" customHeight="1">
      <c r="A1670" s="2" t="s">
        <v>1309</v>
      </c>
      <c r="B1670" s="5">
        <v>41942.0</v>
      </c>
      <c r="C1670" s="2" t="s">
        <v>2025</v>
      </c>
      <c r="D1670" s="2" t="s">
        <v>571</v>
      </c>
      <c r="E1670" s="2" t="str">
        <f>VLOOKUP(A1670,Equipos!$1:$1048576,2,0)</f>
        <v>Monitor De Signos Vitales</v>
      </c>
      <c r="F1670" s="2">
        <v>14800.0</v>
      </c>
      <c r="G1670" s="4" t="str">
        <f>VLOOKUP(A1670,Equipos!$A$2:$H$16545,4,FALSE)</f>
        <v>KN73006799</v>
      </c>
    </row>
    <row r="1671" ht="15.75" customHeight="1">
      <c r="A1671" s="2" t="s">
        <v>1304</v>
      </c>
      <c r="B1671" s="5">
        <v>41942.0</v>
      </c>
      <c r="C1671" s="2" t="s">
        <v>2026</v>
      </c>
      <c r="D1671" s="2" t="s">
        <v>196</v>
      </c>
      <c r="E1671" s="2" t="str">
        <f>VLOOKUP(A1671,Equipos!$1:$1048576,2,0)</f>
        <v>Monitor De Signos Vitales</v>
      </c>
      <c r="F1671" s="2">
        <v>15199.0</v>
      </c>
      <c r="G1671" s="4" t="str">
        <f>VLOOKUP(A1671,Equipos!$A$2:$H$16545,4,FALSE)</f>
        <v>KN -7A015293</v>
      </c>
    </row>
    <row r="1672" ht="15.75" customHeight="1">
      <c r="A1672" s="2" t="s">
        <v>1495</v>
      </c>
      <c r="B1672" s="5">
        <v>41942.0</v>
      </c>
      <c r="C1672" s="2" t="s">
        <v>2027</v>
      </c>
      <c r="D1672" s="2" t="s">
        <v>196</v>
      </c>
      <c r="E1672" s="2" t="str">
        <f>VLOOKUP(A1672,Equipos!$1:$1048576,2,0)</f>
        <v>Monitor De Signos Vitales</v>
      </c>
      <c r="F1672" s="2">
        <v>15469.0</v>
      </c>
      <c r="G1672" s="4" t="str">
        <f>VLOOKUP(A1672,Equipos!$A$2:$H$16545,4,FALSE)</f>
        <v>6009537664</v>
      </c>
    </row>
    <row r="1673" ht="15.75" customHeight="1">
      <c r="A1673" s="2" t="s">
        <v>1588</v>
      </c>
      <c r="B1673" s="5">
        <v>41942.0</v>
      </c>
      <c r="C1673" s="2" t="s">
        <v>2028</v>
      </c>
      <c r="D1673" s="2" t="s">
        <v>28</v>
      </c>
      <c r="E1673" s="2" t="str">
        <f>VLOOKUP(A1673,Equipos!$1:$1048576,2,0)</f>
        <v>Monitor De Signos Vitales</v>
      </c>
      <c r="F1673" s="2">
        <v>15788.0</v>
      </c>
      <c r="G1673" s="4" t="str">
        <f>VLOOKUP(A1673,Equipos!$A$2:$H$16545,4,FALSE)</f>
        <v>KN-94041506</v>
      </c>
    </row>
    <row r="1674" ht="15.75" customHeight="1">
      <c r="A1674" s="2" t="s">
        <v>1529</v>
      </c>
      <c r="B1674" s="5">
        <v>41942.0</v>
      </c>
      <c r="C1674" s="2" t="s">
        <v>2029</v>
      </c>
      <c r="D1674" s="2" t="s">
        <v>28</v>
      </c>
      <c r="E1674" s="2" t="str">
        <f>VLOOKUP(A1674,Equipos!$1:$1048576,2,0)</f>
        <v>Monitor De Signos Vitales</v>
      </c>
      <c r="F1674" s="2">
        <v>10598.0</v>
      </c>
      <c r="G1674" s="4" t="str">
        <f>VLOOKUP(A1674,Equipos!$A$2:$H$16545,4,FALSE)</f>
        <v>CC-31125074</v>
      </c>
    </row>
    <row r="1675" ht="15.75" customHeight="1">
      <c r="A1675" s="2" t="s">
        <v>1302</v>
      </c>
      <c r="B1675" s="5">
        <v>41942.0</v>
      </c>
      <c r="C1675" s="2" t="s">
        <v>2030</v>
      </c>
      <c r="D1675" s="2" t="s">
        <v>888</v>
      </c>
      <c r="E1675" s="2" t="str">
        <f>VLOOKUP(A1675,Equipos!$1:$1048576,2,0)</f>
        <v>Monitor De Signos Vitales</v>
      </c>
      <c r="F1675" s="2">
        <v>15594.0</v>
      </c>
      <c r="G1675" s="4" t="str">
        <f>VLOOKUP(A1675,Equipos!$A$2:$H$16545,4,FALSE)</f>
        <v>6009576167</v>
      </c>
    </row>
    <row r="1676" ht="15.75" customHeight="1">
      <c r="A1676" s="2" t="s">
        <v>585</v>
      </c>
      <c r="B1676" s="5">
        <v>41942.0</v>
      </c>
      <c r="C1676" s="2" t="s">
        <v>2031</v>
      </c>
      <c r="D1676" s="2" t="s">
        <v>28</v>
      </c>
      <c r="E1676" s="2" t="str">
        <f>VLOOKUP(A1676,Equipos!$1:$1048576,2,0)</f>
        <v>Monitor De Signos Vitales</v>
      </c>
      <c r="F1676" s="2">
        <v>15449.0</v>
      </c>
      <c r="G1676" s="4" t="str">
        <f>VLOOKUP(A1676,Equipos!$A$2:$H$16545,4,FALSE)</f>
        <v>KN-89032344</v>
      </c>
    </row>
    <row r="1677" ht="15.75" customHeight="1">
      <c r="A1677" s="2" t="s">
        <v>583</v>
      </c>
      <c r="B1677" s="5">
        <v>41942.0</v>
      </c>
      <c r="C1677" s="2" t="s">
        <v>2032</v>
      </c>
      <c r="D1677" s="2" t="s">
        <v>571</v>
      </c>
      <c r="E1677" s="2" t="str">
        <f>VLOOKUP(A1677,Equipos!$1:$1048576,2,0)</f>
        <v>Monitor De Signos Vitales</v>
      </c>
      <c r="F1677" s="2">
        <v>14951.0</v>
      </c>
      <c r="G1677" s="4" t="str">
        <f>VLOOKUP(A1677,Equipos!$A$2:$H$16545,4,FALSE)</f>
        <v>KN75009297</v>
      </c>
    </row>
    <row r="1678" ht="15.75" customHeight="1">
      <c r="A1678" s="2" t="s">
        <v>1309</v>
      </c>
      <c r="B1678" s="5">
        <v>41942.0</v>
      </c>
      <c r="C1678" s="2" t="s">
        <v>2033</v>
      </c>
      <c r="D1678" s="2" t="s">
        <v>28</v>
      </c>
      <c r="E1678" s="2" t="str">
        <f>VLOOKUP(A1678,Equipos!$1:$1048576,2,0)</f>
        <v>Monitor De Signos Vitales</v>
      </c>
      <c r="F1678" s="2">
        <v>14800.0</v>
      </c>
      <c r="G1678" s="4" t="str">
        <f>VLOOKUP(A1678,Equipos!$A$2:$H$16545,4,FALSE)</f>
        <v>KN73006799</v>
      </c>
    </row>
    <row r="1679" ht="15.75" customHeight="1">
      <c r="A1679" s="2" t="s">
        <v>1201</v>
      </c>
      <c r="B1679" s="5">
        <v>41942.0</v>
      </c>
      <c r="C1679" s="2" t="s">
        <v>2034</v>
      </c>
      <c r="D1679" s="2" t="s">
        <v>28</v>
      </c>
      <c r="E1679" s="2" t="str">
        <f>VLOOKUP(A1679,Equipos!$1:$1048576,2,0)</f>
        <v>Monitor De Signos Vitales</v>
      </c>
      <c r="F1679" s="2">
        <v>15575.0</v>
      </c>
      <c r="G1679" s="4" t="str">
        <f>VLOOKUP(A1679,Equipos!$A$2:$H$16545,4,FALSE)</f>
        <v>KN8C034399</v>
      </c>
    </row>
    <row r="1680" ht="15.75" customHeight="1">
      <c r="A1680" s="2" t="s">
        <v>1201</v>
      </c>
      <c r="B1680" s="5">
        <v>41942.0</v>
      </c>
      <c r="C1680" s="2" t="s">
        <v>2035</v>
      </c>
      <c r="D1680" s="2" t="s">
        <v>28</v>
      </c>
      <c r="E1680" s="2" t="str">
        <f>VLOOKUP(A1680,Equipos!$1:$1048576,2,0)</f>
        <v>Monitor De Signos Vitales</v>
      </c>
      <c r="F1680" s="2">
        <v>15575.0</v>
      </c>
      <c r="G1680" s="4" t="str">
        <f>VLOOKUP(A1680,Equipos!$A$2:$H$16545,4,FALSE)</f>
        <v>KN8C034399</v>
      </c>
    </row>
    <row r="1681" ht="15.75" customHeight="1">
      <c r="A1681" s="2" t="s">
        <v>2036</v>
      </c>
      <c r="B1681" s="5">
        <v>41942.0</v>
      </c>
      <c r="C1681" s="2" t="s">
        <v>2037</v>
      </c>
      <c r="D1681" s="2" t="s">
        <v>28</v>
      </c>
      <c r="E1681" s="2" t="str">
        <f>VLOOKUP(A1681,Equipos!$1:$1048576,2,0)</f>
        <v>Monitor De Signos Vitales</v>
      </c>
      <c r="F1681" s="2">
        <v>15947.0</v>
      </c>
      <c r="G1681" s="4" t="str">
        <f>VLOOKUP(A1681,Equipos!$A$2:$H$16545,4,FALSE)</f>
        <v>KQ-9B029525</v>
      </c>
    </row>
    <row r="1682" ht="15.75" customHeight="1">
      <c r="A1682" s="2" t="s">
        <v>1307</v>
      </c>
      <c r="B1682" s="5">
        <v>41942.0</v>
      </c>
      <c r="C1682" s="2" t="s">
        <v>2038</v>
      </c>
      <c r="D1682" s="2" t="s">
        <v>196</v>
      </c>
      <c r="E1682" s="2" t="str">
        <f>VLOOKUP(A1682,Equipos!$1:$1048576,2,0)</f>
        <v>Monitor De Signos Vitales</v>
      </c>
      <c r="F1682" s="2">
        <v>15588.0</v>
      </c>
      <c r="G1682" s="4" t="str">
        <f>VLOOKUP(A1682,Equipos!$A$2:$H$16545,4,FALSE)</f>
        <v>6009532669</v>
      </c>
    </row>
    <row r="1683" ht="15.75" customHeight="1">
      <c r="A1683" s="2" t="s">
        <v>1184</v>
      </c>
      <c r="B1683" s="5">
        <v>41942.0</v>
      </c>
      <c r="C1683" s="2" t="s">
        <v>2039</v>
      </c>
      <c r="D1683" s="2" t="s">
        <v>571</v>
      </c>
      <c r="E1683" s="2" t="str">
        <f>VLOOKUP(A1683,Equipos!$1:$1048576,2,0)</f>
        <v>Monitor De Signos Vitales</v>
      </c>
      <c r="F1683" s="2">
        <v>10569.0</v>
      </c>
      <c r="G1683" s="4" t="str">
        <f>VLOOKUP(A1683,Equipos!$A$2:$H$16545,4,FALSE)</f>
        <v>CC-31125077</v>
      </c>
    </row>
    <row r="1684" ht="15.75" customHeight="1">
      <c r="A1684" s="2" t="s">
        <v>581</v>
      </c>
      <c r="B1684" s="5">
        <v>41942.0</v>
      </c>
      <c r="C1684" s="2" t="s">
        <v>2040</v>
      </c>
      <c r="D1684" s="2" t="s">
        <v>571</v>
      </c>
      <c r="E1684" s="2" t="str">
        <f>VLOOKUP(A1684,Equipos!$1:$1048576,2,0)</f>
        <v>Monitor De Signos Vitales</v>
      </c>
      <c r="F1684" s="2">
        <v>15448.0</v>
      </c>
      <c r="G1684" s="4" t="str">
        <f>VLOOKUP(A1684,Equipos!$A$2:$H$16545,4,FALSE)</f>
        <v>KN-89032342</v>
      </c>
    </row>
    <row r="1685" ht="15.75" customHeight="1">
      <c r="A1685" s="2" t="s">
        <v>1588</v>
      </c>
      <c r="B1685" s="5">
        <v>41942.0</v>
      </c>
      <c r="C1685" s="2" t="s">
        <v>2039</v>
      </c>
      <c r="D1685" s="2" t="s">
        <v>571</v>
      </c>
      <c r="E1685" s="2" t="str">
        <f>VLOOKUP(A1685,Equipos!$1:$1048576,2,0)</f>
        <v>Monitor De Signos Vitales</v>
      </c>
      <c r="F1685" s="2">
        <v>15788.0</v>
      </c>
      <c r="G1685" s="4" t="str">
        <f>VLOOKUP(A1685,Equipos!$A$2:$H$16545,4,FALSE)</f>
        <v>KN-94041506</v>
      </c>
    </row>
    <row r="1686" ht="15.75" customHeight="1">
      <c r="A1686" s="2" t="s">
        <v>1190</v>
      </c>
      <c r="B1686" s="5">
        <v>41942.0</v>
      </c>
      <c r="C1686" s="2" t="s">
        <v>2041</v>
      </c>
      <c r="D1686" s="2" t="s">
        <v>571</v>
      </c>
      <c r="E1686" s="2" t="str">
        <f>VLOOKUP(A1686,Equipos!$1:$1048576,2,0)</f>
        <v>Monitor De Signos Vitales</v>
      </c>
      <c r="F1686" s="2">
        <v>14097.0</v>
      </c>
      <c r="G1686" s="4" t="str">
        <f>VLOOKUP(A1686,Equipos!$A$2:$H$16545,4,FALSE)</f>
        <v>CC-53131292</v>
      </c>
    </row>
    <row r="1687" ht="15.75" customHeight="1">
      <c r="A1687" s="2" t="s">
        <v>1522</v>
      </c>
      <c r="B1687" s="5">
        <v>41942.0</v>
      </c>
      <c r="C1687" s="2" t="s">
        <v>2042</v>
      </c>
      <c r="D1687" s="2" t="s">
        <v>28</v>
      </c>
      <c r="E1687" s="2" t="str">
        <f>VLOOKUP(A1687,Equipos!$1:$1048576,2,0)</f>
        <v>Monitor De Signos Vitales</v>
      </c>
      <c r="F1687" s="2">
        <v>11417.0</v>
      </c>
      <c r="G1687" s="4" t="str">
        <f>VLOOKUP(A1687,Equipos!$A$2:$H$16545,4,FALSE)</f>
        <v>CC3A127330</v>
      </c>
    </row>
    <row r="1688" ht="15.75" customHeight="1">
      <c r="A1688" s="2" t="s">
        <v>2043</v>
      </c>
      <c r="B1688" s="5">
        <v>41942.0</v>
      </c>
      <c r="C1688" s="2" t="s">
        <v>2044</v>
      </c>
      <c r="D1688" s="2" t="s">
        <v>196</v>
      </c>
      <c r="E1688" s="2" t="str">
        <f>VLOOKUP(A1688,Equipos!$1:$1048576,2,0)</f>
        <v>Monitor De Signos Vitales</v>
      </c>
      <c r="F1688" s="2">
        <v>16824.0</v>
      </c>
      <c r="G1688" s="4" t="str">
        <f>VLOOKUP(A1688,Equipos!$A$2:$H$16545,4,FALSE)</f>
        <v>KN-0B086584</v>
      </c>
    </row>
    <row r="1689" ht="15.75" customHeight="1">
      <c r="A1689" s="2" t="s">
        <v>1307</v>
      </c>
      <c r="B1689" s="5">
        <v>41942.0</v>
      </c>
      <c r="C1689" s="2" t="s">
        <v>2045</v>
      </c>
      <c r="D1689" s="2" t="s">
        <v>28</v>
      </c>
      <c r="E1689" s="2" t="str">
        <f>VLOOKUP(A1689,Equipos!$1:$1048576,2,0)</f>
        <v>Monitor De Signos Vitales</v>
      </c>
      <c r="F1689" s="2">
        <v>15588.0</v>
      </c>
      <c r="G1689" s="4" t="str">
        <f>VLOOKUP(A1689,Equipos!$A$2:$H$16545,4,FALSE)</f>
        <v>6009532669</v>
      </c>
    </row>
    <row r="1690" ht="15.75" customHeight="1">
      <c r="A1690" s="2" t="s">
        <v>2046</v>
      </c>
      <c r="B1690" s="5">
        <v>41942.0</v>
      </c>
      <c r="C1690" s="2" t="s">
        <v>2044</v>
      </c>
      <c r="D1690" s="2" t="s">
        <v>196</v>
      </c>
      <c r="E1690" s="2" t="str">
        <f>VLOOKUP(A1690,Equipos!$1:$1048576,2,0)</f>
        <v>Monitor De Signos Vitales</v>
      </c>
      <c r="F1690" s="2">
        <v>16825.0</v>
      </c>
      <c r="G1690" s="4" t="str">
        <f>VLOOKUP(A1690,Equipos!$A$2:$H$16545,4,FALSE)</f>
        <v>KN-0B086526</v>
      </c>
    </row>
    <row r="1691" ht="15.75" customHeight="1">
      <c r="A1691" s="2" t="s">
        <v>2047</v>
      </c>
      <c r="B1691" s="5">
        <v>41942.0</v>
      </c>
      <c r="C1691" s="2" t="s">
        <v>2044</v>
      </c>
      <c r="D1691" s="2" t="s">
        <v>196</v>
      </c>
      <c r="E1691" s="2" t="str">
        <f>VLOOKUP(A1691,Equipos!$1:$1048576,2,0)</f>
        <v>Monitor De Signos Vitales</v>
      </c>
      <c r="F1691" s="2">
        <v>16826.0</v>
      </c>
      <c r="G1691" s="4" t="str">
        <f>VLOOKUP(A1691,Equipos!$A$2:$H$16545,4,FALSE)</f>
        <v>KN-0B086636</v>
      </c>
    </row>
    <row r="1692" ht="15.75" customHeight="1">
      <c r="A1692" s="2" t="s">
        <v>1190</v>
      </c>
      <c r="B1692" s="5">
        <v>41942.0</v>
      </c>
      <c r="C1692" s="2" t="s">
        <v>2048</v>
      </c>
      <c r="D1692" s="2" t="s">
        <v>28</v>
      </c>
      <c r="E1692" s="2" t="str">
        <f>VLOOKUP(A1692,Equipos!$1:$1048576,2,0)</f>
        <v>Monitor De Signos Vitales</v>
      </c>
      <c r="F1692" s="2">
        <v>14097.0</v>
      </c>
      <c r="G1692" s="4" t="str">
        <f>VLOOKUP(A1692,Equipos!$A$2:$H$16545,4,FALSE)</f>
        <v>CC-53131292</v>
      </c>
    </row>
    <row r="1693" ht="15.75" customHeight="1">
      <c r="A1693" s="2" t="s">
        <v>1286</v>
      </c>
      <c r="B1693" s="5">
        <v>41942.0</v>
      </c>
      <c r="C1693" s="2" t="s">
        <v>2049</v>
      </c>
      <c r="D1693" s="2" t="s">
        <v>28</v>
      </c>
      <c r="E1693" s="2" t="str">
        <f>VLOOKUP(A1693,Equipos!$1:$1048576,2,0)</f>
        <v>Monitor De Signos Vitales</v>
      </c>
      <c r="F1693" s="2">
        <v>10047.0</v>
      </c>
      <c r="G1693" s="4" t="str">
        <f>VLOOKUP(A1693,Equipos!$A$2:$H$16545,4,FALSE)</f>
        <v>EX-31004636</v>
      </c>
    </row>
    <row r="1694" ht="15.75" customHeight="1">
      <c r="A1694" s="2" t="s">
        <v>1337</v>
      </c>
      <c r="B1694" s="5">
        <v>41942.0</v>
      </c>
      <c r="C1694" s="2" t="s">
        <v>2050</v>
      </c>
      <c r="D1694" s="2" t="s">
        <v>571</v>
      </c>
      <c r="E1694" s="2" t="str">
        <f>VLOOKUP(A1694,Equipos!$1:$1048576,2,0)</f>
        <v>Monitor De Signos Vitales</v>
      </c>
      <c r="F1694" s="2">
        <v>15447.0</v>
      </c>
      <c r="G1694" s="4" t="str">
        <f>VLOOKUP(A1694,Equipos!$A$2:$H$16545,4,FALSE)</f>
        <v>KN-89032343</v>
      </c>
    </row>
    <row r="1695" ht="15.75" customHeight="1">
      <c r="A1695" s="2" t="s">
        <v>1257</v>
      </c>
      <c r="B1695" s="5">
        <v>41942.0</v>
      </c>
      <c r="C1695" s="2" t="s">
        <v>2051</v>
      </c>
      <c r="D1695" s="2" t="s">
        <v>28</v>
      </c>
      <c r="E1695" s="2" t="str">
        <f>VLOOKUP(A1695,Equipos!$1:$1048576,2,0)</f>
        <v>Monitor De Signos Vitales</v>
      </c>
      <c r="F1695" s="2">
        <v>13421.0</v>
      </c>
      <c r="G1695" s="4" t="str">
        <f>VLOOKUP(A1695,Equipos!$A$2:$H$16545,4,FALSE)</f>
        <v>CC53131319</v>
      </c>
    </row>
    <row r="1696" ht="15.75" customHeight="1">
      <c r="A1696" s="2" t="s">
        <v>1512</v>
      </c>
      <c r="B1696" s="5">
        <v>41942.0</v>
      </c>
      <c r="C1696" s="2" t="s">
        <v>2052</v>
      </c>
      <c r="D1696" s="2" t="s">
        <v>571</v>
      </c>
      <c r="E1696" s="2" t="str">
        <f>VLOOKUP(A1696,Equipos!$1:$1048576,2,0)</f>
        <v>Monitor De Signos Vitales</v>
      </c>
      <c r="F1696" s="2">
        <v>15211.0</v>
      </c>
      <c r="G1696" s="4" t="str">
        <f>VLOOKUP(A1696,Equipos!$A$2:$H$16545,4,FALSE)</f>
        <v>KN-7A015277</v>
      </c>
    </row>
    <row r="1697" ht="15.75" customHeight="1">
      <c r="A1697" s="2" t="s">
        <v>574</v>
      </c>
      <c r="B1697" s="5">
        <v>41942.0</v>
      </c>
      <c r="C1697" s="2" t="s">
        <v>2053</v>
      </c>
      <c r="D1697" s="2" t="s">
        <v>16</v>
      </c>
      <c r="E1697" s="2" t="str">
        <f>VLOOKUP(A1697,Equipos!$1:$1048576,2,0)</f>
        <v>Monitor De Signos Vitales</v>
      </c>
      <c r="F1697" s="2">
        <v>9874.0</v>
      </c>
      <c r="G1697" s="4" t="str">
        <f>VLOOKUP(A1697,Equipos!$A$2:$H$16545,4,FALSE)</f>
        <v>EX24001257</v>
      </c>
    </row>
    <row r="1698" ht="15.75" customHeight="1">
      <c r="A1698" s="2" t="s">
        <v>1965</v>
      </c>
      <c r="B1698" s="5">
        <v>41942.0</v>
      </c>
      <c r="C1698" s="2" t="s">
        <v>2054</v>
      </c>
      <c r="D1698" s="2" t="s">
        <v>28</v>
      </c>
      <c r="E1698" s="2" t="str">
        <f>VLOOKUP(A1698,Equipos!$1:$1048576,2,0)</f>
        <v>Monitor De Signos Vitales</v>
      </c>
      <c r="F1698" s="2">
        <v>16099.0</v>
      </c>
      <c r="G1698" s="4" t="str">
        <f>VLOOKUP(A1698,Equipos!$A$2:$H$16545,4,FALSE)</f>
        <v>KN-04068198</v>
      </c>
    </row>
    <row r="1699" ht="15.75" customHeight="1">
      <c r="A1699" s="2" t="s">
        <v>1275</v>
      </c>
      <c r="B1699" s="5">
        <v>41942.0</v>
      </c>
      <c r="C1699" s="2" t="s">
        <v>2055</v>
      </c>
      <c r="D1699" s="2" t="s">
        <v>28</v>
      </c>
      <c r="E1699" s="2" t="str">
        <f>VLOOKUP(A1699,Equipos!$1:$1048576,2,0)</f>
        <v>Monitor De Signos Vitales</v>
      </c>
      <c r="F1699" s="2">
        <v>8129.0</v>
      </c>
      <c r="G1699" s="4" t="str">
        <f>VLOOKUP(A1699,Equipos!$A$2:$H$16545,4,FALSE)</f>
        <v>AA11134646</v>
      </c>
    </row>
    <row r="1700" ht="15.75" customHeight="1">
      <c r="A1700" s="2" t="s">
        <v>2036</v>
      </c>
      <c r="B1700" s="5">
        <v>41942.0</v>
      </c>
      <c r="C1700" s="2" t="s">
        <v>2056</v>
      </c>
      <c r="D1700" s="2" t="s">
        <v>888</v>
      </c>
      <c r="E1700" s="2" t="str">
        <f>VLOOKUP(A1700,Equipos!$1:$1048576,2,0)</f>
        <v>Monitor De Signos Vitales</v>
      </c>
      <c r="F1700" s="2">
        <v>15947.0</v>
      </c>
      <c r="G1700" s="4" t="str">
        <f>VLOOKUP(A1700,Equipos!$A$2:$H$16545,4,FALSE)</f>
        <v>KQ-9B029525</v>
      </c>
    </row>
    <row r="1701" ht="15.75" customHeight="1">
      <c r="A1701" s="2" t="s">
        <v>1301</v>
      </c>
      <c r="B1701" s="5">
        <v>41942.0</v>
      </c>
      <c r="C1701" s="2" t="s">
        <v>2057</v>
      </c>
      <c r="D1701" s="2" t="s">
        <v>28</v>
      </c>
      <c r="E1701" s="2" t="str">
        <f>VLOOKUP(A1701,Equipos!$1:$1048576,2,0)</f>
        <v>Monitor De Signos Vitales</v>
      </c>
      <c r="F1701" s="2">
        <v>8134.0</v>
      </c>
      <c r="G1701" s="4" t="str">
        <f>VLOOKUP(A1701,Equipos!$A$2:$H$16545,4,FALSE)</f>
        <v>DM06002155</v>
      </c>
    </row>
    <row r="1702" ht="15.75" customHeight="1">
      <c r="A1702" s="2" t="s">
        <v>1301</v>
      </c>
      <c r="B1702" s="5">
        <v>41942.0</v>
      </c>
      <c r="C1702" s="2" t="s">
        <v>2058</v>
      </c>
      <c r="D1702" s="2" t="s">
        <v>28</v>
      </c>
      <c r="E1702" s="2" t="str">
        <f>VLOOKUP(A1702,Equipos!$1:$1048576,2,0)</f>
        <v>Monitor De Signos Vitales</v>
      </c>
      <c r="F1702" s="2">
        <v>8134.0</v>
      </c>
      <c r="G1702" s="4" t="str">
        <f>VLOOKUP(A1702,Equipos!$A$2:$H$16545,4,FALSE)</f>
        <v>DM06002155</v>
      </c>
    </row>
    <row r="1703" ht="15.75" customHeight="1">
      <c r="A1703" s="2" t="s">
        <v>579</v>
      </c>
      <c r="B1703" s="5">
        <v>41942.0</v>
      </c>
      <c r="C1703" s="2" t="s">
        <v>2059</v>
      </c>
      <c r="D1703" s="2" t="s">
        <v>28</v>
      </c>
      <c r="E1703" s="2" t="str">
        <f>VLOOKUP(A1703,Equipos!$1:$1048576,2,0)</f>
        <v>Monitor De Signos Vitales</v>
      </c>
      <c r="F1703" s="2">
        <v>12982.0</v>
      </c>
      <c r="G1703" s="4" t="str">
        <f>VLOOKUP(A1703,Equipos!$A$2:$H$16545,4,FALSE)</f>
        <v>EW-43009160</v>
      </c>
    </row>
    <row r="1704" ht="15.75" customHeight="1">
      <c r="A1704" s="2" t="s">
        <v>1302</v>
      </c>
      <c r="B1704" s="5">
        <v>41942.0</v>
      </c>
      <c r="C1704" s="2" t="s">
        <v>2060</v>
      </c>
      <c r="D1704" s="2" t="s">
        <v>28</v>
      </c>
      <c r="E1704" s="2" t="str">
        <f>VLOOKUP(A1704,Equipos!$1:$1048576,2,0)</f>
        <v>Monitor De Signos Vitales</v>
      </c>
      <c r="F1704" s="2">
        <v>15594.0</v>
      </c>
      <c r="G1704" s="4" t="str">
        <f>VLOOKUP(A1704,Equipos!$A$2:$H$16545,4,FALSE)</f>
        <v>6009576167</v>
      </c>
    </row>
    <row r="1705" ht="15.75" customHeight="1">
      <c r="A1705" s="2" t="s">
        <v>1495</v>
      </c>
      <c r="B1705" s="5">
        <v>41942.0</v>
      </c>
      <c r="C1705" s="2" t="s">
        <v>2061</v>
      </c>
      <c r="D1705" s="2" t="s">
        <v>888</v>
      </c>
      <c r="E1705" s="2" t="str">
        <f>VLOOKUP(A1705,Equipos!$1:$1048576,2,0)</f>
        <v>Monitor De Signos Vitales</v>
      </c>
      <c r="F1705" s="2">
        <v>15469.0</v>
      </c>
      <c r="G1705" s="4" t="str">
        <f>VLOOKUP(A1705,Equipos!$A$2:$H$16545,4,FALSE)</f>
        <v>6009537664</v>
      </c>
    </row>
    <row r="1706" ht="15.75" customHeight="1">
      <c r="A1706" s="2" t="s">
        <v>1184</v>
      </c>
      <c r="B1706" s="5">
        <v>41942.0</v>
      </c>
      <c r="C1706" s="2" t="s">
        <v>2062</v>
      </c>
      <c r="D1706" s="2" t="s">
        <v>28</v>
      </c>
      <c r="E1706" s="2" t="str">
        <f>VLOOKUP(A1706,Equipos!$1:$1048576,2,0)</f>
        <v>Monitor De Signos Vitales</v>
      </c>
      <c r="F1706" s="2">
        <v>10569.0</v>
      </c>
      <c r="G1706" s="4" t="str">
        <f>VLOOKUP(A1706,Equipos!$A$2:$H$16545,4,FALSE)</f>
        <v>CC-31125077</v>
      </c>
    </row>
    <row r="1707" ht="15.75" customHeight="1">
      <c r="A1707" s="2" t="s">
        <v>1301</v>
      </c>
      <c r="B1707" s="5">
        <v>41942.0</v>
      </c>
      <c r="C1707" s="2" t="s">
        <v>2063</v>
      </c>
      <c r="D1707" s="2" t="s">
        <v>571</v>
      </c>
      <c r="E1707" s="2" t="str">
        <f>VLOOKUP(A1707,Equipos!$1:$1048576,2,0)</f>
        <v>Monitor De Signos Vitales</v>
      </c>
      <c r="F1707" s="2">
        <v>8134.0</v>
      </c>
      <c r="G1707" s="4" t="str">
        <f>VLOOKUP(A1707,Equipos!$A$2:$H$16545,4,FALSE)</f>
        <v>DM06002155</v>
      </c>
    </row>
    <row r="1708" ht="15.75" customHeight="1">
      <c r="A1708" s="2" t="s">
        <v>1301</v>
      </c>
      <c r="B1708" s="5">
        <v>41942.0</v>
      </c>
      <c r="C1708" s="2" t="s">
        <v>2064</v>
      </c>
      <c r="D1708" s="2" t="s">
        <v>571</v>
      </c>
      <c r="E1708" s="2" t="str">
        <f>VLOOKUP(A1708,Equipos!$1:$1048576,2,0)</f>
        <v>Monitor De Signos Vitales</v>
      </c>
      <c r="F1708" s="2">
        <v>8134.0</v>
      </c>
      <c r="G1708" s="4" t="str">
        <f>VLOOKUP(A1708,Equipos!$A$2:$H$16545,4,FALSE)</f>
        <v>DM06002155</v>
      </c>
    </row>
    <row r="1709" ht="15.75" customHeight="1">
      <c r="A1709" s="2" t="s">
        <v>1186</v>
      </c>
      <c r="B1709" s="5">
        <v>41942.0</v>
      </c>
      <c r="C1709" s="2" t="s">
        <v>2065</v>
      </c>
      <c r="D1709" s="2" t="s">
        <v>196</v>
      </c>
      <c r="E1709" s="2" t="str">
        <f>VLOOKUP(A1709,Equipos!$1:$1048576,2,0)</f>
        <v>Monitor De Signos Vitales</v>
      </c>
      <c r="F1709" s="6" t="s">
        <v>1188</v>
      </c>
      <c r="G1709" s="4" t="str">
        <f>VLOOKUP(A1709,Equipos!$A$2:$H$16545,4,FALSE)</f>
        <v>AAW07230127SA</v>
      </c>
    </row>
    <row r="1710" ht="15.75" customHeight="1">
      <c r="A1710" s="2" t="s">
        <v>1550</v>
      </c>
      <c r="B1710" s="5">
        <v>41942.0</v>
      </c>
      <c r="C1710" s="2" t="s">
        <v>2066</v>
      </c>
      <c r="D1710" s="2" t="s">
        <v>196</v>
      </c>
      <c r="E1710" s="2" t="str">
        <f>VLOOKUP(A1710,Equipos!$1:$1048576,2,0)</f>
        <v>Monitor De Signos Vitales</v>
      </c>
      <c r="F1710" s="6" t="s">
        <v>1551</v>
      </c>
      <c r="G1710" s="4" t="str">
        <f>VLOOKUP(A1710,Equipos!$A$2:$H$16545,4,FALSE)</f>
        <v>AAW07240159SA</v>
      </c>
    </row>
    <row r="1711" ht="15.75" customHeight="1">
      <c r="A1711" s="2" t="s">
        <v>1610</v>
      </c>
      <c r="B1711" s="5">
        <v>41942.0</v>
      </c>
      <c r="C1711" s="2" t="s">
        <v>2067</v>
      </c>
      <c r="D1711" s="2" t="s">
        <v>28</v>
      </c>
      <c r="E1711" s="2" t="str">
        <f>VLOOKUP(A1711,Equipos!$1:$1048576,2,0)</f>
        <v>Monitor De Signos Vitales</v>
      </c>
      <c r="F1711" s="2">
        <v>15817.0</v>
      </c>
      <c r="G1711" s="4" t="str">
        <f>VLOOKUP(A1711,Equipos!$A$2:$H$16545,4,FALSE)</f>
        <v>KN-94041413</v>
      </c>
    </row>
    <row r="1712" ht="15.75" customHeight="1">
      <c r="A1712" s="2" t="s">
        <v>1610</v>
      </c>
      <c r="B1712" s="5">
        <v>41942.0</v>
      </c>
      <c r="C1712" s="2" t="s">
        <v>2068</v>
      </c>
      <c r="D1712" s="2" t="s">
        <v>28</v>
      </c>
      <c r="E1712" s="2" t="str">
        <f>VLOOKUP(A1712,Equipos!$1:$1048576,2,0)</f>
        <v>Monitor De Signos Vitales</v>
      </c>
      <c r="F1712" s="2">
        <v>15817.0</v>
      </c>
      <c r="G1712" s="4" t="str">
        <f>VLOOKUP(A1712,Equipos!$A$2:$H$16545,4,FALSE)</f>
        <v>KN-94041413</v>
      </c>
    </row>
    <row r="1713" ht="15.75" customHeight="1">
      <c r="A1713" s="2" t="s">
        <v>1238</v>
      </c>
      <c r="B1713" s="5">
        <v>41942.0</v>
      </c>
      <c r="C1713" s="2" t="s">
        <v>2069</v>
      </c>
      <c r="D1713" s="2" t="s">
        <v>571</v>
      </c>
      <c r="E1713" s="2" t="str">
        <f>VLOOKUP(A1713,Equipos!$1:$1048576,2,0)</f>
        <v>Monitor De Signos Vitales</v>
      </c>
      <c r="F1713" s="2">
        <v>10010.0</v>
      </c>
      <c r="G1713" s="4" t="str">
        <f>VLOOKUP(A1713,Equipos!$A$2:$H$16545,4,FALSE)</f>
        <v>CC-28123454</v>
      </c>
    </row>
    <row r="1714" ht="15.75" customHeight="1">
      <c r="A1714" s="2" t="s">
        <v>1685</v>
      </c>
      <c r="B1714" s="5">
        <v>41942.0</v>
      </c>
      <c r="C1714" s="2" t="s">
        <v>2070</v>
      </c>
      <c r="D1714" s="2" t="s">
        <v>196</v>
      </c>
      <c r="E1714" s="2" t="str">
        <f>VLOOKUP(A1714,Equipos!$1:$1048576,2,0)</f>
        <v>Monitor De Signos Vitales</v>
      </c>
      <c r="F1714" s="2">
        <v>16104.0</v>
      </c>
      <c r="G1714" s="4" t="str">
        <f>VLOOKUP(A1714,Equipos!$A$2:$H$16545,4,FALSE)</f>
        <v>KN04074655</v>
      </c>
    </row>
    <row r="1715" ht="15.75" customHeight="1">
      <c r="A1715" s="2" t="s">
        <v>1547</v>
      </c>
      <c r="B1715" s="5">
        <v>41942.0</v>
      </c>
      <c r="C1715" s="2" t="s">
        <v>2071</v>
      </c>
      <c r="D1715" s="2" t="s">
        <v>28</v>
      </c>
      <c r="E1715" s="2" t="str">
        <f>VLOOKUP(A1715,Equipos!$1:$1048576,2,0)</f>
        <v>Monitor De Signos Vitales</v>
      </c>
      <c r="F1715" s="2">
        <v>14801.0</v>
      </c>
      <c r="G1715" s="4" t="str">
        <f>VLOOKUP(A1715,Equipos!$A$2:$H$16545,4,FALSE)</f>
        <v>KN73006801</v>
      </c>
    </row>
    <row r="1716" ht="15.75" customHeight="1">
      <c r="A1716" s="2" t="s">
        <v>1588</v>
      </c>
      <c r="B1716" s="5">
        <v>41942.0</v>
      </c>
      <c r="C1716" s="2" t="s">
        <v>2072</v>
      </c>
      <c r="D1716" s="2" t="s">
        <v>571</v>
      </c>
      <c r="E1716" s="2" t="str">
        <f>VLOOKUP(A1716,Equipos!$1:$1048576,2,0)</f>
        <v>Monitor De Signos Vitales</v>
      </c>
      <c r="F1716" s="2">
        <v>15788.0</v>
      </c>
      <c r="G1716" s="4" t="str">
        <f>VLOOKUP(A1716,Equipos!$A$2:$H$16545,4,FALSE)</f>
        <v>KN-94041506</v>
      </c>
    </row>
    <row r="1717" ht="15.75" customHeight="1">
      <c r="A1717" s="2" t="s">
        <v>1337</v>
      </c>
      <c r="B1717" s="5">
        <v>41942.0</v>
      </c>
      <c r="C1717" s="2" t="s">
        <v>2073</v>
      </c>
      <c r="D1717" s="2" t="s">
        <v>571</v>
      </c>
      <c r="E1717" s="2" t="str">
        <f>VLOOKUP(A1717,Equipos!$1:$1048576,2,0)</f>
        <v>Monitor De Signos Vitales</v>
      </c>
      <c r="F1717" s="2">
        <v>15447.0</v>
      </c>
      <c r="G1717" s="4" t="str">
        <f>VLOOKUP(A1717,Equipos!$A$2:$H$16545,4,FALSE)</f>
        <v>KN-89032343</v>
      </c>
    </row>
    <row r="1718" ht="15.75" customHeight="1">
      <c r="A1718" s="2" t="s">
        <v>579</v>
      </c>
      <c r="B1718" s="5">
        <v>41942.0</v>
      </c>
      <c r="C1718" s="2" t="s">
        <v>2074</v>
      </c>
      <c r="D1718" s="2" t="s">
        <v>888</v>
      </c>
      <c r="E1718" s="2" t="str">
        <f>VLOOKUP(A1718,Equipos!$1:$1048576,2,0)</f>
        <v>Monitor De Signos Vitales</v>
      </c>
      <c r="F1718" s="2">
        <v>12982.0</v>
      </c>
      <c r="G1718" s="4" t="str">
        <f>VLOOKUP(A1718,Equipos!$A$2:$H$16545,4,FALSE)</f>
        <v>EW-43009160</v>
      </c>
    </row>
    <row r="1719" ht="15.75" customHeight="1">
      <c r="A1719" s="2" t="s">
        <v>1987</v>
      </c>
      <c r="B1719" s="5">
        <v>41942.0</v>
      </c>
      <c r="C1719" s="2" t="s">
        <v>2075</v>
      </c>
      <c r="D1719" s="2" t="s">
        <v>571</v>
      </c>
      <c r="E1719" s="2" t="str">
        <f>VLOOKUP(A1719,Equipos!$1:$1048576,2,0)</f>
        <v>Monitor De Signos Vitales</v>
      </c>
      <c r="F1719" s="2">
        <v>16767.0</v>
      </c>
      <c r="G1719" s="4" t="str">
        <f>VLOOKUP(A1719,Equipos!$A$2:$H$16545,4,FALSE)</f>
        <v>KN-0A083835</v>
      </c>
    </row>
    <row r="1720" ht="15.75" customHeight="1">
      <c r="A1720" s="2" t="s">
        <v>1588</v>
      </c>
      <c r="B1720" s="5">
        <v>41942.0</v>
      </c>
      <c r="C1720" s="2" t="s">
        <v>2076</v>
      </c>
      <c r="D1720" s="2" t="s">
        <v>28</v>
      </c>
      <c r="E1720" s="2" t="str">
        <f>VLOOKUP(A1720,Equipos!$1:$1048576,2,0)</f>
        <v>Monitor De Signos Vitales</v>
      </c>
      <c r="F1720" s="2">
        <v>15788.0</v>
      </c>
      <c r="G1720" s="4" t="str">
        <f>VLOOKUP(A1720,Equipos!$A$2:$H$16545,4,FALSE)</f>
        <v>KN-94041506</v>
      </c>
    </row>
    <row r="1721" ht="15.75" customHeight="1">
      <c r="A1721" s="2" t="s">
        <v>1563</v>
      </c>
      <c r="B1721" s="5">
        <v>41942.0</v>
      </c>
      <c r="C1721" s="2" t="s">
        <v>2077</v>
      </c>
      <c r="D1721" s="2" t="s">
        <v>571</v>
      </c>
      <c r="E1721" s="2" t="str">
        <f>VLOOKUP(A1721,Equipos!$1:$1048576,2,0)</f>
        <v>Monitor De Signos Vitales</v>
      </c>
      <c r="F1721" s="2">
        <v>15471.0</v>
      </c>
      <c r="G1721" s="4" t="str">
        <f>VLOOKUP(A1721,Equipos!$A$2:$H$16545,4,FALSE)</f>
        <v>6009530965</v>
      </c>
    </row>
    <row r="1722" ht="15.75" customHeight="1">
      <c r="A1722" s="2" t="s">
        <v>1525</v>
      </c>
      <c r="B1722" s="5">
        <v>41942.0</v>
      </c>
      <c r="C1722" s="2" t="s">
        <v>2078</v>
      </c>
      <c r="D1722" s="2" t="s">
        <v>28</v>
      </c>
      <c r="E1722" s="2" t="str">
        <f>VLOOKUP(A1722,Equipos!$1:$1048576,2,0)</f>
        <v>Monitor De Signos Vitales</v>
      </c>
      <c r="F1722" s="2">
        <v>15576.0</v>
      </c>
      <c r="G1722" s="4" t="str">
        <f>VLOOKUP(A1722,Equipos!$A$2:$H$16545,4,FALSE)</f>
        <v>KN8C034490</v>
      </c>
    </row>
    <row r="1723" ht="15.75" customHeight="1">
      <c r="A1723" s="2" t="s">
        <v>1647</v>
      </c>
      <c r="B1723" s="5">
        <v>41942.0</v>
      </c>
      <c r="C1723" s="2" t="s">
        <v>2079</v>
      </c>
      <c r="D1723" s="2" t="s">
        <v>196</v>
      </c>
      <c r="E1723" s="2" t="str">
        <f>VLOOKUP(A1723,Equipos!$1:$1048576,2,0)</f>
        <v>Monitor De Signos Vitales</v>
      </c>
      <c r="F1723" s="2">
        <v>16100.0</v>
      </c>
      <c r="G1723" s="4" t="str">
        <f>VLOOKUP(A1723,Equipos!$A$2:$H$16545,4,FALSE)</f>
        <v>KN04068196</v>
      </c>
    </row>
    <row r="1724" ht="15.75" customHeight="1">
      <c r="A1724" s="2" t="s">
        <v>1289</v>
      </c>
      <c r="B1724" s="5">
        <v>41942.0</v>
      </c>
      <c r="C1724" s="2" t="s">
        <v>2080</v>
      </c>
      <c r="D1724" s="2" t="s">
        <v>28</v>
      </c>
      <c r="E1724" s="2" t="str">
        <f>VLOOKUP(A1724,Equipos!$1:$1048576,2,0)</f>
        <v>Monitor De Signos Vitales</v>
      </c>
      <c r="F1724" s="2">
        <v>8132.0</v>
      </c>
      <c r="G1724" s="4" t="str">
        <f>VLOOKUP(A1724,Equipos!$A$2:$H$16545,4,FALSE)</f>
        <v>AA11134644</v>
      </c>
    </row>
    <row r="1725" ht="15.75" customHeight="1">
      <c r="A1725" s="2" t="s">
        <v>1273</v>
      </c>
      <c r="B1725" s="5">
        <v>41942.0</v>
      </c>
      <c r="C1725" s="2" t="s">
        <v>2081</v>
      </c>
      <c r="D1725" s="2" t="s">
        <v>571</v>
      </c>
      <c r="E1725" s="2" t="str">
        <f>VLOOKUP(A1725,Equipos!$1:$1048576,2,0)</f>
        <v>Monitor De Signos Vitales</v>
      </c>
      <c r="F1725" s="2">
        <v>7176.0</v>
      </c>
      <c r="G1725" s="4" t="str">
        <f>VLOOKUP(A1725,Equipos!$A$2:$H$16545,4,FALSE)</f>
        <v>AA-96117772</v>
      </c>
    </row>
    <row r="1726" ht="15.75" customHeight="1">
      <c r="A1726" s="2" t="s">
        <v>1273</v>
      </c>
      <c r="B1726" s="5">
        <v>41942.0</v>
      </c>
      <c r="C1726" s="2" t="s">
        <v>2082</v>
      </c>
      <c r="D1726" s="2" t="s">
        <v>28</v>
      </c>
      <c r="E1726" s="2" t="str">
        <f>VLOOKUP(A1726,Equipos!$1:$1048576,2,0)</f>
        <v>Monitor De Signos Vitales</v>
      </c>
      <c r="F1726" s="2">
        <v>7176.0</v>
      </c>
      <c r="G1726" s="4" t="str">
        <f>VLOOKUP(A1726,Equipos!$A$2:$H$16545,4,FALSE)</f>
        <v>AA-96117772</v>
      </c>
    </row>
    <row r="1727" ht="15.75" customHeight="1">
      <c r="A1727" s="2" t="s">
        <v>1522</v>
      </c>
      <c r="B1727" s="5">
        <v>41942.0</v>
      </c>
      <c r="C1727" s="2" t="s">
        <v>2083</v>
      </c>
      <c r="D1727" s="2" t="s">
        <v>28</v>
      </c>
      <c r="E1727" s="2" t="str">
        <f>VLOOKUP(A1727,Equipos!$1:$1048576,2,0)</f>
        <v>Monitor De Signos Vitales</v>
      </c>
      <c r="F1727" s="2">
        <v>11417.0</v>
      </c>
      <c r="G1727" s="4" t="str">
        <f>VLOOKUP(A1727,Equipos!$A$2:$H$16545,4,FALSE)</f>
        <v>CC3A127330</v>
      </c>
    </row>
    <row r="1728" ht="15.75" customHeight="1">
      <c r="A1728" s="2" t="s">
        <v>1238</v>
      </c>
      <c r="B1728" s="5">
        <v>41942.0</v>
      </c>
      <c r="C1728" s="2" t="s">
        <v>2083</v>
      </c>
      <c r="D1728" s="2" t="s">
        <v>28</v>
      </c>
      <c r="E1728" s="2" t="str">
        <f>VLOOKUP(A1728,Equipos!$1:$1048576,2,0)</f>
        <v>Monitor De Signos Vitales</v>
      </c>
      <c r="F1728" s="2">
        <v>10010.0</v>
      </c>
      <c r="G1728" s="4" t="str">
        <f>VLOOKUP(A1728,Equipos!$A$2:$H$16545,4,FALSE)</f>
        <v>CC-28123454</v>
      </c>
    </row>
    <row r="1729" ht="15.75" customHeight="1">
      <c r="A1729" s="2" t="s">
        <v>1563</v>
      </c>
      <c r="B1729" s="5">
        <v>41942.0</v>
      </c>
      <c r="C1729" s="2" t="s">
        <v>2084</v>
      </c>
      <c r="D1729" s="2" t="s">
        <v>571</v>
      </c>
      <c r="E1729" s="2" t="str">
        <f>VLOOKUP(A1729,Equipos!$1:$1048576,2,0)</f>
        <v>Monitor De Signos Vitales</v>
      </c>
      <c r="F1729" s="2">
        <v>15471.0</v>
      </c>
      <c r="G1729" s="4" t="str">
        <f>VLOOKUP(A1729,Equipos!$A$2:$H$16545,4,FALSE)</f>
        <v>6009530965</v>
      </c>
    </row>
    <row r="1730" ht="15.75" customHeight="1">
      <c r="A1730" s="2" t="s">
        <v>1209</v>
      </c>
      <c r="B1730" s="5">
        <v>41942.0</v>
      </c>
      <c r="C1730" s="2" t="s">
        <v>2035</v>
      </c>
      <c r="D1730" s="2" t="s">
        <v>28</v>
      </c>
      <c r="E1730" s="2" t="str">
        <f>VLOOKUP(A1730,Equipos!$1:$1048576,2,0)</f>
        <v>Monitor De Signos Vitales</v>
      </c>
      <c r="F1730" s="2">
        <v>10571.0</v>
      </c>
      <c r="G1730" s="4" t="str">
        <f>VLOOKUP(A1730,Equipos!$A$2:$H$16545,4,FALSE)</f>
        <v>CC-31125078</v>
      </c>
    </row>
    <row r="1731" ht="15.75" customHeight="1">
      <c r="A1731" s="2" t="s">
        <v>1965</v>
      </c>
      <c r="B1731" s="5">
        <v>41942.0</v>
      </c>
      <c r="C1731" s="2" t="s">
        <v>2085</v>
      </c>
      <c r="D1731" s="2" t="s">
        <v>28</v>
      </c>
      <c r="E1731" s="2" t="str">
        <f>VLOOKUP(A1731,Equipos!$1:$1048576,2,0)</f>
        <v>Monitor De Signos Vitales</v>
      </c>
      <c r="F1731" s="2">
        <v>16099.0</v>
      </c>
      <c r="G1731" s="4" t="str">
        <f>VLOOKUP(A1731,Equipos!$A$2:$H$16545,4,FALSE)</f>
        <v>KN-04068198</v>
      </c>
    </row>
    <row r="1732" ht="15.75" customHeight="1">
      <c r="A1732" s="2" t="s">
        <v>1532</v>
      </c>
      <c r="B1732" s="5">
        <v>41942.0</v>
      </c>
      <c r="C1732" s="2" t="s">
        <v>2086</v>
      </c>
      <c r="D1732" s="2" t="s">
        <v>571</v>
      </c>
      <c r="E1732" s="2" t="str">
        <f>VLOOKUP(A1732,Equipos!$1:$1048576,2,0)</f>
        <v>Monitor De Signos Vitales</v>
      </c>
      <c r="F1732" s="2">
        <v>3845.0</v>
      </c>
      <c r="G1732" s="4" t="str">
        <f>VLOOKUP(A1732,Equipos!$A$2:$H$16545,4,FALSE)</f>
        <v>AA88110329</v>
      </c>
    </row>
    <row r="1733" ht="15.75" customHeight="1">
      <c r="A1733" s="2" t="s">
        <v>1257</v>
      </c>
      <c r="B1733" s="5">
        <v>41942.0</v>
      </c>
      <c r="C1733" s="2" t="s">
        <v>2087</v>
      </c>
      <c r="D1733" s="2" t="s">
        <v>888</v>
      </c>
      <c r="E1733" s="2" t="str">
        <f>VLOOKUP(A1733,Equipos!$1:$1048576,2,0)</f>
        <v>Monitor De Signos Vitales</v>
      </c>
      <c r="F1733" s="2">
        <v>13421.0</v>
      </c>
      <c r="G1733" s="4" t="str">
        <f>VLOOKUP(A1733,Equipos!$A$2:$H$16545,4,FALSE)</f>
        <v>CC53131319</v>
      </c>
    </row>
    <row r="1734" ht="15.75" customHeight="1">
      <c r="A1734" s="2" t="s">
        <v>1524</v>
      </c>
      <c r="B1734" s="5">
        <v>41942.0</v>
      </c>
      <c r="C1734" s="2" t="s">
        <v>2088</v>
      </c>
      <c r="D1734" s="2" t="s">
        <v>196</v>
      </c>
      <c r="E1734" s="2" t="str">
        <f>VLOOKUP(A1734,Equipos!$1:$1048576,2,0)</f>
        <v>Monitor De Signos Vitales</v>
      </c>
      <c r="F1734" s="2">
        <v>10009.0</v>
      </c>
      <c r="G1734" s="4" t="str">
        <f>VLOOKUP(A1734,Equipos!$A$2:$H$16545,4,FALSE)</f>
        <v>CC28123456</v>
      </c>
    </row>
    <row r="1735" ht="15.75" customHeight="1">
      <c r="A1735" s="2" t="s">
        <v>1224</v>
      </c>
      <c r="B1735" s="5">
        <v>41942.0</v>
      </c>
      <c r="C1735" s="2" t="s">
        <v>2089</v>
      </c>
      <c r="D1735" s="2" t="s">
        <v>28</v>
      </c>
      <c r="E1735" s="2" t="str">
        <f>VLOOKUP(A1735,Equipos!$1:$1048576,2,0)</f>
        <v>Monitor De Signos Vitales</v>
      </c>
      <c r="F1735" s="2">
        <v>15787.0</v>
      </c>
      <c r="G1735" s="4" t="str">
        <f>VLOOKUP(A1735,Equipos!$A$2:$H$16545,4,FALSE)</f>
        <v>KN-94041449</v>
      </c>
    </row>
    <row r="1736" ht="15.75" customHeight="1">
      <c r="A1736" s="2" t="s">
        <v>1224</v>
      </c>
      <c r="B1736" s="5">
        <v>41942.0</v>
      </c>
      <c r="C1736" s="2" t="s">
        <v>2090</v>
      </c>
      <c r="D1736" s="2" t="s">
        <v>28</v>
      </c>
      <c r="E1736" s="2" t="str">
        <f>VLOOKUP(A1736,Equipos!$1:$1048576,2,0)</f>
        <v>Monitor De Signos Vitales</v>
      </c>
      <c r="F1736" s="2">
        <v>15787.0</v>
      </c>
      <c r="G1736" s="4" t="str">
        <f>VLOOKUP(A1736,Equipos!$A$2:$H$16545,4,FALSE)</f>
        <v>KN-94041449</v>
      </c>
    </row>
    <row r="1737" ht="15.75" customHeight="1">
      <c r="A1737" s="2" t="s">
        <v>1257</v>
      </c>
      <c r="B1737" s="5">
        <v>41942.0</v>
      </c>
      <c r="C1737" s="2" t="s">
        <v>2091</v>
      </c>
      <c r="D1737" s="2" t="s">
        <v>16</v>
      </c>
      <c r="E1737" s="2" t="str">
        <f>VLOOKUP(A1737,Equipos!$1:$1048576,2,0)</f>
        <v>Monitor De Signos Vitales</v>
      </c>
      <c r="F1737" s="2">
        <v>13421.0</v>
      </c>
      <c r="G1737" s="4" t="str">
        <f>VLOOKUP(A1737,Equipos!$A$2:$H$16545,4,FALSE)</f>
        <v>CC53131319</v>
      </c>
    </row>
    <row r="1738" ht="15.75" customHeight="1">
      <c r="A1738" s="2" t="s">
        <v>1289</v>
      </c>
      <c r="B1738" s="5">
        <v>41942.0</v>
      </c>
      <c r="C1738" s="2" t="s">
        <v>2092</v>
      </c>
      <c r="D1738" s="2" t="s">
        <v>196</v>
      </c>
      <c r="E1738" s="2" t="str">
        <f>VLOOKUP(A1738,Equipos!$1:$1048576,2,0)</f>
        <v>Monitor De Signos Vitales</v>
      </c>
      <c r="F1738" s="2">
        <v>8132.0</v>
      </c>
      <c r="G1738" s="4" t="str">
        <f>VLOOKUP(A1738,Equipos!$A$2:$H$16545,4,FALSE)</f>
        <v>AA11134644</v>
      </c>
    </row>
    <row r="1739" ht="15.75" customHeight="1">
      <c r="A1739" s="2" t="s">
        <v>1209</v>
      </c>
      <c r="B1739" s="5">
        <v>41942.0</v>
      </c>
      <c r="C1739" s="2" t="s">
        <v>2086</v>
      </c>
      <c r="D1739" s="2" t="s">
        <v>571</v>
      </c>
      <c r="E1739" s="2" t="str">
        <f>VLOOKUP(A1739,Equipos!$1:$1048576,2,0)</f>
        <v>Monitor De Signos Vitales</v>
      </c>
      <c r="F1739" s="2">
        <v>10571.0</v>
      </c>
      <c r="G1739" s="4" t="str">
        <f>VLOOKUP(A1739,Equipos!$A$2:$H$16545,4,FALSE)</f>
        <v>CC-31125078</v>
      </c>
    </row>
    <row r="1740" ht="15.75" customHeight="1">
      <c r="A1740" s="2" t="s">
        <v>1647</v>
      </c>
      <c r="B1740" s="5">
        <v>41942.0</v>
      </c>
      <c r="C1740" s="2" t="s">
        <v>2086</v>
      </c>
      <c r="D1740" s="2" t="s">
        <v>571</v>
      </c>
      <c r="E1740" s="2" t="str">
        <f>VLOOKUP(A1740,Equipos!$1:$1048576,2,0)</f>
        <v>Monitor De Signos Vitales</v>
      </c>
      <c r="F1740" s="2">
        <v>16100.0</v>
      </c>
      <c r="G1740" s="4" t="str">
        <f>VLOOKUP(A1740,Equipos!$A$2:$H$16545,4,FALSE)</f>
        <v>KN04068196</v>
      </c>
    </row>
    <row r="1741" ht="15.75" customHeight="1">
      <c r="A1741" s="2" t="s">
        <v>1192</v>
      </c>
      <c r="B1741" s="5">
        <v>41942.0</v>
      </c>
      <c r="C1741" s="2" t="s">
        <v>2093</v>
      </c>
      <c r="D1741" s="2" t="s">
        <v>571</v>
      </c>
      <c r="E1741" s="2" t="str">
        <f>VLOOKUP(A1741,Equipos!$1:$1048576,2,0)</f>
        <v>Monitor De Signos Vitales</v>
      </c>
      <c r="F1741" s="2">
        <v>285.0</v>
      </c>
      <c r="G1741" s="4" t="str">
        <f>VLOOKUP(A1741,Equipos!$A$2:$H$16545,4,FALSE)</f>
        <v>AA93114424</v>
      </c>
    </row>
    <row r="1742" ht="15.75" customHeight="1">
      <c r="A1742" s="2" t="s">
        <v>1540</v>
      </c>
      <c r="B1742" s="5">
        <v>41942.0</v>
      </c>
      <c r="C1742" s="2" t="s">
        <v>2094</v>
      </c>
      <c r="D1742" s="2" t="s">
        <v>571</v>
      </c>
      <c r="E1742" s="2" t="str">
        <f>VLOOKUP(A1742,Equipos!$1:$1048576,2,0)</f>
        <v>Monitor De Signos Vitales</v>
      </c>
      <c r="F1742" s="2">
        <v>13420.0</v>
      </c>
      <c r="G1742" s="4" t="str">
        <f>VLOOKUP(A1742,Equipos!$A$2:$H$16545,4,FALSE)</f>
        <v>CC53131308</v>
      </c>
    </row>
    <row r="1743" ht="15.75" customHeight="1">
      <c r="A1743" s="2" t="s">
        <v>1490</v>
      </c>
      <c r="B1743" s="5">
        <v>41942.0</v>
      </c>
      <c r="C1743" s="2" t="s">
        <v>2095</v>
      </c>
      <c r="D1743" s="2" t="s">
        <v>571</v>
      </c>
      <c r="E1743" s="2" t="str">
        <f>VLOOKUP(A1743,Equipos!$1:$1048576,2,0)</f>
        <v>Monitor De Signos Vitales</v>
      </c>
      <c r="F1743" s="2">
        <v>9875.0</v>
      </c>
      <c r="G1743" s="4" t="str">
        <f>VLOOKUP(A1743,Equipos!$A$2:$H$16545,4,FALSE)</f>
        <v>CC26122861</v>
      </c>
    </row>
    <row r="1744" ht="15.75" customHeight="1">
      <c r="A1744" s="2" t="s">
        <v>1965</v>
      </c>
      <c r="B1744" s="5">
        <v>41942.0</v>
      </c>
      <c r="C1744" s="2" t="s">
        <v>2096</v>
      </c>
      <c r="D1744" s="2" t="s">
        <v>16</v>
      </c>
      <c r="E1744" s="2" t="str">
        <f>VLOOKUP(A1744,Equipos!$1:$1048576,2,0)</f>
        <v>Monitor De Signos Vitales</v>
      </c>
      <c r="F1744" s="2">
        <v>16099.0</v>
      </c>
      <c r="G1744" s="4" t="str">
        <f>VLOOKUP(A1744,Equipos!$A$2:$H$16545,4,FALSE)</f>
        <v>KN-04068198</v>
      </c>
    </row>
    <row r="1745" ht="15.75" customHeight="1">
      <c r="A1745" s="2" t="s">
        <v>1490</v>
      </c>
      <c r="B1745" s="5">
        <v>41942.0</v>
      </c>
      <c r="C1745" s="2" t="s">
        <v>2097</v>
      </c>
      <c r="D1745" s="2" t="s">
        <v>28</v>
      </c>
      <c r="E1745" s="2" t="str">
        <f>VLOOKUP(A1745,Equipos!$1:$1048576,2,0)</f>
        <v>Monitor De Signos Vitales</v>
      </c>
      <c r="F1745" s="2">
        <v>9875.0</v>
      </c>
      <c r="G1745" s="4" t="str">
        <f>VLOOKUP(A1745,Equipos!$A$2:$H$16545,4,FALSE)</f>
        <v>CC26122861</v>
      </c>
    </row>
    <row r="1746" ht="15.75" customHeight="1">
      <c r="A1746" s="2" t="s">
        <v>1552</v>
      </c>
      <c r="B1746" s="5">
        <v>41942.0</v>
      </c>
      <c r="C1746" s="2" t="s">
        <v>2098</v>
      </c>
      <c r="D1746" s="2" t="s">
        <v>571</v>
      </c>
      <c r="E1746" s="2" t="str">
        <f>VLOOKUP(A1746,Equipos!$1:$1048576,2,0)</f>
        <v>Monitor De Signos Vitales</v>
      </c>
      <c r="F1746" s="2">
        <v>7539.0</v>
      </c>
      <c r="G1746" s="4" t="str">
        <f>VLOOKUP(A1746,Equipos!$A$2:$H$16545,4,FALSE)</f>
        <v>AA79102591</v>
      </c>
    </row>
    <row r="1747" ht="15.75" customHeight="1">
      <c r="A1747" s="2" t="s">
        <v>1987</v>
      </c>
      <c r="B1747" s="5">
        <v>41942.0</v>
      </c>
      <c r="C1747" s="2" t="s">
        <v>2099</v>
      </c>
      <c r="D1747" s="2" t="s">
        <v>678</v>
      </c>
      <c r="E1747" s="2" t="str">
        <f>VLOOKUP(A1747,Equipos!$1:$1048576,2,0)</f>
        <v>Monitor De Signos Vitales</v>
      </c>
      <c r="F1747" s="2">
        <v>16767.0</v>
      </c>
      <c r="G1747" s="4" t="str">
        <f>VLOOKUP(A1747,Equipos!$A$2:$H$16545,4,FALSE)</f>
        <v>KN-0A083835</v>
      </c>
    </row>
    <row r="1748" ht="15.75" customHeight="1">
      <c r="A1748" s="2" t="s">
        <v>1647</v>
      </c>
      <c r="B1748" s="5">
        <v>41942.0</v>
      </c>
      <c r="C1748" s="2" t="s">
        <v>2100</v>
      </c>
      <c r="D1748" s="2" t="s">
        <v>28</v>
      </c>
      <c r="E1748" s="2" t="str">
        <f>VLOOKUP(A1748,Equipos!$1:$1048576,2,0)</f>
        <v>Monitor De Signos Vitales</v>
      </c>
      <c r="F1748" s="2">
        <v>16100.0</v>
      </c>
      <c r="G1748" s="4" t="str">
        <f>VLOOKUP(A1748,Equipos!$A$2:$H$16545,4,FALSE)</f>
        <v>KN04068196</v>
      </c>
    </row>
    <row r="1749" ht="15.75" customHeight="1">
      <c r="A1749" s="2" t="s">
        <v>1296</v>
      </c>
      <c r="B1749" s="5">
        <v>41942.0</v>
      </c>
      <c r="C1749" s="2" t="s">
        <v>2101</v>
      </c>
      <c r="D1749" s="2" t="s">
        <v>28</v>
      </c>
      <c r="E1749" s="2" t="str">
        <f>VLOOKUP(A1749,Equipos!$1:$1048576,2,0)</f>
        <v>Monitor De Signos Vitales</v>
      </c>
      <c r="F1749" s="2">
        <v>9877.0</v>
      </c>
      <c r="G1749" s="4" t="str">
        <f>VLOOKUP(A1749,Equipos!$A$2:$H$16545,4,FALSE)</f>
        <v>CC26122857</v>
      </c>
    </row>
    <row r="1750" ht="15.75" customHeight="1">
      <c r="A1750" s="2" t="s">
        <v>1296</v>
      </c>
      <c r="B1750" s="5">
        <v>41942.0</v>
      </c>
      <c r="C1750" s="2" t="s">
        <v>2102</v>
      </c>
      <c r="D1750" s="2" t="s">
        <v>28</v>
      </c>
      <c r="E1750" s="2" t="str">
        <f>VLOOKUP(A1750,Equipos!$1:$1048576,2,0)</f>
        <v>Monitor De Signos Vitales</v>
      </c>
      <c r="F1750" s="2">
        <v>9877.0</v>
      </c>
      <c r="G1750" s="4" t="str">
        <f>VLOOKUP(A1750,Equipos!$A$2:$H$16545,4,FALSE)</f>
        <v>CC26122857</v>
      </c>
    </row>
    <row r="1751" ht="15.75" customHeight="1">
      <c r="A1751" s="2" t="s">
        <v>1987</v>
      </c>
      <c r="B1751" s="5">
        <v>41942.0</v>
      </c>
      <c r="C1751" s="2" t="s">
        <v>2103</v>
      </c>
      <c r="D1751" s="2" t="s">
        <v>171</v>
      </c>
      <c r="E1751" s="2" t="str">
        <f>VLOOKUP(A1751,Equipos!$1:$1048576,2,0)</f>
        <v>Monitor De Signos Vitales</v>
      </c>
      <c r="F1751" s="2">
        <v>16767.0</v>
      </c>
      <c r="G1751" s="4" t="str">
        <f>VLOOKUP(A1751,Equipos!$A$2:$H$16545,4,FALSE)</f>
        <v>KN-0A083835</v>
      </c>
    </row>
    <row r="1752" ht="15.75" customHeight="1">
      <c r="A1752" s="2" t="s">
        <v>1987</v>
      </c>
      <c r="B1752" s="5">
        <v>41942.0</v>
      </c>
      <c r="C1752" s="2" t="s">
        <v>2104</v>
      </c>
      <c r="D1752" s="2" t="s">
        <v>888</v>
      </c>
      <c r="E1752" s="2" t="str">
        <f>VLOOKUP(A1752,Equipos!$1:$1048576,2,0)</f>
        <v>Monitor De Signos Vitales</v>
      </c>
      <c r="F1752" s="2">
        <v>16767.0</v>
      </c>
      <c r="G1752" s="4" t="str">
        <f>VLOOKUP(A1752,Equipos!$A$2:$H$16545,4,FALSE)</f>
        <v>KN-0A083835</v>
      </c>
    </row>
    <row r="1753" ht="15.75" customHeight="1">
      <c r="A1753" s="2" t="s">
        <v>1271</v>
      </c>
      <c r="B1753" s="5">
        <v>41942.0</v>
      </c>
      <c r="C1753" s="2" t="s">
        <v>2105</v>
      </c>
      <c r="D1753" s="2" t="s">
        <v>888</v>
      </c>
      <c r="E1753" s="2" t="str">
        <f>VLOOKUP(A1753,Equipos!$1:$1048576,2,0)</f>
        <v>Monitor De Signos Vitales</v>
      </c>
      <c r="F1753" s="2">
        <v>15590.0</v>
      </c>
      <c r="G1753" s="4" t="str">
        <f>VLOOKUP(A1753,Equipos!$A$2:$H$16545,4,FALSE)</f>
        <v>6009577567</v>
      </c>
    </row>
    <row r="1754" ht="15.75" customHeight="1">
      <c r="A1754" s="2" t="s">
        <v>1987</v>
      </c>
      <c r="B1754" s="5">
        <v>41942.0</v>
      </c>
      <c r="C1754" s="2" t="s">
        <v>2106</v>
      </c>
      <c r="D1754" s="2" t="s">
        <v>196</v>
      </c>
      <c r="E1754" s="2" t="str">
        <f>VLOOKUP(A1754,Equipos!$1:$1048576,2,0)</f>
        <v>Monitor De Signos Vitales</v>
      </c>
      <c r="F1754" s="2">
        <v>16767.0</v>
      </c>
      <c r="G1754" s="4" t="str">
        <f>VLOOKUP(A1754,Equipos!$A$2:$H$16545,4,FALSE)</f>
        <v>KN-0A083835</v>
      </c>
    </row>
    <row r="1755" ht="15.75" customHeight="1">
      <c r="A1755" s="2" t="s">
        <v>1224</v>
      </c>
      <c r="B1755" s="5">
        <v>41942.0</v>
      </c>
      <c r="C1755" s="2" t="s">
        <v>2107</v>
      </c>
      <c r="D1755" s="2" t="s">
        <v>571</v>
      </c>
      <c r="E1755" s="2" t="str">
        <f>VLOOKUP(A1755,Equipos!$1:$1048576,2,0)</f>
        <v>Monitor De Signos Vitales</v>
      </c>
      <c r="F1755" s="2">
        <v>15787.0</v>
      </c>
      <c r="G1755" s="4" t="str">
        <f>VLOOKUP(A1755,Equipos!$A$2:$H$16545,4,FALSE)</f>
        <v>KN-94041449</v>
      </c>
    </row>
    <row r="1756" ht="15.75" customHeight="1">
      <c r="A1756" s="2" t="s">
        <v>581</v>
      </c>
      <c r="B1756" s="5">
        <v>41942.0</v>
      </c>
      <c r="C1756" s="2" t="s">
        <v>2108</v>
      </c>
      <c r="D1756" s="2" t="s">
        <v>28</v>
      </c>
      <c r="E1756" s="2" t="str">
        <f>VLOOKUP(A1756,Equipos!$1:$1048576,2,0)</f>
        <v>Monitor De Signos Vitales</v>
      </c>
      <c r="F1756" s="2">
        <v>15448.0</v>
      </c>
      <c r="G1756" s="4" t="str">
        <f>VLOOKUP(A1756,Equipos!$A$2:$H$16545,4,FALSE)</f>
        <v>KN-89032342</v>
      </c>
    </row>
    <row r="1757" ht="15.75" customHeight="1">
      <c r="A1757" s="2" t="s">
        <v>1566</v>
      </c>
      <c r="B1757" s="5">
        <v>41942.0</v>
      </c>
      <c r="C1757" s="2" t="s">
        <v>2109</v>
      </c>
      <c r="D1757" s="2" t="s">
        <v>888</v>
      </c>
      <c r="E1757" s="2" t="str">
        <f>VLOOKUP(A1757,Equipos!$1:$1048576,2,0)</f>
        <v>Monitor De Signos Vitales</v>
      </c>
      <c r="F1757" s="2">
        <v>15467.0</v>
      </c>
      <c r="G1757" s="4" t="str">
        <f>VLOOKUP(A1757,Equipos!$A$2:$H$16545,4,FALSE)</f>
        <v>6009570075</v>
      </c>
    </row>
    <row r="1758" ht="15.75" customHeight="1">
      <c r="A1758" s="2" t="s">
        <v>1257</v>
      </c>
      <c r="B1758" s="5">
        <v>41942.0</v>
      </c>
      <c r="C1758" s="2" t="s">
        <v>2110</v>
      </c>
      <c r="D1758" s="2" t="s">
        <v>888</v>
      </c>
      <c r="E1758" s="2" t="str">
        <f>VLOOKUP(A1758,Equipos!$1:$1048576,2,0)</f>
        <v>Monitor De Signos Vitales</v>
      </c>
      <c r="F1758" s="2">
        <v>13421.0</v>
      </c>
      <c r="G1758" s="4" t="str">
        <f>VLOOKUP(A1758,Equipos!$A$2:$H$16545,4,FALSE)</f>
        <v>CC53131319</v>
      </c>
    </row>
    <row r="1759" ht="15.75" customHeight="1">
      <c r="A1759" s="2" t="s">
        <v>1566</v>
      </c>
      <c r="B1759" s="5">
        <v>41942.0</v>
      </c>
      <c r="C1759" s="2" t="s">
        <v>2111</v>
      </c>
      <c r="D1759" s="2" t="s">
        <v>888</v>
      </c>
      <c r="E1759" s="2" t="str">
        <f>VLOOKUP(A1759,Equipos!$1:$1048576,2,0)</f>
        <v>Monitor De Signos Vitales</v>
      </c>
      <c r="F1759" s="2">
        <v>15467.0</v>
      </c>
      <c r="G1759" s="4" t="str">
        <f>VLOOKUP(A1759,Equipos!$A$2:$H$16545,4,FALSE)</f>
        <v>6009570075</v>
      </c>
    </row>
    <row r="1760" ht="15.75" customHeight="1">
      <c r="A1760" s="2" t="s">
        <v>1269</v>
      </c>
      <c r="B1760" s="5">
        <v>41942.0</v>
      </c>
      <c r="C1760" s="2" t="s">
        <v>2112</v>
      </c>
      <c r="D1760" s="2" t="s">
        <v>28</v>
      </c>
      <c r="E1760" s="2" t="str">
        <f>VLOOKUP(A1760,Equipos!$1:$1048576,2,0)</f>
        <v>Monitor De Signos Vitales</v>
      </c>
      <c r="F1760" s="2">
        <v>115.0</v>
      </c>
      <c r="G1760" s="4" t="str">
        <f>VLOOKUP(A1760,Equipos!$A$2:$H$16545,4,FALSE)</f>
        <v>AAW07210250SA</v>
      </c>
    </row>
    <row r="1761" ht="15.75" customHeight="1">
      <c r="A1761" s="2" t="s">
        <v>1224</v>
      </c>
      <c r="B1761" s="5">
        <v>41942.0</v>
      </c>
      <c r="C1761" s="2" t="s">
        <v>2113</v>
      </c>
      <c r="D1761" s="2" t="s">
        <v>196</v>
      </c>
      <c r="E1761" s="2" t="str">
        <f>VLOOKUP(A1761,Equipos!$1:$1048576,2,0)</f>
        <v>Monitor De Signos Vitales</v>
      </c>
      <c r="F1761" s="2">
        <v>15787.0</v>
      </c>
      <c r="G1761" s="4" t="str">
        <f>VLOOKUP(A1761,Equipos!$A$2:$H$16545,4,FALSE)</f>
        <v>KN-94041449</v>
      </c>
    </row>
    <row r="1762" ht="15.75" customHeight="1">
      <c r="A1762" s="2" t="s">
        <v>1184</v>
      </c>
      <c r="B1762" s="5">
        <v>41942.0</v>
      </c>
      <c r="C1762" s="2" t="s">
        <v>2114</v>
      </c>
      <c r="D1762" s="2" t="s">
        <v>196</v>
      </c>
      <c r="E1762" s="2" t="str">
        <f>VLOOKUP(A1762,Equipos!$1:$1048576,2,0)</f>
        <v>Monitor De Signos Vitales</v>
      </c>
      <c r="F1762" s="2">
        <v>10569.0</v>
      </c>
      <c r="G1762" s="4" t="str">
        <f>VLOOKUP(A1762,Equipos!$A$2:$H$16545,4,FALSE)</f>
        <v>CC-31125077</v>
      </c>
    </row>
    <row r="1763" ht="15.75" customHeight="1">
      <c r="A1763" s="2" t="s">
        <v>1209</v>
      </c>
      <c r="B1763" s="5">
        <v>41942.0</v>
      </c>
      <c r="C1763" s="2" t="s">
        <v>2115</v>
      </c>
      <c r="D1763" s="2" t="s">
        <v>28</v>
      </c>
      <c r="E1763" s="2" t="str">
        <f>VLOOKUP(A1763,Equipos!$1:$1048576,2,0)</f>
        <v>Monitor De Signos Vitales</v>
      </c>
      <c r="F1763" s="2">
        <v>10571.0</v>
      </c>
      <c r="G1763" s="4" t="str">
        <f>VLOOKUP(A1763,Equipos!$A$2:$H$16545,4,FALSE)</f>
        <v>CC-31125078</v>
      </c>
    </row>
    <row r="1764" ht="15.75" customHeight="1">
      <c r="A1764" s="2" t="s">
        <v>1304</v>
      </c>
      <c r="B1764" s="5">
        <v>41942.0</v>
      </c>
      <c r="C1764" s="2" t="s">
        <v>2116</v>
      </c>
      <c r="D1764" s="2" t="s">
        <v>888</v>
      </c>
      <c r="E1764" s="2" t="str">
        <f>VLOOKUP(A1764,Equipos!$1:$1048576,2,0)</f>
        <v>Monitor De Signos Vitales</v>
      </c>
      <c r="F1764" s="2">
        <v>15199.0</v>
      </c>
      <c r="G1764" s="4" t="str">
        <f>VLOOKUP(A1764,Equipos!$A$2:$H$16545,4,FALSE)</f>
        <v>KN -7A015293</v>
      </c>
    </row>
    <row r="1765" ht="15.75" customHeight="1">
      <c r="A1765" s="2" t="s">
        <v>1685</v>
      </c>
      <c r="B1765" s="5">
        <v>41942.0</v>
      </c>
      <c r="C1765" s="2" t="s">
        <v>2117</v>
      </c>
      <c r="D1765" s="2" t="s">
        <v>888</v>
      </c>
      <c r="E1765" s="2" t="str">
        <f>VLOOKUP(A1765,Equipos!$1:$1048576,2,0)</f>
        <v>Monitor De Signos Vitales</v>
      </c>
      <c r="F1765" s="2">
        <v>16104.0</v>
      </c>
      <c r="G1765" s="4" t="str">
        <f>VLOOKUP(A1765,Equipos!$A$2:$H$16545,4,FALSE)</f>
        <v>KN04074655</v>
      </c>
    </row>
    <row r="1766" ht="15.75" customHeight="1">
      <c r="A1766" s="2" t="s">
        <v>1209</v>
      </c>
      <c r="B1766" s="5">
        <v>41942.0</v>
      </c>
      <c r="C1766" s="2" t="s">
        <v>2118</v>
      </c>
      <c r="D1766" s="2" t="s">
        <v>28</v>
      </c>
      <c r="E1766" s="2" t="str">
        <f>VLOOKUP(A1766,Equipos!$1:$1048576,2,0)</f>
        <v>Monitor De Signos Vitales</v>
      </c>
      <c r="F1766" s="2">
        <v>10571.0</v>
      </c>
      <c r="G1766" s="4" t="str">
        <f>VLOOKUP(A1766,Equipos!$A$2:$H$16545,4,FALSE)</f>
        <v>CC-31125078</v>
      </c>
    </row>
    <row r="1767" ht="15.75" customHeight="1">
      <c r="A1767" s="2" t="s">
        <v>581</v>
      </c>
      <c r="B1767" s="5">
        <v>41942.0</v>
      </c>
      <c r="C1767" s="2" t="s">
        <v>2119</v>
      </c>
      <c r="D1767" s="2" t="s">
        <v>196</v>
      </c>
      <c r="E1767" s="2" t="str">
        <f>VLOOKUP(A1767,Equipos!$1:$1048576,2,0)</f>
        <v>Monitor De Signos Vitales</v>
      </c>
      <c r="F1767" s="2">
        <v>15448.0</v>
      </c>
      <c r="G1767" s="4" t="str">
        <f>VLOOKUP(A1767,Equipos!$A$2:$H$16545,4,FALSE)</f>
        <v>KN-89032342</v>
      </c>
    </row>
    <row r="1768" ht="15.75" customHeight="1">
      <c r="A1768" s="2" t="s">
        <v>1264</v>
      </c>
      <c r="B1768" s="5">
        <v>41942.0</v>
      </c>
      <c r="C1768" s="2" t="s">
        <v>2120</v>
      </c>
      <c r="D1768" s="2" t="s">
        <v>571</v>
      </c>
      <c r="E1768" s="2" t="str">
        <f>VLOOKUP(A1768,Equipos!$1:$1048576,2,0)</f>
        <v>Monitor De Signos Vitales</v>
      </c>
      <c r="F1768" s="2">
        <v>15789.0</v>
      </c>
      <c r="G1768" s="4" t="str">
        <f>VLOOKUP(A1768,Equipos!$A$2:$H$16545,4,FALSE)</f>
        <v>KN-94041489</v>
      </c>
    </row>
    <row r="1769" ht="15.75" customHeight="1">
      <c r="A1769" s="2" t="s">
        <v>1251</v>
      </c>
      <c r="B1769" s="5">
        <v>41942.0</v>
      </c>
      <c r="C1769" s="2" t="s">
        <v>2121</v>
      </c>
      <c r="D1769" s="2" t="s">
        <v>28</v>
      </c>
      <c r="E1769" s="2" t="str">
        <f>VLOOKUP(A1769,Equipos!$1:$1048576,2,0)</f>
        <v>Monitor De Signos Vitales</v>
      </c>
      <c r="F1769" s="2">
        <v>12793.0</v>
      </c>
      <c r="G1769" s="4" t="str">
        <f>VLOOKUP(A1769,Equipos!$A$2:$H$16545,4,FALSE)</f>
        <v>CC4318796</v>
      </c>
    </row>
    <row r="1770" ht="15.75" customHeight="1">
      <c r="A1770" s="2" t="s">
        <v>1257</v>
      </c>
      <c r="B1770" s="5">
        <v>41942.0</v>
      </c>
      <c r="C1770" s="2" t="s">
        <v>1242</v>
      </c>
      <c r="D1770" s="2" t="s">
        <v>28</v>
      </c>
      <c r="E1770" s="2" t="str">
        <f>VLOOKUP(A1770,Equipos!$1:$1048576,2,0)</f>
        <v>Monitor De Signos Vitales</v>
      </c>
      <c r="F1770" s="2">
        <v>13421.0</v>
      </c>
      <c r="G1770" s="4" t="str">
        <f>VLOOKUP(A1770,Equipos!$A$2:$H$16545,4,FALSE)</f>
        <v>CC53131319</v>
      </c>
    </row>
    <row r="1771" ht="15.75" customHeight="1">
      <c r="A1771" s="2" t="s">
        <v>1251</v>
      </c>
      <c r="B1771" s="5">
        <v>41942.0</v>
      </c>
      <c r="C1771" s="2" t="s">
        <v>2122</v>
      </c>
      <c r="D1771" s="2" t="s">
        <v>28</v>
      </c>
      <c r="E1771" s="2" t="str">
        <f>VLOOKUP(A1771,Equipos!$1:$1048576,2,0)</f>
        <v>Monitor De Signos Vitales</v>
      </c>
      <c r="F1771" s="2">
        <v>12793.0</v>
      </c>
      <c r="G1771" s="4" t="str">
        <f>VLOOKUP(A1771,Equipos!$A$2:$H$16545,4,FALSE)</f>
        <v>CC4318796</v>
      </c>
    </row>
    <row r="1772" ht="15.75" customHeight="1">
      <c r="A1772" s="2" t="s">
        <v>1309</v>
      </c>
      <c r="B1772" s="5">
        <v>41942.0</v>
      </c>
      <c r="C1772" s="2" t="s">
        <v>2123</v>
      </c>
      <c r="D1772" s="2" t="s">
        <v>571</v>
      </c>
      <c r="E1772" s="2" t="str">
        <f>VLOOKUP(A1772,Equipos!$1:$1048576,2,0)</f>
        <v>Monitor De Signos Vitales</v>
      </c>
      <c r="F1772" s="2">
        <v>14800.0</v>
      </c>
      <c r="G1772" s="4" t="str">
        <f>VLOOKUP(A1772,Equipos!$A$2:$H$16545,4,FALSE)</f>
        <v>KN73006799</v>
      </c>
    </row>
    <row r="1773" ht="15.75" customHeight="1">
      <c r="A1773" s="2" t="s">
        <v>581</v>
      </c>
      <c r="B1773" s="5">
        <v>41942.0</v>
      </c>
      <c r="C1773" s="2" t="s">
        <v>2124</v>
      </c>
      <c r="D1773" s="2" t="s">
        <v>28</v>
      </c>
      <c r="E1773" s="2" t="str">
        <f>VLOOKUP(A1773,Equipos!$1:$1048576,2,0)</f>
        <v>Monitor De Signos Vitales</v>
      </c>
      <c r="F1773" s="2">
        <v>15448.0</v>
      </c>
      <c r="G1773" s="4" t="str">
        <f>VLOOKUP(A1773,Equipos!$A$2:$H$16545,4,FALSE)</f>
        <v>KN-89032342</v>
      </c>
    </row>
    <row r="1774" ht="15.75" customHeight="1">
      <c r="A1774" s="2" t="s">
        <v>1296</v>
      </c>
      <c r="B1774" s="5">
        <v>41942.0</v>
      </c>
      <c r="C1774" s="2" t="s">
        <v>2125</v>
      </c>
      <c r="D1774" s="2" t="s">
        <v>28</v>
      </c>
      <c r="E1774" s="2" t="str">
        <f>VLOOKUP(A1774,Equipos!$1:$1048576,2,0)</f>
        <v>Monitor De Signos Vitales</v>
      </c>
      <c r="F1774" s="2">
        <v>9877.0</v>
      </c>
      <c r="G1774" s="4" t="str">
        <f>VLOOKUP(A1774,Equipos!$A$2:$H$16545,4,FALSE)</f>
        <v>CC26122857</v>
      </c>
    </row>
    <row r="1775" ht="15.75" customHeight="1">
      <c r="A1775" s="2" t="s">
        <v>1545</v>
      </c>
      <c r="B1775" s="5">
        <v>41942.0</v>
      </c>
      <c r="C1775" s="2" t="s">
        <v>2126</v>
      </c>
      <c r="D1775" s="2" t="s">
        <v>888</v>
      </c>
      <c r="E1775" s="2" t="str">
        <f>VLOOKUP(A1775,Equipos!$1:$1048576,2,0)</f>
        <v>Monitor De Signos Vitales</v>
      </c>
      <c r="F1775" s="2">
        <v>10594.0</v>
      </c>
      <c r="G1775" s="4" t="str">
        <f>VLOOKUP(A1775,Equipos!$A$2:$H$16545,4,FALSE)</f>
        <v>AA93114418</v>
      </c>
    </row>
    <row r="1776" ht="15.75" customHeight="1">
      <c r="A1776" s="2" t="s">
        <v>1566</v>
      </c>
      <c r="B1776" s="5">
        <v>41942.0</v>
      </c>
      <c r="C1776" s="2" t="s">
        <v>2127</v>
      </c>
      <c r="D1776" s="2" t="s">
        <v>571</v>
      </c>
      <c r="E1776" s="2" t="str">
        <f>VLOOKUP(A1776,Equipos!$1:$1048576,2,0)</f>
        <v>Monitor De Signos Vitales</v>
      </c>
      <c r="F1776" s="2">
        <v>15467.0</v>
      </c>
      <c r="G1776" s="4" t="str">
        <f>VLOOKUP(A1776,Equipos!$A$2:$H$16545,4,FALSE)</f>
        <v>6009570075</v>
      </c>
    </row>
    <row r="1777" ht="15.75" customHeight="1">
      <c r="A1777" s="2" t="s">
        <v>1965</v>
      </c>
      <c r="B1777" s="5">
        <v>41942.0</v>
      </c>
      <c r="C1777" s="2" t="s">
        <v>2128</v>
      </c>
      <c r="D1777" s="2" t="s">
        <v>571</v>
      </c>
      <c r="E1777" s="2" t="str">
        <f>VLOOKUP(A1777,Equipos!$1:$1048576,2,0)</f>
        <v>Monitor De Signos Vitales</v>
      </c>
      <c r="F1777" s="2">
        <v>16099.0</v>
      </c>
      <c r="G1777" s="4" t="str">
        <f>VLOOKUP(A1777,Equipos!$A$2:$H$16545,4,FALSE)</f>
        <v>KN-04068198</v>
      </c>
    </row>
    <row r="1778" ht="15.75" customHeight="1">
      <c r="A1778" s="2" t="s">
        <v>1523</v>
      </c>
      <c r="B1778" s="5">
        <v>41942.0</v>
      </c>
      <c r="C1778" s="2" t="s">
        <v>2129</v>
      </c>
      <c r="D1778" s="2" t="s">
        <v>16</v>
      </c>
      <c r="E1778" s="2" t="str">
        <f>VLOOKUP(A1778,Equipos!$1:$1048576,2,0)</f>
        <v>Monitor De Signos Vitales</v>
      </c>
      <c r="F1778" s="2">
        <v>11247.0</v>
      </c>
      <c r="G1778" s="4" t="str">
        <f>VLOOKUP(A1778,Equipos!$A$2:$H$16545,4,FALSE)</f>
        <v>CC3A127322</v>
      </c>
    </row>
    <row r="1779" ht="15.75" customHeight="1">
      <c r="A1779" s="2" t="s">
        <v>1538</v>
      </c>
      <c r="B1779" s="5">
        <v>41942.0</v>
      </c>
      <c r="C1779" s="2" t="s">
        <v>2130</v>
      </c>
      <c r="D1779" s="2" t="s">
        <v>28</v>
      </c>
      <c r="E1779" s="2" t="str">
        <f>VLOOKUP(A1779,Equipos!$1:$1048576,2,0)</f>
        <v>Monitor De Signos Vitales</v>
      </c>
      <c r="F1779" s="2">
        <v>162.0</v>
      </c>
      <c r="G1779" s="4" t="str">
        <f>VLOOKUP(A1779,Equipos!$A$2:$H$16545,4,FALSE)</f>
        <v>AAW07240075SA</v>
      </c>
    </row>
    <row r="1780" ht="15.75" customHeight="1">
      <c r="A1780" s="2" t="s">
        <v>1337</v>
      </c>
      <c r="B1780" s="5">
        <v>41942.0</v>
      </c>
      <c r="C1780" s="2" t="s">
        <v>2131</v>
      </c>
      <c r="D1780" s="2" t="s">
        <v>571</v>
      </c>
      <c r="E1780" s="2" t="str">
        <f>VLOOKUP(A1780,Equipos!$1:$1048576,2,0)</f>
        <v>Monitor De Signos Vitales</v>
      </c>
      <c r="F1780" s="2">
        <v>15447.0</v>
      </c>
      <c r="G1780" s="4" t="str">
        <f>VLOOKUP(A1780,Equipos!$A$2:$H$16545,4,FALSE)</f>
        <v>KN-89032343</v>
      </c>
    </row>
    <row r="1781" ht="15.75" customHeight="1">
      <c r="A1781" s="2" t="s">
        <v>1273</v>
      </c>
      <c r="B1781" s="5">
        <v>41942.0</v>
      </c>
      <c r="C1781" s="2" t="s">
        <v>2131</v>
      </c>
      <c r="D1781" s="2" t="s">
        <v>571</v>
      </c>
      <c r="E1781" s="2" t="str">
        <f>VLOOKUP(A1781,Equipos!$1:$1048576,2,0)</f>
        <v>Monitor De Signos Vitales</v>
      </c>
      <c r="F1781" s="2">
        <v>7176.0</v>
      </c>
      <c r="G1781" s="4" t="str">
        <f>VLOOKUP(A1781,Equipos!$A$2:$H$16545,4,FALSE)</f>
        <v>AA-96117772</v>
      </c>
    </row>
    <row r="1782" ht="15.75" customHeight="1">
      <c r="A1782" s="2" t="s">
        <v>1224</v>
      </c>
      <c r="B1782" s="5">
        <v>41942.0</v>
      </c>
      <c r="C1782" s="2" t="s">
        <v>2132</v>
      </c>
      <c r="D1782" s="2" t="s">
        <v>571</v>
      </c>
      <c r="E1782" s="2" t="str">
        <f>VLOOKUP(A1782,Equipos!$1:$1048576,2,0)</f>
        <v>Monitor De Signos Vitales</v>
      </c>
      <c r="F1782" s="2">
        <v>15787.0</v>
      </c>
      <c r="G1782" s="4" t="str">
        <f>VLOOKUP(A1782,Equipos!$A$2:$H$16545,4,FALSE)</f>
        <v>KN-94041449</v>
      </c>
    </row>
    <row r="1783" ht="15.75" customHeight="1">
      <c r="A1783" s="2" t="s">
        <v>1217</v>
      </c>
      <c r="B1783" s="5">
        <v>41942.0</v>
      </c>
      <c r="C1783" s="2" t="s">
        <v>2133</v>
      </c>
      <c r="D1783" s="2" t="s">
        <v>28</v>
      </c>
      <c r="E1783" s="2" t="str">
        <f>VLOOKUP(A1783,Equipos!$1:$1048576,2,0)</f>
        <v>Monitor De Signos Vitales</v>
      </c>
      <c r="F1783" s="2">
        <v>15577.0</v>
      </c>
      <c r="G1783" s="4" t="str">
        <f>VLOOKUP(A1783,Equipos!$A$2:$H$16545,4,FALSE)</f>
        <v>KN8C034414</v>
      </c>
    </row>
    <row r="1784" ht="15.75" customHeight="1">
      <c r="A1784" s="2" t="s">
        <v>1566</v>
      </c>
      <c r="B1784" s="5">
        <v>41942.0</v>
      </c>
      <c r="C1784" s="2" t="s">
        <v>2134</v>
      </c>
      <c r="D1784" s="2" t="s">
        <v>571</v>
      </c>
      <c r="E1784" s="2" t="str">
        <f>VLOOKUP(A1784,Equipos!$1:$1048576,2,0)</f>
        <v>Monitor De Signos Vitales</v>
      </c>
      <c r="F1784" s="2">
        <v>15467.0</v>
      </c>
      <c r="G1784" s="4" t="str">
        <f>VLOOKUP(A1784,Equipos!$A$2:$H$16545,4,FALSE)</f>
        <v>6009570075</v>
      </c>
    </row>
    <row r="1785" ht="15.75" customHeight="1">
      <c r="A1785" s="2" t="s">
        <v>1271</v>
      </c>
      <c r="B1785" s="5">
        <v>41942.0</v>
      </c>
      <c r="C1785" s="2" t="s">
        <v>2135</v>
      </c>
      <c r="D1785" s="2" t="s">
        <v>571</v>
      </c>
      <c r="E1785" s="2" t="str">
        <f>VLOOKUP(A1785,Equipos!$1:$1048576,2,0)</f>
        <v>Monitor De Signos Vitales</v>
      </c>
      <c r="F1785" s="2">
        <v>15590.0</v>
      </c>
      <c r="G1785" s="4" t="str">
        <f>VLOOKUP(A1785,Equipos!$A$2:$H$16545,4,FALSE)</f>
        <v>6009577567</v>
      </c>
    </row>
    <row r="1786" ht="15.75" customHeight="1">
      <c r="A1786" s="2" t="s">
        <v>1226</v>
      </c>
      <c r="B1786" s="5">
        <v>41942.0</v>
      </c>
      <c r="C1786" s="2" t="s">
        <v>2136</v>
      </c>
      <c r="D1786" s="2" t="s">
        <v>571</v>
      </c>
      <c r="E1786" s="2" t="str">
        <f>VLOOKUP(A1786,Equipos!$1:$1048576,2,0)</f>
        <v>Monitor De Signos Vitales</v>
      </c>
      <c r="F1786" s="2">
        <v>14073.0</v>
      </c>
      <c r="G1786" s="4" t="str">
        <f>VLOOKUP(A1786,Equipos!$A$2:$H$16545,4,FALSE)</f>
        <v>CC-53131297</v>
      </c>
    </row>
    <row r="1787" ht="15.75" customHeight="1">
      <c r="A1787" s="2" t="s">
        <v>1588</v>
      </c>
      <c r="B1787" s="5">
        <v>41942.0</v>
      </c>
      <c r="C1787" s="2" t="s">
        <v>2137</v>
      </c>
      <c r="D1787" s="2" t="s">
        <v>571</v>
      </c>
      <c r="E1787" s="2" t="str">
        <f>VLOOKUP(A1787,Equipos!$1:$1048576,2,0)</f>
        <v>Monitor De Signos Vitales</v>
      </c>
      <c r="F1787" s="2">
        <v>15788.0</v>
      </c>
      <c r="G1787" s="4" t="str">
        <f>VLOOKUP(A1787,Equipos!$A$2:$H$16545,4,FALSE)</f>
        <v>KN-94041506</v>
      </c>
    </row>
    <row r="1788" ht="15.75" customHeight="1">
      <c r="A1788" s="2" t="s">
        <v>1271</v>
      </c>
      <c r="B1788" s="5">
        <v>41942.0</v>
      </c>
      <c r="C1788" s="2" t="s">
        <v>2138</v>
      </c>
      <c r="D1788" s="2" t="s">
        <v>571</v>
      </c>
      <c r="E1788" s="2" t="str">
        <f>VLOOKUP(A1788,Equipos!$1:$1048576,2,0)</f>
        <v>Monitor De Signos Vitales</v>
      </c>
      <c r="F1788" s="2">
        <v>15590.0</v>
      </c>
      <c r="G1788" s="4" t="str">
        <f>VLOOKUP(A1788,Equipos!$A$2:$H$16545,4,FALSE)</f>
        <v>6009577567</v>
      </c>
    </row>
    <row r="1789" ht="15.75" customHeight="1">
      <c r="A1789" s="2" t="s">
        <v>1271</v>
      </c>
      <c r="B1789" s="5">
        <v>41942.0</v>
      </c>
      <c r="C1789" s="2" t="s">
        <v>2139</v>
      </c>
      <c r="D1789" s="2" t="s">
        <v>571</v>
      </c>
      <c r="E1789" s="2" t="str">
        <f>VLOOKUP(A1789,Equipos!$1:$1048576,2,0)</f>
        <v>Monitor De Signos Vitales</v>
      </c>
      <c r="F1789" s="2">
        <v>15590.0</v>
      </c>
      <c r="G1789" s="4" t="str">
        <f>VLOOKUP(A1789,Equipos!$A$2:$H$16545,4,FALSE)</f>
        <v>6009577567</v>
      </c>
    </row>
    <row r="1790" ht="15.75" customHeight="1">
      <c r="A1790" s="2" t="s">
        <v>574</v>
      </c>
      <c r="B1790" s="5">
        <v>41942.0</v>
      </c>
      <c r="C1790" s="2" t="s">
        <v>2140</v>
      </c>
      <c r="D1790" s="2" t="s">
        <v>571</v>
      </c>
      <c r="E1790" s="2" t="str">
        <f>VLOOKUP(A1790,Equipos!$1:$1048576,2,0)</f>
        <v>Monitor De Signos Vitales</v>
      </c>
      <c r="F1790" s="2">
        <v>9874.0</v>
      </c>
      <c r="G1790" s="4" t="str">
        <f>VLOOKUP(A1790,Equipos!$A$2:$H$16545,4,FALSE)</f>
        <v>EX24001257</v>
      </c>
    </row>
    <row r="1791" ht="15.75" customHeight="1">
      <c r="A1791" s="2" t="s">
        <v>1647</v>
      </c>
      <c r="B1791" s="5">
        <v>41942.0</v>
      </c>
      <c r="C1791" s="2" t="s">
        <v>2141</v>
      </c>
      <c r="D1791" s="2" t="s">
        <v>571</v>
      </c>
      <c r="E1791" s="2" t="str">
        <f>VLOOKUP(A1791,Equipos!$1:$1048576,2,0)</f>
        <v>Monitor De Signos Vitales</v>
      </c>
      <c r="F1791" s="2">
        <v>16100.0</v>
      </c>
      <c r="G1791" s="4" t="str">
        <f>VLOOKUP(A1791,Equipos!$A$2:$H$16545,4,FALSE)</f>
        <v>KN04068196</v>
      </c>
    </row>
    <row r="1792" ht="15.75" customHeight="1">
      <c r="A1792" s="2" t="s">
        <v>1269</v>
      </c>
      <c r="B1792" s="5">
        <v>41942.0</v>
      </c>
      <c r="C1792" s="2" t="s">
        <v>2142</v>
      </c>
      <c r="D1792" s="2" t="s">
        <v>571</v>
      </c>
      <c r="E1792" s="2" t="str">
        <f>VLOOKUP(A1792,Equipos!$1:$1048576,2,0)</f>
        <v>Monitor De Signos Vitales</v>
      </c>
      <c r="F1792" s="2">
        <v>115.0</v>
      </c>
      <c r="G1792" s="4" t="str">
        <f>VLOOKUP(A1792,Equipos!$A$2:$H$16545,4,FALSE)</f>
        <v>AAW07210250SA</v>
      </c>
    </row>
    <row r="1793" ht="15.75" customHeight="1">
      <c r="A1793" s="2" t="s">
        <v>1685</v>
      </c>
      <c r="B1793" s="5">
        <v>41942.0</v>
      </c>
      <c r="C1793" s="2" t="s">
        <v>2143</v>
      </c>
      <c r="D1793" s="2" t="s">
        <v>28</v>
      </c>
      <c r="E1793" s="2" t="str">
        <f>VLOOKUP(A1793,Equipos!$1:$1048576,2,0)</f>
        <v>Monitor De Signos Vitales</v>
      </c>
      <c r="F1793" s="2">
        <v>16104.0</v>
      </c>
      <c r="G1793" s="4" t="str">
        <f>VLOOKUP(A1793,Equipos!$A$2:$H$16545,4,FALSE)</f>
        <v>KN04074655</v>
      </c>
    </row>
    <row r="1794" ht="15.75" customHeight="1">
      <c r="A1794" s="2" t="s">
        <v>587</v>
      </c>
      <c r="B1794" s="5">
        <v>41942.0</v>
      </c>
      <c r="C1794" s="2" t="s">
        <v>2144</v>
      </c>
      <c r="D1794" s="2" t="s">
        <v>28</v>
      </c>
      <c r="E1794" s="2" t="str">
        <f>VLOOKUP(A1794,Equipos!$1:$1048576,2,0)</f>
        <v>Monitor De Signos Vitales</v>
      </c>
      <c r="F1794" s="2">
        <v>13701.0</v>
      </c>
      <c r="G1794" s="4" t="str">
        <f>VLOOKUP(A1794,Equipos!$A$2:$H$16545,4,FALSE)</f>
        <v>EW-43009166</v>
      </c>
    </row>
    <row r="1795" ht="15.75" customHeight="1">
      <c r="A1795" s="2" t="s">
        <v>1515</v>
      </c>
      <c r="B1795" s="5">
        <v>41942.0</v>
      </c>
      <c r="C1795" s="2" t="s">
        <v>2145</v>
      </c>
      <c r="D1795" s="2" t="s">
        <v>28</v>
      </c>
      <c r="E1795" s="2" t="str">
        <f>VLOOKUP(A1795,Equipos!$1:$1048576,2,0)</f>
        <v>Monitor De Signos Vitales</v>
      </c>
      <c r="F1795" s="2">
        <v>13422.0</v>
      </c>
      <c r="G1795" s="4" t="str">
        <f>VLOOKUP(A1795,Equipos!$A$2:$H$16545,4,FALSE)</f>
        <v>CC53131291</v>
      </c>
    </row>
    <row r="1796" ht="15.75" customHeight="1">
      <c r="A1796" s="2" t="s">
        <v>1304</v>
      </c>
      <c r="B1796" s="5">
        <v>41942.0</v>
      </c>
      <c r="C1796" s="2" t="s">
        <v>2144</v>
      </c>
      <c r="D1796" s="2" t="s">
        <v>28</v>
      </c>
      <c r="E1796" s="2" t="str">
        <f>VLOOKUP(A1796,Equipos!$1:$1048576,2,0)</f>
        <v>Monitor De Signos Vitales</v>
      </c>
      <c r="F1796" s="2">
        <v>15199.0</v>
      </c>
      <c r="G1796" s="4" t="str">
        <f>VLOOKUP(A1796,Equipos!$A$2:$H$16545,4,FALSE)</f>
        <v>KN -7A015293</v>
      </c>
    </row>
    <row r="1797" ht="15.75" customHeight="1">
      <c r="A1797" s="2" t="s">
        <v>1209</v>
      </c>
      <c r="B1797" s="5">
        <v>41942.0</v>
      </c>
      <c r="C1797" s="2" t="s">
        <v>2146</v>
      </c>
      <c r="D1797" s="2" t="s">
        <v>196</v>
      </c>
      <c r="E1797" s="2" t="str">
        <f>VLOOKUP(A1797,Equipos!$1:$1048576,2,0)</f>
        <v>Monitor De Signos Vitales</v>
      </c>
      <c r="F1797" s="2">
        <v>10571.0</v>
      </c>
      <c r="G1797" s="4" t="str">
        <f>VLOOKUP(A1797,Equipos!$A$2:$H$16545,4,FALSE)</f>
        <v>CC-31125078</v>
      </c>
    </row>
    <row r="1798" ht="15.75" customHeight="1">
      <c r="A1798" s="2" t="s">
        <v>579</v>
      </c>
      <c r="B1798" s="5">
        <v>41942.0</v>
      </c>
      <c r="C1798" s="2" t="s">
        <v>2143</v>
      </c>
      <c r="D1798" s="2" t="s">
        <v>28</v>
      </c>
      <c r="E1798" s="2" t="str">
        <f>VLOOKUP(A1798,Equipos!$1:$1048576,2,0)</f>
        <v>Monitor De Signos Vitales</v>
      </c>
      <c r="F1798" s="2">
        <v>12982.0</v>
      </c>
      <c r="G1798" s="4" t="str">
        <f>VLOOKUP(A1798,Equipos!$A$2:$H$16545,4,FALSE)</f>
        <v>EW-43009160</v>
      </c>
    </row>
    <row r="1799" ht="15.75" customHeight="1">
      <c r="A1799" s="2" t="s">
        <v>1304</v>
      </c>
      <c r="B1799" s="5">
        <v>41942.0</v>
      </c>
      <c r="C1799" s="2" t="s">
        <v>2142</v>
      </c>
      <c r="D1799" s="2" t="s">
        <v>571</v>
      </c>
      <c r="E1799" s="2" t="str">
        <f>VLOOKUP(A1799,Equipos!$1:$1048576,2,0)</f>
        <v>Monitor De Signos Vitales</v>
      </c>
      <c r="F1799" s="2">
        <v>15199.0</v>
      </c>
      <c r="G1799" s="4" t="str">
        <f>VLOOKUP(A1799,Equipos!$A$2:$H$16545,4,FALSE)</f>
        <v>KN -7A015293</v>
      </c>
    </row>
    <row r="1800" ht="15.75" customHeight="1">
      <c r="A1800" s="2" t="s">
        <v>1240</v>
      </c>
      <c r="B1800" s="5">
        <v>41942.0</v>
      </c>
      <c r="C1800" s="2" t="s">
        <v>2147</v>
      </c>
      <c r="D1800" s="2" t="s">
        <v>888</v>
      </c>
      <c r="E1800" s="2" t="str">
        <f>VLOOKUP(A1800,Equipos!$1:$1048576,2,0)</f>
        <v>Monitor De Signos Vitales</v>
      </c>
      <c r="F1800" s="2">
        <v>8133.0</v>
      </c>
      <c r="G1800" s="4" t="str">
        <f>VLOOKUP(A1800,Equipos!$A$2:$H$16545,4,FALSE)</f>
        <v>AA11134645</v>
      </c>
    </row>
    <row r="1801" ht="15.75" customHeight="1">
      <c r="A1801" s="2" t="s">
        <v>1987</v>
      </c>
      <c r="B1801" s="5">
        <v>41942.0</v>
      </c>
      <c r="C1801" s="2" t="s">
        <v>2148</v>
      </c>
      <c r="D1801" s="2" t="s">
        <v>28</v>
      </c>
      <c r="E1801" s="2" t="str">
        <f>VLOOKUP(A1801,Equipos!$1:$1048576,2,0)</f>
        <v>Monitor De Signos Vitales</v>
      </c>
      <c r="F1801" s="2">
        <v>16767.0</v>
      </c>
      <c r="G1801" s="4" t="str">
        <f>VLOOKUP(A1801,Equipos!$A$2:$H$16545,4,FALSE)</f>
        <v>KN-0A083835</v>
      </c>
    </row>
    <row r="1802" ht="15.75" customHeight="1">
      <c r="A1802" s="2" t="s">
        <v>1601</v>
      </c>
      <c r="B1802" s="5">
        <v>41942.0</v>
      </c>
      <c r="C1802" s="2" t="s">
        <v>2149</v>
      </c>
      <c r="D1802" s="2" t="s">
        <v>571</v>
      </c>
      <c r="E1802" s="2" t="str">
        <f>VLOOKUP(A1802,Equipos!$1:$1048576,2,0)</f>
        <v>Monitor De Signos Vitales</v>
      </c>
      <c r="F1802" s="2">
        <v>15790.0</v>
      </c>
      <c r="G1802" s="4" t="str">
        <f>VLOOKUP(A1802,Equipos!$A$2:$H$16545,4,FALSE)</f>
        <v>KN-94041435</v>
      </c>
    </row>
    <row r="1803" ht="15.75" customHeight="1">
      <c r="A1803" s="2" t="s">
        <v>1257</v>
      </c>
      <c r="B1803" s="5">
        <v>41942.0</v>
      </c>
      <c r="C1803" s="2" t="s">
        <v>2142</v>
      </c>
      <c r="D1803" s="2" t="s">
        <v>571</v>
      </c>
      <c r="E1803" s="2" t="str">
        <f>VLOOKUP(A1803,Equipos!$1:$1048576,2,0)</f>
        <v>Monitor De Signos Vitales</v>
      </c>
      <c r="F1803" s="2">
        <v>13421.0</v>
      </c>
      <c r="G1803" s="4" t="str">
        <f>VLOOKUP(A1803,Equipos!$A$2:$H$16545,4,FALSE)</f>
        <v>CC53131319</v>
      </c>
    </row>
    <row r="1804" ht="15.75" customHeight="1">
      <c r="A1804" s="2" t="s">
        <v>1273</v>
      </c>
      <c r="B1804" s="5">
        <v>41942.0</v>
      </c>
      <c r="C1804" s="2" t="s">
        <v>2150</v>
      </c>
      <c r="D1804" s="2" t="s">
        <v>888</v>
      </c>
      <c r="E1804" s="2" t="str">
        <f>VLOOKUP(A1804,Equipos!$1:$1048576,2,0)</f>
        <v>Monitor De Signos Vitales</v>
      </c>
      <c r="F1804" s="2">
        <v>7176.0</v>
      </c>
      <c r="G1804" s="4" t="str">
        <f>VLOOKUP(A1804,Equipos!$A$2:$H$16545,4,FALSE)</f>
        <v>AA-96117772</v>
      </c>
    </row>
    <row r="1805" ht="15.75" customHeight="1">
      <c r="A1805" s="2" t="s">
        <v>1641</v>
      </c>
      <c r="B1805" s="5">
        <v>41942.0</v>
      </c>
      <c r="C1805" s="2" t="s">
        <v>2151</v>
      </c>
      <c r="D1805" s="2" t="s">
        <v>28</v>
      </c>
      <c r="E1805" s="2" t="str">
        <f>VLOOKUP(A1805,Equipos!$1:$1048576,2,0)</f>
        <v>Monitor De Signos Vitales</v>
      </c>
      <c r="F1805" s="2">
        <v>15592.0</v>
      </c>
      <c r="G1805" s="4" t="str">
        <f>VLOOKUP(A1805,Equipos!$A$2:$H$16545,4,FALSE)</f>
        <v>6009575961</v>
      </c>
    </row>
    <row r="1806" ht="15.75" customHeight="1">
      <c r="A1806" s="2" t="s">
        <v>1987</v>
      </c>
      <c r="B1806" s="5">
        <v>41942.0</v>
      </c>
      <c r="C1806" s="2" t="s">
        <v>2152</v>
      </c>
      <c r="D1806" s="2" t="s">
        <v>171</v>
      </c>
      <c r="E1806" s="2" t="str">
        <f>VLOOKUP(A1806,Equipos!$1:$1048576,2,0)</f>
        <v>Monitor De Signos Vitales</v>
      </c>
      <c r="F1806" s="2">
        <v>16767.0</v>
      </c>
      <c r="G1806" s="4" t="str">
        <f>VLOOKUP(A1806,Equipos!$A$2:$H$16545,4,FALSE)</f>
        <v>KN-0A083835</v>
      </c>
    </row>
    <row r="1807" ht="15.75" customHeight="1">
      <c r="A1807" s="2" t="s">
        <v>1286</v>
      </c>
      <c r="B1807" s="5">
        <v>41942.0</v>
      </c>
      <c r="C1807" s="2" t="s">
        <v>2153</v>
      </c>
      <c r="D1807" s="2" t="s">
        <v>571</v>
      </c>
      <c r="E1807" s="2" t="str">
        <f>VLOOKUP(A1807,Equipos!$1:$1048576,2,0)</f>
        <v>Monitor De Signos Vitales</v>
      </c>
      <c r="F1807" s="2">
        <v>10047.0</v>
      </c>
      <c r="G1807" s="4" t="str">
        <f>VLOOKUP(A1807,Equipos!$A$2:$H$16545,4,FALSE)</f>
        <v>EX-31004636</v>
      </c>
    </row>
    <row r="1808" ht="15.75" customHeight="1">
      <c r="A1808" s="2" t="s">
        <v>581</v>
      </c>
      <c r="B1808" s="5">
        <v>41942.0</v>
      </c>
      <c r="C1808" s="2" t="s">
        <v>2154</v>
      </c>
      <c r="D1808" s="2" t="s">
        <v>171</v>
      </c>
      <c r="E1808" s="2" t="str">
        <f>VLOOKUP(A1808,Equipos!$1:$1048576,2,0)</f>
        <v>Monitor De Signos Vitales</v>
      </c>
      <c r="F1808" s="2">
        <v>15448.0</v>
      </c>
      <c r="G1808" s="4" t="str">
        <f>VLOOKUP(A1808,Equipos!$A$2:$H$16545,4,FALSE)</f>
        <v>KN-89032342</v>
      </c>
    </row>
    <row r="1809" ht="15.75" customHeight="1">
      <c r="A1809" s="2" t="s">
        <v>581</v>
      </c>
      <c r="B1809" s="5">
        <v>41942.0</v>
      </c>
      <c r="C1809" s="2" t="s">
        <v>2155</v>
      </c>
      <c r="D1809" s="2" t="s">
        <v>171</v>
      </c>
      <c r="E1809" s="2" t="str">
        <f>VLOOKUP(A1809,Equipos!$1:$1048576,2,0)</f>
        <v>Monitor De Signos Vitales</v>
      </c>
      <c r="F1809" s="2">
        <v>15448.0</v>
      </c>
      <c r="G1809" s="4" t="str">
        <f>VLOOKUP(A1809,Equipos!$A$2:$H$16545,4,FALSE)</f>
        <v>KN-89032342</v>
      </c>
    </row>
    <row r="1810" ht="15.75" customHeight="1">
      <c r="A1810" s="2" t="s">
        <v>1588</v>
      </c>
      <c r="B1810" s="5">
        <v>41942.0</v>
      </c>
      <c r="C1810" s="2" t="s">
        <v>2156</v>
      </c>
      <c r="D1810" s="2" t="s">
        <v>196</v>
      </c>
      <c r="E1810" s="2" t="str">
        <f>VLOOKUP(A1810,Equipos!$1:$1048576,2,0)</f>
        <v>Monitor De Signos Vitales</v>
      </c>
      <c r="F1810" s="2">
        <v>15788.0</v>
      </c>
      <c r="G1810" s="4" t="str">
        <f>VLOOKUP(A1810,Equipos!$A$2:$H$16545,4,FALSE)</f>
        <v>KN-94041506</v>
      </c>
    </row>
    <row r="1811" ht="15.75" customHeight="1">
      <c r="A1811" s="2" t="s">
        <v>1184</v>
      </c>
      <c r="B1811" s="5">
        <v>41942.0</v>
      </c>
      <c r="C1811" s="2" t="s">
        <v>2157</v>
      </c>
      <c r="D1811" s="2" t="s">
        <v>28</v>
      </c>
      <c r="E1811" s="2" t="str">
        <f>VLOOKUP(A1811,Equipos!$1:$1048576,2,0)</f>
        <v>Monitor De Signos Vitales</v>
      </c>
      <c r="F1811" s="2">
        <v>10569.0</v>
      </c>
      <c r="G1811" s="4" t="str">
        <f>VLOOKUP(A1811,Equipos!$A$2:$H$16545,4,FALSE)</f>
        <v>CC-31125077</v>
      </c>
    </row>
    <row r="1812" ht="15.75" customHeight="1">
      <c r="A1812" s="2" t="s">
        <v>1209</v>
      </c>
      <c r="B1812" s="5">
        <v>41942.0</v>
      </c>
      <c r="C1812" s="2" t="s">
        <v>2157</v>
      </c>
      <c r="D1812" s="2" t="s">
        <v>28</v>
      </c>
      <c r="E1812" s="2" t="str">
        <f>VLOOKUP(A1812,Equipos!$1:$1048576,2,0)</f>
        <v>Monitor De Signos Vitales</v>
      </c>
      <c r="F1812" s="2">
        <v>10571.0</v>
      </c>
      <c r="G1812" s="4" t="str">
        <f>VLOOKUP(A1812,Equipos!$A$2:$H$16545,4,FALSE)</f>
        <v>CC-31125078</v>
      </c>
    </row>
    <row r="1813" ht="15.75" customHeight="1">
      <c r="A1813" s="2" t="s">
        <v>1588</v>
      </c>
      <c r="B1813" s="5">
        <v>41942.0</v>
      </c>
      <c r="C1813" s="2" t="s">
        <v>2158</v>
      </c>
      <c r="D1813" s="2" t="s">
        <v>171</v>
      </c>
      <c r="E1813" s="2" t="str">
        <f>VLOOKUP(A1813,Equipos!$1:$1048576,2,0)</f>
        <v>Monitor De Signos Vitales</v>
      </c>
      <c r="F1813" s="2">
        <v>15788.0</v>
      </c>
      <c r="G1813" s="4" t="str">
        <f>VLOOKUP(A1813,Equipos!$A$2:$H$16545,4,FALSE)</f>
        <v>KN-94041506</v>
      </c>
    </row>
    <row r="1814" ht="15.75" customHeight="1">
      <c r="A1814" s="2" t="s">
        <v>1514</v>
      </c>
      <c r="B1814" s="5">
        <v>41942.0</v>
      </c>
      <c r="C1814" s="2" t="s">
        <v>2159</v>
      </c>
      <c r="D1814" s="2" t="s">
        <v>196</v>
      </c>
      <c r="E1814" s="2" t="str">
        <f>VLOOKUP(A1814,Equipos!$1:$1048576,2,0)</f>
        <v>Monitor De Signos Vitales</v>
      </c>
      <c r="F1814" s="2">
        <v>15298.0</v>
      </c>
      <c r="G1814" s="4" t="str">
        <f>VLOOKUP(A1814,Equipos!$A$2:$H$16545,4,FALSE)</f>
        <v>KN-82020251</v>
      </c>
    </row>
    <row r="1815" ht="15.75" customHeight="1">
      <c r="A1815" s="2" t="s">
        <v>587</v>
      </c>
      <c r="B1815" s="5">
        <v>41942.0</v>
      </c>
      <c r="C1815" s="2" t="s">
        <v>2160</v>
      </c>
      <c r="D1815" s="2" t="s">
        <v>571</v>
      </c>
      <c r="E1815" s="2" t="str">
        <f>VLOOKUP(A1815,Equipos!$1:$1048576,2,0)</f>
        <v>Monitor De Signos Vitales</v>
      </c>
      <c r="F1815" s="2">
        <v>13701.0</v>
      </c>
      <c r="G1815" s="4" t="str">
        <f>VLOOKUP(A1815,Equipos!$A$2:$H$16545,4,FALSE)</f>
        <v>EW-43009166</v>
      </c>
    </row>
    <row r="1816" ht="15.75" customHeight="1">
      <c r="A1816" s="2" t="s">
        <v>587</v>
      </c>
      <c r="B1816" s="5">
        <v>41942.0</v>
      </c>
      <c r="C1816" s="2" t="s">
        <v>2161</v>
      </c>
      <c r="D1816" s="2" t="s">
        <v>571</v>
      </c>
      <c r="E1816" s="2" t="str">
        <f>VLOOKUP(A1816,Equipos!$1:$1048576,2,0)</f>
        <v>Monitor De Signos Vitales</v>
      </c>
      <c r="F1816" s="2">
        <v>13701.0</v>
      </c>
      <c r="G1816" s="4" t="str">
        <f>VLOOKUP(A1816,Equipos!$A$2:$H$16545,4,FALSE)</f>
        <v>EW-43009166</v>
      </c>
    </row>
    <row r="1817" ht="15.75" customHeight="1">
      <c r="A1817" s="2" t="s">
        <v>1337</v>
      </c>
      <c r="B1817" s="5">
        <v>41942.0</v>
      </c>
      <c r="C1817" s="2" t="s">
        <v>2162</v>
      </c>
      <c r="D1817" s="2" t="s">
        <v>28</v>
      </c>
      <c r="E1817" s="2" t="str">
        <f>VLOOKUP(A1817,Equipos!$1:$1048576,2,0)</f>
        <v>Monitor De Signos Vitales</v>
      </c>
      <c r="F1817" s="2">
        <v>15447.0</v>
      </c>
      <c r="G1817" s="4" t="str">
        <f>VLOOKUP(A1817,Equipos!$A$2:$H$16545,4,FALSE)</f>
        <v>KN-89032343</v>
      </c>
    </row>
    <row r="1818" ht="15.75" customHeight="1">
      <c r="A1818" s="2" t="s">
        <v>1588</v>
      </c>
      <c r="B1818" s="5">
        <v>41942.0</v>
      </c>
      <c r="C1818" s="2" t="s">
        <v>2163</v>
      </c>
      <c r="D1818" s="2" t="s">
        <v>571</v>
      </c>
      <c r="E1818" s="2" t="str">
        <f>VLOOKUP(A1818,Equipos!$1:$1048576,2,0)</f>
        <v>Monitor De Signos Vitales</v>
      </c>
      <c r="F1818" s="2">
        <v>15788.0</v>
      </c>
      <c r="G1818" s="4" t="str">
        <f>VLOOKUP(A1818,Equipos!$A$2:$H$16545,4,FALSE)</f>
        <v>KN-94041506</v>
      </c>
    </row>
    <row r="1819" ht="15.75" customHeight="1">
      <c r="A1819" s="2" t="s">
        <v>1209</v>
      </c>
      <c r="B1819" s="5">
        <v>41942.0</v>
      </c>
      <c r="C1819" s="2" t="s">
        <v>2164</v>
      </c>
      <c r="D1819" s="2" t="s">
        <v>196</v>
      </c>
      <c r="E1819" s="2" t="str">
        <f>VLOOKUP(A1819,Equipos!$1:$1048576,2,0)</f>
        <v>Monitor De Signos Vitales</v>
      </c>
      <c r="F1819" s="2">
        <v>10571.0</v>
      </c>
      <c r="G1819" s="4" t="str">
        <f>VLOOKUP(A1819,Equipos!$A$2:$H$16545,4,FALSE)</f>
        <v>CC-31125078</v>
      </c>
    </row>
    <row r="1820" ht="15.75" customHeight="1">
      <c r="A1820" s="2" t="s">
        <v>1337</v>
      </c>
      <c r="B1820" s="5">
        <v>41942.0</v>
      </c>
      <c r="C1820" s="2" t="s">
        <v>2164</v>
      </c>
      <c r="D1820" s="2" t="s">
        <v>196</v>
      </c>
      <c r="E1820" s="2" t="str">
        <f>VLOOKUP(A1820,Equipos!$1:$1048576,2,0)</f>
        <v>Monitor De Signos Vitales</v>
      </c>
      <c r="F1820" s="2">
        <v>15447.0</v>
      </c>
      <c r="G1820" s="4" t="str">
        <f>VLOOKUP(A1820,Equipos!$A$2:$H$16545,4,FALSE)</f>
        <v>KN-89032343</v>
      </c>
    </row>
    <row r="1821" ht="15.75" customHeight="1">
      <c r="A1821" s="2" t="s">
        <v>1217</v>
      </c>
      <c r="B1821" s="5">
        <v>41942.0</v>
      </c>
      <c r="C1821" s="2" t="s">
        <v>2165</v>
      </c>
      <c r="D1821" s="2" t="s">
        <v>571</v>
      </c>
      <c r="E1821" s="2" t="str">
        <f>VLOOKUP(A1821,Equipos!$1:$1048576,2,0)</f>
        <v>Monitor De Signos Vitales</v>
      </c>
      <c r="F1821" s="2">
        <v>15577.0</v>
      </c>
      <c r="G1821" s="4" t="str">
        <f>VLOOKUP(A1821,Equipos!$A$2:$H$16545,4,FALSE)</f>
        <v>KN8C034414</v>
      </c>
    </row>
    <row r="1822" ht="15.75" customHeight="1">
      <c r="A1822" s="2" t="s">
        <v>1965</v>
      </c>
      <c r="B1822" s="5">
        <v>41942.0</v>
      </c>
      <c r="C1822" s="2" t="s">
        <v>2166</v>
      </c>
      <c r="D1822" s="2" t="s">
        <v>571</v>
      </c>
      <c r="E1822" s="2" t="str">
        <f>VLOOKUP(A1822,Equipos!$1:$1048576,2,0)</f>
        <v>Monitor De Signos Vitales</v>
      </c>
      <c r="F1822" s="2">
        <v>16099.0</v>
      </c>
      <c r="G1822" s="4" t="str">
        <f>VLOOKUP(A1822,Equipos!$A$2:$H$16545,4,FALSE)</f>
        <v>KN-04068198</v>
      </c>
    </row>
    <row r="1823" ht="15.75" customHeight="1">
      <c r="A1823" s="2" t="s">
        <v>590</v>
      </c>
      <c r="B1823" s="5">
        <v>41942.0</v>
      </c>
      <c r="C1823" s="2" t="s">
        <v>2167</v>
      </c>
      <c r="D1823" s="2" t="s">
        <v>28</v>
      </c>
      <c r="E1823" s="2" t="str">
        <f>VLOOKUP(A1823,Equipos!$1:$1048576,2,0)</f>
        <v>Monitor De Signos Vitales</v>
      </c>
      <c r="F1823" s="2">
        <v>280.0</v>
      </c>
      <c r="G1823" s="4" t="str">
        <f>VLOOKUP(A1823,Equipos!$A$2:$H$16545,4,FALSE)</f>
        <v>AA93114423</v>
      </c>
    </row>
    <row r="1824" ht="15.75" customHeight="1">
      <c r="A1824" s="2" t="s">
        <v>1522</v>
      </c>
      <c r="B1824" s="5">
        <v>41942.0</v>
      </c>
      <c r="C1824" s="2" t="s">
        <v>2168</v>
      </c>
      <c r="D1824" s="2" t="s">
        <v>888</v>
      </c>
      <c r="E1824" s="2" t="str">
        <f>VLOOKUP(A1824,Equipos!$1:$1048576,2,0)</f>
        <v>Monitor De Signos Vitales</v>
      </c>
      <c r="F1824" s="2">
        <v>11417.0</v>
      </c>
      <c r="G1824" s="4" t="str">
        <f>VLOOKUP(A1824,Equipos!$A$2:$H$16545,4,FALSE)</f>
        <v>CC3A127330</v>
      </c>
    </row>
    <row r="1825" ht="15.75" customHeight="1">
      <c r="A1825" s="2" t="s">
        <v>1647</v>
      </c>
      <c r="B1825" s="5">
        <v>41942.0</v>
      </c>
      <c r="C1825" s="2" t="s">
        <v>2169</v>
      </c>
      <c r="D1825" s="2" t="s">
        <v>28</v>
      </c>
      <c r="E1825" s="2" t="str">
        <f>VLOOKUP(A1825,Equipos!$1:$1048576,2,0)</f>
        <v>Monitor De Signos Vitales</v>
      </c>
      <c r="F1825" s="2">
        <v>16100.0</v>
      </c>
      <c r="G1825" s="4" t="str">
        <f>VLOOKUP(A1825,Equipos!$A$2:$H$16545,4,FALSE)</f>
        <v>KN04068196</v>
      </c>
    </row>
    <row r="1826" ht="15.75" customHeight="1">
      <c r="A1826" s="2" t="s">
        <v>1647</v>
      </c>
      <c r="B1826" s="5">
        <v>41942.0</v>
      </c>
      <c r="C1826" s="2" t="s">
        <v>2170</v>
      </c>
      <c r="D1826" s="2" t="s">
        <v>28</v>
      </c>
      <c r="E1826" s="2" t="str">
        <f>VLOOKUP(A1826,Equipos!$1:$1048576,2,0)</f>
        <v>Monitor De Signos Vitales</v>
      </c>
      <c r="F1826" s="2">
        <v>16100.0</v>
      </c>
      <c r="G1826" s="4" t="str">
        <f>VLOOKUP(A1826,Equipos!$A$2:$H$16545,4,FALSE)</f>
        <v>KN04068196</v>
      </c>
    </row>
    <row r="1827" ht="15.75" customHeight="1">
      <c r="A1827" s="2" t="s">
        <v>1987</v>
      </c>
      <c r="B1827" s="5">
        <v>41942.0</v>
      </c>
      <c r="C1827" s="2" t="s">
        <v>2171</v>
      </c>
      <c r="D1827" s="2" t="s">
        <v>28</v>
      </c>
      <c r="E1827" s="2" t="str">
        <f>VLOOKUP(A1827,Equipos!$1:$1048576,2,0)</f>
        <v>Monitor De Signos Vitales</v>
      </c>
      <c r="F1827" s="2">
        <v>16767.0</v>
      </c>
      <c r="G1827" s="4" t="str">
        <f>VLOOKUP(A1827,Equipos!$A$2:$H$16545,4,FALSE)</f>
        <v>KN-0A083835</v>
      </c>
    </row>
    <row r="1828" ht="15.75" customHeight="1">
      <c r="A1828" s="2" t="s">
        <v>587</v>
      </c>
      <c r="B1828" s="5">
        <v>41942.0</v>
      </c>
      <c r="C1828" s="2" t="s">
        <v>2172</v>
      </c>
      <c r="D1828" s="2" t="s">
        <v>28</v>
      </c>
      <c r="E1828" s="2" t="str">
        <f>VLOOKUP(A1828,Equipos!$1:$1048576,2,0)</f>
        <v>Monitor De Signos Vitales</v>
      </c>
      <c r="F1828" s="2">
        <v>13701.0</v>
      </c>
      <c r="G1828" s="4" t="str">
        <f>VLOOKUP(A1828,Equipos!$A$2:$H$16545,4,FALSE)</f>
        <v>EW-43009166</v>
      </c>
    </row>
    <row r="1829" ht="15.75" customHeight="1">
      <c r="A1829" s="2" t="s">
        <v>1309</v>
      </c>
      <c r="B1829" s="5">
        <v>41942.0</v>
      </c>
      <c r="C1829" s="2" t="s">
        <v>2173</v>
      </c>
      <c r="D1829" s="2" t="s">
        <v>28</v>
      </c>
      <c r="E1829" s="2" t="str">
        <f>VLOOKUP(A1829,Equipos!$1:$1048576,2,0)</f>
        <v>Monitor De Signos Vitales</v>
      </c>
      <c r="F1829" s="2">
        <v>14800.0</v>
      </c>
      <c r="G1829" s="4" t="str">
        <f>VLOOKUP(A1829,Equipos!$A$2:$H$16545,4,FALSE)</f>
        <v>KN73006799</v>
      </c>
    </row>
    <row r="1830" ht="15.75" customHeight="1">
      <c r="A1830" s="2" t="s">
        <v>1309</v>
      </c>
      <c r="B1830" s="5">
        <v>41942.0</v>
      </c>
      <c r="C1830" s="2" t="s">
        <v>2173</v>
      </c>
      <c r="D1830" s="2" t="s">
        <v>28</v>
      </c>
      <c r="E1830" s="2" t="str">
        <f>VLOOKUP(A1830,Equipos!$1:$1048576,2,0)</f>
        <v>Monitor De Signos Vitales</v>
      </c>
      <c r="F1830" s="2">
        <v>14800.0</v>
      </c>
      <c r="G1830" s="4" t="str">
        <f>VLOOKUP(A1830,Equipos!$A$2:$H$16545,4,FALSE)</f>
        <v>KN73006799</v>
      </c>
    </row>
    <row r="1831" ht="15.75" customHeight="1">
      <c r="A1831" s="2" t="s">
        <v>1286</v>
      </c>
      <c r="B1831" s="5">
        <v>41942.0</v>
      </c>
      <c r="C1831" s="2" t="s">
        <v>2174</v>
      </c>
      <c r="D1831" s="2" t="s">
        <v>28</v>
      </c>
      <c r="E1831" s="2" t="str">
        <f>VLOOKUP(A1831,Equipos!$1:$1048576,2,0)</f>
        <v>Monitor De Signos Vitales</v>
      </c>
      <c r="F1831" s="2">
        <v>10047.0</v>
      </c>
      <c r="G1831" s="4" t="str">
        <f>VLOOKUP(A1831,Equipos!$A$2:$H$16545,4,FALSE)</f>
        <v>EX-31004636</v>
      </c>
    </row>
    <row r="1832" ht="15.75" customHeight="1">
      <c r="A1832" s="2" t="s">
        <v>1209</v>
      </c>
      <c r="B1832" s="5">
        <v>41942.0</v>
      </c>
      <c r="C1832" s="2" t="s">
        <v>2175</v>
      </c>
      <c r="D1832" s="2" t="s">
        <v>28</v>
      </c>
      <c r="E1832" s="2" t="str">
        <f>VLOOKUP(A1832,Equipos!$1:$1048576,2,0)</f>
        <v>Monitor De Signos Vitales</v>
      </c>
      <c r="F1832" s="2">
        <v>10571.0</v>
      </c>
      <c r="G1832" s="4" t="str">
        <f>VLOOKUP(A1832,Equipos!$A$2:$H$16545,4,FALSE)</f>
        <v>CC-31125078</v>
      </c>
    </row>
    <row r="1833" ht="15.75" customHeight="1">
      <c r="A1833" s="2" t="s">
        <v>2043</v>
      </c>
      <c r="B1833" s="5">
        <v>41942.0</v>
      </c>
      <c r="C1833" s="2" t="s">
        <v>2176</v>
      </c>
      <c r="D1833" s="2" t="s">
        <v>28</v>
      </c>
      <c r="E1833" s="2" t="str">
        <f>VLOOKUP(A1833,Equipos!$1:$1048576,2,0)</f>
        <v>Monitor De Signos Vitales</v>
      </c>
      <c r="F1833" s="2">
        <v>16824.0</v>
      </c>
      <c r="G1833" s="4" t="str">
        <f>VLOOKUP(A1833,Equipos!$A$2:$H$16545,4,FALSE)</f>
        <v>KN-0B086584</v>
      </c>
    </row>
    <row r="1834" ht="15.75" customHeight="1">
      <c r="A1834" s="2" t="s">
        <v>2043</v>
      </c>
      <c r="B1834" s="5">
        <v>41942.0</v>
      </c>
      <c r="C1834" s="2" t="s">
        <v>2177</v>
      </c>
      <c r="D1834" s="2" t="s">
        <v>571</v>
      </c>
      <c r="E1834" s="2" t="str">
        <f>VLOOKUP(A1834,Equipos!$1:$1048576,2,0)</f>
        <v>Monitor De Signos Vitales</v>
      </c>
      <c r="F1834" s="2">
        <v>16824.0</v>
      </c>
      <c r="G1834" s="4" t="str">
        <f>VLOOKUP(A1834,Equipos!$A$2:$H$16545,4,FALSE)</f>
        <v>KN-0B086584</v>
      </c>
    </row>
    <row r="1835" ht="15.75" customHeight="1">
      <c r="A1835" s="2" t="s">
        <v>2047</v>
      </c>
      <c r="B1835" s="5">
        <v>41942.0</v>
      </c>
      <c r="C1835" s="2" t="s">
        <v>2178</v>
      </c>
      <c r="D1835" s="2" t="s">
        <v>571</v>
      </c>
      <c r="E1835" s="2" t="str">
        <f>VLOOKUP(A1835,Equipos!$1:$1048576,2,0)</f>
        <v>Monitor De Signos Vitales</v>
      </c>
      <c r="F1835" s="2">
        <v>16826.0</v>
      </c>
      <c r="G1835" s="4" t="str">
        <f>VLOOKUP(A1835,Equipos!$A$2:$H$16545,4,FALSE)</f>
        <v>KN-0B086636</v>
      </c>
    </row>
    <row r="1836" ht="15.75" customHeight="1">
      <c r="A1836" s="2" t="s">
        <v>2046</v>
      </c>
      <c r="B1836" s="5">
        <v>41942.0</v>
      </c>
      <c r="C1836" s="2" t="s">
        <v>2179</v>
      </c>
      <c r="D1836" s="2" t="s">
        <v>571</v>
      </c>
      <c r="E1836" s="2" t="str">
        <f>VLOOKUP(A1836,Equipos!$1:$1048576,2,0)</f>
        <v>Monitor De Signos Vitales</v>
      </c>
      <c r="F1836" s="2">
        <v>16825.0</v>
      </c>
      <c r="G1836" s="4" t="str">
        <f>VLOOKUP(A1836,Equipos!$A$2:$H$16545,4,FALSE)</f>
        <v>KN-0B086526</v>
      </c>
    </row>
    <row r="1837" ht="15.75" customHeight="1">
      <c r="A1837" s="2" t="s">
        <v>1302</v>
      </c>
      <c r="B1837" s="5">
        <v>41942.0</v>
      </c>
      <c r="C1837" s="2" t="s">
        <v>2180</v>
      </c>
      <c r="D1837" s="2" t="s">
        <v>888</v>
      </c>
      <c r="E1837" s="2" t="str">
        <f>VLOOKUP(A1837,Equipos!$1:$1048576,2,0)</f>
        <v>Monitor De Signos Vitales</v>
      </c>
      <c r="F1837" s="2">
        <v>15594.0</v>
      </c>
      <c r="G1837" s="4" t="str">
        <f>VLOOKUP(A1837,Equipos!$A$2:$H$16545,4,FALSE)</f>
        <v>6009576167</v>
      </c>
    </row>
    <row r="1838" ht="15.75" customHeight="1">
      <c r="A1838" s="2" t="s">
        <v>1271</v>
      </c>
      <c r="B1838" s="5">
        <v>41942.0</v>
      </c>
      <c r="C1838" s="2" t="s">
        <v>2181</v>
      </c>
      <c r="D1838" s="2" t="s">
        <v>571</v>
      </c>
      <c r="E1838" s="2" t="str">
        <f>VLOOKUP(A1838,Equipos!$1:$1048576,2,0)</f>
        <v>Monitor De Signos Vitales</v>
      </c>
      <c r="F1838" s="2">
        <v>15590.0</v>
      </c>
      <c r="G1838" s="4" t="str">
        <f>VLOOKUP(A1838,Equipos!$A$2:$H$16545,4,FALSE)</f>
        <v>6009577567</v>
      </c>
    </row>
    <row r="1839" ht="15.75" customHeight="1">
      <c r="A1839" s="2" t="s">
        <v>1546</v>
      </c>
      <c r="B1839" s="5">
        <v>41942.0</v>
      </c>
      <c r="C1839" s="2" t="s">
        <v>2182</v>
      </c>
      <c r="D1839" s="2" t="s">
        <v>28</v>
      </c>
      <c r="E1839" s="2" t="str">
        <f>VLOOKUP(A1839,Equipos!$1:$1048576,2,0)</f>
        <v>Monitor De Signos Vitales</v>
      </c>
      <c r="F1839" s="2">
        <v>10596.0</v>
      </c>
      <c r="G1839" s="4" t="str">
        <f>VLOOKUP(A1839,Equipos!$A$2:$H$16545,4,FALSE)</f>
        <v>AA79102590</v>
      </c>
    </row>
    <row r="1840" ht="15.75" customHeight="1">
      <c r="A1840" s="2" t="s">
        <v>1546</v>
      </c>
      <c r="B1840" s="5">
        <v>41942.0</v>
      </c>
      <c r="C1840" s="2" t="s">
        <v>2183</v>
      </c>
      <c r="D1840" s="2" t="s">
        <v>28</v>
      </c>
      <c r="E1840" s="2" t="str">
        <f>VLOOKUP(A1840,Equipos!$1:$1048576,2,0)</f>
        <v>Monitor De Signos Vitales</v>
      </c>
      <c r="F1840" s="2">
        <v>10596.0</v>
      </c>
      <c r="G1840" s="4" t="str">
        <f>VLOOKUP(A1840,Equipos!$A$2:$H$16545,4,FALSE)</f>
        <v>AA79102590</v>
      </c>
    </row>
    <row r="1841" ht="15.75" customHeight="1">
      <c r="A1841" s="2" t="s">
        <v>1266</v>
      </c>
      <c r="B1841" s="5">
        <v>41942.0</v>
      </c>
      <c r="C1841" s="2" t="s">
        <v>2184</v>
      </c>
      <c r="D1841" s="2" t="s">
        <v>28</v>
      </c>
      <c r="E1841" s="2" t="str">
        <f>VLOOKUP(A1841,Equipos!$1:$1048576,2,0)</f>
        <v>Monitor De Signos Vitales</v>
      </c>
      <c r="F1841" s="2">
        <v>287.0</v>
      </c>
      <c r="G1841" s="4" t="str">
        <f>VLOOKUP(A1841,Equipos!$A$2:$H$16545,4,FALSE)</f>
        <v>AA96117763</v>
      </c>
    </row>
    <row r="1842" ht="15.75" customHeight="1">
      <c r="A1842" s="2" t="s">
        <v>1206</v>
      </c>
      <c r="B1842" s="5">
        <v>41942.0</v>
      </c>
      <c r="C1842" s="2" t="s">
        <v>2185</v>
      </c>
      <c r="D1842" s="2" t="s">
        <v>196</v>
      </c>
      <c r="E1842" s="2" t="str">
        <f>VLOOKUP(A1842,Equipos!$1:$1048576,2,0)</f>
        <v>Monitor De Signos Vitales</v>
      </c>
      <c r="F1842" s="2">
        <v>11418.0</v>
      </c>
      <c r="G1842" s="4" t="str">
        <f>VLOOKUP(A1842,Equipos!$A$2:$H$16545,4,FALSE)</f>
        <v>CC3A127331</v>
      </c>
    </row>
    <row r="1843" ht="15.75" customHeight="1">
      <c r="A1843" s="2" t="s">
        <v>1588</v>
      </c>
      <c r="B1843" s="5">
        <v>41942.0</v>
      </c>
      <c r="C1843" s="2" t="s">
        <v>2186</v>
      </c>
      <c r="D1843" s="2" t="s">
        <v>571</v>
      </c>
      <c r="E1843" s="2" t="str">
        <f>VLOOKUP(A1843,Equipos!$1:$1048576,2,0)</f>
        <v>Monitor De Signos Vitales</v>
      </c>
      <c r="F1843" s="2">
        <v>15788.0</v>
      </c>
      <c r="G1843" s="4" t="str">
        <f>VLOOKUP(A1843,Equipos!$A$2:$H$16545,4,FALSE)</f>
        <v>KN-94041506</v>
      </c>
    </row>
    <row r="1844" ht="15.75" customHeight="1">
      <c r="A1844" s="2" t="s">
        <v>1588</v>
      </c>
      <c r="B1844" s="5">
        <v>41942.0</v>
      </c>
      <c r="C1844" s="2" t="s">
        <v>2186</v>
      </c>
      <c r="D1844" s="2" t="s">
        <v>571</v>
      </c>
      <c r="E1844" s="2" t="str">
        <f>VLOOKUP(A1844,Equipos!$1:$1048576,2,0)</f>
        <v>Monitor De Signos Vitales</v>
      </c>
      <c r="F1844" s="2">
        <v>15788.0</v>
      </c>
      <c r="G1844" s="4" t="str">
        <f>VLOOKUP(A1844,Equipos!$A$2:$H$16545,4,FALSE)</f>
        <v>KN-94041506</v>
      </c>
    </row>
    <row r="1845" ht="15.75" customHeight="1">
      <c r="A1845" s="2" t="s">
        <v>587</v>
      </c>
      <c r="B1845" s="5">
        <v>41942.0</v>
      </c>
      <c r="C1845" s="2" t="s">
        <v>2187</v>
      </c>
      <c r="D1845" s="2" t="s">
        <v>28</v>
      </c>
      <c r="E1845" s="2" t="str">
        <f>VLOOKUP(A1845,Equipos!$1:$1048576,2,0)</f>
        <v>Monitor De Signos Vitales</v>
      </c>
      <c r="F1845" s="2">
        <v>13701.0</v>
      </c>
      <c r="G1845" s="4" t="str">
        <f>VLOOKUP(A1845,Equipos!$A$2:$H$16545,4,FALSE)</f>
        <v>EW-43009166</v>
      </c>
    </row>
    <row r="1846" ht="15.75" customHeight="1">
      <c r="A1846" s="2" t="s">
        <v>1685</v>
      </c>
      <c r="B1846" s="5">
        <v>41942.0</v>
      </c>
      <c r="C1846" s="2" t="s">
        <v>2188</v>
      </c>
      <c r="D1846" s="2" t="s">
        <v>571</v>
      </c>
      <c r="E1846" s="2" t="str">
        <f>VLOOKUP(A1846,Equipos!$1:$1048576,2,0)</f>
        <v>Monitor De Signos Vitales</v>
      </c>
      <c r="F1846" s="2">
        <v>16104.0</v>
      </c>
      <c r="G1846" s="4" t="str">
        <f>VLOOKUP(A1846,Equipos!$A$2:$H$16545,4,FALSE)</f>
        <v>KN04074655</v>
      </c>
    </row>
    <row r="1847" ht="15.75" customHeight="1">
      <c r="A1847" s="2" t="s">
        <v>574</v>
      </c>
      <c r="B1847" s="5">
        <v>41942.0</v>
      </c>
      <c r="C1847" s="2" t="s">
        <v>2189</v>
      </c>
      <c r="D1847" s="2" t="s">
        <v>196</v>
      </c>
      <c r="E1847" s="2" t="str">
        <f>VLOOKUP(A1847,Equipos!$1:$1048576,2,0)</f>
        <v>Monitor De Signos Vitales</v>
      </c>
      <c r="F1847" s="2">
        <v>9874.0</v>
      </c>
      <c r="G1847" s="4" t="str">
        <f>VLOOKUP(A1847,Equipos!$A$2:$H$16545,4,FALSE)</f>
        <v>EX24001257</v>
      </c>
    </row>
    <row r="1848" ht="15.75" customHeight="1">
      <c r="A1848" s="2" t="s">
        <v>1641</v>
      </c>
      <c r="B1848" s="5">
        <v>41942.0</v>
      </c>
      <c r="C1848" s="2" t="s">
        <v>2190</v>
      </c>
      <c r="D1848" s="2" t="s">
        <v>888</v>
      </c>
      <c r="E1848" s="2" t="str">
        <f>VLOOKUP(A1848,Equipos!$1:$1048576,2,0)</f>
        <v>Monitor De Signos Vitales</v>
      </c>
      <c r="F1848" s="2">
        <v>15592.0</v>
      </c>
      <c r="G1848" s="4" t="str">
        <f>VLOOKUP(A1848,Equipos!$A$2:$H$16545,4,FALSE)</f>
        <v>6009575961</v>
      </c>
    </row>
    <row r="1849" ht="15.75" customHeight="1">
      <c r="A1849" s="2" t="s">
        <v>1271</v>
      </c>
      <c r="B1849" s="5">
        <v>41942.0</v>
      </c>
      <c r="C1849" s="2" t="s">
        <v>2191</v>
      </c>
      <c r="D1849" s="2" t="s">
        <v>28</v>
      </c>
      <c r="E1849" s="2" t="str">
        <f>VLOOKUP(A1849,Equipos!$1:$1048576,2,0)</f>
        <v>Monitor De Signos Vitales</v>
      </c>
      <c r="F1849" s="2">
        <v>15590.0</v>
      </c>
      <c r="G1849" s="4" t="str">
        <f>VLOOKUP(A1849,Equipos!$A$2:$H$16545,4,FALSE)</f>
        <v>6009577567</v>
      </c>
    </row>
    <row r="1850" ht="15.75" customHeight="1">
      <c r="A1850" s="2" t="s">
        <v>1647</v>
      </c>
      <c r="B1850" s="5">
        <v>41942.0</v>
      </c>
      <c r="C1850" s="2" t="s">
        <v>2192</v>
      </c>
      <c r="D1850" s="2" t="s">
        <v>28</v>
      </c>
      <c r="E1850" s="2" t="str">
        <f>VLOOKUP(A1850,Equipos!$1:$1048576,2,0)</f>
        <v>Monitor De Signos Vitales</v>
      </c>
      <c r="F1850" s="2">
        <v>16100.0</v>
      </c>
      <c r="G1850" s="4" t="str">
        <f>VLOOKUP(A1850,Equipos!$A$2:$H$16545,4,FALSE)</f>
        <v>KN04068196</v>
      </c>
    </row>
    <row r="1851" ht="15.75" customHeight="1">
      <c r="A1851" s="2" t="s">
        <v>1641</v>
      </c>
      <c r="B1851" s="5">
        <v>41942.0</v>
      </c>
      <c r="C1851" s="2" t="s">
        <v>2193</v>
      </c>
      <c r="D1851" s="2" t="s">
        <v>571</v>
      </c>
      <c r="E1851" s="2" t="str">
        <f>VLOOKUP(A1851,Equipos!$1:$1048576,2,0)</f>
        <v>Monitor De Signos Vitales</v>
      </c>
      <c r="F1851" s="2">
        <v>15592.0</v>
      </c>
      <c r="G1851" s="4" t="str">
        <f>VLOOKUP(A1851,Equipos!$A$2:$H$16545,4,FALSE)</f>
        <v>6009575961</v>
      </c>
    </row>
    <row r="1852" ht="15.75" customHeight="1">
      <c r="A1852" s="2" t="s">
        <v>1206</v>
      </c>
      <c r="B1852" s="5">
        <v>41942.0</v>
      </c>
      <c r="C1852" s="2" t="s">
        <v>2194</v>
      </c>
      <c r="D1852" s="2" t="s">
        <v>571</v>
      </c>
      <c r="E1852" s="2" t="str">
        <f>VLOOKUP(A1852,Equipos!$1:$1048576,2,0)</f>
        <v>Monitor De Signos Vitales</v>
      </c>
      <c r="F1852" s="2">
        <v>11418.0</v>
      </c>
      <c r="G1852" s="4" t="str">
        <f>VLOOKUP(A1852,Equipos!$A$2:$H$16545,4,FALSE)</f>
        <v>CC3A127331</v>
      </c>
    </row>
    <row r="1853" ht="15.75" customHeight="1">
      <c r="A1853" s="2" t="s">
        <v>587</v>
      </c>
      <c r="B1853" s="5">
        <v>41942.0</v>
      </c>
      <c r="C1853" s="2" t="s">
        <v>2189</v>
      </c>
      <c r="D1853" s="2" t="s">
        <v>196</v>
      </c>
      <c r="E1853" s="2" t="str">
        <f>VLOOKUP(A1853,Equipos!$1:$1048576,2,0)</f>
        <v>Monitor De Signos Vitales</v>
      </c>
      <c r="F1853" s="2">
        <v>13701.0</v>
      </c>
      <c r="G1853" s="4" t="str">
        <f>VLOOKUP(A1853,Equipos!$A$2:$H$16545,4,FALSE)</f>
        <v>EW-43009166</v>
      </c>
    </row>
    <row r="1854" ht="15.75" customHeight="1">
      <c r="A1854" s="2" t="s">
        <v>1685</v>
      </c>
      <c r="B1854" s="5">
        <v>41942.0</v>
      </c>
      <c r="C1854" s="2" t="s">
        <v>2195</v>
      </c>
      <c r="D1854" s="2" t="s">
        <v>571</v>
      </c>
      <c r="E1854" s="2" t="str">
        <f>VLOOKUP(A1854,Equipos!$1:$1048576,2,0)</f>
        <v>Monitor De Signos Vitales</v>
      </c>
      <c r="F1854" s="2">
        <v>16104.0</v>
      </c>
      <c r="G1854" s="4" t="str">
        <f>VLOOKUP(A1854,Equipos!$A$2:$H$16545,4,FALSE)</f>
        <v>KN04074655</v>
      </c>
    </row>
    <row r="1855" ht="15.75" customHeight="1">
      <c r="A1855" s="2" t="s">
        <v>1309</v>
      </c>
      <c r="B1855" s="5">
        <v>41942.0</v>
      </c>
      <c r="C1855" s="2" t="s">
        <v>2196</v>
      </c>
      <c r="D1855" s="2" t="s">
        <v>571</v>
      </c>
      <c r="E1855" s="2" t="str">
        <f>VLOOKUP(A1855,Equipos!$1:$1048576,2,0)</f>
        <v>Monitor De Signos Vitales</v>
      </c>
      <c r="F1855" s="2">
        <v>14800.0</v>
      </c>
      <c r="G1855" s="4" t="str">
        <f>VLOOKUP(A1855,Equipos!$A$2:$H$16545,4,FALSE)</f>
        <v>KN73006799</v>
      </c>
    </row>
    <row r="1856" ht="15.75" customHeight="1">
      <c r="A1856" s="2" t="s">
        <v>1257</v>
      </c>
      <c r="B1856" s="5">
        <v>41942.0</v>
      </c>
      <c r="C1856" s="2" t="s">
        <v>2197</v>
      </c>
      <c r="D1856" s="2" t="s">
        <v>571</v>
      </c>
      <c r="E1856" s="2" t="str">
        <f>VLOOKUP(A1856,Equipos!$1:$1048576,2,0)</f>
        <v>Monitor De Signos Vitales</v>
      </c>
      <c r="F1856" s="2">
        <v>13421.0</v>
      </c>
      <c r="G1856" s="4" t="str">
        <f>VLOOKUP(A1856,Equipos!$A$2:$H$16545,4,FALSE)</f>
        <v>CC53131319</v>
      </c>
    </row>
    <row r="1857" ht="15.75" customHeight="1">
      <c r="A1857" s="2" t="s">
        <v>1540</v>
      </c>
      <c r="B1857" s="5">
        <v>41942.0</v>
      </c>
      <c r="C1857" s="2" t="s">
        <v>2198</v>
      </c>
      <c r="D1857" s="2" t="s">
        <v>28</v>
      </c>
      <c r="E1857" s="2" t="str">
        <f>VLOOKUP(A1857,Equipos!$1:$1048576,2,0)</f>
        <v>Monitor De Signos Vitales</v>
      </c>
      <c r="F1857" s="2">
        <v>13420.0</v>
      </c>
      <c r="G1857" s="4" t="str">
        <f>VLOOKUP(A1857,Equipos!$A$2:$H$16545,4,FALSE)</f>
        <v>CC53131308</v>
      </c>
    </row>
    <row r="1858" ht="15.75" customHeight="1">
      <c r="A1858" s="2" t="s">
        <v>1685</v>
      </c>
      <c r="B1858" s="5">
        <v>41942.0</v>
      </c>
      <c r="C1858" s="2" t="s">
        <v>2199</v>
      </c>
      <c r="D1858" s="2" t="s">
        <v>28</v>
      </c>
      <c r="E1858" s="2" t="str">
        <f>VLOOKUP(A1858,Equipos!$1:$1048576,2,0)</f>
        <v>Monitor De Signos Vitales</v>
      </c>
      <c r="F1858" s="2">
        <v>16104.0</v>
      </c>
      <c r="G1858" s="4" t="str">
        <f>VLOOKUP(A1858,Equipos!$A$2:$H$16545,4,FALSE)</f>
        <v>KN04074655</v>
      </c>
    </row>
    <row r="1859" ht="15.75" customHeight="1">
      <c r="A1859" s="2" t="s">
        <v>2200</v>
      </c>
      <c r="B1859" s="5">
        <v>41942.0</v>
      </c>
      <c r="C1859" s="2" t="s">
        <v>2201</v>
      </c>
      <c r="D1859" s="2" t="s">
        <v>9</v>
      </c>
      <c r="E1859" s="2" t="str">
        <f>VLOOKUP(A1859,Equipos!$1:$1048576,2,0)</f>
        <v>Lampara Pielitica Auxiliar De Cirugia</v>
      </c>
      <c r="F1859" s="2">
        <v>56.0</v>
      </c>
      <c r="G1859" s="4" t="str">
        <f>VLOOKUP(A1859,Equipos!$A$2:$H$16545,4,FALSE)</f>
        <v>E031-G1-0001</v>
      </c>
    </row>
    <row r="1860" ht="15.75" customHeight="1">
      <c r="A1860" s="2" t="s">
        <v>2200</v>
      </c>
      <c r="B1860" s="5">
        <v>41942.0</v>
      </c>
      <c r="C1860" s="2" t="s">
        <v>2202</v>
      </c>
      <c r="D1860" s="2" t="s">
        <v>9</v>
      </c>
      <c r="E1860" s="2" t="str">
        <f>VLOOKUP(A1860,Equipos!$1:$1048576,2,0)</f>
        <v>Lampara Pielitica Auxiliar De Cirugia</v>
      </c>
      <c r="F1860" s="2">
        <v>56.0</v>
      </c>
      <c r="G1860" s="4" t="str">
        <f>VLOOKUP(A1860,Equipos!$A$2:$H$16545,4,FALSE)</f>
        <v>E031-G1-0001</v>
      </c>
    </row>
    <row r="1861" ht="15.75" customHeight="1">
      <c r="A1861" s="2" t="s">
        <v>2200</v>
      </c>
      <c r="B1861" s="5">
        <v>41942.0</v>
      </c>
      <c r="C1861" s="2" t="s">
        <v>2203</v>
      </c>
      <c r="D1861" s="2" t="s">
        <v>9</v>
      </c>
      <c r="E1861" s="2" t="str">
        <f>VLOOKUP(A1861,Equipos!$1:$1048576,2,0)</f>
        <v>Lampara Pielitica Auxiliar De Cirugia</v>
      </c>
      <c r="F1861" s="2">
        <v>56.0</v>
      </c>
      <c r="G1861" s="4" t="str">
        <f>VLOOKUP(A1861,Equipos!$A$2:$H$16545,4,FALSE)</f>
        <v>E031-G1-0001</v>
      </c>
    </row>
    <row r="1862" ht="15.75" customHeight="1">
      <c r="A1862" s="2" t="s">
        <v>2200</v>
      </c>
      <c r="B1862" s="5">
        <v>41942.0</v>
      </c>
      <c r="C1862" s="2" t="s">
        <v>2204</v>
      </c>
      <c r="D1862" s="2" t="s">
        <v>9</v>
      </c>
      <c r="E1862" s="2" t="str">
        <f>VLOOKUP(A1862,Equipos!$1:$1048576,2,0)</f>
        <v>Lampara Pielitica Auxiliar De Cirugia</v>
      </c>
      <c r="F1862" s="2">
        <v>56.0</v>
      </c>
      <c r="G1862" s="4" t="str">
        <f>VLOOKUP(A1862,Equipos!$A$2:$H$16545,4,FALSE)</f>
        <v>E031-G1-0001</v>
      </c>
    </row>
    <row r="1863" ht="15.75" customHeight="1">
      <c r="A1863" s="2" t="s">
        <v>2205</v>
      </c>
      <c r="B1863" s="5">
        <v>41942.0</v>
      </c>
      <c r="C1863" s="2" t="s">
        <v>2206</v>
      </c>
      <c r="D1863" s="2" t="s">
        <v>9</v>
      </c>
      <c r="E1863" s="2" t="str">
        <f>VLOOKUP(A1863,Equipos!$1:$1048576,2,0)</f>
        <v>Lampara Pielitica Auxiliar De Cirugia</v>
      </c>
      <c r="F1863" s="2">
        <v>67.0</v>
      </c>
      <c r="G1863" s="4" t="str">
        <f>VLOOKUP(A1863,Equipos!$A$2:$H$16545,4,FALSE)</f>
        <v>E031-G1-0002</v>
      </c>
    </row>
    <row r="1864" ht="15.75" customHeight="1">
      <c r="A1864" s="2" t="s">
        <v>2205</v>
      </c>
      <c r="B1864" s="5">
        <v>41942.0</v>
      </c>
      <c r="C1864" s="2" t="s">
        <v>2207</v>
      </c>
      <c r="D1864" s="2" t="s">
        <v>9</v>
      </c>
      <c r="E1864" s="2" t="str">
        <f>VLOOKUP(A1864,Equipos!$1:$1048576,2,0)</f>
        <v>Lampara Pielitica Auxiliar De Cirugia</v>
      </c>
      <c r="F1864" s="2">
        <v>67.0</v>
      </c>
      <c r="G1864" s="4" t="str">
        <f>VLOOKUP(A1864,Equipos!$A$2:$H$16545,4,FALSE)</f>
        <v>E031-G1-0002</v>
      </c>
    </row>
    <row r="1865" ht="15.75" customHeight="1">
      <c r="A1865" s="2" t="s">
        <v>2205</v>
      </c>
      <c r="B1865" s="5">
        <v>41942.0</v>
      </c>
      <c r="C1865" s="2" t="s">
        <v>2208</v>
      </c>
      <c r="D1865" s="2" t="s">
        <v>9</v>
      </c>
      <c r="E1865" s="2" t="str">
        <f>VLOOKUP(A1865,Equipos!$1:$1048576,2,0)</f>
        <v>Lampara Pielitica Auxiliar De Cirugia</v>
      </c>
      <c r="F1865" s="2">
        <v>67.0</v>
      </c>
      <c r="G1865" s="4" t="str">
        <f>VLOOKUP(A1865,Equipos!$A$2:$H$16545,4,FALSE)</f>
        <v>E031-G1-0002</v>
      </c>
    </row>
    <row r="1866" ht="15.75" customHeight="1">
      <c r="A1866" s="2" t="s">
        <v>2205</v>
      </c>
      <c r="B1866" s="5">
        <v>41942.0</v>
      </c>
      <c r="C1866" s="2" t="s">
        <v>2209</v>
      </c>
      <c r="D1866" s="2" t="s">
        <v>9</v>
      </c>
      <c r="E1866" s="2" t="str">
        <f>VLOOKUP(A1866,Equipos!$1:$1048576,2,0)</f>
        <v>Lampara Pielitica Auxiliar De Cirugia</v>
      </c>
      <c r="F1866" s="2">
        <v>67.0</v>
      </c>
      <c r="G1866" s="4" t="str">
        <f>VLOOKUP(A1866,Equipos!$A$2:$H$16545,4,FALSE)</f>
        <v>E031-G1-0002</v>
      </c>
    </row>
    <row r="1867" ht="15.75" customHeight="1">
      <c r="A1867" s="2" t="s">
        <v>2205</v>
      </c>
      <c r="B1867" s="5">
        <v>41942.0</v>
      </c>
      <c r="C1867" s="2" t="s">
        <v>2210</v>
      </c>
      <c r="D1867" s="2" t="s">
        <v>9</v>
      </c>
      <c r="E1867" s="2" t="str">
        <f>VLOOKUP(A1867,Equipos!$1:$1048576,2,0)</f>
        <v>Lampara Pielitica Auxiliar De Cirugia</v>
      </c>
      <c r="F1867" s="2">
        <v>67.0</v>
      </c>
      <c r="G1867" s="4" t="str">
        <f>VLOOKUP(A1867,Equipos!$A$2:$H$16545,4,FALSE)</f>
        <v>E031-G1-0002</v>
      </c>
    </row>
    <row r="1868" ht="15.75" customHeight="1">
      <c r="A1868" s="2" t="s">
        <v>2205</v>
      </c>
      <c r="B1868" s="5">
        <v>41942.0</v>
      </c>
      <c r="C1868" s="2" t="s">
        <v>2211</v>
      </c>
      <c r="D1868" s="2" t="s">
        <v>9</v>
      </c>
      <c r="E1868" s="2" t="str">
        <f>VLOOKUP(A1868,Equipos!$1:$1048576,2,0)</f>
        <v>Lampara Pielitica Auxiliar De Cirugia</v>
      </c>
      <c r="F1868" s="2">
        <v>67.0</v>
      </c>
      <c r="G1868" s="4" t="str">
        <f>VLOOKUP(A1868,Equipos!$A$2:$H$16545,4,FALSE)</f>
        <v>E031-G1-0002</v>
      </c>
    </row>
    <row r="1869" ht="15.75" customHeight="1">
      <c r="A1869" s="2" t="s">
        <v>2205</v>
      </c>
      <c r="B1869" s="5">
        <v>41942.0</v>
      </c>
      <c r="C1869" s="2" t="s">
        <v>168</v>
      </c>
      <c r="D1869" s="2" t="s">
        <v>9</v>
      </c>
      <c r="E1869" s="2" t="str">
        <f>VLOOKUP(A1869,Equipos!$1:$1048576,2,0)</f>
        <v>Lampara Pielitica Auxiliar De Cirugia</v>
      </c>
      <c r="F1869" s="2">
        <v>67.0</v>
      </c>
      <c r="G1869" s="4" t="str">
        <f>VLOOKUP(A1869,Equipos!$A$2:$H$16545,4,FALSE)</f>
        <v>E031-G1-0002</v>
      </c>
    </row>
    <row r="1870" ht="15.75" customHeight="1">
      <c r="A1870" s="2" t="s">
        <v>2205</v>
      </c>
      <c r="B1870" s="5">
        <v>41942.0</v>
      </c>
      <c r="C1870" s="2" t="s">
        <v>2212</v>
      </c>
      <c r="D1870" s="2" t="s">
        <v>9</v>
      </c>
      <c r="E1870" s="2" t="str">
        <f>VLOOKUP(A1870,Equipos!$1:$1048576,2,0)</f>
        <v>Lampara Pielitica Auxiliar De Cirugia</v>
      </c>
      <c r="F1870" s="2">
        <v>67.0</v>
      </c>
      <c r="G1870" s="4" t="str">
        <f>VLOOKUP(A1870,Equipos!$A$2:$H$16545,4,FALSE)</f>
        <v>E031-G1-0002</v>
      </c>
    </row>
    <row r="1871" ht="15.75" customHeight="1">
      <c r="A1871" s="2" t="s">
        <v>2205</v>
      </c>
      <c r="B1871" s="5">
        <v>41942.0</v>
      </c>
      <c r="C1871" s="2" t="s">
        <v>2213</v>
      </c>
      <c r="D1871" s="2" t="s">
        <v>756</v>
      </c>
      <c r="E1871" s="2" t="str">
        <f>VLOOKUP(A1871,Equipos!$1:$1048576,2,0)</f>
        <v>Lampara Pielitica Auxiliar De Cirugia</v>
      </c>
      <c r="F1871" s="2">
        <v>67.0</v>
      </c>
      <c r="G1871" s="4" t="str">
        <f>VLOOKUP(A1871,Equipos!$A$2:$H$16545,4,FALSE)</f>
        <v>E031-G1-0002</v>
      </c>
    </row>
    <row r="1872" ht="15.75" customHeight="1">
      <c r="A1872" s="2" t="s">
        <v>2205</v>
      </c>
      <c r="B1872" s="5">
        <v>41942.0</v>
      </c>
      <c r="C1872" s="2" t="s">
        <v>2214</v>
      </c>
      <c r="D1872" s="2" t="s">
        <v>756</v>
      </c>
      <c r="E1872" s="2" t="str">
        <f>VLOOKUP(A1872,Equipos!$1:$1048576,2,0)</f>
        <v>Lampara Pielitica Auxiliar De Cirugia</v>
      </c>
      <c r="F1872" s="2">
        <v>67.0</v>
      </c>
      <c r="G1872" s="4" t="str">
        <f>VLOOKUP(A1872,Equipos!$A$2:$H$16545,4,FALSE)</f>
        <v>E031-G1-0002</v>
      </c>
    </row>
    <row r="1873" ht="15.75" customHeight="1">
      <c r="A1873" s="2" t="s">
        <v>2205</v>
      </c>
      <c r="B1873" s="5">
        <v>41942.0</v>
      </c>
      <c r="C1873" s="2" t="s">
        <v>2215</v>
      </c>
      <c r="D1873" s="2" t="s">
        <v>196</v>
      </c>
      <c r="E1873" s="2" t="str">
        <f>VLOOKUP(A1873,Equipos!$1:$1048576,2,0)</f>
        <v>Lampara Pielitica Auxiliar De Cirugia</v>
      </c>
      <c r="F1873" s="2">
        <v>67.0</v>
      </c>
      <c r="G1873" s="4" t="str">
        <f>VLOOKUP(A1873,Equipos!$A$2:$H$16545,4,FALSE)</f>
        <v>E031-G1-0002</v>
      </c>
    </row>
    <row r="1874" ht="15.75" customHeight="1">
      <c r="A1874" s="2" t="s">
        <v>2216</v>
      </c>
      <c r="B1874" s="5">
        <v>41942.0</v>
      </c>
      <c r="C1874" s="2" t="s">
        <v>2217</v>
      </c>
      <c r="D1874" s="2" t="s">
        <v>9</v>
      </c>
      <c r="E1874" s="2" t="str">
        <f>VLOOKUP(A1874,Equipos!$1:$1048576,2,0)</f>
        <v>Lampara Pielitica Auxiliar De Cirugia</v>
      </c>
      <c r="F1874" s="2">
        <v>7959.0</v>
      </c>
      <c r="G1874" s="4" t="str">
        <f>VLOOKUP(A1874,Equipos!$A$2:$H$16545,4,FALSE)</f>
        <v>E031-G1-0003</v>
      </c>
    </row>
    <row r="1875" ht="15.75" customHeight="1">
      <c r="A1875" s="2" t="s">
        <v>2218</v>
      </c>
      <c r="B1875" s="5">
        <v>41942.0</v>
      </c>
      <c r="C1875" s="2" t="s">
        <v>2219</v>
      </c>
      <c r="D1875" s="2" t="s">
        <v>9</v>
      </c>
      <c r="E1875" s="2" t="str">
        <f>VLOOKUP(A1875,Equipos!$1:$1048576,2,0)</f>
        <v>Lampara Pielitica Auxiliar De Cirugia</v>
      </c>
      <c r="F1875" s="2">
        <v>45.0</v>
      </c>
      <c r="G1875" s="4" t="str">
        <f>VLOOKUP(A1875,Equipos!$A$2:$H$16545,4,FALSE)</f>
        <v>E031-G5-0005</v>
      </c>
    </row>
    <row r="1876" ht="15.75" customHeight="1">
      <c r="A1876" s="2" t="s">
        <v>2218</v>
      </c>
      <c r="B1876" s="5">
        <v>41942.0</v>
      </c>
      <c r="C1876" s="2" t="s">
        <v>2220</v>
      </c>
      <c r="D1876" s="2" t="s">
        <v>9</v>
      </c>
      <c r="E1876" s="2" t="str">
        <f>VLOOKUP(A1876,Equipos!$1:$1048576,2,0)</f>
        <v>Lampara Pielitica Auxiliar De Cirugia</v>
      </c>
      <c r="F1876" s="2">
        <v>45.0</v>
      </c>
      <c r="G1876" s="4" t="str">
        <f>VLOOKUP(A1876,Equipos!$A$2:$H$16545,4,FALSE)</f>
        <v>E031-G5-0005</v>
      </c>
    </row>
    <row r="1877" ht="15.75" customHeight="1">
      <c r="A1877" s="2" t="s">
        <v>2218</v>
      </c>
      <c r="B1877" s="5">
        <v>41942.0</v>
      </c>
      <c r="C1877" s="2" t="s">
        <v>2221</v>
      </c>
      <c r="D1877" s="2" t="s">
        <v>9</v>
      </c>
      <c r="E1877" s="2" t="str">
        <f>VLOOKUP(A1877,Equipos!$1:$1048576,2,0)</f>
        <v>Lampara Pielitica Auxiliar De Cirugia</v>
      </c>
      <c r="F1877" s="2">
        <v>45.0</v>
      </c>
      <c r="G1877" s="4" t="str">
        <f>VLOOKUP(A1877,Equipos!$A$2:$H$16545,4,FALSE)</f>
        <v>E031-G5-0005</v>
      </c>
    </row>
    <row r="1878" ht="15.75" customHeight="1">
      <c r="A1878" s="2" t="s">
        <v>2218</v>
      </c>
      <c r="B1878" s="5">
        <v>41942.0</v>
      </c>
      <c r="C1878" s="2" t="s">
        <v>2222</v>
      </c>
      <c r="D1878" s="2" t="s">
        <v>9</v>
      </c>
      <c r="E1878" s="2" t="str">
        <f>VLOOKUP(A1878,Equipos!$1:$1048576,2,0)</f>
        <v>Lampara Pielitica Auxiliar De Cirugia</v>
      </c>
      <c r="F1878" s="2">
        <v>45.0</v>
      </c>
      <c r="G1878" s="4" t="str">
        <f>VLOOKUP(A1878,Equipos!$A$2:$H$16545,4,FALSE)</f>
        <v>E031-G5-0005</v>
      </c>
    </row>
    <row r="1879" ht="15.75" customHeight="1">
      <c r="A1879" s="2" t="s">
        <v>2218</v>
      </c>
      <c r="B1879" s="5">
        <v>41942.0</v>
      </c>
      <c r="C1879" s="2" t="s">
        <v>2223</v>
      </c>
      <c r="D1879" s="2" t="s">
        <v>9</v>
      </c>
      <c r="E1879" s="2" t="str">
        <f>VLOOKUP(A1879,Equipos!$1:$1048576,2,0)</f>
        <v>Lampara Pielitica Auxiliar De Cirugia</v>
      </c>
      <c r="F1879" s="2">
        <v>45.0</v>
      </c>
      <c r="G1879" s="4" t="str">
        <f>VLOOKUP(A1879,Equipos!$A$2:$H$16545,4,FALSE)</f>
        <v>E031-G5-0005</v>
      </c>
    </row>
    <row r="1880" ht="15.75" customHeight="1">
      <c r="A1880" s="2" t="s">
        <v>2218</v>
      </c>
      <c r="B1880" s="5">
        <v>41942.0</v>
      </c>
      <c r="C1880" s="2" t="s">
        <v>2224</v>
      </c>
      <c r="D1880" s="2" t="s">
        <v>9</v>
      </c>
      <c r="E1880" s="2" t="str">
        <f>VLOOKUP(A1880,Equipos!$1:$1048576,2,0)</f>
        <v>Lampara Pielitica Auxiliar De Cirugia</v>
      </c>
      <c r="F1880" s="2">
        <v>45.0</v>
      </c>
      <c r="G1880" s="4" t="str">
        <f>VLOOKUP(A1880,Equipos!$A$2:$H$16545,4,FALSE)</f>
        <v>E031-G5-0005</v>
      </c>
    </row>
    <row r="1881" ht="15.75" customHeight="1">
      <c r="A1881" s="2" t="s">
        <v>2218</v>
      </c>
      <c r="B1881" s="5">
        <v>41942.0</v>
      </c>
      <c r="C1881" s="2" t="s">
        <v>2225</v>
      </c>
      <c r="D1881" s="2" t="s">
        <v>9</v>
      </c>
      <c r="E1881" s="2" t="str">
        <f>VLOOKUP(A1881,Equipos!$1:$1048576,2,0)</f>
        <v>Lampara Pielitica Auxiliar De Cirugia</v>
      </c>
      <c r="F1881" s="2">
        <v>45.0</v>
      </c>
      <c r="G1881" s="4" t="str">
        <f>VLOOKUP(A1881,Equipos!$A$2:$H$16545,4,FALSE)</f>
        <v>E031-G5-0005</v>
      </c>
    </row>
    <row r="1882" ht="15.75" customHeight="1">
      <c r="A1882" s="2" t="s">
        <v>2218</v>
      </c>
      <c r="B1882" s="5">
        <v>41942.0</v>
      </c>
      <c r="C1882" s="2" t="s">
        <v>2226</v>
      </c>
      <c r="D1882" s="2" t="s">
        <v>9</v>
      </c>
      <c r="E1882" s="2" t="str">
        <f>VLOOKUP(A1882,Equipos!$1:$1048576,2,0)</f>
        <v>Lampara Pielitica Auxiliar De Cirugia</v>
      </c>
      <c r="F1882" s="2">
        <v>45.0</v>
      </c>
      <c r="G1882" s="4" t="str">
        <f>VLOOKUP(A1882,Equipos!$A$2:$H$16545,4,FALSE)</f>
        <v>E031-G5-0005</v>
      </c>
    </row>
    <row r="1883" ht="15.75" customHeight="1">
      <c r="A1883" s="2" t="s">
        <v>2218</v>
      </c>
      <c r="B1883" s="5">
        <v>41942.0</v>
      </c>
      <c r="C1883" s="2" t="s">
        <v>2227</v>
      </c>
      <c r="D1883" s="2" t="s">
        <v>9</v>
      </c>
      <c r="E1883" s="2" t="str">
        <f>VLOOKUP(A1883,Equipos!$1:$1048576,2,0)</f>
        <v>Lampara Pielitica Auxiliar De Cirugia</v>
      </c>
      <c r="F1883" s="2">
        <v>45.0</v>
      </c>
      <c r="G1883" s="4" t="str">
        <f>VLOOKUP(A1883,Equipos!$A$2:$H$16545,4,FALSE)</f>
        <v>E031-G5-0005</v>
      </c>
    </row>
    <row r="1884" ht="15.75" customHeight="1">
      <c r="A1884" s="2" t="s">
        <v>2218</v>
      </c>
      <c r="B1884" s="5">
        <v>41942.0</v>
      </c>
      <c r="C1884" s="2" t="s">
        <v>2228</v>
      </c>
      <c r="D1884" s="2" t="s">
        <v>31</v>
      </c>
      <c r="E1884" s="2" t="str">
        <f>VLOOKUP(A1884,Equipos!$1:$1048576,2,0)</f>
        <v>Lampara Pielitica Auxiliar De Cirugia</v>
      </c>
      <c r="F1884" s="2">
        <v>45.0</v>
      </c>
      <c r="G1884" s="4" t="str">
        <f>VLOOKUP(A1884,Equipos!$A$2:$H$16545,4,FALSE)</f>
        <v>E031-G5-0005</v>
      </c>
    </row>
    <row r="1885" ht="15.75" customHeight="1">
      <c r="A1885" s="2" t="s">
        <v>2229</v>
      </c>
      <c r="B1885" s="5">
        <v>41942.0</v>
      </c>
      <c r="C1885" s="2" t="s">
        <v>2230</v>
      </c>
      <c r="D1885" s="2" t="s">
        <v>196</v>
      </c>
      <c r="E1885" s="2" t="str">
        <f>VLOOKUP(A1885,Equipos!$1:$1048576,2,0)</f>
        <v>Ventilador Mecanico</v>
      </c>
      <c r="F1885" s="2">
        <v>10951.0</v>
      </c>
      <c r="G1885" s="4" t="str">
        <f>VLOOKUP(A1885,Equipos!$A$2:$H$16545,4,FALSE)</f>
        <v>E68337</v>
      </c>
    </row>
    <row r="1886" ht="15.75" customHeight="1">
      <c r="A1886" s="2" t="s">
        <v>2229</v>
      </c>
      <c r="B1886" s="5">
        <v>41942.0</v>
      </c>
      <c r="C1886" s="2" t="s">
        <v>2231</v>
      </c>
      <c r="D1886" s="2" t="s">
        <v>171</v>
      </c>
      <c r="E1886" s="2" t="str">
        <f>VLOOKUP(A1886,Equipos!$1:$1048576,2,0)</f>
        <v>Ventilador Mecanico</v>
      </c>
      <c r="F1886" s="2">
        <v>10951.0</v>
      </c>
      <c r="G1886" s="4" t="str">
        <f>VLOOKUP(A1886,Equipos!$A$2:$H$16545,4,FALSE)</f>
        <v>E68337</v>
      </c>
    </row>
    <row r="1887" ht="15.75" customHeight="1">
      <c r="A1887" s="2" t="s">
        <v>2229</v>
      </c>
      <c r="B1887" s="5">
        <v>41942.0</v>
      </c>
      <c r="C1887" s="2" t="s">
        <v>2232</v>
      </c>
      <c r="D1887" s="2" t="s">
        <v>16</v>
      </c>
      <c r="E1887" s="2" t="str">
        <f>VLOOKUP(A1887,Equipos!$1:$1048576,2,0)</f>
        <v>Ventilador Mecanico</v>
      </c>
      <c r="F1887" s="2">
        <v>10951.0</v>
      </c>
      <c r="G1887" s="4" t="str">
        <f>VLOOKUP(A1887,Equipos!$A$2:$H$16545,4,FALSE)</f>
        <v>E68337</v>
      </c>
    </row>
    <row r="1888" ht="15.75" customHeight="1">
      <c r="A1888" s="2" t="s">
        <v>2233</v>
      </c>
      <c r="B1888" s="5">
        <v>41942.0</v>
      </c>
      <c r="C1888" s="2" t="s">
        <v>2234</v>
      </c>
      <c r="D1888" s="2" t="s">
        <v>16</v>
      </c>
      <c r="E1888" s="2" t="str">
        <f>VLOOKUP(A1888,Equipos!$1:$1048576,2,0)</f>
        <v>Incubadora De Transporte</v>
      </c>
      <c r="F1888" s="2">
        <v>9322.0</v>
      </c>
      <c r="G1888" s="4" t="str">
        <f>VLOOKUP(A1888,Equipos!$A$2:$H$16545,4,FALSE)</f>
        <v>EG08204</v>
      </c>
    </row>
    <row r="1889" ht="15.75" customHeight="1">
      <c r="A1889" s="2" t="s">
        <v>2233</v>
      </c>
      <c r="B1889" s="5">
        <v>41942.0</v>
      </c>
      <c r="C1889" s="2" t="s">
        <v>2235</v>
      </c>
      <c r="D1889" s="2" t="s">
        <v>16</v>
      </c>
      <c r="E1889" s="2" t="str">
        <f>VLOOKUP(A1889,Equipos!$1:$1048576,2,0)</f>
        <v>Incubadora De Transporte</v>
      </c>
      <c r="F1889" s="2">
        <v>9322.0</v>
      </c>
      <c r="G1889" s="4" t="str">
        <f>VLOOKUP(A1889,Equipos!$A$2:$H$16545,4,FALSE)</f>
        <v>EG08204</v>
      </c>
    </row>
    <row r="1890" ht="15.75" customHeight="1">
      <c r="A1890" s="2" t="s">
        <v>2233</v>
      </c>
      <c r="B1890" s="5">
        <v>41942.0</v>
      </c>
      <c r="C1890" s="2" t="s">
        <v>2236</v>
      </c>
      <c r="D1890" s="2" t="s">
        <v>460</v>
      </c>
      <c r="E1890" s="2" t="str">
        <f>VLOOKUP(A1890,Equipos!$1:$1048576,2,0)</f>
        <v>Incubadora De Transporte</v>
      </c>
      <c r="F1890" s="2">
        <v>9322.0</v>
      </c>
      <c r="G1890" s="4" t="str">
        <f>VLOOKUP(A1890,Equipos!$A$2:$H$16545,4,FALSE)</f>
        <v>EG08204</v>
      </c>
    </row>
    <row r="1891" ht="15.75" customHeight="1">
      <c r="A1891" s="2" t="s">
        <v>2233</v>
      </c>
      <c r="B1891" s="5">
        <v>41942.0</v>
      </c>
      <c r="C1891" s="2" t="s">
        <v>2237</v>
      </c>
      <c r="D1891" s="2" t="s">
        <v>16</v>
      </c>
      <c r="E1891" s="2" t="str">
        <f>VLOOKUP(A1891,Equipos!$1:$1048576,2,0)</f>
        <v>Incubadora De Transporte</v>
      </c>
      <c r="F1891" s="2">
        <v>9322.0</v>
      </c>
      <c r="G1891" s="4" t="str">
        <f>VLOOKUP(A1891,Equipos!$A$2:$H$16545,4,FALSE)</f>
        <v>EG08204</v>
      </c>
    </row>
    <row r="1892" ht="15.75" customHeight="1">
      <c r="A1892" s="2" t="s">
        <v>2233</v>
      </c>
      <c r="B1892" s="5">
        <v>41942.0</v>
      </c>
      <c r="C1892" s="2" t="s">
        <v>2238</v>
      </c>
      <c r="D1892" s="2" t="s">
        <v>196</v>
      </c>
      <c r="E1892" s="2" t="str">
        <f>VLOOKUP(A1892,Equipos!$1:$1048576,2,0)</f>
        <v>Incubadora De Transporte</v>
      </c>
      <c r="F1892" s="2">
        <v>9322.0</v>
      </c>
      <c r="G1892" s="4" t="str">
        <f>VLOOKUP(A1892,Equipos!$A$2:$H$16545,4,FALSE)</f>
        <v>EG08204</v>
      </c>
    </row>
    <row r="1893" ht="15.75" customHeight="1">
      <c r="A1893" s="2" t="s">
        <v>2233</v>
      </c>
      <c r="B1893" s="5">
        <v>41942.0</v>
      </c>
      <c r="C1893" s="2" t="s">
        <v>2239</v>
      </c>
      <c r="D1893" s="2" t="s">
        <v>460</v>
      </c>
      <c r="E1893" s="2" t="str">
        <f>VLOOKUP(A1893,Equipos!$1:$1048576,2,0)</f>
        <v>Incubadora De Transporte</v>
      </c>
      <c r="F1893" s="2">
        <v>9322.0</v>
      </c>
      <c r="G1893" s="4" t="str">
        <f>VLOOKUP(A1893,Equipos!$A$2:$H$16545,4,FALSE)</f>
        <v>EG08204</v>
      </c>
    </row>
    <row r="1894" ht="15.75" customHeight="1">
      <c r="A1894" s="2" t="s">
        <v>2233</v>
      </c>
      <c r="B1894" s="5">
        <v>41942.0</v>
      </c>
      <c r="C1894" s="2" t="s">
        <v>2240</v>
      </c>
      <c r="D1894" s="2" t="s">
        <v>460</v>
      </c>
      <c r="E1894" s="2" t="str">
        <f>VLOOKUP(A1894,Equipos!$1:$1048576,2,0)</f>
        <v>Incubadora De Transporte</v>
      </c>
      <c r="F1894" s="2">
        <v>9322.0</v>
      </c>
      <c r="G1894" s="4" t="str">
        <f>VLOOKUP(A1894,Equipos!$A$2:$H$16545,4,FALSE)</f>
        <v>EG08204</v>
      </c>
    </row>
    <row r="1895" ht="15.75" customHeight="1">
      <c r="A1895" s="2" t="s">
        <v>2233</v>
      </c>
      <c r="B1895" s="5">
        <v>41942.0</v>
      </c>
      <c r="C1895" s="2" t="s">
        <v>2241</v>
      </c>
      <c r="D1895" s="2" t="s">
        <v>16</v>
      </c>
      <c r="E1895" s="2" t="str">
        <f>VLOOKUP(A1895,Equipos!$1:$1048576,2,0)</f>
        <v>Incubadora De Transporte</v>
      </c>
      <c r="F1895" s="2">
        <v>9322.0</v>
      </c>
      <c r="G1895" s="4" t="str">
        <f>VLOOKUP(A1895,Equipos!$A$2:$H$16545,4,FALSE)</f>
        <v>EG08204</v>
      </c>
    </row>
    <row r="1896" ht="15.75" customHeight="1">
      <c r="A1896" s="2" t="s">
        <v>2242</v>
      </c>
      <c r="B1896" s="5">
        <v>41942.0</v>
      </c>
      <c r="C1896" s="2" t="s">
        <v>2243</v>
      </c>
      <c r="D1896" s="2" t="s">
        <v>460</v>
      </c>
      <c r="E1896" s="2" t="str">
        <f>VLOOKUP(A1896,Equipos!$1:$1048576,2,0)</f>
        <v>Lavadora Por Ultrasonido</v>
      </c>
      <c r="F1896" s="2">
        <v>573.0</v>
      </c>
      <c r="G1896" s="4" t="str">
        <f>VLOOKUP(A1896,Equipos!$A$2:$H$16545,4,FALSE)</f>
        <v>EPC01078473G</v>
      </c>
    </row>
    <row r="1897" ht="15.75" customHeight="1">
      <c r="A1897" s="2" t="s">
        <v>1987</v>
      </c>
      <c r="B1897" s="5">
        <v>41942.0</v>
      </c>
      <c r="C1897" s="2" t="s">
        <v>2199</v>
      </c>
      <c r="D1897" s="2" t="s">
        <v>28</v>
      </c>
      <c r="E1897" s="2" t="str">
        <f>VLOOKUP(A1897,Equipos!$1:$1048576,2,0)</f>
        <v>Monitor De Signos Vitales</v>
      </c>
      <c r="F1897" s="2">
        <v>16767.0</v>
      </c>
      <c r="G1897" s="4" t="str">
        <f>VLOOKUP(A1897,Equipos!$A$2:$H$16545,4,FALSE)</f>
        <v>KN-0A083835</v>
      </c>
    </row>
    <row r="1898" ht="15.75" customHeight="1">
      <c r="A1898" s="2" t="s">
        <v>1641</v>
      </c>
      <c r="B1898" s="5">
        <v>41942.0</v>
      </c>
      <c r="C1898" s="2" t="s">
        <v>2244</v>
      </c>
      <c r="D1898" s="2" t="s">
        <v>571</v>
      </c>
      <c r="E1898" s="2" t="str">
        <f>VLOOKUP(A1898,Equipos!$1:$1048576,2,0)</f>
        <v>Monitor De Signos Vitales</v>
      </c>
      <c r="F1898" s="2">
        <v>15592.0</v>
      </c>
      <c r="G1898" s="4" t="str">
        <f>VLOOKUP(A1898,Equipos!$A$2:$H$16545,4,FALSE)</f>
        <v>6009575961</v>
      </c>
    </row>
    <row r="1899" ht="15.75" customHeight="1">
      <c r="A1899" s="2" t="s">
        <v>1209</v>
      </c>
      <c r="B1899" s="5">
        <v>41942.0</v>
      </c>
      <c r="C1899" s="2" t="s">
        <v>2245</v>
      </c>
      <c r="D1899" s="2" t="s">
        <v>28</v>
      </c>
      <c r="E1899" s="2" t="str">
        <f>VLOOKUP(A1899,Equipos!$1:$1048576,2,0)</f>
        <v>Monitor De Signos Vitales</v>
      </c>
      <c r="F1899" s="2">
        <v>10571.0</v>
      </c>
      <c r="G1899" s="4" t="str">
        <f>VLOOKUP(A1899,Equipos!$A$2:$H$16545,4,FALSE)</f>
        <v>CC-31125078</v>
      </c>
    </row>
    <row r="1900" ht="15.75" customHeight="1">
      <c r="A1900" s="2" t="s">
        <v>583</v>
      </c>
      <c r="B1900" s="5">
        <v>41942.0</v>
      </c>
      <c r="C1900" s="2" t="s">
        <v>2246</v>
      </c>
      <c r="D1900" s="2" t="s">
        <v>571</v>
      </c>
      <c r="E1900" s="2" t="str">
        <f>VLOOKUP(A1900,Equipos!$1:$1048576,2,0)</f>
        <v>Monitor De Signos Vitales</v>
      </c>
      <c r="F1900" s="2">
        <v>14951.0</v>
      </c>
      <c r="G1900" s="4" t="str">
        <f>VLOOKUP(A1900,Equipos!$A$2:$H$16545,4,FALSE)</f>
        <v>KN75009297</v>
      </c>
    </row>
    <row r="1901" ht="15.75" customHeight="1">
      <c r="A1901" s="2" t="s">
        <v>1278</v>
      </c>
      <c r="B1901" s="5">
        <v>41942.0</v>
      </c>
      <c r="C1901" s="2" t="s">
        <v>2247</v>
      </c>
      <c r="D1901" s="2" t="s">
        <v>28</v>
      </c>
      <c r="E1901" s="2" t="str">
        <f>VLOOKUP(A1901,Equipos!$1:$1048576,2,0)</f>
        <v>Monitor De Signos Vitales</v>
      </c>
      <c r="F1901" s="2">
        <v>14803.0</v>
      </c>
      <c r="G1901" s="4" t="str">
        <f>VLOOKUP(A1901,Equipos!$A$2:$H$16545,4,FALSE)</f>
        <v>KN73006796</v>
      </c>
    </row>
    <row r="1902" ht="15.75" customHeight="1">
      <c r="A1902" s="2" t="s">
        <v>1302</v>
      </c>
      <c r="B1902" s="5">
        <v>41942.0</v>
      </c>
      <c r="C1902" s="2" t="s">
        <v>2248</v>
      </c>
      <c r="D1902" s="2" t="s">
        <v>678</v>
      </c>
      <c r="E1902" s="2" t="str">
        <f>VLOOKUP(A1902,Equipos!$1:$1048576,2,0)</f>
        <v>Monitor De Signos Vitales</v>
      </c>
      <c r="F1902" s="2">
        <v>15594.0</v>
      </c>
      <c r="G1902" s="4" t="str">
        <f>VLOOKUP(A1902,Equipos!$A$2:$H$16545,4,FALSE)</f>
        <v>6009576167</v>
      </c>
    </row>
    <row r="1903" ht="15.75" customHeight="1">
      <c r="A1903" s="2" t="s">
        <v>1271</v>
      </c>
      <c r="B1903" s="5">
        <v>41942.0</v>
      </c>
      <c r="C1903" s="2" t="s">
        <v>2249</v>
      </c>
      <c r="D1903" s="2" t="s">
        <v>196</v>
      </c>
      <c r="E1903" s="2" t="str">
        <f>VLOOKUP(A1903,Equipos!$1:$1048576,2,0)</f>
        <v>Monitor De Signos Vitales</v>
      </c>
      <c r="F1903" s="2">
        <v>15590.0</v>
      </c>
      <c r="G1903" s="4" t="str">
        <f>VLOOKUP(A1903,Equipos!$A$2:$H$16545,4,FALSE)</f>
        <v>6009577567</v>
      </c>
    </row>
    <row r="1904" ht="15.75" customHeight="1">
      <c r="A1904" s="2" t="s">
        <v>1987</v>
      </c>
      <c r="B1904" s="5">
        <v>41942.0</v>
      </c>
      <c r="C1904" s="2" t="s">
        <v>2250</v>
      </c>
      <c r="D1904" s="2" t="s">
        <v>28</v>
      </c>
      <c r="E1904" s="2" t="str">
        <f>VLOOKUP(A1904,Equipos!$1:$1048576,2,0)</f>
        <v>Monitor De Signos Vitales</v>
      </c>
      <c r="F1904" s="2">
        <v>16767.0</v>
      </c>
      <c r="G1904" s="4" t="str">
        <f>VLOOKUP(A1904,Equipos!$A$2:$H$16545,4,FALSE)</f>
        <v>KN-0A083835</v>
      </c>
    </row>
    <row r="1905" ht="15.75" customHeight="1">
      <c r="A1905" s="2" t="s">
        <v>579</v>
      </c>
      <c r="B1905" s="5">
        <v>41942.0</v>
      </c>
      <c r="C1905" s="2" t="s">
        <v>2251</v>
      </c>
      <c r="D1905" s="2" t="s">
        <v>28</v>
      </c>
      <c r="E1905" s="2" t="str">
        <f>VLOOKUP(A1905,Equipos!$1:$1048576,2,0)</f>
        <v>Monitor De Signos Vitales</v>
      </c>
      <c r="F1905" s="2">
        <v>12982.0</v>
      </c>
      <c r="G1905" s="4" t="str">
        <f>VLOOKUP(A1905,Equipos!$A$2:$H$16545,4,FALSE)</f>
        <v>EW-43009160</v>
      </c>
    </row>
    <row r="1906" ht="15.75" customHeight="1">
      <c r="A1906" s="2" t="s">
        <v>1987</v>
      </c>
      <c r="B1906" s="5">
        <v>41942.0</v>
      </c>
      <c r="C1906" s="2" t="s">
        <v>2252</v>
      </c>
      <c r="D1906" s="2" t="s">
        <v>28</v>
      </c>
      <c r="E1906" s="2" t="str">
        <f>VLOOKUP(A1906,Equipos!$1:$1048576,2,0)</f>
        <v>Monitor De Signos Vitales</v>
      </c>
      <c r="F1906" s="2">
        <v>16767.0</v>
      </c>
      <c r="G1906" s="4" t="str">
        <f>VLOOKUP(A1906,Equipos!$A$2:$H$16545,4,FALSE)</f>
        <v>KN-0A083835</v>
      </c>
    </row>
    <row r="1907" ht="15.75" customHeight="1">
      <c r="A1907" s="2" t="s">
        <v>1641</v>
      </c>
      <c r="B1907" s="5">
        <v>41942.0</v>
      </c>
      <c r="C1907" s="2" t="s">
        <v>2253</v>
      </c>
      <c r="D1907" s="2" t="s">
        <v>888</v>
      </c>
      <c r="E1907" s="2" t="str">
        <f>VLOOKUP(A1907,Equipos!$1:$1048576,2,0)</f>
        <v>Monitor De Signos Vitales</v>
      </c>
      <c r="F1907" s="2">
        <v>15592.0</v>
      </c>
      <c r="G1907" s="4" t="str">
        <f>VLOOKUP(A1907,Equipos!$A$2:$H$16545,4,FALSE)</f>
        <v>6009575961</v>
      </c>
    </row>
    <row r="1908" ht="15.75" customHeight="1">
      <c r="A1908" s="2" t="s">
        <v>1271</v>
      </c>
      <c r="B1908" s="5">
        <v>41942.0</v>
      </c>
      <c r="C1908" s="2" t="s">
        <v>2254</v>
      </c>
      <c r="D1908" s="2" t="s">
        <v>196</v>
      </c>
      <c r="E1908" s="2" t="str">
        <f>VLOOKUP(A1908,Equipos!$1:$1048576,2,0)</f>
        <v>Monitor De Signos Vitales</v>
      </c>
      <c r="F1908" s="2">
        <v>15590.0</v>
      </c>
      <c r="G1908" s="4" t="str">
        <f>VLOOKUP(A1908,Equipos!$A$2:$H$16545,4,FALSE)</f>
        <v>6009577567</v>
      </c>
    </row>
    <row r="1909" ht="15.75" customHeight="1">
      <c r="A1909" s="2" t="s">
        <v>1554</v>
      </c>
      <c r="B1909" s="5">
        <v>41942.0</v>
      </c>
      <c r="C1909" s="2" t="s">
        <v>2255</v>
      </c>
      <c r="D1909" s="2" t="s">
        <v>888</v>
      </c>
      <c r="E1909" s="2" t="str">
        <f>VLOOKUP(A1909,Equipos!$1:$1048576,2,0)</f>
        <v>Monitor De Signos Vitales</v>
      </c>
      <c r="F1909" s="2">
        <v>2836.0</v>
      </c>
      <c r="G1909" s="4" t="str">
        <f>VLOOKUP(A1909,Equipos!$A$2:$H$16545,4,FALSE)</f>
        <v>AA93114425</v>
      </c>
    </row>
    <row r="1910" ht="15.75" customHeight="1">
      <c r="A1910" s="2" t="s">
        <v>1197</v>
      </c>
      <c r="B1910" s="5">
        <v>41942.0</v>
      </c>
      <c r="C1910" s="2" t="s">
        <v>2256</v>
      </c>
      <c r="D1910" s="2" t="s">
        <v>28</v>
      </c>
      <c r="E1910" s="2" t="str">
        <f>VLOOKUP(A1910,Equipos!$1:$1048576,2,0)</f>
        <v>Monitor De Signos Vitales</v>
      </c>
      <c r="F1910" s="2">
        <v>8127.0</v>
      </c>
      <c r="G1910" s="4" t="str">
        <f>VLOOKUP(A1910,Equipos!$A$2:$H$16545,4,FALSE)</f>
        <v>DM06002161</v>
      </c>
    </row>
    <row r="1911" ht="15.75" customHeight="1">
      <c r="A1911" s="2" t="s">
        <v>1302</v>
      </c>
      <c r="B1911" s="5">
        <v>41942.0</v>
      </c>
      <c r="C1911" s="2" t="s">
        <v>2257</v>
      </c>
      <c r="D1911" s="2" t="s">
        <v>888</v>
      </c>
      <c r="E1911" s="2" t="str">
        <f>VLOOKUP(A1911,Equipos!$1:$1048576,2,0)</f>
        <v>Monitor De Signos Vitales</v>
      </c>
      <c r="F1911" s="2">
        <v>15594.0</v>
      </c>
      <c r="G1911" s="4" t="str">
        <f>VLOOKUP(A1911,Equipos!$A$2:$H$16545,4,FALSE)</f>
        <v>6009576167</v>
      </c>
    </row>
    <row r="1912" ht="15.75" customHeight="1">
      <c r="A1912" s="2" t="s">
        <v>1987</v>
      </c>
      <c r="B1912" s="5">
        <v>41942.0</v>
      </c>
      <c r="C1912" s="2" t="s">
        <v>2258</v>
      </c>
      <c r="D1912" s="2" t="s">
        <v>571</v>
      </c>
      <c r="E1912" s="2" t="str">
        <f>VLOOKUP(A1912,Equipos!$1:$1048576,2,0)</f>
        <v>Monitor De Signos Vitales</v>
      </c>
      <c r="F1912" s="2">
        <v>16767.0</v>
      </c>
      <c r="G1912" s="4" t="str">
        <f>VLOOKUP(A1912,Equipos!$A$2:$H$16545,4,FALSE)</f>
        <v>KN-0A083835</v>
      </c>
    </row>
    <row r="1913" ht="15.75" customHeight="1">
      <c r="A1913" s="2" t="s">
        <v>579</v>
      </c>
      <c r="B1913" s="5">
        <v>41942.0</v>
      </c>
      <c r="C1913" s="2" t="s">
        <v>2259</v>
      </c>
      <c r="D1913" s="2" t="s">
        <v>571</v>
      </c>
      <c r="E1913" s="2" t="str">
        <f>VLOOKUP(A1913,Equipos!$1:$1048576,2,0)</f>
        <v>Monitor De Signos Vitales</v>
      </c>
      <c r="F1913" s="2">
        <v>12982.0</v>
      </c>
      <c r="G1913" s="4" t="str">
        <f>VLOOKUP(A1913,Equipos!$A$2:$H$16545,4,FALSE)</f>
        <v>EW-43009160</v>
      </c>
    </row>
    <row r="1914" ht="15.75" customHeight="1">
      <c r="A1914" s="2" t="s">
        <v>1194</v>
      </c>
      <c r="B1914" s="5">
        <v>41942.0</v>
      </c>
      <c r="C1914" s="2" t="s">
        <v>2260</v>
      </c>
      <c r="D1914" s="2" t="s">
        <v>28</v>
      </c>
      <c r="E1914" s="2" t="str">
        <f>VLOOKUP(A1914,Equipos!$1:$1048576,2,0)</f>
        <v>Monitor De Signos Vitales</v>
      </c>
      <c r="F1914" s="2">
        <v>7534.0</v>
      </c>
      <c r="G1914" s="4" t="str">
        <f>VLOOKUP(A1914,Equipos!$A$2:$H$16545,4,FALSE)</f>
        <v>AA79102588</v>
      </c>
    </row>
    <row r="1915" ht="15.75" customHeight="1">
      <c r="A1915" s="2" t="s">
        <v>1524</v>
      </c>
      <c r="B1915" s="5">
        <v>41942.0</v>
      </c>
      <c r="C1915" s="2" t="s">
        <v>2259</v>
      </c>
      <c r="D1915" s="2" t="s">
        <v>571</v>
      </c>
      <c r="E1915" s="2" t="str">
        <f>VLOOKUP(A1915,Equipos!$1:$1048576,2,0)</f>
        <v>Monitor De Signos Vitales</v>
      </c>
      <c r="F1915" s="2">
        <v>10009.0</v>
      </c>
      <c r="G1915" s="4" t="str">
        <f>VLOOKUP(A1915,Equipos!$A$2:$H$16545,4,FALSE)</f>
        <v>CC28123456</v>
      </c>
    </row>
    <row r="1916" ht="15.75" customHeight="1">
      <c r="A1916" s="2" t="s">
        <v>574</v>
      </c>
      <c r="B1916" s="5">
        <v>41942.0</v>
      </c>
      <c r="C1916" s="2" t="s">
        <v>2261</v>
      </c>
      <c r="D1916" s="2" t="s">
        <v>196</v>
      </c>
      <c r="E1916" s="2" t="str">
        <f>VLOOKUP(A1916,Equipos!$1:$1048576,2,0)</f>
        <v>Monitor De Signos Vitales</v>
      </c>
      <c r="F1916" s="2">
        <v>9874.0</v>
      </c>
      <c r="G1916" s="4" t="str">
        <f>VLOOKUP(A1916,Equipos!$A$2:$H$16545,4,FALSE)</f>
        <v>EX24001257</v>
      </c>
    </row>
    <row r="1917" ht="15.75" customHeight="1">
      <c r="A1917" s="2" t="s">
        <v>1987</v>
      </c>
      <c r="B1917" s="5">
        <v>41942.0</v>
      </c>
      <c r="C1917" s="2" t="s">
        <v>2262</v>
      </c>
      <c r="D1917" s="2" t="s">
        <v>28</v>
      </c>
      <c r="E1917" s="2" t="str">
        <f>VLOOKUP(A1917,Equipos!$1:$1048576,2,0)</f>
        <v>Monitor De Signos Vitales</v>
      </c>
      <c r="F1917" s="2">
        <v>16767.0</v>
      </c>
      <c r="G1917" s="4" t="str">
        <f>VLOOKUP(A1917,Equipos!$A$2:$H$16545,4,FALSE)</f>
        <v>KN-0A083835</v>
      </c>
    </row>
    <row r="1918" ht="15.75" customHeight="1">
      <c r="A1918" s="2" t="s">
        <v>1563</v>
      </c>
      <c r="B1918" s="5">
        <v>41942.0</v>
      </c>
      <c r="C1918" s="2" t="s">
        <v>2263</v>
      </c>
      <c r="D1918" s="2" t="s">
        <v>28</v>
      </c>
      <c r="E1918" s="2" t="str">
        <f>VLOOKUP(A1918,Equipos!$1:$1048576,2,0)</f>
        <v>Monitor De Signos Vitales</v>
      </c>
      <c r="F1918" s="2">
        <v>15471.0</v>
      </c>
      <c r="G1918" s="4" t="str">
        <f>VLOOKUP(A1918,Equipos!$A$2:$H$16545,4,FALSE)</f>
        <v>6009530965</v>
      </c>
    </row>
    <row r="1919" ht="15.75" customHeight="1">
      <c r="A1919" s="2" t="s">
        <v>1566</v>
      </c>
      <c r="B1919" s="5">
        <v>41942.0</v>
      </c>
      <c r="C1919" s="2" t="s">
        <v>2263</v>
      </c>
      <c r="D1919" s="2" t="s">
        <v>28</v>
      </c>
      <c r="E1919" s="2" t="str">
        <f>VLOOKUP(A1919,Equipos!$1:$1048576,2,0)</f>
        <v>Monitor De Signos Vitales</v>
      </c>
      <c r="F1919" s="2">
        <v>15467.0</v>
      </c>
      <c r="G1919" s="4" t="str">
        <f>VLOOKUP(A1919,Equipos!$A$2:$H$16545,4,FALSE)</f>
        <v>6009570075</v>
      </c>
    </row>
    <row r="1920" ht="15.75" customHeight="1">
      <c r="A1920" s="2" t="s">
        <v>1271</v>
      </c>
      <c r="B1920" s="5">
        <v>41942.0</v>
      </c>
      <c r="C1920" s="2" t="s">
        <v>2263</v>
      </c>
      <c r="D1920" s="2" t="s">
        <v>28</v>
      </c>
      <c r="E1920" s="2" t="str">
        <f>VLOOKUP(A1920,Equipos!$1:$1048576,2,0)</f>
        <v>Monitor De Signos Vitales</v>
      </c>
      <c r="F1920" s="2">
        <v>15590.0</v>
      </c>
      <c r="G1920" s="4" t="str">
        <f>VLOOKUP(A1920,Equipos!$A$2:$H$16545,4,FALSE)</f>
        <v>6009577567</v>
      </c>
    </row>
    <row r="1921" ht="15.75" customHeight="1">
      <c r="A1921" s="2" t="s">
        <v>1294</v>
      </c>
      <c r="B1921" s="5">
        <v>41942.0</v>
      </c>
      <c r="C1921" s="2" t="s">
        <v>2264</v>
      </c>
      <c r="D1921" s="2" t="s">
        <v>28</v>
      </c>
      <c r="E1921" s="2" t="str">
        <f>VLOOKUP(A1921,Equipos!$1:$1048576,2,0)</f>
        <v>Monitor De Signos Vitales</v>
      </c>
      <c r="F1921" s="2">
        <v>13491.0</v>
      </c>
      <c r="G1921" s="4" t="str">
        <f>VLOOKUP(A1921,Equipos!$A$2:$H$16545,4,FALSE)</f>
        <v>CC53131303</v>
      </c>
    </row>
    <row r="1922" ht="15.75" customHeight="1">
      <c r="A1922" s="2" t="s">
        <v>1228</v>
      </c>
      <c r="B1922" s="5">
        <v>41942.0</v>
      </c>
      <c r="C1922" s="2" t="s">
        <v>2265</v>
      </c>
      <c r="D1922" s="2" t="s">
        <v>28</v>
      </c>
      <c r="E1922" s="2" t="str">
        <f>VLOOKUP(A1922,Equipos!$1:$1048576,2,0)</f>
        <v>Monitor De Signos Vitales</v>
      </c>
      <c r="F1922" s="2">
        <v>10013.0</v>
      </c>
      <c r="G1922" s="4" t="str">
        <f>VLOOKUP(A1922,Equipos!$A$2:$H$16545,4,FALSE)</f>
        <v>CC28123455</v>
      </c>
    </row>
    <row r="1923" ht="15.75" customHeight="1">
      <c r="A1923" s="2" t="s">
        <v>1286</v>
      </c>
      <c r="B1923" s="5">
        <v>41942.0</v>
      </c>
      <c r="C1923" s="2" t="s">
        <v>2266</v>
      </c>
      <c r="D1923" s="2" t="s">
        <v>571</v>
      </c>
      <c r="E1923" s="2" t="str">
        <f>VLOOKUP(A1923,Equipos!$1:$1048576,2,0)</f>
        <v>Monitor De Signos Vitales</v>
      </c>
      <c r="F1923" s="2">
        <v>10047.0</v>
      </c>
      <c r="G1923" s="4" t="str">
        <f>VLOOKUP(A1923,Equipos!$A$2:$H$16545,4,FALSE)</f>
        <v>EX-31004636</v>
      </c>
    </row>
    <row r="1924" ht="15.75" customHeight="1">
      <c r="A1924" s="2" t="s">
        <v>1275</v>
      </c>
      <c r="B1924" s="5">
        <v>41942.0</v>
      </c>
      <c r="C1924" s="2" t="s">
        <v>2267</v>
      </c>
      <c r="D1924" s="2" t="s">
        <v>28</v>
      </c>
      <c r="E1924" s="2" t="str">
        <f>VLOOKUP(A1924,Equipos!$1:$1048576,2,0)</f>
        <v>Monitor De Signos Vitales</v>
      </c>
      <c r="F1924" s="2">
        <v>8129.0</v>
      </c>
      <c r="G1924" s="4" t="str">
        <f>VLOOKUP(A1924,Equipos!$A$2:$H$16545,4,FALSE)</f>
        <v>AA11134646</v>
      </c>
    </row>
    <row r="1925" ht="15.75" customHeight="1">
      <c r="A1925" s="2" t="s">
        <v>1532</v>
      </c>
      <c r="B1925" s="5">
        <v>41942.0</v>
      </c>
      <c r="C1925" s="2" t="s">
        <v>2268</v>
      </c>
      <c r="D1925" s="2" t="s">
        <v>28</v>
      </c>
      <c r="E1925" s="2" t="str">
        <f>VLOOKUP(A1925,Equipos!$1:$1048576,2,0)</f>
        <v>Monitor De Signos Vitales</v>
      </c>
      <c r="F1925" s="2">
        <v>3845.0</v>
      </c>
      <c r="G1925" s="4" t="str">
        <f>VLOOKUP(A1925,Equipos!$A$2:$H$16545,4,FALSE)</f>
        <v>AA88110329</v>
      </c>
    </row>
    <row r="1926" ht="15.75" customHeight="1">
      <c r="A1926" s="2" t="s">
        <v>1601</v>
      </c>
      <c r="B1926" s="5">
        <v>41942.0</v>
      </c>
      <c r="C1926" s="2" t="s">
        <v>2269</v>
      </c>
      <c r="D1926" s="2" t="s">
        <v>16</v>
      </c>
      <c r="E1926" s="2" t="str">
        <f>VLOOKUP(A1926,Equipos!$1:$1048576,2,0)</f>
        <v>Monitor De Signos Vitales</v>
      </c>
      <c r="F1926" s="2">
        <v>15790.0</v>
      </c>
      <c r="G1926" s="4" t="str">
        <f>VLOOKUP(A1926,Equipos!$A$2:$H$16545,4,FALSE)</f>
        <v>KN-94041435</v>
      </c>
    </row>
    <row r="1927" ht="15.75" customHeight="1">
      <c r="A1927" s="2" t="s">
        <v>587</v>
      </c>
      <c r="B1927" s="5">
        <v>41942.0</v>
      </c>
      <c r="C1927" s="2" t="s">
        <v>2270</v>
      </c>
      <c r="D1927" s="2" t="s">
        <v>571</v>
      </c>
      <c r="E1927" s="2" t="str">
        <f>VLOOKUP(A1927,Equipos!$1:$1048576,2,0)</f>
        <v>Monitor De Signos Vitales</v>
      </c>
      <c r="F1927" s="2">
        <v>13701.0</v>
      </c>
      <c r="G1927" s="4" t="str">
        <f>VLOOKUP(A1927,Equipos!$A$2:$H$16545,4,FALSE)</f>
        <v>EW-43009166</v>
      </c>
    </row>
    <row r="1928" ht="15.75" customHeight="1">
      <c r="A1928" s="2" t="s">
        <v>1264</v>
      </c>
      <c r="B1928" s="5">
        <v>41942.0</v>
      </c>
      <c r="C1928" s="2" t="s">
        <v>2269</v>
      </c>
      <c r="D1928" s="2" t="s">
        <v>16</v>
      </c>
      <c r="E1928" s="2" t="str">
        <f>VLOOKUP(A1928,Equipos!$1:$1048576,2,0)</f>
        <v>Monitor De Signos Vitales</v>
      </c>
      <c r="F1928" s="2">
        <v>15789.0</v>
      </c>
      <c r="G1928" s="4" t="str">
        <f>VLOOKUP(A1928,Equipos!$A$2:$H$16545,4,FALSE)</f>
        <v>KN-94041489</v>
      </c>
    </row>
    <row r="1929" ht="15.75" customHeight="1">
      <c r="A1929" s="2" t="s">
        <v>1278</v>
      </c>
      <c r="B1929" s="5">
        <v>41942.0</v>
      </c>
      <c r="C1929" s="2" t="s">
        <v>2269</v>
      </c>
      <c r="D1929" s="2" t="s">
        <v>16</v>
      </c>
      <c r="E1929" s="2" t="str">
        <f>VLOOKUP(A1929,Equipos!$1:$1048576,2,0)</f>
        <v>Monitor De Signos Vitales</v>
      </c>
      <c r="F1929" s="2">
        <v>14803.0</v>
      </c>
      <c r="G1929" s="4" t="str">
        <f>VLOOKUP(A1929,Equipos!$A$2:$H$16545,4,FALSE)</f>
        <v>KN73006796</v>
      </c>
    </row>
    <row r="1930" ht="15.75" customHeight="1">
      <c r="A1930" s="2" t="s">
        <v>1552</v>
      </c>
      <c r="B1930" s="5">
        <v>41942.0</v>
      </c>
      <c r="C1930" s="2" t="s">
        <v>2271</v>
      </c>
      <c r="D1930" s="2" t="s">
        <v>571</v>
      </c>
      <c r="E1930" s="2" t="str">
        <f>VLOOKUP(A1930,Equipos!$1:$1048576,2,0)</f>
        <v>Monitor De Signos Vitales</v>
      </c>
      <c r="F1930" s="2">
        <v>7539.0</v>
      </c>
      <c r="G1930" s="4" t="str">
        <f>VLOOKUP(A1930,Equipos!$A$2:$H$16545,4,FALSE)</f>
        <v>AA79102591</v>
      </c>
    </row>
    <row r="1931" ht="15.75" customHeight="1">
      <c r="A1931" s="2" t="s">
        <v>1228</v>
      </c>
      <c r="B1931" s="5">
        <v>41942.0</v>
      </c>
      <c r="C1931" s="2" t="s">
        <v>2272</v>
      </c>
      <c r="D1931" s="2" t="s">
        <v>196</v>
      </c>
      <c r="E1931" s="2" t="str">
        <f>VLOOKUP(A1931,Equipos!$1:$1048576,2,0)</f>
        <v>Monitor De Signos Vitales</v>
      </c>
      <c r="F1931" s="2">
        <v>10013.0</v>
      </c>
      <c r="G1931" s="4" t="str">
        <f>VLOOKUP(A1931,Equipos!$A$2:$H$16545,4,FALSE)</f>
        <v>CC28123455</v>
      </c>
    </row>
    <row r="1932" ht="15.75" customHeight="1">
      <c r="A1932" s="2" t="s">
        <v>1512</v>
      </c>
      <c r="B1932" s="5">
        <v>41942.0</v>
      </c>
      <c r="C1932" s="2" t="s">
        <v>2273</v>
      </c>
      <c r="D1932" s="2" t="s">
        <v>28</v>
      </c>
      <c r="E1932" s="2" t="str">
        <f>VLOOKUP(A1932,Equipos!$1:$1048576,2,0)</f>
        <v>Monitor De Signos Vitales</v>
      </c>
      <c r="F1932" s="2">
        <v>15211.0</v>
      </c>
      <c r="G1932" s="4" t="str">
        <f>VLOOKUP(A1932,Equipos!$A$2:$H$16545,4,FALSE)</f>
        <v>KN-7A015277</v>
      </c>
    </row>
    <row r="1933" ht="15.75" customHeight="1">
      <c r="A1933" s="2" t="s">
        <v>574</v>
      </c>
      <c r="B1933" s="5">
        <v>41942.0</v>
      </c>
      <c r="C1933" s="2" t="s">
        <v>2274</v>
      </c>
      <c r="D1933" s="2" t="s">
        <v>571</v>
      </c>
      <c r="E1933" s="2" t="str">
        <f>VLOOKUP(A1933,Equipos!$1:$1048576,2,0)</f>
        <v>Monitor De Signos Vitales</v>
      </c>
      <c r="F1933" s="2">
        <v>9874.0</v>
      </c>
      <c r="G1933" s="4" t="str">
        <f>VLOOKUP(A1933,Equipos!$A$2:$H$16545,4,FALSE)</f>
        <v>EX24001257</v>
      </c>
    </row>
    <row r="1934" ht="15.75" customHeight="1">
      <c r="A1934" s="2" t="s">
        <v>1194</v>
      </c>
      <c r="B1934" s="5">
        <v>41942.0</v>
      </c>
      <c r="C1934" s="2" t="s">
        <v>2275</v>
      </c>
      <c r="D1934" s="2" t="s">
        <v>16</v>
      </c>
      <c r="E1934" s="2" t="str">
        <f>VLOOKUP(A1934,Equipos!$1:$1048576,2,0)</f>
        <v>Monitor De Signos Vitales</v>
      </c>
      <c r="F1934" s="2">
        <v>7534.0</v>
      </c>
      <c r="G1934" s="4" t="str">
        <f>VLOOKUP(A1934,Equipos!$A$2:$H$16545,4,FALSE)</f>
        <v>AA79102588</v>
      </c>
    </row>
    <row r="1935" ht="15.75" customHeight="1">
      <c r="A1935" s="2" t="s">
        <v>1245</v>
      </c>
      <c r="B1935" s="5">
        <v>41942.0</v>
      </c>
      <c r="C1935" s="2" t="s">
        <v>2275</v>
      </c>
      <c r="D1935" s="2" t="s">
        <v>16</v>
      </c>
      <c r="E1935" s="2" t="str">
        <f>VLOOKUP(A1935,Equipos!$1:$1048576,2,0)</f>
        <v>Monitor De Signos Vitales</v>
      </c>
      <c r="F1935" s="2">
        <v>490.0</v>
      </c>
      <c r="G1935" s="4" t="str">
        <f>VLOOKUP(A1935,Equipos!$A$2:$H$16545,4,FALSE)</f>
        <v>AA93114413</v>
      </c>
    </row>
    <row r="1936" ht="15.75" customHeight="1">
      <c r="A1936" s="2" t="s">
        <v>1192</v>
      </c>
      <c r="B1936" s="5">
        <v>41942.0</v>
      </c>
      <c r="C1936" s="2" t="s">
        <v>2275</v>
      </c>
      <c r="D1936" s="2" t="s">
        <v>16</v>
      </c>
      <c r="E1936" s="2" t="str">
        <f>VLOOKUP(A1936,Equipos!$1:$1048576,2,0)</f>
        <v>Monitor De Signos Vitales</v>
      </c>
      <c r="F1936" s="2">
        <v>285.0</v>
      </c>
      <c r="G1936" s="4" t="str">
        <f>VLOOKUP(A1936,Equipos!$A$2:$H$16545,4,FALSE)</f>
        <v>AA93114424</v>
      </c>
    </row>
    <row r="1937" ht="15.75" customHeight="1">
      <c r="A1937" s="2" t="s">
        <v>1554</v>
      </c>
      <c r="B1937" s="5">
        <v>41942.0</v>
      </c>
      <c r="C1937" s="2" t="s">
        <v>2275</v>
      </c>
      <c r="D1937" s="2" t="s">
        <v>16</v>
      </c>
      <c r="E1937" s="2" t="str">
        <f>VLOOKUP(A1937,Equipos!$1:$1048576,2,0)</f>
        <v>Monitor De Signos Vitales</v>
      </c>
      <c r="F1937" s="2">
        <v>2836.0</v>
      </c>
      <c r="G1937" s="4" t="str">
        <f>VLOOKUP(A1937,Equipos!$A$2:$H$16545,4,FALSE)</f>
        <v>AA93114425</v>
      </c>
    </row>
    <row r="1938" ht="15.75" customHeight="1">
      <c r="A1938" s="2" t="s">
        <v>1266</v>
      </c>
      <c r="B1938" s="5">
        <v>41942.0</v>
      </c>
      <c r="C1938" s="2" t="s">
        <v>2275</v>
      </c>
      <c r="D1938" s="2" t="s">
        <v>16</v>
      </c>
      <c r="E1938" s="2" t="str">
        <f>VLOOKUP(A1938,Equipos!$1:$1048576,2,0)</f>
        <v>Monitor De Signos Vitales</v>
      </c>
      <c r="F1938" s="2">
        <v>287.0</v>
      </c>
      <c r="G1938" s="4" t="str">
        <f>VLOOKUP(A1938,Equipos!$A$2:$H$16545,4,FALSE)</f>
        <v>AA96117763</v>
      </c>
    </row>
    <row r="1939" ht="15.75" customHeight="1">
      <c r="A1939" s="2" t="s">
        <v>1543</v>
      </c>
      <c r="B1939" s="5">
        <v>41942.0</v>
      </c>
      <c r="C1939" s="2" t="s">
        <v>2275</v>
      </c>
      <c r="D1939" s="2" t="s">
        <v>16</v>
      </c>
      <c r="E1939" s="2" t="str">
        <f>VLOOKUP(A1939,Equipos!$1:$1048576,2,0)</f>
        <v>Monitor De Signos Vitales</v>
      </c>
      <c r="F1939" s="2">
        <v>6780.0</v>
      </c>
      <c r="G1939" s="4" t="str">
        <f>VLOOKUP(A1939,Equipos!$A$2:$H$16545,4,FALSE)</f>
        <v>AA96117769</v>
      </c>
    </row>
    <row r="1940" ht="15.75" customHeight="1">
      <c r="A1940" s="2" t="s">
        <v>1544</v>
      </c>
      <c r="B1940" s="5">
        <v>41942.0</v>
      </c>
      <c r="C1940" s="2" t="s">
        <v>2275</v>
      </c>
      <c r="D1940" s="2" t="s">
        <v>16</v>
      </c>
      <c r="E1940" s="2" t="str">
        <f>VLOOKUP(A1940,Equipos!$1:$1048576,2,0)</f>
        <v>Monitor De Signos Vitales</v>
      </c>
      <c r="F1940" s="2">
        <v>9065.0</v>
      </c>
      <c r="G1940" s="4" t="str">
        <f>VLOOKUP(A1940,Equipos!$A$2:$H$16545,4,FALSE)</f>
        <v>AA79102589</v>
      </c>
    </row>
    <row r="1941" ht="15.75" customHeight="1">
      <c r="A1941" s="2" t="s">
        <v>1546</v>
      </c>
      <c r="B1941" s="5">
        <v>41942.0</v>
      </c>
      <c r="C1941" s="2" t="s">
        <v>2275</v>
      </c>
      <c r="D1941" s="2" t="s">
        <v>16</v>
      </c>
      <c r="E1941" s="2" t="str">
        <f>VLOOKUP(A1941,Equipos!$1:$1048576,2,0)</f>
        <v>Monitor De Signos Vitales</v>
      </c>
      <c r="F1941" s="2">
        <v>10596.0</v>
      </c>
      <c r="G1941" s="4" t="str">
        <f>VLOOKUP(A1941,Equipos!$A$2:$H$16545,4,FALSE)</f>
        <v>AA79102590</v>
      </c>
    </row>
    <row r="1942" ht="15.75" customHeight="1">
      <c r="A1942" s="2" t="s">
        <v>1542</v>
      </c>
      <c r="B1942" s="5">
        <v>41942.0</v>
      </c>
      <c r="C1942" s="2" t="s">
        <v>2275</v>
      </c>
      <c r="D1942" s="2" t="s">
        <v>16</v>
      </c>
      <c r="E1942" s="2" t="str">
        <f>VLOOKUP(A1942,Equipos!$1:$1048576,2,0)</f>
        <v>Monitor De Signos Vitales</v>
      </c>
      <c r="F1942" s="2">
        <v>7540.0</v>
      </c>
      <c r="G1942" s="4" t="str">
        <f>VLOOKUP(A1942,Equipos!$A$2:$H$16545,4,FALSE)</f>
        <v>AA79102594</v>
      </c>
    </row>
    <row r="1943" ht="15.75" customHeight="1">
      <c r="A1943" s="2" t="s">
        <v>569</v>
      </c>
      <c r="B1943" s="5">
        <v>41942.0</v>
      </c>
      <c r="C1943" s="2" t="s">
        <v>2275</v>
      </c>
      <c r="D1943" s="2" t="s">
        <v>16</v>
      </c>
      <c r="E1943" s="2" t="str">
        <f>VLOOKUP(A1943,Equipos!$1:$1048576,2,0)</f>
        <v>Monitor De Signos Vitales</v>
      </c>
      <c r="F1943" s="2">
        <v>10553.0</v>
      </c>
      <c r="G1943" s="4" t="str">
        <f>VLOOKUP(A1943,Equipos!$A$2:$H$16545,4,FALSE)</f>
        <v>CC22121790</v>
      </c>
    </row>
    <row r="1944" ht="15.75" customHeight="1">
      <c r="A1944" s="2" t="s">
        <v>1228</v>
      </c>
      <c r="B1944" s="5">
        <v>41942.0</v>
      </c>
      <c r="C1944" s="2" t="s">
        <v>2275</v>
      </c>
      <c r="D1944" s="2" t="s">
        <v>16</v>
      </c>
      <c r="E1944" s="2" t="str">
        <f>VLOOKUP(A1944,Equipos!$1:$1048576,2,0)</f>
        <v>Monitor De Signos Vitales</v>
      </c>
      <c r="F1944" s="2">
        <v>10013.0</v>
      </c>
      <c r="G1944" s="4" t="str">
        <f>VLOOKUP(A1944,Equipos!$A$2:$H$16545,4,FALSE)</f>
        <v>CC28123455</v>
      </c>
    </row>
    <row r="1945" ht="15.75" customHeight="1">
      <c r="A1945" s="2" t="s">
        <v>1244</v>
      </c>
      <c r="B1945" s="5">
        <v>41942.0</v>
      </c>
      <c r="C1945" s="2" t="s">
        <v>2275</v>
      </c>
      <c r="D1945" s="2" t="s">
        <v>16</v>
      </c>
      <c r="E1945" s="2" t="str">
        <f>VLOOKUP(A1945,Equipos!$1:$1048576,2,0)</f>
        <v>Monitor De Signos Vitales</v>
      </c>
      <c r="F1945" s="2">
        <v>8128.0</v>
      </c>
      <c r="G1945" s="4" t="str">
        <f>VLOOKUP(A1945,Equipos!$A$2:$H$16545,4,FALSE)</f>
        <v>DM06002156</v>
      </c>
    </row>
    <row r="1946" ht="15.75" customHeight="1">
      <c r="A1946" s="2" t="s">
        <v>1186</v>
      </c>
      <c r="B1946" s="5">
        <v>41942.0</v>
      </c>
      <c r="C1946" s="2" t="s">
        <v>2264</v>
      </c>
      <c r="D1946" s="2" t="s">
        <v>28</v>
      </c>
      <c r="E1946" s="2" t="str">
        <f>VLOOKUP(A1946,Equipos!$1:$1048576,2,0)</f>
        <v>Monitor De Signos Vitales</v>
      </c>
      <c r="F1946" s="6" t="s">
        <v>1188</v>
      </c>
      <c r="G1946" s="4" t="str">
        <f>VLOOKUP(A1946,Equipos!$A$2:$H$16545,4,FALSE)</f>
        <v>AAW07230127SA</v>
      </c>
    </row>
    <row r="1947" ht="15.75" customHeight="1">
      <c r="A1947" s="2" t="s">
        <v>1550</v>
      </c>
      <c r="B1947" s="5">
        <v>41942.0</v>
      </c>
      <c r="C1947" s="2" t="s">
        <v>2276</v>
      </c>
      <c r="D1947" s="2" t="s">
        <v>196</v>
      </c>
      <c r="E1947" s="2" t="str">
        <f>VLOOKUP(A1947,Equipos!$1:$1048576,2,0)</f>
        <v>Monitor De Signos Vitales</v>
      </c>
      <c r="F1947" s="6" t="s">
        <v>1551</v>
      </c>
      <c r="G1947" s="4" t="str">
        <f>VLOOKUP(A1947,Equipos!$A$2:$H$16545,4,FALSE)</f>
        <v>AAW07240159SA</v>
      </c>
    </row>
    <row r="1948" ht="15.75" customHeight="1">
      <c r="A1948" s="2" t="s">
        <v>1266</v>
      </c>
      <c r="B1948" s="5">
        <v>41942.0</v>
      </c>
      <c r="C1948" s="2" t="s">
        <v>2277</v>
      </c>
      <c r="D1948" s="2" t="s">
        <v>888</v>
      </c>
      <c r="E1948" s="2" t="str">
        <f>VLOOKUP(A1948,Equipos!$1:$1048576,2,0)</f>
        <v>Monitor De Signos Vitales</v>
      </c>
      <c r="F1948" s="2">
        <v>287.0</v>
      </c>
      <c r="G1948" s="4" t="str">
        <f>VLOOKUP(A1948,Equipos!$A$2:$H$16545,4,FALSE)</f>
        <v>AA96117763</v>
      </c>
    </row>
    <row r="1949" ht="15.75" customHeight="1">
      <c r="A1949" s="2" t="s">
        <v>1273</v>
      </c>
      <c r="B1949" s="5">
        <v>41942.0</v>
      </c>
      <c r="C1949" s="2" t="s">
        <v>2278</v>
      </c>
      <c r="D1949" s="2" t="s">
        <v>571</v>
      </c>
      <c r="E1949" s="2" t="str">
        <f>VLOOKUP(A1949,Equipos!$1:$1048576,2,0)</f>
        <v>Monitor De Signos Vitales</v>
      </c>
      <c r="F1949" s="2">
        <v>7176.0</v>
      </c>
      <c r="G1949" s="4" t="str">
        <f>VLOOKUP(A1949,Equipos!$A$2:$H$16545,4,FALSE)</f>
        <v>AA-96117772</v>
      </c>
    </row>
    <row r="1950" ht="15.75" customHeight="1">
      <c r="A1950" s="2" t="s">
        <v>1647</v>
      </c>
      <c r="B1950" s="5">
        <v>41942.0</v>
      </c>
      <c r="C1950" s="2" t="s">
        <v>2279</v>
      </c>
      <c r="D1950" s="2" t="s">
        <v>571</v>
      </c>
      <c r="E1950" s="2" t="str">
        <f>VLOOKUP(A1950,Equipos!$1:$1048576,2,0)</f>
        <v>Monitor De Signos Vitales</v>
      </c>
      <c r="F1950" s="2">
        <v>16100.0</v>
      </c>
      <c r="G1950" s="4" t="str">
        <f>VLOOKUP(A1950,Equipos!$A$2:$H$16545,4,FALSE)</f>
        <v>KN04068196</v>
      </c>
    </row>
    <row r="1951" ht="15.75" customHeight="1">
      <c r="A1951" s="2" t="s">
        <v>1209</v>
      </c>
      <c r="B1951" s="5">
        <v>41942.0</v>
      </c>
      <c r="C1951" s="2" t="s">
        <v>2274</v>
      </c>
      <c r="D1951" s="2" t="s">
        <v>571</v>
      </c>
      <c r="E1951" s="2" t="str">
        <f>VLOOKUP(A1951,Equipos!$1:$1048576,2,0)</f>
        <v>Monitor De Signos Vitales</v>
      </c>
      <c r="F1951" s="2">
        <v>10571.0</v>
      </c>
      <c r="G1951" s="4" t="str">
        <f>VLOOKUP(A1951,Equipos!$A$2:$H$16545,4,FALSE)</f>
        <v>CC-31125078</v>
      </c>
    </row>
    <row r="1952" ht="15.75" customHeight="1">
      <c r="A1952" s="2" t="s">
        <v>1610</v>
      </c>
      <c r="B1952" s="5">
        <v>41942.0</v>
      </c>
      <c r="C1952" s="2" t="s">
        <v>2280</v>
      </c>
      <c r="D1952" s="2" t="s">
        <v>571</v>
      </c>
      <c r="E1952" s="2" t="str">
        <f>VLOOKUP(A1952,Equipos!$1:$1048576,2,0)</f>
        <v>Monitor De Signos Vitales</v>
      </c>
      <c r="F1952" s="2">
        <v>15817.0</v>
      </c>
      <c r="G1952" s="4" t="str">
        <f>VLOOKUP(A1952,Equipos!$A$2:$H$16545,4,FALSE)</f>
        <v>KN-94041413</v>
      </c>
    </row>
    <row r="1953" ht="15.75" customHeight="1">
      <c r="A1953" s="2" t="s">
        <v>1495</v>
      </c>
      <c r="B1953" s="5">
        <v>41942.0</v>
      </c>
      <c r="C1953" s="2" t="s">
        <v>2281</v>
      </c>
      <c r="D1953" s="2" t="s">
        <v>888</v>
      </c>
      <c r="E1953" s="2" t="str">
        <f>VLOOKUP(A1953,Equipos!$1:$1048576,2,0)</f>
        <v>Monitor De Signos Vitales</v>
      </c>
      <c r="F1953" s="2">
        <v>15469.0</v>
      </c>
      <c r="G1953" s="4" t="str">
        <f>VLOOKUP(A1953,Equipos!$A$2:$H$16545,4,FALSE)</f>
        <v>6009537664</v>
      </c>
    </row>
    <row r="1954" ht="15.75" customHeight="1">
      <c r="A1954" s="2" t="s">
        <v>1201</v>
      </c>
      <c r="B1954" s="5">
        <v>41942.0</v>
      </c>
      <c r="C1954" s="2" t="s">
        <v>2282</v>
      </c>
      <c r="D1954" s="2" t="s">
        <v>28</v>
      </c>
      <c r="E1954" s="2" t="str">
        <f>VLOOKUP(A1954,Equipos!$1:$1048576,2,0)</f>
        <v>Monitor De Signos Vitales</v>
      </c>
      <c r="F1954" s="2">
        <v>15575.0</v>
      </c>
      <c r="G1954" s="4" t="str">
        <f>VLOOKUP(A1954,Equipos!$A$2:$H$16545,4,FALSE)</f>
        <v>KN8C034399</v>
      </c>
    </row>
    <row r="1955" ht="15.75" customHeight="1">
      <c r="A1955" s="2" t="s">
        <v>579</v>
      </c>
      <c r="B1955" s="5">
        <v>41942.0</v>
      </c>
      <c r="C1955" s="2" t="s">
        <v>2283</v>
      </c>
      <c r="D1955" s="2" t="s">
        <v>571</v>
      </c>
      <c r="E1955" s="2" t="str">
        <f>VLOOKUP(A1955,Equipos!$1:$1048576,2,0)</f>
        <v>Monitor De Signos Vitales</v>
      </c>
      <c r="F1955" s="2">
        <v>12982.0</v>
      </c>
      <c r="G1955" s="4" t="str">
        <f>VLOOKUP(A1955,Equipos!$A$2:$H$16545,4,FALSE)</f>
        <v>EW-43009160</v>
      </c>
    </row>
    <row r="1956" ht="15.75" customHeight="1">
      <c r="A1956" s="2" t="s">
        <v>1206</v>
      </c>
      <c r="B1956" s="5">
        <v>41942.0</v>
      </c>
      <c r="C1956" s="2" t="s">
        <v>2284</v>
      </c>
      <c r="D1956" s="2" t="s">
        <v>28</v>
      </c>
      <c r="E1956" s="2" t="str">
        <f>VLOOKUP(A1956,Equipos!$1:$1048576,2,0)</f>
        <v>Monitor De Signos Vitales</v>
      </c>
      <c r="F1956" s="2">
        <v>11418.0</v>
      </c>
      <c r="G1956" s="4" t="str">
        <f>VLOOKUP(A1956,Equipos!$A$2:$H$16545,4,FALSE)</f>
        <v>CC3A127331</v>
      </c>
    </row>
    <row r="1957" ht="15.75" customHeight="1">
      <c r="A1957" s="2" t="s">
        <v>1566</v>
      </c>
      <c r="B1957" s="5">
        <v>41942.0</v>
      </c>
      <c r="C1957" s="2" t="s">
        <v>2285</v>
      </c>
      <c r="D1957" s="2" t="s">
        <v>888</v>
      </c>
      <c r="E1957" s="2" t="str">
        <f>VLOOKUP(A1957,Equipos!$1:$1048576,2,0)</f>
        <v>Monitor De Signos Vitales</v>
      </c>
      <c r="F1957" s="2">
        <v>15467.0</v>
      </c>
      <c r="G1957" s="4" t="str">
        <f>VLOOKUP(A1957,Equipos!$A$2:$H$16545,4,FALSE)</f>
        <v>6009570075</v>
      </c>
    </row>
    <row r="1958" ht="15.75" customHeight="1">
      <c r="A1958" s="2" t="s">
        <v>1588</v>
      </c>
      <c r="B1958" s="5">
        <v>41942.0</v>
      </c>
      <c r="C1958" s="2" t="s">
        <v>2286</v>
      </c>
      <c r="D1958" s="2" t="s">
        <v>571</v>
      </c>
      <c r="E1958" s="2" t="str">
        <f>VLOOKUP(A1958,Equipos!$1:$1048576,2,0)</f>
        <v>Monitor De Signos Vitales</v>
      </c>
      <c r="F1958" s="2">
        <v>15788.0</v>
      </c>
      <c r="G1958" s="4" t="str">
        <f>VLOOKUP(A1958,Equipos!$A$2:$H$16545,4,FALSE)</f>
        <v>KN-94041506</v>
      </c>
    </row>
    <row r="1959" ht="15.75" customHeight="1">
      <c r="A1959" s="2" t="s">
        <v>1244</v>
      </c>
      <c r="B1959" s="5">
        <v>41942.0</v>
      </c>
      <c r="C1959" s="2" t="s">
        <v>2287</v>
      </c>
      <c r="D1959" s="2" t="s">
        <v>28</v>
      </c>
      <c r="E1959" s="2" t="str">
        <f>VLOOKUP(A1959,Equipos!$1:$1048576,2,0)</f>
        <v>Monitor De Signos Vitales</v>
      </c>
      <c r="F1959" s="2">
        <v>8128.0</v>
      </c>
      <c r="G1959" s="4" t="str">
        <f>VLOOKUP(A1959,Equipos!$A$2:$H$16545,4,FALSE)</f>
        <v>DM06002156</v>
      </c>
    </row>
    <row r="1960" ht="15.75" customHeight="1">
      <c r="A1960" s="2" t="s">
        <v>587</v>
      </c>
      <c r="B1960" s="5">
        <v>41942.0</v>
      </c>
      <c r="C1960" s="2" t="s">
        <v>2288</v>
      </c>
      <c r="D1960" s="2" t="s">
        <v>571</v>
      </c>
      <c r="E1960" s="2" t="str">
        <f>VLOOKUP(A1960,Equipos!$1:$1048576,2,0)</f>
        <v>Monitor De Signos Vitales</v>
      </c>
      <c r="F1960" s="2">
        <v>13701.0</v>
      </c>
      <c r="G1960" s="4" t="str">
        <f>VLOOKUP(A1960,Equipos!$A$2:$H$16545,4,FALSE)</f>
        <v>EW-43009166</v>
      </c>
    </row>
    <row r="1961" ht="15.75" customHeight="1">
      <c r="A1961" s="2" t="s">
        <v>1987</v>
      </c>
      <c r="B1961" s="5">
        <v>41942.0</v>
      </c>
      <c r="C1961" s="2" t="s">
        <v>2289</v>
      </c>
      <c r="D1961" s="2" t="s">
        <v>28</v>
      </c>
      <c r="E1961" s="2" t="str">
        <f>VLOOKUP(A1961,Equipos!$1:$1048576,2,0)</f>
        <v>Monitor De Signos Vitales</v>
      </c>
      <c r="F1961" s="2">
        <v>16767.0</v>
      </c>
      <c r="G1961" s="4" t="str">
        <f>VLOOKUP(A1961,Equipos!$A$2:$H$16545,4,FALSE)</f>
        <v>KN-0A083835</v>
      </c>
    </row>
    <row r="1962" ht="15.75" customHeight="1">
      <c r="A1962" s="2" t="s">
        <v>1201</v>
      </c>
      <c r="B1962" s="5">
        <v>41942.0</v>
      </c>
      <c r="C1962" s="2" t="s">
        <v>2290</v>
      </c>
      <c r="D1962" s="2" t="s">
        <v>571</v>
      </c>
      <c r="E1962" s="2" t="str">
        <f>VLOOKUP(A1962,Equipos!$1:$1048576,2,0)</f>
        <v>Monitor De Signos Vitales</v>
      </c>
      <c r="F1962" s="2">
        <v>15575.0</v>
      </c>
      <c r="G1962" s="4" t="str">
        <f>VLOOKUP(A1962,Equipos!$A$2:$H$16545,4,FALSE)</f>
        <v>KN8C034399</v>
      </c>
    </row>
    <row r="1963" ht="15.75" customHeight="1">
      <c r="A1963" s="2" t="s">
        <v>583</v>
      </c>
      <c r="B1963" s="5">
        <v>41942.0</v>
      </c>
      <c r="C1963" s="2" t="s">
        <v>2291</v>
      </c>
      <c r="D1963" s="2" t="s">
        <v>571</v>
      </c>
      <c r="E1963" s="2" t="str">
        <f>VLOOKUP(A1963,Equipos!$1:$1048576,2,0)</f>
        <v>Monitor De Signos Vitales</v>
      </c>
      <c r="F1963" s="2">
        <v>14951.0</v>
      </c>
      <c r="G1963" s="4" t="str">
        <f>VLOOKUP(A1963,Equipos!$A$2:$H$16545,4,FALSE)</f>
        <v>KN75009297</v>
      </c>
    </row>
    <row r="1964" ht="15.75" customHeight="1">
      <c r="A1964" s="2" t="s">
        <v>1495</v>
      </c>
      <c r="B1964" s="5">
        <v>41942.0</v>
      </c>
      <c r="C1964" s="2" t="s">
        <v>2285</v>
      </c>
      <c r="D1964" s="2" t="s">
        <v>888</v>
      </c>
      <c r="E1964" s="2" t="str">
        <f>VLOOKUP(A1964,Equipos!$1:$1048576,2,0)</f>
        <v>Monitor De Signos Vitales</v>
      </c>
      <c r="F1964" s="2">
        <v>15469.0</v>
      </c>
      <c r="G1964" s="4" t="str">
        <f>VLOOKUP(A1964,Equipos!$A$2:$H$16545,4,FALSE)</f>
        <v>6009537664</v>
      </c>
    </row>
    <row r="1965" ht="15.75" customHeight="1">
      <c r="A1965" s="2" t="s">
        <v>1563</v>
      </c>
      <c r="B1965" s="5">
        <v>41942.0</v>
      </c>
      <c r="C1965" s="2" t="s">
        <v>2285</v>
      </c>
      <c r="D1965" s="2" t="s">
        <v>888</v>
      </c>
      <c r="E1965" s="2" t="str">
        <f>VLOOKUP(A1965,Equipos!$1:$1048576,2,0)</f>
        <v>Monitor De Signos Vitales</v>
      </c>
      <c r="F1965" s="2">
        <v>15471.0</v>
      </c>
      <c r="G1965" s="4" t="str">
        <f>VLOOKUP(A1965,Equipos!$A$2:$H$16545,4,FALSE)</f>
        <v>6009530965</v>
      </c>
    </row>
    <row r="1966" ht="15.75" customHeight="1">
      <c r="A1966" s="2" t="s">
        <v>1286</v>
      </c>
      <c r="B1966" s="5">
        <v>41942.0</v>
      </c>
      <c r="C1966" s="2" t="s">
        <v>2292</v>
      </c>
      <c r="D1966" s="2" t="s">
        <v>28</v>
      </c>
      <c r="E1966" s="2" t="str">
        <f>VLOOKUP(A1966,Equipos!$1:$1048576,2,0)</f>
        <v>Monitor De Signos Vitales</v>
      </c>
      <c r="F1966" s="2">
        <v>10047.0</v>
      </c>
      <c r="G1966" s="4" t="str">
        <f>VLOOKUP(A1966,Equipos!$A$2:$H$16545,4,FALSE)</f>
        <v>EX-31004636</v>
      </c>
    </row>
    <row r="1967" ht="15.75" customHeight="1">
      <c r="A1967" s="2" t="s">
        <v>1294</v>
      </c>
      <c r="B1967" s="5">
        <v>41942.0</v>
      </c>
      <c r="C1967" s="2" t="s">
        <v>2293</v>
      </c>
      <c r="D1967" s="2" t="s">
        <v>571</v>
      </c>
      <c r="E1967" s="2" t="str">
        <f>VLOOKUP(A1967,Equipos!$1:$1048576,2,0)</f>
        <v>Monitor De Signos Vitales</v>
      </c>
      <c r="F1967" s="2">
        <v>13491.0</v>
      </c>
      <c r="G1967" s="4" t="str">
        <f>VLOOKUP(A1967,Equipos!$A$2:$H$16545,4,FALSE)</f>
        <v>CC53131303</v>
      </c>
    </row>
    <row r="1968" ht="15.75" customHeight="1">
      <c r="A1968" s="2" t="s">
        <v>1588</v>
      </c>
      <c r="B1968" s="5">
        <v>41942.0</v>
      </c>
      <c r="C1968" s="2" t="s">
        <v>2294</v>
      </c>
      <c r="D1968" s="2" t="s">
        <v>571</v>
      </c>
      <c r="E1968" s="2" t="str">
        <f>VLOOKUP(A1968,Equipos!$1:$1048576,2,0)</f>
        <v>Monitor De Signos Vitales</v>
      </c>
      <c r="F1968" s="2">
        <v>15788.0</v>
      </c>
      <c r="G1968" s="4" t="str">
        <f>VLOOKUP(A1968,Equipos!$A$2:$H$16545,4,FALSE)</f>
        <v>KN-94041506</v>
      </c>
    </row>
    <row r="1969" ht="15.75" customHeight="1">
      <c r="A1969" s="2" t="s">
        <v>2036</v>
      </c>
      <c r="B1969" s="5">
        <v>41942.0</v>
      </c>
      <c r="C1969" s="2" t="s">
        <v>2294</v>
      </c>
      <c r="D1969" s="2" t="s">
        <v>571</v>
      </c>
      <c r="E1969" s="2" t="str">
        <f>VLOOKUP(A1969,Equipos!$1:$1048576,2,0)</f>
        <v>Monitor De Signos Vitales</v>
      </c>
      <c r="F1969" s="2">
        <v>15947.0</v>
      </c>
      <c r="G1969" s="4" t="str">
        <f>VLOOKUP(A1969,Equipos!$A$2:$H$16545,4,FALSE)</f>
        <v>KQ-9B029525</v>
      </c>
    </row>
    <row r="1970" ht="15.75" customHeight="1">
      <c r="A1970" s="2" t="s">
        <v>1197</v>
      </c>
      <c r="B1970" s="5">
        <v>41942.0</v>
      </c>
      <c r="C1970" s="2" t="s">
        <v>2295</v>
      </c>
      <c r="D1970" s="2" t="s">
        <v>571</v>
      </c>
      <c r="E1970" s="2" t="str">
        <f>VLOOKUP(A1970,Equipos!$1:$1048576,2,0)</f>
        <v>Monitor De Signos Vitales</v>
      </c>
      <c r="F1970" s="2">
        <v>8127.0</v>
      </c>
      <c r="G1970" s="4" t="str">
        <f>VLOOKUP(A1970,Equipos!$A$2:$H$16545,4,FALSE)</f>
        <v>DM06002161</v>
      </c>
    </row>
    <row r="1971" ht="15.75" customHeight="1">
      <c r="A1971" s="2" t="s">
        <v>583</v>
      </c>
      <c r="B1971" s="5">
        <v>41942.0</v>
      </c>
      <c r="C1971" s="2" t="s">
        <v>2296</v>
      </c>
      <c r="D1971" s="2" t="s">
        <v>571</v>
      </c>
      <c r="E1971" s="2" t="str">
        <f>VLOOKUP(A1971,Equipos!$1:$1048576,2,0)</f>
        <v>Monitor De Signos Vitales</v>
      </c>
      <c r="F1971" s="2">
        <v>14951.0</v>
      </c>
      <c r="G1971" s="4" t="str">
        <f>VLOOKUP(A1971,Equipos!$A$2:$H$16545,4,FALSE)</f>
        <v>KN75009297</v>
      </c>
    </row>
    <row r="1972" ht="15.75" customHeight="1">
      <c r="A1972" s="2" t="s">
        <v>2036</v>
      </c>
      <c r="B1972" s="5">
        <v>41942.0</v>
      </c>
      <c r="C1972" s="2" t="s">
        <v>2297</v>
      </c>
      <c r="D1972" s="2" t="s">
        <v>171</v>
      </c>
      <c r="E1972" s="2" t="str">
        <f>VLOOKUP(A1972,Equipos!$1:$1048576,2,0)</f>
        <v>Monitor De Signos Vitales</v>
      </c>
      <c r="F1972" s="2">
        <v>15947.0</v>
      </c>
      <c r="G1972" s="4" t="str">
        <f>VLOOKUP(A1972,Equipos!$A$2:$H$16545,4,FALSE)</f>
        <v>KQ-9B029525</v>
      </c>
    </row>
    <row r="1973" ht="15.75" customHeight="1">
      <c r="A1973" s="2" t="s">
        <v>1495</v>
      </c>
      <c r="B1973" s="5">
        <v>41942.0</v>
      </c>
      <c r="C1973" s="2" t="s">
        <v>2298</v>
      </c>
      <c r="D1973" s="2" t="s">
        <v>888</v>
      </c>
      <c r="E1973" s="2" t="str">
        <f>VLOOKUP(A1973,Equipos!$1:$1048576,2,0)</f>
        <v>Monitor De Signos Vitales</v>
      </c>
      <c r="F1973" s="2">
        <v>15469.0</v>
      </c>
      <c r="G1973" s="4" t="str">
        <f>VLOOKUP(A1973,Equipos!$A$2:$H$16545,4,FALSE)</f>
        <v>6009537664</v>
      </c>
    </row>
    <row r="1974" ht="15.75" customHeight="1">
      <c r="A1974" s="2" t="s">
        <v>587</v>
      </c>
      <c r="B1974" s="5">
        <v>41942.0</v>
      </c>
      <c r="C1974" s="2" t="s">
        <v>2299</v>
      </c>
      <c r="D1974" s="2" t="s">
        <v>196</v>
      </c>
      <c r="E1974" s="2" t="str">
        <f>VLOOKUP(A1974,Equipos!$1:$1048576,2,0)</f>
        <v>Monitor De Signos Vitales</v>
      </c>
      <c r="F1974" s="2">
        <v>13701.0</v>
      </c>
      <c r="G1974" s="4" t="str">
        <f>VLOOKUP(A1974,Equipos!$A$2:$H$16545,4,FALSE)</f>
        <v>EW-43009166</v>
      </c>
    </row>
    <row r="1975" ht="15.75" customHeight="1">
      <c r="A1975" s="2" t="s">
        <v>1563</v>
      </c>
      <c r="B1975" s="5">
        <v>41942.0</v>
      </c>
      <c r="C1975" s="2" t="s">
        <v>2300</v>
      </c>
      <c r="D1975" s="2" t="s">
        <v>571</v>
      </c>
      <c r="E1975" s="2" t="str">
        <f>VLOOKUP(A1975,Equipos!$1:$1048576,2,0)</f>
        <v>Monitor De Signos Vitales</v>
      </c>
      <c r="F1975" s="2">
        <v>15471.0</v>
      </c>
      <c r="G1975" s="4" t="str">
        <f>VLOOKUP(A1975,Equipos!$A$2:$H$16545,4,FALSE)</f>
        <v>6009530965</v>
      </c>
    </row>
    <row r="1976" ht="15.75" customHeight="1">
      <c r="A1976" s="2" t="s">
        <v>1257</v>
      </c>
      <c r="B1976" s="5">
        <v>41942.0</v>
      </c>
      <c r="C1976" s="2" t="s">
        <v>2301</v>
      </c>
      <c r="D1976" s="2" t="s">
        <v>28</v>
      </c>
      <c r="E1976" s="2" t="str">
        <f>VLOOKUP(A1976,Equipos!$1:$1048576,2,0)</f>
        <v>Monitor De Signos Vitales</v>
      </c>
      <c r="F1976" s="2">
        <v>13421.0</v>
      </c>
      <c r="G1976" s="4" t="str">
        <f>VLOOKUP(A1976,Equipos!$A$2:$H$16545,4,FALSE)</f>
        <v>CC53131319</v>
      </c>
    </row>
    <row r="1977" ht="15.75" customHeight="1">
      <c r="A1977" s="2" t="s">
        <v>1490</v>
      </c>
      <c r="B1977" s="5">
        <v>41942.0</v>
      </c>
      <c r="C1977" s="2" t="s">
        <v>2302</v>
      </c>
      <c r="D1977" s="2" t="s">
        <v>28</v>
      </c>
      <c r="E1977" s="2" t="str">
        <f>VLOOKUP(A1977,Equipos!$1:$1048576,2,0)</f>
        <v>Monitor De Signos Vitales</v>
      </c>
      <c r="F1977" s="2">
        <v>9875.0</v>
      </c>
      <c r="G1977" s="4" t="str">
        <f>VLOOKUP(A1977,Equipos!$A$2:$H$16545,4,FALSE)</f>
        <v>CC26122861</v>
      </c>
    </row>
    <row r="1978" ht="15.75" customHeight="1">
      <c r="A1978" s="2" t="s">
        <v>1273</v>
      </c>
      <c r="B1978" s="5">
        <v>41942.0</v>
      </c>
      <c r="C1978" s="2" t="s">
        <v>2303</v>
      </c>
      <c r="D1978" s="2" t="s">
        <v>196</v>
      </c>
      <c r="E1978" s="2" t="str">
        <f>VLOOKUP(A1978,Equipos!$1:$1048576,2,0)</f>
        <v>Monitor De Signos Vitales</v>
      </c>
      <c r="F1978" s="2">
        <v>7176.0</v>
      </c>
      <c r="G1978" s="4" t="str">
        <f>VLOOKUP(A1978,Equipos!$A$2:$H$16545,4,FALSE)</f>
        <v>AA-96117772</v>
      </c>
    </row>
    <row r="1979" ht="15.75" customHeight="1">
      <c r="A1979" s="2" t="s">
        <v>587</v>
      </c>
      <c r="B1979" s="5">
        <v>41942.0</v>
      </c>
      <c r="C1979" s="2" t="s">
        <v>2301</v>
      </c>
      <c r="D1979" s="2" t="s">
        <v>28</v>
      </c>
      <c r="E1979" s="2" t="str">
        <f>VLOOKUP(A1979,Equipos!$1:$1048576,2,0)</f>
        <v>Monitor De Signos Vitales</v>
      </c>
      <c r="F1979" s="2">
        <v>13701.0</v>
      </c>
      <c r="G1979" s="4" t="str">
        <f>VLOOKUP(A1979,Equipos!$A$2:$H$16545,4,FALSE)</f>
        <v>EW-43009166</v>
      </c>
    </row>
    <row r="1980" ht="15.75" customHeight="1">
      <c r="A1980" s="2" t="s">
        <v>1588</v>
      </c>
      <c r="B1980" s="5">
        <v>41942.0</v>
      </c>
      <c r="C1980" s="2" t="s">
        <v>2301</v>
      </c>
      <c r="D1980" s="2" t="s">
        <v>28</v>
      </c>
      <c r="E1980" s="2" t="str">
        <f>VLOOKUP(A1980,Equipos!$1:$1048576,2,0)</f>
        <v>Monitor De Signos Vitales</v>
      </c>
      <c r="F1980" s="2">
        <v>15788.0</v>
      </c>
      <c r="G1980" s="4" t="str">
        <f>VLOOKUP(A1980,Equipos!$A$2:$H$16545,4,FALSE)</f>
        <v>KN-94041506</v>
      </c>
    </row>
    <row r="1981" ht="15.75" customHeight="1">
      <c r="A1981" s="2" t="s">
        <v>1641</v>
      </c>
      <c r="B1981" s="5">
        <v>41942.0</v>
      </c>
      <c r="C1981" s="2" t="s">
        <v>2304</v>
      </c>
      <c r="D1981" s="2" t="s">
        <v>888</v>
      </c>
      <c r="E1981" s="2" t="str">
        <f>VLOOKUP(A1981,Equipos!$1:$1048576,2,0)</f>
        <v>Monitor De Signos Vitales</v>
      </c>
      <c r="F1981" s="2">
        <v>15592.0</v>
      </c>
      <c r="G1981" s="4" t="str">
        <f>VLOOKUP(A1981,Equipos!$A$2:$H$16545,4,FALSE)</f>
        <v>6009575961</v>
      </c>
    </row>
    <row r="1982" ht="15.75" customHeight="1">
      <c r="A1982" s="2" t="s">
        <v>574</v>
      </c>
      <c r="B1982" s="5">
        <v>41942.0</v>
      </c>
      <c r="C1982" s="2" t="s">
        <v>2305</v>
      </c>
      <c r="D1982" s="2" t="s">
        <v>571</v>
      </c>
      <c r="E1982" s="2" t="str">
        <f>VLOOKUP(A1982,Equipos!$1:$1048576,2,0)</f>
        <v>Monitor De Signos Vitales</v>
      </c>
      <c r="F1982" s="2">
        <v>9874.0</v>
      </c>
      <c r="G1982" s="4" t="str">
        <f>VLOOKUP(A1982,Equipos!$A$2:$H$16545,4,FALSE)</f>
        <v>EX24001257</v>
      </c>
    </row>
    <row r="1983" ht="15.75" customHeight="1">
      <c r="A1983" s="2" t="s">
        <v>1257</v>
      </c>
      <c r="B1983" s="5">
        <v>41942.0</v>
      </c>
      <c r="C1983" s="2" t="s">
        <v>2306</v>
      </c>
      <c r="D1983" s="2" t="s">
        <v>28</v>
      </c>
      <c r="E1983" s="2" t="str">
        <f>VLOOKUP(A1983,Equipos!$1:$1048576,2,0)</f>
        <v>Monitor De Signos Vitales</v>
      </c>
      <c r="F1983" s="2">
        <v>13421.0</v>
      </c>
      <c r="G1983" s="4" t="str">
        <f>VLOOKUP(A1983,Equipos!$A$2:$H$16545,4,FALSE)</f>
        <v>CC53131319</v>
      </c>
    </row>
    <row r="1984" ht="15.75" customHeight="1">
      <c r="A1984" s="2" t="s">
        <v>1588</v>
      </c>
      <c r="B1984" s="5">
        <v>41942.0</v>
      </c>
      <c r="C1984" s="2" t="s">
        <v>2305</v>
      </c>
      <c r="D1984" s="2" t="s">
        <v>571</v>
      </c>
      <c r="E1984" s="2" t="str">
        <f>VLOOKUP(A1984,Equipos!$1:$1048576,2,0)</f>
        <v>Monitor De Signos Vitales</v>
      </c>
      <c r="F1984" s="2">
        <v>15788.0</v>
      </c>
      <c r="G1984" s="4" t="str">
        <f>VLOOKUP(A1984,Equipos!$A$2:$H$16545,4,FALSE)</f>
        <v>KN-94041506</v>
      </c>
    </row>
    <row r="1985" ht="15.75" customHeight="1">
      <c r="A1985" s="2" t="s">
        <v>1257</v>
      </c>
      <c r="B1985" s="5">
        <v>41942.0</v>
      </c>
      <c r="C1985" s="2" t="s">
        <v>2301</v>
      </c>
      <c r="D1985" s="2" t="s">
        <v>28</v>
      </c>
      <c r="E1985" s="2" t="str">
        <f>VLOOKUP(A1985,Equipos!$1:$1048576,2,0)</f>
        <v>Monitor De Signos Vitales</v>
      </c>
      <c r="F1985" s="2">
        <v>13421.0</v>
      </c>
      <c r="G1985" s="4" t="str">
        <f>VLOOKUP(A1985,Equipos!$A$2:$H$16545,4,FALSE)</f>
        <v>CC53131319</v>
      </c>
    </row>
    <row r="1986" ht="15.75" customHeight="1">
      <c r="A1986" s="2" t="s">
        <v>1987</v>
      </c>
      <c r="B1986" s="5">
        <v>41942.0</v>
      </c>
      <c r="C1986" s="2" t="s">
        <v>2307</v>
      </c>
      <c r="D1986" s="7" t="s">
        <v>2308</v>
      </c>
      <c r="E1986" s="2" t="str">
        <f>VLOOKUP(A1986,Equipos!$1:$1048576,2,0)</f>
        <v>Monitor De Signos Vitales</v>
      </c>
      <c r="F1986" s="2">
        <v>16767.0</v>
      </c>
      <c r="G1986" s="4" t="str">
        <f>VLOOKUP(A1986,Equipos!$A$2:$H$16545,4,FALSE)</f>
        <v>KN-0A083835</v>
      </c>
    </row>
    <row r="1987" ht="15.75" customHeight="1">
      <c r="A1987" s="2" t="s">
        <v>1563</v>
      </c>
      <c r="B1987" s="5">
        <v>41942.0</v>
      </c>
      <c r="C1987" s="2" t="s">
        <v>2309</v>
      </c>
      <c r="D1987" s="7" t="s">
        <v>2310</v>
      </c>
      <c r="E1987" s="2" t="str">
        <f>VLOOKUP(A1987,Equipos!$1:$1048576,2,0)</f>
        <v>Monitor De Signos Vitales</v>
      </c>
      <c r="F1987" s="2">
        <v>15471.0</v>
      </c>
      <c r="G1987" s="4" t="str">
        <f>VLOOKUP(A1987,Equipos!$A$2:$H$16545,4,FALSE)</f>
        <v>6009530965</v>
      </c>
    </row>
    <row r="1988" ht="15.75" customHeight="1">
      <c r="A1988" s="2" t="s">
        <v>1685</v>
      </c>
      <c r="B1988" s="5">
        <v>41942.0</v>
      </c>
      <c r="C1988" s="2" t="s">
        <v>2311</v>
      </c>
      <c r="D1988" s="2" t="s">
        <v>571</v>
      </c>
      <c r="E1988" s="2" t="str">
        <f>VLOOKUP(A1988,Equipos!$1:$1048576,2,0)</f>
        <v>Monitor De Signos Vitales</v>
      </c>
      <c r="F1988" s="2">
        <v>16104.0</v>
      </c>
      <c r="G1988" s="4" t="str">
        <f>VLOOKUP(A1988,Equipos!$A$2:$H$16545,4,FALSE)</f>
        <v>KN04074655</v>
      </c>
    </row>
    <row r="1989" ht="15.75" customHeight="1">
      <c r="A1989" s="2" t="s">
        <v>1552</v>
      </c>
      <c r="B1989" s="5">
        <v>41942.0</v>
      </c>
      <c r="C1989" s="2" t="s">
        <v>2312</v>
      </c>
      <c r="D1989" s="2" t="s">
        <v>571</v>
      </c>
      <c r="E1989" s="2" t="str">
        <f>VLOOKUP(A1989,Equipos!$1:$1048576,2,0)</f>
        <v>Monitor De Signos Vitales</v>
      </c>
      <c r="F1989" s="2">
        <v>7539.0</v>
      </c>
      <c r="G1989" s="4" t="str">
        <f>VLOOKUP(A1989,Equipos!$A$2:$H$16545,4,FALSE)</f>
        <v>AA79102591</v>
      </c>
    </row>
    <row r="1990" ht="15.75" customHeight="1">
      <c r="A1990" s="2" t="s">
        <v>1244</v>
      </c>
      <c r="B1990" s="5">
        <v>41942.0</v>
      </c>
      <c r="C1990" s="2" t="s">
        <v>2313</v>
      </c>
      <c r="D1990" s="7" t="s">
        <v>2314</v>
      </c>
      <c r="E1990" s="2" t="str">
        <f>VLOOKUP(A1990,Equipos!$1:$1048576,2,0)</f>
        <v>Monitor De Signos Vitales</v>
      </c>
      <c r="F1990" s="2">
        <v>8128.0</v>
      </c>
      <c r="G1990" s="4" t="str">
        <f>VLOOKUP(A1990,Equipos!$A$2:$H$16545,4,FALSE)</f>
        <v>DM06002156</v>
      </c>
    </row>
    <row r="1991" ht="15.75" customHeight="1">
      <c r="A1991" s="2" t="s">
        <v>1544</v>
      </c>
      <c r="B1991" s="5">
        <v>41942.0</v>
      </c>
      <c r="C1991" s="2" t="s">
        <v>2315</v>
      </c>
      <c r="D1991" s="2" t="s">
        <v>571</v>
      </c>
      <c r="E1991" s="2" t="str">
        <f>VLOOKUP(A1991,Equipos!$1:$1048576,2,0)</f>
        <v>Monitor De Signos Vitales</v>
      </c>
      <c r="F1991" s="2">
        <v>9065.0</v>
      </c>
      <c r="G1991" s="4" t="str">
        <f>VLOOKUP(A1991,Equipos!$A$2:$H$16545,4,FALSE)</f>
        <v>AA79102589</v>
      </c>
    </row>
    <row r="1992" ht="15.75" customHeight="1">
      <c r="A1992" s="2" t="s">
        <v>1224</v>
      </c>
      <c r="B1992" s="5">
        <v>41942.0</v>
      </c>
      <c r="C1992" s="2" t="s">
        <v>2316</v>
      </c>
      <c r="D1992" s="2" t="s">
        <v>571</v>
      </c>
      <c r="E1992" s="2" t="str">
        <f>VLOOKUP(A1992,Equipos!$1:$1048576,2,0)</f>
        <v>Monitor De Signos Vitales</v>
      </c>
      <c r="F1992" s="2">
        <v>15787.0</v>
      </c>
      <c r="G1992" s="4" t="str">
        <f>VLOOKUP(A1992,Equipos!$A$2:$H$16545,4,FALSE)</f>
        <v>KN-94041449</v>
      </c>
    </row>
    <row r="1993" ht="15.75" customHeight="1">
      <c r="A1993" s="2" t="s">
        <v>1266</v>
      </c>
      <c r="B1993" s="5">
        <v>41942.0</v>
      </c>
      <c r="C1993" s="2" t="s">
        <v>2317</v>
      </c>
      <c r="D1993" s="2" t="s">
        <v>571</v>
      </c>
      <c r="E1993" s="2" t="str">
        <f>VLOOKUP(A1993,Equipos!$1:$1048576,2,0)</f>
        <v>Monitor De Signos Vitales</v>
      </c>
      <c r="F1993" s="2">
        <v>287.0</v>
      </c>
      <c r="G1993" s="4" t="str">
        <f>VLOOKUP(A1993,Equipos!$A$2:$H$16545,4,FALSE)</f>
        <v>AA96117763</v>
      </c>
    </row>
    <row r="1994" ht="15.75" customHeight="1">
      <c r="A1994" s="2" t="s">
        <v>1264</v>
      </c>
      <c r="B1994" s="5">
        <v>41942.0</v>
      </c>
      <c r="C1994" s="2" t="s">
        <v>2312</v>
      </c>
      <c r="D1994" s="2" t="s">
        <v>171</v>
      </c>
      <c r="E1994" s="2" t="str">
        <f>VLOOKUP(A1994,Equipos!$1:$1048576,2,0)</f>
        <v>Monitor De Signos Vitales</v>
      </c>
      <c r="F1994" s="2">
        <v>15789.0</v>
      </c>
      <c r="G1994" s="4" t="str">
        <f>VLOOKUP(A1994,Equipos!$A$2:$H$16545,4,FALSE)</f>
        <v>KN-94041489</v>
      </c>
    </row>
    <row r="1995" ht="15.75" customHeight="1">
      <c r="A1995" s="2" t="s">
        <v>1339</v>
      </c>
      <c r="B1995" s="5">
        <v>41942.0</v>
      </c>
      <c r="C1995" s="2" t="s">
        <v>2312</v>
      </c>
      <c r="D1995" s="7" t="s">
        <v>28</v>
      </c>
      <c r="E1995" s="2" t="str">
        <f>VLOOKUP(A1995,Equipos!$1:$1048576,2,0)</f>
        <v>Monitor De Signos Vitales</v>
      </c>
      <c r="F1995" s="2">
        <v>13419.0</v>
      </c>
      <c r="G1995" s="4" t="str">
        <f>VLOOKUP(A1995,Equipos!$A$2:$H$16545,4,FALSE)</f>
        <v>CC53131318</v>
      </c>
    </row>
    <row r="1996" ht="15.75" customHeight="1">
      <c r="A1996" s="2" t="s">
        <v>1251</v>
      </c>
      <c r="B1996" s="5">
        <v>41942.0</v>
      </c>
      <c r="C1996" s="2" t="s">
        <v>2318</v>
      </c>
      <c r="D1996" s="2" t="s">
        <v>28</v>
      </c>
      <c r="E1996" s="2" t="str">
        <f>VLOOKUP(A1996,Equipos!$1:$1048576,2,0)</f>
        <v>Monitor De Signos Vitales</v>
      </c>
      <c r="F1996" s="2">
        <v>12793.0</v>
      </c>
      <c r="G1996" s="4" t="str">
        <f>VLOOKUP(A1996,Equipos!$A$2:$H$16545,4,FALSE)</f>
        <v>CC4318796</v>
      </c>
    </row>
    <row r="1997" ht="15.75" customHeight="1">
      <c r="A1997" s="2" t="s">
        <v>1965</v>
      </c>
      <c r="B1997" s="5">
        <v>41942.0</v>
      </c>
      <c r="C1997" s="2" t="s">
        <v>2319</v>
      </c>
      <c r="D1997" s="7" t="s">
        <v>336</v>
      </c>
      <c r="E1997" s="2" t="str">
        <f>VLOOKUP(A1997,Equipos!$1:$1048576,2,0)</f>
        <v>Monitor De Signos Vitales</v>
      </c>
      <c r="F1997" s="2">
        <v>16099.0</v>
      </c>
      <c r="G1997" s="4" t="str">
        <f>VLOOKUP(A1997,Equipos!$A$2:$H$16545,4,FALSE)</f>
        <v>KN-04068198</v>
      </c>
    </row>
    <row r="1998" ht="15.75" customHeight="1">
      <c r="A1998" s="2" t="s">
        <v>1610</v>
      </c>
      <c r="B1998" s="5">
        <v>41942.0</v>
      </c>
      <c r="C1998" s="2" t="s">
        <v>2320</v>
      </c>
      <c r="D1998" s="2" t="s">
        <v>571</v>
      </c>
      <c r="E1998" s="2" t="str">
        <f>VLOOKUP(A1998,Equipos!$1:$1048576,2,0)</f>
        <v>Monitor De Signos Vitales</v>
      </c>
      <c r="F1998" s="2">
        <v>15817.0</v>
      </c>
      <c r="G1998" s="4" t="str">
        <f>VLOOKUP(A1998,Equipos!$A$2:$H$16545,4,FALSE)</f>
        <v>KN-94041413</v>
      </c>
    </row>
    <row r="1999" ht="15.75" customHeight="1">
      <c r="A1999" s="2" t="s">
        <v>1255</v>
      </c>
      <c r="B1999" s="5">
        <v>41942.0</v>
      </c>
      <c r="C1999" s="2" t="s">
        <v>2321</v>
      </c>
      <c r="D1999" s="2" t="s">
        <v>853</v>
      </c>
      <c r="E1999" s="2" t="str">
        <f>VLOOKUP(A1999,Equipos!$1:$1048576,2,0)</f>
        <v>Monitor De Signos Vitales</v>
      </c>
      <c r="F1999" s="2">
        <v>14211.0</v>
      </c>
      <c r="G1999" s="4" t="str">
        <f>VLOOKUP(A1999,Equipos!$A$2:$H$16545,4,FALSE)</f>
        <v>FG-54019473</v>
      </c>
    </row>
    <row r="2000" ht="15.75" customHeight="1">
      <c r="A2000" s="2" t="s">
        <v>1309</v>
      </c>
      <c r="B2000" s="5">
        <v>41942.0</v>
      </c>
      <c r="C2000" s="2" t="s">
        <v>2322</v>
      </c>
      <c r="D2000" s="2" t="s">
        <v>571</v>
      </c>
      <c r="E2000" s="2" t="str">
        <f>VLOOKUP(A2000,Equipos!$1:$1048576,2,0)</f>
        <v>Monitor De Signos Vitales</v>
      </c>
      <c r="F2000" s="2">
        <v>14800.0</v>
      </c>
      <c r="G2000" s="4" t="str">
        <f>VLOOKUP(A2000,Equipos!$A$2:$H$16545,4,FALSE)</f>
        <v>KN73006799</v>
      </c>
    </row>
    <row r="2001" ht="15.75" customHeight="1">
      <c r="A2001" s="2" t="s">
        <v>1269</v>
      </c>
      <c r="B2001" s="5">
        <v>41942.0</v>
      </c>
      <c r="C2001" s="2" t="s">
        <v>2323</v>
      </c>
      <c r="D2001" s="7" t="s">
        <v>28</v>
      </c>
      <c r="E2001" s="2" t="str">
        <f>VLOOKUP(A2001,Equipos!$1:$1048576,2,0)</f>
        <v>Monitor De Signos Vitales</v>
      </c>
      <c r="F2001" s="2">
        <v>115.0</v>
      </c>
      <c r="G2001" s="4" t="str">
        <f>VLOOKUP(A2001,Equipos!$A$2:$H$16545,4,FALSE)</f>
        <v>AAW07210250SA</v>
      </c>
    </row>
    <row r="2002" ht="15.75" customHeight="1">
      <c r="A2002" s="2" t="s">
        <v>1307</v>
      </c>
      <c r="B2002" s="5">
        <v>41942.0</v>
      </c>
      <c r="C2002" s="2" t="s">
        <v>2324</v>
      </c>
      <c r="D2002" s="7" t="s">
        <v>571</v>
      </c>
      <c r="E2002" s="2" t="str">
        <f>VLOOKUP(A2002,Equipos!$1:$1048576,2,0)</f>
        <v>Monitor De Signos Vitales</v>
      </c>
      <c r="F2002" s="2">
        <v>15588.0</v>
      </c>
      <c r="G2002" s="4" t="str">
        <f>VLOOKUP(A2002,Equipos!$A$2:$H$16545,4,FALSE)</f>
        <v>6009532669</v>
      </c>
    </row>
    <row r="2003" ht="15.75" customHeight="1">
      <c r="A2003" s="2" t="s">
        <v>1206</v>
      </c>
      <c r="B2003" s="5">
        <v>41942.0</v>
      </c>
      <c r="C2003" s="2" t="s">
        <v>2325</v>
      </c>
      <c r="D2003" s="2" t="s">
        <v>571</v>
      </c>
      <c r="E2003" s="2" t="str">
        <f>VLOOKUP(A2003,Equipos!$1:$1048576,2,0)</f>
        <v>Monitor De Signos Vitales</v>
      </c>
      <c r="F2003" s="2">
        <v>11418.0</v>
      </c>
      <c r="G2003" s="4" t="str">
        <f>VLOOKUP(A2003,Equipos!$A$2:$H$16545,4,FALSE)</f>
        <v>CC3A127331</v>
      </c>
    </row>
    <row r="2004" ht="15.75" customHeight="1">
      <c r="A2004" s="2" t="s">
        <v>585</v>
      </c>
      <c r="B2004" s="5">
        <v>41942.0</v>
      </c>
      <c r="C2004" s="2" t="s">
        <v>2326</v>
      </c>
      <c r="D2004" s="2" t="s">
        <v>571</v>
      </c>
      <c r="E2004" s="2" t="str">
        <f>VLOOKUP(A2004,Equipos!$1:$1048576,2,0)</f>
        <v>Monitor De Signos Vitales</v>
      </c>
      <c r="F2004" s="2">
        <v>15449.0</v>
      </c>
      <c r="G2004" s="4" t="str">
        <f>VLOOKUP(A2004,Equipos!$A$2:$H$16545,4,FALSE)</f>
        <v>KN-89032344</v>
      </c>
    </row>
    <row r="2005" ht="15.75" customHeight="1">
      <c r="A2005" s="2" t="s">
        <v>1257</v>
      </c>
      <c r="B2005" s="5">
        <v>41942.0</v>
      </c>
      <c r="C2005" s="2" t="s">
        <v>2327</v>
      </c>
      <c r="D2005" s="7" t="s">
        <v>28</v>
      </c>
      <c r="E2005" s="2" t="str">
        <f>VLOOKUP(A2005,Equipos!$1:$1048576,2,0)</f>
        <v>Monitor De Signos Vitales</v>
      </c>
      <c r="F2005" s="2">
        <v>13421.0</v>
      </c>
      <c r="G2005" s="4" t="str">
        <f>VLOOKUP(A2005,Equipos!$A$2:$H$16545,4,FALSE)</f>
        <v>CC53131319</v>
      </c>
    </row>
    <row r="2006" ht="15.75" customHeight="1">
      <c r="A2006" s="2" t="s">
        <v>585</v>
      </c>
      <c r="B2006" s="5">
        <v>41942.0</v>
      </c>
      <c r="C2006" s="2" t="s">
        <v>2328</v>
      </c>
      <c r="D2006" s="7" t="s">
        <v>2329</v>
      </c>
      <c r="E2006" s="2" t="str">
        <f>VLOOKUP(A2006,Equipos!$1:$1048576,2,0)</f>
        <v>Monitor De Signos Vitales</v>
      </c>
      <c r="F2006" s="2">
        <v>15449.0</v>
      </c>
      <c r="G2006" s="4" t="str">
        <f>VLOOKUP(A2006,Equipos!$A$2:$H$16545,4,FALSE)</f>
        <v>KN-89032344</v>
      </c>
    </row>
    <row r="2007" ht="15.75" customHeight="1">
      <c r="A2007" s="2" t="s">
        <v>581</v>
      </c>
      <c r="B2007" s="5">
        <v>41942.0</v>
      </c>
      <c r="C2007" s="2" t="s">
        <v>2328</v>
      </c>
      <c r="D2007" s="7" t="s">
        <v>2330</v>
      </c>
      <c r="E2007" s="2" t="str">
        <f>VLOOKUP(A2007,Equipos!$1:$1048576,2,0)</f>
        <v>Monitor De Signos Vitales</v>
      </c>
      <c r="F2007" s="2">
        <v>15448.0</v>
      </c>
      <c r="G2007" s="4" t="str">
        <f>VLOOKUP(A2007,Equipos!$A$2:$H$16545,4,FALSE)</f>
        <v>KN-89032342</v>
      </c>
    </row>
    <row r="2008" ht="15.75" customHeight="1">
      <c r="A2008" s="2" t="s">
        <v>1540</v>
      </c>
      <c r="B2008" s="5">
        <v>41942.0</v>
      </c>
      <c r="C2008" s="2" t="s">
        <v>2331</v>
      </c>
      <c r="D2008" s="2" t="s">
        <v>571</v>
      </c>
      <c r="E2008" s="2" t="str">
        <f>VLOOKUP(A2008,Equipos!$1:$1048576,2,0)</f>
        <v>Monitor De Signos Vitales</v>
      </c>
      <c r="F2008" s="2">
        <v>13420.0</v>
      </c>
      <c r="G2008" s="4" t="str">
        <f>VLOOKUP(A2008,Equipos!$A$2:$H$16545,4,FALSE)</f>
        <v>CC53131308</v>
      </c>
    </row>
    <row r="2009" ht="15.75" customHeight="1">
      <c r="A2009" s="2" t="s">
        <v>1316</v>
      </c>
      <c r="B2009" s="5">
        <v>41942.0</v>
      </c>
      <c r="C2009" s="2" t="s">
        <v>2332</v>
      </c>
      <c r="D2009" s="2" t="s">
        <v>571</v>
      </c>
      <c r="E2009" s="2" t="str">
        <f>VLOOKUP(A2009,Equipos!$1:$1048576,2,0)</f>
        <v>Monitor De Signos Vitales</v>
      </c>
      <c r="F2009" s="2">
        <v>15297.0</v>
      </c>
      <c r="G2009" s="4" t="str">
        <f>VLOOKUP(A2009,Equipos!$A$2:$H$16545,4,FALSE)</f>
        <v>KN-82020256</v>
      </c>
    </row>
    <row r="2010" ht="15.75" customHeight="1">
      <c r="A2010" s="2" t="s">
        <v>1271</v>
      </c>
      <c r="B2010" s="5">
        <v>41942.0</v>
      </c>
      <c r="C2010" s="2" t="s">
        <v>2333</v>
      </c>
      <c r="D2010" s="2" t="s">
        <v>571</v>
      </c>
      <c r="E2010" s="2" t="str">
        <f>VLOOKUP(A2010,Equipos!$1:$1048576,2,0)</f>
        <v>Monitor De Signos Vitales</v>
      </c>
      <c r="F2010" s="2">
        <v>15590.0</v>
      </c>
      <c r="G2010" s="4" t="str">
        <f>VLOOKUP(A2010,Equipos!$A$2:$H$16545,4,FALSE)</f>
        <v>6009577567</v>
      </c>
    </row>
    <row r="2011" ht="15.75" customHeight="1">
      <c r="A2011" s="2" t="s">
        <v>1588</v>
      </c>
      <c r="B2011" s="5">
        <v>41942.0</v>
      </c>
      <c r="C2011" s="2" t="s">
        <v>2334</v>
      </c>
      <c r="D2011" s="2" t="s">
        <v>571</v>
      </c>
      <c r="E2011" s="2" t="str">
        <f>VLOOKUP(A2011,Equipos!$1:$1048576,2,0)</f>
        <v>Monitor De Signos Vitales</v>
      </c>
      <c r="F2011" s="2">
        <v>15788.0</v>
      </c>
      <c r="G2011" s="4" t="str">
        <f>VLOOKUP(A2011,Equipos!$A$2:$H$16545,4,FALSE)</f>
        <v>KN-94041506</v>
      </c>
    </row>
    <row r="2012" ht="15.75" customHeight="1">
      <c r="A2012" s="2" t="s">
        <v>1647</v>
      </c>
      <c r="B2012" s="5">
        <v>41942.0</v>
      </c>
      <c r="C2012" s="2" t="s">
        <v>2335</v>
      </c>
      <c r="D2012" s="2" t="s">
        <v>533</v>
      </c>
      <c r="E2012" s="2" t="str">
        <f>VLOOKUP(A2012,Equipos!$1:$1048576,2,0)</f>
        <v>Monitor De Signos Vitales</v>
      </c>
      <c r="F2012" s="2">
        <v>16100.0</v>
      </c>
      <c r="G2012" s="4" t="str">
        <f>VLOOKUP(A2012,Equipos!$A$2:$H$16545,4,FALSE)</f>
        <v>KN04068196</v>
      </c>
    </row>
    <row r="2013" ht="15.75" customHeight="1">
      <c r="A2013" s="2" t="s">
        <v>1490</v>
      </c>
      <c r="B2013" s="5">
        <v>41942.0</v>
      </c>
      <c r="C2013" s="2" t="s">
        <v>2336</v>
      </c>
      <c r="D2013" s="2" t="s">
        <v>28</v>
      </c>
      <c r="E2013" s="2" t="str">
        <f>VLOOKUP(A2013,Equipos!$1:$1048576,2,0)</f>
        <v>Monitor De Signos Vitales</v>
      </c>
      <c r="F2013" s="2">
        <v>9875.0</v>
      </c>
      <c r="G2013" s="4" t="str">
        <f>VLOOKUP(A2013,Equipos!$A$2:$H$16545,4,FALSE)</f>
        <v>CC26122861</v>
      </c>
    </row>
    <row r="2014" ht="15.75" customHeight="1">
      <c r="A2014" s="2" t="s">
        <v>1238</v>
      </c>
      <c r="B2014" s="5">
        <v>41942.0</v>
      </c>
      <c r="C2014" s="2" t="s">
        <v>2337</v>
      </c>
      <c r="D2014" s="2" t="s">
        <v>28</v>
      </c>
      <c r="E2014" s="2" t="str">
        <f>VLOOKUP(A2014,Equipos!$1:$1048576,2,0)</f>
        <v>Monitor De Signos Vitales</v>
      </c>
      <c r="F2014" s="2">
        <v>10010.0</v>
      </c>
      <c r="G2014" s="4" t="str">
        <f>VLOOKUP(A2014,Equipos!$A$2:$H$16545,4,FALSE)</f>
        <v>CC-28123454</v>
      </c>
    </row>
    <row r="2015" ht="15.75" customHeight="1">
      <c r="A2015" s="2" t="s">
        <v>1542</v>
      </c>
      <c r="B2015" s="5">
        <v>41942.0</v>
      </c>
      <c r="C2015" s="2" t="s">
        <v>2338</v>
      </c>
      <c r="D2015" s="2" t="s">
        <v>28</v>
      </c>
      <c r="E2015" s="2" t="str">
        <f>VLOOKUP(A2015,Equipos!$1:$1048576,2,0)</f>
        <v>Monitor De Signos Vitales</v>
      </c>
      <c r="F2015" s="2">
        <v>7540.0</v>
      </c>
      <c r="G2015" s="4" t="str">
        <f>VLOOKUP(A2015,Equipos!$A$2:$H$16545,4,FALSE)</f>
        <v>AA79102594</v>
      </c>
    </row>
    <row r="2016" ht="15.75" customHeight="1">
      <c r="A2016" s="2" t="s">
        <v>1685</v>
      </c>
      <c r="B2016" s="5">
        <v>41942.0</v>
      </c>
      <c r="C2016" s="2" t="s">
        <v>2339</v>
      </c>
      <c r="D2016" s="2" t="s">
        <v>571</v>
      </c>
      <c r="E2016" s="2" t="str">
        <f>VLOOKUP(A2016,Equipos!$1:$1048576,2,0)</f>
        <v>Monitor De Signos Vitales</v>
      </c>
      <c r="F2016" s="2">
        <v>16104.0</v>
      </c>
      <c r="G2016" s="4" t="str">
        <f>VLOOKUP(A2016,Equipos!$A$2:$H$16545,4,FALSE)</f>
        <v>KN04074655</v>
      </c>
    </row>
    <row r="2017" ht="15.75" customHeight="1">
      <c r="A2017" s="2" t="s">
        <v>587</v>
      </c>
      <c r="B2017" s="5">
        <v>41942.0</v>
      </c>
      <c r="C2017" s="2" t="s">
        <v>2340</v>
      </c>
      <c r="D2017" s="2" t="s">
        <v>571</v>
      </c>
      <c r="E2017" s="2" t="str">
        <f>VLOOKUP(A2017,Equipos!$1:$1048576,2,0)</f>
        <v>Monitor De Signos Vitales</v>
      </c>
      <c r="F2017" s="2">
        <v>13701.0</v>
      </c>
      <c r="G2017" s="4" t="str">
        <f>VLOOKUP(A2017,Equipos!$A$2:$H$16545,4,FALSE)</f>
        <v>EW-43009166</v>
      </c>
    </row>
    <row r="2018" ht="15.75" customHeight="1">
      <c r="A2018" s="2" t="s">
        <v>587</v>
      </c>
      <c r="B2018" s="5">
        <v>41942.0</v>
      </c>
      <c r="C2018" s="2" t="s">
        <v>2341</v>
      </c>
      <c r="D2018" s="2" t="s">
        <v>571</v>
      </c>
      <c r="E2018" s="2" t="str">
        <f>VLOOKUP(A2018,Equipos!$1:$1048576,2,0)</f>
        <v>Monitor De Signos Vitales</v>
      </c>
      <c r="F2018" s="2">
        <v>13701.0</v>
      </c>
      <c r="G2018" s="4" t="str">
        <f>VLOOKUP(A2018,Equipos!$A$2:$H$16545,4,FALSE)</f>
        <v>EW-43009166</v>
      </c>
    </row>
    <row r="2019" ht="15.75" customHeight="1">
      <c r="A2019" s="2" t="s">
        <v>1685</v>
      </c>
      <c r="B2019" s="5">
        <v>41942.0</v>
      </c>
      <c r="C2019" s="2" t="s">
        <v>2341</v>
      </c>
      <c r="D2019" s="7" t="s">
        <v>28</v>
      </c>
      <c r="E2019" s="2" t="str">
        <f>VLOOKUP(A2019,Equipos!$1:$1048576,2,0)</f>
        <v>Monitor De Signos Vitales</v>
      </c>
      <c r="F2019" s="2">
        <v>16104.0</v>
      </c>
      <c r="G2019" s="4" t="str">
        <f>VLOOKUP(A2019,Equipos!$A$2:$H$16545,4,FALSE)</f>
        <v>KN04074655</v>
      </c>
    </row>
    <row r="2020" ht="15.75" customHeight="1">
      <c r="A2020" s="2" t="s">
        <v>1192</v>
      </c>
      <c r="B2020" s="5">
        <v>41942.0</v>
      </c>
      <c r="C2020" s="2" t="s">
        <v>2342</v>
      </c>
      <c r="D2020" s="2" t="s">
        <v>28</v>
      </c>
      <c r="E2020" s="2" t="str">
        <f>VLOOKUP(A2020,Equipos!$1:$1048576,2,0)</f>
        <v>Monitor De Signos Vitales</v>
      </c>
      <c r="F2020" s="2">
        <v>285.0</v>
      </c>
      <c r="G2020" s="4" t="str">
        <f>VLOOKUP(A2020,Equipos!$A$2:$H$16545,4,FALSE)</f>
        <v>AA93114424</v>
      </c>
    </row>
    <row r="2021" ht="15.75" customHeight="1">
      <c r="A2021" s="2" t="s">
        <v>1610</v>
      </c>
      <c r="B2021" s="5">
        <v>41942.0</v>
      </c>
      <c r="C2021" s="2" t="s">
        <v>2343</v>
      </c>
      <c r="D2021" s="2" t="s">
        <v>571</v>
      </c>
      <c r="E2021" s="2" t="str">
        <f>VLOOKUP(A2021,Equipos!$1:$1048576,2,0)</f>
        <v>Monitor De Signos Vitales</v>
      </c>
      <c r="F2021" s="2">
        <v>15817.0</v>
      </c>
      <c r="G2021" s="4" t="str">
        <f>VLOOKUP(A2021,Equipos!$A$2:$H$16545,4,FALSE)</f>
        <v>KN-94041413</v>
      </c>
    </row>
    <row r="2022" ht="15.75" customHeight="1">
      <c r="A2022" s="2" t="s">
        <v>1286</v>
      </c>
      <c r="B2022" s="5">
        <v>41942.0</v>
      </c>
      <c r="C2022" s="2" t="s">
        <v>2344</v>
      </c>
      <c r="D2022" s="2" t="s">
        <v>196</v>
      </c>
      <c r="E2022" s="2" t="str">
        <f>VLOOKUP(A2022,Equipos!$1:$1048576,2,0)</f>
        <v>Monitor De Signos Vitales</v>
      </c>
      <c r="F2022" s="2">
        <v>10047.0</v>
      </c>
      <c r="G2022" s="4" t="str">
        <f>VLOOKUP(A2022,Equipos!$A$2:$H$16545,4,FALSE)</f>
        <v>EX-31004636</v>
      </c>
    </row>
    <row r="2023" ht="15.75" customHeight="1">
      <c r="A2023" s="2" t="s">
        <v>1987</v>
      </c>
      <c r="B2023" s="5">
        <v>41942.0</v>
      </c>
      <c r="C2023" s="2" t="s">
        <v>2345</v>
      </c>
      <c r="D2023" s="7" t="s">
        <v>28</v>
      </c>
      <c r="E2023" s="2" t="str">
        <f>VLOOKUP(A2023,Equipos!$1:$1048576,2,0)</f>
        <v>Monitor De Signos Vitales</v>
      </c>
      <c r="F2023" s="2">
        <v>16767.0</v>
      </c>
      <c r="G2023" s="4" t="str">
        <f>VLOOKUP(A2023,Equipos!$A$2:$H$16545,4,FALSE)</f>
        <v>KN-0A083835</v>
      </c>
    </row>
    <row r="2024" ht="15.75" customHeight="1">
      <c r="A2024" s="2" t="s">
        <v>1685</v>
      </c>
      <c r="B2024" s="5">
        <v>41942.0</v>
      </c>
      <c r="C2024" s="2" t="s">
        <v>2346</v>
      </c>
      <c r="D2024" s="2" t="s">
        <v>571</v>
      </c>
      <c r="E2024" s="2" t="str">
        <f>VLOOKUP(A2024,Equipos!$1:$1048576,2,0)</f>
        <v>Monitor De Signos Vitales</v>
      </c>
      <c r="F2024" s="2">
        <v>16104.0</v>
      </c>
      <c r="G2024" s="4" t="str">
        <f>VLOOKUP(A2024,Equipos!$A$2:$H$16545,4,FALSE)</f>
        <v>KN04074655</v>
      </c>
    </row>
    <row r="2025" ht="15.75" customHeight="1">
      <c r="A2025" s="2" t="s">
        <v>1514</v>
      </c>
      <c r="B2025" s="5">
        <v>41942.0</v>
      </c>
      <c r="C2025" s="2" t="s">
        <v>2347</v>
      </c>
      <c r="D2025" s="7" t="s">
        <v>28</v>
      </c>
      <c r="E2025" s="2" t="str">
        <f>VLOOKUP(A2025,Equipos!$1:$1048576,2,0)</f>
        <v>Monitor De Signos Vitales</v>
      </c>
      <c r="F2025" s="2">
        <v>15298.0</v>
      </c>
      <c r="G2025" s="4" t="str">
        <f>VLOOKUP(A2025,Equipos!$A$2:$H$16545,4,FALSE)</f>
        <v>KN-82020251</v>
      </c>
    </row>
    <row r="2026" ht="15.75" customHeight="1">
      <c r="A2026" s="2" t="s">
        <v>1269</v>
      </c>
      <c r="B2026" s="5">
        <v>41942.0</v>
      </c>
      <c r="C2026" s="2" t="s">
        <v>2348</v>
      </c>
      <c r="D2026" s="2" t="s">
        <v>31</v>
      </c>
      <c r="E2026" s="2" t="str">
        <f>VLOOKUP(A2026,Equipos!$1:$1048576,2,0)</f>
        <v>Monitor De Signos Vitales</v>
      </c>
      <c r="F2026" s="2">
        <v>115.0</v>
      </c>
      <c r="G2026" s="4" t="str">
        <f>VLOOKUP(A2026,Equipos!$A$2:$H$16545,4,FALSE)</f>
        <v>AAW07210250SA</v>
      </c>
    </row>
    <row r="2027" ht="15.75" customHeight="1">
      <c r="A2027" s="2" t="s">
        <v>1257</v>
      </c>
      <c r="B2027" s="5">
        <v>41942.0</v>
      </c>
      <c r="C2027" s="2" t="s">
        <v>2349</v>
      </c>
      <c r="D2027" s="7" t="s">
        <v>28</v>
      </c>
      <c r="E2027" s="2" t="str">
        <f>VLOOKUP(A2027,Equipos!$1:$1048576,2,0)</f>
        <v>Monitor De Signos Vitales</v>
      </c>
      <c r="F2027" s="2">
        <v>13421.0</v>
      </c>
      <c r="G2027" s="4" t="str">
        <f>VLOOKUP(A2027,Equipos!$A$2:$H$16545,4,FALSE)</f>
        <v>CC53131319</v>
      </c>
    </row>
    <row r="2028" ht="15.75" customHeight="1">
      <c r="A2028" s="2" t="s">
        <v>1309</v>
      </c>
      <c r="B2028" s="5">
        <v>41942.0</v>
      </c>
      <c r="C2028" s="2" t="s">
        <v>2350</v>
      </c>
      <c r="D2028" s="7" t="s">
        <v>2351</v>
      </c>
      <c r="E2028" s="2" t="str">
        <f>VLOOKUP(A2028,Equipos!$1:$1048576,2,0)</f>
        <v>Monitor De Signos Vitales</v>
      </c>
      <c r="F2028" s="2">
        <v>14800.0</v>
      </c>
      <c r="G2028" s="4" t="str">
        <f>VLOOKUP(A2028,Equipos!$A$2:$H$16545,4,FALSE)</f>
        <v>KN73006799</v>
      </c>
    </row>
    <row r="2029" ht="15.75" customHeight="1">
      <c r="A2029" s="2" t="s">
        <v>1588</v>
      </c>
      <c r="B2029" s="5">
        <v>41942.0</v>
      </c>
      <c r="C2029" s="2" t="s">
        <v>2352</v>
      </c>
      <c r="D2029" s="2" t="s">
        <v>571</v>
      </c>
      <c r="E2029" s="2" t="str">
        <f>VLOOKUP(A2029,Equipos!$1:$1048576,2,0)</f>
        <v>Monitor De Signos Vitales</v>
      </c>
      <c r="F2029" s="2">
        <v>15788.0</v>
      </c>
      <c r="G2029" s="4" t="str">
        <f>VLOOKUP(A2029,Equipos!$A$2:$H$16545,4,FALSE)</f>
        <v>KN-94041506</v>
      </c>
    </row>
    <row r="2030" ht="15.75" customHeight="1">
      <c r="A2030" s="2" t="s">
        <v>1337</v>
      </c>
      <c r="B2030" s="5">
        <v>41942.0</v>
      </c>
      <c r="C2030" s="2" t="s">
        <v>2353</v>
      </c>
      <c r="D2030" s="2" t="s">
        <v>533</v>
      </c>
      <c r="E2030" s="2" t="str">
        <f>VLOOKUP(A2030,Equipos!$1:$1048576,2,0)</f>
        <v>Monitor De Signos Vitales</v>
      </c>
      <c r="F2030" s="2">
        <v>15447.0</v>
      </c>
      <c r="G2030" s="4" t="str">
        <f>VLOOKUP(A2030,Equipos!$A$2:$H$16545,4,FALSE)</f>
        <v>KN-89032343</v>
      </c>
    </row>
    <row r="2031" ht="15.75" customHeight="1">
      <c r="A2031" s="2" t="s">
        <v>1304</v>
      </c>
      <c r="B2031" s="5">
        <v>41942.0</v>
      </c>
      <c r="C2031" s="2" t="s">
        <v>2354</v>
      </c>
      <c r="D2031" s="7" t="s">
        <v>312</v>
      </c>
      <c r="E2031" s="2" t="str">
        <f>VLOOKUP(A2031,Equipos!$1:$1048576,2,0)</f>
        <v>Monitor De Signos Vitales</v>
      </c>
      <c r="F2031" s="2">
        <v>15199.0</v>
      </c>
      <c r="G2031" s="4" t="str">
        <f>VLOOKUP(A2031,Equipos!$A$2:$H$16545,4,FALSE)</f>
        <v>KN -7A015293</v>
      </c>
    </row>
    <row r="2032" ht="15.75" customHeight="1">
      <c r="A2032" s="2" t="s">
        <v>1217</v>
      </c>
      <c r="B2032" s="5">
        <v>41942.0</v>
      </c>
      <c r="C2032" s="2" t="s">
        <v>2355</v>
      </c>
      <c r="D2032" s="7" t="s">
        <v>312</v>
      </c>
      <c r="E2032" s="2" t="str">
        <f>VLOOKUP(A2032,Equipos!$1:$1048576,2,0)</f>
        <v>Monitor De Signos Vitales</v>
      </c>
      <c r="F2032" s="2">
        <v>15577.0</v>
      </c>
      <c r="G2032" s="4" t="str">
        <f>VLOOKUP(A2032,Equipos!$A$2:$H$16545,4,FALSE)</f>
        <v>KN8C034414</v>
      </c>
    </row>
    <row r="2033" ht="15.75" customHeight="1">
      <c r="A2033" s="2" t="s">
        <v>1309</v>
      </c>
      <c r="B2033" s="5">
        <v>41942.0</v>
      </c>
      <c r="C2033" s="2" t="s">
        <v>2356</v>
      </c>
      <c r="D2033" s="2" t="s">
        <v>571</v>
      </c>
      <c r="E2033" s="2" t="str">
        <f>VLOOKUP(A2033,Equipos!$1:$1048576,2,0)</f>
        <v>Monitor De Signos Vitales</v>
      </c>
      <c r="F2033" s="2">
        <v>14800.0</v>
      </c>
      <c r="G2033" s="4" t="str">
        <f>VLOOKUP(A2033,Equipos!$A$2:$H$16545,4,FALSE)</f>
        <v>KN73006799</v>
      </c>
    </row>
    <row r="2034" ht="15.75" customHeight="1">
      <c r="A2034" s="2" t="s">
        <v>1307</v>
      </c>
      <c r="B2034" s="5">
        <v>41942.0</v>
      </c>
      <c r="C2034" s="2" t="s">
        <v>2357</v>
      </c>
      <c r="D2034" s="2" t="s">
        <v>888</v>
      </c>
      <c r="E2034" s="2" t="str">
        <f>VLOOKUP(A2034,Equipos!$1:$1048576,2,0)</f>
        <v>Monitor De Signos Vitales</v>
      </c>
      <c r="F2034" s="2">
        <v>15588.0</v>
      </c>
      <c r="G2034" s="4" t="str">
        <f>VLOOKUP(A2034,Equipos!$A$2:$H$16545,4,FALSE)</f>
        <v>6009532669</v>
      </c>
    </row>
    <row r="2035" ht="15.75" customHeight="1">
      <c r="A2035" s="2" t="s">
        <v>1251</v>
      </c>
      <c r="B2035" s="5">
        <v>41942.0</v>
      </c>
      <c r="C2035" s="2" t="s">
        <v>2358</v>
      </c>
      <c r="D2035" s="7" t="s">
        <v>336</v>
      </c>
      <c r="E2035" s="2" t="str">
        <f>VLOOKUP(A2035,Equipos!$1:$1048576,2,0)</f>
        <v>Monitor De Signos Vitales</v>
      </c>
      <c r="F2035" s="2">
        <v>12793.0</v>
      </c>
      <c r="G2035" s="4" t="str">
        <f>VLOOKUP(A2035,Equipos!$A$2:$H$16545,4,FALSE)</f>
        <v>CC4318796</v>
      </c>
    </row>
    <row r="2036" ht="15.75" customHeight="1">
      <c r="A2036" s="2" t="s">
        <v>1987</v>
      </c>
      <c r="B2036" s="5">
        <v>41942.0</v>
      </c>
      <c r="C2036" s="2" t="s">
        <v>2359</v>
      </c>
      <c r="D2036" s="7" t="s">
        <v>338</v>
      </c>
      <c r="E2036" s="2" t="str">
        <f>VLOOKUP(A2036,Equipos!$1:$1048576,2,0)</f>
        <v>Monitor De Signos Vitales</v>
      </c>
      <c r="F2036" s="2">
        <v>16767.0</v>
      </c>
      <c r="G2036" s="4" t="str">
        <f>VLOOKUP(A2036,Equipos!$A$2:$H$16545,4,FALSE)</f>
        <v>KN-0A083835</v>
      </c>
    </row>
    <row r="2037" ht="15.75" customHeight="1">
      <c r="A2037" s="2" t="s">
        <v>2360</v>
      </c>
      <c r="B2037" s="5" t="str">
        <f>VLOOKUP(J2037,[1]Hoja1!$I:$K,3,0)</f>
        <v>#ERROR!</v>
      </c>
      <c r="C2037" s="2" t="s">
        <v>2361</v>
      </c>
      <c r="D2037" s="2" t="s">
        <v>31</v>
      </c>
      <c r="E2037" s="2" t="str">
        <f>VLOOKUP(A2037,Equipos!$1:$1048576,2,0)</f>
        <v>Glucometro</v>
      </c>
      <c r="F2037" s="6" t="s">
        <v>549</v>
      </c>
      <c r="G2037" s="4" t="str">
        <f>VLOOKUP(A2037,Equipos!$A$2:$H$16545,4,FALSE)</f>
        <v>F005083K0156</v>
      </c>
    </row>
    <row r="2038" ht="15.75" customHeight="1">
      <c r="A2038" s="2" t="s">
        <v>2362</v>
      </c>
      <c r="B2038" s="5" t="str">
        <f>VLOOKUP(J2038,[1]Hoja1!$I:$K,3,0)</f>
        <v>#ERROR!</v>
      </c>
      <c r="C2038" s="2" t="s">
        <v>2363</v>
      </c>
      <c r="D2038" s="2" t="s">
        <v>16</v>
      </c>
      <c r="E2038" s="2" t="str">
        <f>VLOOKUP(A2038,Equipos!$1:$1048576,2,0)</f>
        <v>Glucometro</v>
      </c>
      <c r="F2038" s="6" t="s">
        <v>549</v>
      </c>
      <c r="G2038" s="4" t="str">
        <f>VLOOKUP(A2038,Equipos!$A$2:$H$16545,4,FALSE)</f>
        <v>F005083k0190</v>
      </c>
    </row>
    <row r="2039" ht="15.75" customHeight="1">
      <c r="A2039" s="2" t="s">
        <v>2364</v>
      </c>
      <c r="B2039" s="5" t="str">
        <f>VLOOKUP(J2039,[1]Hoja1!$I:$K,3,0)</f>
        <v>#ERROR!</v>
      </c>
      <c r="C2039" s="2" t="s">
        <v>2365</v>
      </c>
      <c r="D2039" s="2" t="s">
        <v>31</v>
      </c>
      <c r="E2039" s="2" t="str">
        <f>VLOOKUP(A2039,Equipos!$1:$1048576,2,0)</f>
        <v>Glucometro</v>
      </c>
      <c r="F2039" s="6" t="s">
        <v>549</v>
      </c>
      <c r="G2039" s="4" t="str">
        <f>VLOOKUP(A2039,Equipos!$A$2:$H$16545,4,FALSE)</f>
        <v>F005083K0194</v>
      </c>
    </row>
    <row r="2040" ht="15.75" customHeight="1">
      <c r="A2040" s="2" t="s">
        <v>2366</v>
      </c>
      <c r="B2040" s="5" t="str">
        <f>VLOOKUP(J2040,[1]Hoja1!$I:$K,3,0)</f>
        <v>#ERROR!</v>
      </c>
      <c r="C2040" s="2" t="s">
        <v>2367</v>
      </c>
      <c r="D2040" s="2" t="s">
        <v>678</v>
      </c>
      <c r="E2040" s="2" t="str">
        <f>VLOOKUP(A2040,Equipos!$1:$1048576,2,0)</f>
        <v>Glucometro</v>
      </c>
      <c r="F2040" s="6" t="s">
        <v>549</v>
      </c>
      <c r="G2040" s="4" t="str">
        <f>VLOOKUP(A2040,Equipos!$A$2:$H$16545,4,FALSE)</f>
        <v>F005083K0263</v>
      </c>
    </row>
    <row r="2041" ht="15.75" customHeight="1">
      <c r="A2041" s="2" t="s">
        <v>2368</v>
      </c>
      <c r="B2041" s="5" t="str">
        <f>VLOOKUP(J2041,[1]Hoja1!$I:$K,3,0)</f>
        <v>#ERROR!</v>
      </c>
      <c r="C2041" s="2" t="s">
        <v>2369</v>
      </c>
      <c r="D2041" s="2" t="s">
        <v>678</v>
      </c>
      <c r="E2041" s="2" t="str">
        <f>VLOOKUP(A2041,Equipos!$1:$1048576,2,0)</f>
        <v>Glucometro</v>
      </c>
      <c r="F2041" s="6" t="s">
        <v>549</v>
      </c>
      <c r="G2041" s="4" t="str">
        <f>VLOOKUP(A2041,Equipos!$A$2:$H$16545,4,FALSE)</f>
        <v>F005308H0077</v>
      </c>
    </row>
    <row r="2042" ht="15.75" customHeight="1">
      <c r="A2042" s="2" t="s">
        <v>2370</v>
      </c>
      <c r="B2042" s="5" t="str">
        <f>VLOOKUP(J2042,[1]Hoja1!$I:$K,3,0)</f>
        <v>#ERROR!</v>
      </c>
      <c r="C2042" s="2" t="s">
        <v>2371</v>
      </c>
      <c r="D2042" s="2" t="s">
        <v>16</v>
      </c>
      <c r="E2042" s="2" t="str">
        <f>VLOOKUP(A2042,Equipos!$1:$1048576,2,0)</f>
        <v>Glucometro</v>
      </c>
      <c r="F2042" s="6" t="s">
        <v>549</v>
      </c>
      <c r="G2042" s="4" t="str">
        <f>VLOOKUP(A2042,Equipos!$A$2:$H$16545,4,FALSE)</f>
        <v>F005308H0079</v>
      </c>
    </row>
    <row r="2043" ht="15.75" customHeight="1">
      <c r="A2043" s="2" t="s">
        <v>2372</v>
      </c>
      <c r="B2043" s="5" t="str">
        <f>VLOOKUP(J2043,[1]Hoja1!$I:$K,3,0)</f>
        <v>#ERROR!</v>
      </c>
      <c r="C2043" s="2" t="s">
        <v>2365</v>
      </c>
      <c r="D2043" s="2" t="s">
        <v>31</v>
      </c>
      <c r="E2043" s="2" t="str">
        <f>VLOOKUP(A2043,Equipos!$1:$1048576,2,0)</f>
        <v>Glucometro</v>
      </c>
      <c r="F2043" s="6" t="s">
        <v>549</v>
      </c>
      <c r="G2043" s="4" t="str">
        <f>VLOOKUP(A2043,Equipos!$A$2:$H$16545,4,FALSE)</f>
        <v>F005308H0140</v>
      </c>
    </row>
    <row r="2044" ht="15.75" customHeight="1">
      <c r="A2044" s="2" t="s">
        <v>2373</v>
      </c>
      <c r="B2044" s="5">
        <v>41942.0</v>
      </c>
      <c r="C2044" s="2" t="s">
        <v>2374</v>
      </c>
      <c r="D2044" s="2" t="s">
        <v>196</v>
      </c>
      <c r="E2044" s="2" t="str">
        <f>VLOOKUP(A2044,Equipos!$1:$1048576,2,0)</f>
        <v>Electrobisturi</v>
      </c>
      <c r="F2044" s="2">
        <v>486.0</v>
      </c>
      <c r="G2044" s="4" t="str">
        <f>VLOOKUP(A2044,Equipos!$A$2:$H$16545,4,FALSE)</f>
        <v>F7J57229A</v>
      </c>
    </row>
    <row r="2045" ht="15.75" customHeight="1">
      <c r="A2045" s="2" t="s">
        <v>2373</v>
      </c>
      <c r="B2045" s="5">
        <v>41942.0</v>
      </c>
      <c r="C2045" s="2" t="s">
        <v>2375</v>
      </c>
      <c r="D2045" s="2" t="s">
        <v>492</v>
      </c>
      <c r="E2045" s="2" t="str">
        <f>VLOOKUP(A2045,Equipos!$1:$1048576,2,0)</f>
        <v>Electrobisturi</v>
      </c>
      <c r="F2045" s="2">
        <v>486.0</v>
      </c>
      <c r="G2045" s="4" t="str">
        <f>VLOOKUP(A2045,Equipos!$A$2:$H$16545,4,FALSE)</f>
        <v>F7J57229A</v>
      </c>
    </row>
    <row r="2046" ht="15.75" customHeight="1">
      <c r="A2046" s="2" t="s">
        <v>2373</v>
      </c>
      <c r="B2046" s="5">
        <v>41942.0</v>
      </c>
      <c r="C2046" s="2" t="s">
        <v>2376</v>
      </c>
      <c r="D2046" s="2" t="s">
        <v>492</v>
      </c>
      <c r="E2046" s="2" t="str">
        <f>VLOOKUP(A2046,Equipos!$1:$1048576,2,0)</f>
        <v>Electrobisturi</v>
      </c>
      <c r="F2046" s="2">
        <v>486.0</v>
      </c>
      <c r="G2046" s="4" t="str">
        <f>VLOOKUP(A2046,Equipos!$A$2:$H$16545,4,FALSE)</f>
        <v>F7J57229A</v>
      </c>
    </row>
    <row r="2047" ht="15.75" customHeight="1">
      <c r="A2047" s="2" t="s">
        <v>2373</v>
      </c>
      <c r="B2047" s="5">
        <v>41942.0</v>
      </c>
      <c r="C2047" s="2" t="s">
        <v>2377</v>
      </c>
      <c r="D2047" s="2" t="s">
        <v>460</v>
      </c>
      <c r="E2047" s="2" t="str">
        <f>VLOOKUP(A2047,Equipos!$1:$1048576,2,0)</f>
        <v>Electrobisturi</v>
      </c>
      <c r="F2047" s="2">
        <v>486.0</v>
      </c>
      <c r="G2047" s="4" t="str">
        <f>VLOOKUP(A2047,Equipos!$A$2:$H$16545,4,FALSE)</f>
        <v>F7J57229A</v>
      </c>
    </row>
    <row r="2048" ht="15.75" customHeight="1">
      <c r="A2048" s="2" t="s">
        <v>2378</v>
      </c>
      <c r="B2048" s="5">
        <v>41942.0</v>
      </c>
      <c r="C2048" s="2" t="s">
        <v>2379</v>
      </c>
      <c r="D2048" s="2" t="s">
        <v>492</v>
      </c>
      <c r="E2048" s="2" t="str">
        <f>VLOOKUP(A2048,Equipos!$1:$1048576,2,0)</f>
        <v>Electrobisturi</v>
      </c>
      <c r="F2048" s="2">
        <v>482.0</v>
      </c>
      <c r="G2048" s="4" t="str">
        <f>VLOOKUP(A2048,Equipos!$A$2:$H$16545,4,FALSE)</f>
        <v>F8L62982A</v>
      </c>
    </row>
    <row r="2049" ht="15.75" customHeight="1">
      <c r="A2049" s="2" t="s">
        <v>2378</v>
      </c>
      <c r="B2049" s="5">
        <v>41942.0</v>
      </c>
      <c r="C2049" s="2" t="s">
        <v>2380</v>
      </c>
      <c r="D2049" s="2" t="s">
        <v>492</v>
      </c>
      <c r="E2049" s="2" t="str">
        <f>VLOOKUP(A2049,Equipos!$1:$1048576,2,0)</f>
        <v>Electrobisturi</v>
      </c>
      <c r="F2049" s="2">
        <v>482.0</v>
      </c>
      <c r="G2049" s="4" t="str">
        <f>VLOOKUP(A2049,Equipos!$A$2:$H$16545,4,FALSE)</f>
        <v>F8L62982A</v>
      </c>
    </row>
    <row r="2050" ht="15.75" customHeight="1">
      <c r="A2050" s="2" t="s">
        <v>2378</v>
      </c>
      <c r="B2050" s="5">
        <v>41942.0</v>
      </c>
      <c r="C2050" s="2" t="s">
        <v>2381</v>
      </c>
      <c r="D2050" s="2" t="s">
        <v>492</v>
      </c>
      <c r="E2050" s="2" t="str">
        <f>VLOOKUP(A2050,Equipos!$1:$1048576,2,0)</f>
        <v>Electrobisturi</v>
      </c>
      <c r="F2050" s="2">
        <v>482.0</v>
      </c>
      <c r="G2050" s="4" t="str">
        <f>VLOOKUP(A2050,Equipos!$A$2:$H$16545,4,FALSE)</f>
        <v>F8L62982A</v>
      </c>
    </row>
    <row r="2051" ht="15.75" customHeight="1">
      <c r="A2051" s="2" t="s">
        <v>2378</v>
      </c>
      <c r="B2051" s="5">
        <v>41942.0</v>
      </c>
      <c r="C2051" s="2" t="s">
        <v>2382</v>
      </c>
      <c r="D2051" s="2" t="s">
        <v>492</v>
      </c>
      <c r="E2051" s="2" t="str">
        <f>VLOOKUP(A2051,Equipos!$1:$1048576,2,0)</f>
        <v>Electrobisturi</v>
      </c>
      <c r="F2051" s="2">
        <v>482.0</v>
      </c>
      <c r="G2051" s="4" t="str">
        <f>VLOOKUP(A2051,Equipos!$A$2:$H$16545,4,FALSE)</f>
        <v>F8L62982A</v>
      </c>
    </row>
    <row r="2052" ht="15.75" customHeight="1">
      <c r="A2052" s="2" t="s">
        <v>2378</v>
      </c>
      <c r="B2052" s="5">
        <v>41942.0</v>
      </c>
      <c r="C2052" s="2" t="s">
        <v>2383</v>
      </c>
      <c r="D2052" s="2" t="s">
        <v>31</v>
      </c>
      <c r="E2052" s="2" t="str">
        <f>VLOOKUP(A2052,Equipos!$1:$1048576,2,0)</f>
        <v>Electrobisturi</v>
      </c>
      <c r="F2052" s="2">
        <v>482.0</v>
      </c>
      <c r="G2052" s="4" t="str">
        <f>VLOOKUP(A2052,Equipos!$A$2:$H$16545,4,FALSE)</f>
        <v>F8L62982A</v>
      </c>
    </row>
    <row r="2053" ht="15.75" customHeight="1">
      <c r="A2053" s="2" t="s">
        <v>1217</v>
      </c>
      <c r="B2053" s="5">
        <v>41942.0</v>
      </c>
      <c r="C2053" s="2" t="s">
        <v>2384</v>
      </c>
      <c r="D2053" s="2" t="s">
        <v>571</v>
      </c>
      <c r="E2053" s="2" t="str">
        <f>VLOOKUP(A2053,Equipos!$1:$1048576,2,0)</f>
        <v>Monitor De Signos Vitales</v>
      </c>
      <c r="F2053" s="2">
        <v>15577.0</v>
      </c>
      <c r="G2053" s="4" t="str">
        <f>VLOOKUP(A2053,Equipos!$A$2:$H$16545,4,FALSE)</f>
        <v>KN8C034414</v>
      </c>
    </row>
    <row r="2054" ht="15.75" customHeight="1">
      <c r="A2054" s="2" t="s">
        <v>1538</v>
      </c>
      <c r="B2054" s="5">
        <v>41942.0</v>
      </c>
      <c r="C2054" s="2" t="s">
        <v>2385</v>
      </c>
      <c r="D2054" s="2" t="s">
        <v>28</v>
      </c>
      <c r="E2054" s="2" t="str">
        <f>VLOOKUP(A2054,Equipos!$1:$1048576,2,0)</f>
        <v>Monitor De Signos Vitales</v>
      </c>
      <c r="F2054" s="2">
        <v>162.0</v>
      </c>
      <c r="G2054" s="4" t="str">
        <f>VLOOKUP(A2054,Equipos!$A$2:$H$16545,4,FALSE)</f>
        <v>AAW07240075SA</v>
      </c>
    </row>
    <row r="2055" ht="15.75" customHeight="1">
      <c r="A2055" s="2" t="s">
        <v>1255</v>
      </c>
      <c r="B2055" s="5">
        <v>41942.0</v>
      </c>
      <c r="C2055" s="2" t="s">
        <v>2385</v>
      </c>
      <c r="D2055" s="2" t="s">
        <v>28</v>
      </c>
      <c r="E2055" s="2" t="str">
        <f>VLOOKUP(A2055,Equipos!$1:$1048576,2,0)</f>
        <v>Monitor De Signos Vitales</v>
      </c>
      <c r="F2055" s="2">
        <v>14211.0</v>
      </c>
      <c r="G2055" s="4" t="str">
        <f>VLOOKUP(A2055,Equipos!$A$2:$H$16545,4,FALSE)</f>
        <v>FG-54019473</v>
      </c>
    </row>
    <row r="2056" ht="15.75" customHeight="1">
      <c r="A2056" s="2" t="s">
        <v>574</v>
      </c>
      <c r="B2056" s="5">
        <v>41942.0</v>
      </c>
      <c r="C2056" s="2" t="s">
        <v>2386</v>
      </c>
      <c r="D2056" s="2" t="s">
        <v>571</v>
      </c>
      <c r="E2056" s="2" t="str">
        <f>VLOOKUP(A2056,Equipos!$1:$1048576,2,0)</f>
        <v>Monitor De Signos Vitales</v>
      </c>
      <c r="F2056" s="2">
        <v>9874.0</v>
      </c>
      <c r="G2056" s="4" t="str">
        <f>VLOOKUP(A2056,Equipos!$A$2:$H$16545,4,FALSE)</f>
        <v>EX24001257</v>
      </c>
    </row>
    <row r="2057" ht="15.75" customHeight="1">
      <c r="A2057" s="2" t="s">
        <v>1647</v>
      </c>
      <c r="B2057" s="5">
        <v>41942.0</v>
      </c>
      <c r="C2057" s="2" t="s">
        <v>2387</v>
      </c>
      <c r="D2057" s="2" t="s">
        <v>571</v>
      </c>
      <c r="E2057" s="2" t="str">
        <f>VLOOKUP(A2057,Equipos!$1:$1048576,2,0)</f>
        <v>Monitor De Signos Vitales</v>
      </c>
      <c r="F2057" s="2">
        <v>16100.0</v>
      </c>
      <c r="G2057" s="4" t="str">
        <f>VLOOKUP(A2057,Equipos!$A$2:$H$16545,4,FALSE)</f>
        <v>KN04068196</v>
      </c>
    </row>
    <row r="2058" ht="15.75" customHeight="1">
      <c r="A2058" s="2" t="s">
        <v>1275</v>
      </c>
      <c r="B2058" s="5">
        <v>41942.0</v>
      </c>
      <c r="C2058" s="2" t="s">
        <v>2388</v>
      </c>
      <c r="D2058" s="2" t="s">
        <v>28</v>
      </c>
      <c r="E2058" s="2" t="str">
        <f>VLOOKUP(A2058,Equipos!$1:$1048576,2,0)</f>
        <v>Monitor De Signos Vitales</v>
      </c>
      <c r="F2058" s="2">
        <v>8129.0</v>
      </c>
      <c r="G2058" s="4" t="str">
        <f>VLOOKUP(A2058,Equipos!$A$2:$H$16545,4,FALSE)</f>
        <v>AA11134646</v>
      </c>
    </row>
    <row r="2059" ht="15.75" customHeight="1">
      <c r="A2059" s="2" t="s">
        <v>1525</v>
      </c>
      <c r="B2059" s="5">
        <v>41942.0</v>
      </c>
      <c r="C2059" s="2" t="s">
        <v>2389</v>
      </c>
      <c r="D2059" s="2" t="s">
        <v>571</v>
      </c>
      <c r="E2059" s="2" t="str">
        <f>VLOOKUP(A2059,Equipos!$1:$1048576,2,0)</f>
        <v>Monitor De Signos Vitales</v>
      </c>
      <c r="F2059" s="2">
        <v>15576.0</v>
      </c>
      <c r="G2059" s="4" t="str">
        <f>VLOOKUP(A2059,Equipos!$A$2:$H$16545,4,FALSE)</f>
        <v>KN8C034490</v>
      </c>
    </row>
    <row r="2060" ht="15.75" customHeight="1">
      <c r="A2060" s="2" t="s">
        <v>1194</v>
      </c>
      <c r="B2060" s="5">
        <v>41942.0</v>
      </c>
      <c r="C2060" s="2" t="s">
        <v>2390</v>
      </c>
      <c r="D2060" s="2" t="s">
        <v>571</v>
      </c>
      <c r="E2060" s="2" t="str">
        <f>VLOOKUP(A2060,Equipos!$1:$1048576,2,0)</f>
        <v>Monitor De Signos Vitales</v>
      </c>
      <c r="F2060" s="2">
        <v>7534.0</v>
      </c>
      <c r="G2060" s="4" t="str">
        <f>VLOOKUP(A2060,Equipos!$A$2:$H$16545,4,FALSE)</f>
        <v>AA79102588</v>
      </c>
    </row>
    <row r="2061" ht="15.75" customHeight="1">
      <c r="A2061" s="2" t="s">
        <v>587</v>
      </c>
      <c r="B2061" s="5">
        <v>41942.0</v>
      </c>
      <c r="C2061" s="2" t="s">
        <v>2391</v>
      </c>
      <c r="D2061" s="2" t="s">
        <v>571</v>
      </c>
      <c r="E2061" s="2" t="str">
        <f>VLOOKUP(A2061,Equipos!$1:$1048576,2,0)</f>
        <v>Monitor De Signos Vitales</v>
      </c>
      <c r="F2061" s="2">
        <v>13701.0</v>
      </c>
      <c r="G2061" s="4" t="str">
        <f>VLOOKUP(A2061,Equipos!$A$2:$H$16545,4,FALSE)</f>
        <v>EW-43009166</v>
      </c>
    </row>
    <row r="2062" ht="15.75" customHeight="1">
      <c r="A2062" s="2" t="s">
        <v>2392</v>
      </c>
      <c r="B2062" s="5">
        <v>41942.0</v>
      </c>
      <c r="C2062" s="2" t="s">
        <v>2393</v>
      </c>
      <c r="D2062" s="7" t="s">
        <v>2394</v>
      </c>
      <c r="E2062" s="2" t="str">
        <f>VLOOKUP(A2062,Equipos!$1:$1048576,2,0)</f>
        <v>Mesa De Procedimientos Quirurgicos</v>
      </c>
      <c r="F2062" s="2">
        <v>17243.0</v>
      </c>
      <c r="G2062" s="4" t="str">
        <f>VLOOKUP(A2062,Equipos!$A$2:$H$16545,4,FALSE)</f>
        <v>G9-11008677</v>
      </c>
    </row>
    <row r="2063" ht="15.75" customHeight="1">
      <c r="A2063" s="2" t="s">
        <v>2392</v>
      </c>
      <c r="B2063" s="5">
        <v>41942.0</v>
      </c>
      <c r="C2063" s="2" t="s">
        <v>2395</v>
      </c>
      <c r="D2063" s="2" t="s">
        <v>2396</v>
      </c>
      <c r="E2063" s="2" t="str">
        <f>VLOOKUP(A2063,Equipos!$1:$1048576,2,0)</f>
        <v>Mesa De Procedimientos Quirurgicos</v>
      </c>
      <c r="F2063" s="2">
        <v>17243.0</v>
      </c>
      <c r="G2063" s="4" t="str">
        <f>VLOOKUP(A2063,Equipos!$A$2:$H$16545,4,FALSE)</f>
        <v>G9-11008677</v>
      </c>
    </row>
    <row r="2064" ht="15.75" customHeight="1">
      <c r="A2064" s="2" t="s">
        <v>2392</v>
      </c>
      <c r="B2064" s="5">
        <v>41942.0</v>
      </c>
      <c r="C2064" s="2" t="s">
        <v>2393</v>
      </c>
      <c r="D2064" s="2" t="s">
        <v>387</v>
      </c>
      <c r="E2064" s="2" t="str">
        <f>VLOOKUP(A2064,Equipos!$1:$1048576,2,0)</f>
        <v>Mesa De Procedimientos Quirurgicos</v>
      </c>
      <c r="F2064" s="2">
        <v>17243.0</v>
      </c>
      <c r="G2064" s="4" t="str">
        <f>VLOOKUP(A2064,Equipos!$A$2:$H$16545,4,FALSE)</f>
        <v>G9-11008677</v>
      </c>
    </row>
    <row r="2065" ht="15.75" customHeight="1">
      <c r="A2065" s="2" t="s">
        <v>2392</v>
      </c>
      <c r="B2065" s="5">
        <v>41942.0</v>
      </c>
      <c r="C2065" s="2" t="s">
        <v>2397</v>
      </c>
      <c r="D2065" s="2" t="s">
        <v>2398</v>
      </c>
      <c r="E2065" s="2" t="str">
        <f>VLOOKUP(A2065,Equipos!$1:$1048576,2,0)</f>
        <v>Mesa De Procedimientos Quirurgicos</v>
      </c>
      <c r="F2065" s="2">
        <v>17243.0</v>
      </c>
      <c r="G2065" s="4" t="str">
        <f>VLOOKUP(A2065,Equipos!$A$2:$H$16545,4,FALSE)</f>
        <v>G9-11008677</v>
      </c>
    </row>
    <row r="2066" ht="15.75" customHeight="1">
      <c r="A2066" s="2" t="s">
        <v>2392</v>
      </c>
      <c r="B2066" s="5">
        <v>41942.0</v>
      </c>
      <c r="C2066" s="2" t="s">
        <v>2399</v>
      </c>
      <c r="D2066" s="2" t="s">
        <v>31</v>
      </c>
      <c r="E2066" s="2" t="str">
        <f>VLOOKUP(A2066,Equipos!$1:$1048576,2,0)</f>
        <v>Mesa De Procedimientos Quirurgicos</v>
      </c>
      <c r="F2066" s="2">
        <v>17243.0</v>
      </c>
      <c r="G2066" s="4" t="str">
        <f>VLOOKUP(A2066,Equipos!$A$2:$H$16545,4,FALSE)</f>
        <v>G9-11008677</v>
      </c>
    </row>
    <row r="2067" ht="15.75" customHeight="1">
      <c r="A2067" s="2" t="s">
        <v>2400</v>
      </c>
      <c r="B2067" s="5">
        <v>41942.0</v>
      </c>
      <c r="C2067" s="2" t="s">
        <v>2401</v>
      </c>
      <c r="D2067" s="2" t="s">
        <v>196</v>
      </c>
      <c r="E2067" s="2" t="str">
        <f>VLOOKUP(A2067,Equipos!$1:$1048576,2,0)</f>
        <v>Mesa De Procedimientos Quirurgicos</v>
      </c>
      <c r="F2067" s="2">
        <v>15729.0</v>
      </c>
      <c r="G2067" s="4" t="str">
        <f>VLOOKUP(A2067,Equipos!$A$2:$H$16545,4,FALSE)</f>
        <v>G9-94007284</v>
      </c>
    </row>
    <row r="2068" ht="15.75" customHeight="1">
      <c r="A2068" s="2" t="s">
        <v>2400</v>
      </c>
      <c r="B2068" s="5">
        <v>41942.0</v>
      </c>
      <c r="C2068" s="2" t="s">
        <v>2402</v>
      </c>
      <c r="D2068" s="7" t="s">
        <v>2403</v>
      </c>
      <c r="E2068" s="2" t="str">
        <f>VLOOKUP(A2068,Equipos!$1:$1048576,2,0)</f>
        <v>Mesa De Procedimientos Quirurgicos</v>
      </c>
      <c r="F2068" s="2">
        <v>15729.0</v>
      </c>
      <c r="G2068" s="4" t="str">
        <f>VLOOKUP(A2068,Equipos!$A$2:$H$16545,4,FALSE)</f>
        <v>G9-94007284</v>
      </c>
    </row>
    <row r="2069" ht="15.75" customHeight="1">
      <c r="A2069" s="2" t="s">
        <v>2404</v>
      </c>
      <c r="B2069" s="5">
        <v>41942.0</v>
      </c>
      <c r="C2069" s="2" t="s">
        <v>2405</v>
      </c>
      <c r="D2069" s="2" t="s">
        <v>196</v>
      </c>
      <c r="E2069" s="2" t="str">
        <f>VLOOKUP(A2069,Equipos!$1:$1048576,2,0)</f>
        <v>Mesa De Procedimientos Quirurgicos</v>
      </c>
      <c r="F2069" s="2">
        <v>15734.0</v>
      </c>
      <c r="G2069" s="4" t="str">
        <f>VLOOKUP(A2069,Equipos!$A$2:$H$16545,4,FALSE)</f>
        <v>G9-94007285</v>
      </c>
    </row>
    <row r="2070" ht="15.75" customHeight="1">
      <c r="A2070" s="2" t="s">
        <v>2404</v>
      </c>
      <c r="B2070" s="5">
        <v>41942.0</v>
      </c>
      <c r="C2070" s="2" t="s">
        <v>2406</v>
      </c>
      <c r="D2070" s="2" t="s">
        <v>16</v>
      </c>
      <c r="E2070" s="2" t="str">
        <f>VLOOKUP(A2070,Equipos!$1:$1048576,2,0)</f>
        <v>Mesa De Procedimientos Quirurgicos</v>
      </c>
      <c r="F2070" s="2">
        <v>15734.0</v>
      </c>
      <c r="G2070" s="4" t="str">
        <f>VLOOKUP(A2070,Equipos!$A$2:$H$16545,4,FALSE)</f>
        <v>G9-94007285</v>
      </c>
    </row>
    <row r="2071" ht="15.75" customHeight="1">
      <c r="A2071" s="2" t="s">
        <v>2404</v>
      </c>
      <c r="B2071" s="5">
        <v>41942.0</v>
      </c>
      <c r="C2071" s="2" t="s">
        <v>2407</v>
      </c>
      <c r="D2071" s="7" t="s">
        <v>986</v>
      </c>
      <c r="E2071" s="2" t="str">
        <f>VLOOKUP(A2071,Equipos!$1:$1048576,2,0)</f>
        <v>Mesa De Procedimientos Quirurgicos</v>
      </c>
      <c r="F2071" s="2">
        <v>15734.0</v>
      </c>
      <c r="G2071" s="4" t="str">
        <f>VLOOKUP(A2071,Equipos!$A$2:$H$16545,4,FALSE)</f>
        <v>G9-94007285</v>
      </c>
    </row>
    <row r="2072" ht="15.75" customHeight="1">
      <c r="A2072" s="2" t="s">
        <v>2408</v>
      </c>
      <c r="B2072" s="5">
        <v>41942.0</v>
      </c>
      <c r="C2072" s="2" t="s">
        <v>2409</v>
      </c>
      <c r="D2072" s="2" t="s">
        <v>196</v>
      </c>
      <c r="E2072" s="2" t="str">
        <f>VLOOKUP(A2072,Equipos!$1:$1048576,2,0)</f>
        <v>Mesa De Procedimientos Quirurgicos</v>
      </c>
      <c r="F2072" s="2">
        <v>15732.0</v>
      </c>
      <c r="G2072" s="4" t="str">
        <f>VLOOKUP(A2072,Equipos!$A$2:$H$16545,4,FALSE)</f>
        <v>G9-94007286</v>
      </c>
    </row>
    <row r="2073" ht="15.75" customHeight="1">
      <c r="A2073" s="2" t="s">
        <v>2408</v>
      </c>
      <c r="B2073" s="5">
        <v>41942.0</v>
      </c>
      <c r="C2073" s="2" t="s">
        <v>2410</v>
      </c>
      <c r="D2073" s="2" t="s">
        <v>437</v>
      </c>
      <c r="E2073" s="2" t="str">
        <f>VLOOKUP(A2073,Equipos!$1:$1048576,2,0)</f>
        <v>Mesa De Procedimientos Quirurgicos</v>
      </c>
      <c r="F2073" s="2">
        <v>15732.0</v>
      </c>
      <c r="G2073" s="4" t="str">
        <f>VLOOKUP(A2073,Equipos!$A$2:$H$16545,4,FALSE)</f>
        <v>G9-94007286</v>
      </c>
    </row>
    <row r="2074" ht="15.75" customHeight="1">
      <c r="A2074" s="2" t="s">
        <v>2408</v>
      </c>
      <c r="B2074" s="5">
        <v>41942.0</v>
      </c>
      <c r="C2074" s="2" t="s">
        <v>2411</v>
      </c>
      <c r="D2074" s="2" t="s">
        <v>16</v>
      </c>
      <c r="E2074" s="2" t="str">
        <f>VLOOKUP(A2074,Equipos!$1:$1048576,2,0)</f>
        <v>Mesa De Procedimientos Quirurgicos</v>
      </c>
      <c r="F2074" s="2">
        <v>15732.0</v>
      </c>
      <c r="G2074" s="4" t="str">
        <f>VLOOKUP(A2074,Equipos!$A$2:$H$16545,4,FALSE)</f>
        <v>G9-94007286</v>
      </c>
    </row>
    <row r="2075" ht="15.75" customHeight="1">
      <c r="A2075" s="2" t="s">
        <v>2408</v>
      </c>
      <c r="B2075" s="5">
        <v>41942.0</v>
      </c>
      <c r="C2075" s="2" t="s">
        <v>2412</v>
      </c>
      <c r="D2075" s="2" t="s">
        <v>16</v>
      </c>
      <c r="E2075" s="2" t="str">
        <f>VLOOKUP(A2075,Equipos!$1:$1048576,2,0)</f>
        <v>Mesa De Procedimientos Quirurgicos</v>
      </c>
      <c r="F2075" s="2">
        <v>15732.0</v>
      </c>
      <c r="G2075" s="4" t="str">
        <f>VLOOKUP(A2075,Equipos!$A$2:$H$16545,4,FALSE)</f>
        <v>G9-94007286</v>
      </c>
    </row>
    <row r="2076" ht="15.75" customHeight="1">
      <c r="A2076" s="2" t="s">
        <v>2408</v>
      </c>
      <c r="B2076" s="5">
        <v>41942.0</v>
      </c>
      <c r="C2076" s="2" t="s">
        <v>2413</v>
      </c>
      <c r="D2076" s="2" t="s">
        <v>16</v>
      </c>
      <c r="E2076" s="2" t="str">
        <f>VLOOKUP(A2076,Equipos!$1:$1048576,2,0)</f>
        <v>Mesa De Procedimientos Quirurgicos</v>
      </c>
      <c r="F2076" s="2">
        <v>15732.0</v>
      </c>
      <c r="G2076" s="4" t="str">
        <f>VLOOKUP(A2076,Equipos!$A$2:$H$16545,4,FALSE)</f>
        <v>G9-94007286</v>
      </c>
    </row>
    <row r="2077" ht="15.75" customHeight="1">
      <c r="A2077" s="2" t="s">
        <v>2408</v>
      </c>
      <c r="B2077" s="5">
        <v>41942.0</v>
      </c>
      <c r="C2077" s="2" t="s">
        <v>2414</v>
      </c>
      <c r="D2077" s="2" t="s">
        <v>16</v>
      </c>
      <c r="E2077" s="2" t="str">
        <f>VLOOKUP(A2077,Equipos!$1:$1048576,2,0)</f>
        <v>Mesa De Procedimientos Quirurgicos</v>
      </c>
      <c r="F2077" s="2">
        <v>15732.0</v>
      </c>
      <c r="G2077" s="4" t="str">
        <f>VLOOKUP(A2077,Equipos!$A$2:$H$16545,4,FALSE)</f>
        <v>G9-94007286</v>
      </c>
    </row>
    <row r="2078" ht="15.75" customHeight="1">
      <c r="A2078" s="2" t="s">
        <v>2408</v>
      </c>
      <c r="B2078" s="5">
        <v>41942.0</v>
      </c>
      <c r="C2078" s="2" t="s">
        <v>2415</v>
      </c>
      <c r="D2078" s="2" t="s">
        <v>16</v>
      </c>
      <c r="E2078" s="2" t="str">
        <f>VLOOKUP(A2078,Equipos!$1:$1048576,2,0)</f>
        <v>Mesa De Procedimientos Quirurgicos</v>
      </c>
      <c r="F2078" s="2">
        <v>15732.0</v>
      </c>
      <c r="G2078" s="4" t="str">
        <f>VLOOKUP(A2078,Equipos!$A$2:$H$16545,4,FALSE)</f>
        <v>G9-94007286</v>
      </c>
    </row>
    <row r="2079" ht="15.75" customHeight="1">
      <c r="A2079" s="2" t="s">
        <v>2408</v>
      </c>
      <c r="B2079" s="5">
        <v>41942.0</v>
      </c>
      <c r="C2079" s="2" t="s">
        <v>2402</v>
      </c>
      <c r="D2079" s="7" t="s">
        <v>336</v>
      </c>
      <c r="E2079" s="2" t="str">
        <f>VLOOKUP(A2079,Equipos!$1:$1048576,2,0)</f>
        <v>Mesa De Procedimientos Quirurgicos</v>
      </c>
      <c r="F2079" s="2">
        <v>15732.0</v>
      </c>
      <c r="G2079" s="4" t="str">
        <f>VLOOKUP(A2079,Equipos!$A$2:$H$16545,4,FALSE)</f>
        <v>G9-94007286</v>
      </c>
    </row>
    <row r="2080" ht="15.75" customHeight="1">
      <c r="A2080" s="2" t="s">
        <v>2416</v>
      </c>
      <c r="B2080" s="5">
        <v>41942.0</v>
      </c>
      <c r="C2080" s="2" t="s">
        <v>2417</v>
      </c>
      <c r="D2080" s="2" t="s">
        <v>31</v>
      </c>
      <c r="E2080" s="2" t="str">
        <f>VLOOKUP(A2080,Equipos!$1:$1048576,2,0)</f>
        <v>Mesa De Procedimientos Quirurgicos</v>
      </c>
      <c r="F2080" s="2">
        <v>15733.0</v>
      </c>
      <c r="G2080" s="4" t="str">
        <f>VLOOKUP(A2080,Equipos!$A$2:$H$16545,4,FALSE)</f>
        <v>G9-94007287</v>
      </c>
    </row>
    <row r="2081" ht="15.75" customHeight="1">
      <c r="A2081" s="2" t="s">
        <v>2416</v>
      </c>
      <c r="B2081" s="5">
        <v>41942.0</v>
      </c>
      <c r="C2081" s="2" t="s">
        <v>2418</v>
      </c>
      <c r="D2081" s="7" t="s">
        <v>196</v>
      </c>
      <c r="E2081" s="2" t="str">
        <f>VLOOKUP(A2081,Equipos!$1:$1048576,2,0)</f>
        <v>Mesa De Procedimientos Quirurgicos</v>
      </c>
      <c r="F2081" s="2">
        <v>15733.0</v>
      </c>
      <c r="G2081" s="4" t="str">
        <f>VLOOKUP(A2081,Equipos!$A$2:$H$16545,4,FALSE)</f>
        <v>G9-94007287</v>
      </c>
    </row>
    <row r="2082" ht="15.75" customHeight="1">
      <c r="A2082" s="2" t="s">
        <v>2419</v>
      </c>
      <c r="B2082" s="5">
        <v>41942.0</v>
      </c>
      <c r="C2082" s="2" t="s">
        <v>2420</v>
      </c>
      <c r="D2082" s="2" t="s">
        <v>437</v>
      </c>
      <c r="E2082" s="2" t="str">
        <f>VLOOKUP(A2082,Equipos!$1:$1048576,2,0)</f>
        <v>Mesa De Procedimientos Quirurgicos</v>
      </c>
      <c r="F2082" s="2">
        <v>15731.0</v>
      </c>
      <c r="G2082" s="4" t="str">
        <f>VLOOKUP(A2082,Equipos!$A$2:$H$16545,4,FALSE)</f>
        <v>G9-94007288</v>
      </c>
    </row>
    <row r="2083" ht="15.75" customHeight="1">
      <c r="A2083" s="2" t="s">
        <v>2419</v>
      </c>
      <c r="B2083" s="5">
        <v>41942.0</v>
      </c>
      <c r="C2083" s="2" t="s">
        <v>2421</v>
      </c>
      <c r="D2083" s="2" t="s">
        <v>16</v>
      </c>
      <c r="E2083" s="2" t="str">
        <f>VLOOKUP(A2083,Equipos!$1:$1048576,2,0)</f>
        <v>Mesa De Procedimientos Quirurgicos</v>
      </c>
      <c r="F2083" s="2">
        <v>15731.0</v>
      </c>
      <c r="G2083" s="4" t="str">
        <f>VLOOKUP(A2083,Equipos!$A$2:$H$16545,4,FALSE)</f>
        <v>G9-94007288</v>
      </c>
    </row>
    <row r="2084" ht="15.75" customHeight="1">
      <c r="A2084" s="2" t="s">
        <v>2419</v>
      </c>
      <c r="B2084" s="5">
        <v>41942.0</v>
      </c>
      <c r="C2084" s="2" t="s">
        <v>2418</v>
      </c>
      <c r="D2084" s="7" t="s">
        <v>2422</v>
      </c>
      <c r="E2084" s="2" t="str">
        <f>VLOOKUP(A2084,Equipos!$1:$1048576,2,0)</f>
        <v>Mesa De Procedimientos Quirurgicos</v>
      </c>
      <c r="F2084" s="2">
        <v>15731.0</v>
      </c>
      <c r="G2084" s="4" t="str">
        <f>VLOOKUP(A2084,Equipos!$A$2:$H$16545,4,FALSE)</f>
        <v>G9-94007288</v>
      </c>
    </row>
    <row r="2085" ht="15.75" customHeight="1">
      <c r="A2085" s="2" t="s">
        <v>2419</v>
      </c>
      <c r="B2085" s="5">
        <v>41942.0</v>
      </c>
      <c r="C2085" s="2" t="s">
        <v>2423</v>
      </c>
      <c r="D2085" s="2" t="s">
        <v>533</v>
      </c>
      <c r="E2085" s="2" t="str">
        <f>VLOOKUP(A2085,Equipos!$1:$1048576,2,0)</f>
        <v>Mesa De Procedimientos Quirurgicos</v>
      </c>
      <c r="F2085" s="2">
        <v>15731.0</v>
      </c>
      <c r="G2085" s="4" t="str">
        <f>VLOOKUP(A2085,Equipos!$A$2:$H$16545,4,FALSE)</f>
        <v>G9-94007288</v>
      </c>
    </row>
    <row r="2086" ht="15.75" customHeight="1">
      <c r="A2086" s="2" t="s">
        <v>2419</v>
      </c>
      <c r="B2086" s="5">
        <v>41942.0</v>
      </c>
      <c r="C2086" s="2" t="s">
        <v>2424</v>
      </c>
      <c r="D2086" s="2" t="s">
        <v>2425</v>
      </c>
      <c r="E2086" s="2" t="str">
        <f>VLOOKUP(A2086,Equipos!$1:$1048576,2,0)</f>
        <v>Mesa De Procedimientos Quirurgicos</v>
      </c>
      <c r="F2086" s="2">
        <v>15731.0</v>
      </c>
      <c r="G2086" s="4" t="str">
        <f>VLOOKUP(A2086,Equipos!$A$2:$H$16545,4,FALSE)</f>
        <v>G9-94007288</v>
      </c>
    </row>
    <row r="2087" ht="15.75" customHeight="1">
      <c r="A2087" s="2" t="s">
        <v>2426</v>
      </c>
      <c r="B2087" s="5">
        <v>41942.0</v>
      </c>
      <c r="C2087" s="2" t="s">
        <v>2427</v>
      </c>
      <c r="D2087" s="2" t="s">
        <v>196</v>
      </c>
      <c r="E2087" s="2" t="str">
        <f>VLOOKUP(A2087,Equipos!$1:$1048576,2,0)</f>
        <v>Mesa De Procedimientos Quirurgicos</v>
      </c>
      <c r="F2087" s="2">
        <v>15730.0</v>
      </c>
      <c r="G2087" s="4" t="str">
        <f>VLOOKUP(A2087,Equipos!$A$2:$H$16545,4,FALSE)</f>
        <v>G9-94007289</v>
      </c>
    </row>
    <row r="2088" ht="15.75" customHeight="1">
      <c r="A2088" s="2" t="s">
        <v>2426</v>
      </c>
      <c r="B2088" s="5">
        <v>41942.0</v>
      </c>
      <c r="C2088" s="2" t="s">
        <v>2428</v>
      </c>
      <c r="D2088" s="2" t="s">
        <v>533</v>
      </c>
      <c r="E2088" s="2" t="str">
        <f>VLOOKUP(A2088,Equipos!$1:$1048576,2,0)</f>
        <v>Mesa De Procedimientos Quirurgicos</v>
      </c>
      <c r="F2088" s="2">
        <v>15730.0</v>
      </c>
      <c r="G2088" s="4" t="str">
        <f>VLOOKUP(A2088,Equipos!$A$2:$H$16545,4,FALSE)</f>
        <v>G9-94007289</v>
      </c>
    </row>
    <row r="2089" ht="15.75" customHeight="1">
      <c r="A2089" s="2" t="s">
        <v>2429</v>
      </c>
      <c r="B2089" s="5">
        <v>41942.0</v>
      </c>
      <c r="C2089" s="2" t="s">
        <v>2430</v>
      </c>
      <c r="D2089" s="2" t="s">
        <v>460</v>
      </c>
      <c r="E2089" s="2" t="str">
        <f>VLOOKUP(A2089,Equipos!$1:$1048576,2,0)</f>
        <v>Incubadora Abierta</v>
      </c>
      <c r="F2089" s="2">
        <v>11316.0</v>
      </c>
      <c r="G2089" s="4" t="str">
        <f>VLOOKUP(A2089,Equipos!$A$2:$H$16545,4,FALSE)</f>
        <v>HU08586</v>
      </c>
    </row>
    <row r="2090" ht="15.75" customHeight="1">
      <c r="A2090" s="2" t="s">
        <v>2431</v>
      </c>
      <c r="B2090" s="5">
        <v>41942.0</v>
      </c>
      <c r="C2090" s="2" t="s">
        <v>2432</v>
      </c>
      <c r="D2090" s="2" t="s">
        <v>460</v>
      </c>
      <c r="E2090" s="2" t="str">
        <f>VLOOKUP(A2090,Equipos!$1:$1048576,2,0)</f>
        <v>Incubadora Abierta</v>
      </c>
      <c r="F2090" s="2">
        <v>13477.0</v>
      </c>
      <c r="G2090" s="4" t="str">
        <f>VLOOKUP(A2090,Equipos!$A$2:$H$16545,4,FALSE)</f>
        <v>JF06843</v>
      </c>
    </row>
    <row r="2091" ht="15.75" customHeight="1">
      <c r="A2091" s="2" t="s">
        <v>2431</v>
      </c>
      <c r="B2091" s="5">
        <v>41942.0</v>
      </c>
      <c r="C2091" s="2" t="s">
        <v>2433</v>
      </c>
      <c r="D2091" s="2" t="s">
        <v>460</v>
      </c>
      <c r="E2091" s="2" t="str">
        <f>VLOOKUP(A2091,Equipos!$1:$1048576,2,0)</f>
        <v>Incubadora Abierta</v>
      </c>
      <c r="F2091" s="2">
        <v>13477.0</v>
      </c>
      <c r="G2091" s="4" t="str">
        <f>VLOOKUP(A2091,Equipos!$A$2:$H$16545,4,FALSE)</f>
        <v>JF06843</v>
      </c>
    </row>
    <row r="2092" ht="15.75" customHeight="1">
      <c r="A2092" s="2" t="s">
        <v>2431</v>
      </c>
      <c r="B2092" s="5">
        <v>41942.0</v>
      </c>
      <c r="C2092" s="2" t="s">
        <v>2434</v>
      </c>
      <c r="D2092" s="2" t="s">
        <v>460</v>
      </c>
      <c r="E2092" s="2" t="str">
        <f>VLOOKUP(A2092,Equipos!$1:$1048576,2,0)</f>
        <v>Incubadora Abierta</v>
      </c>
      <c r="F2092" s="2">
        <v>13477.0</v>
      </c>
      <c r="G2092" s="4" t="str">
        <f>VLOOKUP(A2092,Equipos!$A$2:$H$16545,4,FALSE)</f>
        <v>JF06843</v>
      </c>
    </row>
    <row r="2093" ht="15.75" customHeight="1">
      <c r="A2093" s="2" t="s">
        <v>2435</v>
      </c>
      <c r="B2093" s="5">
        <v>41942.0</v>
      </c>
      <c r="C2093" s="2" t="s">
        <v>2436</v>
      </c>
      <c r="D2093" s="2" t="s">
        <v>9</v>
      </c>
      <c r="E2093" s="2" t="str">
        <f>VLOOKUP(A2093,Equipos!$1:$1048576,2,0)</f>
        <v>Lampara Cielitica De Procedimientos Quirurgicos</v>
      </c>
      <c r="F2093" s="2">
        <v>430.0</v>
      </c>
      <c r="G2093" s="4" t="str">
        <f>VLOOKUP(A2093,Equipos!$A$2:$H$16545,4,FALSE)</f>
        <v>K013-G5-0003</v>
      </c>
    </row>
    <row r="2094" ht="15.75" customHeight="1">
      <c r="A2094" s="2" t="s">
        <v>2435</v>
      </c>
      <c r="B2094" s="5">
        <v>41942.0</v>
      </c>
      <c r="C2094" s="2" t="s">
        <v>2209</v>
      </c>
      <c r="D2094" s="2" t="s">
        <v>9</v>
      </c>
      <c r="E2094" s="2" t="str">
        <f>VLOOKUP(A2094,Equipos!$1:$1048576,2,0)</f>
        <v>Lampara Cielitica De Procedimientos Quirurgicos</v>
      </c>
      <c r="F2094" s="2">
        <v>430.0</v>
      </c>
      <c r="G2094" s="4" t="str">
        <f>VLOOKUP(A2094,Equipos!$A$2:$H$16545,4,FALSE)</f>
        <v>K013-G5-0003</v>
      </c>
    </row>
    <row r="2095" ht="15.75" customHeight="1">
      <c r="A2095" s="2" t="s">
        <v>2435</v>
      </c>
      <c r="B2095" s="5">
        <v>41942.0</v>
      </c>
      <c r="C2095" s="2" t="s">
        <v>168</v>
      </c>
      <c r="D2095" s="2" t="s">
        <v>9</v>
      </c>
      <c r="E2095" s="2" t="str">
        <f>VLOOKUP(A2095,Equipos!$1:$1048576,2,0)</f>
        <v>Lampara Cielitica De Procedimientos Quirurgicos</v>
      </c>
      <c r="F2095" s="2">
        <v>430.0</v>
      </c>
      <c r="G2095" s="4" t="str">
        <f>VLOOKUP(A2095,Equipos!$A$2:$H$16545,4,FALSE)</f>
        <v>K013-G5-0003</v>
      </c>
    </row>
    <row r="2096" ht="15.75" customHeight="1">
      <c r="A2096" s="2" t="s">
        <v>2435</v>
      </c>
      <c r="B2096" s="5">
        <v>41942.0</v>
      </c>
      <c r="C2096" s="2" t="s">
        <v>2437</v>
      </c>
      <c r="D2096" s="2" t="s">
        <v>9</v>
      </c>
      <c r="E2096" s="2" t="str">
        <f>VLOOKUP(A2096,Equipos!$1:$1048576,2,0)</f>
        <v>Lampara Cielitica De Procedimientos Quirurgicos</v>
      </c>
      <c r="F2096" s="2">
        <v>430.0</v>
      </c>
      <c r="G2096" s="4" t="str">
        <f>VLOOKUP(A2096,Equipos!$A$2:$H$16545,4,FALSE)</f>
        <v>K013-G5-0003</v>
      </c>
    </row>
    <row r="2097" ht="15.75" customHeight="1">
      <c r="A2097" s="2" t="s">
        <v>2435</v>
      </c>
      <c r="B2097" s="5">
        <v>41942.0</v>
      </c>
      <c r="C2097" s="2" t="s">
        <v>2438</v>
      </c>
      <c r="D2097" s="2" t="s">
        <v>31</v>
      </c>
      <c r="E2097" s="2" t="str">
        <f>VLOOKUP(A2097,Equipos!$1:$1048576,2,0)</f>
        <v>Lampara Cielitica De Procedimientos Quirurgicos</v>
      </c>
      <c r="F2097" s="2">
        <v>430.0</v>
      </c>
      <c r="G2097" s="4" t="str">
        <f>VLOOKUP(A2097,Equipos!$A$2:$H$16545,4,FALSE)</f>
        <v>K013-G5-0003</v>
      </c>
    </row>
    <row r="2098" ht="15.75" customHeight="1">
      <c r="A2098" s="2" t="s">
        <v>2439</v>
      </c>
      <c r="B2098" s="5">
        <v>41942.0</v>
      </c>
      <c r="C2098" s="2" t="s">
        <v>2440</v>
      </c>
      <c r="D2098" s="2" t="s">
        <v>9</v>
      </c>
      <c r="E2098" s="2" t="str">
        <f>VLOOKUP(A2098,Equipos!$1:$1048576,2,0)</f>
        <v>Lampara Cielitica De Procedimientos Quirurgicos</v>
      </c>
      <c r="F2098" s="2">
        <v>74.0</v>
      </c>
      <c r="G2098" s="4" t="str">
        <f>VLOOKUP(A2098,Equipos!$A$2:$H$16545,4,FALSE)</f>
        <v>K013-G5-0004</v>
      </c>
    </row>
    <row r="2099" ht="15.75" customHeight="1">
      <c r="A2099" s="2" t="s">
        <v>2439</v>
      </c>
      <c r="B2099" s="5">
        <v>41942.0</v>
      </c>
      <c r="C2099" s="2" t="s">
        <v>2441</v>
      </c>
      <c r="D2099" s="2" t="s">
        <v>2442</v>
      </c>
      <c r="E2099" s="2" t="str">
        <f>VLOOKUP(A2099,Equipos!$1:$1048576,2,0)</f>
        <v>Lampara Cielitica De Procedimientos Quirurgicos</v>
      </c>
      <c r="F2099" s="2">
        <v>74.0</v>
      </c>
      <c r="G2099" s="4" t="str">
        <f>VLOOKUP(A2099,Equipos!$A$2:$H$16545,4,FALSE)</f>
        <v>K013-G5-0004</v>
      </c>
    </row>
    <row r="2100" ht="15.75" customHeight="1">
      <c r="A2100" s="2" t="s">
        <v>2439</v>
      </c>
      <c r="B2100" s="5">
        <v>41942.0</v>
      </c>
      <c r="C2100" s="2" t="s">
        <v>2443</v>
      </c>
      <c r="D2100" s="2" t="s">
        <v>9</v>
      </c>
      <c r="E2100" s="2" t="str">
        <f>VLOOKUP(A2100,Equipos!$1:$1048576,2,0)</f>
        <v>Lampara Cielitica De Procedimientos Quirurgicos</v>
      </c>
      <c r="F2100" s="2">
        <v>74.0</v>
      </c>
      <c r="G2100" s="4" t="str">
        <f>VLOOKUP(A2100,Equipos!$A$2:$H$16545,4,FALSE)</f>
        <v>K013-G5-0004</v>
      </c>
    </row>
    <row r="2101" ht="15.75" customHeight="1">
      <c r="A2101" s="2" t="s">
        <v>2439</v>
      </c>
      <c r="B2101" s="5">
        <v>41942.0</v>
      </c>
      <c r="C2101" s="2" t="s">
        <v>2444</v>
      </c>
      <c r="D2101" s="2" t="s">
        <v>9</v>
      </c>
      <c r="E2101" s="2" t="str">
        <f>VLOOKUP(A2101,Equipos!$1:$1048576,2,0)</f>
        <v>Lampara Cielitica De Procedimientos Quirurgicos</v>
      </c>
      <c r="F2101" s="2">
        <v>74.0</v>
      </c>
      <c r="G2101" s="4" t="str">
        <f>VLOOKUP(A2101,Equipos!$A$2:$H$16545,4,FALSE)</f>
        <v>K013-G5-0004</v>
      </c>
    </row>
    <row r="2102" ht="15.75" customHeight="1">
      <c r="A2102" s="2" t="s">
        <v>2439</v>
      </c>
      <c r="B2102" s="5">
        <v>41942.0</v>
      </c>
      <c r="C2102" s="2" t="s">
        <v>2445</v>
      </c>
      <c r="D2102" s="2" t="s">
        <v>9</v>
      </c>
      <c r="E2102" s="2" t="str">
        <f>VLOOKUP(A2102,Equipos!$1:$1048576,2,0)</f>
        <v>Lampara Cielitica De Procedimientos Quirurgicos</v>
      </c>
      <c r="F2102" s="2">
        <v>74.0</v>
      </c>
      <c r="G2102" s="4" t="str">
        <f>VLOOKUP(A2102,Equipos!$A$2:$H$16545,4,FALSE)</f>
        <v>K013-G5-0004</v>
      </c>
    </row>
    <row r="2103" ht="15.75" customHeight="1">
      <c r="A2103" s="2" t="s">
        <v>2439</v>
      </c>
      <c r="B2103" s="5">
        <v>41942.0</v>
      </c>
      <c r="C2103" s="2" t="s">
        <v>2446</v>
      </c>
      <c r="D2103" s="2" t="s">
        <v>9</v>
      </c>
      <c r="E2103" s="2" t="str">
        <f>VLOOKUP(A2103,Equipos!$1:$1048576,2,0)</f>
        <v>Lampara Cielitica De Procedimientos Quirurgicos</v>
      </c>
      <c r="F2103" s="2">
        <v>74.0</v>
      </c>
      <c r="G2103" s="4" t="str">
        <f>VLOOKUP(A2103,Equipos!$A$2:$H$16545,4,FALSE)</f>
        <v>K013-G5-0004</v>
      </c>
    </row>
    <row r="2104" ht="15.75" customHeight="1">
      <c r="A2104" s="2" t="s">
        <v>2439</v>
      </c>
      <c r="B2104" s="5">
        <v>41942.0</v>
      </c>
      <c r="C2104" s="2" t="s">
        <v>2447</v>
      </c>
      <c r="D2104" s="2" t="s">
        <v>9</v>
      </c>
      <c r="E2104" s="2" t="str">
        <f>VLOOKUP(A2104,Equipos!$1:$1048576,2,0)</f>
        <v>Lampara Cielitica De Procedimientos Quirurgicos</v>
      </c>
      <c r="F2104" s="2">
        <v>74.0</v>
      </c>
      <c r="G2104" s="4" t="str">
        <f>VLOOKUP(A2104,Equipos!$A$2:$H$16545,4,FALSE)</f>
        <v>K013-G5-0004</v>
      </c>
    </row>
    <row r="2105" ht="15.75" customHeight="1">
      <c r="A2105" s="2" t="s">
        <v>2439</v>
      </c>
      <c r="B2105" s="5">
        <v>41942.0</v>
      </c>
      <c r="C2105" s="2" t="s">
        <v>2448</v>
      </c>
      <c r="D2105" s="2" t="s">
        <v>9</v>
      </c>
      <c r="E2105" s="2" t="str">
        <f>VLOOKUP(A2105,Equipos!$1:$1048576,2,0)</f>
        <v>Lampara Cielitica De Procedimientos Quirurgicos</v>
      </c>
      <c r="F2105" s="2">
        <v>74.0</v>
      </c>
      <c r="G2105" s="4" t="str">
        <f>VLOOKUP(A2105,Equipos!$A$2:$H$16545,4,FALSE)</f>
        <v>K013-G5-0004</v>
      </c>
    </row>
    <row r="2106" ht="15.75" customHeight="1">
      <c r="A2106" s="2" t="s">
        <v>2439</v>
      </c>
      <c r="B2106" s="5">
        <v>41942.0</v>
      </c>
      <c r="C2106" s="2" t="s">
        <v>2449</v>
      </c>
      <c r="D2106" s="2" t="s">
        <v>9</v>
      </c>
      <c r="E2106" s="2" t="str">
        <f>VLOOKUP(A2106,Equipos!$1:$1048576,2,0)</f>
        <v>Lampara Cielitica De Procedimientos Quirurgicos</v>
      </c>
      <c r="F2106" s="2">
        <v>74.0</v>
      </c>
      <c r="G2106" s="4" t="str">
        <f>VLOOKUP(A2106,Equipos!$A$2:$H$16545,4,FALSE)</f>
        <v>K013-G5-0004</v>
      </c>
    </row>
    <row r="2107" ht="15.75" customHeight="1">
      <c r="A2107" s="2" t="s">
        <v>2439</v>
      </c>
      <c r="B2107" s="5">
        <v>41942.0</v>
      </c>
      <c r="C2107" s="2" t="s">
        <v>2450</v>
      </c>
      <c r="D2107" s="2" t="s">
        <v>9</v>
      </c>
      <c r="E2107" s="2" t="str">
        <f>VLOOKUP(A2107,Equipos!$1:$1048576,2,0)</f>
        <v>Lampara Cielitica De Procedimientos Quirurgicos</v>
      </c>
      <c r="F2107" s="2">
        <v>74.0</v>
      </c>
      <c r="G2107" s="4" t="str">
        <f>VLOOKUP(A2107,Equipos!$A$2:$H$16545,4,FALSE)</f>
        <v>K013-G5-0004</v>
      </c>
    </row>
    <row r="2108" ht="15.75" customHeight="1">
      <c r="A2108" s="2" t="s">
        <v>2439</v>
      </c>
      <c r="B2108" s="5">
        <v>41942.0</v>
      </c>
      <c r="C2108" s="2" t="s">
        <v>2451</v>
      </c>
      <c r="D2108" s="2" t="s">
        <v>9</v>
      </c>
      <c r="E2108" s="2" t="str">
        <f>VLOOKUP(A2108,Equipos!$1:$1048576,2,0)</f>
        <v>Lampara Cielitica De Procedimientos Quirurgicos</v>
      </c>
      <c r="F2108" s="2">
        <v>74.0</v>
      </c>
      <c r="G2108" s="4" t="str">
        <f>VLOOKUP(A2108,Equipos!$A$2:$H$16545,4,FALSE)</f>
        <v>K013-G5-0004</v>
      </c>
    </row>
    <row r="2109" ht="15.75" customHeight="1">
      <c r="A2109" s="2" t="s">
        <v>2439</v>
      </c>
      <c r="B2109" s="5">
        <v>41942.0</v>
      </c>
      <c r="C2109" s="2" t="s">
        <v>2452</v>
      </c>
      <c r="D2109" s="2" t="s">
        <v>9</v>
      </c>
      <c r="E2109" s="2" t="str">
        <f>VLOOKUP(A2109,Equipos!$1:$1048576,2,0)</f>
        <v>Lampara Cielitica De Procedimientos Quirurgicos</v>
      </c>
      <c r="F2109" s="2">
        <v>74.0</v>
      </c>
      <c r="G2109" s="4" t="str">
        <f>VLOOKUP(A2109,Equipos!$A$2:$H$16545,4,FALSE)</f>
        <v>K013-G5-0004</v>
      </c>
    </row>
    <row r="2110" ht="15.75" customHeight="1">
      <c r="A2110" s="2" t="s">
        <v>2439</v>
      </c>
      <c r="B2110" s="5">
        <v>41942.0</v>
      </c>
      <c r="C2110" s="2" t="s">
        <v>2453</v>
      </c>
      <c r="D2110" s="2" t="s">
        <v>31</v>
      </c>
      <c r="E2110" s="2" t="str">
        <f>VLOOKUP(A2110,Equipos!$1:$1048576,2,0)</f>
        <v>Lampara Cielitica De Procedimientos Quirurgicos</v>
      </c>
      <c r="F2110" s="2">
        <v>74.0</v>
      </c>
      <c r="G2110" s="4" t="str">
        <f>VLOOKUP(A2110,Equipos!$A$2:$H$16545,4,FALSE)</f>
        <v>K013-G5-0004</v>
      </c>
    </row>
    <row r="2111" ht="15.75" customHeight="1">
      <c r="A2111" s="2" t="s">
        <v>2439</v>
      </c>
      <c r="B2111" s="5">
        <v>41942.0</v>
      </c>
      <c r="C2111" s="2" t="s">
        <v>2454</v>
      </c>
      <c r="D2111" s="2" t="s">
        <v>9</v>
      </c>
      <c r="E2111" s="2" t="str">
        <f>VLOOKUP(A2111,Equipos!$1:$1048576,2,0)</f>
        <v>Lampara Cielitica De Procedimientos Quirurgicos</v>
      </c>
      <c r="F2111" s="2">
        <v>74.0</v>
      </c>
      <c r="G2111" s="4" t="str">
        <f>VLOOKUP(A2111,Equipos!$A$2:$H$16545,4,FALSE)</f>
        <v>K013-G5-0004</v>
      </c>
    </row>
    <row r="2112" ht="15.75" customHeight="1">
      <c r="A2112" s="2" t="s">
        <v>2455</v>
      </c>
      <c r="B2112" s="5">
        <v>41942.0</v>
      </c>
      <c r="C2112" s="2" t="s">
        <v>2456</v>
      </c>
      <c r="D2112" s="2" t="s">
        <v>9</v>
      </c>
      <c r="E2112" s="2" t="str">
        <f>VLOOKUP(A2112,Equipos!$1:$1048576,2,0)</f>
        <v>Lampara Cielitica De Procedimientos Quirurgicos</v>
      </c>
      <c r="F2112" s="2">
        <v>9164.0</v>
      </c>
      <c r="G2112" s="4" t="str">
        <f>VLOOKUP(A2112,Equipos!$A$2:$H$16545,4,FALSE)</f>
        <v>K013-G5-0005</v>
      </c>
    </row>
    <row r="2113" ht="15.75" customHeight="1">
      <c r="A2113" s="2" t="s">
        <v>2455</v>
      </c>
      <c r="B2113" s="5">
        <v>41942.0</v>
      </c>
      <c r="C2113" s="2" t="s">
        <v>2457</v>
      </c>
      <c r="D2113" s="2" t="s">
        <v>9</v>
      </c>
      <c r="E2113" s="2" t="str">
        <f>VLOOKUP(A2113,Equipos!$1:$1048576,2,0)</f>
        <v>Lampara Cielitica De Procedimientos Quirurgicos</v>
      </c>
      <c r="F2113" s="2">
        <v>9164.0</v>
      </c>
      <c r="G2113" s="4" t="str">
        <f>VLOOKUP(A2113,Equipos!$A$2:$H$16545,4,FALSE)</f>
        <v>K013-G5-0005</v>
      </c>
    </row>
    <row r="2114" ht="15.75" customHeight="1">
      <c r="A2114" s="2" t="s">
        <v>2455</v>
      </c>
      <c r="B2114" s="5">
        <v>41942.0</v>
      </c>
      <c r="C2114" s="2" t="s">
        <v>2458</v>
      </c>
      <c r="D2114" s="2" t="s">
        <v>9</v>
      </c>
      <c r="E2114" s="2" t="str">
        <f>VLOOKUP(A2114,Equipos!$1:$1048576,2,0)</f>
        <v>Lampara Cielitica De Procedimientos Quirurgicos</v>
      </c>
      <c r="F2114" s="2">
        <v>9164.0</v>
      </c>
      <c r="G2114" s="4" t="str">
        <f>VLOOKUP(A2114,Equipos!$A$2:$H$16545,4,FALSE)</f>
        <v>K013-G5-0005</v>
      </c>
    </row>
    <row r="2115" ht="15.75" customHeight="1">
      <c r="A2115" s="2" t="s">
        <v>2455</v>
      </c>
      <c r="B2115" s="5">
        <v>41942.0</v>
      </c>
      <c r="C2115" s="2" t="s">
        <v>2459</v>
      </c>
      <c r="D2115" s="2" t="s">
        <v>9</v>
      </c>
      <c r="E2115" s="2" t="str">
        <f>VLOOKUP(A2115,Equipos!$1:$1048576,2,0)</f>
        <v>Lampara Cielitica De Procedimientos Quirurgicos</v>
      </c>
      <c r="F2115" s="2">
        <v>9164.0</v>
      </c>
      <c r="G2115" s="4" t="str">
        <f>VLOOKUP(A2115,Equipos!$A$2:$H$16545,4,FALSE)</f>
        <v>K013-G5-0005</v>
      </c>
    </row>
    <row r="2116" ht="15.75" customHeight="1">
      <c r="A2116" s="2" t="s">
        <v>2455</v>
      </c>
      <c r="B2116" s="5">
        <v>41942.0</v>
      </c>
      <c r="C2116" s="2" t="s">
        <v>2460</v>
      </c>
      <c r="D2116" s="2" t="s">
        <v>9</v>
      </c>
      <c r="E2116" s="2" t="str">
        <f>VLOOKUP(A2116,Equipos!$1:$1048576,2,0)</f>
        <v>Lampara Cielitica De Procedimientos Quirurgicos</v>
      </c>
      <c r="F2116" s="2">
        <v>9164.0</v>
      </c>
      <c r="G2116" s="4" t="str">
        <f>VLOOKUP(A2116,Equipos!$A$2:$H$16545,4,FALSE)</f>
        <v>K013-G5-0005</v>
      </c>
    </row>
    <row r="2117" ht="15.75" customHeight="1">
      <c r="A2117" s="2" t="s">
        <v>2455</v>
      </c>
      <c r="B2117" s="5">
        <v>41942.0</v>
      </c>
      <c r="C2117" s="2" t="s">
        <v>2461</v>
      </c>
      <c r="D2117" s="2" t="s">
        <v>9</v>
      </c>
      <c r="E2117" s="2" t="str">
        <f>VLOOKUP(A2117,Equipos!$1:$1048576,2,0)</f>
        <v>Lampara Cielitica De Procedimientos Quirurgicos</v>
      </c>
      <c r="F2117" s="2">
        <v>9164.0</v>
      </c>
      <c r="G2117" s="4" t="str">
        <f>VLOOKUP(A2117,Equipos!$A$2:$H$16545,4,FALSE)</f>
        <v>K013-G5-0005</v>
      </c>
    </row>
    <row r="2118" ht="15.75" customHeight="1">
      <c r="A2118" s="2" t="s">
        <v>2455</v>
      </c>
      <c r="B2118" s="5">
        <v>41942.0</v>
      </c>
      <c r="C2118" s="2" t="s">
        <v>2462</v>
      </c>
      <c r="D2118" s="2" t="s">
        <v>9</v>
      </c>
      <c r="E2118" s="2" t="str">
        <f>VLOOKUP(A2118,Equipos!$1:$1048576,2,0)</f>
        <v>Lampara Cielitica De Procedimientos Quirurgicos</v>
      </c>
      <c r="F2118" s="2">
        <v>9164.0</v>
      </c>
      <c r="G2118" s="4" t="str">
        <f>VLOOKUP(A2118,Equipos!$A$2:$H$16545,4,FALSE)</f>
        <v>K013-G5-0005</v>
      </c>
    </row>
    <row r="2119" ht="15.75" customHeight="1">
      <c r="A2119" s="2" t="s">
        <v>2455</v>
      </c>
      <c r="B2119" s="5">
        <v>41942.0</v>
      </c>
      <c r="C2119" s="2" t="s">
        <v>2463</v>
      </c>
      <c r="D2119" s="2" t="s">
        <v>9</v>
      </c>
      <c r="E2119" s="2" t="str">
        <f>VLOOKUP(A2119,Equipos!$1:$1048576,2,0)</f>
        <v>Lampara Cielitica De Procedimientos Quirurgicos</v>
      </c>
      <c r="F2119" s="2">
        <v>9164.0</v>
      </c>
      <c r="G2119" s="4" t="str">
        <f>VLOOKUP(A2119,Equipos!$A$2:$H$16545,4,FALSE)</f>
        <v>K013-G5-0005</v>
      </c>
    </row>
    <row r="2120" ht="15.75" customHeight="1">
      <c r="A2120" s="2" t="s">
        <v>2455</v>
      </c>
      <c r="B2120" s="5">
        <v>41942.0</v>
      </c>
      <c r="C2120" s="2" t="s">
        <v>2464</v>
      </c>
      <c r="D2120" s="2" t="s">
        <v>31</v>
      </c>
      <c r="E2120" s="2" t="str">
        <f>VLOOKUP(A2120,Equipos!$1:$1048576,2,0)</f>
        <v>Lampara Cielitica De Procedimientos Quirurgicos</v>
      </c>
      <c r="F2120" s="2">
        <v>9164.0</v>
      </c>
      <c r="G2120" s="4" t="str">
        <f>VLOOKUP(A2120,Equipos!$A$2:$H$16545,4,FALSE)</f>
        <v>K013-G5-0005</v>
      </c>
    </row>
    <row r="2121" ht="15.75" customHeight="1">
      <c r="A2121" s="2" t="s">
        <v>2465</v>
      </c>
      <c r="B2121" s="5">
        <v>41942.0</v>
      </c>
      <c r="C2121" s="2" t="s">
        <v>2466</v>
      </c>
      <c r="D2121" s="2" t="s">
        <v>9</v>
      </c>
      <c r="E2121" s="2" t="str">
        <f>VLOOKUP(A2121,Equipos!$1:$1048576,2,0)</f>
        <v>Lampara Cielitica De Procedimientos Quirurgicos</v>
      </c>
      <c r="F2121" s="2">
        <v>470.0</v>
      </c>
      <c r="G2121" s="4" t="str">
        <f>VLOOKUP(A2121,Equipos!$A$2:$H$16545,4,FALSE)</f>
        <v>K013-G5-0006</v>
      </c>
    </row>
    <row r="2122" ht="15.75" customHeight="1">
      <c r="A2122" s="2" t="s">
        <v>2465</v>
      </c>
      <c r="B2122" s="5">
        <v>41942.0</v>
      </c>
      <c r="C2122" s="2" t="s">
        <v>2467</v>
      </c>
      <c r="D2122" s="2" t="s">
        <v>9</v>
      </c>
      <c r="E2122" s="2" t="str">
        <f>VLOOKUP(A2122,Equipos!$1:$1048576,2,0)</f>
        <v>Lampara Cielitica De Procedimientos Quirurgicos</v>
      </c>
      <c r="F2122" s="2">
        <v>470.0</v>
      </c>
      <c r="G2122" s="4" t="str">
        <f>VLOOKUP(A2122,Equipos!$A$2:$H$16545,4,FALSE)</f>
        <v>K013-G5-0006</v>
      </c>
    </row>
    <row r="2123" ht="15.75" customHeight="1">
      <c r="A2123" s="2" t="s">
        <v>2465</v>
      </c>
      <c r="B2123" s="5">
        <v>41942.0</v>
      </c>
      <c r="C2123" s="2" t="s">
        <v>2209</v>
      </c>
      <c r="D2123" s="2" t="s">
        <v>9</v>
      </c>
      <c r="E2123" s="2" t="str">
        <f>VLOOKUP(A2123,Equipos!$1:$1048576,2,0)</f>
        <v>Lampara Cielitica De Procedimientos Quirurgicos</v>
      </c>
      <c r="F2123" s="2">
        <v>470.0</v>
      </c>
      <c r="G2123" s="4" t="str">
        <f>VLOOKUP(A2123,Equipos!$A$2:$H$16545,4,FALSE)</f>
        <v>K013-G5-0006</v>
      </c>
    </row>
    <row r="2124" ht="15.75" customHeight="1">
      <c r="A2124" s="2" t="s">
        <v>2465</v>
      </c>
      <c r="B2124" s="5">
        <v>41942.0</v>
      </c>
      <c r="C2124" s="2" t="s">
        <v>2223</v>
      </c>
      <c r="D2124" s="2" t="s">
        <v>9</v>
      </c>
      <c r="E2124" s="2" t="str">
        <f>VLOOKUP(A2124,Equipos!$1:$1048576,2,0)</f>
        <v>Lampara Cielitica De Procedimientos Quirurgicos</v>
      </c>
      <c r="F2124" s="2">
        <v>470.0</v>
      </c>
      <c r="G2124" s="4" t="str">
        <f>VLOOKUP(A2124,Equipos!$A$2:$H$16545,4,FALSE)</f>
        <v>K013-G5-0006</v>
      </c>
    </row>
    <row r="2125" ht="15.75" customHeight="1">
      <c r="A2125" s="2" t="s">
        <v>2465</v>
      </c>
      <c r="B2125" s="5">
        <v>41942.0</v>
      </c>
      <c r="C2125" s="2" t="s">
        <v>2468</v>
      </c>
      <c r="D2125" s="2" t="s">
        <v>2469</v>
      </c>
      <c r="E2125" s="2" t="str">
        <f>VLOOKUP(A2125,Equipos!$1:$1048576,2,0)</f>
        <v>Lampara Cielitica De Procedimientos Quirurgicos</v>
      </c>
      <c r="F2125" s="2">
        <v>470.0</v>
      </c>
      <c r="G2125" s="4" t="str">
        <f>VLOOKUP(A2125,Equipos!$A$2:$H$16545,4,FALSE)</f>
        <v>K013-G5-0006</v>
      </c>
    </row>
    <row r="2126" ht="15.75" customHeight="1">
      <c r="A2126" s="2" t="s">
        <v>2465</v>
      </c>
      <c r="B2126" s="5">
        <v>41942.0</v>
      </c>
      <c r="C2126" s="2" t="s">
        <v>2470</v>
      </c>
      <c r="D2126" s="2" t="s">
        <v>9</v>
      </c>
      <c r="E2126" s="2" t="str">
        <f>VLOOKUP(A2126,Equipos!$1:$1048576,2,0)</f>
        <v>Lampara Cielitica De Procedimientos Quirurgicos</v>
      </c>
      <c r="F2126" s="2">
        <v>470.0</v>
      </c>
      <c r="G2126" s="4" t="str">
        <f>VLOOKUP(A2126,Equipos!$A$2:$H$16545,4,FALSE)</f>
        <v>K013-G5-0006</v>
      </c>
    </row>
    <row r="2127" ht="15.75" customHeight="1">
      <c r="A2127" s="2" t="s">
        <v>2465</v>
      </c>
      <c r="B2127" s="5">
        <v>41942.0</v>
      </c>
      <c r="C2127" s="2" t="s">
        <v>169</v>
      </c>
      <c r="D2127" s="2" t="s">
        <v>9</v>
      </c>
      <c r="E2127" s="2" t="str">
        <f>VLOOKUP(A2127,Equipos!$1:$1048576,2,0)</f>
        <v>Lampara Cielitica De Procedimientos Quirurgicos</v>
      </c>
      <c r="F2127" s="2">
        <v>470.0</v>
      </c>
      <c r="G2127" s="4" t="str">
        <f>VLOOKUP(A2127,Equipos!$A$2:$H$16545,4,FALSE)</f>
        <v>K013-G5-0006</v>
      </c>
    </row>
    <row r="2128" ht="15.75" customHeight="1">
      <c r="A2128" s="2" t="s">
        <v>2465</v>
      </c>
      <c r="B2128" s="5">
        <v>41942.0</v>
      </c>
      <c r="C2128" s="2" t="s">
        <v>2471</v>
      </c>
      <c r="D2128" s="2" t="s">
        <v>2469</v>
      </c>
      <c r="E2128" s="2" t="str">
        <f>VLOOKUP(A2128,Equipos!$1:$1048576,2,0)</f>
        <v>Lampara Cielitica De Procedimientos Quirurgicos</v>
      </c>
      <c r="F2128" s="2">
        <v>470.0</v>
      </c>
      <c r="G2128" s="4" t="str">
        <f>VLOOKUP(A2128,Equipos!$A$2:$H$16545,4,FALSE)</f>
        <v>K013-G5-0006</v>
      </c>
    </row>
    <row r="2129" ht="15.75" customHeight="1">
      <c r="A2129" s="2" t="s">
        <v>2465</v>
      </c>
      <c r="B2129" s="5">
        <v>41942.0</v>
      </c>
      <c r="C2129" s="2" t="s">
        <v>2472</v>
      </c>
      <c r="D2129" s="2" t="s">
        <v>9</v>
      </c>
      <c r="E2129" s="2" t="str">
        <f>VLOOKUP(A2129,Equipos!$1:$1048576,2,0)</f>
        <v>Lampara Cielitica De Procedimientos Quirurgicos</v>
      </c>
      <c r="F2129" s="2">
        <v>470.0</v>
      </c>
      <c r="G2129" s="4" t="str">
        <f>VLOOKUP(A2129,Equipos!$A$2:$H$16545,4,FALSE)</f>
        <v>K013-G5-0006</v>
      </c>
    </row>
    <row r="2130" ht="15.75" customHeight="1">
      <c r="A2130" s="2" t="s">
        <v>2465</v>
      </c>
      <c r="B2130" s="5">
        <v>41942.0</v>
      </c>
      <c r="C2130" s="2" t="s">
        <v>2473</v>
      </c>
      <c r="D2130" s="2" t="s">
        <v>9</v>
      </c>
      <c r="E2130" s="2" t="str">
        <f>VLOOKUP(A2130,Equipos!$1:$1048576,2,0)</f>
        <v>Lampara Cielitica De Procedimientos Quirurgicos</v>
      </c>
      <c r="F2130" s="2">
        <v>470.0</v>
      </c>
      <c r="G2130" s="4" t="str">
        <f>VLOOKUP(A2130,Equipos!$A$2:$H$16545,4,FALSE)</f>
        <v>K013-G5-0006</v>
      </c>
    </row>
    <row r="2131" ht="15.75" customHeight="1">
      <c r="A2131" s="2" t="s">
        <v>2465</v>
      </c>
      <c r="B2131" s="5">
        <v>41942.0</v>
      </c>
      <c r="C2131" s="2" t="s">
        <v>2474</v>
      </c>
      <c r="D2131" s="2" t="s">
        <v>9</v>
      </c>
      <c r="E2131" s="2" t="str">
        <f>VLOOKUP(A2131,Equipos!$1:$1048576,2,0)</f>
        <v>Lampara Cielitica De Procedimientos Quirurgicos</v>
      </c>
      <c r="F2131" s="2">
        <v>470.0</v>
      </c>
      <c r="G2131" s="4" t="str">
        <f>VLOOKUP(A2131,Equipos!$A$2:$H$16545,4,FALSE)</f>
        <v>K013-G5-0006</v>
      </c>
    </row>
    <row r="2132" ht="15.75" customHeight="1">
      <c r="A2132" s="2" t="s">
        <v>2465</v>
      </c>
      <c r="B2132" s="5">
        <v>41942.0</v>
      </c>
      <c r="C2132" s="2" t="s">
        <v>2475</v>
      </c>
      <c r="D2132" s="2" t="s">
        <v>31</v>
      </c>
      <c r="E2132" s="2" t="str">
        <f>VLOOKUP(A2132,Equipos!$1:$1048576,2,0)</f>
        <v>Lampara Cielitica De Procedimientos Quirurgicos</v>
      </c>
      <c r="F2132" s="2">
        <v>470.0</v>
      </c>
      <c r="G2132" s="4" t="str">
        <f>VLOOKUP(A2132,Equipos!$A$2:$H$16545,4,FALSE)</f>
        <v>K013-G5-0006</v>
      </c>
    </row>
    <row r="2133" ht="15.75" customHeight="1">
      <c r="A2133" s="2" t="s">
        <v>2465</v>
      </c>
      <c r="B2133" s="5">
        <v>41942.0</v>
      </c>
      <c r="C2133" s="2" t="s">
        <v>2453</v>
      </c>
      <c r="D2133" s="2" t="s">
        <v>31</v>
      </c>
      <c r="E2133" s="2" t="str">
        <f>VLOOKUP(A2133,Equipos!$1:$1048576,2,0)</f>
        <v>Lampara Cielitica De Procedimientos Quirurgicos</v>
      </c>
      <c r="F2133" s="2">
        <v>470.0</v>
      </c>
      <c r="G2133" s="4" t="str">
        <f>VLOOKUP(A2133,Equipos!$A$2:$H$16545,4,FALSE)</f>
        <v>K013-G5-0006</v>
      </c>
    </row>
    <row r="2134" ht="15.75" customHeight="1">
      <c r="A2134" s="2" t="s">
        <v>2476</v>
      </c>
      <c r="B2134" s="5">
        <v>41942.0</v>
      </c>
      <c r="C2134" s="2" t="s">
        <v>2477</v>
      </c>
      <c r="D2134" s="2" t="s">
        <v>9</v>
      </c>
      <c r="E2134" s="2" t="str">
        <f>VLOOKUP(A2134,Equipos!$1:$1048576,2,0)</f>
        <v>Lampara Cielitica De Procedimientos Quirurgicos</v>
      </c>
      <c r="F2134" s="6" t="s">
        <v>2478</v>
      </c>
      <c r="G2134" s="4" t="str">
        <f>VLOOKUP(A2134,Equipos!$A$2:$H$16545,4,FALSE)</f>
        <v>K014-G5-00002</v>
      </c>
    </row>
    <row r="2135" ht="15.75" customHeight="1">
      <c r="A2135" s="2" t="s">
        <v>2476</v>
      </c>
      <c r="B2135" s="5">
        <v>41942.0</v>
      </c>
      <c r="C2135" s="2" t="s">
        <v>2479</v>
      </c>
      <c r="D2135" s="2" t="s">
        <v>31</v>
      </c>
      <c r="E2135" s="2" t="str">
        <f>VLOOKUP(A2135,Equipos!$1:$1048576,2,0)</f>
        <v>Lampara Cielitica De Procedimientos Quirurgicos</v>
      </c>
      <c r="F2135" s="6" t="s">
        <v>2478</v>
      </c>
      <c r="G2135" s="4" t="str">
        <f>VLOOKUP(A2135,Equipos!$A$2:$H$16545,4,FALSE)</f>
        <v>K014-G5-00002</v>
      </c>
    </row>
    <row r="2136" ht="15.75" customHeight="1">
      <c r="A2136" s="2" t="s">
        <v>2480</v>
      </c>
      <c r="B2136" s="5">
        <v>41942.0</v>
      </c>
      <c r="C2136" s="2" t="s">
        <v>2481</v>
      </c>
      <c r="D2136" s="2" t="s">
        <v>31</v>
      </c>
      <c r="E2136" s="2" t="str">
        <f>VLOOKUP(A2136,Equipos!$1:$1048576,2,0)</f>
        <v>Nevera</v>
      </c>
      <c r="F2136" s="2">
        <v>5632.0</v>
      </c>
      <c r="G2136" s="4" t="str">
        <f>VLOOKUP(A2136,Equipos!$A$2:$H$16545,4,FALSE)</f>
        <v>K9286673</v>
      </c>
    </row>
    <row r="2137" ht="15.75" customHeight="1">
      <c r="A2137" s="2" t="s">
        <v>2480</v>
      </c>
      <c r="B2137" s="5">
        <v>41942.0</v>
      </c>
      <c r="C2137" s="2" t="s">
        <v>2482</v>
      </c>
      <c r="D2137" s="2" t="s">
        <v>982</v>
      </c>
      <c r="E2137" s="2" t="str">
        <f>VLOOKUP(A2137,Equipos!$1:$1048576,2,0)</f>
        <v>Nevera</v>
      </c>
      <c r="F2137" s="2">
        <v>5632.0</v>
      </c>
      <c r="G2137" s="4" t="str">
        <f>VLOOKUP(A2137,Equipos!$A$2:$H$16545,4,FALSE)</f>
        <v>K9286673</v>
      </c>
    </row>
    <row r="2138" ht="15.75" customHeight="1">
      <c r="A2138" s="2" t="s">
        <v>2480</v>
      </c>
      <c r="B2138" s="5">
        <v>41942.0</v>
      </c>
      <c r="C2138" s="2" t="s">
        <v>2483</v>
      </c>
      <c r="D2138" s="2" t="s">
        <v>31</v>
      </c>
      <c r="E2138" s="2" t="str">
        <f>VLOOKUP(A2138,Equipos!$1:$1048576,2,0)</f>
        <v>Nevera</v>
      </c>
      <c r="F2138" s="2">
        <v>5632.0</v>
      </c>
      <c r="G2138" s="4" t="str">
        <f>VLOOKUP(A2138,Equipos!$A$2:$H$16545,4,FALSE)</f>
        <v>K9286673</v>
      </c>
    </row>
    <row r="2139" ht="15.75" customHeight="1">
      <c r="A2139" s="2" t="s">
        <v>2480</v>
      </c>
      <c r="B2139" s="5">
        <v>41942.0</v>
      </c>
      <c r="C2139" s="2" t="s">
        <v>2484</v>
      </c>
      <c r="D2139" s="2" t="s">
        <v>31</v>
      </c>
      <c r="E2139" s="2" t="str">
        <f>VLOOKUP(A2139,Equipos!$1:$1048576,2,0)</f>
        <v>Nevera</v>
      </c>
      <c r="F2139" s="2">
        <v>5632.0</v>
      </c>
      <c r="G2139" s="4" t="str">
        <f>VLOOKUP(A2139,Equipos!$A$2:$H$16545,4,FALSE)</f>
        <v>K9286673</v>
      </c>
    </row>
    <row r="2140" ht="15.75" customHeight="1">
      <c r="A2140" s="2" t="s">
        <v>1540</v>
      </c>
      <c r="B2140" s="5">
        <v>41942.0</v>
      </c>
      <c r="C2140" s="2" t="s">
        <v>2485</v>
      </c>
      <c r="D2140" s="2" t="s">
        <v>571</v>
      </c>
      <c r="E2140" s="2" t="str">
        <f>VLOOKUP(A2140,Equipos!$1:$1048576,2,0)</f>
        <v>Monitor De Signos Vitales</v>
      </c>
      <c r="F2140" s="2">
        <v>13420.0</v>
      </c>
      <c r="G2140" s="4" t="str">
        <f>VLOOKUP(A2140,Equipos!$A$2:$H$16545,4,FALSE)</f>
        <v>CC53131308</v>
      </c>
    </row>
    <row r="2141" ht="15.75" customHeight="1">
      <c r="A2141" s="2" t="s">
        <v>1588</v>
      </c>
      <c r="B2141" s="5">
        <v>41942.0</v>
      </c>
      <c r="C2141" s="2" t="s">
        <v>2486</v>
      </c>
      <c r="D2141" s="2" t="s">
        <v>571</v>
      </c>
      <c r="E2141" s="2" t="str">
        <f>VLOOKUP(A2141,Equipos!$1:$1048576,2,0)</f>
        <v>Monitor De Signos Vitales</v>
      </c>
      <c r="F2141" s="2">
        <v>15788.0</v>
      </c>
      <c r="G2141" s="4" t="str">
        <f>VLOOKUP(A2141,Equipos!$A$2:$H$16545,4,FALSE)</f>
        <v>KN-94041506</v>
      </c>
    </row>
    <row r="2142" ht="15.75" customHeight="1">
      <c r="A2142" s="2" t="s">
        <v>1522</v>
      </c>
      <c r="B2142" s="5">
        <v>41942.0</v>
      </c>
      <c r="C2142" s="2" t="s">
        <v>2487</v>
      </c>
      <c r="D2142" s="2" t="s">
        <v>571</v>
      </c>
      <c r="E2142" s="2" t="str">
        <f>VLOOKUP(A2142,Equipos!$1:$1048576,2,0)</f>
        <v>Monitor De Signos Vitales</v>
      </c>
      <c r="F2142" s="2">
        <v>11417.0</v>
      </c>
      <c r="G2142" s="4" t="str">
        <f>VLOOKUP(A2142,Equipos!$A$2:$H$16545,4,FALSE)</f>
        <v>CC3A127330</v>
      </c>
    </row>
    <row r="2143" ht="15.75" customHeight="1">
      <c r="A2143" s="2" t="s">
        <v>1184</v>
      </c>
      <c r="B2143" s="5">
        <v>41942.0</v>
      </c>
      <c r="C2143" s="2" t="s">
        <v>2488</v>
      </c>
      <c r="D2143" s="2" t="s">
        <v>571</v>
      </c>
      <c r="E2143" s="2" t="str">
        <f>VLOOKUP(A2143,Equipos!$1:$1048576,2,0)</f>
        <v>Monitor De Signos Vitales</v>
      </c>
      <c r="F2143" s="2">
        <v>10569.0</v>
      </c>
      <c r="G2143" s="4" t="str">
        <f>VLOOKUP(A2143,Equipos!$A$2:$H$16545,4,FALSE)</f>
        <v>CC-31125077</v>
      </c>
    </row>
    <row r="2144" ht="15.75" customHeight="1">
      <c r="A2144" s="2" t="s">
        <v>1251</v>
      </c>
      <c r="B2144" s="5">
        <v>41942.0</v>
      </c>
      <c r="C2144" s="2" t="s">
        <v>2489</v>
      </c>
      <c r="D2144" s="2" t="s">
        <v>571</v>
      </c>
      <c r="E2144" s="2" t="str">
        <f>VLOOKUP(A2144,Equipos!$1:$1048576,2,0)</f>
        <v>Monitor De Signos Vitales</v>
      </c>
      <c r="F2144" s="2">
        <v>12793.0</v>
      </c>
      <c r="G2144" s="4" t="str">
        <f>VLOOKUP(A2144,Equipos!$A$2:$H$16545,4,FALSE)</f>
        <v>CC4318796</v>
      </c>
    </row>
    <row r="2145" ht="15.75" customHeight="1">
      <c r="A2145" s="2" t="s">
        <v>1524</v>
      </c>
      <c r="B2145" s="5">
        <v>41942.0</v>
      </c>
      <c r="C2145" s="2" t="s">
        <v>2490</v>
      </c>
      <c r="D2145" s="2" t="s">
        <v>571</v>
      </c>
      <c r="E2145" s="2" t="str">
        <f>VLOOKUP(A2145,Equipos!$1:$1048576,2,0)</f>
        <v>Monitor De Signos Vitales</v>
      </c>
      <c r="F2145" s="2">
        <v>10009.0</v>
      </c>
      <c r="G2145" s="4" t="str">
        <f>VLOOKUP(A2145,Equipos!$A$2:$H$16545,4,FALSE)</f>
        <v>CC28123456</v>
      </c>
    </row>
    <row r="2146" ht="15.75" customHeight="1">
      <c r="A2146" s="2" t="s">
        <v>1610</v>
      </c>
      <c r="B2146" s="5">
        <v>41942.0</v>
      </c>
      <c r="C2146" s="2" t="s">
        <v>2491</v>
      </c>
      <c r="D2146" s="2" t="s">
        <v>196</v>
      </c>
      <c r="E2146" s="2" t="str">
        <f>VLOOKUP(A2146,Equipos!$1:$1048576,2,0)</f>
        <v>Monitor De Signos Vitales</v>
      </c>
      <c r="F2146" s="2">
        <v>15817.0</v>
      </c>
      <c r="G2146" s="4" t="str">
        <f>VLOOKUP(A2146,Equipos!$A$2:$H$16545,4,FALSE)</f>
        <v>KN-94041413</v>
      </c>
    </row>
    <row r="2147" ht="15.75" customHeight="1">
      <c r="A2147" s="2" t="s">
        <v>2043</v>
      </c>
      <c r="B2147" s="5">
        <v>41942.0</v>
      </c>
      <c r="C2147" s="2" t="s">
        <v>2492</v>
      </c>
      <c r="D2147" s="2" t="s">
        <v>28</v>
      </c>
      <c r="E2147" s="2" t="str">
        <f>VLOOKUP(A2147,Equipos!$1:$1048576,2,0)</f>
        <v>Monitor De Signos Vitales</v>
      </c>
      <c r="F2147" s="2">
        <v>16824.0</v>
      </c>
      <c r="G2147" s="4" t="str">
        <f>VLOOKUP(A2147,Equipos!$A$2:$H$16545,4,FALSE)</f>
        <v>KN-0B086584</v>
      </c>
    </row>
    <row r="2148" ht="15.75" customHeight="1">
      <c r="A2148" s="2" t="s">
        <v>1224</v>
      </c>
      <c r="B2148" s="5">
        <v>41942.0</v>
      </c>
      <c r="C2148" s="2" t="s">
        <v>2493</v>
      </c>
      <c r="D2148" s="2" t="s">
        <v>28</v>
      </c>
      <c r="E2148" s="2" t="str">
        <f>VLOOKUP(A2148,Equipos!$1:$1048576,2,0)</f>
        <v>Monitor De Signos Vitales</v>
      </c>
      <c r="F2148" s="2">
        <v>15787.0</v>
      </c>
      <c r="G2148" s="4" t="str">
        <f>VLOOKUP(A2148,Equipos!$A$2:$H$16545,4,FALSE)</f>
        <v>KN-94041449</v>
      </c>
    </row>
    <row r="2149" ht="15.75" customHeight="1">
      <c r="A2149" s="2" t="s">
        <v>1184</v>
      </c>
      <c r="B2149" s="5">
        <v>41942.0</v>
      </c>
      <c r="C2149" s="2" t="s">
        <v>2493</v>
      </c>
      <c r="D2149" s="2" t="s">
        <v>28</v>
      </c>
      <c r="E2149" s="2" t="str">
        <f>VLOOKUP(A2149,Equipos!$1:$1048576,2,0)</f>
        <v>Monitor De Signos Vitales</v>
      </c>
      <c r="F2149" s="2">
        <v>10569.0</v>
      </c>
      <c r="G2149" s="4" t="str">
        <f>VLOOKUP(A2149,Equipos!$A$2:$H$16545,4,FALSE)</f>
        <v>CC-31125077</v>
      </c>
    </row>
    <row r="2150" ht="15.75" customHeight="1">
      <c r="A2150" s="2" t="s">
        <v>1213</v>
      </c>
      <c r="B2150" s="5">
        <v>41942.0</v>
      </c>
      <c r="C2150" s="2" t="s">
        <v>2494</v>
      </c>
      <c r="D2150" s="2" t="s">
        <v>31</v>
      </c>
      <c r="E2150" s="2" t="str">
        <f>VLOOKUP(A2150,Equipos!$1:$1048576,2,0)</f>
        <v>Monitor De Signos Vitales</v>
      </c>
      <c r="F2150" s="6" t="s">
        <v>1215</v>
      </c>
      <c r="G2150" s="4" t="str">
        <f>VLOOKUP(A2150,Equipos!$A$2:$H$16545,4,FALSE)</f>
        <v>AAW07210346SA</v>
      </c>
    </row>
    <row r="2151" ht="15.75" customHeight="1">
      <c r="A2151" s="2" t="s">
        <v>1224</v>
      </c>
      <c r="B2151" s="5">
        <v>41942.0</v>
      </c>
      <c r="C2151" s="2" t="s">
        <v>2495</v>
      </c>
      <c r="D2151" s="2" t="s">
        <v>28</v>
      </c>
      <c r="E2151" s="2" t="str">
        <f>VLOOKUP(A2151,Equipos!$1:$1048576,2,0)</f>
        <v>Monitor De Signos Vitales</v>
      </c>
      <c r="F2151" s="2">
        <v>15787.0</v>
      </c>
      <c r="G2151" s="4" t="str">
        <f>VLOOKUP(A2151,Equipos!$A$2:$H$16545,4,FALSE)</f>
        <v>KN-94041449</v>
      </c>
    </row>
    <row r="2152" ht="15.75" customHeight="1">
      <c r="A2152" s="2" t="s">
        <v>1224</v>
      </c>
      <c r="B2152" s="5">
        <v>41942.0</v>
      </c>
      <c r="C2152" s="2" t="s">
        <v>2496</v>
      </c>
      <c r="D2152" s="2" t="s">
        <v>28</v>
      </c>
      <c r="E2152" s="2" t="str">
        <f>VLOOKUP(A2152,Equipos!$1:$1048576,2,0)</f>
        <v>Monitor De Signos Vitales</v>
      </c>
      <c r="F2152" s="2">
        <v>15787.0</v>
      </c>
      <c r="G2152" s="4" t="str">
        <f>VLOOKUP(A2152,Equipos!$A$2:$H$16545,4,FALSE)</f>
        <v>KN-94041449</v>
      </c>
    </row>
    <row r="2153" ht="15.75" customHeight="1">
      <c r="A2153" s="2" t="s">
        <v>574</v>
      </c>
      <c r="B2153" s="5">
        <v>41942.0</v>
      </c>
      <c r="C2153" s="2" t="s">
        <v>2497</v>
      </c>
      <c r="D2153" s="2" t="s">
        <v>571</v>
      </c>
      <c r="E2153" s="2" t="str">
        <f>VLOOKUP(A2153,Equipos!$1:$1048576,2,0)</f>
        <v>Monitor De Signos Vitales</v>
      </c>
      <c r="F2153" s="2">
        <v>9874.0</v>
      </c>
      <c r="G2153" s="4" t="str">
        <f>VLOOKUP(A2153,Equipos!$A$2:$H$16545,4,FALSE)</f>
        <v>EX24001257</v>
      </c>
    </row>
    <row r="2154" ht="15.75" customHeight="1">
      <c r="A2154" s="2" t="s">
        <v>1251</v>
      </c>
      <c r="B2154" s="5">
        <v>41942.0</v>
      </c>
      <c r="C2154" s="2" t="s">
        <v>2498</v>
      </c>
      <c r="D2154" s="2" t="s">
        <v>888</v>
      </c>
      <c r="E2154" s="2" t="str">
        <f>VLOOKUP(A2154,Equipos!$1:$1048576,2,0)</f>
        <v>Monitor De Signos Vitales</v>
      </c>
      <c r="F2154" s="2">
        <v>12793.0</v>
      </c>
      <c r="G2154" s="4" t="str">
        <f>VLOOKUP(A2154,Equipos!$A$2:$H$16545,4,FALSE)</f>
        <v>CC4318796</v>
      </c>
    </row>
    <row r="2155" ht="15.75" customHeight="1">
      <c r="A2155" s="2" t="s">
        <v>1490</v>
      </c>
      <c r="B2155" s="5">
        <v>41942.0</v>
      </c>
      <c r="C2155" s="2" t="s">
        <v>2499</v>
      </c>
      <c r="D2155" s="2" t="s">
        <v>571</v>
      </c>
      <c r="E2155" s="2" t="str">
        <f>VLOOKUP(A2155,Equipos!$1:$1048576,2,0)</f>
        <v>Monitor De Signos Vitales</v>
      </c>
      <c r="F2155" s="2">
        <v>9875.0</v>
      </c>
      <c r="G2155" s="4" t="str">
        <f>VLOOKUP(A2155,Equipos!$A$2:$H$16545,4,FALSE)</f>
        <v>CC26122861</v>
      </c>
    </row>
    <row r="2156" ht="15.75" customHeight="1">
      <c r="A2156" s="2" t="s">
        <v>1540</v>
      </c>
      <c r="B2156" s="5">
        <v>41942.0</v>
      </c>
      <c r="C2156" s="2" t="s">
        <v>2500</v>
      </c>
      <c r="D2156" s="2" t="s">
        <v>28</v>
      </c>
      <c r="E2156" s="2" t="str">
        <f>VLOOKUP(A2156,Equipos!$1:$1048576,2,0)</f>
        <v>Monitor De Signos Vitales</v>
      </c>
      <c r="F2156" s="2">
        <v>13420.0</v>
      </c>
      <c r="G2156" s="4" t="str">
        <f>VLOOKUP(A2156,Equipos!$A$2:$H$16545,4,FALSE)</f>
        <v>CC53131308</v>
      </c>
    </row>
    <row r="2157" ht="15.75" customHeight="1">
      <c r="A2157" s="2" t="s">
        <v>1685</v>
      </c>
      <c r="B2157" s="5">
        <v>41942.0</v>
      </c>
      <c r="C2157" s="2" t="s">
        <v>2501</v>
      </c>
      <c r="D2157" s="2" t="s">
        <v>28</v>
      </c>
      <c r="E2157" s="2" t="str">
        <f>VLOOKUP(A2157,Equipos!$1:$1048576,2,0)</f>
        <v>Monitor De Signos Vitales</v>
      </c>
      <c r="F2157" s="2">
        <v>16104.0</v>
      </c>
      <c r="G2157" s="4" t="str">
        <f>VLOOKUP(A2157,Equipos!$A$2:$H$16545,4,FALSE)</f>
        <v>KN04074655</v>
      </c>
    </row>
    <row r="2158" ht="15.75" customHeight="1">
      <c r="A2158" s="2" t="s">
        <v>1217</v>
      </c>
      <c r="B2158" s="5">
        <v>41942.0</v>
      </c>
      <c r="C2158" s="2" t="s">
        <v>2502</v>
      </c>
      <c r="D2158" s="2" t="s">
        <v>571</v>
      </c>
      <c r="E2158" s="2" t="str">
        <f>VLOOKUP(A2158,Equipos!$1:$1048576,2,0)</f>
        <v>Monitor De Signos Vitales</v>
      </c>
      <c r="F2158" s="2">
        <v>15577.0</v>
      </c>
      <c r="G2158" s="4" t="str">
        <f>VLOOKUP(A2158,Equipos!$A$2:$H$16545,4,FALSE)</f>
        <v>KN8C034414</v>
      </c>
    </row>
    <row r="2159" ht="15.75" customHeight="1">
      <c r="A2159" s="2" t="s">
        <v>587</v>
      </c>
      <c r="B2159" s="5">
        <v>41942.0</v>
      </c>
      <c r="C2159" s="2" t="s">
        <v>2503</v>
      </c>
      <c r="D2159" s="2" t="s">
        <v>28</v>
      </c>
      <c r="E2159" s="2" t="str">
        <f>VLOOKUP(A2159,Equipos!$1:$1048576,2,0)</f>
        <v>Monitor De Signos Vitales</v>
      </c>
      <c r="F2159" s="2">
        <v>13701.0</v>
      </c>
      <c r="G2159" s="4" t="str">
        <f>VLOOKUP(A2159,Equipos!$A$2:$H$16545,4,FALSE)</f>
        <v>EW-43009166</v>
      </c>
    </row>
    <row r="2160" ht="15.75" customHeight="1">
      <c r="A2160" s="2" t="s">
        <v>1601</v>
      </c>
      <c r="B2160" s="5">
        <v>41942.0</v>
      </c>
      <c r="C2160" s="2" t="s">
        <v>2504</v>
      </c>
      <c r="D2160" s="2" t="s">
        <v>571</v>
      </c>
      <c r="E2160" s="2" t="str">
        <f>VLOOKUP(A2160,Equipos!$1:$1048576,2,0)</f>
        <v>Monitor De Signos Vitales</v>
      </c>
      <c r="F2160" s="2">
        <v>15790.0</v>
      </c>
      <c r="G2160" s="4" t="str">
        <f>VLOOKUP(A2160,Equipos!$A$2:$H$16545,4,FALSE)</f>
        <v>KN-94041435</v>
      </c>
    </row>
    <row r="2161" ht="15.75" customHeight="1">
      <c r="A2161" s="2" t="s">
        <v>1286</v>
      </c>
      <c r="B2161" s="5">
        <v>41942.0</v>
      </c>
      <c r="C2161" s="2" t="s">
        <v>2505</v>
      </c>
      <c r="D2161" s="2" t="s">
        <v>571</v>
      </c>
      <c r="E2161" s="2" t="str">
        <f>VLOOKUP(A2161,Equipos!$1:$1048576,2,0)</f>
        <v>Monitor De Signos Vitales</v>
      </c>
      <c r="F2161" s="2">
        <v>10047.0</v>
      </c>
      <c r="G2161" s="4" t="str">
        <f>VLOOKUP(A2161,Equipos!$A$2:$H$16545,4,FALSE)</f>
        <v>EX-31004636</v>
      </c>
    </row>
    <row r="2162" ht="15.75" customHeight="1">
      <c r="A2162" s="2" t="s">
        <v>1309</v>
      </c>
      <c r="B2162" s="5">
        <v>41942.0</v>
      </c>
      <c r="C2162" s="2" t="s">
        <v>2506</v>
      </c>
      <c r="D2162" s="2" t="s">
        <v>571</v>
      </c>
      <c r="E2162" s="2" t="str">
        <f>VLOOKUP(A2162,Equipos!$1:$1048576,2,0)</f>
        <v>Monitor De Signos Vitales</v>
      </c>
      <c r="F2162" s="2">
        <v>14800.0</v>
      </c>
      <c r="G2162" s="4" t="str">
        <f>VLOOKUP(A2162,Equipos!$A$2:$H$16545,4,FALSE)</f>
        <v>KN73006799</v>
      </c>
    </row>
    <row r="2163" ht="15.75" customHeight="1">
      <c r="A2163" s="2" t="s">
        <v>1296</v>
      </c>
      <c r="B2163" s="5">
        <v>41942.0</v>
      </c>
      <c r="C2163" s="2" t="s">
        <v>2498</v>
      </c>
      <c r="D2163" s="2" t="s">
        <v>888</v>
      </c>
      <c r="E2163" s="2" t="str">
        <f>VLOOKUP(A2163,Equipos!$1:$1048576,2,0)</f>
        <v>Monitor De Signos Vitales</v>
      </c>
      <c r="F2163" s="2">
        <v>9877.0</v>
      </c>
      <c r="G2163" s="4" t="str">
        <f>VLOOKUP(A2163,Equipos!$A$2:$H$16545,4,FALSE)</f>
        <v>CC26122857</v>
      </c>
    </row>
    <row r="2164" ht="15.75" customHeight="1">
      <c r="A2164" s="2" t="s">
        <v>1206</v>
      </c>
      <c r="B2164" s="5">
        <v>41942.0</v>
      </c>
      <c r="C2164" s="2" t="s">
        <v>2507</v>
      </c>
      <c r="D2164" s="2" t="s">
        <v>196</v>
      </c>
      <c r="E2164" s="2" t="str">
        <f>VLOOKUP(A2164,Equipos!$1:$1048576,2,0)</f>
        <v>Monitor De Signos Vitales</v>
      </c>
      <c r="F2164" s="2">
        <v>11418.0</v>
      </c>
      <c r="G2164" s="4" t="str">
        <f>VLOOKUP(A2164,Equipos!$A$2:$H$16545,4,FALSE)</f>
        <v>CC3A127331</v>
      </c>
    </row>
    <row r="2165" ht="15.75" customHeight="1">
      <c r="A2165" s="2" t="s">
        <v>1309</v>
      </c>
      <c r="B2165" s="5">
        <v>41942.0</v>
      </c>
      <c r="C2165" s="2" t="s">
        <v>2508</v>
      </c>
      <c r="D2165" s="2" t="s">
        <v>16</v>
      </c>
      <c r="E2165" s="2" t="str">
        <f>VLOOKUP(A2165,Equipos!$1:$1048576,2,0)</f>
        <v>Monitor De Signos Vitales</v>
      </c>
      <c r="F2165" s="2">
        <v>14800.0</v>
      </c>
      <c r="G2165" s="4" t="str">
        <f>VLOOKUP(A2165,Equipos!$A$2:$H$16545,4,FALSE)</f>
        <v>KN73006799</v>
      </c>
    </row>
    <row r="2166" ht="15.75" customHeight="1">
      <c r="A2166" s="2" t="s">
        <v>1232</v>
      </c>
      <c r="B2166" s="5">
        <v>41942.0</v>
      </c>
      <c r="C2166" s="2" t="s">
        <v>2509</v>
      </c>
      <c r="D2166" s="2" t="s">
        <v>571</v>
      </c>
      <c r="E2166" s="2" t="str">
        <f>VLOOKUP(A2166,Equipos!$1:$1048576,2,0)</f>
        <v>Monitor De Signos Vitales</v>
      </c>
      <c r="F2166" s="2">
        <v>10008.0</v>
      </c>
      <c r="G2166" s="4" t="str">
        <f>VLOOKUP(A2166,Equipos!$A$2:$H$16545,4,FALSE)</f>
        <v>CC28123453</v>
      </c>
    </row>
    <row r="2167" ht="15.75" customHeight="1">
      <c r="A2167" s="2" t="s">
        <v>1240</v>
      </c>
      <c r="B2167" s="5">
        <v>41942.0</v>
      </c>
      <c r="C2167" s="2" t="s">
        <v>2510</v>
      </c>
      <c r="D2167" s="2" t="s">
        <v>571</v>
      </c>
      <c r="E2167" s="2" t="str">
        <f>VLOOKUP(A2167,Equipos!$1:$1048576,2,0)</f>
        <v>Monitor De Signos Vitales</v>
      </c>
      <c r="F2167" s="2">
        <v>8133.0</v>
      </c>
      <c r="G2167" s="4" t="str">
        <f>VLOOKUP(A2167,Equipos!$A$2:$H$16545,4,FALSE)</f>
        <v>AA11134645</v>
      </c>
    </row>
    <row r="2168" ht="15.75" customHeight="1">
      <c r="A2168" s="2" t="s">
        <v>1965</v>
      </c>
      <c r="B2168" s="5">
        <v>41942.0</v>
      </c>
      <c r="C2168" s="2" t="s">
        <v>2511</v>
      </c>
      <c r="D2168" s="2" t="s">
        <v>28</v>
      </c>
      <c r="E2168" s="2" t="str">
        <f>VLOOKUP(A2168,Equipos!$1:$1048576,2,0)</f>
        <v>Monitor De Signos Vitales</v>
      </c>
      <c r="F2168" s="2">
        <v>16099.0</v>
      </c>
      <c r="G2168" s="4" t="str">
        <f>VLOOKUP(A2168,Equipos!$A$2:$H$16545,4,FALSE)</f>
        <v>KN-04068198</v>
      </c>
    </row>
    <row r="2169" ht="15.75" customHeight="1">
      <c r="A2169" s="2" t="s">
        <v>1987</v>
      </c>
      <c r="B2169" s="5">
        <v>41942.0</v>
      </c>
      <c r="C2169" s="2" t="s">
        <v>2512</v>
      </c>
      <c r="D2169" s="2" t="s">
        <v>28</v>
      </c>
      <c r="E2169" s="2" t="str">
        <f>VLOOKUP(A2169,Equipos!$1:$1048576,2,0)</f>
        <v>Monitor De Signos Vitales</v>
      </c>
      <c r="F2169" s="2">
        <v>16767.0</v>
      </c>
      <c r="G2169" s="4" t="str">
        <f>VLOOKUP(A2169,Equipos!$A$2:$H$16545,4,FALSE)</f>
        <v>KN-0A083835</v>
      </c>
    </row>
    <row r="2170" ht="15.75" customHeight="1">
      <c r="A2170" s="2" t="s">
        <v>1337</v>
      </c>
      <c r="B2170" s="5">
        <v>41942.0</v>
      </c>
      <c r="C2170" s="2" t="s">
        <v>2513</v>
      </c>
      <c r="D2170" s="2" t="s">
        <v>571</v>
      </c>
      <c r="E2170" s="2" t="str">
        <f>VLOOKUP(A2170,Equipos!$1:$1048576,2,0)</f>
        <v>Monitor De Signos Vitales</v>
      </c>
      <c r="F2170" s="2">
        <v>15447.0</v>
      </c>
      <c r="G2170" s="4" t="str">
        <f>VLOOKUP(A2170,Equipos!$A$2:$H$16545,4,FALSE)</f>
        <v>KN-89032343</v>
      </c>
    </row>
    <row r="2171" ht="15.75" customHeight="1">
      <c r="A2171" s="2" t="s">
        <v>1286</v>
      </c>
      <c r="B2171" s="5">
        <v>41942.0</v>
      </c>
      <c r="C2171" s="2" t="s">
        <v>2514</v>
      </c>
      <c r="D2171" s="2" t="s">
        <v>196</v>
      </c>
      <c r="E2171" s="2" t="str">
        <f>VLOOKUP(A2171,Equipos!$1:$1048576,2,0)</f>
        <v>Monitor De Signos Vitales</v>
      </c>
      <c r="F2171" s="2">
        <v>10047.0</v>
      </c>
      <c r="G2171" s="4" t="str">
        <f>VLOOKUP(A2171,Equipos!$A$2:$H$16545,4,FALSE)</f>
        <v>EX-31004636</v>
      </c>
    </row>
    <row r="2172" ht="15.75" customHeight="1">
      <c r="A2172" s="2" t="s">
        <v>1337</v>
      </c>
      <c r="B2172" s="5">
        <v>41942.0</v>
      </c>
      <c r="C2172" s="2" t="s">
        <v>2515</v>
      </c>
      <c r="D2172" s="2" t="s">
        <v>28</v>
      </c>
      <c r="E2172" s="2" t="str">
        <f>VLOOKUP(A2172,Equipos!$1:$1048576,2,0)</f>
        <v>Monitor De Signos Vitales</v>
      </c>
      <c r="F2172" s="2">
        <v>15447.0</v>
      </c>
      <c r="G2172" s="4" t="str">
        <f>VLOOKUP(A2172,Equipos!$A$2:$H$16545,4,FALSE)</f>
        <v>KN-89032343</v>
      </c>
    </row>
    <row r="2173" ht="15.75" customHeight="1">
      <c r="A2173" s="2" t="s">
        <v>1987</v>
      </c>
      <c r="B2173" s="5">
        <v>41942.0</v>
      </c>
      <c r="C2173" s="2" t="s">
        <v>2516</v>
      </c>
      <c r="D2173" s="2" t="s">
        <v>28</v>
      </c>
      <c r="E2173" s="2" t="str">
        <f>VLOOKUP(A2173,Equipos!$1:$1048576,2,0)</f>
        <v>Monitor De Signos Vitales</v>
      </c>
      <c r="F2173" s="2">
        <v>16767.0</v>
      </c>
      <c r="G2173" s="4" t="str">
        <f>VLOOKUP(A2173,Equipos!$A$2:$H$16545,4,FALSE)</f>
        <v>KN-0A083835</v>
      </c>
    </row>
    <row r="2174" ht="15.75" customHeight="1">
      <c r="A2174" s="2" t="s">
        <v>1987</v>
      </c>
      <c r="B2174" s="5">
        <v>41942.0</v>
      </c>
      <c r="C2174" s="2" t="s">
        <v>2517</v>
      </c>
      <c r="D2174" s="2" t="s">
        <v>28</v>
      </c>
      <c r="E2174" s="2" t="str">
        <f>VLOOKUP(A2174,Equipos!$1:$1048576,2,0)</f>
        <v>Monitor De Signos Vitales</v>
      </c>
      <c r="F2174" s="2">
        <v>16767.0</v>
      </c>
      <c r="G2174" s="4" t="str">
        <f>VLOOKUP(A2174,Equipos!$A$2:$H$16545,4,FALSE)</f>
        <v>KN-0A083835</v>
      </c>
    </row>
    <row r="2175" ht="15.75" customHeight="1">
      <c r="A2175" s="2" t="s">
        <v>1566</v>
      </c>
      <c r="B2175" s="5">
        <v>41942.0</v>
      </c>
      <c r="C2175" s="2" t="s">
        <v>2518</v>
      </c>
      <c r="D2175" s="2" t="s">
        <v>571</v>
      </c>
      <c r="E2175" s="2" t="str">
        <f>VLOOKUP(A2175,Equipos!$1:$1048576,2,0)</f>
        <v>Monitor De Signos Vitales</v>
      </c>
      <c r="F2175" s="2">
        <v>15467.0</v>
      </c>
      <c r="G2175" s="4" t="str">
        <f>VLOOKUP(A2175,Equipos!$A$2:$H$16545,4,FALSE)</f>
        <v>6009570075</v>
      </c>
    </row>
    <row r="2176" ht="15.75" customHeight="1">
      <c r="A2176" s="2" t="s">
        <v>1271</v>
      </c>
      <c r="B2176" s="5">
        <v>41942.0</v>
      </c>
      <c r="C2176" s="2" t="s">
        <v>2519</v>
      </c>
      <c r="D2176" s="2" t="s">
        <v>28</v>
      </c>
      <c r="E2176" s="2" t="str">
        <f>VLOOKUP(A2176,Equipos!$1:$1048576,2,0)</f>
        <v>Monitor De Signos Vitales</v>
      </c>
      <c r="F2176" s="2">
        <v>15590.0</v>
      </c>
      <c r="G2176" s="4" t="str">
        <f>VLOOKUP(A2176,Equipos!$A$2:$H$16545,4,FALSE)</f>
        <v>6009577567</v>
      </c>
    </row>
    <row r="2177" ht="15.75" customHeight="1">
      <c r="A2177" s="2" t="s">
        <v>1228</v>
      </c>
      <c r="B2177" s="5">
        <v>41942.0</v>
      </c>
      <c r="C2177" s="2" t="s">
        <v>2520</v>
      </c>
      <c r="D2177" s="2" t="s">
        <v>28</v>
      </c>
      <c r="E2177" s="2" t="str">
        <f>VLOOKUP(A2177,Equipos!$1:$1048576,2,0)</f>
        <v>Monitor De Signos Vitales</v>
      </c>
      <c r="F2177" s="2">
        <v>10013.0</v>
      </c>
      <c r="G2177" s="4" t="str">
        <f>VLOOKUP(A2177,Equipos!$A$2:$H$16545,4,FALSE)</f>
        <v>CC28123455</v>
      </c>
    </row>
    <row r="2178" ht="15.75" customHeight="1">
      <c r="A2178" s="2" t="s">
        <v>1337</v>
      </c>
      <c r="B2178" s="5">
        <v>41942.0</v>
      </c>
      <c r="C2178" s="2" t="s">
        <v>2521</v>
      </c>
      <c r="D2178" s="2" t="s">
        <v>888</v>
      </c>
      <c r="E2178" s="2" t="str">
        <f>VLOOKUP(A2178,Equipos!$1:$1048576,2,0)</f>
        <v>Monitor De Signos Vitales</v>
      </c>
      <c r="F2178" s="2">
        <v>15447.0</v>
      </c>
      <c r="G2178" s="4" t="str">
        <f>VLOOKUP(A2178,Equipos!$A$2:$H$16545,4,FALSE)</f>
        <v>KN-89032343</v>
      </c>
    </row>
    <row r="2179" ht="15.75" customHeight="1">
      <c r="A2179" s="2" t="s">
        <v>1522</v>
      </c>
      <c r="B2179" s="5">
        <v>41942.0</v>
      </c>
      <c r="C2179" s="2" t="s">
        <v>2522</v>
      </c>
      <c r="D2179" s="2" t="s">
        <v>571</v>
      </c>
      <c r="E2179" s="2" t="str">
        <f>VLOOKUP(A2179,Equipos!$1:$1048576,2,0)</f>
        <v>Monitor De Signos Vitales</v>
      </c>
      <c r="F2179" s="2">
        <v>11417.0</v>
      </c>
      <c r="G2179" s="4" t="str">
        <f>VLOOKUP(A2179,Equipos!$A$2:$H$16545,4,FALSE)</f>
        <v>CC3A127330</v>
      </c>
    </row>
    <row r="2180" ht="15.75" customHeight="1">
      <c r="A2180" s="2" t="s">
        <v>1302</v>
      </c>
      <c r="B2180" s="5">
        <v>41942.0</v>
      </c>
      <c r="C2180" s="2" t="s">
        <v>2523</v>
      </c>
      <c r="D2180" s="2" t="s">
        <v>571</v>
      </c>
      <c r="E2180" s="2" t="str">
        <f>VLOOKUP(A2180,Equipos!$1:$1048576,2,0)</f>
        <v>Monitor De Signos Vitales</v>
      </c>
      <c r="F2180" s="2">
        <v>15594.0</v>
      </c>
      <c r="G2180" s="4" t="str">
        <f>VLOOKUP(A2180,Equipos!$A$2:$H$16545,4,FALSE)</f>
        <v>6009576167</v>
      </c>
    </row>
    <row r="2181" ht="15.75" customHeight="1">
      <c r="A2181" s="2" t="s">
        <v>1588</v>
      </c>
      <c r="B2181" s="5">
        <v>41942.0</v>
      </c>
      <c r="C2181" s="2" t="s">
        <v>2524</v>
      </c>
      <c r="D2181" s="2" t="s">
        <v>28</v>
      </c>
      <c r="E2181" s="2" t="str">
        <f>VLOOKUP(A2181,Equipos!$1:$1048576,2,0)</f>
        <v>Monitor De Signos Vitales</v>
      </c>
      <c r="F2181" s="2">
        <v>15788.0</v>
      </c>
      <c r="G2181" s="4" t="str">
        <f>VLOOKUP(A2181,Equipos!$A$2:$H$16545,4,FALSE)</f>
        <v>KN-94041506</v>
      </c>
    </row>
    <row r="2182" ht="15.75" customHeight="1">
      <c r="A2182" s="2" t="s">
        <v>1184</v>
      </c>
      <c r="B2182" s="5">
        <v>41942.0</v>
      </c>
      <c r="C2182" s="2" t="s">
        <v>2525</v>
      </c>
      <c r="D2182" s="2" t="s">
        <v>571</v>
      </c>
      <c r="E2182" s="2" t="str">
        <f>VLOOKUP(A2182,Equipos!$1:$1048576,2,0)</f>
        <v>Monitor De Signos Vitales</v>
      </c>
      <c r="F2182" s="2">
        <v>10569.0</v>
      </c>
      <c r="G2182" s="4" t="str">
        <f>VLOOKUP(A2182,Equipos!$A$2:$H$16545,4,FALSE)</f>
        <v>CC-31125077</v>
      </c>
    </row>
    <row r="2183" ht="15.75" customHeight="1">
      <c r="A2183" s="2" t="s">
        <v>2526</v>
      </c>
      <c r="B2183" s="5">
        <v>41942.0</v>
      </c>
      <c r="C2183" s="2" t="s">
        <v>2527</v>
      </c>
      <c r="D2183" s="2" t="s">
        <v>28</v>
      </c>
      <c r="E2183" s="2" t="str">
        <f>VLOOKUP(A2183,Equipos!$1:$1048576,2,0)</f>
        <v>Monitor De Signos Vitales</v>
      </c>
      <c r="F2183" s="2">
        <v>428.0</v>
      </c>
      <c r="G2183" s="4" t="str">
        <f>VLOOKUP(A2183,Equipos!$A$2:$H$16545,4,FALSE)</f>
        <v>AAW07230125SA</v>
      </c>
    </row>
    <row r="2184" ht="15.75" customHeight="1">
      <c r="A2184" s="2" t="s">
        <v>579</v>
      </c>
      <c r="B2184" s="5">
        <v>41942.0</v>
      </c>
      <c r="C2184" s="2" t="s">
        <v>2528</v>
      </c>
      <c r="D2184" s="2" t="s">
        <v>16</v>
      </c>
      <c r="E2184" s="2" t="str">
        <f>VLOOKUP(A2184,Equipos!$1:$1048576,2,0)</f>
        <v>Monitor De Signos Vitales</v>
      </c>
      <c r="F2184" s="2">
        <v>12982.0</v>
      </c>
      <c r="G2184" s="4" t="str">
        <f>VLOOKUP(A2184,Equipos!$A$2:$H$16545,4,FALSE)</f>
        <v>EW-43009160</v>
      </c>
    </row>
    <row r="2185" ht="15.75" customHeight="1">
      <c r="A2185" s="2" t="s">
        <v>1514</v>
      </c>
      <c r="B2185" s="5">
        <v>41942.0</v>
      </c>
      <c r="C2185" s="2" t="s">
        <v>2529</v>
      </c>
      <c r="D2185" s="2" t="s">
        <v>28</v>
      </c>
      <c r="E2185" s="2" t="str">
        <f>VLOOKUP(A2185,Equipos!$1:$1048576,2,0)</f>
        <v>Monitor De Signos Vitales</v>
      </c>
      <c r="F2185" s="2">
        <v>15298.0</v>
      </c>
      <c r="G2185" s="4" t="str">
        <f>VLOOKUP(A2185,Equipos!$A$2:$H$16545,4,FALSE)</f>
        <v>KN-82020251</v>
      </c>
    </row>
    <row r="2186" ht="15.75" customHeight="1">
      <c r="A2186" s="2" t="s">
        <v>1302</v>
      </c>
      <c r="B2186" s="5">
        <v>41942.0</v>
      </c>
      <c r="C2186" s="2" t="s">
        <v>2530</v>
      </c>
      <c r="D2186" s="2" t="s">
        <v>171</v>
      </c>
      <c r="E2186" s="2" t="str">
        <f>VLOOKUP(A2186,Equipos!$1:$1048576,2,0)</f>
        <v>Monitor De Signos Vitales</v>
      </c>
      <c r="F2186" s="2">
        <v>15594.0</v>
      </c>
      <c r="G2186" s="4" t="str">
        <f>VLOOKUP(A2186,Equipos!$A$2:$H$16545,4,FALSE)</f>
        <v>6009576167</v>
      </c>
    </row>
    <row r="2187" ht="15.75" customHeight="1">
      <c r="A2187" s="2" t="s">
        <v>1685</v>
      </c>
      <c r="B2187" s="5">
        <v>41942.0</v>
      </c>
      <c r="C2187" s="2" t="s">
        <v>2531</v>
      </c>
      <c r="D2187" s="2" t="s">
        <v>28</v>
      </c>
      <c r="E2187" s="2" t="str">
        <f>VLOOKUP(A2187,Equipos!$1:$1048576,2,0)</f>
        <v>Monitor De Signos Vitales</v>
      </c>
      <c r="F2187" s="2">
        <v>16104.0</v>
      </c>
      <c r="G2187" s="4" t="str">
        <f>VLOOKUP(A2187,Equipos!$A$2:$H$16545,4,FALSE)</f>
        <v>KN04074655</v>
      </c>
    </row>
    <row r="2188" ht="15.75" customHeight="1">
      <c r="A2188" s="2" t="s">
        <v>1523</v>
      </c>
      <c r="B2188" s="5">
        <v>41942.0</v>
      </c>
      <c r="C2188" s="2" t="s">
        <v>2532</v>
      </c>
      <c r="D2188" s="2" t="s">
        <v>16</v>
      </c>
      <c r="E2188" s="2" t="str">
        <f>VLOOKUP(A2188,Equipos!$1:$1048576,2,0)</f>
        <v>Monitor De Signos Vitales</v>
      </c>
      <c r="F2188" s="2">
        <v>11247.0</v>
      </c>
      <c r="G2188" s="4" t="str">
        <f>VLOOKUP(A2188,Equipos!$A$2:$H$16545,4,FALSE)</f>
        <v>CC3A127322</v>
      </c>
    </row>
    <row r="2189" ht="15.75" customHeight="1">
      <c r="A2189" s="2" t="s">
        <v>1296</v>
      </c>
      <c r="B2189" s="5">
        <v>41942.0</v>
      </c>
      <c r="C2189" s="2" t="s">
        <v>2533</v>
      </c>
      <c r="D2189" s="2" t="s">
        <v>28</v>
      </c>
      <c r="E2189" s="2" t="str">
        <f>VLOOKUP(A2189,Equipos!$1:$1048576,2,0)</f>
        <v>Monitor De Signos Vitales</v>
      </c>
      <c r="F2189" s="2">
        <v>9877.0</v>
      </c>
      <c r="G2189" s="4" t="str">
        <f>VLOOKUP(A2189,Equipos!$A$2:$H$16545,4,FALSE)</f>
        <v>CC26122857</v>
      </c>
    </row>
    <row r="2190" ht="15.75" customHeight="1">
      <c r="A2190" s="2" t="s">
        <v>1552</v>
      </c>
      <c r="B2190" s="5">
        <v>41942.0</v>
      </c>
      <c r="C2190" s="2" t="s">
        <v>2534</v>
      </c>
      <c r="D2190" s="2" t="s">
        <v>28</v>
      </c>
      <c r="E2190" s="2" t="str">
        <f>VLOOKUP(A2190,Equipos!$1:$1048576,2,0)</f>
        <v>Monitor De Signos Vitales</v>
      </c>
      <c r="F2190" s="2">
        <v>7539.0</v>
      </c>
      <c r="G2190" s="4" t="str">
        <f>VLOOKUP(A2190,Equipos!$A$2:$H$16545,4,FALSE)</f>
        <v>AA79102591</v>
      </c>
    </row>
    <row r="2191" ht="15.75" customHeight="1">
      <c r="A2191" s="2" t="s">
        <v>1529</v>
      </c>
      <c r="B2191" s="5">
        <v>41942.0</v>
      </c>
      <c r="C2191" s="2" t="s">
        <v>2535</v>
      </c>
      <c r="D2191" s="2" t="s">
        <v>571</v>
      </c>
      <c r="E2191" s="2" t="str">
        <f>VLOOKUP(A2191,Equipos!$1:$1048576,2,0)</f>
        <v>Monitor De Signos Vitales</v>
      </c>
      <c r="F2191" s="2">
        <v>10598.0</v>
      </c>
      <c r="G2191" s="4" t="str">
        <f>VLOOKUP(A2191,Equipos!$A$2:$H$16545,4,FALSE)</f>
        <v>CC-31125074</v>
      </c>
    </row>
    <row r="2192" ht="15.75" customHeight="1">
      <c r="A2192" s="2" t="s">
        <v>574</v>
      </c>
      <c r="B2192" s="5">
        <v>41942.0</v>
      </c>
      <c r="C2192" s="2" t="s">
        <v>2536</v>
      </c>
      <c r="D2192" s="2" t="s">
        <v>571</v>
      </c>
      <c r="E2192" s="2" t="str">
        <f>VLOOKUP(A2192,Equipos!$1:$1048576,2,0)</f>
        <v>Monitor De Signos Vitales</v>
      </c>
      <c r="F2192" s="2">
        <v>9874.0</v>
      </c>
      <c r="G2192" s="4" t="str">
        <f>VLOOKUP(A2192,Equipos!$A$2:$H$16545,4,FALSE)</f>
        <v>EX24001257</v>
      </c>
    </row>
    <row r="2193" ht="15.75" customHeight="1">
      <c r="A2193" s="2" t="s">
        <v>1275</v>
      </c>
      <c r="B2193" s="5">
        <v>41942.0</v>
      </c>
      <c r="C2193" s="2" t="s">
        <v>2537</v>
      </c>
      <c r="D2193" s="2" t="s">
        <v>571</v>
      </c>
      <c r="E2193" s="2" t="str">
        <f>VLOOKUP(A2193,Equipos!$1:$1048576,2,0)</f>
        <v>Monitor De Signos Vitales</v>
      </c>
      <c r="F2193" s="2">
        <v>8129.0</v>
      </c>
      <c r="G2193" s="4" t="str">
        <f>VLOOKUP(A2193,Equipos!$A$2:$H$16545,4,FALSE)</f>
        <v>AA11134646</v>
      </c>
    </row>
    <row r="2194" ht="15.75" customHeight="1">
      <c r="A2194" s="2" t="s">
        <v>1289</v>
      </c>
      <c r="B2194" s="5">
        <v>41942.0</v>
      </c>
      <c r="C2194" s="2" t="s">
        <v>2538</v>
      </c>
      <c r="D2194" s="2" t="s">
        <v>888</v>
      </c>
      <c r="E2194" s="2" t="str">
        <f>VLOOKUP(A2194,Equipos!$1:$1048576,2,0)</f>
        <v>Monitor De Signos Vitales</v>
      </c>
      <c r="F2194" s="2">
        <v>8132.0</v>
      </c>
      <c r="G2194" s="4" t="str">
        <f>VLOOKUP(A2194,Equipos!$A$2:$H$16545,4,FALSE)</f>
        <v>AA11134644</v>
      </c>
    </row>
    <row r="2195" ht="15.75" customHeight="1">
      <c r="A2195" s="2" t="s">
        <v>1588</v>
      </c>
      <c r="B2195" s="5">
        <v>41942.0</v>
      </c>
      <c r="C2195" s="2" t="s">
        <v>2539</v>
      </c>
      <c r="D2195" s="2" t="s">
        <v>571</v>
      </c>
      <c r="E2195" s="2" t="str">
        <f>VLOOKUP(A2195,Equipos!$1:$1048576,2,0)</f>
        <v>Monitor De Signos Vitales</v>
      </c>
      <c r="F2195" s="2">
        <v>15788.0</v>
      </c>
      <c r="G2195" s="4" t="str">
        <f>VLOOKUP(A2195,Equipos!$A$2:$H$16545,4,FALSE)</f>
        <v>KN-94041506</v>
      </c>
    </row>
    <row r="2196" ht="15.75" customHeight="1">
      <c r="A2196" s="2" t="s">
        <v>1296</v>
      </c>
      <c r="B2196" s="5">
        <v>41942.0</v>
      </c>
      <c r="C2196" s="2" t="s">
        <v>2540</v>
      </c>
      <c r="D2196" s="2" t="s">
        <v>28</v>
      </c>
      <c r="E2196" s="2" t="str">
        <f>VLOOKUP(A2196,Equipos!$1:$1048576,2,0)</f>
        <v>Monitor De Signos Vitales</v>
      </c>
      <c r="F2196" s="2">
        <v>9877.0</v>
      </c>
      <c r="G2196" s="4" t="str">
        <f>VLOOKUP(A2196,Equipos!$A$2:$H$16545,4,FALSE)</f>
        <v>CC26122857</v>
      </c>
    </row>
    <row r="2197" ht="15.75" customHeight="1">
      <c r="A2197" s="2" t="s">
        <v>1588</v>
      </c>
      <c r="B2197" s="5">
        <v>41942.0</v>
      </c>
      <c r="C2197" s="2" t="s">
        <v>2541</v>
      </c>
      <c r="D2197" s="2" t="s">
        <v>571</v>
      </c>
      <c r="E2197" s="2" t="str">
        <f>VLOOKUP(A2197,Equipos!$1:$1048576,2,0)</f>
        <v>Monitor De Signos Vitales</v>
      </c>
      <c r="F2197" s="2">
        <v>15788.0</v>
      </c>
      <c r="G2197" s="4" t="str">
        <f>VLOOKUP(A2197,Equipos!$A$2:$H$16545,4,FALSE)</f>
        <v>KN-94041506</v>
      </c>
    </row>
    <row r="2198" ht="15.75" customHeight="1">
      <c r="A2198" s="2" t="s">
        <v>1529</v>
      </c>
      <c r="B2198" s="5">
        <v>41942.0</v>
      </c>
      <c r="C2198" s="2" t="s">
        <v>2542</v>
      </c>
      <c r="D2198" s="2" t="s">
        <v>16</v>
      </c>
      <c r="E2198" s="2" t="str">
        <f>VLOOKUP(A2198,Equipos!$1:$1048576,2,0)</f>
        <v>Monitor De Signos Vitales</v>
      </c>
      <c r="F2198" s="2">
        <v>10598.0</v>
      </c>
      <c r="G2198" s="4" t="str">
        <f>VLOOKUP(A2198,Equipos!$A$2:$H$16545,4,FALSE)</f>
        <v>CC-31125074</v>
      </c>
    </row>
    <row r="2199" ht="15.75" customHeight="1">
      <c r="A2199" s="2" t="s">
        <v>574</v>
      </c>
      <c r="B2199" s="5">
        <v>41942.0</v>
      </c>
      <c r="C2199" s="2" t="s">
        <v>2543</v>
      </c>
      <c r="D2199" s="2" t="s">
        <v>28</v>
      </c>
      <c r="E2199" s="2" t="str">
        <f>VLOOKUP(A2199,Equipos!$1:$1048576,2,0)</f>
        <v>Monitor De Signos Vitales</v>
      </c>
      <c r="F2199" s="2">
        <v>9874.0</v>
      </c>
      <c r="G2199" s="4" t="str">
        <f>VLOOKUP(A2199,Equipos!$A$2:$H$16545,4,FALSE)</f>
        <v>EX24001257</v>
      </c>
    </row>
    <row r="2200" ht="15.75" customHeight="1">
      <c r="A2200" s="2" t="s">
        <v>1965</v>
      </c>
      <c r="B2200" s="5">
        <v>41942.0</v>
      </c>
      <c r="C2200" s="2" t="s">
        <v>2544</v>
      </c>
      <c r="D2200" s="2" t="s">
        <v>28</v>
      </c>
      <c r="E2200" s="2" t="str">
        <f>VLOOKUP(A2200,Equipos!$1:$1048576,2,0)</f>
        <v>Monitor De Signos Vitales</v>
      </c>
      <c r="F2200" s="2">
        <v>16099.0</v>
      </c>
      <c r="G2200" s="4" t="str">
        <f>VLOOKUP(A2200,Equipos!$A$2:$H$16545,4,FALSE)</f>
        <v>KN-04068198</v>
      </c>
    </row>
    <row r="2201" ht="15.75" customHeight="1">
      <c r="A2201" s="2" t="s">
        <v>1566</v>
      </c>
      <c r="B2201" s="5">
        <v>41942.0</v>
      </c>
      <c r="C2201" s="2" t="s">
        <v>2545</v>
      </c>
      <c r="D2201" s="2" t="s">
        <v>888</v>
      </c>
      <c r="E2201" s="2" t="str">
        <f>VLOOKUP(A2201,Equipos!$1:$1048576,2,0)</f>
        <v>Monitor De Signos Vitales</v>
      </c>
      <c r="F2201" s="2">
        <v>15467.0</v>
      </c>
      <c r="G2201" s="4" t="str">
        <f>VLOOKUP(A2201,Equipos!$A$2:$H$16545,4,FALSE)</f>
        <v>6009570075</v>
      </c>
    </row>
    <row r="2202" ht="15.75" customHeight="1">
      <c r="A2202" s="2" t="s">
        <v>1240</v>
      </c>
      <c r="B2202" s="5">
        <v>41942.0</v>
      </c>
      <c r="C2202" s="2" t="s">
        <v>2546</v>
      </c>
      <c r="D2202" s="2" t="s">
        <v>28</v>
      </c>
      <c r="E2202" s="2" t="str">
        <f>VLOOKUP(A2202,Equipos!$1:$1048576,2,0)</f>
        <v>Monitor De Signos Vitales</v>
      </c>
      <c r="F2202" s="2">
        <v>8133.0</v>
      </c>
      <c r="G2202" s="4" t="str">
        <f>VLOOKUP(A2202,Equipos!$A$2:$H$16545,4,FALSE)</f>
        <v>AA11134645</v>
      </c>
    </row>
    <row r="2203" ht="15.75" customHeight="1">
      <c r="A2203" s="2" t="s">
        <v>1563</v>
      </c>
      <c r="B2203" s="5">
        <v>41942.0</v>
      </c>
      <c r="C2203" s="2" t="s">
        <v>2547</v>
      </c>
      <c r="D2203" s="2" t="s">
        <v>888</v>
      </c>
      <c r="E2203" s="2" t="str">
        <f>VLOOKUP(A2203,Equipos!$1:$1048576,2,0)</f>
        <v>Monitor De Signos Vitales</v>
      </c>
      <c r="F2203" s="2">
        <v>15471.0</v>
      </c>
      <c r="G2203" s="4" t="str">
        <f>VLOOKUP(A2203,Equipos!$A$2:$H$16545,4,FALSE)</f>
        <v>6009530965</v>
      </c>
    </row>
    <row r="2204" ht="15.75" customHeight="1">
      <c r="A2204" s="2" t="s">
        <v>1514</v>
      </c>
      <c r="B2204" s="5">
        <v>41942.0</v>
      </c>
      <c r="C2204" s="2" t="s">
        <v>2548</v>
      </c>
      <c r="D2204" s="2" t="s">
        <v>28</v>
      </c>
      <c r="E2204" s="2" t="str">
        <f>VLOOKUP(A2204,Equipos!$1:$1048576,2,0)</f>
        <v>Monitor De Signos Vitales</v>
      </c>
      <c r="F2204" s="2">
        <v>15298.0</v>
      </c>
      <c r="G2204" s="4" t="str">
        <f>VLOOKUP(A2204,Equipos!$A$2:$H$16545,4,FALSE)</f>
        <v>KN-82020251</v>
      </c>
    </row>
    <row r="2205" ht="15.75" customHeight="1">
      <c r="A2205" s="2" t="s">
        <v>1217</v>
      </c>
      <c r="B2205" s="5">
        <v>41942.0</v>
      </c>
      <c r="C2205" s="2" t="s">
        <v>2549</v>
      </c>
      <c r="D2205" s="2" t="s">
        <v>571</v>
      </c>
      <c r="E2205" s="2" t="str">
        <f>VLOOKUP(A2205,Equipos!$1:$1048576,2,0)</f>
        <v>Monitor De Signos Vitales</v>
      </c>
      <c r="F2205" s="2">
        <v>15577.0</v>
      </c>
      <c r="G2205" s="4" t="str">
        <f>VLOOKUP(A2205,Equipos!$A$2:$H$16545,4,FALSE)</f>
        <v>KN8C034414</v>
      </c>
    </row>
    <row r="2206" ht="15.75" customHeight="1">
      <c r="A2206" s="2" t="s">
        <v>1490</v>
      </c>
      <c r="B2206" s="5">
        <v>41942.0</v>
      </c>
      <c r="C2206" s="2" t="s">
        <v>2550</v>
      </c>
      <c r="D2206" s="2" t="s">
        <v>571</v>
      </c>
      <c r="E2206" s="2" t="str">
        <f>VLOOKUP(A2206,Equipos!$1:$1048576,2,0)</f>
        <v>Monitor De Signos Vitales</v>
      </c>
      <c r="F2206" s="2">
        <v>9875.0</v>
      </c>
      <c r="G2206" s="4" t="str">
        <f>VLOOKUP(A2206,Equipos!$A$2:$H$16545,4,FALSE)</f>
        <v>CC26122861</v>
      </c>
    </row>
    <row r="2207" ht="15.75" customHeight="1">
      <c r="A2207" s="2" t="s">
        <v>2047</v>
      </c>
      <c r="B2207" s="5">
        <v>41942.0</v>
      </c>
      <c r="C2207" s="2" t="s">
        <v>2551</v>
      </c>
      <c r="D2207" s="2" t="s">
        <v>571</v>
      </c>
      <c r="E2207" s="2" t="str">
        <f>VLOOKUP(A2207,Equipos!$1:$1048576,2,0)</f>
        <v>Monitor De Signos Vitales</v>
      </c>
      <c r="F2207" s="2">
        <v>16826.0</v>
      </c>
      <c r="G2207" s="4" t="str">
        <f>VLOOKUP(A2207,Equipos!$A$2:$H$16545,4,FALSE)</f>
        <v>KN-0B086636</v>
      </c>
    </row>
    <row r="2208" ht="15.75" customHeight="1">
      <c r="A2208" s="2" t="s">
        <v>1296</v>
      </c>
      <c r="B2208" s="5">
        <v>41942.0</v>
      </c>
      <c r="C2208" s="2" t="s">
        <v>2552</v>
      </c>
      <c r="D2208" s="2" t="s">
        <v>888</v>
      </c>
      <c r="E2208" s="2" t="str">
        <f>VLOOKUP(A2208,Equipos!$1:$1048576,2,0)</f>
        <v>Monitor De Signos Vitales</v>
      </c>
      <c r="F2208" s="2">
        <v>9877.0</v>
      </c>
      <c r="G2208" s="4" t="str">
        <f>VLOOKUP(A2208,Equipos!$A$2:$H$16545,4,FALSE)</f>
        <v>CC26122857</v>
      </c>
    </row>
    <row r="2209" ht="15.75" customHeight="1">
      <c r="A2209" s="2" t="s">
        <v>1238</v>
      </c>
      <c r="B2209" s="5">
        <v>41942.0</v>
      </c>
      <c r="C2209" s="2" t="s">
        <v>2553</v>
      </c>
      <c r="D2209" s="2" t="s">
        <v>28</v>
      </c>
      <c r="E2209" s="2" t="str">
        <f>VLOOKUP(A2209,Equipos!$1:$1048576,2,0)</f>
        <v>Monitor De Signos Vitales</v>
      </c>
      <c r="F2209" s="2">
        <v>10010.0</v>
      </c>
      <c r="G2209" s="4" t="str">
        <f>VLOOKUP(A2209,Equipos!$A$2:$H$16545,4,FALSE)</f>
        <v>CC-28123454</v>
      </c>
    </row>
    <row r="2210" ht="15.75" customHeight="1">
      <c r="A2210" s="2" t="s">
        <v>1532</v>
      </c>
      <c r="B2210" s="5">
        <v>41942.0</v>
      </c>
      <c r="C2210" s="2" t="s">
        <v>2554</v>
      </c>
      <c r="D2210" s="2" t="s">
        <v>28</v>
      </c>
      <c r="E2210" s="2" t="str">
        <f>VLOOKUP(A2210,Equipos!$1:$1048576,2,0)</f>
        <v>Monitor De Signos Vitales</v>
      </c>
      <c r="F2210" s="2">
        <v>3845.0</v>
      </c>
      <c r="G2210" s="4" t="str">
        <f>VLOOKUP(A2210,Equipos!$A$2:$H$16545,4,FALSE)</f>
        <v>AA88110329</v>
      </c>
    </row>
    <row r="2211" ht="15.75" customHeight="1">
      <c r="A2211" s="2" t="s">
        <v>2526</v>
      </c>
      <c r="B2211" s="5">
        <v>41942.0</v>
      </c>
      <c r="C2211" s="2" t="s">
        <v>2555</v>
      </c>
      <c r="D2211" s="2" t="s">
        <v>571</v>
      </c>
      <c r="E2211" s="2" t="str">
        <f>VLOOKUP(A2211,Equipos!$1:$1048576,2,0)</f>
        <v>Monitor De Signos Vitales</v>
      </c>
      <c r="F2211" s="2">
        <v>428.0</v>
      </c>
      <c r="G2211" s="4" t="str">
        <f>VLOOKUP(A2211,Equipos!$A$2:$H$16545,4,FALSE)</f>
        <v>AAW07230125SA</v>
      </c>
    </row>
    <row r="2212" ht="15.75" customHeight="1">
      <c r="A2212" s="2" t="s">
        <v>1535</v>
      </c>
      <c r="B2212" s="5">
        <v>41942.0</v>
      </c>
      <c r="C2212" s="2" t="s">
        <v>2556</v>
      </c>
      <c r="D2212" s="2" t="s">
        <v>16</v>
      </c>
      <c r="E2212" s="2" t="str">
        <f>VLOOKUP(A2212,Equipos!$1:$1048576,2,0)</f>
        <v>Monitor De Signos Vitales</v>
      </c>
      <c r="F2212" s="2">
        <v>122.0</v>
      </c>
      <c r="G2212" s="4" t="str">
        <f>VLOOKUP(A2212,Equipos!$A$2:$H$16545,4,FALSE)</f>
        <v>AAW07210351SA</v>
      </c>
    </row>
    <row r="2213" ht="15.75" customHeight="1">
      <c r="A2213" s="2" t="s">
        <v>1547</v>
      </c>
      <c r="B2213" s="5">
        <v>41942.0</v>
      </c>
      <c r="C2213" s="2" t="s">
        <v>2557</v>
      </c>
      <c r="D2213" s="2" t="s">
        <v>571</v>
      </c>
      <c r="E2213" s="2" t="str">
        <f>VLOOKUP(A2213,Equipos!$1:$1048576,2,0)</f>
        <v>Monitor De Signos Vitales</v>
      </c>
      <c r="F2213" s="2">
        <v>14801.0</v>
      </c>
      <c r="G2213" s="4" t="str">
        <f>VLOOKUP(A2213,Equipos!$A$2:$H$16545,4,FALSE)</f>
        <v>KN73006801</v>
      </c>
    </row>
    <row r="2214" ht="15.75" customHeight="1">
      <c r="A2214" s="2" t="s">
        <v>1286</v>
      </c>
      <c r="B2214" s="5">
        <v>41942.0</v>
      </c>
      <c r="C2214" s="2" t="s">
        <v>2558</v>
      </c>
      <c r="D2214" s="2" t="s">
        <v>28</v>
      </c>
      <c r="E2214" s="2" t="str">
        <f>VLOOKUP(A2214,Equipos!$1:$1048576,2,0)</f>
        <v>Monitor De Signos Vitales</v>
      </c>
      <c r="F2214" s="2">
        <v>10047.0</v>
      </c>
      <c r="G2214" s="4" t="str">
        <f>VLOOKUP(A2214,Equipos!$A$2:$H$16545,4,FALSE)</f>
        <v>EX-31004636</v>
      </c>
    </row>
    <row r="2215" ht="15.75" customHeight="1">
      <c r="A2215" s="2" t="s">
        <v>1647</v>
      </c>
      <c r="B2215" s="5">
        <v>41942.0</v>
      </c>
      <c r="C2215" s="2" t="s">
        <v>2559</v>
      </c>
      <c r="D2215" s="2" t="s">
        <v>28</v>
      </c>
      <c r="E2215" s="2" t="str">
        <f>VLOOKUP(A2215,Equipos!$1:$1048576,2,0)</f>
        <v>Monitor De Signos Vitales</v>
      </c>
      <c r="F2215" s="2">
        <v>16100.0</v>
      </c>
      <c r="G2215" s="4" t="str">
        <f>VLOOKUP(A2215,Equipos!$A$2:$H$16545,4,FALSE)</f>
        <v>KN04068196</v>
      </c>
    </row>
    <row r="2216" ht="15.75" customHeight="1">
      <c r="A2216" s="2" t="s">
        <v>2526</v>
      </c>
      <c r="B2216" s="5">
        <v>41942.0</v>
      </c>
      <c r="C2216" s="2" t="s">
        <v>2560</v>
      </c>
      <c r="D2216" s="2" t="s">
        <v>571</v>
      </c>
      <c r="E2216" s="2" t="str">
        <f>VLOOKUP(A2216,Equipos!$1:$1048576,2,0)</f>
        <v>Monitor De Signos Vitales</v>
      </c>
      <c r="F2216" s="2">
        <v>428.0</v>
      </c>
      <c r="G2216" s="4" t="str">
        <f>VLOOKUP(A2216,Equipos!$A$2:$H$16545,4,FALSE)</f>
        <v>AAW07230125SA</v>
      </c>
    </row>
    <row r="2217" ht="15.75" customHeight="1">
      <c r="A2217" s="2" t="s">
        <v>1275</v>
      </c>
      <c r="B2217" s="5">
        <v>41942.0</v>
      </c>
      <c r="C2217" s="2" t="s">
        <v>2561</v>
      </c>
      <c r="D2217" s="2" t="s">
        <v>571</v>
      </c>
      <c r="E2217" s="2" t="str">
        <f>VLOOKUP(A2217,Equipos!$1:$1048576,2,0)</f>
        <v>Monitor De Signos Vitales</v>
      </c>
      <c r="F2217" s="2">
        <v>8129.0</v>
      </c>
      <c r="G2217" s="4" t="str">
        <f>VLOOKUP(A2217,Equipos!$A$2:$H$16545,4,FALSE)</f>
        <v>AA11134646</v>
      </c>
    </row>
    <row r="2218" ht="15.75" customHeight="1">
      <c r="A2218" s="2" t="s">
        <v>574</v>
      </c>
      <c r="B2218" s="5">
        <v>41942.0</v>
      </c>
      <c r="C2218" s="2" t="s">
        <v>2562</v>
      </c>
      <c r="D2218" s="2" t="s">
        <v>571</v>
      </c>
      <c r="E2218" s="2" t="str">
        <f>VLOOKUP(A2218,Equipos!$1:$1048576,2,0)</f>
        <v>Monitor De Signos Vitales</v>
      </c>
      <c r="F2218" s="2">
        <v>9874.0</v>
      </c>
      <c r="G2218" s="4" t="str">
        <f>VLOOKUP(A2218,Equipos!$A$2:$H$16545,4,FALSE)</f>
        <v>EX24001257</v>
      </c>
    </row>
    <row r="2219" ht="15.75" customHeight="1">
      <c r="A2219" s="2" t="s">
        <v>1245</v>
      </c>
      <c r="B2219" s="5">
        <v>41942.0</v>
      </c>
      <c r="C2219" s="2" t="s">
        <v>2563</v>
      </c>
      <c r="D2219" s="2" t="s">
        <v>571</v>
      </c>
      <c r="E2219" s="2" t="str">
        <f>VLOOKUP(A2219,Equipos!$1:$1048576,2,0)</f>
        <v>Monitor De Signos Vitales</v>
      </c>
      <c r="F2219" s="2">
        <v>490.0</v>
      </c>
      <c r="G2219" s="4" t="str">
        <f>VLOOKUP(A2219,Equipos!$A$2:$H$16545,4,FALSE)</f>
        <v>AA93114413</v>
      </c>
    </row>
    <row r="2220" ht="15.75" customHeight="1">
      <c r="A2220" s="2" t="s">
        <v>1197</v>
      </c>
      <c r="B2220" s="5">
        <v>41942.0</v>
      </c>
      <c r="C2220" s="2" t="s">
        <v>2564</v>
      </c>
      <c r="D2220" s="2" t="s">
        <v>16</v>
      </c>
      <c r="E2220" s="2" t="str">
        <f>VLOOKUP(A2220,Equipos!$1:$1048576,2,0)</f>
        <v>Monitor De Signos Vitales</v>
      </c>
      <c r="F2220" s="2">
        <v>8127.0</v>
      </c>
      <c r="G2220" s="4" t="str">
        <f>VLOOKUP(A2220,Equipos!$A$2:$H$16545,4,FALSE)</f>
        <v>DM06002161</v>
      </c>
    </row>
    <row r="2221" ht="15.75" customHeight="1">
      <c r="A2221" s="2" t="s">
        <v>1532</v>
      </c>
      <c r="B2221" s="5">
        <v>41942.0</v>
      </c>
      <c r="C2221" s="2" t="s">
        <v>2565</v>
      </c>
      <c r="D2221" s="2" t="s">
        <v>28</v>
      </c>
      <c r="E2221" s="2" t="str">
        <f>VLOOKUP(A2221,Equipos!$1:$1048576,2,0)</f>
        <v>Monitor De Signos Vitales</v>
      </c>
      <c r="F2221" s="2">
        <v>3845.0</v>
      </c>
      <c r="G2221" s="4" t="str">
        <f>VLOOKUP(A2221,Equipos!$A$2:$H$16545,4,FALSE)</f>
        <v>AA88110329</v>
      </c>
    </row>
    <row r="2222" ht="15.75" customHeight="1">
      <c r="A2222" s="2" t="s">
        <v>1296</v>
      </c>
      <c r="B2222" s="5">
        <v>41942.0</v>
      </c>
      <c r="C2222" s="2" t="s">
        <v>2566</v>
      </c>
      <c r="D2222" s="2" t="s">
        <v>571</v>
      </c>
      <c r="E2222" s="2" t="str">
        <f>VLOOKUP(A2222,Equipos!$1:$1048576,2,0)</f>
        <v>Monitor De Signos Vitales</v>
      </c>
      <c r="F2222" s="2">
        <v>9877.0</v>
      </c>
      <c r="G2222" s="4" t="str">
        <f>VLOOKUP(A2222,Equipos!$A$2:$H$16545,4,FALSE)</f>
        <v>CC26122857</v>
      </c>
    </row>
    <row r="2223" ht="15.75" customHeight="1">
      <c r="A2223" s="2" t="s">
        <v>1255</v>
      </c>
      <c r="B2223" s="5">
        <v>41942.0</v>
      </c>
      <c r="C2223" s="2" t="s">
        <v>2567</v>
      </c>
      <c r="D2223" s="2" t="s">
        <v>571</v>
      </c>
      <c r="E2223" s="2" t="str">
        <f>VLOOKUP(A2223,Equipos!$1:$1048576,2,0)</f>
        <v>Monitor De Signos Vitales</v>
      </c>
      <c r="F2223" s="2">
        <v>14211.0</v>
      </c>
      <c r="G2223" s="4" t="str">
        <f>VLOOKUP(A2223,Equipos!$A$2:$H$16545,4,FALSE)</f>
        <v>FG-54019473</v>
      </c>
    </row>
    <row r="2224" ht="15.75" customHeight="1">
      <c r="A2224" s="2" t="s">
        <v>1987</v>
      </c>
      <c r="B2224" s="5">
        <v>41942.0</v>
      </c>
      <c r="C2224" s="2" t="s">
        <v>2568</v>
      </c>
      <c r="D2224" s="2" t="s">
        <v>571</v>
      </c>
      <c r="E2224" s="2" t="str">
        <f>VLOOKUP(A2224,Equipos!$1:$1048576,2,0)</f>
        <v>Monitor De Signos Vitales</v>
      </c>
      <c r="F2224" s="8">
        <v>16767.0</v>
      </c>
      <c r="G2224" s="4" t="str">
        <f>VLOOKUP(A2224,Equipos!$A$2:$H$16545,4,FALSE)</f>
        <v>KN-0A083835</v>
      </c>
    </row>
    <row r="2225" ht="15.75" customHeight="1">
      <c r="A2225" s="2" t="s">
        <v>1593</v>
      </c>
      <c r="B2225" s="5">
        <v>41942.0</v>
      </c>
      <c r="C2225" s="2" t="s">
        <v>2569</v>
      </c>
      <c r="D2225" s="2" t="s">
        <v>571</v>
      </c>
      <c r="E2225" s="2" t="str">
        <f>VLOOKUP(A2225,Equipos!$1:$1048576,2,0)</f>
        <v>Monitor De Signos Vitales</v>
      </c>
      <c r="F2225" s="2">
        <v>12844.0</v>
      </c>
      <c r="G2225" s="4" t="str">
        <f>VLOOKUP(A2225,Equipos!$A$2:$H$16545,4,FALSE)</f>
        <v>CC43128792</v>
      </c>
    </row>
    <row r="2226" ht="15.75" customHeight="1">
      <c r="A2226" s="2" t="s">
        <v>1309</v>
      </c>
      <c r="B2226" s="5">
        <v>41942.0</v>
      </c>
      <c r="C2226" s="2" t="s">
        <v>2570</v>
      </c>
      <c r="D2226" s="2" t="s">
        <v>571</v>
      </c>
      <c r="E2226" s="2" t="str">
        <f>VLOOKUP(A2226,Equipos!$1:$1048576,2,0)</f>
        <v>Monitor De Signos Vitales</v>
      </c>
      <c r="F2226" s="2">
        <v>14800.0</v>
      </c>
      <c r="G2226" s="4" t="str">
        <f>VLOOKUP(A2226,Equipos!$A$2:$H$16545,4,FALSE)</f>
        <v>KN73006799</v>
      </c>
    </row>
    <row r="2227" ht="15.75" customHeight="1">
      <c r="A2227" s="2" t="s">
        <v>1275</v>
      </c>
      <c r="B2227" s="5">
        <v>41942.0</v>
      </c>
      <c r="C2227" s="2" t="s">
        <v>2571</v>
      </c>
      <c r="D2227" s="2" t="s">
        <v>571</v>
      </c>
      <c r="E2227" s="2" t="str">
        <f>VLOOKUP(A2227,Equipos!$1:$1048576,2,0)</f>
        <v>Monitor De Signos Vitales</v>
      </c>
      <c r="F2227" s="2">
        <v>8129.0</v>
      </c>
      <c r="G2227" s="4" t="str">
        <f>VLOOKUP(A2227,Equipos!$A$2:$H$16545,4,FALSE)</f>
        <v>AA11134646</v>
      </c>
    </row>
    <row r="2228" ht="15.75" customHeight="1">
      <c r="A2228" s="2" t="s">
        <v>574</v>
      </c>
      <c r="B2228" s="5">
        <v>41942.0</v>
      </c>
      <c r="C2228" s="2" t="s">
        <v>2572</v>
      </c>
      <c r="D2228" s="2" t="s">
        <v>28</v>
      </c>
      <c r="E2228" s="2" t="str">
        <f>VLOOKUP(A2228,Equipos!$1:$1048576,2,0)</f>
        <v>Monitor De Signos Vitales</v>
      </c>
      <c r="F2228" s="2">
        <v>9874.0</v>
      </c>
      <c r="G2228" s="4" t="str">
        <f>VLOOKUP(A2228,Equipos!$A$2:$H$16545,4,FALSE)</f>
        <v>EX24001257</v>
      </c>
    </row>
    <row r="2229" ht="15.75" customHeight="1">
      <c r="A2229" s="2" t="s">
        <v>1532</v>
      </c>
      <c r="B2229" s="5">
        <v>41942.0</v>
      </c>
      <c r="C2229" s="2" t="s">
        <v>2573</v>
      </c>
      <c r="D2229" s="2" t="s">
        <v>571</v>
      </c>
      <c r="E2229" s="2" t="str">
        <f>VLOOKUP(A2229,Equipos!$1:$1048576,2,0)</f>
        <v>Monitor De Signos Vitales</v>
      </c>
      <c r="F2229" s="2">
        <v>3845.0</v>
      </c>
      <c r="G2229" s="4" t="str">
        <f>VLOOKUP(A2229,Equipos!$A$2:$H$16545,4,FALSE)</f>
        <v>AA88110329</v>
      </c>
    </row>
    <row r="2230" ht="15.75" customHeight="1">
      <c r="A2230" s="2" t="s">
        <v>585</v>
      </c>
      <c r="B2230" s="5">
        <v>41942.0</v>
      </c>
      <c r="C2230" s="2" t="s">
        <v>2574</v>
      </c>
      <c r="D2230" s="2" t="s">
        <v>571</v>
      </c>
      <c r="E2230" s="2" t="str">
        <f>VLOOKUP(A2230,Equipos!$1:$1048576,2,0)</f>
        <v>Monitor De Signos Vitales</v>
      </c>
      <c r="F2230" s="2">
        <v>15449.0</v>
      </c>
      <c r="G2230" s="4" t="str">
        <f>VLOOKUP(A2230,Equipos!$A$2:$H$16545,4,FALSE)</f>
        <v>KN-89032344</v>
      </c>
    </row>
    <row r="2231" ht="15.75" customHeight="1">
      <c r="A2231" s="2" t="s">
        <v>1255</v>
      </c>
      <c r="B2231" s="5">
        <v>41942.0</v>
      </c>
      <c r="C2231" s="2" t="s">
        <v>2575</v>
      </c>
      <c r="D2231" s="2" t="s">
        <v>571</v>
      </c>
      <c r="E2231" s="2" t="str">
        <f>VLOOKUP(A2231,Equipos!$1:$1048576,2,0)</f>
        <v>Monitor De Signos Vitales</v>
      </c>
      <c r="F2231" s="2">
        <v>14211.0</v>
      </c>
      <c r="G2231" s="4" t="str">
        <f>VLOOKUP(A2231,Equipos!$A$2:$H$16545,4,FALSE)</f>
        <v>FG-54019473</v>
      </c>
    </row>
    <row r="2232" ht="15.75" customHeight="1">
      <c r="A2232" s="2" t="s">
        <v>1685</v>
      </c>
      <c r="B2232" s="5">
        <v>41942.0</v>
      </c>
      <c r="C2232" s="2" t="s">
        <v>2576</v>
      </c>
      <c r="D2232" s="2" t="s">
        <v>28</v>
      </c>
      <c r="E2232" s="2" t="str">
        <f>VLOOKUP(A2232,Equipos!$1:$1048576,2,0)</f>
        <v>Monitor De Signos Vitales</v>
      </c>
      <c r="F2232" s="2">
        <v>16104.0</v>
      </c>
      <c r="G2232" s="4" t="str">
        <f>VLOOKUP(A2232,Equipos!$A$2:$H$16545,4,FALSE)</f>
        <v>KN04074655</v>
      </c>
    </row>
    <row r="2233" ht="15.75" customHeight="1">
      <c r="A2233" s="2" t="s">
        <v>1536</v>
      </c>
      <c r="B2233" s="5">
        <v>41942.0</v>
      </c>
      <c r="C2233" s="2" t="s">
        <v>2577</v>
      </c>
      <c r="D2233" s="2" t="s">
        <v>571</v>
      </c>
      <c r="E2233" s="2" t="str">
        <f>VLOOKUP(A2233,Equipos!$1:$1048576,2,0)</f>
        <v>Monitor De Signos Vitales</v>
      </c>
      <c r="F2233" s="2">
        <v>174.0</v>
      </c>
      <c r="G2233" s="4" t="str">
        <f>VLOOKUP(A2233,Equipos!$A$2:$H$16545,4,FALSE)</f>
        <v>AAW07210248SA</v>
      </c>
    </row>
    <row r="2234" ht="15.75" customHeight="1">
      <c r="A2234" s="2" t="s">
        <v>1302</v>
      </c>
      <c r="B2234" s="5">
        <v>41942.0</v>
      </c>
      <c r="C2234" s="2" t="s">
        <v>2578</v>
      </c>
      <c r="D2234" s="2" t="s">
        <v>571</v>
      </c>
      <c r="E2234" s="2" t="str">
        <f>VLOOKUP(A2234,Equipos!$1:$1048576,2,0)</f>
        <v>Monitor De Signos Vitales</v>
      </c>
      <c r="F2234" s="2">
        <v>15594.0</v>
      </c>
      <c r="G2234" s="4" t="str">
        <f>VLOOKUP(A2234,Equipos!$A$2:$H$16545,4,FALSE)</f>
        <v>6009576167</v>
      </c>
    </row>
    <row r="2235" ht="15.75" customHeight="1">
      <c r="A2235" s="2" t="s">
        <v>1337</v>
      </c>
      <c r="B2235" s="5">
        <v>41942.0</v>
      </c>
      <c r="C2235" s="2" t="s">
        <v>2579</v>
      </c>
      <c r="D2235" s="2" t="s">
        <v>571</v>
      </c>
      <c r="E2235" s="2" t="str">
        <f>VLOOKUP(A2235,Equipos!$1:$1048576,2,0)</f>
        <v>Monitor De Signos Vitales</v>
      </c>
      <c r="F2235" s="2">
        <v>15447.0</v>
      </c>
      <c r="G2235" s="4" t="str">
        <f>VLOOKUP(A2235,Equipos!$A$2:$H$16545,4,FALSE)</f>
        <v>KN-89032343</v>
      </c>
    </row>
    <row r="2236" ht="15.75" customHeight="1">
      <c r="A2236" s="2" t="s">
        <v>1512</v>
      </c>
      <c r="B2236" s="5">
        <v>41942.0</v>
      </c>
      <c r="C2236" s="2" t="s">
        <v>2580</v>
      </c>
      <c r="D2236" s="2" t="s">
        <v>171</v>
      </c>
      <c r="E2236" s="2" t="str">
        <f>VLOOKUP(A2236,Equipos!$1:$1048576,2,0)</f>
        <v>Monitor De Signos Vitales</v>
      </c>
      <c r="F2236" s="2">
        <v>15211.0</v>
      </c>
      <c r="G2236" s="4" t="str">
        <f>VLOOKUP(A2236,Equipos!$A$2:$H$16545,4,FALSE)</f>
        <v>KN-7A015277</v>
      </c>
    </row>
    <row r="2237" ht="15.75" customHeight="1">
      <c r="A2237" s="2" t="s">
        <v>574</v>
      </c>
      <c r="B2237" s="5">
        <v>41942.0</v>
      </c>
      <c r="C2237" s="2" t="s">
        <v>2581</v>
      </c>
      <c r="D2237" s="2" t="s">
        <v>16</v>
      </c>
      <c r="E2237" s="2" t="str">
        <f>VLOOKUP(A2237,Equipos!$1:$1048576,2,0)</f>
        <v>Monitor De Signos Vitales</v>
      </c>
      <c r="F2237" s="2">
        <v>9874.0</v>
      </c>
      <c r="G2237" s="4" t="str">
        <f>VLOOKUP(A2237,Equipos!$A$2:$H$16545,4,FALSE)</f>
        <v>EX24001257</v>
      </c>
    </row>
    <row r="2238" ht="15.75" customHeight="1">
      <c r="A2238" s="2" t="s">
        <v>1275</v>
      </c>
      <c r="B2238" s="5">
        <v>41942.0</v>
      </c>
      <c r="C2238" s="2" t="s">
        <v>2582</v>
      </c>
      <c r="D2238" s="2" t="s">
        <v>888</v>
      </c>
      <c r="E2238" s="2" t="str">
        <f>VLOOKUP(A2238,Equipos!$1:$1048576,2,0)</f>
        <v>Monitor De Signos Vitales</v>
      </c>
      <c r="F2238" s="2">
        <v>8129.0</v>
      </c>
      <c r="G2238" s="4" t="str">
        <f>VLOOKUP(A2238,Equipos!$A$2:$H$16545,4,FALSE)</f>
        <v>AA11134646</v>
      </c>
    </row>
    <row r="2239" ht="15.75" customHeight="1">
      <c r="A2239" s="2" t="s">
        <v>1566</v>
      </c>
      <c r="B2239" s="5">
        <v>41942.0</v>
      </c>
      <c r="C2239" s="2" t="s">
        <v>2583</v>
      </c>
      <c r="D2239" s="2" t="s">
        <v>28</v>
      </c>
      <c r="E2239" s="2" t="str">
        <f>VLOOKUP(A2239,Equipos!$1:$1048576,2,0)</f>
        <v>Monitor De Signos Vitales</v>
      </c>
      <c r="F2239" s="2">
        <v>15467.0</v>
      </c>
      <c r="G2239" s="4" t="str">
        <f>VLOOKUP(A2239,Equipos!$A$2:$H$16545,4,FALSE)</f>
        <v>6009570075</v>
      </c>
    </row>
    <row r="2240" ht="15.75" customHeight="1">
      <c r="A2240" s="2" t="s">
        <v>1529</v>
      </c>
      <c r="B2240" s="5">
        <v>41942.0</v>
      </c>
      <c r="C2240" s="2" t="s">
        <v>2584</v>
      </c>
      <c r="D2240" s="2" t="s">
        <v>28</v>
      </c>
      <c r="E2240" s="2" t="str">
        <f>VLOOKUP(A2240,Equipos!$1:$1048576,2,0)</f>
        <v>Monitor De Signos Vitales</v>
      </c>
      <c r="F2240" s="2">
        <v>10598.0</v>
      </c>
      <c r="G2240" s="4" t="str">
        <f>VLOOKUP(A2240,Equipos!$A$2:$H$16545,4,FALSE)</f>
        <v>CC-31125074</v>
      </c>
    </row>
    <row r="2241" ht="15.75" customHeight="1">
      <c r="A2241" s="2" t="s">
        <v>1224</v>
      </c>
      <c r="B2241" s="5">
        <v>41942.0</v>
      </c>
      <c r="C2241" s="2" t="s">
        <v>2585</v>
      </c>
      <c r="D2241" s="2" t="s">
        <v>28</v>
      </c>
      <c r="E2241" s="2" t="str">
        <f>VLOOKUP(A2241,Equipos!$1:$1048576,2,0)</f>
        <v>Monitor De Signos Vitales</v>
      </c>
      <c r="F2241" s="2">
        <v>15787.0</v>
      </c>
      <c r="G2241" s="4" t="str">
        <f>VLOOKUP(A2241,Equipos!$A$2:$H$16545,4,FALSE)</f>
        <v>KN-94041449</v>
      </c>
    </row>
    <row r="2242" ht="15.75" customHeight="1">
      <c r="A2242" s="2" t="s">
        <v>1219</v>
      </c>
      <c r="B2242" s="5">
        <v>41942.0</v>
      </c>
      <c r="C2242" s="2" t="s">
        <v>2586</v>
      </c>
      <c r="D2242" s="2" t="s">
        <v>571</v>
      </c>
      <c r="E2242" s="2" t="str">
        <f>VLOOKUP(A2242,Equipos!$1:$1048576,2,0)</f>
        <v>Monitor De Signos Vitales</v>
      </c>
      <c r="F2242" s="2">
        <v>294.0</v>
      </c>
      <c r="G2242" s="4" t="str">
        <f>VLOOKUP(A2242,Equipos!$A$2:$H$16545,4,FALSE)</f>
        <v>AAW07240072SA</v>
      </c>
    </row>
    <row r="2243" ht="15.75" customHeight="1">
      <c r="A2243" s="2" t="s">
        <v>2036</v>
      </c>
      <c r="B2243" s="5">
        <v>41942.0</v>
      </c>
      <c r="C2243" s="2" t="s">
        <v>2587</v>
      </c>
      <c r="D2243" s="2" t="s">
        <v>571</v>
      </c>
      <c r="E2243" s="2" t="str">
        <f>VLOOKUP(A2243,Equipos!$1:$1048576,2,0)</f>
        <v>Monitor De Signos Vitales</v>
      </c>
      <c r="F2243" s="2">
        <v>15947.0</v>
      </c>
      <c r="G2243" s="4" t="str">
        <f>VLOOKUP(A2243,Equipos!$A$2:$H$16545,4,FALSE)</f>
        <v>KQ-9B029525</v>
      </c>
    </row>
    <row r="2244" ht="15.75" customHeight="1">
      <c r="A2244" s="2" t="s">
        <v>581</v>
      </c>
      <c r="B2244" s="5">
        <v>41942.0</v>
      </c>
      <c r="C2244" s="2" t="s">
        <v>2588</v>
      </c>
      <c r="D2244" s="2" t="s">
        <v>28</v>
      </c>
      <c r="E2244" s="2" t="str">
        <f>VLOOKUP(A2244,Equipos!$1:$1048576,2,0)</f>
        <v>Monitor De Signos Vitales</v>
      </c>
      <c r="F2244" s="2">
        <v>15448.0</v>
      </c>
      <c r="G2244" s="4" t="str">
        <f>VLOOKUP(A2244,Equipos!$A$2:$H$16545,4,FALSE)</f>
        <v>KN-89032342</v>
      </c>
    </row>
    <row r="2245" ht="15.75" customHeight="1">
      <c r="A2245" s="2" t="s">
        <v>2589</v>
      </c>
      <c r="B2245" s="5">
        <v>41942.0</v>
      </c>
      <c r="C2245" s="2" t="s">
        <v>2590</v>
      </c>
      <c r="D2245" s="2" t="s">
        <v>28</v>
      </c>
      <c r="E2245" s="2" t="str">
        <f>VLOOKUP(A2245,Equipos!$1:$1048576,2,0)</f>
        <v>Monitor De Signos Vitales</v>
      </c>
      <c r="F2245" s="2">
        <v>16101.0</v>
      </c>
      <c r="G2245" s="4" t="str">
        <f>VLOOKUP(A2245,Equipos!$A$2:$H$16545,4,FALSE)</f>
        <v>KN04068197</v>
      </c>
    </row>
    <row r="2246" ht="15.75" customHeight="1">
      <c r="A2246" s="2" t="s">
        <v>1296</v>
      </c>
      <c r="B2246" s="5">
        <v>41942.0</v>
      </c>
      <c r="C2246" s="2" t="s">
        <v>2591</v>
      </c>
      <c r="D2246" s="2" t="s">
        <v>888</v>
      </c>
      <c r="E2246" s="2" t="str">
        <f>VLOOKUP(A2246,Equipos!$1:$1048576,2,0)</f>
        <v>Monitor De Signos Vitales</v>
      </c>
      <c r="F2246" s="2">
        <v>9877.0</v>
      </c>
      <c r="G2246" s="4" t="str">
        <f>VLOOKUP(A2246,Equipos!$A$2:$H$16545,4,FALSE)</f>
        <v>CC26122857</v>
      </c>
    </row>
    <row r="2247" ht="15.75" customHeight="1">
      <c r="A2247" s="2" t="s">
        <v>1490</v>
      </c>
      <c r="B2247" s="5">
        <v>41942.0</v>
      </c>
      <c r="C2247" s="2" t="s">
        <v>2592</v>
      </c>
      <c r="D2247" s="2" t="s">
        <v>571</v>
      </c>
      <c r="E2247" s="2" t="str">
        <f>VLOOKUP(A2247,Equipos!$1:$1048576,2,0)</f>
        <v>Monitor De Signos Vitales</v>
      </c>
      <c r="F2247" s="2">
        <v>9875.0</v>
      </c>
      <c r="G2247" s="4" t="str">
        <f>VLOOKUP(A2247,Equipos!$A$2:$H$16545,4,FALSE)</f>
        <v>CC26122861</v>
      </c>
    </row>
    <row r="2248" ht="15.75" customHeight="1">
      <c r="A2248" s="2" t="s">
        <v>1523</v>
      </c>
      <c r="B2248" s="5">
        <v>41942.0</v>
      </c>
      <c r="C2248" s="2" t="s">
        <v>2593</v>
      </c>
      <c r="D2248" s="2" t="s">
        <v>28</v>
      </c>
      <c r="E2248" s="2" t="str">
        <f>VLOOKUP(A2248,Equipos!$1:$1048576,2,0)</f>
        <v>Monitor De Signos Vitales</v>
      </c>
      <c r="F2248" s="2">
        <v>11247.0</v>
      </c>
      <c r="G2248" s="4" t="str">
        <f>VLOOKUP(A2248,Equipos!$A$2:$H$16545,4,FALSE)</f>
        <v>CC3A127322</v>
      </c>
    </row>
    <row r="2249" ht="15.75" customHeight="1">
      <c r="A2249" s="2" t="s">
        <v>1238</v>
      </c>
      <c r="B2249" s="5">
        <v>41942.0</v>
      </c>
      <c r="C2249" s="2" t="s">
        <v>2594</v>
      </c>
      <c r="D2249" s="2" t="s">
        <v>28</v>
      </c>
      <c r="E2249" s="2" t="str">
        <f>VLOOKUP(A2249,Equipos!$1:$1048576,2,0)</f>
        <v>Monitor De Signos Vitales</v>
      </c>
      <c r="F2249" s="2">
        <v>10010.0</v>
      </c>
      <c r="G2249" s="4" t="str">
        <f>VLOOKUP(A2249,Equipos!$A$2:$H$16545,4,FALSE)</f>
        <v>CC-28123454</v>
      </c>
    </row>
    <row r="2250" ht="15.75" customHeight="1">
      <c r="A2250" s="2" t="s">
        <v>1296</v>
      </c>
      <c r="B2250" s="5">
        <v>41942.0</v>
      </c>
      <c r="C2250" s="2" t="s">
        <v>2595</v>
      </c>
      <c r="D2250" s="2" t="s">
        <v>888</v>
      </c>
      <c r="E2250" s="2" t="str">
        <f>VLOOKUP(A2250,Equipos!$1:$1048576,2,0)</f>
        <v>Monitor De Signos Vitales</v>
      </c>
      <c r="F2250" s="2">
        <v>9877.0</v>
      </c>
      <c r="G2250" s="4" t="str">
        <f>VLOOKUP(A2250,Equipos!$A$2:$H$16545,4,FALSE)</f>
        <v>CC26122857</v>
      </c>
    </row>
    <row r="2251" ht="15.75" customHeight="1">
      <c r="A2251" s="2" t="s">
        <v>2596</v>
      </c>
      <c r="B2251" s="5">
        <v>41942.0</v>
      </c>
      <c r="C2251" s="2" t="s">
        <v>2597</v>
      </c>
      <c r="D2251" s="2" t="s">
        <v>28</v>
      </c>
      <c r="E2251" s="2" t="str">
        <f>VLOOKUP(A2251,Equipos!$1:$1048576,2,0)</f>
        <v>Monitor De Signos Vitales</v>
      </c>
      <c r="F2251" s="2">
        <v>277.0</v>
      </c>
      <c r="G2251" s="4" t="str">
        <f>VLOOKUP(A2251,Equipos!$A$2:$H$16545,4,FALSE)</f>
        <v>AAWO7210318SA</v>
      </c>
    </row>
    <row r="2252" ht="15.75" customHeight="1">
      <c r="A2252" s="2" t="s">
        <v>1685</v>
      </c>
      <c r="B2252" s="5">
        <v>41942.0</v>
      </c>
      <c r="C2252" s="2" t="s">
        <v>2598</v>
      </c>
      <c r="D2252" s="2" t="s">
        <v>571</v>
      </c>
      <c r="E2252" s="2" t="str">
        <f>VLOOKUP(A2252,Equipos!$1:$1048576,2,0)</f>
        <v>Monitor De Signos Vitales</v>
      </c>
      <c r="F2252" s="2">
        <v>16104.0</v>
      </c>
      <c r="G2252" s="4" t="str">
        <f>VLOOKUP(A2252,Equipos!$A$2:$H$16545,4,FALSE)</f>
        <v>KN04074655</v>
      </c>
    </row>
    <row r="2253" ht="15.75" customHeight="1">
      <c r="A2253" s="2" t="s">
        <v>1685</v>
      </c>
      <c r="B2253" s="5">
        <v>41942.0</v>
      </c>
      <c r="C2253" s="2" t="s">
        <v>2599</v>
      </c>
      <c r="D2253" s="2" t="s">
        <v>571</v>
      </c>
      <c r="E2253" s="2" t="str">
        <f>VLOOKUP(A2253,Equipos!$1:$1048576,2,0)</f>
        <v>Monitor De Signos Vitales</v>
      </c>
      <c r="F2253" s="2">
        <v>16104.0</v>
      </c>
      <c r="G2253" s="4" t="str">
        <f>VLOOKUP(A2253,Equipos!$A$2:$H$16545,4,FALSE)</f>
        <v>KN04074655</v>
      </c>
    </row>
    <row r="2254" ht="15.75" customHeight="1">
      <c r="A2254" s="2" t="s">
        <v>585</v>
      </c>
      <c r="B2254" s="5">
        <v>41942.0</v>
      </c>
      <c r="C2254" s="2" t="s">
        <v>2600</v>
      </c>
      <c r="D2254" s="2" t="s">
        <v>571</v>
      </c>
      <c r="E2254" s="2" t="str">
        <f>VLOOKUP(A2254,Equipos!$1:$1048576,2,0)</f>
        <v>Monitor De Signos Vitales</v>
      </c>
      <c r="F2254" s="2">
        <v>15449.0</v>
      </c>
      <c r="G2254" s="4" t="str">
        <f>VLOOKUP(A2254,Equipos!$A$2:$H$16545,4,FALSE)</f>
        <v>KN-89032344</v>
      </c>
    </row>
    <row r="2255" ht="15.75" customHeight="1">
      <c r="A2255" s="2" t="s">
        <v>1211</v>
      </c>
      <c r="B2255" s="5">
        <v>41942.0</v>
      </c>
      <c r="C2255" s="2" t="s">
        <v>2601</v>
      </c>
      <c r="D2255" s="2" t="s">
        <v>31</v>
      </c>
      <c r="E2255" s="2" t="str">
        <f>VLOOKUP(A2255,Equipos!$1:$1048576,2,0)</f>
        <v>Monitor De Signos Vitales</v>
      </c>
      <c r="F2255" s="2">
        <v>361.0</v>
      </c>
      <c r="G2255" s="4" t="str">
        <f>VLOOKUP(A2255,Equipos!$A$2:$H$16545,4,FALSE)</f>
        <v>AAW07210246SA</v>
      </c>
    </row>
    <row r="2256" ht="15.75" customHeight="1">
      <c r="A2256" s="2" t="s">
        <v>1538</v>
      </c>
      <c r="B2256" s="5">
        <v>41942.0</v>
      </c>
      <c r="C2256" s="2" t="s">
        <v>2601</v>
      </c>
      <c r="D2256" s="2" t="s">
        <v>31</v>
      </c>
      <c r="E2256" s="2" t="str">
        <f>VLOOKUP(A2256,Equipos!$1:$1048576,2,0)</f>
        <v>Monitor De Signos Vitales</v>
      </c>
      <c r="F2256" s="2">
        <v>162.0</v>
      </c>
      <c r="G2256" s="4" t="str">
        <f>VLOOKUP(A2256,Equipos!$A$2:$H$16545,4,FALSE)</f>
        <v>AAW07240075SA</v>
      </c>
    </row>
    <row r="2257" ht="15.75" customHeight="1">
      <c r="A2257" s="2" t="s">
        <v>1224</v>
      </c>
      <c r="B2257" s="5">
        <v>41942.0</v>
      </c>
      <c r="C2257" s="2" t="s">
        <v>2602</v>
      </c>
      <c r="D2257" s="2" t="s">
        <v>28</v>
      </c>
      <c r="E2257" s="2" t="str">
        <f>VLOOKUP(A2257,Equipos!$1:$1048576,2,0)</f>
        <v>Monitor De Signos Vitales</v>
      </c>
      <c r="F2257" s="2">
        <v>15787.0</v>
      </c>
      <c r="G2257" s="4" t="str">
        <f>VLOOKUP(A2257,Equipos!$A$2:$H$16545,4,FALSE)</f>
        <v>KN-94041449</v>
      </c>
    </row>
    <row r="2258" ht="15.75" customHeight="1">
      <c r="A2258" s="2" t="s">
        <v>585</v>
      </c>
      <c r="B2258" s="5">
        <v>41942.0</v>
      </c>
      <c r="C2258" s="2" t="s">
        <v>2603</v>
      </c>
      <c r="D2258" s="2" t="s">
        <v>571</v>
      </c>
      <c r="E2258" s="2" t="str">
        <f>VLOOKUP(A2258,Equipos!$1:$1048576,2,0)</f>
        <v>Monitor De Signos Vitales</v>
      </c>
      <c r="F2258" s="2">
        <v>15449.0</v>
      </c>
      <c r="G2258" s="4" t="str">
        <f>VLOOKUP(A2258,Equipos!$A$2:$H$16545,4,FALSE)</f>
        <v>KN-89032344</v>
      </c>
    </row>
    <row r="2259" ht="15.75" customHeight="1">
      <c r="A2259" s="2" t="s">
        <v>1563</v>
      </c>
      <c r="B2259" s="5">
        <v>41942.0</v>
      </c>
      <c r="C2259" s="2" t="s">
        <v>2604</v>
      </c>
      <c r="D2259" s="2" t="s">
        <v>888</v>
      </c>
      <c r="E2259" s="2" t="str">
        <f>VLOOKUP(A2259,Equipos!$1:$1048576,2,0)</f>
        <v>Monitor De Signos Vitales</v>
      </c>
      <c r="F2259" s="2">
        <v>15471.0</v>
      </c>
      <c r="G2259" s="4" t="str">
        <f>VLOOKUP(A2259,Equipos!$A$2:$H$16545,4,FALSE)</f>
        <v>6009530965</v>
      </c>
    </row>
    <row r="2260" ht="15.75" customHeight="1">
      <c r="A2260" s="2" t="s">
        <v>1566</v>
      </c>
      <c r="B2260" s="5">
        <v>41942.0</v>
      </c>
      <c r="C2260" s="2" t="s">
        <v>2605</v>
      </c>
      <c r="D2260" s="2" t="s">
        <v>888</v>
      </c>
      <c r="E2260" s="2" t="str">
        <f>VLOOKUP(A2260,Equipos!$1:$1048576,2,0)</f>
        <v>Monitor De Signos Vitales</v>
      </c>
      <c r="F2260" s="8">
        <v>15467.0</v>
      </c>
      <c r="G2260" s="4" t="str">
        <f>VLOOKUP(A2260,Equipos!$A$2:$H$16545,4,FALSE)</f>
        <v>6009570075</v>
      </c>
    </row>
    <row r="2261" ht="15.75" customHeight="1">
      <c r="A2261" s="2" t="s">
        <v>569</v>
      </c>
      <c r="B2261" s="5">
        <v>41942.0</v>
      </c>
      <c r="C2261" s="2" t="s">
        <v>2606</v>
      </c>
      <c r="D2261" s="2" t="s">
        <v>28</v>
      </c>
      <c r="E2261" s="2" t="str">
        <f>VLOOKUP(A2261,Equipos!$1:$1048576,2,0)</f>
        <v>Monitor De Signos Vitales</v>
      </c>
      <c r="F2261" s="2">
        <v>10553.0</v>
      </c>
      <c r="G2261" s="4" t="str">
        <f>VLOOKUP(A2261,Equipos!$A$2:$H$16545,4,FALSE)</f>
        <v>CC22121790</v>
      </c>
    </row>
    <row r="2262" ht="15.75" customHeight="1">
      <c r="A2262" s="2" t="s">
        <v>581</v>
      </c>
      <c r="B2262" s="5">
        <v>41942.0</v>
      </c>
      <c r="C2262" s="2" t="s">
        <v>2607</v>
      </c>
      <c r="D2262" s="2" t="s">
        <v>571</v>
      </c>
      <c r="E2262" s="2" t="str">
        <f>VLOOKUP(A2262,Equipos!$1:$1048576,2,0)</f>
        <v>Monitor De Signos Vitales</v>
      </c>
      <c r="F2262" s="2">
        <v>15448.0</v>
      </c>
      <c r="G2262" s="4" t="str">
        <f>VLOOKUP(A2262,Equipos!$A$2:$H$16545,4,FALSE)</f>
        <v>KN-89032342</v>
      </c>
    </row>
    <row r="2263" ht="15.75" customHeight="1">
      <c r="A2263" s="2" t="s">
        <v>1641</v>
      </c>
      <c r="B2263" s="5">
        <v>41942.0</v>
      </c>
      <c r="C2263" s="2" t="s">
        <v>2608</v>
      </c>
      <c r="D2263" s="2" t="s">
        <v>571</v>
      </c>
      <c r="E2263" s="2" t="str">
        <f>VLOOKUP(A2263,Equipos!$1:$1048576,2,0)</f>
        <v>Monitor De Signos Vitales</v>
      </c>
      <c r="F2263" s="2">
        <v>15592.0</v>
      </c>
      <c r="G2263" s="4" t="str">
        <f>VLOOKUP(A2263,Equipos!$A$2:$H$16545,4,FALSE)</f>
        <v>6009575961</v>
      </c>
    </row>
    <row r="2264" ht="15.75" customHeight="1">
      <c r="A2264" s="2" t="s">
        <v>1286</v>
      </c>
      <c r="B2264" s="5">
        <v>41942.0</v>
      </c>
      <c r="C2264" s="2" t="s">
        <v>2609</v>
      </c>
      <c r="D2264" s="2" t="s">
        <v>571</v>
      </c>
      <c r="E2264" s="2" t="str">
        <f>VLOOKUP(A2264,Equipos!$1:$1048576,2,0)</f>
        <v>Monitor De Signos Vitales</v>
      </c>
      <c r="F2264" s="2">
        <v>10047.0</v>
      </c>
      <c r="G2264" s="4" t="str">
        <f>VLOOKUP(A2264,Equipos!$A$2:$H$16545,4,FALSE)</f>
        <v>EX-31004636</v>
      </c>
    </row>
    <row r="2265" ht="15.75" customHeight="1">
      <c r="A2265" s="2" t="s">
        <v>583</v>
      </c>
      <c r="B2265" s="5">
        <v>41942.0</v>
      </c>
      <c r="C2265" s="2" t="s">
        <v>2610</v>
      </c>
      <c r="D2265" s="2" t="s">
        <v>571</v>
      </c>
      <c r="E2265" s="2" t="str">
        <f>VLOOKUP(A2265,Equipos!$1:$1048576,2,0)</f>
        <v>Monitor De Signos Vitales</v>
      </c>
      <c r="F2265" s="2">
        <v>14951.0</v>
      </c>
      <c r="G2265" s="4" t="str">
        <f>VLOOKUP(A2265,Equipos!$A$2:$H$16545,4,FALSE)</f>
        <v>KN75009297</v>
      </c>
    </row>
    <row r="2266" ht="15.75" customHeight="1">
      <c r="A2266" s="2" t="s">
        <v>1224</v>
      </c>
      <c r="B2266" s="5">
        <v>41942.0</v>
      </c>
      <c r="C2266" s="2" t="s">
        <v>2611</v>
      </c>
      <c r="D2266" s="2" t="s">
        <v>28</v>
      </c>
      <c r="E2266" s="2" t="str">
        <f>VLOOKUP(A2266,Equipos!$1:$1048576,2,0)</f>
        <v>Monitor De Signos Vitales</v>
      </c>
      <c r="F2266" s="2">
        <v>15787.0</v>
      </c>
      <c r="G2266" s="4" t="str">
        <f>VLOOKUP(A2266,Equipos!$A$2:$H$16545,4,FALSE)</f>
        <v>KN-94041449</v>
      </c>
    </row>
    <row r="2267" ht="15.75" customHeight="1">
      <c r="A2267" s="2" t="s">
        <v>1601</v>
      </c>
      <c r="B2267" s="5">
        <v>41942.0</v>
      </c>
      <c r="C2267" s="2" t="s">
        <v>2612</v>
      </c>
      <c r="D2267" s="2" t="s">
        <v>571</v>
      </c>
      <c r="E2267" s="2" t="str">
        <f>VLOOKUP(A2267,Equipos!$1:$1048576,2,0)</f>
        <v>Monitor De Signos Vitales</v>
      </c>
      <c r="F2267" s="2">
        <v>15790.0</v>
      </c>
      <c r="G2267" s="4" t="str">
        <f>VLOOKUP(A2267,Equipos!$A$2:$H$16545,4,FALSE)</f>
        <v>KN-94041435</v>
      </c>
    </row>
    <row r="2268" ht="15.75" customHeight="1">
      <c r="A2268" s="2" t="s">
        <v>2047</v>
      </c>
      <c r="B2268" s="5">
        <v>41942.0</v>
      </c>
      <c r="C2268" s="2" t="s">
        <v>2613</v>
      </c>
      <c r="D2268" s="2" t="s">
        <v>571</v>
      </c>
      <c r="E2268" s="2" t="str">
        <f>VLOOKUP(A2268,Equipos!$1:$1048576,2,0)</f>
        <v>Monitor De Signos Vitales</v>
      </c>
      <c r="F2268" s="2">
        <v>16826.0</v>
      </c>
      <c r="G2268" s="4" t="str">
        <f>VLOOKUP(A2268,Equipos!$A$2:$H$16545,4,FALSE)</f>
        <v>KN-0B086636</v>
      </c>
    </row>
    <row r="2269" ht="15.75" customHeight="1">
      <c r="A2269" s="2" t="s">
        <v>1286</v>
      </c>
      <c r="B2269" s="5">
        <v>41942.0</v>
      </c>
      <c r="C2269" s="2" t="s">
        <v>2614</v>
      </c>
      <c r="D2269" s="2" t="s">
        <v>28</v>
      </c>
      <c r="E2269" s="2" t="str">
        <f>VLOOKUP(A2269,Equipos!$1:$1048576,2,0)</f>
        <v>Monitor De Signos Vitales</v>
      </c>
      <c r="F2269" s="2">
        <v>10047.0</v>
      </c>
      <c r="G2269" s="4" t="str">
        <f>VLOOKUP(A2269,Equipos!$A$2:$H$16545,4,FALSE)</f>
        <v>EX-31004636</v>
      </c>
    </row>
    <row r="2270" ht="15.75" customHeight="1">
      <c r="A2270" s="2" t="s">
        <v>585</v>
      </c>
      <c r="B2270" s="5">
        <v>41942.0</v>
      </c>
      <c r="C2270" s="2" t="s">
        <v>2615</v>
      </c>
      <c r="D2270" s="2" t="s">
        <v>888</v>
      </c>
      <c r="E2270" s="2" t="str">
        <f>VLOOKUP(A2270,Equipos!$1:$1048576,2,0)</f>
        <v>Monitor De Signos Vitales</v>
      </c>
      <c r="F2270" s="2">
        <v>15449.0</v>
      </c>
      <c r="G2270" s="4" t="str">
        <f>VLOOKUP(A2270,Equipos!$A$2:$H$16545,4,FALSE)</f>
        <v>KN-89032344</v>
      </c>
    </row>
    <row r="2271" ht="15.75" customHeight="1">
      <c r="A2271" s="2" t="s">
        <v>1550</v>
      </c>
      <c r="B2271" s="5">
        <v>41942.0</v>
      </c>
      <c r="C2271" s="2" t="s">
        <v>2616</v>
      </c>
      <c r="D2271" s="2" t="s">
        <v>888</v>
      </c>
      <c r="E2271" s="2" t="str">
        <f>VLOOKUP(A2271,Equipos!$1:$1048576,2,0)</f>
        <v>Monitor De Signos Vitales</v>
      </c>
      <c r="F2271" s="6" t="s">
        <v>1551</v>
      </c>
      <c r="G2271" s="4" t="str">
        <f>VLOOKUP(A2271,Equipos!$A$2:$H$16545,4,FALSE)</f>
        <v>AAW07240159SA</v>
      </c>
    </row>
    <row r="2272" ht="15.75" customHeight="1">
      <c r="A2272" s="2" t="s">
        <v>1228</v>
      </c>
      <c r="B2272" s="5">
        <v>41942.0</v>
      </c>
      <c r="C2272" s="2" t="s">
        <v>2617</v>
      </c>
      <c r="D2272" s="2" t="s">
        <v>28</v>
      </c>
      <c r="E2272" s="2" t="str">
        <f>VLOOKUP(A2272,Equipos!$1:$1048576,2,0)</f>
        <v>Monitor De Signos Vitales</v>
      </c>
      <c r="F2272" s="2">
        <v>10013.0</v>
      </c>
      <c r="G2272" s="4" t="str">
        <f>VLOOKUP(A2272,Equipos!$A$2:$H$16545,4,FALSE)</f>
        <v>CC28123455</v>
      </c>
    </row>
    <row r="2273" ht="15.75" customHeight="1">
      <c r="A2273" s="2" t="s">
        <v>583</v>
      </c>
      <c r="B2273" s="5">
        <v>41942.0</v>
      </c>
      <c r="C2273" s="2" t="s">
        <v>2618</v>
      </c>
      <c r="D2273" s="2" t="s">
        <v>28</v>
      </c>
      <c r="E2273" s="2" t="str">
        <f>VLOOKUP(A2273,Equipos!$1:$1048576,2,0)</f>
        <v>Monitor De Signos Vitales</v>
      </c>
      <c r="F2273" s="2">
        <v>14951.0</v>
      </c>
      <c r="G2273" s="4" t="str">
        <f>VLOOKUP(A2273,Equipos!$A$2:$H$16545,4,FALSE)</f>
        <v>KN75009297</v>
      </c>
    </row>
    <row r="2274" ht="15.75" customHeight="1">
      <c r="A2274" s="2" t="s">
        <v>2619</v>
      </c>
      <c r="B2274" s="5">
        <v>41942.0</v>
      </c>
      <c r="C2274" s="2" t="s">
        <v>2620</v>
      </c>
      <c r="D2274" s="2" t="s">
        <v>28</v>
      </c>
      <c r="E2274" s="2" t="str">
        <f>VLOOKUP(A2274,Equipos!$1:$1048576,2,0)</f>
        <v>Monitor De Signos Vitales</v>
      </c>
      <c r="F2274" s="2">
        <v>2832.0</v>
      </c>
      <c r="G2274" s="4" t="str">
        <f>VLOOKUP(A2274,Equipos!$A$2:$H$16545,4,FALSE)</f>
        <v>AA88110331</v>
      </c>
    </row>
    <row r="2275" ht="15.75" customHeight="1">
      <c r="A2275" s="2" t="s">
        <v>581</v>
      </c>
      <c r="B2275" s="5">
        <v>41942.0</v>
      </c>
      <c r="C2275" s="2" t="s">
        <v>2621</v>
      </c>
      <c r="D2275" s="7" t="s">
        <v>2622</v>
      </c>
      <c r="E2275" s="2" t="str">
        <f>VLOOKUP(A2275,Equipos!$1:$1048576,2,0)</f>
        <v>Monitor De Signos Vitales</v>
      </c>
      <c r="F2275" s="2">
        <v>15448.0</v>
      </c>
      <c r="G2275" s="4" t="str">
        <f>VLOOKUP(A2275,Equipos!$A$2:$H$16545,4,FALSE)</f>
        <v>KN-89032342</v>
      </c>
    </row>
    <row r="2276" ht="15.75" customHeight="1">
      <c r="A2276" s="2" t="s">
        <v>581</v>
      </c>
      <c r="B2276" s="5">
        <v>41942.0</v>
      </c>
      <c r="C2276" s="2" t="s">
        <v>2621</v>
      </c>
      <c r="D2276" s="7" t="s">
        <v>2622</v>
      </c>
      <c r="E2276" s="2" t="str">
        <f>VLOOKUP(A2276,Equipos!$1:$1048576,2,0)</f>
        <v>Monitor De Signos Vitales</v>
      </c>
      <c r="F2276" s="2">
        <v>15448.0</v>
      </c>
      <c r="G2276" s="4" t="str">
        <f>VLOOKUP(A2276,Equipos!$A$2:$H$16545,4,FALSE)</f>
        <v>KN-89032342</v>
      </c>
    </row>
    <row r="2277" ht="15.75" customHeight="1">
      <c r="A2277" s="2" t="s">
        <v>1532</v>
      </c>
      <c r="B2277" s="5">
        <v>41942.0</v>
      </c>
      <c r="C2277" s="2" t="s">
        <v>2623</v>
      </c>
      <c r="D2277" s="2" t="s">
        <v>28</v>
      </c>
      <c r="E2277" s="2" t="str">
        <f>VLOOKUP(A2277,Equipos!$1:$1048576,2,0)</f>
        <v>Monitor De Signos Vitales</v>
      </c>
      <c r="F2277" s="2">
        <v>3845.0</v>
      </c>
      <c r="G2277" s="4" t="str">
        <f>VLOOKUP(A2277,Equipos!$A$2:$H$16545,4,FALSE)</f>
        <v>AA88110329</v>
      </c>
    </row>
    <row r="2278" ht="15.75" customHeight="1">
      <c r="A2278" s="2" t="s">
        <v>1219</v>
      </c>
      <c r="B2278" s="5">
        <v>41942.0</v>
      </c>
      <c r="C2278" s="2" t="s">
        <v>2624</v>
      </c>
      <c r="D2278" s="2" t="s">
        <v>571</v>
      </c>
      <c r="E2278" s="2" t="str">
        <f>VLOOKUP(A2278,Equipos!$1:$1048576,2,0)</f>
        <v>Monitor De Signos Vitales</v>
      </c>
      <c r="F2278" s="2">
        <v>294.0</v>
      </c>
      <c r="G2278" s="4" t="str">
        <f>VLOOKUP(A2278,Equipos!$A$2:$H$16545,4,FALSE)</f>
        <v>AAW07240072SA</v>
      </c>
    </row>
    <row r="2279" ht="15.75" customHeight="1">
      <c r="A2279" s="2" t="s">
        <v>1301</v>
      </c>
      <c r="B2279" s="5">
        <v>41942.0</v>
      </c>
      <c r="C2279" s="2" t="s">
        <v>2625</v>
      </c>
      <c r="D2279" s="2" t="s">
        <v>888</v>
      </c>
      <c r="E2279" s="2" t="str">
        <f>VLOOKUP(A2279,Equipos!$1:$1048576,2,0)</f>
        <v>Monitor De Signos Vitales</v>
      </c>
      <c r="F2279" s="2">
        <v>8134.0</v>
      </c>
      <c r="G2279" s="4" t="str">
        <f>VLOOKUP(A2279,Equipos!$A$2:$H$16545,4,FALSE)</f>
        <v>DM06002155</v>
      </c>
    </row>
    <row r="2280" ht="15.75" customHeight="1">
      <c r="A2280" s="2" t="s">
        <v>1184</v>
      </c>
      <c r="B2280" s="5">
        <v>41942.0</v>
      </c>
      <c r="C2280" s="2" t="s">
        <v>2626</v>
      </c>
      <c r="D2280" s="2" t="s">
        <v>28</v>
      </c>
      <c r="E2280" s="2" t="str">
        <f>VLOOKUP(A2280,Equipos!$1:$1048576,2,0)</f>
        <v>Monitor De Signos Vitales</v>
      </c>
      <c r="F2280" s="2">
        <v>10569.0</v>
      </c>
      <c r="G2280" s="4" t="str">
        <f>VLOOKUP(A2280,Equipos!$A$2:$H$16545,4,FALSE)</f>
        <v>CC-31125077</v>
      </c>
    </row>
    <row r="2281" ht="15.75" customHeight="1">
      <c r="A2281" s="2" t="s">
        <v>2627</v>
      </c>
      <c r="B2281" s="5">
        <v>41942.0</v>
      </c>
      <c r="C2281" s="2" t="s">
        <v>2628</v>
      </c>
      <c r="D2281" s="2" t="s">
        <v>571</v>
      </c>
      <c r="E2281" s="2" t="str">
        <f>VLOOKUP(A2281,Equipos!$1:$1048576,2,0)</f>
        <v>Monitor De Signos Vitales</v>
      </c>
      <c r="F2281" s="2">
        <v>18225.0</v>
      </c>
      <c r="G2281" s="4" t="str">
        <f>VLOOKUP(A2281,Equipos!$A$2:$H$16545,4,FALSE)</f>
        <v>KN-25141405</v>
      </c>
    </row>
    <row r="2282" ht="15.75" customHeight="1">
      <c r="A2282" s="2" t="s">
        <v>2036</v>
      </c>
      <c r="B2282" s="5">
        <v>41942.0</v>
      </c>
      <c r="C2282" s="2" t="s">
        <v>2629</v>
      </c>
      <c r="D2282" s="2" t="s">
        <v>571</v>
      </c>
      <c r="E2282" s="2" t="str">
        <f>VLOOKUP(A2282,Equipos!$1:$1048576,2,0)</f>
        <v>Monitor De Signos Vitales</v>
      </c>
      <c r="F2282" s="2">
        <v>15947.0</v>
      </c>
      <c r="G2282" s="4" t="str">
        <f>VLOOKUP(A2282,Equipos!$A$2:$H$16545,4,FALSE)</f>
        <v>KQ-9B029525</v>
      </c>
    </row>
    <row r="2283" ht="15.75" customHeight="1">
      <c r="A2283" s="2" t="s">
        <v>1685</v>
      </c>
      <c r="B2283" s="5">
        <v>41942.0</v>
      </c>
      <c r="C2283" s="2" t="s">
        <v>2630</v>
      </c>
      <c r="D2283" s="2" t="s">
        <v>571</v>
      </c>
      <c r="E2283" s="2" t="str">
        <f>VLOOKUP(A2283,Equipos!$1:$1048576,2,0)</f>
        <v>Monitor De Signos Vitales</v>
      </c>
      <c r="F2283" s="2">
        <v>16104.0</v>
      </c>
      <c r="G2283" s="4" t="str">
        <f>VLOOKUP(A2283,Equipos!$A$2:$H$16545,4,FALSE)</f>
        <v>KN04074655</v>
      </c>
    </row>
    <row r="2284" ht="15.75" customHeight="1">
      <c r="A2284" s="2" t="s">
        <v>1219</v>
      </c>
      <c r="B2284" s="5">
        <v>41942.0</v>
      </c>
      <c r="C2284" s="2" t="s">
        <v>2631</v>
      </c>
      <c r="D2284" s="2" t="s">
        <v>28</v>
      </c>
      <c r="E2284" s="2" t="str">
        <f>VLOOKUP(A2284,Equipos!$1:$1048576,2,0)</f>
        <v>Monitor De Signos Vitales</v>
      </c>
      <c r="F2284" s="2">
        <v>294.0</v>
      </c>
      <c r="G2284" s="4" t="str">
        <f>VLOOKUP(A2284,Equipos!$A$2:$H$16545,4,FALSE)</f>
        <v>AAW07240072SA</v>
      </c>
    </row>
    <row r="2285" ht="15.75" customHeight="1">
      <c r="A2285" s="2" t="s">
        <v>1337</v>
      </c>
      <c r="B2285" s="5">
        <v>41942.0</v>
      </c>
      <c r="C2285" s="2" t="s">
        <v>2632</v>
      </c>
      <c r="D2285" s="2" t="s">
        <v>28</v>
      </c>
      <c r="E2285" s="2" t="str">
        <f>VLOOKUP(A2285,Equipos!$1:$1048576,2,0)</f>
        <v>Monitor De Signos Vitales</v>
      </c>
      <c r="F2285" s="2">
        <v>15447.0</v>
      </c>
      <c r="G2285" s="4" t="str">
        <f>VLOOKUP(A2285,Equipos!$A$2:$H$16545,4,FALSE)</f>
        <v>KN-89032343</v>
      </c>
    </row>
    <row r="2286" ht="15.75" customHeight="1">
      <c r="A2286" s="2" t="s">
        <v>1610</v>
      </c>
      <c r="B2286" s="5">
        <v>41942.0</v>
      </c>
      <c r="C2286" s="2" t="s">
        <v>2633</v>
      </c>
      <c r="D2286" s="2" t="s">
        <v>28</v>
      </c>
      <c r="E2286" s="2" t="str">
        <f>VLOOKUP(A2286,Equipos!$1:$1048576,2,0)</f>
        <v>Monitor De Signos Vitales</v>
      </c>
      <c r="F2286" s="2">
        <v>15817.0</v>
      </c>
      <c r="G2286" s="4" t="str">
        <f>VLOOKUP(A2286,Equipos!$A$2:$H$16545,4,FALSE)</f>
        <v>KN-94041413</v>
      </c>
    </row>
    <row r="2287" ht="15.75" customHeight="1">
      <c r="A2287" s="2" t="s">
        <v>1309</v>
      </c>
      <c r="B2287" s="5">
        <v>41942.0</v>
      </c>
      <c r="C2287" s="2" t="s">
        <v>2634</v>
      </c>
      <c r="D2287" s="2" t="s">
        <v>571</v>
      </c>
      <c r="E2287" s="2" t="str">
        <f>VLOOKUP(A2287,Equipos!$1:$1048576,2,0)</f>
        <v>Monitor De Signos Vitales</v>
      </c>
      <c r="F2287" s="2">
        <v>14800.0</v>
      </c>
      <c r="G2287" s="4" t="str">
        <f>VLOOKUP(A2287,Equipos!$A$2:$H$16545,4,FALSE)</f>
        <v>KN73006799</v>
      </c>
    </row>
    <row r="2288" ht="15.75" customHeight="1">
      <c r="A2288" s="2" t="s">
        <v>1286</v>
      </c>
      <c r="B2288" s="5">
        <v>41942.0</v>
      </c>
      <c r="C2288" s="2" t="s">
        <v>2635</v>
      </c>
      <c r="D2288" s="2" t="s">
        <v>16</v>
      </c>
      <c r="E2288" s="2" t="str">
        <f>VLOOKUP(A2288,Equipos!$1:$1048576,2,0)</f>
        <v>Monitor De Signos Vitales</v>
      </c>
      <c r="F2288" s="2">
        <v>10047.0</v>
      </c>
      <c r="G2288" s="4" t="str">
        <f>VLOOKUP(A2288,Equipos!$A$2:$H$16545,4,FALSE)</f>
        <v>EX-31004636</v>
      </c>
    </row>
    <row r="2289" ht="15.75" customHeight="1">
      <c r="A2289" s="2" t="s">
        <v>2047</v>
      </c>
      <c r="B2289" s="5">
        <v>41942.0</v>
      </c>
      <c r="C2289" s="2" t="s">
        <v>2636</v>
      </c>
      <c r="D2289" s="2" t="s">
        <v>571</v>
      </c>
      <c r="E2289" s="2" t="str">
        <f>VLOOKUP(A2289,Equipos!$1:$1048576,2,0)</f>
        <v>Monitor De Signos Vitales</v>
      </c>
      <c r="F2289" s="2">
        <v>16826.0</v>
      </c>
      <c r="G2289" s="4" t="str">
        <f>VLOOKUP(A2289,Equipos!$A$2:$H$16545,4,FALSE)</f>
        <v>KN-0B086636</v>
      </c>
    </row>
    <row r="2290" ht="15.75" customHeight="1">
      <c r="A2290" s="2" t="s">
        <v>1286</v>
      </c>
      <c r="B2290" s="5">
        <v>41942.0</v>
      </c>
      <c r="C2290" s="2" t="s">
        <v>2637</v>
      </c>
      <c r="D2290" s="2" t="s">
        <v>28</v>
      </c>
      <c r="E2290" s="2" t="str">
        <f>VLOOKUP(A2290,Equipos!$1:$1048576,2,0)</f>
        <v>Monitor De Signos Vitales</v>
      </c>
      <c r="F2290" s="2">
        <v>10047.0</v>
      </c>
      <c r="G2290" s="4" t="str">
        <f>VLOOKUP(A2290,Equipos!$A$2:$H$16545,4,FALSE)</f>
        <v>EX-31004636</v>
      </c>
    </row>
    <row r="2291" ht="15.75" customHeight="1">
      <c r="A2291" s="2" t="s">
        <v>1337</v>
      </c>
      <c r="B2291" s="5">
        <v>41942.0</v>
      </c>
      <c r="C2291" s="2" t="s">
        <v>2638</v>
      </c>
      <c r="D2291" s="2" t="s">
        <v>571</v>
      </c>
      <c r="E2291" s="2" t="str">
        <f>VLOOKUP(A2291,Equipos!$1:$1048576,2,0)</f>
        <v>Monitor De Signos Vitales</v>
      </c>
      <c r="F2291" s="2">
        <v>15447.0</v>
      </c>
      <c r="G2291" s="4" t="str">
        <f>VLOOKUP(A2291,Equipos!$A$2:$H$16545,4,FALSE)</f>
        <v>KN-89032343</v>
      </c>
    </row>
    <row r="2292" ht="15.75" customHeight="1">
      <c r="A2292" s="2" t="s">
        <v>1532</v>
      </c>
      <c r="B2292" s="5">
        <v>41942.0</v>
      </c>
      <c r="C2292" s="2" t="s">
        <v>2639</v>
      </c>
      <c r="D2292" s="2" t="s">
        <v>28</v>
      </c>
      <c r="E2292" s="2" t="str">
        <f>VLOOKUP(A2292,Equipos!$1:$1048576,2,0)</f>
        <v>Monitor De Signos Vitales</v>
      </c>
      <c r="F2292" s="2">
        <v>3845.0</v>
      </c>
      <c r="G2292" s="4" t="str">
        <f>VLOOKUP(A2292,Equipos!$A$2:$H$16545,4,FALSE)</f>
        <v>AA88110329</v>
      </c>
    </row>
    <row r="2293" ht="15.75" customHeight="1">
      <c r="A2293" s="2" t="s">
        <v>1987</v>
      </c>
      <c r="B2293" s="5">
        <v>41942.0</v>
      </c>
      <c r="C2293" s="2" t="s">
        <v>2640</v>
      </c>
      <c r="D2293" s="2" t="s">
        <v>28</v>
      </c>
      <c r="E2293" s="2" t="str">
        <f>VLOOKUP(A2293,Equipos!$1:$1048576,2,0)</f>
        <v>Monitor De Signos Vitales</v>
      </c>
      <c r="F2293" s="2">
        <v>16767.0</v>
      </c>
      <c r="G2293" s="4" t="str">
        <f>VLOOKUP(A2293,Equipos!$A$2:$H$16545,4,FALSE)</f>
        <v>KN-0A083835</v>
      </c>
    </row>
    <row r="2294" ht="15.75" customHeight="1">
      <c r="A2294" s="2" t="s">
        <v>1190</v>
      </c>
      <c r="B2294" s="5">
        <v>41942.0</v>
      </c>
      <c r="C2294" s="2" t="s">
        <v>2641</v>
      </c>
      <c r="D2294" s="2" t="s">
        <v>571</v>
      </c>
      <c r="E2294" s="2" t="str">
        <f>VLOOKUP(A2294,Equipos!$1:$1048576,2,0)</f>
        <v>Monitor De Signos Vitales</v>
      </c>
      <c r="F2294" s="2">
        <v>14097.0</v>
      </c>
      <c r="G2294" s="4" t="str">
        <f>VLOOKUP(A2294,Equipos!$A$2:$H$16545,4,FALSE)</f>
        <v>CC-53131292</v>
      </c>
    </row>
    <row r="2295" ht="15.75" customHeight="1">
      <c r="A2295" s="2" t="s">
        <v>585</v>
      </c>
      <c r="B2295" s="5">
        <v>41942.0</v>
      </c>
      <c r="C2295" s="2" t="s">
        <v>2642</v>
      </c>
      <c r="D2295" s="2" t="s">
        <v>16</v>
      </c>
      <c r="E2295" s="2" t="str">
        <f>VLOOKUP(A2295,Equipos!$1:$1048576,2,0)</f>
        <v>Monitor De Signos Vitales</v>
      </c>
      <c r="F2295" s="2">
        <v>15449.0</v>
      </c>
      <c r="G2295" s="4" t="str">
        <f>VLOOKUP(A2295,Equipos!$A$2:$H$16545,4,FALSE)</f>
        <v>KN-89032344</v>
      </c>
    </row>
    <row r="2296" ht="15.75" customHeight="1">
      <c r="A2296" s="2" t="s">
        <v>574</v>
      </c>
      <c r="B2296" s="5">
        <v>41942.0</v>
      </c>
      <c r="C2296" s="2" t="s">
        <v>2643</v>
      </c>
      <c r="D2296" s="2" t="s">
        <v>571</v>
      </c>
      <c r="E2296" s="2" t="str">
        <f>VLOOKUP(A2296,Equipos!$1:$1048576,2,0)</f>
        <v>Monitor De Signos Vitales</v>
      </c>
      <c r="F2296" s="2">
        <v>9874.0</v>
      </c>
      <c r="G2296" s="4" t="str">
        <f>VLOOKUP(A2296,Equipos!$A$2:$H$16545,4,FALSE)</f>
        <v>EX24001257</v>
      </c>
    </row>
    <row r="2297" ht="15.75" customHeight="1">
      <c r="A2297" s="2" t="s">
        <v>2596</v>
      </c>
      <c r="B2297" s="5">
        <v>41942.0</v>
      </c>
      <c r="C2297" s="2" t="s">
        <v>2644</v>
      </c>
      <c r="D2297" s="2" t="s">
        <v>28</v>
      </c>
      <c r="E2297" s="2" t="str">
        <f>VLOOKUP(A2297,Equipos!$1:$1048576,2,0)</f>
        <v>Monitor De Signos Vitales</v>
      </c>
      <c r="F2297" s="2">
        <v>277.0</v>
      </c>
      <c r="G2297" s="4" t="str">
        <f>VLOOKUP(A2297,Equipos!$A$2:$H$16545,4,FALSE)</f>
        <v>AAWO7210318SA</v>
      </c>
    </row>
    <row r="2298" ht="15.75" customHeight="1">
      <c r="A2298" s="2" t="s">
        <v>1316</v>
      </c>
      <c r="B2298" s="5">
        <v>41942.0</v>
      </c>
      <c r="C2298" s="2" t="s">
        <v>2645</v>
      </c>
      <c r="D2298" s="2" t="s">
        <v>28</v>
      </c>
      <c r="E2298" s="2" t="str">
        <f>VLOOKUP(A2298,Equipos!$1:$1048576,2,0)</f>
        <v>Monitor De Signos Vitales</v>
      </c>
      <c r="F2298" s="2">
        <v>15297.0</v>
      </c>
      <c r="G2298" s="4" t="str">
        <f>VLOOKUP(A2298,Equipos!$A$2:$H$16545,4,FALSE)</f>
        <v>KN-82020256</v>
      </c>
    </row>
    <row r="2299" ht="15.75" customHeight="1">
      <c r="A2299" s="2" t="s">
        <v>1201</v>
      </c>
      <c r="B2299" s="5">
        <v>41942.0</v>
      </c>
      <c r="C2299" s="2" t="s">
        <v>2646</v>
      </c>
      <c r="D2299" s="2" t="s">
        <v>571</v>
      </c>
      <c r="E2299" s="2" t="str">
        <f>VLOOKUP(A2299,Equipos!$1:$1048576,2,0)</f>
        <v>Monitor De Signos Vitales</v>
      </c>
      <c r="F2299" s="2">
        <v>15575.0</v>
      </c>
      <c r="G2299" s="4" t="str">
        <f>VLOOKUP(A2299,Equipos!$A$2:$H$16545,4,FALSE)</f>
        <v>KN8C034399</v>
      </c>
    </row>
    <row r="2300" ht="15.75" customHeight="1">
      <c r="A2300" s="2" t="s">
        <v>1469</v>
      </c>
      <c r="B2300" s="5">
        <v>41942.0</v>
      </c>
      <c r="C2300" s="2" t="s">
        <v>2647</v>
      </c>
      <c r="D2300" s="2" t="s">
        <v>28</v>
      </c>
      <c r="E2300" s="2" t="str">
        <f>VLOOKUP(A2300,Equipos!$1:$1048576,2,0)</f>
        <v>Monitor De Signos Vitales</v>
      </c>
      <c r="F2300" s="2">
        <v>284.0</v>
      </c>
      <c r="G2300" s="4" t="str">
        <f>VLOOKUP(A2300,Equipos!$A$2:$H$16545,4,FALSE)</f>
        <v>AA88110333</v>
      </c>
    </row>
    <row r="2301" ht="15.75" customHeight="1">
      <c r="A2301" s="2" t="s">
        <v>2043</v>
      </c>
      <c r="B2301" s="5">
        <v>41942.0</v>
      </c>
      <c r="C2301" s="2" t="s">
        <v>2648</v>
      </c>
      <c r="D2301" s="2" t="s">
        <v>571</v>
      </c>
      <c r="E2301" s="2" t="str">
        <f>VLOOKUP(A2301,Equipos!$1:$1048576,2,0)</f>
        <v>Monitor De Signos Vitales</v>
      </c>
      <c r="F2301" s="2">
        <v>16824.0</v>
      </c>
      <c r="G2301" s="4" t="str">
        <f>VLOOKUP(A2301,Equipos!$A$2:$H$16545,4,FALSE)</f>
        <v>KN-0B086584</v>
      </c>
    </row>
    <row r="2302" ht="15.75" customHeight="1">
      <c r="A2302" s="2" t="s">
        <v>1219</v>
      </c>
      <c r="B2302" s="5">
        <v>41942.0</v>
      </c>
      <c r="C2302" s="2" t="s">
        <v>2649</v>
      </c>
      <c r="D2302" s="2" t="s">
        <v>571</v>
      </c>
      <c r="E2302" s="2" t="str">
        <f>VLOOKUP(A2302,Equipos!$1:$1048576,2,0)</f>
        <v>Monitor De Signos Vitales</v>
      </c>
      <c r="F2302" s="2">
        <v>294.0</v>
      </c>
      <c r="G2302" s="4" t="str">
        <f>VLOOKUP(A2302,Equipos!$A$2:$H$16545,4,FALSE)</f>
        <v>AAW07240072SA</v>
      </c>
    </row>
    <row r="2303" ht="15.75" customHeight="1">
      <c r="A2303" s="2" t="s">
        <v>1685</v>
      </c>
      <c r="B2303" s="5">
        <v>41942.0</v>
      </c>
      <c r="C2303" s="2" t="s">
        <v>2650</v>
      </c>
      <c r="D2303" s="2" t="s">
        <v>196</v>
      </c>
      <c r="E2303" s="2" t="str">
        <f>VLOOKUP(A2303,Equipos!$1:$1048576,2,0)</f>
        <v>Monitor De Signos Vitales</v>
      </c>
      <c r="F2303" s="2">
        <v>16104.0</v>
      </c>
      <c r="G2303" s="4" t="str">
        <f>VLOOKUP(A2303,Equipos!$A$2:$H$16545,4,FALSE)</f>
        <v>KN04074655</v>
      </c>
    </row>
    <row r="2304" ht="15.75" customHeight="1">
      <c r="A2304" s="2" t="s">
        <v>2627</v>
      </c>
      <c r="B2304" s="5">
        <v>41942.0</v>
      </c>
      <c r="C2304" s="2" t="s">
        <v>2651</v>
      </c>
      <c r="D2304" s="2" t="s">
        <v>571</v>
      </c>
      <c r="E2304" s="2" t="str">
        <f>VLOOKUP(A2304,Equipos!$1:$1048576,2,0)</f>
        <v>Monitor De Signos Vitales</v>
      </c>
      <c r="F2304" s="2">
        <v>18225.0</v>
      </c>
      <c r="G2304" s="4" t="str">
        <f>VLOOKUP(A2304,Equipos!$A$2:$H$16545,4,FALSE)</f>
        <v>KN-25141405</v>
      </c>
    </row>
    <row r="2305" ht="15.75" customHeight="1">
      <c r="A2305" s="2" t="s">
        <v>1257</v>
      </c>
      <c r="B2305" s="5">
        <v>41942.0</v>
      </c>
      <c r="C2305" s="2" t="s">
        <v>2652</v>
      </c>
      <c r="D2305" s="2" t="s">
        <v>571</v>
      </c>
      <c r="E2305" s="2" t="str">
        <f>VLOOKUP(A2305,Equipos!$1:$1048576,2,0)</f>
        <v>Monitor De Signos Vitales</v>
      </c>
      <c r="F2305" s="8">
        <v>13421.0</v>
      </c>
      <c r="G2305" s="4" t="str">
        <f>VLOOKUP(A2305,Equipos!$A$2:$H$16545,4,FALSE)</f>
        <v>CC53131319</v>
      </c>
    </row>
    <row r="2306" ht="15.75" customHeight="1">
      <c r="A2306" s="2" t="s">
        <v>2627</v>
      </c>
      <c r="B2306" s="5">
        <v>41942.0</v>
      </c>
      <c r="C2306" s="2" t="s">
        <v>2653</v>
      </c>
      <c r="D2306" s="2" t="s">
        <v>28</v>
      </c>
      <c r="E2306" s="2" t="str">
        <f>VLOOKUP(A2306,Equipos!$1:$1048576,2,0)</f>
        <v>Monitor De Signos Vitales</v>
      </c>
      <c r="F2306" s="2">
        <v>18225.0</v>
      </c>
      <c r="G2306" s="4" t="str">
        <f>VLOOKUP(A2306,Equipos!$A$2:$H$16545,4,FALSE)</f>
        <v>KN-25141405</v>
      </c>
    </row>
    <row r="2307" ht="15.75" customHeight="1">
      <c r="A2307" s="2" t="s">
        <v>585</v>
      </c>
      <c r="B2307" s="5">
        <v>41942.0</v>
      </c>
      <c r="C2307" s="2" t="s">
        <v>2654</v>
      </c>
      <c r="D2307" s="2" t="s">
        <v>28</v>
      </c>
      <c r="E2307" s="2" t="str">
        <f>VLOOKUP(A2307,Equipos!$1:$1048576,2,0)</f>
        <v>Monitor De Signos Vitales</v>
      </c>
      <c r="F2307" s="2">
        <v>15449.0</v>
      </c>
      <c r="G2307" s="4" t="str">
        <f>VLOOKUP(A2307,Equipos!$A$2:$H$16545,4,FALSE)</f>
        <v>KN-89032344</v>
      </c>
    </row>
    <row r="2308" ht="15.75" customHeight="1">
      <c r="A2308" s="2" t="s">
        <v>1495</v>
      </c>
      <c r="B2308" s="5">
        <v>41942.0</v>
      </c>
      <c r="C2308" s="2" t="s">
        <v>2655</v>
      </c>
      <c r="D2308" s="2" t="s">
        <v>28</v>
      </c>
      <c r="E2308" s="2" t="str">
        <f>VLOOKUP(A2308,Equipos!$1:$1048576,2,0)</f>
        <v>Monitor De Signos Vitales</v>
      </c>
      <c r="F2308" s="2">
        <v>15469.0</v>
      </c>
      <c r="G2308" s="4" t="str">
        <f>VLOOKUP(A2308,Equipos!$A$2:$H$16545,4,FALSE)</f>
        <v>6009537664</v>
      </c>
    </row>
    <row r="2309" ht="15.75" customHeight="1">
      <c r="A2309" s="2" t="s">
        <v>2656</v>
      </c>
      <c r="B2309" s="5">
        <v>41942.0</v>
      </c>
      <c r="C2309" s="2" t="s">
        <v>2657</v>
      </c>
      <c r="D2309" s="2" t="s">
        <v>28</v>
      </c>
      <c r="E2309" s="2" t="str">
        <f>VLOOKUP(A2309,Equipos!$1:$1048576,2,0)</f>
        <v>Monitor De Signos Vitales</v>
      </c>
      <c r="F2309" s="2">
        <v>18582.0</v>
      </c>
      <c r="G2309" s="4" t="str">
        <f>VLOOKUP(A2309,Equipos!$A$2:$H$16545,4,FALSE)</f>
        <v>KN-29153014</v>
      </c>
    </row>
    <row r="2310" ht="15.75" customHeight="1">
      <c r="A2310" s="2" t="s">
        <v>2658</v>
      </c>
      <c r="B2310" s="5">
        <v>41942.0</v>
      </c>
      <c r="C2310" s="2" t="s">
        <v>2659</v>
      </c>
      <c r="D2310" s="2" t="s">
        <v>571</v>
      </c>
      <c r="E2310" s="2" t="str">
        <f>VLOOKUP(A2310,Equipos!$1:$1048576,2,0)</f>
        <v>Monitor De Signos Vitales</v>
      </c>
      <c r="F2310" s="2">
        <v>18583.0</v>
      </c>
      <c r="G2310" s="4" t="str">
        <f>VLOOKUP(A2310,Equipos!$A$2:$H$16545,4,FALSE)</f>
        <v>KN-29153057</v>
      </c>
    </row>
    <row r="2311" ht="15.75" customHeight="1">
      <c r="A2311" s="2" t="s">
        <v>2036</v>
      </c>
      <c r="B2311" s="5">
        <v>41942.0</v>
      </c>
      <c r="C2311" s="2" t="s">
        <v>2660</v>
      </c>
      <c r="D2311" s="2" t="s">
        <v>571</v>
      </c>
      <c r="E2311" s="2" t="str">
        <f>VLOOKUP(A2311,Equipos!$1:$1048576,2,0)</f>
        <v>Monitor De Signos Vitales</v>
      </c>
      <c r="F2311" s="2">
        <v>15947.0</v>
      </c>
      <c r="G2311" s="4" t="str">
        <f>VLOOKUP(A2311,Equipos!$A$2:$H$16545,4,FALSE)</f>
        <v>KQ-9B029525</v>
      </c>
    </row>
    <row r="2312" ht="15.75" customHeight="1">
      <c r="A2312" s="2" t="s">
        <v>1987</v>
      </c>
      <c r="B2312" s="5">
        <v>41942.0</v>
      </c>
      <c r="C2312" s="2" t="s">
        <v>2661</v>
      </c>
      <c r="D2312" s="2" t="s">
        <v>28</v>
      </c>
      <c r="E2312" s="2" t="str">
        <f>VLOOKUP(A2312,Equipos!$1:$1048576,2,0)</f>
        <v>Monitor De Signos Vitales</v>
      </c>
      <c r="F2312" s="2">
        <v>16767.0</v>
      </c>
      <c r="G2312" s="4" t="str">
        <f>VLOOKUP(A2312,Equipos!$A$2:$H$16545,4,FALSE)</f>
        <v>KN-0A083835</v>
      </c>
    </row>
    <row r="2313" ht="15.75" customHeight="1">
      <c r="A2313" s="2" t="s">
        <v>2589</v>
      </c>
      <c r="B2313" s="5">
        <v>41942.0</v>
      </c>
      <c r="C2313" s="2" t="s">
        <v>2662</v>
      </c>
      <c r="D2313" s="2" t="s">
        <v>28</v>
      </c>
      <c r="E2313" s="2" t="str">
        <f>VLOOKUP(A2313,Equipos!$1:$1048576,2,0)</f>
        <v>Monitor De Signos Vitales</v>
      </c>
      <c r="F2313" s="2">
        <v>16101.0</v>
      </c>
      <c r="G2313" s="4" t="str">
        <f>VLOOKUP(A2313,Equipos!$A$2:$H$16545,4,FALSE)</f>
        <v>KN04068197</v>
      </c>
    </row>
    <row r="2314" ht="15.75" customHeight="1">
      <c r="A2314" s="2" t="s">
        <v>1544</v>
      </c>
      <c r="B2314" s="5">
        <v>41942.0</v>
      </c>
      <c r="C2314" s="2" t="s">
        <v>2663</v>
      </c>
      <c r="D2314" s="2" t="s">
        <v>28</v>
      </c>
      <c r="E2314" s="2" t="str">
        <f>VLOOKUP(A2314,Equipos!$1:$1048576,2,0)</f>
        <v>Monitor De Signos Vitales</v>
      </c>
      <c r="F2314" s="2">
        <v>9065.0</v>
      </c>
      <c r="G2314" s="4" t="str">
        <f>VLOOKUP(A2314,Equipos!$A$2:$H$16545,4,FALSE)</f>
        <v>AA79102589</v>
      </c>
    </row>
    <row r="2315" ht="15.75" customHeight="1">
      <c r="A2315" s="2" t="s">
        <v>2658</v>
      </c>
      <c r="B2315" s="5">
        <v>41942.0</v>
      </c>
      <c r="C2315" s="2" t="s">
        <v>2664</v>
      </c>
      <c r="D2315" s="2" t="s">
        <v>28</v>
      </c>
      <c r="E2315" s="2" t="str">
        <f>VLOOKUP(A2315,Equipos!$1:$1048576,2,0)</f>
        <v>Monitor De Signos Vitales</v>
      </c>
      <c r="F2315" s="2">
        <v>18583.0</v>
      </c>
      <c r="G2315" s="4" t="str">
        <f>VLOOKUP(A2315,Equipos!$A$2:$H$16545,4,FALSE)</f>
        <v>KN-29153057</v>
      </c>
    </row>
    <row r="2316" ht="15.75" customHeight="1">
      <c r="A2316" s="2" t="s">
        <v>2043</v>
      </c>
      <c r="B2316" s="5">
        <v>41942.0</v>
      </c>
      <c r="C2316" s="2" t="s">
        <v>2665</v>
      </c>
      <c r="D2316" s="2" t="s">
        <v>571</v>
      </c>
      <c r="E2316" s="2" t="str">
        <f>VLOOKUP(A2316,Equipos!$1:$1048576,2,0)</f>
        <v>Monitor De Signos Vitales</v>
      </c>
      <c r="F2316" s="2">
        <v>16824.0</v>
      </c>
      <c r="G2316" s="4" t="str">
        <f>VLOOKUP(A2316,Equipos!$A$2:$H$16545,4,FALSE)</f>
        <v>KN-0B086584</v>
      </c>
    </row>
    <row r="2317" ht="15.75" customHeight="1">
      <c r="A2317" s="2" t="s">
        <v>1238</v>
      </c>
      <c r="B2317" s="5">
        <v>41942.0</v>
      </c>
      <c r="C2317" s="2" t="s">
        <v>2666</v>
      </c>
      <c r="D2317" s="2" t="s">
        <v>888</v>
      </c>
      <c r="E2317" s="2" t="str">
        <f>VLOOKUP(A2317,Equipos!$1:$1048576,2,0)</f>
        <v>Monitor De Signos Vitales</v>
      </c>
      <c r="F2317" s="2">
        <v>10010.0</v>
      </c>
      <c r="G2317" s="4" t="str">
        <f>VLOOKUP(A2317,Equipos!$A$2:$H$16545,4,FALSE)</f>
        <v>CC-28123454</v>
      </c>
    </row>
    <row r="2318" ht="15.75" customHeight="1">
      <c r="A2318" s="2" t="s">
        <v>2043</v>
      </c>
      <c r="B2318" s="5">
        <v>41942.0</v>
      </c>
      <c r="C2318" s="2" t="s">
        <v>2667</v>
      </c>
      <c r="D2318" s="2" t="s">
        <v>28</v>
      </c>
      <c r="E2318" s="2" t="str">
        <f>VLOOKUP(A2318,Equipos!$1:$1048576,2,0)</f>
        <v>Monitor De Signos Vitales</v>
      </c>
      <c r="F2318" s="2">
        <v>16824.0</v>
      </c>
      <c r="G2318" s="4" t="str">
        <f>VLOOKUP(A2318,Equipos!$A$2:$H$16545,4,FALSE)</f>
        <v>KN-0B086584</v>
      </c>
    </row>
    <row r="2319" ht="15.75" customHeight="1">
      <c r="A2319" s="2" t="s">
        <v>2619</v>
      </c>
      <c r="B2319" s="5">
        <v>41942.0</v>
      </c>
      <c r="C2319" s="2" t="s">
        <v>2668</v>
      </c>
      <c r="D2319" s="2" t="s">
        <v>28</v>
      </c>
      <c r="E2319" s="2" t="str">
        <f>VLOOKUP(A2319,Equipos!$1:$1048576,2,0)</f>
        <v>Monitor De Signos Vitales</v>
      </c>
      <c r="F2319" s="2">
        <v>2832.0</v>
      </c>
      <c r="G2319" s="4" t="str">
        <f>VLOOKUP(A2319,Equipos!$A$2:$H$16545,4,FALSE)</f>
        <v>AA88110331</v>
      </c>
    </row>
    <row r="2320" ht="15.75" customHeight="1">
      <c r="A2320" s="2" t="s">
        <v>1190</v>
      </c>
      <c r="B2320" s="5">
        <v>41942.0</v>
      </c>
      <c r="C2320" s="2" t="s">
        <v>2669</v>
      </c>
      <c r="D2320" s="2" t="s">
        <v>28</v>
      </c>
      <c r="E2320" s="2" t="str">
        <f>VLOOKUP(A2320,Equipos!$1:$1048576,2,0)</f>
        <v>Monitor De Signos Vitales</v>
      </c>
      <c r="F2320" s="2">
        <v>14097.0</v>
      </c>
      <c r="G2320" s="4" t="str">
        <f>VLOOKUP(A2320,Equipos!$A$2:$H$16545,4,FALSE)</f>
        <v>CC-53131292</v>
      </c>
    </row>
    <row r="2321" ht="15.75" customHeight="1">
      <c r="A2321" s="2" t="s">
        <v>1987</v>
      </c>
      <c r="B2321" s="5">
        <v>41942.0</v>
      </c>
      <c r="C2321" s="2" t="s">
        <v>2669</v>
      </c>
      <c r="D2321" s="2" t="s">
        <v>28</v>
      </c>
      <c r="E2321" s="2" t="str">
        <f>VLOOKUP(A2321,Equipos!$1:$1048576,2,0)</f>
        <v>Monitor De Signos Vitales</v>
      </c>
      <c r="F2321" s="2">
        <v>16767.0</v>
      </c>
      <c r="G2321" s="4" t="str">
        <f>VLOOKUP(A2321,Equipos!$A$2:$H$16545,4,FALSE)</f>
        <v>KN-0A083835</v>
      </c>
    </row>
    <row r="2322" ht="15.75" customHeight="1">
      <c r="A2322" s="2" t="s">
        <v>2047</v>
      </c>
      <c r="B2322" s="5">
        <v>41942.0</v>
      </c>
      <c r="C2322" s="2" t="s">
        <v>2670</v>
      </c>
      <c r="D2322" s="2" t="s">
        <v>28</v>
      </c>
      <c r="E2322" s="2" t="str">
        <f>VLOOKUP(A2322,Equipos!$1:$1048576,2,0)</f>
        <v>Monitor De Signos Vitales</v>
      </c>
      <c r="F2322" s="2">
        <v>16826.0</v>
      </c>
      <c r="G2322" s="4" t="str">
        <f>VLOOKUP(A2322,Equipos!$A$2:$H$16545,4,FALSE)</f>
        <v>KN-0B086636</v>
      </c>
    </row>
    <row r="2323" ht="15.75" customHeight="1">
      <c r="A2323" s="2" t="s">
        <v>1337</v>
      </c>
      <c r="B2323" s="5">
        <v>41942.0</v>
      </c>
      <c r="C2323" s="2" t="s">
        <v>2671</v>
      </c>
      <c r="D2323" s="2" t="s">
        <v>571</v>
      </c>
      <c r="E2323" s="2" t="str">
        <f>VLOOKUP(A2323,Equipos!$1:$1048576,2,0)</f>
        <v>Monitor De Signos Vitales</v>
      </c>
      <c r="F2323" s="2">
        <v>15447.0</v>
      </c>
      <c r="G2323" s="4" t="str">
        <f>VLOOKUP(A2323,Equipos!$A$2:$H$16545,4,FALSE)</f>
        <v>KN-89032343</v>
      </c>
    </row>
    <row r="2324" ht="15.75" customHeight="1">
      <c r="A2324" s="2" t="s">
        <v>1240</v>
      </c>
      <c r="B2324" s="5">
        <v>41942.0</v>
      </c>
      <c r="C2324" s="2" t="s">
        <v>2672</v>
      </c>
      <c r="D2324" s="2" t="s">
        <v>28</v>
      </c>
      <c r="E2324" s="2" t="str">
        <f>VLOOKUP(A2324,Equipos!$1:$1048576,2,0)</f>
        <v>Monitor De Signos Vitales</v>
      </c>
      <c r="F2324" s="2">
        <v>8133.0</v>
      </c>
      <c r="G2324" s="4" t="str">
        <f>VLOOKUP(A2324,Equipos!$A$2:$H$16545,4,FALSE)</f>
        <v>AA11134645</v>
      </c>
    </row>
    <row r="2325" ht="15.75" customHeight="1">
      <c r="A2325" s="2" t="s">
        <v>1685</v>
      </c>
      <c r="B2325" s="5">
        <v>41942.0</v>
      </c>
      <c r="C2325" s="2" t="s">
        <v>2673</v>
      </c>
      <c r="D2325" s="2" t="s">
        <v>571</v>
      </c>
      <c r="E2325" s="2" t="str">
        <f>VLOOKUP(A2325,Equipos!$1:$1048576,2,0)</f>
        <v>Monitor De Signos Vitales</v>
      </c>
      <c r="F2325" s="2">
        <v>16104.0</v>
      </c>
      <c r="G2325" s="4" t="str">
        <f>VLOOKUP(A2325,Equipos!$A$2:$H$16545,4,FALSE)</f>
        <v>KN04074655</v>
      </c>
    </row>
    <row r="2326" ht="15.75" customHeight="1">
      <c r="A2326" s="2" t="s">
        <v>2047</v>
      </c>
      <c r="B2326" s="5">
        <v>41942.0</v>
      </c>
      <c r="C2326" s="2" t="s">
        <v>2674</v>
      </c>
      <c r="D2326" s="2" t="s">
        <v>196</v>
      </c>
      <c r="E2326" s="2" t="str">
        <f>VLOOKUP(A2326,Equipos!$1:$1048576,2,0)</f>
        <v>Monitor De Signos Vitales</v>
      </c>
      <c r="F2326" s="2">
        <v>16826.0</v>
      </c>
      <c r="G2326" s="4" t="str">
        <f>VLOOKUP(A2326,Equipos!$A$2:$H$16545,4,FALSE)</f>
        <v>KN-0B086636</v>
      </c>
    </row>
    <row r="2327" ht="15.75" customHeight="1">
      <c r="A2327" s="2" t="s">
        <v>1240</v>
      </c>
      <c r="B2327" s="5">
        <v>41942.0</v>
      </c>
      <c r="C2327" s="2" t="s">
        <v>2675</v>
      </c>
      <c r="D2327" s="2" t="s">
        <v>196</v>
      </c>
      <c r="E2327" s="2" t="str">
        <f>VLOOKUP(A2327,Equipos!$1:$1048576,2,0)</f>
        <v>Monitor De Signos Vitales</v>
      </c>
      <c r="F2327" s="2">
        <v>8133.0</v>
      </c>
      <c r="G2327" s="4" t="str">
        <f>VLOOKUP(A2327,Equipos!$A$2:$H$16545,4,FALSE)</f>
        <v>AA11134645</v>
      </c>
    </row>
    <row r="2328" ht="15.75" customHeight="1">
      <c r="A2328" s="2" t="s">
        <v>1255</v>
      </c>
      <c r="B2328" s="5">
        <v>41942.0</v>
      </c>
      <c r="C2328" s="2" t="s">
        <v>2676</v>
      </c>
      <c r="D2328" s="2" t="s">
        <v>888</v>
      </c>
      <c r="E2328" s="2" t="str">
        <f>VLOOKUP(A2328,Equipos!$1:$1048576,2,0)</f>
        <v>Monitor De Signos Vitales</v>
      </c>
      <c r="F2328" s="2">
        <v>14211.0</v>
      </c>
      <c r="G2328" s="4" t="str">
        <f>VLOOKUP(A2328,Equipos!$A$2:$H$16545,4,FALSE)</f>
        <v>FG-54019473</v>
      </c>
    </row>
    <row r="2329" ht="15.75" customHeight="1">
      <c r="A2329" s="2" t="s">
        <v>1544</v>
      </c>
      <c r="B2329" s="5">
        <v>41942.0</v>
      </c>
      <c r="C2329" s="2" t="s">
        <v>2677</v>
      </c>
      <c r="D2329" s="2" t="s">
        <v>28</v>
      </c>
      <c r="E2329" s="2" t="str">
        <f>VLOOKUP(A2329,Equipos!$1:$1048576,2,0)</f>
        <v>Monitor De Signos Vitales</v>
      </c>
      <c r="F2329" s="2">
        <v>9065.0</v>
      </c>
      <c r="G2329" s="4" t="str">
        <f>VLOOKUP(A2329,Equipos!$A$2:$H$16545,4,FALSE)</f>
        <v>AA79102589</v>
      </c>
    </row>
    <row r="2330" ht="15.75" customHeight="1">
      <c r="A2330" s="2" t="s">
        <v>1563</v>
      </c>
      <c r="B2330" s="5">
        <v>41942.0</v>
      </c>
      <c r="C2330" s="2" t="s">
        <v>2678</v>
      </c>
      <c r="D2330" s="2" t="s">
        <v>28</v>
      </c>
      <c r="E2330" s="2" t="str">
        <f>VLOOKUP(A2330,Equipos!$1:$1048576,2,0)</f>
        <v>Monitor De Signos Vitales</v>
      </c>
      <c r="F2330" s="2">
        <v>15471.0</v>
      </c>
      <c r="G2330" s="4" t="str">
        <f>VLOOKUP(A2330,Equipos!$A$2:$H$16545,4,FALSE)</f>
        <v>6009530965</v>
      </c>
    </row>
    <row r="2331" ht="15.75" customHeight="1">
      <c r="A2331" s="2" t="s">
        <v>1525</v>
      </c>
      <c r="B2331" s="5">
        <v>41942.0</v>
      </c>
      <c r="C2331" s="2" t="s">
        <v>2679</v>
      </c>
      <c r="D2331" s="2" t="s">
        <v>571</v>
      </c>
      <c r="E2331" s="2" t="str">
        <f>VLOOKUP(A2331,Equipos!$1:$1048576,2,0)</f>
        <v>Monitor De Signos Vitales</v>
      </c>
      <c r="F2331" s="2">
        <v>15576.0</v>
      </c>
      <c r="G2331" s="4" t="str">
        <f>VLOOKUP(A2331,Equipos!$A$2:$H$16545,4,FALSE)</f>
        <v>KN8C034490</v>
      </c>
    </row>
    <row r="2332" ht="15.75" customHeight="1">
      <c r="A2332" s="2" t="s">
        <v>1522</v>
      </c>
      <c r="B2332" s="5">
        <v>41942.0</v>
      </c>
      <c r="C2332" s="2" t="s">
        <v>2680</v>
      </c>
      <c r="D2332" s="2" t="s">
        <v>888</v>
      </c>
      <c r="E2332" s="2" t="str">
        <f>VLOOKUP(A2332,Equipos!$1:$1048576,2,0)</f>
        <v>Monitor De Signos Vitales</v>
      </c>
      <c r="F2332" s="2">
        <v>11417.0</v>
      </c>
      <c r="G2332" s="4" t="str">
        <f>VLOOKUP(A2332,Equipos!$A$2:$H$16545,4,FALSE)</f>
        <v>CC3A127330</v>
      </c>
    </row>
    <row r="2333" ht="15.75" customHeight="1">
      <c r="A2333" s="2" t="s">
        <v>1307</v>
      </c>
      <c r="B2333" s="5">
        <v>41942.0</v>
      </c>
      <c r="C2333" s="2" t="s">
        <v>2681</v>
      </c>
      <c r="D2333" s="2" t="s">
        <v>888</v>
      </c>
      <c r="E2333" s="2" t="str">
        <f>VLOOKUP(A2333,Equipos!$1:$1048576,2,0)</f>
        <v>Monitor De Signos Vitales</v>
      </c>
      <c r="F2333" s="2">
        <v>15588.0</v>
      </c>
      <c r="G2333" s="4" t="str">
        <f>VLOOKUP(A2333,Equipos!$A$2:$H$16545,4,FALSE)</f>
        <v>6009532669</v>
      </c>
    </row>
    <row r="2334" ht="15.75" customHeight="1">
      <c r="A2334" s="2" t="s">
        <v>1678</v>
      </c>
      <c r="B2334" s="5">
        <v>41942.0</v>
      </c>
      <c r="C2334" s="2" t="s">
        <v>2682</v>
      </c>
      <c r="D2334" s="2" t="s">
        <v>571</v>
      </c>
      <c r="E2334" s="2" t="str">
        <f>VLOOKUP(A2334,Equipos!$1:$1048576,2,0)</f>
        <v>Monitor De Signos Vitales</v>
      </c>
      <c r="F2334" s="2">
        <v>15578.0</v>
      </c>
      <c r="G2334" s="4" t="str">
        <f>VLOOKUP(A2334,Equipos!$A$2:$H$16545,4,FALSE)</f>
        <v>KN8C034481</v>
      </c>
    </row>
    <row r="2335" ht="15.75" customHeight="1">
      <c r="A2335" s="2" t="s">
        <v>2658</v>
      </c>
      <c r="B2335" s="5">
        <v>41942.0</v>
      </c>
      <c r="C2335" s="2" t="s">
        <v>2683</v>
      </c>
      <c r="D2335" s="2" t="s">
        <v>196</v>
      </c>
      <c r="E2335" s="2" t="str">
        <f>VLOOKUP(A2335,Equipos!$1:$1048576,2,0)</f>
        <v>Monitor De Signos Vitales</v>
      </c>
      <c r="F2335" s="2">
        <v>18583.0</v>
      </c>
      <c r="G2335" s="4" t="str">
        <f>VLOOKUP(A2335,Equipos!$A$2:$H$16545,4,FALSE)</f>
        <v>KN-29153057</v>
      </c>
    </row>
    <row r="2336" ht="15.75" customHeight="1">
      <c r="A2336" s="2" t="s">
        <v>2036</v>
      </c>
      <c r="B2336" s="5">
        <v>41942.0</v>
      </c>
      <c r="C2336" s="2" t="s">
        <v>2684</v>
      </c>
      <c r="D2336" s="2" t="s">
        <v>571</v>
      </c>
      <c r="E2336" s="2" t="str">
        <f>VLOOKUP(A2336,Equipos!$1:$1048576,2,0)</f>
        <v>Monitor De Signos Vitales</v>
      </c>
      <c r="F2336" s="2">
        <v>15947.0</v>
      </c>
      <c r="G2336" s="4" t="str">
        <f>VLOOKUP(A2336,Equipos!$A$2:$H$16545,4,FALSE)</f>
        <v>KQ-9B029525</v>
      </c>
    </row>
    <row r="2337" ht="15.75" customHeight="1">
      <c r="A2337" s="2" t="s">
        <v>1540</v>
      </c>
      <c r="B2337" s="5">
        <v>41942.0</v>
      </c>
      <c r="C2337" s="2" t="s">
        <v>2685</v>
      </c>
      <c r="D2337" s="2" t="s">
        <v>571</v>
      </c>
      <c r="E2337" s="2" t="str">
        <f>VLOOKUP(A2337,Equipos!$1:$1048576,2,0)</f>
        <v>Monitor De Signos Vitales</v>
      </c>
      <c r="F2337" s="2">
        <v>13420.0</v>
      </c>
      <c r="G2337" s="4" t="str">
        <f>VLOOKUP(A2337,Equipos!$A$2:$H$16545,4,FALSE)</f>
        <v>CC53131308</v>
      </c>
    </row>
    <row r="2338" ht="15.75" customHeight="1">
      <c r="A2338" s="2" t="s">
        <v>1251</v>
      </c>
      <c r="B2338" s="5">
        <v>41942.0</v>
      </c>
      <c r="C2338" s="2" t="s">
        <v>2686</v>
      </c>
      <c r="D2338" s="7" t="s">
        <v>2687</v>
      </c>
      <c r="E2338" s="2" t="str">
        <f>VLOOKUP(A2338,Equipos!$1:$1048576,2,0)</f>
        <v>Monitor De Signos Vitales</v>
      </c>
      <c r="F2338" s="8">
        <v>12793.0</v>
      </c>
      <c r="G2338" s="4" t="str">
        <f>VLOOKUP(A2338,Equipos!$A$2:$H$16545,4,FALSE)</f>
        <v>CC4318796</v>
      </c>
    </row>
    <row r="2339" ht="15.75" customHeight="1">
      <c r="A2339" s="2" t="s">
        <v>1194</v>
      </c>
      <c r="B2339" s="5">
        <v>41942.0</v>
      </c>
      <c r="C2339" s="2" t="s">
        <v>2688</v>
      </c>
      <c r="D2339" s="2" t="s">
        <v>888</v>
      </c>
      <c r="E2339" s="2" t="str">
        <f>VLOOKUP(A2339,Equipos!$1:$1048576,2,0)</f>
        <v>Monitor De Signos Vitales</v>
      </c>
      <c r="F2339" s="2">
        <v>7534.0</v>
      </c>
      <c r="G2339" s="4" t="str">
        <f>VLOOKUP(A2339,Equipos!$A$2:$H$16545,4,FALSE)</f>
        <v>AA79102588</v>
      </c>
    </row>
    <row r="2340" ht="15.75" customHeight="1">
      <c r="A2340" s="2" t="s">
        <v>1209</v>
      </c>
      <c r="B2340" s="5">
        <v>41942.0</v>
      </c>
      <c r="C2340" s="2" t="s">
        <v>2689</v>
      </c>
      <c r="D2340" s="2" t="s">
        <v>28</v>
      </c>
      <c r="E2340" s="2" t="str">
        <f>VLOOKUP(A2340,Equipos!$1:$1048576,2,0)</f>
        <v>Monitor De Signos Vitales</v>
      </c>
      <c r="F2340" s="2">
        <v>10571.0</v>
      </c>
      <c r="G2340" s="4" t="str">
        <f>VLOOKUP(A2340,Equipos!$A$2:$H$16545,4,FALSE)</f>
        <v>CC-31125078</v>
      </c>
    </row>
    <row r="2341" ht="15.75" customHeight="1">
      <c r="A2341" s="2" t="s">
        <v>2690</v>
      </c>
      <c r="B2341" s="5">
        <v>41942.0</v>
      </c>
      <c r="C2341" s="2" t="s">
        <v>2691</v>
      </c>
      <c r="D2341" s="2" t="s">
        <v>571</v>
      </c>
      <c r="E2341" s="2" t="str">
        <f>VLOOKUP(A2341,Equipos!$1:$1048576,2,0)</f>
        <v>Monitor De Signos Vitales</v>
      </c>
      <c r="F2341" s="2">
        <v>146.0</v>
      </c>
      <c r="G2341" s="4" t="str">
        <f>VLOOKUP(A2341,Equipos!$A$2:$H$16545,4,FALSE)</f>
        <v>SN CC 15117696</v>
      </c>
    </row>
    <row r="2342" ht="15.75" customHeight="1">
      <c r="A2342" s="2" t="s">
        <v>1535</v>
      </c>
      <c r="B2342" s="5">
        <v>41942.0</v>
      </c>
      <c r="C2342" s="2" t="s">
        <v>2692</v>
      </c>
      <c r="D2342" s="2" t="s">
        <v>31</v>
      </c>
      <c r="E2342" s="2" t="str">
        <f>VLOOKUP(A2342,Equipos!$1:$1048576,2,0)</f>
        <v>Monitor De Signos Vitales</v>
      </c>
      <c r="F2342" s="2">
        <v>122.0</v>
      </c>
      <c r="G2342" s="4" t="str">
        <f>VLOOKUP(A2342,Equipos!$A$2:$H$16545,4,FALSE)</f>
        <v>AAW07210351SA</v>
      </c>
    </row>
    <row r="2343" ht="15.75" customHeight="1">
      <c r="A2343" s="2" t="s">
        <v>1987</v>
      </c>
      <c r="B2343" s="5">
        <v>41942.0</v>
      </c>
      <c r="C2343" s="2" t="s">
        <v>2693</v>
      </c>
      <c r="D2343" s="2" t="s">
        <v>196</v>
      </c>
      <c r="E2343" s="2" t="str">
        <f>VLOOKUP(A2343,Equipos!$1:$1048576,2,0)</f>
        <v>Monitor De Signos Vitales</v>
      </c>
      <c r="F2343" s="2">
        <v>16767.0</v>
      </c>
      <c r="G2343" s="4" t="str">
        <f>VLOOKUP(A2343,Equipos!$A$2:$H$16545,4,FALSE)</f>
        <v>KN-0A083835</v>
      </c>
    </row>
    <row r="2344" ht="15.75" customHeight="1">
      <c r="A2344" s="2" t="s">
        <v>1184</v>
      </c>
      <c r="B2344" s="5">
        <v>41942.0</v>
      </c>
      <c r="C2344" s="2" t="s">
        <v>2694</v>
      </c>
      <c r="D2344" s="2" t="s">
        <v>28</v>
      </c>
      <c r="E2344" s="2" t="str">
        <f>VLOOKUP(A2344,Equipos!$1:$1048576,2,0)</f>
        <v>Monitor De Signos Vitales</v>
      </c>
      <c r="F2344" s="2">
        <v>10569.0</v>
      </c>
      <c r="G2344" s="4" t="str">
        <f>VLOOKUP(A2344,Equipos!$A$2:$H$16545,4,FALSE)</f>
        <v>CC-31125077</v>
      </c>
    </row>
    <row r="2345" ht="15.75" customHeight="1">
      <c r="A2345" s="2" t="s">
        <v>1235</v>
      </c>
      <c r="B2345" s="5">
        <v>41942.0</v>
      </c>
      <c r="C2345" s="2" t="s">
        <v>2695</v>
      </c>
      <c r="D2345" s="2" t="s">
        <v>196</v>
      </c>
      <c r="E2345" s="2" t="str">
        <f>VLOOKUP(A2345,Equipos!$1:$1048576,2,0)</f>
        <v>Monitor De Signos Vitales</v>
      </c>
      <c r="F2345" s="2">
        <v>10012.0</v>
      </c>
      <c r="G2345" s="4" t="str">
        <f>VLOOKUP(A2345,Equipos!$A$2:$H$16545,4,FALSE)</f>
        <v>CC28123459</v>
      </c>
    </row>
    <row r="2346" ht="15.75" customHeight="1">
      <c r="A2346" s="2" t="s">
        <v>1490</v>
      </c>
      <c r="B2346" s="5">
        <v>41942.0</v>
      </c>
      <c r="C2346" s="2" t="s">
        <v>2696</v>
      </c>
      <c r="D2346" s="2" t="s">
        <v>571</v>
      </c>
      <c r="E2346" s="2" t="str">
        <f>VLOOKUP(A2346,Equipos!$1:$1048576,2,0)</f>
        <v>Monitor De Signos Vitales</v>
      </c>
      <c r="F2346" s="2">
        <v>9875.0</v>
      </c>
      <c r="G2346" s="4" t="str">
        <f>VLOOKUP(A2346,Equipos!$A$2:$H$16545,4,FALSE)</f>
        <v>CC26122861</v>
      </c>
    </row>
    <row r="2347" ht="15.75" customHeight="1">
      <c r="A2347" s="2" t="s">
        <v>1535</v>
      </c>
      <c r="B2347" s="5">
        <v>41942.0</v>
      </c>
      <c r="C2347" s="2" t="s">
        <v>2697</v>
      </c>
      <c r="D2347" s="2" t="s">
        <v>571</v>
      </c>
      <c r="E2347" s="2" t="str">
        <f>VLOOKUP(A2347,Equipos!$1:$1048576,2,0)</f>
        <v>Monitor De Signos Vitales</v>
      </c>
      <c r="F2347" s="2">
        <v>122.0</v>
      </c>
      <c r="G2347" s="4" t="str">
        <f>VLOOKUP(A2347,Equipos!$A$2:$H$16545,4,FALSE)</f>
        <v>AAW07210351SA</v>
      </c>
    </row>
    <row r="2348" ht="15.75" customHeight="1">
      <c r="A2348" s="2" t="s">
        <v>1230</v>
      </c>
      <c r="B2348" s="5">
        <v>41942.0</v>
      </c>
      <c r="C2348" s="2" t="s">
        <v>2698</v>
      </c>
      <c r="D2348" s="2" t="s">
        <v>571</v>
      </c>
      <c r="E2348" s="2" t="str">
        <f>VLOOKUP(A2348,Equipos!$1:$1048576,2,0)</f>
        <v>Monitor De Signos Vitales</v>
      </c>
      <c r="F2348" s="2">
        <v>7535.0</v>
      </c>
      <c r="G2348" s="4" t="str">
        <f>VLOOKUP(A2348,Equipos!$A$2:$H$16545,4,FALSE)</f>
        <v>AA79102599</v>
      </c>
    </row>
    <row r="2349" ht="15.75" customHeight="1">
      <c r="A2349" s="2" t="s">
        <v>1523</v>
      </c>
      <c r="B2349" s="5">
        <v>41942.0</v>
      </c>
      <c r="C2349" s="2" t="s">
        <v>2699</v>
      </c>
      <c r="D2349" s="2" t="s">
        <v>571</v>
      </c>
      <c r="E2349" s="2" t="str">
        <f>VLOOKUP(A2349,Equipos!$1:$1048576,2,0)</f>
        <v>Monitor De Signos Vitales</v>
      </c>
      <c r="F2349" s="2">
        <v>11247.0</v>
      </c>
      <c r="G2349" s="4" t="str">
        <f>VLOOKUP(A2349,Equipos!$A$2:$H$16545,4,FALSE)</f>
        <v>CC3A127322</v>
      </c>
    </row>
    <row r="2350" ht="15.75" customHeight="1">
      <c r="A2350" s="2" t="s">
        <v>1232</v>
      </c>
      <c r="B2350" s="5">
        <v>41942.0</v>
      </c>
      <c r="D2350" s="7"/>
      <c r="E2350" s="2" t="str">
        <f>VLOOKUP(A2350,Equipos!$1:$1048576,2,0)</f>
        <v>Monitor De Signos Vitales</v>
      </c>
      <c r="F2350" s="2">
        <v>10008.0</v>
      </c>
      <c r="G2350" s="4" t="str">
        <f>VLOOKUP(A2350,Equipos!$A$2:$H$16545,4,FALSE)</f>
        <v>CC28123453</v>
      </c>
    </row>
    <row r="2351" ht="15.75" customHeight="1">
      <c r="A2351" s="2" t="s">
        <v>1266</v>
      </c>
      <c r="B2351" s="5">
        <v>41942.0</v>
      </c>
      <c r="C2351" s="2" t="s">
        <v>2700</v>
      </c>
      <c r="D2351" s="2" t="s">
        <v>571</v>
      </c>
      <c r="E2351" s="2" t="str">
        <f>VLOOKUP(A2351,Equipos!$1:$1048576,2,0)</f>
        <v>Monitor De Signos Vitales</v>
      </c>
      <c r="F2351" s="2">
        <v>287.0</v>
      </c>
      <c r="G2351" s="4" t="str">
        <f>VLOOKUP(A2351,Equipos!$A$2:$H$16545,4,FALSE)</f>
        <v>AA96117763</v>
      </c>
    </row>
    <row r="2352" ht="15.75" customHeight="1">
      <c r="A2352" s="2" t="s">
        <v>1224</v>
      </c>
      <c r="B2352" s="5">
        <v>41942.0</v>
      </c>
      <c r="C2352" s="2" t="s">
        <v>2701</v>
      </c>
      <c r="D2352" s="2" t="s">
        <v>571</v>
      </c>
      <c r="E2352" s="2" t="str">
        <f>VLOOKUP(A2352,Equipos!$1:$1048576,2,0)</f>
        <v>Monitor De Signos Vitales</v>
      </c>
      <c r="F2352" s="2">
        <v>15787.0</v>
      </c>
      <c r="G2352" s="4" t="str">
        <f>VLOOKUP(A2352,Equipos!$A$2:$H$16545,4,FALSE)</f>
        <v>KN-94041449</v>
      </c>
    </row>
    <row r="2353" ht="15.75" customHeight="1">
      <c r="A2353" s="2" t="s">
        <v>1289</v>
      </c>
      <c r="B2353" s="5">
        <v>41942.0</v>
      </c>
      <c r="C2353" s="2" t="s">
        <v>2702</v>
      </c>
      <c r="D2353" s="2" t="s">
        <v>28</v>
      </c>
      <c r="E2353" s="2" t="str">
        <f>VLOOKUP(A2353,Equipos!$1:$1048576,2,0)</f>
        <v>Monitor De Signos Vitales</v>
      </c>
      <c r="F2353" s="2">
        <v>8132.0</v>
      </c>
      <c r="G2353" s="4" t="str">
        <f>VLOOKUP(A2353,Equipos!$A$2:$H$16545,4,FALSE)</f>
        <v>AA11134644</v>
      </c>
    </row>
    <row r="2354" ht="15.75" customHeight="1">
      <c r="A2354" s="2" t="s">
        <v>585</v>
      </c>
      <c r="B2354" s="5">
        <v>41942.0</v>
      </c>
      <c r="C2354" s="2" t="s">
        <v>2703</v>
      </c>
      <c r="D2354" s="2" t="s">
        <v>571</v>
      </c>
      <c r="E2354" s="2" t="str">
        <f>VLOOKUP(A2354,Equipos!$1:$1048576,2,0)</f>
        <v>Monitor De Signos Vitales</v>
      </c>
      <c r="F2354" s="2">
        <v>15449.0</v>
      </c>
      <c r="G2354" s="4" t="str">
        <f>VLOOKUP(A2354,Equipos!$A$2:$H$16545,4,FALSE)</f>
        <v>KN-89032344</v>
      </c>
    </row>
    <row r="2355" ht="15.75" customHeight="1">
      <c r="A2355" s="2" t="s">
        <v>585</v>
      </c>
      <c r="B2355" s="5">
        <v>41942.0</v>
      </c>
      <c r="C2355" s="2" t="s">
        <v>2703</v>
      </c>
      <c r="D2355" s="2" t="s">
        <v>196</v>
      </c>
      <c r="E2355" s="2" t="str">
        <f>VLOOKUP(A2355,Equipos!$1:$1048576,2,0)</f>
        <v>Monitor De Signos Vitales</v>
      </c>
      <c r="F2355" s="2">
        <v>15449.0</v>
      </c>
      <c r="G2355" s="4" t="str">
        <f>VLOOKUP(A2355,Equipos!$A$2:$H$16545,4,FALSE)</f>
        <v>KN-89032344</v>
      </c>
    </row>
    <row r="2356" ht="15.75" customHeight="1">
      <c r="A2356" s="2" t="s">
        <v>2658</v>
      </c>
      <c r="B2356" s="5">
        <v>41942.0</v>
      </c>
      <c r="C2356" s="2" t="s">
        <v>2704</v>
      </c>
      <c r="D2356" s="2" t="s">
        <v>571</v>
      </c>
      <c r="E2356" s="2" t="str">
        <f>VLOOKUP(A2356,Equipos!$1:$1048576,2,0)</f>
        <v>Monitor De Signos Vitales</v>
      </c>
      <c r="F2356" s="2">
        <v>18583.0</v>
      </c>
      <c r="G2356" s="4" t="str">
        <f>VLOOKUP(A2356,Equipos!$A$2:$H$16545,4,FALSE)</f>
        <v>KN-29153057</v>
      </c>
    </row>
    <row r="2357" ht="15.75" customHeight="1">
      <c r="A2357" s="2" t="s">
        <v>1685</v>
      </c>
      <c r="B2357" s="5">
        <v>41942.0</v>
      </c>
      <c r="C2357" s="2" t="s">
        <v>2705</v>
      </c>
      <c r="D2357" s="2" t="s">
        <v>571</v>
      </c>
      <c r="E2357" s="2" t="str">
        <f>VLOOKUP(A2357,Equipos!$1:$1048576,2,0)</f>
        <v>Monitor De Signos Vitales</v>
      </c>
      <c r="F2357" s="2">
        <v>16104.0</v>
      </c>
      <c r="G2357" s="4" t="str">
        <f>VLOOKUP(A2357,Equipos!$A$2:$H$16545,4,FALSE)</f>
        <v>KN04074655</v>
      </c>
    </row>
    <row r="2358" ht="15.75" customHeight="1">
      <c r="A2358" s="2" t="s">
        <v>2706</v>
      </c>
      <c r="B2358" s="5">
        <v>41942.0</v>
      </c>
      <c r="C2358" s="2" t="s">
        <v>2707</v>
      </c>
      <c r="D2358" s="2" t="s">
        <v>571</v>
      </c>
      <c r="E2358" s="2" t="str">
        <f>VLOOKUP(A2358,Equipos!$1:$1048576,2,0)</f>
        <v>Monitor De Signos Vitales</v>
      </c>
      <c r="F2358" s="2">
        <v>1204.0</v>
      </c>
      <c r="G2358" s="4" t="str">
        <f>VLOOKUP(A2358,Equipos!$A$2:$H$16545,4,FALSE)</f>
        <v>B7LA1931G </v>
      </c>
    </row>
    <row r="2359" ht="15.75" customHeight="1">
      <c r="A2359" s="2" t="s">
        <v>1588</v>
      </c>
      <c r="B2359" s="5">
        <v>41942.0</v>
      </c>
      <c r="C2359" s="2" t="s">
        <v>2708</v>
      </c>
      <c r="D2359" s="2" t="s">
        <v>571</v>
      </c>
      <c r="E2359" s="2" t="str">
        <f>VLOOKUP(A2359,Equipos!$1:$1048576,2,0)</f>
        <v>Monitor De Signos Vitales</v>
      </c>
      <c r="F2359" s="2">
        <v>15788.0</v>
      </c>
      <c r="G2359" s="4" t="str">
        <f>VLOOKUP(A2359,Equipos!$A$2:$H$16545,4,FALSE)</f>
        <v>KN-94041506</v>
      </c>
    </row>
    <row r="2360" ht="15.75" customHeight="1">
      <c r="A2360" s="2" t="s">
        <v>1512</v>
      </c>
      <c r="B2360" s="5">
        <v>41942.0</v>
      </c>
      <c r="C2360" s="2" t="s">
        <v>2709</v>
      </c>
      <c r="D2360" s="2" t="s">
        <v>571</v>
      </c>
      <c r="E2360" s="2" t="str">
        <f>VLOOKUP(A2360,Equipos!$1:$1048576,2,0)</f>
        <v>Monitor De Signos Vitales</v>
      </c>
      <c r="F2360" s="2">
        <v>15211.0</v>
      </c>
      <c r="G2360" s="4" t="str">
        <f>VLOOKUP(A2360,Equipos!$A$2:$H$16545,4,FALSE)</f>
        <v>KN-7A015277</v>
      </c>
    </row>
    <row r="2361" ht="15.75" customHeight="1">
      <c r="A2361" s="2" t="s">
        <v>1610</v>
      </c>
      <c r="B2361" s="5">
        <v>41942.0</v>
      </c>
      <c r="C2361" s="2" t="s">
        <v>2710</v>
      </c>
      <c r="D2361" s="2" t="s">
        <v>16</v>
      </c>
      <c r="E2361" s="2" t="str">
        <f>VLOOKUP(A2361,Equipos!$1:$1048576,2,0)</f>
        <v>Monitor De Signos Vitales</v>
      </c>
      <c r="F2361" s="2">
        <v>15817.0</v>
      </c>
      <c r="G2361" s="4" t="str">
        <f>VLOOKUP(A2361,Equipos!$A$2:$H$16545,4,FALSE)</f>
        <v>KN-94041413</v>
      </c>
    </row>
    <row r="2362" ht="15.75" customHeight="1">
      <c r="A2362" s="2" t="s">
        <v>1289</v>
      </c>
      <c r="B2362" s="5">
        <v>41942.0</v>
      </c>
      <c r="C2362" s="2" t="s">
        <v>2711</v>
      </c>
      <c r="D2362" s="2" t="s">
        <v>196</v>
      </c>
      <c r="E2362" s="2" t="str">
        <f>VLOOKUP(A2362,Equipos!$1:$1048576,2,0)</f>
        <v>Monitor De Signos Vitales</v>
      </c>
      <c r="F2362" s="2">
        <v>8132.0</v>
      </c>
      <c r="G2362" s="4" t="str">
        <f>VLOOKUP(A2362,Equipos!$A$2:$H$16545,4,FALSE)</f>
        <v>AA11134644</v>
      </c>
    </row>
    <row r="2363" ht="15.75" customHeight="1">
      <c r="A2363" s="2" t="s">
        <v>1610</v>
      </c>
      <c r="B2363" s="5">
        <v>41942.0</v>
      </c>
      <c r="C2363" s="2" t="s">
        <v>2712</v>
      </c>
      <c r="D2363" s="2" t="s">
        <v>28</v>
      </c>
      <c r="E2363" s="2" t="str">
        <f>VLOOKUP(A2363,Equipos!$1:$1048576,2,0)</f>
        <v>Monitor De Signos Vitales</v>
      </c>
      <c r="F2363" s="2">
        <v>15817.0</v>
      </c>
      <c r="G2363" s="4" t="str">
        <f>VLOOKUP(A2363,Equipos!$A$2:$H$16545,4,FALSE)</f>
        <v>KN-94041413</v>
      </c>
    </row>
    <row r="2364" ht="15.75" customHeight="1">
      <c r="A2364" s="2" t="s">
        <v>579</v>
      </c>
      <c r="B2364" s="5">
        <v>41942.0</v>
      </c>
      <c r="C2364" s="2" t="s">
        <v>2713</v>
      </c>
      <c r="D2364" s="2" t="s">
        <v>196</v>
      </c>
      <c r="E2364" s="2" t="str">
        <f>VLOOKUP(A2364,Equipos!$1:$1048576,2,0)</f>
        <v>Monitor De Signos Vitales</v>
      </c>
      <c r="F2364" s="2">
        <v>12982.0</v>
      </c>
      <c r="G2364" s="4" t="str">
        <f>VLOOKUP(A2364,Equipos!$A$2:$H$16545,4,FALSE)</f>
        <v>EW-43009160</v>
      </c>
    </row>
    <row r="2365" ht="15.75" customHeight="1">
      <c r="A2365" s="2" t="s">
        <v>1244</v>
      </c>
      <c r="B2365" s="5">
        <v>41942.0</v>
      </c>
      <c r="C2365" s="2" t="s">
        <v>2714</v>
      </c>
      <c r="D2365" s="2" t="s">
        <v>16</v>
      </c>
      <c r="E2365" s="2" t="str">
        <f>VLOOKUP(A2365,Equipos!$1:$1048576,2,0)</f>
        <v>Monitor De Signos Vitales</v>
      </c>
      <c r="F2365" s="2">
        <v>8128.0</v>
      </c>
      <c r="G2365" s="4" t="str">
        <f>VLOOKUP(A2365,Equipos!$A$2:$H$16545,4,FALSE)</f>
        <v>DM06002156</v>
      </c>
    </row>
    <row r="2366" ht="15.75" customHeight="1">
      <c r="A2366" s="2" t="s">
        <v>1965</v>
      </c>
      <c r="B2366" s="5">
        <v>41942.0</v>
      </c>
      <c r="C2366" s="2" t="s">
        <v>2715</v>
      </c>
      <c r="D2366" s="2" t="s">
        <v>571</v>
      </c>
      <c r="E2366" s="2" t="str">
        <f>VLOOKUP(A2366,Equipos!$1:$1048576,2,0)</f>
        <v>Monitor De Signos Vitales</v>
      </c>
      <c r="F2366" s="2">
        <v>16099.0</v>
      </c>
      <c r="G2366" s="4" t="str">
        <f>VLOOKUP(A2366,Equipos!$A$2:$H$16545,4,FALSE)</f>
        <v>KN-04068198</v>
      </c>
    </row>
    <row r="2367" ht="15.75" customHeight="1">
      <c r="A2367" s="2" t="s">
        <v>1289</v>
      </c>
      <c r="B2367" s="5">
        <v>41942.0</v>
      </c>
      <c r="C2367" s="2" t="s">
        <v>2716</v>
      </c>
      <c r="D2367" s="2" t="s">
        <v>28</v>
      </c>
      <c r="E2367" s="2" t="str">
        <f>VLOOKUP(A2367,Equipos!$1:$1048576,2,0)</f>
        <v>Monitor De Signos Vitales</v>
      </c>
      <c r="F2367" s="2">
        <v>8132.0</v>
      </c>
      <c r="G2367" s="4" t="str">
        <f>VLOOKUP(A2367,Equipos!$A$2:$H$16545,4,FALSE)</f>
        <v>AA11134644</v>
      </c>
    </row>
    <row r="2368" ht="15.75" customHeight="1">
      <c r="A2368" s="2" t="s">
        <v>1301</v>
      </c>
      <c r="B2368" s="5">
        <v>41942.0</v>
      </c>
      <c r="C2368" s="2" t="s">
        <v>2717</v>
      </c>
      <c r="D2368" s="2" t="s">
        <v>28</v>
      </c>
      <c r="E2368" s="2" t="str">
        <f>VLOOKUP(A2368,Equipos!$1:$1048576,2,0)</f>
        <v>Monitor De Signos Vitales</v>
      </c>
      <c r="F2368" s="2">
        <v>8134.0</v>
      </c>
      <c r="G2368" s="4" t="str">
        <f>VLOOKUP(A2368,Equipos!$A$2:$H$16545,4,FALSE)</f>
        <v>DM06002155</v>
      </c>
    </row>
    <row r="2369" ht="15.75" customHeight="1">
      <c r="A2369" s="2" t="s">
        <v>581</v>
      </c>
      <c r="B2369" s="5">
        <v>41942.0</v>
      </c>
      <c r="C2369" s="2" t="s">
        <v>2718</v>
      </c>
      <c r="D2369" s="2" t="s">
        <v>571</v>
      </c>
      <c r="E2369" s="2" t="str">
        <f>VLOOKUP(A2369,Equipos!$1:$1048576,2,0)</f>
        <v>Monitor De Signos Vitales</v>
      </c>
      <c r="F2369" s="2">
        <v>15448.0</v>
      </c>
      <c r="G2369" s="4" t="str">
        <f>VLOOKUP(A2369,Equipos!$A$2:$H$16545,4,FALSE)</f>
        <v>KN-89032342</v>
      </c>
    </row>
    <row r="2370" ht="15.75" customHeight="1">
      <c r="A2370" s="2" t="s">
        <v>1286</v>
      </c>
      <c r="B2370" s="5">
        <v>41942.0</v>
      </c>
      <c r="C2370" s="2" t="s">
        <v>2719</v>
      </c>
      <c r="D2370" s="2" t="s">
        <v>571</v>
      </c>
      <c r="E2370" s="2" t="str">
        <f>VLOOKUP(A2370,Equipos!$1:$1048576,2,0)</f>
        <v>Monitor De Signos Vitales</v>
      </c>
      <c r="F2370" s="2">
        <v>10047.0</v>
      </c>
      <c r="G2370" s="4" t="str">
        <f>VLOOKUP(A2370,Equipos!$A$2:$H$16545,4,FALSE)</f>
        <v>EX-31004636</v>
      </c>
    </row>
    <row r="2371" ht="15.75" customHeight="1">
      <c r="A2371" s="2" t="s">
        <v>1296</v>
      </c>
      <c r="B2371" s="5">
        <v>41942.0</v>
      </c>
      <c r="C2371" s="2" t="s">
        <v>2720</v>
      </c>
      <c r="D2371" s="2" t="s">
        <v>571</v>
      </c>
      <c r="E2371" s="2" t="str">
        <f>VLOOKUP(A2371,Equipos!$1:$1048576,2,0)</f>
        <v>Monitor De Signos Vitales</v>
      </c>
      <c r="F2371" s="2">
        <v>9877.0</v>
      </c>
      <c r="G2371" s="4" t="str">
        <f>VLOOKUP(A2371,Equipos!$A$2:$H$16545,4,FALSE)</f>
        <v>CC26122857</v>
      </c>
    </row>
    <row r="2372" ht="15.75" customHeight="1">
      <c r="A2372" s="2" t="s">
        <v>1550</v>
      </c>
      <c r="B2372" s="5">
        <v>41942.0</v>
      </c>
      <c r="C2372" s="2" t="s">
        <v>2721</v>
      </c>
      <c r="D2372" s="2" t="s">
        <v>28</v>
      </c>
      <c r="E2372" s="2" t="str">
        <f>VLOOKUP(A2372,Equipos!$1:$1048576,2,0)</f>
        <v>Monitor De Signos Vitales</v>
      </c>
      <c r="F2372" s="6" t="s">
        <v>1551</v>
      </c>
      <c r="G2372" s="4" t="str">
        <f>VLOOKUP(A2372,Equipos!$A$2:$H$16545,4,FALSE)</f>
        <v>AAW07240159SA</v>
      </c>
    </row>
    <row r="2373" ht="15.75" customHeight="1">
      <c r="A2373" s="2" t="s">
        <v>1209</v>
      </c>
      <c r="B2373" s="5">
        <v>41942.0</v>
      </c>
      <c r="C2373" s="2" t="s">
        <v>2722</v>
      </c>
      <c r="D2373" s="2" t="s">
        <v>28</v>
      </c>
      <c r="E2373" s="2" t="str">
        <f>VLOOKUP(A2373,Equipos!$1:$1048576,2,0)</f>
        <v>Monitor De Signos Vitales</v>
      </c>
      <c r="F2373" s="2">
        <v>10571.0</v>
      </c>
      <c r="G2373" s="4" t="str">
        <f>VLOOKUP(A2373,Equipos!$A$2:$H$16545,4,FALSE)</f>
        <v>CC-31125078</v>
      </c>
    </row>
    <row r="2374" ht="15.75" customHeight="1">
      <c r="A2374" s="2" t="s">
        <v>2046</v>
      </c>
      <c r="B2374" s="5">
        <v>41942.0</v>
      </c>
      <c r="C2374" s="2" t="s">
        <v>2723</v>
      </c>
      <c r="D2374" s="2" t="s">
        <v>571</v>
      </c>
      <c r="E2374" s="2" t="str">
        <f>VLOOKUP(A2374,Equipos!$1:$1048576,2,0)</f>
        <v>Monitor De Signos Vitales</v>
      </c>
      <c r="F2374" s="2">
        <v>16825.0</v>
      </c>
      <c r="G2374" s="4" t="str">
        <f>VLOOKUP(A2374,Equipos!$A$2:$H$16545,4,FALSE)</f>
        <v>KN-0B086526</v>
      </c>
    </row>
    <row r="2375" ht="15.75" customHeight="1">
      <c r="A2375" s="2" t="s">
        <v>1309</v>
      </c>
      <c r="B2375" s="5">
        <v>41942.0</v>
      </c>
      <c r="C2375" s="2" t="s">
        <v>2724</v>
      </c>
      <c r="D2375" s="7" t="s">
        <v>2725</v>
      </c>
      <c r="E2375" s="2" t="str">
        <f>VLOOKUP(A2375,Equipos!$1:$1048576,2,0)</f>
        <v>Monitor De Signos Vitales</v>
      </c>
      <c r="F2375" s="2">
        <v>14800.0</v>
      </c>
      <c r="G2375" s="4" t="str">
        <f>VLOOKUP(A2375,Equipos!$A$2:$H$16545,4,FALSE)</f>
        <v>KN73006799</v>
      </c>
    </row>
    <row r="2376" ht="15.75" customHeight="1">
      <c r="A2376" s="2" t="s">
        <v>1309</v>
      </c>
      <c r="B2376" s="5">
        <v>41942.0</v>
      </c>
      <c r="C2376" s="2" t="s">
        <v>2724</v>
      </c>
      <c r="D2376" s="2" t="s">
        <v>196</v>
      </c>
      <c r="E2376" s="2" t="str">
        <f>VLOOKUP(A2376,Equipos!$1:$1048576,2,0)</f>
        <v>Monitor De Signos Vitales</v>
      </c>
      <c r="F2376" s="2">
        <v>14800.0</v>
      </c>
      <c r="G2376" s="4" t="str">
        <f>VLOOKUP(A2376,Equipos!$A$2:$H$16545,4,FALSE)</f>
        <v>KN73006799</v>
      </c>
    </row>
    <row r="2377" ht="15.75" customHeight="1">
      <c r="A2377" s="2" t="s">
        <v>581</v>
      </c>
      <c r="B2377" s="5">
        <v>41942.0</v>
      </c>
      <c r="C2377" s="2" t="s">
        <v>2726</v>
      </c>
      <c r="D2377" s="2" t="s">
        <v>16</v>
      </c>
      <c r="E2377" s="2" t="str">
        <f>VLOOKUP(A2377,Equipos!$1:$1048576,2,0)</f>
        <v>Monitor De Signos Vitales</v>
      </c>
      <c r="F2377" s="2">
        <v>15448.0</v>
      </c>
      <c r="G2377" s="4" t="str">
        <f>VLOOKUP(A2377,Equipos!$A$2:$H$16545,4,FALSE)</f>
        <v>KN-89032342</v>
      </c>
    </row>
    <row r="2378" ht="15.75" customHeight="1">
      <c r="A2378" s="2" t="s">
        <v>581</v>
      </c>
      <c r="B2378" s="5">
        <v>41942.0</v>
      </c>
      <c r="C2378" s="2" t="s">
        <v>2726</v>
      </c>
      <c r="D2378" s="2" t="s">
        <v>196</v>
      </c>
      <c r="E2378" s="2" t="str">
        <f>VLOOKUP(A2378,Equipos!$1:$1048576,2,0)</f>
        <v>Monitor De Signos Vitales</v>
      </c>
      <c r="F2378" s="2">
        <v>15448.0</v>
      </c>
      <c r="G2378" s="4" t="str">
        <f>VLOOKUP(A2378,Equipos!$A$2:$H$16545,4,FALSE)</f>
        <v>KN-89032342</v>
      </c>
    </row>
    <row r="2379" ht="15.75" customHeight="1">
      <c r="A2379" s="2" t="s">
        <v>1965</v>
      </c>
      <c r="B2379" s="5">
        <v>41942.0</v>
      </c>
      <c r="C2379" s="2" t="s">
        <v>2727</v>
      </c>
      <c r="D2379" s="7" t="s">
        <v>2687</v>
      </c>
      <c r="E2379" s="2" t="str">
        <f>VLOOKUP(A2379,Equipos!$1:$1048576,2,0)</f>
        <v>Monitor De Signos Vitales</v>
      </c>
      <c r="F2379" s="2">
        <v>16099.0</v>
      </c>
      <c r="G2379" s="4" t="str">
        <f>VLOOKUP(A2379,Equipos!$A$2:$H$16545,4,FALSE)</f>
        <v>KN-04068198</v>
      </c>
    </row>
    <row r="2380" ht="15.75" customHeight="1">
      <c r="A2380" s="2" t="s">
        <v>1965</v>
      </c>
      <c r="B2380" s="5">
        <v>41942.0</v>
      </c>
      <c r="C2380" s="2" t="s">
        <v>2727</v>
      </c>
      <c r="D2380" s="2" t="s">
        <v>196</v>
      </c>
      <c r="E2380" s="2" t="str">
        <f>VLOOKUP(A2380,Equipos!$1:$1048576,2,0)</f>
        <v>Monitor De Signos Vitales</v>
      </c>
      <c r="F2380" s="2">
        <v>16099.0</v>
      </c>
      <c r="G2380" s="4" t="str">
        <f>VLOOKUP(A2380,Equipos!$A$2:$H$16545,4,FALSE)</f>
        <v>KN-04068198</v>
      </c>
    </row>
    <row r="2381" ht="15.75" customHeight="1">
      <c r="A2381" s="2" t="s">
        <v>1224</v>
      </c>
      <c r="B2381" s="5">
        <v>41942.0</v>
      </c>
      <c r="C2381" s="2" t="s">
        <v>2727</v>
      </c>
      <c r="D2381" s="7" t="s">
        <v>2687</v>
      </c>
      <c r="E2381" s="2" t="str">
        <f>VLOOKUP(A2381,Equipos!$1:$1048576,2,0)</f>
        <v>Monitor De Signos Vitales</v>
      </c>
      <c r="F2381" s="2">
        <v>15787.0</v>
      </c>
      <c r="G2381" s="4" t="str">
        <f>VLOOKUP(A2381,Equipos!$A$2:$H$16545,4,FALSE)</f>
        <v>KN-94041449</v>
      </c>
    </row>
    <row r="2382" ht="15.75" customHeight="1">
      <c r="A2382" s="2" t="s">
        <v>1224</v>
      </c>
      <c r="B2382" s="5">
        <v>41942.0</v>
      </c>
      <c r="C2382" s="2" t="s">
        <v>2727</v>
      </c>
      <c r="D2382" s="2" t="s">
        <v>196</v>
      </c>
      <c r="E2382" s="2" t="str">
        <f>VLOOKUP(A2382,Equipos!$1:$1048576,2,0)</f>
        <v>Monitor De Signos Vitales</v>
      </c>
      <c r="F2382" s="2">
        <v>15787.0</v>
      </c>
      <c r="G2382" s="4" t="str">
        <f>VLOOKUP(A2382,Equipos!$A$2:$H$16545,4,FALSE)</f>
        <v>KN-94041449</v>
      </c>
    </row>
    <row r="2383" ht="15.75" customHeight="1">
      <c r="A2383" s="2" t="s">
        <v>1610</v>
      </c>
      <c r="B2383" s="5">
        <v>41942.0</v>
      </c>
      <c r="C2383" s="2" t="s">
        <v>2727</v>
      </c>
      <c r="D2383" s="7" t="s">
        <v>2687</v>
      </c>
      <c r="E2383" s="2" t="str">
        <f>VLOOKUP(A2383,Equipos!$1:$1048576,2,0)</f>
        <v>Monitor De Signos Vitales</v>
      </c>
      <c r="F2383" s="2">
        <v>15817.0</v>
      </c>
      <c r="G2383" s="4" t="str">
        <f>VLOOKUP(A2383,Equipos!$A$2:$H$16545,4,FALSE)</f>
        <v>KN-94041413</v>
      </c>
    </row>
    <row r="2384" ht="15.75" customHeight="1">
      <c r="A2384" s="2" t="s">
        <v>1610</v>
      </c>
      <c r="B2384" s="5">
        <v>41942.0</v>
      </c>
      <c r="C2384" s="2" t="s">
        <v>2727</v>
      </c>
      <c r="D2384" s="2" t="s">
        <v>196</v>
      </c>
      <c r="E2384" s="2" t="str">
        <f>VLOOKUP(A2384,Equipos!$1:$1048576,2,0)</f>
        <v>Monitor De Signos Vitales</v>
      </c>
      <c r="F2384" s="2">
        <v>15817.0</v>
      </c>
      <c r="G2384" s="4" t="str">
        <f>VLOOKUP(A2384,Equipos!$A$2:$H$16545,4,FALSE)</f>
        <v>KN-94041413</v>
      </c>
    </row>
    <row r="2385" ht="15.75" customHeight="1">
      <c r="A2385" s="2" t="s">
        <v>574</v>
      </c>
      <c r="B2385" s="5">
        <v>41942.0</v>
      </c>
      <c r="C2385" s="2" t="s">
        <v>2728</v>
      </c>
      <c r="D2385" s="2" t="s">
        <v>888</v>
      </c>
      <c r="E2385" s="2" t="str">
        <f>VLOOKUP(A2385,Equipos!$1:$1048576,2,0)</f>
        <v>Monitor De Signos Vitales</v>
      </c>
      <c r="F2385" s="2">
        <v>9874.0</v>
      </c>
      <c r="G2385" s="4" t="str">
        <f>VLOOKUP(A2385,Equipos!$A$2:$H$16545,4,FALSE)</f>
        <v>EX24001257</v>
      </c>
    </row>
    <row r="2386" ht="15.75" customHeight="1">
      <c r="A2386" s="2" t="s">
        <v>1588</v>
      </c>
      <c r="B2386" s="5">
        <v>41942.0</v>
      </c>
      <c r="C2386" s="2" t="s">
        <v>2729</v>
      </c>
      <c r="D2386" s="7" t="s">
        <v>2687</v>
      </c>
      <c r="E2386" s="2" t="str">
        <f>VLOOKUP(A2386,Equipos!$1:$1048576,2,0)</f>
        <v>Monitor De Signos Vitales</v>
      </c>
      <c r="F2386" s="2">
        <v>15788.0</v>
      </c>
      <c r="G2386" s="4" t="str">
        <f>VLOOKUP(A2386,Equipos!$A$2:$H$16545,4,FALSE)</f>
        <v>KN-94041506</v>
      </c>
    </row>
    <row r="2387" ht="15.75" customHeight="1">
      <c r="A2387" s="2" t="s">
        <v>1588</v>
      </c>
      <c r="B2387" s="5">
        <v>41942.0</v>
      </c>
      <c r="C2387" s="2" t="s">
        <v>2729</v>
      </c>
      <c r="D2387" s="2" t="s">
        <v>196</v>
      </c>
      <c r="E2387" s="2" t="str">
        <f>VLOOKUP(A2387,Equipos!$1:$1048576,2,0)</f>
        <v>Monitor De Signos Vitales</v>
      </c>
      <c r="F2387" s="2">
        <v>15788.0</v>
      </c>
      <c r="G2387" s="4" t="str">
        <f>VLOOKUP(A2387,Equipos!$A$2:$H$16545,4,FALSE)</f>
        <v>KN-94041506</v>
      </c>
    </row>
    <row r="2388" ht="15.75" customHeight="1">
      <c r="A2388" s="2" t="s">
        <v>1647</v>
      </c>
      <c r="B2388" s="5">
        <v>41942.0</v>
      </c>
      <c r="C2388" s="2" t="s">
        <v>2729</v>
      </c>
      <c r="D2388" s="7" t="s">
        <v>2687</v>
      </c>
      <c r="E2388" s="2" t="str">
        <f>VLOOKUP(A2388,Equipos!$1:$1048576,2,0)</f>
        <v>Monitor De Signos Vitales</v>
      </c>
      <c r="F2388" s="2">
        <v>16100.0</v>
      </c>
      <c r="G2388" s="4" t="str">
        <f>VLOOKUP(A2388,Equipos!$A$2:$H$16545,4,FALSE)</f>
        <v>KN04068196</v>
      </c>
    </row>
    <row r="2389" ht="15.75" customHeight="1">
      <c r="A2389" s="2" t="s">
        <v>1647</v>
      </c>
      <c r="B2389" s="5">
        <v>41942.0</v>
      </c>
      <c r="C2389" s="2" t="s">
        <v>2729</v>
      </c>
      <c r="D2389" s="2" t="s">
        <v>196</v>
      </c>
      <c r="E2389" s="2" t="str">
        <f>VLOOKUP(A2389,Equipos!$1:$1048576,2,0)</f>
        <v>Monitor De Signos Vitales</v>
      </c>
      <c r="F2389" s="2">
        <v>16100.0</v>
      </c>
      <c r="G2389" s="4" t="str">
        <f>VLOOKUP(A2389,Equipos!$A$2:$H$16545,4,FALSE)</f>
        <v>KN04068196</v>
      </c>
    </row>
    <row r="2390" ht="15.75" customHeight="1">
      <c r="A2390" s="2" t="s">
        <v>585</v>
      </c>
      <c r="B2390" s="5">
        <v>41942.0</v>
      </c>
      <c r="C2390" s="2" t="s">
        <v>2729</v>
      </c>
      <c r="D2390" s="7" t="s">
        <v>2687</v>
      </c>
      <c r="E2390" s="2" t="str">
        <f>VLOOKUP(A2390,Equipos!$1:$1048576,2,0)</f>
        <v>Monitor De Signos Vitales</v>
      </c>
      <c r="F2390" s="2">
        <v>15449.0</v>
      </c>
      <c r="G2390" s="4" t="str">
        <f>VLOOKUP(A2390,Equipos!$A$2:$H$16545,4,FALSE)</f>
        <v>KN-89032344</v>
      </c>
    </row>
    <row r="2391" ht="15.75" customHeight="1">
      <c r="A2391" s="2" t="s">
        <v>585</v>
      </c>
      <c r="B2391" s="5">
        <v>41942.0</v>
      </c>
      <c r="C2391" s="2" t="s">
        <v>2729</v>
      </c>
      <c r="D2391" s="2" t="s">
        <v>196</v>
      </c>
      <c r="E2391" s="2" t="str">
        <f>VLOOKUP(A2391,Equipos!$1:$1048576,2,0)</f>
        <v>Monitor De Signos Vitales</v>
      </c>
      <c r="F2391" s="2">
        <v>15449.0</v>
      </c>
      <c r="G2391" s="4" t="str">
        <f>VLOOKUP(A2391,Equipos!$A$2:$H$16545,4,FALSE)</f>
        <v>KN-89032344</v>
      </c>
    </row>
    <row r="2392" ht="15.75" customHeight="1">
      <c r="A2392" s="2" t="s">
        <v>1685</v>
      </c>
      <c r="B2392" s="5">
        <v>41942.0</v>
      </c>
      <c r="C2392" s="2" t="s">
        <v>2729</v>
      </c>
      <c r="D2392" s="7" t="s">
        <v>2687</v>
      </c>
      <c r="E2392" s="2" t="str">
        <f>VLOOKUP(A2392,Equipos!$1:$1048576,2,0)</f>
        <v>Monitor De Signos Vitales</v>
      </c>
      <c r="F2392" s="2">
        <v>16104.0</v>
      </c>
      <c r="G2392" s="4" t="str">
        <f>VLOOKUP(A2392,Equipos!$A$2:$H$16545,4,FALSE)</f>
        <v>KN04074655</v>
      </c>
    </row>
    <row r="2393" ht="15.75" customHeight="1">
      <c r="A2393" s="2" t="s">
        <v>1685</v>
      </c>
      <c r="B2393" s="5">
        <v>41942.0</v>
      </c>
      <c r="C2393" s="2" t="s">
        <v>2729</v>
      </c>
      <c r="D2393" s="2" t="s">
        <v>196</v>
      </c>
      <c r="E2393" s="2" t="str">
        <f>VLOOKUP(A2393,Equipos!$1:$1048576,2,0)</f>
        <v>Monitor De Signos Vitales</v>
      </c>
      <c r="F2393" s="2">
        <v>16104.0</v>
      </c>
      <c r="G2393" s="4" t="str">
        <f>VLOOKUP(A2393,Equipos!$A$2:$H$16545,4,FALSE)</f>
        <v>KN04074655</v>
      </c>
    </row>
    <row r="2394" ht="15.75" customHeight="1">
      <c r="A2394" s="2" t="s">
        <v>1987</v>
      </c>
      <c r="B2394" s="5">
        <v>41942.0</v>
      </c>
      <c r="C2394" s="2" t="s">
        <v>2729</v>
      </c>
      <c r="D2394" s="7" t="s">
        <v>2687</v>
      </c>
      <c r="E2394" s="2" t="str">
        <f>VLOOKUP(A2394,Equipos!$1:$1048576,2,0)</f>
        <v>Monitor De Signos Vitales</v>
      </c>
      <c r="F2394" s="2">
        <v>16767.0</v>
      </c>
      <c r="G2394" s="4" t="str">
        <f>VLOOKUP(A2394,Equipos!$A$2:$H$16545,4,FALSE)</f>
        <v>KN-0A083835</v>
      </c>
    </row>
    <row r="2395" ht="15.75" customHeight="1">
      <c r="A2395" s="2" t="s">
        <v>1987</v>
      </c>
      <c r="B2395" s="5">
        <v>41942.0</v>
      </c>
      <c r="C2395" s="2" t="s">
        <v>2729</v>
      </c>
      <c r="D2395" s="2" t="s">
        <v>196</v>
      </c>
      <c r="E2395" s="2" t="str">
        <f>VLOOKUP(A2395,Equipos!$1:$1048576,2,0)</f>
        <v>Monitor De Signos Vitales</v>
      </c>
      <c r="F2395" s="2">
        <v>16767.0</v>
      </c>
      <c r="G2395" s="4" t="str">
        <f>VLOOKUP(A2395,Equipos!$A$2:$H$16545,4,FALSE)</f>
        <v>KN-0A083835</v>
      </c>
    </row>
    <row r="2396" ht="15.75" customHeight="1">
      <c r="A2396" s="2" t="s">
        <v>1514</v>
      </c>
      <c r="B2396" s="5">
        <v>41942.0</v>
      </c>
      <c r="C2396" s="2" t="s">
        <v>2729</v>
      </c>
      <c r="D2396" s="7" t="s">
        <v>2687</v>
      </c>
      <c r="E2396" s="2" t="str">
        <f>VLOOKUP(A2396,Equipos!$1:$1048576,2,0)</f>
        <v>Monitor De Signos Vitales</v>
      </c>
      <c r="F2396" s="2">
        <v>15298.0</v>
      </c>
      <c r="G2396" s="4" t="str">
        <f>VLOOKUP(A2396,Equipos!$A$2:$H$16545,4,FALSE)</f>
        <v>KN-82020251</v>
      </c>
    </row>
    <row r="2397" ht="15.75" customHeight="1">
      <c r="A2397" s="2" t="s">
        <v>1514</v>
      </c>
      <c r="B2397" s="5">
        <v>41942.0</v>
      </c>
      <c r="C2397" s="2" t="s">
        <v>2729</v>
      </c>
      <c r="D2397" s="2" t="s">
        <v>196</v>
      </c>
      <c r="E2397" s="2" t="str">
        <f>VLOOKUP(A2397,Equipos!$1:$1048576,2,0)</f>
        <v>Monitor De Signos Vitales</v>
      </c>
      <c r="F2397" s="2">
        <v>15298.0</v>
      </c>
      <c r="G2397" s="4" t="str">
        <f>VLOOKUP(A2397,Equipos!$A$2:$H$16545,4,FALSE)</f>
        <v>KN-82020251</v>
      </c>
    </row>
    <row r="2398" ht="15.75" customHeight="1">
      <c r="A2398" s="2" t="s">
        <v>1264</v>
      </c>
      <c r="B2398" s="5">
        <v>41942.0</v>
      </c>
      <c r="C2398" s="2" t="s">
        <v>2729</v>
      </c>
      <c r="D2398" s="7" t="s">
        <v>2687</v>
      </c>
      <c r="E2398" s="2" t="str">
        <f>VLOOKUP(A2398,Equipos!$1:$1048576,2,0)</f>
        <v>Monitor De Signos Vitales</v>
      </c>
      <c r="F2398" s="2">
        <v>15789.0</v>
      </c>
      <c r="G2398" s="4" t="str">
        <f>VLOOKUP(A2398,Equipos!$A$2:$H$16545,4,FALSE)</f>
        <v>KN-94041489</v>
      </c>
    </row>
    <row r="2399" ht="15.75" customHeight="1">
      <c r="A2399" s="2" t="s">
        <v>1264</v>
      </c>
      <c r="B2399" s="5">
        <v>41942.0</v>
      </c>
      <c r="C2399" s="2" t="s">
        <v>2729</v>
      </c>
      <c r="D2399" s="2" t="s">
        <v>196</v>
      </c>
      <c r="E2399" s="2" t="str">
        <f>VLOOKUP(A2399,Equipos!$1:$1048576,2,0)</f>
        <v>Monitor De Signos Vitales</v>
      </c>
      <c r="F2399" s="2">
        <v>15789.0</v>
      </c>
      <c r="G2399" s="4" t="str">
        <f>VLOOKUP(A2399,Equipos!$A$2:$H$16545,4,FALSE)</f>
        <v>KN-94041489</v>
      </c>
    </row>
    <row r="2400" ht="15.75" customHeight="1">
      <c r="A2400" s="2" t="s">
        <v>2046</v>
      </c>
      <c r="B2400" s="5">
        <v>41942.0</v>
      </c>
      <c r="C2400" s="2" t="s">
        <v>2729</v>
      </c>
      <c r="D2400" s="7" t="s">
        <v>2687</v>
      </c>
      <c r="E2400" s="2" t="str">
        <f>VLOOKUP(A2400,Equipos!$1:$1048576,2,0)</f>
        <v>Monitor De Signos Vitales</v>
      </c>
      <c r="F2400" s="2">
        <v>16825.0</v>
      </c>
      <c r="G2400" s="4" t="str">
        <f>VLOOKUP(A2400,Equipos!$A$2:$H$16545,4,FALSE)</f>
        <v>KN-0B086526</v>
      </c>
    </row>
    <row r="2401" ht="15.75" customHeight="1">
      <c r="A2401" s="2" t="s">
        <v>2046</v>
      </c>
      <c r="B2401" s="5">
        <v>41942.0</v>
      </c>
      <c r="C2401" s="2" t="s">
        <v>2729</v>
      </c>
      <c r="D2401" s="2" t="s">
        <v>196</v>
      </c>
      <c r="E2401" s="2" t="str">
        <f>VLOOKUP(A2401,Equipos!$1:$1048576,2,0)</f>
        <v>Monitor De Signos Vitales</v>
      </c>
      <c r="F2401" s="2">
        <v>16825.0</v>
      </c>
      <c r="G2401" s="4" t="str">
        <f>VLOOKUP(A2401,Equipos!$A$2:$H$16545,4,FALSE)</f>
        <v>KN-0B086526</v>
      </c>
    </row>
    <row r="2402" ht="15.75" customHeight="1">
      <c r="A2402" s="2" t="s">
        <v>2043</v>
      </c>
      <c r="B2402" s="5">
        <v>41942.0</v>
      </c>
      <c r="C2402" s="2" t="s">
        <v>2729</v>
      </c>
      <c r="D2402" s="7" t="s">
        <v>2687</v>
      </c>
      <c r="E2402" s="2" t="str">
        <f>VLOOKUP(A2402,Equipos!$1:$1048576,2,0)</f>
        <v>Monitor De Signos Vitales</v>
      </c>
      <c r="F2402" s="2">
        <v>16824.0</v>
      </c>
      <c r="G2402" s="4" t="str">
        <f>VLOOKUP(A2402,Equipos!$A$2:$H$16545,4,FALSE)</f>
        <v>KN-0B086584</v>
      </c>
    </row>
    <row r="2403" ht="15.75" customHeight="1">
      <c r="A2403" s="2" t="s">
        <v>2043</v>
      </c>
      <c r="B2403" s="5">
        <v>41942.0</v>
      </c>
      <c r="C2403" s="2" t="s">
        <v>2729</v>
      </c>
      <c r="D2403" s="2" t="s">
        <v>196</v>
      </c>
      <c r="E2403" s="2" t="str">
        <f>VLOOKUP(A2403,Equipos!$1:$1048576,2,0)</f>
        <v>Monitor De Signos Vitales</v>
      </c>
      <c r="F2403" s="2">
        <v>16824.0</v>
      </c>
      <c r="G2403" s="4" t="str">
        <f>VLOOKUP(A2403,Equipos!$A$2:$H$16545,4,FALSE)</f>
        <v>KN-0B086584</v>
      </c>
    </row>
    <row r="2404" ht="15.75" customHeight="1">
      <c r="A2404" s="2" t="s">
        <v>1278</v>
      </c>
      <c r="B2404" s="5">
        <v>41942.0</v>
      </c>
      <c r="C2404" s="2" t="s">
        <v>2729</v>
      </c>
      <c r="D2404" s="7" t="s">
        <v>2687</v>
      </c>
      <c r="E2404" s="2" t="str">
        <f>VLOOKUP(A2404,Equipos!$1:$1048576,2,0)</f>
        <v>Monitor De Signos Vitales</v>
      </c>
      <c r="F2404" s="2">
        <v>14803.0</v>
      </c>
      <c r="G2404" s="4" t="str">
        <f>VLOOKUP(A2404,Equipos!$A$2:$H$16545,4,FALSE)</f>
        <v>KN73006796</v>
      </c>
    </row>
    <row r="2405" ht="15.75" customHeight="1">
      <c r="A2405" s="2" t="s">
        <v>1278</v>
      </c>
      <c r="B2405" s="5">
        <v>41942.0</v>
      </c>
      <c r="C2405" s="2" t="s">
        <v>2729</v>
      </c>
      <c r="D2405" s="2" t="s">
        <v>196</v>
      </c>
      <c r="E2405" s="2" t="str">
        <f>VLOOKUP(A2405,Equipos!$1:$1048576,2,0)</f>
        <v>Monitor De Signos Vitales</v>
      </c>
      <c r="F2405" s="2">
        <v>14803.0</v>
      </c>
      <c r="G2405" s="4" t="str">
        <f>VLOOKUP(A2405,Equipos!$A$2:$H$16545,4,FALSE)</f>
        <v>KN73006796</v>
      </c>
    </row>
    <row r="2406" ht="15.75" customHeight="1">
      <c r="A2406" s="2" t="s">
        <v>2730</v>
      </c>
      <c r="B2406" s="5">
        <v>41942.0</v>
      </c>
      <c r="C2406" s="2" t="s">
        <v>2729</v>
      </c>
      <c r="D2406" s="7" t="s">
        <v>2687</v>
      </c>
      <c r="E2406" s="2" t="str">
        <f>VLOOKUP(A2406,Equipos!$1:$1048576,2,0)</f>
        <v>Monitor De Signos Vitales</v>
      </c>
      <c r="F2406" s="2">
        <v>18226.0</v>
      </c>
      <c r="G2406" s="4" t="str">
        <f>VLOOKUP(A2406,Equipos!$A$2:$H$16545,4,FALSE)</f>
        <v>KN-25141410</v>
      </c>
    </row>
    <row r="2407" ht="15.75" customHeight="1">
      <c r="A2407" s="2" t="s">
        <v>2730</v>
      </c>
      <c r="B2407" s="5">
        <v>41942.0</v>
      </c>
      <c r="C2407" s="2" t="s">
        <v>2729</v>
      </c>
      <c r="D2407" s="2" t="s">
        <v>196</v>
      </c>
      <c r="E2407" s="2" t="str">
        <f>VLOOKUP(A2407,Equipos!$1:$1048576,2,0)</f>
        <v>Monitor De Signos Vitales</v>
      </c>
      <c r="F2407" s="2">
        <v>18226.0</v>
      </c>
      <c r="G2407" s="4" t="str">
        <f>VLOOKUP(A2407,Equipos!$A$2:$H$16545,4,FALSE)</f>
        <v>KN-25141410</v>
      </c>
    </row>
    <row r="2408" ht="15.75" customHeight="1">
      <c r="A2408" s="2" t="s">
        <v>1201</v>
      </c>
      <c r="B2408" s="5">
        <v>41942.0</v>
      </c>
      <c r="C2408" s="2" t="s">
        <v>2729</v>
      </c>
      <c r="D2408" s="7" t="s">
        <v>2687</v>
      </c>
      <c r="E2408" s="2" t="str">
        <f>VLOOKUP(A2408,Equipos!$1:$1048576,2,0)</f>
        <v>Monitor De Signos Vitales</v>
      </c>
      <c r="F2408" s="2">
        <v>15575.0</v>
      </c>
      <c r="G2408" s="4" t="str">
        <f>VLOOKUP(A2408,Equipos!$A$2:$H$16545,4,FALSE)</f>
        <v>KN8C034399</v>
      </c>
    </row>
    <row r="2409" ht="15.75" customHeight="1">
      <c r="A2409" s="2" t="s">
        <v>1201</v>
      </c>
      <c r="B2409" s="5">
        <v>41942.0</v>
      </c>
      <c r="C2409" s="2" t="s">
        <v>2729</v>
      </c>
      <c r="D2409" s="2" t="s">
        <v>196</v>
      </c>
      <c r="E2409" s="2" t="str">
        <f>VLOOKUP(A2409,Equipos!$1:$1048576,2,0)</f>
        <v>Monitor De Signos Vitales</v>
      </c>
      <c r="F2409" s="2">
        <v>15575.0</v>
      </c>
      <c r="G2409" s="4" t="str">
        <f>VLOOKUP(A2409,Equipos!$A$2:$H$16545,4,FALSE)</f>
        <v>KN8C034399</v>
      </c>
    </row>
    <row r="2410" ht="15.75" customHeight="1">
      <c r="A2410" s="2" t="s">
        <v>2731</v>
      </c>
      <c r="B2410" s="5">
        <v>41942.0</v>
      </c>
      <c r="C2410" s="2" t="s">
        <v>2729</v>
      </c>
      <c r="D2410" s="7" t="s">
        <v>2687</v>
      </c>
      <c r="E2410" s="2" t="str">
        <f>VLOOKUP(A2410,Equipos!$1:$1048576,2,0)</f>
        <v>Monitor De Signos Vitales</v>
      </c>
      <c r="F2410" s="2">
        <v>16098.0</v>
      </c>
      <c r="G2410" s="4" t="str">
        <f>VLOOKUP(A2410,Equipos!$A$2:$H$16545,4,FALSE)</f>
        <v>KN04068199</v>
      </c>
    </row>
    <row r="2411" ht="15.75" customHeight="1">
      <c r="A2411" s="2" t="s">
        <v>2731</v>
      </c>
      <c r="B2411" s="5">
        <v>41942.0</v>
      </c>
      <c r="C2411" s="2" t="s">
        <v>2729</v>
      </c>
      <c r="D2411" s="2" t="s">
        <v>196</v>
      </c>
      <c r="E2411" s="2" t="str">
        <f>VLOOKUP(A2411,Equipos!$1:$1048576,2,0)</f>
        <v>Monitor De Signos Vitales</v>
      </c>
      <c r="F2411" s="2">
        <v>16098.0</v>
      </c>
      <c r="G2411" s="4" t="str">
        <f>VLOOKUP(A2411,Equipos!$A$2:$H$16545,4,FALSE)</f>
        <v>KN04068199</v>
      </c>
    </row>
    <row r="2412" ht="15.75" customHeight="1">
      <c r="A2412" s="2" t="s">
        <v>1601</v>
      </c>
      <c r="B2412" s="5">
        <v>41942.0</v>
      </c>
      <c r="C2412" s="2" t="s">
        <v>2729</v>
      </c>
      <c r="D2412" s="7" t="s">
        <v>2687</v>
      </c>
      <c r="E2412" s="2" t="str">
        <f>VLOOKUP(A2412,Equipos!$1:$1048576,2,0)</f>
        <v>Monitor De Signos Vitales</v>
      </c>
      <c r="F2412" s="2">
        <v>15790.0</v>
      </c>
      <c r="G2412" s="4" t="str">
        <f>VLOOKUP(A2412,Equipos!$A$2:$H$16545,4,FALSE)</f>
        <v>KN-94041435</v>
      </c>
    </row>
    <row r="2413" ht="15.75" customHeight="1">
      <c r="A2413" s="2" t="s">
        <v>1601</v>
      </c>
      <c r="B2413" s="5">
        <v>41942.0</v>
      </c>
      <c r="C2413" s="2" t="s">
        <v>2729</v>
      </c>
      <c r="D2413" s="2" t="s">
        <v>196</v>
      </c>
      <c r="E2413" s="2" t="str">
        <f>VLOOKUP(A2413,Equipos!$1:$1048576,2,0)</f>
        <v>Monitor De Signos Vitales</v>
      </c>
      <c r="F2413" s="2">
        <v>15790.0</v>
      </c>
      <c r="G2413" s="4" t="str">
        <f>VLOOKUP(A2413,Equipos!$A$2:$H$16545,4,FALSE)</f>
        <v>KN-94041435</v>
      </c>
    </row>
    <row r="2414" ht="15.75" customHeight="1">
      <c r="A2414" s="2" t="s">
        <v>1502</v>
      </c>
      <c r="B2414" s="5">
        <v>41942.0</v>
      </c>
      <c r="C2414" s="2" t="s">
        <v>2729</v>
      </c>
      <c r="D2414" s="7" t="s">
        <v>2687</v>
      </c>
      <c r="E2414" s="2" t="str">
        <f>VLOOKUP(A2414,Equipos!$1:$1048576,2,0)</f>
        <v>Monitor De Signos Vitales</v>
      </c>
      <c r="F2414" s="2">
        <v>15574.0</v>
      </c>
      <c r="G2414" s="4" t="str">
        <f>VLOOKUP(A2414,Equipos!$A$2:$H$16545,4,FALSE)</f>
        <v>KN8C034437</v>
      </c>
    </row>
    <row r="2415" ht="15.75" customHeight="1">
      <c r="A2415" s="2" t="s">
        <v>1502</v>
      </c>
      <c r="B2415" s="5">
        <v>41942.0</v>
      </c>
      <c r="C2415" s="2" t="s">
        <v>2729</v>
      </c>
      <c r="D2415" s="2" t="s">
        <v>196</v>
      </c>
      <c r="E2415" s="2" t="str">
        <f>VLOOKUP(A2415,Equipos!$1:$1048576,2,0)</f>
        <v>Monitor De Signos Vitales</v>
      </c>
      <c r="F2415" s="2">
        <v>15574.0</v>
      </c>
      <c r="G2415" s="4" t="str">
        <f>VLOOKUP(A2415,Equipos!$A$2:$H$16545,4,FALSE)</f>
        <v>KN8C034437</v>
      </c>
    </row>
    <row r="2416" ht="15.75" customHeight="1">
      <c r="A2416" s="2" t="s">
        <v>1525</v>
      </c>
      <c r="B2416" s="5">
        <v>41942.0</v>
      </c>
      <c r="C2416" s="2" t="s">
        <v>2729</v>
      </c>
      <c r="D2416" s="7" t="s">
        <v>2687</v>
      </c>
      <c r="E2416" s="2" t="str">
        <f>VLOOKUP(A2416,Equipos!$1:$1048576,2,0)</f>
        <v>Monitor De Signos Vitales</v>
      </c>
      <c r="F2416" s="2">
        <v>15576.0</v>
      </c>
      <c r="G2416" s="4" t="str">
        <f>VLOOKUP(A2416,Equipos!$A$2:$H$16545,4,FALSE)</f>
        <v>KN8C034490</v>
      </c>
    </row>
    <row r="2417" ht="15.75" customHeight="1">
      <c r="A2417" s="2" t="s">
        <v>1525</v>
      </c>
      <c r="B2417" s="5">
        <v>41942.0</v>
      </c>
      <c r="C2417" s="2" t="s">
        <v>2729</v>
      </c>
      <c r="D2417" s="2" t="s">
        <v>196</v>
      </c>
      <c r="E2417" s="2" t="str">
        <f>VLOOKUP(A2417,Equipos!$1:$1048576,2,0)</f>
        <v>Monitor De Signos Vitales</v>
      </c>
      <c r="F2417" s="2">
        <v>15576.0</v>
      </c>
      <c r="G2417" s="4" t="str">
        <f>VLOOKUP(A2417,Equipos!$A$2:$H$16545,4,FALSE)</f>
        <v>KN8C034490</v>
      </c>
    </row>
    <row r="2418" ht="15.75" customHeight="1">
      <c r="A2418" s="2" t="s">
        <v>1337</v>
      </c>
      <c r="B2418" s="5">
        <v>41942.0</v>
      </c>
      <c r="C2418" s="2" t="s">
        <v>2729</v>
      </c>
      <c r="D2418" s="7" t="s">
        <v>2687</v>
      </c>
      <c r="E2418" s="2" t="str">
        <f>VLOOKUP(A2418,Equipos!$1:$1048576,2,0)</f>
        <v>Monitor De Signos Vitales</v>
      </c>
      <c r="F2418" s="2">
        <v>15447.0</v>
      </c>
      <c r="G2418" s="4" t="str">
        <f>VLOOKUP(A2418,Equipos!$A$2:$H$16545,4,FALSE)</f>
        <v>KN-89032343</v>
      </c>
    </row>
    <row r="2419" ht="15.75" customHeight="1">
      <c r="A2419" s="2" t="s">
        <v>1337</v>
      </c>
      <c r="B2419" s="5">
        <v>41942.0</v>
      </c>
      <c r="C2419" s="2" t="s">
        <v>2729</v>
      </c>
      <c r="D2419" s="2" t="s">
        <v>196</v>
      </c>
      <c r="E2419" s="2" t="str">
        <f>VLOOKUP(A2419,Equipos!$1:$1048576,2,0)</f>
        <v>Monitor De Signos Vitales</v>
      </c>
      <c r="F2419" s="2">
        <v>15447.0</v>
      </c>
      <c r="G2419" s="4" t="str">
        <f>VLOOKUP(A2419,Equipos!$A$2:$H$16545,4,FALSE)</f>
        <v>KN-89032343</v>
      </c>
    </row>
    <row r="2420" ht="15.75" customHeight="1">
      <c r="A2420" s="2" t="s">
        <v>1554</v>
      </c>
      <c r="B2420" s="5">
        <v>41942.0</v>
      </c>
      <c r="C2420" s="2" t="s">
        <v>2732</v>
      </c>
      <c r="D2420" s="2" t="s">
        <v>28</v>
      </c>
      <c r="E2420" s="2" t="str">
        <f>VLOOKUP(A2420,Equipos!$1:$1048576,2,0)</f>
        <v>Monitor De Signos Vitales</v>
      </c>
      <c r="F2420" s="2">
        <v>2836.0</v>
      </c>
      <c r="G2420" s="4" t="str">
        <f>VLOOKUP(A2420,Equipos!$A$2:$H$16545,4,FALSE)</f>
        <v>AA93114425</v>
      </c>
    </row>
    <row r="2421" ht="15.75" customHeight="1">
      <c r="A2421" s="2" t="s">
        <v>585</v>
      </c>
      <c r="B2421" s="5">
        <v>41942.0</v>
      </c>
      <c r="C2421" s="2" t="s">
        <v>2733</v>
      </c>
      <c r="D2421" s="2" t="s">
        <v>196</v>
      </c>
      <c r="E2421" s="2" t="str">
        <f>VLOOKUP(A2421,Equipos!$1:$1048576,2,0)</f>
        <v>Monitor De Signos Vitales</v>
      </c>
      <c r="F2421" s="2">
        <v>15449.0</v>
      </c>
      <c r="G2421" s="4" t="str">
        <f>VLOOKUP(A2421,Equipos!$A$2:$H$16545,4,FALSE)</f>
        <v>KN-89032344</v>
      </c>
    </row>
    <row r="2422" ht="15.75" customHeight="1">
      <c r="A2422" s="2" t="s">
        <v>574</v>
      </c>
      <c r="B2422" s="5">
        <v>41942.0</v>
      </c>
      <c r="C2422" s="2" t="s">
        <v>2734</v>
      </c>
      <c r="D2422" s="2" t="s">
        <v>31</v>
      </c>
      <c r="E2422" s="2" t="str">
        <f>VLOOKUP(A2422,Equipos!$1:$1048576,2,0)</f>
        <v>Monitor De Signos Vitales</v>
      </c>
      <c r="F2422" s="2">
        <v>9874.0</v>
      </c>
      <c r="G2422" s="4" t="str">
        <f>VLOOKUP(A2422,Equipos!$A$2:$H$16545,4,FALSE)</f>
        <v>EX24001257</v>
      </c>
    </row>
    <row r="2423" ht="15.75" customHeight="1">
      <c r="A2423" s="2" t="s">
        <v>1255</v>
      </c>
      <c r="B2423" s="5">
        <v>41942.0</v>
      </c>
      <c r="C2423" s="2" t="s">
        <v>2735</v>
      </c>
      <c r="D2423" s="2" t="s">
        <v>16</v>
      </c>
      <c r="E2423" s="2" t="str">
        <f>VLOOKUP(A2423,Equipos!$1:$1048576,2,0)</f>
        <v>Monitor De Signos Vitales</v>
      </c>
      <c r="F2423" s="2">
        <v>14211.0</v>
      </c>
      <c r="G2423" s="4" t="str">
        <f>VLOOKUP(A2423,Equipos!$A$2:$H$16545,4,FALSE)</f>
        <v>FG-54019473</v>
      </c>
    </row>
    <row r="2424" ht="15.75" customHeight="1">
      <c r="A2424" s="2" t="s">
        <v>2043</v>
      </c>
      <c r="B2424" s="5">
        <v>41942.0</v>
      </c>
      <c r="C2424" s="2" t="s">
        <v>2736</v>
      </c>
      <c r="D2424" s="2" t="s">
        <v>888</v>
      </c>
      <c r="E2424" s="2" t="str">
        <f>VLOOKUP(A2424,Equipos!$1:$1048576,2,0)</f>
        <v>Monitor De Signos Vitales</v>
      </c>
      <c r="F2424" s="2">
        <v>16824.0</v>
      </c>
      <c r="G2424" s="4" t="str">
        <f>VLOOKUP(A2424,Equipos!$A$2:$H$16545,4,FALSE)</f>
        <v>KN-0B086584</v>
      </c>
    </row>
    <row r="2425" ht="15.75" customHeight="1">
      <c r="A2425" s="2" t="s">
        <v>1289</v>
      </c>
      <c r="B2425" s="5">
        <v>41942.0</v>
      </c>
      <c r="C2425" s="2" t="s">
        <v>2737</v>
      </c>
      <c r="D2425" s="2" t="s">
        <v>28</v>
      </c>
      <c r="E2425" s="2" t="str">
        <f>VLOOKUP(A2425,Equipos!$1:$1048576,2,0)</f>
        <v>Monitor De Signos Vitales</v>
      </c>
      <c r="F2425" s="2">
        <v>8132.0</v>
      </c>
      <c r="G2425" s="4" t="str">
        <f>VLOOKUP(A2425,Equipos!$A$2:$H$16545,4,FALSE)</f>
        <v>AA11134644</v>
      </c>
    </row>
    <row r="2426" ht="15.75" customHeight="1">
      <c r="A2426" s="2" t="s">
        <v>1566</v>
      </c>
      <c r="B2426" s="5">
        <v>41942.0</v>
      </c>
      <c r="C2426" s="2" t="s">
        <v>2738</v>
      </c>
      <c r="D2426" s="2" t="s">
        <v>28</v>
      </c>
      <c r="E2426" s="2" t="str">
        <f>VLOOKUP(A2426,Equipos!$1:$1048576,2,0)</f>
        <v>Monitor De Signos Vitales</v>
      </c>
      <c r="F2426" s="2">
        <v>15467.0</v>
      </c>
      <c r="G2426" s="4" t="str">
        <f>VLOOKUP(A2426,Equipos!$A$2:$H$16545,4,FALSE)</f>
        <v>6009570075</v>
      </c>
    </row>
    <row r="2427" ht="15.75" customHeight="1">
      <c r="A2427" s="2" t="s">
        <v>585</v>
      </c>
      <c r="B2427" s="5">
        <v>41942.0</v>
      </c>
      <c r="C2427" s="2" t="s">
        <v>2739</v>
      </c>
      <c r="D2427" s="2" t="s">
        <v>571</v>
      </c>
      <c r="E2427" s="2" t="str">
        <f>VLOOKUP(A2427,Equipos!$1:$1048576,2,0)</f>
        <v>Monitor De Signos Vitales</v>
      </c>
      <c r="F2427" s="2">
        <v>15449.0</v>
      </c>
      <c r="G2427" s="4" t="str">
        <f>VLOOKUP(A2427,Equipos!$A$2:$H$16545,4,FALSE)</f>
        <v>KN-89032344</v>
      </c>
    </row>
    <row r="2428" ht="15.75" customHeight="1">
      <c r="A2428" s="2" t="s">
        <v>1275</v>
      </c>
      <c r="B2428" s="5">
        <v>41942.0</v>
      </c>
      <c r="C2428" s="2" t="s">
        <v>2740</v>
      </c>
      <c r="D2428" s="2" t="s">
        <v>888</v>
      </c>
      <c r="E2428" s="2" t="str">
        <f>VLOOKUP(A2428,Equipos!$1:$1048576,2,0)</f>
        <v>Monitor De Signos Vitales</v>
      </c>
      <c r="F2428" s="2">
        <v>8129.0</v>
      </c>
      <c r="G2428" s="4" t="str">
        <f>VLOOKUP(A2428,Equipos!$A$2:$H$16545,4,FALSE)</f>
        <v>AA11134646</v>
      </c>
    </row>
    <row r="2429" ht="15.75" customHeight="1">
      <c r="A2429" s="2" t="s">
        <v>1307</v>
      </c>
      <c r="B2429" s="5">
        <v>41942.0</v>
      </c>
      <c r="C2429" s="2" t="s">
        <v>2741</v>
      </c>
      <c r="D2429" s="2" t="s">
        <v>28</v>
      </c>
      <c r="E2429" s="2" t="str">
        <f>VLOOKUP(A2429,Equipos!$1:$1048576,2,0)</f>
        <v>Monitor De Signos Vitales</v>
      </c>
      <c r="F2429" s="2">
        <v>15588.0</v>
      </c>
      <c r="G2429" s="4" t="str">
        <f>VLOOKUP(A2429,Equipos!$A$2:$H$16545,4,FALSE)</f>
        <v>6009532669</v>
      </c>
    </row>
    <row r="2430" ht="15.75" customHeight="1">
      <c r="A2430" s="2" t="s">
        <v>1251</v>
      </c>
      <c r="B2430" s="5">
        <v>41942.0</v>
      </c>
      <c r="C2430" s="2" t="s">
        <v>2742</v>
      </c>
      <c r="D2430" s="7" t="s">
        <v>28</v>
      </c>
      <c r="E2430" s="2" t="str">
        <f>VLOOKUP(A2430,Equipos!$1:$1048576,2,0)</f>
        <v>Monitor De Signos Vitales</v>
      </c>
      <c r="F2430" s="2">
        <v>12793.0</v>
      </c>
      <c r="G2430" s="4" t="str">
        <f>VLOOKUP(A2430,Equipos!$A$2:$H$16545,4,FALSE)</f>
        <v>CC4318796</v>
      </c>
    </row>
    <row r="2431" ht="15.75" customHeight="1">
      <c r="A2431" s="2" t="s">
        <v>1251</v>
      </c>
      <c r="B2431" s="5">
        <v>41942.0</v>
      </c>
      <c r="C2431" s="2" t="s">
        <v>2742</v>
      </c>
      <c r="D2431" s="2" t="s">
        <v>196</v>
      </c>
      <c r="E2431" s="2" t="str">
        <f>VLOOKUP(A2431,Equipos!$1:$1048576,2,0)</f>
        <v>Monitor De Signos Vitales</v>
      </c>
      <c r="F2431" s="2">
        <v>12793.0</v>
      </c>
      <c r="G2431" s="4" t="str">
        <f>VLOOKUP(A2431,Equipos!$A$2:$H$16545,4,FALSE)</f>
        <v>CC4318796</v>
      </c>
    </row>
    <row r="2432" ht="15.75" customHeight="1">
      <c r="A2432" s="2" t="s">
        <v>587</v>
      </c>
      <c r="B2432" s="5">
        <v>41942.0</v>
      </c>
      <c r="C2432" s="2" t="s">
        <v>2743</v>
      </c>
      <c r="D2432" s="2" t="s">
        <v>571</v>
      </c>
      <c r="E2432" s="2" t="str">
        <f>VLOOKUP(A2432,Equipos!$1:$1048576,2,0)</f>
        <v>Monitor De Signos Vitales</v>
      </c>
      <c r="F2432" s="2">
        <v>13701.0</v>
      </c>
      <c r="G2432" s="4" t="str">
        <f>VLOOKUP(A2432,Equipos!$A$2:$H$16545,4,FALSE)</f>
        <v>EW-43009166</v>
      </c>
    </row>
    <row r="2433" ht="15.75" customHeight="1">
      <c r="A2433" s="2" t="s">
        <v>2744</v>
      </c>
      <c r="B2433" s="5">
        <v>41942.0</v>
      </c>
      <c r="C2433" s="2" t="s">
        <v>2745</v>
      </c>
      <c r="D2433" s="2" t="s">
        <v>571</v>
      </c>
      <c r="E2433" s="2" t="str">
        <f>VLOOKUP(A2433,Equipos!$1:$1048576,2,0)</f>
        <v>Monitor De Signos Vitales</v>
      </c>
      <c r="F2433" s="2">
        <v>18987.0</v>
      </c>
      <c r="G2433" s="4" t="str">
        <f>VLOOKUP(A2433,Equipos!$A$2:$H$16545,4,FALSE)</f>
        <v>VGSRC1111</v>
      </c>
    </row>
    <row r="2434" ht="15.75" customHeight="1">
      <c r="A2434" s="2" t="s">
        <v>2744</v>
      </c>
      <c r="B2434" s="5">
        <v>41942.0</v>
      </c>
      <c r="C2434" s="2" t="s">
        <v>2745</v>
      </c>
      <c r="D2434" s="2" t="s">
        <v>571</v>
      </c>
      <c r="E2434" s="2" t="str">
        <f>VLOOKUP(A2434,Equipos!$1:$1048576,2,0)</f>
        <v>Monitor De Signos Vitales</v>
      </c>
      <c r="F2434" s="2">
        <v>18987.0</v>
      </c>
      <c r="G2434" s="4" t="str">
        <f>VLOOKUP(A2434,Equipos!$A$2:$H$16545,4,FALSE)</f>
        <v>VGSRC1111</v>
      </c>
    </row>
    <row r="2435" ht="15.75" customHeight="1">
      <c r="A2435" s="2" t="s">
        <v>1309</v>
      </c>
      <c r="B2435" s="5">
        <v>41942.0</v>
      </c>
      <c r="C2435" s="2" t="s">
        <v>2746</v>
      </c>
      <c r="D2435" s="2" t="s">
        <v>571</v>
      </c>
      <c r="E2435" s="2" t="str">
        <f>VLOOKUP(A2435,Equipos!$1:$1048576,2,0)</f>
        <v>Monitor De Signos Vitales</v>
      </c>
      <c r="F2435" s="2">
        <v>14800.0</v>
      </c>
      <c r="G2435" s="4" t="str">
        <f>VLOOKUP(A2435,Equipos!$A$2:$H$16545,4,FALSE)</f>
        <v>KN73006799</v>
      </c>
    </row>
    <row r="2436" ht="15.75" customHeight="1">
      <c r="A2436" s="2" t="s">
        <v>1309</v>
      </c>
      <c r="B2436" s="5">
        <v>41942.0</v>
      </c>
      <c r="C2436" s="2" t="s">
        <v>2746</v>
      </c>
      <c r="D2436" s="2" t="s">
        <v>28</v>
      </c>
      <c r="E2436" s="2" t="str">
        <f>VLOOKUP(A2436,Equipos!$1:$1048576,2,0)</f>
        <v>Monitor De Signos Vitales</v>
      </c>
      <c r="F2436" s="2">
        <v>14800.0</v>
      </c>
      <c r="G2436" s="4" t="str">
        <f>VLOOKUP(A2436,Equipos!$A$2:$H$16545,4,FALSE)</f>
        <v>KN73006799</v>
      </c>
    </row>
    <row r="2437" ht="15.75" customHeight="1">
      <c r="A2437" s="2" t="s">
        <v>587</v>
      </c>
      <c r="B2437" s="5">
        <v>41942.0</v>
      </c>
      <c r="C2437" s="2" t="s">
        <v>2747</v>
      </c>
      <c r="D2437" s="2" t="s">
        <v>28</v>
      </c>
      <c r="E2437" s="2" t="str">
        <f>VLOOKUP(A2437,Equipos!$1:$1048576,2,0)</f>
        <v>Monitor De Signos Vitales</v>
      </c>
      <c r="F2437" s="2">
        <v>13701.0</v>
      </c>
      <c r="G2437" s="4" t="str">
        <f>VLOOKUP(A2437,Equipos!$A$2:$H$16545,4,FALSE)</f>
        <v>EW-43009166</v>
      </c>
    </row>
    <row r="2438" ht="15.75" customHeight="1">
      <c r="A2438" s="2" t="s">
        <v>1524</v>
      </c>
      <c r="B2438" s="5">
        <v>41942.0</v>
      </c>
      <c r="C2438" s="2" t="s">
        <v>2748</v>
      </c>
      <c r="D2438" s="2" t="s">
        <v>571</v>
      </c>
      <c r="E2438" s="2" t="str">
        <f>VLOOKUP(A2438,Equipos!$1:$1048576,2,0)</f>
        <v>Monitor De Signos Vitales</v>
      </c>
      <c r="F2438" s="2">
        <v>10009.0</v>
      </c>
      <c r="G2438" s="4" t="str">
        <f>VLOOKUP(A2438,Equipos!$A$2:$H$16545,4,FALSE)</f>
        <v>CC28123456</v>
      </c>
    </row>
    <row r="2439" ht="15.75" customHeight="1">
      <c r="A2439" s="2" t="s">
        <v>1232</v>
      </c>
      <c r="B2439" s="5">
        <v>41942.0</v>
      </c>
      <c r="C2439" s="2" t="s">
        <v>2749</v>
      </c>
      <c r="D2439" s="2" t="s">
        <v>571</v>
      </c>
      <c r="E2439" s="2" t="str">
        <f>VLOOKUP(A2439,Equipos!$1:$1048576,2,0)</f>
        <v>Monitor De Signos Vitales</v>
      </c>
      <c r="F2439" s="2">
        <v>10008.0</v>
      </c>
      <c r="G2439" s="4" t="str">
        <f>VLOOKUP(A2439,Equipos!$A$2:$H$16545,4,FALSE)</f>
        <v>CC28123453</v>
      </c>
    </row>
    <row r="2440" ht="15.75" customHeight="1">
      <c r="A2440" s="2" t="s">
        <v>1495</v>
      </c>
      <c r="B2440" s="5">
        <v>41942.0</v>
      </c>
      <c r="C2440" s="2" t="s">
        <v>2750</v>
      </c>
      <c r="D2440" s="2" t="s">
        <v>888</v>
      </c>
      <c r="E2440" s="2" t="str">
        <f>VLOOKUP(A2440,Equipos!$1:$1048576,2,0)</f>
        <v>Monitor De Signos Vitales</v>
      </c>
      <c r="F2440" s="2">
        <v>15469.0</v>
      </c>
      <c r="G2440" s="4" t="str">
        <f>VLOOKUP(A2440,Equipos!$A$2:$H$16545,4,FALSE)</f>
        <v>6009537664</v>
      </c>
    </row>
    <row r="2441" ht="15.75" customHeight="1">
      <c r="A2441" s="2" t="s">
        <v>2658</v>
      </c>
      <c r="B2441" s="5">
        <v>41942.0</v>
      </c>
      <c r="C2441" s="2" t="s">
        <v>2751</v>
      </c>
      <c r="D2441" s="2" t="s">
        <v>28</v>
      </c>
      <c r="E2441" s="2" t="str">
        <f>VLOOKUP(A2441,Equipos!$1:$1048576,2,0)</f>
        <v>Monitor De Signos Vitales</v>
      </c>
      <c r="F2441" s="2">
        <v>18583.0</v>
      </c>
      <c r="G2441" s="4" t="str">
        <f>VLOOKUP(A2441,Equipos!$A$2:$H$16545,4,FALSE)</f>
        <v>KN-29153057</v>
      </c>
    </row>
    <row r="2442" ht="15.75" customHeight="1">
      <c r="A2442" s="2" t="s">
        <v>1206</v>
      </c>
      <c r="B2442" s="5">
        <v>41942.0</v>
      </c>
      <c r="C2442" s="2" t="s">
        <v>2751</v>
      </c>
      <c r="D2442" s="2" t="s">
        <v>28</v>
      </c>
      <c r="E2442" s="2" t="str">
        <f>VLOOKUP(A2442,Equipos!$1:$1048576,2,0)</f>
        <v>Monitor De Signos Vitales</v>
      </c>
      <c r="F2442" s="2">
        <v>11418.0</v>
      </c>
      <c r="G2442" s="4" t="str">
        <f>VLOOKUP(A2442,Equipos!$A$2:$H$16545,4,FALSE)</f>
        <v>CC3A127331</v>
      </c>
    </row>
    <row r="2443" ht="15.75" customHeight="1">
      <c r="A2443" s="2" t="s">
        <v>1301</v>
      </c>
      <c r="B2443" s="5">
        <v>41942.0</v>
      </c>
      <c r="C2443" s="2" t="s">
        <v>2752</v>
      </c>
      <c r="D2443" s="2" t="s">
        <v>28</v>
      </c>
      <c r="E2443" s="2" t="str">
        <f>VLOOKUP(A2443,Equipos!$1:$1048576,2,0)</f>
        <v>Monitor De Signos Vitales</v>
      </c>
      <c r="F2443" s="2">
        <v>8134.0</v>
      </c>
      <c r="G2443" s="4" t="str">
        <f>VLOOKUP(A2443,Equipos!$A$2:$H$16545,4,FALSE)</f>
        <v>DM06002155</v>
      </c>
    </row>
    <row r="2444" ht="15.75" customHeight="1">
      <c r="A2444" s="2" t="s">
        <v>1194</v>
      </c>
      <c r="B2444" s="5">
        <v>41942.0</v>
      </c>
      <c r="C2444" s="2" t="s">
        <v>2753</v>
      </c>
      <c r="D2444" s="2" t="s">
        <v>28</v>
      </c>
      <c r="E2444" s="2" t="str">
        <f>VLOOKUP(A2444,Equipos!$1:$1048576,2,0)</f>
        <v>Monitor De Signos Vitales</v>
      </c>
      <c r="F2444" s="2">
        <v>7534.0</v>
      </c>
      <c r="G2444" s="4" t="str">
        <f>VLOOKUP(A2444,Equipos!$A$2:$H$16545,4,FALSE)</f>
        <v>AA79102588</v>
      </c>
    </row>
    <row r="2445" ht="15.75" customHeight="1">
      <c r="A2445" s="2" t="s">
        <v>1552</v>
      </c>
      <c r="B2445" s="5">
        <v>41942.0</v>
      </c>
      <c r="C2445" s="2" t="s">
        <v>2754</v>
      </c>
      <c r="D2445" s="2" t="s">
        <v>571</v>
      </c>
      <c r="E2445" s="2" t="str">
        <f>VLOOKUP(A2445,Equipos!$1:$1048576,2,0)</f>
        <v>Monitor De Signos Vitales</v>
      </c>
      <c r="F2445" s="2">
        <v>7539.0</v>
      </c>
      <c r="G2445" s="4" t="str">
        <f>VLOOKUP(A2445,Equipos!$A$2:$H$16545,4,FALSE)</f>
        <v>AA79102591</v>
      </c>
    </row>
    <row r="2446" ht="15.75" customHeight="1">
      <c r="A2446" s="2" t="s">
        <v>1647</v>
      </c>
      <c r="B2446" s="5">
        <v>41942.0</v>
      </c>
      <c r="C2446" s="2" t="s">
        <v>2755</v>
      </c>
      <c r="D2446" s="2" t="s">
        <v>571</v>
      </c>
      <c r="E2446" s="2" t="str">
        <f>VLOOKUP(A2446,Equipos!$1:$1048576,2,0)</f>
        <v>Monitor De Signos Vitales</v>
      </c>
      <c r="F2446" s="2">
        <v>16100.0</v>
      </c>
      <c r="G2446" s="4" t="str">
        <f>VLOOKUP(A2446,Equipos!$A$2:$H$16545,4,FALSE)</f>
        <v>KN04068196</v>
      </c>
    </row>
    <row r="2447" ht="15.75" customHeight="1">
      <c r="A2447" s="2" t="s">
        <v>583</v>
      </c>
      <c r="B2447" s="5">
        <v>41942.0</v>
      </c>
      <c r="C2447" s="2" t="s">
        <v>2756</v>
      </c>
      <c r="D2447" s="2" t="s">
        <v>571</v>
      </c>
      <c r="E2447" s="2" t="str">
        <f>VLOOKUP(A2447,Equipos!$1:$1048576,2,0)</f>
        <v>Monitor De Signos Vitales</v>
      </c>
      <c r="F2447" s="2">
        <v>14951.0</v>
      </c>
      <c r="G2447" s="4" t="str">
        <f>VLOOKUP(A2447,Equipos!$A$2:$H$16545,4,FALSE)</f>
        <v>KN75009297</v>
      </c>
    </row>
    <row r="2448" ht="15.75" customHeight="1">
      <c r="A2448" s="2" t="s">
        <v>587</v>
      </c>
      <c r="B2448" s="5">
        <v>41942.0</v>
      </c>
      <c r="C2448" s="2" t="s">
        <v>2757</v>
      </c>
      <c r="D2448" s="2" t="s">
        <v>571</v>
      </c>
      <c r="E2448" s="2" t="str">
        <f>VLOOKUP(A2448,Equipos!$1:$1048576,2,0)</f>
        <v>Monitor De Signos Vitales</v>
      </c>
      <c r="F2448" s="2">
        <v>13701.0</v>
      </c>
      <c r="G2448" s="4" t="str">
        <f>VLOOKUP(A2448,Equipos!$A$2:$H$16545,4,FALSE)</f>
        <v>EW-43009166</v>
      </c>
    </row>
    <row r="2449" ht="15.75" customHeight="1">
      <c r="A2449" s="2" t="s">
        <v>1522</v>
      </c>
      <c r="B2449" s="5">
        <v>41942.0</v>
      </c>
      <c r="C2449" s="2" t="s">
        <v>2757</v>
      </c>
      <c r="D2449" s="2" t="s">
        <v>571</v>
      </c>
      <c r="E2449" s="2" t="str">
        <f>VLOOKUP(A2449,Equipos!$1:$1048576,2,0)</f>
        <v>Monitor De Signos Vitales</v>
      </c>
      <c r="F2449" s="2">
        <v>11417.0</v>
      </c>
      <c r="G2449" s="4" t="str">
        <f>VLOOKUP(A2449,Equipos!$A$2:$H$16545,4,FALSE)</f>
        <v>CC3A127330</v>
      </c>
    </row>
    <row r="2450" ht="15.75" customHeight="1">
      <c r="A2450" s="2" t="s">
        <v>2043</v>
      </c>
      <c r="B2450" s="5">
        <v>41942.0</v>
      </c>
      <c r="C2450" s="2" t="s">
        <v>2758</v>
      </c>
      <c r="D2450" s="2" t="s">
        <v>571</v>
      </c>
      <c r="E2450" s="2" t="str">
        <f>VLOOKUP(A2450,Equipos!$1:$1048576,2,0)</f>
        <v>Monitor De Signos Vitales</v>
      </c>
      <c r="F2450" s="2">
        <v>16824.0</v>
      </c>
      <c r="G2450" s="4" t="str">
        <f>VLOOKUP(A2450,Equipos!$A$2:$H$16545,4,FALSE)</f>
        <v>KN-0B086584</v>
      </c>
    </row>
    <row r="2451" ht="15.75" customHeight="1">
      <c r="A2451" s="2" t="s">
        <v>1194</v>
      </c>
      <c r="B2451" s="5">
        <v>41942.0</v>
      </c>
      <c r="C2451" s="2" t="s">
        <v>2759</v>
      </c>
      <c r="D2451" s="2" t="s">
        <v>571</v>
      </c>
      <c r="E2451" s="2" t="str">
        <f>VLOOKUP(A2451,Equipos!$1:$1048576,2,0)</f>
        <v>Monitor De Signos Vitales</v>
      </c>
      <c r="F2451" s="2">
        <v>7534.0</v>
      </c>
      <c r="G2451" s="4" t="str">
        <f>VLOOKUP(A2451,Equipos!$A$2:$H$16545,4,FALSE)</f>
        <v>AA79102588</v>
      </c>
    </row>
    <row r="2452" ht="15.75" customHeight="1">
      <c r="A2452" s="2" t="s">
        <v>1685</v>
      </c>
      <c r="B2452" s="5">
        <v>41942.0</v>
      </c>
      <c r="C2452" s="2" t="s">
        <v>2760</v>
      </c>
      <c r="D2452" s="2" t="s">
        <v>571</v>
      </c>
      <c r="E2452" s="2" t="str">
        <f>VLOOKUP(A2452,Equipos!$1:$1048576,2,0)</f>
        <v>Monitor De Signos Vitales</v>
      </c>
      <c r="F2452" s="2">
        <v>16104.0</v>
      </c>
      <c r="G2452" s="4" t="str">
        <f>VLOOKUP(A2452,Equipos!$A$2:$H$16545,4,FALSE)</f>
        <v>KN04074655</v>
      </c>
    </row>
    <row r="2453" ht="15.75" customHeight="1">
      <c r="A2453" s="2" t="s">
        <v>1540</v>
      </c>
      <c r="B2453" s="5">
        <v>41942.0</v>
      </c>
      <c r="C2453" s="2" t="s">
        <v>2761</v>
      </c>
      <c r="D2453" s="2" t="s">
        <v>571</v>
      </c>
      <c r="E2453" s="2" t="str">
        <f>VLOOKUP(A2453,Equipos!$1:$1048576,2,0)</f>
        <v>Monitor De Signos Vitales</v>
      </c>
      <c r="F2453" s="2">
        <v>13420.0</v>
      </c>
      <c r="G2453" s="4" t="str">
        <f>VLOOKUP(A2453,Equipos!$A$2:$H$16545,4,FALSE)</f>
        <v>CC53131308</v>
      </c>
    </row>
    <row r="2454" ht="15.75" customHeight="1">
      <c r="A2454" s="2" t="s">
        <v>1532</v>
      </c>
      <c r="B2454" s="5">
        <v>41942.0</v>
      </c>
      <c r="C2454" s="2" t="s">
        <v>2762</v>
      </c>
      <c r="D2454" s="2" t="s">
        <v>571</v>
      </c>
      <c r="E2454" s="2" t="str">
        <f>VLOOKUP(A2454,Equipos!$1:$1048576,2,0)</f>
        <v>Monitor De Signos Vitales</v>
      </c>
      <c r="F2454" s="2">
        <v>3845.0</v>
      </c>
      <c r="G2454" s="4" t="str">
        <f>VLOOKUP(A2454,Equipos!$A$2:$H$16545,4,FALSE)</f>
        <v>AA88110329</v>
      </c>
    </row>
    <row r="2455" ht="15.75" customHeight="1">
      <c r="A2455" s="2" t="s">
        <v>1490</v>
      </c>
      <c r="B2455" s="5">
        <v>41942.0</v>
      </c>
      <c r="C2455" s="2" t="s">
        <v>2763</v>
      </c>
      <c r="D2455" s="2" t="s">
        <v>571</v>
      </c>
      <c r="E2455" s="2" t="str">
        <f>VLOOKUP(A2455,Equipos!$1:$1048576,2,0)</f>
        <v>Monitor De Signos Vitales</v>
      </c>
      <c r="F2455" s="2">
        <v>9875.0</v>
      </c>
      <c r="G2455" s="4" t="str">
        <f>VLOOKUP(A2455,Equipos!$A$2:$H$16545,4,FALSE)</f>
        <v>CC26122861</v>
      </c>
    </row>
    <row r="2456" ht="15.75" customHeight="1">
      <c r="A2456" s="2" t="s">
        <v>1490</v>
      </c>
      <c r="B2456" s="5">
        <v>41942.0</v>
      </c>
      <c r="C2456" s="2" t="s">
        <v>2763</v>
      </c>
      <c r="D2456" s="2" t="s">
        <v>571</v>
      </c>
      <c r="E2456" s="2" t="str">
        <f>VLOOKUP(A2456,Equipos!$1:$1048576,2,0)</f>
        <v>Monitor De Signos Vitales</v>
      </c>
      <c r="F2456" s="2">
        <v>9875.0</v>
      </c>
      <c r="G2456" s="4" t="str">
        <f>VLOOKUP(A2456,Equipos!$A$2:$H$16545,4,FALSE)</f>
        <v>CC26122861</v>
      </c>
    </row>
    <row r="2457" ht="15.75" customHeight="1">
      <c r="A2457" s="2" t="s">
        <v>579</v>
      </c>
      <c r="B2457" s="5">
        <v>41942.0</v>
      </c>
      <c r="C2457" s="2" t="s">
        <v>2764</v>
      </c>
      <c r="D2457" s="2" t="s">
        <v>571</v>
      </c>
      <c r="E2457" s="2" t="str">
        <f>VLOOKUP(A2457,Equipos!$1:$1048576,2,0)</f>
        <v>Monitor De Signos Vitales</v>
      </c>
      <c r="F2457" s="2">
        <v>12982.0</v>
      </c>
      <c r="G2457" s="4" t="str">
        <f>VLOOKUP(A2457,Equipos!$A$2:$H$16545,4,FALSE)</f>
        <v>EW-43009160</v>
      </c>
    </row>
    <row r="2458" ht="15.75" customHeight="1">
      <c r="A2458" s="2" t="s">
        <v>1588</v>
      </c>
      <c r="B2458" s="5">
        <v>41942.0</v>
      </c>
      <c r="C2458" s="2" t="s">
        <v>2765</v>
      </c>
      <c r="D2458" s="2" t="s">
        <v>571</v>
      </c>
      <c r="E2458" s="2" t="str">
        <f>VLOOKUP(A2458,Equipos!$1:$1048576,2,0)</f>
        <v>Monitor De Signos Vitales</v>
      </c>
      <c r="F2458" s="2">
        <v>15788.0</v>
      </c>
      <c r="G2458" s="4" t="str">
        <f>VLOOKUP(A2458,Equipos!$A$2:$H$16545,4,FALSE)</f>
        <v>KN-94041506</v>
      </c>
    </row>
    <row r="2459" ht="15.75" customHeight="1">
      <c r="A2459" s="2" t="s">
        <v>1238</v>
      </c>
      <c r="B2459" s="5">
        <v>41942.0</v>
      </c>
      <c r="C2459" s="2" t="s">
        <v>2766</v>
      </c>
      <c r="D2459" s="7" t="s">
        <v>312</v>
      </c>
      <c r="E2459" s="2" t="str">
        <f>VLOOKUP(A2459,Equipos!$1:$1048576,2,0)</f>
        <v>Monitor De Signos Vitales</v>
      </c>
      <c r="F2459" s="2">
        <v>10010.0</v>
      </c>
      <c r="G2459" s="4" t="str">
        <f>VLOOKUP(A2459,Equipos!$A$2:$H$16545,4,FALSE)</f>
        <v>CC-28123454</v>
      </c>
    </row>
    <row r="2460" ht="15.75" customHeight="1">
      <c r="A2460" s="2" t="s">
        <v>1190</v>
      </c>
      <c r="B2460" s="5">
        <v>41942.0</v>
      </c>
      <c r="C2460" s="2" t="s">
        <v>2767</v>
      </c>
      <c r="D2460" s="7" t="s">
        <v>312</v>
      </c>
      <c r="E2460" s="2" t="str">
        <f>VLOOKUP(A2460,Equipos!$1:$1048576,2,0)</f>
        <v>Monitor De Signos Vitales</v>
      </c>
      <c r="F2460" s="2">
        <v>14097.0</v>
      </c>
      <c r="G2460" s="4" t="str">
        <f>VLOOKUP(A2460,Equipos!$A$2:$H$16545,4,FALSE)</f>
        <v>CC-53131292</v>
      </c>
    </row>
    <row r="2461" ht="15.75" customHeight="1">
      <c r="A2461" s="2" t="s">
        <v>1337</v>
      </c>
      <c r="B2461" s="5">
        <v>41942.0</v>
      </c>
      <c r="C2461" s="2" t="s">
        <v>2768</v>
      </c>
      <c r="D2461" s="2" t="s">
        <v>28</v>
      </c>
      <c r="E2461" s="2" t="str">
        <f>VLOOKUP(A2461,Equipos!$1:$1048576,2,0)</f>
        <v>Monitor De Signos Vitales</v>
      </c>
      <c r="F2461" s="2">
        <v>15447.0</v>
      </c>
      <c r="G2461" s="4" t="str">
        <f>VLOOKUP(A2461,Equipos!$A$2:$H$16545,4,FALSE)</f>
        <v>KN-89032343</v>
      </c>
    </row>
    <row r="2462" ht="15.75" customHeight="1">
      <c r="A2462" s="2" t="s">
        <v>1209</v>
      </c>
      <c r="B2462" s="5">
        <v>41942.0</v>
      </c>
      <c r="C2462" s="2" t="s">
        <v>2769</v>
      </c>
      <c r="D2462" s="2" t="s">
        <v>28</v>
      </c>
      <c r="E2462" s="2" t="str">
        <f>VLOOKUP(A2462,Equipos!$1:$1048576,2,0)</f>
        <v>Monitor De Signos Vitales</v>
      </c>
      <c r="F2462" s="2">
        <v>10571.0</v>
      </c>
      <c r="G2462" s="4" t="str">
        <f>VLOOKUP(A2462,Equipos!$A$2:$H$16545,4,FALSE)</f>
        <v>CC-31125078</v>
      </c>
    </row>
    <row r="2463" ht="15.75" customHeight="1">
      <c r="A2463" s="2" t="s">
        <v>1610</v>
      </c>
      <c r="B2463" s="5">
        <v>41942.0</v>
      </c>
      <c r="C2463" s="2" t="s">
        <v>2770</v>
      </c>
      <c r="D2463" s="2" t="s">
        <v>16</v>
      </c>
      <c r="E2463" s="2" t="str">
        <f>VLOOKUP(A2463,Equipos!$1:$1048576,2,0)</f>
        <v>Monitor De Signos Vitales</v>
      </c>
      <c r="F2463" s="2">
        <v>15817.0</v>
      </c>
      <c r="G2463" s="4" t="str">
        <f>VLOOKUP(A2463,Equipos!$A$2:$H$16545,4,FALSE)</f>
        <v>KN-94041413</v>
      </c>
    </row>
    <row r="2464" ht="15.75" customHeight="1">
      <c r="A2464" s="2" t="s">
        <v>581</v>
      </c>
      <c r="B2464" s="5">
        <v>41942.0</v>
      </c>
      <c r="C2464" s="2" t="s">
        <v>2771</v>
      </c>
      <c r="D2464" s="2" t="s">
        <v>571</v>
      </c>
      <c r="E2464" s="2" t="str">
        <f>VLOOKUP(A2464,Equipos!$1:$1048576,2,0)</f>
        <v>Monitor De Signos Vitales</v>
      </c>
      <c r="F2464" s="2">
        <v>15448.0</v>
      </c>
      <c r="G2464" s="4" t="str">
        <f>VLOOKUP(A2464,Equipos!$A$2:$H$16545,4,FALSE)</f>
        <v>KN-89032342</v>
      </c>
    </row>
    <row r="2465" ht="15.75" customHeight="1">
      <c r="A2465" s="2" t="s">
        <v>1987</v>
      </c>
      <c r="B2465" s="5">
        <v>41942.0</v>
      </c>
      <c r="C2465" s="2" t="s">
        <v>2772</v>
      </c>
      <c r="D2465" s="2" t="s">
        <v>571</v>
      </c>
      <c r="E2465" s="2" t="str">
        <f>VLOOKUP(A2465,Equipos!$1:$1048576,2,0)</f>
        <v>Monitor De Signos Vitales</v>
      </c>
      <c r="F2465" s="2">
        <v>16767.0</v>
      </c>
      <c r="G2465" s="4" t="str">
        <f>VLOOKUP(A2465,Equipos!$A$2:$H$16545,4,FALSE)</f>
        <v>KN-0A083835</v>
      </c>
    </row>
    <row r="2466" ht="15.75" customHeight="1">
      <c r="A2466" s="2" t="s">
        <v>1304</v>
      </c>
      <c r="B2466" s="5">
        <v>41942.0</v>
      </c>
      <c r="C2466" s="2" t="s">
        <v>2773</v>
      </c>
      <c r="D2466" s="7" t="s">
        <v>312</v>
      </c>
      <c r="E2466" s="2" t="str">
        <f>VLOOKUP(A2466,Equipos!$1:$1048576,2,0)</f>
        <v>Monitor De Signos Vitales</v>
      </c>
      <c r="F2466" s="2">
        <v>15199.0</v>
      </c>
      <c r="G2466" s="4" t="str">
        <f>VLOOKUP(A2466,Equipos!$A$2:$H$16545,4,FALSE)</f>
        <v>KN -7A015293</v>
      </c>
    </row>
    <row r="2467" ht="15.75" customHeight="1">
      <c r="A2467" s="2" t="s">
        <v>1529</v>
      </c>
      <c r="B2467" s="5">
        <v>41942.0</v>
      </c>
      <c r="C2467" s="2" t="s">
        <v>2774</v>
      </c>
      <c r="D2467" s="2" t="s">
        <v>28</v>
      </c>
      <c r="E2467" s="2" t="str">
        <f>VLOOKUP(A2467,Equipos!$1:$1048576,2,0)</f>
        <v>Monitor De Signos Vitales</v>
      </c>
      <c r="F2467" s="2">
        <v>10598.0</v>
      </c>
      <c r="G2467" s="4" t="str">
        <f>VLOOKUP(A2467,Equipos!$A$2:$H$16545,4,FALSE)</f>
        <v>CC-31125074</v>
      </c>
    </row>
    <row r="2468" ht="15.75" customHeight="1">
      <c r="A2468" s="2" t="s">
        <v>1588</v>
      </c>
      <c r="B2468" s="5">
        <v>41942.0</v>
      </c>
      <c r="C2468" s="2" t="s">
        <v>2775</v>
      </c>
      <c r="D2468" s="2" t="s">
        <v>571</v>
      </c>
      <c r="E2468" s="2" t="str">
        <f>VLOOKUP(A2468,Equipos!$1:$1048576,2,0)</f>
        <v>Monitor De Signos Vitales</v>
      </c>
      <c r="F2468" s="2">
        <v>15788.0</v>
      </c>
      <c r="G2468" s="4" t="str">
        <f>VLOOKUP(A2468,Equipos!$A$2:$H$16545,4,FALSE)</f>
        <v>KN-94041506</v>
      </c>
    </row>
    <row r="2469" ht="15.75" customHeight="1">
      <c r="A2469" s="2" t="s">
        <v>1251</v>
      </c>
      <c r="B2469" s="5">
        <v>41942.0</v>
      </c>
      <c r="C2469" s="2" t="s">
        <v>2776</v>
      </c>
      <c r="D2469" s="2" t="s">
        <v>571</v>
      </c>
      <c r="E2469" s="2" t="str">
        <f>VLOOKUP(A2469,Equipos!$1:$1048576,2,0)</f>
        <v>Monitor De Signos Vitales</v>
      </c>
      <c r="F2469" s="2">
        <v>12793.0</v>
      </c>
      <c r="G2469" s="4" t="str">
        <f>VLOOKUP(A2469,Equipos!$A$2:$H$16545,4,FALSE)</f>
        <v>CC4318796</v>
      </c>
    </row>
    <row r="2470" ht="15.75" customHeight="1">
      <c r="A2470" s="2" t="s">
        <v>1251</v>
      </c>
      <c r="B2470" s="5">
        <v>41942.0</v>
      </c>
      <c r="C2470" s="2" t="s">
        <v>2776</v>
      </c>
      <c r="D2470" s="2" t="s">
        <v>196</v>
      </c>
      <c r="E2470" s="2" t="str">
        <f>VLOOKUP(A2470,Equipos!$1:$1048576,2,0)</f>
        <v>Monitor De Signos Vitales</v>
      </c>
      <c r="F2470" s="2">
        <v>12793.0</v>
      </c>
      <c r="G2470" s="4" t="str">
        <f>VLOOKUP(A2470,Equipos!$A$2:$H$16545,4,FALSE)</f>
        <v>CC4318796</v>
      </c>
    </row>
    <row r="2471" ht="15.75" customHeight="1">
      <c r="A2471" s="2" t="s">
        <v>1206</v>
      </c>
      <c r="B2471" s="5">
        <v>41942.0</v>
      </c>
      <c r="C2471" s="2" t="s">
        <v>2777</v>
      </c>
      <c r="D2471" s="2" t="s">
        <v>571</v>
      </c>
      <c r="E2471" s="2" t="str">
        <f>VLOOKUP(A2471,Equipos!$1:$1048576,2,0)</f>
        <v>Monitor De Signos Vitales</v>
      </c>
      <c r="F2471" s="2">
        <v>11418.0</v>
      </c>
      <c r="G2471" s="4" t="str">
        <f>VLOOKUP(A2471,Equipos!$A$2:$H$16545,4,FALSE)</f>
        <v>CC3A127331</v>
      </c>
    </row>
    <row r="2472" ht="15.75" customHeight="1">
      <c r="A2472" s="2" t="s">
        <v>1232</v>
      </c>
      <c r="B2472" s="5">
        <v>41942.0</v>
      </c>
      <c r="C2472" s="2" t="s">
        <v>2778</v>
      </c>
      <c r="D2472" s="2" t="s">
        <v>571</v>
      </c>
      <c r="E2472" s="2" t="str">
        <f>VLOOKUP(A2472,Equipos!$1:$1048576,2,0)</f>
        <v>Monitor De Signos Vitales</v>
      </c>
      <c r="F2472" s="2">
        <v>10008.0</v>
      </c>
      <c r="G2472" s="4" t="str">
        <f>VLOOKUP(A2472,Equipos!$A$2:$H$16545,4,FALSE)</f>
        <v>CC28123453</v>
      </c>
    </row>
    <row r="2473" ht="15.75" customHeight="1">
      <c r="A2473" s="2" t="s">
        <v>2656</v>
      </c>
      <c r="B2473" s="5">
        <v>41942.0</v>
      </c>
      <c r="C2473" s="2" t="s">
        <v>2779</v>
      </c>
      <c r="D2473" s="2" t="s">
        <v>28</v>
      </c>
      <c r="E2473" s="2" t="str">
        <f>VLOOKUP(A2473,Equipos!$1:$1048576,2,0)</f>
        <v>Monitor De Signos Vitales</v>
      </c>
      <c r="F2473" s="2">
        <v>18582.0</v>
      </c>
      <c r="G2473" s="4" t="str">
        <f>VLOOKUP(A2473,Equipos!$A$2:$H$16545,4,FALSE)</f>
        <v>KN-29153014</v>
      </c>
    </row>
    <row r="2474" ht="15.75" customHeight="1">
      <c r="A2474" s="2" t="s">
        <v>587</v>
      </c>
      <c r="B2474" s="5">
        <v>41942.0</v>
      </c>
      <c r="C2474" s="2" t="s">
        <v>2780</v>
      </c>
      <c r="D2474" s="2" t="s">
        <v>28</v>
      </c>
      <c r="E2474" s="2" t="str">
        <f>VLOOKUP(A2474,Equipos!$1:$1048576,2,0)</f>
        <v>Monitor De Signos Vitales</v>
      </c>
      <c r="F2474" s="2">
        <v>13701.0</v>
      </c>
      <c r="G2474" s="4" t="str">
        <f>VLOOKUP(A2474,Equipos!$A$2:$H$16545,4,FALSE)</f>
        <v>EW-43009166</v>
      </c>
    </row>
    <row r="2475" ht="15.75" customHeight="1">
      <c r="A2475" s="2" t="s">
        <v>2781</v>
      </c>
      <c r="B2475" s="5">
        <v>41942.0</v>
      </c>
      <c r="C2475" s="2" t="s">
        <v>2782</v>
      </c>
      <c r="D2475" s="2" t="s">
        <v>571</v>
      </c>
      <c r="E2475" s="2" t="str">
        <f>VLOOKUP(A2475,Equipos!$1:$1048576,2,0)</f>
        <v>Monitor De Signos Vitales</v>
      </c>
      <c r="F2475" s="2">
        <v>18992.0</v>
      </c>
      <c r="G2475" s="4" t="str">
        <f>VLOOKUP(A2475,Equipos!$A$2:$H$16545,4,FALSE)</f>
        <v>TM3M1630</v>
      </c>
    </row>
    <row r="2476" ht="15.75" customHeight="1">
      <c r="A2476" s="2" t="s">
        <v>2781</v>
      </c>
      <c r="B2476" s="5">
        <v>41942.0</v>
      </c>
      <c r="C2476" s="2" t="s">
        <v>2782</v>
      </c>
      <c r="D2476" s="2" t="s">
        <v>571</v>
      </c>
      <c r="E2476" s="2" t="str">
        <f>VLOOKUP(A2476,Equipos!$1:$1048576,2,0)</f>
        <v>Monitor De Signos Vitales</v>
      </c>
      <c r="F2476" s="2">
        <v>18992.0</v>
      </c>
      <c r="G2476" s="4" t="str">
        <f>VLOOKUP(A2476,Equipos!$A$2:$H$16545,4,FALSE)</f>
        <v>TM3M1630</v>
      </c>
    </row>
    <row r="2477" ht="15.75" customHeight="1">
      <c r="A2477" s="2" t="s">
        <v>1224</v>
      </c>
      <c r="B2477" s="5">
        <v>41942.0</v>
      </c>
      <c r="C2477" s="2" t="s">
        <v>2783</v>
      </c>
      <c r="D2477" s="7" t="s">
        <v>28</v>
      </c>
      <c r="E2477" s="2" t="str">
        <f>VLOOKUP(A2477,Equipos!$1:$1048576,2,0)</f>
        <v>Monitor De Signos Vitales</v>
      </c>
      <c r="F2477" s="2">
        <v>15787.0</v>
      </c>
      <c r="G2477" s="4" t="str">
        <f>VLOOKUP(A2477,Equipos!$A$2:$H$16545,4,FALSE)</f>
        <v>KN-94041449</v>
      </c>
    </row>
    <row r="2478" ht="15.75" customHeight="1">
      <c r="A2478" s="2" t="s">
        <v>1201</v>
      </c>
      <c r="B2478" s="5">
        <v>41942.0</v>
      </c>
      <c r="C2478" s="2" t="s">
        <v>2784</v>
      </c>
      <c r="D2478" s="2" t="s">
        <v>28</v>
      </c>
      <c r="E2478" s="2" t="str">
        <f>VLOOKUP(A2478,Equipos!$1:$1048576,2,0)</f>
        <v>Monitor De Signos Vitales</v>
      </c>
      <c r="F2478" s="2">
        <v>15575.0</v>
      </c>
      <c r="G2478" s="4" t="str">
        <f>VLOOKUP(A2478,Equipos!$A$2:$H$16545,4,FALSE)</f>
        <v>KN8C034399</v>
      </c>
    </row>
    <row r="2479" ht="15.75" customHeight="1">
      <c r="A2479" s="2" t="s">
        <v>1965</v>
      </c>
      <c r="B2479" s="5">
        <v>41942.0</v>
      </c>
      <c r="C2479" s="2" t="s">
        <v>2785</v>
      </c>
      <c r="D2479" s="2" t="s">
        <v>571</v>
      </c>
      <c r="E2479" s="2" t="str">
        <f>VLOOKUP(A2479,Equipos!$1:$1048576,2,0)</f>
        <v>Monitor De Signos Vitales</v>
      </c>
      <c r="F2479" s="2">
        <v>16099.0</v>
      </c>
      <c r="G2479" s="4" t="str">
        <f>VLOOKUP(A2479,Equipos!$A$2:$H$16545,4,FALSE)</f>
        <v>KN-04068198</v>
      </c>
    </row>
    <row r="2480" ht="15.75" customHeight="1">
      <c r="A2480" s="2" t="s">
        <v>1965</v>
      </c>
      <c r="B2480" s="5">
        <v>41942.0</v>
      </c>
      <c r="C2480" s="2" t="s">
        <v>2785</v>
      </c>
      <c r="D2480" s="2" t="s">
        <v>571</v>
      </c>
      <c r="E2480" s="2" t="str">
        <f>VLOOKUP(A2480,Equipos!$1:$1048576,2,0)</f>
        <v>Monitor De Signos Vitales</v>
      </c>
      <c r="F2480" s="2">
        <v>16099.0</v>
      </c>
      <c r="G2480" s="4" t="str">
        <f>VLOOKUP(A2480,Equipos!$A$2:$H$16545,4,FALSE)</f>
        <v>KN-04068198</v>
      </c>
    </row>
    <row r="2481" ht="15.75" customHeight="1">
      <c r="A2481" s="2" t="s">
        <v>1296</v>
      </c>
      <c r="B2481" s="5">
        <v>41942.0</v>
      </c>
      <c r="C2481" s="2" t="s">
        <v>2786</v>
      </c>
      <c r="D2481" s="2" t="s">
        <v>571</v>
      </c>
      <c r="E2481" s="2" t="str">
        <f>VLOOKUP(A2481,Equipos!$1:$1048576,2,0)</f>
        <v>Monitor De Signos Vitales</v>
      </c>
      <c r="F2481" s="2">
        <v>9877.0</v>
      </c>
      <c r="G2481" s="4" t="str">
        <f>VLOOKUP(A2481,Equipos!$A$2:$H$16545,4,FALSE)</f>
        <v>CC26122857</v>
      </c>
    </row>
    <row r="2482" ht="15.75" customHeight="1">
      <c r="A2482" s="2" t="s">
        <v>1987</v>
      </c>
      <c r="B2482" s="5">
        <v>41942.0</v>
      </c>
      <c r="C2482" s="2" t="s">
        <v>2787</v>
      </c>
      <c r="D2482" s="7" t="s">
        <v>312</v>
      </c>
      <c r="E2482" s="2" t="str">
        <f>VLOOKUP(A2482,Equipos!$1:$1048576,2,0)</f>
        <v>Monitor De Signos Vitales</v>
      </c>
      <c r="F2482" s="2">
        <v>16767.0</v>
      </c>
      <c r="G2482" s="4" t="str">
        <f>VLOOKUP(A2482,Equipos!$A$2:$H$16545,4,FALSE)</f>
        <v>KN-0A083835</v>
      </c>
    </row>
    <row r="2483" ht="15.75" customHeight="1">
      <c r="A2483" s="2" t="s">
        <v>1987</v>
      </c>
      <c r="B2483" s="5">
        <v>41942.0</v>
      </c>
      <c r="C2483" s="2" t="s">
        <v>2787</v>
      </c>
      <c r="D2483" s="2" t="s">
        <v>196</v>
      </c>
      <c r="E2483" s="2" t="str">
        <f>VLOOKUP(A2483,Equipos!$1:$1048576,2,0)</f>
        <v>Monitor De Signos Vitales</v>
      </c>
      <c r="F2483" s="2">
        <v>16767.0</v>
      </c>
      <c r="G2483" s="4" t="str">
        <f>VLOOKUP(A2483,Equipos!$A$2:$H$16545,4,FALSE)</f>
        <v>KN-0A083835</v>
      </c>
    </row>
    <row r="2484" ht="15.75" customHeight="1">
      <c r="A2484" s="2" t="s">
        <v>1588</v>
      </c>
      <c r="B2484" s="5">
        <v>41942.0</v>
      </c>
      <c r="C2484" s="2" t="s">
        <v>2787</v>
      </c>
      <c r="D2484" s="7" t="s">
        <v>312</v>
      </c>
      <c r="E2484" s="2" t="str">
        <f>VLOOKUP(A2484,Equipos!$1:$1048576,2,0)</f>
        <v>Monitor De Signos Vitales</v>
      </c>
      <c r="F2484" s="2">
        <v>15788.0</v>
      </c>
      <c r="G2484" s="4" t="str">
        <f>VLOOKUP(A2484,Equipos!$A$2:$H$16545,4,FALSE)</f>
        <v>KN-94041506</v>
      </c>
    </row>
    <row r="2485" ht="15.75" customHeight="1">
      <c r="A2485" s="2" t="s">
        <v>1588</v>
      </c>
      <c r="B2485" s="5">
        <v>41942.0</v>
      </c>
      <c r="C2485" s="2" t="s">
        <v>2787</v>
      </c>
      <c r="D2485" s="2" t="s">
        <v>196</v>
      </c>
      <c r="E2485" s="2" t="str">
        <f>VLOOKUP(A2485,Equipos!$1:$1048576,2,0)</f>
        <v>Monitor De Signos Vitales</v>
      </c>
      <c r="F2485" s="2">
        <v>15788.0</v>
      </c>
      <c r="G2485" s="4" t="str">
        <f>VLOOKUP(A2485,Equipos!$A$2:$H$16545,4,FALSE)</f>
        <v>KN-94041506</v>
      </c>
    </row>
    <row r="2486" ht="15.75" customHeight="1">
      <c r="A2486" s="2" t="s">
        <v>1286</v>
      </c>
      <c r="B2486" s="5">
        <v>41942.0</v>
      </c>
      <c r="C2486" s="2" t="s">
        <v>2787</v>
      </c>
      <c r="D2486" s="7" t="s">
        <v>312</v>
      </c>
      <c r="E2486" s="2" t="str">
        <f>VLOOKUP(A2486,Equipos!$1:$1048576,2,0)</f>
        <v>Monitor De Signos Vitales</v>
      </c>
      <c r="F2486" s="2">
        <v>10047.0</v>
      </c>
      <c r="G2486" s="4" t="str">
        <f>VLOOKUP(A2486,Equipos!$A$2:$H$16545,4,FALSE)</f>
        <v>EX-31004636</v>
      </c>
    </row>
    <row r="2487" ht="15.75" customHeight="1">
      <c r="A2487" s="2" t="s">
        <v>1286</v>
      </c>
      <c r="B2487" s="5">
        <v>41942.0</v>
      </c>
      <c r="C2487" s="2" t="s">
        <v>2787</v>
      </c>
      <c r="D2487" s="2" t="s">
        <v>196</v>
      </c>
      <c r="E2487" s="2" t="str">
        <f>VLOOKUP(A2487,Equipos!$1:$1048576,2,0)</f>
        <v>Monitor De Signos Vitales</v>
      </c>
      <c r="F2487" s="2">
        <v>10047.0</v>
      </c>
      <c r="G2487" s="4" t="str">
        <f>VLOOKUP(A2487,Equipos!$A$2:$H$16545,4,FALSE)</f>
        <v>EX-31004636</v>
      </c>
    </row>
    <row r="2488" ht="15.75" customHeight="1">
      <c r="A2488" s="2" t="s">
        <v>1209</v>
      </c>
      <c r="B2488" s="5">
        <v>41942.0</v>
      </c>
      <c r="C2488" s="2" t="s">
        <v>2788</v>
      </c>
      <c r="D2488" s="2" t="s">
        <v>28</v>
      </c>
      <c r="E2488" s="2" t="str">
        <f>VLOOKUP(A2488,Equipos!$1:$1048576,2,0)</f>
        <v>Monitor De Signos Vitales</v>
      </c>
      <c r="F2488" s="2">
        <v>10571.0</v>
      </c>
      <c r="G2488" s="4" t="str">
        <f>VLOOKUP(A2488,Equipos!$A$2:$H$16545,4,FALSE)</f>
        <v>CC-31125078</v>
      </c>
    </row>
    <row r="2489" ht="15.75" customHeight="1">
      <c r="A2489" s="2" t="s">
        <v>581</v>
      </c>
      <c r="B2489" s="5">
        <v>41942.0</v>
      </c>
      <c r="C2489" s="2" t="s">
        <v>2789</v>
      </c>
      <c r="D2489" s="2" t="s">
        <v>28</v>
      </c>
      <c r="E2489" s="2" t="str">
        <f>VLOOKUP(A2489,Equipos!$1:$1048576,2,0)</f>
        <v>Monitor De Signos Vitales</v>
      </c>
      <c r="F2489" s="2">
        <v>15448.0</v>
      </c>
      <c r="G2489" s="4" t="str">
        <f>VLOOKUP(A2489,Equipos!$A$2:$H$16545,4,FALSE)</f>
        <v>KN-89032342</v>
      </c>
    </row>
    <row r="2490" ht="15.75" customHeight="1">
      <c r="A2490" s="2" t="s">
        <v>1309</v>
      </c>
      <c r="B2490" s="5">
        <v>41942.0</v>
      </c>
      <c r="C2490" s="2" t="s">
        <v>2790</v>
      </c>
      <c r="D2490" s="2" t="s">
        <v>571</v>
      </c>
      <c r="E2490" s="2" t="str">
        <f>VLOOKUP(A2490,Equipos!$1:$1048576,2,0)</f>
        <v>Monitor De Signos Vitales</v>
      </c>
      <c r="F2490" s="2">
        <v>14800.0</v>
      </c>
      <c r="G2490" s="4" t="str">
        <f>VLOOKUP(A2490,Equipos!$A$2:$H$16545,4,FALSE)</f>
        <v>KN73006799</v>
      </c>
    </row>
    <row r="2491" ht="15.75" customHeight="1">
      <c r="A2491" s="2" t="s">
        <v>1522</v>
      </c>
      <c r="B2491" s="5">
        <v>41942.0</v>
      </c>
      <c r="C2491" s="2" t="s">
        <v>2791</v>
      </c>
      <c r="D2491" s="2" t="s">
        <v>571</v>
      </c>
      <c r="E2491" s="2" t="str">
        <f>VLOOKUP(A2491,Equipos!$1:$1048576,2,0)</f>
        <v>Monitor De Signos Vitales</v>
      </c>
      <c r="F2491" s="2">
        <v>11417.0</v>
      </c>
      <c r="G2491" s="4" t="str">
        <f>VLOOKUP(A2491,Equipos!$A$2:$H$16545,4,FALSE)</f>
        <v>CC3A127330</v>
      </c>
    </row>
    <row r="2492" ht="15.75" customHeight="1">
      <c r="A2492" s="2" t="s">
        <v>1536</v>
      </c>
      <c r="B2492" s="5">
        <v>41942.0</v>
      </c>
      <c r="C2492" s="2" t="s">
        <v>2792</v>
      </c>
      <c r="D2492" s="2" t="s">
        <v>31</v>
      </c>
      <c r="E2492" s="2" t="str">
        <f>VLOOKUP(A2492,Equipos!$1:$1048576,2,0)</f>
        <v>Monitor De Signos Vitales</v>
      </c>
      <c r="F2492" s="2">
        <v>174.0</v>
      </c>
      <c r="G2492" s="4" t="str">
        <f>VLOOKUP(A2492,Equipos!$A$2:$H$16545,4,FALSE)</f>
        <v>AAW07210248SA</v>
      </c>
    </row>
    <row r="2493" ht="15.75" customHeight="1">
      <c r="A2493" s="2" t="s">
        <v>1550</v>
      </c>
      <c r="B2493" s="5">
        <v>41942.0</v>
      </c>
      <c r="C2493" s="2" t="s">
        <v>2792</v>
      </c>
      <c r="D2493" s="2" t="s">
        <v>31</v>
      </c>
      <c r="E2493" s="2" t="str">
        <f>VLOOKUP(A2493,Equipos!$1:$1048576,2,0)</f>
        <v>Monitor De Signos Vitales</v>
      </c>
      <c r="F2493" s="6" t="s">
        <v>1551</v>
      </c>
      <c r="G2493" s="4" t="str">
        <f>VLOOKUP(A2493,Equipos!$A$2:$H$16545,4,FALSE)</f>
        <v>AAW07240159SA</v>
      </c>
    </row>
    <row r="2494" ht="15.75" customHeight="1">
      <c r="A2494" s="2" t="s">
        <v>587</v>
      </c>
      <c r="B2494" s="5">
        <v>41942.0</v>
      </c>
      <c r="C2494" s="2" t="s">
        <v>2793</v>
      </c>
      <c r="D2494" s="2" t="s">
        <v>571</v>
      </c>
      <c r="E2494" s="2" t="str">
        <f>VLOOKUP(A2494,Equipos!$1:$1048576,2,0)</f>
        <v>Monitor De Signos Vitales</v>
      </c>
      <c r="F2494" s="8">
        <v>13701.0</v>
      </c>
      <c r="G2494" s="4" t="str">
        <f>VLOOKUP(A2494,Equipos!$A$2:$H$16545,4,FALSE)</f>
        <v>EW-43009166</v>
      </c>
    </row>
    <row r="2495" ht="15.75" customHeight="1">
      <c r="A2495" s="2" t="s">
        <v>1532</v>
      </c>
      <c r="B2495" s="5">
        <v>41942.0</v>
      </c>
      <c r="C2495" s="2" t="s">
        <v>2794</v>
      </c>
      <c r="D2495" s="2" t="s">
        <v>28</v>
      </c>
      <c r="E2495" s="2" t="str">
        <f>VLOOKUP(A2495,Equipos!$1:$1048576,2,0)</f>
        <v>Monitor De Signos Vitales</v>
      </c>
      <c r="F2495" s="2">
        <v>3845.0</v>
      </c>
      <c r="G2495" s="4" t="str">
        <f>VLOOKUP(A2495,Equipos!$A$2:$H$16545,4,FALSE)</f>
        <v>AA88110329</v>
      </c>
    </row>
    <row r="2496" ht="15.75" customHeight="1">
      <c r="A2496" s="2" t="s">
        <v>1232</v>
      </c>
      <c r="B2496" s="5">
        <v>41942.0</v>
      </c>
      <c r="C2496" s="2" t="s">
        <v>2795</v>
      </c>
      <c r="D2496" s="2" t="s">
        <v>571</v>
      </c>
      <c r="E2496" s="2" t="str">
        <f>VLOOKUP(A2496,Equipos!$1:$1048576,2,0)</f>
        <v>Monitor De Signos Vitales</v>
      </c>
      <c r="F2496" s="2">
        <v>10008.0</v>
      </c>
      <c r="G2496" s="4" t="str">
        <f>VLOOKUP(A2496,Equipos!$A$2:$H$16545,4,FALSE)</f>
        <v>CC28123453</v>
      </c>
    </row>
    <row r="2497" ht="15.75" customHeight="1">
      <c r="A2497" s="2" t="s">
        <v>1294</v>
      </c>
      <c r="B2497" s="5">
        <v>41942.0</v>
      </c>
      <c r="C2497" s="2" t="s">
        <v>2796</v>
      </c>
      <c r="D2497" s="2" t="s">
        <v>28</v>
      </c>
      <c r="E2497" s="2" t="str">
        <f>VLOOKUP(A2497,Equipos!$1:$1048576,2,0)</f>
        <v>Monitor De Signos Vitales</v>
      </c>
      <c r="F2497" s="2">
        <v>13491.0</v>
      </c>
      <c r="G2497" s="4" t="str">
        <f>VLOOKUP(A2497,Equipos!$A$2:$H$16545,4,FALSE)</f>
        <v>CC53131303</v>
      </c>
    </row>
    <row r="2498" ht="15.75" customHeight="1">
      <c r="A2498" s="2" t="s">
        <v>1184</v>
      </c>
      <c r="B2498" s="5">
        <v>41942.0</v>
      </c>
      <c r="C2498" s="2" t="s">
        <v>2797</v>
      </c>
      <c r="D2498" s="2" t="s">
        <v>28</v>
      </c>
      <c r="E2498" s="2" t="str">
        <f>VLOOKUP(A2498,Equipos!$1:$1048576,2,0)</f>
        <v>Monitor De Signos Vitales</v>
      </c>
      <c r="F2498" s="2">
        <v>10569.0</v>
      </c>
      <c r="G2498" s="4" t="str">
        <f>VLOOKUP(A2498,Equipos!$A$2:$H$16545,4,FALSE)</f>
        <v>CC-31125077</v>
      </c>
    </row>
    <row r="2499" ht="15.75" customHeight="1">
      <c r="A2499" s="2" t="s">
        <v>1337</v>
      </c>
      <c r="B2499" s="5">
        <v>41942.0</v>
      </c>
      <c r="C2499" s="2" t="s">
        <v>2798</v>
      </c>
      <c r="D2499" s="2" t="s">
        <v>196</v>
      </c>
      <c r="E2499" s="2" t="str">
        <f>VLOOKUP(A2499,Equipos!$1:$1048576,2,0)</f>
        <v>Monitor De Signos Vitales</v>
      </c>
      <c r="F2499" s="2">
        <v>15447.0</v>
      </c>
      <c r="G2499" s="4" t="str">
        <f>VLOOKUP(A2499,Equipos!$A$2:$H$16545,4,FALSE)</f>
        <v>KN-89032343</v>
      </c>
    </row>
    <row r="2500" ht="15.75" customHeight="1">
      <c r="A2500" s="2" t="s">
        <v>1610</v>
      </c>
      <c r="B2500" s="5">
        <v>41942.0</v>
      </c>
      <c r="C2500" s="2" t="s">
        <v>2799</v>
      </c>
      <c r="D2500" s="2" t="s">
        <v>28</v>
      </c>
      <c r="E2500" s="2" t="str">
        <f>VLOOKUP(A2500,Equipos!$1:$1048576,2,0)</f>
        <v>Monitor De Signos Vitales</v>
      </c>
      <c r="F2500" s="2">
        <v>15817.0</v>
      </c>
      <c r="G2500" s="4" t="str">
        <f>VLOOKUP(A2500,Equipos!$A$2:$H$16545,4,FALSE)</f>
        <v>KN-94041413</v>
      </c>
    </row>
    <row r="2501" ht="15.75" customHeight="1">
      <c r="A2501" s="2" t="s">
        <v>1588</v>
      </c>
      <c r="B2501" s="5">
        <v>41942.0</v>
      </c>
      <c r="C2501" s="2" t="s">
        <v>2800</v>
      </c>
      <c r="D2501" s="2" t="s">
        <v>571</v>
      </c>
      <c r="E2501" s="2" t="str">
        <f>VLOOKUP(A2501,Equipos!$1:$1048576,2,0)</f>
        <v>Monitor De Signos Vitales</v>
      </c>
      <c r="F2501" s="2">
        <v>15788.0</v>
      </c>
      <c r="G2501" s="4" t="str">
        <f>VLOOKUP(A2501,Equipos!$A$2:$H$16545,4,FALSE)</f>
        <v>KN-94041506</v>
      </c>
    </row>
    <row r="2502" ht="15.75" customHeight="1">
      <c r="A2502" s="2" t="s">
        <v>1337</v>
      </c>
      <c r="B2502" s="5">
        <v>41942.0</v>
      </c>
      <c r="C2502" s="2" t="s">
        <v>2801</v>
      </c>
      <c r="D2502" s="2" t="s">
        <v>28</v>
      </c>
      <c r="E2502" s="2" t="str">
        <f>VLOOKUP(A2502,Equipos!$1:$1048576,2,0)</f>
        <v>Monitor De Signos Vitales</v>
      </c>
      <c r="F2502" s="2">
        <v>15447.0</v>
      </c>
      <c r="G2502" s="4" t="str">
        <f>VLOOKUP(A2502,Equipos!$A$2:$H$16545,4,FALSE)</f>
        <v>KN-89032343</v>
      </c>
    </row>
    <row r="2503" ht="15.75" customHeight="1">
      <c r="A2503" s="2" t="s">
        <v>1251</v>
      </c>
      <c r="B2503" s="5">
        <v>41942.0</v>
      </c>
      <c r="C2503" s="2" t="s">
        <v>2802</v>
      </c>
      <c r="D2503" s="2" t="s">
        <v>571</v>
      </c>
      <c r="E2503" s="2" t="str">
        <f>VLOOKUP(A2503,Equipos!$1:$1048576,2,0)</f>
        <v>Monitor De Signos Vitales</v>
      </c>
      <c r="F2503" s="2">
        <v>12793.0</v>
      </c>
      <c r="G2503" s="4" t="str">
        <f>VLOOKUP(A2503,Equipos!$A$2:$H$16545,4,FALSE)</f>
        <v>CC4318796</v>
      </c>
    </row>
    <row r="2504" ht="15.75" customHeight="1">
      <c r="A2504" s="2" t="s">
        <v>583</v>
      </c>
      <c r="B2504" s="5">
        <v>41942.0</v>
      </c>
      <c r="C2504" s="2" t="s">
        <v>2803</v>
      </c>
      <c r="D2504" s="2" t="s">
        <v>196</v>
      </c>
      <c r="E2504" s="2" t="str">
        <f>VLOOKUP(A2504,Equipos!$1:$1048576,2,0)</f>
        <v>Monitor De Signos Vitales</v>
      </c>
      <c r="F2504" s="2">
        <v>14951.0</v>
      </c>
      <c r="G2504" s="4" t="str">
        <f>VLOOKUP(A2504,Equipos!$A$2:$H$16545,4,FALSE)</f>
        <v>KN75009297</v>
      </c>
    </row>
    <row r="2505" ht="15.75" customHeight="1">
      <c r="A2505" s="2" t="s">
        <v>583</v>
      </c>
      <c r="B2505" s="5">
        <v>41942.0</v>
      </c>
      <c r="C2505" s="2" t="s">
        <v>2803</v>
      </c>
      <c r="D2505" s="2" t="s">
        <v>571</v>
      </c>
      <c r="E2505" s="2" t="str">
        <f>VLOOKUP(A2505,Equipos!$1:$1048576,2,0)</f>
        <v>Monitor De Signos Vitales</v>
      </c>
      <c r="F2505" s="2">
        <v>14951.0</v>
      </c>
      <c r="G2505" s="4" t="str">
        <f>VLOOKUP(A2505,Equipos!$A$2:$H$16545,4,FALSE)</f>
        <v>KN75009297</v>
      </c>
    </row>
    <row r="2506" ht="15.75" customHeight="1">
      <c r="A2506" s="2" t="s">
        <v>574</v>
      </c>
      <c r="B2506" s="5">
        <v>41942.0</v>
      </c>
      <c r="C2506" s="2" t="s">
        <v>2804</v>
      </c>
      <c r="D2506" s="2" t="s">
        <v>571</v>
      </c>
      <c r="E2506" s="2" t="str">
        <f>VLOOKUP(A2506,Equipos!$1:$1048576,2,0)</f>
        <v>Monitor De Signos Vitales</v>
      </c>
      <c r="F2506" s="2">
        <v>9874.0</v>
      </c>
      <c r="G2506" s="4" t="str">
        <f>VLOOKUP(A2506,Equipos!$A$2:$H$16545,4,FALSE)</f>
        <v>EX24001257</v>
      </c>
    </row>
    <row r="2507" ht="15.75" customHeight="1">
      <c r="A2507" s="2" t="s">
        <v>1224</v>
      </c>
      <c r="B2507" s="5">
        <v>41942.0</v>
      </c>
      <c r="C2507" s="2" t="s">
        <v>2805</v>
      </c>
      <c r="D2507" s="2" t="s">
        <v>571</v>
      </c>
      <c r="E2507" s="2" t="str">
        <f>VLOOKUP(A2507,Equipos!$1:$1048576,2,0)</f>
        <v>Monitor De Signos Vitales</v>
      </c>
      <c r="F2507" s="8">
        <v>15787.0</v>
      </c>
      <c r="G2507" s="4" t="str">
        <f>VLOOKUP(A2507,Equipos!$A$2:$H$16545,4,FALSE)</f>
        <v>KN-94041449</v>
      </c>
    </row>
    <row r="2508" ht="15.75" customHeight="1">
      <c r="A2508" s="2" t="s">
        <v>1224</v>
      </c>
      <c r="B2508" s="5">
        <v>41942.0</v>
      </c>
      <c r="C2508" s="2" t="s">
        <v>2805</v>
      </c>
      <c r="D2508" s="2" t="s">
        <v>571</v>
      </c>
      <c r="E2508" s="2" t="str">
        <f>VLOOKUP(A2508,Equipos!$1:$1048576,2,0)</f>
        <v>Monitor De Signos Vitales</v>
      </c>
      <c r="F2508" s="2">
        <v>15787.0</v>
      </c>
      <c r="G2508" s="4" t="str">
        <f>VLOOKUP(A2508,Equipos!$A$2:$H$16545,4,FALSE)</f>
        <v>KN-94041449</v>
      </c>
    </row>
    <row r="2509" ht="15.75" customHeight="1">
      <c r="A2509" s="2" t="s">
        <v>581</v>
      </c>
      <c r="B2509" s="5">
        <v>41942.0</v>
      </c>
      <c r="C2509" s="2" t="s">
        <v>2806</v>
      </c>
      <c r="D2509" s="2" t="s">
        <v>196</v>
      </c>
      <c r="E2509" s="2" t="str">
        <f>VLOOKUP(A2509,Equipos!$1:$1048576,2,0)</f>
        <v>Monitor De Signos Vitales</v>
      </c>
      <c r="F2509" s="8">
        <v>15448.0</v>
      </c>
      <c r="G2509" s="4" t="str">
        <f>VLOOKUP(A2509,Equipos!$A$2:$H$16545,4,FALSE)</f>
        <v>KN-89032342</v>
      </c>
    </row>
    <row r="2510" ht="15.75" customHeight="1">
      <c r="A2510" s="2" t="s">
        <v>581</v>
      </c>
      <c r="B2510" s="5">
        <v>41942.0</v>
      </c>
      <c r="C2510" s="2" t="s">
        <v>2806</v>
      </c>
      <c r="D2510" s="2" t="s">
        <v>196</v>
      </c>
      <c r="E2510" s="2" t="str">
        <f>VLOOKUP(A2510,Equipos!$1:$1048576,2,0)</f>
        <v>Monitor De Signos Vitales</v>
      </c>
      <c r="F2510" s="2">
        <v>15448.0</v>
      </c>
      <c r="G2510" s="4" t="str">
        <f>VLOOKUP(A2510,Equipos!$A$2:$H$16545,4,FALSE)</f>
        <v>KN-89032342</v>
      </c>
    </row>
    <row r="2511" ht="15.75" customHeight="1">
      <c r="A2511" s="2" t="s">
        <v>581</v>
      </c>
      <c r="B2511" s="5">
        <v>41942.0</v>
      </c>
      <c r="C2511" s="2" t="s">
        <v>2807</v>
      </c>
      <c r="D2511" s="2" t="s">
        <v>571</v>
      </c>
      <c r="E2511" s="2" t="str">
        <f>VLOOKUP(A2511,Equipos!$1:$1048576,2,0)</f>
        <v>Monitor De Signos Vitales</v>
      </c>
      <c r="F2511" s="2">
        <v>15448.0</v>
      </c>
      <c r="G2511" s="4" t="str">
        <f>VLOOKUP(A2511,Equipos!$A$2:$H$16545,4,FALSE)</f>
        <v>KN-89032342</v>
      </c>
    </row>
    <row r="2512" ht="15.75" customHeight="1">
      <c r="A2512" s="2" t="s">
        <v>1190</v>
      </c>
      <c r="B2512" s="5">
        <v>41942.0</v>
      </c>
      <c r="C2512" s="2" t="s">
        <v>2808</v>
      </c>
      <c r="D2512" s="2" t="s">
        <v>16</v>
      </c>
      <c r="E2512" s="2" t="str">
        <f>VLOOKUP(A2512,Equipos!$1:$1048576,2,0)</f>
        <v>Monitor De Signos Vitales</v>
      </c>
      <c r="F2512" s="2">
        <v>14097.0</v>
      </c>
      <c r="G2512" s="4" t="str">
        <f>VLOOKUP(A2512,Equipos!$A$2:$H$16545,4,FALSE)</f>
        <v>CC-53131292</v>
      </c>
    </row>
    <row r="2513" ht="15.75" customHeight="1">
      <c r="A2513" s="2" t="s">
        <v>1238</v>
      </c>
      <c r="B2513" s="5">
        <v>41942.0</v>
      </c>
      <c r="C2513" s="2" t="s">
        <v>2808</v>
      </c>
      <c r="D2513" s="2" t="s">
        <v>16</v>
      </c>
      <c r="E2513" s="2" t="str">
        <f>VLOOKUP(A2513,Equipos!$1:$1048576,2,0)</f>
        <v>Monitor De Signos Vitales</v>
      </c>
      <c r="F2513" s="2">
        <v>10010.0</v>
      </c>
      <c r="G2513" s="4" t="str">
        <f>VLOOKUP(A2513,Equipos!$A$2:$H$16545,4,FALSE)</f>
        <v>CC-28123454</v>
      </c>
    </row>
    <row r="2514" ht="15.75" customHeight="1">
      <c r="A2514" s="2" t="s">
        <v>1209</v>
      </c>
      <c r="B2514" s="5">
        <v>41942.0</v>
      </c>
      <c r="C2514" s="2" t="s">
        <v>2808</v>
      </c>
      <c r="D2514" s="2" t="s">
        <v>16</v>
      </c>
      <c r="E2514" s="2" t="str">
        <f>VLOOKUP(A2514,Equipos!$1:$1048576,2,0)</f>
        <v>Monitor De Signos Vitales</v>
      </c>
      <c r="F2514" s="2">
        <v>10571.0</v>
      </c>
      <c r="G2514" s="4" t="str">
        <f>VLOOKUP(A2514,Equipos!$A$2:$H$16545,4,FALSE)</f>
        <v>CC-31125078</v>
      </c>
    </row>
    <row r="2515" ht="15.75" customHeight="1">
      <c r="A2515" s="2" t="s">
        <v>1232</v>
      </c>
      <c r="B2515" s="5">
        <v>41942.0</v>
      </c>
      <c r="C2515" s="2" t="s">
        <v>2809</v>
      </c>
      <c r="D2515" s="7" t="s">
        <v>312</v>
      </c>
      <c r="E2515" s="2" t="str">
        <f>VLOOKUP(A2515,Equipos!$1:$1048576,2,0)</f>
        <v>Monitor De Signos Vitales</v>
      </c>
      <c r="F2515" s="2">
        <v>10008.0</v>
      </c>
      <c r="G2515" s="4" t="str">
        <f>VLOOKUP(A2515,Equipos!$A$2:$H$16545,4,FALSE)</f>
        <v>CC28123453</v>
      </c>
    </row>
    <row r="2516" ht="15.75" customHeight="1">
      <c r="A2516" s="2" t="s">
        <v>1304</v>
      </c>
      <c r="B2516" s="5">
        <v>41942.0</v>
      </c>
      <c r="C2516" s="2" t="s">
        <v>2810</v>
      </c>
      <c r="D2516" s="2" t="s">
        <v>28</v>
      </c>
      <c r="E2516" s="2" t="str">
        <f>VLOOKUP(A2516,Equipos!$1:$1048576,2,0)</f>
        <v>Monitor De Signos Vitales</v>
      </c>
      <c r="F2516" s="2">
        <v>15199.0</v>
      </c>
      <c r="G2516" s="4" t="str">
        <f>VLOOKUP(A2516,Equipos!$A$2:$H$16545,4,FALSE)</f>
        <v>KN -7A015293</v>
      </c>
    </row>
    <row r="2517" ht="15.75" customHeight="1">
      <c r="A2517" s="2" t="s">
        <v>1524</v>
      </c>
      <c r="B2517" s="5">
        <v>41942.0</v>
      </c>
      <c r="C2517" s="2" t="s">
        <v>2811</v>
      </c>
      <c r="D2517" s="2" t="s">
        <v>571</v>
      </c>
      <c r="E2517" s="2" t="str">
        <f>VLOOKUP(A2517,Equipos!$1:$1048576,2,0)</f>
        <v>Monitor De Signos Vitales</v>
      </c>
      <c r="F2517" s="2">
        <v>10009.0</v>
      </c>
      <c r="G2517" s="4" t="str">
        <f>VLOOKUP(A2517,Equipos!$A$2:$H$16545,4,FALSE)</f>
        <v>CC28123456</v>
      </c>
    </row>
    <row r="2518" ht="15.75" customHeight="1">
      <c r="A2518" s="2" t="s">
        <v>2627</v>
      </c>
      <c r="B2518" s="5">
        <v>41942.0</v>
      </c>
      <c r="C2518" s="2" t="s">
        <v>2812</v>
      </c>
      <c r="D2518" s="2" t="s">
        <v>571</v>
      </c>
      <c r="E2518" s="2" t="str">
        <f>VLOOKUP(A2518,Equipos!$1:$1048576,2,0)</f>
        <v>Monitor De Signos Vitales</v>
      </c>
      <c r="F2518" s="2">
        <v>18225.0</v>
      </c>
      <c r="G2518" s="4" t="str">
        <f>VLOOKUP(A2518,Equipos!$A$2:$H$16545,4,FALSE)</f>
        <v>KN-25141405</v>
      </c>
    </row>
    <row r="2519" ht="15.75" customHeight="1">
      <c r="A2519" s="2" t="s">
        <v>1337</v>
      </c>
      <c r="B2519" s="5">
        <v>41942.0</v>
      </c>
      <c r="C2519" s="2" t="s">
        <v>2813</v>
      </c>
      <c r="D2519" s="2" t="s">
        <v>571</v>
      </c>
      <c r="E2519" s="2" t="str">
        <f>VLOOKUP(A2519,Equipos!$1:$1048576,2,0)</f>
        <v>Monitor De Signos Vitales</v>
      </c>
      <c r="F2519" s="2">
        <v>15447.0</v>
      </c>
      <c r="G2519" s="4" t="str">
        <f>VLOOKUP(A2519,Equipos!$A$2:$H$16545,4,FALSE)</f>
        <v>KN-89032343</v>
      </c>
    </row>
    <row r="2520" ht="15.75" customHeight="1">
      <c r="A2520" s="2" t="s">
        <v>1255</v>
      </c>
      <c r="B2520" s="5">
        <v>41942.0</v>
      </c>
      <c r="C2520" s="2" t="s">
        <v>2814</v>
      </c>
      <c r="D2520" s="2" t="s">
        <v>196</v>
      </c>
      <c r="E2520" s="2" t="str">
        <f>VLOOKUP(A2520,Equipos!$1:$1048576,2,0)</f>
        <v>Monitor De Signos Vitales</v>
      </c>
      <c r="F2520" s="2">
        <v>14211.0</v>
      </c>
      <c r="G2520" s="4" t="str">
        <f>VLOOKUP(A2520,Equipos!$A$2:$H$16545,4,FALSE)</f>
        <v>FG-54019473</v>
      </c>
    </row>
    <row r="2521" ht="15.75" customHeight="1">
      <c r="A2521" s="2" t="s">
        <v>1685</v>
      </c>
      <c r="B2521" s="5">
        <v>41942.0</v>
      </c>
      <c r="C2521" s="2" t="s">
        <v>2815</v>
      </c>
      <c r="D2521" s="2" t="s">
        <v>571</v>
      </c>
      <c r="E2521" s="2" t="str">
        <f>VLOOKUP(A2521,Equipos!$1:$1048576,2,0)</f>
        <v>Monitor De Signos Vitales</v>
      </c>
      <c r="F2521" s="2">
        <v>16104.0</v>
      </c>
      <c r="G2521" s="4" t="str">
        <f>VLOOKUP(A2521,Equipos!$A$2:$H$16545,4,FALSE)</f>
        <v>KN04074655</v>
      </c>
    </row>
    <row r="2522" ht="15.75" customHeight="1">
      <c r="A2522" s="2" t="s">
        <v>1685</v>
      </c>
      <c r="B2522" s="5">
        <v>41942.0</v>
      </c>
      <c r="C2522" s="2" t="s">
        <v>2815</v>
      </c>
      <c r="D2522" s="2" t="s">
        <v>196</v>
      </c>
      <c r="E2522" s="2" t="str">
        <f>VLOOKUP(A2522,Equipos!$1:$1048576,2,0)</f>
        <v>Monitor De Signos Vitales</v>
      </c>
      <c r="F2522" s="2">
        <v>16104.0</v>
      </c>
      <c r="G2522" s="4" t="str">
        <f>VLOOKUP(A2522,Equipos!$A$2:$H$16545,4,FALSE)</f>
        <v>KN04074655</v>
      </c>
    </row>
    <row r="2523" ht="15.75" customHeight="1">
      <c r="A2523" s="2" t="s">
        <v>574</v>
      </c>
      <c r="B2523" s="5">
        <v>41942.0</v>
      </c>
      <c r="C2523" s="2" t="s">
        <v>2816</v>
      </c>
      <c r="D2523" s="2" t="s">
        <v>28</v>
      </c>
      <c r="E2523" s="2" t="str">
        <f>VLOOKUP(A2523,Equipos!$1:$1048576,2,0)</f>
        <v>Monitor De Signos Vitales</v>
      </c>
      <c r="F2523" s="2">
        <v>9874.0</v>
      </c>
      <c r="G2523" s="4" t="str">
        <f>VLOOKUP(A2523,Equipos!$A$2:$H$16545,4,FALSE)</f>
        <v>EX24001257</v>
      </c>
    </row>
    <row r="2524" ht="15.75" customHeight="1">
      <c r="A2524" s="2" t="s">
        <v>1563</v>
      </c>
      <c r="B2524" s="5">
        <v>41942.0</v>
      </c>
      <c r="C2524" s="2" t="s">
        <v>2817</v>
      </c>
      <c r="D2524" s="2" t="s">
        <v>28</v>
      </c>
      <c r="E2524" s="2" t="str">
        <f>VLOOKUP(A2524,Equipos!$1:$1048576,2,0)</f>
        <v>Monitor De Signos Vitales</v>
      </c>
      <c r="F2524" s="2">
        <v>15471.0</v>
      </c>
      <c r="G2524" s="4" t="str">
        <f>VLOOKUP(A2524,Equipos!$A$2:$H$16545,4,FALSE)</f>
        <v>6009530965</v>
      </c>
    </row>
    <row r="2525" ht="15.75" customHeight="1">
      <c r="A2525" s="2" t="s">
        <v>1512</v>
      </c>
      <c r="B2525" s="5">
        <v>41942.0</v>
      </c>
      <c r="C2525" s="2" t="s">
        <v>2818</v>
      </c>
      <c r="D2525" s="2" t="s">
        <v>571</v>
      </c>
      <c r="E2525" s="2" t="str">
        <f>VLOOKUP(A2525,Equipos!$1:$1048576,2,0)</f>
        <v>Monitor De Signos Vitales</v>
      </c>
      <c r="F2525" s="2">
        <v>15211.0</v>
      </c>
      <c r="G2525" s="4" t="str">
        <f>VLOOKUP(A2525,Equipos!$A$2:$H$16545,4,FALSE)</f>
        <v>KN-7A015277</v>
      </c>
    </row>
    <row r="2526" ht="15.75" customHeight="1">
      <c r="A2526" s="2" t="s">
        <v>1512</v>
      </c>
      <c r="B2526" s="5">
        <v>41942.0</v>
      </c>
      <c r="C2526" s="2" t="s">
        <v>2819</v>
      </c>
      <c r="D2526" s="2" t="s">
        <v>571</v>
      </c>
      <c r="E2526" s="2" t="str">
        <f>VLOOKUP(A2526,Equipos!$1:$1048576,2,0)</f>
        <v>Monitor De Signos Vitales</v>
      </c>
      <c r="F2526" s="2">
        <v>15211.0</v>
      </c>
      <c r="G2526" s="4" t="str">
        <f>VLOOKUP(A2526,Equipos!$A$2:$H$16545,4,FALSE)</f>
        <v>KN-7A015277</v>
      </c>
    </row>
    <row r="2527" ht="15.75" customHeight="1">
      <c r="A2527" s="2" t="s">
        <v>1224</v>
      </c>
      <c r="B2527" s="5">
        <v>41942.0</v>
      </c>
      <c r="C2527" s="2" t="s">
        <v>2820</v>
      </c>
      <c r="D2527" s="2" t="s">
        <v>28</v>
      </c>
      <c r="E2527" s="2" t="str">
        <f>VLOOKUP(A2527,Equipos!$1:$1048576,2,0)</f>
        <v>Monitor De Signos Vitales</v>
      </c>
      <c r="F2527" s="2">
        <v>15787.0</v>
      </c>
      <c r="G2527" s="4" t="str">
        <f>VLOOKUP(A2527,Equipos!$A$2:$H$16545,4,FALSE)</f>
        <v>KN-94041449</v>
      </c>
    </row>
    <row r="2528" ht="15.75" customHeight="1">
      <c r="A2528" s="2" t="s">
        <v>1540</v>
      </c>
      <c r="B2528" s="5">
        <v>41942.0</v>
      </c>
      <c r="C2528" s="2" t="s">
        <v>2821</v>
      </c>
      <c r="D2528" s="2" t="s">
        <v>31</v>
      </c>
      <c r="E2528" s="2" t="str">
        <f>VLOOKUP(A2528,Equipos!$1:$1048576,2,0)</f>
        <v>Monitor De Signos Vitales</v>
      </c>
      <c r="F2528" s="2">
        <v>13420.0</v>
      </c>
      <c r="G2528" s="4" t="str">
        <f>VLOOKUP(A2528,Equipos!$A$2:$H$16545,4,FALSE)</f>
        <v>CC53131308</v>
      </c>
    </row>
    <row r="2529" ht="15.75" customHeight="1">
      <c r="A2529" s="2" t="s">
        <v>1515</v>
      </c>
      <c r="B2529" s="5">
        <v>41942.0</v>
      </c>
      <c r="C2529" s="2" t="s">
        <v>2822</v>
      </c>
      <c r="D2529" s="2" t="s">
        <v>28</v>
      </c>
      <c r="E2529" s="2" t="str">
        <f>VLOOKUP(A2529,Equipos!$1:$1048576,2,0)</f>
        <v>Monitor De Signos Vitales</v>
      </c>
      <c r="F2529" s="2">
        <v>13422.0</v>
      </c>
      <c r="G2529" s="4" t="str">
        <f>VLOOKUP(A2529,Equipos!$A$2:$H$16545,4,FALSE)</f>
        <v>CC53131291</v>
      </c>
    </row>
    <row r="2530" ht="15.75" customHeight="1">
      <c r="A2530" s="2" t="s">
        <v>1515</v>
      </c>
      <c r="B2530" s="5">
        <v>41942.0</v>
      </c>
      <c r="C2530" s="2" t="s">
        <v>2823</v>
      </c>
      <c r="D2530" s="2" t="s">
        <v>28</v>
      </c>
      <c r="E2530" s="2" t="str">
        <f>VLOOKUP(A2530,Equipos!$1:$1048576,2,0)</f>
        <v>Monitor De Signos Vitales</v>
      </c>
      <c r="F2530" s="2">
        <v>13422.0</v>
      </c>
      <c r="G2530" s="4" t="str">
        <f>VLOOKUP(A2530,Equipos!$A$2:$H$16545,4,FALSE)</f>
        <v>CC53131291</v>
      </c>
    </row>
    <row r="2531" ht="15.75" customHeight="1">
      <c r="A2531" s="2" t="s">
        <v>583</v>
      </c>
      <c r="B2531" s="5">
        <v>41942.0</v>
      </c>
      <c r="C2531" s="2" t="s">
        <v>2824</v>
      </c>
      <c r="D2531" s="2" t="s">
        <v>28</v>
      </c>
      <c r="E2531" s="2" t="str">
        <f>VLOOKUP(A2531,Equipos!$1:$1048576,2,0)</f>
        <v>Monitor De Signos Vitales</v>
      </c>
      <c r="F2531" s="2">
        <v>14951.0</v>
      </c>
      <c r="G2531" s="4" t="str">
        <f>VLOOKUP(A2531,Equipos!$A$2:$H$16545,4,FALSE)</f>
        <v>KN75009297</v>
      </c>
    </row>
    <row r="2532" ht="15.75" customHeight="1">
      <c r="A2532" s="2" t="s">
        <v>585</v>
      </c>
      <c r="B2532" s="5">
        <v>41942.0</v>
      </c>
      <c r="C2532" s="2" t="s">
        <v>2825</v>
      </c>
      <c r="D2532" s="2" t="s">
        <v>571</v>
      </c>
      <c r="E2532" s="2" t="str">
        <f>VLOOKUP(A2532,Equipos!$1:$1048576,2,0)</f>
        <v>Monitor De Signos Vitales</v>
      </c>
      <c r="F2532" s="2">
        <v>15449.0</v>
      </c>
      <c r="G2532" s="4" t="str">
        <f>VLOOKUP(A2532,Equipos!$A$2:$H$16545,4,FALSE)</f>
        <v>KN-89032344</v>
      </c>
    </row>
    <row r="2533" ht="15.75" customHeight="1">
      <c r="A2533" s="2" t="s">
        <v>1987</v>
      </c>
      <c r="B2533" s="5">
        <v>41942.0</v>
      </c>
      <c r="C2533" s="2" t="s">
        <v>2826</v>
      </c>
      <c r="D2533" s="2" t="s">
        <v>571</v>
      </c>
      <c r="E2533" s="2" t="str">
        <f>VLOOKUP(A2533,Equipos!$1:$1048576,2,0)</f>
        <v>Monitor De Signos Vitales</v>
      </c>
      <c r="F2533" s="2">
        <v>16767.0</v>
      </c>
      <c r="G2533" s="4" t="str">
        <f>VLOOKUP(A2533,Equipos!$A$2:$H$16545,4,FALSE)</f>
        <v>KN-0A083835</v>
      </c>
    </row>
    <row r="2534" ht="15.75" customHeight="1">
      <c r="A2534" s="2" t="s">
        <v>1685</v>
      </c>
      <c r="B2534" s="5">
        <v>41942.0</v>
      </c>
      <c r="C2534" s="2" t="s">
        <v>2827</v>
      </c>
      <c r="D2534" s="2" t="s">
        <v>196</v>
      </c>
      <c r="E2534" s="2" t="str">
        <f>VLOOKUP(A2534,Equipos!$1:$1048576,2,0)</f>
        <v>Monitor De Signos Vitales</v>
      </c>
      <c r="F2534" s="2">
        <v>16104.0</v>
      </c>
      <c r="G2534" s="4" t="str">
        <f>VLOOKUP(A2534,Equipos!$A$2:$H$16545,4,FALSE)</f>
        <v>KN04074655</v>
      </c>
    </row>
    <row r="2535" ht="15.75" customHeight="1">
      <c r="A2535" s="2" t="s">
        <v>1190</v>
      </c>
      <c r="B2535" s="5">
        <v>41942.0</v>
      </c>
      <c r="C2535" s="2" t="s">
        <v>2828</v>
      </c>
      <c r="D2535" s="7" t="s">
        <v>336</v>
      </c>
      <c r="E2535" s="2" t="str">
        <f>VLOOKUP(A2535,Equipos!$1:$1048576,2,0)</f>
        <v>Monitor De Signos Vitales</v>
      </c>
      <c r="F2535" s="2">
        <v>14097.0</v>
      </c>
      <c r="G2535" s="4" t="str">
        <f>VLOOKUP(A2535,Equipos!$A$2:$H$16545,4,FALSE)</f>
        <v>CC-53131292</v>
      </c>
    </row>
    <row r="2536" ht="15.75" customHeight="1">
      <c r="A2536" s="2" t="s">
        <v>1190</v>
      </c>
      <c r="B2536" s="5">
        <v>41942.0</v>
      </c>
      <c r="C2536" s="2" t="s">
        <v>2828</v>
      </c>
      <c r="D2536" s="2" t="s">
        <v>28</v>
      </c>
      <c r="E2536" s="2" t="str">
        <f>VLOOKUP(A2536,Equipos!$1:$1048576,2,0)</f>
        <v>Monitor De Signos Vitales</v>
      </c>
      <c r="F2536" s="2">
        <v>14097.0</v>
      </c>
      <c r="G2536" s="4" t="str">
        <f>VLOOKUP(A2536,Equipos!$A$2:$H$16545,4,FALSE)</f>
        <v>CC-53131292</v>
      </c>
    </row>
    <row r="2537" ht="15.75" customHeight="1">
      <c r="A2537" s="2" t="s">
        <v>1184</v>
      </c>
      <c r="B2537" s="5">
        <v>41942.0</v>
      </c>
      <c r="C2537" s="2" t="s">
        <v>2829</v>
      </c>
      <c r="D2537" s="2" t="s">
        <v>571</v>
      </c>
      <c r="E2537" s="2" t="str">
        <f>VLOOKUP(A2537,Equipos!$1:$1048576,2,0)</f>
        <v>Monitor De Signos Vitales</v>
      </c>
      <c r="F2537" s="2">
        <v>10569.0</v>
      </c>
      <c r="G2537" s="4" t="str">
        <f>VLOOKUP(A2537,Equipos!$A$2:$H$16545,4,FALSE)</f>
        <v>CC-31125077</v>
      </c>
    </row>
    <row r="2538" ht="15.75" customHeight="1">
      <c r="A2538" s="2" t="s">
        <v>1588</v>
      </c>
      <c r="B2538" s="5">
        <v>41942.0</v>
      </c>
      <c r="C2538" s="2" t="s">
        <v>2828</v>
      </c>
      <c r="D2538" s="7" t="s">
        <v>336</v>
      </c>
      <c r="E2538" s="2" t="str">
        <f>VLOOKUP(A2538,Equipos!$1:$1048576,2,0)</f>
        <v>Monitor De Signos Vitales</v>
      </c>
      <c r="F2538" s="2">
        <v>15788.0</v>
      </c>
      <c r="G2538" s="4" t="str">
        <f>VLOOKUP(A2538,Equipos!$A$2:$H$16545,4,FALSE)</f>
        <v>KN-94041506</v>
      </c>
    </row>
    <row r="2539" ht="15.75" customHeight="1">
      <c r="A2539" s="2" t="s">
        <v>1588</v>
      </c>
      <c r="B2539" s="5">
        <v>41942.0</v>
      </c>
      <c r="C2539" s="2" t="s">
        <v>2828</v>
      </c>
      <c r="D2539" s="2" t="s">
        <v>28</v>
      </c>
      <c r="E2539" s="2" t="str">
        <f>VLOOKUP(A2539,Equipos!$1:$1048576,2,0)</f>
        <v>Monitor De Signos Vitales</v>
      </c>
      <c r="F2539" s="2">
        <v>15788.0</v>
      </c>
      <c r="G2539" s="4" t="str">
        <f>VLOOKUP(A2539,Equipos!$A$2:$H$16545,4,FALSE)</f>
        <v>KN-94041506</v>
      </c>
    </row>
    <row r="2540" ht="15.75" customHeight="1">
      <c r="A2540" s="2" t="s">
        <v>1206</v>
      </c>
      <c r="B2540" s="5">
        <v>41942.0</v>
      </c>
      <c r="C2540" s="2" t="s">
        <v>2830</v>
      </c>
      <c r="D2540" s="2" t="s">
        <v>571</v>
      </c>
      <c r="E2540" s="2" t="str">
        <f>VLOOKUP(A2540,Equipos!$1:$1048576,2,0)</f>
        <v>Monitor De Signos Vitales</v>
      </c>
      <c r="F2540" s="2">
        <v>11418.0</v>
      </c>
      <c r="G2540" s="4" t="str">
        <f>VLOOKUP(A2540,Equipos!$A$2:$H$16545,4,FALSE)</f>
        <v>CC3A127331</v>
      </c>
    </row>
    <row r="2541" ht="15.75" customHeight="1">
      <c r="A2541" s="2" t="s">
        <v>1536</v>
      </c>
      <c r="B2541" s="5">
        <v>41942.0</v>
      </c>
      <c r="C2541" s="2" t="s">
        <v>2831</v>
      </c>
      <c r="D2541" s="2" t="s">
        <v>28</v>
      </c>
      <c r="E2541" s="2" t="str">
        <f>VLOOKUP(A2541,Equipos!$1:$1048576,2,0)</f>
        <v>Monitor De Signos Vitales</v>
      </c>
      <c r="F2541" s="2">
        <v>174.0</v>
      </c>
      <c r="G2541" s="4" t="str">
        <f>VLOOKUP(A2541,Equipos!$A$2:$H$16545,4,FALSE)</f>
        <v>AAW07210248SA</v>
      </c>
    </row>
    <row r="2542" ht="15.75" customHeight="1">
      <c r="A2542" s="2" t="s">
        <v>2656</v>
      </c>
      <c r="B2542" s="5">
        <v>41942.0</v>
      </c>
      <c r="C2542" s="2" t="s">
        <v>2832</v>
      </c>
      <c r="D2542" s="2" t="s">
        <v>571</v>
      </c>
      <c r="E2542" s="2" t="str">
        <f>VLOOKUP(A2542,Equipos!$1:$1048576,2,0)</f>
        <v>Monitor De Signos Vitales</v>
      </c>
      <c r="F2542" s="2">
        <v>18582.0</v>
      </c>
      <c r="G2542" s="4" t="str">
        <f>VLOOKUP(A2542,Equipos!$A$2:$H$16545,4,FALSE)</f>
        <v>KN-29153014</v>
      </c>
    </row>
    <row r="2543" ht="15.75" customHeight="1">
      <c r="A2543" s="2" t="s">
        <v>1201</v>
      </c>
      <c r="B2543" s="5">
        <v>41942.0</v>
      </c>
      <c r="C2543" s="2" t="s">
        <v>2833</v>
      </c>
      <c r="D2543" s="2" t="s">
        <v>28</v>
      </c>
      <c r="E2543" s="2" t="str">
        <f>VLOOKUP(A2543,Equipos!$1:$1048576,2,0)</f>
        <v>Monitor De Signos Vitales</v>
      </c>
      <c r="F2543" s="2">
        <v>15575.0</v>
      </c>
      <c r="G2543" s="4" t="str">
        <f>VLOOKUP(A2543,Equipos!$A$2:$H$16545,4,FALSE)</f>
        <v>KN8C034399</v>
      </c>
    </row>
    <row r="2544" ht="15.75" customHeight="1">
      <c r="A2544" s="2" t="s">
        <v>1309</v>
      </c>
      <c r="B2544" s="5">
        <v>41942.0</v>
      </c>
      <c r="C2544" s="2" t="s">
        <v>2834</v>
      </c>
      <c r="D2544" s="2" t="s">
        <v>571</v>
      </c>
      <c r="E2544" s="2" t="str">
        <f>VLOOKUP(A2544,Equipos!$1:$1048576,2,0)</f>
        <v>Monitor De Signos Vitales</v>
      </c>
      <c r="F2544" s="2">
        <v>14800.0</v>
      </c>
      <c r="G2544" s="4" t="str">
        <f>VLOOKUP(A2544,Equipos!$A$2:$H$16545,4,FALSE)</f>
        <v>KN73006799</v>
      </c>
    </row>
    <row r="2545" ht="15.75" customHeight="1">
      <c r="A2545" s="2" t="s">
        <v>1309</v>
      </c>
      <c r="B2545" s="5">
        <v>41942.0</v>
      </c>
      <c r="C2545" s="2" t="s">
        <v>2834</v>
      </c>
      <c r="D2545" s="2" t="s">
        <v>571</v>
      </c>
      <c r="E2545" s="2" t="str">
        <f>VLOOKUP(A2545,Equipos!$1:$1048576,2,0)</f>
        <v>Monitor De Signos Vitales</v>
      </c>
      <c r="F2545" s="2">
        <v>14800.0</v>
      </c>
      <c r="G2545" s="4" t="str">
        <f>VLOOKUP(A2545,Equipos!$A$2:$H$16545,4,FALSE)</f>
        <v>KN73006799</v>
      </c>
    </row>
    <row r="2546" ht="15.75" customHeight="1">
      <c r="A2546" s="2" t="s">
        <v>2043</v>
      </c>
      <c r="B2546" s="5">
        <v>41942.0</v>
      </c>
      <c r="C2546" s="2" t="s">
        <v>2835</v>
      </c>
      <c r="D2546" s="2" t="s">
        <v>31</v>
      </c>
      <c r="E2546" s="2" t="str">
        <f>VLOOKUP(A2546,Equipos!$1:$1048576,2,0)</f>
        <v>Monitor De Signos Vitales</v>
      </c>
      <c r="F2546" s="2">
        <v>16824.0</v>
      </c>
      <c r="G2546" s="4" t="str">
        <f>VLOOKUP(A2546,Equipos!$A$2:$H$16545,4,FALSE)</f>
        <v>KN-0B086584</v>
      </c>
    </row>
    <row r="2547" ht="15.75" customHeight="1">
      <c r="A2547" s="2" t="s">
        <v>583</v>
      </c>
      <c r="B2547" s="5">
        <v>41942.0</v>
      </c>
      <c r="C2547" s="2" t="s">
        <v>2836</v>
      </c>
      <c r="D2547" s="2" t="s">
        <v>571</v>
      </c>
      <c r="E2547" s="2" t="str">
        <f>VLOOKUP(A2547,Equipos!$1:$1048576,2,0)</f>
        <v>Monitor De Signos Vitales</v>
      </c>
      <c r="F2547" s="2">
        <v>14951.0</v>
      </c>
      <c r="G2547" s="4" t="str">
        <f>VLOOKUP(A2547,Equipos!$A$2:$H$16545,4,FALSE)</f>
        <v>KN75009297</v>
      </c>
    </row>
    <row r="2548" ht="15.75" customHeight="1">
      <c r="A2548" s="2" t="s">
        <v>1685</v>
      </c>
      <c r="B2548" s="5">
        <v>41942.0</v>
      </c>
      <c r="C2548" s="2" t="s">
        <v>2837</v>
      </c>
      <c r="D2548" s="2" t="s">
        <v>571</v>
      </c>
      <c r="E2548" s="2" t="str">
        <f>VLOOKUP(A2548,Equipos!$1:$1048576,2,0)</f>
        <v>Monitor De Signos Vitales</v>
      </c>
      <c r="F2548" s="2">
        <v>16104.0</v>
      </c>
      <c r="G2548" s="4" t="str">
        <f>VLOOKUP(A2548,Equipos!$A$2:$H$16545,4,FALSE)</f>
        <v>KN04074655</v>
      </c>
    </row>
    <row r="2549" ht="15.75" customHeight="1">
      <c r="A2549" s="2" t="s">
        <v>585</v>
      </c>
      <c r="B2549" s="5">
        <v>41942.0</v>
      </c>
      <c r="C2549" s="2" t="s">
        <v>2838</v>
      </c>
      <c r="D2549" s="2" t="s">
        <v>28</v>
      </c>
      <c r="E2549" s="2" t="str">
        <f>VLOOKUP(A2549,Equipos!$1:$1048576,2,0)</f>
        <v>Monitor De Signos Vitales</v>
      </c>
      <c r="F2549" s="2">
        <v>15449.0</v>
      </c>
      <c r="G2549" s="4" t="str">
        <f>VLOOKUP(A2549,Equipos!$A$2:$H$16545,4,FALSE)</f>
        <v>KN-89032344</v>
      </c>
    </row>
    <row r="2550" ht="15.75" customHeight="1">
      <c r="A2550" s="2" t="s">
        <v>1206</v>
      </c>
      <c r="B2550" s="5">
        <v>41942.0</v>
      </c>
      <c r="C2550" s="2" t="s">
        <v>2839</v>
      </c>
      <c r="D2550" s="2" t="s">
        <v>571</v>
      </c>
      <c r="E2550" s="2" t="str">
        <f>VLOOKUP(A2550,Equipos!$1:$1048576,2,0)</f>
        <v>Monitor De Signos Vitales</v>
      </c>
      <c r="F2550" s="2">
        <v>11418.0</v>
      </c>
      <c r="G2550" s="4" t="str">
        <f>VLOOKUP(A2550,Equipos!$A$2:$H$16545,4,FALSE)</f>
        <v>CC3A127331</v>
      </c>
    </row>
    <row r="2551" ht="15.75" customHeight="1">
      <c r="A2551" s="2" t="s">
        <v>1286</v>
      </c>
      <c r="B2551" s="5">
        <v>41942.0</v>
      </c>
      <c r="C2551" s="2" t="s">
        <v>2840</v>
      </c>
      <c r="D2551" s="2" t="s">
        <v>28</v>
      </c>
      <c r="E2551" s="2" t="str">
        <f>VLOOKUP(A2551,Equipos!$1:$1048576,2,0)</f>
        <v>Monitor De Signos Vitales</v>
      </c>
      <c r="F2551" s="2">
        <v>10047.0</v>
      </c>
      <c r="G2551" s="4" t="str">
        <f>VLOOKUP(A2551,Equipos!$A$2:$H$16545,4,FALSE)</f>
        <v>EX-31004636</v>
      </c>
    </row>
    <row r="2552" ht="15.75" customHeight="1">
      <c r="A2552" s="2" t="s">
        <v>1987</v>
      </c>
      <c r="B2552" s="5">
        <v>41942.0</v>
      </c>
      <c r="C2552" s="2" t="s">
        <v>2841</v>
      </c>
      <c r="D2552" s="2" t="s">
        <v>28</v>
      </c>
      <c r="E2552" s="2" t="str">
        <f>VLOOKUP(A2552,Equipos!$1:$1048576,2,0)</f>
        <v>Monitor De Signos Vitales</v>
      </c>
      <c r="F2552" s="2">
        <v>16767.0</v>
      </c>
      <c r="G2552" s="4" t="str">
        <f>VLOOKUP(A2552,Equipos!$A$2:$H$16545,4,FALSE)</f>
        <v>KN-0A083835</v>
      </c>
    </row>
    <row r="2553" ht="15.75" customHeight="1">
      <c r="A2553" s="2" t="s">
        <v>579</v>
      </c>
      <c r="B2553" s="5">
        <v>41942.0</v>
      </c>
      <c r="C2553" s="2" t="s">
        <v>2842</v>
      </c>
      <c r="D2553" s="2" t="s">
        <v>571</v>
      </c>
      <c r="E2553" s="2" t="str">
        <f>VLOOKUP(A2553,Equipos!$1:$1048576,2,0)</f>
        <v>Monitor De Signos Vitales</v>
      </c>
      <c r="F2553" s="2">
        <v>12982.0</v>
      </c>
      <c r="G2553" s="4" t="str">
        <f>VLOOKUP(A2553,Equipos!$A$2:$H$16545,4,FALSE)</f>
        <v>EW-43009160</v>
      </c>
    </row>
    <row r="2554" ht="15.75" customHeight="1">
      <c r="A2554" s="2" t="s">
        <v>1337</v>
      </c>
      <c r="B2554" s="5">
        <v>41942.0</v>
      </c>
      <c r="C2554" s="2" t="s">
        <v>2843</v>
      </c>
      <c r="D2554" s="2" t="s">
        <v>571</v>
      </c>
      <c r="E2554" s="2" t="str">
        <f>VLOOKUP(A2554,Equipos!$1:$1048576,2,0)</f>
        <v>Monitor De Signos Vitales</v>
      </c>
      <c r="F2554" s="2">
        <v>15447.0</v>
      </c>
      <c r="G2554" s="4" t="str">
        <f>VLOOKUP(A2554,Equipos!$A$2:$H$16545,4,FALSE)</f>
        <v>KN-89032343</v>
      </c>
    </row>
    <row r="2555" ht="15.75" customHeight="1">
      <c r="A2555" s="2" t="s">
        <v>1316</v>
      </c>
      <c r="B2555" s="5">
        <v>41942.0</v>
      </c>
      <c r="C2555" s="2" t="s">
        <v>2844</v>
      </c>
      <c r="D2555" s="2" t="s">
        <v>571</v>
      </c>
      <c r="E2555" s="2" t="str">
        <f>VLOOKUP(A2555,Equipos!$1:$1048576,2,0)</f>
        <v>Monitor De Signos Vitales</v>
      </c>
      <c r="F2555" s="2">
        <v>15297.0</v>
      </c>
      <c r="G2555" s="4" t="str">
        <f>VLOOKUP(A2555,Equipos!$A$2:$H$16545,4,FALSE)</f>
        <v>KN-82020256</v>
      </c>
    </row>
    <row r="2556" ht="15.75" customHeight="1">
      <c r="A2556" s="2" t="s">
        <v>2781</v>
      </c>
      <c r="B2556" s="5">
        <v>41942.0</v>
      </c>
      <c r="C2556" s="2" t="s">
        <v>2845</v>
      </c>
      <c r="D2556" s="2" t="s">
        <v>196</v>
      </c>
      <c r="E2556" s="2" t="str">
        <f>VLOOKUP(A2556,Equipos!$1:$1048576,2,0)</f>
        <v>Monitor De Signos Vitales</v>
      </c>
      <c r="F2556" s="2">
        <v>18992.0</v>
      </c>
      <c r="G2556" s="4" t="str">
        <f>VLOOKUP(A2556,Equipos!$A$2:$H$16545,4,FALSE)</f>
        <v>TM3M1630</v>
      </c>
    </row>
    <row r="2557" ht="15.75" customHeight="1">
      <c r="A2557" s="2" t="s">
        <v>1524</v>
      </c>
      <c r="B2557" s="5">
        <v>41942.0</v>
      </c>
      <c r="C2557" s="2" t="s">
        <v>2846</v>
      </c>
      <c r="D2557" s="2" t="s">
        <v>571</v>
      </c>
      <c r="E2557" s="2" t="str">
        <f>VLOOKUP(A2557,Equipos!$1:$1048576,2,0)</f>
        <v>Monitor De Signos Vitales</v>
      </c>
      <c r="F2557" s="2">
        <v>10009.0</v>
      </c>
      <c r="G2557" s="4" t="str">
        <f>VLOOKUP(A2557,Equipos!$A$2:$H$16545,4,FALSE)</f>
        <v>CC28123456</v>
      </c>
    </row>
    <row r="2558" ht="15.75" customHeight="1">
      <c r="A2558" s="2" t="s">
        <v>587</v>
      </c>
      <c r="B2558" s="5">
        <v>41942.0</v>
      </c>
      <c r="C2558" s="2" t="s">
        <v>2847</v>
      </c>
      <c r="D2558" s="2" t="s">
        <v>571</v>
      </c>
      <c r="E2558" s="2" t="str">
        <f>VLOOKUP(A2558,Equipos!$1:$1048576,2,0)</f>
        <v>Monitor De Signos Vitales</v>
      </c>
      <c r="F2558" s="2">
        <v>13701.0</v>
      </c>
      <c r="G2558" s="4" t="str">
        <f>VLOOKUP(A2558,Equipos!$A$2:$H$16545,4,FALSE)</f>
        <v>EW-43009166</v>
      </c>
    </row>
    <row r="2559" ht="15.75" customHeight="1">
      <c r="A2559" s="2" t="s">
        <v>1275</v>
      </c>
      <c r="B2559" s="5">
        <v>41942.0</v>
      </c>
      <c r="C2559" s="2" t="s">
        <v>2848</v>
      </c>
      <c r="D2559" s="2" t="s">
        <v>28</v>
      </c>
      <c r="E2559" s="2" t="str">
        <f>VLOOKUP(A2559,Equipos!$1:$1048576,2,0)</f>
        <v>Monitor De Signos Vitales</v>
      </c>
      <c r="F2559" s="2">
        <v>8129.0</v>
      </c>
      <c r="G2559" s="4" t="str">
        <f>VLOOKUP(A2559,Equipos!$A$2:$H$16545,4,FALSE)</f>
        <v>AA11134646</v>
      </c>
    </row>
    <row r="2560" ht="15.75" customHeight="1">
      <c r="A2560" s="2" t="s">
        <v>1641</v>
      </c>
      <c r="B2560" s="5">
        <v>41942.0</v>
      </c>
      <c r="C2560" s="2" t="s">
        <v>2849</v>
      </c>
      <c r="D2560" s="2" t="s">
        <v>571</v>
      </c>
      <c r="E2560" s="2" t="str">
        <f>VLOOKUP(A2560,Equipos!$1:$1048576,2,0)</f>
        <v>Monitor De Signos Vitales</v>
      </c>
      <c r="F2560" s="2">
        <v>15592.0</v>
      </c>
      <c r="G2560" s="4" t="str">
        <f>VLOOKUP(A2560,Equipos!$A$2:$H$16545,4,FALSE)</f>
        <v>6009575961</v>
      </c>
    </row>
    <row r="2561" ht="15.75" customHeight="1">
      <c r="A2561" s="2" t="s">
        <v>1554</v>
      </c>
      <c r="B2561" s="5">
        <v>41942.0</v>
      </c>
      <c r="C2561" s="2" t="s">
        <v>2850</v>
      </c>
      <c r="D2561" s="2" t="s">
        <v>571</v>
      </c>
      <c r="E2561" s="2" t="str">
        <f>VLOOKUP(A2561,Equipos!$1:$1048576,2,0)</f>
        <v>Monitor De Signos Vitales</v>
      </c>
      <c r="F2561" s="2">
        <v>2836.0</v>
      </c>
      <c r="G2561" s="4" t="str">
        <f>VLOOKUP(A2561,Equipos!$A$2:$H$16545,4,FALSE)</f>
        <v>AA93114425</v>
      </c>
    </row>
    <row r="2562" ht="15.75" customHeight="1">
      <c r="A2562" s="2" t="s">
        <v>1987</v>
      </c>
      <c r="B2562" s="5">
        <v>41942.0</v>
      </c>
      <c r="C2562" s="2" t="s">
        <v>2851</v>
      </c>
      <c r="D2562" s="2" t="s">
        <v>28</v>
      </c>
      <c r="E2562" s="2" t="str">
        <f>VLOOKUP(A2562,Equipos!$1:$1048576,2,0)</f>
        <v>Monitor De Signos Vitales</v>
      </c>
      <c r="F2562" s="2">
        <v>16767.0</v>
      </c>
      <c r="G2562" s="4" t="str">
        <f>VLOOKUP(A2562,Equipos!$A$2:$H$16545,4,FALSE)</f>
        <v>KN-0A083835</v>
      </c>
    </row>
    <row r="2563" ht="15.75" customHeight="1">
      <c r="A2563" s="2" t="s">
        <v>1230</v>
      </c>
      <c r="B2563" s="5">
        <v>41942.0</v>
      </c>
      <c r="C2563" s="2" t="s">
        <v>2852</v>
      </c>
      <c r="D2563" s="2" t="s">
        <v>571</v>
      </c>
      <c r="E2563" s="2" t="str">
        <f>VLOOKUP(A2563,Equipos!$1:$1048576,2,0)</f>
        <v>Monitor De Signos Vitales</v>
      </c>
      <c r="F2563" s="2">
        <v>7535.0</v>
      </c>
      <c r="G2563" s="4" t="str">
        <f>VLOOKUP(A2563,Equipos!$A$2:$H$16545,4,FALSE)</f>
        <v>AA79102599</v>
      </c>
    </row>
    <row r="2564" ht="15.75" customHeight="1">
      <c r="A2564" s="2" t="s">
        <v>2046</v>
      </c>
      <c r="B2564" s="5">
        <v>41942.0</v>
      </c>
      <c r="C2564" s="2" t="s">
        <v>2853</v>
      </c>
      <c r="D2564" s="2" t="s">
        <v>196</v>
      </c>
      <c r="E2564" s="2" t="str">
        <f>VLOOKUP(A2564,Equipos!$1:$1048576,2,0)</f>
        <v>Monitor De Signos Vitales</v>
      </c>
      <c r="F2564" s="2">
        <v>16825.0</v>
      </c>
      <c r="G2564" s="4" t="str">
        <f>VLOOKUP(A2564,Equipos!$A$2:$H$16545,4,FALSE)</f>
        <v>KN-0B086526</v>
      </c>
    </row>
    <row r="2565" ht="15.75" customHeight="1">
      <c r="A2565" s="2" t="s">
        <v>1532</v>
      </c>
      <c r="B2565" s="5">
        <v>41942.0</v>
      </c>
      <c r="C2565" s="2" t="s">
        <v>2854</v>
      </c>
      <c r="D2565" s="2" t="s">
        <v>28</v>
      </c>
      <c r="E2565" s="2" t="str">
        <f>VLOOKUP(A2565,Equipos!$1:$1048576,2,0)</f>
        <v>Monitor De Signos Vitales</v>
      </c>
      <c r="F2565" s="2">
        <v>3845.0</v>
      </c>
      <c r="G2565" s="4" t="str">
        <f>VLOOKUP(A2565,Equipos!$A$2:$H$16545,4,FALSE)</f>
        <v>AA88110329</v>
      </c>
    </row>
    <row r="2566" ht="15.75" customHeight="1">
      <c r="A2566" s="2" t="s">
        <v>1337</v>
      </c>
      <c r="B2566" s="5">
        <v>41942.0</v>
      </c>
      <c r="C2566" s="2" t="s">
        <v>2855</v>
      </c>
      <c r="D2566" s="2" t="s">
        <v>571</v>
      </c>
      <c r="E2566" s="2" t="str">
        <f>VLOOKUP(A2566,Equipos!$1:$1048576,2,0)</f>
        <v>Monitor De Signos Vitales</v>
      </c>
      <c r="F2566" s="2">
        <v>15447.0</v>
      </c>
      <c r="G2566" s="4" t="str">
        <f>VLOOKUP(A2566,Equipos!$A$2:$H$16545,4,FALSE)</f>
        <v>KN-89032343</v>
      </c>
    </row>
    <row r="2567" ht="15.75" customHeight="1">
      <c r="A2567" s="2" t="s">
        <v>1987</v>
      </c>
      <c r="B2567" s="5">
        <v>41942.0</v>
      </c>
      <c r="C2567" s="2" t="s">
        <v>2856</v>
      </c>
      <c r="D2567" s="2" t="s">
        <v>571</v>
      </c>
      <c r="E2567" s="2" t="str">
        <f>VLOOKUP(A2567,Equipos!$1:$1048576,2,0)</f>
        <v>Monitor De Signos Vitales</v>
      </c>
      <c r="F2567" s="2">
        <v>16767.0</v>
      </c>
      <c r="G2567" s="4" t="str">
        <f>VLOOKUP(A2567,Equipos!$A$2:$H$16545,4,FALSE)</f>
        <v>KN-0A083835</v>
      </c>
    </row>
    <row r="2568" ht="15.75" customHeight="1">
      <c r="A2568" s="2" t="s">
        <v>2857</v>
      </c>
      <c r="B2568" s="5">
        <v>41942.0</v>
      </c>
      <c r="C2568" s="2" t="s">
        <v>2858</v>
      </c>
      <c r="D2568" s="2" t="s">
        <v>28</v>
      </c>
      <c r="E2568" s="2" t="str">
        <f>VLOOKUP(A2568,Equipos!$1:$1048576,2,0)</f>
        <v>Monitor De Signos Vitales</v>
      </c>
      <c r="F2568" s="2">
        <v>1210.0</v>
      </c>
      <c r="G2568" s="4" t="str">
        <f>VLOOKUP(A2568,Equipos!$A$2:$H$16545,4,FALSE)</f>
        <v>96A01118 </v>
      </c>
    </row>
    <row r="2569" ht="15.75" customHeight="1">
      <c r="A2569" s="2" t="s">
        <v>590</v>
      </c>
      <c r="B2569" s="5">
        <v>41942.0</v>
      </c>
      <c r="C2569" s="2" t="s">
        <v>2859</v>
      </c>
      <c r="D2569" s="2" t="s">
        <v>28</v>
      </c>
      <c r="E2569" s="2" t="str">
        <f>VLOOKUP(A2569,Equipos!$1:$1048576,2,0)</f>
        <v>Monitor De Signos Vitales</v>
      </c>
      <c r="F2569" s="2">
        <v>280.0</v>
      </c>
      <c r="G2569" s="4" t="str">
        <f>VLOOKUP(A2569,Equipos!$A$2:$H$16545,4,FALSE)</f>
        <v>AA93114423</v>
      </c>
    </row>
    <row r="2570" ht="15.75" customHeight="1">
      <c r="A2570" s="2" t="s">
        <v>2627</v>
      </c>
      <c r="B2570" s="5">
        <v>41942.0</v>
      </c>
      <c r="C2570" s="2" t="s">
        <v>2860</v>
      </c>
      <c r="D2570" s="2" t="s">
        <v>571</v>
      </c>
      <c r="E2570" s="2" t="str">
        <f>VLOOKUP(A2570,Equipos!$1:$1048576,2,0)</f>
        <v>Monitor De Signos Vitales</v>
      </c>
      <c r="F2570" s="2">
        <v>18225.0</v>
      </c>
      <c r="G2570" s="4" t="str">
        <f>VLOOKUP(A2570,Equipos!$A$2:$H$16545,4,FALSE)</f>
        <v>KN-25141405</v>
      </c>
    </row>
    <row r="2571" ht="15.75" customHeight="1">
      <c r="A2571" s="2" t="s">
        <v>1588</v>
      </c>
      <c r="B2571" s="5">
        <v>41942.0</v>
      </c>
      <c r="C2571" s="2" t="s">
        <v>2861</v>
      </c>
      <c r="D2571" s="2" t="s">
        <v>28</v>
      </c>
      <c r="E2571" s="2" t="str">
        <f>VLOOKUP(A2571,Equipos!$1:$1048576,2,0)</f>
        <v>Monitor De Signos Vitales</v>
      </c>
      <c r="F2571" s="2">
        <v>15788.0</v>
      </c>
      <c r="G2571" s="4" t="str">
        <f>VLOOKUP(A2571,Equipos!$A$2:$H$16545,4,FALSE)</f>
        <v>KN-94041506</v>
      </c>
    </row>
    <row r="2572" ht="15.75" customHeight="1">
      <c r="A2572" s="2" t="s">
        <v>1206</v>
      </c>
      <c r="B2572" s="5">
        <v>41942.0</v>
      </c>
      <c r="C2572" s="2" t="s">
        <v>2862</v>
      </c>
      <c r="D2572" s="2" t="s">
        <v>28</v>
      </c>
      <c r="E2572" s="2" t="str">
        <f>VLOOKUP(A2572,Equipos!$1:$1048576,2,0)</f>
        <v>Monitor De Signos Vitales</v>
      </c>
      <c r="F2572" s="2">
        <v>11418.0</v>
      </c>
      <c r="G2572" s="4" t="str">
        <f>VLOOKUP(A2572,Equipos!$A$2:$H$16545,4,FALSE)</f>
        <v>CC3A127331</v>
      </c>
    </row>
    <row r="2573" ht="15.75" customHeight="1">
      <c r="A2573" s="2" t="s">
        <v>1685</v>
      </c>
      <c r="B2573" s="5">
        <v>41942.0</v>
      </c>
      <c r="C2573" s="2" t="s">
        <v>2863</v>
      </c>
      <c r="D2573" s="2" t="s">
        <v>571</v>
      </c>
      <c r="E2573" s="2" t="str">
        <f>VLOOKUP(A2573,Equipos!$1:$1048576,2,0)</f>
        <v>Monitor De Signos Vitales</v>
      </c>
      <c r="F2573" s="2">
        <v>16104.0</v>
      </c>
      <c r="G2573" s="4" t="str">
        <f>VLOOKUP(A2573,Equipos!$A$2:$H$16545,4,FALSE)</f>
        <v>KN04074655</v>
      </c>
    </row>
    <row r="2574" ht="15.75" customHeight="1">
      <c r="A2574" s="2" t="s">
        <v>569</v>
      </c>
      <c r="B2574" s="5">
        <v>41942.0</v>
      </c>
      <c r="C2574" s="2" t="s">
        <v>2864</v>
      </c>
      <c r="D2574" s="2" t="s">
        <v>28</v>
      </c>
      <c r="E2574" s="2" t="str">
        <f>VLOOKUP(A2574,Equipos!$1:$1048576,2,0)</f>
        <v>Monitor De Signos Vitales</v>
      </c>
      <c r="F2574" s="2">
        <v>10553.0</v>
      </c>
      <c r="G2574" s="4" t="str">
        <f>VLOOKUP(A2574,Equipos!$A$2:$H$16545,4,FALSE)</f>
        <v>CC22121790</v>
      </c>
    </row>
    <row r="2575" ht="15.75" customHeight="1">
      <c r="A2575" s="2" t="s">
        <v>1987</v>
      </c>
      <c r="B2575" s="5">
        <v>41942.0</v>
      </c>
      <c r="C2575" s="2" t="s">
        <v>2865</v>
      </c>
      <c r="D2575" s="2" t="s">
        <v>28</v>
      </c>
      <c r="E2575" s="2" t="str">
        <f>VLOOKUP(A2575,Equipos!$1:$1048576,2,0)</f>
        <v>Monitor De Signos Vitales</v>
      </c>
      <c r="F2575" s="2">
        <v>16767.0</v>
      </c>
      <c r="G2575" s="4" t="str">
        <f>VLOOKUP(A2575,Equipos!$A$2:$H$16545,4,FALSE)</f>
        <v>KN-0A083835</v>
      </c>
    </row>
    <row r="2576" ht="15.75" customHeight="1">
      <c r="A2576" s="2" t="s">
        <v>1238</v>
      </c>
      <c r="B2576" s="5">
        <v>41942.0</v>
      </c>
      <c r="C2576" s="2" t="s">
        <v>2866</v>
      </c>
      <c r="D2576" s="2" t="s">
        <v>888</v>
      </c>
      <c r="E2576" s="2" t="str">
        <f>VLOOKUP(A2576,Equipos!$1:$1048576,2,0)</f>
        <v>Monitor De Signos Vitales</v>
      </c>
      <c r="F2576" s="2">
        <v>10010.0</v>
      </c>
      <c r="G2576" s="4" t="str">
        <f>VLOOKUP(A2576,Equipos!$A$2:$H$16545,4,FALSE)</f>
        <v>CC-28123454</v>
      </c>
    </row>
    <row r="2577" ht="15.75" customHeight="1">
      <c r="A2577" s="2" t="s">
        <v>2627</v>
      </c>
      <c r="B2577" s="5">
        <v>41942.0</v>
      </c>
      <c r="C2577" s="2" t="s">
        <v>2867</v>
      </c>
      <c r="D2577" s="2" t="s">
        <v>28</v>
      </c>
      <c r="E2577" s="2" t="str">
        <f>VLOOKUP(A2577,Equipos!$1:$1048576,2,0)</f>
        <v>Monitor De Signos Vitales</v>
      </c>
      <c r="F2577" s="2">
        <v>18225.0</v>
      </c>
      <c r="G2577" s="4" t="str">
        <f>VLOOKUP(A2577,Equipos!$A$2:$H$16545,4,FALSE)</f>
        <v>KN-25141405</v>
      </c>
    </row>
    <row r="2578" ht="15.75" customHeight="1">
      <c r="A2578" s="2" t="s">
        <v>1251</v>
      </c>
      <c r="B2578" s="5">
        <v>41942.0</v>
      </c>
      <c r="C2578" s="2" t="s">
        <v>2868</v>
      </c>
      <c r="D2578" s="2" t="s">
        <v>28</v>
      </c>
      <c r="E2578" s="2" t="str">
        <f>VLOOKUP(A2578,Equipos!$1:$1048576,2,0)</f>
        <v>Monitor De Signos Vitales</v>
      </c>
      <c r="F2578" s="2">
        <v>12793.0</v>
      </c>
      <c r="G2578" s="4" t="str">
        <f>VLOOKUP(A2578,Equipos!$A$2:$H$16545,4,FALSE)</f>
        <v>CC4318796</v>
      </c>
    </row>
    <row r="2579" ht="15.75" customHeight="1">
      <c r="A2579" s="2" t="s">
        <v>2046</v>
      </c>
      <c r="B2579" s="5">
        <v>41942.0</v>
      </c>
      <c r="C2579" s="2" t="s">
        <v>2869</v>
      </c>
      <c r="D2579" s="2" t="s">
        <v>571</v>
      </c>
      <c r="E2579" s="2" t="str">
        <f>VLOOKUP(A2579,Equipos!$1:$1048576,2,0)</f>
        <v>Monitor De Signos Vitales</v>
      </c>
      <c r="F2579" s="2">
        <v>16825.0</v>
      </c>
      <c r="G2579" s="4" t="str">
        <f>VLOOKUP(A2579,Equipos!$A$2:$H$16545,4,FALSE)</f>
        <v>KN-0B086526</v>
      </c>
    </row>
    <row r="2580" ht="15.75" customHeight="1">
      <c r="A2580" s="2" t="s">
        <v>587</v>
      </c>
      <c r="B2580" s="5">
        <v>41942.0</v>
      </c>
      <c r="C2580" s="2" t="s">
        <v>2870</v>
      </c>
      <c r="D2580" s="2" t="s">
        <v>571</v>
      </c>
      <c r="E2580" s="2" t="str">
        <f>VLOOKUP(A2580,Equipos!$1:$1048576,2,0)</f>
        <v>Monitor De Signos Vitales</v>
      </c>
      <c r="F2580" s="2">
        <v>13701.0</v>
      </c>
      <c r="G2580" s="4" t="str">
        <f>VLOOKUP(A2580,Equipos!$A$2:$H$16545,4,FALSE)</f>
        <v>EW-43009166</v>
      </c>
    </row>
    <row r="2581" ht="15.75" customHeight="1">
      <c r="A2581" s="2" t="s">
        <v>1275</v>
      </c>
      <c r="B2581" s="5">
        <v>41942.0</v>
      </c>
      <c r="C2581" s="2" t="s">
        <v>2871</v>
      </c>
      <c r="D2581" s="2" t="s">
        <v>888</v>
      </c>
      <c r="E2581" s="2" t="str">
        <f>VLOOKUP(A2581,Equipos!$1:$1048576,2,0)</f>
        <v>Monitor De Signos Vitales</v>
      </c>
      <c r="F2581" s="2">
        <v>8129.0</v>
      </c>
      <c r="G2581" s="4" t="str">
        <f>VLOOKUP(A2581,Equipos!$A$2:$H$16545,4,FALSE)</f>
        <v>AA11134646</v>
      </c>
    </row>
    <row r="2582" ht="15.75" customHeight="1">
      <c r="A2582" s="2" t="s">
        <v>1304</v>
      </c>
      <c r="B2582" s="5">
        <v>41942.0</v>
      </c>
      <c r="C2582" s="2" t="s">
        <v>2872</v>
      </c>
      <c r="D2582" s="2" t="s">
        <v>571</v>
      </c>
      <c r="E2582" s="2" t="str">
        <f>VLOOKUP(A2582,Equipos!$1:$1048576,2,0)</f>
        <v>Monitor De Signos Vitales</v>
      </c>
      <c r="F2582" s="2">
        <v>15199.0</v>
      </c>
      <c r="G2582" s="4" t="str">
        <f>VLOOKUP(A2582,Equipos!$A$2:$H$16545,4,FALSE)</f>
        <v>KN -7A015293</v>
      </c>
    </row>
    <row r="2583" ht="15.75" customHeight="1">
      <c r="A2583" s="2" t="s">
        <v>1238</v>
      </c>
      <c r="B2583" s="5">
        <v>41942.0</v>
      </c>
      <c r="C2583" s="2" t="s">
        <v>2873</v>
      </c>
      <c r="D2583" s="2" t="s">
        <v>28</v>
      </c>
      <c r="E2583" s="2" t="str">
        <f>VLOOKUP(A2583,Equipos!$1:$1048576,2,0)</f>
        <v>Monitor De Signos Vitales</v>
      </c>
      <c r="F2583" s="2">
        <v>10010.0</v>
      </c>
      <c r="G2583" s="4" t="str">
        <f>VLOOKUP(A2583,Equipos!$A$2:$H$16545,4,FALSE)</f>
        <v>CC-28123454</v>
      </c>
    </row>
    <row r="2584" ht="15.75" customHeight="1">
      <c r="A2584" s="2" t="s">
        <v>1588</v>
      </c>
      <c r="B2584" s="5">
        <v>41942.0</v>
      </c>
      <c r="C2584" s="2" t="s">
        <v>2874</v>
      </c>
      <c r="D2584" s="2" t="s">
        <v>571</v>
      </c>
      <c r="E2584" s="2" t="str">
        <f>VLOOKUP(A2584,Equipos!$1:$1048576,2,0)</f>
        <v>Monitor De Signos Vitales</v>
      </c>
      <c r="F2584" s="2">
        <v>15788.0</v>
      </c>
      <c r="G2584" s="4" t="str">
        <f>VLOOKUP(A2584,Equipos!$A$2:$H$16545,4,FALSE)</f>
        <v>KN-94041506</v>
      </c>
    </row>
    <row r="2585" ht="15.75" customHeight="1">
      <c r="A2585" s="2" t="s">
        <v>1275</v>
      </c>
      <c r="B2585" s="5">
        <v>41942.0</v>
      </c>
      <c r="C2585" s="2" t="s">
        <v>2875</v>
      </c>
      <c r="D2585" s="2" t="s">
        <v>28</v>
      </c>
      <c r="E2585" s="2" t="str">
        <f>VLOOKUP(A2585,Equipos!$1:$1048576,2,0)</f>
        <v>Monitor De Signos Vitales</v>
      </c>
      <c r="F2585" s="2">
        <v>8129.0</v>
      </c>
      <c r="G2585" s="4" t="str">
        <f>VLOOKUP(A2585,Equipos!$A$2:$H$16545,4,FALSE)</f>
        <v>AA11134646</v>
      </c>
    </row>
    <row r="2586" ht="15.75" customHeight="1">
      <c r="A2586" s="2" t="s">
        <v>1987</v>
      </c>
      <c r="B2586" s="5">
        <v>41942.0</v>
      </c>
      <c r="C2586" s="2" t="s">
        <v>2876</v>
      </c>
      <c r="D2586" s="2" t="s">
        <v>571</v>
      </c>
      <c r="E2586" s="2" t="str">
        <f>VLOOKUP(A2586,Equipos!$1:$1048576,2,0)</f>
        <v>Monitor De Signos Vitales</v>
      </c>
      <c r="F2586" s="2">
        <v>16767.0</v>
      </c>
      <c r="G2586" s="4" t="str">
        <f>VLOOKUP(A2586,Equipos!$A$2:$H$16545,4,FALSE)</f>
        <v>KN-0A083835</v>
      </c>
    </row>
    <row r="2587" ht="15.75" customHeight="1">
      <c r="A2587" s="2" t="s">
        <v>1987</v>
      </c>
      <c r="B2587" s="5">
        <v>41942.0</v>
      </c>
      <c r="C2587" s="2" t="s">
        <v>2877</v>
      </c>
      <c r="D2587" s="2" t="s">
        <v>571</v>
      </c>
      <c r="E2587" s="2" t="str">
        <f>VLOOKUP(A2587,Equipos!$1:$1048576,2,0)</f>
        <v>Monitor De Signos Vitales</v>
      </c>
      <c r="F2587" s="2">
        <v>16767.0</v>
      </c>
      <c r="G2587" s="4" t="str">
        <f>VLOOKUP(A2587,Equipos!$A$2:$H$16545,4,FALSE)</f>
        <v>KN-0A083835</v>
      </c>
    </row>
    <row r="2588" ht="15.75" customHeight="1">
      <c r="A2588" s="2" t="s">
        <v>1685</v>
      </c>
      <c r="B2588" s="5">
        <v>41942.0</v>
      </c>
      <c r="C2588" s="2" t="s">
        <v>2878</v>
      </c>
      <c r="D2588" s="2" t="s">
        <v>571</v>
      </c>
      <c r="E2588" s="2" t="str">
        <f>VLOOKUP(A2588,Equipos!$1:$1048576,2,0)</f>
        <v>Monitor De Signos Vitales</v>
      </c>
      <c r="F2588" s="2">
        <v>16104.0</v>
      </c>
      <c r="G2588" s="4" t="str">
        <f>VLOOKUP(A2588,Equipos!$A$2:$H$16545,4,FALSE)</f>
        <v>KN04074655</v>
      </c>
    </row>
    <row r="2589" ht="15.75" customHeight="1">
      <c r="A2589" s="2" t="s">
        <v>1685</v>
      </c>
      <c r="B2589" s="5">
        <v>41942.0</v>
      </c>
      <c r="C2589" s="2" t="s">
        <v>2879</v>
      </c>
      <c r="D2589" s="2" t="s">
        <v>28</v>
      </c>
      <c r="E2589" s="2" t="str">
        <f>VLOOKUP(A2589,Equipos!$1:$1048576,2,0)</f>
        <v>Monitor De Signos Vitales</v>
      </c>
      <c r="F2589" s="2">
        <v>16104.0</v>
      </c>
      <c r="G2589" s="4" t="str">
        <f>VLOOKUP(A2589,Equipos!$A$2:$H$16545,4,FALSE)</f>
        <v>KN04074655</v>
      </c>
    </row>
    <row r="2590" ht="15.75" customHeight="1">
      <c r="A2590" s="2" t="s">
        <v>1190</v>
      </c>
      <c r="B2590" s="5">
        <v>41942.0</v>
      </c>
      <c r="C2590" s="2" t="s">
        <v>2880</v>
      </c>
      <c r="D2590" s="2" t="s">
        <v>28</v>
      </c>
      <c r="E2590" s="2" t="str">
        <f>VLOOKUP(A2590,Equipos!$1:$1048576,2,0)</f>
        <v>Monitor De Signos Vitales</v>
      </c>
      <c r="F2590" s="2">
        <v>14097.0</v>
      </c>
      <c r="G2590" s="4" t="str">
        <f>VLOOKUP(A2590,Equipos!$A$2:$H$16545,4,FALSE)</f>
        <v>CC-53131292</v>
      </c>
    </row>
    <row r="2591" ht="15.75" customHeight="1">
      <c r="A2591" s="2" t="s">
        <v>1286</v>
      </c>
      <c r="B2591" s="5">
        <v>41942.0</v>
      </c>
      <c r="C2591" s="2" t="s">
        <v>2881</v>
      </c>
      <c r="D2591" s="2" t="s">
        <v>196</v>
      </c>
      <c r="E2591" s="2" t="str">
        <f>VLOOKUP(A2591,Equipos!$1:$1048576,2,0)</f>
        <v>Monitor De Signos Vitales</v>
      </c>
      <c r="F2591" s="2">
        <v>10047.0</v>
      </c>
      <c r="G2591" s="4" t="str">
        <f>VLOOKUP(A2591,Equipos!$A$2:$H$16545,4,FALSE)</f>
        <v>EX-31004636</v>
      </c>
    </row>
    <row r="2592" ht="15.75" customHeight="1">
      <c r="A2592" s="2" t="s">
        <v>2043</v>
      </c>
      <c r="B2592" s="5">
        <v>41942.0</v>
      </c>
      <c r="C2592" s="2" t="s">
        <v>2882</v>
      </c>
      <c r="D2592" s="2" t="s">
        <v>888</v>
      </c>
      <c r="E2592" s="2" t="str">
        <f>VLOOKUP(A2592,Equipos!$1:$1048576,2,0)</f>
        <v>Monitor De Signos Vitales</v>
      </c>
      <c r="F2592" s="2">
        <v>16824.0</v>
      </c>
      <c r="G2592" s="4" t="str">
        <f>VLOOKUP(A2592,Equipos!$A$2:$H$16545,4,FALSE)</f>
        <v>KN-0B086584</v>
      </c>
    </row>
    <row r="2593" ht="15.75" customHeight="1">
      <c r="A2593" s="2" t="s">
        <v>2781</v>
      </c>
      <c r="B2593" s="5">
        <v>41942.0</v>
      </c>
      <c r="C2593" s="2" t="s">
        <v>2883</v>
      </c>
      <c r="D2593" s="7"/>
      <c r="E2593" s="2" t="str">
        <f>VLOOKUP(A2593,Equipos!$1:$1048576,2,0)</f>
        <v>Monitor De Signos Vitales</v>
      </c>
      <c r="F2593" s="2">
        <v>18992.0</v>
      </c>
      <c r="G2593" s="4" t="str">
        <f>VLOOKUP(A2593,Equipos!$A$2:$H$16545,4,FALSE)</f>
        <v>TM3M1630</v>
      </c>
    </row>
    <row r="2594" ht="15.75" customHeight="1">
      <c r="A2594" s="2" t="s">
        <v>1304</v>
      </c>
      <c r="B2594" s="5">
        <v>41942.0</v>
      </c>
      <c r="C2594" s="2" t="s">
        <v>2884</v>
      </c>
      <c r="D2594" s="2" t="s">
        <v>571</v>
      </c>
      <c r="E2594" s="2" t="str">
        <f>VLOOKUP(A2594,Equipos!$1:$1048576,2,0)</f>
        <v>Monitor De Signos Vitales</v>
      </c>
      <c r="F2594" s="2">
        <v>15199.0</v>
      </c>
      <c r="G2594" s="4" t="str">
        <f>VLOOKUP(A2594,Equipos!$A$2:$H$16545,4,FALSE)</f>
        <v>KN -7A015293</v>
      </c>
    </row>
    <row r="2595" ht="15.75" customHeight="1">
      <c r="A2595" s="2" t="s">
        <v>1641</v>
      </c>
      <c r="B2595" s="5">
        <v>41942.0</v>
      </c>
      <c r="C2595" s="2" t="s">
        <v>2885</v>
      </c>
      <c r="D2595" s="2" t="s">
        <v>888</v>
      </c>
      <c r="E2595" s="2" t="str">
        <f>VLOOKUP(A2595,Equipos!$1:$1048576,2,0)</f>
        <v>Monitor De Signos Vitales</v>
      </c>
      <c r="F2595" s="2">
        <v>15592.0</v>
      </c>
      <c r="G2595" s="4" t="str">
        <f>VLOOKUP(A2595,Equipos!$A$2:$H$16545,4,FALSE)</f>
        <v>6009575961</v>
      </c>
    </row>
    <row r="2596" ht="15.75" customHeight="1">
      <c r="A2596" s="2" t="s">
        <v>1588</v>
      </c>
      <c r="B2596" s="5">
        <v>41942.0</v>
      </c>
      <c r="C2596" s="2" t="s">
        <v>2886</v>
      </c>
      <c r="D2596" s="2" t="s">
        <v>678</v>
      </c>
      <c r="E2596" s="2" t="str">
        <f>VLOOKUP(A2596,Equipos!$1:$1048576,2,0)</f>
        <v>Monitor De Signos Vitales</v>
      </c>
      <c r="F2596" s="2">
        <v>15788.0</v>
      </c>
      <c r="G2596" s="4" t="str">
        <f>VLOOKUP(A2596,Equipos!$A$2:$H$16545,4,FALSE)</f>
        <v>KN-94041506</v>
      </c>
    </row>
    <row r="2597" ht="15.75" customHeight="1">
      <c r="A2597" s="2" t="s">
        <v>2656</v>
      </c>
      <c r="B2597" s="5">
        <v>41942.0</v>
      </c>
      <c r="C2597" s="2" t="s">
        <v>2887</v>
      </c>
      <c r="D2597" s="2" t="s">
        <v>571</v>
      </c>
      <c r="E2597" s="2" t="str">
        <f>VLOOKUP(A2597,Equipos!$1:$1048576,2,0)</f>
        <v>Monitor De Signos Vitales</v>
      </c>
      <c r="F2597" s="2">
        <v>18582.0</v>
      </c>
      <c r="G2597" s="4" t="str">
        <f>VLOOKUP(A2597,Equipos!$A$2:$H$16545,4,FALSE)</f>
        <v>KN-29153014</v>
      </c>
    </row>
    <row r="2598" ht="15.75" customHeight="1">
      <c r="A2598" s="2" t="s">
        <v>2888</v>
      </c>
      <c r="B2598" s="5">
        <v>41942.0</v>
      </c>
      <c r="C2598" s="2" t="s">
        <v>2889</v>
      </c>
      <c r="D2598" s="2" t="s">
        <v>16</v>
      </c>
      <c r="E2598" s="2" t="str">
        <f>VLOOKUP(A2598,Equipos!$1:$1048576,2,0)</f>
        <v>Monitor De Signos Vitales</v>
      </c>
      <c r="F2598" s="2">
        <v>120.0</v>
      </c>
      <c r="G2598" s="4" t="str">
        <f>VLOOKUP(A2598,Equipos!$A$2:$H$16545,4,FALSE)</f>
        <v>AAW07220463SA</v>
      </c>
    </row>
    <row r="2599" ht="15.75" customHeight="1">
      <c r="A2599" s="2" t="s">
        <v>1512</v>
      </c>
      <c r="B2599" s="5">
        <v>41942.0</v>
      </c>
      <c r="C2599" s="2" t="s">
        <v>2890</v>
      </c>
      <c r="D2599" s="2" t="s">
        <v>571</v>
      </c>
      <c r="E2599" s="2" t="str">
        <f>VLOOKUP(A2599,Equipos!$1:$1048576,2,0)</f>
        <v>Monitor De Signos Vitales</v>
      </c>
      <c r="F2599" s="2">
        <v>15211.0</v>
      </c>
      <c r="G2599" s="4" t="str">
        <f>VLOOKUP(A2599,Equipos!$A$2:$H$16545,4,FALSE)</f>
        <v>KN-7A015277</v>
      </c>
    </row>
    <row r="2600" ht="15.75" customHeight="1">
      <c r="A2600" s="2" t="s">
        <v>2658</v>
      </c>
      <c r="B2600" s="5">
        <v>41942.0</v>
      </c>
      <c r="C2600" s="2" t="s">
        <v>2891</v>
      </c>
      <c r="D2600" s="2" t="s">
        <v>888</v>
      </c>
      <c r="E2600" s="2" t="str">
        <f>VLOOKUP(A2600,Equipos!$1:$1048576,2,0)</f>
        <v>Monitor De Signos Vitales</v>
      </c>
      <c r="F2600" s="2">
        <v>18583.0</v>
      </c>
      <c r="G2600" s="4" t="str">
        <f>VLOOKUP(A2600,Equipos!$A$2:$H$16545,4,FALSE)</f>
        <v>KN-29153057</v>
      </c>
    </row>
    <row r="2601" ht="15.75" customHeight="1">
      <c r="A2601" s="2" t="s">
        <v>1296</v>
      </c>
      <c r="B2601" s="5">
        <v>41942.0</v>
      </c>
      <c r="C2601" s="2" t="s">
        <v>2892</v>
      </c>
      <c r="D2601" s="2" t="s">
        <v>571</v>
      </c>
      <c r="E2601" s="2" t="str">
        <f>VLOOKUP(A2601,Equipos!$1:$1048576,2,0)</f>
        <v>Monitor De Signos Vitales</v>
      </c>
      <c r="F2601" s="2">
        <v>9877.0</v>
      </c>
      <c r="G2601" s="4" t="str">
        <f>VLOOKUP(A2601,Equipos!$A$2:$H$16545,4,FALSE)</f>
        <v>CC26122857</v>
      </c>
    </row>
    <row r="2602" ht="15.75" customHeight="1">
      <c r="A2602" s="2" t="s">
        <v>1532</v>
      </c>
      <c r="B2602" s="5">
        <v>41942.0</v>
      </c>
      <c r="C2602" s="2" t="s">
        <v>2893</v>
      </c>
      <c r="D2602" s="2" t="s">
        <v>28</v>
      </c>
      <c r="E2602" s="2" t="str">
        <f>VLOOKUP(A2602,Equipos!$1:$1048576,2,0)</f>
        <v>Monitor De Signos Vitales</v>
      </c>
      <c r="F2602" s="2">
        <v>3845.0</v>
      </c>
      <c r="G2602" s="4" t="str">
        <f>VLOOKUP(A2602,Equipos!$A$2:$H$16545,4,FALSE)</f>
        <v>AA88110329</v>
      </c>
    </row>
    <row r="2603" ht="15.75" customHeight="1">
      <c r="A2603" s="2" t="s">
        <v>2036</v>
      </c>
      <c r="B2603" s="5">
        <v>41942.0</v>
      </c>
      <c r="C2603" s="2" t="s">
        <v>2894</v>
      </c>
      <c r="D2603" s="2" t="s">
        <v>16</v>
      </c>
      <c r="E2603" s="2" t="str">
        <f>VLOOKUP(A2603,Equipos!$1:$1048576,2,0)</f>
        <v>Monitor De Signos Vitales</v>
      </c>
      <c r="F2603" s="2">
        <v>15947.0</v>
      </c>
      <c r="G2603" s="4" t="str">
        <f>VLOOKUP(A2603,Equipos!$A$2:$H$16545,4,FALSE)</f>
        <v>KQ-9B029525</v>
      </c>
    </row>
    <row r="2604" ht="15.75" customHeight="1">
      <c r="A2604" s="2" t="s">
        <v>1522</v>
      </c>
      <c r="B2604" s="5">
        <v>41942.0</v>
      </c>
      <c r="C2604" s="2" t="s">
        <v>2895</v>
      </c>
      <c r="D2604" s="2" t="s">
        <v>571</v>
      </c>
      <c r="E2604" s="2" t="str">
        <f>VLOOKUP(A2604,Equipos!$1:$1048576,2,0)</f>
        <v>Monitor De Signos Vitales</v>
      </c>
      <c r="F2604" s="2">
        <v>11417.0</v>
      </c>
      <c r="G2604" s="4" t="str">
        <f>VLOOKUP(A2604,Equipos!$A$2:$H$16545,4,FALSE)</f>
        <v>CC3A127330</v>
      </c>
    </row>
    <row r="2605" ht="15.75" customHeight="1">
      <c r="A2605" s="2" t="s">
        <v>583</v>
      </c>
      <c r="B2605" s="5">
        <v>41942.0</v>
      </c>
      <c r="C2605" s="2" t="s">
        <v>2896</v>
      </c>
      <c r="D2605" s="2" t="s">
        <v>571</v>
      </c>
      <c r="E2605" s="2" t="str">
        <f>VLOOKUP(A2605,Equipos!$1:$1048576,2,0)</f>
        <v>Monitor De Signos Vitales</v>
      </c>
      <c r="F2605" s="2">
        <v>14951.0</v>
      </c>
      <c r="G2605" s="4" t="str">
        <f>VLOOKUP(A2605,Equipos!$A$2:$H$16545,4,FALSE)</f>
        <v>KN75009297</v>
      </c>
    </row>
    <row r="2606" ht="15.75" customHeight="1">
      <c r="A2606" s="2" t="s">
        <v>2781</v>
      </c>
      <c r="B2606" s="5">
        <v>41942.0</v>
      </c>
      <c r="C2606" s="2" t="s">
        <v>2897</v>
      </c>
      <c r="D2606" s="2" t="s">
        <v>31</v>
      </c>
      <c r="E2606" s="2" t="str">
        <f>VLOOKUP(A2606,Equipos!$1:$1048576,2,0)</f>
        <v>Monitor De Signos Vitales</v>
      </c>
      <c r="F2606" s="2">
        <v>18992.0</v>
      </c>
      <c r="G2606" s="4" t="str">
        <f>VLOOKUP(A2606,Equipos!$A$2:$H$16545,4,FALSE)</f>
        <v>TM3M1630</v>
      </c>
    </row>
    <row r="2607" ht="15.75" customHeight="1">
      <c r="A2607" s="2" t="s">
        <v>1240</v>
      </c>
      <c r="B2607" s="5">
        <v>41942.0</v>
      </c>
      <c r="C2607" s="2" t="s">
        <v>2898</v>
      </c>
      <c r="D2607" s="2" t="s">
        <v>571</v>
      </c>
      <c r="E2607" s="2" t="str">
        <f>VLOOKUP(A2607,Equipos!$1:$1048576,2,0)</f>
        <v>Monitor De Signos Vitales</v>
      </c>
      <c r="F2607" s="2">
        <v>8133.0</v>
      </c>
      <c r="G2607" s="4" t="str">
        <f>VLOOKUP(A2607,Equipos!$A$2:$H$16545,4,FALSE)</f>
        <v>AA11134645</v>
      </c>
    </row>
    <row r="2608" ht="15.75" customHeight="1">
      <c r="A2608" s="2" t="s">
        <v>2899</v>
      </c>
      <c r="B2608" s="5">
        <v>41942.0</v>
      </c>
      <c r="C2608" s="2" t="s">
        <v>2900</v>
      </c>
      <c r="D2608" s="2" t="s">
        <v>571</v>
      </c>
      <c r="E2608" s="2" t="str">
        <f>VLOOKUP(A2608,Equipos!$1:$1048576,2,0)</f>
        <v>Monitor De Signos Vitales</v>
      </c>
      <c r="F2608" s="2">
        <v>18581.0</v>
      </c>
      <c r="G2608" s="4" t="str">
        <f>VLOOKUP(A2608,Equipos!$A$2:$H$16545,4,FALSE)</f>
        <v>KN-29153105</v>
      </c>
    </row>
    <row r="2609" ht="15.75" customHeight="1">
      <c r="A2609" s="2" t="s">
        <v>2781</v>
      </c>
      <c r="B2609" s="5">
        <v>41942.0</v>
      </c>
      <c r="C2609" s="2" t="s">
        <v>2901</v>
      </c>
      <c r="D2609" s="2" t="s">
        <v>2902</v>
      </c>
      <c r="E2609" s="2" t="str">
        <f>VLOOKUP(A2609,Equipos!$1:$1048576,2,0)</f>
        <v>Monitor De Signos Vitales</v>
      </c>
      <c r="F2609" s="2">
        <v>18992.0</v>
      </c>
      <c r="G2609" s="4" t="str">
        <f>VLOOKUP(A2609,Equipos!$A$2:$H$16545,4,FALSE)</f>
        <v>TM3M1630</v>
      </c>
    </row>
    <row r="2610" ht="15.75" customHeight="1">
      <c r="A2610" s="2" t="s">
        <v>1532</v>
      </c>
      <c r="B2610" s="5">
        <v>41942.0</v>
      </c>
      <c r="C2610" s="2" t="s">
        <v>2903</v>
      </c>
      <c r="D2610" s="2" t="s">
        <v>571</v>
      </c>
      <c r="E2610" s="2" t="str">
        <f>VLOOKUP(A2610,Equipos!$1:$1048576,2,0)</f>
        <v>Monitor De Signos Vitales</v>
      </c>
      <c r="F2610" s="2">
        <v>3845.0</v>
      </c>
      <c r="G2610" s="4" t="str">
        <f>VLOOKUP(A2610,Equipos!$A$2:$H$16545,4,FALSE)</f>
        <v>AA88110329</v>
      </c>
    </row>
    <row r="2611" ht="15.75" customHeight="1">
      <c r="A2611" s="2" t="s">
        <v>2596</v>
      </c>
      <c r="B2611" s="5">
        <v>41942.0</v>
      </c>
      <c r="C2611" s="2" t="s">
        <v>2904</v>
      </c>
      <c r="D2611" s="2" t="s">
        <v>28</v>
      </c>
      <c r="E2611" s="2" t="str">
        <f>VLOOKUP(A2611,Equipos!$1:$1048576,2,0)</f>
        <v>Monitor De Signos Vitales</v>
      </c>
      <c r="F2611" s="2">
        <v>277.0</v>
      </c>
      <c r="G2611" s="4" t="str">
        <f>VLOOKUP(A2611,Equipos!$A$2:$H$16545,4,FALSE)</f>
        <v>AAWO7210318SA</v>
      </c>
    </row>
    <row r="2612" ht="15.75" customHeight="1">
      <c r="A2612" s="2" t="s">
        <v>2627</v>
      </c>
      <c r="B2612" s="5">
        <v>41942.0</v>
      </c>
      <c r="C2612" s="2" t="s">
        <v>2905</v>
      </c>
      <c r="D2612" s="2" t="s">
        <v>28</v>
      </c>
      <c r="E2612" s="2" t="str">
        <f>VLOOKUP(A2612,Equipos!$1:$1048576,2,0)</f>
        <v>Monitor De Signos Vitales</v>
      </c>
      <c r="F2612" s="2">
        <v>18225.0</v>
      </c>
      <c r="G2612" s="4" t="str">
        <f>VLOOKUP(A2612,Equipos!$A$2:$H$16545,4,FALSE)</f>
        <v>KN-25141405</v>
      </c>
    </row>
    <row r="2613" ht="15.75" customHeight="1">
      <c r="A2613" s="2" t="s">
        <v>2906</v>
      </c>
      <c r="B2613" s="5">
        <v>41942.0</v>
      </c>
      <c r="C2613" s="2" t="s">
        <v>2907</v>
      </c>
      <c r="D2613" s="2" t="s">
        <v>196</v>
      </c>
      <c r="E2613" s="2" t="str">
        <f>VLOOKUP(A2613,Equipos!$1:$1048576,2,0)</f>
        <v>Monitor De Signos Vitales</v>
      </c>
      <c r="F2613" s="2">
        <v>282.0</v>
      </c>
      <c r="G2613" s="4" t="str">
        <f>VLOOKUP(A2613,Equipos!$A$2:$H$16545,4,FALSE)</f>
        <v>AAW07220460SA</v>
      </c>
    </row>
    <row r="2614" ht="15.75" customHeight="1">
      <c r="A2614" s="2" t="s">
        <v>2706</v>
      </c>
      <c r="B2614" s="5">
        <v>41942.0</v>
      </c>
      <c r="C2614" s="2" t="s">
        <v>2908</v>
      </c>
      <c r="D2614" s="2" t="s">
        <v>571</v>
      </c>
      <c r="E2614" s="2" t="str">
        <f>VLOOKUP(A2614,Equipos!$1:$1048576,2,0)</f>
        <v>Monitor De Signos Vitales</v>
      </c>
      <c r="F2614" s="2">
        <v>1204.0</v>
      </c>
      <c r="G2614" s="4" t="str">
        <f>VLOOKUP(A2614,Equipos!$A$2:$H$16545,4,FALSE)</f>
        <v>B7LA1931G </v>
      </c>
    </row>
    <row r="2615" ht="15.75" customHeight="1">
      <c r="A2615" s="2" t="s">
        <v>1301</v>
      </c>
      <c r="B2615" s="5">
        <v>41942.0</v>
      </c>
      <c r="C2615" s="2" t="s">
        <v>2909</v>
      </c>
      <c r="D2615" s="2" t="s">
        <v>28</v>
      </c>
      <c r="E2615" s="2" t="str">
        <f>VLOOKUP(A2615,Equipos!$1:$1048576,2,0)</f>
        <v>Monitor De Signos Vitales</v>
      </c>
      <c r="F2615" s="2">
        <v>8134.0</v>
      </c>
      <c r="G2615" s="4" t="str">
        <f>VLOOKUP(A2615,Equipos!$A$2:$H$16545,4,FALSE)</f>
        <v>DM06002155</v>
      </c>
    </row>
    <row r="2616" ht="15.75" customHeight="1">
      <c r="A2616" s="2" t="s">
        <v>1553</v>
      </c>
      <c r="B2616" s="5">
        <v>41942.0</v>
      </c>
      <c r="C2616" s="2" t="s">
        <v>2910</v>
      </c>
      <c r="D2616" s="2" t="s">
        <v>888</v>
      </c>
      <c r="E2616" s="2" t="str">
        <f>VLOOKUP(A2616,Equipos!$1:$1048576,2,0)</f>
        <v>Monitor De Signos Vitales</v>
      </c>
      <c r="F2616" s="2">
        <v>289.0</v>
      </c>
      <c r="G2616" s="4" t="str">
        <f>VLOOKUP(A2616,Equipos!$A$2:$H$16545,4,FALSE)</f>
        <v>AA96117778</v>
      </c>
    </row>
    <row r="2617" ht="15.75" customHeight="1">
      <c r="A2617" s="2" t="s">
        <v>2046</v>
      </c>
      <c r="B2617" s="5">
        <v>41942.0</v>
      </c>
      <c r="C2617" s="2" t="s">
        <v>2911</v>
      </c>
      <c r="D2617" s="2" t="s">
        <v>571</v>
      </c>
      <c r="E2617" s="2" t="str">
        <f>VLOOKUP(A2617,Equipos!$1:$1048576,2,0)</f>
        <v>Monitor De Signos Vitales</v>
      </c>
      <c r="F2617" s="2">
        <v>16825.0</v>
      </c>
      <c r="G2617" s="4" t="str">
        <f>VLOOKUP(A2617,Equipos!$A$2:$H$16545,4,FALSE)</f>
        <v>KN-0B086526</v>
      </c>
    </row>
    <row r="2618" ht="15.75" customHeight="1">
      <c r="A2618" s="2" t="s">
        <v>1286</v>
      </c>
      <c r="B2618" s="5">
        <v>41942.0</v>
      </c>
      <c r="C2618" s="2" t="s">
        <v>2912</v>
      </c>
      <c r="D2618" s="2" t="s">
        <v>28</v>
      </c>
      <c r="E2618" s="2" t="str">
        <f>VLOOKUP(A2618,Equipos!$1:$1048576,2,0)</f>
        <v>Monitor De Signos Vitales</v>
      </c>
      <c r="F2618" s="2">
        <v>10047.0</v>
      </c>
      <c r="G2618" s="4" t="str">
        <f>VLOOKUP(A2618,Equipos!$A$2:$H$16545,4,FALSE)</f>
        <v>EX-31004636</v>
      </c>
    </row>
    <row r="2619" ht="15.75" customHeight="1">
      <c r="A2619" s="2" t="s">
        <v>1251</v>
      </c>
      <c r="B2619" s="5">
        <v>41942.0</v>
      </c>
      <c r="C2619" s="2" t="s">
        <v>2913</v>
      </c>
      <c r="D2619" s="2" t="s">
        <v>571</v>
      </c>
      <c r="E2619" s="2" t="str">
        <f>VLOOKUP(A2619,Equipos!$1:$1048576,2,0)</f>
        <v>Monitor De Signos Vitales</v>
      </c>
      <c r="F2619" s="2">
        <v>12793.0</v>
      </c>
      <c r="G2619" s="4" t="str">
        <f>VLOOKUP(A2619,Equipos!$A$2:$H$16545,4,FALSE)</f>
        <v>CC4318796</v>
      </c>
    </row>
    <row r="2620" ht="15.75" customHeight="1">
      <c r="A2620" s="2" t="s">
        <v>1522</v>
      </c>
      <c r="B2620" s="5">
        <v>41942.0</v>
      </c>
      <c r="C2620" s="2" t="s">
        <v>2914</v>
      </c>
      <c r="D2620" s="2" t="s">
        <v>28</v>
      </c>
      <c r="E2620" s="2" t="str">
        <f>VLOOKUP(A2620,Equipos!$1:$1048576,2,0)</f>
        <v>Monitor De Signos Vitales</v>
      </c>
      <c r="F2620" s="2">
        <v>11417.0</v>
      </c>
      <c r="G2620" s="4" t="str">
        <f>VLOOKUP(A2620,Equipos!$A$2:$H$16545,4,FALSE)</f>
        <v>CC3A127330</v>
      </c>
    </row>
    <row r="2621" ht="15.75" customHeight="1">
      <c r="A2621" s="2" t="s">
        <v>2043</v>
      </c>
      <c r="B2621" s="5">
        <v>41942.0</v>
      </c>
      <c r="C2621" s="2" t="s">
        <v>2915</v>
      </c>
      <c r="D2621" s="2" t="s">
        <v>28</v>
      </c>
      <c r="E2621" s="2" t="str">
        <f>VLOOKUP(A2621,Equipos!$1:$1048576,2,0)</f>
        <v>Monitor De Signos Vitales</v>
      </c>
      <c r="F2621" s="2">
        <v>16824.0</v>
      </c>
      <c r="G2621" s="4" t="str">
        <f>VLOOKUP(A2621,Equipos!$A$2:$H$16545,4,FALSE)</f>
        <v>KN-0B086584</v>
      </c>
    </row>
    <row r="2622" ht="15.75" customHeight="1">
      <c r="A2622" s="2" t="s">
        <v>1547</v>
      </c>
      <c r="B2622" s="5">
        <v>41942.0</v>
      </c>
      <c r="C2622" s="2" t="s">
        <v>2916</v>
      </c>
      <c r="D2622" s="2" t="s">
        <v>28</v>
      </c>
      <c r="E2622" s="2" t="str">
        <f>VLOOKUP(A2622,Equipos!$1:$1048576,2,0)</f>
        <v>Monitor De Signos Vitales</v>
      </c>
      <c r="F2622" s="2">
        <v>14801.0</v>
      </c>
      <c r="G2622" s="4" t="str">
        <f>VLOOKUP(A2622,Equipos!$A$2:$H$16545,4,FALSE)</f>
        <v>KN73006801</v>
      </c>
    </row>
    <row r="2623" ht="15.75" customHeight="1">
      <c r="A2623" s="2" t="s">
        <v>2731</v>
      </c>
      <c r="B2623" s="5">
        <v>41942.0</v>
      </c>
      <c r="C2623" s="2" t="s">
        <v>2917</v>
      </c>
      <c r="D2623" s="2" t="s">
        <v>571</v>
      </c>
      <c r="E2623" s="2" t="str">
        <f>VLOOKUP(A2623,Equipos!$1:$1048576,2,0)</f>
        <v>Monitor De Signos Vitales</v>
      </c>
      <c r="F2623" s="2">
        <v>16098.0</v>
      </c>
      <c r="G2623" s="4" t="str">
        <f>VLOOKUP(A2623,Equipos!$A$2:$H$16545,4,FALSE)</f>
        <v>KN04068199</v>
      </c>
    </row>
    <row r="2624" ht="15.75" customHeight="1">
      <c r="A2624" s="2" t="s">
        <v>1522</v>
      </c>
      <c r="B2624" s="5">
        <v>41942.0</v>
      </c>
      <c r="C2624" s="2" t="s">
        <v>2918</v>
      </c>
      <c r="D2624" s="2" t="s">
        <v>28</v>
      </c>
      <c r="E2624" s="2" t="str">
        <f>VLOOKUP(A2624,Equipos!$1:$1048576,2,0)</f>
        <v>Monitor De Signos Vitales</v>
      </c>
      <c r="F2624" s="2">
        <v>11417.0</v>
      </c>
      <c r="G2624" s="4" t="str">
        <f>VLOOKUP(A2624,Equipos!$A$2:$H$16545,4,FALSE)</f>
        <v>CC3A127330</v>
      </c>
    </row>
    <row r="2625" ht="15.75" customHeight="1">
      <c r="A2625" s="2" t="s">
        <v>2596</v>
      </c>
      <c r="B2625" s="5">
        <v>41942.0</v>
      </c>
      <c r="C2625" s="2" t="s">
        <v>2919</v>
      </c>
      <c r="D2625" s="2" t="s">
        <v>16</v>
      </c>
      <c r="E2625" s="2" t="str">
        <f>VLOOKUP(A2625,Equipos!$1:$1048576,2,0)</f>
        <v>Monitor De Signos Vitales</v>
      </c>
      <c r="F2625" s="2">
        <v>277.0</v>
      </c>
      <c r="G2625" s="4" t="str">
        <f>VLOOKUP(A2625,Equipos!$A$2:$H$16545,4,FALSE)</f>
        <v>AAWO7210318SA</v>
      </c>
    </row>
    <row r="2626" ht="15.75" customHeight="1">
      <c r="A2626" s="2" t="s">
        <v>1184</v>
      </c>
      <c r="B2626" s="5">
        <v>41942.0</v>
      </c>
      <c r="C2626" s="2" t="s">
        <v>2920</v>
      </c>
      <c r="D2626" s="2" t="s">
        <v>28</v>
      </c>
      <c r="E2626" s="2" t="str">
        <f>VLOOKUP(A2626,Equipos!$1:$1048576,2,0)</f>
        <v>Monitor De Signos Vitales</v>
      </c>
      <c r="F2626" s="2">
        <v>10569.0</v>
      </c>
      <c r="G2626" s="4" t="str">
        <f>VLOOKUP(A2626,Equipos!$A$2:$H$16545,4,FALSE)</f>
        <v>CC-31125077</v>
      </c>
    </row>
    <row r="2627" ht="15.75" customHeight="1">
      <c r="A2627" s="2" t="s">
        <v>1512</v>
      </c>
      <c r="B2627" s="5">
        <v>41942.0</v>
      </c>
      <c r="C2627" s="2" t="s">
        <v>2921</v>
      </c>
      <c r="D2627" s="2" t="s">
        <v>571</v>
      </c>
      <c r="E2627" s="2" t="str">
        <f>VLOOKUP(A2627,Equipos!$1:$1048576,2,0)</f>
        <v>Monitor De Signos Vitales</v>
      </c>
      <c r="F2627" s="2">
        <v>15211.0</v>
      </c>
      <c r="G2627" s="4" t="str">
        <f>VLOOKUP(A2627,Equipos!$A$2:$H$16545,4,FALSE)</f>
        <v>KN-7A015277</v>
      </c>
    </row>
    <row r="2628" ht="15.75" customHeight="1">
      <c r="A2628" s="2" t="s">
        <v>587</v>
      </c>
      <c r="B2628" s="5">
        <v>41942.0</v>
      </c>
      <c r="C2628" s="2" t="s">
        <v>2922</v>
      </c>
      <c r="D2628" s="2" t="s">
        <v>571</v>
      </c>
      <c r="E2628" s="2" t="str">
        <f>VLOOKUP(A2628,Equipos!$1:$1048576,2,0)</f>
        <v>Monitor De Signos Vitales</v>
      </c>
      <c r="F2628" s="2">
        <v>13701.0</v>
      </c>
      <c r="G2628" s="4" t="str">
        <f>VLOOKUP(A2628,Equipos!$A$2:$H$16545,4,FALSE)</f>
        <v>EW-43009166</v>
      </c>
    </row>
    <row r="2629" ht="15.75" customHeight="1">
      <c r="A2629" s="2" t="s">
        <v>1685</v>
      </c>
      <c r="B2629" s="5">
        <v>41942.0</v>
      </c>
      <c r="C2629" s="2" t="s">
        <v>2923</v>
      </c>
      <c r="D2629" s="2" t="s">
        <v>31</v>
      </c>
      <c r="E2629" s="2" t="str">
        <f>VLOOKUP(A2629,Equipos!$1:$1048576,2,0)</f>
        <v>Monitor De Signos Vitales</v>
      </c>
      <c r="F2629" s="2">
        <v>16104.0</v>
      </c>
      <c r="G2629" s="4" t="str">
        <f>VLOOKUP(A2629,Equipos!$A$2:$H$16545,4,FALSE)</f>
        <v>KN04074655</v>
      </c>
    </row>
    <row r="2630" ht="15.75" customHeight="1">
      <c r="A2630" s="2" t="s">
        <v>1304</v>
      </c>
      <c r="B2630" s="5">
        <v>41942.0</v>
      </c>
      <c r="C2630" s="2" t="s">
        <v>2924</v>
      </c>
      <c r="D2630" s="2" t="s">
        <v>196</v>
      </c>
      <c r="E2630" s="2" t="str">
        <f>VLOOKUP(A2630,Equipos!$1:$1048576,2,0)</f>
        <v>Monitor De Signos Vitales</v>
      </c>
      <c r="F2630" s="2">
        <v>15199.0</v>
      </c>
      <c r="G2630" s="4" t="str">
        <f>VLOOKUP(A2630,Equipos!$A$2:$H$16545,4,FALSE)</f>
        <v>KN -7A015293</v>
      </c>
    </row>
    <row r="2631" ht="15.75" customHeight="1">
      <c r="A2631" s="2" t="s">
        <v>1294</v>
      </c>
      <c r="B2631" s="5">
        <v>41942.0</v>
      </c>
      <c r="C2631" s="2" t="s">
        <v>2925</v>
      </c>
      <c r="D2631" s="2" t="s">
        <v>571</v>
      </c>
      <c r="E2631" s="2" t="str">
        <f>VLOOKUP(A2631,Equipos!$1:$1048576,2,0)</f>
        <v>Monitor De Signos Vitales</v>
      </c>
      <c r="F2631" s="2">
        <v>13491.0</v>
      </c>
      <c r="G2631" s="4" t="str">
        <f>VLOOKUP(A2631,Equipos!$A$2:$H$16545,4,FALSE)</f>
        <v>CC53131303</v>
      </c>
    </row>
    <row r="2632" ht="15.75" customHeight="1">
      <c r="A2632" s="2" t="s">
        <v>1275</v>
      </c>
      <c r="B2632" s="5">
        <v>41942.0</v>
      </c>
      <c r="C2632" s="2" t="s">
        <v>2926</v>
      </c>
      <c r="D2632" s="2" t="s">
        <v>16</v>
      </c>
      <c r="E2632" s="2" t="str">
        <f>VLOOKUP(A2632,Equipos!$1:$1048576,2,0)</f>
        <v>Monitor De Signos Vitales</v>
      </c>
      <c r="F2632" s="2">
        <v>8129.0</v>
      </c>
      <c r="G2632" s="4" t="str">
        <f>VLOOKUP(A2632,Equipos!$A$2:$H$16545,4,FALSE)</f>
        <v>AA11134646</v>
      </c>
    </row>
    <row r="2633" ht="15.75" customHeight="1">
      <c r="A2633" s="2" t="s">
        <v>2730</v>
      </c>
      <c r="B2633" s="5">
        <v>41942.0</v>
      </c>
      <c r="C2633" s="2" t="s">
        <v>2927</v>
      </c>
      <c r="D2633" s="2" t="s">
        <v>571</v>
      </c>
      <c r="E2633" s="2" t="str">
        <f>VLOOKUP(A2633,Equipos!$1:$1048576,2,0)</f>
        <v>Monitor De Signos Vitales</v>
      </c>
      <c r="F2633" s="2">
        <v>18226.0</v>
      </c>
      <c r="G2633" s="4" t="str">
        <f>VLOOKUP(A2633,Equipos!$A$2:$H$16545,4,FALSE)</f>
        <v>KN-25141410</v>
      </c>
    </row>
    <row r="2634" ht="15.75" customHeight="1">
      <c r="A2634" s="2" t="s">
        <v>574</v>
      </c>
      <c r="B2634" s="5">
        <v>41942.0</v>
      </c>
      <c r="C2634" s="2" t="s">
        <v>2928</v>
      </c>
      <c r="D2634" s="2" t="s">
        <v>28</v>
      </c>
      <c r="E2634" s="2" t="str">
        <f>VLOOKUP(A2634,Equipos!$1:$1048576,2,0)</f>
        <v>Monitor De Signos Vitales</v>
      </c>
      <c r="F2634" s="2">
        <v>9874.0</v>
      </c>
      <c r="G2634" s="4" t="str">
        <f>VLOOKUP(A2634,Equipos!$A$2:$H$16545,4,FALSE)</f>
        <v>EX24001257</v>
      </c>
    </row>
    <row r="2635" ht="15.75" customHeight="1">
      <c r="A2635" s="2" t="s">
        <v>1987</v>
      </c>
      <c r="B2635" s="5">
        <v>41942.0</v>
      </c>
      <c r="C2635" s="2" t="s">
        <v>2929</v>
      </c>
      <c r="D2635" s="2" t="s">
        <v>28</v>
      </c>
      <c r="E2635" s="2" t="str">
        <f>VLOOKUP(A2635,Equipos!$1:$1048576,2,0)</f>
        <v>Monitor De Signos Vitales</v>
      </c>
      <c r="F2635" s="2">
        <v>16767.0</v>
      </c>
      <c r="G2635" s="4" t="str">
        <f>VLOOKUP(A2635,Equipos!$A$2:$H$16545,4,FALSE)</f>
        <v>KN-0A083835</v>
      </c>
    </row>
    <row r="2636" ht="15.75" customHeight="1">
      <c r="A2636" s="2" t="s">
        <v>2043</v>
      </c>
      <c r="B2636" s="5">
        <v>41942.0</v>
      </c>
      <c r="C2636" s="2" t="s">
        <v>2930</v>
      </c>
      <c r="D2636" s="2" t="s">
        <v>28</v>
      </c>
      <c r="E2636" s="2" t="str">
        <f>VLOOKUP(A2636,Equipos!$1:$1048576,2,0)</f>
        <v>Monitor De Signos Vitales</v>
      </c>
      <c r="F2636" s="2">
        <v>16824.0</v>
      </c>
      <c r="G2636" s="4" t="str">
        <f>VLOOKUP(A2636,Equipos!$A$2:$H$16545,4,FALSE)</f>
        <v>KN-0B086584</v>
      </c>
    </row>
    <row r="2637" ht="15.75" customHeight="1">
      <c r="A2637" s="2" t="s">
        <v>1296</v>
      </c>
      <c r="B2637" s="5">
        <v>41942.0</v>
      </c>
      <c r="C2637" s="2" t="s">
        <v>2931</v>
      </c>
      <c r="D2637" s="2" t="s">
        <v>888</v>
      </c>
      <c r="E2637" s="2" t="str">
        <f>VLOOKUP(A2637,Equipos!$1:$1048576,2,0)</f>
        <v>Monitor De Signos Vitales</v>
      </c>
      <c r="F2637" s="2">
        <v>9877.0</v>
      </c>
      <c r="G2637" s="4" t="str">
        <f>VLOOKUP(A2637,Equipos!$A$2:$H$16545,4,FALSE)</f>
        <v>CC26122857</v>
      </c>
    </row>
    <row r="2638" ht="15.75" customHeight="1">
      <c r="A2638" s="2" t="s">
        <v>2730</v>
      </c>
      <c r="B2638" s="5">
        <v>41942.0</v>
      </c>
      <c r="C2638" s="2" t="s">
        <v>2932</v>
      </c>
      <c r="D2638" s="2" t="s">
        <v>28</v>
      </c>
      <c r="E2638" s="2" t="str">
        <f>VLOOKUP(A2638,Equipos!$1:$1048576,2,0)</f>
        <v>Monitor De Signos Vitales</v>
      </c>
      <c r="F2638" s="2">
        <v>18226.0</v>
      </c>
      <c r="G2638" s="4" t="str">
        <f>VLOOKUP(A2638,Equipos!$A$2:$H$16545,4,FALSE)</f>
        <v>KN-25141410</v>
      </c>
    </row>
    <row r="2639" ht="15.75" customHeight="1">
      <c r="A2639" s="2" t="s">
        <v>1469</v>
      </c>
      <c r="B2639" s="5">
        <v>41942.0</v>
      </c>
      <c r="C2639" s="2" t="s">
        <v>2933</v>
      </c>
      <c r="D2639" s="2" t="s">
        <v>571</v>
      </c>
      <c r="E2639" s="2" t="str">
        <f>VLOOKUP(A2639,Equipos!$1:$1048576,2,0)</f>
        <v>Monitor De Signos Vitales</v>
      </c>
      <c r="F2639" s="2">
        <v>284.0</v>
      </c>
      <c r="G2639" s="4" t="str">
        <f>VLOOKUP(A2639,Equipos!$A$2:$H$16545,4,FALSE)</f>
        <v>AA88110333</v>
      </c>
    </row>
    <row r="2640" ht="15.75" customHeight="1">
      <c r="A2640" s="2" t="s">
        <v>1490</v>
      </c>
      <c r="B2640" s="5">
        <v>41942.0</v>
      </c>
      <c r="C2640" s="2" t="s">
        <v>2934</v>
      </c>
      <c r="D2640" s="2" t="s">
        <v>571</v>
      </c>
      <c r="E2640" s="2" t="str">
        <f>VLOOKUP(A2640,Equipos!$1:$1048576,2,0)</f>
        <v>Monitor De Signos Vitales</v>
      </c>
      <c r="F2640" s="2">
        <v>9875.0</v>
      </c>
      <c r="G2640" s="4" t="str">
        <f>VLOOKUP(A2640,Equipos!$A$2:$H$16545,4,FALSE)</f>
        <v>CC26122861</v>
      </c>
    </row>
    <row r="2641" ht="15.75" customHeight="1">
      <c r="A2641" s="2" t="s">
        <v>579</v>
      </c>
      <c r="B2641" s="5">
        <v>41942.0</v>
      </c>
      <c r="C2641" s="2" t="s">
        <v>2935</v>
      </c>
      <c r="D2641" s="2" t="s">
        <v>571</v>
      </c>
      <c r="E2641" s="2" t="str">
        <f>VLOOKUP(A2641,Equipos!$1:$1048576,2,0)</f>
        <v>Monitor De Signos Vitales</v>
      </c>
      <c r="F2641" s="2">
        <v>12982.0</v>
      </c>
      <c r="G2641" s="4" t="str">
        <f>VLOOKUP(A2641,Equipos!$A$2:$H$16545,4,FALSE)</f>
        <v>EW-43009160</v>
      </c>
    </row>
    <row r="2642" ht="15.75" customHeight="1">
      <c r="A2642" s="2" t="s">
        <v>1532</v>
      </c>
      <c r="B2642" s="5">
        <v>41942.0</v>
      </c>
      <c r="C2642" s="2" t="s">
        <v>2936</v>
      </c>
      <c r="D2642" s="2" t="s">
        <v>28</v>
      </c>
      <c r="E2642" s="2" t="str">
        <f>VLOOKUP(A2642,Equipos!$1:$1048576,2,0)</f>
        <v>Monitor De Signos Vitales</v>
      </c>
      <c r="F2642" s="2">
        <v>3845.0</v>
      </c>
      <c r="G2642" s="4" t="str">
        <f>VLOOKUP(A2642,Equipos!$A$2:$H$16545,4,FALSE)</f>
        <v>AA88110329</v>
      </c>
    </row>
    <row r="2643" ht="15.75" customHeight="1">
      <c r="A2643" s="2" t="s">
        <v>2036</v>
      </c>
      <c r="B2643" s="5">
        <v>41942.0</v>
      </c>
      <c r="C2643" s="2" t="s">
        <v>2937</v>
      </c>
      <c r="D2643" s="2" t="s">
        <v>28</v>
      </c>
      <c r="E2643" s="2" t="str">
        <f>VLOOKUP(A2643,Equipos!$1:$1048576,2,0)</f>
        <v>Monitor De Signos Vitales</v>
      </c>
      <c r="F2643" s="2">
        <v>15947.0</v>
      </c>
      <c r="G2643" s="4" t="str">
        <f>VLOOKUP(A2643,Equipos!$A$2:$H$16545,4,FALSE)</f>
        <v>KQ-9B029525</v>
      </c>
    </row>
    <row r="2644" ht="15.75" customHeight="1">
      <c r="A2644" s="2" t="s">
        <v>587</v>
      </c>
      <c r="B2644" s="5">
        <v>41942.0</v>
      </c>
      <c r="C2644" s="2" t="s">
        <v>2938</v>
      </c>
      <c r="D2644" s="2" t="s">
        <v>16</v>
      </c>
      <c r="E2644" s="2" t="str">
        <f>VLOOKUP(A2644,Equipos!$1:$1048576,2,0)</f>
        <v>Monitor De Signos Vitales</v>
      </c>
      <c r="F2644" s="2">
        <v>13701.0</v>
      </c>
      <c r="G2644" s="4" t="str">
        <f>VLOOKUP(A2644,Equipos!$A$2:$H$16545,4,FALSE)</f>
        <v>EW-43009166</v>
      </c>
    </row>
    <row r="2645" ht="15.75" customHeight="1">
      <c r="A2645" s="2" t="s">
        <v>1266</v>
      </c>
      <c r="B2645" s="5">
        <v>41942.0</v>
      </c>
      <c r="C2645" s="2" t="s">
        <v>2939</v>
      </c>
      <c r="D2645" s="2" t="s">
        <v>571</v>
      </c>
      <c r="E2645" s="2" t="str">
        <f>VLOOKUP(A2645,Equipos!$1:$1048576,2,0)</f>
        <v>Monitor De Signos Vitales</v>
      </c>
      <c r="F2645" s="2">
        <v>287.0</v>
      </c>
      <c r="G2645" s="4" t="str">
        <f>VLOOKUP(A2645,Equipos!$A$2:$H$16545,4,FALSE)</f>
        <v>AA96117763</v>
      </c>
    </row>
    <row r="2646" ht="15.75" customHeight="1">
      <c r="A2646" s="2" t="s">
        <v>1209</v>
      </c>
      <c r="B2646" s="5">
        <v>41942.0</v>
      </c>
      <c r="C2646" s="2" t="s">
        <v>2940</v>
      </c>
      <c r="D2646" s="2" t="s">
        <v>28</v>
      </c>
      <c r="E2646" s="2" t="str">
        <f>VLOOKUP(A2646,Equipos!$1:$1048576,2,0)</f>
        <v>Monitor De Signos Vitales</v>
      </c>
      <c r="F2646" s="2">
        <v>10571.0</v>
      </c>
      <c r="G2646" s="4" t="str">
        <f>VLOOKUP(A2646,Equipos!$A$2:$H$16545,4,FALSE)</f>
        <v>CC-31125078</v>
      </c>
    </row>
    <row r="2647" ht="15.75" customHeight="1">
      <c r="A2647" s="2" t="s">
        <v>2036</v>
      </c>
      <c r="B2647" s="5">
        <v>41942.0</v>
      </c>
      <c r="C2647" s="2" t="s">
        <v>2941</v>
      </c>
      <c r="D2647" s="2" t="s">
        <v>28</v>
      </c>
      <c r="E2647" s="2" t="str">
        <f>VLOOKUP(A2647,Equipos!$1:$1048576,2,0)</f>
        <v>Monitor De Signos Vitales</v>
      </c>
      <c r="F2647" s="2">
        <v>15947.0</v>
      </c>
      <c r="G2647" s="4" t="str">
        <f>VLOOKUP(A2647,Equipos!$A$2:$H$16545,4,FALSE)</f>
        <v>KQ-9B029525</v>
      </c>
    </row>
    <row r="2648" ht="15.75" customHeight="1">
      <c r="A2648" s="2" t="s">
        <v>1515</v>
      </c>
      <c r="B2648" s="5">
        <v>41942.0</v>
      </c>
      <c r="C2648" s="2" t="s">
        <v>2942</v>
      </c>
      <c r="D2648" s="2" t="s">
        <v>571</v>
      </c>
      <c r="E2648" s="2" t="str">
        <f>VLOOKUP(A2648,Equipos!$1:$1048576,2,0)</f>
        <v>Monitor De Signos Vitales</v>
      </c>
      <c r="F2648" s="2">
        <v>13422.0</v>
      </c>
      <c r="G2648" s="4" t="str">
        <f>VLOOKUP(A2648,Equipos!$A$2:$H$16545,4,FALSE)</f>
        <v>CC53131291</v>
      </c>
    </row>
    <row r="2649" ht="15.75" customHeight="1">
      <c r="A2649" s="2" t="s">
        <v>2043</v>
      </c>
      <c r="B2649" s="5">
        <v>41942.0</v>
      </c>
      <c r="C2649" s="2" t="s">
        <v>2943</v>
      </c>
      <c r="D2649" s="2" t="s">
        <v>571</v>
      </c>
      <c r="E2649" s="2" t="str">
        <f>VLOOKUP(A2649,Equipos!$1:$1048576,2,0)</f>
        <v>Monitor De Signos Vitales</v>
      </c>
      <c r="F2649" s="2">
        <v>16824.0</v>
      </c>
      <c r="G2649" s="4" t="str">
        <f>VLOOKUP(A2649,Equipos!$A$2:$H$16545,4,FALSE)</f>
        <v>KN-0B086584</v>
      </c>
    </row>
    <row r="2650" ht="15.75" customHeight="1">
      <c r="A2650" s="2" t="s">
        <v>1532</v>
      </c>
      <c r="B2650" s="5">
        <v>41942.0</v>
      </c>
      <c r="C2650" s="2" t="s">
        <v>2944</v>
      </c>
      <c r="D2650" s="2" t="s">
        <v>28</v>
      </c>
      <c r="E2650" s="2" t="str">
        <f>VLOOKUP(A2650,Equipos!$1:$1048576,2,0)</f>
        <v>Monitor De Signos Vitales</v>
      </c>
      <c r="F2650" s="2">
        <v>3845.0</v>
      </c>
      <c r="G2650" s="4" t="str">
        <f>VLOOKUP(A2650,Equipos!$A$2:$H$16545,4,FALSE)</f>
        <v>AA88110329</v>
      </c>
    </row>
    <row r="2651" ht="15.75" customHeight="1">
      <c r="A2651" s="2" t="s">
        <v>581</v>
      </c>
      <c r="B2651" s="5">
        <v>41942.0</v>
      </c>
      <c r="C2651" s="2" t="s">
        <v>2945</v>
      </c>
      <c r="D2651" s="2" t="s">
        <v>28</v>
      </c>
      <c r="E2651" s="2" t="str">
        <f>VLOOKUP(A2651,Equipos!$1:$1048576,2,0)</f>
        <v>Monitor De Signos Vitales</v>
      </c>
      <c r="F2651" s="2">
        <v>15448.0</v>
      </c>
      <c r="G2651" s="4" t="str">
        <f>VLOOKUP(A2651,Equipos!$A$2:$H$16545,4,FALSE)</f>
        <v>KN-89032342</v>
      </c>
    </row>
    <row r="2652" ht="15.75" customHeight="1">
      <c r="A2652" s="2" t="s">
        <v>2946</v>
      </c>
      <c r="B2652" s="5">
        <v>41942.0</v>
      </c>
      <c r="C2652" s="2" t="s">
        <v>2947</v>
      </c>
      <c r="D2652" s="2" t="s">
        <v>28</v>
      </c>
      <c r="E2652" s="2" t="str">
        <f>VLOOKUP(A2652,Equipos!$1:$1048576,2,0)</f>
        <v>Monitor De Signos Vitales</v>
      </c>
      <c r="F2652" s="2">
        <v>19475.0</v>
      </c>
      <c r="G2652" s="4" t="str">
        <f>VLOOKUP(A2652,Equipos!$A$2:$H$16545,4,FALSE)</f>
        <v>KN -3C206941</v>
      </c>
    </row>
    <row r="2653" ht="15.75" customHeight="1">
      <c r="A2653" s="2" t="s">
        <v>1271</v>
      </c>
      <c r="B2653" s="5">
        <v>41942.0</v>
      </c>
      <c r="C2653" s="2" t="s">
        <v>2948</v>
      </c>
      <c r="D2653" s="2" t="s">
        <v>571</v>
      </c>
      <c r="E2653" s="2" t="str">
        <f>VLOOKUP(A2653,Equipos!$1:$1048576,2,0)</f>
        <v>Monitor De Signos Vitales</v>
      </c>
      <c r="F2653" s="2">
        <v>15590.0</v>
      </c>
      <c r="G2653" s="4" t="str">
        <f>VLOOKUP(A2653,Equipos!$A$2:$H$16545,4,FALSE)</f>
        <v>6009577567</v>
      </c>
    </row>
    <row r="2654" ht="15.75" customHeight="1">
      <c r="A2654" s="2" t="s">
        <v>1987</v>
      </c>
      <c r="B2654" s="5">
        <v>41942.0</v>
      </c>
      <c r="C2654" s="2" t="s">
        <v>2949</v>
      </c>
      <c r="D2654" s="2" t="s">
        <v>28</v>
      </c>
      <c r="E2654" s="2" t="str">
        <f>VLOOKUP(A2654,Equipos!$1:$1048576,2,0)</f>
        <v>Monitor De Signos Vitales</v>
      </c>
      <c r="F2654" s="2">
        <v>16767.0</v>
      </c>
      <c r="G2654" s="4" t="str">
        <f>VLOOKUP(A2654,Equipos!$A$2:$H$16545,4,FALSE)</f>
        <v>KN-0A083835</v>
      </c>
    </row>
    <row r="2655" ht="15.75" customHeight="1">
      <c r="A2655" s="2" t="s">
        <v>1685</v>
      </c>
      <c r="B2655" s="5">
        <v>41942.0</v>
      </c>
      <c r="C2655" s="2" t="s">
        <v>2950</v>
      </c>
      <c r="D2655" s="2" t="s">
        <v>28</v>
      </c>
      <c r="E2655" s="2" t="str">
        <f>VLOOKUP(A2655,Equipos!$1:$1048576,2,0)</f>
        <v>Monitor De Signos Vitales</v>
      </c>
      <c r="F2655" s="2">
        <v>16104.0</v>
      </c>
      <c r="G2655" s="4" t="str">
        <f>VLOOKUP(A2655,Equipos!$A$2:$H$16545,4,FALSE)</f>
        <v>KN04074655</v>
      </c>
    </row>
    <row r="2656" ht="15.75" customHeight="1">
      <c r="A2656" s="2" t="s">
        <v>1302</v>
      </c>
      <c r="B2656" s="5">
        <v>41942.0</v>
      </c>
      <c r="C2656" s="2" t="s">
        <v>2951</v>
      </c>
      <c r="D2656" s="2" t="s">
        <v>16</v>
      </c>
      <c r="E2656" s="2" t="str">
        <f>VLOOKUP(A2656,Equipos!$1:$1048576,2,0)</f>
        <v>Monitor De Signos Vitales</v>
      </c>
      <c r="F2656" s="2">
        <v>15594.0</v>
      </c>
      <c r="G2656" s="4" t="str">
        <f>VLOOKUP(A2656,Equipos!$A$2:$H$16545,4,FALSE)</f>
        <v>6009576167</v>
      </c>
    </row>
    <row r="2657" ht="15.75" customHeight="1">
      <c r="A2657" s="2" t="s">
        <v>1302</v>
      </c>
      <c r="B2657" s="5">
        <v>41942.0</v>
      </c>
      <c r="C2657" s="2" t="s">
        <v>2952</v>
      </c>
      <c r="D2657" s="2" t="s">
        <v>28</v>
      </c>
      <c r="E2657" s="2" t="str">
        <f>VLOOKUP(A2657,Equipos!$1:$1048576,2,0)</f>
        <v>Monitor De Signos Vitales</v>
      </c>
      <c r="F2657" s="2">
        <v>15594.0</v>
      </c>
      <c r="G2657" s="4" t="str">
        <f>VLOOKUP(A2657,Equipos!$A$2:$H$16545,4,FALSE)</f>
        <v>6009576167</v>
      </c>
    </row>
    <row r="2658" ht="15.75" customHeight="1">
      <c r="A2658" s="2" t="s">
        <v>2781</v>
      </c>
      <c r="B2658" s="5">
        <v>41942.0</v>
      </c>
      <c r="C2658" s="2" t="s">
        <v>2953</v>
      </c>
      <c r="D2658" s="2" t="s">
        <v>31</v>
      </c>
      <c r="E2658" s="2" t="str">
        <f>VLOOKUP(A2658,Equipos!$1:$1048576,2,0)</f>
        <v>Monitor De Signos Vitales</v>
      </c>
      <c r="F2658" s="2">
        <v>18992.0</v>
      </c>
      <c r="G2658" s="4" t="str">
        <f>VLOOKUP(A2658,Equipos!$A$2:$H$16545,4,FALSE)</f>
        <v>TM3M1630</v>
      </c>
    </row>
    <row r="2659" ht="15.75" customHeight="1">
      <c r="A2659" s="2" t="s">
        <v>1546</v>
      </c>
      <c r="B2659" s="5">
        <v>41942.0</v>
      </c>
      <c r="C2659" s="2" t="s">
        <v>2954</v>
      </c>
      <c r="D2659" s="2" t="s">
        <v>571</v>
      </c>
      <c r="E2659" s="2" t="str">
        <f>VLOOKUP(A2659,Equipos!$1:$1048576,2,0)</f>
        <v>Monitor De Signos Vitales</v>
      </c>
      <c r="F2659" s="2">
        <v>10596.0</v>
      </c>
      <c r="G2659" s="4" t="str">
        <f>VLOOKUP(A2659,Equipos!$A$2:$H$16545,4,FALSE)</f>
        <v>AA79102590</v>
      </c>
    </row>
    <row r="2660" ht="15.75" customHeight="1">
      <c r="A2660" s="2" t="s">
        <v>2730</v>
      </c>
      <c r="B2660" s="5">
        <v>41942.0</v>
      </c>
      <c r="C2660" s="2" t="s">
        <v>2955</v>
      </c>
      <c r="D2660" s="2" t="s">
        <v>571</v>
      </c>
      <c r="E2660" s="2" t="str">
        <f>VLOOKUP(A2660,Equipos!$1:$1048576,2,0)</f>
        <v>Monitor De Signos Vitales</v>
      </c>
      <c r="F2660" s="2">
        <v>18226.0</v>
      </c>
      <c r="G2660" s="4" t="str">
        <f>VLOOKUP(A2660,Equipos!$A$2:$H$16545,4,FALSE)</f>
        <v>KN-25141410</v>
      </c>
    </row>
    <row r="2661" ht="15.75" customHeight="1">
      <c r="A2661" s="2" t="s">
        <v>1544</v>
      </c>
      <c r="B2661" s="5">
        <v>41942.0</v>
      </c>
      <c r="C2661" s="2" t="s">
        <v>2956</v>
      </c>
      <c r="D2661" s="2" t="s">
        <v>888</v>
      </c>
      <c r="E2661" s="2" t="str">
        <f>VLOOKUP(A2661,Equipos!$1:$1048576,2,0)</f>
        <v>Monitor De Signos Vitales</v>
      </c>
      <c r="F2661" s="2">
        <v>9065.0</v>
      </c>
      <c r="G2661" s="4" t="str">
        <f>VLOOKUP(A2661,Equipos!$A$2:$H$16545,4,FALSE)</f>
        <v>AA79102589</v>
      </c>
    </row>
    <row r="2662" ht="15.75" customHeight="1">
      <c r="A2662" s="2" t="s">
        <v>1566</v>
      </c>
      <c r="B2662" s="5">
        <v>41942.0</v>
      </c>
      <c r="C2662" s="2" t="s">
        <v>2957</v>
      </c>
      <c r="D2662" s="2" t="s">
        <v>571</v>
      </c>
      <c r="E2662" s="2" t="str">
        <f>VLOOKUP(A2662,Equipos!$1:$1048576,2,0)</f>
        <v>Monitor De Signos Vitales</v>
      </c>
      <c r="F2662" s="2">
        <v>15467.0</v>
      </c>
      <c r="G2662" s="4" t="str">
        <f>VLOOKUP(A2662,Equipos!$A$2:$H$16545,4,FALSE)</f>
        <v>6009570075</v>
      </c>
    </row>
    <row r="2663" ht="15.75" customHeight="1">
      <c r="A2663" s="2" t="s">
        <v>1469</v>
      </c>
      <c r="B2663" s="5">
        <v>41942.0</v>
      </c>
      <c r="C2663" s="2" t="s">
        <v>2958</v>
      </c>
      <c r="D2663" s="2" t="s">
        <v>28</v>
      </c>
      <c r="E2663" s="2" t="str">
        <f>VLOOKUP(A2663,Equipos!$1:$1048576,2,0)</f>
        <v>Monitor De Signos Vitales</v>
      </c>
      <c r="F2663" s="2">
        <v>284.0</v>
      </c>
      <c r="G2663" s="4" t="str">
        <f>VLOOKUP(A2663,Equipos!$A$2:$H$16545,4,FALSE)</f>
        <v>AA88110333</v>
      </c>
    </row>
    <row r="2664" ht="15.75" customHeight="1">
      <c r="A2664" s="2" t="s">
        <v>1678</v>
      </c>
      <c r="B2664" s="5">
        <v>41942.0</v>
      </c>
      <c r="C2664" s="2" t="s">
        <v>2959</v>
      </c>
      <c r="D2664" s="2" t="s">
        <v>571</v>
      </c>
      <c r="E2664" s="2" t="str">
        <f>VLOOKUP(A2664,Equipos!$1:$1048576,2,0)</f>
        <v>Monitor De Signos Vitales</v>
      </c>
      <c r="F2664" s="2">
        <v>15578.0</v>
      </c>
      <c r="G2664" s="4" t="str">
        <f>VLOOKUP(A2664,Equipos!$A$2:$H$16545,4,FALSE)</f>
        <v>KN8C034481</v>
      </c>
    </row>
    <row r="2665" ht="15.75" customHeight="1">
      <c r="A2665" s="2" t="s">
        <v>1257</v>
      </c>
      <c r="B2665" s="5">
        <v>41942.0</v>
      </c>
      <c r="C2665" s="2" t="s">
        <v>2960</v>
      </c>
      <c r="D2665" s="2" t="s">
        <v>571</v>
      </c>
      <c r="E2665" s="2" t="str">
        <f>VLOOKUP(A2665,Equipos!$1:$1048576,2,0)</f>
        <v>Monitor De Signos Vitales</v>
      </c>
      <c r="F2665" s="2">
        <v>13421.0</v>
      </c>
      <c r="G2665" s="4" t="str">
        <f>VLOOKUP(A2665,Equipos!$A$2:$H$16545,4,FALSE)</f>
        <v>CC53131319</v>
      </c>
    </row>
    <row r="2666" ht="15.75" customHeight="1">
      <c r="A2666" s="2" t="s">
        <v>1588</v>
      </c>
      <c r="B2666" s="5">
        <v>41942.0</v>
      </c>
      <c r="C2666" s="2" t="s">
        <v>2961</v>
      </c>
      <c r="D2666" s="2" t="s">
        <v>571</v>
      </c>
      <c r="E2666" s="2" t="str">
        <f>VLOOKUP(A2666,Equipos!$1:$1048576,2,0)</f>
        <v>Monitor De Signos Vitales</v>
      </c>
      <c r="F2666" s="2">
        <v>15788.0</v>
      </c>
      <c r="G2666" s="4" t="str">
        <f>VLOOKUP(A2666,Equipos!$A$2:$H$16545,4,FALSE)</f>
        <v>KN-94041506</v>
      </c>
    </row>
    <row r="2667" ht="15.75" customHeight="1">
      <c r="A2667" s="2" t="s">
        <v>569</v>
      </c>
      <c r="B2667" s="5">
        <v>41942.0</v>
      </c>
      <c r="C2667" s="2" t="s">
        <v>2962</v>
      </c>
      <c r="D2667" s="2" t="s">
        <v>888</v>
      </c>
      <c r="E2667" s="2" t="str">
        <f>VLOOKUP(A2667,Equipos!$1:$1048576,2,0)</f>
        <v>Monitor De Signos Vitales</v>
      </c>
      <c r="F2667" s="2">
        <v>10553.0</v>
      </c>
      <c r="G2667" s="4" t="str">
        <f>VLOOKUP(A2667,Equipos!$A$2:$H$16545,4,FALSE)</f>
        <v>CC22121790</v>
      </c>
    </row>
    <row r="2668" ht="15.75" customHeight="1">
      <c r="A2668" s="2" t="s">
        <v>1469</v>
      </c>
      <c r="B2668" s="5">
        <v>41942.0</v>
      </c>
      <c r="C2668" s="2" t="s">
        <v>2963</v>
      </c>
      <c r="D2668" s="2" t="s">
        <v>888</v>
      </c>
      <c r="E2668" s="2" t="str">
        <f>VLOOKUP(A2668,Equipos!$1:$1048576,2,0)</f>
        <v>Monitor De Signos Vitales</v>
      </c>
      <c r="F2668" s="2">
        <v>284.0</v>
      </c>
      <c r="G2668" s="4" t="str">
        <f>VLOOKUP(A2668,Equipos!$A$2:$H$16545,4,FALSE)</f>
        <v>AA88110333</v>
      </c>
    </row>
    <row r="2669" ht="15.75" customHeight="1">
      <c r="A2669" s="2" t="s">
        <v>581</v>
      </c>
      <c r="B2669" s="5">
        <v>41942.0</v>
      </c>
      <c r="C2669" s="2" t="s">
        <v>2964</v>
      </c>
      <c r="D2669" s="2" t="s">
        <v>571</v>
      </c>
      <c r="E2669" s="2" t="str">
        <f>VLOOKUP(A2669,Equipos!$1:$1048576,2,0)</f>
        <v>Monitor De Signos Vitales</v>
      </c>
      <c r="F2669" s="2">
        <v>15448.0</v>
      </c>
      <c r="G2669" s="4" t="str">
        <f>VLOOKUP(A2669,Equipos!$A$2:$H$16545,4,FALSE)</f>
        <v>KN-89032342</v>
      </c>
    </row>
    <row r="2670" ht="15.75" customHeight="1">
      <c r="A2670" s="2" t="s">
        <v>1184</v>
      </c>
      <c r="B2670" s="5">
        <v>41942.0</v>
      </c>
      <c r="C2670" s="2" t="s">
        <v>2965</v>
      </c>
      <c r="D2670" s="2" t="s">
        <v>28</v>
      </c>
      <c r="E2670" s="2" t="str">
        <f>VLOOKUP(A2670,Equipos!$1:$1048576,2,0)</f>
        <v>Monitor De Signos Vitales</v>
      </c>
      <c r="F2670" s="2">
        <v>10569.0</v>
      </c>
      <c r="G2670" s="4" t="str">
        <f>VLOOKUP(A2670,Equipos!$A$2:$H$16545,4,FALSE)</f>
        <v>CC-31125077</v>
      </c>
    </row>
    <row r="2671" ht="15.75" customHeight="1">
      <c r="A2671" s="2" t="s">
        <v>1987</v>
      </c>
      <c r="B2671" s="5">
        <v>41942.0</v>
      </c>
      <c r="C2671" s="2" t="s">
        <v>2966</v>
      </c>
      <c r="D2671" s="2" t="s">
        <v>28</v>
      </c>
      <c r="E2671" s="2" t="str">
        <f>VLOOKUP(A2671,Equipos!$1:$1048576,2,0)</f>
        <v>Monitor De Signos Vitales</v>
      </c>
      <c r="F2671" s="2">
        <v>16767.0</v>
      </c>
      <c r="G2671" s="4" t="str">
        <f>VLOOKUP(A2671,Equipos!$A$2:$H$16545,4,FALSE)</f>
        <v>KN-0A083835</v>
      </c>
    </row>
    <row r="2672" ht="15.75" customHeight="1">
      <c r="A2672" s="2" t="s">
        <v>1685</v>
      </c>
      <c r="B2672" s="5">
        <v>41942.0</v>
      </c>
      <c r="C2672" s="2" t="s">
        <v>2967</v>
      </c>
      <c r="D2672" s="2" t="s">
        <v>888</v>
      </c>
      <c r="E2672" s="2" t="str">
        <f>VLOOKUP(A2672,Equipos!$1:$1048576,2,0)</f>
        <v>Monitor De Signos Vitales</v>
      </c>
      <c r="F2672" s="2">
        <v>16104.0</v>
      </c>
      <c r="G2672" s="4" t="str">
        <f>VLOOKUP(A2672,Equipos!$A$2:$H$16545,4,FALSE)</f>
        <v>KN04074655</v>
      </c>
    </row>
    <row r="2673" ht="15.75" customHeight="1">
      <c r="A2673" s="2" t="s">
        <v>587</v>
      </c>
      <c r="B2673" s="5">
        <v>41942.0</v>
      </c>
      <c r="C2673" s="2" t="s">
        <v>2968</v>
      </c>
      <c r="D2673" s="2" t="s">
        <v>28</v>
      </c>
      <c r="E2673" s="2" t="str">
        <f>VLOOKUP(A2673,Equipos!$1:$1048576,2,0)</f>
        <v>Monitor De Signos Vitales</v>
      </c>
      <c r="F2673" s="2">
        <v>13701.0</v>
      </c>
      <c r="G2673" s="4" t="str">
        <f>VLOOKUP(A2673,Equipos!$A$2:$H$16545,4,FALSE)</f>
        <v>EW-43009166</v>
      </c>
    </row>
    <row r="2674" ht="15.75" customHeight="1">
      <c r="A2674" s="2" t="s">
        <v>1257</v>
      </c>
      <c r="B2674" s="5">
        <v>41942.0</v>
      </c>
      <c r="C2674" s="2" t="s">
        <v>2969</v>
      </c>
      <c r="D2674" s="2" t="s">
        <v>571</v>
      </c>
      <c r="E2674" s="2" t="str">
        <f>VLOOKUP(A2674,Equipos!$1:$1048576,2,0)</f>
        <v>Monitor De Signos Vitales</v>
      </c>
      <c r="F2674" s="2">
        <v>13421.0</v>
      </c>
      <c r="G2674" s="4" t="str">
        <f>VLOOKUP(A2674,Equipos!$A$2:$H$16545,4,FALSE)</f>
        <v>CC53131319</v>
      </c>
    </row>
    <row r="2675" ht="15.75" customHeight="1">
      <c r="A2675" s="2" t="s">
        <v>1588</v>
      </c>
      <c r="B2675" s="5">
        <v>41942.0</v>
      </c>
      <c r="C2675" s="2" t="s">
        <v>2970</v>
      </c>
      <c r="D2675" s="2" t="s">
        <v>16</v>
      </c>
      <c r="E2675" s="2" t="str">
        <f>VLOOKUP(A2675,Equipos!$1:$1048576,2,0)</f>
        <v>Monitor De Signos Vitales</v>
      </c>
      <c r="F2675" s="2">
        <v>15788.0</v>
      </c>
      <c r="G2675" s="4" t="str">
        <f>VLOOKUP(A2675,Equipos!$A$2:$H$16545,4,FALSE)</f>
        <v>KN-94041506</v>
      </c>
    </row>
    <row r="2676" ht="15.75" customHeight="1">
      <c r="A2676" s="2" t="s">
        <v>1244</v>
      </c>
      <c r="B2676" s="5">
        <v>41942.0</v>
      </c>
      <c r="C2676" s="2" t="s">
        <v>2971</v>
      </c>
      <c r="D2676" s="2" t="s">
        <v>888</v>
      </c>
      <c r="E2676" s="2" t="str">
        <f>VLOOKUP(A2676,Equipos!$1:$1048576,2,0)</f>
        <v>Monitor De Signos Vitales</v>
      </c>
      <c r="F2676" s="2">
        <v>8128.0</v>
      </c>
      <c r="G2676" s="4" t="str">
        <f>VLOOKUP(A2676,Equipos!$A$2:$H$16545,4,FALSE)</f>
        <v>DM06002156</v>
      </c>
    </row>
    <row r="2677" ht="15.75" customHeight="1">
      <c r="A2677" s="2" t="s">
        <v>1495</v>
      </c>
      <c r="B2677" s="5">
        <v>41942.0</v>
      </c>
      <c r="C2677" s="2" t="s">
        <v>2972</v>
      </c>
      <c r="D2677" s="2" t="s">
        <v>888</v>
      </c>
      <c r="E2677" s="2" t="str">
        <f>VLOOKUP(A2677,Equipos!$1:$1048576,2,0)</f>
        <v>Monitor De Signos Vitales</v>
      </c>
      <c r="F2677" s="2">
        <v>15469.0</v>
      </c>
      <c r="G2677" s="4" t="str">
        <f>VLOOKUP(A2677,Equipos!$A$2:$H$16545,4,FALSE)</f>
        <v>6009537664</v>
      </c>
    </row>
    <row r="2678" ht="15.75" customHeight="1">
      <c r="A2678" s="2" t="s">
        <v>583</v>
      </c>
      <c r="B2678" s="5">
        <v>41942.0</v>
      </c>
      <c r="C2678" s="2" t="s">
        <v>2973</v>
      </c>
      <c r="D2678" s="2" t="s">
        <v>28</v>
      </c>
      <c r="E2678" s="2" t="str">
        <f>VLOOKUP(A2678,Equipos!$1:$1048576,2,0)</f>
        <v>Monitor De Signos Vitales</v>
      </c>
      <c r="F2678" s="2">
        <v>14951.0</v>
      </c>
      <c r="G2678" s="4" t="str">
        <f>VLOOKUP(A2678,Equipos!$A$2:$H$16545,4,FALSE)</f>
        <v>KN75009297</v>
      </c>
    </row>
    <row r="2679" ht="15.75" customHeight="1">
      <c r="A2679" s="2" t="s">
        <v>1201</v>
      </c>
      <c r="B2679" s="5">
        <v>41942.0</v>
      </c>
      <c r="C2679" s="2" t="s">
        <v>2974</v>
      </c>
      <c r="D2679" s="2" t="s">
        <v>28</v>
      </c>
      <c r="E2679" s="2" t="str">
        <f>VLOOKUP(A2679,Equipos!$1:$1048576,2,0)</f>
        <v>Monitor De Signos Vitales</v>
      </c>
      <c r="F2679" s="2">
        <v>15575.0</v>
      </c>
      <c r="G2679" s="4" t="str">
        <f>VLOOKUP(A2679,Equipos!$A$2:$H$16545,4,FALSE)</f>
        <v>KN8C034399</v>
      </c>
    </row>
    <row r="2680" ht="15.75" customHeight="1">
      <c r="A2680" s="2" t="s">
        <v>1228</v>
      </c>
      <c r="B2680" s="5">
        <v>41942.0</v>
      </c>
      <c r="C2680" s="2" t="s">
        <v>2975</v>
      </c>
      <c r="D2680" s="2" t="s">
        <v>571</v>
      </c>
      <c r="E2680" s="2" t="str">
        <f>VLOOKUP(A2680,Equipos!$1:$1048576,2,0)</f>
        <v>Monitor De Signos Vitales</v>
      </c>
      <c r="F2680" s="2">
        <v>10013.0</v>
      </c>
      <c r="G2680" s="4" t="str">
        <f>VLOOKUP(A2680,Equipos!$A$2:$H$16545,4,FALSE)</f>
        <v>CC28123455</v>
      </c>
    </row>
    <row r="2681" ht="15.75" customHeight="1">
      <c r="A2681" s="2" t="s">
        <v>574</v>
      </c>
      <c r="B2681" s="5">
        <v>41942.0</v>
      </c>
      <c r="C2681" s="2" t="s">
        <v>2976</v>
      </c>
      <c r="D2681" s="2" t="s">
        <v>28</v>
      </c>
      <c r="E2681" s="2" t="str">
        <f>VLOOKUP(A2681,Equipos!$1:$1048576,2,0)</f>
        <v>Monitor De Signos Vitales</v>
      </c>
      <c r="F2681" s="2">
        <v>9874.0</v>
      </c>
      <c r="G2681" s="4" t="str">
        <f>VLOOKUP(A2681,Equipos!$A$2:$H$16545,4,FALSE)</f>
        <v>EX24001257</v>
      </c>
    </row>
    <row r="2682" ht="15.75" customHeight="1">
      <c r="A2682" s="2" t="s">
        <v>2781</v>
      </c>
      <c r="B2682" s="5">
        <v>41942.0</v>
      </c>
      <c r="C2682" s="2" t="s">
        <v>2977</v>
      </c>
      <c r="D2682" s="7" t="s">
        <v>1411</v>
      </c>
      <c r="E2682" s="2" t="str">
        <f>VLOOKUP(A2682,Equipos!$1:$1048576,2,0)</f>
        <v>Monitor De Signos Vitales</v>
      </c>
      <c r="F2682" s="2">
        <v>18992.0</v>
      </c>
      <c r="G2682" s="4" t="str">
        <f>VLOOKUP(A2682,Equipos!$A$2:$H$16545,4,FALSE)</f>
        <v>TM3M1630</v>
      </c>
    </row>
    <row r="2683" ht="15.75" customHeight="1">
      <c r="A2683" s="2" t="s">
        <v>1524</v>
      </c>
      <c r="B2683" s="5">
        <v>41942.0</v>
      </c>
      <c r="C2683" s="2" t="s">
        <v>2978</v>
      </c>
      <c r="D2683" s="2" t="s">
        <v>28</v>
      </c>
      <c r="E2683" s="2" t="str">
        <f>VLOOKUP(A2683,Equipos!$1:$1048576,2,0)</f>
        <v>Monitor De Signos Vitales</v>
      </c>
      <c r="F2683" s="2">
        <v>10009.0</v>
      </c>
      <c r="G2683" s="4" t="str">
        <f>VLOOKUP(A2683,Equipos!$A$2:$H$16545,4,FALSE)</f>
        <v>CC28123456</v>
      </c>
    </row>
    <row r="2684" ht="15.75" customHeight="1">
      <c r="A2684" s="2" t="s">
        <v>1563</v>
      </c>
      <c r="B2684" s="5">
        <v>41942.0</v>
      </c>
      <c r="C2684" s="2" t="s">
        <v>2979</v>
      </c>
      <c r="D2684" s="2" t="s">
        <v>888</v>
      </c>
      <c r="E2684" s="2" t="str">
        <f>VLOOKUP(A2684,Equipos!$1:$1048576,2,0)</f>
        <v>Monitor De Signos Vitales</v>
      </c>
      <c r="F2684" s="2">
        <v>15471.0</v>
      </c>
      <c r="G2684" s="4" t="str">
        <f>VLOOKUP(A2684,Equipos!$A$2:$H$16545,4,FALSE)</f>
        <v>6009530965</v>
      </c>
    </row>
    <row r="2685" ht="15.75" customHeight="1">
      <c r="A2685" s="2" t="s">
        <v>1278</v>
      </c>
      <c r="B2685" s="5">
        <v>41942.0</v>
      </c>
      <c r="C2685" s="2" t="s">
        <v>2980</v>
      </c>
      <c r="D2685" s="2" t="s">
        <v>571</v>
      </c>
      <c r="E2685" s="2" t="str">
        <f>VLOOKUP(A2685,Equipos!$1:$1048576,2,0)</f>
        <v>Monitor De Signos Vitales</v>
      </c>
      <c r="F2685" s="2">
        <v>14803.0</v>
      </c>
      <c r="G2685" s="4" t="str">
        <f>VLOOKUP(A2685,Equipos!$A$2:$H$16545,4,FALSE)</f>
        <v>KN73006796</v>
      </c>
    </row>
    <row r="2686" ht="15.75" customHeight="1">
      <c r="A2686" s="2" t="s">
        <v>2047</v>
      </c>
      <c r="B2686" s="5">
        <v>41942.0</v>
      </c>
      <c r="C2686" s="2" t="s">
        <v>2981</v>
      </c>
      <c r="D2686" s="2" t="s">
        <v>28</v>
      </c>
      <c r="E2686" s="2" t="str">
        <f>VLOOKUP(A2686,Equipos!$1:$1048576,2,0)</f>
        <v>Monitor De Signos Vitales</v>
      </c>
      <c r="F2686" s="2">
        <v>16826.0</v>
      </c>
      <c r="G2686" s="4" t="str">
        <f>VLOOKUP(A2686,Equipos!$A$2:$H$16545,4,FALSE)</f>
        <v>KN-0B086636</v>
      </c>
    </row>
    <row r="2687" ht="15.75" customHeight="1">
      <c r="A2687" s="2" t="s">
        <v>1588</v>
      </c>
      <c r="B2687" s="5">
        <v>41942.0</v>
      </c>
      <c r="C2687" s="2" t="s">
        <v>2982</v>
      </c>
      <c r="D2687" s="2" t="s">
        <v>28</v>
      </c>
      <c r="E2687" s="2" t="str">
        <f>VLOOKUP(A2687,Equipos!$1:$1048576,2,0)</f>
        <v>Monitor De Signos Vitales</v>
      </c>
      <c r="F2687" s="2">
        <v>15788.0</v>
      </c>
      <c r="G2687" s="4" t="str">
        <f>VLOOKUP(A2687,Equipos!$A$2:$H$16545,4,FALSE)</f>
        <v>KN-94041506</v>
      </c>
    </row>
    <row r="2688" ht="15.75" customHeight="1">
      <c r="A2688" s="2" t="s">
        <v>1546</v>
      </c>
      <c r="B2688" s="5">
        <v>41942.0</v>
      </c>
      <c r="C2688" s="2" t="s">
        <v>2983</v>
      </c>
      <c r="D2688" s="2" t="s">
        <v>888</v>
      </c>
      <c r="E2688" s="2" t="str">
        <f>VLOOKUP(A2688,Equipos!$1:$1048576,2,0)</f>
        <v>Monitor De Signos Vitales</v>
      </c>
      <c r="F2688" s="2">
        <v>10596.0</v>
      </c>
      <c r="G2688" s="4" t="str">
        <f>VLOOKUP(A2688,Equipos!$A$2:$H$16545,4,FALSE)</f>
        <v>AA79102590</v>
      </c>
    </row>
    <row r="2689" ht="15.75" customHeight="1">
      <c r="A2689" s="2" t="s">
        <v>2046</v>
      </c>
      <c r="B2689" s="5">
        <v>41942.0</v>
      </c>
      <c r="C2689" s="2" t="s">
        <v>2984</v>
      </c>
      <c r="D2689" s="2" t="s">
        <v>571</v>
      </c>
      <c r="E2689" s="2" t="str">
        <f>VLOOKUP(A2689,Equipos!$1:$1048576,2,0)</f>
        <v>Monitor De Signos Vitales</v>
      </c>
      <c r="F2689" s="2">
        <v>16825.0</v>
      </c>
      <c r="G2689" s="4" t="str">
        <f>VLOOKUP(A2689,Equipos!$A$2:$H$16545,4,FALSE)</f>
        <v>KN-0B086526</v>
      </c>
    </row>
    <row r="2690" ht="15.75" customHeight="1">
      <c r="A2690" s="2" t="s">
        <v>2046</v>
      </c>
      <c r="B2690" s="5">
        <v>41942.0</v>
      </c>
      <c r="C2690" s="2" t="s">
        <v>2985</v>
      </c>
      <c r="D2690" s="2" t="s">
        <v>28</v>
      </c>
      <c r="E2690" s="2" t="str">
        <f>VLOOKUP(A2690,Equipos!$1:$1048576,2,0)</f>
        <v>Monitor De Signos Vitales</v>
      </c>
      <c r="F2690" s="2">
        <v>16825.0</v>
      </c>
      <c r="G2690" s="4" t="str">
        <f>VLOOKUP(A2690,Equipos!$A$2:$H$16545,4,FALSE)</f>
        <v>KN-0B086526</v>
      </c>
    </row>
    <row r="2691" ht="15.75" customHeight="1">
      <c r="A2691" s="2" t="s">
        <v>1588</v>
      </c>
      <c r="B2691" s="5">
        <v>41942.0</v>
      </c>
      <c r="C2691" s="2" t="s">
        <v>2986</v>
      </c>
      <c r="D2691" s="2" t="s">
        <v>28</v>
      </c>
      <c r="E2691" s="2" t="str">
        <f>VLOOKUP(A2691,Equipos!$1:$1048576,2,0)</f>
        <v>Monitor De Signos Vitales</v>
      </c>
      <c r="F2691" s="2">
        <v>15788.0</v>
      </c>
      <c r="G2691" s="4" t="str">
        <f>VLOOKUP(A2691,Equipos!$A$2:$H$16545,4,FALSE)</f>
        <v>KN-94041506</v>
      </c>
    </row>
    <row r="2692" ht="15.75" customHeight="1">
      <c r="A2692" s="2" t="s">
        <v>587</v>
      </c>
      <c r="B2692" s="5">
        <v>41942.0</v>
      </c>
      <c r="C2692" s="2" t="s">
        <v>2987</v>
      </c>
      <c r="D2692" s="2" t="s">
        <v>571</v>
      </c>
      <c r="E2692" s="2" t="str">
        <f>VLOOKUP(A2692,Equipos!$1:$1048576,2,0)</f>
        <v>Monitor De Signos Vitales</v>
      </c>
      <c r="F2692" s="2">
        <v>13701.0</v>
      </c>
      <c r="G2692" s="4" t="str">
        <f>VLOOKUP(A2692,Equipos!$A$2:$H$16545,4,FALSE)</f>
        <v>EW-43009166</v>
      </c>
    </row>
    <row r="2693" ht="15.75" customHeight="1">
      <c r="A2693" s="2" t="s">
        <v>2744</v>
      </c>
      <c r="B2693" s="5">
        <v>41942.0</v>
      </c>
      <c r="C2693" s="2" t="s">
        <v>2988</v>
      </c>
      <c r="D2693" s="2" t="s">
        <v>888</v>
      </c>
      <c r="E2693" s="2" t="str">
        <f>VLOOKUP(A2693,Equipos!$1:$1048576,2,0)</f>
        <v>Monitor De Signos Vitales</v>
      </c>
      <c r="F2693" s="2">
        <v>18987.0</v>
      </c>
      <c r="G2693" s="4" t="str">
        <f>VLOOKUP(A2693,Equipos!$A$2:$H$16545,4,FALSE)</f>
        <v>VGSRC1111</v>
      </c>
    </row>
    <row r="2694" ht="15.75" customHeight="1">
      <c r="A2694" s="2" t="s">
        <v>1184</v>
      </c>
      <c r="B2694" s="5">
        <v>41942.0</v>
      </c>
      <c r="C2694" s="2" t="s">
        <v>2989</v>
      </c>
      <c r="D2694" s="2" t="s">
        <v>28</v>
      </c>
      <c r="E2694" s="2" t="str">
        <f>VLOOKUP(A2694,Equipos!$1:$1048576,2,0)</f>
        <v>Monitor De Signos Vitales</v>
      </c>
      <c r="F2694" s="2">
        <v>10569.0</v>
      </c>
      <c r="G2694" s="4" t="str">
        <f>VLOOKUP(A2694,Equipos!$A$2:$H$16545,4,FALSE)</f>
        <v>CC-31125077</v>
      </c>
    </row>
    <row r="2695" ht="15.75" customHeight="1">
      <c r="A2695" s="2" t="s">
        <v>1490</v>
      </c>
      <c r="B2695" s="5">
        <v>41942.0</v>
      </c>
      <c r="C2695" s="2" t="s">
        <v>2990</v>
      </c>
      <c r="D2695" s="2" t="s">
        <v>571</v>
      </c>
      <c r="E2695" s="2" t="str">
        <f>VLOOKUP(A2695,Equipos!$1:$1048576,2,0)</f>
        <v>Monitor De Signos Vitales</v>
      </c>
      <c r="F2695" s="2">
        <v>9875.0</v>
      </c>
      <c r="G2695" s="4" t="str">
        <f>VLOOKUP(A2695,Equipos!$A$2:$H$16545,4,FALSE)</f>
        <v>CC26122861</v>
      </c>
    </row>
    <row r="2696" ht="15.75" customHeight="1">
      <c r="A2696" s="2" t="s">
        <v>1563</v>
      </c>
      <c r="B2696" s="5">
        <v>41942.0</v>
      </c>
      <c r="C2696" s="2" t="s">
        <v>2991</v>
      </c>
      <c r="D2696" s="2" t="s">
        <v>28</v>
      </c>
      <c r="E2696" s="2" t="str">
        <f>VLOOKUP(A2696,Equipos!$1:$1048576,2,0)</f>
        <v>Monitor De Signos Vitales</v>
      </c>
      <c r="F2696" s="2">
        <v>15471.0</v>
      </c>
      <c r="G2696" s="4" t="str">
        <f>VLOOKUP(A2696,Equipos!$A$2:$H$16545,4,FALSE)</f>
        <v>6009530965</v>
      </c>
    </row>
    <row r="2697" ht="15.75" customHeight="1">
      <c r="A2697" s="2" t="s">
        <v>2946</v>
      </c>
      <c r="B2697" s="5">
        <v>41942.0</v>
      </c>
      <c r="C2697" s="2" t="s">
        <v>2992</v>
      </c>
      <c r="D2697" s="2" t="s">
        <v>28</v>
      </c>
      <c r="E2697" s="2" t="str">
        <f>VLOOKUP(A2697,Equipos!$1:$1048576,2,0)</f>
        <v>Monitor De Signos Vitales</v>
      </c>
      <c r="F2697" s="2">
        <v>19475.0</v>
      </c>
      <c r="G2697" s="4" t="str">
        <f>VLOOKUP(A2697,Equipos!$A$2:$H$16545,4,FALSE)</f>
        <v>KN -3C206941</v>
      </c>
    </row>
    <row r="2698" ht="15.75" customHeight="1">
      <c r="A2698" s="2" t="s">
        <v>1685</v>
      </c>
      <c r="B2698" s="5">
        <v>41942.0</v>
      </c>
      <c r="C2698" s="2" t="s">
        <v>2993</v>
      </c>
      <c r="D2698" s="2" t="s">
        <v>571</v>
      </c>
      <c r="E2698" s="2" t="str">
        <f>VLOOKUP(A2698,Equipos!$1:$1048576,2,0)</f>
        <v>Monitor De Signos Vitales</v>
      </c>
      <c r="F2698" s="2">
        <v>16104.0</v>
      </c>
      <c r="G2698" s="4" t="str">
        <f>VLOOKUP(A2698,Equipos!$A$2:$H$16545,4,FALSE)</f>
        <v>KN04074655</v>
      </c>
    </row>
    <row r="2699" ht="15.75" customHeight="1">
      <c r="A2699" s="2" t="s">
        <v>1278</v>
      </c>
      <c r="B2699" s="5">
        <v>41942.0</v>
      </c>
      <c r="C2699" s="2" t="s">
        <v>2994</v>
      </c>
      <c r="D2699" s="2" t="s">
        <v>571</v>
      </c>
      <c r="E2699" s="2" t="str">
        <f>VLOOKUP(A2699,Equipos!$1:$1048576,2,0)</f>
        <v>Monitor De Signos Vitales</v>
      </c>
      <c r="F2699" s="2">
        <v>14803.0</v>
      </c>
      <c r="G2699" s="4" t="str">
        <f>VLOOKUP(A2699,Equipos!$A$2:$H$16545,4,FALSE)</f>
        <v>KN73006796</v>
      </c>
    </row>
    <row r="2700" ht="15.75" customHeight="1">
      <c r="A2700" s="2" t="s">
        <v>587</v>
      </c>
      <c r="B2700" s="5">
        <v>41942.0</v>
      </c>
      <c r="C2700" s="2" t="s">
        <v>2995</v>
      </c>
      <c r="D2700" s="2" t="s">
        <v>571</v>
      </c>
      <c r="E2700" s="2" t="str">
        <f>VLOOKUP(A2700,Equipos!$1:$1048576,2,0)</f>
        <v>Monitor De Signos Vitales</v>
      </c>
      <c r="F2700" s="2">
        <v>13701.0</v>
      </c>
      <c r="G2700" s="4" t="str">
        <f>VLOOKUP(A2700,Equipos!$A$2:$H$16545,4,FALSE)</f>
        <v>EW-43009166</v>
      </c>
    </row>
    <row r="2701" ht="15.75" customHeight="1">
      <c r="A2701" s="2" t="s">
        <v>1190</v>
      </c>
      <c r="B2701" s="5">
        <v>41942.0</v>
      </c>
      <c r="C2701" s="2" t="s">
        <v>2996</v>
      </c>
      <c r="D2701" s="2" t="s">
        <v>571</v>
      </c>
      <c r="E2701" s="2" t="str">
        <f>VLOOKUP(A2701,Equipos!$1:$1048576,2,0)</f>
        <v>Monitor De Signos Vitales</v>
      </c>
      <c r="F2701" s="2">
        <v>14097.0</v>
      </c>
      <c r="G2701" s="4" t="str">
        <f>VLOOKUP(A2701,Equipos!$A$2:$H$16545,4,FALSE)</f>
        <v>CC-53131292</v>
      </c>
    </row>
    <row r="2702" ht="15.75" customHeight="1">
      <c r="A2702" s="2" t="s">
        <v>2997</v>
      </c>
      <c r="B2702" s="5">
        <v>41942.0</v>
      </c>
      <c r="C2702" s="2" t="s">
        <v>2998</v>
      </c>
      <c r="D2702" s="2" t="s">
        <v>196</v>
      </c>
      <c r="E2702" s="2" t="str">
        <f>VLOOKUP(A2702,Equipos!$1:$1048576,2,0)</f>
        <v>Incubadora Abierta</v>
      </c>
      <c r="F2702" s="2">
        <v>8124.0</v>
      </c>
      <c r="G2702" s="4" t="str">
        <f>VLOOKUP(A2702,Equipos!$A$2:$H$16545,4,FALSE)</f>
        <v>NG06486</v>
      </c>
    </row>
    <row r="2703" ht="15.75" customHeight="1">
      <c r="A2703" s="2" t="s">
        <v>2999</v>
      </c>
      <c r="B2703" s="5">
        <v>41942.0</v>
      </c>
      <c r="C2703" s="2" t="s">
        <v>3000</v>
      </c>
      <c r="D2703" s="2" t="s">
        <v>9</v>
      </c>
      <c r="E2703" s="2" t="str">
        <f>VLOOKUP(A2703,Equipos!$1:$1048576,2,0)</f>
        <v>Microscopio Otorrino</v>
      </c>
      <c r="F2703" s="2">
        <v>6068.0</v>
      </c>
      <c r="G2703" s="4" t="str">
        <f>VLOOKUP(A2703,Equipos!$A$2:$H$16545,4,FALSE)</f>
        <v>OM100F2LR010909</v>
      </c>
    </row>
    <row r="2704" ht="15.75" customHeight="1">
      <c r="A2704" s="2" t="s">
        <v>2999</v>
      </c>
      <c r="B2704" s="5">
        <v>41942.0</v>
      </c>
      <c r="C2704" s="2" t="s">
        <v>3001</v>
      </c>
      <c r="D2704" s="2" t="s">
        <v>31</v>
      </c>
      <c r="E2704" s="2" t="str">
        <f>VLOOKUP(A2704,Equipos!$1:$1048576,2,0)</f>
        <v>Microscopio Otorrino</v>
      </c>
      <c r="F2704" s="2">
        <v>6068.0</v>
      </c>
      <c r="G2704" s="4" t="str">
        <f>VLOOKUP(A2704,Equipos!$A$2:$H$16545,4,FALSE)</f>
        <v>OM100F2LR010909</v>
      </c>
    </row>
    <row r="2705" ht="15.75" customHeight="1">
      <c r="A2705" s="2" t="s">
        <v>2999</v>
      </c>
      <c r="B2705" s="5">
        <v>41942.0</v>
      </c>
      <c r="C2705" s="2" t="s">
        <v>3002</v>
      </c>
      <c r="D2705" s="2" t="s">
        <v>31</v>
      </c>
      <c r="E2705" s="2" t="str">
        <f>VLOOKUP(A2705,Equipos!$1:$1048576,2,0)</f>
        <v>Microscopio Otorrino</v>
      </c>
      <c r="F2705" s="2">
        <v>6068.0</v>
      </c>
      <c r="G2705" s="4" t="str">
        <f>VLOOKUP(A2705,Equipos!$A$2:$H$16545,4,FALSE)</f>
        <v>OM100F2LR010909</v>
      </c>
    </row>
    <row r="2706" ht="15.75" customHeight="1">
      <c r="A2706" s="2" t="s">
        <v>3003</v>
      </c>
      <c r="B2706" s="5">
        <v>41942.0</v>
      </c>
      <c r="C2706" s="2" t="s">
        <v>3004</v>
      </c>
      <c r="D2706" s="2" t="s">
        <v>31</v>
      </c>
      <c r="E2706" s="2" t="str">
        <f>VLOOKUP(A2706,Equipos!$1:$1048576,2,0)</f>
        <v>Nevera</v>
      </c>
      <c r="F2706" s="2">
        <v>18219.0</v>
      </c>
      <c r="G2706" s="4" t="str">
        <f>VLOOKUP(A2706,Equipos!$A$2:$H$16545,4,FALSE)</f>
        <v>P 4881</v>
      </c>
    </row>
    <row r="2707" ht="15.75" customHeight="1">
      <c r="A2707" s="2" t="s">
        <v>3005</v>
      </c>
      <c r="B2707" s="5">
        <v>41942.0</v>
      </c>
      <c r="C2707" s="2" t="s">
        <v>3006</v>
      </c>
      <c r="D2707" s="2" t="s">
        <v>16</v>
      </c>
      <c r="E2707" s="2" t="str">
        <f>VLOOKUP(A2707,Equipos!$1:$1048576,2,0)</f>
        <v>Doppler Fetal</v>
      </c>
      <c r="F2707" s="8">
        <v>15707.0</v>
      </c>
      <c r="G2707" s="4" t="str">
        <f>VLOOKUP(A2707,Equipos!$A$2:$H$16545,4,FALSE)</f>
        <v>P0244-03003-JAW019</v>
      </c>
    </row>
    <row r="2708" ht="15.75" customHeight="1">
      <c r="A2708" s="2" t="s">
        <v>3005</v>
      </c>
      <c r="B2708" s="5">
        <v>41942.0</v>
      </c>
      <c r="C2708" s="2" t="s">
        <v>3007</v>
      </c>
      <c r="D2708" s="2" t="s">
        <v>31</v>
      </c>
      <c r="E2708" s="2" t="str">
        <f>VLOOKUP(A2708,Equipos!$1:$1048576,2,0)</f>
        <v>Doppler Fetal</v>
      </c>
      <c r="F2708" s="2">
        <v>15707.0</v>
      </c>
      <c r="G2708" s="4" t="str">
        <f>VLOOKUP(A2708,Equipos!$A$2:$H$16545,4,FALSE)</f>
        <v>P0244-03003-JAW019</v>
      </c>
    </row>
    <row r="2709" ht="15.75" customHeight="1">
      <c r="A2709" s="2" t="s">
        <v>3005</v>
      </c>
      <c r="B2709" s="5">
        <v>41942.0</v>
      </c>
      <c r="C2709" s="2" t="s">
        <v>3008</v>
      </c>
      <c r="D2709" s="2" t="s">
        <v>895</v>
      </c>
      <c r="E2709" s="2" t="str">
        <f>VLOOKUP(A2709,Equipos!$1:$1048576,2,0)</f>
        <v>Doppler Fetal</v>
      </c>
      <c r="F2709" s="2">
        <v>15707.0</v>
      </c>
      <c r="G2709" s="4" t="str">
        <f>VLOOKUP(A2709,Equipos!$A$2:$H$16545,4,FALSE)</f>
        <v>P0244-03003-JAW019</v>
      </c>
    </row>
    <row r="2710" ht="15.75" customHeight="1">
      <c r="A2710" s="2" t="s">
        <v>3005</v>
      </c>
      <c r="B2710" s="5">
        <v>41942.0</v>
      </c>
      <c r="C2710" s="2" t="s">
        <v>3009</v>
      </c>
      <c r="D2710" s="2" t="s">
        <v>3010</v>
      </c>
      <c r="E2710" s="2" t="str">
        <f>VLOOKUP(A2710,Equipos!$1:$1048576,2,0)</f>
        <v>Doppler Fetal</v>
      </c>
      <c r="F2710" s="2">
        <v>15707.0</v>
      </c>
      <c r="G2710" s="4" t="str">
        <f>VLOOKUP(A2710,Equipos!$A$2:$H$16545,4,FALSE)</f>
        <v>P0244-03003-JAW019</v>
      </c>
    </row>
    <row r="2711" ht="15.75" customHeight="1">
      <c r="A2711" s="2" t="s">
        <v>3011</v>
      </c>
      <c r="B2711" s="5">
        <v>41942.0</v>
      </c>
      <c r="C2711" s="2" t="s">
        <v>3012</v>
      </c>
      <c r="D2711" s="2" t="s">
        <v>3013</v>
      </c>
      <c r="E2711" s="2" t="str">
        <f>VLOOKUP(A2711,Equipos!$1:$1048576,2,0)</f>
        <v>Doppler Fetal</v>
      </c>
      <c r="F2711" s="8">
        <v>14821.0</v>
      </c>
      <c r="G2711" s="4" t="str">
        <f>VLOOKUP(A2711,Equipos!$A$2:$H$16545,4,FALSE)</f>
        <v>P0244-03026-G3M020</v>
      </c>
    </row>
    <row r="2712" ht="15.75" customHeight="1">
      <c r="A2712" s="2" t="s">
        <v>3014</v>
      </c>
      <c r="B2712" s="5">
        <v>41942.0</v>
      </c>
      <c r="C2712" s="2" t="s">
        <v>3015</v>
      </c>
      <c r="D2712" s="2" t="s">
        <v>196</v>
      </c>
      <c r="E2712" s="2" t="str">
        <f>VLOOKUP(A2712,Equipos!$1:$1048576,2,0)</f>
        <v>Ecografo</v>
      </c>
      <c r="F2712" s="2">
        <v>18820.0</v>
      </c>
      <c r="G2712" s="4" t="str">
        <f>VLOOKUP(A2712,Equipos!$A$2:$H$16545,4,FALSE)</f>
        <v>Q609N4</v>
      </c>
    </row>
    <row r="2713" ht="15.75" customHeight="1">
      <c r="A2713" s="2" t="s">
        <v>3014</v>
      </c>
      <c r="B2713" s="5">
        <v>41942.0</v>
      </c>
      <c r="C2713" s="2" t="s">
        <v>3016</v>
      </c>
      <c r="D2713" s="2" t="s">
        <v>196</v>
      </c>
      <c r="E2713" s="2" t="str">
        <f>VLOOKUP(A2713,Equipos!$1:$1048576,2,0)</f>
        <v>Ecografo</v>
      </c>
      <c r="F2713" s="2">
        <v>18820.0</v>
      </c>
      <c r="G2713" s="4" t="str">
        <f>VLOOKUP(A2713,Equipos!$A$2:$H$16545,4,FALSE)</f>
        <v>Q609N4</v>
      </c>
    </row>
    <row r="2714" ht="15.75" customHeight="1">
      <c r="A2714" s="2" t="s">
        <v>3017</v>
      </c>
      <c r="B2714" s="5">
        <v>41942.0</v>
      </c>
      <c r="C2714" s="2" t="s">
        <v>3018</v>
      </c>
      <c r="D2714" s="2" t="s">
        <v>3019</v>
      </c>
      <c r="E2714" s="2" t="str">
        <f>VLOOKUP(A2714,Equipos!$1:$1048576,2,0)</f>
        <v>Videolaringoscopio Para Intubacion Dificil</v>
      </c>
      <c r="F2714" s="8">
        <v>15742.0</v>
      </c>
      <c r="G2714" s="4" t="str">
        <f>VLOOKUP(A2714,Equipos!$A$2:$H$16545,4,FALSE)</f>
        <v>R190900288</v>
      </c>
    </row>
    <row r="2715" ht="15.75" customHeight="1">
      <c r="A2715" s="2" t="s">
        <v>3017</v>
      </c>
      <c r="B2715" s="5">
        <v>41942.0</v>
      </c>
      <c r="C2715" s="2" t="s">
        <v>3020</v>
      </c>
      <c r="D2715" s="7" t="s">
        <v>3021</v>
      </c>
      <c r="E2715" s="2" t="str">
        <f>VLOOKUP(A2715,Equipos!$1:$1048576,2,0)</f>
        <v>Videolaringoscopio Para Intubacion Dificil</v>
      </c>
      <c r="F2715" s="2">
        <v>15742.0</v>
      </c>
      <c r="G2715" s="4" t="str">
        <f>VLOOKUP(A2715,Equipos!$A$2:$H$16545,4,FALSE)</f>
        <v>R190900288</v>
      </c>
    </row>
    <row r="2716" ht="15.75" customHeight="1">
      <c r="A2716" s="2" t="s">
        <v>3022</v>
      </c>
      <c r="B2716" s="5">
        <v>41942.0</v>
      </c>
      <c r="C2716" s="2" t="s">
        <v>3023</v>
      </c>
      <c r="D2716" s="2" t="s">
        <v>154</v>
      </c>
      <c r="E2716" s="2" t="str">
        <f>VLOOKUP(A2716,Equipos!$1:$1048576,2,0)</f>
        <v>Tromboelastografo</v>
      </c>
      <c r="F2716" s="2">
        <v>14904.0</v>
      </c>
      <c r="G2716" s="4" t="str">
        <f>VLOOKUP(A2716,Equipos!$A$2:$H$16545,4,FALSE)</f>
        <v>S011706894</v>
      </c>
    </row>
    <row r="2717" ht="15.75" customHeight="1">
      <c r="A2717" s="2" t="s">
        <v>3022</v>
      </c>
      <c r="B2717" s="5">
        <v>41942.0</v>
      </c>
      <c r="C2717" s="2" t="s">
        <v>3024</v>
      </c>
      <c r="D2717" s="2" t="s">
        <v>31</v>
      </c>
      <c r="E2717" s="2" t="str">
        <f>VLOOKUP(A2717,Equipos!$1:$1048576,2,0)</f>
        <v>Tromboelastografo</v>
      </c>
      <c r="F2717" s="2">
        <v>14904.0</v>
      </c>
      <c r="G2717" s="4" t="str">
        <f>VLOOKUP(A2717,Equipos!$A$2:$H$16545,4,FALSE)</f>
        <v>S011706894</v>
      </c>
    </row>
    <row r="2718" ht="15.75" customHeight="1">
      <c r="A2718" s="2" t="s">
        <v>3022</v>
      </c>
      <c r="B2718" s="5">
        <v>41942.0</v>
      </c>
      <c r="C2718" s="2" t="s">
        <v>3025</v>
      </c>
      <c r="D2718" s="2" t="s">
        <v>31</v>
      </c>
      <c r="E2718" s="2" t="str">
        <f>VLOOKUP(A2718,Equipos!$1:$1048576,2,0)</f>
        <v>Tromboelastografo</v>
      </c>
      <c r="F2718" s="2">
        <v>14904.0</v>
      </c>
      <c r="G2718" s="4" t="str">
        <f>VLOOKUP(A2718,Equipos!$A$2:$H$16545,4,FALSE)</f>
        <v>S011706894</v>
      </c>
    </row>
    <row r="2719" ht="15.75" customHeight="1">
      <c r="A2719" s="2" t="s">
        <v>1588</v>
      </c>
      <c r="B2719" s="5">
        <v>41942.0</v>
      </c>
      <c r="C2719" s="2" t="s">
        <v>3026</v>
      </c>
      <c r="D2719" s="2" t="s">
        <v>28</v>
      </c>
      <c r="E2719" s="2" t="str">
        <f>VLOOKUP(A2719,Equipos!$1:$1048576,2,0)</f>
        <v>Monitor De Signos Vitales</v>
      </c>
      <c r="F2719" s="2">
        <v>15788.0</v>
      </c>
      <c r="G2719" s="4" t="str">
        <f>VLOOKUP(A2719,Equipos!$A$2:$H$16545,4,FALSE)</f>
        <v>KN-94041506</v>
      </c>
    </row>
    <row r="2720" ht="15.75" customHeight="1">
      <c r="A2720" s="2" t="s">
        <v>3027</v>
      </c>
      <c r="B2720" s="5">
        <v>41942.0</v>
      </c>
      <c r="C2720" s="2" t="s">
        <v>3028</v>
      </c>
      <c r="D2720" s="2" t="s">
        <v>492</v>
      </c>
      <c r="E2720" s="2" t="str">
        <f>VLOOKUP(A2720,Equipos!$1:$1048576,2,0)</f>
        <v>Electrobisturi</v>
      </c>
      <c r="F2720" s="2">
        <v>15082.0</v>
      </c>
      <c r="G2720" s="4" t="str">
        <f>VLOOKUP(A2720,Equipos!$A$2:$H$16545,4,FALSE)</f>
        <v>S7F26607AX</v>
      </c>
    </row>
    <row r="2721" ht="15.75" customHeight="1">
      <c r="A2721" s="2" t="s">
        <v>3029</v>
      </c>
      <c r="B2721" s="5">
        <v>41942.0</v>
      </c>
      <c r="C2721" s="2" t="s">
        <v>3030</v>
      </c>
      <c r="D2721" s="2" t="s">
        <v>992</v>
      </c>
      <c r="E2721" s="2" t="str">
        <f>VLOOKUP(A2721,Equipos!$1:$1048576,2,0)</f>
        <v>Electrobisturi</v>
      </c>
      <c r="F2721" s="2">
        <v>15478.0</v>
      </c>
      <c r="G2721" s="4" t="str">
        <f>VLOOKUP(A2721,Equipos!$A$2:$H$16545,4,FALSE)</f>
        <v>S8L30777AX</v>
      </c>
    </row>
    <row r="2722" ht="15.75" customHeight="1">
      <c r="A2722" s="2" t="s">
        <v>3031</v>
      </c>
      <c r="B2722" s="5">
        <v>41942.0</v>
      </c>
      <c r="C2722" s="2" t="s">
        <v>3032</v>
      </c>
      <c r="D2722" s="2" t="s">
        <v>895</v>
      </c>
      <c r="E2722" s="2" t="str">
        <f>VLOOKUP(A2722,Equipos!$1:$1048576,2,0)</f>
        <v>Monitor Fetal</v>
      </c>
      <c r="F2722" s="2">
        <v>172.0</v>
      </c>
      <c r="G2722" s="4" t="str">
        <f>VLOOKUP(A2722,Equipos!$A$2:$H$16545,4,FALSE)</f>
        <v>SAS07390796PA</v>
      </c>
    </row>
    <row r="2723" ht="15.75" customHeight="1">
      <c r="A2723" s="2" t="s">
        <v>3031</v>
      </c>
      <c r="B2723" s="5">
        <v>41942.0</v>
      </c>
      <c r="C2723" s="2" t="s">
        <v>3033</v>
      </c>
      <c r="D2723" s="2" t="s">
        <v>895</v>
      </c>
      <c r="E2723" s="2" t="str">
        <f>VLOOKUP(A2723,Equipos!$1:$1048576,2,0)</f>
        <v>Monitor Fetal</v>
      </c>
      <c r="F2723" s="8">
        <v>172.0</v>
      </c>
      <c r="G2723" s="4" t="str">
        <f>VLOOKUP(A2723,Equipos!$A$2:$H$16545,4,FALSE)</f>
        <v>SAS07390796PA</v>
      </c>
    </row>
    <row r="2724" ht="15.75" customHeight="1">
      <c r="A2724" s="2" t="s">
        <v>3031</v>
      </c>
      <c r="B2724" s="5">
        <v>41942.0</v>
      </c>
      <c r="C2724" s="2" t="s">
        <v>3034</v>
      </c>
      <c r="D2724" s="2" t="s">
        <v>895</v>
      </c>
      <c r="E2724" s="2" t="str">
        <f>VLOOKUP(A2724,Equipos!$1:$1048576,2,0)</f>
        <v>Monitor Fetal</v>
      </c>
      <c r="F2724" s="2">
        <v>172.0</v>
      </c>
      <c r="G2724" s="4" t="str">
        <f>VLOOKUP(A2724,Equipos!$A$2:$H$16545,4,FALSE)</f>
        <v>SAS07390796PA</v>
      </c>
    </row>
    <row r="2725" ht="15.75" customHeight="1">
      <c r="A2725" s="2" t="s">
        <v>3031</v>
      </c>
      <c r="B2725" s="5">
        <v>41942.0</v>
      </c>
      <c r="C2725" s="2" t="s">
        <v>3035</v>
      </c>
      <c r="D2725" s="2" t="s">
        <v>196</v>
      </c>
      <c r="E2725" s="2" t="str">
        <f>VLOOKUP(A2725,Equipos!$1:$1048576,2,0)</f>
        <v>Monitor Fetal</v>
      </c>
      <c r="F2725" s="2">
        <v>172.0</v>
      </c>
      <c r="G2725" s="4" t="str">
        <f>VLOOKUP(A2725,Equipos!$A$2:$H$16545,4,FALSE)</f>
        <v>SAS07390796PA</v>
      </c>
    </row>
    <row r="2726" ht="15.75" customHeight="1">
      <c r="A2726" s="2" t="s">
        <v>3031</v>
      </c>
      <c r="B2726" s="5">
        <v>41942.0</v>
      </c>
      <c r="C2726" s="2" t="s">
        <v>3036</v>
      </c>
      <c r="D2726" s="2" t="s">
        <v>1172</v>
      </c>
      <c r="E2726" s="2" t="str">
        <f>VLOOKUP(A2726,Equipos!$1:$1048576,2,0)</f>
        <v>Monitor Fetal</v>
      </c>
      <c r="F2726" s="2">
        <v>172.0</v>
      </c>
      <c r="G2726" s="4" t="str">
        <f>VLOOKUP(A2726,Equipos!$A$2:$H$16545,4,FALSE)</f>
        <v>SAS07390796PA</v>
      </c>
    </row>
    <row r="2727" ht="15.75" customHeight="1">
      <c r="A2727" s="2" t="s">
        <v>3031</v>
      </c>
      <c r="B2727" s="5">
        <v>41942.0</v>
      </c>
      <c r="C2727" s="2" t="s">
        <v>3037</v>
      </c>
      <c r="D2727" s="2" t="s">
        <v>31</v>
      </c>
      <c r="E2727" s="2" t="str">
        <f>VLOOKUP(A2727,Equipos!$1:$1048576,2,0)</f>
        <v>Monitor Fetal</v>
      </c>
      <c r="F2727" s="2">
        <v>172.0</v>
      </c>
      <c r="G2727" s="4" t="str">
        <f>VLOOKUP(A2727,Equipos!$A$2:$H$16545,4,FALSE)</f>
        <v>SAS07390796PA</v>
      </c>
    </row>
    <row r="2728" ht="15.75" customHeight="1">
      <c r="A2728" s="2" t="s">
        <v>3038</v>
      </c>
      <c r="B2728" s="5">
        <v>41942.0</v>
      </c>
      <c r="C2728" s="2" t="s">
        <v>3039</v>
      </c>
      <c r="D2728" s="2" t="s">
        <v>1172</v>
      </c>
      <c r="E2728" s="2" t="str">
        <f>VLOOKUP(A2728,Equipos!$1:$1048576,2,0)</f>
        <v>Monitor Fetal</v>
      </c>
      <c r="F2728" s="6" t="s">
        <v>3040</v>
      </c>
      <c r="G2728" s="4" t="str">
        <f>VLOOKUP(A2728,Equipos!$A$2:$H$16545,4,FALSE)</f>
        <v>SAS08272425PA</v>
      </c>
    </row>
    <row r="2729" ht="15.75" customHeight="1">
      <c r="A2729" s="2" t="s">
        <v>3038</v>
      </c>
      <c r="B2729" s="5">
        <v>41942.0</v>
      </c>
      <c r="C2729" s="2" t="s">
        <v>3041</v>
      </c>
      <c r="D2729" s="2" t="s">
        <v>895</v>
      </c>
      <c r="E2729" s="2" t="str">
        <f>VLOOKUP(A2729,Equipos!$1:$1048576,2,0)</f>
        <v>Monitor Fetal</v>
      </c>
      <c r="F2729" s="6" t="s">
        <v>3040</v>
      </c>
      <c r="G2729" s="4" t="str">
        <f>VLOOKUP(A2729,Equipos!$A$2:$H$16545,4,FALSE)</f>
        <v>SAS08272425PA</v>
      </c>
    </row>
    <row r="2730" ht="15.75" customHeight="1">
      <c r="A2730" s="2" t="s">
        <v>3038</v>
      </c>
      <c r="B2730" s="5">
        <v>41942.0</v>
      </c>
      <c r="C2730" s="2" t="s">
        <v>3042</v>
      </c>
      <c r="D2730" s="2" t="s">
        <v>895</v>
      </c>
      <c r="E2730" s="2" t="str">
        <f>VLOOKUP(A2730,Equipos!$1:$1048576,2,0)</f>
        <v>Monitor Fetal</v>
      </c>
      <c r="F2730" s="6" t="s">
        <v>3040</v>
      </c>
      <c r="G2730" s="4" t="str">
        <f>VLOOKUP(A2730,Equipos!$A$2:$H$16545,4,FALSE)</f>
        <v>SAS08272425PA</v>
      </c>
    </row>
    <row r="2731" ht="15.75" customHeight="1">
      <c r="A2731" s="2" t="s">
        <v>3038</v>
      </c>
      <c r="B2731" s="5">
        <v>41942.0</v>
      </c>
      <c r="C2731" s="2" t="s">
        <v>3043</v>
      </c>
      <c r="D2731" s="2" t="s">
        <v>196</v>
      </c>
      <c r="E2731" s="2" t="str">
        <f>VLOOKUP(A2731,Equipos!$1:$1048576,2,0)</f>
        <v>Monitor Fetal</v>
      </c>
      <c r="F2731" s="6" t="s">
        <v>3040</v>
      </c>
      <c r="G2731" s="4" t="str">
        <f>VLOOKUP(A2731,Equipos!$A$2:$H$16545,4,FALSE)</f>
        <v>SAS08272425PA</v>
      </c>
    </row>
    <row r="2732" ht="15.75" customHeight="1">
      <c r="A2732" s="2" t="s">
        <v>3038</v>
      </c>
      <c r="B2732" s="5">
        <v>41942.0</v>
      </c>
      <c r="C2732" s="2" t="s">
        <v>3044</v>
      </c>
      <c r="D2732" s="2" t="s">
        <v>895</v>
      </c>
      <c r="E2732" s="2" t="str">
        <f>VLOOKUP(A2732,Equipos!$1:$1048576,2,0)</f>
        <v>Monitor Fetal</v>
      </c>
      <c r="F2732" s="6" t="s">
        <v>3040</v>
      </c>
      <c r="G2732" s="4" t="str">
        <f>VLOOKUP(A2732,Equipos!$A$2:$H$16545,4,FALSE)</f>
        <v>SAS08272425PA</v>
      </c>
    </row>
    <row r="2733" ht="15.75" customHeight="1">
      <c r="A2733" s="2" t="s">
        <v>3045</v>
      </c>
      <c r="B2733" s="5">
        <v>41942.0</v>
      </c>
      <c r="C2733" s="2" t="s">
        <v>3046</v>
      </c>
      <c r="D2733" s="2" t="s">
        <v>895</v>
      </c>
      <c r="E2733" s="2" t="str">
        <f>VLOOKUP(A2733,Equipos!$1:$1048576,2,0)</f>
        <v>Monitor Fetal</v>
      </c>
      <c r="F2733" s="2">
        <v>7146.0</v>
      </c>
      <c r="G2733" s="4" t="str">
        <f>VLOOKUP(A2733,Equipos!$A$2:$H$16545,4,FALSE)</f>
        <v>SAS09063392PA </v>
      </c>
    </row>
    <row r="2734" ht="15.75" customHeight="1">
      <c r="A2734" s="2" t="s">
        <v>3045</v>
      </c>
      <c r="B2734" s="5">
        <v>41942.0</v>
      </c>
      <c r="C2734" s="2" t="s">
        <v>3047</v>
      </c>
      <c r="D2734" s="2" t="s">
        <v>31</v>
      </c>
      <c r="E2734" s="2" t="str">
        <f>VLOOKUP(A2734,Equipos!$1:$1048576,2,0)</f>
        <v>Monitor Fetal</v>
      </c>
      <c r="F2734" s="2">
        <v>7146.0</v>
      </c>
      <c r="G2734" s="4" t="str">
        <f>VLOOKUP(A2734,Equipos!$A$2:$H$16545,4,FALSE)</f>
        <v>SAS09063392PA </v>
      </c>
    </row>
    <row r="2735" ht="15.75" customHeight="1">
      <c r="A2735" s="2" t="s">
        <v>3045</v>
      </c>
      <c r="B2735" s="5">
        <v>41942.0</v>
      </c>
      <c r="C2735" s="2" t="s">
        <v>3048</v>
      </c>
      <c r="D2735" s="2" t="s">
        <v>895</v>
      </c>
      <c r="E2735" s="2" t="str">
        <f>VLOOKUP(A2735,Equipos!$1:$1048576,2,0)</f>
        <v>Monitor Fetal</v>
      </c>
      <c r="F2735" s="2">
        <v>7146.0</v>
      </c>
      <c r="G2735" s="4" t="str">
        <f>VLOOKUP(A2735,Equipos!$A$2:$H$16545,4,FALSE)</f>
        <v>SAS09063392PA </v>
      </c>
    </row>
    <row r="2736" ht="15.75" customHeight="1">
      <c r="A2736" s="2" t="s">
        <v>3045</v>
      </c>
      <c r="B2736" s="5">
        <v>41942.0</v>
      </c>
      <c r="C2736" s="2" t="s">
        <v>3049</v>
      </c>
      <c r="D2736" s="2" t="s">
        <v>492</v>
      </c>
      <c r="E2736" s="2" t="str">
        <f>VLOOKUP(A2736,Equipos!$1:$1048576,2,0)</f>
        <v>Monitor Fetal</v>
      </c>
      <c r="F2736" s="2">
        <v>7146.0</v>
      </c>
      <c r="G2736" s="4" t="str">
        <f>VLOOKUP(A2736,Equipos!$A$2:$H$16545,4,FALSE)</f>
        <v>SAS09063392PA </v>
      </c>
    </row>
    <row r="2737" ht="15.75" customHeight="1">
      <c r="A2737" s="2" t="s">
        <v>3045</v>
      </c>
      <c r="B2737" s="5">
        <v>41942.0</v>
      </c>
      <c r="C2737" s="2" t="s">
        <v>3050</v>
      </c>
      <c r="D2737" s="2" t="s">
        <v>1172</v>
      </c>
      <c r="E2737" s="2" t="str">
        <f>VLOOKUP(A2737,Equipos!$1:$1048576,2,0)</f>
        <v>Monitor Fetal</v>
      </c>
      <c r="F2737" s="2">
        <v>7146.0</v>
      </c>
      <c r="G2737" s="4" t="str">
        <f>VLOOKUP(A2737,Equipos!$A$2:$H$16545,4,FALSE)</f>
        <v>SAS09063392PA </v>
      </c>
    </row>
    <row r="2738" ht="15.75" customHeight="1">
      <c r="A2738" s="2" t="s">
        <v>3051</v>
      </c>
      <c r="B2738" s="5">
        <v>41942.0</v>
      </c>
      <c r="C2738" s="2" t="s">
        <v>3052</v>
      </c>
      <c r="D2738" s="2" t="s">
        <v>31</v>
      </c>
      <c r="E2738" s="2" t="str">
        <f>VLOOKUP(A2738,Equipos!$1:$1048576,2,0)</f>
        <v>Monitor Fetal</v>
      </c>
      <c r="F2738" s="2">
        <v>7673.0</v>
      </c>
      <c r="G2738" s="4" t="str">
        <f>VLOOKUP(A2738,Equipos!$A$2:$H$16545,4,FALSE)</f>
        <v>SAS10024554PA </v>
      </c>
    </row>
    <row r="2739" ht="15.75" customHeight="1">
      <c r="A2739" s="2" t="s">
        <v>3051</v>
      </c>
      <c r="B2739" s="5">
        <v>41942.0</v>
      </c>
      <c r="C2739" s="2" t="s">
        <v>3053</v>
      </c>
      <c r="D2739" s="2" t="s">
        <v>895</v>
      </c>
      <c r="E2739" s="2" t="str">
        <f>VLOOKUP(A2739,Equipos!$1:$1048576,2,0)</f>
        <v>Monitor Fetal</v>
      </c>
      <c r="F2739" s="8">
        <v>7673.0</v>
      </c>
      <c r="G2739" s="4" t="str">
        <f>VLOOKUP(A2739,Equipos!$A$2:$H$16545,4,FALSE)</f>
        <v>SAS10024554PA </v>
      </c>
    </row>
    <row r="2740" ht="15.75" customHeight="1">
      <c r="A2740" s="2" t="s">
        <v>3051</v>
      </c>
      <c r="B2740" s="5">
        <v>41942.0</v>
      </c>
      <c r="C2740" s="2" t="s">
        <v>3054</v>
      </c>
      <c r="D2740" s="7" t="s">
        <v>906</v>
      </c>
      <c r="E2740" s="2" t="str">
        <f>VLOOKUP(A2740,Equipos!$1:$1048576,2,0)</f>
        <v>Monitor Fetal</v>
      </c>
      <c r="F2740" s="2">
        <v>7673.0</v>
      </c>
      <c r="G2740" s="4" t="str">
        <f>VLOOKUP(A2740,Equipos!$A$2:$H$16545,4,FALSE)</f>
        <v>SAS10024554PA </v>
      </c>
    </row>
    <row r="2741" ht="15.75" customHeight="1">
      <c r="A2741" s="2" t="s">
        <v>3051</v>
      </c>
      <c r="B2741" s="5">
        <v>41942.0</v>
      </c>
      <c r="C2741" s="2" t="s">
        <v>1167</v>
      </c>
      <c r="D2741" s="2" t="s">
        <v>533</v>
      </c>
      <c r="E2741" s="2" t="str">
        <f>VLOOKUP(A2741,Equipos!$1:$1048576,2,0)</f>
        <v>Monitor Fetal</v>
      </c>
      <c r="F2741" s="2">
        <v>7673.0</v>
      </c>
      <c r="G2741" s="4" t="str">
        <f>VLOOKUP(A2741,Equipos!$A$2:$H$16545,4,FALSE)</f>
        <v>SAS10024554PA </v>
      </c>
    </row>
    <row r="2742" ht="15.75" customHeight="1">
      <c r="A2742" s="2" t="s">
        <v>3055</v>
      </c>
      <c r="B2742" s="5">
        <v>41942.0</v>
      </c>
      <c r="C2742" s="2" t="s">
        <v>3056</v>
      </c>
      <c r="D2742" s="2" t="s">
        <v>1172</v>
      </c>
      <c r="E2742" s="2" t="str">
        <f>VLOOKUP(A2742,Equipos!$1:$1048576,2,0)</f>
        <v>Monitor Fetal</v>
      </c>
      <c r="F2742" s="2">
        <v>7841.0</v>
      </c>
      <c r="G2742" s="4" t="str">
        <f>VLOOKUP(A2742,Equipos!$A$2:$H$16545,4,FALSE)</f>
        <v>SAS10024555PA</v>
      </c>
    </row>
    <row r="2743" ht="15.75" customHeight="1">
      <c r="A2743" s="2" t="s">
        <v>3055</v>
      </c>
      <c r="B2743" s="5">
        <v>41942.0</v>
      </c>
      <c r="C2743" s="2" t="s">
        <v>3057</v>
      </c>
      <c r="D2743" s="2" t="s">
        <v>1172</v>
      </c>
      <c r="E2743" s="2" t="str">
        <f>VLOOKUP(A2743,Equipos!$1:$1048576,2,0)</f>
        <v>Monitor Fetal</v>
      </c>
      <c r="F2743" s="2">
        <v>7841.0</v>
      </c>
      <c r="G2743" s="4" t="str">
        <f>VLOOKUP(A2743,Equipos!$A$2:$H$16545,4,FALSE)</f>
        <v>SAS10024555PA</v>
      </c>
    </row>
    <row r="2744" ht="15.75" customHeight="1">
      <c r="A2744" s="2" t="s">
        <v>3055</v>
      </c>
      <c r="B2744" s="5">
        <v>41942.0</v>
      </c>
      <c r="C2744" s="2" t="s">
        <v>3058</v>
      </c>
      <c r="D2744" s="2" t="s">
        <v>895</v>
      </c>
      <c r="E2744" s="2" t="str">
        <f>VLOOKUP(A2744,Equipos!$1:$1048576,2,0)</f>
        <v>Monitor Fetal</v>
      </c>
      <c r="F2744" s="2">
        <v>7841.0</v>
      </c>
      <c r="G2744" s="4" t="str">
        <f>VLOOKUP(A2744,Equipos!$A$2:$H$16545,4,FALSE)</f>
        <v>SAS10024555PA</v>
      </c>
    </row>
    <row r="2745" ht="15.75" customHeight="1">
      <c r="A2745" s="2" t="s">
        <v>3055</v>
      </c>
      <c r="B2745" s="5">
        <v>41942.0</v>
      </c>
      <c r="C2745" s="2" t="s">
        <v>3059</v>
      </c>
      <c r="D2745" s="2" t="s">
        <v>196</v>
      </c>
      <c r="E2745" s="2" t="str">
        <f>VLOOKUP(A2745,Equipos!$1:$1048576,2,0)</f>
        <v>Monitor Fetal</v>
      </c>
      <c r="F2745" s="2">
        <v>7841.0</v>
      </c>
      <c r="G2745" s="4" t="str">
        <f>VLOOKUP(A2745,Equipos!$A$2:$H$16545,4,FALSE)</f>
        <v>SAS10024555PA</v>
      </c>
    </row>
    <row r="2746" ht="15.75" customHeight="1">
      <c r="A2746" s="2" t="s">
        <v>3055</v>
      </c>
      <c r="B2746" s="5">
        <v>41942.0</v>
      </c>
      <c r="C2746" s="2" t="s">
        <v>3060</v>
      </c>
      <c r="D2746" s="2" t="s">
        <v>1172</v>
      </c>
      <c r="E2746" s="2" t="str">
        <f>VLOOKUP(A2746,Equipos!$1:$1048576,2,0)</f>
        <v>Monitor Fetal</v>
      </c>
      <c r="F2746" s="2">
        <v>7841.0</v>
      </c>
      <c r="G2746" s="4" t="str">
        <f>VLOOKUP(A2746,Equipos!$A$2:$H$16545,4,FALSE)</f>
        <v>SAS10024555PA</v>
      </c>
    </row>
    <row r="2747" ht="15.75" customHeight="1">
      <c r="A2747" s="2" t="s">
        <v>3055</v>
      </c>
      <c r="B2747" s="5">
        <v>41942.0</v>
      </c>
      <c r="C2747" s="2" t="s">
        <v>3061</v>
      </c>
      <c r="D2747" s="2" t="s">
        <v>895</v>
      </c>
      <c r="E2747" s="2" t="str">
        <f>VLOOKUP(A2747,Equipos!$1:$1048576,2,0)</f>
        <v>Monitor Fetal</v>
      </c>
      <c r="F2747" s="8">
        <v>7841.0</v>
      </c>
      <c r="G2747" s="4" t="str">
        <f>VLOOKUP(A2747,Equipos!$A$2:$H$16545,4,FALSE)</f>
        <v>SAS10024555PA</v>
      </c>
    </row>
    <row r="2748" ht="15.75" customHeight="1">
      <c r="A2748" s="2" t="s">
        <v>3062</v>
      </c>
      <c r="B2748" s="5">
        <v>41942.0</v>
      </c>
      <c r="C2748" s="2" t="s">
        <v>3063</v>
      </c>
      <c r="D2748" s="2" t="s">
        <v>895</v>
      </c>
      <c r="E2748" s="2" t="str">
        <f>VLOOKUP(A2748,Equipos!$1:$1048576,2,0)</f>
        <v>Monitor Fetal</v>
      </c>
      <c r="F2748" s="8">
        <v>10027.0</v>
      </c>
      <c r="G2748" s="4" t="str">
        <f>VLOOKUP(A2748,Equipos!$A$2:$H$16545,4,FALSE)</f>
        <v>SAS12299128PA</v>
      </c>
    </row>
    <row r="2749" ht="15.75" customHeight="1">
      <c r="A2749" s="2" t="s">
        <v>3062</v>
      </c>
      <c r="B2749" s="5">
        <v>41942.0</v>
      </c>
      <c r="C2749" s="2" t="s">
        <v>3064</v>
      </c>
      <c r="D2749" s="2" t="s">
        <v>895</v>
      </c>
      <c r="E2749" s="2" t="str">
        <f>VLOOKUP(A2749,Equipos!$1:$1048576,2,0)</f>
        <v>Monitor Fetal</v>
      </c>
      <c r="F2749" s="8">
        <v>10027.0</v>
      </c>
      <c r="G2749" s="4" t="str">
        <f>VLOOKUP(A2749,Equipos!$A$2:$H$16545,4,FALSE)</f>
        <v>SAS12299128PA</v>
      </c>
    </row>
    <row r="2750" ht="15.75" customHeight="1">
      <c r="A2750" s="2" t="s">
        <v>3062</v>
      </c>
      <c r="B2750" s="5">
        <v>41942.0</v>
      </c>
      <c r="C2750" s="2" t="s">
        <v>3065</v>
      </c>
      <c r="D2750" s="2" t="s">
        <v>196</v>
      </c>
      <c r="E2750" s="2" t="str">
        <f>VLOOKUP(A2750,Equipos!$1:$1048576,2,0)</f>
        <v>Monitor Fetal</v>
      </c>
      <c r="F2750" s="2">
        <v>10027.0</v>
      </c>
      <c r="G2750" s="4" t="str">
        <f>VLOOKUP(A2750,Equipos!$A$2:$H$16545,4,FALSE)</f>
        <v>SAS12299128PA</v>
      </c>
    </row>
    <row r="2751" ht="15.75" customHeight="1">
      <c r="A2751" s="2" t="s">
        <v>3062</v>
      </c>
      <c r="B2751" s="5">
        <v>41942.0</v>
      </c>
      <c r="C2751" s="2" t="s">
        <v>3066</v>
      </c>
      <c r="D2751" s="2" t="s">
        <v>31</v>
      </c>
      <c r="E2751" s="2" t="str">
        <f>VLOOKUP(A2751,Equipos!$1:$1048576,2,0)</f>
        <v>Monitor Fetal</v>
      </c>
      <c r="F2751" s="2">
        <v>10027.0</v>
      </c>
      <c r="G2751" s="4" t="str">
        <f>VLOOKUP(A2751,Equipos!$A$2:$H$16545,4,FALSE)</f>
        <v>SAS12299128PA</v>
      </c>
    </row>
    <row r="2752" ht="15.75" customHeight="1">
      <c r="A2752" s="2" t="s">
        <v>3067</v>
      </c>
      <c r="B2752" s="5">
        <v>41942.0</v>
      </c>
      <c r="C2752" s="2" t="s">
        <v>3068</v>
      </c>
      <c r="D2752" s="2" t="s">
        <v>895</v>
      </c>
      <c r="E2752" s="2" t="str">
        <f>VLOOKUP(A2752,Equipos!$1:$1048576,2,0)</f>
        <v>Monitor Fetal</v>
      </c>
      <c r="F2752" s="8">
        <v>11315.0</v>
      </c>
      <c r="G2752" s="4" t="str">
        <f>VLOOKUP(A2752,Equipos!$A$2:$H$16545,4,FALSE)</f>
        <v>SAS13360902SA</v>
      </c>
    </row>
    <row r="2753" ht="15.75" customHeight="1">
      <c r="A2753" s="2" t="s">
        <v>3067</v>
      </c>
      <c r="B2753" s="5">
        <v>41942.0</v>
      </c>
      <c r="C2753" s="2" t="s">
        <v>3069</v>
      </c>
      <c r="D2753" s="2" t="s">
        <v>895</v>
      </c>
      <c r="E2753" s="2" t="str">
        <f>VLOOKUP(A2753,Equipos!$1:$1048576,2,0)</f>
        <v>Monitor Fetal</v>
      </c>
      <c r="F2753" s="2">
        <v>11315.0</v>
      </c>
      <c r="G2753" s="4" t="str">
        <f>VLOOKUP(A2753,Equipos!$A$2:$H$16545,4,FALSE)</f>
        <v>SAS13360902SA</v>
      </c>
    </row>
    <row r="2754" ht="15.75" customHeight="1">
      <c r="A2754" s="2" t="s">
        <v>3067</v>
      </c>
      <c r="B2754" s="5">
        <v>41942.0</v>
      </c>
      <c r="C2754" s="2" t="s">
        <v>3070</v>
      </c>
      <c r="D2754" s="2" t="s">
        <v>895</v>
      </c>
      <c r="E2754" s="2" t="str">
        <f>VLOOKUP(A2754,Equipos!$1:$1048576,2,0)</f>
        <v>Monitor Fetal</v>
      </c>
      <c r="F2754" s="8">
        <v>11315.0</v>
      </c>
      <c r="G2754" s="4" t="str">
        <f>VLOOKUP(A2754,Equipos!$A$2:$H$16545,4,FALSE)</f>
        <v>SAS13360902SA</v>
      </c>
    </row>
    <row r="2755" ht="15.75" customHeight="1">
      <c r="A2755" s="2" t="s">
        <v>3071</v>
      </c>
      <c r="B2755" s="5">
        <v>41942.0</v>
      </c>
      <c r="C2755" s="2" t="s">
        <v>3072</v>
      </c>
      <c r="D2755" s="2" t="s">
        <v>895</v>
      </c>
      <c r="E2755" s="2" t="str">
        <f>VLOOKUP(A2755,Equipos!$1:$1048576,2,0)</f>
        <v>Monitor Fetal</v>
      </c>
      <c r="F2755" s="8">
        <v>11287.0</v>
      </c>
      <c r="G2755" s="4" t="str">
        <f>VLOOKUP(A2755,Equipos!$A$2:$H$16545,4,FALSE)</f>
        <v>SAS1336095SA </v>
      </c>
    </row>
    <row r="2756" ht="15.75" customHeight="1">
      <c r="A2756" s="2" t="s">
        <v>3073</v>
      </c>
      <c r="B2756" s="5">
        <v>41942.0</v>
      </c>
      <c r="C2756" s="2" t="s">
        <v>3074</v>
      </c>
      <c r="D2756" s="2" t="s">
        <v>895</v>
      </c>
      <c r="E2756" s="2" t="str">
        <f>VLOOKUP(A2756,Equipos!$1:$1048576,2,0)</f>
        <v>Monitor Fetal</v>
      </c>
      <c r="F2756" s="2">
        <v>14848.0</v>
      </c>
      <c r="G2756" s="4" t="str">
        <f>VLOOKUP(A2756,Equipos!$A$2:$H$16545,4,FALSE)</f>
        <v>SAS16115513PAS</v>
      </c>
    </row>
    <row r="2757" ht="15.75" customHeight="1">
      <c r="A2757" s="2" t="s">
        <v>3073</v>
      </c>
      <c r="B2757" s="5">
        <v>41942.0</v>
      </c>
      <c r="C2757" s="2" t="s">
        <v>3075</v>
      </c>
      <c r="D2757" s="2" t="s">
        <v>1172</v>
      </c>
      <c r="E2757" s="2" t="str">
        <f>VLOOKUP(A2757,Equipos!$1:$1048576,2,0)</f>
        <v>Monitor Fetal</v>
      </c>
      <c r="F2757" s="2">
        <v>14848.0</v>
      </c>
      <c r="G2757" s="4" t="str">
        <f>VLOOKUP(A2757,Equipos!$A$2:$H$16545,4,FALSE)</f>
        <v>SAS16115513PAS</v>
      </c>
    </row>
    <row r="2758" ht="15.75" customHeight="1">
      <c r="A2758" s="2" t="s">
        <v>3073</v>
      </c>
      <c r="B2758" s="5">
        <v>41942.0</v>
      </c>
      <c r="C2758" s="2" t="s">
        <v>3076</v>
      </c>
      <c r="D2758" s="2" t="s">
        <v>3077</v>
      </c>
      <c r="E2758" s="2" t="str">
        <f>VLOOKUP(A2758,Equipos!$1:$1048576,2,0)</f>
        <v>Monitor Fetal</v>
      </c>
      <c r="F2758" s="2">
        <v>14848.0</v>
      </c>
      <c r="G2758" s="4" t="str">
        <f>VLOOKUP(A2758,Equipos!$A$2:$H$16545,4,FALSE)</f>
        <v>SAS16115513PAS</v>
      </c>
    </row>
    <row r="2759" ht="15.75" customHeight="1">
      <c r="A2759" s="2" t="s">
        <v>3073</v>
      </c>
      <c r="B2759" s="5">
        <v>41942.0</v>
      </c>
      <c r="C2759" s="2" t="s">
        <v>3078</v>
      </c>
      <c r="D2759" s="2" t="s">
        <v>492</v>
      </c>
      <c r="E2759" s="2" t="str">
        <f>VLOOKUP(A2759,Equipos!$1:$1048576,2,0)</f>
        <v>Monitor Fetal</v>
      </c>
      <c r="F2759" s="2">
        <v>14848.0</v>
      </c>
      <c r="G2759" s="4" t="str">
        <f>VLOOKUP(A2759,Equipos!$A$2:$H$16545,4,FALSE)</f>
        <v>SAS16115513PAS</v>
      </c>
    </row>
    <row r="2760" ht="15.75" customHeight="1">
      <c r="A2760" s="2" t="s">
        <v>3073</v>
      </c>
      <c r="B2760" s="5">
        <v>41942.0</v>
      </c>
      <c r="C2760" s="2" t="s">
        <v>3079</v>
      </c>
      <c r="D2760" s="2" t="s">
        <v>895</v>
      </c>
      <c r="E2760" s="2" t="str">
        <f>VLOOKUP(A2760,Equipos!$1:$1048576,2,0)</f>
        <v>Monitor Fetal</v>
      </c>
      <c r="F2760" s="2">
        <v>14848.0</v>
      </c>
      <c r="G2760" s="4" t="str">
        <f>VLOOKUP(A2760,Equipos!$A$2:$H$16545,4,FALSE)</f>
        <v>SAS16115513PAS</v>
      </c>
    </row>
    <row r="2761" ht="15.75" customHeight="1">
      <c r="A2761" s="2" t="s">
        <v>3073</v>
      </c>
      <c r="B2761" s="5">
        <v>41942.0</v>
      </c>
      <c r="C2761" s="2" t="s">
        <v>3080</v>
      </c>
      <c r="D2761" s="2" t="s">
        <v>3081</v>
      </c>
      <c r="E2761" s="2" t="str">
        <f>VLOOKUP(A2761,Equipos!$1:$1048576,2,0)</f>
        <v>Monitor Fetal</v>
      </c>
      <c r="F2761" s="2">
        <v>14848.0</v>
      </c>
      <c r="G2761" s="4" t="str">
        <f>VLOOKUP(A2761,Equipos!$A$2:$H$16545,4,FALSE)</f>
        <v>SAS16115513PAS</v>
      </c>
    </row>
    <row r="2762" ht="15.75" customHeight="1">
      <c r="A2762" s="2" t="s">
        <v>3082</v>
      </c>
      <c r="B2762" s="5">
        <v>41942.0</v>
      </c>
      <c r="C2762" s="2" t="s">
        <v>3083</v>
      </c>
      <c r="D2762" s="2" t="s">
        <v>492</v>
      </c>
      <c r="E2762" s="2" t="str">
        <f>VLOOKUP(A2762,Equipos!$1:$1048576,2,0)</f>
        <v>Lavadora Secadora Desinfectadora</v>
      </c>
      <c r="F2762" s="2">
        <v>13284.0</v>
      </c>
      <c r="G2762" s="4" t="str">
        <f>VLOOKUP(A2762,Equipos!$A$2:$H$16545,4,FALSE)</f>
        <v>SEV0701042</v>
      </c>
    </row>
    <row r="2763" ht="15.75" customHeight="1">
      <c r="A2763" s="2" t="s">
        <v>3082</v>
      </c>
      <c r="B2763" s="5">
        <v>41942.0</v>
      </c>
      <c r="C2763" s="2" t="s">
        <v>3084</v>
      </c>
      <c r="D2763" s="2" t="s">
        <v>31</v>
      </c>
      <c r="E2763" s="2" t="str">
        <f>VLOOKUP(A2763,Equipos!$1:$1048576,2,0)</f>
        <v>Lavadora Secadora Desinfectadora</v>
      </c>
      <c r="F2763" s="2">
        <v>13284.0</v>
      </c>
      <c r="G2763" s="4" t="str">
        <f>VLOOKUP(A2763,Equipos!$A$2:$H$16545,4,FALSE)</f>
        <v>SEV0701042</v>
      </c>
    </row>
    <row r="2764" ht="15.75" customHeight="1">
      <c r="A2764" s="2" t="s">
        <v>3082</v>
      </c>
      <c r="B2764" s="5">
        <v>41942.0</v>
      </c>
      <c r="C2764" s="2" t="s">
        <v>3085</v>
      </c>
      <c r="D2764" s="7" t="s">
        <v>616</v>
      </c>
      <c r="E2764" s="2" t="str">
        <f>VLOOKUP(A2764,Equipos!$1:$1048576,2,0)</f>
        <v>Lavadora Secadora Desinfectadora</v>
      </c>
      <c r="F2764" s="2">
        <v>13284.0</v>
      </c>
      <c r="G2764" s="4" t="str">
        <f>VLOOKUP(A2764,Equipos!$A$2:$H$16545,4,FALSE)</f>
        <v>SEV0701042</v>
      </c>
    </row>
    <row r="2765" ht="15.75" customHeight="1">
      <c r="A2765" s="2" t="s">
        <v>3082</v>
      </c>
      <c r="B2765" s="5">
        <v>41942.0</v>
      </c>
      <c r="C2765" s="2" t="s">
        <v>3086</v>
      </c>
      <c r="D2765" s="7" t="s">
        <v>3087</v>
      </c>
      <c r="E2765" s="2" t="str">
        <f>VLOOKUP(A2765,Equipos!$1:$1048576,2,0)</f>
        <v>Lavadora Secadora Desinfectadora</v>
      </c>
      <c r="F2765" s="2">
        <v>13284.0</v>
      </c>
      <c r="G2765" s="4" t="str">
        <f>VLOOKUP(A2765,Equipos!$A$2:$H$16545,4,FALSE)</f>
        <v>SEV0701042</v>
      </c>
    </row>
    <row r="2766" ht="15.75" customHeight="1">
      <c r="A2766" s="2" t="s">
        <v>3082</v>
      </c>
      <c r="B2766" s="5">
        <v>41942.0</v>
      </c>
      <c r="C2766" s="2" t="s">
        <v>3088</v>
      </c>
      <c r="D2766" s="2" t="s">
        <v>180</v>
      </c>
      <c r="E2766" s="2" t="str">
        <f>VLOOKUP(A2766,Equipos!$1:$1048576,2,0)</f>
        <v>Lavadora Secadora Desinfectadora</v>
      </c>
      <c r="F2766" s="2">
        <v>13284.0</v>
      </c>
      <c r="G2766" s="4" t="str">
        <f>VLOOKUP(A2766,Equipos!$A$2:$H$16545,4,FALSE)</f>
        <v>SEV0701042</v>
      </c>
    </row>
    <row r="2767" ht="15.75" customHeight="1">
      <c r="A2767" s="2" t="s">
        <v>3082</v>
      </c>
      <c r="B2767" s="5">
        <v>41942.0</v>
      </c>
      <c r="C2767" s="2" t="s">
        <v>3089</v>
      </c>
      <c r="D2767" s="2" t="s">
        <v>3090</v>
      </c>
      <c r="E2767" s="2" t="str">
        <f>VLOOKUP(A2767,Equipos!$1:$1048576,2,0)</f>
        <v>Lavadora Secadora Desinfectadora</v>
      </c>
      <c r="F2767" s="2">
        <v>13284.0</v>
      </c>
      <c r="G2767" s="4" t="str">
        <f>VLOOKUP(A2767,Equipos!$A$2:$H$16545,4,FALSE)</f>
        <v>SEV0701042</v>
      </c>
    </row>
    <row r="2768" ht="15.75" customHeight="1">
      <c r="A2768" s="2" t="s">
        <v>3082</v>
      </c>
      <c r="B2768" s="5">
        <v>41942.0</v>
      </c>
      <c r="C2768" s="2" t="s">
        <v>3088</v>
      </c>
      <c r="D2768" s="2" t="s">
        <v>3091</v>
      </c>
      <c r="E2768" s="2" t="str">
        <f>VLOOKUP(A2768,Equipos!$1:$1048576,2,0)</f>
        <v>Lavadora Secadora Desinfectadora</v>
      </c>
      <c r="F2768" s="2">
        <v>13284.0</v>
      </c>
      <c r="G2768" s="4" t="str">
        <f>VLOOKUP(A2768,Equipos!$A$2:$H$16545,4,FALSE)</f>
        <v>SEV0701042</v>
      </c>
    </row>
    <row r="2769" ht="15.75" customHeight="1">
      <c r="A2769" s="2" t="s">
        <v>3082</v>
      </c>
      <c r="B2769" s="5">
        <v>41942.0</v>
      </c>
      <c r="C2769" s="2" t="s">
        <v>3086</v>
      </c>
      <c r="D2769" s="2" t="s">
        <v>196</v>
      </c>
      <c r="E2769" s="2" t="str">
        <f>VLOOKUP(A2769,Equipos!$1:$1048576,2,0)</f>
        <v>Lavadora Secadora Desinfectadora</v>
      </c>
      <c r="F2769" s="2">
        <v>13284.0</v>
      </c>
      <c r="G2769" s="4" t="str">
        <f>VLOOKUP(A2769,Equipos!$A$2:$H$16545,4,FALSE)</f>
        <v>SEV0701042</v>
      </c>
    </row>
    <row r="2770" ht="15.75" customHeight="1">
      <c r="A2770" s="2" t="s">
        <v>3082</v>
      </c>
      <c r="B2770" s="5">
        <v>41942.0</v>
      </c>
      <c r="C2770" s="2" t="s">
        <v>3092</v>
      </c>
      <c r="D2770" s="2" t="s">
        <v>196</v>
      </c>
      <c r="E2770" s="2" t="str">
        <f>VLOOKUP(A2770,Equipos!$1:$1048576,2,0)</f>
        <v>Lavadora Secadora Desinfectadora</v>
      </c>
      <c r="F2770" s="2">
        <v>13284.0</v>
      </c>
      <c r="G2770" s="4" t="str">
        <f>VLOOKUP(A2770,Equipos!$A$2:$H$16545,4,FALSE)</f>
        <v>SEV0701042</v>
      </c>
    </row>
    <row r="2771" ht="15.75" customHeight="1">
      <c r="A2771" s="2" t="s">
        <v>3082</v>
      </c>
      <c r="B2771" s="5">
        <v>41942.0</v>
      </c>
      <c r="C2771" s="2" t="s">
        <v>3093</v>
      </c>
      <c r="D2771" s="2" t="s">
        <v>196</v>
      </c>
      <c r="E2771" s="2" t="str">
        <f>VLOOKUP(A2771,Equipos!$1:$1048576,2,0)</f>
        <v>Lavadora Secadora Desinfectadora</v>
      </c>
      <c r="F2771" s="2">
        <v>13284.0</v>
      </c>
      <c r="G2771" s="4" t="str">
        <f>VLOOKUP(A2771,Equipos!$A$2:$H$16545,4,FALSE)</f>
        <v>SEV0701042</v>
      </c>
    </row>
    <row r="2772" ht="15.75" customHeight="1">
      <c r="A2772" s="2" t="s">
        <v>3082</v>
      </c>
      <c r="B2772" s="5">
        <v>41942.0</v>
      </c>
      <c r="C2772" s="2" t="s">
        <v>3094</v>
      </c>
      <c r="D2772" s="2" t="s">
        <v>196</v>
      </c>
      <c r="E2772" s="2" t="str">
        <f>VLOOKUP(A2772,Equipos!$1:$1048576,2,0)</f>
        <v>Lavadora Secadora Desinfectadora</v>
      </c>
      <c r="F2772" s="2">
        <v>13284.0</v>
      </c>
      <c r="G2772" s="4" t="str">
        <f>VLOOKUP(A2772,Equipos!$A$2:$H$16545,4,FALSE)</f>
        <v>SEV0701042</v>
      </c>
    </row>
    <row r="2773" ht="15.75" customHeight="1">
      <c r="A2773" s="2" t="s">
        <v>3082</v>
      </c>
      <c r="B2773" s="5">
        <v>41942.0</v>
      </c>
      <c r="C2773" s="2" t="s">
        <v>3095</v>
      </c>
      <c r="D2773" s="2" t="s">
        <v>196</v>
      </c>
      <c r="E2773" s="2" t="str">
        <f>VLOOKUP(A2773,Equipos!$1:$1048576,2,0)</f>
        <v>Lavadora Secadora Desinfectadora</v>
      </c>
      <c r="F2773" s="2">
        <v>13284.0</v>
      </c>
      <c r="G2773" s="4" t="str">
        <f>VLOOKUP(A2773,Equipos!$A$2:$H$16545,4,FALSE)</f>
        <v>SEV0701042</v>
      </c>
    </row>
    <row r="2774" ht="15.75" customHeight="1">
      <c r="A2774" s="2" t="s">
        <v>3082</v>
      </c>
      <c r="B2774" s="5">
        <v>41942.0</v>
      </c>
      <c r="C2774" s="2" t="s">
        <v>3096</v>
      </c>
      <c r="D2774" s="2" t="s">
        <v>196</v>
      </c>
      <c r="E2774" s="2" t="str">
        <f>VLOOKUP(A2774,Equipos!$1:$1048576,2,0)</f>
        <v>Lavadora Secadora Desinfectadora</v>
      </c>
      <c r="F2774" s="2">
        <v>13284.0</v>
      </c>
      <c r="G2774" s="4" t="str">
        <f>VLOOKUP(A2774,Equipos!$A$2:$H$16545,4,FALSE)</f>
        <v>SEV0701042</v>
      </c>
    </row>
    <row r="2775" ht="15.75" customHeight="1">
      <c r="A2775" s="2" t="s">
        <v>3082</v>
      </c>
      <c r="B2775" s="5">
        <v>41942.0</v>
      </c>
      <c r="C2775" s="2" t="s">
        <v>3097</v>
      </c>
      <c r="D2775" s="2" t="s">
        <v>196</v>
      </c>
      <c r="E2775" s="2" t="str">
        <f>VLOOKUP(A2775,Equipos!$1:$1048576,2,0)</f>
        <v>Lavadora Secadora Desinfectadora</v>
      </c>
      <c r="F2775" s="2">
        <v>13284.0</v>
      </c>
      <c r="G2775" s="4" t="str">
        <f>VLOOKUP(A2775,Equipos!$A$2:$H$16545,4,FALSE)</f>
        <v>SEV0701042</v>
      </c>
    </row>
    <row r="2776" ht="15.75" customHeight="1">
      <c r="A2776" s="2" t="s">
        <v>3098</v>
      </c>
      <c r="B2776" s="5">
        <v>41942.0</v>
      </c>
      <c r="C2776" s="2" t="s">
        <v>3099</v>
      </c>
      <c r="D2776" s="2" t="s">
        <v>888</v>
      </c>
      <c r="E2776" s="2" t="str">
        <f>VLOOKUP(A2776,Equipos!$1:$1048576,2,0)</f>
        <v>Monitor Multiparametros De Anestesia</v>
      </c>
      <c r="F2776" s="2">
        <v>9935.0</v>
      </c>
      <c r="G2776" s="4" t="str">
        <f>VLOOKUP(A2776,Equipos!$A$2:$H$16545,4,FALSE)</f>
        <v>SEW12296250HA</v>
      </c>
    </row>
    <row r="2777" ht="15.75" customHeight="1">
      <c r="A2777" s="2" t="s">
        <v>3098</v>
      </c>
      <c r="B2777" s="5">
        <v>41942.0</v>
      </c>
      <c r="C2777" s="2" t="s">
        <v>3100</v>
      </c>
      <c r="D2777" s="2" t="s">
        <v>492</v>
      </c>
      <c r="E2777" s="2" t="str">
        <f>VLOOKUP(A2777,Equipos!$1:$1048576,2,0)</f>
        <v>Monitor Multiparametros De Anestesia</v>
      </c>
      <c r="F2777" s="2">
        <v>9935.0</v>
      </c>
      <c r="G2777" s="4" t="str">
        <f>VLOOKUP(A2777,Equipos!$A$2:$H$16545,4,FALSE)</f>
        <v>SEW12296250HA</v>
      </c>
    </row>
    <row r="2778" ht="15.75" customHeight="1">
      <c r="A2778" s="2" t="s">
        <v>3098</v>
      </c>
      <c r="B2778" s="5">
        <v>41942.0</v>
      </c>
      <c r="C2778" s="2" t="s">
        <v>3101</v>
      </c>
      <c r="D2778" s="2" t="s">
        <v>888</v>
      </c>
      <c r="E2778" s="2" t="str">
        <f>VLOOKUP(A2778,Equipos!$1:$1048576,2,0)</f>
        <v>Monitor Multiparametros De Anestesia</v>
      </c>
      <c r="F2778" s="2">
        <v>9935.0</v>
      </c>
      <c r="G2778" s="4" t="str">
        <f>VLOOKUP(A2778,Equipos!$A$2:$H$16545,4,FALSE)</f>
        <v>SEW12296250HA</v>
      </c>
    </row>
    <row r="2779" ht="15.75" customHeight="1">
      <c r="A2779" s="2" t="s">
        <v>3098</v>
      </c>
      <c r="B2779" s="5">
        <v>41942.0</v>
      </c>
      <c r="C2779" s="2" t="s">
        <v>3102</v>
      </c>
      <c r="D2779" s="2" t="s">
        <v>888</v>
      </c>
      <c r="E2779" s="2" t="str">
        <f>VLOOKUP(A2779,Equipos!$1:$1048576,2,0)</f>
        <v>Monitor Multiparametros De Anestesia</v>
      </c>
      <c r="F2779" s="2">
        <v>9935.0</v>
      </c>
      <c r="G2779" s="4" t="str">
        <f>VLOOKUP(A2779,Equipos!$A$2:$H$16545,4,FALSE)</f>
        <v>SEW12296250HA</v>
      </c>
    </row>
    <row r="2780" ht="15.75" customHeight="1">
      <c r="A2780" s="2" t="s">
        <v>3098</v>
      </c>
      <c r="B2780" s="5">
        <v>41942.0</v>
      </c>
      <c r="C2780" s="2" t="s">
        <v>3103</v>
      </c>
      <c r="D2780" s="2" t="s">
        <v>16</v>
      </c>
      <c r="E2780" s="2" t="str">
        <f>VLOOKUP(A2780,Equipos!$1:$1048576,2,0)</f>
        <v>Monitor Multiparametros De Anestesia</v>
      </c>
      <c r="F2780" s="2">
        <v>9935.0</v>
      </c>
      <c r="G2780" s="4" t="str">
        <f>VLOOKUP(A2780,Equipos!$A$2:$H$16545,4,FALSE)</f>
        <v>SEW12296250HA</v>
      </c>
    </row>
    <row r="2781" ht="15.75" customHeight="1">
      <c r="A2781" s="2" t="s">
        <v>3098</v>
      </c>
      <c r="B2781" s="5">
        <v>41942.0</v>
      </c>
      <c r="C2781" s="2" t="s">
        <v>3104</v>
      </c>
      <c r="D2781" s="2" t="s">
        <v>460</v>
      </c>
      <c r="E2781" s="2" t="str">
        <f>VLOOKUP(A2781,Equipos!$1:$1048576,2,0)</f>
        <v>Monitor Multiparametros De Anestesia</v>
      </c>
      <c r="F2781" s="2">
        <v>9935.0</v>
      </c>
      <c r="G2781" s="4" t="str">
        <f>VLOOKUP(A2781,Equipos!$A$2:$H$16545,4,FALSE)</f>
        <v>SEW12296250HA</v>
      </c>
    </row>
    <row r="2782" ht="15.75" customHeight="1">
      <c r="A2782" s="2" t="s">
        <v>3098</v>
      </c>
      <c r="B2782" s="5">
        <v>41942.0</v>
      </c>
      <c r="C2782" s="2" t="s">
        <v>3105</v>
      </c>
      <c r="D2782" s="2" t="s">
        <v>888</v>
      </c>
      <c r="E2782" s="2" t="str">
        <f>VLOOKUP(A2782,Equipos!$1:$1048576,2,0)</f>
        <v>Monitor Multiparametros De Anestesia</v>
      </c>
      <c r="F2782" s="2">
        <v>9935.0</v>
      </c>
      <c r="G2782" s="4" t="str">
        <f>VLOOKUP(A2782,Equipos!$A$2:$H$16545,4,FALSE)</f>
        <v>SEW12296250HA</v>
      </c>
    </row>
    <row r="2783" ht="15.75" customHeight="1">
      <c r="A2783" s="2" t="s">
        <v>3098</v>
      </c>
      <c r="B2783" s="5">
        <v>41942.0</v>
      </c>
      <c r="C2783" s="2" t="s">
        <v>3106</v>
      </c>
      <c r="D2783" s="2" t="s">
        <v>3107</v>
      </c>
      <c r="E2783" s="2" t="str">
        <f>VLOOKUP(A2783,Equipos!$1:$1048576,2,0)</f>
        <v>Monitor Multiparametros De Anestesia</v>
      </c>
      <c r="F2783" s="2">
        <v>9935.0</v>
      </c>
      <c r="G2783" s="4" t="str">
        <f>VLOOKUP(A2783,Equipos!$A$2:$H$16545,4,FALSE)</f>
        <v>SEW12296250HA</v>
      </c>
    </row>
    <row r="2784" ht="15.75" customHeight="1">
      <c r="A2784" s="2" t="s">
        <v>3098</v>
      </c>
      <c r="B2784" s="5">
        <v>41942.0</v>
      </c>
      <c r="C2784" s="2" t="s">
        <v>3108</v>
      </c>
      <c r="D2784" s="2" t="s">
        <v>1143</v>
      </c>
      <c r="E2784" s="2" t="str">
        <f>VLOOKUP(A2784,Equipos!$1:$1048576,2,0)</f>
        <v>Monitor Multiparametros De Anestesia</v>
      </c>
      <c r="F2784" s="2">
        <v>9935.0</v>
      </c>
      <c r="G2784" s="4" t="str">
        <f>VLOOKUP(A2784,Equipos!$A$2:$H$16545,4,FALSE)</f>
        <v>SEW12296250HA</v>
      </c>
    </row>
    <row r="2785" ht="15.75" customHeight="1">
      <c r="A2785" s="2" t="s">
        <v>3109</v>
      </c>
      <c r="B2785" s="5">
        <v>41942.0</v>
      </c>
      <c r="C2785" s="2" t="s">
        <v>3110</v>
      </c>
      <c r="D2785" s="2" t="s">
        <v>196</v>
      </c>
      <c r="E2785" s="2" t="str">
        <f>VLOOKUP(A2785,Equipos!$1:$1048576,2,0)</f>
        <v>Electrobisturi</v>
      </c>
      <c r="F2785" s="2">
        <v>9135.0</v>
      </c>
      <c r="G2785" s="4" t="str">
        <f>VLOOKUP(A2785,Equipos!$A$2:$H$16545,4,FALSE)</f>
        <v>SF0H07611A</v>
      </c>
    </row>
    <row r="2786" ht="15.75" customHeight="1">
      <c r="A2786" s="2" t="s">
        <v>3109</v>
      </c>
      <c r="B2786" s="5">
        <v>41942.0</v>
      </c>
      <c r="C2786" s="2" t="s">
        <v>3111</v>
      </c>
      <c r="D2786" s="2" t="s">
        <v>180</v>
      </c>
      <c r="E2786" s="2" t="str">
        <f>VLOOKUP(A2786,Equipos!$1:$1048576,2,0)</f>
        <v>Electrobisturi</v>
      </c>
      <c r="F2786" s="8">
        <v>9135.0</v>
      </c>
      <c r="G2786" s="4" t="str">
        <f>VLOOKUP(A2786,Equipos!$A$2:$H$16545,4,FALSE)</f>
        <v>SF0H07611A</v>
      </c>
    </row>
    <row r="2787" ht="15.75" customHeight="1">
      <c r="A2787" s="2" t="s">
        <v>579</v>
      </c>
      <c r="B2787" s="5">
        <v>41942.0</v>
      </c>
      <c r="C2787" s="2" t="s">
        <v>3112</v>
      </c>
      <c r="D2787" s="2" t="s">
        <v>571</v>
      </c>
      <c r="E2787" s="2" t="str">
        <f>VLOOKUP(A2787,Equipos!$1:$1048576,2,0)</f>
        <v>Monitor De Signos Vitales</v>
      </c>
      <c r="F2787" s="2">
        <v>12982.0</v>
      </c>
      <c r="G2787" s="4" t="str">
        <f>VLOOKUP(A2787,Equipos!$A$2:$H$16545,4,FALSE)</f>
        <v>EW-43009160</v>
      </c>
    </row>
    <row r="2788" ht="15.75" customHeight="1">
      <c r="A2788" s="2" t="s">
        <v>3113</v>
      </c>
      <c r="B2788" s="5">
        <v>41942.0</v>
      </c>
      <c r="C2788" s="2" t="s">
        <v>3114</v>
      </c>
      <c r="D2788" s="2" t="s">
        <v>895</v>
      </c>
      <c r="E2788" s="2" t="str">
        <f>VLOOKUP(A2788,Equipos!$1:$1048576,2,0)</f>
        <v>Monitor Fetal</v>
      </c>
      <c r="F2788" s="2">
        <v>15809.0</v>
      </c>
      <c r="G2788" s="4" t="str">
        <f>VLOOKUP(A2788,Equipos!$A$2:$H$16545,4,FALSE)</f>
        <v>SNU18110230PAS</v>
      </c>
    </row>
    <row r="2789" ht="15.75" customHeight="1">
      <c r="A2789" s="2" t="s">
        <v>3113</v>
      </c>
      <c r="B2789" s="5">
        <v>41942.0</v>
      </c>
      <c r="C2789" s="2" t="s">
        <v>3115</v>
      </c>
      <c r="D2789" s="2" t="s">
        <v>1172</v>
      </c>
      <c r="E2789" s="2" t="str">
        <f>VLOOKUP(A2789,Equipos!$1:$1048576,2,0)</f>
        <v>Monitor Fetal</v>
      </c>
      <c r="F2789" s="2">
        <v>15809.0</v>
      </c>
      <c r="G2789" s="4" t="str">
        <f>VLOOKUP(A2789,Equipos!$A$2:$H$16545,4,FALSE)</f>
        <v>SNU18110230PAS</v>
      </c>
    </row>
    <row r="2790" ht="15.75" customHeight="1">
      <c r="A2790" s="2" t="s">
        <v>3113</v>
      </c>
      <c r="B2790" s="5">
        <v>41942.0</v>
      </c>
      <c r="C2790" s="2" t="s">
        <v>3116</v>
      </c>
      <c r="D2790" s="2" t="s">
        <v>2442</v>
      </c>
      <c r="E2790" s="2" t="str">
        <f>VLOOKUP(A2790,Equipos!$1:$1048576,2,0)</f>
        <v>Monitor Fetal</v>
      </c>
      <c r="F2790" s="2">
        <v>15809.0</v>
      </c>
      <c r="G2790" s="4" t="str">
        <f>VLOOKUP(A2790,Equipos!$A$2:$H$16545,4,FALSE)</f>
        <v>SNU18110230PAS</v>
      </c>
    </row>
    <row r="2791" ht="15.75" customHeight="1">
      <c r="A2791" s="2" t="s">
        <v>3113</v>
      </c>
      <c r="B2791" s="5">
        <v>41942.0</v>
      </c>
      <c r="C2791" s="2" t="s">
        <v>3117</v>
      </c>
      <c r="D2791" s="2" t="s">
        <v>1172</v>
      </c>
      <c r="E2791" s="2" t="str">
        <f>VLOOKUP(A2791,Equipos!$1:$1048576,2,0)</f>
        <v>Monitor Fetal</v>
      </c>
      <c r="F2791" s="2">
        <v>15809.0</v>
      </c>
      <c r="G2791" s="4" t="str">
        <f>VLOOKUP(A2791,Equipos!$A$2:$H$16545,4,FALSE)</f>
        <v>SNU18110230PAS</v>
      </c>
    </row>
    <row r="2792" ht="15.75" customHeight="1">
      <c r="A2792" s="2" t="s">
        <v>3113</v>
      </c>
      <c r="B2792" s="5">
        <v>41942.0</v>
      </c>
      <c r="C2792" s="2" t="s">
        <v>3118</v>
      </c>
      <c r="D2792" s="2" t="s">
        <v>196</v>
      </c>
      <c r="E2792" s="2" t="str">
        <f>VLOOKUP(A2792,Equipos!$1:$1048576,2,0)</f>
        <v>Monitor Fetal</v>
      </c>
      <c r="F2792" s="2">
        <v>15809.0</v>
      </c>
      <c r="G2792" s="4" t="str">
        <f>VLOOKUP(A2792,Equipos!$A$2:$H$16545,4,FALSE)</f>
        <v>SNU18110230PAS</v>
      </c>
    </row>
    <row r="2793" ht="15.75" customHeight="1">
      <c r="A2793" s="2" t="s">
        <v>3113</v>
      </c>
      <c r="B2793" s="5">
        <v>41942.0</v>
      </c>
      <c r="C2793" s="2" t="s">
        <v>3119</v>
      </c>
      <c r="D2793" s="2" t="s">
        <v>1172</v>
      </c>
      <c r="E2793" s="2" t="str">
        <f>VLOOKUP(A2793,Equipos!$1:$1048576,2,0)</f>
        <v>Monitor Fetal</v>
      </c>
      <c r="F2793" s="2">
        <v>15809.0</v>
      </c>
      <c r="G2793" s="4" t="str">
        <f>VLOOKUP(A2793,Equipos!$A$2:$H$16545,4,FALSE)</f>
        <v>SNU18110230PAS</v>
      </c>
    </row>
    <row r="2794" ht="15.75" customHeight="1">
      <c r="A2794" s="2" t="s">
        <v>3120</v>
      </c>
      <c r="B2794" s="5">
        <v>41942.0</v>
      </c>
      <c r="C2794" s="2" t="s">
        <v>3121</v>
      </c>
      <c r="D2794" s="2" t="s">
        <v>895</v>
      </c>
      <c r="E2794" s="2" t="str">
        <f>VLOOKUP(A2794,Equipos!$1:$1048576,2,0)</f>
        <v>Monitor Fetal</v>
      </c>
      <c r="F2794" s="2">
        <v>15808.0</v>
      </c>
      <c r="G2794" s="4" t="str">
        <f>VLOOKUP(A2794,Equipos!$A$2:$H$16545,4,FALSE)</f>
        <v>SNU18120129PAS</v>
      </c>
    </row>
    <row r="2795" ht="15.75" customHeight="1">
      <c r="A2795" s="2" t="s">
        <v>3120</v>
      </c>
      <c r="B2795" s="5">
        <v>41942.0</v>
      </c>
      <c r="C2795" s="2" t="s">
        <v>3122</v>
      </c>
      <c r="D2795" s="2" t="s">
        <v>895</v>
      </c>
      <c r="E2795" s="2" t="str">
        <f>VLOOKUP(A2795,Equipos!$1:$1048576,2,0)</f>
        <v>Monitor Fetal</v>
      </c>
      <c r="F2795" s="2">
        <v>15808.0</v>
      </c>
      <c r="G2795" s="4" t="str">
        <f>VLOOKUP(A2795,Equipos!$A$2:$H$16545,4,FALSE)</f>
        <v>SNU18120129PAS</v>
      </c>
    </row>
    <row r="2796" ht="15.75" customHeight="1">
      <c r="A2796" s="2" t="s">
        <v>3120</v>
      </c>
      <c r="B2796" s="5">
        <v>41942.0</v>
      </c>
      <c r="C2796" s="2" t="s">
        <v>3123</v>
      </c>
      <c r="D2796" s="2" t="s">
        <v>1172</v>
      </c>
      <c r="E2796" s="2" t="str">
        <f>VLOOKUP(A2796,Equipos!$1:$1048576,2,0)</f>
        <v>Monitor Fetal</v>
      </c>
      <c r="F2796" s="2">
        <v>15808.0</v>
      </c>
      <c r="G2796" s="4" t="str">
        <f>VLOOKUP(A2796,Equipos!$A$2:$H$16545,4,FALSE)</f>
        <v>SNU18120129PAS</v>
      </c>
    </row>
    <row r="2797" ht="15.75" customHeight="1">
      <c r="A2797" s="2" t="s">
        <v>3120</v>
      </c>
      <c r="B2797" s="5">
        <v>41942.0</v>
      </c>
      <c r="C2797" s="2" t="s">
        <v>3124</v>
      </c>
      <c r="D2797" s="2" t="s">
        <v>31</v>
      </c>
      <c r="E2797" s="2" t="str">
        <f>VLOOKUP(A2797,Equipos!$1:$1048576,2,0)</f>
        <v>Monitor Fetal</v>
      </c>
      <c r="F2797" s="2">
        <v>15808.0</v>
      </c>
      <c r="G2797" s="4" t="str">
        <f>VLOOKUP(A2797,Equipos!$A$2:$H$16545,4,FALSE)</f>
        <v>SNU18120129PAS</v>
      </c>
    </row>
    <row r="2798" ht="15.75" customHeight="1">
      <c r="A2798" s="2" t="s">
        <v>3120</v>
      </c>
      <c r="B2798" s="5">
        <v>41942.0</v>
      </c>
      <c r="C2798" s="2" t="s">
        <v>3125</v>
      </c>
      <c r="D2798" s="2" t="s">
        <v>31</v>
      </c>
      <c r="E2798" s="2" t="str">
        <f>VLOOKUP(A2798,Equipos!$1:$1048576,2,0)</f>
        <v>Monitor Fetal</v>
      </c>
      <c r="F2798" s="2">
        <v>15808.0</v>
      </c>
      <c r="G2798" s="4" t="str">
        <f>VLOOKUP(A2798,Equipos!$A$2:$H$16545,4,FALSE)</f>
        <v>SNU18120129PAS</v>
      </c>
    </row>
    <row r="2799" ht="15.75" customHeight="1">
      <c r="A2799" s="2" t="s">
        <v>3120</v>
      </c>
      <c r="B2799" s="5">
        <v>41942.0</v>
      </c>
      <c r="C2799" s="2" t="s">
        <v>3126</v>
      </c>
      <c r="D2799" s="2" t="s">
        <v>1172</v>
      </c>
      <c r="E2799" s="2" t="str">
        <f>VLOOKUP(A2799,Equipos!$1:$1048576,2,0)</f>
        <v>Monitor Fetal</v>
      </c>
      <c r="F2799" s="2">
        <v>15808.0</v>
      </c>
      <c r="G2799" s="4" t="str">
        <f>VLOOKUP(A2799,Equipos!$A$2:$H$16545,4,FALSE)</f>
        <v>SNU18120129PAS</v>
      </c>
    </row>
    <row r="2800" ht="15.75" customHeight="1">
      <c r="A2800" s="2" t="s">
        <v>3120</v>
      </c>
      <c r="B2800" s="5">
        <v>41942.0</v>
      </c>
      <c r="C2800" s="2" t="s">
        <v>3127</v>
      </c>
      <c r="D2800" s="2" t="s">
        <v>895</v>
      </c>
      <c r="E2800" s="2" t="str">
        <f>VLOOKUP(A2800,Equipos!$1:$1048576,2,0)</f>
        <v>Monitor Fetal</v>
      </c>
      <c r="F2800" s="2">
        <v>15808.0</v>
      </c>
      <c r="G2800" s="4" t="str">
        <f>VLOOKUP(A2800,Equipos!$A$2:$H$16545,4,FALSE)</f>
        <v>SNU18120129PAS</v>
      </c>
    </row>
    <row r="2801" ht="15.75" customHeight="1">
      <c r="A2801" s="2" t="s">
        <v>3128</v>
      </c>
      <c r="B2801" s="5">
        <v>41942.0</v>
      </c>
      <c r="C2801" s="2" t="s">
        <v>3129</v>
      </c>
      <c r="D2801" s="2" t="s">
        <v>196</v>
      </c>
      <c r="E2801" s="2" t="str">
        <f>VLOOKUP(A2801,Equipos!$1:$1048576,2,0)</f>
        <v>Electrobisturi</v>
      </c>
      <c r="F2801" s="2">
        <v>18524.0</v>
      </c>
      <c r="G2801" s="4" t="str">
        <f>VLOOKUP(A2801,Equipos!$A$2:$H$16545,4,FALSE)</f>
        <v>T3F35475EX</v>
      </c>
    </row>
    <row r="2802" ht="15.75" customHeight="1">
      <c r="A2802" s="2" t="s">
        <v>3128</v>
      </c>
      <c r="B2802" s="5">
        <v>41942.0</v>
      </c>
      <c r="C2802" s="2" t="s">
        <v>3130</v>
      </c>
      <c r="D2802" s="2" t="s">
        <v>492</v>
      </c>
      <c r="E2802" s="2" t="str">
        <f>VLOOKUP(A2802,Equipos!$1:$1048576,2,0)</f>
        <v>Electrobisturi</v>
      </c>
      <c r="F2802" s="2">
        <v>18524.0</v>
      </c>
      <c r="G2802" s="4" t="str">
        <f>VLOOKUP(A2802,Equipos!$A$2:$H$16545,4,FALSE)</f>
        <v>T3F35475EX</v>
      </c>
    </row>
    <row r="2803" ht="15.75" customHeight="1">
      <c r="A2803" s="2" t="s">
        <v>3128</v>
      </c>
      <c r="B2803" s="5">
        <v>41942.0</v>
      </c>
      <c r="C2803" s="2" t="s">
        <v>3131</v>
      </c>
      <c r="D2803" s="2" t="s">
        <v>196</v>
      </c>
      <c r="E2803" s="2" t="str">
        <f>VLOOKUP(A2803,Equipos!$1:$1048576,2,0)</f>
        <v>Electrobisturi</v>
      </c>
      <c r="F2803" s="2">
        <v>18524.0</v>
      </c>
      <c r="G2803" s="4" t="str">
        <f>VLOOKUP(A2803,Equipos!$A$2:$H$16545,4,FALSE)</f>
        <v>T3F35475EX</v>
      </c>
    </row>
    <row r="2804" ht="15.75" customHeight="1">
      <c r="A2804" s="2" t="s">
        <v>1240</v>
      </c>
      <c r="B2804" s="5">
        <v>41942.0</v>
      </c>
      <c r="C2804" s="2" t="s">
        <v>3132</v>
      </c>
      <c r="D2804" s="2" t="s">
        <v>28</v>
      </c>
      <c r="E2804" s="2" t="str">
        <f>VLOOKUP(A2804,Equipos!$1:$1048576,2,0)</f>
        <v>Monitor De Signos Vitales</v>
      </c>
      <c r="F2804" s="2">
        <v>8133.0</v>
      </c>
      <c r="G2804" s="4" t="str">
        <f>VLOOKUP(A2804,Equipos!$A$2:$H$16545,4,FALSE)</f>
        <v>AA11134645</v>
      </c>
    </row>
    <row r="2805" ht="15.75" customHeight="1">
      <c r="A2805" s="2" t="s">
        <v>587</v>
      </c>
      <c r="B2805" s="5">
        <v>41942.0</v>
      </c>
      <c r="C2805" s="2" t="s">
        <v>3133</v>
      </c>
      <c r="D2805" s="2" t="s">
        <v>28</v>
      </c>
      <c r="E2805" s="2" t="str">
        <f>VLOOKUP(A2805,Equipos!$1:$1048576,2,0)</f>
        <v>Monitor De Signos Vitales</v>
      </c>
      <c r="F2805" s="2">
        <v>13701.0</v>
      </c>
      <c r="G2805" s="4" t="str">
        <f>VLOOKUP(A2805,Equipos!$A$2:$H$16545,4,FALSE)</f>
        <v>EW-43009166</v>
      </c>
    </row>
    <row r="2806" ht="15.75" customHeight="1">
      <c r="A2806" s="2" t="s">
        <v>1224</v>
      </c>
      <c r="B2806" s="5">
        <v>41942.0</v>
      </c>
      <c r="C2806" s="2" t="s">
        <v>3134</v>
      </c>
      <c r="D2806" s="2" t="s">
        <v>28</v>
      </c>
      <c r="E2806" s="2" t="str">
        <f>VLOOKUP(A2806,Equipos!$1:$1048576,2,0)</f>
        <v>Monitor De Signos Vitales</v>
      </c>
      <c r="F2806" s="2">
        <v>15787.0</v>
      </c>
      <c r="G2806" s="4" t="str">
        <f>VLOOKUP(A2806,Equipos!$A$2:$H$16545,4,FALSE)</f>
        <v>KN-94041449</v>
      </c>
    </row>
    <row r="2807" ht="15.75" customHeight="1">
      <c r="A2807" s="2" t="s">
        <v>585</v>
      </c>
      <c r="B2807" s="5">
        <v>41942.0</v>
      </c>
      <c r="C2807" s="2" t="s">
        <v>3135</v>
      </c>
      <c r="D2807" s="2" t="s">
        <v>28</v>
      </c>
      <c r="E2807" s="2" t="str">
        <f>VLOOKUP(A2807,Equipos!$1:$1048576,2,0)</f>
        <v>Monitor De Signos Vitales</v>
      </c>
      <c r="F2807" s="2">
        <v>15449.0</v>
      </c>
      <c r="G2807" s="4" t="str">
        <f>VLOOKUP(A2807,Equipos!$A$2:$H$16545,4,FALSE)</f>
        <v>KN-89032344</v>
      </c>
    </row>
    <row r="2808" ht="15.75" customHeight="1">
      <c r="A2808" s="2" t="s">
        <v>1244</v>
      </c>
      <c r="B2808" s="5">
        <v>41942.0</v>
      </c>
      <c r="C2808" s="2" t="s">
        <v>3136</v>
      </c>
      <c r="D2808" s="2" t="s">
        <v>571</v>
      </c>
      <c r="E2808" s="2" t="str">
        <f>VLOOKUP(A2808,Equipos!$1:$1048576,2,0)</f>
        <v>Monitor De Signos Vitales</v>
      </c>
      <c r="F2808" s="8">
        <v>8128.0</v>
      </c>
      <c r="G2808" s="4" t="str">
        <f>VLOOKUP(A2808,Equipos!$A$2:$H$16545,4,FALSE)</f>
        <v>DM06002156</v>
      </c>
    </row>
    <row r="2809" ht="15.75" customHeight="1">
      <c r="A2809" s="2" t="s">
        <v>3137</v>
      </c>
      <c r="B2809" s="5">
        <v>41942.0</v>
      </c>
      <c r="C2809" s="2" t="s">
        <v>3138</v>
      </c>
      <c r="D2809" s="2" t="s">
        <v>31</v>
      </c>
      <c r="E2809" s="2" t="str">
        <f>VLOOKUP(A2809,Equipos!$1:$1048576,2,0)</f>
        <v>Regulador De Vacio</v>
      </c>
      <c r="F2809" s="2">
        <v>858.0</v>
      </c>
      <c r="G2809" s="4" t="str">
        <f>VLOOKUP(A2809,Equipos!$A$2:$H$16545,4,FALSE)</f>
        <v>URA08721KL</v>
      </c>
    </row>
    <row r="2810" ht="15.75" customHeight="1">
      <c r="A2810" s="2" t="s">
        <v>3139</v>
      </c>
      <c r="B2810" s="5">
        <v>41942.0</v>
      </c>
      <c r="C2810" s="2" t="s">
        <v>3140</v>
      </c>
      <c r="D2810" s="2" t="s">
        <v>492</v>
      </c>
      <c r="E2810" s="2" t="str">
        <f>VLOOKUP(A2810,Equipos!$1:$1048576,2,0)</f>
        <v>Consola Telepack</v>
      </c>
      <c r="F2810" s="2">
        <v>12842.0</v>
      </c>
      <c r="G2810" s="4" t="str">
        <f>VLOOKUP(A2810,Equipos!$A$2:$H$16545,4,FALSE)</f>
        <v>UV1893</v>
      </c>
    </row>
    <row r="2811" ht="15.75" customHeight="1">
      <c r="A2811" s="2" t="s">
        <v>3139</v>
      </c>
      <c r="B2811" s="5">
        <v>41942.0</v>
      </c>
      <c r="C2811" s="2" t="s">
        <v>3141</v>
      </c>
      <c r="D2811" s="2" t="s">
        <v>196</v>
      </c>
      <c r="E2811" s="2" t="str">
        <f>VLOOKUP(A2811,Equipos!$1:$1048576,2,0)</f>
        <v>Consola Telepack</v>
      </c>
      <c r="F2811" s="2">
        <v>12842.0</v>
      </c>
      <c r="G2811" s="4" t="str">
        <f>VLOOKUP(A2811,Equipos!$A$2:$H$16545,4,FALSE)</f>
        <v>UV1893</v>
      </c>
    </row>
    <row r="2812" ht="15.75" customHeight="1">
      <c r="A2812" s="2" t="s">
        <v>3139</v>
      </c>
      <c r="B2812" s="5">
        <v>41942.0</v>
      </c>
      <c r="C2812" s="2" t="s">
        <v>3142</v>
      </c>
      <c r="D2812" s="7" t="s">
        <v>820</v>
      </c>
      <c r="E2812" s="2" t="str">
        <f>VLOOKUP(A2812,Equipos!$1:$1048576,2,0)</f>
        <v>Consola Telepack</v>
      </c>
      <c r="F2812" s="2">
        <v>12842.0</v>
      </c>
      <c r="G2812" s="4" t="str">
        <f>VLOOKUP(A2812,Equipos!$A$2:$H$16545,4,FALSE)</f>
        <v>UV1893</v>
      </c>
    </row>
    <row r="2813" ht="15.75" customHeight="1">
      <c r="A2813" s="2" t="s">
        <v>3139</v>
      </c>
      <c r="B2813" s="5">
        <v>41942.0</v>
      </c>
      <c r="C2813" s="2" t="s">
        <v>3143</v>
      </c>
      <c r="D2813" s="2" t="s">
        <v>3144</v>
      </c>
      <c r="E2813" s="2" t="str">
        <f>VLOOKUP(A2813,Equipos!$1:$1048576,2,0)</f>
        <v>Consola Telepack</v>
      </c>
      <c r="F2813" s="2">
        <v>12842.0</v>
      </c>
      <c r="G2813" s="4" t="str">
        <f>VLOOKUP(A2813,Equipos!$A$2:$H$16545,4,FALSE)</f>
        <v>UV1893</v>
      </c>
    </row>
    <row r="2814" ht="15.75" customHeight="1">
      <c r="A2814" s="2" t="s">
        <v>3139</v>
      </c>
      <c r="B2814" s="5">
        <v>41942.0</v>
      </c>
      <c r="C2814" s="2" t="s">
        <v>3142</v>
      </c>
      <c r="D2814" s="2" t="s">
        <v>196</v>
      </c>
      <c r="E2814" s="2" t="str">
        <f>VLOOKUP(A2814,Equipos!$1:$1048576,2,0)</f>
        <v>Consola Telepack</v>
      </c>
      <c r="F2814" s="2">
        <v>12842.0</v>
      </c>
      <c r="G2814" s="4" t="str">
        <f>VLOOKUP(A2814,Equipos!$A$2:$H$16545,4,FALSE)</f>
        <v>UV1893</v>
      </c>
    </row>
    <row r="2815" ht="15.75" customHeight="1">
      <c r="A2815" s="2" t="s">
        <v>1563</v>
      </c>
      <c r="B2815" s="5">
        <v>41942.0</v>
      </c>
      <c r="C2815" s="2" t="s">
        <v>3145</v>
      </c>
      <c r="D2815" s="2" t="s">
        <v>888</v>
      </c>
      <c r="E2815" s="2" t="str">
        <f>VLOOKUP(A2815,Equipos!$1:$1048576,2,0)</f>
        <v>Monitor De Signos Vitales</v>
      </c>
      <c r="F2815" s="2">
        <v>15471.0</v>
      </c>
      <c r="G2815" s="4" t="str">
        <f>VLOOKUP(A2815,Equipos!$A$2:$H$16545,4,FALSE)</f>
        <v>6009530965</v>
      </c>
    </row>
    <row r="2816" ht="15.75" customHeight="1">
      <c r="A2816" s="2" t="s">
        <v>2047</v>
      </c>
      <c r="B2816" s="5">
        <v>41942.0</v>
      </c>
      <c r="C2816" s="2" t="s">
        <v>3146</v>
      </c>
      <c r="D2816" s="2" t="s">
        <v>28</v>
      </c>
      <c r="E2816" s="2" t="str">
        <f>VLOOKUP(A2816,Equipos!$1:$1048576,2,0)</f>
        <v>Monitor De Signos Vitales</v>
      </c>
      <c r="F2816" s="2">
        <v>16826.0</v>
      </c>
      <c r="G2816" s="4" t="str">
        <f>VLOOKUP(A2816,Equipos!$A$2:$H$16545,4,FALSE)</f>
        <v>KN-0B086636</v>
      </c>
    </row>
    <row r="2817" ht="15.75" customHeight="1">
      <c r="A2817" s="2" t="s">
        <v>1685</v>
      </c>
      <c r="B2817" s="5">
        <v>41942.0</v>
      </c>
      <c r="C2817" s="2" t="s">
        <v>3147</v>
      </c>
      <c r="D2817" s="2" t="s">
        <v>571</v>
      </c>
      <c r="E2817" s="2" t="str">
        <f>VLOOKUP(A2817,Equipos!$1:$1048576,2,0)</f>
        <v>Monitor De Signos Vitales</v>
      </c>
      <c r="F2817" s="2">
        <v>16104.0</v>
      </c>
      <c r="G2817" s="4" t="str">
        <f>VLOOKUP(A2817,Equipos!$A$2:$H$16545,4,FALSE)</f>
        <v>KN04074655</v>
      </c>
    </row>
    <row r="2818" ht="15.75" customHeight="1">
      <c r="A2818" s="2" t="s">
        <v>3148</v>
      </c>
      <c r="B2818" s="5">
        <v>41942.0</v>
      </c>
      <c r="C2818" s="2" t="s">
        <v>3149</v>
      </c>
      <c r="D2818" s="2" t="s">
        <v>895</v>
      </c>
      <c r="E2818" s="2" t="str">
        <f>VLOOKUP(A2818,Equipos!$1:$1048576,2,0)</f>
        <v>Ecografo</v>
      </c>
      <c r="F2818" s="2">
        <v>12841.0</v>
      </c>
      <c r="G2818" s="4" t="str">
        <f>VLOOKUP(A2818,Equipos!$A$2:$H$16545,4,FALSE)</f>
        <v>WK2L1R</v>
      </c>
    </row>
    <row r="2819" ht="15.75" customHeight="1">
      <c r="A2819" s="2" t="s">
        <v>3148</v>
      </c>
      <c r="B2819" s="5">
        <v>41942.0</v>
      </c>
      <c r="C2819" s="2" t="s">
        <v>3150</v>
      </c>
      <c r="D2819" s="7" t="s">
        <v>3151</v>
      </c>
      <c r="E2819" s="2" t="str">
        <f>VLOOKUP(A2819,Equipos!$1:$1048576,2,0)</f>
        <v>Ecografo</v>
      </c>
      <c r="F2819" s="2">
        <v>12841.0</v>
      </c>
      <c r="G2819" s="4" t="str">
        <f>VLOOKUP(A2819,Equipos!$A$2:$H$16545,4,FALSE)</f>
        <v>WK2L1R</v>
      </c>
    </row>
    <row r="2820" ht="15.75" customHeight="1">
      <c r="A2820" s="2" t="s">
        <v>3148</v>
      </c>
      <c r="B2820" s="5">
        <v>41942.0</v>
      </c>
      <c r="C2820" s="2" t="s">
        <v>3152</v>
      </c>
      <c r="D2820" s="7" t="s">
        <v>769</v>
      </c>
      <c r="E2820" s="2" t="str">
        <f>VLOOKUP(A2820,Equipos!$1:$1048576,2,0)</f>
        <v>Ecografo</v>
      </c>
      <c r="F2820" s="2">
        <v>12841.0</v>
      </c>
      <c r="G2820" s="4" t="str">
        <f>VLOOKUP(A2820,Equipos!$A$2:$H$16545,4,FALSE)</f>
        <v>WK2L1R</v>
      </c>
    </row>
    <row r="2821" ht="15.75" customHeight="1">
      <c r="A2821" s="2" t="s">
        <v>3148</v>
      </c>
      <c r="B2821" s="5">
        <v>41942.0</v>
      </c>
      <c r="C2821" s="2" t="s">
        <v>3153</v>
      </c>
      <c r="D2821" s="2" t="s">
        <v>895</v>
      </c>
      <c r="E2821" s="2" t="str">
        <f>VLOOKUP(A2821,Equipos!$1:$1048576,2,0)</f>
        <v>Ecografo</v>
      </c>
      <c r="F2821" s="2">
        <v>12841.0</v>
      </c>
      <c r="G2821" s="4" t="str">
        <f>VLOOKUP(A2821,Equipos!$A$2:$H$16545,4,FALSE)</f>
        <v>WK2L1R</v>
      </c>
    </row>
    <row r="2822" ht="15.75" customHeight="1">
      <c r="A2822" s="2" t="s">
        <v>3154</v>
      </c>
      <c r="B2822" s="5" t="str">
        <f>VLOOKUP(J2822,[1]Hoja1!$I:$K,3,0)</f>
        <v>#ERROR!</v>
      </c>
      <c r="C2822" s="2" t="s">
        <v>3155</v>
      </c>
      <c r="D2822" s="7" t="s">
        <v>2351</v>
      </c>
      <c r="E2822" s="2" t="str">
        <f>VLOOKUP(A2822,Equipos!$1:$1048576,2,0)</f>
        <v>Consola De Camara (Torre Mindray)</v>
      </c>
      <c r="F2822" s="6" t="s">
        <v>549</v>
      </c>
      <c r="G2822" s="4" t="str">
        <f>VLOOKUP(A2822,Equipos!$A$2:$H$16545,4,FALSE)</f>
        <v>Y101000578</v>
      </c>
    </row>
    <row r="2823" ht="15.75" customHeight="1">
      <c r="A2823" s="2" t="s">
        <v>3156</v>
      </c>
      <c r="B2823" s="5" t="str">
        <f>VLOOKUP(J2823,[1]Hoja1!$I:$K,3,0)</f>
        <v>#ERROR!</v>
      </c>
      <c r="C2823" s="2" t="s">
        <v>3157</v>
      </c>
      <c r="D2823" s="7" t="s">
        <v>3158</v>
      </c>
      <c r="E2823" s="2" t="str">
        <f>VLOOKUP(A2823,Equipos!$1:$1048576,2,0)</f>
        <v>Consola De Camara (Torre Mindray)</v>
      </c>
      <c r="F2823" s="6" t="s">
        <v>549</v>
      </c>
      <c r="G2823" s="4" t="str">
        <f>VLOOKUP(A2823,Equipos!$A$2:$H$16545,4,FALSE)</f>
        <v>Y1-140000916</v>
      </c>
    </row>
    <row r="2824" ht="15.75" customHeight="1">
      <c r="A2824" s="2" t="s">
        <v>3159</v>
      </c>
      <c r="B2824" s="5">
        <v>41942.0</v>
      </c>
      <c r="C2824" s="2" t="s">
        <v>3160</v>
      </c>
      <c r="D2824" s="2" t="s">
        <v>31</v>
      </c>
      <c r="E2824" s="2" t="str">
        <f>VLOOKUP(A2824,Equipos!$1:$1048576,2,0)</f>
        <v>Pesa Pañal</v>
      </c>
      <c r="F2824" s="2">
        <v>15674.0</v>
      </c>
      <c r="G2824" s="4" t="str">
        <f>VLOOKUP(A2824,Equipos!$A$2:$H$16545,4,FALSE)</f>
        <v>YS171979</v>
      </c>
    </row>
    <row r="2825" ht="15.75" customHeight="1">
      <c r="A2825" s="2" t="s">
        <v>3161</v>
      </c>
      <c r="B2825" s="5">
        <v>41942.0</v>
      </c>
      <c r="C2825" s="2" t="s">
        <v>3162</v>
      </c>
      <c r="D2825" s="2" t="s">
        <v>16</v>
      </c>
      <c r="E2825" s="2" t="str">
        <f>VLOOKUP(A2825,Equipos!$1:$1048576,2,0)</f>
        <v>Pesa Pañal</v>
      </c>
      <c r="F2825" s="2">
        <v>15668.0</v>
      </c>
      <c r="G2825" s="4" t="str">
        <f>VLOOKUP(A2825,Equipos!$A$2:$H$16545,4,FALSE)</f>
        <v>YS171995</v>
      </c>
    </row>
    <row r="2826" ht="15.75" customHeight="1">
      <c r="A2826" s="2" t="s">
        <v>3163</v>
      </c>
      <c r="B2826" s="5">
        <v>41942.0</v>
      </c>
      <c r="C2826" s="2" t="s">
        <v>3164</v>
      </c>
      <c r="D2826" s="2" t="s">
        <v>196</v>
      </c>
      <c r="E2826" s="2" t="str">
        <f>VLOOKUP(A2826,Equipos!$1:$1048576,2,0)</f>
        <v>Pesa Pañal</v>
      </c>
      <c r="F2826" s="2">
        <v>15782.0</v>
      </c>
      <c r="G2826" s="4" t="str">
        <f>VLOOKUP(A2826,Equipos!$A$2:$H$16545,4,FALSE)</f>
        <v>YS172036</v>
      </c>
    </row>
    <row r="2827" ht="15.75" customHeight="1">
      <c r="A2827" s="2" t="s">
        <v>3163</v>
      </c>
      <c r="B2827" s="5">
        <v>41942.0</v>
      </c>
      <c r="C2827" s="2" t="s">
        <v>3165</v>
      </c>
      <c r="D2827" s="2" t="s">
        <v>196</v>
      </c>
      <c r="E2827" s="2" t="str">
        <f>VLOOKUP(A2827,Equipos!$1:$1048576,2,0)</f>
        <v>Pesa Pañal</v>
      </c>
      <c r="F2827" s="2">
        <v>15782.0</v>
      </c>
      <c r="G2827" s="4" t="str">
        <f>VLOOKUP(A2827,Equipos!$A$2:$H$16545,4,FALSE)</f>
        <v>YS172036</v>
      </c>
    </row>
    <row r="2828" ht="15.75" customHeight="1">
      <c r="A2828" s="2" t="s">
        <v>3166</v>
      </c>
      <c r="B2828" s="5" t="str">
        <f>VLOOKUP(J2828,[1]Hoja1!$I:$K,3,0)</f>
        <v>#ERROR!</v>
      </c>
      <c r="C2828" s="2" t="s">
        <v>739</v>
      </c>
      <c r="D2828" s="2" t="s">
        <v>31</v>
      </c>
      <c r="E2828" s="2" t="str">
        <f>VLOOKUP(A2828,Equipos!$1:$1048576,2,0)</f>
        <v>Generador de RF (Torre De Artroscopia)</v>
      </c>
      <c r="F2828" s="6" t="s">
        <v>549</v>
      </c>
      <c r="G2828" s="4" t="str">
        <f>VLOOKUP(A2828,Equipos!$A$2:$H$16545,4,FALSE)</f>
        <v>ZL3529</v>
      </c>
    </row>
    <row r="2829" ht="1.5" customHeight="1">
      <c r="A2829" s="2" t="s">
        <v>3167</v>
      </c>
      <c r="B2829" s="5">
        <v>41942.0</v>
      </c>
      <c r="C2829" s="2" t="s">
        <v>3168</v>
      </c>
      <c r="D2829" s="2" t="s">
        <v>31</v>
      </c>
      <c r="E2829" s="2" t="str">
        <f>VLOOKUP(A2829,Equipos!$1:$1048576,2,0)</f>
        <v>#N/A</v>
      </c>
      <c r="F2829" s="6" t="e">
        <v>#N/A</v>
      </c>
      <c r="G2829" s="4" t="str">
        <f>VLOOKUP(A2829,Equipos!$A$2:$H$16545,4,FALSE)</f>
        <v>#N/A</v>
      </c>
    </row>
    <row r="2830" ht="15.75" customHeight="1">
      <c r="B2830" s="5"/>
      <c r="D2830" s="9"/>
      <c r="E2830" s="9"/>
      <c r="F2830" s="10"/>
      <c r="G2830" s="10"/>
    </row>
    <row r="2831" ht="15.75" customHeight="1">
      <c r="A2831" s="2" t="s">
        <v>587</v>
      </c>
      <c r="B2831" s="5">
        <v>41942.0</v>
      </c>
      <c r="C2831" s="2" t="s">
        <v>3133</v>
      </c>
      <c r="D2831" s="2" t="s">
        <v>28</v>
      </c>
      <c r="E2831" s="2" t="str">
        <f>VLOOKUP(A2831,Equipos!$1:$1048576,2,0)</f>
        <v>Monitor De Signos Vitales</v>
      </c>
      <c r="F2831" s="2">
        <v>174.0</v>
      </c>
      <c r="G2831" s="4" t="str">
        <f>VLOOKUP(A2831,Equipos!$A$2:$H$16545,4,FALSE)</f>
        <v>EW-43009166</v>
      </c>
    </row>
    <row r="2832" ht="15.75" customHeight="1">
      <c r="A2832" s="2" t="s">
        <v>1278</v>
      </c>
      <c r="B2832" s="5">
        <v>41942.0</v>
      </c>
      <c r="C2832" s="2" t="s">
        <v>3169</v>
      </c>
      <c r="D2832" s="2" t="s">
        <v>28</v>
      </c>
      <c r="E2832" s="2" t="str">
        <f>VLOOKUP(A2832,Equipos!$1:$1048576,2,0)</f>
        <v>Monitor De Signos Vitales</v>
      </c>
      <c r="F2832" s="2">
        <v>174.0</v>
      </c>
      <c r="G2832" s="4" t="str">
        <f>VLOOKUP(A2832,Equipos!$A$2:$H$16545,4,FALSE)</f>
        <v>KN73006796</v>
      </c>
    </row>
    <row r="2833" ht="15.75" customHeight="1">
      <c r="A2833" s="2" t="s">
        <v>1224</v>
      </c>
      <c r="B2833" s="5">
        <v>41942.0</v>
      </c>
      <c r="C2833" s="2" t="s">
        <v>3134</v>
      </c>
      <c r="D2833" s="2" t="s">
        <v>28</v>
      </c>
      <c r="E2833" s="2" t="str">
        <f>VLOOKUP(A2833,Equipos!$1:$1048576,2,0)</f>
        <v>Monitor De Signos Vitales</v>
      </c>
      <c r="F2833" s="2">
        <v>174.0</v>
      </c>
      <c r="G2833" s="4" t="str">
        <f>VLOOKUP(A2833,Equipos!$A$2:$H$16545,4,FALSE)</f>
        <v>KN-94041449</v>
      </c>
    </row>
    <row r="2834" ht="15.75" customHeight="1">
      <c r="A2834" s="2" t="s">
        <v>1224</v>
      </c>
      <c r="B2834" s="5">
        <v>41942.0</v>
      </c>
      <c r="C2834" s="2" t="s">
        <v>3170</v>
      </c>
      <c r="D2834" s="2" t="s">
        <v>28</v>
      </c>
      <c r="E2834" s="2" t="str">
        <f>VLOOKUP(A2834,Equipos!$1:$1048576,2,0)</f>
        <v>Monitor De Signos Vitales</v>
      </c>
      <c r="F2834" s="2">
        <v>174.0</v>
      </c>
      <c r="G2834" s="4" t="str">
        <f>VLOOKUP(A2834,Equipos!$A$2:$H$16545,4,FALSE)</f>
        <v>KN-94041449</v>
      </c>
    </row>
    <row r="2835" ht="15.75" customHeight="1">
      <c r="A2835" s="2" t="s">
        <v>585</v>
      </c>
      <c r="B2835" s="5">
        <v>41942.0</v>
      </c>
      <c r="C2835" s="2" t="s">
        <v>3135</v>
      </c>
      <c r="D2835" s="2" t="s">
        <v>28</v>
      </c>
      <c r="E2835" s="2" t="str">
        <f>VLOOKUP(A2835,Equipos!$1:$1048576,2,0)</f>
        <v>Monitor De Signos Vitales</v>
      </c>
      <c r="F2835" s="2">
        <v>174.0</v>
      </c>
      <c r="G2835" s="4" t="str">
        <f>VLOOKUP(A2835,Equipos!$A$2:$H$16545,4,FALSE)</f>
        <v>KN-89032344</v>
      </c>
    </row>
    <row r="2836" ht="15.75" customHeight="1">
      <c r="A2836" s="2" t="s">
        <v>1563</v>
      </c>
      <c r="B2836" s="5">
        <v>41942.0</v>
      </c>
      <c r="C2836" s="2" t="s">
        <v>3145</v>
      </c>
      <c r="D2836" s="2" t="s">
        <v>888</v>
      </c>
      <c r="E2836" s="2" t="str">
        <f>VLOOKUP(A2836,Equipos!$1:$1048576,2,0)</f>
        <v>Monitor De Signos Vitales</v>
      </c>
      <c r="F2836" s="2">
        <v>174.0</v>
      </c>
      <c r="G2836" s="4" t="str">
        <f>VLOOKUP(A2836,Equipos!$A$2:$H$16545,4,FALSE)</f>
        <v>6009530965</v>
      </c>
    </row>
    <row r="2837" ht="15.75" customHeight="1">
      <c r="A2837" s="2" t="s">
        <v>2047</v>
      </c>
      <c r="B2837" s="5">
        <v>41942.0</v>
      </c>
      <c r="C2837" s="2" t="s">
        <v>3146</v>
      </c>
      <c r="D2837" s="2" t="s">
        <v>28</v>
      </c>
      <c r="E2837" s="2" t="str">
        <f>VLOOKUP(A2837,Equipos!$1:$1048576,2,0)</f>
        <v>Monitor De Signos Vitales</v>
      </c>
      <c r="F2837" s="2">
        <v>174.0</v>
      </c>
      <c r="G2837" s="4" t="str">
        <f>VLOOKUP(A2837,Equipos!$A$2:$H$16545,4,FALSE)</f>
        <v>KN-0B086636</v>
      </c>
    </row>
    <row r="2838" ht="15.75" customHeight="1">
      <c r="A2838" s="2" t="s">
        <v>1184</v>
      </c>
      <c r="B2838" s="5">
        <v>41942.0</v>
      </c>
      <c r="C2838" s="2" t="s">
        <v>3171</v>
      </c>
      <c r="D2838" s="2" t="s">
        <v>28</v>
      </c>
      <c r="E2838" s="2" t="str">
        <f>VLOOKUP(A2838,Equipos!$1:$1048576,2,0)</f>
        <v>Monitor De Signos Vitales</v>
      </c>
      <c r="F2838" s="2">
        <v>174.0</v>
      </c>
      <c r="G2838" s="4" t="str">
        <f>VLOOKUP(A2838,Equipos!$A$2:$H$16545,4,FALSE)</f>
        <v>CC-31125077</v>
      </c>
    </row>
    <row r="2839" ht="15.75" customHeight="1">
      <c r="A2839" s="2" t="s">
        <v>17</v>
      </c>
      <c r="B2839" s="5">
        <v>41942.0</v>
      </c>
      <c r="C2839" s="2" t="s">
        <v>72</v>
      </c>
      <c r="D2839" s="2" t="s">
        <v>9</v>
      </c>
      <c r="E2839" s="2" t="str">
        <f>VLOOKUP(A2839,Equipos!$1:$1048576,2,0)</f>
        <v>Laringoscopio</v>
      </c>
      <c r="F2839" s="2">
        <v>174.0</v>
      </c>
      <c r="G2839" s="4" t="str">
        <f>VLOOKUP(A2839,Equipos!$A$2:$H$16545,4,FALSE)</f>
        <v>N/A</v>
      </c>
    </row>
    <row r="2840" ht="15.75" customHeight="1">
      <c r="A2840" s="2" t="s">
        <v>1286</v>
      </c>
      <c r="B2840" s="5">
        <v>41942.0</v>
      </c>
      <c r="C2840" s="2" t="s">
        <v>3172</v>
      </c>
      <c r="D2840" s="2" t="s">
        <v>16</v>
      </c>
      <c r="E2840" s="2" t="str">
        <f>VLOOKUP(A2840,Equipos!$1:$1048576,2,0)</f>
        <v>Monitor De Signos Vitales</v>
      </c>
      <c r="F2840" s="2">
        <v>174.0</v>
      </c>
      <c r="G2840" s="4" t="str">
        <f>VLOOKUP(A2840,Equipos!$A$2:$H$16545,4,FALSE)</f>
        <v>EX-31004636</v>
      </c>
    </row>
    <row r="2841" ht="15.75" customHeight="1">
      <c r="A2841" s="2" t="s">
        <v>864</v>
      </c>
      <c r="B2841" s="5">
        <v>41942.0</v>
      </c>
      <c r="C2841" s="2" t="s">
        <v>3173</v>
      </c>
      <c r="D2841" s="2" t="s">
        <v>16</v>
      </c>
      <c r="E2841" s="2" t="str">
        <f>VLOOKUP(A2841,Equipos!$1:$1048576,2,0)</f>
        <v>Termohigrometro Digital</v>
      </c>
      <c r="F2841" s="2">
        <v>174.0</v>
      </c>
      <c r="G2841" s="4" t="str">
        <f>VLOOKUP(A2841,Equipos!$A$2:$H$16545,4,FALSE)</f>
        <v>287-2tt20</v>
      </c>
    </row>
    <row r="2842" ht="15.75" customHeight="1">
      <c r="A2842" s="2" t="s">
        <v>1184</v>
      </c>
      <c r="B2842" s="5">
        <v>41942.0</v>
      </c>
      <c r="C2842" s="2" t="s">
        <v>3174</v>
      </c>
      <c r="D2842" s="2" t="s">
        <v>28</v>
      </c>
      <c r="E2842" s="2" t="str">
        <f>VLOOKUP(A2842,Equipos!$1:$1048576,2,0)</f>
        <v>Monitor De Signos Vitales</v>
      </c>
      <c r="F2842" s="2">
        <v>174.0</v>
      </c>
      <c r="G2842" s="4" t="str">
        <f>VLOOKUP(A2842,Equipos!$A$2:$H$16545,4,FALSE)</f>
        <v>CC-31125077</v>
      </c>
    </row>
    <row r="2843" ht="15.75" customHeight="1">
      <c r="A2843" s="2" t="s">
        <v>1209</v>
      </c>
      <c r="B2843" s="5">
        <v>41942.0</v>
      </c>
      <c r="C2843" s="2" t="s">
        <v>3174</v>
      </c>
      <c r="D2843" s="2" t="s">
        <v>28</v>
      </c>
      <c r="E2843" s="2" t="str">
        <f>VLOOKUP(A2843,Equipos!$1:$1048576,2,0)</f>
        <v>Monitor De Signos Vitales</v>
      </c>
      <c r="F2843" s="2">
        <v>174.0</v>
      </c>
      <c r="G2843" s="4" t="str">
        <f>VLOOKUP(A2843,Equipos!$A$2:$H$16545,4,FALSE)</f>
        <v>CC-31125078</v>
      </c>
    </row>
    <row r="2844" ht="15.75" customHeight="1">
      <c r="A2844" s="2" t="s">
        <v>1588</v>
      </c>
      <c r="B2844" s="5">
        <v>41942.0</v>
      </c>
      <c r="C2844" s="2" t="s">
        <v>3175</v>
      </c>
      <c r="D2844" s="2" t="s">
        <v>28</v>
      </c>
      <c r="E2844" s="2" t="str">
        <f>VLOOKUP(A2844,Equipos!$1:$1048576,2,0)</f>
        <v>Monitor De Signos Vitales</v>
      </c>
      <c r="F2844" s="2">
        <v>174.0</v>
      </c>
      <c r="G2844" s="4" t="str">
        <f>VLOOKUP(A2844,Equipos!$A$2:$H$16545,4,FALSE)</f>
        <v>KN-94041506</v>
      </c>
    </row>
    <row r="2845" ht="15.75" customHeight="1">
      <c r="A2845" s="2" t="s">
        <v>1160</v>
      </c>
      <c r="B2845" s="5">
        <v>41942.0</v>
      </c>
      <c r="C2845" s="2" t="s">
        <v>3176</v>
      </c>
      <c r="D2845" s="2" t="s">
        <v>3177</v>
      </c>
      <c r="E2845" s="2" t="str">
        <f>VLOOKUP(A2845,Equipos!$1:$1048576,2,0)</f>
        <v>Monitor Fetal</v>
      </c>
      <c r="F2845" s="2">
        <v>174.0</v>
      </c>
      <c r="G2845" s="4" t="str">
        <f>VLOOKUP(A2845,Equipos!$A$2:$H$16545,4,FALSE)</f>
        <v>560034-M20408340001</v>
      </c>
    </row>
    <row r="2846" ht="15.75" customHeight="1">
      <c r="A2846" s="2" t="s">
        <v>1524</v>
      </c>
      <c r="B2846" s="5">
        <v>41942.0</v>
      </c>
      <c r="C2846" s="2" t="s">
        <v>3178</v>
      </c>
      <c r="D2846" s="2" t="s">
        <v>3179</v>
      </c>
      <c r="E2846" s="2" t="str">
        <f>VLOOKUP(A2846,Equipos!$1:$1048576,2,0)</f>
        <v>Monitor De Signos Vitales</v>
      </c>
      <c r="F2846" s="2">
        <v>174.0</v>
      </c>
      <c r="G2846" s="4" t="str">
        <f>VLOOKUP(A2846,Equipos!$A$2:$H$16545,4,FALSE)</f>
        <v>CC28123456</v>
      </c>
    </row>
    <row r="2847" ht="15.75" customHeight="1">
      <c r="A2847" s="2" t="s">
        <v>1337</v>
      </c>
      <c r="B2847" s="5">
        <v>41942.0</v>
      </c>
      <c r="C2847" s="2" t="s">
        <v>3180</v>
      </c>
      <c r="D2847" s="2" t="s">
        <v>3179</v>
      </c>
      <c r="E2847" s="2" t="str">
        <f>VLOOKUP(A2847,Equipos!$1:$1048576,2,0)</f>
        <v>Monitor De Signos Vitales</v>
      </c>
      <c r="F2847" s="2">
        <v>174.0</v>
      </c>
      <c r="G2847" s="4" t="str">
        <f>VLOOKUP(A2847,Equipos!$A$2:$H$16545,4,FALSE)</f>
        <v>KN-89032343</v>
      </c>
    </row>
    <row r="2848" ht="15.75" customHeight="1">
      <c r="A2848" s="2" t="s">
        <v>1194</v>
      </c>
      <c r="B2848" s="5">
        <v>41942.0</v>
      </c>
      <c r="C2848" s="2" t="s">
        <v>3181</v>
      </c>
      <c r="D2848" s="2" t="s">
        <v>28</v>
      </c>
      <c r="E2848" s="2" t="str">
        <f>VLOOKUP(A2848,Equipos!$1:$1048576,2,0)</f>
        <v>Monitor De Signos Vitales</v>
      </c>
      <c r="F2848" s="2">
        <v>174.0</v>
      </c>
      <c r="G2848" s="4" t="str">
        <f>VLOOKUP(A2848,Equipos!$A$2:$H$16545,4,FALSE)</f>
        <v>AA79102588</v>
      </c>
    </row>
    <row r="2849" ht="15.75" customHeight="1">
      <c r="A2849" s="2" t="s">
        <v>920</v>
      </c>
      <c r="B2849" s="5">
        <v>41942.0</v>
      </c>
      <c r="C2849" s="2" t="s">
        <v>3182</v>
      </c>
      <c r="D2849" s="2" t="s">
        <v>34</v>
      </c>
      <c r="E2849" s="2" t="str">
        <f>VLOOKUP(A2849,Equipos!$1:$1048576,2,0)</f>
        <v>Arco en C</v>
      </c>
      <c r="F2849" s="2">
        <v>174.0</v>
      </c>
      <c r="G2849" s="4" t="str">
        <f>VLOOKUP(A2849,Equipos!$A$2:$H$16545,4,FALSE)</f>
        <v>31192</v>
      </c>
    </row>
    <row r="2850" ht="15.75" customHeight="1">
      <c r="A2850" s="2" t="s">
        <v>1245</v>
      </c>
      <c r="B2850" s="5">
        <v>41942.0</v>
      </c>
      <c r="C2850" s="2" t="s">
        <v>3183</v>
      </c>
      <c r="D2850" s="2" t="s">
        <v>738</v>
      </c>
      <c r="E2850" s="2" t="str">
        <f>VLOOKUP(A2850,Equipos!$1:$1048576,2,0)</f>
        <v>Monitor De Signos Vitales</v>
      </c>
      <c r="F2850" s="2">
        <v>174.0</v>
      </c>
      <c r="G2850" s="4" t="str">
        <f>VLOOKUP(A2850,Equipos!$A$2:$H$16545,4,FALSE)</f>
        <v>AA93114413</v>
      </c>
    </row>
    <row r="2851" ht="15.75" customHeight="1">
      <c r="A2851" s="2" t="s">
        <v>1490</v>
      </c>
      <c r="B2851" s="5">
        <v>41942.0</v>
      </c>
      <c r="C2851" s="2" t="s">
        <v>3184</v>
      </c>
      <c r="D2851" s="2" t="s">
        <v>3179</v>
      </c>
      <c r="E2851" s="2" t="str">
        <f>VLOOKUP(A2851,Equipos!$1:$1048576,2,0)</f>
        <v>Monitor De Signos Vitales</v>
      </c>
      <c r="F2851" s="2">
        <v>174.0</v>
      </c>
      <c r="G2851" s="4" t="str">
        <f>VLOOKUP(A2851,Equipos!$A$2:$H$16545,4,FALSE)</f>
        <v>CC26122861</v>
      </c>
    </row>
    <row r="2852" ht="15.75" customHeight="1">
      <c r="A2852" s="2" t="s">
        <v>1230</v>
      </c>
      <c r="B2852" s="5">
        <v>41942.0</v>
      </c>
      <c r="C2852" s="2" t="s">
        <v>3185</v>
      </c>
      <c r="D2852" s="2" t="s">
        <v>738</v>
      </c>
      <c r="E2852" s="2" t="str">
        <f>VLOOKUP(A2852,Equipos!$1:$1048576,2,0)</f>
        <v>Monitor De Signos Vitales</v>
      </c>
      <c r="F2852" s="2">
        <v>174.0</v>
      </c>
      <c r="G2852" s="4" t="str">
        <f>VLOOKUP(A2852,Equipos!$A$2:$H$16545,4,FALSE)</f>
        <v>AA79102599</v>
      </c>
    </row>
    <row r="2853" ht="15.75" customHeight="1">
      <c r="A2853" s="2" t="s">
        <v>1563</v>
      </c>
      <c r="B2853" s="5">
        <v>41942.0</v>
      </c>
      <c r="C2853" s="2" t="s">
        <v>3186</v>
      </c>
      <c r="D2853" s="2" t="s">
        <v>16</v>
      </c>
      <c r="E2853" s="2" t="str">
        <f>VLOOKUP(A2853,Equipos!$1:$1048576,2,0)</f>
        <v>Monitor De Signos Vitales</v>
      </c>
      <c r="F2853" s="2">
        <v>174.0</v>
      </c>
      <c r="G2853" s="4" t="str">
        <f>VLOOKUP(A2853,Equipos!$A$2:$H$16545,4,FALSE)</f>
        <v>6009530965</v>
      </c>
    </row>
    <row r="2854" ht="15.75" customHeight="1">
      <c r="A2854" s="2" t="s">
        <v>2658</v>
      </c>
      <c r="B2854" s="5">
        <v>41942.0</v>
      </c>
      <c r="C2854" s="2" t="s">
        <v>3187</v>
      </c>
      <c r="D2854" s="2" t="s">
        <v>3179</v>
      </c>
      <c r="E2854" s="2" t="str">
        <f>VLOOKUP(A2854,Equipos!$1:$1048576,2,0)</f>
        <v>Monitor De Signos Vitales</v>
      </c>
      <c r="F2854" s="2">
        <v>174.0</v>
      </c>
      <c r="G2854" s="4" t="str">
        <f>VLOOKUP(A2854,Equipos!$A$2:$H$16545,4,FALSE)</f>
        <v>KN-29153057</v>
      </c>
    </row>
    <row r="2855" ht="15.75" customHeight="1">
      <c r="A2855" s="2" t="s">
        <v>1466</v>
      </c>
      <c r="B2855" s="5">
        <v>41942.0</v>
      </c>
      <c r="C2855" s="2" t="s">
        <v>3188</v>
      </c>
      <c r="D2855" s="2" t="s">
        <v>28</v>
      </c>
      <c r="E2855" s="2" t="str">
        <f>VLOOKUP(A2855,Equipos!$1:$1048576,2,0)</f>
        <v>Tensiometro Portatil</v>
      </c>
      <c r="F2855" s="2">
        <v>174.0</v>
      </c>
      <c r="G2855" s="4" t="str">
        <f>VLOOKUP(A2855,Equipos!$A$2:$H$16545,4,FALSE)</f>
        <v>94043</v>
      </c>
    </row>
    <row r="2856" ht="15.75" customHeight="1">
      <c r="A2856" s="2" t="s">
        <v>920</v>
      </c>
      <c r="B2856" s="5">
        <v>41942.0</v>
      </c>
      <c r="C2856" s="2" t="s">
        <v>929</v>
      </c>
      <c r="D2856" s="2" t="s">
        <v>34</v>
      </c>
      <c r="E2856" s="2" t="str">
        <f>VLOOKUP(A2856,Equipos!$1:$1048576,2,0)</f>
        <v>Arco en C</v>
      </c>
      <c r="F2856" s="2">
        <v>174.0</v>
      </c>
      <c r="G2856" s="4" t="str">
        <f>VLOOKUP(A2856,Equipos!$A$2:$H$16545,4,FALSE)</f>
        <v>31192</v>
      </c>
    </row>
    <row r="2857" ht="15.75" customHeight="1">
      <c r="A2857" s="2" t="s">
        <v>273</v>
      </c>
      <c r="B2857" s="5">
        <v>41942.0</v>
      </c>
      <c r="C2857" s="2" t="s">
        <v>314</v>
      </c>
      <c r="D2857" s="2" t="s">
        <v>34</v>
      </c>
      <c r="E2857" s="2" t="str">
        <f>VLOOKUP(A2857,Equipos!$1:$1048576,2,0)</f>
        <v>Camilla De Transporte</v>
      </c>
      <c r="F2857" s="2">
        <v>174.0</v>
      </c>
      <c r="G2857" s="4" t="str">
        <f>VLOOKUP(A2857,Equipos!$A$2:$H$16545,4,FALSE)</f>
        <v>N/A</v>
      </c>
    </row>
    <row r="2858" ht="15.75" customHeight="1">
      <c r="A2858" s="2" t="s">
        <v>42</v>
      </c>
      <c r="B2858" s="5">
        <v>41942.0</v>
      </c>
      <c r="C2858" s="2" t="s">
        <v>3189</v>
      </c>
      <c r="D2858" s="2" t="s">
        <v>3190</v>
      </c>
      <c r="E2858" s="2" t="str">
        <f>VLOOKUP(A2858,Equipos!$1:$1048576,2,0)</f>
        <v>Tensiometro Portatil</v>
      </c>
      <c r="F2858" s="2">
        <v>174.0</v>
      </c>
      <c r="G2858" s="4" t="str">
        <f>VLOOKUP(A2858,Equipos!$A$2:$H$16545,4,FALSE)</f>
        <v>N/A</v>
      </c>
    </row>
    <row r="2859" ht="15.75" customHeight="1">
      <c r="A2859" s="2" t="s">
        <v>3191</v>
      </c>
      <c r="B2859" s="5">
        <v>41942.0</v>
      </c>
      <c r="C2859" s="2" t="s">
        <v>3192</v>
      </c>
      <c r="D2859" s="2" t="s">
        <v>16</v>
      </c>
      <c r="E2859" s="2" t="str">
        <f>VLOOKUP(A2859,Equipos!$1:$1048576,2,0)</f>
        <v>Desfibrilador</v>
      </c>
      <c r="F2859" s="2">
        <v>174.0</v>
      </c>
      <c r="G2859" s="4" t="str">
        <f>VLOOKUP(A2859,Equipos!$A$2:$H$16545,4,FALSE)</f>
        <v>5356</v>
      </c>
    </row>
    <row r="2860" ht="15.75" customHeight="1">
      <c r="A2860" s="2" t="s">
        <v>1495</v>
      </c>
      <c r="B2860" s="5">
        <v>41942.0</v>
      </c>
      <c r="C2860" s="2" t="s">
        <v>3193</v>
      </c>
      <c r="D2860" s="2" t="s">
        <v>28</v>
      </c>
      <c r="E2860" s="2" t="str">
        <f>VLOOKUP(A2860,Equipos!$1:$1048576,2,0)</f>
        <v>Monitor De Signos Vitales</v>
      </c>
      <c r="F2860" s="2">
        <v>174.0</v>
      </c>
      <c r="G2860" s="4" t="str">
        <f>VLOOKUP(A2860,Equipos!$A$2:$H$16545,4,FALSE)</f>
        <v>6009537664</v>
      </c>
    </row>
    <row r="2861" ht="15.75" customHeight="1">
      <c r="A2861" s="2" t="s">
        <v>757</v>
      </c>
      <c r="B2861" s="5">
        <v>41942.0</v>
      </c>
      <c r="C2861" s="2" t="s">
        <v>3194</v>
      </c>
      <c r="D2861" s="2" t="s">
        <v>16</v>
      </c>
      <c r="E2861" s="2" t="str">
        <f>VLOOKUP(A2861,Equipos!$1:$1048576,2,0)</f>
        <v>Congelador</v>
      </c>
      <c r="F2861" s="2">
        <v>174.0</v>
      </c>
      <c r="G2861" s="4" t="str">
        <f>VLOOKUP(A2861,Equipos!$A$2:$H$16545,4,FALSE)</f>
        <v>2071461</v>
      </c>
    </row>
    <row r="2862" ht="15.75" customHeight="1">
      <c r="A2862" s="2" t="s">
        <v>608</v>
      </c>
      <c r="B2862" s="5">
        <v>41942.0</v>
      </c>
      <c r="C2862" s="2" t="s">
        <v>3195</v>
      </c>
      <c r="D2862" s="2" t="s">
        <v>3196</v>
      </c>
      <c r="E2862" s="2" t="str">
        <f>VLOOKUP(A2862,Equipos!$1:$1048576,2,0)</f>
        <v>Arco en C</v>
      </c>
      <c r="F2862" s="2">
        <v>174.0</v>
      </c>
      <c r="G2862" s="4" t="str">
        <f>VLOOKUP(A2862,Equipos!$A$2:$H$16545,4,FALSE)</f>
        <v>12793</v>
      </c>
    </row>
    <row r="2863" ht="15.75" customHeight="1">
      <c r="A2863" s="2" t="s">
        <v>1870</v>
      </c>
      <c r="B2863" s="5">
        <v>41942.0</v>
      </c>
      <c r="C2863" s="2" t="s">
        <v>3197</v>
      </c>
      <c r="D2863" s="2" t="s">
        <v>3198</v>
      </c>
      <c r="E2863" s="2" t="str">
        <f>VLOOKUP(A2863,Equipos!$1:$1048576,2,0)</f>
        <v>Maquina De Anestesia</v>
      </c>
      <c r="F2863" s="2">
        <v>174.0</v>
      </c>
      <c r="G2863" s="4" t="str">
        <f>VLOOKUP(A2863,Equipos!$A$2:$H$16545,4,FALSE)</f>
        <v>ASMB0301</v>
      </c>
    </row>
    <row r="2864" ht="15.75" customHeight="1">
      <c r="A2864" s="2" t="s">
        <v>1862</v>
      </c>
      <c r="B2864" s="5">
        <v>41942.0</v>
      </c>
      <c r="C2864" s="2" t="s">
        <v>3197</v>
      </c>
      <c r="D2864" s="2" t="s">
        <v>3198</v>
      </c>
      <c r="E2864" s="2" t="str">
        <f>VLOOKUP(A2864,Equipos!$1:$1048576,2,0)</f>
        <v>Maquina De Anestesia</v>
      </c>
      <c r="F2864" s="2">
        <v>174.0</v>
      </c>
      <c r="G2864" s="4" t="str">
        <f>VLOOKUP(A2864,Equipos!$A$2:$H$16545,4,FALSE)</f>
        <v>ASMB0256</v>
      </c>
    </row>
    <row r="2865" ht="15.75" customHeight="1">
      <c r="A2865" s="2" t="s">
        <v>1891</v>
      </c>
      <c r="B2865" s="5">
        <v>41942.0</v>
      </c>
      <c r="C2865" s="2" t="s">
        <v>3197</v>
      </c>
      <c r="D2865" s="2" t="s">
        <v>3198</v>
      </c>
      <c r="E2865" s="2" t="str">
        <f>VLOOKUP(A2865,Equipos!$1:$1048576,2,0)</f>
        <v>Maquina De Anestesia</v>
      </c>
      <c r="F2865" s="2">
        <v>174.0</v>
      </c>
      <c r="G2865" s="4" t="str">
        <f>VLOOKUP(A2865,Equipos!$A$2:$H$16545,4,FALSE)</f>
        <v>ASMB0304</v>
      </c>
    </row>
    <row r="2866" ht="15.75" customHeight="1">
      <c r="A2866" s="2" t="s">
        <v>1880</v>
      </c>
      <c r="B2866" s="5">
        <v>41942.0</v>
      </c>
      <c r="C2866" s="2" t="s">
        <v>3197</v>
      </c>
      <c r="D2866" s="2" t="s">
        <v>3198</v>
      </c>
      <c r="E2866" s="2" t="str">
        <f>VLOOKUP(A2866,Equipos!$1:$1048576,2,0)</f>
        <v>Maquina De Anestesia</v>
      </c>
      <c r="F2866" s="2">
        <v>174.0</v>
      </c>
      <c r="G2866" s="4" t="str">
        <f>VLOOKUP(A2866,Equipos!$A$2:$H$16545,4,FALSE)</f>
        <v>ASMB0303</v>
      </c>
    </row>
    <row r="2867" ht="15.75" customHeight="1">
      <c r="A2867" s="2" t="s">
        <v>1850</v>
      </c>
      <c r="B2867" s="5">
        <v>41942.0</v>
      </c>
      <c r="C2867" s="2" t="s">
        <v>3197</v>
      </c>
      <c r="D2867" s="2" t="s">
        <v>3198</v>
      </c>
      <c r="E2867" s="2" t="str">
        <f>VLOOKUP(A2867,Equipos!$1:$1048576,2,0)</f>
        <v>Maquina De Anestesia</v>
      </c>
      <c r="F2867" s="2">
        <v>174.0</v>
      </c>
      <c r="G2867" s="4" t="str">
        <f>VLOOKUP(A2867,Equipos!$A$2:$H$16545,4,FALSE)</f>
        <v>ASLH0230</v>
      </c>
    </row>
    <row r="2868" ht="15.75" customHeight="1">
      <c r="A2868" s="2" t="s">
        <v>1842</v>
      </c>
      <c r="B2868" s="5">
        <v>41942.0</v>
      </c>
      <c r="C2868" s="2" t="s">
        <v>3197</v>
      </c>
      <c r="D2868" s="2" t="s">
        <v>3198</v>
      </c>
      <c r="E2868" s="2" t="str">
        <f>VLOOKUP(A2868,Equipos!$1:$1048576,2,0)</f>
        <v>Maquina De Anestesia</v>
      </c>
      <c r="F2868" s="2">
        <v>174.0</v>
      </c>
      <c r="G2868" s="4" t="str">
        <f>VLOOKUP(A2868,Equipos!$A$2:$H$16545,4,FALSE)</f>
        <v>ASLH0229</v>
      </c>
    </row>
    <row r="2869" ht="15.75" customHeight="1">
      <c r="A2869" s="2" t="s">
        <v>1826</v>
      </c>
      <c r="B2869" s="5">
        <v>41942.0</v>
      </c>
      <c r="C2869" s="2" t="s">
        <v>3197</v>
      </c>
      <c r="D2869" s="2" t="s">
        <v>3198</v>
      </c>
      <c r="E2869" s="2" t="str">
        <f>VLOOKUP(A2869,Equipos!$1:$1048576,2,0)</f>
        <v>Maquina De Anestesia</v>
      </c>
      <c r="F2869" s="2">
        <v>174.0</v>
      </c>
      <c r="G2869" s="4" t="str">
        <f>VLOOKUP(A2869,Equipos!$A$2:$H$16545,4,FALSE)</f>
        <v>ASLH0227</v>
      </c>
    </row>
    <row r="2870" ht="15.75" customHeight="1">
      <c r="B2870" s="5"/>
      <c r="D2870" s="9"/>
      <c r="E2870" s="9"/>
      <c r="F2870" s="10"/>
      <c r="G2870" s="10"/>
    </row>
    <row r="2871" ht="15.75" customHeight="1">
      <c r="B2871" s="5"/>
      <c r="D2871" s="9"/>
      <c r="E2871" s="9"/>
      <c r="F2871" s="10"/>
      <c r="G2871" s="10"/>
    </row>
    <row r="2872" ht="15.75" customHeight="1">
      <c r="B2872" s="5"/>
      <c r="D2872" s="9"/>
      <c r="E2872" s="9"/>
      <c r="F2872" s="10"/>
      <c r="G2872" s="10"/>
    </row>
    <row r="2873" ht="15.75" customHeight="1">
      <c r="B2873" s="5"/>
      <c r="D2873" s="9"/>
      <c r="E2873" s="9"/>
      <c r="F2873" s="10"/>
      <c r="G2873" s="10"/>
    </row>
    <row r="2874" ht="15.75" customHeight="1">
      <c r="B2874" s="5"/>
      <c r="D2874" s="9"/>
      <c r="E2874" s="9"/>
      <c r="F2874" s="10"/>
      <c r="G2874" s="10"/>
    </row>
    <row r="2875" ht="15.75" customHeight="1">
      <c r="B2875" s="5"/>
      <c r="D2875" s="9"/>
      <c r="E2875" s="9"/>
      <c r="F2875" s="10"/>
      <c r="G2875" s="10"/>
    </row>
    <row r="2876" ht="15.75" customHeight="1">
      <c r="B2876" s="5"/>
      <c r="D2876" s="9"/>
      <c r="E2876" s="9"/>
      <c r="F2876" s="10"/>
      <c r="G2876" s="10"/>
    </row>
    <row r="2877" ht="15.75" customHeight="1">
      <c r="B2877" s="5"/>
      <c r="D2877" s="9"/>
      <c r="E2877" s="9"/>
      <c r="F2877" s="10"/>
      <c r="G2877" s="10"/>
    </row>
    <row r="2878" ht="15.75" customHeight="1">
      <c r="B2878" s="5"/>
      <c r="D2878" s="9"/>
      <c r="E2878" s="9"/>
      <c r="F2878" s="10"/>
      <c r="G2878" s="10"/>
    </row>
    <row r="2879" ht="15.75" customHeight="1">
      <c r="B2879" s="5"/>
      <c r="D2879" s="9"/>
      <c r="E2879" s="9"/>
      <c r="F2879" s="10"/>
      <c r="G2879" s="10"/>
    </row>
    <row r="2880" ht="15.75" customHeight="1">
      <c r="B2880" s="5"/>
      <c r="D2880" s="9"/>
      <c r="E2880" s="9"/>
      <c r="F2880" s="10"/>
      <c r="G2880" s="10"/>
    </row>
    <row r="2881" ht="15.75" customHeight="1">
      <c r="B2881" s="5"/>
      <c r="D2881" s="9"/>
      <c r="E2881" s="9"/>
      <c r="F2881" s="10"/>
      <c r="G2881" s="10"/>
    </row>
    <row r="2882" ht="15.75" customHeight="1">
      <c r="B2882" s="5"/>
      <c r="D2882" s="9"/>
      <c r="E2882" s="9"/>
      <c r="F2882" s="10"/>
      <c r="G2882" s="10"/>
    </row>
    <row r="2883" ht="15.75" customHeight="1">
      <c r="B2883" s="5"/>
      <c r="D2883" s="9"/>
      <c r="E2883" s="9"/>
      <c r="F2883" s="10"/>
      <c r="G2883" s="10"/>
    </row>
    <row r="2884" ht="15.75" customHeight="1">
      <c r="B2884" s="5"/>
      <c r="D2884" s="9"/>
      <c r="E2884" s="9"/>
      <c r="F2884" s="10"/>
      <c r="G2884" s="10"/>
    </row>
    <row r="2885" ht="15.75" customHeight="1">
      <c r="B2885" s="5"/>
      <c r="D2885" s="9"/>
      <c r="E2885" s="9"/>
      <c r="F2885" s="10"/>
      <c r="G2885" s="10"/>
    </row>
    <row r="2886" ht="15.75" customHeight="1">
      <c r="B2886" s="5"/>
      <c r="D2886" s="9"/>
      <c r="E2886" s="9"/>
      <c r="F2886" s="10"/>
      <c r="G2886" s="10"/>
    </row>
    <row r="2887" ht="15.75" customHeight="1">
      <c r="B2887" s="5"/>
      <c r="D2887" s="9"/>
      <c r="E2887" s="9"/>
      <c r="F2887" s="10"/>
      <c r="G2887" s="10"/>
    </row>
    <row r="2888" ht="15.75" customHeight="1">
      <c r="B2888" s="5"/>
      <c r="D2888" s="9"/>
      <c r="E2888" s="9"/>
      <c r="F2888" s="10"/>
      <c r="G2888" s="10"/>
    </row>
    <row r="2889" ht="15.75" customHeight="1">
      <c r="B2889" s="5"/>
      <c r="D2889" s="9"/>
      <c r="E2889" s="9"/>
      <c r="F2889" s="10"/>
      <c r="G2889" s="10"/>
    </row>
    <row r="2890" ht="15.75" customHeight="1">
      <c r="B2890" s="5"/>
      <c r="D2890" s="9"/>
      <c r="E2890" s="9"/>
      <c r="F2890" s="10"/>
      <c r="G2890" s="10"/>
    </row>
    <row r="2891" ht="15.75" customHeight="1">
      <c r="B2891" s="5"/>
      <c r="D2891" s="9"/>
      <c r="E2891" s="9"/>
      <c r="F2891" s="10"/>
      <c r="G2891" s="10"/>
    </row>
    <row r="2892" ht="15.75" customHeight="1">
      <c r="B2892" s="5"/>
      <c r="D2892" s="9"/>
      <c r="E2892" s="9"/>
      <c r="F2892" s="10"/>
      <c r="G2892" s="10"/>
    </row>
    <row r="2893" ht="15.75" customHeight="1">
      <c r="B2893" s="5"/>
      <c r="D2893" s="9"/>
      <c r="E2893" s="9"/>
      <c r="F2893" s="10"/>
      <c r="G2893" s="10"/>
    </row>
    <row r="2894" ht="15.75" customHeight="1">
      <c r="B2894" s="5"/>
      <c r="D2894" s="9"/>
      <c r="E2894" s="9"/>
      <c r="F2894" s="10"/>
      <c r="G2894" s="10"/>
    </row>
    <row r="2895" ht="15.75" customHeight="1">
      <c r="B2895" s="5"/>
      <c r="D2895" s="9"/>
      <c r="E2895" s="9"/>
      <c r="F2895" s="10"/>
      <c r="G2895" s="10"/>
    </row>
    <row r="2896" ht="15.75" customHeight="1">
      <c r="B2896" s="5"/>
      <c r="D2896" s="9"/>
      <c r="E2896" s="9"/>
      <c r="F2896" s="10"/>
      <c r="G2896" s="10"/>
    </row>
    <row r="2897" ht="15.75" customHeight="1">
      <c r="B2897" s="5"/>
      <c r="D2897" s="9"/>
      <c r="E2897" s="9"/>
      <c r="F2897" s="10"/>
      <c r="G2897" s="10"/>
    </row>
    <row r="2898" ht="15.75" customHeight="1">
      <c r="B2898" s="5"/>
      <c r="D2898" s="9"/>
      <c r="E2898" s="9"/>
      <c r="F2898" s="10"/>
      <c r="G2898" s="10"/>
    </row>
    <row r="2899" ht="15.75" customHeight="1">
      <c r="B2899" s="5"/>
      <c r="D2899" s="9"/>
      <c r="E2899" s="9"/>
      <c r="F2899" s="10"/>
      <c r="G2899" s="10"/>
    </row>
    <row r="2900" ht="15.75" customHeight="1">
      <c r="B2900" s="5"/>
      <c r="D2900" s="9"/>
      <c r="E2900" s="9"/>
      <c r="F2900" s="10"/>
      <c r="G2900" s="10"/>
    </row>
    <row r="2901" ht="15.75" customHeight="1">
      <c r="B2901" s="5"/>
      <c r="D2901" s="9"/>
      <c r="E2901" s="9"/>
      <c r="F2901" s="10"/>
      <c r="G2901" s="10"/>
    </row>
    <row r="2902" ht="15.75" customHeight="1">
      <c r="B2902" s="5"/>
      <c r="D2902" s="9"/>
      <c r="E2902" s="9"/>
      <c r="F2902" s="10"/>
      <c r="G2902" s="10"/>
    </row>
    <row r="2903" ht="15.75" customHeight="1">
      <c r="B2903" s="5"/>
      <c r="D2903" s="9"/>
      <c r="E2903" s="9"/>
      <c r="F2903" s="10"/>
      <c r="G2903" s="10"/>
    </row>
    <row r="2904" ht="15.75" customHeight="1">
      <c r="B2904" s="5"/>
      <c r="D2904" s="9"/>
      <c r="E2904" s="9"/>
      <c r="F2904" s="10"/>
      <c r="G2904" s="10"/>
    </row>
    <row r="2905" ht="15.75" customHeight="1">
      <c r="B2905" s="5"/>
      <c r="D2905" s="9"/>
      <c r="E2905" s="9"/>
      <c r="F2905" s="10"/>
      <c r="G2905" s="10"/>
    </row>
    <row r="2906" ht="15.75" customHeight="1">
      <c r="B2906" s="5"/>
      <c r="D2906" s="9"/>
      <c r="E2906" s="9"/>
      <c r="F2906" s="10"/>
      <c r="G2906" s="10"/>
    </row>
    <row r="2907" ht="15.75" customHeight="1">
      <c r="B2907" s="5"/>
      <c r="D2907" s="9"/>
      <c r="E2907" s="9"/>
      <c r="F2907" s="10"/>
      <c r="G2907" s="10"/>
    </row>
    <row r="2908" ht="15.75" customHeight="1">
      <c r="B2908" s="5"/>
      <c r="D2908" s="9"/>
      <c r="E2908" s="9"/>
      <c r="F2908" s="10"/>
      <c r="G2908" s="10"/>
    </row>
    <row r="2909" ht="15.75" customHeight="1">
      <c r="B2909" s="5"/>
      <c r="D2909" s="9"/>
      <c r="E2909" s="9"/>
      <c r="F2909" s="10"/>
      <c r="G2909" s="10"/>
    </row>
    <row r="2910" ht="15.75" customHeight="1">
      <c r="B2910" s="5"/>
      <c r="D2910" s="9"/>
      <c r="E2910" s="9"/>
      <c r="F2910" s="10"/>
      <c r="G2910" s="10"/>
    </row>
    <row r="2911" ht="15.75" customHeight="1">
      <c r="B2911" s="5"/>
      <c r="D2911" s="9"/>
      <c r="E2911" s="9"/>
      <c r="F2911" s="10"/>
      <c r="G2911" s="10"/>
    </row>
    <row r="2912" ht="15.75" customHeight="1">
      <c r="B2912" s="5"/>
      <c r="D2912" s="9"/>
      <c r="E2912" s="9"/>
      <c r="F2912" s="10"/>
      <c r="G2912" s="10"/>
    </row>
    <row r="2913" ht="15.75" customHeight="1">
      <c r="B2913" s="5"/>
      <c r="D2913" s="9"/>
      <c r="E2913" s="9"/>
      <c r="F2913" s="10"/>
      <c r="G2913" s="10"/>
    </row>
    <row r="2914" ht="15.75" customHeight="1">
      <c r="B2914" s="5"/>
      <c r="D2914" s="9"/>
      <c r="E2914" s="9"/>
      <c r="F2914" s="10"/>
      <c r="G2914" s="10"/>
    </row>
    <row r="2915" ht="15.75" customHeight="1">
      <c r="B2915" s="5"/>
      <c r="D2915" s="9"/>
      <c r="E2915" s="9"/>
      <c r="F2915" s="10"/>
      <c r="G2915" s="10"/>
    </row>
    <row r="2916" ht="15.75" customHeight="1">
      <c r="B2916" s="5"/>
      <c r="D2916" s="9"/>
      <c r="E2916" s="9"/>
      <c r="F2916" s="10"/>
      <c r="G2916" s="10"/>
    </row>
    <row r="2917" ht="15.75" customHeight="1">
      <c r="B2917" s="5"/>
      <c r="D2917" s="9"/>
      <c r="E2917" s="9"/>
      <c r="F2917" s="10"/>
      <c r="G2917" s="10"/>
    </row>
    <row r="2918" ht="15.75" customHeight="1">
      <c r="B2918" s="5"/>
      <c r="D2918" s="9"/>
      <c r="E2918" s="9"/>
      <c r="F2918" s="10"/>
      <c r="G2918" s="10"/>
    </row>
    <row r="2919" ht="15.75" customHeight="1">
      <c r="B2919" s="5"/>
      <c r="D2919" s="9"/>
      <c r="E2919" s="9"/>
      <c r="F2919" s="10"/>
      <c r="G2919" s="10"/>
    </row>
    <row r="2920" ht="15.75" customHeight="1">
      <c r="B2920" s="5"/>
      <c r="D2920" s="9"/>
      <c r="E2920" s="9"/>
      <c r="F2920" s="10"/>
      <c r="G2920" s="10"/>
    </row>
    <row r="2921" ht="15.75" customHeight="1">
      <c r="B2921" s="5"/>
      <c r="D2921" s="9"/>
      <c r="E2921" s="9"/>
      <c r="F2921" s="10"/>
      <c r="G2921" s="10"/>
    </row>
    <row r="2922" ht="15.75" customHeight="1">
      <c r="B2922" s="5"/>
      <c r="D2922" s="9"/>
      <c r="E2922" s="9"/>
      <c r="F2922" s="10"/>
      <c r="G2922" s="10"/>
    </row>
    <row r="2923" ht="15.75" customHeight="1">
      <c r="B2923" s="5"/>
      <c r="D2923" s="9"/>
      <c r="E2923" s="9"/>
      <c r="F2923" s="10"/>
      <c r="G2923" s="10"/>
    </row>
    <row r="2924" ht="15.75" customHeight="1">
      <c r="B2924" s="5"/>
      <c r="D2924" s="9"/>
      <c r="E2924" s="9"/>
      <c r="F2924" s="10"/>
      <c r="G2924" s="10"/>
    </row>
    <row r="2925" ht="15.75" customHeight="1">
      <c r="B2925" s="5"/>
      <c r="D2925" s="9"/>
      <c r="E2925" s="9"/>
      <c r="F2925" s="10"/>
      <c r="G2925" s="10"/>
    </row>
    <row r="2926" ht="15.75" customHeight="1">
      <c r="B2926" s="5"/>
      <c r="D2926" s="9"/>
      <c r="E2926" s="9"/>
      <c r="F2926" s="10"/>
      <c r="G2926" s="10"/>
    </row>
    <row r="2927" ht="15.75" customHeight="1">
      <c r="B2927" s="5"/>
      <c r="D2927" s="9"/>
      <c r="E2927" s="9"/>
      <c r="F2927" s="10"/>
      <c r="G2927" s="10"/>
    </row>
    <row r="2928" ht="15.75" customHeight="1">
      <c r="B2928" s="5"/>
      <c r="D2928" s="9"/>
      <c r="E2928" s="9"/>
      <c r="F2928" s="10"/>
      <c r="G2928" s="10"/>
    </row>
    <row r="2929" ht="15.75" customHeight="1">
      <c r="B2929" s="5"/>
      <c r="D2929" s="9"/>
      <c r="E2929" s="9"/>
      <c r="F2929" s="10"/>
      <c r="G2929" s="10"/>
    </row>
    <row r="2930" ht="15.75" customHeight="1">
      <c r="B2930" s="5"/>
      <c r="D2930" s="9"/>
      <c r="E2930" s="9"/>
      <c r="F2930" s="10"/>
      <c r="G2930" s="10"/>
    </row>
    <row r="2931" ht="15.75" customHeight="1">
      <c r="B2931" s="5"/>
      <c r="D2931" s="9"/>
      <c r="E2931" s="9"/>
      <c r="F2931" s="10"/>
      <c r="G2931" s="10"/>
    </row>
    <row r="2932" ht="15.75" customHeight="1">
      <c r="B2932" s="5"/>
      <c r="D2932" s="9"/>
      <c r="E2932" s="9"/>
      <c r="F2932" s="10"/>
      <c r="G2932" s="10"/>
    </row>
    <row r="2933" ht="15.75" customHeight="1">
      <c r="B2933" s="5"/>
      <c r="D2933" s="9"/>
      <c r="E2933" s="9"/>
      <c r="F2933" s="10"/>
      <c r="G2933" s="10"/>
    </row>
    <row r="2934" ht="15.75" customHeight="1">
      <c r="B2934" s="5"/>
      <c r="D2934" s="9"/>
      <c r="E2934" s="9"/>
      <c r="F2934" s="10"/>
      <c r="G2934" s="10"/>
    </row>
    <row r="2935" ht="15.75" customHeight="1">
      <c r="B2935" s="5"/>
      <c r="D2935" s="9"/>
      <c r="E2935" s="9"/>
      <c r="F2935" s="10"/>
      <c r="G2935" s="10"/>
    </row>
    <row r="2936" ht="15.75" customHeight="1">
      <c r="B2936" s="5"/>
      <c r="D2936" s="9"/>
      <c r="E2936" s="9"/>
      <c r="F2936" s="10"/>
      <c r="G2936" s="10"/>
    </row>
    <row r="2937" ht="15.75" customHeight="1">
      <c r="B2937" s="5"/>
      <c r="D2937" s="9"/>
      <c r="E2937" s="9"/>
      <c r="F2937" s="10"/>
      <c r="G2937" s="10"/>
    </row>
    <row r="2938" ht="15.75" customHeight="1">
      <c r="B2938" s="5"/>
      <c r="D2938" s="9"/>
      <c r="E2938" s="9"/>
      <c r="F2938" s="10"/>
      <c r="G2938" s="10"/>
    </row>
    <row r="2939" ht="15.75" customHeight="1">
      <c r="B2939" s="5"/>
      <c r="D2939" s="9"/>
      <c r="E2939" s="9"/>
      <c r="F2939" s="10"/>
      <c r="G2939" s="10"/>
    </row>
    <row r="2940" ht="15.75" customHeight="1">
      <c r="B2940" s="5"/>
      <c r="D2940" s="9"/>
      <c r="E2940" s="9"/>
      <c r="F2940" s="10"/>
      <c r="G2940" s="10"/>
    </row>
    <row r="2941" ht="15.75" customHeight="1">
      <c r="B2941" s="5"/>
      <c r="D2941" s="9"/>
      <c r="E2941" s="9"/>
      <c r="F2941" s="10"/>
      <c r="G2941" s="10"/>
    </row>
    <row r="2942" ht="15.75" customHeight="1">
      <c r="B2942" s="5"/>
      <c r="D2942" s="9"/>
      <c r="E2942" s="9"/>
      <c r="F2942" s="10"/>
      <c r="G2942" s="10"/>
    </row>
    <row r="2943" ht="15.75" customHeight="1">
      <c r="B2943" s="5"/>
      <c r="D2943" s="9"/>
      <c r="E2943" s="9"/>
      <c r="F2943" s="10"/>
      <c r="G2943" s="10"/>
    </row>
    <row r="2944" ht="15.75" customHeight="1">
      <c r="B2944" s="5"/>
      <c r="D2944" s="9"/>
      <c r="E2944" s="9"/>
      <c r="F2944" s="10"/>
      <c r="G2944" s="10"/>
    </row>
    <row r="2945" ht="15.75" customHeight="1">
      <c r="B2945" s="5"/>
      <c r="D2945" s="9"/>
      <c r="E2945" s="9"/>
      <c r="F2945" s="10"/>
      <c r="G2945" s="10"/>
    </row>
    <row r="2946" ht="15.75" customHeight="1">
      <c r="B2946" s="5"/>
      <c r="D2946" s="9"/>
      <c r="E2946" s="9"/>
      <c r="F2946" s="10"/>
      <c r="G2946" s="10"/>
    </row>
    <row r="2947" ht="15.75" customHeight="1">
      <c r="B2947" s="5"/>
      <c r="D2947" s="9"/>
      <c r="E2947" s="9"/>
      <c r="F2947" s="10"/>
      <c r="G2947" s="10"/>
    </row>
    <row r="2948" ht="15.75" customHeight="1">
      <c r="B2948" s="5"/>
      <c r="D2948" s="9"/>
      <c r="E2948" s="9"/>
      <c r="F2948" s="10"/>
      <c r="G2948" s="10"/>
    </row>
    <row r="2949" ht="15.75" customHeight="1">
      <c r="B2949" s="5"/>
      <c r="D2949" s="9"/>
      <c r="E2949" s="9"/>
      <c r="F2949" s="10"/>
      <c r="G2949" s="10"/>
    </row>
    <row r="2950" ht="15.75" customHeight="1">
      <c r="B2950" s="5"/>
      <c r="D2950" s="9"/>
      <c r="E2950" s="9"/>
      <c r="F2950" s="10"/>
      <c r="G2950" s="10"/>
    </row>
    <row r="2951" ht="15.75" customHeight="1">
      <c r="B2951" s="5"/>
      <c r="D2951" s="9"/>
      <c r="E2951" s="9"/>
      <c r="F2951" s="10"/>
      <c r="G2951" s="10"/>
    </row>
    <row r="2952" ht="15.75" customHeight="1">
      <c r="B2952" s="5"/>
      <c r="D2952" s="9"/>
      <c r="E2952" s="9"/>
      <c r="F2952" s="10"/>
      <c r="G2952" s="10"/>
    </row>
    <row r="2953" ht="15.75" customHeight="1">
      <c r="B2953" s="5"/>
      <c r="D2953" s="9"/>
      <c r="E2953" s="9"/>
      <c r="F2953" s="10"/>
      <c r="G2953" s="10"/>
    </row>
    <row r="2954" ht="15.75" customHeight="1">
      <c r="B2954" s="5"/>
      <c r="D2954" s="9"/>
      <c r="E2954" s="9"/>
      <c r="F2954" s="10"/>
      <c r="G2954" s="10"/>
    </row>
    <row r="2955" ht="15.75" customHeight="1">
      <c r="B2955" s="5"/>
      <c r="D2955" s="9"/>
      <c r="E2955" s="9"/>
      <c r="F2955" s="10"/>
      <c r="G2955" s="10"/>
    </row>
    <row r="2956" ht="15.75" customHeight="1">
      <c r="B2956" s="5"/>
      <c r="D2956" s="9"/>
      <c r="E2956" s="9"/>
      <c r="F2956" s="10"/>
      <c r="G2956" s="10"/>
    </row>
    <row r="2957" ht="15.75" customHeight="1">
      <c r="B2957" s="5"/>
      <c r="D2957" s="9"/>
      <c r="E2957" s="9"/>
      <c r="F2957" s="10"/>
      <c r="G2957" s="10"/>
    </row>
    <row r="2958" ht="15.75" customHeight="1">
      <c r="B2958" s="5"/>
      <c r="D2958" s="9"/>
      <c r="E2958" s="9"/>
      <c r="F2958" s="10"/>
      <c r="G2958" s="10"/>
    </row>
    <row r="2959" ht="15.75" customHeight="1">
      <c r="B2959" s="5"/>
      <c r="D2959" s="9"/>
      <c r="E2959" s="9"/>
      <c r="F2959" s="10"/>
      <c r="G2959" s="10"/>
    </row>
    <row r="2960" ht="15.75" customHeight="1">
      <c r="B2960" s="5"/>
      <c r="D2960" s="9"/>
      <c r="E2960" s="9"/>
      <c r="F2960" s="10"/>
      <c r="G2960" s="10"/>
    </row>
    <row r="2961" ht="15.75" customHeight="1">
      <c r="B2961" s="5"/>
      <c r="D2961" s="9"/>
      <c r="E2961" s="9"/>
      <c r="F2961" s="10"/>
      <c r="G2961" s="10"/>
    </row>
    <row r="2962" ht="15.75" customHeight="1">
      <c r="B2962" s="5"/>
      <c r="D2962" s="9"/>
      <c r="E2962" s="9"/>
      <c r="F2962" s="10"/>
      <c r="G2962" s="10"/>
    </row>
    <row r="2963" ht="15.75" customHeight="1">
      <c r="B2963" s="5"/>
      <c r="D2963" s="9"/>
      <c r="E2963" s="9"/>
      <c r="F2963" s="10"/>
      <c r="G2963" s="10"/>
    </row>
    <row r="2964" ht="15.75" customHeight="1">
      <c r="B2964" s="5"/>
      <c r="D2964" s="9"/>
      <c r="E2964" s="9"/>
      <c r="F2964" s="10"/>
      <c r="G2964" s="10"/>
    </row>
    <row r="2965" ht="15.75" customHeight="1">
      <c r="B2965" s="5"/>
      <c r="D2965" s="9"/>
      <c r="E2965" s="9"/>
      <c r="F2965" s="10"/>
      <c r="G2965" s="10"/>
    </row>
    <row r="2966" ht="15.75" customHeight="1">
      <c r="B2966" s="5"/>
      <c r="D2966" s="9"/>
      <c r="E2966" s="9"/>
      <c r="F2966" s="10"/>
      <c r="G2966" s="10"/>
    </row>
    <row r="2967" ht="15.75" customHeight="1">
      <c r="B2967" s="5"/>
      <c r="D2967" s="9"/>
      <c r="E2967" s="9"/>
      <c r="F2967" s="10"/>
      <c r="G2967" s="10"/>
    </row>
    <row r="2968" ht="15.75" customHeight="1">
      <c r="B2968" s="5"/>
      <c r="D2968" s="9"/>
      <c r="E2968" s="9"/>
      <c r="F2968" s="10"/>
      <c r="G2968" s="10"/>
    </row>
    <row r="2969" ht="15.75" customHeight="1">
      <c r="B2969" s="5"/>
      <c r="D2969" s="9"/>
      <c r="E2969" s="9"/>
      <c r="F2969" s="10"/>
      <c r="G2969" s="10"/>
    </row>
    <row r="2970" ht="15.75" customHeight="1">
      <c r="B2970" s="5"/>
      <c r="D2970" s="9"/>
      <c r="E2970" s="9"/>
      <c r="F2970" s="10"/>
      <c r="G2970" s="10"/>
    </row>
    <row r="2971" ht="15.75" customHeight="1">
      <c r="B2971" s="5"/>
      <c r="D2971" s="9"/>
      <c r="E2971" s="9"/>
      <c r="F2971" s="10"/>
      <c r="G2971" s="10"/>
    </row>
    <row r="2972" ht="15.75" customHeight="1">
      <c r="B2972" s="5"/>
      <c r="D2972" s="9"/>
      <c r="E2972" s="9"/>
      <c r="F2972" s="10"/>
      <c r="G2972" s="10"/>
    </row>
    <row r="2973" ht="15.75" customHeight="1">
      <c r="B2973" s="5"/>
      <c r="D2973" s="9"/>
      <c r="E2973" s="9"/>
      <c r="F2973" s="10"/>
      <c r="G2973" s="10"/>
    </row>
    <row r="2974" ht="15.75" customHeight="1">
      <c r="B2974" s="5"/>
      <c r="D2974" s="9"/>
      <c r="E2974" s="9"/>
      <c r="F2974" s="10"/>
      <c r="G2974" s="10"/>
    </row>
    <row r="2975" ht="15.75" customHeight="1">
      <c r="B2975" s="5"/>
      <c r="D2975" s="9"/>
      <c r="E2975" s="9"/>
      <c r="F2975" s="10"/>
      <c r="G2975" s="10"/>
    </row>
    <row r="2976" ht="15.75" customHeight="1">
      <c r="B2976" s="5"/>
      <c r="D2976" s="9"/>
      <c r="E2976" s="9"/>
      <c r="F2976" s="10"/>
      <c r="G2976" s="10"/>
    </row>
    <row r="2977" ht="15.75" customHeight="1">
      <c r="B2977" s="5"/>
      <c r="D2977" s="9"/>
      <c r="E2977" s="9"/>
      <c r="F2977" s="10"/>
      <c r="G2977" s="10"/>
    </row>
    <row r="2978" ht="15.75" customHeight="1">
      <c r="B2978" s="5"/>
      <c r="D2978" s="9"/>
      <c r="E2978" s="9"/>
      <c r="F2978" s="10"/>
      <c r="G2978" s="10"/>
    </row>
    <row r="2979" ht="15.75" customHeight="1">
      <c r="B2979" s="5"/>
      <c r="D2979" s="9"/>
      <c r="E2979" s="9"/>
      <c r="F2979" s="10"/>
      <c r="G2979" s="10"/>
    </row>
    <row r="2980" ht="15.75" customHeight="1">
      <c r="B2980" s="5"/>
      <c r="D2980" s="9"/>
      <c r="E2980" s="9"/>
      <c r="F2980" s="10"/>
      <c r="G2980" s="10"/>
    </row>
    <row r="2981" ht="15.75" customHeight="1">
      <c r="B2981" s="5"/>
      <c r="D2981" s="9"/>
      <c r="E2981" s="9"/>
      <c r="F2981" s="10"/>
      <c r="G2981" s="10"/>
    </row>
    <row r="2982" ht="15.75" customHeight="1">
      <c r="B2982" s="5"/>
      <c r="D2982" s="9"/>
      <c r="E2982" s="9"/>
      <c r="F2982" s="10"/>
      <c r="G2982" s="10"/>
    </row>
    <row r="2983" ht="15.75" customHeight="1">
      <c r="B2983" s="5"/>
      <c r="D2983" s="9"/>
      <c r="E2983" s="9"/>
      <c r="F2983" s="10"/>
      <c r="G2983" s="10"/>
    </row>
    <row r="2984" ht="15.75" customHeight="1">
      <c r="B2984" s="5"/>
      <c r="D2984" s="9"/>
      <c r="E2984" s="9"/>
      <c r="F2984" s="10"/>
      <c r="G2984" s="10"/>
    </row>
    <row r="2985" ht="15.75" customHeight="1">
      <c r="B2985" s="5"/>
      <c r="D2985" s="9"/>
      <c r="E2985" s="9"/>
      <c r="F2985" s="10"/>
      <c r="G2985" s="10"/>
    </row>
    <row r="2986" ht="15.75" customHeight="1">
      <c r="B2986" s="5"/>
      <c r="D2986" s="9"/>
      <c r="E2986" s="9"/>
      <c r="F2986" s="10"/>
      <c r="G2986" s="10"/>
    </row>
    <row r="2987" ht="15.75" customHeight="1">
      <c r="B2987" s="5"/>
      <c r="D2987" s="9"/>
      <c r="E2987" s="9"/>
      <c r="F2987" s="10"/>
      <c r="G2987" s="10"/>
    </row>
    <row r="2988" ht="15.75" customHeight="1">
      <c r="B2988" s="5"/>
      <c r="D2988" s="9"/>
      <c r="E2988" s="9"/>
      <c r="F2988" s="10"/>
      <c r="G2988" s="10"/>
    </row>
    <row r="2989" ht="15.75" customHeight="1">
      <c r="B2989" s="5"/>
      <c r="D2989" s="9"/>
      <c r="E2989" s="9"/>
      <c r="F2989" s="10"/>
      <c r="G2989" s="10"/>
    </row>
    <row r="2990" ht="15.75" customHeight="1">
      <c r="B2990" s="5"/>
      <c r="D2990" s="9"/>
      <c r="E2990" s="9"/>
      <c r="F2990" s="10"/>
      <c r="G2990" s="10"/>
    </row>
    <row r="2991" ht="15.75" customHeight="1">
      <c r="B2991" s="5"/>
      <c r="D2991" s="9"/>
      <c r="E2991" s="9"/>
      <c r="F2991" s="10"/>
      <c r="G2991" s="10"/>
    </row>
    <row r="2992" ht="15.75" customHeight="1">
      <c r="B2992" s="5"/>
      <c r="D2992" s="9"/>
      <c r="E2992" s="9"/>
      <c r="F2992" s="10"/>
      <c r="G2992" s="10"/>
    </row>
    <row r="2993" ht="15.75" customHeight="1">
      <c r="B2993" s="5"/>
      <c r="D2993" s="9"/>
      <c r="E2993" s="9"/>
      <c r="F2993" s="10"/>
      <c r="G2993" s="10"/>
    </row>
    <row r="2994" ht="15.75" customHeight="1">
      <c r="B2994" s="5"/>
      <c r="D2994" s="9"/>
      <c r="E2994" s="9"/>
      <c r="F2994" s="10"/>
      <c r="G2994" s="10"/>
    </row>
    <row r="2995" ht="15.75" customHeight="1">
      <c r="B2995" s="5"/>
      <c r="D2995" s="9"/>
      <c r="E2995" s="9"/>
      <c r="F2995" s="10"/>
      <c r="G2995" s="10"/>
    </row>
    <row r="2996" ht="15.75" customHeight="1">
      <c r="B2996" s="5"/>
      <c r="D2996" s="9"/>
      <c r="E2996" s="9"/>
      <c r="F2996" s="10"/>
      <c r="G2996" s="10"/>
    </row>
    <row r="2997" ht="15.75" customHeight="1">
      <c r="B2997" s="5"/>
      <c r="D2997" s="9"/>
      <c r="E2997" s="9"/>
      <c r="F2997" s="10"/>
      <c r="G2997" s="10"/>
    </row>
    <row r="2998" ht="15.75" customHeight="1">
      <c r="B2998" s="5"/>
      <c r="D2998" s="9"/>
      <c r="E2998" s="9"/>
      <c r="F2998" s="10"/>
      <c r="G2998" s="10"/>
    </row>
    <row r="2999" ht="15.75" customHeight="1">
      <c r="B2999" s="5"/>
      <c r="D2999" s="9"/>
      <c r="E2999" s="9"/>
      <c r="F2999" s="10"/>
      <c r="G2999" s="10"/>
    </row>
    <row r="3000" ht="15.75" customHeight="1">
      <c r="B3000" s="5"/>
      <c r="D3000" s="9"/>
      <c r="E3000" s="9"/>
      <c r="F3000" s="10"/>
      <c r="G3000" s="10"/>
    </row>
    <row r="3001" ht="15.75" customHeight="1">
      <c r="B3001" s="5"/>
      <c r="D3001" s="9"/>
      <c r="E3001" s="9"/>
      <c r="F3001" s="10"/>
      <c r="G3001" s="10"/>
    </row>
    <row r="3002" ht="15.75" customHeight="1">
      <c r="B3002" s="5"/>
      <c r="D3002" s="9"/>
      <c r="E3002" s="9"/>
      <c r="F3002" s="10"/>
      <c r="G3002" s="10"/>
    </row>
    <row r="3003" ht="15.75" customHeight="1">
      <c r="B3003" s="5"/>
      <c r="D3003" s="9"/>
      <c r="E3003" s="9"/>
      <c r="F3003" s="10"/>
      <c r="G3003" s="10"/>
    </row>
    <row r="3004" ht="15.75" customHeight="1">
      <c r="B3004" s="5"/>
      <c r="D3004" s="9"/>
      <c r="E3004" s="9"/>
      <c r="F3004" s="10"/>
      <c r="G3004" s="10"/>
    </row>
    <row r="3005" ht="15.75" customHeight="1">
      <c r="B3005" s="5"/>
      <c r="D3005" s="9"/>
      <c r="E3005" s="9"/>
      <c r="F3005" s="10"/>
      <c r="G3005" s="10"/>
    </row>
    <row r="3006" ht="15.75" customHeight="1">
      <c r="B3006" s="5"/>
      <c r="D3006" s="9"/>
      <c r="E3006" s="9"/>
      <c r="F3006" s="10"/>
      <c r="G3006" s="10"/>
    </row>
    <row r="3007" ht="15.75" customHeight="1">
      <c r="B3007" s="5"/>
      <c r="D3007" s="9"/>
      <c r="E3007" s="9"/>
      <c r="F3007" s="10"/>
      <c r="G3007" s="10"/>
    </row>
    <row r="3008" ht="15.75" customHeight="1">
      <c r="B3008" s="5"/>
      <c r="D3008" s="9"/>
      <c r="E3008" s="9"/>
      <c r="F3008" s="10"/>
      <c r="G3008" s="10"/>
    </row>
    <row r="3009" ht="15.75" customHeight="1">
      <c r="B3009" s="5"/>
      <c r="D3009" s="9"/>
      <c r="E3009" s="9"/>
      <c r="F3009" s="10"/>
      <c r="G3009" s="10"/>
    </row>
    <row r="3010" ht="15.75" customHeight="1">
      <c r="B3010" s="5"/>
      <c r="D3010" s="9"/>
      <c r="E3010" s="9"/>
      <c r="F3010" s="10"/>
      <c r="G3010" s="10"/>
    </row>
    <row r="3011" ht="15.75" customHeight="1">
      <c r="B3011" s="5"/>
      <c r="D3011" s="9"/>
      <c r="E3011" s="9"/>
      <c r="F3011" s="10"/>
      <c r="G3011" s="10"/>
    </row>
    <row r="3012" ht="15.75" customHeight="1">
      <c r="B3012" s="5"/>
      <c r="D3012" s="9"/>
      <c r="E3012" s="9"/>
      <c r="F3012" s="10"/>
      <c r="G3012" s="10"/>
    </row>
    <row r="3013" ht="15.75" customHeight="1">
      <c r="B3013" s="5"/>
      <c r="D3013" s="9"/>
      <c r="E3013" s="9"/>
      <c r="F3013" s="10"/>
      <c r="G3013" s="10"/>
    </row>
    <row r="3014" ht="15.75" customHeight="1">
      <c r="B3014" s="5"/>
      <c r="D3014" s="9"/>
      <c r="E3014" s="9"/>
      <c r="F3014" s="10"/>
      <c r="G3014" s="10"/>
    </row>
    <row r="3015" ht="15.75" customHeight="1">
      <c r="B3015" s="5"/>
      <c r="D3015" s="9"/>
      <c r="E3015" s="9"/>
      <c r="F3015" s="10"/>
      <c r="G3015" s="10"/>
    </row>
    <row r="3016" ht="15.75" customHeight="1">
      <c r="B3016" s="5"/>
      <c r="D3016" s="9"/>
      <c r="E3016" s="9"/>
      <c r="F3016" s="10"/>
      <c r="G3016" s="10"/>
    </row>
    <row r="3017" ht="15.75" customHeight="1">
      <c r="B3017" s="5"/>
      <c r="D3017" s="9"/>
      <c r="E3017" s="9"/>
      <c r="F3017" s="10"/>
      <c r="G3017" s="10"/>
    </row>
    <row r="3018" ht="15.75" customHeight="1">
      <c r="B3018" s="5"/>
      <c r="D3018" s="9"/>
      <c r="E3018" s="9"/>
      <c r="F3018" s="10"/>
      <c r="G3018" s="10"/>
    </row>
    <row r="3019" ht="15.75" customHeight="1">
      <c r="B3019" s="5"/>
      <c r="D3019" s="9"/>
      <c r="E3019" s="9"/>
      <c r="F3019" s="10"/>
      <c r="G3019" s="10"/>
    </row>
    <row r="3020" ht="15.75" customHeight="1">
      <c r="B3020" s="5"/>
      <c r="D3020" s="9"/>
      <c r="E3020" s="9"/>
      <c r="F3020" s="10"/>
      <c r="G3020" s="10"/>
    </row>
    <row r="3021" ht="15.75" customHeight="1">
      <c r="B3021" s="5"/>
      <c r="D3021" s="9"/>
      <c r="E3021" s="9"/>
      <c r="F3021" s="10"/>
      <c r="G3021" s="10"/>
    </row>
    <row r="3022" ht="15.75" customHeight="1">
      <c r="B3022" s="5"/>
      <c r="D3022" s="9"/>
      <c r="E3022" s="9"/>
      <c r="F3022" s="10"/>
      <c r="G3022" s="10"/>
    </row>
    <row r="3023" ht="15.75" customHeight="1">
      <c r="B3023" s="5"/>
      <c r="D3023" s="9"/>
      <c r="E3023" s="9"/>
      <c r="F3023" s="10"/>
      <c r="G3023" s="10"/>
    </row>
    <row r="3024" ht="15.75" customHeight="1">
      <c r="B3024" s="5"/>
      <c r="D3024" s="9"/>
      <c r="E3024" s="9"/>
      <c r="F3024" s="10"/>
      <c r="G3024" s="10"/>
    </row>
    <row r="3025" ht="15.75" customHeight="1">
      <c r="B3025" s="5"/>
      <c r="D3025" s="9"/>
      <c r="E3025" s="9"/>
      <c r="F3025" s="10"/>
      <c r="G3025" s="10"/>
    </row>
    <row r="3026" ht="15.75" customHeight="1">
      <c r="B3026" s="5"/>
      <c r="D3026" s="9"/>
      <c r="E3026" s="9"/>
      <c r="F3026" s="10"/>
      <c r="G3026" s="10"/>
    </row>
    <row r="3027" ht="15.75" customHeight="1">
      <c r="B3027" s="5"/>
      <c r="D3027" s="9"/>
      <c r="E3027" s="9"/>
      <c r="F3027" s="10"/>
      <c r="G3027" s="10"/>
    </row>
    <row r="3028" ht="15.75" customHeight="1">
      <c r="B3028" s="5"/>
      <c r="D3028" s="9"/>
      <c r="E3028" s="9"/>
      <c r="F3028" s="10"/>
      <c r="G3028" s="10"/>
    </row>
    <row r="3029" ht="15.75" customHeight="1">
      <c r="B3029" s="5"/>
      <c r="D3029" s="9"/>
      <c r="E3029" s="9"/>
      <c r="F3029" s="10"/>
      <c r="G3029" s="10"/>
    </row>
    <row r="3030" ht="15.75" customHeight="1">
      <c r="B3030" s="5"/>
      <c r="D3030" s="9"/>
      <c r="E3030" s="9"/>
      <c r="F3030" s="10"/>
      <c r="G3030" s="10"/>
    </row>
    <row r="3031" ht="15.75" customHeight="1">
      <c r="B3031" s="5"/>
      <c r="D3031" s="9"/>
      <c r="E3031" s="9"/>
      <c r="F3031" s="10"/>
      <c r="G3031" s="10"/>
    </row>
    <row r="3032" ht="15.75" customHeight="1">
      <c r="B3032" s="5"/>
      <c r="D3032" s="9"/>
      <c r="E3032" s="9"/>
      <c r="F3032" s="10"/>
      <c r="G3032" s="10"/>
    </row>
    <row r="3033" ht="15.75" customHeight="1">
      <c r="B3033" s="5"/>
      <c r="D3033" s="9"/>
      <c r="E3033" s="9"/>
      <c r="F3033" s="10"/>
      <c r="G3033" s="10"/>
    </row>
    <row r="3034" ht="15.75" customHeight="1">
      <c r="B3034" s="5"/>
      <c r="D3034" s="9"/>
      <c r="E3034" s="9"/>
      <c r="F3034" s="10"/>
      <c r="G3034" s="10"/>
    </row>
    <row r="3035" ht="15.75" customHeight="1">
      <c r="B3035" s="5"/>
      <c r="D3035" s="9"/>
      <c r="E3035" s="9"/>
      <c r="F3035" s="10"/>
      <c r="G3035" s="10"/>
    </row>
    <row r="3036" ht="15.75" customHeight="1">
      <c r="B3036" s="5"/>
      <c r="D3036" s="9"/>
      <c r="E3036" s="9"/>
      <c r="F3036" s="10"/>
      <c r="G3036" s="10"/>
    </row>
    <row r="3037" ht="15.75" customHeight="1">
      <c r="B3037" s="5"/>
      <c r="D3037" s="9"/>
      <c r="E3037" s="9"/>
      <c r="F3037" s="10"/>
      <c r="G3037" s="10"/>
    </row>
    <row r="3038" ht="15.75" customHeight="1">
      <c r="B3038" s="5"/>
      <c r="D3038" s="9"/>
      <c r="E3038" s="9"/>
      <c r="F3038" s="10"/>
      <c r="G3038" s="10"/>
    </row>
    <row r="3039" ht="15.75" customHeight="1">
      <c r="B3039" s="5"/>
      <c r="D3039" s="9"/>
      <c r="E3039" s="9"/>
      <c r="F3039" s="10"/>
      <c r="G3039" s="10"/>
    </row>
    <row r="3040" ht="15.75" customHeight="1">
      <c r="B3040" s="5"/>
      <c r="D3040" s="9"/>
      <c r="E3040" s="9"/>
      <c r="F3040" s="10"/>
      <c r="G3040" s="10"/>
    </row>
    <row r="3041" ht="15.75" customHeight="1">
      <c r="B3041" s="5"/>
      <c r="D3041" s="9"/>
      <c r="E3041" s="9"/>
      <c r="F3041" s="10"/>
      <c r="G3041" s="10"/>
    </row>
    <row r="3042" ht="15.75" customHeight="1">
      <c r="B3042" s="5"/>
      <c r="D3042" s="9"/>
      <c r="E3042" s="9"/>
      <c r="F3042" s="10"/>
      <c r="G3042" s="10"/>
    </row>
    <row r="3043" ht="15.75" customHeight="1">
      <c r="B3043" s="5"/>
      <c r="D3043" s="9"/>
      <c r="E3043" s="9"/>
      <c r="F3043" s="10"/>
      <c r="G3043" s="10"/>
    </row>
    <row r="3044" ht="15.75" customHeight="1">
      <c r="B3044" s="5"/>
      <c r="D3044" s="9"/>
      <c r="E3044" s="9"/>
      <c r="F3044" s="10"/>
      <c r="G3044" s="10"/>
    </row>
    <row r="3045" ht="15.75" customHeight="1">
      <c r="B3045" s="5"/>
      <c r="D3045" s="9"/>
      <c r="E3045" s="9"/>
      <c r="F3045" s="10"/>
      <c r="G3045" s="10"/>
    </row>
    <row r="3046" ht="15.75" customHeight="1">
      <c r="B3046" s="5"/>
      <c r="D3046" s="9"/>
      <c r="E3046" s="9"/>
      <c r="F3046" s="10"/>
      <c r="G3046" s="10"/>
    </row>
    <row r="3047" ht="15.75" customHeight="1">
      <c r="B3047" s="5"/>
      <c r="D3047" s="9"/>
      <c r="E3047" s="9"/>
      <c r="F3047" s="10"/>
      <c r="G3047" s="10"/>
    </row>
    <row r="3048" ht="15.75" customHeight="1">
      <c r="B3048" s="5"/>
      <c r="D3048" s="9"/>
      <c r="E3048" s="9"/>
      <c r="F3048" s="10"/>
      <c r="G3048" s="10"/>
    </row>
    <row r="3049" ht="15.75" customHeight="1">
      <c r="B3049" s="5"/>
      <c r="D3049" s="9"/>
      <c r="E3049" s="9"/>
      <c r="F3049" s="10"/>
      <c r="G3049" s="10"/>
    </row>
    <row r="3050" ht="15.75" customHeight="1">
      <c r="B3050" s="5"/>
      <c r="D3050" s="9"/>
      <c r="E3050" s="9"/>
      <c r="F3050" s="10"/>
      <c r="G3050" s="10"/>
    </row>
    <row r="3051" ht="15.75" customHeight="1">
      <c r="B3051" s="5"/>
      <c r="D3051" s="9"/>
      <c r="E3051" s="9"/>
      <c r="F3051" s="10"/>
      <c r="G3051" s="10"/>
    </row>
    <row r="3052" ht="15.75" customHeight="1">
      <c r="B3052" s="5"/>
      <c r="D3052" s="9"/>
      <c r="E3052" s="9"/>
      <c r="F3052" s="10"/>
      <c r="G3052" s="10"/>
    </row>
    <row r="3053" ht="15.75" customHeight="1">
      <c r="B3053" s="5"/>
      <c r="D3053" s="9"/>
      <c r="E3053" s="9"/>
      <c r="F3053" s="10"/>
      <c r="G3053" s="10"/>
    </row>
    <row r="3054" ht="15.75" customHeight="1">
      <c r="B3054" s="5"/>
      <c r="D3054" s="9"/>
      <c r="E3054" s="9"/>
      <c r="F3054" s="10"/>
      <c r="G3054" s="10"/>
    </row>
    <row r="3055" ht="15.75" customHeight="1">
      <c r="B3055" s="5"/>
      <c r="D3055" s="9"/>
      <c r="E3055" s="9"/>
      <c r="F3055" s="10"/>
      <c r="G3055" s="10"/>
    </row>
    <row r="3056" ht="15.75" customHeight="1">
      <c r="B3056" s="5"/>
      <c r="F3056" s="3"/>
      <c r="G3056" s="4"/>
    </row>
    <row r="3057" ht="15.75" customHeight="1">
      <c r="B3057" s="5"/>
      <c r="F3057" s="3"/>
      <c r="G3057" s="4"/>
    </row>
    <row r="3058" ht="15.75" customHeight="1">
      <c r="B3058" s="5"/>
      <c r="F3058" s="3"/>
      <c r="G3058" s="4"/>
    </row>
    <row r="3059" ht="15.75" customHeight="1">
      <c r="B3059" s="5"/>
      <c r="F3059" s="3"/>
      <c r="G3059" s="4"/>
    </row>
    <row r="3060" ht="15.75" customHeight="1">
      <c r="B3060" s="5"/>
      <c r="F3060" s="3"/>
      <c r="G3060" s="4"/>
    </row>
    <row r="3061" ht="15.75" customHeight="1">
      <c r="B3061" s="5"/>
      <c r="F3061" s="3"/>
      <c r="G3061" s="4"/>
    </row>
    <row r="3062" ht="15.75" customHeight="1">
      <c r="B3062" s="5"/>
      <c r="F3062" s="3"/>
      <c r="G3062" s="4"/>
    </row>
    <row r="3063" ht="15.75" customHeight="1">
      <c r="B3063" s="5"/>
      <c r="F3063" s="3"/>
      <c r="G3063" s="4"/>
    </row>
    <row r="3064" ht="15.75" customHeight="1">
      <c r="B3064" s="5"/>
      <c r="F3064" s="3"/>
      <c r="G3064" s="4"/>
    </row>
    <row r="3065" ht="15.75" customHeight="1">
      <c r="B3065" s="5"/>
      <c r="F3065" s="3"/>
      <c r="G3065" s="4"/>
    </row>
    <row r="3066" ht="15.75" customHeight="1">
      <c r="B3066" s="5"/>
      <c r="F3066" s="3"/>
      <c r="G3066" s="4"/>
    </row>
    <row r="3067" ht="15.75" customHeight="1">
      <c r="B3067" s="5"/>
      <c r="F3067" s="3"/>
      <c r="G3067" s="4"/>
    </row>
    <row r="3068" ht="15.75" customHeight="1">
      <c r="B3068" s="5"/>
      <c r="F3068" s="3"/>
      <c r="G3068" s="4"/>
    </row>
    <row r="3069" ht="15.75" customHeight="1">
      <c r="B3069" s="5"/>
      <c r="F3069" s="3"/>
      <c r="G3069" s="4"/>
    </row>
    <row r="3070" ht="15.75" customHeight="1">
      <c r="B3070" s="5"/>
      <c r="F3070" s="3"/>
      <c r="G3070" s="4"/>
    </row>
    <row r="3071" ht="15.75" customHeight="1">
      <c r="B3071" s="5"/>
      <c r="F3071" s="3"/>
      <c r="G3071" s="4"/>
    </row>
    <row r="3072" ht="15.75" customHeight="1">
      <c r="B3072" s="5"/>
      <c r="F3072" s="3"/>
      <c r="G3072" s="4"/>
    </row>
    <row r="3073" ht="15.75" customHeight="1">
      <c r="B3073" s="5"/>
      <c r="F3073" s="3"/>
      <c r="G3073" s="4"/>
    </row>
    <row r="3074" ht="15.75" customHeight="1">
      <c r="B3074" s="5"/>
      <c r="F3074" s="3"/>
      <c r="G3074" s="4"/>
    </row>
    <row r="3075" ht="15.75" customHeight="1">
      <c r="B3075" s="5"/>
      <c r="F3075" s="3"/>
      <c r="G3075" s="4"/>
    </row>
    <row r="3076" ht="15.75" customHeight="1">
      <c r="B3076" s="5"/>
      <c r="F3076" s="3"/>
      <c r="G3076" s="4"/>
    </row>
    <row r="3077" ht="15.75" customHeight="1">
      <c r="B3077" s="5"/>
      <c r="F3077" s="3"/>
      <c r="G3077" s="4"/>
    </row>
    <row r="3078" ht="15.75" customHeight="1">
      <c r="B3078" s="5"/>
      <c r="F3078" s="3"/>
      <c r="G3078" s="4"/>
    </row>
    <row r="3079" ht="15.75" customHeight="1">
      <c r="B3079" s="5"/>
      <c r="F3079" s="3"/>
      <c r="G3079" s="4"/>
    </row>
    <row r="3080" ht="15.75" customHeight="1">
      <c r="B3080" s="5"/>
      <c r="F3080" s="3"/>
      <c r="G3080" s="4"/>
    </row>
    <row r="3081" ht="15.75" customHeight="1">
      <c r="B3081" s="5"/>
      <c r="F3081" s="3"/>
      <c r="G3081" s="4"/>
    </row>
    <row r="3082" ht="15.75" customHeight="1">
      <c r="B3082" s="5"/>
      <c r="F3082" s="3"/>
      <c r="G3082" s="4"/>
    </row>
    <row r="3083" ht="15.75" customHeight="1">
      <c r="B3083" s="5"/>
      <c r="F3083" s="3"/>
      <c r="G3083" s="4"/>
    </row>
    <row r="3084" ht="15.75" customHeight="1">
      <c r="B3084" s="5"/>
      <c r="F3084" s="3"/>
      <c r="G3084" s="4"/>
    </row>
    <row r="3085" ht="15.75" customHeight="1">
      <c r="B3085" s="5"/>
      <c r="F3085" s="3"/>
      <c r="G3085" s="4"/>
    </row>
    <row r="3086" ht="15.75" customHeight="1">
      <c r="B3086" s="5"/>
      <c r="F3086" s="3"/>
      <c r="G3086" s="4"/>
    </row>
    <row r="3087" ht="15.75" customHeight="1">
      <c r="B3087" s="5"/>
      <c r="F3087" s="3"/>
      <c r="G3087" s="4"/>
    </row>
    <row r="3088" ht="15.75" customHeight="1">
      <c r="B3088" s="5"/>
      <c r="F3088" s="3"/>
      <c r="G3088" s="4"/>
    </row>
    <row r="3089" ht="15.75" customHeight="1">
      <c r="B3089" s="5"/>
      <c r="F3089" s="3"/>
      <c r="G3089" s="4"/>
    </row>
    <row r="3090" ht="15.75" customHeight="1">
      <c r="B3090" s="5"/>
      <c r="F3090" s="3"/>
      <c r="G3090" s="4"/>
    </row>
    <row r="3091" ht="15.75" customHeight="1">
      <c r="B3091" s="5"/>
      <c r="F3091" s="3"/>
      <c r="G3091" s="4"/>
    </row>
    <row r="3092" ht="15.75" customHeight="1">
      <c r="B3092" s="5"/>
      <c r="F3092" s="3"/>
      <c r="G3092" s="4"/>
    </row>
    <row r="3093" ht="15.75" customHeight="1">
      <c r="B3093" s="5"/>
      <c r="F3093" s="3"/>
      <c r="G3093" s="4"/>
    </row>
    <row r="3094" ht="15.75" customHeight="1">
      <c r="B3094" s="5"/>
      <c r="F3094" s="3"/>
      <c r="G3094" s="4"/>
    </row>
    <row r="3095" ht="15.75" customHeight="1">
      <c r="B3095" s="5"/>
      <c r="F3095" s="3"/>
      <c r="G3095" s="4"/>
    </row>
    <row r="3096" ht="15.75" customHeight="1">
      <c r="B3096" s="5"/>
      <c r="F3096" s="3"/>
      <c r="G3096" s="4"/>
    </row>
    <row r="3097" ht="15.75" customHeight="1">
      <c r="B3097" s="5"/>
      <c r="F3097" s="3"/>
      <c r="G3097" s="4"/>
    </row>
    <row r="3098" ht="15.75" customHeight="1">
      <c r="B3098" s="5"/>
      <c r="F3098" s="3"/>
      <c r="G3098" s="4"/>
    </row>
    <row r="3099" ht="15.75" customHeight="1">
      <c r="B3099" s="5"/>
      <c r="F3099" s="3"/>
      <c r="G3099" s="4"/>
    </row>
    <row r="3100" ht="15.75" customHeight="1">
      <c r="B3100" s="5"/>
      <c r="F3100" s="3"/>
      <c r="G3100" s="4"/>
    </row>
    <row r="3101" ht="15.75" customHeight="1">
      <c r="B3101" s="5"/>
      <c r="F3101" s="3"/>
      <c r="G3101" s="4"/>
    </row>
    <row r="3102" ht="15.75" customHeight="1">
      <c r="B3102" s="5"/>
      <c r="F3102" s="3"/>
      <c r="G3102" s="4"/>
    </row>
    <row r="3103" ht="15.75" customHeight="1">
      <c r="B3103" s="5"/>
      <c r="F3103" s="3"/>
      <c r="G3103" s="4"/>
    </row>
    <row r="3104" ht="15.75" customHeight="1">
      <c r="B3104" s="5"/>
      <c r="F3104" s="3"/>
      <c r="G3104" s="4"/>
    </row>
    <row r="3105" ht="15.75" customHeight="1">
      <c r="B3105" s="5"/>
      <c r="F3105" s="3"/>
      <c r="G3105" s="4"/>
    </row>
    <row r="3106" ht="15.75" customHeight="1">
      <c r="B3106" s="5"/>
      <c r="F3106" s="3"/>
      <c r="G3106" s="4"/>
    </row>
    <row r="3107" ht="15.75" customHeight="1">
      <c r="B3107" s="5"/>
      <c r="F3107" s="3"/>
      <c r="G3107" s="4"/>
    </row>
    <row r="3108" ht="15.75" customHeight="1">
      <c r="B3108" s="5"/>
      <c r="F3108" s="3"/>
      <c r="G3108" s="4"/>
    </row>
    <row r="3109" ht="15.75" customHeight="1">
      <c r="B3109" s="5"/>
      <c r="F3109" s="3"/>
      <c r="G3109" s="4"/>
    </row>
    <row r="3110" ht="15.75" customHeight="1">
      <c r="B3110" s="5"/>
      <c r="F3110" s="3"/>
      <c r="G3110" s="4"/>
    </row>
    <row r="3111" ht="15.75" customHeight="1">
      <c r="B3111" s="5"/>
      <c r="F3111" s="3"/>
      <c r="G3111" s="4"/>
    </row>
    <row r="3112" ht="15.75" customHeight="1">
      <c r="B3112" s="5"/>
      <c r="F3112" s="3"/>
      <c r="G3112" s="4"/>
    </row>
    <row r="3113" ht="15.75" customHeight="1">
      <c r="B3113" s="5"/>
      <c r="F3113" s="3"/>
      <c r="G3113" s="4"/>
    </row>
    <row r="3114" ht="15.75" customHeight="1">
      <c r="B3114" s="5"/>
      <c r="F3114" s="3"/>
      <c r="G3114" s="4"/>
    </row>
    <row r="3115" ht="15.75" customHeight="1">
      <c r="B3115" s="5"/>
      <c r="F3115" s="3"/>
      <c r="G3115" s="4"/>
    </row>
    <row r="3116" ht="15.75" customHeight="1">
      <c r="B3116" s="5"/>
      <c r="F3116" s="3"/>
      <c r="G3116" s="4"/>
    </row>
    <row r="3117" ht="15.75" customHeight="1">
      <c r="B3117" s="5"/>
      <c r="F3117" s="3"/>
      <c r="G3117" s="4"/>
    </row>
    <row r="3118" ht="15.75" customHeight="1">
      <c r="B3118" s="5"/>
      <c r="F3118" s="3"/>
      <c r="G3118" s="4"/>
    </row>
    <row r="3119" ht="15.75" customHeight="1">
      <c r="B3119" s="5"/>
      <c r="F3119" s="3"/>
      <c r="G3119" s="4"/>
    </row>
    <row r="3120" ht="15.75" customHeight="1">
      <c r="B3120" s="5"/>
      <c r="F3120" s="3"/>
      <c r="G3120" s="4"/>
    </row>
    <row r="3121" ht="15.75" customHeight="1">
      <c r="B3121" s="5"/>
      <c r="F3121" s="3"/>
      <c r="G3121" s="4"/>
    </row>
    <row r="3122" ht="15.75" customHeight="1">
      <c r="B3122" s="5"/>
      <c r="F3122" s="3"/>
      <c r="G3122" s="4"/>
    </row>
    <row r="3123" ht="15.75" customHeight="1">
      <c r="B3123" s="5"/>
      <c r="F3123" s="3"/>
      <c r="G3123" s="4"/>
    </row>
    <row r="3124" ht="15.75" customHeight="1">
      <c r="B3124" s="5"/>
      <c r="F3124" s="3"/>
      <c r="G3124" s="4"/>
    </row>
    <row r="3125" ht="15.75" customHeight="1">
      <c r="B3125" s="5"/>
      <c r="F3125" s="3"/>
      <c r="G3125" s="4"/>
    </row>
    <row r="3126" ht="15.75" customHeight="1">
      <c r="B3126" s="5"/>
      <c r="F3126" s="3"/>
      <c r="G3126" s="4"/>
    </row>
    <row r="3127" ht="15.75" customHeight="1">
      <c r="B3127" s="5"/>
      <c r="F3127" s="3"/>
      <c r="G3127" s="4"/>
    </row>
    <row r="3128" ht="15.75" customHeight="1">
      <c r="B3128" s="5"/>
      <c r="F3128" s="3"/>
      <c r="G3128" s="4"/>
    </row>
    <row r="3129" ht="15.75" customHeight="1">
      <c r="B3129" s="5"/>
      <c r="F3129" s="3"/>
      <c r="G3129" s="4"/>
    </row>
    <row r="3130" ht="15.75" customHeight="1">
      <c r="B3130" s="5"/>
      <c r="F3130" s="3"/>
      <c r="G3130" s="4"/>
    </row>
    <row r="3131" ht="15.75" customHeight="1">
      <c r="B3131" s="5"/>
      <c r="F3131" s="3"/>
      <c r="G3131" s="4"/>
    </row>
    <row r="3132" ht="15.75" customHeight="1">
      <c r="B3132" s="5"/>
      <c r="F3132" s="3"/>
      <c r="G3132" s="4"/>
    </row>
    <row r="3133" ht="15.75" customHeight="1">
      <c r="B3133" s="5"/>
      <c r="F3133" s="3"/>
      <c r="G3133" s="4"/>
    </row>
    <row r="3134" ht="15.75" customHeight="1">
      <c r="B3134" s="5"/>
      <c r="F3134" s="3"/>
      <c r="G3134" s="4"/>
    </row>
    <row r="3135" ht="15.75" customHeight="1">
      <c r="B3135" s="5"/>
      <c r="F3135" s="3"/>
      <c r="G3135" s="4"/>
    </row>
    <row r="3136" ht="15.75" customHeight="1">
      <c r="B3136" s="5"/>
      <c r="F3136" s="3"/>
      <c r="G3136" s="4"/>
    </row>
    <row r="3137" ht="15.75" customHeight="1">
      <c r="B3137" s="5"/>
      <c r="F3137" s="3"/>
      <c r="G3137" s="4"/>
    </row>
    <row r="3138" ht="15.75" customHeight="1">
      <c r="B3138" s="5"/>
      <c r="F3138" s="3"/>
      <c r="G3138" s="4"/>
    </row>
    <row r="3139" ht="15.75" customHeight="1">
      <c r="B3139" s="5"/>
      <c r="F3139" s="3"/>
      <c r="G3139" s="4"/>
    </row>
    <row r="3140" ht="15.75" customHeight="1">
      <c r="B3140" s="5"/>
      <c r="F3140" s="3"/>
      <c r="G3140" s="4"/>
    </row>
    <row r="3141" ht="15.75" customHeight="1">
      <c r="B3141" s="5"/>
      <c r="F3141" s="3"/>
      <c r="G3141" s="4"/>
    </row>
    <row r="3142" ht="15.75" customHeight="1">
      <c r="B3142" s="5"/>
      <c r="F3142" s="3"/>
      <c r="G3142" s="4"/>
    </row>
    <row r="3143" ht="15.75" customHeight="1">
      <c r="B3143" s="5"/>
      <c r="F3143" s="3"/>
      <c r="G3143" s="4"/>
    </row>
    <row r="3144" ht="15.75" customHeight="1">
      <c r="B3144" s="5"/>
      <c r="F3144" s="3"/>
      <c r="G3144" s="4"/>
    </row>
    <row r="3145" ht="15.75" customHeight="1">
      <c r="B3145" s="5"/>
      <c r="F3145" s="3"/>
      <c r="G3145" s="4"/>
    </row>
    <row r="3146" ht="15.75" customHeight="1">
      <c r="B3146" s="5"/>
      <c r="F3146" s="3"/>
      <c r="G3146" s="4"/>
    </row>
    <row r="3147" ht="15.75" customHeight="1">
      <c r="B3147" s="5"/>
      <c r="F3147" s="3"/>
      <c r="G3147" s="4"/>
    </row>
    <row r="3148" ht="15.75" customHeight="1">
      <c r="B3148" s="5"/>
      <c r="F3148" s="3"/>
      <c r="G3148" s="4"/>
    </row>
    <row r="3149" ht="15.75" customHeight="1">
      <c r="B3149" s="5"/>
      <c r="F3149" s="3"/>
      <c r="G3149" s="4"/>
    </row>
    <row r="3150" ht="15.75" customHeight="1">
      <c r="B3150" s="5"/>
      <c r="F3150" s="3"/>
      <c r="G3150" s="4"/>
    </row>
    <row r="3151" ht="15.75" customHeight="1">
      <c r="B3151" s="5"/>
      <c r="F3151" s="3"/>
      <c r="G3151" s="4"/>
    </row>
    <row r="3152" ht="15.75" customHeight="1">
      <c r="B3152" s="5"/>
      <c r="F3152" s="3"/>
      <c r="G3152" s="4"/>
    </row>
    <row r="3153" ht="15.75" customHeight="1">
      <c r="B3153" s="5"/>
      <c r="F3153" s="3"/>
      <c r="G3153" s="4"/>
    </row>
    <row r="3154" ht="15.75" customHeight="1">
      <c r="B3154" s="5"/>
      <c r="F3154" s="3"/>
      <c r="G3154" s="4"/>
    </row>
    <row r="3155" ht="15.75" customHeight="1">
      <c r="B3155" s="5"/>
      <c r="F3155" s="3"/>
      <c r="G3155" s="4"/>
    </row>
    <row r="3156" ht="15.75" customHeight="1">
      <c r="B3156" s="5"/>
      <c r="F3156" s="3"/>
      <c r="G3156" s="4"/>
    </row>
    <row r="3157" ht="15.75" customHeight="1">
      <c r="B3157" s="5"/>
      <c r="F3157" s="3"/>
      <c r="G3157" s="4"/>
    </row>
    <row r="3158" ht="15.75" customHeight="1">
      <c r="B3158" s="5"/>
      <c r="F3158" s="3"/>
      <c r="G3158" s="4"/>
    </row>
    <row r="3159" ht="15.75" customHeight="1">
      <c r="B3159" s="5"/>
      <c r="F3159" s="3"/>
      <c r="G3159" s="4"/>
    </row>
    <row r="3160" ht="15.75" customHeight="1">
      <c r="B3160" s="5"/>
      <c r="F3160" s="3"/>
      <c r="G3160" s="4"/>
    </row>
    <row r="3161" ht="15.75" customHeight="1">
      <c r="B3161" s="5"/>
      <c r="F3161" s="3"/>
      <c r="G3161" s="4"/>
    </row>
    <row r="3162" ht="15.75" customHeight="1">
      <c r="B3162" s="5"/>
      <c r="F3162" s="3"/>
      <c r="G3162" s="4"/>
    </row>
    <row r="3163" ht="15.75" customHeight="1">
      <c r="B3163" s="5"/>
      <c r="F3163" s="3"/>
      <c r="G3163" s="4"/>
    </row>
    <row r="3164" ht="15.75" customHeight="1">
      <c r="B3164" s="5"/>
      <c r="F3164" s="3"/>
      <c r="G3164" s="4"/>
    </row>
    <row r="3165" ht="15.75" customHeight="1">
      <c r="B3165" s="5"/>
      <c r="F3165" s="3"/>
      <c r="G3165" s="4"/>
    </row>
    <row r="3166" ht="15.75" customHeight="1">
      <c r="B3166" s="5"/>
      <c r="F3166" s="3"/>
      <c r="G3166" s="4"/>
    </row>
    <row r="3167" ht="15.75" customHeight="1">
      <c r="B3167" s="5"/>
      <c r="F3167" s="3"/>
      <c r="G3167" s="4"/>
    </row>
    <row r="3168" ht="15.75" customHeight="1">
      <c r="B3168" s="5"/>
      <c r="F3168" s="3"/>
      <c r="G3168" s="4"/>
    </row>
    <row r="3169" ht="15.75" customHeight="1">
      <c r="B3169" s="5"/>
      <c r="F3169" s="3"/>
      <c r="G3169" s="4"/>
    </row>
    <row r="3170" ht="15.75" customHeight="1">
      <c r="B3170" s="5"/>
      <c r="F3170" s="3"/>
      <c r="G3170" s="4"/>
    </row>
    <row r="3171" ht="15.75" customHeight="1">
      <c r="B3171" s="5"/>
      <c r="F3171" s="3"/>
      <c r="G3171" s="4"/>
    </row>
    <row r="3172" ht="15.75" customHeight="1">
      <c r="B3172" s="5"/>
      <c r="F3172" s="3"/>
      <c r="G3172" s="4"/>
    </row>
    <row r="3173" ht="15.75" customHeight="1">
      <c r="B3173" s="5"/>
      <c r="F3173" s="3"/>
      <c r="G3173" s="4"/>
    </row>
    <row r="3174" ht="15.75" customHeight="1">
      <c r="B3174" s="5"/>
      <c r="F3174" s="3"/>
      <c r="G3174" s="4"/>
    </row>
    <row r="3175" ht="15.75" customHeight="1">
      <c r="B3175" s="5"/>
      <c r="F3175" s="3"/>
      <c r="G3175" s="4"/>
    </row>
    <row r="3176" ht="15.75" customHeight="1">
      <c r="B3176" s="5"/>
      <c r="F3176" s="3"/>
      <c r="G3176" s="4"/>
    </row>
    <row r="3177" ht="15.75" customHeight="1">
      <c r="B3177" s="5"/>
      <c r="F3177" s="3"/>
      <c r="G3177" s="4"/>
    </row>
    <row r="3178" ht="15.75" customHeight="1">
      <c r="B3178" s="5"/>
      <c r="F3178" s="3"/>
      <c r="G3178" s="4"/>
    </row>
    <row r="3179" ht="15.75" customHeight="1">
      <c r="B3179" s="5"/>
      <c r="F3179" s="3"/>
      <c r="G3179" s="4"/>
    </row>
    <row r="3180" ht="15.75" customHeight="1">
      <c r="B3180" s="5"/>
      <c r="F3180" s="3"/>
      <c r="G3180" s="4"/>
    </row>
    <row r="3181" ht="15.75" customHeight="1">
      <c r="B3181" s="5"/>
      <c r="F3181" s="3"/>
      <c r="G3181" s="4"/>
    </row>
    <row r="3182" ht="15.75" customHeight="1">
      <c r="B3182" s="5"/>
      <c r="F3182" s="3"/>
      <c r="G3182" s="4"/>
    </row>
    <row r="3183" ht="15.75" customHeight="1">
      <c r="B3183" s="5"/>
      <c r="F3183" s="3"/>
      <c r="G3183" s="4"/>
    </row>
    <row r="3184" ht="15.75" customHeight="1">
      <c r="B3184" s="5"/>
      <c r="F3184" s="3"/>
      <c r="G3184" s="4"/>
    </row>
    <row r="3185" ht="15.75" customHeight="1">
      <c r="B3185" s="5"/>
      <c r="F3185" s="3"/>
      <c r="G3185" s="4"/>
    </row>
    <row r="3186" ht="15.75" customHeight="1">
      <c r="B3186" s="5"/>
      <c r="F3186" s="3"/>
      <c r="G3186" s="4"/>
    </row>
    <row r="3187" ht="15.75" customHeight="1">
      <c r="B3187" s="5"/>
      <c r="F3187" s="3"/>
      <c r="G3187" s="4"/>
    </row>
    <row r="3188" ht="15.75" customHeight="1">
      <c r="B3188" s="5"/>
      <c r="F3188" s="3"/>
      <c r="G3188" s="4"/>
    </row>
    <row r="3189" ht="15.75" customHeight="1">
      <c r="B3189" s="5"/>
      <c r="F3189" s="3"/>
      <c r="G3189" s="4"/>
    </row>
    <row r="3190" ht="15.75" customHeight="1">
      <c r="B3190" s="5"/>
      <c r="F3190" s="3"/>
      <c r="G3190" s="4"/>
    </row>
    <row r="3191" ht="15.75" customHeight="1">
      <c r="B3191" s="5"/>
      <c r="F3191" s="3"/>
      <c r="G3191" s="4"/>
    </row>
    <row r="3192" ht="15.75" customHeight="1">
      <c r="B3192" s="5"/>
      <c r="F3192" s="3"/>
      <c r="G3192" s="4"/>
    </row>
    <row r="3193" ht="15.75" customHeight="1">
      <c r="B3193" s="5"/>
      <c r="F3193" s="3"/>
      <c r="G3193" s="4"/>
    </row>
    <row r="3194" ht="15.75" customHeight="1">
      <c r="B3194" s="5"/>
      <c r="F3194" s="3"/>
      <c r="G3194" s="4"/>
    </row>
    <row r="3195" ht="15.75" customHeight="1">
      <c r="B3195" s="5"/>
      <c r="F3195" s="3"/>
      <c r="G3195" s="4"/>
    </row>
    <row r="3196" ht="15.75" customHeight="1">
      <c r="B3196" s="5"/>
      <c r="F3196" s="3"/>
      <c r="G3196" s="4"/>
    </row>
    <row r="3197" ht="15.75" customHeight="1">
      <c r="B3197" s="5"/>
      <c r="F3197" s="3"/>
      <c r="G3197" s="4"/>
    </row>
    <row r="3198" ht="15.75" customHeight="1">
      <c r="B3198" s="5"/>
      <c r="F3198" s="3"/>
      <c r="G3198" s="4"/>
    </row>
    <row r="3199" ht="15.75" customHeight="1">
      <c r="B3199" s="5"/>
      <c r="F3199" s="3"/>
      <c r="G3199" s="4"/>
    </row>
    <row r="3200" ht="15.75" customHeight="1">
      <c r="B3200" s="5"/>
      <c r="F3200" s="3"/>
      <c r="G3200" s="4"/>
    </row>
    <row r="3201" ht="15.75" customHeight="1">
      <c r="B3201" s="5"/>
      <c r="F3201" s="3"/>
      <c r="G3201" s="4"/>
    </row>
    <row r="3202" ht="15.75" customHeight="1">
      <c r="B3202" s="5"/>
      <c r="F3202" s="3"/>
      <c r="G3202" s="4"/>
    </row>
    <row r="3203" ht="15.75" customHeight="1">
      <c r="B3203" s="5"/>
      <c r="F3203" s="3"/>
      <c r="G3203" s="4"/>
    </row>
    <row r="3204" ht="15.75" customHeight="1">
      <c r="B3204" s="5"/>
      <c r="F3204" s="3"/>
      <c r="G3204" s="4"/>
    </row>
    <row r="3205" ht="15.75" customHeight="1">
      <c r="B3205" s="5"/>
      <c r="F3205" s="3"/>
      <c r="G3205" s="4"/>
    </row>
    <row r="3206" ht="15.75" customHeight="1">
      <c r="B3206" s="5"/>
      <c r="F3206" s="3"/>
      <c r="G3206" s="4"/>
    </row>
    <row r="3207" ht="15.75" customHeight="1">
      <c r="B3207" s="5"/>
      <c r="F3207" s="3"/>
      <c r="G3207" s="4"/>
    </row>
    <row r="3208" ht="15.75" customHeight="1">
      <c r="B3208" s="5"/>
      <c r="F3208" s="3"/>
      <c r="G3208" s="4"/>
    </row>
    <row r="3209" ht="15.75" customHeight="1">
      <c r="B3209" s="5"/>
      <c r="F3209" s="3"/>
      <c r="G3209" s="4"/>
    </row>
    <row r="3210" ht="15.75" customHeight="1">
      <c r="B3210" s="5"/>
      <c r="F3210" s="3"/>
      <c r="G3210" s="4"/>
    </row>
    <row r="3211" ht="15.75" customHeight="1">
      <c r="B3211" s="5"/>
      <c r="F3211" s="3"/>
      <c r="G3211" s="4"/>
    </row>
    <row r="3212" ht="15.75" customHeight="1">
      <c r="B3212" s="5"/>
      <c r="F3212" s="3"/>
      <c r="G3212" s="4"/>
    </row>
    <row r="3213" ht="15.75" customHeight="1">
      <c r="B3213" s="5"/>
      <c r="F3213" s="3"/>
      <c r="G3213" s="4"/>
    </row>
    <row r="3214" ht="15.75" customHeight="1">
      <c r="B3214" s="5"/>
      <c r="F3214" s="3"/>
      <c r="G3214" s="4"/>
    </row>
    <row r="3215" ht="15.75" customHeight="1">
      <c r="B3215" s="5"/>
      <c r="F3215" s="3"/>
      <c r="G3215" s="4"/>
    </row>
    <row r="3216" ht="15.75" customHeight="1">
      <c r="B3216" s="5"/>
      <c r="F3216" s="3"/>
      <c r="G3216" s="4"/>
    </row>
    <row r="3217" ht="15.75" customHeight="1">
      <c r="B3217" s="5"/>
      <c r="F3217" s="3"/>
      <c r="G3217" s="4"/>
    </row>
    <row r="3218" ht="15.75" customHeight="1">
      <c r="B3218" s="5"/>
      <c r="F3218" s="3"/>
      <c r="G3218" s="4"/>
    </row>
    <row r="3219" ht="15.75" customHeight="1">
      <c r="B3219" s="5"/>
      <c r="F3219" s="3"/>
      <c r="G3219" s="4"/>
    </row>
    <row r="3220" ht="15.75" customHeight="1">
      <c r="B3220" s="5"/>
      <c r="F3220" s="3"/>
      <c r="G3220" s="4"/>
    </row>
    <row r="3221" ht="15.75" customHeight="1">
      <c r="B3221" s="5"/>
      <c r="F3221" s="3"/>
      <c r="G3221" s="4"/>
    </row>
    <row r="3222" ht="15.75" customHeight="1">
      <c r="B3222" s="5"/>
      <c r="F3222" s="3"/>
      <c r="G3222" s="4"/>
    </row>
    <row r="3223" ht="15.75" customHeight="1">
      <c r="B3223" s="5"/>
      <c r="F3223" s="3"/>
      <c r="G3223" s="4"/>
    </row>
    <row r="3224" ht="15.75" customHeight="1">
      <c r="B3224" s="5"/>
      <c r="F3224" s="3"/>
      <c r="G3224" s="4"/>
    </row>
    <row r="3225" ht="15.75" customHeight="1">
      <c r="B3225" s="5"/>
      <c r="F3225" s="3"/>
      <c r="G3225" s="4"/>
    </row>
    <row r="3226" ht="15.75" customHeight="1">
      <c r="B3226" s="5"/>
      <c r="F3226" s="3"/>
      <c r="G3226" s="4"/>
    </row>
    <row r="3227" ht="15.75" customHeight="1">
      <c r="B3227" s="5"/>
      <c r="F3227" s="3"/>
      <c r="G3227" s="4"/>
    </row>
    <row r="3228" ht="15.75" customHeight="1">
      <c r="B3228" s="5"/>
      <c r="F3228" s="3"/>
      <c r="G3228" s="4"/>
    </row>
    <row r="3229" ht="15.75" customHeight="1">
      <c r="B3229" s="5"/>
      <c r="F3229" s="3"/>
      <c r="G3229" s="4"/>
    </row>
    <row r="3230" ht="15.75" customHeight="1">
      <c r="B3230" s="5"/>
      <c r="F3230" s="3"/>
      <c r="G3230" s="4"/>
    </row>
    <row r="3231" ht="15.75" customHeight="1">
      <c r="B3231" s="5"/>
      <c r="F3231" s="3"/>
      <c r="G3231" s="4"/>
    </row>
    <row r="3232" ht="15.75" customHeight="1">
      <c r="B3232" s="5"/>
      <c r="F3232" s="3"/>
      <c r="G3232" s="4"/>
    </row>
    <row r="3233" ht="15.75" customHeight="1">
      <c r="B3233" s="5"/>
      <c r="F3233" s="3"/>
      <c r="G3233" s="4"/>
    </row>
    <row r="3234" ht="15.75" customHeight="1">
      <c r="B3234" s="5"/>
      <c r="F3234" s="3"/>
      <c r="G3234" s="4"/>
    </row>
    <row r="3235" ht="15.75" customHeight="1">
      <c r="B3235" s="5"/>
      <c r="F3235" s="3"/>
      <c r="G3235" s="4"/>
    </row>
    <row r="3236" ht="15.75" customHeight="1">
      <c r="B3236" s="5"/>
      <c r="F3236" s="3"/>
      <c r="G3236" s="4"/>
    </row>
    <row r="3237" ht="15.75" customHeight="1">
      <c r="B3237" s="5"/>
      <c r="F3237" s="3"/>
      <c r="G3237" s="4"/>
    </row>
    <row r="3238" ht="15.75" customHeight="1">
      <c r="B3238" s="5"/>
      <c r="F3238" s="3"/>
      <c r="G3238" s="4"/>
    </row>
    <row r="3239" ht="15.75" customHeight="1">
      <c r="B3239" s="5"/>
      <c r="F3239" s="3"/>
      <c r="G3239" s="4"/>
    </row>
    <row r="3240" ht="15.75" customHeight="1">
      <c r="B3240" s="5"/>
      <c r="F3240" s="3"/>
      <c r="G3240" s="4"/>
    </row>
    <row r="3241" ht="15.75" customHeight="1">
      <c r="B3241" s="5"/>
      <c r="F3241" s="3"/>
      <c r="G3241" s="4"/>
    </row>
    <row r="3242" ht="15.75" customHeight="1">
      <c r="B3242" s="5"/>
      <c r="F3242" s="3"/>
      <c r="G3242" s="4"/>
    </row>
    <row r="3243" ht="15.75" customHeight="1">
      <c r="B3243" s="5"/>
      <c r="F3243" s="3"/>
      <c r="G3243" s="4"/>
    </row>
    <row r="3244" ht="15.75" customHeight="1">
      <c r="B3244" s="5"/>
      <c r="F3244" s="3"/>
      <c r="G3244" s="4"/>
    </row>
    <row r="3245" ht="15.75" customHeight="1">
      <c r="B3245" s="5"/>
      <c r="F3245" s="3"/>
      <c r="G3245" s="4"/>
    </row>
    <row r="3246" ht="15.75" customHeight="1">
      <c r="B3246" s="5"/>
      <c r="F3246" s="3"/>
      <c r="G3246" s="4"/>
    </row>
    <row r="3247" ht="15.75" customHeight="1">
      <c r="B3247" s="5"/>
      <c r="F3247" s="3"/>
      <c r="G3247" s="4"/>
    </row>
    <row r="3248" ht="15.75" customHeight="1">
      <c r="B3248" s="5"/>
      <c r="F3248" s="3"/>
      <c r="G3248" s="4"/>
    </row>
    <row r="3249" ht="15.75" customHeight="1">
      <c r="B3249" s="5"/>
      <c r="F3249" s="3"/>
      <c r="G3249" s="4"/>
    </row>
    <row r="3250" ht="15.75" customHeight="1">
      <c r="B3250" s="5"/>
      <c r="F3250" s="3"/>
      <c r="G3250" s="4"/>
    </row>
    <row r="3251" ht="15.75" customHeight="1">
      <c r="B3251" s="5"/>
      <c r="F3251" s="3"/>
      <c r="G3251" s="4"/>
    </row>
    <row r="3252" ht="15.75" customHeight="1">
      <c r="B3252" s="5"/>
      <c r="F3252" s="3"/>
      <c r="G3252" s="4"/>
    </row>
    <row r="3253" ht="15.75" customHeight="1">
      <c r="B3253" s="5"/>
      <c r="F3253" s="3"/>
      <c r="G3253" s="4"/>
    </row>
    <row r="3254" ht="15.75" customHeight="1">
      <c r="B3254" s="5"/>
      <c r="F3254" s="3"/>
      <c r="G3254" s="4"/>
    </row>
    <row r="3255" ht="15.75" customHeight="1">
      <c r="B3255" s="5"/>
      <c r="F3255" s="3"/>
      <c r="G3255" s="4"/>
    </row>
    <row r="3256" ht="15.75" customHeight="1">
      <c r="B3256" s="5"/>
      <c r="F3256" s="3"/>
      <c r="G3256" s="4"/>
    </row>
    <row r="3257" ht="15.75" customHeight="1">
      <c r="B3257" s="5"/>
      <c r="F3257" s="3"/>
      <c r="G3257" s="4"/>
    </row>
    <row r="3258" ht="15.75" customHeight="1">
      <c r="B3258" s="5"/>
      <c r="F3258" s="3"/>
      <c r="G3258" s="4"/>
    </row>
    <row r="3259" ht="15.75" customHeight="1">
      <c r="B3259" s="5"/>
      <c r="F3259" s="3"/>
      <c r="G3259" s="4"/>
    </row>
    <row r="3260" ht="15.75" customHeight="1">
      <c r="B3260" s="5"/>
      <c r="F3260" s="3"/>
      <c r="G3260" s="4"/>
    </row>
    <row r="3261" ht="15.75" customHeight="1">
      <c r="B3261" s="5"/>
      <c r="F3261" s="3"/>
      <c r="G3261" s="4"/>
    </row>
    <row r="3262" ht="15.75" customHeight="1">
      <c r="B3262" s="5"/>
      <c r="F3262" s="3"/>
      <c r="G3262" s="4"/>
    </row>
  </sheetData>
  <autoFilter ref="$A$1:$G$2869"/>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45.38"/>
    <col customWidth="1" min="3" max="3" width="16.63"/>
    <col customWidth="1" min="4" max="4" width="20.88"/>
    <col customWidth="1" min="5" max="5" width="30.88"/>
    <col customWidth="1" min="6" max="6" width="21.0"/>
    <col customWidth="1" min="7" max="7" width="21.25"/>
    <col customWidth="1" min="8" max="8" width="22.38"/>
    <col customWidth="1" min="9" max="9" width="12.0"/>
    <col customWidth="1" min="10" max="10" width="10.63"/>
    <col customWidth="1" min="11" max="11" width="26.0"/>
    <col customWidth="1" min="12" max="12" width="45.38"/>
    <col customWidth="1" min="13" max="13" width="21.75"/>
    <col customWidth="1" min="14" max="14" width="23.0"/>
    <col customWidth="1" min="15" max="15" width="20.88"/>
    <col customWidth="1" min="16" max="16" width="15.13"/>
    <col customWidth="1" min="17" max="17" width="24.13"/>
    <col customWidth="1" min="18" max="18" width="24.63"/>
    <col customWidth="1" min="19" max="19" width="26.0"/>
    <col customWidth="1" min="20" max="20" width="19.25"/>
    <col customWidth="1" min="21" max="21" width="31.88"/>
    <col customWidth="1" min="22" max="22" width="26.88"/>
    <col customWidth="1" min="23" max="23" width="11.38"/>
  </cols>
  <sheetData>
    <row r="1">
      <c r="A1" s="2" t="s">
        <v>0</v>
      </c>
      <c r="B1" s="2" t="s">
        <v>3199</v>
      </c>
      <c r="C1" s="2" t="s">
        <v>3200</v>
      </c>
      <c r="D1" s="2" t="s">
        <v>3201</v>
      </c>
      <c r="E1" s="2" t="s">
        <v>3202</v>
      </c>
      <c r="F1" s="2" t="s">
        <v>3203</v>
      </c>
      <c r="G1" s="2" t="s">
        <v>3204</v>
      </c>
      <c r="H1" s="2" t="s">
        <v>3205</v>
      </c>
      <c r="I1" s="2" t="s">
        <v>3206</v>
      </c>
      <c r="K1" s="2" t="s">
        <v>3207</v>
      </c>
      <c r="L1" s="2" t="s">
        <v>3208</v>
      </c>
      <c r="M1" s="2" t="s">
        <v>3209</v>
      </c>
      <c r="N1" s="2" t="s">
        <v>3210</v>
      </c>
      <c r="O1" s="2" t="s">
        <v>3211</v>
      </c>
      <c r="P1" s="3" t="s">
        <v>3212</v>
      </c>
      <c r="Q1" s="2" t="s">
        <v>3213</v>
      </c>
      <c r="R1" s="2" t="s">
        <v>3214</v>
      </c>
      <c r="S1" s="2" t="s">
        <v>3215</v>
      </c>
      <c r="V1" s="2" t="s">
        <v>3216</v>
      </c>
      <c r="W1" s="11" t="s">
        <v>3217</v>
      </c>
    </row>
    <row r="2">
      <c r="A2" s="2" t="s">
        <v>569</v>
      </c>
      <c r="B2" s="2" t="s">
        <v>3218</v>
      </c>
      <c r="C2" s="8">
        <v>10553.0</v>
      </c>
      <c r="D2" s="2" t="s">
        <v>3219</v>
      </c>
      <c r="E2" s="2" t="s">
        <v>3220</v>
      </c>
      <c r="F2" s="2" t="s">
        <v>3221</v>
      </c>
      <c r="G2" s="2" t="s">
        <v>3222</v>
      </c>
      <c r="H2" s="2" t="s">
        <v>3223</v>
      </c>
      <c r="I2" s="11" t="str">
        <f>VLOOKUP(C1,Datos!$F:$G,6,0)</f>
        <v>#REF!</v>
      </c>
      <c r="P2" s="3"/>
      <c r="S2" s="2" t="s">
        <v>3224</v>
      </c>
      <c r="T2" s="2" t="s">
        <v>3225</v>
      </c>
      <c r="U2" s="2" t="s">
        <v>3226</v>
      </c>
      <c r="W2" s="11"/>
    </row>
    <row r="3">
      <c r="A3" s="2" t="s">
        <v>572</v>
      </c>
      <c r="B3" s="2" t="s">
        <v>3218</v>
      </c>
      <c r="C3" s="8">
        <v>297.0</v>
      </c>
      <c r="D3" s="2" t="s">
        <v>3227</v>
      </c>
      <c r="E3" s="2" t="s">
        <v>3228</v>
      </c>
      <c r="F3" s="2" t="s">
        <v>3229</v>
      </c>
      <c r="G3" s="2" t="s">
        <v>3230</v>
      </c>
      <c r="H3" s="2" t="s">
        <v>3231</v>
      </c>
      <c r="I3" s="11" t="str">
        <f>VLOOKUP(C2,Datos!$F:$G,6,0)</f>
        <v>#REF!</v>
      </c>
      <c r="K3" s="12" t="s">
        <v>3232</v>
      </c>
      <c r="L3" s="12" t="s">
        <v>3233</v>
      </c>
      <c r="M3" s="12" t="s">
        <v>3234</v>
      </c>
      <c r="N3" s="12" t="s">
        <v>3235</v>
      </c>
      <c r="O3" s="12">
        <v>1017681.0</v>
      </c>
      <c r="P3" s="13">
        <v>13550.0</v>
      </c>
      <c r="Q3" s="14">
        <v>42195.0</v>
      </c>
      <c r="R3" s="15">
        <v>6237320.0</v>
      </c>
      <c r="S3" s="12">
        <v>458600.0</v>
      </c>
      <c r="T3" s="13">
        <v>870000.0</v>
      </c>
      <c r="U3" s="12">
        <v>4.0</v>
      </c>
      <c r="V3" s="12" t="s">
        <v>3236</v>
      </c>
      <c r="W3" s="11" t="str">
        <f>VLOOKUP(P3,Datos!$F:$G,6,0)</f>
        <v>#REF!</v>
      </c>
    </row>
    <row r="4">
      <c r="A4" s="2" t="s">
        <v>574</v>
      </c>
      <c r="B4" s="2" t="s">
        <v>3218</v>
      </c>
      <c r="C4" s="8">
        <v>9874.0</v>
      </c>
      <c r="D4" s="2" t="s">
        <v>3237</v>
      </c>
      <c r="E4" s="2" t="s">
        <v>3238</v>
      </c>
      <c r="F4" s="2" t="s">
        <v>3221</v>
      </c>
      <c r="G4" s="2" t="s">
        <v>3239</v>
      </c>
      <c r="H4" s="2" t="s">
        <v>3223</v>
      </c>
      <c r="I4" s="11" t="str">
        <f>VLOOKUP(C3,Datos!$F:$G,6,0)</f>
        <v>#REF!</v>
      </c>
      <c r="K4" s="12" t="s">
        <v>3240</v>
      </c>
      <c r="L4" s="12" t="s">
        <v>3241</v>
      </c>
      <c r="M4" s="12" t="s">
        <v>3242</v>
      </c>
      <c r="N4" s="12" t="s">
        <v>3243</v>
      </c>
      <c r="O4" s="12">
        <v>31192.0</v>
      </c>
      <c r="P4" s="13">
        <v>10109.0</v>
      </c>
      <c r="Q4" s="14">
        <v>41438.0</v>
      </c>
      <c r="R4" s="15">
        <v>3.25E8</v>
      </c>
      <c r="S4" s="12">
        <v>0.0</v>
      </c>
      <c r="T4" s="13">
        <v>1.6143E7</v>
      </c>
      <c r="U4" s="12">
        <v>5.0</v>
      </c>
      <c r="V4" s="12" t="s">
        <v>3244</v>
      </c>
      <c r="W4" s="11" t="str">
        <f>VLOOKUP(P4,Datos!$F:$G,6,0)</f>
        <v>#REF!</v>
      </c>
    </row>
    <row r="5">
      <c r="A5" s="2" t="s">
        <v>1435</v>
      </c>
      <c r="B5" s="2" t="s">
        <v>3245</v>
      </c>
      <c r="C5" s="8">
        <v>2694.0</v>
      </c>
      <c r="D5" s="2" t="s">
        <v>3246</v>
      </c>
      <c r="E5" s="2" t="s">
        <v>3247</v>
      </c>
      <c r="F5" s="2" t="s">
        <v>3248</v>
      </c>
      <c r="G5" s="2" t="s">
        <v>3249</v>
      </c>
      <c r="H5" s="2" t="s">
        <v>3250</v>
      </c>
      <c r="I5" s="11" t="str">
        <f>VLOOKUP(C4,Datos!$F:$G,6,0)</f>
        <v>#REF!</v>
      </c>
      <c r="K5" s="12" t="s">
        <v>3240</v>
      </c>
      <c r="L5" s="12" t="s">
        <v>3241</v>
      </c>
      <c r="M5" s="12" t="s">
        <v>3242</v>
      </c>
      <c r="N5" s="12" t="s">
        <v>3251</v>
      </c>
      <c r="O5" s="12" t="s">
        <v>3252</v>
      </c>
      <c r="P5" s="13">
        <v>265.0</v>
      </c>
      <c r="Q5" s="14">
        <v>39560.0</v>
      </c>
      <c r="R5" s="15">
        <v>1.65297251E8</v>
      </c>
      <c r="S5" s="12">
        <v>2050000.0</v>
      </c>
      <c r="T5" s="13">
        <v>1.5838E7</v>
      </c>
      <c r="U5" s="12">
        <v>4.0</v>
      </c>
      <c r="V5" s="12" t="s">
        <v>3253</v>
      </c>
      <c r="W5" s="11" t="str">
        <f>VLOOKUP(P5,Datos!$F:$G,6,0)</f>
        <v>#REF!</v>
      </c>
    </row>
    <row r="6">
      <c r="A6" s="2" t="s">
        <v>3055</v>
      </c>
      <c r="B6" s="2" t="s">
        <v>3254</v>
      </c>
      <c r="C6" s="8">
        <v>7841.0</v>
      </c>
      <c r="D6" s="2" t="s">
        <v>3255</v>
      </c>
      <c r="E6" s="2" t="s">
        <v>3220</v>
      </c>
      <c r="F6" s="2" t="s">
        <v>3229</v>
      </c>
      <c r="G6" s="2" t="s">
        <v>3256</v>
      </c>
      <c r="H6" s="2" t="s">
        <v>3223</v>
      </c>
      <c r="I6" s="11" t="str">
        <f>VLOOKUP(C5,Datos!$F:$G,6,0)</f>
        <v>#REF!</v>
      </c>
      <c r="K6" s="12" t="s">
        <v>3240</v>
      </c>
      <c r="L6" s="12" t="s">
        <v>3241</v>
      </c>
      <c r="M6" s="12" t="s">
        <v>3242</v>
      </c>
      <c r="N6" s="12" t="s">
        <v>3257</v>
      </c>
      <c r="O6" s="12">
        <v>12793.0</v>
      </c>
      <c r="P6" s="13">
        <v>16700.0</v>
      </c>
      <c r="Q6" s="14">
        <v>44146.0</v>
      </c>
      <c r="R6" s="15">
        <v>2.13006671E8</v>
      </c>
      <c r="S6" s="12">
        <v>0.0</v>
      </c>
      <c r="T6" s="13">
        <v>1.925E7</v>
      </c>
      <c r="U6" s="12">
        <v>4.0</v>
      </c>
      <c r="V6" s="12" t="s">
        <v>3236</v>
      </c>
      <c r="W6" s="11" t="str">
        <f>VLOOKUP(P6,Datos!$F:$G,6,0)</f>
        <v>#REF!</v>
      </c>
    </row>
    <row r="7">
      <c r="A7" s="2" t="s">
        <v>3258</v>
      </c>
      <c r="B7" s="2" t="s">
        <v>3259</v>
      </c>
      <c r="C7" s="8">
        <v>10233.0</v>
      </c>
      <c r="D7" s="2" t="s">
        <v>3260</v>
      </c>
      <c r="E7" s="2" t="s">
        <v>3261</v>
      </c>
      <c r="F7" s="2" t="s">
        <v>3262</v>
      </c>
      <c r="G7" s="2" t="s">
        <v>3263</v>
      </c>
      <c r="H7" s="2" t="s">
        <v>3223</v>
      </c>
      <c r="I7" s="11" t="str">
        <f>VLOOKUP(C6,Datos!$F:$G,6,0)</f>
        <v>#REF!</v>
      </c>
      <c r="K7" s="12" t="s">
        <v>3264</v>
      </c>
      <c r="L7" s="12" t="s">
        <v>3265</v>
      </c>
      <c r="M7" s="12" t="s">
        <v>3266</v>
      </c>
      <c r="N7" s="12" t="s">
        <v>3267</v>
      </c>
      <c r="O7" s="12">
        <v>23322.0</v>
      </c>
      <c r="P7" s="13">
        <v>13008.0</v>
      </c>
      <c r="Q7" s="14">
        <v>39855.0</v>
      </c>
      <c r="R7" s="15">
        <v>1.5E7</v>
      </c>
      <c r="S7" s="12">
        <v>0.0</v>
      </c>
      <c r="T7" s="13">
        <v>946050.0</v>
      </c>
      <c r="U7" s="12">
        <v>5.0</v>
      </c>
      <c r="V7" s="12" t="s">
        <v>3268</v>
      </c>
      <c r="W7" s="11" t="str">
        <f>VLOOKUP(P7,Datos!$F:$G,6,0)</f>
        <v>#REF!</v>
      </c>
    </row>
    <row r="8">
      <c r="A8" s="2" t="s">
        <v>2400</v>
      </c>
      <c r="B8" s="2" t="s">
        <v>3269</v>
      </c>
      <c r="C8" s="8">
        <v>15729.0</v>
      </c>
      <c r="D8" s="2" t="s">
        <v>3270</v>
      </c>
      <c r="E8" s="2" t="s">
        <v>3261</v>
      </c>
      <c r="F8" s="2" t="s">
        <v>3221</v>
      </c>
      <c r="G8" s="2" t="s">
        <v>3271</v>
      </c>
      <c r="H8" s="2" t="s">
        <v>3223</v>
      </c>
      <c r="I8" s="11" t="str">
        <f>VLOOKUP(C7,Datos!$F:$G,6,0)</f>
        <v>#REF!</v>
      </c>
      <c r="K8" s="12" t="s">
        <v>3272</v>
      </c>
      <c r="L8" s="12" t="s">
        <v>3273</v>
      </c>
      <c r="M8" s="12" t="s">
        <v>3274</v>
      </c>
      <c r="N8" s="12" t="s">
        <v>3275</v>
      </c>
      <c r="O8" s="12" t="s">
        <v>3276</v>
      </c>
      <c r="P8" s="13">
        <v>15249.0</v>
      </c>
      <c r="Q8" s="14">
        <v>43181.0</v>
      </c>
      <c r="R8" s="15">
        <v>6637750.0</v>
      </c>
      <c r="S8" s="12">
        <v>110000.0</v>
      </c>
      <c r="T8" s="13">
        <v>600000.0</v>
      </c>
      <c r="U8" s="12">
        <v>4.0</v>
      </c>
      <c r="V8" s="12" t="s">
        <v>3236</v>
      </c>
      <c r="W8" s="11" t="str">
        <f>VLOOKUP(P8,Datos!$F:$G,6,0)</f>
        <v>#REF!</v>
      </c>
    </row>
    <row r="9">
      <c r="A9" s="2" t="s">
        <v>3055</v>
      </c>
      <c r="B9" s="2" t="s">
        <v>3254</v>
      </c>
      <c r="C9" s="8">
        <v>7841.0</v>
      </c>
      <c r="D9" s="2" t="s">
        <v>3255</v>
      </c>
      <c r="E9" s="2" t="s">
        <v>3220</v>
      </c>
      <c r="F9" s="2" t="s">
        <v>3229</v>
      </c>
      <c r="G9" s="2" t="s">
        <v>3256</v>
      </c>
      <c r="H9" s="2" t="s">
        <v>3223</v>
      </c>
      <c r="I9" s="11" t="str">
        <f>VLOOKUP(C8,Datos!$F:$G,6,0)</f>
        <v>#REF!</v>
      </c>
      <c r="K9" s="12" t="s">
        <v>3272</v>
      </c>
      <c r="L9" s="12" t="s">
        <v>3273</v>
      </c>
      <c r="M9" s="12" t="s">
        <v>3274</v>
      </c>
      <c r="N9" s="12" t="s">
        <v>3275</v>
      </c>
      <c r="O9" s="12" t="s">
        <v>3277</v>
      </c>
      <c r="P9" s="13">
        <v>15250.0</v>
      </c>
      <c r="Q9" s="14">
        <v>43181.0</v>
      </c>
      <c r="R9" s="15">
        <v>6637750.0</v>
      </c>
      <c r="S9" s="12">
        <v>0.0</v>
      </c>
      <c r="T9" s="13">
        <v>600000.0</v>
      </c>
      <c r="U9" s="12">
        <v>5.0</v>
      </c>
      <c r="V9" s="12" t="s">
        <v>3236</v>
      </c>
      <c r="W9" s="11" t="str">
        <f>VLOOKUP(P9,Datos!$F:$G,6,0)</f>
        <v>#REF!</v>
      </c>
    </row>
    <row r="10">
      <c r="A10" s="2" t="s">
        <v>3278</v>
      </c>
      <c r="B10" s="2" t="s">
        <v>3218</v>
      </c>
      <c r="C10" s="16" t="s">
        <v>3279</v>
      </c>
      <c r="D10" s="2" t="s">
        <v>3280</v>
      </c>
      <c r="E10" s="2" t="s">
        <v>3281</v>
      </c>
      <c r="F10" s="2" t="s">
        <v>3282</v>
      </c>
      <c r="G10" s="2" t="s">
        <v>3283</v>
      </c>
      <c r="H10" s="2" t="s">
        <v>3223</v>
      </c>
      <c r="I10" s="11" t="str">
        <f>VLOOKUP(C9,Datos!$F:$G,6,0)</f>
        <v>#REF!</v>
      </c>
      <c r="K10" s="12" t="s">
        <v>3240</v>
      </c>
      <c r="L10" s="12" t="s">
        <v>3284</v>
      </c>
      <c r="M10" s="12" t="s">
        <v>3285</v>
      </c>
      <c r="N10" s="12" t="s">
        <v>3286</v>
      </c>
      <c r="O10" s="12">
        <v>1.308069E7</v>
      </c>
      <c r="P10" s="13">
        <v>7526.0</v>
      </c>
      <c r="Q10" s="14">
        <v>40305.0</v>
      </c>
      <c r="R10" s="15">
        <v>3405099.0</v>
      </c>
      <c r="S10" s="12">
        <v>0.0</v>
      </c>
      <c r="T10" s="13">
        <v>600000.0</v>
      </c>
      <c r="U10" s="12">
        <v>4.0</v>
      </c>
      <c r="V10" s="12" t="s">
        <v>3244</v>
      </c>
      <c r="W10" s="11" t="str">
        <f>VLOOKUP(P10,Datos!$F:$G,6,0)</f>
        <v>#REF!</v>
      </c>
    </row>
    <row r="11">
      <c r="A11" s="2" t="s">
        <v>3278</v>
      </c>
      <c r="B11" s="2" t="s">
        <v>3218</v>
      </c>
      <c r="C11" s="16" t="s">
        <v>3279</v>
      </c>
      <c r="D11" s="2" t="s">
        <v>3280</v>
      </c>
      <c r="E11" s="2" t="s">
        <v>3281</v>
      </c>
      <c r="F11" s="2" t="s">
        <v>3282</v>
      </c>
      <c r="G11" s="2" t="s">
        <v>3283</v>
      </c>
      <c r="H11" s="2" t="s">
        <v>3223</v>
      </c>
      <c r="I11" s="11" t="str">
        <f>VLOOKUP(C10,Datos!$F:$G,6,0)</f>
        <v>#REF!</v>
      </c>
      <c r="K11" s="12" t="s">
        <v>3287</v>
      </c>
      <c r="L11" s="12" t="s">
        <v>3284</v>
      </c>
      <c r="M11" s="12" t="s">
        <v>3285</v>
      </c>
      <c r="N11" s="12" t="s">
        <v>3288</v>
      </c>
      <c r="O11" s="12">
        <v>800890.0</v>
      </c>
      <c r="P11" s="13">
        <v>5644.0</v>
      </c>
      <c r="Q11" s="14">
        <v>38930.0</v>
      </c>
      <c r="R11" s="15">
        <v>1000000.0</v>
      </c>
      <c r="S11" s="12">
        <v>0.0</v>
      </c>
      <c r="T11" s="13">
        <v>600000.0</v>
      </c>
      <c r="U11" s="12">
        <v>2.0</v>
      </c>
      <c r="V11" s="12" t="s">
        <v>3268</v>
      </c>
      <c r="W11" s="11" t="str">
        <f>VLOOKUP(P11,Datos!$F:$G,6,0)</f>
        <v>#REF!</v>
      </c>
    </row>
    <row r="12">
      <c r="A12" s="2" t="s">
        <v>3278</v>
      </c>
      <c r="B12" s="2" t="s">
        <v>3218</v>
      </c>
      <c r="C12" s="16" t="s">
        <v>3279</v>
      </c>
      <c r="D12" s="2" t="s">
        <v>3280</v>
      </c>
      <c r="E12" s="2" t="s">
        <v>3281</v>
      </c>
      <c r="F12" s="2" t="s">
        <v>3282</v>
      </c>
      <c r="G12" s="2" t="s">
        <v>3283</v>
      </c>
      <c r="H12" s="2" t="s">
        <v>3223</v>
      </c>
      <c r="I12" s="11" t="str">
        <f>VLOOKUP(C11,Datos!$F:$G,6,0)</f>
        <v>#REF!</v>
      </c>
      <c r="K12" s="12" t="s">
        <v>3289</v>
      </c>
      <c r="L12" s="12" t="s">
        <v>3290</v>
      </c>
      <c r="M12" s="12" t="s">
        <v>3291</v>
      </c>
      <c r="N12" s="12" t="s">
        <v>3292</v>
      </c>
      <c r="O12" s="12">
        <v>5348.0</v>
      </c>
      <c r="P12" s="13">
        <v>15753.0</v>
      </c>
      <c r="Q12" s="14">
        <v>43676.0</v>
      </c>
      <c r="R12" s="15">
        <v>275842.0</v>
      </c>
      <c r="S12" s="12">
        <v>0.0</v>
      </c>
      <c r="T12" s="13">
        <v>600000.0</v>
      </c>
      <c r="U12" s="12" t="b">
        <v>0</v>
      </c>
      <c r="V12" s="12" t="s">
        <v>3236</v>
      </c>
      <c r="W12" s="11" t="str">
        <f>VLOOKUP(P12,Datos!$F:$G,6,0)</f>
        <v>#REF!</v>
      </c>
    </row>
    <row r="13">
      <c r="A13" s="2" t="s">
        <v>1073</v>
      </c>
      <c r="B13" s="2" t="s">
        <v>3293</v>
      </c>
      <c r="C13" s="8">
        <v>265.0</v>
      </c>
      <c r="D13" s="2" t="s">
        <v>3294</v>
      </c>
      <c r="E13" s="2" t="s">
        <v>3261</v>
      </c>
      <c r="F13" s="2" t="s">
        <v>3295</v>
      </c>
      <c r="G13" s="2" t="s">
        <v>3296</v>
      </c>
      <c r="H13" s="2" t="s">
        <v>3223</v>
      </c>
      <c r="I13" s="11" t="str">
        <f>VLOOKUP(C12,Datos!$F:$G,6,0)</f>
        <v>#REF!</v>
      </c>
      <c r="K13" s="12" t="s">
        <v>3232</v>
      </c>
      <c r="L13" s="12" t="s">
        <v>3290</v>
      </c>
      <c r="M13" s="12" t="s">
        <v>3297</v>
      </c>
      <c r="N13" s="12" t="s">
        <v>3298</v>
      </c>
      <c r="O13" s="12" t="s">
        <v>3299</v>
      </c>
      <c r="P13" s="13">
        <v>5621.0</v>
      </c>
      <c r="Q13" s="14">
        <v>38930.0</v>
      </c>
      <c r="R13" s="15">
        <v>500000.0</v>
      </c>
      <c r="S13" s="12">
        <v>0.0</v>
      </c>
      <c r="T13" s="13">
        <v>600000.0</v>
      </c>
      <c r="U13" s="12" t="b">
        <v>0</v>
      </c>
      <c r="V13" s="12" t="s">
        <v>3268</v>
      </c>
      <c r="W13" s="11" t="str">
        <f>VLOOKUP(P13,Datos!$F:$G,6,0)</f>
        <v>#REF!</v>
      </c>
    </row>
    <row r="14">
      <c r="A14" s="2" t="s">
        <v>3300</v>
      </c>
      <c r="B14" s="2" t="s">
        <v>3301</v>
      </c>
      <c r="C14" s="16">
        <v>19426.0</v>
      </c>
      <c r="D14" s="2" t="s">
        <v>3302</v>
      </c>
      <c r="E14" s="2" t="s">
        <v>3303</v>
      </c>
      <c r="F14" s="2" t="s">
        <v>3304</v>
      </c>
      <c r="G14" s="2" t="s">
        <v>3305</v>
      </c>
      <c r="H14" s="2" t="s">
        <v>3223</v>
      </c>
      <c r="I14" s="11" t="str">
        <f>VLOOKUP(C13,Datos!$F:$G,6,0)</f>
        <v>#REF!</v>
      </c>
      <c r="K14" s="12" t="s">
        <v>3232</v>
      </c>
      <c r="L14" s="12" t="s">
        <v>3290</v>
      </c>
      <c r="M14" s="12" t="s">
        <v>3297</v>
      </c>
      <c r="N14" s="12" t="s">
        <v>3298</v>
      </c>
      <c r="O14" s="12" t="s">
        <v>3306</v>
      </c>
      <c r="P14" s="13">
        <v>5620.0</v>
      </c>
      <c r="Q14" s="14">
        <v>38930.0</v>
      </c>
      <c r="R14" s="15">
        <v>500000.0</v>
      </c>
      <c r="S14" s="12">
        <v>0.0</v>
      </c>
      <c r="T14" s="13">
        <v>600000.0</v>
      </c>
      <c r="U14" s="12" t="b">
        <v>0</v>
      </c>
      <c r="V14" s="12" t="s">
        <v>3268</v>
      </c>
      <c r="W14" s="11" t="str">
        <f>VLOOKUP(P14,Datos!$F:$G,6,0)</f>
        <v>#REF!</v>
      </c>
    </row>
    <row r="15">
      <c r="A15" s="2" t="s">
        <v>3055</v>
      </c>
      <c r="B15" s="2" t="s">
        <v>3254</v>
      </c>
      <c r="C15" s="8">
        <v>7841.0</v>
      </c>
      <c r="D15" s="2" t="s">
        <v>3255</v>
      </c>
      <c r="E15" s="2" t="s">
        <v>3220</v>
      </c>
      <c r="F15" s="2" t="s">
        <v>3229</v>
      </c>
      <c r="G15" s="2" t="s">
        <v>3256</v>
      </c>
      <c r="H15" s="2" t="s">
        <v>3223</v>
      </c>
      <c r="I15" s="11" t="str">
        <f>VLOOKUP(C14,Datos!$F:$G,6,0)</f>
        <v>#REF!</v>
      </c>
      <c r="K15" s="12" t="s">
        <v>3307</v>
      </c>
      <c r="L15" s="12" t="s">
        <v>3308</v>
      </c>
      <c r="M15" s="12" t="s">
        <v>3309</v>
      </c>
      <c r="N15" s="12" t="s">
        <v>3310</v>
      </c>
      <c r="O15" s="12">
        <v>1.0000000293657E13</v>
      </c>
      <c r="P15" s="13">
        <v>16863.0</v>
      </c>
      <c r="Q15" s="14">
        <v>44293.0</v>
      </c>
      <c r="R15" s="15">
        <v>1925518.0</v>
      </c>
      <c r="S15" s="12">
        <v>0.0</v>
      </c>
      <c r="T15" s="13">
        <v>600000.0</v>
      </c>
      <c r="U15" s="12">
        <v>4.0</v>
      </c>
      <c r="V15" s="12" t="s">
        <v>3236</v>
      </c>
      <c r="W15" s="11" t="str">
        <f>VLOOKUP(P15,Datos!$F:$G,6,0)</f>
        <v>#REF!</v>
      </c>
    </row>
    <row r="16">
      <c r="A16" s="2" t="s">
        <v>505</v>
      </c>
      <c r="B16" s="2" t="s">
        <v>3245</v>
      </c>
      <c r="C16" s="8">
        <v>6630.0</v>
      </c>
      <c r="D16" s="2" t="s">
        <v>3311</v>
      </c>
      <c r="E16" s="2" t="s">
        <v>3238</v>
      </c>
      <c r="F16" s="2" t="s">
        <v>3248</v>
      </c>
      <c r="G16" s="2" t="s">
        <v>3312</v>
      </c>
      <c r="H16" s="2" t="s">
        <v>3231</v>
      </c>
      <c r="I16" s="11" t="str">
        <f>VLOOKUP(C15,Datos!$F:$G,6,0)</f>
        <v>#REF!</v>
      </c>
      <c r="K16" s="12" t="s">
        <v>3313</v>
      </c>
      <c r="L16" s="12" t="s">
        <v>3308</v>
      </c>
      <c r="M16" s="12" t="s">
        <v>3309</v>
      </c>
      <c r="N16" s="12" t="s">
        <v>3310</v>
      </c>
      <c r="O16" s="12">
        <v>1.0000000371735E13</v>
      </c>
      <c r="P16" s="13">
        <v>17795.0</v>
      </c>
      <c r="Q16" s="14">
        <v>44533.0</v>
      </c>
      <c r="R16" s="15">
        <v>1925518.0</v>
      </c>
      <c r="S16" s="12">
        <v>0.0</v>
      </c>
      <c r="T16" s="13">
        <v>400000.0</v>
      </c>
      <c r="U16" s="12">
        <v>4.0</v>
      </c>
      <c r="V16" s="12" t="s">
        <v>3236</v>
      </c>
      <c r="W16" s="11" t="str">
        <f>VLOOKUP(P16,Datos!$F:$G,6,0)</f>
        <v>#REF!</v>
      </c>
    </row>
    <row r="17">
      <c r="A17" s="2" t="s">
        <v>574</v>
      </c>
      <c r="B17" s="2" t="s">
        <v>3218</v>
      </c>
      <c r="C17" s="8">
        <v>9874.0</v>
      </c>
      <c r="D17" s="2" t="s">
        <v>3237</v>
      </c>
      <c r="E17" s="2" t="s">
        <v>3238</v>
      </c>
      <c r="F17" s="2" t="s">
        <v>3221</v>
      </c>
      <c r="G17" s="2" t="s">
        <v>3239</v>
      </c>
      <c r="H17" s="2" t="s">
        <v>3223</v>
      </c>
      <c r="I17" s="11" t="str">
        <f>VLOOKUP(C16,Datos!$F:$G,6,0)</f>
        <v>#REF!</v>
      </c>
      <c r="K17" s="12" t="s">
        <v>3264</v>
      </c>
      <c r="L17" s="12" t="s">
        <v>3308</v>
      </c>
      <c r="M17" s="12" t="s">
        <v>3309</v>
      </c>
      <c r="N17" s="12">
        <v>813.0</v>
      </c>
      <c r="O17" s="12">
        <v>8.813038202248E12</v>
      </c>
      <c r="P17" s="13">
        <v>16809.0</v>
      </c>
      <c r="Q17" s="14">
        <v>44237.0</v>
      </c>
      <c r="R17" s="15">
        <v>842520.0</v>
      </c>
      <c r="S17" s="12">
        <v>0.0</v>
      </c>
      <c r="T17" s="13">
        <v>600000.0</v>
      </c>
      <c r="U17" s="12">
        <v>2.0</v>
      </c>
      <c r="V17" s="12" t="s">
        <v>3236</v>
      </c>
      <c r="W17" s="11" t="str">
        <f>VLOOKUP(P17,Datos!$F:$G,6,0)</f>
        <v>#REF!</v>
      </c>
    </row>
    <row r="18">
      <c r="A18" s="2" t="s">
        <v>1264</v>
      </c>
      <c r="B18" s="2" t="s">
        <v>3218</v>
      </c>
      <c r="C18" s="8">
        <v>15789.0</v>
      </c>
      <c r="D18" s="2" t="s">
        <v>3314</v>
      </c>
      <c r="E18" s="2" t="s">
        <v>3261</v>
      </c>
      <c r="F18" s="2" t="s">
        <v>3221</v>
      </c>
      <c r="G18" s="2" t="s">
        <v>3315</v>
      </c>
      <c r="H18" s="2" t="s">
        <v>3223</v>
      </c>
      <c r="I18" s="11" t="str">
        <f>VLOOKUP(C17,Datos!$F:$G,6,0)</f>
        <v>#REF!</v>
      </c>
      <c r="K18" s="12" t="s">
        <v>3316</v>
      </c>
      <c r="L18" s="12" t="s">
        <v>3308</v>
      </c>
      <c r="M18" s="12" t="s">
        <v>3317</v>
      </c>
      <c r="N18" s="12" t="s">
        <v>3318</v>
      </c>
      <c r="O18" s="12">
        <v>8.8042210000017E13</v>
      </c>
      <c r="P18" s="13">
        <v>18237.0</v>
      </c>
      <c r="Q18" s="14">
        <v>44813.0</v>
      </c>
      <c r="R18" s="15">
        <v>492443.0</v>
      </c>
      <c r="S18" s="12">
        <v>0.0</v>
      </c>
      <c r="T18" s="13">
        <v>600000.0</v>
      </c>
      <c r="U18" s="12" t="b">
        <v>0</v>
      </c>
      <c r="V18" s="12" t="s">
        <v>3244</v>
      </c>
      <c r="W18" s="11" t="str">
        <f>VLOOKUP(P18,Datos!$F:$G,6,0)</f>
        <v>#REF!</v>
      </c>
    </row>
    <row r="19">
      <c r="A19" s="2" t="s">
        <v>1228</v>
      </c>
      <c r="B19" s="2" t="s">
        <v>3218</v>
      </c>
      <c r="C19" s="8">
        <v>10013.0</v>
      </c>
      <c r="D19" s="2" t="s">
        <v>3319</v>
      </c>
      <c r="E19" s="2" t="s">
        <v>3220</v>
      </c>
      <c r="F19" s="2" t="s">
        <v>3221</v>
      </c>
      <c r="G19" s="2" t="s">
        <v>3320</v>
      </c>
      <c r="H19" s="2" t="s">
        <v>3223</v>
      </c>
      <c r="I19" s="11" t="str">
        <f>VLOOKUP(C18,Datos!$F:$G,6,0)</f>
        <v>#REF!</v>
      </c>
      <c r="K19" s="12" t="s">
        <v>3264</v>
      </c>
      <c r="L19" s="12" t="s">
        <v>3308</v>
      </c>
      <c r="M19" s="12" t="s">
        <v>3309</v>
      </c>
      <c r="N19" s="12">
        <v>813.0</v>
      </c>
      <c r="O19" s="12">
        <v>8.813038201992E12</v>
      </c>
      <c r="P19" s="13">
        <v>16830.0</v>
      </c>
      <c r="Q19" s="14">
        <v>44235.0</v>
      </c>
      <c r="R19" s="15">
        <v>842520.0</v>
      </c>
      <c r="S19" s="12">
        <v>0.0</v>
      </c>
      <c r="T19" s="13">
        <v>600000.0</v>
      </c>
      <c r="U19" s="12">
        <v>2.0</v>
      </c>
      <c r="V19" s="12" t="s">
        <v>3236</v>
      </c>
      <c r="W19" s="11" t="str">
        <f>VLOOKUP(P19,Datos!$F:$G,6,0)</f>
        <v>#REF!</v>
      </c>
    </row>
    <row r="20">
      <c r="A20" s="2" t="s">
        <v>1275</v>
      </c>
      <c r="B20" s="2" t="s">
        <v>3218</v>
      </c>
      <c r="C20" s="8">
        <v>8129.0</v>
      </c>
      <c r="D20" s="2" t="s">
        <v>3321</v>
      </c>
      <c r="E20" s="2" t="s">
        <v>3247</v>
      </c>
      <c r="F20" s="2" t="s">
        <v>3221</v>
      </c>
      <c r="G20" s="2" t="s">
        <v>3322</v>
      </c>
      <c r="H20" s="2" t="s">
        <v>3223</v>
      </c>
      <c r="I20" s="11" t="str">
        <f>VLOOKUP(C19,Datos!$F:$G,6,0)</f>
        <v>#REF!</v>
      </c>
      <c r="K20" s="12" t="s">
        <v>3323</v>
      </c>
      <c r="L20" s="12" t="s">
        <v>3324</v>
      </c>
      <c r="M20" s="12" t="s">
        <v>3325</v>
      </c>
      <c r="N20" s="12" t="s">
        <v>3326</v>
      </c>
      <c r="O20" s="12" t="s">
        <v>3327</v>
      </c>
      <c r="P20" s="13">
        <v>14348.0</v>
      </c>
      <c r="Q20" s="14">
        <v>42795.0</v>
      </c>
      <c r="R20" s="15">
        <v>1500000.0</v>
      </c>
      <c r="S20" s="12">
        <v>0.0</v>
      </c>
      <c r="T20" s="13">
        <v>600000.0</v>
      </c>
      <c r="U20" s="12">
        <v>3.0</v>
      </c>
      <c r="V20" s="12" t="s">
        <v>3236</v>
      </c>
      <c r="W20" s="11" t="str">
        <f>VLOOKUP(P20,Datos!$F:$G,6,0)</f>
        <v>#REF!</v>
      </c>
    </row>
    <row r="21" ht="15.75" customHeight="1">
      <c r="A21" s="2" t="s">
        <v>1275</v>
      </c>
      <c r="B21" s="2" t="s">
        <v>3218</v>
      </c>
      <c r="C21" s="8">
        <v>8129.0</v>
      </c>
      <c r="D21" s="2" t="s">
        <v>3321</v>
      </c>
      <c r="E21" s="2" t="s">
        <v>3247</v>
      </c>
      <c r="F21" s="2" t="s">
        <v>3221</v>
      </c>
      <c r="G21" s="2" t="s">
        <v>3322</v>
      </c>
      <c r="H21" s="2" t="s">
        <v>3223</v>
      </c>
      <c r="I21" s="11" t="str">
        <f>VLOOKUP(C20,Datos!$F:$G,6,0)</f>
        <v>#REF!</v>
      </c>
      <c r="K21" s="12" t="s">
        <v>3323</v>
      </c>
      <c r="L21" s="12" t="s">
        <v>3324</v>
      </c>
      <c r="M21" s="12" t="s">
        <v>3325</v>
      </c>
      <c r="N21" s="12" t="s">
        <v>3328</v>
      </c>
      <c r="O21" s="12" t="s">
        <v>3329</v>
      </c>
      <c r="P21" s="13">
        <v>16105.0</v>
      </c>
      <c r="Q21" s="14">
        <v>44063.0</v>
      </c>
      <c r="R21" s="15">
        <v>1500000.0</v>
      </c>
      <c r="S21" s="12">
        <v>0.0</v>
      </c>
      <c r="T21" s="13">
        <v>600000.0</v>
      </c>
      <c r="U21" s="12">
        <v>3.0</v>
      </c>
      <c r="V21" s="12" t="s">
        <v>3236</v>
      </c>
      <c r="W21" s="11" t="str">
        <f>VLOOKUP(P21,Datos!$F:$G,6,0)</f>
        <v>#REF!</v>
      </c>
    </row>
    <row r="22" ht="15.75" customHeight="1">
      <c r="A22" s="2" t="s">
        <v>1219</v>
      </c>
      <c r="B22" s="2" t="s">
        <v>3218</v>
      </c>
      <c r="C22" s="8">
        <v>294.0</v>
      </c>
      <c r="D22" s="2" t="s">
        <v>3330</v>
      </c>
      <c r="E22" s="2" t="s">
        <v>3281</v>
      </c>
      <c r="F22" s="2" t="s">
        <v>3229</v>
      </c>
      <c r="G22" s="2" t="s">
        <v>3230</v>
      </c>
      <c r="H22" s="2" t="s">
        <v>3231</v>
      </c>
      <c r="I22" s="11" t="str">
        <f>VLOOKUP(C21,Datos!$F:$G,6,0)</f>
        <v>#REF!</v>
      </c>
      <c r="K22" s="12" t="s">
        <v>3331</v>
      </c>
      <c r="L22" s="12" t="s">
        <v>3332</v>
      </c>
      <c r="M22" s="12" t="s">
        <v>3333</v>
      </c>
      <c r="N22" s="12" t="s">
        <v>3334</v>
      </c>
      <c r="O22" s="12" t="s">
        <v>3335</v>
      </c>
      <c r="P22" s="13">
        <v>14293.0</v>
      </c>
      <c r="Q22" s="14">
        <v>42769.0</v>
      </c>
      <c r="R22" s="15">
        <v>174000.0</v>
      </c>
      <c r="S22" s="12">
        <v>0.0</v>
      </c>
      <c r="T22" s="13">
        <v>600000.0</v>
      </c>
      <c r="U22" s="12" t="b">
        <v>0</v>
      </c>
      <c r="V22" s="12" t="s">
        <v>3236</v>
      </c>
      <c r="W22" s="11" t="str">
        <f>VLOOKUP(P22,Datos!$F:$G,6,0)</f>
        <v>#REF!</v>
      </c>
    </row>
    <row r="23" ht="15.75" customHeight="1">
      <c r="A23" s="2" t="s">
        <v>1278</v>
      </c>
      <c r="B23" s="2" t="s">
        <v>3218</v>
      </c>
      <c r="C23" s="8">
        <v>14803.0</v>
      </c>
      <c r="D23" s="2" t="s">
        <v>3336</v>
      </c>
      <c r="E23" s="2" t="s">
        <v>3220</v>
      </c>
      <c r="F23" s="2" t="s">
        <v>3221</v>
      </c>
      <c r="G23" s="2" t="s">
        <v>3337</v>
      </c>
      <c r="H23" s="2" t="s">
        <v>3223</v>
      </c>
      <c r="I23" s="11" t="str">
        <f>VLOOKUP(C22,Datos!$F:$G,6,0)</f>
        <v>#REF!</v>
      </c>
      <c r="K23" s="12" t="s">
        <v>3338</v>
      </c>
      <c r="L23" s="12" t="s">
        <v>3339</v>
      </c>
      <c r="M23" s="12" t="s">
        <v>3340</v>
      </c>
      <c r="N23" s="12" t="s">
        <v>3341</v>
      </c>
      <c r="O23" s="12" t="s">
        <v>3342</v>
      </c>
      <c r="P23" s="13">
        <v>7507.0</v>
      </c>
      <c r="Q23" s="14">
        <v>39778.0</v>
      </c>
      <c r="R23" s="15">
        <v>794600.0</v>
      </c>
      <c r="S23" s="12">
        <v>0.0</v>
      </c>
      <c r="T23" s="13">
        <v>600000.0</v>
      </c>
      <c r="U23" s="12">
        <v>2.0</v>
      </c>
      <c r="V23" s="12" t="s">
        <v>3268</v>
      </c>
      <c r="W23" s="11" t="str">
        <f>VLOOKUP(P23,Datos!$F:$G,6,0)</f>
        <v>#REF!</v>
      </c>
    </row>
    <row r="24" ht="15.75" customHeight="1">
      <c r="A24" s="2" t="s">
        <v>3167</v>
      </c>
      <c r="B24" s="2" t="e">
        <v>#N/A</v>
      </c>
      <c r="C24" s="8" t="e">
        <v>#N/A</v>
      </c>
      <c r="D24" s="2" t="e">
        <v>#N/A</v>
      </c>
      <c r="E24" s="2" t="e">
        <v>#N/A</v>
      </c>
      <c r="F24" s="2" t="e">
        <v>#N/A</v>
      </c>
      <c r="G24" s="2" t="e">
        <v>#N/A</v>
      </c>
      <c r="H24" s="2" t="e">
        <v>#N/A</v>
      </c>
      <c r="I24" s="11" t="str">
        <f>VLOOKUP(C23,Datos!$F:$G,6,0)</f>
        <v>#REF!</v>
      </c>
      <c r="K24" s="12" t="s">
        <v>3338</v>
      </c>
      <c r="L24" s="12" t="s">
        <v>3339</v>
      </c>
      <c r="M24" s="12" t="s">
        <v>3317</v>
      </c>
      <c r="N24" s="12" t="s">
        <v>3341</v>
      </c>
      <c r="O24" s="12" t="s">
        <v>3342</v>
      </c>
      <c r="P24" s="13" t="s">
        <v>3343</v>
      </c>
      <c r="Q24" s="14">
        <v>40304.0</v>
      </c>
      <c r="R24" s="15">
        <v>174000.0</v>
      </c>
      <c r="S24" s="12">
        <v>0.0</v>
      </c>
      <c r="T24" s="13">
        <v>600000.0</v>
      </c>
      <c r="U24" s="12" t="b">
        <v>0</v>
      </c>
      <c r="V24" s="12" t="s">
        <v>3268</v>
      </c>
      <c r="W24" s="11" t="str">
        <f>VLOOKUP(P24,Datos!$F:$G,6,0)</f>
        <v>#REF!</v>
      </c>
    </row>
    <row r="25" ht="15.75" customHeight="1">
      <c r="A25" s="2" t="s">
        <v>1294</v>
      </c>
      <c r="B25" s="2" t="s">
        <v>3218</v>
      </c>
      <c r="C25" s="8">
        <v>13491.0</v>
      </c>
      <c r="D25" s="2" t="s">
        <v>3344</v>
      </c>
      <c r="E25" s="2" t="s">
        <v>3261</v>
      </c>
      <c r="F25" s="2" t="s">
        <v>3221</v>
      </c>
      <c r="G25" s="2" t="s">
        <v>3222</v>
      </c>
      <c r="H25" s="2" t="s">
        <v>3223</v>
      </c>
      <c r="I25" s="11" t="str">
        <f>VLOOKUP(C24,Datos!$F:$G,6,0)</f>
        <v>#N/A</v>
      </c>
      <c r="K25" s="12" t="s">
        <v>3331</v>
      </c>
      <c r="L25" s="12" t="s">
        <v>3339</v>
      </c>
      <c r="M25" s="12" t="s">
        <v>3340</v>
      </c>
      <c r="N25" s="12" t="s">
        <v>3341</v>
      </c>
      <c r="O25" s="12">
        <v>1.73140090076E11</v>
      </c>
      <c r="P25" s="13">
        <v>14292.0</v>
      </c>
      <c r="Q25" s="14">
        <v>42769.0</v>
      </c>
      <c r="R25" s="15">
        <v>457272.0</v>
      </c>
      <c r="S25" s="12">
        <v>0.0</v>
      </c>
      <c r="T25" s="13">
        <v>600000.0</v>
      </c>
      <c r="U25" s="12" t="b">
        <v>0</v>
      </c>
      <c r="V25" s="12" t="s">
        <v>3236</v>
      </c>
      <c r="W25" s="11" t="str">
        <f>VLOOKUP(P25,Datos!$F:$G,6,0)</f>
        <v>#REF!</v>
      </c>
    </row>
    <row r="26" ht="15.75" customHeight="1">
      <c r="A26" s="2" t="s">
        <v>1228</v>
      </c>
      <c r="B26" s="2" t="s">
        <v>3218</v>
      </c>
      <c r="C26" s="8">
        <v>10013.0</v>
      </c>
      <c r="D26" s="2" t="s">
        <v>3319</v>
      </c>
      <c r="E26" s="2" t="s">
        <v>3220</v>
      </c>
      <c r="F26" s="2" t="s">
        <v>3221</v>
      </c>
      <c r="G26" s="2" t="s">
        <v>3320</v>
      </c>
      <c r="H26" s="2" t="s">
        <v>3223</v>
      </c>
      <c r="I26" s="11" t="str">
        <f>VLOOKUP(C25,Datos!$F:$G,6,0)</f>
        <v>#REF!</v>
      </c>
      <c r="K26" s="12" t="s">
        <v>3264</v>
      </c>
      <c r="L26" s="12" t="s">
        <v>3339</v>
      </c>
      <c r="M26" s="12" t="s">
        <v>3340</v>
      </c>
      <c r="N26" s="12" t="s">
        <v>3345</v>
      </c>
      <c r="O26" s="12" t="s">
        <v>3342</v>
      </c>
      <c r="P26" s="13">
        <v>13704.0</v>
      </c>
      <c r="Q26" s="14">
        <v>42319.0</v>
      </c>
      <c r="R26" s="15">
        <v>457272.0</v>
      </c>
      <c r="S26" s="12">
        <v>0.0</v>
      </c>
      <c r="T26" s="13">
        <v>600000.0</v>
      </c>
      <c r="U26" s="12" t="b">
        <v>0</v>
      </c>
      <c r="V26" s="12" t="s">
        <v>3244</v>
      </c>
      <c r="W26" s="11" t="str">
        <f>VLOOKUP(P26,Datos!$F:$G,6,0)</f>
        <v>#REF!</v>
      </c>
    </row>
    <row r="27" ht="15.75" customHeight="1">
      <c r="A27" s="2" t="s">
        <v>3055</v>
      </c>
      <c r="B27" s="2" t="s">
        <v>3254</v>
      </c>
      <c r="C27" s="8">
        <v>7841.0</v>
      </c>
      <c r="D27" s="2" t="s">
        <v>3255</v>
      </c>
      <c r="E27" s="2" t="s">
        <v>3220</v>
      </c>
      <c r="F27" s="2" t="s">
        <v>3229</v>
      </c>
      <c r="G27" s="2" t="s">
        <v>3256</v>
      </c>
      <c r="H27" s="2" t="s">
        <v>3223</v>
      </c>
      <c r="I27" s="11" t="str">
        <f>VLOOKUP(C26,Datos!$F:$G,6,0)</f>
        <v>#REF!</v>
      </c>
      <c r="K27" s="12" t="s">
        <v>3264</v>
      </c>
      <c r="L27" s="12" t="s">
        <v>3339</v>
      </c>
      <c r="M27" s="12" t="s">
        <v>3309</v>
      </c>
      <c r="N27" s="12" t="s">
        <v>3345</v>
      </c>
      <c r="O27" s="12" t="s">
        <v>3342</v>
      </c>
      <c r="P27" s="13">
        <v>13245.0</v>
      </c>
      <c r="Q27" s="14">
        <v>42122.0</v>
      </c>
      <c r="R27" s="15">
        <v>1469720.0</v>
      </c>
      <c r="S27" s="12">
        <v>0.0</v>
      </c>
      <c r="T27" s="13">
        <v>600000.0</v>
      </c>
      <c r="U27" s="12">
        <v>3.0</v>
      </c>
      <c r="V27" s="12" t="s">
        <v>3244</v>
      </c>
      <c r="W27" s="11" t="str">
        <f>VLOOKUP(P27,Datos!$F:$G,6,0)</f>
        <v>#REF!</v>
      </c>
    </row>
    <row r="28" ht="15.75" customHeight="1">
      <c r="A28" s="2" t="s">
        <v>3167</v>
      </c>
      <c r="B28" s="2" t="e">
        <v>#N/A</v>
      </c>
      <c r="C28" s="8" t="e">
        <v>#N/A</v>
      </c>
      <c r="D28" s="2" t="e">
        <v>#N/A</v>
      </c>
      <c r="E28" s="2" t="e">
        <v>#N/A</v>
      </c>
      <c r="F28" s="2" t="e">
        <v>#N/A</v>
      </c>
      <c r="G28" s="2" t="e">
        <v>#N/A</v>
      </c>
      <c r="H28" s="2" t="e">
        <v>#N/A</v>
      </c>
      <c r="I28" s="11" t="str">
        <f>VLOOKUP(C27,Datos!$F:$G,6,0)</f>
        <v>#REF!</v>
      </c>
      <c r="K28" s="12" t="s">
        <v>3264</v>
      </c>
      <c r="L28" s="12" t="s">
        <v>3339</v>
      </c>
      <c r="M28" s="12" t="s">
        <v>3346</v>
      </c>
      <c r="N28" s="12" t="s">
        <v>3347</v>
      </c>
      <c r="O28" s="12" t="s">
        <v>3348</v>
      </c>
      <c r="P28" s="13">
        <v>12878.0</v>
      </c>
      <c r="Q28" s="14">
        <v>41982.0</v>
      </c>
      <c r="R28" s="15">
        <v>533600.0</v>
      </c>
      <c r="S28" s="12">
        <v>0.0</v>
      </c>
      <c r="T28" s="13">
        <v>600000.0</v>
      </c>
      <c r="U28" s="12" t="b">
        <v>0</v>
      </c>
      <c r="V28" s="12" t="s">
        <v>3244</v>
      </c>
      <c r="W28" s="11" t="str">
        <f>VLOOKUP(P28,Datos!$F:$G,6,0)</f>
        <v>#REF!</v>
      </c>
    </row>
    <row r="29" ht="15.75" customHeight="1">
      <c r="A29" s="2" t="s">
        <v>1307</v>
      </c>
      <c r="B29" s="2" t="s">
        <v>3218</v>
      </c>
      <c r="C29" s="8">
        <v>15588.0</v>
      </c>
      <c r="D29" s="2" t="s">
        <v>3349</v>
      </c>
      <c r="E29" s="2" t="s">
        <v>3261</v>
      </c>
      <c r="F29" s="2" t="s">
        <v>3350</v>
      </c>
      <c r="G29" s="2" t="s">
        <v>3351</v>
      </c>
      <c r="H29" s="2" t="s">
        <v>3223</v>
      </c>
      <c r="I29" s="11" t="str">
        <f>VLOOKUP(C28,Datos!$F:$G,6,0)</f>
        <v>#N/A</v>
      </c>
      <c r="K29" s="12" t="s">
        <v>3352</v>
      </c>
      <c r="L29" s="12" t="s">
        <v>3339</v>
      </c>
      <c r="M29" s="12" t="s">
        <v>3353</v>
      </c>
      <c r="N29" s="12" t="s">
        <v>3354</v>
      </c>
      <c r="O29" s="12" t="s">
        <v>3342</v>
      </c>
      <c r="P29" s="13">
        <v>8079.0</v>
      </c>
      <c r="Q29" s="14">
        <v>38930.0</v>
      </c>
      <c r="R29" s="15">
        <v>500000.0</v>
      </c>
      <c r="S29" s="12">
        <v>0.0</v>
      </c>
      <c r="T29" s="13">
        <v>600000.0</v>
      </c>
      <c r="U29" s="12" t="b">
        <v>0</v>
      </c>
      <c r="V29" s="12" t="s">
        <v>3268</v>
      </c>
      <c r="W29" s="11" t="str">
        <f>VLOOKUP(P29,Datos!$F:$G,6,0)</f>
        <v>#REF!</v>
      </c>
    </row>
    <row r="30" ht="15.75" customHeight="1">
      <c r="A30" s="2" t="s">
        <v>1566</v>
      </c>
      <c r="B30" s="2" t="s">
        <v>3218</v>
      </c>
      <c r="C30" s="8">
        <v>15467.0</v>
      </c>
      <c r="D30" s="2" t="s">
        <v>3355</v>
      </c>
      <c r="E30" s="2" t="s">
        <v>3261</v>
      </c>
      <c r="F30" s="2" t="s">
        <v>3350</v>
      </c>
      <c r="G30" s="2" t="s">
        <v>3351</v>
      </c>
      <c r="H30" s="2" t="s">
        <v>3223</v>
      </c>
      <c r="I30" s="11" t="str">
        <f>VLOOKUP(C29,Datos!$F:$G,6,0)</f>
        <v>#REF!</v>
      </c>
      <c r="K30" s="12" t="s">
        <v>3264</v>
      </c>
      <c r="L30" s="12" t="s">
        <v>3339</v>
      </c>
      <c r="M30" s="12" t="s">
        <v>3317</v>
      </c>
      <c r="N30" s="12" t="s">
        <v>3345</v>
      </c>
      <c r="O30" s="12" t="s">
        <v>3342</v>
      </c>
      <c r="P30" s="13">
        <v>7156.0</v>
      </c>
      <c r="Q30" s="14">
        <v>38930.0</v>
      </c>
      <c r="R30" s="15">
        <v>600000.0</v>
      </c>
      <c r="S30" s="12">
        <v>0.0</v>
      </c>
      <c r="T30" s="13">
        <v>600000.0</v>
      </c>
      <c r="U30" s="12">
        <v>1.0</v>
      </c>
      <c r="V30" s="12" t="s">
        <v>3268</v>
      </c>
      <c r="W30" s="11" t="str">
        <f>VLOOKUP(P30,Datos!$F:$G,6,0)</f>
        <v>#REF!</v>
      </c>
    </row>
    <row r="31" ht="15.75" customHeight="1">
      <c r="A31" s="2" t="s">
        <v>3027</v>
      </c>
      <c r="B31" s="2" t="s">
        <v>3356</v>
      </c>
      <c r="C31" s="8">
        <v>15082.0</v>
      </c>
      <c r="D31" s="2" t="s">
        <v>3357</v>
      </c>
      <c r="E31" s="2" t="s">
        <v>3261</v>
      </c>
      <c r="F31" s="2" t="s">
        <v>3358</v>
      </c>
      <c r="G31" s="2" t="s">
        <v>3359</v>
      </c>
      <c r="H31" s="2" t="s">
        <v>3223</v>
      </c>
      <c r="I31" s="11" t="str">
        <f>VLOOKUP(C30,Datos!$F:$G,6,0)</f>
        <v>#REF!</v>
      </c>
      <c r="K31" s="12" t="s">
        <v>3264</v>
      </c>
      <c r="L31" s="12" t="s">
        <v>3339</v>
      </c>
      <c r="M31" s="12" t="s">
        <v>3317</v>
      </c>
      <c r="N31" s="12" t="s">
        <v>3360</v>
      </c>
      <c r="O31" s="12" t="s">
        <v>3342</v>
      </c>
      <c r="P31" s="13">
        <v>6143.0</v>
      </c>
      <c r="Q31" s="14">
        <v>39780.0</v>
      </c>
      <c r="R31" s="15">
        <v>794600.0</v>
      </c>
      <c r="S31" s="12">
        <v>0.0</v>
      </c>
      <c r="T31" s="13">
        <v>600000.0</v>
      </c>
      <c r="U31" s="12">
        <v>2.0</v>
      </c>
      <c r="V31" s="12" t="s">
        <v>3244</v>
      </c>
      <c r="W31" s="11" t="str">
        <f>VLOOKUP(P31,Datos!$F:$G,6,0)</f>
        <v>#REF!</v>
      </c>
    </row>
    <row r="32" ht="15.75" customHeight="1">
      <c r="A32" s="2" t="s">
        <v>1311</v>
      </c>
      <c r="B32" s="2" t="s">
        <v>3218</v>
      </c>
      <c r="C32" s="8">
        <v>5329.0</v>
      </c>
      <c r="D32" s="2" t="s">
        <v>3361</v>
      </c>
      <c r="E32" s="2" t="s">
        <v>3261</v>
      </c>
      <c r="F32" s="2" t="s">
        <v>3221</v>
      </c>
      <c r="G32" s="2" t="s">
        <v>3362</v>
      </c>
      <c r="H32" s="2" t="s">
        <v>3231</v>
      </c>
      <c r="I32" s="11" t="str">
        <f>VLOOKUP(C31,Datos!$F:$G,6,0)</f>
        <v>#REF!</v>
      </c>
      <c r="K32" s="12" t="s">
        <v>3264</v>
      </c>
      <c r="L32" s="12" t="s">
        <v>3339</v>
      </c>
      <c r="M32" s="12" t="s">
        <v>3340</v>
      </c>
      <c r="N32" s="12" t="s">
        <v>3342</v>
      </c>
      <c r="O32" s="12" t="s">
        <v>3342</v>
      </c>
      <c r="P32" s="13">
        <v>5941.0</v>
      </c>
      <c r="Q32" s="14">
        <v>38930.0</v>
      </c>
      <c r="R32" s="15">
        <v>500000.0</v>
      </c>
      <c r="S32" s="12">
        <v>0.0</v>
      </c>
      <c r="T32" s="13">
        <v>600000.0</v>
      </c>
      <c r="U32" s="12" t="b">
        <v>0</v>
      </c>
      <c r="V32" s="12" t="s">
        <v>3268</v>
      </c>
      <c r="W32" s="11" t="str">
        <f>VLOOKUP(P32,Datos!$F:$G,6,0)</f>
        <v>#REF!</v>
      </c>
    </row>
    <row r="33" ht="15.75" customHeight="1">
      <c r="A33" s="2" t="s">
        <v>1248</v>
      </c>
      <c r="B33" s="2" t="s">
        <v>3218</v>
      </c>
      <c r="C33" s="8">
        <v>10048.0</v>
      </c>
      <c r="D33" s="2" t="s">
        <v>3363</v>
      </c>
      <c r="E33" s="2" t="s">
        <v>3261</v>
      </c>
      <c r="F33" s="2" t="s">
        <v>3221</v>
      </c>
      <c r="G33" s="2" t="s">
        <v>3239</v>
      </c>
      <c r="H33" s="2" t="s">
        <v>3231</v>
      </c>
      <c r="I33" s="11" t="str">
        <f>VLOOKUP(C32,Datos!$F:$G,6,0)</f>
        <v>#REF!</v>
      </c>
      <c r="K33" s="12" t="s">
        <v>3264</v>
      </c>
      <c r="L33" s="12" t="s">
        <v>3339</v>
      </c>
      <c r="M33" s="12" t="s">
        <v>3340</v>
      </c>
      <c r="N33" s="12" t="s">
        <v>3345</v>
      </c>
      <c r="O33" s="12">
        <v>1.731410090316E12</v>
      </c>
      <c r="P33" s="13">
        <v>14289.0</v>
      </c>
      <c r="Q33" s="14">
        <v>42769.0</v>
      </c>
      <c r="R33" s="15">
        <v>547000.0</v>
      </c>
      <c r="S33" s="12">
        <v>0.0</v>
      </c>
      <c r="T33" s="13">
        <v>600000.0</v>
      </c>
      <c r="U33" s="12" t="b">
        <v>0</v>
      </c>
      <c r="V33" s="12" t="s">
        <v>3236</v>
      </c>
      <c r="W33" s="11" t="str">
        <f>VLOOKUP(P33,Datos!$F:$G,6,0)</f>
        <v>#REF!</v>
      </c>
    </row>
    <row r="34" ht="15.75" customHeight="1">
      <c r="A34" s="2" t="s">
        <v>1228</v>
      </c>
      <c r="B34" s="2" t="s">
        <v>3218</v>
      </c>
      <c r="C34" s="8">
        <v>10013.0</v>
      </c>
      <c r="D34" s="2" t="s">
        <v>3319</v>
      </c>
      <c r="E34" s="2" t="s">
        <v>3220</v>
      </c>
      <c r="F34" s="2" t="s">
        <v>3221</v>
      </c>
      <c r="G34" s="2" t="s">
        <v>3320</v>
      </c>
      <c r="H34" s="2" t="s">
        <v>3223</v>
      </c>
      <c r="I34" s="11" t="str">
        <f>VLOOKUP(C33,Datos!$F:$G,6,0)</f>
        <v>#REF!</v>
      </c>
      <c r="K34" s="12" t="s">
        <v>3264</v>
      </c>
      <c r="L34" s="12" t="s">
        <v>3339</v>
      </c>
      <c r="M34" s="12" t="s">
        <v>3340</v>
      </c>
      <c r="N34" s="12" t="s">
        <v>3345</v>
      </c>
      <c r="O34" s="12">
        <v>1.731410090313E12</v>
      </c>
      <c r="P34" s="13">
        <v>14290.0</v>
      </c>
      <c r="Q34" s="14">
        <v>42769.0</v>
      </c>
      <c r="R34" s="15">
        <v>547000.0</v>
      </c>
      <c r="S34" s="12">
        <v>0.0</v>
      </c>
      <c r="T34" s="13">
        <v>600000.0</v>
      </c>
      <c r="U34" s="12" t="b">
        <v>0</v>
      </c>
      <c r="V34" s="12" t="s">
        <v>3236</v>
      </c>
      <c r="W34" s="11" t="str">
        <f>VLOOKUP(P34,Datos!$F:$G,6,0)</f>
        <v>#REF!</v>
      </c>
    </row>
    <row r="35" ht="15.75" customHeight="1">
      <c r="A35" s="2" t="s">
        <v>3167</v>
      </c>
      <c r="B35" s="2" t="e">
        <v>#N/A</v>
      </c>
      <c r="C35" s="8" t="e">
        <v>#N/A</v>
      </c>
      <c r="D35" s="2" t="e">
        <v>#N/A</v>
      </c>
      <c r="E35" s="2" t="e">
        <v>#N/A</v>
      </c>
      <c r="F35" s="2" t="e">
        <v>#N/A</v>
      </c>
      <c r="G35" s="2" t="e">
        <v>#N/A</v>
      </c>
      <c r="H35" s="2" t="e">
        <v>#N/A</v>
      </c>
      <c r="I35" s="11" t="str">
        <f>VLOOKUP(C34,Datos!$F:$G,6,0)</f>
        <v>#REF!</v>
      </c>
      <c r="K35" s="12" t="s">
        <v>3264</v>
      </c>
      <c r="L35" s="12" t="s">
        <v>3339</v>
      </c>
      <c r="M35" s="12" t="s">
        <v>3317</v>
      </c>
      <c r="N35" s="12" t="s">
        <v>3364</v>
      </c>
      <c r="O35" s="12">
        <v>4.500015992E9</v>
      </c>
      <c r="P35" s="13">
        <v>15752.0</v>
      </c>
      <c r="Q35" s="14">
        <v>43676.0</v>
      </c>
      <c r="R35" s="15">
        <v>1206284.0</v>
      </c>
      <c r="S35" s="12">
        <v>0.0</v>
      </c>
      <c r="T35" s="13">
        <v>600000.0</v>
      </c>
      <c r="U35" s="12">
        <v>3.0</v>
      </c>
      <c r="V35" s="12" t="s">
        <v>3236</v>
      </c>
      <c r="W35" s="11" t="str">
        <f>VLOOKUP(P35,Datos!$F:$G,6,0)</f>
        <v>#REF!</v>
      </c>
    </row>
    <row r="36" ht="15.75" customHeight="1">
      <c r="A36" s="2" t="s">
        <v>1192</v>
      </c>
      <c r="B36" s="2" t="s">
        <v>3218</v>
      </c>
      <c r="C36" s="8">
        <v>285.0</v>
      </c>
      <c r="D36" s="2" t="s">
        <v>3365</v>
      </c>
      <c r="E36" s="2" t="s">
        <v>3261</v>
      </c>
      <c r="F36" s="2" t="s">
        <v>3221</v>
      </c>
      <c r="G36" s="2" t="s">
        <v>3322</v>
      </c>
      <c r="H36" s="2" t="s">
        <v>3223</v>
      </c>
      <c r="I36" s="11" t="str">
        <f>VLOOKUP(C35,Datos!$F:$G,6,0)</f>
        <v>#N/A</v>
      </c>
      <c r="K36" s="12" t="s">
        <v>3307</v>
      </c>
      <c r="L36" s="12" t="s">
        <v>3339</v>
      </c>
      <c r="M36" s="12" t="s">
        <v>3325</v>
      </c>
      <c r="N36" s="12" t="s">
        <v>3366</v>
      </c>
      <c r="O36" s="12">
        <v>2.00150403E10</v>
      </c>
      <c r="P36" s="13">
        <v>15302.0</v>
      </c>
      <c r="Q36" s="14">
        <v>43266.0</v>
      </c>
      <c r="R36" s="15">
        <v>875840.0</v>
      </c>
      <c r="S36" s="12">
        <v>0.0</v>
      </c>
      <c r="T36" s="13">
        <v>600000.0</v>
      </c>
      <c r="U36" s="12">
        <v>2.0</v>
      </c>
      <c r="V36" s="12" t="s">
        <v>3236</v>
      </c>
      <c r="W36" s="11" t="str">
        <f>VLOOKUP(P36,Datos!$F:$G,6,0)</f>
        <v>#REF!</v>
      </c>
    </row>
    <row r="37" ht="15.75" customHeight="1">
      <c r="A37" s="2" t="s">
        <v>2205</v>
      </c>
      <c r="B37" s="2" t="s">
        <v>3367</v>
      </c>
      <c r="C37" s="8">
        <v>67.0</v>
      </c>
      <c r="D37" s="2" t="s">
        <v>3368</v>
      </c>
      <c r="E37" s="2" t="s">
        <v>3220</v>
      </c>
      <c r="F37" s="2" t="s">
        <v>3369</v>
      </c>
      <c r="G37" s="2" t="s">
        <v>3370</v>
      </c>
      <c r="H37" s="2" t="s">
        <v>3223</v>
      </c>
      <c r="I37" s="11" t="str">
        <f>VLOOKUP(C36,Datos!$F:$G,6,0)</f>
        <v>#REF!</v>
      </c>
      <c r="K37" s="12" t="s">
        <v>3264</v>
      </c>
      <c r="L37" s="12" t="s">
        <v>3339</v>
      </c>
      <c r="M37" s="12" t="s">
        <v>3317</v>
      </c>
      <c r="N37" s="12" t="s">
        <v>3371</v>
      </c>
      <c r="O37" s="12" t="s">
        <v>3372</v>
      </c>
      <c r="P37" s="13" t="s">
        <v>3373</v>
      </c>
      <c r="Q37" s="14">
        <v>38930.0</v>
      </c>
      <c r="R37" s="15">
        <v>500000.0</v>
      </c>
      <c r="S37" s="12">
        <v>0.0</v>
      </c>
      <c r="T37" s="13">
        <v>600000.0</v>
      </c>
      <c r="U37" s="12" t="b">
        <v>0</v>
      </c>
      <c r="V37" s="12" t="s">
        <v>3268</v>
      </c>
      <c r="W37" s="11" t="str">
        <f>VLOOKUP(P37,Datos!$F:$G,6,0)</f>
        <v>#REF!</v>
      </c>
    </row>
    <row r="38" ht="15.75" customHeight="1">
      <c r="A38" s="2" t="s">
        <v>3167</v>
      </c>
      <c r="B38" s="2" t="e">
        <v>#N/A</v>
      </c>
      <c r="C38" s="8" t="e">
        <v>#N/A</v>
      </c>
      <c r="D38" s="2" t="e">
        <v>#N/A</v>
      </c>
      <c r="E38" s="2" t="e">
        <v>#N/A</v>
      </c>
      <c r="F38" s="2" t="e">
        <v>#N/A</v>
      </c>
      <c r="G38" s="2" t="e">
        <v>#N/A</v>
      </c>
      <c r="H38" s="2" t="e">
        <v>#N/A</v>
      </c>
      <c r="I38" s="11" t="str">
        <f>VLOOKUP(C37,Datos!$F:$G,6,0)</f>
        <v>#REF!</v>
      </c>
      <c r="K38" s="12" t="s">
        <v>3331</v>
      </c>
      <c r="L38" s="12" t="s">
        <v>3339</v>
      </c>
      <c r="M38" s="12" t="s">
        <v>3317</v>
      </c>
      <c r="N38" s="12" t="s">
        <v>3374</v>
      </c>
      <c r="O38" s="12" t="s">
        <v>3372</v>
      </c>
      <c r="P38" s="13">
        <v>1066.0</v>
      </c>
      <c r="Q38" s="14">
        <v>38930.0</v>
      </c>
      <c r="R38" s="15">
        <v>500000.0</v>
      </c>
      <c r="S38" s="12">
        <v>0.0</v>
      </c>
      <c r="T38" s="13">
        <v>600000.0</v>
      </c>
      <c r="U38" s="12" t="b">
        <v>0</v>
      </c>
      <c r="V38" s="12" t="s">
        <v>3253</v>
      </c>
      <c r="W38" s="11" t="str">
        <f>VLOOKUP(P38,Datos!$F:$G,6,0)</f>
        <v>#REF!</v>
      </c>
    </row>
    <row r="39" ht="15.75" customHeight="1">
      <c r="A39" s="2" t="s">
        <v>3055</v>
      </c>
      <c r="B39" s="2" t="s">
        <v>3254</v>
      </c>
      <c r="C39" s="8">
        <v>7841.0</v>
      </c>
      <c r="D39" s="2" t="s">
        <v>3255</v>
      </c>
      <c r="E39" s="2" t="s">
        <v>3220</v>
      </c>
      <c r="F39" s="2" t="s">
        <v>3229</v>
      </c>
      <c r="G39" s="2" t="s">
        <v>3256</v>
      </c>
      <c r="H39" s="2" t="s">
        <v>3223</v>
      </c>
      <c r="I39" s="11" t="str">
        <f>VLOOKUP(C38,Datos!$F:$G,6,0)</f>
        <v>#N/A</v>
      </c>
      <c r="K39" s="12" t="s">
        <v>3307</v>
      </c>
      <c r="L39" s="12" t="s">
        <v>3339</v>
      </c>
      <c r="M39" s="12" t="s">
        <v>3317</v>
      </c>
      <c r="N39" s="12" t="s">
        <v>3375</v>
      </c>
      <c r="O39" s="12">
        <v>1.420078451E9</v>
      </c>
      <c r="P39" s="13">
        <v>15747.0</v>
      </c>
      <c r="Q39" s="14">
        <v>43669.0</v>
      </c>
      <c r="R39" s="15">
        <v>154700.0</v>
      </c>
      <c r="S39" s="12">
        <v>0.0</v>
      </c>
      <c r="T39" s="13">
        <v>600000.0</v>
      </c>
      <c r="U39" s="12" t="b">
        <v>0</v>
      </c>
      <c r="V39" s="12" t="s">
        <v>3236</v>
      </c>
      <c r="W39" s="11" t="str">
        <f>VLOOKUP(P39,Datos!$F:$G,6,0)</f>
        <v>#REF!</v>
      </c>
    </row>
    <row r="40" ht="15.75" customHeight="1">
      <c r="A40" s="2" t="s">
        <v>1309</v>
      </c>
      <c r="B40" s="2" t="s">
        <v>3218</v>
      </c>
      <c r="C40" s="8">
        <v>14800.0</v>
      </c>
      <c r="D40" s="2" t="s">
        <v>3376</v>
      </c>
      <c r="E40" s="2" t="s">
        <v>3247</v>
      </c>
      <c r="F40" s="2" t="s">
        <v>3221</v>
      </c>
      <c r="G40" s="2" t="s">
        <v>3337</v>
      </c>
      <c r="H40" s="2" t="s">
        <v>3223</v>
      </c>
      <c r="I40" s="11" t="str">
        <f>VLOOKUP(C39,Datos!$F:$G,6,0)</f>
        <v>#REF!</v>
      </c>
      <c r="K40" s="12" t="s">
        <v>3264</v>
      </c>
      <c r="L40" s="12" t="s">
        <v>3339</v>
      </c>
      <c r="M40" s="12" t="s">
        <v>3309</v>
      </c>
      <c r="N40" s="12">
        <v>777.0</v>
      </c>
      <c r="O40" s="12">
        <v>1.0000000305725E13</v>
      </c>
      <c r="P40" s="13">
        <v>16901.0</v>
      </c>
      <c r="Q40" s="14">
        <v>44286.0</v>
      </c>
      <c r="R40" s="15">
        <v>2474010.0</v>
      </c>
      <c r="S40" s="12">
        <v>0.0</v>
      </c>
      <c r="T40" s="13">
        <v>600000.0</v>
      </c>
      <c r="U40" s="12">
        <v>4.0</v>
      </c>
      <c r="V40" s="12" t="s">
        <v>3236</v>
      </c>
      <c r="W40" s="11" t="str">
        <f>VLOOKUP(P40,Datos!$F:$G,6,0)</f>
        <v>#REF!</v>
      </c>
    </row>
    <row r="41" ht="15.75" customHeight="1">
      <c r="A41" s="2" t="s">
        <v>583</v>
      </c>
      <c r="B41" s="2" t="s">
        <v>3218</v>
      </c>
      <c r="C41" s="8">
        <v>14951.0</v>
      </c>
      <c r="D41" s="2" t="s">
        <v>3377</v>
      </c>
      <c r="E41" s="2" t="s">
        <v>3238</v>
      </c>
      <c r="F41" s="2" t="s">
        <v>3221</v>
      </c>
      <c r="G41" s="2" t="s">
        <v>3337</v>
      </c>
      <c r="H41" s="2" t="s">
        <v>3223</v>
      </c>
      <c r="I41" s="11" t="str">
        <f>VLOOKUP(C40,Datos!$F:$G,6,0)</f>
        <v>#REF!</v>
      </c>
      <c r="K41" s="12" t="s">
        <v>3316</v>
      </c>
      <c r="L41" s="12" t="s">
        <v>3339</v>
      </c>
      <c r="M41" s="12" t="s">
        <v>3309</v>
      </c>
      <c r="N41" s="12">
        <v>769.0</v>
      </c>
      <c r="O41" s="12" t="s">
        <v>3378</v>
      </c>
      <c r="P41" s="13">
        <v>18955.0</v>
      </c>
      <c r="Q41" s="14">
        <v>45132.0</v>
      </c>
      <c r="R41" s="15">
        <v>2853196.0</v>
      </c>
      <c r="S41" s="12">
        <v>0.0</v>
      </c>
      <c r="T41" s="13">
        <v>400000.0</v>
      </c>
      <c r="U41" s="12">
        <v>4.0</v>
      </c>
      <c r="V41" s="12" t="s">
        <v>3236</v>
      </c>
      <c r="W41" s="11" t="str">
        <f>VLOOKUP(P41,Datos!$F:$G,6,0)</f>
        <v>#REF!</v>
      </c>
    </row>
    <row r="42" ht="15.75" customHeight="1">
      <c r="A42" s="2" t="s">
        <v>1296</v>
      </c>
      <c r="B42" s="2" t="s">
        <v>3218</v>
      </c>
      <c r="C42" s="8">
        <v>9877.0</v>
      </c>
      <c r="D42" s="2" t="s">
        <v>3379</v>
      </c>
      <c r="E42" s="2" t="s">
        <v>3238</v>
      </c>
      <c r="F42" s="2" t="s">
        <v>3221</v>
      </c>
      <c r="G42" s="2" t="s">
        <v>3320</v>
      </c>
      <c r="H42" s="2" t="s">
        <v>3250</v>
      </c>
      <c r="I42" s="11" t="str">
        <f>VLOOKUP(C41,Datos!$F:$G,6,0)</f>
        <v>#REF!</v>
      </c>
      <c r="K42" s="12" t="s">
        <v>3307</v>
      </c>
      <c r="L42" s="12" t="s">
        <v>3332</v>
      </c>
      <c r="M42" s="12" t="s">
        <v>3333</v>
      </c>
      <c r="N42" s="12" t="s">
        <v>3380</v>
      </c>
      <c r="O42" s="12" t="s">
        <v>3381</v>
      </c>
      <c r="P42" s="13">
        <v>14225.0</v>
      </c>
      <c r="Q42" s="14">
        <v>42692.0</v>
      </c>
      <c r="R42" s="15">
        <v>220400.0</v>
      </c>
      <c r="S42" s="12">
        <v>0.0</v>
      </c>
      <c r="T42" s="13">
        <v>600000.0</v>
      </c>
      <c r="U42" s="12" t="b">
        <v>0</v>
      </c>
      <c r="V42" s="12" t="s">
        <v>3244</v>
      </c>
      <c r="W42" s="11" t="str">
        <f>VLOOKUP(P42,Datos!$F:$G,6,0)</f>
        <v>#REF!</v>
      </c>
    </row>
    <row r="43" ht="15.75" customHeight="1">
      <c r="A43" s="2" t="s">
        <v>3382</v>
      </c>
      <c r="B43" s="2" t="s">
        <v>3383</v>
      </c>
      <c r="C43" s="8">
        <v>14894.0</v>
      </c>
      <c r="D43" s="2" t="s">
        <v>3302</v>
      </c>
      <c r="E43" s="2" t="s">
        <v>3261</v>
      </c>
      <c r="F43" s="2" t="s">
        <v>3384</v>
      </c>
      <c r="G43" s="2" t="s">
        <v>3385</v>
      </c>
      <c r="H43" s="2" t="s">
        <v>3223</v>
      </c>
      <c r="I43" s="11" t="str">
        <f>VLOOKUP(C42,Datos!$F:$G,6,0)</f>
        <v>#REF!</v>
      </c>
      <c r="K43" s="12" t="s">
        <v>3307</v>
      </c>
      <c r="L43" s="12" t="s">
        <v>3332</v>
      </c>
      <c r="M43" s="12" t="s">
        <v>3333</v>
      </c>
      <c r="N43" s="12" t="s">
        <v>3386</v>
      </c>
      <c r="O43" s="12" t="s">
        <v>3387</v>
      </c>
      <c r="P43" s="13">
        <v>14429.0</v>
      </c>
      <c r="Q43" s="14">
        <v>42894.0</v>
      </c>
      <c r="R43" s="15">
        <v>226100.0</v>
      </c>
      <c r="S43" s="12">
        <v>0.0</v>
      </c>
      <c r="T43" s="13">
        <v>600000.0</v>
      </c>
      <c r="U43" s="12" t="b">
        <v>0</v>
      </c>
      <c r="V43" s="12" t="s">
        <v>3236</v>
      </c>
      <c r="W43" s="11" t="str">
        <f>VLOOKUP(P43,Datos!$F:$G,6,0)</f>
        <v>#REF!</v>
      </c>
    </row>
    <row r="44" ht="15.75" customHeight="1">
      <c r="A44" s="2" t="s">
        <v>3388</v>
      </c>
      <c r="B44" s="2" t="e">
        <v>#N/A</v>
      </c>
      <c r="C44" s="8" t="e">
        <v>#N/A</v>
      </c>
      <c r="D44" s="2" t="e">
        <v>#N/A</v>
      </c>
      <c r="E44" s="2" t="e">
        <v>#N/A</v>
      </c>
      <c r="F44" s="2" t="e">
        <v>#N/A</v>
      </c>
      <c r="G44" s="2" t="e">
        <v>#N/A</v>
      </c>
      <c r="H44" s="2" t="e">
        <v>#N/A</v>
      </c>
      <c r="I44" s="11" t="str">
        <f>VLOOKUP(C43,Datos!$F:$G,6,0)</f>
        <v>#REF!</v>
      </c>
      <c r="K44" s="12" t="s">
        <v>3240</v>
      </c>
      <c r="L44" s="12" t="s">
        <v>3332</v>
      </c>
      <c r="M44" s="12" t="s">
        <v>3333</v>
      </c>
      <c r="N44" s="12" t="s">
        <v>3380</v>
      </c>
      <c r="O44" s="12" t="s">
        <v>3389</v>
      </c>
      <c r="P44" s="13">
        <v>15276.0</v>
      </c>
      <c r="Q44" s="14">
        <v>43215.0</v>
      </c>
      <c r="R44" s="15">
        <v>226100.0</v>
      </c>
      <c r="S44" s="12">
        <v>0.0</v>
      </c>
      <c r="T44" s="13">
        <v>600000.0</v>
      </c>
      <c r="U44" s="12" t="b">
        <v>0</v>
      </c>
      <c r="V44" s="12" t="s">
        <v>3236</v>
      </c>
      <c r="W44" s="11" t="str">
        <f>VLOOKUP(P44,Datos!$F:$G,6,0)</f>
        <v>#REF!</v>
      </c>
    </row>
    <row r="45" ht="15.75" customHeight="1">
      <c r="A45" s="2" t="s">
        <v>3278</v>
      </c>
      <c r="B45" s="2" t="s">
        <v>3218</v>
      </c>
      <c r="C45" s="16" t="s">
        <v>3279</v>
      </c>
      <c r="D45" s="2" t="s">
        <v>3280</v>
      </c>
      <c r="E45" s="2" t="s">
        <v>3281</v>
      </c>
      <c r="F45" s="2" t="s">
        <v>3282</v>
      </c>
      <c r="G45" s="2" t="s">
        <v>3283</v>
      </c>
      <c r="H45" s="2" t="s">
        <v>3223</v>
      </c>
      <c r="I45" s="11" t="str">
        <f>VLOOKUP(C44,Datos!$F:$G,6,0)</f>
        <v>#N/A</v>
      </c>
      <c r="K45" s="12" t="s">
        <v>3289</v>
      </c>
      <c r="L45" s="12" t="s">
        <v>3332</v>
      </c>
      <c r="M45" s="12" t="s">
        <v>3317</v>
      </c>
      <c r="N45" s="12" t="s">
        <v>3375</v>
      </c>
      <c r="O45" s="12">
        <v>1.420063087E9</v>
      </c>
      <c r="P45" s="13">
        <v>14089.0</v>
      </c>
      <c r="Q45" s="14">
        <v>42587.0</v>
      </c>
      <c r="R45" s="15">
        <v>228109.0</v>
      </c>
      <c r="S45" s="12">
        <v>0.0</v>
      </c>
      <c r="T45" s="13">
        <v>600000.0</v>
      </c>
      <c r="U45" s="12" t="b">
        <v>0</v>
      </c>
      <c r="V45" s="12" t="s">
        <v>3244</v>
      </c>
      <c r="W45" s="11" t="str">
        <f>VLOOKUP(P45,Datos!$F:$G,6,0)</f>
        <v>#REF!</v>
      </c>
    </row>
    <row r="46" ht="15.75" customHeight="1">
      <c r="A46" s="2" t="s">
        <v>866</v>
      </c>
      <c r="B46" s="2" t="s">
        <v>3390</v>
      </c>
      <c r="C46" s="8">
        <v>9771.0</v>
      </c>
      <c r="D46" s="2" t="s">
        <v>3391</v>
      </c>
      <c r="E46" s="2" t="s">
        <v>3392</v>
      </c>
      <c r="F46" s="2" t="s">
        <v>3393</v>
      </c>
      <c r="G46" s="2" t="s">
        <v>3394</v>
      </c>
      <c r="H46" s="2" t="s">
        <v>3223</v>
      </c>
      <c r="I46" s="11" t="str">
        <f>VLOOKUP(C45,Datos!$F:$G,6,0)</f>
        <v>#REF!</v>
      </c>
      <c r="K46" s="12" t="s">
        <v>3289</v>
      </c>
      <c r="L46" s="12" t="s">
        <v>3332</v>
      </c>
      <c r="M46" s="12" t="s">
        <v>3333</v>
      </c>
      <c r="N46" s="12" t="s">
        <v>3380</v>
      </c>
      <c r="O46" s="12" t="s">
        <v>3395</v>
      </c>
      <c r="P46" s="13">
        <v>15012.0</v>
      </c>
      <c r="Q46" s="14">
        <v>43129.0</v>
      </c>
      <c r="R46" s="15">
        <v>226100.0</v>
      </c>
      <c r="S46" s="12">
        <v>0.0</v>
      </c>
      <c r="T46" s="13">
        <v>600000.0</v>
      </c>
      <c r="U46" s="12" t="b">
        <v>0</v>
      </c>
      <c r="V46" s="12" t="s">
        <v>3236</v>
      </c>
      <c r="W46" s="11" t="str">
        <f>VLOOKUP(P46,Datos!$F:$G,6,0)</f>
        <v>#REF!</v>
      </c>
    </row>
    <row r="47" ht="15.75" customHeight="1">
      <c r="A47" s="2" t="s">
        <v>3396</v>
      </c>
      <c r="B47" s="2" t="s">
        <v>3397</v>
      </c>
      <c r="C47" s="8">
        <v>6040.0</v>
      </c>
      <c r="D47" s="2" t="s">
        <v>3398</v>
      </c>
      <c r="E47" s="2" t="s">
        <v>3303</v>
      </c>
      <c r="F47" s="2" t="s">
        <v>3399</v>
      </c>
      <c r="G47" s="2" t="s">
        <v>3400</v>
      </c>
      <c r="H47" s="2" t="s">
        <v>3250</v>
      </c>
      <c r="I47" s="11" t="str">
        <f>VLOOKUP(C46,Datos!$F:$G,6,0)</f>
        <v>#REF!</v>
      </c>
      <c r="K47" s="12" t="s">
        <v>3272</v>
      </c>
      <c r="L47" s="12" t="s">
        <v>3332</v>
      </c>
      <c r="M47" s="12" t="s">
        <v>3333</v>
      </c>
      <c r="N47" s="12" t="s">
        <v>3380</v>
      </c>
      <c r="O47" s="12" t="s">
        <v>3401</v>
      </c>
      <c r="P47" s="13">
        <v>15077.0</v>
      </c>
      <c r="Q47" s="14">
        <v>43140.0</v>
      </c>
      <c r="R47" s="15">
        <v>226100.0</v>
      </c>
      <c r="S47" s="12">
        <v>0.0</v>
      </c>
      <c r="T47" s="13">
        <v>600000.0</v>
      </c>
      <c r="U47" s="12" t="b">
        <v>0</v>
      </c>
      <c r="V47" s="12" t="s">
        <v>3236</v>
      </c>
      <c r="W47" s="11" t="str">
        <f>VLOOKUP(P47,Datos!$F:$G,6,0)</f>
        <v>#REF!</v>
      </c>
    </row>
    <row r="48" ht="15.75" customHeight="1">
      <c r="A48" s="2" t="s">
        <v>3402</v>
      </c>
      <c r="B48" s="2" t="s">
        <v>3403</v>
      </c>
      <c r="C48" s="16" t="s">
        <v>3404</v>
      </c>
      <c r="D48" s="2" t="s">
        <v>3405</v>
      </c>
      <c r="E48" s="2" t="s">
        <v>3392</v>
      </c>
      <c r="F48" s="2" t="s">
        <v>3406</v>
      </c>
      <c r="G48" s="2" t="s">
        <v>3407</v>
      </c>
      <c r="H48" s="2" t="s">
        <v>3223</v>
      </c>
      <c r="I48" s="11" t="str">
        <f>VLOOKUP(C47,Datos!$F:$G,6,0)</f>
        <v>#REF!</v>
      </c>
      <c r="K48" s="12" t="s">
        <v>3272</v>
      </c>
      <c r="L48" s="12" t="s">
        <v>3332</v>
      </c>
      <c r="M48" s="12" t="s">
        <v>3333</v>
      </c>
      <c r="N48" s="12" t="s">
        <v>3380</v>
      </c>
      <c r="O48" s="12" t="s">
        <v>3408</v>
      </c>
      <c r="P48" s="13">
        <v>15081.0</v>
      </c>
      <c r="Q48" s="14">
        <v>43140.0</v>
      </c>
      <c r="R48" s="15">
        <v>226100.0</v>
      </c>
      <c r="S48" s="12">
        <v>0.0</v>
      </c>
      <c r="T48" s="13">
        <v>600000.0</v>
      </c>
      <c r="U48" s="12" t="b">
        <v>0</v>
      </c>
      <c r="V48" s="12" t="s">
        <v>3236</v>
      </c>
      <c r="W48" s="11" t="str">
        <f>VLOOKUP(P48,Datos!$F:$G,6,0)</f>
        <v>#REF!</v>
      </c>
    </row>
    <row r="49" ht="15.75" customHeight="1">
      <c r="A49" s="2" t="s">
        <v>3409</v>
      </c>
      <c r="B49" s="2" t="s">
        <v>3403</v>
      </c>
      <c r="C49" s="16" t="s">
        <v>3404</v>
      </c>
      <c r="D49" s="2" t="s">
        <v>3410</v>
      </c>
      <c r="E49" s="2" t="s">
        <v>3392</v>
      </c>
      <c r="F49" s="2" t="s">
        <v>3406</v>
      </c>
      <c r="G49" s="2" t="s">
        <v>3407</v>
      </c>
      <c r="H49" s="2" t="s">
        <v>3223</v>
      </c>
      <c r="I49" s="11" t="str">
        <f>VLOOKUP(C48,Datos!$F:$G,6,0)</f>
        <v>#REF!</v>
      </c>
      <c r="K49" s="12" t="s">
        <v>3240</v>
      </c>
      <c r="L49" s="12" t="s">
        <v>3332</v>
      </c>
      <c r="M49" s="12" t="s">
        <v>3333</v>
      </c>
      <c r="N49" s="12" t="s">
        <v>3380</v>
      </c>
      <c r="O49" s="12" t="s">
        <v>3411</v>
      </c>
      <c r="P49" s="13">
        <v>15176.0</v>
      </c>
      <c r="Q49" s="14">
        <v>43159.0</v>
      </c>
      <c r="R49" s="15">
        <v>226100.0</v>
      </c>
      <c r="S49" s="12">
        <v>0.0</v>
      </c>
      <c r="T49" s="13">
        <v>600000.0</v>
      </c>
      <c r="U49" s="12" t="b">
        <v>0</v>
      </c>
      <c r="V49" s="12" t="s">
        <v>3236</v>
      </c>
      <c r="W49" s="11" t="str">
        <f>VLOOKUP(P49,Datos!$F:$G,6,0)</f>
        <v>#REF!</v>
      </c>
    </row>
    <row r="50" ht="15.75" customHeight="1">
      <c r="A50" s="2" t="s">
        <v>3412</v>
      </c>
      <c r="B50" s="2" t="s">
        <v>3403</v>
      </c>
      <c r="C50" s="16" t="s">
        <v>3404</v>
      </c>
      <c r="D50" s="2" t="s">
        <v>3413</v>
      </c>
      <c r="E50" s="2" t="s">
        <v>3392</v>
      </c>
      <c r="F50" s="2" t="s">
        <v>3406</v>
      </c>
      <c r="G50" s="2" t="s">
        <v>3407</v>
      </c>
      <c r="H50" s="2" t="s">
        <v>3223</v>
      </c>
      <c r="I50" s="11" t="str">
        <f>VLOOKUP(C49,Datos!$F:$G,6,0)</f>
        <v>#REF!</v>
      </c>
      <c r="K50" s="12" t="s">
        <v>3414</v>
      </c>
      <c r="L50" s="12" t="s">
        <v>3332</v>
      </c>
      <c r="M50" s="12" t="s">
        <v>3333</v>
      </c>
      <c r="N50" s="12" t="s">
        <v>3380</v>
      </c>
      <c r="O50" s="12" t="s">
        <v>3415</v>
      </c>
      <c r="P50" s="13">
        <v>14925.0</v>
      </c>
      <c r="Q50" s="14">
        <v>43062.0</v>
      </c>
      <c r="R50" s="15">
        <v>174000.0</v>
      </c>
      <c r="S50" s="12">
        <v>0.0</v>
      </c>
      <c r="T50" s="13">
        <v>600000.0</v>
      </c>
      <c r="U50" s="12" t="b">
        <v>0</v>
      </c>
      <c r="V50" s="12" t="s">
        <v>3236</v>
      </c>
      <c r="W50" s="11" t="str">
        <f>VLOOKUP(P50,Datos!$F:$G,6,0)</f>
        <v>#REF!</v>
      </c>
    </row>
    <row r="51" ht="15.75" customHeight="1">
      <c r="A51" s="2" t="s">
        <v>1502</v>
      </c>
      <c r="B51" s="2" t="s">
        <v>3218</v>
      </c>
      <c r="C51" s="8">
        <v>15574.0</v>
      </c>
      <c r="D51" s="2" t="s">
        <v>3416</v>
      </c>
      <c r="E51" s="2" t="s">
        <v>3261</v>
      </c>
      <c r="F51" s="2" t="s">
        <v>3221</v>
      </c>
      <c r="G51" s="2" t="s">
        <v>3337</v>
      </c>
      <c r="H51" s="2" t="s">
        <v>3223</v>
      </c>
      <c r="I51" s="11" t="str">
        <f>VLOOKUP(C50,Datos!$F:$G,6,0)</f>
        <v>#REF!</v>
      </c>
      <c r="K51" s="12" t="s">
        <v>3414</v>
      </c>
      <c r="L51" s="12" t="s">
        <v>3332</v>
      </c>
      <c r="M51" s="12" t="s">
        <v>3333</v>
      </c>
      <c r="N51" s="12" t="s">
        <v>3386</v>
      </c>
      <c r="O51" s="12" t="s">
        <v>3417</v>
      </c>
      <c r="P51" s="13">
        <v>14813.0</v>
      </c>
      <c r="Q51" s="14">
        <v>43060.0</v>
      </c>
      <c r="R51" s="15">
        <v>174000.0</v>
      </c>
      <c r="S51" s="12">
        <v>0.0</v>
      </c>
      <c r="T51" s="13">
        <v>600000.0</v>
      </c>
      <c r="U51" s="12" t="b">
        <v>0</v>
      </c>
      <c r="V51" s="12" t="s">
        <v>3236</v>
      </c>
      <c r="W51" s="11" t="str">
        <f>VLOOKUP(P51,Datos!$F:$G,6,0)</f>
        <v>#REF!</v>
      </c>
    </row>
    <row r="52" ht="15.75" customHeight="1">
      <c r="A52" s="2" t="s">
        <v>3388</v>
      </c>
      <c r="B52" s="2" t="e">
        <v>#N/A</v>
      </c>
      <c r="C52" s="8" t="e">
        <v>#N/A</v>
      </c>
      <c r="D52" s="2" t="e">
        <v>#N/A</v>
      </c>
      <c r="E52" s="2" t="e">
        <v>#N/A</v>
      </c>
      <c r="F52" s="2" t="e">
        <v>#N/A</v>
      </c>
      <c r="G52" s="2" t="e">
        <v>#N/A</v>
      </c>
      <c r="H52" s="2" t="e">
        <v>#N/A</v>
      </c>
      <c r="I52" s="11" t="str">
        <f>VLOOKUP(C51,Datos!$F:$G,6,0)</f>
        <v>#REF!</v>
      </c>
      <c r="K52" s="12" t="s">
        <v>3418</v>
      </c>
      <c r="L52" s="12" t="s">
        <v>3339</v>
      </c>
      <c r="M52" s="12" t="s">
        <v>3317</v>
      </c>
      <c r="N52" s="12" t="s">
        <v>3364</v>
      </c>
      <c r="O52" s="12">
        <v>4.50001004E9</v>
      </c>
      <c r="P52" s="13">
        <v>13929.0</v>
      </c>
      <c r="Q52" s="14">
        <v>42482.0</v>
      </c>
      <c r="R52" s="15">
        <v>1017900.0</v>
      </c>
      <c r="S52" s="12">
        <v>0.0</v>
      </c>
      <c r="T52" s="13">
        <v>600000.0</v>
      </c>
      <c r="U52" s="12">
        <v>3.0</v>
      </c>
      <c r="V52" s="12" t="s">
        <v>3244</v>
      </c>
      <c r="W52" s="11" t="str">
        <f>VLOOKUP(P52,Datos!$F:$G,6,0)</f>
        <v>#REF!</v>
      </c>
    </row>
    <row r="53" ht="15.75" customHeight="1">
      <c r="A53" s="2" t="s">
        <v>1194</v>
      </c>
      <c r="B53" s="2" t="s">
        <v>3218</v>
      </c>
      <c r="C53" s="8">
        <v>7534.0</v>
      </c>
      <c r="D53" s="2" t="s">
        <v>3419</v>
      </c>
      <c r="E53" s="2" t="s">
        <v>3261</v>
      </c>
      <c r="F53" s="2" t="s">
        <v>3221</v>
      </c>
      <c r="G53" s="2" t="s">
        <v>3322</v>
      </c>
      <c r="H53" s="2" t="s">
        <v>3223</v>
      </c>
      <c r="I53" s="11" t="str">
        <f>VLOOKUP(C52,Datos!$F:$G,6,0)</f>
        <v>#N/A</v>
      </c>
      <c r="K53" s="12" t="s">
        <v>3264</v>
      </c>
      <c r="L53" s="12" t="s">
        <v>3332</v>
      </c>
      <c r="M53" s="12" t="s">
        <v>3333</v>
      </c>
      <c r="N53" s="12" t="s">
        <v>3380</v>
      </c>
      <c r="O53" s="12" t="s">
        <v>3420</v>
      </c>
      <c r="P53" s="13">
        <v>15433.0</v>
      </c>
      <c r="Q53" s="14">
        <v>43448.0</v>
      </c>
      <c r="R53" s="15">
        <v>249900.0</v>
      </c>
      <c r="S53" s="12">
        <v>0.0</v>
      </c>
      <c r="T53" s="13">
        <v>600000.0</v>
      </c>
      <c r="U53" s="12" t="b">
        <v>0</v>
      </c>
      <c r="V53" s="12" t="s">
        <v>3236</v>
      </c>
      <c r="W53" s="11" t="str">
        <f>VLOOKUP(P53,Datos!$F:$G,6,0)</f>
        <v>#REF!</v>
      </c>
    </row>
    <row r="54" ht="15.75" customHeight="1">
      <c r="A54" s="2" t="s">
        <v>1478</v>
      </c>
      <c r="B54" s="2" t="s">
        <v>3269</v>
      </c>
      <c r="C54" s="8">
        <v>9170.0</v>
      </c>
      <c r="D54" s="2" t="s">
        <v>3421</v>
      </c>
      <c r="E54" s="2" t="s">
        <v>3261</v>
      </c>
      <c r="F54" s="2" t="s">
        <v>3369</v>
      </c>
      <c r="G54" s="2" t="s">
        <v>3422</v>
      </c>
      <c r="H54" s="2" t="s">
        <v>3231</v>
      </c>
      <c r="I54" s="11" t="str">
        <f>VLOOKUP(C53,Datos!$F:$G,6,0)</f>
        <v>#REF!</v>
      </c>
      <c r="K54" s="12" t="s">
        <v>3289</v>
      </c>
      <c r="L54" s="12" t="s">
        <v>3332</v>
      </c>
      <c r="M54" s="12" t="s">
        <v>3333</v>
      </c>
      <c r="N54" s="12" t="s">
        <v>3380</v>
      </c>
      <c r="O54" s="12" t="s">
        <v>3423</v>
      </c>
      <c r="P54" s="13">
        <v>15432.0</v>
      </c>
      <c r="Q54" s="14">
        <v>43448.0</v>
      </c>
      <c r="R54" s="15">
        <v>249900.0</v>
      </c>
      <c r="S54" s="12">
        <v>0.0</v>
      </c>
      <c r="T54" s="13">
        <v>600000.0</v>
      </c>
      <c r="U54" s="12" t="b">
        <v>0</v>
      </c>
      <c r="V54" s="12" t="s">
        <v>3236</v>
      </c>
      <c r="W54" s="11" t="str">
        <f>VLOOKUP(P54,Datos!$F:$G,6,0)</f>
        <v>#REF!</v>
      </c>
    </row>
    <row r="55" ht="15.75" customHeight="1">
      <c r="A55" s="2" t="s">
        <v>1244</v>
      </c>
      <c r="B55" s="2" t="s">
        <v>3218</v>
      </c>
      <c r="C55" s="8">
        <v>8128.0</v>
      </c>
      <c r="D55" s="2" t="s">
        <v>3424</v>
      </c>
      <c r="E55" s="2" t="s">
        <v>3220</v>
      </c>
      <c r="F55" s="2" t="s">
        <v>3221</v>
      </c>
      <c r="G55" s="2" t="s">
        <v>3425</v>
      </c>
      <c r="H55" s="2" t="s">
        <v>3223</v>
      </c>
      <c r="I55" s="11" t="str">
        <f>VLOOKUP(C54,Datos!$F:$G,6,0)</f>
        <v>#REF!</v>
      </c>
      <c r="K55" s="12" t="s">
        <v>3240</v>
      </c>
      <c r="L55" s="12" t="s">
        <v>3332</v>
      </c>
      <c r="M55" s="12" t="s">
        <v>3333</v>
      </c>
      <c r="N55" s="12" t="s">
        <v>3380</v>
      </c>
      <c r="O55" s="12" t="s">
        <v>3426</v>
      </c>
      <c r="P55" s="13">
        <v>15479.0</v>
      </c>
      <c r="Q55" s="14">
        <v>43523.0</v>
      </c>
      <c r="R55" s="15">
        <v>249900.0</v>
      </c>
      <c r="S55" s="12">
        <v>0.0</v>
      </c>
      <c r="T55" s="13">
        <v>600000.0</v>
      </c>
      <c r="U55" s="12" t="b">
        <v>0</v>
      </c>
      <c r="V55" s="12" t="s">
        <v>3236</v>
      </c>
      <c r="W55" s="11" t="str">
        <f>VLOOKUP(P55,Datos!$F:$G,6,0)</f>
        <v>#REF!</v>
      </c>
    </row>
    <row r="56" ht="15.75" customHeight="1">
      <c r="A56" s="2" t="s">
        <v>1515</v>
      </c>
      <c r="B56" s="2" t="s">
        <v>3218</v>
      </c>
      <c r="C56" s="8">
        <v>13422.0</v>
      </c>
      <c r="D56" s="2" t="s">
        <v>3427</v>
      </c>
      <c r="E56" s="2" t="s">
        <v>3261</v>
      </c>
      <c r="F56" s="2" t="s">
        <v>3221</v>
      </c>
      <c r="G56" s="2" t="s">
        <v>3222</v>
      </c>
      <c r="H56" s="2" t="s">
        <v>3223</v>
      </c>
      <c r="I56" s="11" t="str">
        <f>VLOOKUP(C55,Datos!$F:$G,6,0)</f>
        <v>#REF!</v>
      </c>
      <c r="K56" s="12" t="s">
        <v>3331</v>
      </c>
      <c r="L56" s="12" t="s">
        <v>3339</v>
      </c>
      <c r="M56" s="12" t="s">
        <v>3340</v>
      </c>
      <c r="N56" s="12" t="s">
        <v>3428</v>
      </c>
      <c r="O56" s="12" t="s">
        <v>3372</v>
      </c>
      <c r="P56" s="13">
        <v>14094.0</v>
      </c>
      <c r="Q56" s="14">
        <v>42598.0</v>
      </c>
      <c r="R56" s="15">
        <v>638000.0</v>
      </c>
      <c r="S56" s="12">
        <v>0.0</v>
      </c>
      <c r="T56" s="13">
        <v>600000.0</v>
      </c>
      <c r="U56" s="12">
        <v>1.0</v>
      </c>
      <c r="V56" s="12" t="s">
        <v>3244</v>
      </c>
      <c r="W56" s="11" t="str">
        <f>VLOOKUP(P56,Datos!$F:$G,6,0)</f>
        <v>#REF!</v>
      </c>
    </row>
    <row r="57" ht="15.75" customHeight="1">
      <c r="A57" s="2" t="s">
        <v>1224</v>
      </c>
      <c r="B57" s="2" t="s">
        <v>3218</v>
      </c>
      <c r="C57" s="8">
        <v>15787.0</v>
      </c>
      <c r="D57" s="2" t="s">
        <v>3429</v>
      </c>
      <c r="E57" s="2" t="s">
        <v>3247</v>
      </c>
      <c r="F57" s="2" t="s">
        <v>3221</v>
      </c>
      <c r="G57" s="2" t="s">
        <v>3315</v>
      </c>
      <c r="H57" s="2" t="s">
        <v>3223</v>
      </c>
      <c r="I57" s="11" t="str">
        <f>VLOOKUP(C56,Datos!$F:$G,6,0)</f>
        <v>#REF!</v>
      </c>
      <c r="K57" s="12" t="s">
        <v>3331</v>
      </c>
      <c r="L57" s="12" t="s">
        <v>3332</v>
      </c>
      <c r="M57" s="12" t="s">
        <v>3333</v>
      </c>
      <c r="N57" s="12" t="s">
        <v>3380</v>
      </c>
      <c r="O57" s="12" t="s">
        <v>3430</v>
      </c>
      <c r="P57" s="13">
        <v>14949.0</v>
      </c>
      <c r="Q57" s="14">
        <v>43081.0</v>
      </c>
      <c r="R57" s="15">
        <v>226100.0</v>
      </c>
      <c r="S57" s="12">
        <v>0.0</v>
      </c>
      <c r="T57" s="13">
        <v>600000.0</v>
      </c>
      <c r="U57" s="12" t="b">
        <v>0</v>
      </c>
      <c r="V57" s="12" t="s">
        <v>3236</v>
      </c>
      <c r="W57" s="11" t="str">
        <f>VLOOKUP(P57,Datos!$F:$G,6,0)</f>
        <v>#REF!</v>
      </c>
    </row>
    <row r="58" ht="15.75" customHeight="1">
      <c r="A58" s="2" t="s">
        <v>3109</v>
      </c>
      <c r="B58" s="2" t="s">
        <v>3356</v>
      </c>
      <c r="C58" s="8">
        <v>9135.0</v>
      </c>
      <c r="D58" s="2" t="s">
        <v>3431</v>
      </c>
      <c r="E58" s="2" t="s">
        <v>3261</v>
      </c>
      <c r="F58" s="2" t="s">
        <v>3358</v>
      </c>
      <c r="G58" s="2" t="s">
        <v>3432</v>
      </c>
      <c r="H58" s="2" t="s">
        <v>3223</v>
      </c>
      <c r="I58" s="11" t="str">
        <f>VLOOKUP(C57,Datos!$F:$G,6,0)</f>
        <v>#REF!</v>
      </c>
      <c r="K58" s="12" t="s">
        <v>3414</v>
      </c>
      <c r="L58" s="12" t="s">
        <v>3332</v>
      </c>
      <c r="M58" s="12" t="s">
        <v>3433</v>
      </c>
      <c r="N58" s="12" t="s">
        <v>3434</v>
      </c>
      <c r="O58" s="12" t="s">
        <v>3372</v>
      </c>
      <c r="P58" s="13">
        <v>7880.0</v>
      </c>
      <c r="Q58" s="14">
        <v>42482.0</v>
      </c>
      <c r="R58" s="15">
        <v>2853196.0</v>
      </c>
      <c r="S58" s="12">
        <v>0.0</v>
      </c>
      <c r="T58" s="13">
        <v>600000.0</v>
      </c>
      <c r="U58" s="12">
        <v>4.0</v>
      </c>
      <c r="V58" s="12" t="s">
        <v>3236</v>
      </c>
      <c r="W58" s="11" t="str">
        <f>VLOOKUP(P58,Datos!$F:$G,6,0)</f>
        <v>#REF!</v>
      </c>
    </row>
    <row r="59" ht="15.75" customHeight="1">
      <c r="A59" s="2" t="s">
        <v>1525</v>
      </c>
      <c r="B59" s="2" t="s">
        <v>3218</v>
      </c>
      <c r="C59" s="8">
        <v>15576.0</v>
      </c>
      <c r="D59" s="2" t="s">
        <v>3435</v>
      </c>
      <c r="E59" s="2" t="s">
        <v>3261</v>
      </c>
      <c r="F59" s="2" t="s">
        <v>3221</v>
      </c>
      <c r="G59" s="2" t="s">
        <v>3337</v>
      </c>
      <c r="H59" s="2" t="s">
        <v>3223</v>
      </c>
      <c r="I59" s="11" t="str">
        <f>VLOOKUP(C58,Datos!$F:$G,6,0)</f>
        <v>#REF!</v>
      </c>
      <c r="K59" s="12" t="s">
        <v>3289</v>
      </c>
      <c r="L59" s="12" t="s">
        <v>3332</v>
      </c>
      <c r="M59" s="12" t="s">
        <v>3333</v>
      </c>
      <c r="N59" s="12" t="s">
        <v>3436</v>
      </c>
      <c r="O59" s="12" t="s">
        <v>3437</v>
      </c>
      <c r="P59" s="13">
        <v>14107.0</v>
      </c>
      <c r="Q59" s="14">
        <v>42620.0</v>
      </c>
      <c r="R59" s="15">
        <v>220400.0</v>
      </c>
      <c r="S59" s="12">
        <v>0.0</v>
      </c>
      <c r="T59" s="13">
        <v>600000.0</v>
      </c>
      <c r="U59" s="12" t="b">
        <v>0</v>
      </c>
      <c r="V59" s="12" t="s">
        <v>3244</v>
      </c>
      <c r="W59" s="11" t="str">
        <f>VLOOKUP(P59,Datos!$F:$G,6,0)</f>
        <v>#REF!</v>
      </c>
    </row>
    <row r="60" ht="15.75" customHeight="1">
      <c r="A60" s="2" t="s">
        <v>1244</v>
      </c>
      <c r="B60" s="2" t="s">
        <v>3218</v>
      </c>
      <c r="C60" s="8">
        <v>8128.0</v>
      </c>
      <c r="D60" s="2" t="s">
        <v>3424</v>
      </c>
      <c r="E60" s="2" t="s">
        <v>3220</v>
      </c>
      <c r="F60" s="2" t="s">
        <v>3221</v>
      </c>
      <c r="G60" s="2" t="s">
        <v>3425</v>
      </c>
      <c r="H60" s="2" t="s">
        <v>3223</v>
      </c>
      <c r="I60" s="11" t="str">
        <f>VLOOKUP(C59,Datos!$F:$G,6,0)</f>
        <v>#REF!</v>
      </c>
      <c r="K60" s="12" t="s">
        <v>3289</v>
      </c>
      <c r="L60" s="12" t="s">
        <v>3332</v>
      </c>
      <c r="M60" s="12" t="s">
        <v>3333</v>
      </c>
      <c r="N60" s="12" t="s">
        <v>3380</v>
      </c>
      <c r="O60" s="12" t="s">
        <v>3438</v>
      </c>
      <c r="P60" s="13">
        <v>14903.0</v>
      </c>
      <c r="Q60" s="14">
        <v>43059.0</v>
      </c>
      <c r="R60" s="15">
        <v>226100.0</v>
      </c>
      <c r="S60" s="12">
        <v>0.0</v>
      </c>
      <c r="T60" s="13">
        <v>600000.0</v>
      </c>
      <c r="U60" s="12" t="b">
        <v>0</v>
      </c>
      <c r="V60" s="12" t="s">
        <v>3236</v>
      </c>
      <c r="W60" s="11" t="str">
        <f>VLOOKUP(P60,Datos!$F:$G,6,0)</f>
        <v>#REF!</v>
      </c>
    </row>
    <row r="61" ht="15.75" customHeight="1">
      <c r="A61" s="2" t="s">
        <v>3051</v>
      </c>
      <c r="B61" s="2" t="s">
        <v>3254</v>
      </c>
      <c r="C61" s="8">
        <v>7673.0</v>
      </c>
      <c r="D61" s="2" t="s">
        <v>3439</v>
      </c>
      <c r="E61" s="2" t="s">
        <v>3220</v>
      </c>
      <c r="F61" s="2" t="s">
        <v>3229</v>
      </c>
      <c r="G61" s="2" t="s">
        <v>3440</v>
      </c>
      <c r="H61" s="2" t="s">
        <v>3223</v>
      </c>
      <c r="I61" s="11" t="str">
        <f>VLOOKUP(C60,Datos!$F:$G,6,0)</f>
        <v>#REF!</v>
      </c>
      <c r="K61" s="12" t="s">
        <v>3289</v>
      </c>
      <c r="L61" s="12" t="s">
        <v>3332</v>
      </c>
      <c r="M61" s="12" t="s">
        <v>3333</v>
      </c>
      <c r="N61" s="12" t="s">
        <v>3380</v>
      </c>
      <c r="O61" s="12" t="s">
        <v>3441</v>
      </c>
      <c r="P61" s="13">
        <v>14090.0</v>
      </c>
      <c r="Q61" s="14">
        <v>42587.0</v>
      </c>
      <c r="R61" s="15">
        <v>220400.0</v>
      </c>
      <c r="S61" s="12">
        <v>0.0</v>
      </c>
      <c r="T61" s="13">
        <v>600000.0</v>
      </c>
      <c r="U61" s="12" t="b">
        <v>0</v>
      </c>
      <c r="V61" s="12" t="s">
        <v>3244</v>
      </c>
      <c r="W61" s="11" t="str">
        <f>VLOOKUP(P61,Datos!$F:$G,6,0)</f>
        <v>#REF!</v>
      </c>
    </row>
    <row r="62" ht="15.75" customHeight="1">
      <c r="A62" s="2" t="s">
        <v>1502</v>
      </c>
      <c r="B62" s="2" t="s">
        <v>3218</v>
      </c>
      <c r="C62" s="8">
        <v>15574.0</v>
      </c>
      <c r="D62" s="2" t="s">
        <v>3416</v>
      </c>
      <c r="E62" s="2" t="s">
        <v>3261</v>
      </c>
      <c r="F62" s="2" t="s">
        <v>3221</v>
      </c>
      <c r="G62" s="2" t="s">
        <v>3337</v>
      </c>
      <c r="H62" s="2" t="s">
        <v>3223</v>
      </c>
      <c r="I62" s="11" t="str">
        <f>VLOOKUP(C61,Datos!$F:$G,6,0)</f>
        <v>#REF!</v>
      </c>
      <c r="K62" s="12" t="s">
        <v>3232</v>
      </c>
      <c r="L62" s="12" t="s">
        <v>3332</v>
      </c>
      <c r="M62" s="12" t="s">
        <v>3333</v>
      </c>
      <c r="N62" s="12" t="s">
        <v>3334</v>
      </c>
      <c r="O62" s="12" t="s">
        <v>3442</v>
      </c>
      <c r="P62" s="13">
        <v>14214.0</v>
      </c>
      <c r="Q62" s="14">
        <v>42664.0</v>
      </c>
      <c r="R62" s="15">
        <v>220400.0</v>
      </c>
      <c r="S62" s="12">
        <v>0.0</v>
      </c>
      <c r="T62" s="13">
        <v>600000.0</v>
      </c>
      <c r="U62" s="12" t="b">
        <v>0</v>
      </c>
      <c r="V62" s="12" t="s">
        <v>3244</v>
      </c>
      <c r="W62" s="11" t="str">
        <f>VLOOKUP(P62,Datos!$F:$G,6,0)</f>
        <v>#REF!</v>
      </c>
    </row>
    <row r="63" ht="15.75" customHeight="1">
      <c r="A63" s="2" t="s">
        <v>3051</v>
      </c>
      <c r="B63" s="2" t="s">
        <v>3254</v>
      </c>
      <c r="C63" s="8">
        <v>7673.0</v>
      </c>
      <c r="D63" s="2" t="s">
        <v>3439</v>
      </c>
      <c r="E63" s="2" t="s">
        <v>3220</v>
      </c>
      <c r="F63" s="2" t="s">
        <v>3229</v>
      </c>
      <c r="G63" s="2" t="s">
        <v>3440</v>
      </c>
      <c r="H63" s="2" t="s">
        <v>3223</v>
      </c>
      <c r="I63" s="11" t="str">
        <f>VLOOKUP(C62,Datos!$F:$G,6,0)</f>
        <v>#REF!</v>
      </c>
      <c r="K63" s="12" t="s">
        <v>3232</v>
      </c>
      <c r="L63" s="12" t="s">
        <v>3332</v>
      </c>
      <c r="M63" s="12" t="s">
        <v>3333</v>
      </c>
      <c r="N63" s="12" t="s">
        <v>3443</v>
      </c>
      <c r="O63" s="12" t="s">
        <v>3444</v>
      </c>
      <c r="P63" s="13">
        <v>14756.0</v>
      </c>
      <c r="Q63" s="14">
        <v>42990.0</v>
      </c>
      <c r="R63" s="15">
        <v>1.963141E7</v>
      </c>
      <c r="S63" s="12">
        <v>0.0</v>
      </c>
      <c r="T63" s="13">
        <v>600000.0</v>
      </c>
      <c r="U63" s="12">
        <v>5.0</v>
      </c>
      <c r="V63" s="12" t="s">
        <v>3236</v>
      </c>
      <c r="W63" s="11" t="str">
        <f>VLOOKUP(P63,Datos!$F:$G,6,0)</f>
        <v>#REF!</v>
      </c>
    </row>
    <row r="64" ht="15.75" customHeight="1">
      <c r="A64" s="2" t="s">
        <v>1235</v>
      </c>
      <c r="B64" s="2" t="s">
        <v>3218</v>
      </c>
      <c r="C64" s="8">
        <v>10012.0</v>
      </c>
      <c r="D64" s="2" t="s">
        <v>3445</v>
      </c>
      <c r="E64" s="2" t="s">
        <v>3446</v>
      </c>
      <c r="F64" s="2" t="s">
        <v>3221</v>
      </c>
      <c r="G64" s="2" t="s">
        <v>3320</v>
      </c>
      <c r="H64" s="2" t="s">
        <v>3223</v>
      </c>
      <c r="I64" s="11" t="str">
        <f>VLOOKUP(C63,Datos!$F:$G,6,0)</f>
        <v>#REF!</v>
      </c>
      <c r="K64" s="12" t="s">
        <v>3264</v>
      </c>
      <c r="L64" s="12" t="s">
        <v>3332</v>
      </c>
      <c r="M64" s="12" t="s">
        <v>3317</v>
      </c>
      <c r="N64" s="12" t="s">
        <v>3447</v>
      </c>
      <c r="O64" s="12">
        <v>1.420063178E9</v>
      </c>
      <c r="P64" s="13">
        <v>13811.0</v>
      </c>
      <c r="Q64" s="14">
        <v>42420.0</v>
      </c>
      <c r="R64" s="15">
        <v>228109.0</v>
      </c>
      <c r="S64" s="12">
        <v>0.0</v>
      </c>
      <c r="T64" s="13">
        <v>600000.0</v>
      </c>
      <c r="U64" s="12" t="b">
        <v>0</v>
      </c>
      <c r="V64" s="12" t="s">
        <v>3244</v>
      </c>
      <c r="W64" s="11" t="str">
        <f>VLOOKUP(P64,Datos!$F:$G,6,0)</f>
        <v>#REF!</v>
      </c>
    </row>
    <row r="65" ht="15.75" customHeight="1">
      <c r="A65" s="2" t="s">
        <v>2036</v>
      </c>
      <c r="B65" s="2" t="s">
        <v>3218</v>
      </c>
      <c r="C65" s="8">
        <v>15947.0</v>
      </c>
      <c r="D65" s="2" t="s">
        <v>3448</v>
      </c>
      <c r="E65" s="2" t="s">
        <v>3247</v>
      </c>
      <c r="F65" s="2" t="s">
        <v>3221</v>
      </c>
      <c r="G65" s="2" t="s">
        <v>3449</v>
      </c>
      <c r="H65" s="2" t="s">
        <v>3223</v>
      </c>
      <c r="I65" s="11" t="str">
        <f>VLOOKUP(C64,Datos!$F:$G,6,0)</f>
        <v>#REF!</v>
      </c>
      <c r="K65" s="12" t="s">
        <v>3264</v>
      </c>
      <c r="L65" s="12" t="s">
        <v>3332</v>
      </c>
      <c r="M65" s="12" t="s">
        <v>3317</v>
      </c>
      <c r="N65" s="12" t="s">
        <v>3447</v>
      </c>
      <c r="O65" s="12">
        <v>1.420063179E9</v>
      </c>
      <c r="P65" s="13">
        <v>13810.0</v>
      </c>
      <c r="Q65" s="14">
        <v>42420.0</v>
      </c>
      <c r="R65" s="15">
        <v>228109.0</v>
      </c>
      <c r="S65" s="12">
        <v>0.0</v>
      </c>
      <c r="T65" s="13">
        <v>600000.0</v>
      </c>
      <c r="U65" s="12" t="b">
        <v>0</v>
      </c>
      <c r="V65" s="12" t="s">
        <v>3244</v>
      </c>
      <c r="W65" s="11" t="str">
        <f>VLOOKUP(P65,Datos!$F:$G,6,0)</f>
        <v>#REF!</v>
      </c>
    </row>
    <row r="66" ht="15.75" customHeight="1">
      <c r="A66" s="2" t="s">
        <v>1217</v>
      </c>
      <c r="B66" s="2" t="s">
        <v>3218</v>
      </c>
      <c r="C66" s="8">
        <v>15577.0</v>
      </c>
      <c r="D66" s="2" t="s">
        <v>3450</v>
      </c>
      <c r="E66" s="2" t="s">
        <v>3261</v>
      </c>
      <c r="F66" s="2" t="s">
        <v>3221</v>
      </c>
      <c r="G66" s="2" t="s">
        <v>3337</v>
      </c>
      <c r="H66" s="2" t="s">
        <v>3223</v>
      </c>
      <c r="I66" s="11" t="str">
        <f>VLOOKUP(C65,Datos!$F:$G,6,0)</f>
        <v>#REF!</v>
      </c>
      <c r="K66" s="12" t="s">
        <v>3264</v>
      </c>
      <c r="L66" s="12" t="s">
        <v>3332</v>
      </c>
      <c r="M66" s="12" t="s">
        <v>3317</v>
      </c>
      <c r="N66" s="12" t="s">
        <v>3447</v>
      </c>
      <c r="O66" s="12">
        <v>1.420063129E9</v>
      </c>
      <c r="P66" s="13">
        <v>13808.0</v>
      </c>
      <c r="Q66" s="14">
        <v>42420.0</v>
      </c>
      <c r="R66" s="15">
        <v>228109.0</v>
      </c>
      <c r="S66" s="12">
        <v>0.0</v>
      </c>
      <c r="T66" s="13">
        <v>600000.0</v>
      </c>
      <c r="U66" s="12" t="b">
        <v>0</v>
      </c>
      <c r="V66" s="12" t="s">
        <v>3244</v>
      </c>
      <c r="W66" s="11" t="str">
        <f>VLOOKUP(P66,Datos!$F:$G,6,0)</f>
        <v>#REF!</v>
      </c>
    </row>
    <row r="67" ht="15.75" customHeight="1">
      <c r="A67" s="2" t="s">
        <v>647</v>
      </c>
      <c r="B67" s="2" t="s">
        <v>3451</v>
      </c>
      <c r="C67" s="16" t="s">
        <v>649</v>
      </c>
      <c r="D67" s="2" t="s">
        <v>3452</v>
      </c>
      <c r="E67" s="2" t="s">
        <v>3453</v>
      </c>
      <c r="F67" s="2" t="s">
        <v>3454</v>
      </c>
      <c r="G67" s="2" t="s">
        <v>3455</v>
      </c>
      <c r="H67" s="2" t="s">
        <v>3250</v>
      </c>
      <c r="I67" s="11" t="str">
        <f>VLOOKUP(C66,Datos!$F:$G,6,0)</f>
        <v>#REF!</v>
      </c>
      <c r="K67" s="12" t="s">
        <v>3264</v>
      </c>
      <c r="L67" s="12" t="s">
        <v>3332</v>
      </c>
      <c r="M67" s="12" t="s">
        <v>3317</v>
      </c>
      <c r="N67" s="12" t="s">
        <v>3447</v>
      </c>
      <c r="O67" s="12">
        <v>1.420063086E9</v>
      </c>
      <c r="P67" s="13">
        <v>13806.0</v>
      </c>
      <c r="Q67" s="14">
        <v>42420.0</v>
      </c>
      <c r="R67" s="15">
        <v>991172.0</v>
      </c>
      <c r="S67" s="12">
        <v>0.0</v>
      </c>
      <c r="T67" s="13">
        <v>600000.0</v>
      </c>
      <c r="U67" s="12">
        <v>2.0</v>
      </c>
      <c r="V67" s="12" t="s">
        <v>3244</v>
      </c>
      <c r="W67" s="11" t="str">
        <f>VLOOKUP(P67,Datos!$F:$G,6,0)</f>
        <v>#REF!</v>
      </c>
    </row>
    <row r="68" ht="15.75" customHeight="1">
      <c r="A68" s="2" t="s">
        <v>1321</v>
      </c>
      <c r="B68" s="2" t="s">
        <v>3218</v>
      </c>
      <c r="C68" s="8">
        <v>121.0</v>
      </c>
      <c r="D68" s="2" t="s">
        <v>3456</v>
      </c>
      <c r="E68" s="2" t="s">
        <v>3261</v>
      </c>
      <c r="F68" s="2" t="s">
        <v>3229</v>
      </c>
      <c r="G68" s="2" t="s">
        <v>3230</v>
      </c>
      <c r="H68" s="2" t="s">
        <v>3231</v>
      </c>
      <c r="I68" s="11" t="str">
        <f>VLOOKUP(C67,Datos!$F:$G,6,0)</f>
        <v>#REF!</v>
      </c>
      <c r="K68" s="12" t="s">
        <v>3331</v>
      </c>
      <c r="L68" s="12" t="s">
        <v>3339</v>
      </c>
      <c r="M68" s="12" t="s">
        <v>3433</v>
      </c>
      <c r="N68" s="12" t="s">
        <v>3436</v>
      </c>
      <c r="O68" s="12" t="s">
        <v>3342</v>
      </c>
      <c r="P68" s="13">
        <v>13243.0</v>
      </c>
      <c r="Q68" s="14">
        <v>42124.0</v>
      </c>
      <c r="R68" s="15">
        <v>568400.0</v>
      </c>
      <c r="S68" s="12">
        <v>0.0</v>
      </c>
      <c r="T68" s="13">
        <v>600000.0</v>
      </c>
      <c r="U68" s="12" t="b">
        <v>0</v>
      </c>
      <c r="V68" s="12" t="s">
        <v>3244</v>
      </c>
      <c r="W68" s="11" t="str">
        <f>VLOOKUP(P68,Datos!$F:$G,6,0)</f>
        <v>#REF!</v>
      </c>
    </row>
    <row r="69" ht="15.75" customHeight="1">
      <c r="A69" s="2" t="s">
        <v>1393</v>
      </c>
      <c r="B69" s="2" t="s">
        <v>3457</v>
      </c>
      <c r="C69" s="8">
        <v>7604.0</v>
      </c>
      <c r="D69" s="2" t="s">
        <v>3458</v>
      </c>
      <c r="E69" s="2" t="s">
        <v>3261</v>
      </c>
      <c r="F69" s="2" t="s">
        <v>3459</v>
      </c>
      <c r="G69" s="2" t="s">
        <v>3460</v>
      </c>
      <c r="H69" s="2" t="s">
        <v>3223</v>
      </c>
      <c r="I69" s="11" t="str">
        <f>VLOOKUP(C68,Datos!$F:$G,6,0)</f>
        <v>#REF!</v>
      </c>
      <c r="K69" s="12" t="s">
        <v>3264</v>
      </c>
      <c r="L69" s="12" t="s">
        <v>3332</v>
      </c>
      <c r="M69" s="12" t="s">
        <v>3433</v>
      </c>
      <c r="N69" s="12" t="s">
        <v>3436</v>
      </c>
      <c r="O69" s="12" t="s">
        <v>3342</v>
      </c>
      <c r="P69" s="13">
        <v>12811.0</v>
      </c>
      <c r="Q69" s="14">
        <v>41922.0</v>
      </c>
      <c r="R69" s="15">
        <v>52200.0</v>
      </c>
      <c r="S69" s="12">
        <v>0.0</v>
      </c>
      <c r="T69" s="13">
        <v>600000.0</v>
      </c>
      <c r="U69" s="12" t="b">
        <v>0</v>
      </c>
      <c r="V69" s="12" t="s">
        <v>3244</v>
      </c>
      <c r="W69" s="11" t="str">
        <f>VLOOKUP(P69,Datos!$F:$G,6,0)</f>
        <v>#REF!</v>
      </c>
    </row>
    <row r="70" ht="15.75" customHeight="1">
      <c r="A70" s="2" t="s">
        <v>1525</v>
      </c>
      <c r="B70" s="2" t="s">
        <v>3218</v>
      </c>
      <c r="C70" s="8">
        <v>15576.0</v>
      </c>
      <c r="D70" s="2" t="s">
        <v>3435</v>
      </c>
      <c r="E70" s="2" t="s">
        <v>3261</v>
      </c>
      <c r="F70" s="2" t="s">
        <v>3221</v>
      </c>
      <c r="G70" s="2" t="s">
        <v>3337</v>
      </c>
      <c r="H70" s="2" t="s">
        <v>3223</v>
      </c>
      <c r="I70" s="11" t="str">
        <f>VLOOKUP(C69,Datos!$F:$G,6,0)</f>
        <v>#REF!</v>
      </c>
      <c r="K70" s="12" t="s">
        <v>3338</v>
      </c>
      <c r="L70" s="12" t="s">
        <v>3332</v>
      </c>
      <c r="M70" s="12" t="s">
        <v>3461</v>
      </c>
      <c r="N70" s="12" t="s">
        <v>3462</v>
      </c>
      <c r="O70" s="12">
        <v>1.52201083E9</v>
      </c>
      <c r="P70" s="13">
        <v>11866.0</v>
      </c>
      <c r="Q70" s="14">
        <v>41659.0</v>
      </c>
      <c r="R70" s="15">
        <v>748200.0</v>
      </c>
      <c r="S70" s="12">
        <v>0.0</v>
      </c>
      <c r="T70" s="13">
        <v>600000.0</v>
      </c>
      <c r="U70" s="12">
        <v>2.0</v>
      </c>
      <c r="V70" s="12" t="s">
        <v>3244</v>
      </c>
      <c r="W70" s="11" t="str">
        <f>VLOOKUP(P70,Datos!$F:$G,6,0)</f>
        <v>#REF!</v>
      </c>
    </row>
    <row r="71" ht="15.75" customHeight="1">
      <c r="A71" s="2" t="s">
        <v>3167</v>
      </c>
      <c r="B71" s="2" t="e">
        <v>#N/A</v>
      </c>
      <c r="C71" s="8" t="e">
        <v>#N/A</v>
      </c>
      <c r="D71" s="2" t="e">
        <v>#N/A</v>
      </c>
      <c r="E71" s="2" t="e">
        <v>#N/A</v>
      </c>
      <c r="F71" s="2" t="e">
        <v>#N/A</v>
      </c>
      <c r="G71" s="2" t="e">
        <v>#N/A</v>
      </c>
      <c r="H71" s="2" t="e">
        <v>#N/A</v>
      </c>
      <c r="I71" s="11" t="str">
        <f>VLOOKUP(C70,Datos!$F:$G,6,0)</f>
        <v>#REF!</v>
      </c>
      <c r="K71" s="12" t="s">
        <v>3264</v>
      </c>
      <c r="L71" s="12" t="s">
        <v>3463</v>
      </c>
      <c r="M71" s="12" t="s">
        <v>3464</v>
      </c>
      <c r="N71" s="12" t="s">
        <v>3380</v>
      </c>
      <c r="O71" s="12" t="s">
        <v>3465</v>
      </c>
      <c r="P71" s="13">
        <v>14196.0</v>
      </c>
      <c r="Q71" s="14">
        <v>42653.0</v>
      </c>
      <c r="R71" s="15">
        <v>220400.0</v>
      </c>
      <c r="S71" s="12">
        <v>0.0</v>
      </c>
      <c r="T71" s="13">
        <v>600000.0</v>
      </c>
      <c r="U71" s="12" t="b">
        <v>0</v>
      </c>
      <c r="V71" s="12" t="s">
        <v>3244</v>
      </c>
      <c r="W71" s="11" t="str">
        <f>VLOOKUP(P71,Datos!$F:$G,6,0)</f>
        <v>#REF!</v>
      </c>
    </row>
    <row r="72" ht="15.75" customHeight="1">
      <c r="A72" s="2" t="s">
        <v>1201</v>
      </c>
      <c r="B72" s="2" t="s">
        <v>3218</v>
      </c>
      <c r="C72" s="8">
        <v>15575.0</v>
      </c>
      <c r="D72" s="2" t="s">
        <v>3466</v>
      </c>
      <c r="E72" s="2" t="s">
        <v>3220</v>
      </c>
      <c r="F72" s="2" t="s">
        <v>3221</v>
      </c>
      <c r="G72" s="2" t="s">
        <v>3337</v>
      </c>
      <c r="H72" s="2" t="s">
        <v>3223</v>
      </c>
      <c r="I72" s="11" t="str">
        <f>VLOOKUP(C71,Datos!$F:$G,6,0)</f>
        <v>#N/A</v>
      </c>
      <c r="K72" s="12" t="s">
        <v>3352</v>
      </c>
      <c r="L72" s="12" t="s">
        <v>3463</v>
      </c>
      <c r="M72" s="12" t="s">
        <v>3467</v>
      </c>
      <c r="N72" s="12" t="s">
        <v>3436</v>
      </c>
      <c r="O72" s="12" t="s">
        <v>3468</v>
      </c>
      <c r="P72" s="13">
        <v>14106.0</v>
      </c>
      <c r="Q72" s="14">
        <v>42620.0</v>
      </c>
      <c r="R72" s="15">
        <v>220400.0</v>
      </c>
      <c r="S72" s="12">
        <v>0.0</v>
      </c>
      <c r="T72" s="13">
        <v>600000.0</v>
      </c>
      <c r="U72" s="12" t="b">
        <v>0</v>
      </c>
      <c r="V72" s="12" t="s">
        <v>3244</v>
      </c>
      <c r="W72" s="11" t="str">
        <f>VLOOKUP(P72,Datos!$F:$G,6,0)</f>
        <v>#REF!</v>
      </c>
    </row>
    <row r="73" ht="15.75" customHeight="1">
      <c r="A73" s="2" t="s">
        <v>3167</v>
      </c>
      <c r="B73" s="2" t="e">
        <v>#N/A</v>
      </c>
      <c r="C73" s="8" t="e">
        <v>#N/A</v>
      </c>
      <c r="D73" s="2" t="e">
        <v>#N/A</v>
      </c>
      <c r="E73" s="2" t="e">
        <v>#N/A</v>
      </c>
      <c r="F73" s="2" t="e">
        <v>#N/A</v>
      </c>
      <c r="G73" s="2" t="e">
        <v>#N/A</v>
      </c>
      <c r="H73" s="2" t="e">
        <v>#N/A</v>
      </c>
      <c r="I73" s="11" t="str">
        <f>VLOOKUP(C72,Datos!$F:$G,6,0)</f>
        <v>#REF!</v>
      </c>
      <c r="K73" s="12" t="s">
        <v>3264</v>
      </c>
      <c r="L73" s="12" t="s">
        <v>3332</v>
      </c>
      <c r="M73" s="12" t="s">
        <v>3317</v>
      </c>
      <c r="N73" s="12" t="s">
        <v>3375</v>
      </c>
      <c r="O73" s="12">
        <v>1.420080503E9</v>
      </c>
      <c r="P73" s="13">
        <v>16057.0</v>
      </c>
      <c r="Q73" s="14">
        <v>43923.0</v>
      </c>
      <c r="R73" s="15">
        <v>321300.0</v>
      </c>
      <c r="S73" s="12">
        <v>0.0</v>
      </c>
      <c r="T73" s="13">
        <v>600000.0</v>
      </c>
      <c r="U73" s="12" t="b">
        <v>0</v>
      </c>
      <c r="V73" s="12" t="s">
        <v>3236</v>
      </c>
      <c r="W73" s="11" t="str">
        <f>VLOOKUP(P73,Datos!$F:$G,6,0)</f>
        <v>#REF!</v>
      </c>
    </row>
    <row r="74" ht="15.75" customHeight="1">
      <c r="A74" s="2" t="s">
        <v>1540</v>
      </c>
      <c r="B74" s="2" t="s">
        <v>3218</v>
      </c>
      <c r="C74" s="8">
        <v>13420.0</v>
      </c>
      <c r="D74" s="2" t="s">
        <v>3469</v>
      </c>
      <c r="E74" s="2" t="s">
        <v>3261</v>
      </c>
      <c r="F74" s="2" t="s">
        <v>3221</v>
      </c>
      <c r="G74" s="2" t="s">
        <v>3222</v>
      </c>
      <c r="H74" s="2" t="s">
        <v>3223</v>
      </c>
      <c r="I74" s="11" t="str">
        <f>VLOOKUP(C73,Datos!$F:$G,6,0)</f>
        <v>#N/A</v>
      </c>
      <c r="K74" s="12" t="s">
        <v>3470</v>
      </c>
      <c r="L74" s="12" t="s">
        <v>3332</v>
      </c>
      <c r="M74" s="12" t="s">
        <v>3317</v>
      </c>
      <c r="N74" s="12" t="s">
        <v>3375</v>
      </c>
      <c r="O74" s="12">
        <v>1.420080502E9</v>
      </c>
      <c r="P74" s="13">
        <v>16058.0</v>
      </c>
      <c r="Q74" s="14">
        <v>43923.0</v>
      </c>
      <c r="R74" s="15">
        <v>321300.0</v>
      </c>
      <c r="S74" s="12">
        <v>0.0</v>
      </c>
      <c r="T74" s="13">
        <v>400000.0</v>
      </c>
      <c r="U74" s="12" t="b">
        <v>0</v>
      </c>
      <c r="V74" s="12" t="s">
        <v>3236</v>
      </c>
      <c r="W74" s="11" t="str">
        <f>VLOOKUP(P74,Datos!$F:$G,6,0)</f>
        <v>#REF!</v>
      </c>
    </row>
    <row r="75" ht="15.75" customHeight="1">
      <c r="A75" s="2" t="s">
        <v>1512</v>
      </c>
      <c r="B75" s="2" t="s">
        <v>3218</v>
      </c>
      <c r="C75" s="8">
        <v>15211.0</v>
      </c>
      <c r="D75" s="2" t="s">
        <v>3471</v>
      </c>
      <c r="E75" s="2" t="s">
        <v>3220</v>
      </c>
      <c r="F75" s="2" t="s">
        <v>3221</v>
      </c>
      <c r="G75" s="2" t="s">
        <v>3337</v>
      </c>
      <c r="H75" s="2" t="s">
        <v>3223</v>
      </c>
      <c r="I75" s="11" t="str">
        <f>VLOOKUP(C74,Datos!$F:$G,6,0)</f>
        <v>#REF!</v>
      </c>
      <c r="K75" s="12" t="s">
        <v>3264</v>
      </c>
      <c r="L75" s="12" t="s">
        <v>3332</v>
      </c>
      <c r="M75" s="12" t="s">
        <v>3317</v>
      </c>
      <c r="N75" s="12" t="s">
        <v>3472</v>
      </c>
      <c r="O75" s="12">
        <v>4.500009804E9</v>
      </c>
      <c r="P75" s="13">
        <v>13807.0</v>
      </c>
      <c r="Q75" s="14">
        <v>42420.0</v>
      </c>
      <c r="R75" s="15">
        <v>228109.0</v>
      </c>
      <c r="S75" s="12">
        <v>0.0</v>
      </c>
      <c r="T75" s="13">
        <v>600000.0</v>
      </c>
      <c r="U75" s="12" t="b">
        <v>0</v>
      </c>
      <c r="V75" s="12" t="s">
        <v>3244</v>
      </c>
      <c r="W75" s="11" t="str">
        <f>VLOOKUP(P75,Datos!$F:$G,6,0)</f>
        <v>#REF!</v>
      </c>
    </row>
    <row r="76" ht="15.75" customHeight="1">
      <c r="A76" s="2" t="s">
        <v>1219</v>
      </c>
      <c r="B76" s="2" t="s">
        <v>3218</v>
      </c>
      <c r="C76" s="8">
        <v>294.0</v>
      </c>
      <c r="D76" s="2" t="s">
        <v>3330</v>
      </c>
      <c r="E76" s="2" t="s">
        <v>3281</v>
      </c>
      <c r="F76" s="2" t="s">
        <v>3229</v>
      </c>
      <c r="G76" s="2" t="s">
        <v>3230</v>
      </c>
      <c r="H76" s="2" t="s">
        <v>3231</v>
      </c>
      <c r="I76" s="11" t="str">
        <f>VLOOKUP(C75,Datos!$F:$G,6,0)</f>
        <v>#REF!</v>
      </c>
      <c r="K76" s="12" t="s">
        <v>3264</v>
      </c>
      <c r="L76" s="12" t="s">
        <v>3473</v>
      </c>
      <c r="M76" s="12" t="s">
        <v>3474</v>
      </c>
      <c r="N76" s="12" t="s">
        <v>3475</v>
      </c>
      <c r="O76" s="12" t="s">
        <v>3476</v>
      </c>
      <c r="P76" s="13">
        <v>12873.0</v>
      </c>
      <c r="Q76" s="14">
        <v>41978.0</v>
      </c>
      <c r="R76" s="15">
        <v>462840.0</v>
      </c>
      <c r="S76" s="12">
        <v>0.0</v>
      </c>
      <c r="T76" s="13">
        <v>600000.0</v>
      </c>
      <c r="U76" s="12" t="b">
        <v>0</v>
      </c>
      <c r="V76" s="12" t="s">
        <v>3244</v>
      </c>
      <c r="W76" s="11" t="str">
        <f>VLOOKUP(P76,Datos!$F:$G,6,0)</f>
        <v>#REF!</v>
      </c>
    </row>
    <row r="77" ht="15.75" customHeight="1">
      <c r="A77" s="2" t="s">
        <v>3051</v>
      </c>
      <c r="B77" s="2" t="s">
        <v>3254</v>
      </c>
      <c r="C77" s="8">
        <v>7673.0</v>
      </c>
      <c r="D77" s="2" t="s">
        <v>3439</v>
      </c>
      <c r="E77" s="2" t="s">
        <v>3220</v>
      </c>
      <c r="F77" s="2" t="s">
        <v>3229</v>
      </c>
      <c r="G77" s="2" t="s">
        <v>3440</v>
      </c>
      <c r="H77" s="2" t="s">
        <v>3223</v>
      </c>
      <c r="I77" s="11" t="str">
        <f>VLOOKUP(C76,Datos!$F:$G,6,0)</f>
        <v>#REF!</v>
      </c>
      <c r="K77" s="12" t="s">
        <v>3338</v>
      </c>
      <c r="L77" s="12" t="s">
        <v>3477</v>
      </c>
      <c r="M77" s="12" t="s">
        <v>3317</v>
      </c>
      <c r="N77" s="12">
        <v>1386.0</v>
      </c>
      <c r="O77" s="12">
        <v>3.8600006506E10</v>
      </c>
      <c r="P77" s="13">
        <v>13244.0</v>
      </c>
      <c r="Q77" s="14">
        <v>42124.0</v>
      </c>
      <c r="R77" s="15">
        <v>372360.0</v>
      </c>
      <c r="S77" s="12">
        <v>0.0</v>
      </c>
      <c r="T77" s="13">
        <v>600000.0</v>
      </c>
      <c r="U77" s="12" t="b">
        <v>0</v>
      </c>
      <c r="V77" s="12" t="s">
        <v>3244</v>
      </c>
      <c r="W77" s="11" t="str">
        <f>VLOOKUP(P77,Datos!$F:$G,6,0)</f>
        <v>#REF!</v>
      </c>
    </row>
    <row r="78" ht="15.75" customHeight="1">
      <c r="A78" s="2" t="s">
        <v>1547</v>
      </c>
      <c r="B78" s="2" t="s">
        <v>3218</v>
      </c>
      <c r="C78" s="8">
        <v>14801.0</v>
      </c>
      <c r="D78" s="2" t="s">
        <v>3478</v>
      </c>
      <c r="E78" s="2" t="s">
        <v>3220</v>
      </c>
      <c r="F78" s="2" t="s">
        <v>3221</v>
      </c>
      <c r="G78" s="2" t="s">
        <v>3337</v>
      </c>
      <c r="H78" s="2" t="s">
        <v>3223</v>
      </c>
      <c r="I78" s="11" t="str">
        <f>VLOOKUP(C77,Datos!$F:$G,6,0)</f>
        <v>#REF!</v>
      </c>
      <c r="K78" s="12" t="s">
        <v>3240</v>
      </c>
      <c r="L78" s="12" t="s">
        <v>3479</v>
      </c>
      <c r="M78" s="12" t="s">
        <v>3480</v>
      </c>
      <c r="N78" s="12" t="s">
        <v>3434</v>
      </c>
      <c r="O78" s="12">
        <v>9.120003529E9</v>
      </c>
      <c r="P78" s="13" t="s">
        <v>3481</v>
      </c>
      <c r="Q78" s="14">
        <v>38718.0</v>
      </c>
      <c r="R78" s="15">
        <v>2853196.0</v>
      </c>
      <c r="S78" s="12">
        <v>0.0</v>
      </c>
      <c r="T78" s="13">
        <v>600000.0</v>
      </c>
      <c r="U78" s="12">
        <v>4.0</v>
      </c>
      <c r="V78" s="12" t="s">
        <v>3268</v>
      </c>
      <c r="W78" s="11" t="str">
        <f>VLOOKUP(P78,Datos!$F:$G,6,0)</f>
        <v>#REF!</v>
      </c>
    </row>
    <row r="79" ht="15.75" customHeight="1">
      <c r="A79" s="2" t="s">
        <v>3073</v>
      </c>
      <c r="B79" s="2" t="s">
        <v>3254</v>
      </c>
      <c r="C79" s="8">
        <v>14848.0</v>
      </c>
      <c r="D79" s="2" t="s">
        <v>3482</v>
      </c>
      <c r="E79" s="2" t="s">
        <v>3220</v>
      </c>
      <c r="F79" s="2" t="s">
        <v>3229</v>
      </c>
      <c r="G79" s="2" t="s">
        <v>3440</v>
      </c>
      <c r="H79" s="2" t="s">
        <v>3223</v>
      </c>
      <c r="I79" s="11" t="str">
        <f>VLOOKUP(C78,Datos!$F:$G,6,0)</f>
        <v>#REF!</v>
      </c>
      <c r="K79" s="12" t="s">
        <v>3240</v>
      </c>
      <c r="L79" s="12" t="s">
        <v>3483</v>
      </c>
      <c r="M79" s="12" t="s">
        <v>3484</v>
      </c>
      <c r="N79" s="12" t="s">
        <v>3485</v>
      </c>
      <c r="O79" s="12">
        <v>4.24516011E8</v>
      </c>
      <c r="P79" s="13">
        <v>14514.0</v>
      </c>
      <c r="Q79" s="14">
        <v>42914.0</v>
      </c>
      <c r="R79" s="15">
        <v>1.963141E7</v>
      </c>
      <c r="S79" s="12">
        <v>0.0</v>
      </c>
      <c r="T79" s="13">
        <v>1200000.0</v>
      </c>
      <c r="U79" s="12">
        <v>5.0</v>
      </c>
      <c r="V79" s="12" t="s">
        <v>3236</v>
      </c>
      <c r="W79" s="11" t="str">
        <f>VLOOKUP(P79,Datos!$F:$G,6,0)</f>
        <v>#REF!</v>
      </c>
    </row>
    <row r="80" ht="15.75" customHeight="1">
      <c r="A80" s="2" t="s">
        <v>1512</v>
      </c>
      <c r="B80" s="2" t="s">
        <v>3218</v>
      </c>
      <c r="C80" s="8">
        <v>15211.0</v>
      </c>
      <c r="D80" s="2" t="s">
        <v>3471</v>
      </c>
      <c r="E80" s="2" t="s">
        <v>3220</v>
      </c>
      <c r="F80" s="2" t="s">
        <v>3221</v>
      </c>
      <c r="G80" s="2" t="s">
        <v>3337</v>
      </c>
      <c r="H80" s="2" t="s">
        <v>3223</v>
      </c>
      <c r="I80" s="11" t="str">
        <f>VLOOKUP(C79,Datos!$F:$G,6,0)</f>
        <v>#REF!</v>
      </c>
      <c r="K80" s="12" t="s">
        <v>3486</v>
      </c>
      <c r="L80" s="12" t="s">
        <v>3487</v>
      </c>
      <c r="M80" s="12" t="s">
        <v>3488</v>
      </c>
      <c r="N80" s="12" t="s">
        <v>3489</v>
      </c>
      <c r="O80" s="12">
        <v>3812.0</v>
      </c>
      <c r="P80" s="13">
        <v>18241.0</v>
      </c>
      <c r="Q80" s="14">
        <v>44838.0</v>
      </c>
      <c r="R80" s="15">
        <v>4379200.0</v>
      </c>
      <c r="S80" s="12">
        <v>0.0</v>
      </c>
      <c r="T80" s="13">
        <v>600000.0</v>
      </c>
      <c r="U80" s="12">
        <v>4.0</v>
      </c>
      <c r="V80" s="12" t="s">
        <v>3268</v>
      </c>
      <c r="W80" s="11" t="str">
        <f>VLOOKUP(P80,Datos!$F:$G,6,0)</f>
        <v>#REF!</v>
      </c>
    </row>
    <row r="81" ht="15.75" customHeight="1">
      <c r="A81" s="2" t="s">
        <v>1121</v>
      </c>
      <c r="B81" s="2" t="s">
        <v>3490</v>
      </c>
      <c r="C81" s="8">
        <v>8760.0</v>
      </c>
      <c r="D81" s="2" t="s">
        <v>3491</v>
      </c>
      <c r="E81" s="2" t="s">
        <v>3247</v>
      </c>
      <c r="F81" s="2" t="s">
        <v>3346</v>
      </c>
      <c r="G81" s="2" t="s">
        <v>3492</v>
      </c>
      <c r="H81" s="2" t="s">
        <v>3223</v>
      </c>
      <c r="I81" s="11" t="str">
        <f>VLOOKUP(C80,Datos!$F:$G,6,0)</f>
        <v>#REF!</v>
      </c>
      <c r="K81" s="12" t="s">
        <v>3264</v>
      </c>
      <c r="L81" s="12" t="s">
        <v>3493</v>
      </c>
      <c r="M81" s="12" t="s">
        <v>3494</v>
      </c>
      <c r="N81" s="12" t="s">
        <v>3492</v>
      </c>
      <c r="O81" s="12" t="s">
        <v>3492</v>
      </c>
      <c r="P81" s="13">
        <v>6025.0</v>
      </c>
      <c r="Q81" s="14">
        <v>39855.0</v>
      </c>
      <c r="R81" s="15">
        <v>1.0</v>
      </c>
      <c r="S81" s="12">
        <v>0.0</v>
      </c>
      <c r="T81" s="13">
        <v>946050.0</v>
      </c>
      <c r="U81" s="12" t="b">
        <v>0</v>
      </c>
      <c r="V81" s="12" t="s">
        <v>3268</v>
      </c>
      <c r="W81" s="11" t="str">
        <f>VLOOKUP(P81,Datos!$F:$G,6,0)</f>
        <v>#REF!</v>
      </c>
    </row>
    <row r="82" ht="15.75" customHeight="1">
      <c r="A82" s="2" t="s">
        <v>3113</v>
      </c>
      <c r="B82" s="2" t="s">
        <v>3254</v>
      </c>
      <c r="C82" s="8">
        <v>15809.0</v>
      </c>
      <c r="D82" s="2" t="s">
        <v>3495</v>
      </c>
      <c r="E82" s="2" t="s">
        <v>3220</v>
      </c>
      <c r="F82" s="2" t="s">
        <v>3229</v>
      </c>
      <c r="G82" s="2" t="s">
        <v>3256</v>
      </c>
      <c r="H82" s="2" t="s">
        <v>3223</v>
      </c>
      <c r="I82" s="11" t="str">
        <f>VLOOKUP(C81,Datos!$F:$G,6,0)</f>
        <v>#REF!</v>
      </c>
      <c r="K82" s="12" t="s">
        <v>3331</v>
      </c>
      <c r="L82" s="12" t="s">
        <v>3496</v>
      </c>
      <c r="M82" s="12" t="s">
        <v>3497</v>
      </c>
      <c r="N82" s="12" t="s">
        <v>3498</v>
      </c>
      <c r="O82" s="12">
        <v>605102.0</v>
      </c>
      <c r="P82" s="13">
        <v>9896.0</v>
      </c>
      <c r="Q82" s="14" t="s">
        <v>3499</v>
      </c>
      <c r="R82" s="15">
        <v>6032000.0</v>
      </c>
      <c r="S82" s="12">
        <v>0.0</v>
      </c>
      <c r="T82" s="13">
        <v>600000.0</v>
      </c>
      <c r="U82" s="12">
        <v>5.0</v>
      </c>
      <c r="V82" s="12" t="s">
        <v>3244</v>
      </c>
      <c r="W82" s="11" t="str">
        <f>VLOOKUP(P82,Datos!$F:$G,6,0)</f>
        <v>#REF!</v>
      </c>
    </row>
    <row r="83" ht="15.75" customHeight="1">
      <c r="A83" s="2" t="s">
        <v>1540</v>
      </c>
      <c r="B83" s="2" t="s">
        <v>3218</v>
      </c>
      <c r="C83" s="8">
        <v>13420.0</v>
      </c>
      <c r="D83" s="2" t="s">
        <v>3469</v>
      </c>
      <c r="E83" s="2" t="s">
        <v>3261</v>
      </c>
      <c r="F83" s="2" t="s">
        <v>3221</v>
      </c>
      <c r="G83" s="2" t="s">
        <v>3222</v>
      </c>
      <c r="H83" s="2" t="s">
        <v>3223</v>
      </c>
      <c r="I83" s="11" t="str">
        <f>VLOOKUP(C82,Datos!$F:$G,6,0)</f>
        <v>#REF!</v>
      </c>
      <c r="K83" s="12" t="s">
        <v>3240</v>
      </c>
      <c r="L83" s="12" t="s">
        <v>3500</v>
      </c>
      <c r="M83" s="12" t="s">
        <v>3501</v>
      </c>
      <c r="N83" s="12" t="s">
        <v>3502</v>
      </c>
      <c r="O83" s="12">
        <v>2211044.0</v>
      </c>
      <c r="P83" s="13">
        <v>10234.0</v>
      </c>
      <c r="Q83" s="14">
        <v>41019.0</v>
      </c>
      <c r="R83" s="15">
        <v>1.4E7</v>
      </c>
      <c r="S83" s="12">
        <v>0.0</v>
      </c>
      <c r="T83" s="13">
        <v>600000.0</v>
      </c>
      <c r="U83" s="12">
        <v>5.0</v>
      </c>
      <c r="V83" s="12" t="s">
        <v>3244</v>
      </c>
      <c r="W83" s="11" t="str">
        <f>VLOOKUP(P83,Datos!$F:$G,6,0)</f>
        <v>#REF!</v>
      </c>
    </row>
    <row r="84" ht="15.75" customHeight="1">
      <c r="A84" s="2" t="s">
        <v>3113</v>
      </c>
      <c r="B84" s="2" t="s">
        <v>3254</v>
      </c>
      <c r="C84" s="8">
        <v>15809.0</v>
      </c>
      <c r="D84" s="2" t="s">
        <v>3495</v>
      </c>
      <c r="E84" s="2" t="s">
        <v>3220</v>
      </c>
      <c r="F84" s="2" t="s">
        <v>3229</v>
      </c>
      <c r="G84" s="2" t="s">
        <v>3256</v>
      </c>
      <c r="H84" s="2" t="s">
        <v>3223</v>
      </c>
      <c r="I84" s="11" t="str">
        <f>VLOOKUP(C83,Datos!$F:$G,6,0)</f>
        <v>#REF!</v>
      </c>
      <c r="K84" s="12" t="s">
        <v>3240</v>
      </c>
      <c r="L84" s="12" t="s">
        <v>3503</v>
      </c>
      <c r="M84" s="12" t="s">
        <v>3504</v>
      </c>
      <c r="N84" s="12" t="s">
        <v>3505</v>
      </c>
      <c r="O84" s="12">
        <v>81045.0</v>
      </c>
      <c r="P84" s="13">
        <v>15882.0</v>
      </c>
      <c r="Q84" s="14">
        <v>43822.0</v>
      </c>
      <c r="R84" s="15">
        <v>5777450.0</v>
      </c>
      <c r="S84" s="12">
        <v>0.0</v>
      </c>
      <c r="T84" s="13">
        <v>600000.0</v>
      </c>
      <c r="U84" s="12">
        <v>4.0</v>
      </c>
      <c r="V84" s="12" t="s">
        <v>3236</v>
      </c>
      <c r="W84" s="11" t="str">
        <f>VLOOKUP(P84,Datos!$F:$G,6,0)</f>
        <v>#REF!</v>
      </c>
    </row>
    <row r="85" ht="15.75" customHeight="1">
      <c r="A85" s="2" t="s">
        <v>1307</v>
      </c>
      <c r="B85" s="2" t="s">
        <v>3218</v>
      </c>
      <c r="C85" s="8">
        <v>15588.0</v>
      </c>
      <c r="D85" s="2" t="s">
        <v>3349</v>
      </c>
      <c r="E85" s="2" t="s">
        <v>3261</v>
      </c>
      <c r="F85" s="2" t="s">
        <v>3350</v>
      </c>
      <c r="G85" s="2" t="s">
        <v>3351</v>
      </c>
      <c r="H85" s="2" t="s">
        <v>3223</v>
      </c>
      <c r="I85" s="11" t="str">
        <f>VLOOKUP(C84,Datos!$F:$G,6,0)</f>
        <v>#REF!</v>
      </c>
      <c r="K85" s="12" t="s">
        <v>3289</v>
      </c>
      <c r="L85" s="12" t="s">
        <v>3506</v>
      </c>
      <c r="M85" s="12" t="s">
        <v>3507</v>
      </c>
      <c r="N85" s="12" t="s">
        <v>3508</v>
      </c>
      <c r="O85" s="12" t="s">
        <v>3509</v>
      </c>
      <c r="P85" s="13">
        <v>8135.0</v>
      </c>
      <c r="Q85" s="14">
        <v>40618.0</v>
      </c>
      <c r="R85" s="15">
        <v>1438726.0</v>
      </c>
      <c r="S85" s="12">
        <v>0.0</v>
      </c>
      <c r="T85" s="13">
        <v>600000.0</v>
      </c>
      <c r="U85" s="12">
        <v>3.0</v>
      </c>
      <c r="V85" s="12" t="s">
        <v>3268</v>
      </c>
      <c r="W85" s="11" t="str">
        <f>VLOOKUP(P85,Datos!$F:$G,6,0)</f>
        <v>#REF!</v>
      </c>
    </row>
    <row r="86" ht="15.75" customHeight="1">
      <c r="A86" s="2" t="s">
        <v>579</v>
      </c>
      <c r="B86" s="2" t="s">
        <v>3218</v>
      </c>
      <c r="C86" s="8">
        <v>12982.0</v>
      </c>
      <c r="D86" s="2" t="s">
        <v>3510</v>
      </c>
      <c r="E86" s="2" t="s">
        <v>3511</v>
      </c>
      <c r="F86" s="2" t="s">
        <v>3221</v>
      </c>
      <c r="G86" s="2" t="s">
        <v>3512</v>
      </c>
      <c r="H86" s="2" t="s">
        <v>3223</v>
      </c>
      <c r="I86" s="11" t="str">
        <f>VLOOKUP(C85,Datos!$F:$G,6,0)</f>
        <v>#REF!</v>
      </c>
      <c r="K86" s="12" t="s">
        <v>3232</v>
      </c>
      <c r="L86" s="12" t="s">
        <v>3513</v>
      </c>
      <c r="M86" s="12" t="s">
        <v>3514</v>
      </c>
      <c r="N86" s="12" t="s">
        <v>3515</v>
      </c>
      <c r="O86" s="12">
        <v>4.1154063E7</v>
      </c>
      <c r="P86" s="13">
        <v>8076.0</v>
      </c>
      <c r="Q86" s="14">
        <v>40533.0</v>
      </c>
      <c r="R86" s="15">
        <v>6.612E7</v>
      </c>
      <c r="S86" s="12">
        <v>0.0</v>
      </c>
      <c r="T86" s="13">
        <v>600000.0</v>
      </c>
      <c r="U86" s="12">
        <v>5.0</v>
      </c>
      <c r="V86" s="12" t="s">
        <v>3268</v>
      </c>
      <c r="W86" s="11" t="str">
        <f>VLOOKUP(P86,Datos!$F:$G,6,0)</f>
        <v>#REF!</v>
      </c>
    </row>
    <row r="87" ht="15.75" customHeight="1">
      <c r="A87" s="2" t="s">
        <v>3045</v>
      </c>
      <c r="B87" s="2" t="s">
        <v>3254</v>
      </c>
      <c r="C87" s="8">
        <v>7146.0</v>
      </c>
      <c r="D87" s="2" t="s">
        <v>3516</v>
      </c>
      <c r="E87" s="2" t="s">
        <v>3220</v>
      </c>
      <c r="F87" s="2" t="s">
        <v>3229</v>
      </c>
      <c r="G87" s="2" t="s">
        <v>3517</v>
      </c>
      <c r="H87" s="2" t="s">
        <v>3223</v>
      </c>
      <c r="I87" s="11" t="str">
        <f>VLOOKUP(C86,Datos!$F:$G,6,0)</f>
        <v>#REF!</v>
      </c>
      <c r="K87" s="12" t="s">
        <v>3232</v>
      </c>
      <c r="L87" s="12" t="s">
        <v>3518</v>
      </c>
      <c r="M87" s="12" t="s">
        <v>3519</v>
      </c>
      <c r="N87" s="12" t="s">
        <v>3520</v>
      </c>
      <c r="O87" s="12">
        <v>26808.0</v>
      </c>
      <c r="P87" s="13">
        <v>5607.0</v>
      </c>
      <c r="Q87" s="14">
        <v>38933.0</v>
      </c>
      <c r="R87" s="15">
        <v>1.0E7</v>
      </c>
      <c r="S87" s="12">
        <v>0.0</v>
      </c>
      <c r="T87" s="13">
        <v>600000.0</v>
      </c>
      <c r="U87" s="12">
        <v>5.0</v>
      </c>
      <c r="V87" s="12" t="s">
        <v>3268</v>
      </c>
      <c r="W87" s="11" t="str">
        <f>VLOOKUP(P87,Datos!$F:$G,6,0)</f>
        <v>#REF!</v>
      </c>
    </row>
    <row r="88" ht="15.75" customHeight="1">
      <c r="A88" s="2" t="s">
        <v>1715</v>
      </c>
      <c r="B88" s="2" t="s">
        <v>3521</v>
      </c>
      <c r="C88" s="8">
        <v>2780.0</v>
      </c>
      <c r="D88" s="2" t="s">
        <v>3522</v>
      </c>
      <c r="E88" s="2" t="s">
        <v>3261</v>
      </c>
      <c r="F88" s="2" t="s">
        <v>3523</v>
      </c>
      <c r="G88" s="2" t="s">
        <v>3524</v>
      </c>
      <c r="H88" s="2" t="s">
        <v>3223</v>
      </c>
      <c r="I88" s="11" t="str">
        <f>VLOOKUP(C87,Datos!$F:$G,6,0)</f>
        <v>#REF!</v>
      </c>
      <c r="K88" s="12" t="s">
        <v>3232</v>
      </c>
      <c r="L88" s="12" t="s">
        <v>3518</v>
      </c>
      <c r="M88" s="12" t="s">
        <v>3525</v>
      </c>
      <c r="N88" s="12" t="s">
        <v>3526</v>
      </c>
      <c r="O88" s="12">
        <v>159924.0</v>
      </c>
      <c r="P88" s="13">
        <v>13816.0</v>
      </c>
      <c r="Q88" s="14">
        <v>42432.0</v>
      </c>
      <c r="R88" s="15">
        <v>1.1368E7</v>
      </c>
      <c r="S88" s="12">
        <v>0.0</v>
      </c>
      <c r="T88" s="13">
        <v>600000.0</v>
      </c>
      <c r="U88" s="12">
        <v>5.0</v>
      </c>
      <c r="V88" s="12" t="s">
        <v>3236</v>
      </c>
      <c r="W88" s="11" t="str">
        <f>VLOOKUP(P88,Datos!$F:$G,6,0)</f>
        <v>#REF!</v>
      </c>
    </row>
    <row r="89" ht="15.75" customHeight="1">
      <c r="A89" s="2" t="s">
        <v>3067</v>
      </c>
      <c r="B89" s="2" t="s">
        <v>3254</v>
      </c>
      <c r="C89" s="8">
        <v>11315.0</v>
      </c>
      <c r="D89" s="2" t="s">
        <v>3527</v>
      </c>
      <c r="E89" s="2" t="s">
        <v>3220</v>
      </c>
      <c r="F89" s="2" t="s">
        <v>3229</v>
      </c>
      <c r="G89" s="2" t="s">
        <v>3440</v>
      </c>
      <c r="H89" s="2" t="s">
        <v>3223</v>
      </c>
      <c r="I89" s="11" t="str">
        <f>VLOOKUP(C88,Datos!$F:$G,6,0)</f>
        <v>#REF!</v>
      </c>
      <c r="K89" s="12" t="s">
        <v>3232</v>
      </c>
      <c r="L89" s="12" t="s">
        <v>3518</v>
      </c>
      <c r="M89" s="12" t="s">
        <v>3525</v>
      </c>
      <c r="N89" s="12" t="s">
        <v>3526</v>
      </c>
      <c r="O89" s="12">
        <v>155668.0</v>
      </c>
      <c r="P89" s="13">
        <v>13779.0</v>
      </c>
      <c r="Q89" s="14">
        <v>42391.0</v>
      </c>
      <c r="R89" s="15">
        <v>1.1368E7</v>
      </c>
      <c r="S89" s="12">
        <v>0.0</v>
      </c>
      <c r="T89" s="13">
        <v>600000.0</v>
      </c>
      <c r="U89" s="12">
        <v>5.0</v>
      </c>
      <c r="V89" s="12" t="s">
        <v>3236</v>
      </c>
      <c r="W89" s="11" t="str">
        <f>VLOOKUP(P89,Datos!$F:$G,6,0)</f>
        <v>#REF!</v>
      </c>
    </row>
    <row r="90" ht="15.75" customHeight="1">
      <c r="A90" s="2" t="s">
        <v>1255</v>
      </c>
      <c r="B90" s="2" t="s">
        <v>3218</v>
      </c>
      <c r="C90" s="8">
        <v>14211.0</v>
      </c>
      <c r="D90" s="2" t="s">
        <v>3528</v>
      </c>
      <c r="E90" s="2" t="s">
        <v>3261</v>
      </c>
      <c r="F90" s="2" t="s">
        <v>3221</v>
      </c>
      <c r="G90" s="2" t="s">
        <v>3529</v>
      </c>
      <c r="H90" s="2" t="s">
        <v>3223</v>
      </c>
      <c r="I90" s="11" t="str">
        <f>VLOOKUP(C89,Datos!$F:$G,6,0)</f>
        <v>#REF!</v>
      </c>
      <c r="K90" s="12" t="s">
        <v>3240</v>
      </c>
      <c r="L90" s="12" t="s">
        <v>3530</v>
      </c>
      <c r="M90" s="12" t="s">
        <v>3531</v>
      </c>
      <c r="N90" s="12" t="s">
        <v>3532</v>
      </c>
      <c r="O90" s="12" t="s">
        <v>3533</v>
      </c>
      <c r="P90" s="13">
        <v>15783.0</v>
      </c>
      <c r="Q90" s="14">
        <v>43697.0</v>
      </c>
      <c r="R90" s="15">
        <v>5011685.0</v>
      </c>
      <c r="S90" s="12">
        <v>0.0</v>
      </c>
      <c r="T90" s="13">
        <v>600000.0</v>
      </c>
      <c r="U90" s="12">
        <v>4.0</v>
      </c>
      <c r="V90" s="12" t="s">
        <v>3236</v>
      </c>
      <c r="W90" s="11" t="str">
        <f>VLOOKUP(P90,Datos!$F:$G,6,0)</f>
        <v>#REF!</v>
      </c>
    </row>
    <row r="91" ht="15.75" customHeight="1">
      <c r="A91" s="2" t="s">
        <v>3045</v>
      </c>
      <c r="B91" s="2" t="s">
        <v>3254</v>
      </c>
      <c r="C91" s="8">
        <v>7146.0</v>
      </c>
      <c r="D91" s="2" t="s">
        <v>3516</v>
      </c>
      <c r="E91" s="2" t="s">
        <v>3220</v>
      </c>
      <c r="F91" s="2" t="s">
        <v>3229</v>
      </c>
      <c r="G91" s="2" t="s">
        <v>3517</v>
      </c>
      <c r="H91" s="2" t="s">
        <v>3223</v>
      </c>
      <c r="I91" s="11" t="str">
        <f>VLOOKUP(C90,Datos!$F:$G,6,0)</f>
        <v>#REF!</v>
      </c>
      <c r="K91" s="12" t="s">
        <v>3232</v>
      </c>
      <c r="L91" s="12" t="s">
        <v>3534</v>
      </c>
      <c r="M91" s="12" t="s">
        <v>3234</v>
      </c>
      <c r="N91" s="12" t="s">
        <v>3535</v>
      </c>
      <c r="O91" s="12">
        <v>2071461.0</v>
      </c>
      <c r="P91" s="13">
        <v>16000.0</v>
      </c>
      <c r="Q91" s="14">
        <v>43862.0</v>
      </c>
      <c r="R91" s="15">
        <v>4.9861E7</v>
      </c>
      <c r="S91" s="12">
        <v>0.0</v>
      </c>
      <c r="T91" s="13">
        <v>600000.0</v>
      </c>
      <c r="U91" s="12">
        <v>5.0</v>
      </c>
      <c r="V91" s="12" t="s">
        <v>3236</v>
      </c>
      <c r="W91" s="11" t="str">
        <f>VLOOKUP(P91,Datos!$F:$G,6,0)</f>
        <v>#REF!</v>
      </c>
    </row>
    <row r="92" ht="15.75" customHeight="1">
      <c r="A92" s="2" t="s">
        <v>1538</v>
      </c>
      <c r="B92" s="2" t="s">
        <v>3218</v>
      </c>
      <c r="C92" s="8">
        <v>162.0</v>
      </c>
      <c r="D92" s="2" t="s">
        <v>3536</v>
      </c>
      <c r="E92" s="2" t="s">
        <v>3220</v>
      </c>
      <c r="F92" s="2" t="s">
        <v>3229</v>
      </c>
      <c r="G92" s="2" t="s">
        <v>3230</v>
      </c>
      <c r="H92" s="2" t="s">
        <v>3250</v>
      </c>
      <c r="I92" s="11" t="str">
        <f>VLOOKUP(C91,Datos!$F:$G,6,0)</f>
        <v>#REF!</v>
      </c>
      <c r="K92" s="12" t="s">
        <v>3240</v>
      </c>
      <c r="L92" s="12" t="s">
        <v>3534</v>
      </c>
      <c r="M92" s="12" t="s">
        <v>3537</v>
      </c>
      <c r="N92" s="12" t="s">
        <v>3538</v>
      </c>
      <c r="O92" s="12">
        <v>1.05058304E8</v>
      </c>
      <c r="P92" s="13">
        <v>9990.0</v>
      </c>
      <c r="Q92" s="14">
        <v>41223.0</v>
      </c>
      <c r="R92" s="15">
        <v>744000.0</v>
      </c>
      <c r="S92" s="12">
        <v>0.0</v>
      </c>
      <c r="T92" s="13">
        <v>600000.0</v>
      </c>
      <c r="U92" s="12">
        <v>2.0</v>
      </c>
      <c r="V92" s="12" t="s">
        <v>3244</v>
      </c>
      <c r="W92" s="11" t="str">
        <f>VLOOKUP(P92,Datos!$F:$G,6,0)</f>
        <v>#REF!</v>
      </c>
    </row>
    <row r="93" ht="15.75" customHeight="1">
      <c r="A93" s="2" t="s">
        <v>3045</v>
      </c>
      <c r="B93" s="2" t="s">
        <v>3254</v>
      </c>
      <c r="C93" s="8">
        <v>7146.0</v>
      </c>
      <c r="D93" s="2" t="s">
        <v>3516</v>
      </c>
      <c r="E93" s="2" t="s">
        <v>3220</v>
      </c>
      <c r="F93" s="2" t="s">
        <v>3229</v>
      </c>
      <c r="G93" s="2" t="s">
        <v>3517</v>
      </c>
      <c r="H93" s="2" t="s">
        <v>3223</v>
      </c>
      <c r="I93" s="11" t="str">
        <f>VLOOKUP(C92,Datos!$F:$G,6,0)</f>
        <v>#REF!</v>
      </c>
      <c r="K93" s="12" t="s">
        <v>3313</v>
      </c>
      <c r="L93" s="12" t="s">
        <v>3539</v>
      </c>
      <c r="M93" s="12" t="s">
        <v>3540</v>
      </c>
      <c r="N93" s="12" t="s">
        <v>3492</v>
      </c>
      <c r="O93" s="12" t="s">
        <v>3541</v>
      </c>
      <c r="P93" s="13">
        <v>12925.0</v>
      </c>
      <c r="Q93" s="14">
        <v>42010.0</v>
      </c>
      <c r="R93" s="15">
        <v>3315280.0</v>
      </c>
      <c r="S93" s="12">
        <v>0.0</v>
      </c>
      <c r="T93" s="13">
        <v>600000.0</v>
      </c>
      <c r="U93" s="12">
        <v>4.0</v>
      </c>
      <c r="V93" s="12" t="s">
        <v>3236</v>
      </c>
      <c r="W93" s="11" t="str">
        <f>VLOOKUP(P93,Datos!$F:$G,6,0)</f>
        <v>#REF!</v>
      </c>
    </row>
    <row r="94" ht="15.75" customHeight="1">
      <c r="A94" s="2" t="s">
        <v>3045</v>
      </c>
      <c r="B94" s="2" t="s">
        <v>3254</v>
      </c>
      <c r="C94" s="8">
        <v>7146.0</v>
      </c>
      <c r="D94" s="2" t="s">
        <v>3516</v>
      </c>
      <c r="E94" s="2" t="s">
        <v>3220</v>
      </c>
      <c r="F94" s="2" t="s">
        <v>3229</v>
      </c>
      <c r="G94" s="2" t="s">
        <v>3517</v>
      </c>
      <c r="H94" s="2" t="s">
        <v>3223</v>
      </c>
      <c r="I94" s="11" t="str">
        <f>VLOOKUP(C93,Datos!$F:$G,6,0)</f>
        <v>#REF!</v>
      </c>
      <c r="K94" s="12" t="s">
        <v>3232</v>
      </c>
      <c r="L94" s="12" t="s">
        <v>3534</v>
      </c>
      <c r="M94" s="12" t="s">
        <v>3234</v>
      </c>
      <c r="N94" s="12" t="s">
        <v>3542</v>
      </c>
      <c r="O94" s="12">
        <v>2039239.0</v>
      </c>
      <c r="P94" s="13">
        <v>14688.0</v>
      </c>
      <c r="Q94" s="14">
        <v>42976.0</v>
      </c>
      <c r="R94" s="15">
        <v>4.0341E7</v>
      </c>
      <c r="S94" s="12">
        <v>0.0</v>
      </c>
      <c r="T94" s="13">
        <v>600000.0</v>
      </c>
      <c r="U94" s="12">
        <v>5.0</v>
      </c>
      <c r="V94" s="12" t="s">
        <v>3236</v>
      </c>
      <c r="W94" s="11" t="str">
        <f>VLOOKUP(P94,Datos!$F:$G,6,0)</f>
        <v>#REF!</v>
      </c>
    </row>
    <row r="95" ht="15.75" customHeight="1">
      <c r="A95" s="2" t="s">
        <v>3073</v>
      </c>
      <c r="B95" s="2" t="s">
        <v>3254</v>
      </c>
      <c r="C95" s="8">
        <v>14848.0</v>
      </c>
      <c r="D95" s="2" t="s">
        <v>3482</v>
      </c>
      <c r="E95" s="2" t="s">
        <v>3220</v>
      </c>
      <c r="F95" s="2" t="s">
        <v>3229</v>
      </c>
      <c r="G95" s="2" t="s">
        <v>3440</v>
      </c>
      <c r="H95" s="2" t="s">
        <v>3223</v>
      </c>
      <c r="I95" s="11" t="str">
        <f>VLOOKUP(C94,Datos!$F:$G,6,0)</f>
        <v>#REF!</v>
      </c>
      <c r="K95" s="12" t="s">
        <v>3232</v>
      </c>
      <c r="L95" s="12" t="s">
        <v>3543</v>
      </c>
      <c r="M95" s="12" t="s">
        <v>3514</v>
      </c>
      <c r="N95" s="12" t="s">
        <v>3544</v>
      </c>
      <c r="O95" s="12" t="s">
        <v>3545</v>
      </c>
      <c r="P95" s="13">
        <v>8096.0</v>
      </c>
      <c r="Q95" s="14">
        <v>40536.0</v>
      </c>
      <c r="R95" s="15">
        <v>2.32E7</v>
      </c>
      <c r="S95" s="12">
        <v>0.0</v>
      </c>
      <c r="T95" s="13">
        <v>600000.0</v>
      </c>
      <c r="U95" s="12">
        <v>5.0</v>
      </c>
      <c r="V95" s="12" t="s">
        <v>3268</v>
      </c>
      <c r="W95" s="11" t="str">
        <f>VLOOKUP(P95,Datos!$F:$G,6,0)</f>
        <v>#REF!</v>
      </c>
    </row>
    <row r="96" ht="15.75" customHeight="1">
      <c r="A96" s="2" t="s">
        <v>3167</v>
      </c>
      <c r="B96" s="2" t="e">
        <v>#N/A</v>
      </c>
      <c r="C96" s="8" t="e">
        <v>#N/A</v>
      </c>
      <c r="D96" s="2" t="e">
        <v>#N/A</v>
      </c>
      <c r="E96" s="2" t="e">
        <v>#N/A</v>
      </c>
      <c r="F96" s="2" t="e">
        <v>#N/A</v>
      </c>
      <c r="G96" s="2" t="e">
        <v>#N/A</v>
      </c>
      <c r="H96" s="2" t="e">
        <v>#N/A</v>
      </c>
      <c r="I96" s="11" t="str">
        <f>VLOOKUP(C95,Datos!$F:$G,6,0)</f>
        <v>#REF!</v>
      </c>
      <c r="K96" s="12" t="s">
        <v>3287</v>
      </c>
      <c r="L96" s="12" t="s">
        <v>3546</v>
      </c>
      <c r="M96" s="12" t="s">
        <v>3547</v>
      </c>
      <c r="N96" s="12">
        <v>1.10021859E9</v>
      </c>
      <c r="O96" s="12">
        <v>5525108.0</v>
      </c>
      <c r="P96" s="13">
        <v>13797.0</v>
      </c>
      <c r="Q96" s="14">
        <v>42419.0</v>
      </c>
      <c r="R96" s="15">
        <v>5.5487347E7</v>
      </c>
      <c r="S96" s="12">
        <v>0.0</v>
      </c>
      <c r="T96" s="13">
        <v>600000.0</v>
      </c>
      <c r="U96" s="12">
        <v>5.0</v>
      </c>
      <c r="V96" s="12" t="s">
        <v>3236</v>
      </c>
      <c r="W96" s="11" t="str">
        <f>VLOOKUP(P96,Datos!$F:$G,6,0)</f>
        <v>#REF!</v>
      </c>
    </row>
    <row r="97" ht="15.75" customHeight="1">
      <c r="A97" s="2" t="s">
        <v>1286</v>
      </c>
      <c r="B97" s="2" t="s">
        <v>3218</v>
      </c>
      <c r="C97" s="8">
        <v>10047.0</v>
      </c>
      <c r="D97" s="2" t="s">
        <v>3548</v>
      </c>
      <c r="E97" s="2" t="s">
        <v>3247</v>
      </c>
      <c r="F97" s="2" t="s">
        <v>3221</v>
      </c>
      <c r="G97" s="2" t="s">
        <v>3239</v>
      </c>
      <c r="H97" s="2" t="s">
        <v>3223</v>
      </c>
      <c r="I97" s="11" t="str">
        <f>VLOOKUP(C96,Datos!$F:$G,6,0)</f>
        <v>#N/A</v>
      </c>
      <c r="K97" s="12" t="s">
        <v>3240</v>
      </c>
      <c r="L97" s="12" t="s">
        <v>3549</v>
      </c>
      <c r="M97" s="12" t="s">
        <v>3550</v>
      </c>
      <c r="N97" s="12" t="s">
        <v>3551</v>
      </c>
      <c r="O97" s="12">
        <v>4.000004E7</v>
      </c>
      <c r="P97" s="13">
        <v>12429.0</v>
      </c>
      <c r="Q97" s="14">
        <v>41620.0</v>
      </c>
      <c r="R97" s="15">
        <v>1.8829694E7</v>
      </c>
      <c r="S97" s="12">
        <v>0.0</v>
      </c>
      <c r="T97" s="13">
        <v>969000.0</v>
      </c>
      <c r="U97" s="12">
        <v>5.0</v>
      </c>
      <c r="V97" s="12" t="s">
        <v>3244</v>
      </c>
      <c r="W97" s="11" t="str">
        <f>VLOOKUP(P97,Datos!$F:$G,6,0)</f>
        <v>#REF!</v>
      </c>
    </row>
    <row r="98" ht="15.75" customHeight="1">
      <c r="A98" s="2" t="s">
        <v>3031</v>
      </c>
      <c r="B98" s="2" t="s">
        <v>3254</v>
      </c>
      <c r="C98" s="8">
        <v>172.0</v>
      </c>
      <c r="D98" s="2" t="s">
        <v>3552</v>
      </c>
      <c r="E98" s="2" t="s">
        <v>3220</v>
      </c>
      <c r="F98" s="2" t="s">
        <v>3229</v>
      </c>
      <c r="G98" s="2" t="s">
        <v>3517</v>
      </c>
      <c r="H98" s="2" t="s">
        <v>3231</v>
      </c>
      <c r="I98" s="11" t="str">
        <f>VLOOKUP(C97,Datos!$F:$G,6,0)</f>
        <v>#REF!</v>
      </c>
      <c r="K98" s="12" t="s">
        <v>3240</v>
      </c>
      <c r="L98" s="12" t="s">
        <v>3549</v>
      </c>
      <c r="M98" s="12" t="s">
        <v>3553</v>
      </c>
      <c r="N98" s="12">
        <v>8.00420204E8</v>
      </c>
      <c r="O98" s="12" t="s">
        <v>3554</v>
      </c>
      <c r="P98" s="13">
        <v>15443.0</v>
      </c>
      <c r="Q98" s="14">
        <v>43490.0</v>
      </c>
      <c r="R98" s="15">
        <v>2.6E7</v>
      </c>
      <c r="S98" s="12">
        <v>0.0</v>
      </c>
      <c r="T98" s="13">
        <v>600000.0</v>
      </c>
      <c r="U98" s="12">
        <v>5.0</v>
      </c>
      <c r="V98" s="12" t="s">
        <v>3236</v>
      </c>
      <c r="W98" s="11" t="str">
        <f>VLOOKUP(P98,Datos!$F:$G,6,0)</f>
        <v>#REF!</v>
      </c>
    </row>
    <row r="99" ht="15.75" customHeight="1">
      <c r="A99" s="2" t="s">
        <v>1459</v>
      </c>
      <c r="B99" s="2" t="s">
        <v>3555</v>
      </c>
      <c r="C99" s="16" t="s">
        <v>1461</v>
      </c>
      <c r="D99" s="2" t="s">
        <v>3556</v>
      </c>
      <c r="E99" s="2" t="s">
        <v>3247</v>
      </c>
      <c r="F99" s="2" t="s">
        <v>3557</v>
      </c>
      <c r="G99" s="2" t="s">
        <v>3558</v>
      </c>
      <c r="H99" s="2" t="s">
        <v>3250</v>
      </c>
      <c r="I99" s="11" t="str">
        <f>VLOOKUP(C98,Datos!$F:$G,6,0)</f>
        <v>#REF!</v>
      </c>
      <c r="K99" s="12" t="s">
        <v>3232</v>
      </c>
      <c r="L99" s="12" t="s">
        <v>3559</v>
      </c>
      <c r="M99" s="12" t="s">
        <v>3234</v>
      </c>
      <c r="N99" s="12" t="s">
        <v>3560</v>
      </c>
      <c r="O99" s="12">
        <v>2087554.0</v>
      </c>
      <c r="P99" s="13">
        <v>16899.0</v>
      </c>
      <c r="Q99" s="14">
        <v>44293.0</v>
      </c>
      <c r="R99" s="15">
        <v>2.9724248E7</v>
      </c>
      <c r="S99" s="12">
        <v>0.0</v>
      </c>
      <c r="T99" s="13">
        <v>600000.0</v>
      </c>
      <c r="U99" s="12">
        <v>5.0</v>
      </c>
      <c r="V99" s="12" t="s">
        <v>3236</v>
      </c>
      <c r="W99" s="11" t="str">
        <f>VLOOKUP(P99,Datos!$F:$G,6,0)</f>
        <v>#REF!</v>
      </c>
    </row>
    <row r="100" ht="15.75" customHeight="1">
      <c r="A100" s="2" t="s">
        <v>3051</v>
      </c>
      <c r="B100" s="2" t="s">
        <v>3254</v>
      </c>
      <c r="C100" s="8">
        <v>7673.0</v>
      </c>
      <c r="D100" s="2" t="s">
        <v>3439</v>
      </c>
      <c r="E100" s="2" t="s">
        <v>3220</v>
      </c>
      <c r="F100" s="2" t="s">
        <v>3229</v>
      </c>
      <c r="G100" s="2" t="s">
        <v>3440</v>
      </c>
      <c r="H100" s="2" t="s">
        <v>3223</v>
      </c>
      <c r="I100" s="11" t="str">
        <f>VLOOKUP(C99,Datos!$F:$G,6,0)</f>
        <v>#REF!</v>
      </c>
      <c r="K100" s="12" t="s">
        <v>3352</v>
      </c>
      <c r="L100" s="12" t="s">
        <v>3561</v>
      </c>
      <c r="M100" s="12" t="s">
        <v>3562</v>
      </c>
      <c r="N100" s="12" t="s">
        <v>3563</v>
      </c>
      <c r="O100" s="12">
        <v>3691.0</v>
      </c>
      <c r="P100" s="13">
        <v>13597.0</v>
      </c>
      <c r="Q100" s="14">
        <v>42234.0</v>
      </c>
      <c r="R100" s="15">
        <v>2.138431E7</v>
      </c>
      <c r="S100" s="12">
        <v>230000.0</v>
      </c>
      <c r="T100" s="13">
        <v>600000.0</v>
      </c>
      <c r="U100" s="12">
        <v>5.0</v>
      </c>
      <c r="V100" s="12" t="s">
        <v>3236</v>
      </c>
      <c r="W100" s="11" t="str">
        <f>VLOOKUP(P100,Datos!$F:$G,6,0)</f>
        <v>#REF!</v>
      </c>
    </row>
    <row r="101" ht="15.75" customHeight="1">
      <c r="A101" s="2" t="s">
        <v>1257</v>
      </c>
      <c r="B101" s="2" t="s">
        <v>3218</v>
      </c>
      <c r="C101" s="8">
        <v>13421.0</v>
      </c>
      <c r="D101" s="2" t="s">
        <v>3564</v>
      </c>
      <c r="E101" s="2" t="s">
        <v>3511</v>
      </c>
      <c r="F101" s="2" t="s">
        <v>3221</v>
      </c>
      <c r="G101" s="2" t="s">
        <v>3222</v>
      </c>
      <c r="H101" s="2" t="s">
        <v>3223</v>
      </c>
      <c r="I101" s="11" t="str">
        <f>VLOOKUP(C100,Datos!$F:$G,6,0)</f>
        <v>#REF!</v>
      </c>
      <c r="K101" s="12" t="s">
        <v>3352</v>
      </c>
      <c r="L101" s="12" t="s">
        <v>3565</v>
      </c>
      <c r="M101" s="12" t="s">
        <v>3566</v>
      </c>
      <c r="N101" s="12" t="s">
        <v>3567</v>
      </c>
      <c r="O101" s="12">
        <v>3200943.0</v>
      </c>
      <c r="P101" s="13">
        <v>1706.0</v>
      </c>
      <c r="Q101" s="14">
        <v>39422.0</v>
      </c>
      <c r="R101" s="15">
        <v>1.5368144E7</v>
      </c>
      <c r="S101" s="12">
        <v>0.0</v>
      </c>
      <c r="T101" s="13">
        <v>600000.0</v>
      </c>
      <c r="U101" s="12">
        <v>5.0</v>
      </c>
      <c r="V101" s="12" t="s">
        <v>3268</v>
      </c>
      <c r="W101" s="11" t="str">
        <f>VLOOKUP(P101,Datos!$F:$G,6,0)</f>
        <v>#REF!</v>
      </c>
    </row>
    <row r="102" ht="15.75" customHeight="1">
      <c r="A102" s="2" t="s">
        <v>2435</v>
      </c>
      <c r="B102" s="2" t="s">
        <v>3568</v>
      </c>
      <c r="C102" s="8">
        <v>430.0</v>
      </c>
      <c r="D102" s="2" t="s">
        <v>3569</v>
      </c>
      <c r="E102" s="2" t="s">
        <v>3261</v>
      </c>
      <c r="F102" s="2" t="s">
        <v>3369</v>
      </c>
      <c r="G102" s="2" t="s">
        <v>3570</v>
      </c>
      <c r="H102" s="2" t="s">
        <v>3250</v>
      </c>
      <c r="I102" s="11" t="str">
        <f>VLOOKUP(C101,Datos!$F:$G,6,0)</f>
        <v>#REF!</v>
      </c>
      <c r="K102" s="12" t="s">
        <v>3240</v>
      </c>
      <c r="L102" s="12" t="s">
        <v>3565</v>
      </c>
      <c r="M102" s="12" t="s">
        <v>3566</v>
      </c>
      <c r="N102" s="12" t="s">
        <v>3567</v>
      </c>
      <c r="O102" s="12">
        <v>3200935.0</v>
      </c>
      <c r="P102" s="13">
        <v>43.0</v>
      </c>
      <c r="Q102" s="14">
        <v>40309.0</v>
      </c>
      <c r="R102" s="15">
        <v>1.856E7</v>
      </c>
      <c r="S102" s="12">
        <v>0.0</v>
      </c>
      <c r="T102" s="13">
        <v>600000.0</v>
      </c>
      <c r="U102" s="12">
        <v>5.0</v>
      </c>
      <c r="V102" s="12" t="s">
        <v>3268</v>
      </c>
      <c r="W102" s="11" t="str">
        <f>VLOOKUP(P102,Datos!$F:$G,6,0)</f>
        <v>#REF!</v>
      </c>
    </row>
    <row r="103" ht="15.75" customHeight="1">
      <c r="A103" s="2" t="s">
        <v>1566</v>
      </c>
      <c r="B103" s="2" t="s">
        <v>3218</v>
      </c>
      <c r="C103" s="8">
        <v>15467.0</v>
      </c>
      <c r="D103" s="2" t="s">
        <v>3355</v>
      </c>
      <c r="E103" s="2" t="s">
        <v>3261</v>
      </c>
      <c r="F103" s="2" t="s">
        <v>3350</v>
      </c>
      <c r="G103" s="2" t="s">
        <v>3351</v>
      </c>
      <c r="H103" s="2" t="s">
        <v>3223</v>
      </c>
      <c r="I103" s="11" t="str">
        <f>VLOOKUP(C102,Datos!$F:$G,6,0)</f>
        <v>#REF!</v>
      </c>
      <c r="K103" s="12" t="s">
        <v>3470</v>
      </c>
      <c r="L103" s="12" t="s">
        <v>3561</v>
      </c>
      <c r="M103" s="12" t="s">
        <v>3562</v>
      </c>
      <c r="N103" s="12" t="s">
        <v>3571</v>
      </c>
      <c r="O103" s="12">
        <v>3628.0</v>
      </c>
      <c r="P103" s="13">
        <v>17050.0</v>
      </c>
      <c r="Q103" s="14">
        <v>44292.0</v>
      </c>
      <c r="R103" s="15">
        <v>1.65E7</v>
      </c>
      <c r="S103" s="12">
        <v>0.0</v>
      </c>
      <c r="T103" s="13">
        <v>600000.0</v>
      </c>
      <c r="U103" s="12">
        <v>5.0</v>
      </c>
      <c r="V103" s="12" t="s">
        <v>3236</v>
      </c>
      <c r="W103" s="11" t="str">
        <f>VLOOKUP(P103,Datos!$F:$G,6,0)</f>
        <v>#REF!</v>
      </c>
    </row>
    <row r="104" ht="15.75" customHeight="1">
      <c r="A104" s="2" t="s">
        <v>3572</v>
      </c>
      <c r="B104" s="2" t="s">
        <v>3573</v>
      </c>
      <c r="C104" s="8">
        <v>114.0</v>
      </c>
      <c r="D104" s="2" t="s">
        <v>3574</v>
      </c>
      <c r="E104" s="2" t="s">
        <v>3220</v>
      </c>
      <c r="F104" s="2" t="s">
        <v>3575</v>
      </c>
      <c r="G104" s="2" t="s">
        <v>3576</v>
      </c>
      <c r="H104" s="2" t="s">
        <v>3223</v>
      </c>
      <c r="I104" s="11" t="str">
        <f>VLOOKUP(C103,Datos!$F:$G,6,0)</f>
        <v>#REF!</v>
      </c>
      <c r="K104" s="12" t="s">
        <v>3470</v>
      </c>
      <c r="L104" s="12" t="s">
        <v>3561</v>
      </c>
      <c r="M104" s="12" t="s">
        <v>3562</v>
      </c>
      <c r="N104" s="12" t="s">
        <v>3571</v>
      </c>
      <c r="O104" s="12">
        <v>3629.0</v>
      </c>
      <c r="P104" s="13">
        <v>16926.0</v>
      </c>
      <c r="Q104" s="14">
        <v>44292.0</v>
      </c>
      <c r="R104" s="15">
        <v>1.65E7</v>
      </c>
      <c r="S104" s="12">
        <v>0.0</v>
      </c>
      <c r="T104" s="13">
        <v>600000.0</v>
      </c>
      <c r="U104" s="12">
        <v>5.0</v>
      </c>
      <c r="V104" s="12" t="s">
        <v>3236</v>
      </c>
      <c r="W104" s="11" t="str">
        <f>VLOOKUP(P104,Datos!$F:$G,6,0)</f>
        <v>#REF!</v>
      </c>
    </row>
    <row r="105" ht="15.75" customHeight="1">
      <c r="A105" s="2" t="s">
        <v>1339</v>
      </c>
      <c r="B105" s="2" t="s">
        <v>3218</v>
      </c>
      <c r="C105" s="8">
        <v>13419.0</v>
      </c>
      <c r="D105" s="2" t="s">
        <v>3577</v>
      </c>
      <c r="E105" s="2" t="s">
        <v>3220</v>
      </c>
      <c r="F105" s="2" t="s">
        <v>3221</v>
      </c>
      <c r="G105" s="2" t="s">
        <v>3222</v>
      </c>
      <c r="H105" s="2" t="s">
        <v>3223</v>
      </c>
      <c r="I105" s="11" t="str">
        <f>VLOOKUP(C104,Datos!$F:$G,6,0)</f>
        <v>#REF!</v>
      </c>
      <c r="K105" s="12" t="s">
        <v>3578</v>
      </c>
      <c r="L105" s="12" t="s">
        <v>3561</v>
      </c>
      <c r="M105" s="12" t="s">
        <v>3562</v>
      </c>
      <c r="N105" s="12" t="s">
        <v>3571</v>
      </c>
      <c r="O105" s="12">
        <v>3630.0</v>
      </c>
      <c r="P105" s="13">
        <v>16917.0</v>
      </c>
      <c r="Q105" s="14">
        <v>44292.0</v>
      </c>
      <c r="R105" s="15">
        <v>1.65E7</v>
      </c>
      <c r="S105" s="12">
        <v>0.0</v>
      </c>
      <c r="T105" s="13">
        <v>600000.0</v>
      </c>
      <c r="U105" s="12">
        <v>5.0</v>
      </c>
      <c r="V105" s="12" t="s">
        <v>3236</v>
      </c>
      <c r="W105" s="11" t="str">
        <f>VLOOKUP(P105,Datos!$F:$G,6,0)</f>
        <v>#REF!</v>
      </c>
    </row>
    <row r="106" ht="15.75" customHeight="1">
      <c r="A106" s="2" t="s">
        <v>3005</v>
      </c>
      <c r="B106" s="2" t="s">
        <v>3579</v>
      </c>
      <c r="C106" s="8">
        <v>15707.0</v>
      </c>
      <c r="D106" s="2" t="s">
        <v>3580</v>
      </c>
      <c r="E106" s="2" t="s">
        <v>3220</v>
      </c>
      <c r="F106" s="2" t="s">
        <v>3581</v>
      </c>
      <c r="G106" s="2" t="s">
        <v>3582</v>
      </c>
      <c r="H106" s="2" t="s">
        <v>3250</v>
      </c>
      <c r="I106" s="11" t="str">
        <f>VLOOKUP(C105,Datos!$F:$G,6,0)</f>
        <v>#REF!</v>
      </c>
      <c r="K106" s="12" t="s">
        <v>3583</v>
      </c>
      <c r="L106" s="12" t="s">
        <v>3561</v>
      </c>
      <c r="M106" s="12" t="s">
        <v>3562</v>
      </c>
      <c r="N106" s="12" t="s">
        <v>3571</v>
      </c>
      <c r="O106" s="12">
        <v>3631.0</v>
      </c>
      <c r="P106" s="13">
        <v>16974.0</v>
      </c>
      <c r="Q106" s="14">
        <v>44292.0</v>
      </c>
      <c r="R106" s="15">
        <v>1.65E7</v>
      </c>
      <c r="S106" s="12">
        <v>0.0</v>
      </c>
      <c r="T106" s="13">
        <v>600000.0</v>
      </c>
      <c r="U106" s="12">
        <v>5.0</v>
      </c>
      <c r="V106" s="12" t="s">
        <v>3236</v>
      </c>
      <c r="W106" s="11" t="str">
        <f>VLOOKUP(P106,Datos!$F:$G,6,0)</f>
        <v>#REF!</v>
      </c>
    </row>
    <row r="107" ht="15.75" customHeight="1">
      <c r="A107" s="2" t="s">
        <v>3051</v>
      </c>
      <c r="B107" s="2" t="s">
        <v>3254</v>
      </c>
      <c r="C107" s="8">
        <v>7673.0</v>
      </c>
      <c r="D107" s="2" t="s">
        <v>3439</v>
      </c>
      <c r="E107" s="2" t="s">
        <v>3220</v>
      </c>
      <c r="F107" s="2" t="s">
        <v>3229</v>
      </c>
      <c r="G107" s="2" t="s">
        <v>3440</v>
      </c>
      <c r="H107" s="2" t="s">
        <v>3223</v>
      </c>
      <c r="I107" s="11" t="str">
        <f>VLOOKUP(C106,Datos!$F:$G,6,0)</f>
        <v>#REF!</v>
      </c>
      <c r="K107" s="12" t="s">
        <v>3414</v>
      </c>
      <c r="L107" s="12" t="s">
        <v>3561</v>
      </c>
      <c r="M107" s="12" t="s">
        <v>3562</v>
      </c>
      <c r="N107" s="12" t="s">
        <v>3571</v>
      </c>
      <c r="O107" s="12">
        <v>3632.0</v>
      </c>
      <c r="P107" s="13">
        <v>16925.0</v>
      </c>
      <c r="Q107" s="14">
        <v>44292.0</v>
      </c>
      <c r="R107" s="15">
        <v>1.65E7</v>
      </c>
      <c r="S107" s="12">
        <v>0.0</v>
      </c>
      <c r="T107" s="13">
        <v>600000.0</v>
      </c>
      <c r="U107" s="12">
        <v>5.0</v>
      </c>
      <c r="V107" s="12" t="s">
        <v>3236</v>
      </c>
      <c r="W107" s="11" t="str">
        <f>VLOOKUP(P107,Datos!$F:$G,6,0)</f>
        <v>#REF!</v>
      </c>
    </row>
    <row r="108" ht="15.75" customHeight="1">
      <c r="A108" s="2" t="s">
        <v>1367</v>
      </c>
      <c r="B108" s="2" t="s">
        <v>3457</v>
      </c>
      <c r="C108" s="8">
        <v>2781.0</v>
      </c>
      <c r="D108" s="2" t="s">
        <v>3584</v>
      </c>
      <c r="E108" s="2" t="s">
        <v>3261</v>
      </c>
      <c r="F108" s="2" t="s">
        <v>3459</v>
      </c>
      <c r="G108" s="2" t="s">
        <v>3460</v>
      </c>
      <c r="H108" s="2" t="s">
        <v>3223</v>
      </c>
      <c r="I108" s="11" t="str">
        <f>VLOOKUP(C107,Datos!$F:$G,6,0)</f>
        <v>#REF!</v>
      </c>
      <c r="K108" s="12" t="s">
        <v>3470</v>
      </c>
      <c r="L108" s="12" t="s">
        <v>3561</v>
      </c>
      <c r="M108" s="12" t="s">
        <v>3562</v>
      </c>
      <c r="N108" s="12" t="s">
        <v>3571</v>
      </c>
      <c r="O108" s="12">
        <v>3633.0</v>
      </c>
      <c r="P108" s="13">
        <v>17049.0</v>
      </c>
      <c r="Q108" s="14">
        <v>44292.0</v>
      </c>
      <c r="R108" s="15">
        <v>1.65E7</v>
      </c>
      <c r="S108" s="12">
        <v>0.0</v>
      </c>
      <c r="T108" s="13">
        <v>600000.0</v>
      </c>
      <c r="U108" s="12">
        <v>5.0</v>
      </c>
      <c r="V108" s="12" t="s">
        <v>3236</v>
      </c>
      <c r="W108" s="11" t="str">
        <f>VLOOKUP(P108,Datos!$F:$G,6,0)</f>
        <v>#REF!</v>
      </c>
    </row>
    <row r="109" ht="15.75" customHeight="1">
      <c r="A109" s="2" t="s">
        <v>3031</v>
      </c>
      <c r="B109" s="2" t="s">
        <v>3254</v>
      </c>
      <c r="C109" s="8">
        <v>172.0</v>
      </c>
      <c r="D109" s="2" t="s">
        <v>3552</v>
      </c>
      <c r="E109" s="2" t="s">
        <v>3220</v>
      </c>
      <c r="F109" s="2" t="s">
        <v>3229</v>
      </c>
      <c r="G109" s="2" t="s">
        <v>3517</v>
      </c>
      <c r="H109" s="2" t="s">
        <v>3231</v>
      </c>
      <c r="I109" s="11" t="str">
        <f>VLOOKUP(C108,Datos!$F:$G,6,0)</f>
        <v>#REF!</v>
      </c>
      <c r="K109" s="12" t="s">
        <v>3264</v>
      </c>
      <c r="L109" s="12" t="s">
        <v>3561</v>
      </c>
      <c r="M109" s="12" t="s">
        <v>3562</v>
      </c>
      <c r="N109" s="12" t="s">
        <v>3585</v>
      </c>
      <c r="O109" s="12">
        <v>1893.0</v>
      </c>
      <c r="P109" s="13">
        <v>18685.0</v>
      </c>
      <c r="Q109" s="14">
        <v>44972.0</v>
      </c>
      <c r="R109" s="15">
        <v>1.99E7</v>
      </c>
      <c r="S109" s="12">
        <v>0.0</v>
      </c>
      <c r="T109" s="13">
        <v>0.0</v>
      </c>
      <c r="U109" s="12">
        <v>5.0</v>
      </c>
      <c r="V109" s="12" t="s">
        <v>3236</v>
      </c>
      <c r="W109" s="11" t="str">
        <f>VLOOKUP(P109,Datos!$F:$G,6,0)</f>
        <v>#REF!</v>
      </c>
    </row>
    <row r="110" ht="15.75" customHeight="1">
      <c r="A110" s="2" t="s">
        <v>3051</v>
      </c>
      <c r="B110" s="2" t="s">
        <v>3254</v>
      </c>
      <c r="C110" s="8">
        <v>7673.0</v>
      </c>
      <c r="D110" s="2" t="s">
        <v>3439</v>
      </c>
      <c r="E110" s="2" t="s">
        <v>3220</v>
      </c>
      <c r="F110" s="2" t="s">
        <v>3229</v>
      </c>
      <c r="G110" s="2" t="s">
        <v>3440</v>
      </c>
      <c r="H110" s="2" t="s">
        <v>3223</v>
      </c>
      <c r="I110" s="11" t="str">
        <f>VLOOKUP(C109,Datos!$F:$G,6,0)</f>
        <v>#REF!</v>
      </c>
      <c r="K110" s="12" t="s">
        <v>3331</v>
      </c>
      <c r="L110" s="12" t="s">
        <v>3586</v>
      </c>
      <c r="M110" s="12" t="s">
        <v>3587</v>
      </c>
      <c r="N110" s="12" t="s">
        <v>3588</v>
      </c>
      <c r="O110" s="12" t="s">
        <v>3589</v>
      </c>
      <c r="P110" s="13">
        <v>13083.0</v>
      </c>
      <c r="Q110" s="14">
        <v>42069.0</v>
      </c>
      <c r="R110" s="15">
        <v>464000.0</v>
      </c>
      <c r="S110" s="12">
        <v>0.0</v>
      </c>
      <c r="T110" s="13">
        <v>600000.0</v>
      </c>
      <c r="U110" s="12" t="b">
        <v>0</v>
      </c>
      <c r="V110" s="12" t="s">
        <v>3244</v>
      </c>
      <c r="W110" s="11" t="str">
        <f>VLOOKUP(P110,Datos!$F:$G,6,0)</f>
        <v>#REF!</v>
      </c>
    </row>
    <row r="111" ht="15.75" customHeight="1">
      <c r="A111" s="2" t="s">
        <v>3113</v>
      </c>
      <c r="B111" s="2" t="s">
        <v>3254</v>
      </c>
      <c r="C111" s="8">
        <v>15809.0</v>
      </c>
      <c r="D111" s="2" t="s">
        <v>3495</v>
      </c>
      <c r="E111" s="2" t="s">
        <v>3220</v>
      </c>
      <c r="F111" s="2" t="s">
        <v>3229</v>
      </c>
      <c r="G111" s="2" t="s">
        <v>3256</v>
      </c>
      <c r="H111" s="2" t="s">
        <v>3223</v>
      </c>
      <c r="I111" s="11" t="str">
        <f>VLOOKUP(C110,Datos!$F:$G,6,0)</f>
        <v>#REF!</v>
      </c>
      <c r="K111" s="12" t="s">
        <v>3264</v>
      </c>
      <c r="L111" s="12" t="s">
        <v>3586</v>
      </c>
      <c r="M111" s="12" t="s">
        <v>3587</v>
      </c>
      <c r="N111" s="12" t="s">
        <v>3588</v>
      </c>
      <c r="O111" s="12" t="s">
        <v>3590</v>
      </c>
      <c r="P111" s="13">
        <v>15381.0</v>
      </c>
      <c r="Q111" s="14">
        <v>43354.0</v>
      </c>
      <c r="R111" s="15">
        <v>690200.0</v>
      </c>
      <c r="S111" s="12">
        <v>0.0</v>
      </c>
      <c r="T111" s="13">
        <v>600000.0</v>
      </c>
      <c r="U111" s="12">
        <v>2.0</v>
      </c>
      <c r="V111" s="12" t="s">
        <v>3236</v>
      </c>
      <c r="W111" s="11" t="str">
        <f>VLOOKUP(P111,Datos!$F:$G,6,0)</f>
        <v>#REF!</v>
      </c>
    </row>
    <row r="112" ht="15.75" customHeight="1">
      <c r="A112" s="2" t="s">
        <v>2997</v>
      </c>
      <c r="B112" s="2" t="s">
        <v>3591</v>
      </c>
      <c r="C112" s="8">
        <v>8124.0</v>
      </c>
      <c r="D112" s="2" t="s">
        <v>3592</v>
      </c>
      <c r="E112" s="2" t="s">
        <v>3220</v>
      </c>
      <c r="F112" s="2" t="s">
        <v>3350</v>
      </c>
      <c r="G112" s="2" t="s">
        <v>3593</v>
      </c>
      <c r="H112" s="2" t="s">
        <v>3223</v>
      </c>
      <c r="I112" s="11" t="str">
        <f>VLOOKUP(C111,Datos!$F:$G,6,0)</f>
        <v>#REF!</v>
      </c>
      <c r="K112" s="12" t="s">
        <v>3594</v>
      </c>
      <c r="L112" s="12" t="s">
        <v>3586</v>
      </c>
      <c r="M112" s="12" t="s">
        <v>3595</v>
      </c>
      <c r="N112" s="12" t="s">
        <v>3596</v>
      </c>
      <c r="O112" s="12" t="s">
        <v>3580</v>
      </c>
      <c r="P112" s="13">
        <v>15707.0</v>
      </c>
      <c r="Q112" s="14">
        <v>43629.0</v>
      </c>
      <c r="R112" s="15">
        <v>602021.0</v>
      </c>
      <c r="S112" s="12">
        <v>0.0</v>
      </c>
      <c r="T112" s="13">
        <v>600000.0</v>
      </c>
      <c r="U112" s="12">
        <v>1.0</v>
      </c>
      <c r="V112" s="12" t="s">
        <v>3236</v>
      </c>
      <c r="W112" s="11" t="str">
        <f>VLOOKUP(P112,Datos!$F:$G,6,0)</f>
        <v>#REF!</v>
      </c>
    </row>
    <row r="113" ht="15.75" customHeight="1">
      <c r="A113" s="2" t="s">
        <v>1071</v>
      </c>
      <c r="B113" s="2" t="s">
        <v>3597</v>
      </c>
      <c r="C113" s="8">
        <v>12651.0</v>
      </c>
      <c r="D113" s="2" t="s">
        <v>3598</v>
      </c>
      <c r="E113" s="2" t="s">
        <v>3261</v>
      </c>
      <c r="F113" s="2" t="s">
        <v>3599</v>
      </c>
      <c r="G113" s="2" t="s">
        <v>3600</v>
      </c>
      <c r="H113" s="2" t="s">
        <v>3223</v>
      </c>
      <c r="I113" s="11" t="str">
        <f>VLOOKUP(C112,Datos!$F:$G,6,0)</f>
        <v>#REF!</v>
      </c>
      <c r="K113" s="12" t="s">
        <v>3594</v>
      </c>
      <c r="L113" s="12" t="s">
        <v>3586</v>
      </c>
      <c r="M113" s="12" t="s">
        <v>3595</v>
      </c>
      <c r="N113" s="12" t="s">
        <v>3596</v>
      </c>
      <c r="O113" s="12" t="s">
        <v>3601</v>
      </c>
      <c r="P113" s="13">
        <v>14821.0</v>
      </c>
      <c r="Q113" s="14">
        <v>43004.0</v>
      </c>
      <c r="R113" s="15">
        <v>350000.0</v>
      </c>
      <c r="S113" s="12">
        <v>0.0</v>
      </c>
      <c r="T113" s="13">
        <v>600000.0</v>
      </c>
      <c r="U113" s="12" t="b">
        <v>0</v>
      </c>
      <c r="V113" s="12" t="s">
        <v>3253</v>
      </c>
      <c r="W113" s="11" t="str">
        <f>VLOOKUP(P113,Datos!$F:$G,6,0)</f>
        <v>#REF!</v>
      </c>
    </row>
    <row r="114" ht="15.75" customHeight="1">
      <c r="A114" s="2" t="s">
        <v>1009</v>
      </c>
      <c r="B114" s="2" t="s">
        <v>3602</v>
      </c>
      <c r="C114" s="8">
        <v>10835.0</v>
      </c>
      <c r="D114" s="2" t="s">
        <v>3603</v>
      </c>
      <c r="E114" s="2" t="s">
        <v>3261</v>
      </c>
      <c r="F114" s="2" t="s">
        <v>3604</v>
      </c>
      <c r="G114" s="2" t="s">
        <v>3605</v>
      </c>
      <c r="H114" s="2" t="s">
        <v>3223</v>
      </c>
      <c r="I114" s="11" t="str">
        <f>VLOOKUP(C113,Datos!$F:$G,6,0)</f>
        <v>#REF!</v>
      </c>
      <c r="K114" s="12" t="s">
        <v>3240</v>
      </c>
      <c r="L114" s="12" t="s">
        <v>3606</v>
      </c>
      <c r="M114" s="12" t="s">
        <v>3607</v>
      </c>
      <c r="N114" s="12" t="s">
        <v>3608</v>
      </c>
      <c r="O114" s="12" t="s">
        <v>3609</v>
      </c>
      <c r="P114" s="13"/>
      <c r="Q114" s="14">
        <v>39952.0</v>
      </c>
      <c r="R114" s="15">
        <v>2.2910348E7</v>
      </c>
      <c r="S114" s="12">
        <v>0.0</v>
      </c>
      <c r="T114" s="13">
        <v>1350000.0</v>
      </c>
      <c r="U114" s="12">
        <v>5.0</v>
      </c>
      <c r="V114" s="12" t="s">
        <v>3268</v>
      </c>
      <c r="W114" s="11" t="str">
        <f>VLOOKUP(P114,Datos!$F:$G,6,0)</f>
        <v>#REF!</v>
      </c>
    </row>
    <row r="115" ht="15.75" customHeight="1">
      <c r="A115" s="2" t="s">
        <v>3031</v>
      </c>
      <c r="B115" s="2" t="s">
        <v>3254</v>
      </c>
      <c r="C115" s="8">
        <v>172.0</v>
      </c>
      <c r="D115" s="2" t="s">
        <v>3552</v>
      </c>
      <c r="E115" s="2" t="s">
        <v>3220</v>
      </c>
      <c r="F115" s="2" t="s">
        <v>3229</v>
      </c>
      <c r="G115" s="2" t="s">
        <v>3517</v>
      </c>
      <c r="H115" s="2" t="s">
        <v>3231</v>
      </c>
      <c r="I115" s="11" t="str">
        <f>VLOOKUP(C114,Datos!$F:$G,6,0)</f>
        <v>#REF!</v>
      </c>
      <c r="K115" s="12" t="s">
        <v>3240</v>
      </c>
      <c r="L115" s="12" t="s">
        <v>3606</v>
      </c>
      <c r="M115" s="12" t="s">
        <v>3607</v>
      </c>
      <c r="N115" s="12" t="s">
        <v>3608</v>
      </c>
      <c r="O115" s="12" t="s">
        <v>3610</v>
      </c>
      <c r="P115" s="13">
        <v>14687.0</v>
      </c>
      <c r="Q115" s="14">
        <v>42962.0</v>
      </c>
      <c r="R115" s="15">
        <v>3.57E7</v>
      </c>
      <c r="S115" s="12">
        <v>0.0</v>
      </c>
      <c r="T115" s="13">
        <v>400000.0</v>
      </c>
      <c r="U115" s="12">
        <v>5.0</v>
      </c>
      <c r="V115" s="12" t="s">
        <v>3236</v>
      </c>
      <c r="W115" s="11" t="str">
        <f>VLOOKUP(P115,Datos!$F:$G,6,0)</f>
        <v>#REF!</v>
      </c>
    </row>
    <row r="116" ht="15.75" customHeight="1">
      <c r="A116" s="2" t="s">
        <v>3031</v>
      </c>
      <c r="B116" s="2" t="s">
        <v>3254</v>
      </c>
      <c r="C116" s="8">
        <v>172.0</v>
      </c>
      <c r="D116" s="2" t="s">
        <v>3552</v>
      </c>
      <c r="E116" s="2" t="s">
        <v>3220</v>
      </c>
      <c r="F116" s="2" t="s">
        <v>3229</v>
      </c>
      <c r="G116" s="2" t="s">
        <v>3517</v>
      </c>
      <c r="H116" s="2" t="s">
        <v>3231</v>
      </c>
      <c r="I116" s="11" t="str">
        <f>VLOOKUP(C115,Datos!$F:$G,6,0)</f>
        <v>#REF!</v>
      </c>
      <c r="K116" s="12" t="s">
        <v>3240</v>
      </c>
      <c r="L116" s="12" t="s">
        <v>3611</v>
      </c>
      <c r="M116" s="12" t="s">
        <v>3612</v>
      </c>
      <c r="N116" s="12" t="s">
        <v>3613</v>
      </c>
      <c r="O116" s="12" t="s">
        <v>3614</v>
      </c>
      <c r="P116" s="13">
        <v>12841.0</v>
      </c>
      <c r="Q116" s="14">
        <v>41949.0</v>
      </c>
      <c r="R116" s="15">
        <v>5.2700221E7</v>
      </c>
      <c r="S116" s="12">
        <v>0.0</v>
      </c>
      <c r="T116" s="13">
        <v>5842112.0</v>
      </c>
      <c r="U116" s="12">
        <v>4.0</v>
      </c>
      <c r="V116" s="12" t="s">
        <v>3236</v>
      </c>
      <c r="W116" s="11" t="str">
        <f>VLOOKUP(P116,Datos!$F:$G,6,0)</f>
        <v>#REF!</v>
      </c>
    </row>
    <row r="117" ht="15.75" customHeight="1">
      <c r="A117" s="2" t="s">
        <v>1257</v>
      </c>
      <c r="B117" s="2" t="s">
        <v>3218</v>
      </c>
      <c r="C117" s="8">
        <v>13421.0</v>
      </c>
      <c r="D117" s="2" t="s">
        <v>3564</v>
      </c>
      <c r="E117" s="2" t="s">
        <v>3511</v>
      </c>
      <c r="F117" s="2" t="s">
        <v>3221</v>
      </c>
      <c r="G117" s="2" t="s">
        <v>3222</v>
      </c>
      <c r="H117" s="2" t="s">
        <v>3223</v>
      </c>
      <c r="I117" s="11" t="str">
        <f>VLOOKUP(C116,Datos!$F:$G,6,0)</f>
        <v>#REF!</v>
      </c>
      <c r="K117" s="12" t="s">
        <v>3331</v>
      </c>
      <c r="L117" s="12" t="s">
        <v>3615</v>
      </c>
      <c r="M117" s="12" t="s">
        <v>3507</v>
      </c>
      <c r="N117" s="12" t="s">
        <v>3616</v>
      </c>
      <c r="O117" s="12" t="s">
        <v>3617</v>
      </c>
      <c r="P117" s="13">
        <v>16975.0</v>
      </c>
      <c r="Q117" s="14">
        <v>44392.0</v>
      </c>
      <c r="R117" s="15">
        <v>3.7809145E7</v>
      </c>
      <c r="S117" s="12">
        <v>0.0</v>
      </c>
      <c r="T117" s="13">
        <v>800000.0</v>
      </c>
      <c r="U117" s="12">
        <v>5.0</v>
      </c>
      <c r="V117" s="12" t="s">
        <v>3236</v>
      </c>
      <c r="W117" s="11" t="str">
        <f>VLOOKUP(P117,Datos!$F:$G,6,0)</f>
        <v>#REF!</v>
      </c>
    </row>
    <row r="118" ht="15.75" customHeight="1">
      <c r="A118" s="2" t="s">
        <v>3062</v>
      </c>
      <c r="B118" s="2" t="s">
        <v>3254</v>
      </c>
      <c r="C118" s="8">
        <v>10027.0</v>
      </c>
      <c r="D118" s="2" t="s">
        <v>3618</v>
      </c>
      <c r="E118" s="2" t="s">
        <v>3220</v>
      </c>
      <c r="F118" s="2" t="s">
        <v>3229</v>
      </c>
      <c r="G118" s="2" t="s">
        <v>3440</v>
      </c>
      <c r="H118" s="2" t="s">
        <v>3231</v>
      </c>
      <c r="I118" s="11" t="str">
        <f>VLOOKUP(C117,Datos!$F:$G,6,0)</f>
        <v>#REF!</v>
      </c>
      <c r="K118" s="12" t="s">
        <v>3240</v>
      </c>
      <c r="L118" s="12" t="s">
        <v>3619</v>
      </c>
      <c r="M118" s="12" t="s">
        <v>3612</v>
      </c>
      <c r="N118" s="12" t="s">
        <v>3620</v>
      </c>
      <c r="O118" s="12" t="s">
        <v>3621</v>
      </c>
      <c r="P118" s="13">
        <v>18820.0</v>
      </c>
      <c r="Q118" s="14">
        <v>45059.0</v>
      </c>
      <c r="R118" s="15">
        <v>1.81641E8</v>
      </c>
      <c r="S118" s="12">
        <v>0.0</v>
      </c>
      <c r="T118" s="13">
        <v>400000.0</v>
      </c>
      <c r="U118" s="12">
        <v>5.0</v>
      </c>
      <c r="V118" s="12" t="s">
        <v>3236</v>
      </c>
      <c r="W118" s="11" t="str">
        <f>VLOOKUP(P118,Datos!$F:$G,6,0)</f>
        <v>#REF!</v>
      </c>
    </row>
    <row r="119" ht="15.75" customHeight="1">
      <c r="A119" s="2" t="s">
        <v>3622</v>
      </c>
      <c r="B119" s="2" t="s">
        <v>3356</v>
      </c>
      <c r="C119" s="8">
        <v>9153.0</v>
      </c>
      <c r="D119" s="2" t="s">
        <v>3623</v>
      </c>
      <c r="E119" s="2" t="s">
        <v>3261</v>
      </c>
      <c r="F119" s="2" t="s">
        <v>3358</v>
      </c>
      <c r="G119" s="2" t="s">
        <v>3624</v>
      </c>
      <c r="H119" s="2" t="s">
        <v>3250</v>
      </c>
      <c r="I119" s="11" t="str">
        <f>VLOOKUP(C118,Datos!$F:$G,6,0)</f>
        <v>#REF!</v>
      </c>
      <c r="K119" s="12" t="s">
        <v>3240</v>
      </c>
      <c r="L119" s="12" t="s">
        <v>3625</v>
      </c>
      <c r="M119" s="12" t="s">
        <v>3626</v>
      </c>
      <c r="N119" s="12" t="s">
        <v>3627</v>
      </c>
      <c r="O119" s="12" t="s">
        <v>3623</v>
      </c>
      <c r="P119" s="13">
        <v>9153.0</v>
      </c>
      <c r="Q119" s="14">
        <v>38930.0</v>
      </c>
      <c r="R119" s="15">
        <v>6000000.0</v>
      </c>
      <c r="S119" s="12">
        <v>0.0</v>
      </c>
      <c r="T119" s="13">
        <v>600000.0</v>
      </c>
      <c r="U119" s="12">
        <v>5.0</v>
      </c>
      <c r="V119" s="12" t="s">
        <v>3253</v>
      </c>
      <c r="W119" s="11" t="str">
        <f>VLOOKUP(P119,Datos!$F:$G,6,0)</f>
        <v>#REF!</v>
      </c>
    </row>
    <row r="120" ht="15.75" customHeight="1">
      <c r="A120" s="2" t="s">
        <v>2400</v>
      </c>
      <c r="B120" s="2" t="s">
        <v>3269</v>
      </c>
      <c r="C120" s="8">
        <v>15729.0</v>
      </c>
      <c r="D120" s="2" t="s">
        <v>3270</v>
      </c>
      <c r="E120" s="2" t="s">
        <v>3261</v>
      </c>
      <c r="F120" s="2" t="s">
        <v>3221</v>
      </c>
      <c r="G120" s="2" t="s">
        <v>3271</v>
      </c>
      <c r="H120" s="2" t="s">
        <v>3223</v>
      </c>
      <c r="I120" s="11" t="str">
        <f>VLOOKUP(C119,Datos!$F:$G,6,0)</f>
        <v>#REF!</v>
      </c>
      <c r="K120" s="12" t="s">
        <v>3240</v>
      </c>
      <c r="L120" s="12" t="s">
        <v>3625</v>
      </c>
      <c r="M120" s="12" t="s">
        <v>3626</v>
      </c>
      <c r="N120" s="12" t="s">
        <v>3628</v>
      </c>
      <c r="O120" s="12" t="s">
        <v>3629</v>
      </c>
      <c r="P120" s="13">
        <v>506.0</v>
      </c>
      <c r="Q120" s="14">
        <v>39952.0</v>
      </c>
      <c r="R120" s="15">
        <v>2.03E7</v>
      </c>
      <c r="S120" s="12">
        <v>0.0</v>
      </c>
      <c r="T120" s="13">
        <v>600000.0</v>
      </c>
      <c r="U120" s="12">
        <v>5.0</v>
      </c>
      <c r="V120" s="12" t="s">
        <v>3268</v>
      </c>
      <c r="W120" s="11" t="str">
        <f>VLOOKUP(P120,Datos!$F:$G,6,0)</f>
        <v>#REF!</v>
      </c>
    </row>
    <row r="121" ht="15.75" customHeight="1">
      <c r="A121" s="2" t="s">
        <v>3630</v>
      </c>
      <c r="B121" s="2" t="s">
        <v>3631</v>
      </c>
      <c r="C121" s="16" t="s">
        <v>3279</v>
      </c>
      <c r="D121" s="2" t="s">
        <v>3632</v>
      </c>
      <c r="E121" s="2" t="s">
        <v>3220</v>
      </c>
      <c r="F121" s="2" t="s">
        <v>3633</v>
      </c>
      <c r="G121" s="2" t="s">
        <v>3634</v>
      </c>
      <c r="H121" s="2" t="s">
        <v>3223</v>
      </c>
      <c r="I121" s="11" t="str">
        <f>VLOOKUP(C120,Datos!$F:$G,6,0)</f>
        <v>#REF!</v>
      </c>
      <c r="K121" s="12" t="s">
        <v>3240</v>
      </c>
      <c r="L121" s="12" t="s">
        <v>3625</v>
      </c>
      <c r="M121" s="12" t="s">
        <v>3626</v>
      </c>
      <c r="N121" s="12" t="s">
        <v>3628</v>
      </c>
      <c r="O121" s="12" t="s">
        <v>3635</v>
      </c>
      <c r="P121" s="13">
        <v>486.0</v>
      </c>
      <c r="Q121" s="14">
        <v>39703.0</v>
      </c>
      <c r="R121" s="15">
        <v>2.32E7</v>
      </c>
      <c r="S121" s="12">
        <v>0.0</v>
      </c>
      <c r="T121" s="13">
        <v>600000.0</v>
      </c>
      <c r="U121" s="12">
        <v>5.0</v>
      </c>
      <c r="V121" s="12" t="s">
        <v>3268</v>
      </c>
      <c r="W121" s="11" t="str">
        <f>VLOOKUP(P121,Datos!$F:$G,6,0)</f>
        <v>#REF!</v>
      </c>
    </row>
    <row r="122" ht="15.75" customHeight="1">
      <c r="A122" s="2" t="s">
        <v>1269</v>
      </c>
      <c r="B122" s="2" t="s">
        <v>3218</v>
      </c>
      <c r="C122" s="8">
        <v>115.0</v>
      </c>
      <c r="D122" s="2" t="s">
        <v>3636</v>
      </c>
      <c r="E122" s="2" t="s">
        <v>3220</v>
      </c>
      <c r="F122" s="2" t="s">
        <v>3229</v>
      </c>
      <c r="G122" s="2" t="s">
        <v>3230</v>
      </c>
      <c r="H122" s="2" t="s">
        <v>3231</v>
      </c>
      <c r="I122" s="11" t="str">
        <f>VLOOKUP(C121,Datos!$F:$G,6,0)</f>
        <v>#REF!</v>
      </c>
      <c r="K122" s="12" t="s">
        <v>3240</v>
      </c>
      <c r="L122" s="12" t="s">
        <v>3625</v>
      </c>
      <c r="M122" s="12" t="s">
        <v>3626</v>
      </c>
      <c r="N122" s="12" t="s">
        <v>3628</v>
      </c>
      <c r="O122" s="12" t="s">
        <v>3637</v>
      </c>
      <c r="P122" s="13">
        <v>482.0</v>
      </c>
      <c r="Q122" s="14">
        <v>39952.0</v>
      </c>
      <c r="R122" s="15">
        <v>2.03E7</v>
      </c>
      <c r="S122" s="12">
        <v>0.0</v>
      </c>
      <c r="T122" s="13">
        <v>600000.0</v>
      </c>
      <c r="U122" s="12">
        <v>5.0</v>
      </c>
      <c r="V122" s="12" t="s">
        <v>3268</v>
      </c>
      <c r="W122" s="11" t="str">
        <f>VLOOKUP(P122,Datos!$F:$G,6,0)</f>
        <v>#REF!</v>
      </c>
    </row>
    <row r="123" ht="15.75" customHeight="1">
      <c r="A123" s="2" t="s">
        <v>2439</v>
      </c>
      <c r="B123" s="2" t="s">
        <v>3568</v>
      </c>
      <c r="C123" s="8">
        <v>74.0</v>
      </c>
      <c r="D123" s="2" t="s">
        <v>3638</v>
      </c>
      <c r="E123" s="2" t="s">
        <v>3220</v>
      </c>
      <c r="F123" s="2" t="s">
        <v>3369</v>
      </c>
      <c r="G123" s="2" t="s">
        <v>3639</v>
      </c>
      <c r="H123" s="2" t="s">
        <v>3231</v>
      </c>
      <c r="I123" s="11" t="str">
        <f>VLOOKUP(C122,Datos!$F:$G,6,0)</f>
        <v>#REF!</v>
      </c>
      <c r="K123" s="12" t="s">
        <v>3240</v>
      </c>
      <c r="L123" s="12" t="s">
        <v>3625</v>
      </c>
      <c r="M123" s="12" t="s">
        <v>3626</v>
      </c>
      <c r="N123" s="12" t="s">
        <v>3628</v>
      </c>
      <c r="O123" s="12" t="s">
        <v>3640</v>
      </c>
      <c r="P123" s="13">
        <v>9135.0</v>
      </c>
      <c r="Q123" s="14">
        <v>41236.0</v>
      </c>
      <c r="R123" s="15">
        <v>1.914E7</v>
      </c>
      <c r="S123" s="12">
        <v>0.0</v>
      </c>
      <c r="T123" s="13">
        <v>600000.0</v>
      </c>
      <c r="U123" s="12">
        <v>5.0</v>
      </c>
      <c r="V123" s="12" t="s">
        <v>3268</v>
      </c>
      <c r="W123" s="11" t="str">
        <f>VLOOKUP(P123,Datos!$F:$G,6,0)</f>
        <v>#REF!</v>
      </c>
    </row>
    <row r="124" ht="15.75" customHeight="1">
      <c r="A124" s="2" t="s">
        <v>1588</v>
      </c>
      <c r="B124" s="2" t="s">
        <v>3218</v>
      </c>
      <c r="C124" s="8">
        <v>15788.0</v>
      </c>
      <c r="D124" s="2" t="s">
        <v>3641</v>
      </c>
      <c r="E124" s="2" t="s">
        <v>3247</v>
      </c>
      <c r="F124" s="2" t="s">
        <v>3221</v>
      </c>
      <c r="G124" s="2" t="s">
        <v>3315</v>
      </c>
      <c r="H124" s="2" t="s">
        <v>3223</v>
      </c>
      <c r="I124" s="11" t="str">
        <f>VLOOKUP(C123,Datos!$F:$G,6,0)</f>
        <v>#REF!</v>
      </c>
      <c r="K124" s="12" t="s">
        <v>3240</v>
      </c>
      <c r="L124" s="12" t="s">
        <v>3625</v>
      </c>
      <c r="M124" s="12" t="s">
        <v>3626</v>
      </c>
      <c r="N124" s="12" t="s">
        <v>3628</v>
      </c>
      <c r="O124" s="12" t="s">
        <v>3357</v>
      </c>
      <c r="P124" s="13">
        <v>15082.0</v>
      </c>
      <c r="Q124" s="14">
        <v>43145.0</v>
      </c>
      <c r="R124" s="15">
        <v>1.6E7</v>
      </c>
      <c r="S124" s="12">
        <v>0.0</v>
      </c>
      <c r="T124" s="13">
        <v>600000.0</v>
      </c>
      <c r="U124" s="12">
        <v>5.0</v>
      </c>
      <c r="V124" s="12" t="s">
        <v>3236</v>
      </c>
      <c r="W124" s="11" t="str">
        <f>VLOOKUP(P124,Datos!$F:$G,6,0)</f>
        <v>#REF!</v>
      </c>
    </row>
    <row r="125" ht="15.75" customHeight="1">
      <c r="A125" s="2" t="s">
        <v>3062</v>
      </c>
      <c r="B125" s="2" t="s">
        <v>3254</v>
      </c>
      <c r="C125" s="8">
        <v>10027.0</v>
      </c>
      <c r="D125" s="2" t="s">
        <v>3618</v>
      </c>
      <c r="E125" s="2" t="s">
        <v>3220</v>
      </c>
      <c r="F125" s="2" t="s">
        <v>3229</v>
      </c>
      <c r="G125" s="2" t="s">
        <v>3440</v>
      </c>
      <c r="H125" s="2" t="s">
        <v>3231</v>
      </c>
      <c r="I125" s="11" t="str">
        <f>VLOOKUP(C124,Datos!$F:$G,6,0)</f>
        <v>#REF!</v>
      </c>
      <c r="K125" s="12" t="s">
        <v>3240</v>
      </c>
      <c r="L125" s="12" t="s">
        <v>3625</v>
      </c>
      <c r="M125" s="12" t="s">
        <v>3626</v>
      </c>
      <c r="N125" s="12" t="s">
        <v>3628</v>
      </c>
      <c r="O125" s="12" t="s">
        <v>3642</v>
      </c>
      <c r="P125" s="13">
        <v>15476.0</v>
      </c>
      <c r="Q125" s="14">
        <v>43518.0</v>
      </c>
      <c r="R125" s="15">
        <v>1.6625E7</v>
      </c>
      <c r="S125" s="12">
        <v>2465104.0</v>
      </c>
      <c r="T125" s="13">
        <v>600000.0</v>
      </c>
      <c r="U125" s="12">
        <v>4.0</v>
      </c>
      <c r="V125" s="12" t="s">
        <v>3236</v>
      </c>
      <c r="W125" s="11" t="str">
        <f>VLOOKUP(P125,Datos!$F:$G,6,0)</f>
        <v>#REF!</v>
      </c>
    </row>
    <row r="126" ht="15.75" customHeight="1">
      <c r="A126" s="2" t="s">
        <v>2218</v>
      </c>
      <c r="B126" s="2" t="s">
        <v>3367</v>
      </c>
      <c r="C126" s="8">
        <v>45.0</v>
      </c>
      <c r="D126" s="2" t="s">
        <v>3643</v>
      </c>
      <c r="E126" s="2" t="s">
        <v>3220</v>
      </c>
      <c r="F126" s="2" t="s">
        <v>3369</v>
      </c>
      <c r="G126" s="2" t="s">
        <v>3370</v>
      </c>
      <c r="H126" s="2" t="s">
        <v>3250</v>
      </c>
      <c r="I126" s="11" t="str">
        <f>VLOOKUP(C125,Datos!$F:$G,6,0)</f>
        <v>#REF!</v>
      </c>
      <c r="K126" s="12" t="s">
        <v>3240</v>
      </c>
      <c r="L126" s="12" t="s">
        <v>3625</v>
      </c>
      <c r="M126" s="12" t="s">
        <v>3626</v>
      </c>
      <c r="N126" s="12" t="s">
        <v>3628</v>
      </c>
      <c r="O126" s="12" t="s">
        <v>3644</v>
      </c>
      <c r="P126" s="13">
        <v>15477.0</v>
      </c>
      <c r="Q126" s="14">
        <v>43518.0</v>
      </c>
      <c r="R126" s="15">
        <v>1.6625E7</v>
      </c>
      <c r="S126" s="12">
        <v>0.0</v>
      </c>
      <c r="T126" s="13">
        <v>600000.0</v>
      </c>
      <c r="U126" s="12">
        <v>5.0</v>
      </c>
      <c r="V126" s="12" t="s">
        <v>3236</v>
      </c>
      <c r="W126" s="11" t="str">
        <f>VLOOKUP(P126,Datos!$F:$G,6,0)</f>
        <v>#REF!</v>
      </c>
    </row>
    <row r="127" ht="15.75" customHeight="1">
      <c r="A127" s="2" t="s">
        <v>531</v>
      </c>
      <c r="B127" s="2" t="s">
        <v>3269</v>
      </c>
      <c r="C127" s="8">
        <v>12524.0</v>
      </c>
      <c r="D127" s="2" t="s">
        <v>3645</v>
      </c>
      <c r="E127" s="2" t="s">
        <v>3261</v>
      </c>
      <c r="F127" s="2" t="s">
        <v>3646</v>
      </c>
      <c r="G127" s="2" t="s">
        <v>3647</v>
      </c>
      <c r="H127" s="2" t="s">
        <v>3223</v>
      </c>
      <c r="I127" s="11" t="str">
        <f>VLOOKUP(C126,Datos!$F:$G,6,0)</f>
        <v>#REF!</v>
      </c>
      <c r="K127" s="12" t="s">
        <v>3240</v>
      </c>
      <c r="L127" s="12" t="s">
        <v>3625</v>
      </c>
      <c r="M127" s="12" t="s">
        <v>3626</v>
      </c>
      <c r="N127" s="12" t="s">
        <v>3628</v>
      </c>
      <c r="O127" s="12" t="s">
        <v>3648</v>
      </c>
      <c r="P127" s="13">
        <v>15478.0</v>
      </c>
      <c r="Q127" s="14">
        <v>43518.0</v>
      </c>
      <c r="R127" s="15">
        <v>1.6625E7</v>
      </c>
      <c r="S127" s="12">
        <v>0.0</v>
      </c>
      <c r="T127" s="13">
        <v>600000.0</v>
      </c>
      <c r="U127" s="12">
        <v>5.0</v>
      </c>
      <c r="V127" s="12" t="s">
        <v>3236</v>
      </c>
      <c r="W127" s="11" t="str">
        <f>VLOOKUP(P127,Datos!$F:$G,6,0)</f>
        <v>#REF!</v>
      </c>
    </row>
    <row r="128" ht="15.75" customHeight="1">
      <c r="A128" s="2" t="s">
        <v>1538</v>
      </c>
      <c r="B128" s="2" t="s">
        <v>3218</v>
      </c>
      <c r="C128" s="8">
        <v>162.0</v>
      </c>
      <c r="D128" s="2" t="s">
        <v>3536</v>
      </c>
      <c r="E128" s="2" t="s">
        <v>3220</v>
      </c>
      <c r="F128" s="2" t="s">
        <v>3229</v>
      </c>
      <c r="G128" s="2" t="s">
        <v>3230</v>
      </c>
      <c r="H128" s="2" t="s">
        <v>3250</v>
      </c>
      <c r="I128" s="11" t="str">
        <f>VLOOKUP(C127,Datos!$F:$G,6,0)</f>
        <v>#REF!</v>
      </c>
      <c r="K128" s="12" t="s">
        <v>3240</v>
      </c>
      <c r="L128" s="12" t="s">
        <v>3625</v>
      </c>
      <c r="M128" s="12" t="s">
        <v>3649</v>
      </c>
      <c r="N128" s="12" t="s">
        <v>3650</v>
      </c>
      <c r="O128" s="12" t="s">
        <v>3651</v>
      </c>
      <c r="P128" s="13">
        <v>18524.0</v>
      </c>
      <c r="Q128" s="14">
        <v>41740.0</v>
      </c>
      <c r="R128" s="15">
        <v>2000000.0</v>
      </c>
      <c r="S128" s="12">
        <v>0.0</v>
      </c>
      <c r="T128" s="13">
        <v>600000.0</v>
      </c>
      <c r="U128" s="12">
        <v>4.0</v>
      </c>
      <c r="V128" s="12" t="s">
        <v>3236</v>
      </c>
      <c r="W128" s="11" t="str">
        <f>VLOOKUP(P128,Datos!$F:$G,6,0)</f>
        <v>#REF!</v>
      </c>
    </row>
    <row r="129" ht="15.75" customHeight="1">
      <c r="A129" s="2" t="s">
        <v>1593</v>
      </c>
      <c r="B129" s="2" t="s">
        <v>3218</v>
      </c>
      <c r="C129" s="8">
        <v>12844.0</v>
      </c>
      <c r="D129" s="2" t="s">
        <v>3652</v>
      </c>
      <c r="E129" s="2" t="s">
        <v>3247</v>
      </c>
      <c r="F129" s="2" t="s">
        <v>3221</v>
      </c>
      <c r="G129" s="2" t="s">
        <v>3320</v>
      </c>
      <c r="H129" s="2" t="s">
        <v>3231</v>
      </c>
      <c r="I129" s="11" t="str">
        <f>VLOOKUP(C128,Datos!$F:$G,6,0)</f>
        <v>#REF!</v>
      </c>
      <c r="K129" s="12" t="s">
        <v>3240</v>
      </c>
      <c r="L129" s="12" t="s">
        <v>3625</v>
      </c>
      <c r="M129" s="12" t="s">
        <v>3653</v>
      </c>
      <c r="N129" s="12" t="s">
        <v>3654</v>
      </c>
      <c r="O129" s="12" t="s">
        <v>3655</v>
      </c>
      <c r="P129" s="13">
        <v>18790.0</v>
      </c>
      <c r="Q129" s="14">
        <v>45016.0</v>
      </c>
      <c r="R129" s="15">
        <v>1.6E7</v>
      </c>
      <c r="S129" s="12">
        <v>0.0</v>
      </c>
      <c r="T129" s="13">
        <v>400000.0</v>
      </c>
      <c r="U129" s="12">
        <v>5.0</v>
      </c>
      <c r="V129" s="12" t="s">
        <v>3236</v>
      </c>
      <c r="W129" s="11" t="str">
        <f>VLOOKUP(P129,Datos!$F:$G,6,0)</f>
        <v>#REF!</v>
      </c>
    </row>
    <row r="130" ht="15.75" customHeight="1">
      <c r="A130" s="2" t="s">
        <v>574</v>
      </c>
      <c r="B130" s="2" t="s">
        <v>3218</v>
      </c>
      <c r="C130" s="8">
        <v>9874.0</v>
      </c>
      <c r="D130" s="2" t="s">
        <v>3237</v>
      </c>
      <c r="E130" s="2" t="s">
        <v>3238</v>
      </c>
      <c r="F130" s="2" t="s">
        <v>3221</v>
      </c>
      <c r="G130" s="2" t="s">
        <v>3239</v>
      </c>
      <c r="H130" s="2" t="s">
        <v>3223</v>
      </c>
      <c r="I130" s="11" t="str">
        <f>VLOOKUP(C129,Datos!$F:$G,6,0)</f>
        <v>#REF!</v>
      </c>
      <c r="K130" s="12" t="s">
        <v>3240</v>
      </c>
      <c r="L130" s="12" t="s">
        <v>3625</v>
      </c>
      <c r="M130" s="12" t="s">
        <v>3653</v>
      </c>
      <c r="N130" s="12" t="s">
        <v>3654</v>
      </c>
      <c r="O130" s="12" t="s">
        <v>3656</v>
      </c>
      <c r="P130" s="13">
        <v>18140.0</v>
      </c>
      <c r="Q130" s="14">
        <v>44679.0</v>
      </c>
      <c r="R130" s="15">
        <v>1.6E7</v>
      </c>
      <c r="S130" s="12">
        <v>0.0</v>
      </c>
      <c r="T130" s="13">
        <v>600000.0</v>
      </c>
      <c r="U130" s="12">
        <v>5.0</v>
      </c>
      <c r="V130" s="12" t="s">
        <v>3236</v>
      </c>
      <c r="W130" s="11" t="str">
        <f>VLOOKUP(P130,Datos!$F:$G,6,0)</f>
        <v>#REF!</v>
      </c>
    </row>
    <row r="131" ht="15.75" customHeight="1">
      <c r="A131" s="2" t="s">
        <v>3051</v>
      </c>
      <c r="B131" s="2" t="s">
        <v>3254</v>
      </c>
      <c r="C131" s="8">
        <v>7673.0</v>
      </c>
      <c r="D131" s="2" t="s">
        <v>3439</v>
      </c>
      <c r="E131" s="2" t="s">
        <v>3220</v>
      </c>
      <c r="F131" s="2" t="s">
        <v>3229</v>
      </c>
      <c r="G131" s="2" t="s">
        <v>3440</v>
      </c>
      <c r="H131" s="2" t="s">
        <v>3223</v>
      </c>
      <c r="I131" s="11" t="str">
        <f>VLOOKUP(C130,Datos!$F:$G,6,0)</f>
        <v>#REF!</v>
      </c>
      <c r="K131" s="12" t="s">
        <v>3240</v>
      </c>
      <c r="L131" s="12" t="s">
        <v>3625</v>
      </c>
      <c r="M131" s="12" t="s">
        <v>3653</v>
      </c>
      <c r="N131" s="12" t="s">
        <v>3654</v>
      </c>
      <c r="O131" s="12" t="s">
        <v>3657</v>
      </c>
      <c r="P131" s="13">
        <v>18141.0</v>
      </c>
      <c r="Q131" s="14">
        <v>44679.0</v>
      </c>
      <c r="R131" s="15">
        <v>1.6E7</v>
      </c>
      <c r="S131" s="12">
        <v>0.0</v>
      </c>
      <c r="T131" s="13">
        <v>600000.0</v>
      </c>
      <c r="U131" s="12">
        <v>5.0</v>
      </c>
      <c r="V131" s="12" t="s">
        <v>3236</v>
      </c>
      <c r="W131" s="11" t="str">
        <f>VLOOKUP(P131,Datos!$F:$G,6,0)</f>
        <v>#REF!</v>
      </c>
    </row>
    <row r="132" ht="15.75" customHeight="1">
      <c r="A132" s="2" t="s">
        <v>1593</v>
      </c>
      <c r="B132" s="2" t="s">
        <v>3218</v>
      </c>
      <c r="C132" s="8">
        <v>12844.0</v>
      </c>
      <c r="D132" s="2" t="s">
        <v>3652</v>
      </c>
      <c r="E132" s="2" t="s">
        <v>3247</v>
      </c>
      <c r="F132" s="2" t="s">
        <v>3221</v>
      </c>
      <c r="G132" s="2" t="s">
        <v>3320</v>
      </c>
      <c r="H132" s="2" t="s">
        <v>3231</v>
      </c>
      <c r="I132" s="11" t="str">
        <f>VLOOKUP(C131,Datos!$F:$G,6,0)</f>
        <v>#REF!</v>
      </c>
      <c r="K132" s="12" t="s">
        <v>3272</v>
      </c>
      <c r="L132" s="12" t="s">
        <v>3658</v>
      </c>
      <c r="M132" s="12" t="s">
        <v>3659</v>
      </c>
      <c r="N132" s="12" t="s">
        <v>3660</v>
      </c>
      <c r="O132" s="12">
        <v>17032.0</v>
      </c>
      <c r="P132" s="13">
        <v>15201.0</v>
      </c>
      <c r="Q132" s="14">
        <v>43167.0</v>
      </c>
      <c r="R132" s="15">
        <v>2879800.0</v>
      </c>
      <c r="S132" s="12">
        <v>0.0</v>
      </c>
      <c r="T132" s="13">
        <v>600000.0</v>
      </c>
      <c r="U132" s="12">
        <v>4.0</v>
      </c>
      <c r="V132" s="12" t="s">
        <v>3236</v>
      </c>
      <c r="W132" s="11" t="str">
        <f>VLOOKUP(P132,Datos!$F:$G,6,0)</f>
        <v>#REF!</v>
      </c>
    </row>
    <row r="133" ht="15.75" customHeight="1">
      <c r="A133" s="2" t="s">
        <v>1192</v>
      </c>
      <c r="B133" s="2" t="s">
        <v>3218</v>
      </c>
      <c r="C133" s="8">
        <v>285.0</v>
      </c>
      <c r="D133" s="2" t="s">
        <v>3365</v>
      </c>
      <c r="E133" s="2" t="s">
        <v>3261</v>
      </c>
      <c r="F133" s="2" t="s">
        <v>3221</v>
      </c>
      <c r="G133" s="2" t="s">
        <v>3322</v>
      </c>
      <c r="H133" s="2" t="s">
        <v>3223</v>
      </c>
      <c r="I133" s="11" t="str">
        <f>VLOOKUP(C132,Datos!$F:$G,6,0)</f>
        <v>#REF!</v>
      </c>
      <c r="K133" s="12" t="s">
        <v>3240</v>
      </c>
      <c r="L133" s="12" t="s">
        <v>3658</v>
      </c>
      <c r="M133" s="12" t="s">
        <v>3661</v>
      </c>
      <c r="N133" s="12" t="s">
        <v>3662</v>
      </c>
      <c r="O133" s="12">
        <v>8.55060016E8</v>
      </c>
      <c r="P133" s="13">
        <v>18144.0</v>
      </c>
      <c r="Q133" s="14">
        <v>44684.0</v>
      </c>
      <c r="R133" s="15">
        <v>4500000.0</v>
      </c>
      <c r="S133" s="12">
        <v>0.0</v>
      </c>
      <c r="T133" s="13">
        <v>600000.0</v>
      </c>
      <c r="U133" s="12">
        <v>4.0</v>
      </c>
      <c r="V133" s="12" t="s">
        <v>3236</v>
      </c>
      <c r="W133" s="11" t="str">
        <f>VLOOKUP(P133,Datos!$F:$G,6,0)</f>
        <v>#REF!</v>
      </c>
    </row>
    <row r="134" ht="15.75" customHeight="1">
      <c r="A134" s="2" t="s">
        <v>2429</v>
      </c>
      <c r="B134" s="2" t="s">
        <v>3591</v>
      </c>
      <c r="C134" s="8">
        <v>11316.0</v>
      </c>
      <c r="D134" s="2" t="s">
        <v>3663</v>
      </c>
      <c r="E134" s="2" t="s">
        <v>3220</v>
      </c>
      <c r="F134" s="2" t="s">
        <v>3350</v>
      </c>
      <c r="G134" s="2" t="s">
        <v>3593</v>
      </c>
      <c r="H134" s="2" t="s">
        <v>3223</v>
      </c>
      <c r="I134" s="11" t="str">
        <f>VLOOKUP(C133,Datos!$F:$G,6,0)</f>
        <v>#REF!</v>
      </c>
      <c r="K134" s="12" t="s">
        <v>3272</v>
      </c>
      <c r="L134" s="12" t="s">
        <v>3664</v>
      </c>
      <c r="M134" s="12" t="s">
        <v>3274</v>
      </c>
      <c r="N134" s="12">
        <v>70200.0</v>
      </c>
      <c r="O134" s="12"/>
      <c r="P134" s="13">
        <v>15248.0</v>
      </c>
      <c r="Q134" s="14">
        <v>43181.0</v>
      </c>
      <c r="R134" s="15">
        <v>4039841.0</v>
      </c>
      <c r="S134" s="12">
        <v>0.0</v>
      </c>
      <c r="T134" s="13">
        <v>600000.0</v>
      </c>
      <c r="U134" s="12">
        <v>4.0</v>
      </c>
      <c r="V134" s="12" t="s">
        <v>3236</v>
      </c>
      <c r="W134" s="11" t="str">
        <f>VLOOKUP(P134,Datos!$F:$G,6,0)</f>
        <v>#REF!</v>
      </c>
    </row>
    <row r="135" ht="15.75" customHeight="1">
      <c r="A135" s="2" t="s">
        <v>3665</v>
      </c>
      <c r="B135" s="2" t="e">
        <v>#N/A</v>
      </c>
      <c r="C135" s="8" t="e">
        <v>#N/A</v>
      </c>
      <c r="D135" s="2" t="e">
        <v>#N/A</v>
      </c>
      <c r="E135" s="2" t="e">
        <v>#N/A</v>
      </c>
      <c r="F135" s="2" t="e">
        <v>#N/A</v>
      </c>
      <c r="G135" s="2" t="e">
        <v>#N/A</v>
      </c>
      <c r="H135" s="2" t="e">
        <v>#N/A</v>
      </c>
      <c r="I135" s="11" t="str">
        <f>VLOOKUP(C134,Datos!$F:$G,6,0)</f>
        <v>#REF!</v>
      </c>
      <c r="K135" s="12" t="s">
        <v>3240</v>
      </c>
      <c r="L135" s="12" t="s">
        <v>3666</v>
      </c>
      <c r="M135" s="12" t="s">
        <v>3667</v>
      </c>
      <c r="N135" s="12" t="s">
        <v>3668</v>
      </c>
      <c r="O135" s="12" t="s">
        <v>3669</v>
      </c>
      <c r="P135" s="13">
        <v>13082.0</v>
      </c>
      <c r="Q135" s="14">
        <v>42074.0</v>
      </c>
      <c r="R135" s="15">
        <v>1.63792E7</v>
      </c>
      <c r="S135" s="12">
        <v>0.0</v>
      </c>
      <c r="T135" s="13">
        <v>803000.0</v>
      </c>
      <c r="U135" s="12">
        <v>5.0</v>
      </c>
      <c r="V135" s="12" t="s">
        <v>3236</v>
      </c>
      <c r="W135" s="11" t="str">
        <f>VLOOKUP(P135,Datos!$F:$G,6,0)</f>
        <v>#REF!</v>
      </c>
    </row>
    <row r="136" ht="15.75" customHeight="1">
      <c r="A136" s="2" t="s">
        <v>3167</v>
      </c>
      <c r="B136" s="2" t="e">
        <v>#N/A</v>
      </c>
      <c r="C136" s="8" t="e">
        <v>#N/A</v>
      </c>
      <c r="D136" s="2" t="e">
        <v>#N/A</v>
      </c>
      <c r="E136" s="2" t="e">
        <v>#N/A</v>
      </c>
      <c r="F136" s="2" t="e">
        <v>#N/A</v>
      </c>
      <c r="G136" s="2" t="e">
        <v>#N/A</v>
      </c>
      <c r="H136" s="2" t="e">
        <v>#N/A</v>
      </c>
      <c r="I136" s="11" t="str">
        <f>VLOOKUP(C135,Datos!$F:$G,6,0)</f>
        <v>#N/A</v>
      </c>
      <c r="K136" s="12" t="s">
        <v>3264</v>
      </c>
      <c r="L136" s="12" t="s">
        <v>3670</v>
      </c>
      <c r="M136" s="12" t="s">
        <v>3346</v>
      </c>
      <c r="N136" s="12" t="s">
        <v>3671</v>
      </c>
      <c r="O136" s="12" t="s">
        <v>3672</v>
      </c>
      <c r="P136" s="13">
        <v>13153.0</v>
      </c>
      <c r="Q136" s="14">
        <v>42090.0</v>
      </c>
      <c r="R136" s="15">
        <v>1742320.0</v>
      </c>
      <c r="S136" s="12">
        <v>0.0</v>
      </c>
      <c r="T136" s="13">
        <v>600000.0</v>
      </c>
      <c r="U136" s="12">
        <v>4.0</v>
      </c>
      <c r="V136" s="12" t="s">
        <v>3236</v>
      </c>
      <c r="W136" s="11" t="str">
        <f>VLOOKUP(P136,Datos!$F:$G,6,0)</f>
        <v>#REF!</v>
      </c>
    </row>
    <row r="137" ht="15.75" customHeight="1">
      <c r="A137" s="2" t="s">
        <v>2218</v>
      </c>
      <c r="B137" s="2" t="s">
        <v>3367</v>
      </c>
      <c r="C137" s="8">
        <v>45.0</v>
      </c>
      <c r="D137" s="2" t="s">
        <v>3643</v>
      </c>
      <c r="E137" s="2" t="s">
        <v>3220</v>
      </c>
      <c r="F137" s="2" t="s">
        <v>3369</v>
      </c>
      <c r="G137" s="2" t="s">
        <v>3370</v>
      </c>
      <c r="H137" s="2" t="s">
        <v>3250</v>
      </c>
      <c r="I137" s="11" t="str">
        <f>VLOOKUP(C136,Datos!$F:$G,6,0)</f>
        <v>#N/A</v>
      </c>
      <c r="K137" s="12" t="s">
        <v>3264</v>
      </c>
      <c r="L137" s="12" t="s">
        <v>3673</v>
      </c>
      <c r="M137" s="12" t="s">
        <v>3346</v>
      </c>
      <c r="N137" s="12" t="s">
        <v>3342</v>
      </c>
      <c r="O137" s="12" t="s">
        <v>3342</v>
      </c>
      <c r="P137" s="13">
        <v>13803.0</v>
      </c>
      <c r="Q137" s="14">
        <v>39868.0</v>
      </c>
      <c r="R137" s="15">
        <v>403680.0</v>
      </c>
      <c r="S137" s="12">
        <v>0.0</v>
      </c>
      <c r="T137" s="13">
        <v>600000.0</v>
      </c>
      <c r="U137" s="12" t="b">
        <v>0</v>
      </c>
      <c r="V137" s="12" t="s">
        <v>3268</v>
      </c>
      <c r="W137" s="11" t="str">
        <f>VLOOKUP(P137,Datos!$F:$G,6,0)</f>
        <v>#REF!</v>
      </c>
    </row>
    <row r="138" ht="15.75" customHeight="1">
      <c r="A138" s="2" t="s">
        <v>1213</v>
      </c>
      <c r="B138" s="2" t="s">
        <v>3218</v>
      </c>
      <c r="C138" s="16" t="s">
        <v>1215</v>
      </c>
      <c r="D138" s="2" t="s">
        <v>3674</v>
      </c>
      <c r="E138" s="2" t="s">
        <v>3261</v>
      </c>
      <c r="F138" s="2" t="s">
        <v>3229</v>
      </c>
      <c r="G138" s="2" t="s">
        <v>3230</v>
      </c>
      <c r="H138" s="2" t="s">
        <v>3250</v>
      </c>
      <c r="I138" s="11" t="str">
        <f>VLOOKUP(C137,Datos!$F:$G,6,0)</f>
        <v>#REF!</v>
      </c>
      <c r="K138" s="12" t="s">
        <v>3264</v>
      </c>
      <c r="L138" s="12" t="s">
        <v>3673</v>
      </c>
      <c r="M138" s="12" t="s">
        <v>3346</v>
      </c>
      <c r="N138" s="12" t="s">
        <v>3342</v>
      </c>
      <c r="O138" s="12" t="s">
        <v>3342</v>
      </c>
      <c r="P138" s="13">
        <v>12668.0</v>
      </c>
      <c r="Q138" s="14">
        <v>39008.0</v>
      </c>
      <c r="R138" s="15">
        <v>2262000.0</v>
      </c>
      <c r="S138" s="12">
        <v>0.0</v>
      </c>
      <c r="T138" s="13">
        <v>600000.0</v>
      </c>
      <c r="U138" s="12">
        <v>4.0</v>
      </c>
      <c r="V138" s="12" t="s">
        <v>3268</v>
      </c>
      <c r="W138" s="11" t="str">
        <f>VLOOKUP(P138,Datos!$F:$G,6,0)</f>
        <v>#REF!</v>
      </c>
    </row>
    <row r="139" ht="15.75" customHeight="1">
      <c r="A139" s="2" t="s">
        <v>1601</v>
      </c>
      <c r="B139" s="2" t="s">
        <v>3218</v>
      </c>
      <c r="C139" s="8">
        <v>15790.0</v>
      </c>
      <c r="D139" s="2" t="s">
        <v>3675</v>
      </c>
      <c r="E139" s="2" t="s">
        <v>3220</v>
      </c>
      <c r="F139" s="2" t="s">
        <v>3221</v>
      </c>
      <c r="G139" s="2" t="s">
        <v>3315</v>
      </c>
      <c r="H139" s="2" t="s">
        <v>3223</v>
      </c>
      <c r="I139" s="11" t="str">
        <f>VLOOKUP(C138,Datos!$F:$G,6,0)</f>
        <v>#REF!</v>
      </c>
      <c r="K139" s="12" t="s">
        <v>3331</v>
      </c>
      <c r="L139" s="12" t="s">
        <v>3673</v>
      </c>
      <c r="M139" s="12" t="s">
        <v>3346</v>
      </c>
      <c r="N139" s="12">
        <v>767.0</v>
      </c>
      <c r="O139" s="12"/>
      <c r="P139" s="13">
        <v>1076.0</v>
      </c>
      <c r="Q139" s="14">
        <v>40074.0</v>
      </c>
      <c r="R139" s="15">
        <v>2117145.0</v>
      </c>
      <c r="S139" s="12">
        <v>0.0</v>
      </c>
      <c r="T139" s="13">
        <v>600000.0</v>
      </c>
      <c r="U139" s="12">
        <v>4.0</v>
      </c>
      <c r="V139" s="12" t="s">
        <v>3253</v>
      </c>
      <c r="W139" s="11" t="str">
        <f>VLOOKUP(P139,Datos!$F:$G,6,0)</f>
        <v>#REF!</v>
      </c>
    </row>
    <row r="140" ht="15.75" customHeight="1">
      <c r="A140" s="2" t="s">
        <v>699</v>
      </c>
      <c r="B140" s="2" t="s">
        <v>3676</v>
      </c>
      <c r="C140" s="8">
        <v>15396.0</v>
      </c>
      <c r="D140" s="2" t="s">
        <v>3677</v>
      </c>
      <c r="E140" s="2" t="s">
        <v>3261</v>
      </c>
      <c r="F140" s="2" t="s">
        <v>3678</v>
      </c>
      <c r="G140" s="2" t="s">
        <v>3679</v>
      </c>
      <c r="H140" s="2" t="s">
        <v>3231</v>
      </c>
      <c r="I140" s="11" t="str">
        <f>VLOOKUP(C139,Datos!$F:$G,6,0)</f>
        <v>#REF!</v>
      </c>
      <c r="K140" s="12" t="s">
        <v>3264</v>
      </c>
      <c r="L140" s="12" t="s">
        <v>3680</v>
      </c>
      <c r="M140" s="12" t="s">
        <v>3346</v>
      </c>
      <c r="N140" s="12" t="s">
        <v>3681</v>
      </c>
      <c r="O140" s="12" t="s">
        <v>3372</v>
      </c>
      <c r="P140" s="13">
        <v>18220.0</v>
      </c>
      <c r="Q140" s="14">
        <v>44795.0</v>
      </c>
      <c r="R140" s="15">
        <v>481792.0</v>
      </c>
      <c r="S140" s="12">
        <v>0.0</v>
      </c>
      <c r="T140" s="13">
        <v>600000.0</v>
      </c>
      <c r="U140" s="12" t="b">
        <v>0</v>
      </c>
      <c r="V140" s="12" t="s">
        <v>3236</v>
      </c>
      <c r="W140" s="11" t="str">
        <f>VLOOKUP(P140,Datos!$F:$G,6,0)</f>
        <v>#REF!</v>
      </c>
    </row>
    <row r="141" ht="15.75" customHeight="1">
      <c r="A141" s="2" t="s">
        <v>1601</v>
      </c>
      <c r="B141" s="2" t="s">
        <v>3218</v>
      </c>
      <c r="C141" s="8">
        <v>15790.0</v>
      </c>
      <c r="D141" s="2" t="s">
        <v>3675</v>
      </c>
      <c r="E141" s="2" t="s">
        <v>3220</v>
      </c>
      <c r="F141" s="2" t="s">
        <v>3221</v>
      </c>
      <c r="G141" s="2" t="s">
        <v>3315</v>
      </c>
      <c r="H141" s="2" t="s">
        <v>3223</v>
      </c>
      <c r="I141" s="11" t="str">
        <f>VLOOKUP(C140,Datos!$F:$G,6,0)</f>
        <v>#REF!</v>
      </c>
      <c r="K141" s="12" t="s">
        <v>3486</v>
      </c>
      <c r="L141" s="12" t="s">
        <v>3680</v>
      </c>
      <c r="M141" s="12" t="s">
        <v>3346</v>
      </c>
      <c r="N141" s="12">
        <v>777.0</v>
      </c>
      <c r="O141" s="12" t="s">
        <v>3372</v>
      </c>
      <c r="P141" s="13">
        <v>15283.0</v>
      </c>
      <c r="Q141" s="14">
        <v>43241.0</v>
      </c>
      <c r="R141" s="15">
        <v>2464490.0</v>
      </c>
      <c r="S141" s="12">
        <v>0.0</v>
      </c>
      <c r="T141" s="13">
        <v>600000.0</v>
      </c>
      <c r="U141" s="12">
        <v>4.0</v>
      </c>
      <c r="V141" s="12" t="s">
        <v>3236</v>
      </c>
      <c r="W141" s="11" t="str">
        <f>VLOOKUP(P141,Datos!$F:$G,6,0)</f>
        <v>#REF!</v>
      </c>
    </row>
    <row r="142" ht="15.75" customHeight="1">
      <c r="A142" s="2" t="s">
        <v>2455</v>
      </c>
      <c r="B142" s="2" t="s">
        <v>3568</v>
      </c>
      <c r="C142" s="8">
        <v>9164.0</v>
      </c>
      <c r="D142" s="2" t="s">
        <v>3682</v>
      </c>
      <c r="E142" s="2" t="s">
        <v>3261</v>
      </c>
      <c r="F142" s="2" t="s">
        <v>3369</v>
      </c>
      <c r="G142" s="2" t="s">
        <v>3570</v>
      </c>
      <c r="H142" s="2" t="s">
        <v>3250</v>
      </c>
      <c r="I142" s="11" t="str">
        <f>VLOOKUP(C141,Datos!$F:$G,6,0)</f>
        <v>#REF!</v>
      </c>
      <c r="K142" s="12" t="s">
        <v>3486</v>
      </c>
      <c r="L142" s="12" t="s">
        <v>3680</v>
      </c>
      <c r="M142" s="12" t="s">
        <v>3346</v>
      </c>
      <c r="N142" s="12">
        <v>777.0</v>
      </c>
      <c r="O142" s="12" t="s">
        <v>3372</v>
      </c>
      <c r="P142" s="13">
        <v>15284.0</v>
      </c>
      <c r="Q142" s="14">
        <v>43241.0</v>
      </c>
      <c r="R142" s="15">
        <v>2464490.0</v>
      </c>
      <c r="S142" s="12">
        <v>0.0</v>
      </c>
      <c r="T142" s="13">
        <v>600000.0</v>
      </c>
      <c r="U142" s="12">
        <v>4.0</v>
      </c>
      <c r="V142" s="12" t="s">
        <v>3236</v>
      </c>
      <c r="W142" s="11" t="str">
        <f>VLOOKUP(P142,Datos!$F:$G,6,0)</f>
        <v>#REF!</v>
      </c>
    </row>
    <row r="143" ht="15.75" customHeight="1">
      <c r="A143" s="2" t="s">
        <v>3167</v>
      </c>
      <c r="B143" s="2" t="e">
        <v>#N/A</v>
      </c>
      <c r="C143" s="8" t="e">
        <v>#N/A</v>
      </c>
      <c r="D143" s="2" t="e">
        <v>#N/A</v>
      </c>
      <c r="E143" s="2" t="e">
        <v>#N/A</v>
      </c>
      <c r="F143" s="2" t="e">
        <v>#N/A</v>
      </c>
      <c r="G143" s="2" t="e">
        <v>#N/A</v>
      </c>
      <c r="H143" s="2" t="e">
        <v>#N/A</v>
      </c>
      <c r="I143" s="11" t="str">
        <f>VLOOKUP(C142,Datos!$F:$G,6,0)</f>
        <v>#REF!</v>
      </c>
      <c r="K143" s="12" t="s">
        <v>3264</v>
      </c>
      <c r="L143" s="12" t="s">
        <v>3680</v>
      </c>
      <c r="M143" s="12" t="s">
        <v>3346</v>
      </c>
      <c r="N143" s="12" t="s">
        <v>3683</v>
      </c>
      <c r="O143" s="12">
        <v>408282.0</v>
      </c>
      <c r="P143" s="13">
        <v>16103.0</v>
      </c>
      <c r="Q143" s="14">
        <v>44062.0</v>
      </c>
      <c r="R143" s="15">
        <v>2673867.0</v>
      </c>
      <c r="S143" s="12">
        <v>0.0</v>
      </c>
      <c r="T143" s="13">
        <v>600000.0</v>
      </c>
      <c r="U143" s="12">
        <v>4.0</v>
      </c>
      <c r="V143" s="12" t="s">
        <v>3236</v>
      </c>
      <c r="W143" s="11" t="str">
        <f>VLOOKUP(P143,Datos!$F:$G,6,0)</f>
        <v>#REF!</v>
      </c>
    </row>
    <row r="144" ht="15.75" customHeight="1">
      <c r="A144" s="2" t="s">
        <v>3055</v>
      </c>
      <c r="B144" s="2" t="s">
        <v>3254</v>
      </c>
      <c r="C144" s="8">
        <v>7841.0</v>
      </c>
      <c r="D144" s="2" t="s">
        <v>3255</v>
      </c>
      <c r="E144" s="2" t="s">
        <v>3220</v>
      </c>
      <c r="F144" s="2" t="s">
        <v>3229</v>
      </c>
      <c r="G144" s="2" t="s">
        <v>3256</v>
      </c>
      <c r="H144" s="2" t="s">
        <v>3223</v>
      </c>
      <c r="I144" s="11" t="str">
        <f>VLOOKUP(C143,Datos!$F:$G,6,0)</f>
        <v>#N/A</v>
      </c>
      <c r="K144" s="12" t="s">
        <v>3414</v>
      </c>
      <c r="L144" s="12" t="s">
        <v>3684</v>
      </c>
      <c r="M144" s="12" t="s">
        <v>3346</v>
      </c>
      <c r="N144" s="12" t="s">
        <v>3434</v>
      </c>
      <c r="O144" s="12" t="s">
        <v>3372</v>
      </c>
      <c r="P144" s="13">
        <v>7377.0</v>
      </c>
      <c r="Q144" s="14">
        <v>39899.0</v>
      </c>
      <c r="R144" s="15">
        <v>411800.0</v>
      </c>
      <c r="S144" s="12">
        <v>0.0</v>
      </c>
      <c r="T144" s="13">
        <v>600000.0</v>
      </c>
      <c r="U144" s="12" t="b">
        <v>0</v>
      </c>
      <c r="V144" s="12" t="s">
        <v>3268</v>
      </c>
      <c r="W144" s="11" t="str">
        <f>VLOOKUP(P144,Datos!$F:$G,6,0)</f>
        <v>#REF!</v>
      </c>
    </row>
    <row r="145" ht="15.75" customHeight="1">
      <c r="A145" s="2" t="s">
        <v>3062</v>
      </c>
      <c r="B145" s="2" t="s">
        <v>3254</v>
      </c>
      <c r="C145" s="8">
        <v>10027.0</v>
      </c>
      <c r="D145" s="2" t="s">
        <v>3618</v>
      </c>
      <c r="E145" s="2" t="s">
        <v>3220</v>
      </c>
      <c r="F145" s="2" t="s">
        <v>3229</v>
      </c>
      <c r="G145" s="2" t="s">
        <v>3440</v>
      </c>
      <c r="H145" s="2" t="s">
        <v>3231</v>
      </c>
      <c r="I145" s="11" t="str">
        <f>VLOOKUP(C144,Datos!$F:$G,6,0)</f>
        <v>#REF!</v>
      </c>
      <c r="K145" s="12" t="s">
        <v>3316</v>
      </c>
      <c r="L145" s="12" t="s">
        <v>3684</v>
      </c>
      <c r="M145" s="12" t="s">
        <v>3685</v>
      </c>
      <c r="N145" s="12" t="s">
        <v>3686</v>
      </c>
      <c r="O145" s="12" t="s">
        <v>3372</v>
      </c>
      <c r="P145" s="13" t="s">
        <v>3687</v>
      </c>
      <c r="Q145" s="14">
        <v>45100.0</v>
      </c>
      <c r="R145" s="15">
        <v>481792.0</v>
      </c>
      <c r="S145" s="12">
        <v>0.0</v>
      </c>
      <c r="T145" s="13">
        <v>400000.0</v>
      </c>
      <c r="U145" s="12">
        <v>2.0</v>
      </c>
      <c r="V145" s="12" t="s">
        <v>3236</v>
      </c>
      <c r="W145" s="11" t="str">
        <f>VLOOKUP(P145,Datos!$F:$G,6,0)</f>
        <v>#REF!</v>
      </c>
    </row>
    <row r="146" ht="15.75" customHeight="1">
      <c r="A146" s="2" t="s">
        <v>1610</v>
      </c>
      <c r="B146" s="2" t="s">
        <v>3218</v>
      </c>
      <c r="C146" s="8">
        <v>15817.0</v>
      </c>
      <c r="D146" s="2" t="s">
        <v>3688</v>
      </c>
      <c r="E146" s="2" t="s">
        <v>3247</v>
      </c>
      <c r="F146" s="2" t="s">
        <v>3221</v>
      </c>
      <c r="G146" s="2" t="s">
        <v>3315</v>
      </c>
      <c r="H146" s="2" t="s">
        <v>3223</v>
      </c>
      <c r="I146" s="11" t="str">
        <f>VLOOKUP(C145,Datos!$F:$G,6,0)</f>
        <v>#REF!</v>
      </c>
      <c r="K146" s="12" t="s">
        <v>3316</v>
      </c>
      <c r="L146" s="12" t="s">
        <v>3684</v>
      </c>
      <c r="M146" s="12" t="s">
        <v>3685</v>
      </c>
      <c r="N146" s="12" t="s">
        <v>3686</v>
      </c>
      <c r="O146" s="12" t="s">
        <v>3372</v>
      </c>
      <c r="P146" s="13" t="s">
        <v>3689</v>
      </c>
      <c r="Q146" s="14">
        <v>45100.0</v>
      </c>
      <c r="R146" s="15">
        <v>481792.0</v>
      </c>
      <c r="S146" s="12">
        <v>0.0</v>
      </c>
      <c r="T146" s="13">
        <v>400000.0</v>
      </c>
      <c r="U146" s="12">
        <v>2.0</v>
      </c>
      <c r="V146" s="12" t="s">
        <v>3236</v>
      </c>
      <c r="W146" s="11" t="str">
        <f>VLOOKUP(P146,Datos!$F:$G,6,0)</f>
        <v>#REF!</v>
      </c>
    </row>
    <row r="147" ht="15.75" customHeight="1">
      <c r="A147" s="2" t="s">
        <v>3167</v>
      </c>
      <c r="B147" s="2" t="e">
        <v>#N/A</v>
      </c>
      <c r="C147" s="8" t="e">
        <v>#N/A</v>
      </c>
      <c r="D147" s="2" t="e">
        <v>#N/A</v>
      </c>
      <c r="E147" s="2" t="e">
        <v>#N/A</v>
      </c>
      <c r="F147" s="2" t="e">
        <v>#N/A</v>
      </c>
      <c r="G147" s="2" t="e">
        <v>#N/A</v>
      </c>
      <c r="H147" s="2" t="e">
        <v>#N/A</v>
      </c>
      <c r="I147" s="11" t="str">
        <f>VLOOKUP(C146,Datos!$F:$G,6,0)</f>
        <v>#REF!</v>
      </c>
      <c r="K147" s="12" t="s">
        <v>3316</v>
      </c>
      <c r="L147" s="12" t="s">
        <v>3684</v>
      </c>
      <c r="M147" s="12" t="s">
        <v>3685</v>
      </c>
      <c r="N147" s="12" t="s">
        <v>3686</v>
      </c>
      <c r="O147" s="12" t="s">
        <v>3372</v>
      </c>
      <c r="P147" s="13" t="s">
        <v>51</v>
      </c>
      <c r="Q147" s="14">
        <v>45100.0</v>
      </c>
      <c r="R147" s="15">
        <v>481792.0</v>
      </c>
      <c r="S147" s="12">
        <v>0.0</v>
      </c>
      <c r="T147" s="13">
        <v>400000.0</v>
      </c>
      <c r="U147" s="12">
        <v>2.0</v>
      </c>
      <c r="V147" s="12" t="s">
        <v>3236</v>
      </c>
      <c r="W147" s="11" t="str">
        <f>VLOOKUP(P147,Datos!$F:$G,6,0)</f>
        <v>#REF!</v>
      </c>
    </row>
    <row r="148" ht="15.75" customHeight="1">
      <c r="A148" s="2" t="s">
        <v>1228</v>
      </c>
      <c r="B148" s="2" t="s">
        <v>3218</v>
      </c>
      <c r="C148" s="8">
        <v>10013.0</v>
      </c>
      <c r="D148" s="2" t="s">
        <v>3319</v>
      </c>
      <c r="E148" s="2" t="s">
        <v>3220</v>
      </c>
      <c r="F148" s="2" t="s">
        <v>3221</v>
      </c>
      <c r="G148" s="2" t="s">
        <v>3320</v>
      </c>
      <c r="H148" s="2" t="s">
        <v>3223</v>
      </c>
      <c r="I148" s="11" t="str">
        <f>VLOOKUP(C147,Datos!$F:$G,6,0)</f>
        <v>#N/A</v>
      </c>
      <c r="K148" s="12" t="s">
        <v>3316</v>
      </c>
      <c r="L148" s="12" t="s">
        <v>3684</v>
      </c>
      <c r="M148" s="12" t="s">
        <v>3685</v>
      </c>
      <c r="N148" s="12" t="s">
        <v>3686</v>
      </c>
      <c r="O148" s="12" t="s">
        <v>3372</v>
      </c>
      <c r="P148" s="13" t="s">
        <v>3690</v>
      </c>
      <c r="Q148" s="14">
        <v>45100.0</v>
      </c>
      <c r="R148" s="15">
        <v>481792.0</v>
      </c>
      <c r="S148" s="12">
        <v>0.0</v>
      </c>
      <c r="T148" s="13">
        <v>400000.0</v>
      </c>
      <c r="U148" s="12">
        <v>2.0</v>
      </c>
      <c r="V148" s="12" t="s">
        <v>3236</v>
      </c>
      <c r="W148" s="11" t="str">
        <f>VLOOKUP(P148,Datos!$F:$G,6,0)</f>
        <v>#REF!</v>
      </c>
    </row>
    <row r="149" ht="15.75" customHeight="1">
      <c r="A149" s="2" t="s">
        <v>3665</v>
      </c>
      <c r="B149" s="2" t="e">
        <v>#N/A</v>
      </c>
      <c r="C149" s="8" t="e">
        <v>#N/A</v>
      </c>
      <c r="D149" s="2" t="e">
        <v>#N/A</v>
      </c>
      <c r="E149" s="2" t="e">
        <v>#N/A</v>
      </c>
      <c r="F149" s="2" t="e">
        <v>#N/A</v>
      </c>
      <c r="G149" s="2" t="e">
        <v>#N/A</v>
      </c>
      <c r="H149" s="2" t="e">
        <v>#N/A</v>
      </c>
      <c r="I149" s="11" t="str">
        <f>VLOOKUP(C148,Datos!$F:$G,6,0)</f>
        <v>#REF!</v>
      </c>
      <c r="K149" s="12" t="s">
        <v>3414</v>
      </c>
      <c r="L149" s="12" t="s">
        <v>3684</v>
      </c>
      <c r="M149" s="12" t="s">
        <v>3685</v>
      </c>
      <c r="N149" s="12" t="s">
        <v>3686</v>
      </c>
      <c r="O149" s="12">
        <v>504098.0</v>
      </c>
      <c r="P149" s="13" t="s">
        <v>3691</v>
      </c>
      <c r="Q149" s="14">
        <v>43061.0</v>
      </c>
      <c r="R149" s="15">
        <v>481792.0</v>
      </c>
      <c r="S149" s="12">
        <v>0.0</v>
      </c>
      <c r="T149" s="13">
        <v>600000.0</v>
      </c>
      <c r="U149" s="12" t="b">
        <v>0</v>
      </c>
      <c r="V149" s="12" t="s">
        <v>3236</v>
      </c>
      <c r="W149" s="11" t="str">
        <f>VLOOKUP(P149,Datos!$F:$G,6,0)</f>
        <v>#REF!</v>
      </c>
    </row>
    <row r="150" ht="15.75" customHeight="1">
      <c r="A150" s="2" t="s">
        <v>3665</v>
      </c>
      <c r="B150" s="2" t="e">
        <v>#N/A</v>
      </c>
      <c r="C150" s="8" t="e">
        <v>#N/A</v>
      </c>
      <c r="D150" s="2" t="e">
        <v>#N/A</v>
      </c>
      <c r="E150" s="2" t="e">
        <v>#N/A</v>
      </c>
      <c r="F150" s="2" t="e">
        <v>#N/A</v>
      </c>
      <c r="G150" s="2" t="e">
        <v>#N/A</v>
      </c>
      <c r="H150" s="2" t="e">
        <v>#N/A</v>
      </c>
      <c r="I150" s="11" t="str">
        <f>VLOOKUP(C149,Datos!$F:$G,6,0)</f>
        <v>#N/A</v>
      </c>
      <c r="K150" s="12" t="s">
        <v>3289</v>
      </c>
      <c r="L150" s="12" t="s">
        <v>3684</v>
      </c>
      <c r="M150" s="12" t="s">
        <v>3692</v>
      </c>
      <c r="N150" s="12">
        <v>2050.0</v>
      </c>
      <c r="O150" s="12" t="s">
        <v>3372</v>
      </c>
      <c r="P150" s="13">
        <v>18805.0</v>
      </c>
      <c r="Q150" s="14">
        <v>44217.0</v>
      </c>
      <c r="R150" s="15">
        <v>481709.0</v>
      </c>
      <c r="S150" s="12">
        <v>0.0</v>
      </c>
      <c r="T150" s="13">
        <v>600000.0</v>
      </c>
      <c r="U150" s="12" t="b">
        <v>0</v>
      </c>
      <c r="V150" s="12" t="s">
        <v>3244</v>
      </c>
      <c r="W150" s="11" t="str">
        <f>VLOOKUP(P150,Datos!$F:$G,6,0)</f>
        <v>#REF!</v>
      </c>
    </row>
    <row r="151" ht="15.75" customHeight="1">
      <c r="A151" s="2" t="s">
        <v>1269</v>
      </c>
      <c r="B151" s="2" t="s">
        <v>3218</v>
      </c>
      <c r="C151" s="8">
        <v>115.0</v>
      </c>
      <c r="D151" s="2" t="s">
        <v>3636</v>
      </c>
      <c r="E151" s="2" t="s">
        <v>3220</v>
      </c>
      <c r="F151" s="2" t="s">
        <v>3229</v>
      </c>
      <c r="G151" s="2" t="s">
        <v>3230</v>
      </c>
      <c r="H151" s="2" t="s">
        <v>3231</v>
      </c>
      <c r="I151" s="11" t="str">
        <f>VLOOKUP(C150,Datos!$F:$G,6,0)</f>
        <v>#N/A</v>
      </c>
      <c r="K151" s="12" t="s">
        <v>3240</v>
      </c>
      <c r="L151" s="12" t="s">
        <v>3684</v>
      </c>
      <c r="M151" s="12" t="s">
        <v>3685</v>
      </c>
      <c r="N151" s="12" t="s">
        <v>3693</v>
      </c>
      <c r="O151" s="12" t="s">
        <v>3372</v>
      </c>
      <c r="P151" s="13">
        <v>15553.0</v>
      </c>
      <c r="Q151" s="14">
        <v>43551.0</v>
      </c>
      <c r="R151" s="15">
        <v>630700.0</v>
      </c>
      <c r="S151" s="12">
        <v>0.0</v>
      </c>
      <c r="T151" s="13">
        <v>600000.0</v>
      </c>
      <c r="U151" s="12">
        <v>1.0</v>
      </c>
      <c r="V151" s="12" t="s">
        <v>3236</v>
      </c>
      <c r="W151" s="11" t="str">
        <f>VLOOKUP(P151,Datos!$F:$G,6,0)</f>
        <v>#REF!</v>
      </c>
    </row>
    <row r="152" ht="15.75" customHeight="1">
      <c r="A152" s="2" t="s">
        <v>1211</v>
      </c>
      <c r="B152" s="2" t="s">
        <v>3218</v>
      </c>
      <c r="C152" s="8">
        <v>361.0</v>
      </c>
      <c r="D152" s="2" t="s">
        <v>3694</v>
      </c>
      <c r="E152" s="2" t="s">
        <v>3261</v>
      </c>
      <c r="F152" s="2" t="s">
        <v>3229</v>
      </c>
      <c r="G152" s="2" t="s">
        <v>3230</v>
      </c>
      <c r="H152" s="2" t="s">
        <v>3250</v>
      </c>
      <c r="I152" s="11" t="str">
        <f>VLOOKUP(C151,Datos!$F:$G,6,0)</f>
        <v>#REF!</v>
      </c>
      <c r="K152" s="12" t="s">
        <v>3289</v>
      </c>
      <c r="L152" s="12" t="s">
        <v>3684</v>
      </c>
      <c r="M152" s="12" t="s">
        <v>3346</v>
      </c>
      <c r="N152" s="12" t="s">
        <v>3695</v>
      </c>
      <c r="O152" s="12" t="s">
        <v>3372</v>
      </c>
      <c r="P152" s="13" t="s">
        <v>415</v>
      </c>
      <c r="Q152" s="14">
        <v>44574.0</v>
      </c>
      <c r="R152" s="15">
        <v>957403.0</v>
      </c>
      <c r="S152" s="12">
        <v>0.0</v>
      </c>
      <c r="T152" s="13">
        <v>600000.0</v>
      </c>
      <c r="U152" s="12">
        <v>2.0</v>
      </c>
      <c r="V152" s="12" t="s">
        <v>3236</v>
      </c>
      <c r="W152" s="11" t="str">
        <f>VLOOKUP(P152,Datos!$F:$G,6,0)</f>
        <v>#REF!</v>
      </c>
    </row>
    <row r="153" ht="15.75" customHeight="1">
      <c r="A153" s="2" t="s">
        <v>3572</v>
      </c>
      <c r="B153" s="2" t="s">
        <v>3573</v>
      </c>
      <c r="C153" s="8">
        <v>114.0</v>
      </c>
      <c r="D153" s="2" t="s">
        <v>3574</v>
      </c>
      <c r="E153" s="2" t="s">
        <v>3220</v>
      </c>
      <c r="F153" s="2" t="s">
        <v>3575</v>
      </c>
      <c r="G153" s="2" t="s">
        <v>3576</v>
      </c>
      <c r="H153" s="2" t="s">
        <v>3223</v>
      </c>
      <c r="I153" s="11" t="str">
        <f>VLOOKUP(C152,Datos!$F:$G,6,0)</f>
        <v>#REF!</v>
      </c>
      <c r="K153" s="12" t="s">
        <v>3289</v>
      </c>
      <c r="L153" s="12" t="s">
        <v>3684</v>
      </c>
      <c r="M153" s="12" t="s">
        <v>3346</v>
      </c>
      <c r="N153" s="12" t="s">
        <v>3695</v>
      </c>
      <c r="O153" s="12" t="s">
        <v>3372</v>
      </c>
      <c r="P153" s="13" t="s">
        <v>417</v>
      </c>
      <c r="Q153" s="14">
        <v>44574.0</v>
      </c>
      <c r="R153" s="15">
        <v>957403.0</v>
      </c>
      <c r="S153" s="12">
        <v>0.0</v>
      </c>
      <c r="T153" s="13">
        <v>600000.0</v>
      </c>
      <c r="U153" s="12">
        <v>2.0</v>
      </c>
      <c r="V153" s="12" t="s">
        <v>3236</v>
      </c>
      <c r="W153" s="11" t="str">
        <f>VLOOKUP(P153,Datos!$F:$G,6,0)</f>
        <v>#REF!</v>
      </c>
    </row>
    <row r="154" ht="15.75" customHeight="1">
      <c r="A154" s="2" t="s">
        <v>3572</v>
      </c>
      <c r="B154" s="2" t="s">
        <v>3573</v>
      </c>
      <c r="C154" s="8">
        <v>114.0</v>
      </c>
      <c r="D154" s="2" t="s">
        <v>3574</v>
      </c>
      <c r="E154" s="2" t="s">
        <v>3220</v>
      </c>
      <c r="F154" s="2" t="s">
        <v>3575</v>
      </c>
      <c r="G154" s="2" t="s">
        <v>3576</v>
      </c>
      <c r="H154" s="2" t="s">
        <v>3223</v>
      </c>
      <c r="I154" s="11" t="str">
        <f>VLOOKUP(C153,Datos!$F:$G,6,0)</f>
        <v>#REF!</v>
      </c>
      <c r="K154" s="12" t="s">
        <v>3289</v>
      </c>
      <c r="L154" s="12" t="s">
        <v>3684</v>
      </c>
      <c r="M154" s="12" t="s">
        <v>3346</v>
      </c>
      <c r="N154" s="12" t="s">
        <v>3695</v>
      </c>
      <c r="O154" s="12" t="s">
        <v>3372</v>
      </c>
      <c r="P154" s="13" t="s">
        <v>419</v>
      </c>
      <c r="Q154" s="14">
        <v>44574.0</v>
      </c>
      <c r="R154" s="15">
        <v>957403.0</v>
      </c>
      <c r="S154" s="12">
        <v>0.0</v>
      </c>
      <c r="T154" s="13">
        <v>600000.0</v>
      </c>
      <c r="U154" s="12">
        <v>2.0</v>
      </c>
      <c r="V154" s="12" t="s">
        <v>3236</v>
      </c>
      <c r="W154" s="11" t="str">
        <f>VLOOKUP(P154,Datos!$F:$G,6,0)</f>
        <v>#REF!</v>
      </c>
    </row>
    <row r="155" ht="15.75" customHeight="1">
      <c r="A155" s="2" t="s">
        <v>1217</v>
      </c>
      <c r="B155" s="2" t="s">
        <v>3218</v>
      </c>
      <c r="C155" s="8">
        <v>15577.0</v>
      </c>
      <c r="D155" s="2" t="s">
        <v>3450</v>
      </c>
      <c r="E155" s="2" t="s">
        <v>3261</v>
      </c>
      <c r="F155" s="2" t="s">
        <v>3221</v>
      </c>
      <c r="G155" s="2" t="s">
        <v>3337</v>
      </c>
      <c r="H155" s="2" t="s">
        <v>3223</v>
      </c>
      <c r="I155" s="11" t="str">
        <f>VLOOKUP(C154,Datos!$F:$G,6,0)</f>
        <v>#REF!</v>
      </c>
      <c r="K155" s="12" t="s">
        <v>3289</v>
      </c>
      <c r="L155" s="12" t="s">
        <v>3684</v>
      </c>
      <c r="M155" s="12" t="s">
        <v>3346</v>
      </c>
      <c r="N155" s="12" t="s">
        <v>3695</v>
      </c>
      <c r="O155" s="12" t="s">
        <v>3372</v>
      </c>
      <c r="P155" s="13" t="s">
        <v>421</v>
      </c>
      <c r="Q155" s="14">
        <v>44574.0</v>
      </c>
      <c r="R155" s="15">
        <v>957403.0</v>
      </c>
      <c r="S155" s="12">
        <v>0.0</v>
      </c>
      <c r="T155" s="13">
        <v>600000.0</v>
      </c>
      <c r="U155" s="12">
        <v>2.0</v>
      </c>
      <c r="V155" s="12" t="s">
        <v>3236</v>
      </c>
      <c r="W155" s="11" t="str">
        <f>VLOOKUP(P155,Datos!$F:$G,6,0)</f>
        <v>#REF!</v>
      </c>
    </row>
    <row r="156" ht="15.75" customHeight="1">
      <c r="A156" s="2" t="s">
        <v>7</v>
      </c>
      <c r="B156" s="2" t="s">
        <v>3696</v>
      </c>
      <c r="C156" s="8">
        <v>15284.0</v>
      </c>
      <c r="D156" s="2" t="s">
        <v>3302</v>
      </c>
      <c r="E156" s="2" t="s">
        <v>3220</v>
      </c>
      <c r="F156" s="2" t="s">
        <v>3678</v>
      </c>
      <c r="G156" s="2" t="s">
        <v>3697</v>
      </c>
      <c r="H156" s="2" t="s">
        <v>3223</v>
      </c>
      <c r="I156" s="11" t="str">
        <f>VLOOKUP(C155,Datos!$F:$G,6,0)</f>
        <v>#REF!</v>
      </c>
      <c r="K156" s="12" t="s">
        <v>3289</v>
      </c>
      <c r="L156" s="12" t="s">
        <v>3684</v>
      </c>
      <c r="M156" s="12" t="s">
        <v>3346</v>
      </c>
      <c r="N156" s="12" t="s">
        <v>3434</v>
      </c>
      <c r="O156" s="12" t="s">
        <v>3372</v>
      </c>
      <c r="P156" s="13">
        <v>15983.0</v>
      </c>
      <c r="Q156" s="14">
        <v>40471.0</v>
      </c>
      <c r="R156" s="15">
        <v>481792.0</v>
      </c>
      <c r="S156" s="12">
        <v>0.0</v>
      </c>
      <c r="T156" s="13">
        <v>600000.0</v>
      </c>
      <c r="U156" s="12" t="b">
        <v>0</v>
      </c>
      <c r="V156" s="12" t="s">
        <v>3268</v>
      </c>
      <c r="W156" s="11" t="str">
        <f>VLOOKUP(P156,Datos!$F:$G,6,0)</f>
        <v>#REF!</v>
      </c>
    </row>
    <row r="157" ht="15.75" customHeight="1">
      <c r="A157" s="2" t="s">
        <v>1380</v>
      </c>
      <c r="B157" s="2" t="s">
        <v>3457</v>
      </c>
      <c r="C157" s="8">
        <v>451.0</v>
      </c>
      <c r="D157" s="2" t="s">
        <v>3698</v>
      </c>
      <c r="E157" s="2" t="s">
        <v>3261</v>
      </c>
      <c r="F157" s="2" t="s">
        <v>3459</v>
      </c>
      <c r="G157" s="2" t="s">
        <v>3460</v>
      </c>
      <c r="H157" s="2" t="s">
        <v>3250</v>
      </c>
      <c r="I157" s="11" t="str">
        <f>VLOOKUP(C156,Datos!$F:$G,6,0)</f>
        <v>#REF!</v>
      </c>
      <c r="K157" s="12" t="s">
        <v>3264</v>
      </c>
      <c r="L157" s="12" t="s">
        <v>3684</v>
      </c>
      <c r="M157" s="12" t="s">
        <v>3685</v>
      </c>
      <c r="N157" s="12">
        <v>2050.0</v>
      </c>
      <c r="O157" s="12" t="s">
        <v>3372</v>
      </c>
      <c r="P157" s="13" t="s">
        <v>37</v>
      </c>
      <c r="Q157" s="14">
        <v>44097.0</v>
      </c>
      <c r="R157" s="15">
        <v>481792.0</v>
      </c>
      <c r="S157" s="12">
        <v>0.0</v>
      </c>
      <c r="T157" s="13">
        <v>600000.0</v>
      </c>
      <c r="U157" s="12" t="b">
        <v>0</v>
      </c>
      <c r="V157" s="12" t="s">
        <v>3236</v>
      </c>
      <c r="W157" s="11" t="str">
        <f>VLOOKUP(P157,Datos!$F:$G,6,0)</f>
        <v>#REF!</v>
      </c>
    </row>
    <row r="158" ht="15.75" customHeight="1">
      <c r="A158" s="2" t="s">
        <v>1515</v>
      </c>
      <c r="B158" s="2" t="s">
        <v>3218</v>
      </c>
      <c r="C158" s="8">
        <v>13422.0</v>
      </c>
      <c r="D158" s="2" t="s">
        <v>3427</v>
      </c>
      <c r="E158" s="2" t="s">
        <v>3261</v>
      </c>
      <c r="F158" s="2" t="s">
        <v>3221</v>
      </c>
      <c r="G158" s="2" t="s">
        <v>3222</v>
      </c>
      <c r="H158" s="2" t="s">
        <v>3223</v>
      </c>
      <c r="I158" s="11" t="str">
        <f>VLOOKUP(C157,Datos!$F:$G,6,0)</f>
        <v>#REF!</v>
      </c>
      <c r="K158" s="12" t="s">
        <v>3264</v>
      </c>
      <c r="L158" s="12" t="s">
        <v>3684</v>
      </c>
      <c r="M158" s="12" t="s">
        <v>3685</v>
      </c>
      <c r="N158" s="12">
        <v>2050.0</v>
      </c>
      <c r="O158" s="12" t="s">
        <v>3372</v>
      </c>
      <c r="P158" s="13" t="s">
        <v>3699</v>
      </c>
      <c r="Q158" s="14">
        <v>44097.0</v>
      </c>
      <c r="R158" s="15">
        <v>481792.0</v>
      </c>
      <c r="S158" s="12">
        <v>0.0</v>
      </c>
      <c r="T158" s="13">
        <v>600000.0</v>
      </c>
      <c r="U158" s="12" t="b">
        <v>0</v>
      </c>
      <c r="V158" s="12" t="s">
        <v>3236</v>
      </c>
      <c r="W158" s="11" t="str">
        <f>VLOOKUP(P158,Datos!$F:$G,6,0)</f>
        <v>#REF!</v>
      </c>
    </row>
    <row r="159" ht="15.75" customHeight="1">
      <c r="A159" s="2" t="s">
        <v>3700</v>
      </c>
      <c r="B159" s="2" t="s">
        <v>3701</v>
      </c>
      <c r="C159" s="8">
        <v>12429.0</v>
      </c>
      <c r="D159" s="2" t="s">
        <v>3702</v>
      </c>
      <c r="E159" s="2" t="s">
        <v>3261</v>
      </c>
      <c r="F159" s="2" t="s">
        <v>3703</v>
      </c>
      <c r="G159" s="2" t="s">
        <v>3704</v>
      </c>
      <c r="H159" s="2" t="s">
        <v>3223</v>
      </c>
      <c r="I159" s="11" t="str">
        <f>VLOOKUP(C158,Datos!$F:$G,6,0)</f>
        <v>#REF!</v>
      </c>
      <c r="K159" s="12" t="s">
        <v>3264</v>
      </c>
      <c r="L159" s="12" t="s">
        <v>3684</v>
      </c>
      <c r="M159" s="12" t="s">
        <v>3685</v>
      </c>
      <c r="N159" s="12">
        <v>2050.0</v>
      </c>
      <c r="O159" s="12" t="s">
        <v>3372</v>
      </c>
      <c r="P159" s="13" t="s">
        <v>3705</v>
      </c>
      <c r="Q159" s="14">
        <v>43147.0</v>
      </c>
      <c r="R159" s="15">
        <v>547400.0</v>
      </c>
      <c r="S159" s="12">
        <v>0.0</v>
      </c>
      <c r="T159" s="13">
        <v>600000.0</v>
      </c>
      <c r="U159" s="12" t="b">
        <v>0</v>
      </c>
      <c r="V159" s="12" t="s">
        <v>3236</v>
      </c>
      <c r="W159" s="11" t="str">
        <f>VLOOKUP(P159,Datos!$F:$G,6,0)</f>
        <v>#REF!</v>
      </c>
    </row>
    <row r="160" ht="15.75" customHeight="1">
      <c r="A160" s="2" t="s">
        <v>1301</v>
      </c>
      <c r="B160" s="2" t="s">
        <v>3218</v>
      </c>
      <c r="C160" s="8">
        <v>8134.0</v>
      </c>
      <c r="D160" s="2" t="s">
        <v>3706</v>
      </c>
      <c r="E160" s="2" t="s">
        <v>3247</v>
      </c>
      <c r="F160" s="2" t="s">
        <v>3221</v>
      </c>
      <c r="G160" s="2" t="s">
        <v>3425</v>
      </c>
      <c r="H160" s="2" t="s">
        <v>3223</v>
      </c>
      <c r="I160" s="11" t="str">
        <f>VLOOKUP(C159,Datos!$F:$G,6,0)</f>
        <v>#REF!</v>
      </c>
      <c r="K160" s="12" t="s">
        <v>3264</v>
      </c>
      <c r="L160" s="12" t="s">
        <v>3684</v>
      </c>
      <c r="M160" s="12" t="s">
        <v>3685</v>
      </c>
      <c r="N160" s="12">
        <v>2050.0</v>
      </c>
      <c r="O160" s="12" t="s">
        <v>3372</v>
      </c>
      <c r="P160" s="13" t="s">
        <v>3707</v>
      </c>
      <c r="Q160" s="14">
        <v>43147.0</v>
      </c>
      <c r="R160" s="15">
        <v>547400.0</v>
      </c>
      <c r="S160" s="12">
        <v>0.0</v>
      </c>
      <c r="T160" s="13">
        <v>600000.0</v>
      </c>
      <c r="U160" s="12" t="b">
        <v>0</v>
      </c>
      <c r="V160" s="12" t="s">
        <v>3236</v>
      </c>
      <c r="W160" s="11" t="str">
        <f>VLOOKUP(P160,Datos!$F:$G,6,0)</f>
        <v>#REF!</v>
      </c>
    </row>
    <row r="161" ht="15.75" customHeight="1">
      <c r="A161" s="2" t="s">
        <v>3665</v>
      </c>
      <c r="B161" s="2" t="e">
        <v>#N/A</v>
      </c>
      <c r="C161" s="8" t="e">
        <v>#N/A</v>
      </c>
      <c r="D161" s="2" t="e">
        <v>#N/A</v>
      </c>
      <c r="E161" s="2" t="e">
        <v>#N/A</v>
      </c>
      <c r="F161" s="2" t="e">
        <v>#N/A</v>
      </c>
      <c r="G161" s="2" t="e">
        <v>#N/A</v>
      </c>
      <c r="H161" s="2" t="e">
        <v>#N/A</v>
      </c>
      <c r="I161" s="11" t="str">
        <f>VLOOKUP(C160,Datos!$F:$G,6,0)</f>
        <v>#REF!</v>
      </c>
      <c r="K161" s="12" t="s">
        <v>3272</v>
      </c>
      <c r="L161" s="12" t="s">
        <v>3708</v>
      </c>
      <c r="M161" s="12" t="s">
        <v>3709</v>
      </c>
      <c r="N161" s="12" t="s">
        <v>3710</v>
      </c>
      <c r="O161" s="12">
        <v>2036813.0</v>
      </c>
      <c r="P161" s="13">
        <v>18865.0</v>
      </c>
      <c r="Q161" s="14">
        <v>45086.0</v>
      </c>
      <c r="R161" s="15">
        <v>3.332E7</v>
      </c>
      <c r="S161" s="12">
        <v>0.0</v>
      </c>
      <c r="T161" s="13">
        <v>400000.0</v>
      </c>
      <c r="U161" s="12">
        <v>5.0</v>
      </c>
      <c r="V161" s="12" t="s">
        <v>3236</v>
      </c>
      <c r="W161" s="11" t="str">
        <f>VLOOKUP(P161,Datos!$F:$G,6,0)</f>
        <v>#REF!</v>
      </c>
    </row>
    <row r="162" ht="15.75" customHeight="1">
      <c r="A162" s="2" t="s">
        <v>3665</v>
      </c>
      <c r="B162" s="2" t="e">
        <v>#N/A</v>
      </c>
      <c r="C162" s="8" t="e">
        <v>#N/A</v>
      </c>
      <c r="D162" s="2" t="e">
        <v>#N/A</v>
      </c>
      <c r="E162" s="2" t="e">
        <v>#N/A</v>
      </c>
      <c r="F162" s="2" t="e">
        <v>#N/A</v>
      </c>
      <c r="G162" s="2" t="e">
        <v>#N/A</v>
      </c>
      <c r="H162" s="2" t="e">
        <v>#N/A</v>
      </c>
      <c r="I162" s="11" t="str">
        <f>VLOOKUP(C161,Datos!$F:$G,6,0)</f>
        <v>#N/A</v>
      </c>
      <c r="K162" s="12" t="s">
        <v>3240</v>
      </c>
      <c r="L162" s="12" t="s">
        <v>3711</v>
      </c>
      <c r="M162" s="12" t="s">
        <v>3712</v>
      </c>
      <c r="N162" s="12" t="s">
        <v>3713</v>
      </c>
      <c r="O162" s="12">
        <v>3570516.0</v>
      </c>
      <c r="P162" s="13" t="s">
        <v>3541</v>
      </c>
      <c r="Q162" s="14">
        <v>39264.0</v>
      </c>
      <c r="R162" s="15">
        <v>2.5E8</v>
      </c>
      <c r="S162" s="12">
        <v>0.0</v>
      </c>
      <c r="T162" s="13">
        <v>5378000.0</v>
      </c>
      <c r="U162" s="12">
        <v>5.0</v>
      </c>
      <c r="V162" s="12" t="s">
        <v>3253</v>
      </c>
      <c r="W162" s="11" t="str">
        <f>VLOOKUP(P162,Datos!$F:$G,6,0)</f>
        <v>#REF!</v>
      </c>
    </row>
    <row r="163" ht="15.75" customHeight="1">
      <c r="A163" s="2" t="s">
        <v>3714</v>
      </c>
      <c r="B163" s="2" t="e">
        <v>#N/A</v>
      </c>
      <c r="C163" s="8" t="e">
        <v>#N/A</v>
      </c>
      <c r="D163" s="2" t="e">
        <v>#N/A</v>
      </c>
      <c r="E163" s="2" t="e">
        <v>#N/A</v>
      </c>
      <c r="F163" s="2" t="e">
        <v>#N/A</v>
      </c>
      <c r="G163" s="2" t="e">
        <v>#N/A</v>
      </c>
      <c r="H163" s="2" t="e">
        <v>#N/A</v>
      </c>
      <c r="I163" s="11" t="str">
        <f>VLOOKUP(C162,Datos!$F:$G,6,0)</f>
        <v>#N/A</v>
      </c>
      <c r="K163" s="12" t="s">
        <v>3272</v>
      </c>
      <c r="L163" s="12" t="s">
        <v>3715</v>
      </c>
      <c r="M163" s="12" t="s">
        <v>3716</v>
      </c>
      <c r="N163" s="12" t="s">
        <v>3717</v>
      </c>
      <c r="O163" s="12">
        <v>2.014112092E9</v>
      </c>
      <c r="P163" s="13">
        <v>12966.0</v>
      </c>
      <c r="Q163" s="14">
        <v>42036.0</v>
      </c>
      <c r="R163" s="15">
        <v>2.9E7</v>
      </c>
      <c r="S163" s="12">
        <v>0.0</v>
      </c>
      <c r="T163" s="13">
        <v>2000000.0</v>
      </c>
      <c r="U163" s="12">
        <v>5.0</v>
      </c>
      <c r="V163" s="12" t="s">
        <v>3236</v>
      </c>
      <c r="W163" s="11" t="str">
        <f>VLOOKUP(P163,Datos!$F:$G,6,0)</f>
        <v>#REF!</v>
      </c>
    </row>
    <row r="164" ht="15.75" customHeight="1">
      <c r="A164" s="2" t="s">
        <v>1563</v>
      </c>
      <c r="B164" s="2" t="s">
        <v>3218</v>
      </c>
      <c r="C164" s="8">
        <v>15471.0</v>
      </c>
      <c r="D164" s="2" t="s">
        <v>3718</v>
      </c>
      <c r="E164" s="2" t="s">
        <v>3261</v>
      </c>
      <c r="F164" s="2" t="s">
        <v>3350</v>
      </c>
      <c r="G164" s="2" t="s">
        <v>3351</v>
      </c>
      <c r="H164" s="2" t="s">
        <v>3223</v>
      </c>
      <c r="I164" s="11" t="str">
        <f>VLOOKUP(C163,Datos!$F:$G,6,0)</f>
        <v>#N/A</v>
      </c>
      <c r="K164" s="12" t="s">
        <v>3719</v>
      </c>
      <c r="L164" s="12" t="s">
        <v>3720</v>
      </c>
      <c r="M164" s="12" t="s">
        <v>3721</v>
      </c>
      <c r="N164" s="12" t="s">
        <v>3722</v>
      </c>
      <c r="O164" s="12" t="s">
        <v>3723</v>
      </c>
      <c r="P164" s="13">
        <v>12720.0</v>
      </c>
      <c r="Q164" s="14">
        <v>39349.0</v>
      </c>
      <c r="R164" s="15">
        <v>2.10401771E8</v>
      </c>
      <c r="S164" s="12">
        <v>2.5E7</v>
      </c>
      <c r="T164" s="13">
        <v>7609437.0</v>
      </c>
      <c r="U164" s="12">
        <v>4.0</v>
      </c>
      <c r="V164" s="12" t="s">
        <v>3268</v>
      </c>
      <c r="W164" s="11" t="str">
        <f>VLOOKUP(P164,Datos!$F:$G,6,0)</f>
        <v>#REF!</v>
      </c>
    </row>
    <row r="165" ht="15.75" customHeight="1">
      <c r="A165" s="2" t="s">
        <v>2431</v>
      </c>
      <c r="B165" s="2" t="s">
        <v>3591</v>
      </c>
      <c r="C165" s="8">
        <v>13477.0</v>
      </c>
      <c r="D165" s="2" t="s">
        <v>3724</v>
      </c>
      <c r="E165" s="2" t="s">
        <v>3220</v>
      </c>
      <c r="F165" s="2" t="s">
        <v>3350</v>
      </c>
      <c r="G165" s="2" t="s">
        <v>3593</v>
      </c>
      <c r="H165" s="2" t="s">
        <v>3223</v>
      </c>
      <c r="I165" s="11" t="str">
        <f>VLOOKUP(C164,Datos!$F:$G,6,0)</f>
        <v>#REF!</v>
      </c>
      <c r="K165" s="12" t="s">
        <v>3719</v>
      </c>
      <c r="L165" s="12" t="s">
        <v>3720</v>
      </c>
      <c r="M165" s="12" t="s">
        <v>3725</v>
      </c>
      <c r="N165" s="12" t="s">
        <v>3726</v>
      </c>
      <c r="O165" s="12">
        <v>2907032.0</v>
      </c>
      <c r="P165" s="13">
        <v>9771.0</v>
      </c>
      <c r="Q165" s="14">
        <v>41068.0</v>
      </c>
      <c r="R165" s="15">
        <v>4.7486322E7</v>
      </c>
      <c r="S165" s="12">
        <v>0.0</v>
      </c>
      <c r="T165" s="13">
        <v>9393000.0</v>
      </c>
      <c r="U165" s="12">
        <v>4.0</v>
      </c>
      <c r="V165" s="12" t="s">
        <v>3244</v>
      </c>
      <c r="W165" s="11" t="str">
        <f>VLOOKUP(P165,Datos!$F:$G,6,0)</f>
        <v>#REF!</v>
      </c>
    </row>
    <row r="166" ht="15.75" customHeight="1">
      <c r="A166" s="2" t="s">
        <v>3665</v>
      </c>
      <c r="B166" s="2" t="e">
        <v>#N/A</v>
      </c>
      <c r="C166" s="8" t="e">
        <v>#N/A</v>
      </c>
      <c r="D166" s="2" t="e">
        <v>#N/A</v>
      </c>
      <c r="E166" s="2" t="e">
        <v>#N/A</v>
      </c>
      <c r="F166" s="2" t="e">
        <v>#N/A</v>
      </c>
      <c r="G166" s="2" t="e">
        <v>#N/A</v>
      </c>
      <c r="H166" s="2" t="e">
        <v>#N/A</v>
      </c>
      <c r="I166" s="11" t="str">
        <f>VLOOKUP(C165,Datos!$F:$G,6,0)</f>
        <v>#REF!</v>
      </c>
      <c r="K166" s="12" t="s">
        <v>3719</v>
      </c>
      <c r="L166" s="12" t="s">
        <v>3727</v>
      </c>
      <c r="M166" s="12" t="s">
        <v>3728</v>
      </c>
      <c r="N166" s="12" t="s">
        <v>3729</v>
      </c>
      <c r="O166" s="12" t="s">
        <v>3730</v>
      </c>
      <c r="P166" s="13">
        <v>12837.0</v>
      </c>
      <c r="Q166" s="14">
        <v>41949.0</v>
      </c>
      <c r="R166" s="15">
        <v>6.3460584E7</v>
      </c>
      <c r="S166" s="12">
        <v>1.7656E7</v>
      </c>
      <c r="T166" s="13">
        <v>4.396588E7</v>
      </c>
      <c r="U166" s="12">
        <v>1.0</v>
      </c>
      <c r="V166" s="12" t="s">
        <v>3244</v>
      </c>
      <c r="W166" s="11" t="str">
        <f>VLOOKUP(P166,Datos!$F:$G,6,0)</f>
        <v>#REF!</v>
      </c>
    </row>
    <row r="167" ht="15.75" customHeight="1">
      <c r="A167" s="2" t="s">
        <v>3278</v>
      </c>
      <c r="B167" s="2" t="s">
        <v>3218</v>
      </c>
      <c r="C167" s="16" t="s">
        <v>3279</v>
      </c>
      <c r="D167" s="2" t="s">
        <v>3280</v>
      </c>
      <c r="E167" s="2" t="s">
        <v>3281</v>
      </c>
      <c r="F167" s="2" t="s">
        <v>3282</v>
      </c>
      <c r="G167" s="2" t="s">
        <v>3283</v>
      </c>
      <c r="H167" s="2" t="s">
        <v>3223</v>
      </c>
      <c r="I167" s="11" t="str">
        <f>VLOOKUP(C166,Datos!$F:$G,6,0)</f>
        <v>#N/A</v>
      </c>
      <c r="K167" s="12" t="s">
        <v>3264</v>
      </c>
      <c r="L167" s="12" t="s">
        <v>3731</v>
      </c>
      <c r="M167" s="12" t="s">
        <v>3732</v>
      </c>
      <c r="N167" s="12" t="s">
        <v>3733</v>
      </c>
      <c r="O167" s="12">
        <v>650200.0</v>
      </c>
      <c r="P167" s="13">
        <v>15489.0</v>
      </c>
      <c r="Q167" s="14">
        <v>43546.0</v>
      </c>
      <c r="R167" s="15">
        <v>547400.0</v>
      </c>
      <c r="S167" s="12">
        <v>950000.0</v>
      </c>
      <c r="T167" s="13">
        <v>400000.0</v>
      </c>
      <c r="U167" s="12" t="b">
        <v>0</v>
      </c>
      <c r="V167" s="12" t="s">
        <v>3236</v>
      </c>
      <c r="W167" s="11" t="str">
        <f>VLOOKUP(P167,Datos!$F:$G,6,0)</f>
        <v>#REF!</v>
      </c>
    </row>
    <row r="168" ht="15.75" customHeight="1">
      <c r="A168" s="2" t="s">
        <v>1232</v>
      </c>
      <c r="B168" s="2" t="s">
        <v>3218</v>
      </c>
      <c r="C168" s="8">
        <v>10008.0</v>
      </c>
      <c r="D168" s="2" t="s">
        <v>3734</v>
      </c>
      <c r="E168" s="2" t="s">
        <v>3511</v>
      </c>
      <c r="F168" s="2" t="s">
        <v>3221</v>
      </c>
      <c r="G168" s="2" t="s">
        <v>3320</v>
      </c>
      <c r="H168" s="2" t="s">
        <v>3250</v>
      </c>
      <c r="I168" s="11" t="str">
        <f>VLOOKUP(C167,Datos!$F:$G,6,0)</f>
        <v>#REF!</v>
      </c>
      <c r="K168" s="12" t="s">
        <v>3232</v>
      </c>
      <c r="L168" s="12" t="s">
        <v>3735</v>
      </c>
      <c r="M168" s="12" t="s">
        <v>3736</v>
      </c>
      <c r="N168" s="12" t="s">
        <v>3737</v>
      </c>
      <c r="O168" s="12">
        <v>14567.0</v>
      </c>
      <c r="P168" s="13">
        <v>5618.0</v>
      </c>
      <c r="Q168" s="14">
        <v>38930.0</v>
      </c>
      <c r="R168" s="15">
        <v>100000.0</v>
      </c>
      <c r="S168" s="12"/>
      <c r="T168" s="13">
        <v>600000.0</v>
      </c>
      <c r="U168" s="12" t="b">
        <v>0</v>
      </c>
      <c r="V168" s="12" t="s">
        <v>3268</v>
      </c>
      <c r="W168" s="11" t="str">
        <f>VLOOKUP(P168,Datos!$F:$G,6,0)</f>
        <v>#REF!</v>
      </c>
    </row>
    <row r="169" ht="15.75" customHeight="1">
      <c r="A169" s="2" t="s">
        <v>3005</v>
      </c>
      <c r="B169" s="2" t="s">
        <v>3579</v>
      </c>
      <c r="C169" s="8">
        <v>15707.0</v>
      </c>
      <c r="D169" s="2" t="s">
        <v>3580</v>
      </c>
      <c r="E169" s="2" t="s">
        <v>3220</v>
      </c>
      <c r="F169" s="2" t="s">
        <v>3581</v>
      </c>
      <c r="G169" s="2" t="s">
        <v>3582</v>
      </c>
      <c r="H169" s="2" t="s">
        <v>3250</v>
      </c>
      <c r="I169" s="11" t="str">
        <f>VLOOKUP(C168,Datos!$F:$G,6,0)</f>
        <v>#REF!</v>
      </c>
      <c r="K169" s="12" t="s">
        <v>3240</v>
      </c>
      <c r="L169" s="12" t="s">
        <v>3738</v>
      </c>
      <c r="M169" s="12" t="s">
        <v>3739</v>
      </c>
      <c r="N169" s="12" t="s">
        <v>3740</v>
      </c>
      <c r="O169" s="12">
        <v>2403155.0</v>
      </c>
      <c r="P169" s="13">
        <v>12827.0</v>
      </c>
      <c r="Q169" s="14">
        <v>41947.0</v>
      </c>
      <c r="R169" s="15">
        <v>3.3995598E7</v>
      </c>
      <c r="S169" s="12"/>
      <c r="T169" s="13">
        <v>600000.0</v>
      </c>
      <c r="U169" s="12">
        <v>5.0</v>
      </c>
      <c r="V169" s="12" t="s">
        <v>3236</v>
      </c>
      <c r="W169" s="11" t="str">
        <f>VLOOKUP(P169,Datos!$F:$G,6,0)</f>
        <v>#REF!</v>
      </c>
    </row>
    <row r="170" ht="15.75" customHeight="1">
      <c r="A170" s="2" t="s">
        <v>3714</v>
      </c>
      <c r="B170" s="2" t="e">
        <v>#N/A</v>
      </c>
      <c r="C170" s="8" t="e">
        <v>#N/A</v>
      </c>
      <c r="D170" s="2" t="e">
        <v>#N/A</v>
      </c>
      <c r="E170" s="2" t="e">
        <v>#N/A</v>
      </c>
      <c r="F170" s="2" t="e">
        <v>#N/A</v>
      </c>
      <c r="G170" s="2" t="e">
        <v>#N/A</v>
      </c>
      <c r="H170" s="2" t="e">
        <v>#N/A</v>
      </c>
      <c r="I170" s="11" t="str">
        <f>VLOOKUP(C169,Datos!$F:$G,6,0)</f>
        <v>#REF!</v>
      </c>
      <c r="K170" s="12" t="s">
        <v>3240</v>
      </c>
      <c r="L170" s="12" t="s">
        <v>3741</v>
      </c>
      <c r="M170" s="12" t="s">
        <v>3742</v>
      </c>
      <c r="N170" s="12" t="s">
        <v>3743</v>
      </c>
      <c r="O170" s="12">
        <v>1260380.0</v>
      </c>
      <c r="P170" s="13">
        <v>10024.0</v>
      </c>
      <c r="Q170" s="14">
        <v>41225.0</v>
      </c>
      <c r="R170" s="15">
        <v>1.0034E7</v>
      </c>
      <c r="S170" s="12"/>
      <c r="T170" s="13">
        <v>600000.0</v>
      </c>
      <c r="U170" s="12">
        <v>5.0</v>
      </c>
      <c r="V170" s="12" t="s">
        <v>3244</v>
      </c>
      <c r="W170" s="11" t="str">
        <f>VLOOKUP(P170,Datos!$F:$G,6,0)</f>
        <v>#REF!</v>
      </c>
    </row>
    <row r="171" ht="15.75" customHeight="1">
      <c r="A171" s="2" t="s">
        <v>581</v>
      </c>
      <c r="B171" s="2" t="s">
        <v>3218</v>
      </c>
      <c r="C171" s="8">
        <v>15448.0</v>
      </c>
      <c r="D171" s="2" t="s">
        <v>3744</v>
      </c>
      <c r="E171" s="2" t="s">
        <v>3247</v>
      </c>
      <c r="F171" s="2" t="s">
        <v>3221</v>
      </c>
      <c r="G171" s="2" t="s">
        <v>3337</v>
      </c>
      <c r="H171" s="2" t="s">
        <v>3223</v>
      </c>
      <c r="I171" s="11" t="str">
        <f>VLOOKUP(C170,Datos!$F:$G,6,0)</f>
        <v>#N/A</v>
      </c>
      <c r="K171" s="12" t="s">
        <v>3240</v>
      </c>
      <c r="L171" s="12" t="s">
        <v>3741</v>
      </c>
      <c r="M171" s="12" t="s">
        <v>3742</v>
      </c>
      <c r="N171" s="12" t="s">
        <v>3745</v>
      </c>
      <c r="O171" s="12">
        <v>1.107149208E9</v>
      </c>
      <c r="P171" s="13">
        <v>18292.0</v>
      </c>
      <c r="Q171" s="14">
        <v>44882.0</v>
      </c>
      <c r="R171" s="15">
        <v>1.0034E7</v>
      </c>
      <c r="S171" s="12"/>
      <c r="T171" s="13">
        <v>600000.0</v>
      </c>
      <c r="U171" s="12">
        <v>5.0</v>
      </c>
      <c r="V171" s="12" t="s">
        <v>3236</v>
      </c>
      <c r="W171" s="11" t="str">
        <f>VLOOKUP(P171,Datos!$F:$G,6,0)</f>
        <v>#REF!</v>
      </c>
    </row>
    <row r="172" ht="15.75" customHeight="1">
      <c r="A172" s="2" t="s">
        <v>3113</v>
      </c>
      <c r="B172" s="2" t="s">
        <v>3254</v>
      </c>
      <c r="C172" s="8">
        <v>15809.0</v>
      </c>
      <c r="D172" s="2" t="s">
        <v>3495</v>
      </c>
      <c r="E172" s="2" t="s">
        <v>3220</v>
      </c>
      <c r="F172" s="2" t="s">
        <v>3229</v>
      </c>
      <c r="G172" s="2" t="s">
        <v>3256</v>
      </c>
      <c r="H172" s="2" t="s">
        <v>3223</v>
      </c>
      <c r="I172" s="11" t="str">
        <f>VLOOKUP(C171,Datos!$F:$G,6,0)</f>
        <v>#REF!</v>
      </c>
      <c r="K172" s="12" t="s">
        <v>3240</v>
      </c>
      <c r="L172" s="12" t="s">
        <v>3741</v>
      </c>
      <c r="M172" s="12" t="s">
        <v>3346</v>
      </c>
      <c r="N172" s="12">
        <v>4900.0</v>
      </c>
      <c r="O172" s="12" t="s">
        <v>3372</v>
      </c>
      <c r="P172" s="13">
        <v>16943.0</v>
      </c>
      <c r="Q172" s="14" t="s">
        <v>3499</v>
      </c>
      <c r="R172" s="15">
        <v>4000000.0</v>
      </c>
      <c r="S172" s="12"/>
      <c r="T172" s="13">
        <v>600000.0</v>
      </c>
      <c r="U172" s="12">
        <v>4.0</v>
      </c>
      <c r="V172" s="12" t="s">
        <v>3236</v>
      </c>
      <c r="W172" s="11" t="str">
        <f>VLOOKUP(P172,Datos!$F:$G,6,0)</f>
        <v>#REF!</v>
      </c>
    </row>
    <row r="173" ht="15.75" customHeight="1">
      <c r="A173" s="2" t="s">
        <v>1271</v>
      </c>
      <c r="B173" s="2" t="s">
        <v>3218</v>
      </c>
      <c r="C173" s="8">
        <v>15590.0</v>
      </c>
      <c r="D173" s="2" t="s">
        <v>3746</v>
      </c>
      <c r="E173" s="2" t="s">
        <v>3261</v>
      </c>
      <c r="F173" s="2" t="s">
        <v>3350</v>
      </c>
      <c r="G173" s="2" t="s">
        <v>3351</v>
      </c>
      <c r="H173" s="2" t="s">
        <v>3223</v>
      </c>
      <c r="I173" s="11" t="str">
        <f>VLOOKUP(C172,Datos!$F:$G,6,0)</f>
        <v>#REF!</v>
      </c>
      <c r="K173" s="12" t="s">
        <v>3264</v>
      </c>
      <c r="L173" s="12" t="s">
        <v>3741</v>
      </c>
      <c r="M173" s="12" t="s">
        <v>3346</v>
      </c>
      <c r="N173" s="12">
        <v>49000.0</v>
      </c>
      <c r="O173" s="12" t="s">
        <v>3372</v>
      </c>
      <c r="P173" s="13">
        <v>18993.0</v>
      </c>
      <c r="Q173" s="14">
        <v>44790.0</v>
      </c>
      <c r="R173" s="15">
        <v>6335881.0</v>
      </c>
      <c r="S173" s="12"/>
      <c r="T173" s="13">
        <v>600000.0</v>
      </c>
      <c r="U173" s="12">
        <v>5.0</v>
      </c>
      <c r="V173" s="12" t="s">
        <v>3236</v>
      </c>
      <c r="W173" s="11" t="str">
        <f>VLOOKUP(P173,Datos!$F:$G,6,0)</f>
        <v>#REF!</v>
      </c>
    </row>
    <row r="174" ht="15.75" customHeight="1">
      <c r="A174" s="2" t="s">
        <v>967</v>
      </c>
      <c r="B174" s="2" t="s">
        <v>3254</v>
      </c>
      <c r="C174" s="8">
        <v>12845.0</v>
      </c>
      <c r="D174" s="2" t="s">
        <v>3747</v>
      </c>
      <c r="E174" s="2" t="s">
        <v>3247</v>
      </c>
      <c r="F174" s="2" t="s">
        <v>3748</v>
      </c>
      <c r="G174" s="2" t="s">
        <v>3749</v>
      </c>
      <c r="H174" s="2" t="s">
        <v>3223</v>
      </c>
      <c r="I174" s="11" t="str">
        <f>VLOOKUP(C173,Datos!$F:$G,6,0)</f>
        <v>#REF!</v>
      </c>
      <c r="K174" s="12" t="s">
        <v>3264</v>
      </c>
      <c r="L174" s="12" t="s">
        <v>3741</v>
      </c>
      <c r="M174" s="12" t="s">
        <v>3742</v>
      </c>
      <c r="N174" s="12" t="s">
        <v>3750</v>
      </c>
      <c r="O174" s="12">
        <v>1.107149223E9</v>
      </c>
      <c r="P174" s="13">
        <v>18272.0</v>
      </c>
      <c r="Q174" s="14">
        <v>44865.0</v>
      </c>
      <c r="R174" s="15">
        <v>1.0034E7</v>
      </c>
      <c r="S174" s="12"/>
      <c r="T174" s="13">
        <v>600000.0</v>
      </c>
      <c r="U174" s="12">
        <v>5.0</v>
      </c>
      <c r="V174" s="12" t="s">
        <v>3236</v>
      </c>
      <c r="W174" s="11" t="str">
        <f>VLOOKUP(P174,Datos!$F:$G,6,0)</f>
        <v>#REF!</v>
      </c>
    </row>
    <row r="175" ht="15.75" customHeight="1">
      <c r="A175" s="2" t="s">
        <v>1307</v>
      </c>
      <c r="B175" s="2" t="s">
        <v>3218</v>
      </c>
      <c r="C175" s="8">
        <v>15588.0</v>
      </c>
      <c r="D175" s="2" t="s">
        <v>3349</v>
      </c>
      <c r="E175" s="2" t="s">
        <v>3261</v>
      </c>
      <c r="F175" s="2" t="s">
        <v>3350</v>
      </c>
      <c r="G175" s="2" t="s">
        <v>3351</v>
      </c>
      <c r="H175" s="2" t="s">
        <v>3223</v>
      </c>
      <c r="I175" s="11" t="str">
        <f>VLOOKUP(C174,Datos!$F:$G,6,0)</f>
        <v>#REF!</v>
      </c>
      <c r="K175" s="12" t="s">
        <v>3264</v>
      </c>
      <c r="L175" s="12" t="s">
        <v>3741</v>
      </c>
      <c r="M175" s="12" t="s">
        <v>3346</v>
      </c>
      <c r="N175" s="12">
        <v>49020.0</v>
      </c>
      <c r="O175" s="12" t="s">
        <v>3372</v>
      </c>
      <c r="P175" s="13">
        <v>16794.0</v>
      </c>
      <c r="Q175" s="14">
        <v>44215.0</v>
      </c>
      <c r="R175" s="15">
        <v>4046000.0</v>
      </c>
      <c r="S175" s="12"/>
      <c r="T175" s="13">
        <v>600000.0</v>
      </c>
      <c r="U175" s="12">
        <v>4.0</v>
      </c>
      <c r="V175" s="12" t="s">
        <v>3268</v>
      </c>
      <c r="W175" s="11" t="str">
        <f>VLOOKUP(P175,Datos!$F:$G,6,0)</f>
        <v>#REF!</v>
      </c>
    </row>
    <row r="176" ht="15.75" customHeight="1">
      <c r="A176" s="2" t="s">
        <v>1380</v>
      </c>
      <c r="B176" s="2" t="s">
        <v>3457</v>
      </c>
      <c r="C176" s="8">
        <v>451.0</v>
      </c>
      <c r="D176" s="2" t="s">
        <v>3698</v>
      </c>
      <c r="E176" s="2" t="s">
        <v>3261</v>
      </c>
      <c r="F176" s="2" t="s">
        <v>3459</v>
      </c>
      <c r="G176" s="2" t="s">
        <v>3460</v>
      </c>
      <c r="H176" s="2" t="s">
        <v>3250</v>
      </c>
      <c r="I176" s="11" t="str">
        <f>VLOOKUP(C175,Datos!$F:$G,6,0)</f>
        <v>#REF!</v>
      </c>
      <c r="K176" s="12" t="s">
        <v>3264</v>
      </c>
      <c r="L176" s="12" t="s">
        <v>3741</v>
      </c>
      <c r="M176" s="12" t="s">
        <v>3346</v>
      </c>
      <c r="N176" s="12">
        <v>49020.0</v>
      </c>
      <c r="O176" s="12">
        <v>2120093.0</v>
      </c>
      <c r="P176" s="13">
        <v>17805.0</v>
      </c>
      <c r="Q176" s="14">
        <v>44534.0</v>
      </c>
      <c r="R176" s="15">
        <v>3335881.0</v>
      </c>
      <c r="S176" s="12"/>
      <c r="T176" s="13">
        <v>600000.0</v>
      </c>
      <c r="U176" s="12">
        <v>4.0</v>
      </c>
      <c r="V176" s="12" t="s">
        <v>3236</v>
      </c>
      <c r="W176" s="11" t="str">
        <f>VLOOKUP(P176,Datos!$F:$G,6,0)</f>
        <v>#REF!</v>
      </c>
    </row>
    <row r="177" ht="15.75" customHeight="1">
      <c r="A177" s="2" t="s">
        <v>3388</v>
      </c>
      <c r="B177" s="2" t="e">
        <v>#N/A</v>
      </c>
      <c r="C177" s="8" t="e">
        <v>#N/A</v>
      </c>
      <c r="D177" s="2" t="e">
        <v>#N/A</v>
      </c>
      <c r="E177" s="2" t="e">
        <v>#N/A</v>
      </c>
      <c r="F177" s="2" t="e">
        <v>#N/A</v>
      </c>
      <c r="G177" s="2" t="e">
        <v>#N/A</v>
      </c>
      <c r="H177" s="2" t="e">
        <v>#N/A</v>
      </c>
      <c r="I177" s="11" t="str">
        <f>VLOOKUP(C176,Datos!$F:$G,6,0)</f>
        <v>#REF!</v>
      </c>
      <c r="K177" s="12" t="s">
        <v>3240</v>
      </c>
      <c r="L177" s="12" t="s">
        <v>3751</v>
      </c>
      <c r="M177" s="12" t="s">
        <v>3547</v>
      </c>
      <c r="N177" s="12">
        <v>1.100222703E9</v>
      </c>
      <c r="O177" s="12">
        <v>5142002.0</v>
      </c>
      <c r="P177" s="13">
        <v>13798.0</v>
      </c>
      <c r="Q177" s="14">
        <v>42419.0</v>
      </c>
      <c r="R177" s="15">
        <v>2.9639949E7</v>
      </c>
      <c r="S177" s="12"/>
      <c r="T177" s="13">
        <v>600000.0</v>
      </c>
      <c r="U177" s="12">
        <v>5.0</v>
      </c>
      <c r="V177" s="12" t="s">
        <v>3236</v>
      </c>
      <c r="W177" s="11" t="str">
        <f>VLOOKUP(P177,Datos!$F:$G,6,0)</f>
        <v>#REF!</v>
      </c>
    </row>
    <row r="178" ht="15.75" customHeight="1">
      <c r="A178" s="2" t="s">
        <v>581</v>
      </c>
      <c r="B178" s="2" t="s">
        <v>3218</v>
      </c>
      <c r="C178" s="8">
        <v>15448.0</v>
      </c>
      <c r="D178" s="2" t="s">
        <v>3744</v>
      </c>
      <c r="E178" s="2" t="s">
        <v>3247</v>
      </c>
      <c r="F178" s="2" t="s">
        <v>3221</v>
      </c>
      <c r="G178" s="2" t="s">
        <v>3337</v>
      </c>
      <c r="H178" s="2" t="s">
        <v>3223</v>
      </c>
      <c r="I178" s="11" t="str">
        <f>VLOOKUP(C177,Datos!$F:$G,6,0)</f>
        <v>#N/A</v>
      </c>
      <c r="K178" s="12" t="s">
        <v>3240</v>
      </c>
      <c r="L178" s="12" t="s">
        <v>3751</v>
      </c>
      <c r="M178" s="12" t="s">
        <v>3752</v>
      </c>
      <c r="N178" s="12" t="s">
        <v>3753</v>
      </c>
      <c r="O178" s="12">
        <v>7307903.0</v>
      </c>
      <c r="P178" s="13">
        <v>19072.0</v>
      </c>
      <c r="Q178" s="14">
        <v>45206.0</v>
      </c>
      <c r="R178" s="15">
        <v>9.15705E7</v>
      </c>
      <c r="S178" s="12"/>
      <c r="T178" s="13">
        <v>400000.0</v>
      </c>
      <c r="U178" s="12">
        <v>5.0</v>
      </c>
      <c r="V178" s="12" t="s">
        <v>3236</v>
      </c>
      <c r="W178" s="11" t="str">
        <f>VLOOKUP(P178,Datos!$F:$G,6,0)</f>
        <v>#REF!</v>
      </c>
    </row>
    <row r="179" ht="15.75" customHeight="1">
      <c r="A179" s="2" t="s">
        <v>3031</v>
      </c>
      <c r="B179" s="2" t="s">
        <v>3254</v>
      </c>
      <c r="C179" s="8">
        <v>172.0</v>
      </c>
      <c r="D179" s="2" t="s">
        <v>3552</v>
      </c>
      <c r="E179" s="2" t="s">
        <v>3220</v>
      </c>
      <c r="F179" s="2" t="s">
        <v>3229</v>
      </c>
      <c r="G179" s="2" t="s">
        <v>3517</v>
      </c>
      <c r="H179" s="2" t="s">
        <v>3231</v>
      </c>
      <c r="I179" s="11" t="str">
        <f>VLOOKUP(C178,Datos!$F:$G,6,0)</f>
        <v>#REF!</v>
      </c>
      <c r="K179" s="12" t="s">
        <v>3240</v>
      </c>
      <c r="L179" s="12" t="s">
        <v>3751</v>
      </c>
      <c r="M179" s="12" t="s">
        <v>3547</v>
      </c>
      <c r="N179" s="12">
        <v>5132002.0</v>
      </c>
      <c r="O179" s="12">
        <v>1.100151942E9</v>
      </c>
      <c r="P179" s="13">
        <v>10233.0</v>
      </c>
      <c r="Q179" s="14">
        <v>41089.0</v>
      </c>
      <c r="R179" s="15">
        <v>1.74E7</v>
      </c>
      <c r="S179" s="12"/>
      <c r="T179" s="13">
        <v>600000.0</v>
      </c>
      <c r="U179" s="12">
        <v>5.0</v>
      </c>
      <c r="V179" s="12" t="s">
        <v>3244</v>
      </c>
      <c r="W179" s="11" t="str">
        <f>VLOOKUP(P179,Datos!$F:$G,6,0)</f>
        <v>#REF!</v>
      </c>
    </row>
    <row r="180" ht="15.75" customHeight="1">
      <c r="A180" s="2" t="s">
        <v>3714</v>
      </c>
      <c r="B180" s="2" t="e">
        <v>#N/A</v>
      </c>
      <c r="C180" s="8" t="e">
        <v>#N/A</v>
      </c>
      <c r="D180" s="2" t="e">
        <v>#N/A</v>
      </c>
      <c r="E180" s="2" t="e">
        <v>#N/A</v>
      </c>
      <c r="F180" s="2" t="e">
        <v>#N/A</v>
      </c>
      <c r="G180" s="2" t="e">
        <v>#N/A</v>
      </c>
      <c r="H180" s="2" t="e">
        <v>#N/A</v>
      </c>
      <c r="I180" s="11" t="str">
        <f>VLOOKUP(C179,Datos!$F:$G,6,0)</f>
        <v>#REF!</v>
      </c>
      <c r="K180" s="12" t="s">
        <v>3240</v>
      </c>
      <c r="L180" s="12" t="s">
        <v>3754</v>
      </c>
      <c r="M180" s="12" t="s">
        <v>3649</v>
      </c>
      <c r="N180" s="12" t="s">
        <v>3755</v>
      </c>
      <c r="O180" s="12" t="s">
        <v>3756</v>
      </c>
      <c r="P180" s="13">
        <v>17051.0</v>
      </c>
      <c r="Q180" s="14">
        <v>44407.0</v>
      </c>
      <c r="R180" s="15">
        <v>10000.0</v>
      </c>
      <c r="S180" s="12"/>
      <c r="T180" s="13">
        <v>1700000.0</v>
      </c>
      <c r="U180" s="12">
        <v>4.0</v>
      </c>
      <c r="V180" s="12" t="s">
        <v>3236</v>
      </c>
      <c r="W180" s="11" t="str">
        <f>VLOOKUP(P180,Datos!$F:$G,6,0)</f>
        <v>#REF!</v>
      </c>
    </row>
    <row r="181" ht="15.75" customHeight="1">
      <c r="A181" s="2" t="s">
        <v>3113</v>
      </c>
      <c r="B181" s="2" t="s">
        <v>3254</v>
      </c>
      <c r="C181" s="8">
        <v>15809.0</v>
      </c>
      <c r="D181" s="2" t="s">
        <v>3495</v>
      </c>
      <c r="E181" s="2" t="s">
        <v>3220</v>
      </c>
      <c r="F181" s="2" t="s">
        <v>3229</v>
      </c>
      <c r="G181" s="2" t="s">
        <v>3256</v>
      </c>
      <c r="H181" s="2" t="s">
        <v>3223</v>
      </c>
      <c r="I181" s="11" t="str">
        <f>VLOOKUP(C180,Datos!$F:$G,6,0)</f>
        <v>#N/A</v>
      </c>
      <c r="K181" s="12" t="s">
        <v>3240</v>
      </c>
      <c r="L181" s="12" t="s">
        <v>3757</v>
      </c>
      <c r="M181" s="12" t="s">
        <v>3758</v>
      </c>
      <c r="N181" s="12" t="s">
        <v>3759</v>
      </c>
      <c r="O181" s="12">
        <v>1.111736053E9</v>
      </c>
      <c r="P181" s="13">
        <v>15183.0</v>
      </c>
      <c r="Q181" s="14">
        <v>43161.0</v>
      </c>
      <c r="R181" s="15">
        <v>547400.0</v>
      </c>
      <c r="S181" s="12"/>
      <c r="T181" s="13">
        <v>600000.0</v>
      </c>
      <c r="U181" s="12" t="b">
        <v>0</v>
      </c>
      <c r="V181" s="12" t="s">
        <v>3236</v>
      </c>
      <c r="W181" s="11" t="str">
        <f>VLOOKUP(P181,Datos!$F:$G,6,0)</f>
        <v>#REF!</v>
      </c>
    </row>
    <row r="182" ht="15.75" customHeight="1">
      <c r="A182" s="2" t="s">
        <v>1224</v>
      </c>
      <c r="B182" s="2" t="s">
        <v>3218</v>
      </c>
      <c r="C182" s="8">
        <v>15787.0</v>
      </c>
      <c r="D182" s="2" t="s">
        <v>3429</v>
      </c>
      <c r="E182" s="2" t="s">
        <v>3247</v>
      </c>
      <c r="F182" s="2" t="s">
        <v>3221</v>
      </c>
      <c r="G182" s="2" t="s">
        <v>3315</v>
      </c>
      <c r="H182" s="2" t="s">
        <v>3223</v>
      </c>
      <c r="I182" s="11" t="str">
        <f>VLOOKUP(C181,Datos!$F:$G,6,0)</f>
        <v>#REF!</v>
      </c>
      <c r="K182" s="12" t="s">
        <v>3313</v>
      </c>
      <c r="L182" s="12" t="s">
        <v>3760</v>
      </c>
      <c r="M182" s="12" t="s">
        <v>3325</v>
      </c>
      <c r="N182" s="12" t="s">
        <v>3761</v>
      </c>
      <c r="O182" s="12" t="s">
        <v>3762</v>
      </c>
      <c r="P182" s="13">
        <v>8319.0</v>
      </c>
      <c r="Q182" s="14" t="s">
        <v>3499</v>
      </c>
      <c r="R182" s="15">
        <v>547400.0</v>
      </c>
      <c r="S182" s="12"/>
      <c r="T182" s="13">
        <v>600000.0</v>
      </c>
      <c r="U182" s="12" t="b">
        <v>0</v>
      </c>
      <c r="V182" s="12" t="s">
        <v>3268</v>
      </c>
      <c r="W182" s="11" t="str">
        <f>VLOOKUP(P182,Datos!$F:$G,6,0)</f>
        <v>#REF!</v>
      </c>
    </row>
    <row r="183" ht="15.75" customHeight="1">
      <c r="A183" s="2" t="s">
        <v>1806</v>
      </c>
      <c r="B183" s="2" t="s">
        <v>3763</v>
      </c>
      <c r="C183" s="16" t="s">
        <v>1809</v>
      </c>
      <c r="D183" s="2" t="s">
        <v>3764</v>
      </c>
      <c r="E183" s="2" t="s">
        <v>3238</v>
      </c>
      <c r="F183" s="2" t="s">
        <v>3350</v>
      </c>
      <c r="G183" s="2" t="s">
        <v>3765</v>
      </c>
      <c r="H183" s="2" t="s">
        <v>3223</v>
      </c>
      <c r="I183" s="11" t="str">
        <f>VLOOKUP(C182,Datos!$F:$G,6,0)</f>
        <v>#REF!</v>
      </c>
      <c r="K183" s="12" t="s">
        <v>3264</v>
      </c>
      <c r="L183" s="12" t="s">
        <v>3766</v>
      </c>
      <c r="M183" s="12" t="s">
        <v>3266</v>
      </c>
      <c r="N183" s="12" t="s">
        <v>3267</v>
      </c>
      <c r="O183" s="12" t="s">
        <v>3767</v>
      </c>
      <c r="P183" s="13">
        <v>13008.0</v>
      </c>
      <c r="Q183" s="14">
        <v>39855.0</v>
      </c>
      <c r="R183" s="15">
        <v>1.5E7</v>
      </c>
      <c r="S183" s="12"/>
      <c r="T183" s="13">
        <v>730000.0</v>
      </c>
      <c r="U183" s="12">
        <v>5.0</v>
      </c>
      <c r="V183" s="12" t="s">
        <v>3268</v>
      </c>
      <c r="W183" s="11" t="str">
        <f>VLOOKUP(P183,Datos!$F:$G,6,0)</f>
        <v>#REF!</v>
      </c>
    </row>
    <row r="184" ht="15.75" customHeight="1">
      <c r="A184" s="2" t="s">
        <v>3388</v>
      </c>
      <c r="B184" s="2" t="e">
        <v>#N/A</v>
      </c>
      <c r="C184" s="8" t="e">
        <v>#N/A</v>
      </c>
      <c r="D184" s="2" t="e">
        <v>#N/A</v>
      </c>
      <c r="E184" s="2" t="e">
        <v>#N/A</v>
      </c>
      <c r="F184" s="2" t="e">
        <v>#N/A</v>
      </c>
      <c r="G184" s="2" t="e">
        <v>#N/A</v>
      </c>
      <c r="H184" s="2" t="e">
        <v>#N/A</v>
      </c>
      <c r="I184" s="11" t="str">
        <f>VLOOKUP(C183,Datos!$F:$G,6,0)</f>
        <v>#REF!</v>
      </c>
      <c r="K184" s="12" t="s">
        <v>3240</v>
      </c>
      <c r="L184" s="12" t="s">
        <v>3768</v>
      </c>
      <c r="M184" s="12" t="s">
        <v>3769</v>
      </c>
      <c r="N184" s="12" t="s">
        <v>3770</v>
      </c>
      <c r="O184" s="12" t="s">
        <v>3771</v>
      </c>
      <c r="P184" s="13">
        <v>114.0</v>
      </c>
      <c r="Q184" s="14" t="s">
        <v>3499</v>
      </c>
      <c r="R184" s="15">
        <v>1.2E7</v>
      </c>
      <c r="S184" s="12"/>
      <c r="T184" s="13">
        <v>600000.0</v>
      </c>
      <c r="U184" s="12">
        <v>5.0</v>
      </c>
      <c r="V184" s="12" t="s">
        <v>3268</v>
      </c>
      <c r="W184" s="11" t="str">
        <f>VLOOKUP(P184,Datos!$F:$G,6,0)</f>
        <v>#REF!</v>
      </c>
    </row>
    <row r="185" ht="15.75" customHeight="1">
      <c r="A185" s="2" t="s">
        <v>3772</v>
      </c>
      <c r="B185" s="2" t="s">
        <v>3773</v>
      </c>
      <c r="C185" s="8">
        <v>12825.0</v>
      </c>
      <c r="D185" s="2" t="s">
        <v>3774</v>
      </c>
      <c r="E185" s="2" t="s">
        <v>3261</v>
      </c>
      <c r="F185" s="2" t="s">
        <v>3775</v>
      </c>
      <c r="G185" s="2" t="s">
        <v>3776</v>
      </c>
      <c r="H185" s="2" t="s">
        <v>3250</v>
      </c>
      <c r="I185" s="11" t="str">
        <f>VLOOKUP(C184,Datos!$F:$G,6,0)</f>
        <v>#N/A</v>
      </c>
      <c r="K185" s="12" t="s">
        <v>3240</v>
      </c>
      <c r="L185" s="12" t="s">
        <v>3777</v>
      </c>
      <c r="M185" s="12" t="s">
        <v>3778</v>
      </c>
      <c r="N185" s="12" t="s">
        <v>3779</v>
      </c>
      <c r="O185" s="12" t="s">
        <v>3724</v>
      </c>
      <c r="P185" s="13">
        <v>13477.0</v>
      </c>
      <c r="Q185" s="14">
        <v>42177.0</v>
      </c>
      <c r="R185" s="15">
        <v>1.7952311E7</v>
      </c>
      <c r="S185" s="12"/>
      <c r="T185" s="13">
        <v>600000.0</v>
      </c>
      <c r="U185" s="12">
        <v>5.0</v>
      </c>
      <c r="V185" s="12" t="s">
        <v>3236</v>
      </c>
      <c r="W185" s="11" t="str">
        <f>VLOOKUP(P185,Datos!$F:$G,6,0)</f>
        <v>#REF!</v>
      </c>
    </row>
    <row r="186" ht="15.75" customHeight="1">
      <c r="A186" s="2" t="s">
        <v>3780</v>
      </c>
      <c r="B186" s="2" t="s">
        <v>3383</v>
      </c>
      <c r="C186" s="8">
        <v>15750.0</v>
      </c>
      <c r="D186" s="2" t="s">
        <v>3781</v>
      </c>
      <c r="E186" s="2" t="s">
        <v>3238</v>
      </c>
      <c r="F186" s="2" t="s">
        <v>3782</v>
      </c>
      <c r="G186" s="2" t="s">
        <v>3783</v>
      </c>
      <c r="H186" s="2" t="s">
        <v>3223</v>
      </c>
      <c r="I186" s="11" t="str">
        <f>VLOOKUP(C185,Datos!$F:$G,6,0)</f>
        <v>#REF!</v>
      </c>
      <c r="K186" s="12" t="s">
        <v>3240</v>
      </c>
      <c r="L186" s="12" t="s">
        <v>3777</v>
      </c>
      <c r="M186" s="12" t="s">
        <v>3778</v>
      </c>
      <c r="N186" s="12" t="s">
        <v>3779</v>
      </c>
      <c r="O186" s="12" t="s">
        <v>3663</v>
      </c>
      <c r="P186" s="13">
        <v>11316.0</v>
      </c>
      <c r="Q186" s="14">
        <v>40597.0</v>
      </c>
      <c r="R186" s="15">
        <v>2.71092E7</v>
      </c>
      <c r="S186" s="12"/>
      <c r="T186" s="13">
        <v>600000.0</v>
      </c>
      <c r="U186" s="12">
        <v>5.0</v>
      </c>
      <c r="V186" s="12" t="s">
        <v>3268</v>
      </c>
      <c r="W186" s="11" t="str">
        <f>VLOOKUP(P186,Datos!$F:$G,6,0)</f>
        <v>#REF!</v>
      </c>
    </row>
    <row r="187" ht="15.75" customHeight="1">
      <c r="A187" s="2" t="s">
        <v>1495</v>
      </c>
      <c r="B187" s="2" t="s">
        <v>3218</v>
      </c>
      <c r="C187" s="8">
        <v>15469.0</v>
      </c>
      <c r="D187" s="2" t="s">
        <v>3784</v>
      </c>
      <c r="E187" s="2" t="s">
        <v>3261</v>
      </c>
      <c r="F187" s="2" t="s">
        <v>3350</v>
      </c>
      <c r="G187" s="2" t="s">
        <v>3351</v>
      </c>
      <c r="H187" s="2" t="s">
        <v>3223</v>
      </c>
      <c r="I187" s="11" t="str">
        <f>VLOOKUP(C186,Datos!$F:$G,6,0)</f>
        <v>#REF!</v>
      </c>
      <c r="K187" s="12" t="s">
        <v>3240</v>
      </c>
      <c r="L187" s="12" t="s">
        <v>3777</v>
      </c>
      <c r="M187" s="12" t="s">
        <v>3778</v>
      </c>
      <c r="N187" s="12" t="s">
        <v>3779</v>
      </c>
      <c r="O187" s="12" t="s">
        <v>3592</v>
      </c>
      <c r="P187" s="13">
        <v>8124.0</v>
      </c>
      <c r="Q187" s="14">
        <v>41620.0</v>
      </c>
      <c r="R187" s="15">
        <v>1.8097329E7</v>
      </c>
      <c r="S187" s="12"/>
      <c r="T187" s="13">
        <v>600000.0</v>
      </c>
      <c r="U187" s="12">
        <v>5.0</v>
      </c>
      <c r="V187" s="12" t="s">
        <v>3244</v>
      </c>
      <c r="W187" s="11" t="str">
        <f>VLOOKUP(P187,Datos!$F:$G,6,0)</f>
        <v>#REF!</v>
      </c>
    </row>
    <row r="188" ht="15.75" customHeight="1">
      <c r="A188" s="2" t="s">
        <v>3098</v>
      </c>
      <c r="B188" s="2" t="s">
        <v>3457</v>
      </c>
      <c r="C188" s="8">
        <v>9935.0</v>
      </c>
      <c r="D188" s="2" t="s">
        <v>3785</v>
      </c>
      <c r="E188" s="2" t="s">
        <v>3261</v>
      </c>
      <c r="F188" s="2" t="s">
        <v>3229</v>
      </c>
      <c r="G188" s="2" t="s">
        <v>3786</v>
      </c>
      <c r="H188" s="2" t="s">
        <v>3223</v>
      </c>
      <c r="I188" s="11" t="str">
        <f>VLOOKUP(C187,Datos!$F:$G,6,0)</f>
        <v>#REF!</v>
      </c>
      <c r="K188" s="12" t="s">
        <v>3240</v>
      </c>
      <c r="L188" s="12" t="s">
        <v>3787</v>
      </c>
      <c r="M188" s="12" t="s">
        <v>3778</v>
      </c>
      <c r="N188" s="12" t="s">
        <v>3788</v>
      </c>
      <c r="O188" s="12" t="s">
        <v>3789</v>
      </c>
      <c r="P188" s="13">
        <v>9322.0</v>
      </c>
      <c r="Q188" s="14">
        <v>40945.0</v>
      </c>
      <c r="R188" s="15">
        <v>3.2156109E7</v>
      </c>
      <c r="S188" s="12"/>
      <c r="T188" s="13">
        <v>600000.0</v>
      </c>
      <c r="U188" s="12">
        <v>5.0</v>
      </c>
      <c r="V188" s="12" t="s">
        <v>3244</v>
      </c>
      <c r="W188" s="11" t="str">
        <f>VLOOKUP(P188,Datos!$F:$G,6,0)</f>
        <v>#REF!</v>
      </c>
    </row>
    <row r="189" ht="15.75" customHeight="1">
      <c r="A189" s="2" t="s">
        <v>3031</v>
      </c>
      <c r="B189" s="2" t="s">
        <v>3254</v>
      </c>
      <c r="C189" s="8">
        <v>172.0</v>
      </c>
      <c r="D189" s="2" t="s">
        <v>3552</v>
      </c>
      <c r="E189" s="2" t="s">
        <v>3220</v>
      </c>
      <c r="F189" s="2" t="s">
        <v>3229</v>
      </c>
      <c r="G189" s="2" t="s">
        <v>3517</v>
      </c>
      <c r="H189" s="2" t="s">
        <v>3231</v>
      </c>
      <c r="I189" s="11" t="str">
        <f>VLOOKUP(C188,Datos!$F:$G,6,0)</f>
        <v>#REF!</v>
      </c>
      <c r="K189" s="12" t="s">
        <v>3331</v>
      </c>
      <c r="L189" s="12" t="s">
        <v>3790</v>
      </c>
      <c r="M189" s="12" t="s">
        <v>3346</v>
      </c>
      <c r="N189" s="12" t="s">
        <v>3791</v>
      </c>
      <c r="O189" s="12" t="s">
        <v>3492</v>
      </c>
      <c r="P189" s="13">
        <v>8078.0</v>
      </c>
      <c r="Q189" s="14">
        <v>40534.0</v>
      </c>
      <c r="R189" s="15">
        <v>1395400.0</v>
      </c>
      <c r="S189" s="12"/>
      <c r="T189" s="13">
        <v>600000.0</v>
      </c>
      <c r="U189" s="12">
        <v>3.0</v>
      </c>
      <c r="V189" s="12" t="s">
        <v>3268</v>
      </c>
      <c r="W189" s="11" t="str">
        <f>VLOOKUP(P189,Datos!$F:$G,6,0)</f>
        <v>#REF!</v>
      </c>
    </row>
    <row r="190" ht="15.75" customHeight="1">
      <c r="A190" s="2" t="s">
        <v>3792</v>
      </c>
      <c r="B190" s="2" t="s">
        <v>3793</v>
      </c>
      <c r="C190" s="16" t="s">
        <v>3404</v>
      </c>
      <c r="D190" s="2" t="s">
        <v>3794</v>
      </c>
      <c r="E190" s="2" t="s">
        <v>3511</v>
      </c>
      <c r="F190" s="2" t="s">
        <v>3795</v>
      </c>
      <c r="G190" s="2" t="s">
        <v>3796</v>
      </c>
      <c r="H190" s="2" t="s">
        <v>3231</v>
      </c>
      <c r="I190" s="11" t="str">
        <f>VLOOKUP(C189,Datos!$F:$G,6,0)</f>
        <v>#REF!</v>
      </c>
      <c r="K190" s="12" t="s">
        <v>3240</v>
      </c>
      <c r="L190" s="12" t="s">
        <v>3797</v>
      </c>
      <c r="M190" s="12" t="s">
        <v>3484</v>
      </c>
      <c r="N190" s="12" t="s">
        <v>3798</v>
      </c>
      <c r="O190" s="12">
        <v>215591.0</v>
      </c>
      <c r="P190" s="13">
        <v>18817.0</v>
      </c>
      <c r="Q190" s="14">
        <v>45037.0</v>
      </c>
      <c r="R190" s="15">
        <v>4.3649748E7</v>
      </c>
      <c r="S190" s="12"/>
      <c r="T190" s="13">
        <v>0.0</v>
      </c>
      <c r="U190" s="12">
        <v>5.0</v>
      </c>
      <c r="V190" s="12" t="s">
        <v>3236</v>
      </c>
      <c r="W190" s="11" t="str">
        <f>VLOOKUP(P190,Datos!$F:$G,6,0)</f>
        <v>#REF!</v>
      </c>
    </row>
    <row r="191" ht="15.75" customHeight="1">
      <c r="A191" s="2" t="s">
        <v>3005</v>
      </c>
      <c r="B191" s="2" t="s">
        <v>3579</v>
      </c>
      <c r="C191" s="8">
        <v>15707.0</v>
      </c>
      <c r="D191" s="2" t="s">
        <v>3580</v>
      </c>
      <c r="E191" s="2" t="s">
        <v>3220</v>
      </c>
      <c r="F191" s="2" t="s">
        <v>3581</v>
      </c>
      <c r="G191" s="2" t="s">
        <v>3582</v>
      </c>
      <c r="H191" s="2" t="s">
        <v>3250</v>
      </c>
      <c r="I191" s="11" t="str">
        <f>VLOOKUP(C190,Datos!$F:$G,6,0)</f>
        <v>#REF!</v>
      </c>
      <c r="K191" s="12" t="s">
        <v>3240</v>
      </c>
      <c r="L191" s="12" t="s">
        <v>3797</v>
      </c>
      <c r="M191" s="12" t="s">
        <v>3484</v>
      </c>
      <c r="N191" s="12" t="s">
        <v>3798</v>
      </c>
      <c r="O191" s="12">
        <v>215590.0</v>
      </c>
      <c r="P191" s="13">
        <v>18818.0</v>
      </c>
      <c r="Q191" s="14">
        <v>45037.0</v>
      </c>
      <c r="R191" s="15">
        <v>4.3649748E7</v>
      </c>
      <c r="S191" s="12"/>
      <c r="T191" s="13">
        <v>0.0</v>
      </c>
      <c r="U191" s="12">
        <v>5.0</v>
      </c>
      <c r="V191" s="12" t="s">
        <v>3236</v>
      </c>
      <c r="W191" s="11" t="str">
        <f>VLOOKUP(P191,Datos!$F:$G,6,0)</f>
        <v>#REF!</v>
      </c>
    </row>
    <row r="192" ht="15.75" customHeight="1">
      <c r="A192" s="2" t="s">
        <v>1269</v>
      </c>
      <c r="B192" s="2" t="s">
        <v>3218</v>
      </c>
      <c r="C192" s="8">
        <v>115.0</v>
      </c>
      <c r="D192" s="2" t="s">
        <v>3636</v>
      </c>
      <c r="E192" s="2" t="s">
        <v>3220</v>
      </c>
      <c r="F192" s="2" t="s">
        <v>3229</v>
      </c>
      <c r="G192" s="2" t="s">
        <v>3230</v>
      </c>
      <c r="H192" s="2" t="s">
        <v>3231</v>
      </c>
      <c r="I192" s="11" t="str">
        <f>VLOOKUP(C191,Datos!$F:$G,6,0)</f>
        <v>#REF!</v>
      </c>
      <c r="K192" s="12" t="s">
        <v>3240</v>
      </c>
      <c r="L192" s="12" t="s">
        <v>3797</v>
      </c>
      <c r="M192" s="12" t="s">
        <v>3484</v>
      </c>
      <c r="N192" s="12" t="s">
        <v>3798</v>
      </c>
      <c r="O192" s="12" t="s">
        <v>3799</v>
      </c>
      <c r="P192" s="13">
        <v>15756.0</v>
      </c>
      <c r="Q192" s="14">
        <v>43831.0</v>
      </c>
      <c r="R192" s="15">
        <v>5.267435278E7</v>
      </c>
      <c r="S192" s="12"/>
      <c r="T192" s="13">
        <v>600000.0</v>
      </c>
      <c r="U192" s="12">
        <v>5.0</v>
      </c>
      <c r="V192" s="12" t="s">
        <v>3236</v>
      </c>
      <c r="W192" s="11" t="str">
        <f>VLOOKUP(P192,Datos!$F:$G,6,0)</f>
        <v>#REF!</v>
      </c>
    </row>
    <row r="193" ht="15.75" customHeight="1">
      <c r="A193" s="2" t="s">
        <v>2429</v>
      </c>
      <c r="B193" s="2" t="s">
        <v>3591</v>
      </c>
      <c r="C193" s="8">
        <v>11316.0</v>
      </c>
      <c r="D193" s="2" t="s">
        <v>3663</v>
      </c>
      <c r="E193" s="2" t="s">
        <v>3220</v>
      </c>
      <c r="F193" s="2" t="s">
        <v>3350</v>
      </c>
      <c r="G193" s="2" t="s">
        <v>3593</v>
      </c>
      <c r="H193" s="2" t="s">
        <v>3223</v>
      </c>
      <c r="I193" s="11" t="str">
        <f>VLOOKUP(C192,Datos!$F:$G,6,0)</f>
        <v>#REF!</v>
      </c>
      <c r="K193" s="12" t="s">
        <v>3240</v>
      </c>
      <c r="L193" s="12" t="s">
        <v>3797</v>
      </c>
      <c r="M193" s="12" t="s">
        <v>3484</v>
      </c>
      <c r="N193" s="12" t="s">
        <v>3798</v>
      </c>
      <c r="O193" s="12" t="s">
        <v>3800</v>
      </c>
      <c r="P193" s="13">
        <v>15757.0</v>
      </c>
      <c r="Q193" s="14">
        <v>43831.0</v>
      </c>
      <c r="R193" s="15">
        <v>5.267435278E7</v>
      </c>
      <c r="S193" s="12">
        <v>1154400.0</v>
      </c>
      <c r="T193" s="13">
        <v>600000.0</v>
      </c>
      <c r="U193" s="12">
        <v>5.0</v>
      </c>
      <c r="V193" s="12" t="s">
        <v>3236</v>
      </c>
      <c r="W193" s="11" t="str">
        <f>VLOOKUP(P193,Datos!$F:$G,6,0)</f>
        <v>#REF!</v>
      </c>
    </row>
    <row r="194" ht="15.75" customHeight="1">
      <c r="A194" s="2" t="s">
        <v>1269</v>
      </c>
      <c r="B194" s="2" t="s">
        <v>3218</v>
      </c>
      <c r="C194" s="8">
        <v>115.0</v>
      </c>
      <c r="D194" s="2" t="s">
        <v>3636</v>
      </c>
      <c r="E194" s="2" t="s">
        <v>3220</v>
      </c>
      <c r="F194" s="2" t="s">
        <v>3229</v>
      </c>
      <c r="G194" s="2" t="s">
        <v>3230</v>
      </c>
      <c r="H194" s="2" t="s">
        <v>3231</v>
      </c>
      <c r="I194" s="11" t="str">
        <f>VLOOKUP(C193,Datos!$F:$G,6,0)</f>
        <v>#REF!</v>
      </c>
      <c r="K194" s="12" t="s">
        <v>3240</v>
      </c>
      <c r="L194" s="12" t="s">
        <v>3797</v>
      </c>
      <c r="M194" s="12" t="s">
        <v>3484</v>
      </c>
      <c r="N194" s="12" t="s">
        <v>3798</v>
      </c>
      <c r="O194" s="12" t="s">
        <v>3801</v>
      </c>
      <c r="P194" s="13">
        <v>15758.0</v>
      </c>
      <c r="Q194" s="14">
        <v>43831.0</v>
      </c>
      <c r="R194" s="15">
        <v>5.267435278E7</v>
      </c>
      <c r="S194" s="12">
        <v>985950.0</v>
      </c>
      <c r="T194" s="13">
        <v>600000.0</v>
      </c>
      <c r="U194" s="12">
        <v>5.0</v>
      </c>
      <c r="V194" s="12" t="s">
        <v>3236</v>
      </c>
      <c r="W194" s="11" t="str">
        <f>VLOOKUP(P194,Datos!$F:$G,6,0)</f>
        <v>#REF!</v>
      </c>
    </row>
    <row r="195" ht="15.75" customHeight="1">
      <c r="A195" s="2" t="s">
        <v>3802</v>
      </c>
      <c r="B195" s="2" t="s">
        <v>3356</v>
      </c>
      <c r="C195" s="8">
        <v>15477.0</v>
      </c>
      <c r="D195" s="2" t="s">
        <v>3644</v>
      </c>
      <c r="E195" s="2" t="s">
        <v>3261</v>
      </c>
      <c r="F195" s="2" t="s">
        <v>3358</v>
      </c>
      <c r="G195" s="2" t="s">
        <v>3359</v>
      </c>
      <c r="H195" s="2" t="s">
        <v>3223</v>
      </c>
      <c r="I195" s="11" t="str">
        <f>VLOOKUP(C194,Datos!$F:$G,6,0)</f>
        <v>#REF!</v>
      </c>
      <c r="K195" s="12" t="s">
        <v>3240</v>
      </c>
      <c r="L195" s="12" t="s">
        <v>3797</v>
      </c>
      <c r="M195" s="12" t="s">
        <v>3484</v>
      </c>
      <c r="N195" s="12" t="s">
        <v>3798</v>
      </c>
      <c r="O195" s="12" t="s">
        <v>3803</v>
      </c>
      <c r="P195" s="13">
        <v>15759.0</v>
      </c>
      <c r="Q195" s="14">
        <v>43831.0</v>
      </c>
      <c r="R195" s="15">
        <v>9.322509623E7</v>
      </c>
      <c r="S195" s="12"/>
      <c r="T195" s="13">
        <v>600000.0</v>
      </c>
      <c r="U195" s="12">
        <v>5.0</v>
      </c>
      <c r="V195" s="12" t="s">
        <v>3236</v>
      </c>
      <c r="W195" s="11" t="str">
        <f>VLOOKUP(P195,Datos!$F:$G,6,0)</f>
        <v>#REF!</v>
      </c>
    </row>
    <row r="196" ht="15.75" customHeight="1">
      <c r="A196" s="2" t="s">
        <v>574</v>
      </c>
      <c r="B196" s="2" t="s">
        <v>3218</v>
      </c>
      <c r="C196" s="8">
        <v>9874.0</v>
      </c>
      <c r="D196" s="2" t="s">
        <v>3237</v>
      </c>
      <c r="E196" s="2" t="s">
        <v>3238</v>
      </c>
      <c r="F196" s="2" t="s">
        <v>3221</v>
      </c>
      <c r="G196" s="2" t="s">
        <v>3239</v>
      </c>
      <c r="H196" s="2" t="s">
        <v>3223</v>
      </c>
      <c r="I196" s="11" t="str">
        <f>VLOOKUP(C195,Datos!$F:$G,6,0)</f>
        <v>#REF!</v>
      </c>
      <c r="K196" s="12" t="s">
        <v>3240</v>
      </c>
      <c r="L196" s="12" t="s">
        <v>3797</v>
      </c>
      <c r="M196" s="12" t="s">
        <v>3484</v>
      </c>
      <c r="N196" s="12" t="s">
        <v>3798</v>
      </c>
      <c r="O196" s="12" t="s">
        <v>3804</v>
      </c>
      <c r="P196" s="13">
        <v>15760.0</v>
      </c>
      <c r="Q196" s="14">
        <v>43831.0</v>
      </c>
      <c r="R196" s="15">
        <v>5.267435278E7</v>
      </c>
      <c r="S196" s="12"/>
      <c r="T196" s="13">
        <v>600000.0</v>
      </c>
      <c r="U196" s="12">
        <v>5.0</v>
      </c>
      <c r="V196" s="12" t="s">
        <v>3236</v>
      </c>
      <c r="W196" s="11" t="str">
        <f>VLOOKUP(P196,Datos!$F:$G,6,0)</f>
        <v>#REF!</v>
      </c>
    </row>
    <row r="197" ht="15.75" customHeight="1">
      <c r="A197" s="2" t="s">
        <v>3051</v>
      </c>
      <c r="B197" s="2" t="s">
        <v>3254</v>
      </c>
      <c r="C197" s="8">
        <v>7673.0</v>
      </c>
      <c r="D197" s="2" t="s">
        <v>3439</v>
      </c>
      <c r="E197" s="2" t="s">
        <v>3220</v>
      </c>
      <c r="F197" s="2" t="s">
        <v>3229</v>
      </c>
      <c r="G197" s="2" t="s">
        <v>3440</v>
      </c>
      <c r="H197" s="2" t="s">
        <v>3223</v>
      </c>
      <c r="I197" s="11" t="str">
        <f>VLOOKUP(C196,Datos!$F:$G,6,0)</f>
        <v>#REF!</v>
      </c>
      <c r="K197" s="12" t="s">
        <v>3240</v>
      </c>
      <c r="L197" s="12" t="s">
        <v>3797</v>
      </c>
      <c r="M197" s="12" t="s">
        <v>3484</v>
      </c>
      <c r="N197" s="12" t="s">
        <v>3798</v>
      </c>
      <c r="O197" s="12">
        <v>191947.0</v>
      </c>
      <c r="P197" s="13">
        <v>17793.0</v>
      </c>
      <c r="Q197" s="14">
        <v>44540.0</v>
      </c>
      <c r="R197" s="15">
        <v>4.4148227E7</v>
      </c>
      <c r="S197" s="12">
        <v>1791900.0</v>
      </c>
      <c r="T197" s="13">
        <v>0.0</v>
      </c>
      <c r="U197" s="12">
        <v>5.0</v>
      </c>
      <c r="V197" s="12" t="s">
        <v>3236</v>
      </c>
      <c r="W197" s="11" t="str">
        <f>VLOOKUP(P197,Datos!$F:$G,6,0)</f>
        <v>#REF!</v>
      </c>
    </row>
    <row r="198" ht="15.75" customHeight="1">
      <c r="A198" s="2" t="s">
        <v>1794</v>
      </c>
      <c r="B198" s="2" t="s">
        <v>3521</v>
      </c>
      <c r="C198" s="8">
        <v>2.0</v>
      </c>
      <c r="D198" s="2" t="s">
        <v>3805</v>
      </c>
      <c r="E198" s="2" t="s">
        <v>3261</v>
      </c>
      <c r="F198" s="2" t="s">
        <v>3523</v>
      </c>
      <c r="G198" s="2" t="s">
        <v>3806</v>
      </c>
      <c r="H198" s="2" t="s">
        <v>3223</v>
      </c>
      <c r="I198" s="11" t="str">
        <f>VLOOKUP(C197,Datos!$F:$G,6,0)</f>
        <v>#REF!</v>
      </c>
      <c r="K198" s="12" t="s">
        <v>3240</v>
      </c>
      <c r="L198" s="12" t="s">
        <v>3797</v>
      </c>
      <c r="M198" s="12" t="s">
        <v>3484</v>
      </c>
      <c r="N198" s="12" t="s">
        <v>3798</v>
      </c>
      <c r="O198" s="12">
        <v>178380.0</v>
      </c>
      <c r="P198" s="13">
        <v>16806.0</v>
      </c>
      <c r="Q198" s="14">
        <v>44253.0</v>
      </c>
      <c r="R198" s="15">
        <v>3.06396E7</v>
      </c>
      <c r="S198" s="12"/>
      <c r="T198" s="13">
        <v>600000.0</v>
      </c>
      <c r="U198" s="12">
        <v>5.0</v>
      </c>
      <c r="V198" s="12" t="s">
        <v>3236</v>
      </c>
      <c r="W198" s="11" t="str">
        <f>VLOOKUP(P198,Datos!$F:$G,6,0)</f>
        <v>#REF!</v>
      </c>
    </row>
    <row r="199" ht="15.75" customHeight="1">
      <c r="A199" s="2" t="s">
        <v>1550</v>
      </c>
      <c r="B199" s="2" t="s">
        <v>3218</v>
      </c>
      <c r="C199" s="16" t="s">
        <v>1551</v>
      </c>
      <c r="D199" s="2" t="s">
        <v>3807</v>
      </c>
      <c r="E199" s="2" t="s">
        <v>3261</v>
      </c>
      <c r="F199" s="2" t="s">
        <v>3229</v>
      </c>
      <c r="G199" s="2" t="s">
        <v>3230</v>
      </c>
      <c r="H199" s="2" t="s">
        <v>3231</v>
      </c>
      <c r="I199" s="11" t="str">
        <f>VLOOKUP(C198,Datos!$F:$G,6,0)</f>
        <v>#REF!</v>
      </c>
      <c r="K199" s="12" t="s">
        <v>3240</v>
      </c>
      <c r="L199" s="12" t="s">
        <v>3797</v>
      </c>
      <c r="M199" s="12" t="s">
        <v>3484</v>
      </c>
      <c r="N199" s="12" t="s">
        <v>3798</v>
      </c>
      <c r="O199" s="12">
        <v>191946.0</v>
      </c>
      <c r="P199" s="13">
        <v>17794.0</v>
      </c>
      <c r="Q199" s="14">
        <v>44540.0</v>
      </c>
      <c r="R199" s="15">
        <v>4.4148227E7</v>
      </c>
      <c r="S199" s="12"/>
      <c r="T199" s="13">
        <v>0.0</v>
      </c>
      <c r="U199" s="12">
        <v>5.0</v>
      </c>
      <c r="V199" s="12" t="s">
        <v>3236</v>
      </c>
      <c r="W199" s="11" t="str">
        <f>VLOOKUP(P199,Datos!$F:$G,6,0)</f>
        <v>#REF!</v>
      </c>
    </row>
    <row r="200" ht="15.75" customHeight="1">
      <c r="A200" s="2" t="s">
        <v>1563</v>
      </c>
      <c r="B200" s="2" t="s">
        <v>3218</v>
      </c>
      <c r="C200" s="8">
        <v>15471.0</v>
      </c>
      <c r="D200" s="2" t="s">
        <v>3718</v>
      </c>
      <c r="E200" s="2" t="s">
        <v>3261</v>
      </c>
      <c r="F200" s="2" t="s">
        <v>3350</v>
      </c>
      <c r="G200" s="2" t="s">
        <v>3351</v>
      </c>
      <c r="H200" s="2" t="s">
        <v>3223</v>
      </c>
      <c r="I200" s="11" t="str">
        <f>VLOOKUP(C199,Datos!$F:$G,6,0)</f>
        <v>#REF!</v>
      </c>
      <c r="K200" s="12" t="s">
        <v>3240</v>
      </c>
      <c r="L200" s="12" t="s">
        <v>3797</v>
      </c>
      <c r="M200" s="12" t="s">
        <v>3484</v>
      </c>
      <c r="N200" s="12" t="s">
        <v>3798</v>
      </c>
      <c r="O200" s="12">
        <v>178381.0</v>
      </c>
      <c r="P200" s="13">
        <v>16807.0</v>
      </c>
      <c r="Q200" s="14">
        <v>44253.0</v>
      </c>
      <c r="R200" s="15">
        <v>3.06396E7</v>
      </c>
      <c r="S200" s="12"/>
      <c r="T200" s="13">
        <v>600000.0</v>
      </c>
      <c r="U200" s="12">
        <v>5.0</v>
      </c>
      <c r="V200" s="12" t="s">
        <v>3236</v>
      </c>
      <c r="W200" s="11" t="str">
        <f>VLOOKUP(P200,Datos!$F:$G,6,0)</f>
        <v>#REF!</v>
      </c>
    </row>
    <row r="201" ht="15.75" customHeight="1">
      <c r="A201" s="2" t="s">
        <v>1294</v>
      </c>
      <c r="B201" s="2" t="s">
        <v>3218</v>
      </c>
      <c r="C201" s="8">
        <v>13491.0</v>
      </c>
      <c r="D201" s="2" t="s">
        <v>3344</v>
      </c>
      <c r="E201" s="2" t="s">
        <v>3261</v>
      </c>
      <c r="F201" s="2" t="s">
        <v>3221</v>
      </c>
      <c r="G201" s="2" t="s">
        <v>3222</v>
      </c>
      <c r="H201" s="2" t="s">
        <v>3223</v>
      </c>
      <c r="I201" s="11" t="str">
        <f>VLOOKUP(C200,Datos!$F:$G,6,0)</f>
        <v>#REF!</v>
      </c>
      <c r="K201" s="12" t="s">
        <v>3331</v>
      </c>
      <c r="L201" s="12" t="s">
        <v>3808</v>
      </c>
      <c r="M201" s="12" t="s">
        <v>3809</v>
      </c>
      <c r="N201" s="12" t="s">
        <v>3810</v>
      </c>
      <c r="O201" s="12" t="s">
        <v>3811</v>
      </c>
      <c r="P201" s="13">
        <v>14802.0</v>
      </c>
      <c r="Q201" s="14">
        <v>42982.0</v>
      </c>
      <c r="R201" s="15">
        <v>6541000.0</v>
      </c>
      <c r="S201" s="12"/>
      <c r="T201" s="13">
        <v>600000.0</v>
      </c>
      <c r="U201" s="12">
        <v>5.0</v>
      </c>
      <c r="V201" s="12" t="s">
        <v>3236</v>
      </c>
      <c r="W201" s="11" t="str">
        <f>VLOOKUP(P201,Datos!$F:$G,6,0)</f>
        <v>#REF!</v>
      </c>
    </row>
    <row r="202" ht="15.75" customHeight="1">
      <c r="A202" s="2" t="s">
        <v>3073</v>
      </c>
      <c r="B202" s="2" t="s">
        <v>3254</v>
      </c>
      <c r="C202" s="8">
        <v>14848.0</v>
      </c>
      <c r="D202" s="2" t="s">
        <v>3482</v>
      </c>
      <c r="E202" s="2" t="s">
        <v>3220</v>
      </c>
      <c r="F202" s="2" t="s">
        <v>3229</v>
      </c>
      <c r="G202" s="2" t="s">
        <v>3440</v>
      </c>
      <c r="H202" s="2" t="s">
        <v>3223</v>
      </c>
      <c r="I202" s="11" t="str">
        <f>VLOOKUP(C201,Datos!$F:$G,6,0)</f>
        <v>#REF!</v>
      </c>
      <c r="K202" s="12" t="s">
        <v>3264</v>
      </c>
      <c r="L202" s="12" t="s">
        <v>3812</v>
      </c>
      <c r="M202" s="12" t="s">
        <v>3346</v>
      </c>
      <c r="N202" s="12">
        <v>48300.0</v>
      </c>
      <c r="O202" s="12" t="s">
        <v>3342</v>
      </c>
      <c r="P202" s="13">
        <v>5914.0</v>
      </c>
      <c r="Q202" s="14">
        <v>40100.0</v>
      </c>
      <c r="R202" s="15">
        <v>980548.0</v>
      </c>
      <c r="S202" s="12"/>
      <c r="T202" s="13">
        <v>600000.0</v>
      </c>
      <c r="U202" s="12">
        <v>2.0</v>
      </c>
      <c r="V202" s="12" t="s">
        <v>3268</v>
      </c>
      <c r="W202" s="11" t="str">
        <f>VLOOKUP(P202,Datos!$F:$G,6,0)</f>
        <v>#REF!</v>
      </c>
    </row>
    <row r="203" ht="15.75" customHeight="1">
      <c r="A203" s="2" t="s">
        <v>1294</v>
      </c>
      <c r="B203" s="2" t="s">
        <v>3218</v>
      </c>
      <c r="C203" s="8">
        <v>13491.0</v>
      </c>
      <c r="D203" s="2" t="s">
        <v>3344</v>
      </c>
      <c r="E203" s="2" t="s">
        <v>3261</v>
      </c>
      <c r="F203" s="2" t="s">
        <v>3221</v>
      </c>
      <c r="G203" s="2" t="s">
        <v>3222</v>
      </c>
      <c r="H203" s="2" t="s">
        <v>3223</v>
      </c>
      <c r="I203" s="11" t="str">
        <f>VLOOKUP(C202,Datos!$F:$G,6,0)</f>
        <v>#REF!</v>
      </c>
      <c r="K203" s="12" t="s">
        <v>3240</v>
      </c>
      <c r="L203" s="12" t="s">
        <v>3813</v>
      </c>
      <c r="M203" s="12" t="s">
        <v>3346</v>
      </c>
      <c r="N203" s="12" t="s">
        <v>3814</v>
      </c>
      <c r="O203" s="12" t="s">
        <v>3372</v>
      </c>
      <c r="P203" s="13" t="s">
        <v>3815</v>
      </c>
      <c r="Q203" s="14" t="s">
        <v>3499</v>
      </c>
      <c r="R203" s="15">
        <v>547400.0</v>
      </c>
      <c r="S203" s="12"/>
      <c r="T203" s="13">
        <v>600000.0</v>
      </c>
      <c r="U203" s="12" t="b">
        <v>0</v>
      </c>
      <c r="V203" s="12" t="s">
        <v>3268</v>
      </c>
      <c r="W203" s="11" t="str">
        <f>VLOOKUP(P203,Datos!$F:$G,6,0)</f>
        <v>#REF!</v>
      </c>
    </row>
    <row r="204" ht="15.75" customHeight="1">
      <c r="A204" s="2" t="s">
        <v>2200</v>
      </c>
      <c r="B204" s="2" t="s">
        <v>3367</v>
      </c>
      <c r="C204" s="8">
        <v>56.0</v>
      </c>
      <c r="D204" s="2" t="s">
        <v>3816</v>
      </c>
      <c r="E204" s="2" t="s">
        <v>3220</v>
      </c>
      <c r="F204" s="2" t="s">
        <v>3369</v>
      </c>
      <c r="G204" s="2" t="s">
        <v>3370</v>
      </c>
      <c r="H204" s="2" t="s">
        <v>3250</v>
      </c>
      <c r="I204" s="11" t="str">
        <f>VLOOKUP(C203,Datos!$F:$G,6,0)</f>
        <v>#REF!</v>
      </c>
      <c r="K204" s="12" t="s">
        <v>3240</v>
      </c>
      <c r="L204" s="12" t="s">
        <v>3817</v>
      </c>
      <c r="M204" s="12" t="s">
        <v>3818</v>
      </c>
      <c r="N204" s="12" t="s">
        <v>3819</v>
      </c>
      <c r="O204" s="12">
        <v>611418.0</v>
      </c>
      <c r="P204" s="13">
        <v>10835.0</v>
      </c>
      <c r="Q204" s="14">
        <v>41495.0</v>
      </c>
      <c r="R204" s="15">
        <v>1.9599256E7</v>
      </c>
      <c r="S204" s="12"/>
      <c r="T204" s="13">
        <v>600000.0</v>
      </c>
      <c r="U204" s="12">
        <v>5.0</v>
      </c>
      <c r="V204" s="12" t="s">
        <v>3244</v>
      </c>
      <c r="W204" s="11" t="str">
        <f>VLOOKUP(P204,Datos!$F:$G,6,0)</f>
        <v>#REF!</v>
      </c>
    </row>
    <row r="205" ht="15.75" customHeight="1">
      <c r="A205" s="2" t="s">
        <v>2400</v>
      </c>
      <c r="B205" s="2" t="s">
        <v>3269</v>
      </c>
      <c r="C205" s="8">
        <v>15729.0</v>
      </c>
      <c r="D205" s="2" t="s">
        <v>3270</v>
      </c>
      <c r="E205" s="2" t="s">
        <v>3261</v>
      </c>
      <c r="F205" s="2" t="s">
        <v>3221</v>
      </c>
      <c r="G205" s="2" t="s">
        <v>3271</v>
      </c>
      <c r="H205" s="2" t="s">
        <v>3223</v>
      </c>
      <c r="I205" s="11" t="str">
        <f>VLOOKUP(C204,Datos!$F:$G,6,0)</f>
        <v>#REF!</v>
      </c>
      <c r="K205" s="12" t="s">
        <v>3240</v>
      </c>
      <c r="L205" s="12" t="s">
        <v>3820</v>
      </c>
      <c r="M205" s="12" t="s">
        <v>3484</v>
      </c>
      <c r="N205" s="12" t="s">
        <v>3821</v>
      </c>
      <c r="O205" s="12">
        <v>218895.0</v>
      </c>
      <c r="P205" s="13">
        <v>18821.0</v>
      </c>
      <c r="Q205" s="14">
        <v>45057.0</v>
      </c>
      <c r="R205" s="15">
        <v>4.0599256E7</v>
      </c>
      <c r="S205" s="12"/>
      <c r="T205" s="13">
        <v>0.0</v>
      </c>
      <c r="U205" s="12">
        <v>5.0</v>
      </c>
      <c r="V205" s="12" t="s">
        <v>3236</v>
      </c>
      <c r="W205" s="11" t="str">
        <f>VLOOKUP(P205,Datos!$F:$G,6,0)</f>
        <v>#REF!</v>
      </c>
    </row>
    <row r="206" ht="15.75" customHeight="1">
      <c r="A206" s="2" t="s">
        <v>3572</v>
      </c>
      <c r="B206" s="2" t="s">
        <v>3573</v>
      </c>
      <c r="C206" s="8">
        <v>114.0</v>
      </c>
      <c r="D206" s="2" t="s">
        <v>3574</v>
      </c>
      <c r="E206" s="2" t="s">
        <v>3220</v>
      </c>
      <c r="F206" s="2" t="s">
        <v>3575</v>
      </c>
      <c r="G206" s="2" t="s">
        <v>3576</v>
      </c>
      <c r="H206" s="2" t="s">
        <v>3223</v>
      </c>
      <c r="I206" s="11" t="str">
        <f>VLOOKUP(C205,Datos!$F:$G,6,0)</f>
        <v>#REF!</v>
      </c>
      <c r="K206" s="12" t="s">
        <v>3240</v>
      </c>
      <c r="L206" s="12" t="s">
        <v>3820</v>
      </c>
      <c r="M206" s="12" t="s">
        <v>3484</v>
      </c>
      <c r="N206" s="12" t="s">
        <v>3821</v>
      </c>
      <c r="O206" s="12">
        <v>222893.0</v>
      </c>
      <c r="P206" s="13">
        <v>18931.0</v>
      </c>
      <c r="Q206" s="14">
        <v>45118.0</v>
      </c>
      <c r="R206" s="15">
        <v>4.0599256E7</v>
      </c>
      <c r="S206" s="12"/>
      <c r="T206" s="13">
        <v>0.0</v>
      </c>
      <c r="U206" s="12">
        <v>5.0</v>
      </c>
      <c r="V206" s="12" t="s">
        <v>3236</v>
      </c>
      <c r="W206" s="11" t="str">
        <f>VLOOKUP(P206,Datos!$F:$G,6,0)</f>
        <v>#REF!</v>
      </c>
    </row>
    <row r="207" ht="15.75" customHeight="1">
      <c r="A207" s="2" t="s">
        <v>3388</v>
      </c>
      <c r="B207" s="2" t="e">
        <v>#N/A</v>
      </c>
      <c r="C207" s="8" t="e">
        <v>#N/A</v>
      </c>
      <c r="D207" s="2" t="e">
        <v>#N/A</v>
      </c>
      <c r="E207" s="2" t="e">
        <v>#N/A</v>
      </c>
      <c r="F207" s="2" t="e">
        <v>#N/A</v>
      </c>
      <c r="G207" s="2" t="e">
        <v>#N/A</v>
      </c>
      <c r="H207" s="2" t="e">
        <v>#N/A</v>
      </c>
      <c r="I207" s="11" t="str">
        <f>VLOOKUP(C206,Datos!$F:$G,6,0)</f>
        <v>#REF!</v>
      </c>
      <c r="K207" s="12" t="s">
        <v>3240</v>
      </c>
      <c r="L207" s="12" t="s">
        <v>3817</v>
      </c>
      <c r="M207" s="12" t="s">
        <v>3822</v>
      </c>
      <c r="N207" s="12" t="s">
        <v>3823</v>
      </c>
      <c r="O207" s="12" t="s">
        <v>3368</v>
      </c>
      <c r="P207" s="13">
        <v>67.0</v>
      </c>
      <c r="Q207" s="14">
        <v>39349.0</v>
      </c>
      <c r="R207" s="15">
        <v>1.8096E7</v>
      </c>
      <c r="S207" s="12"/>
      <c r="T207" s="13">
        <v>600000.0</v>
      </c>
      <c r="U207" s="12">
        <v>5.0</v>
      </c>
      <c r="V207" s="12" t="s">
        <v>3268</v>
      </c>
      <c r="W207" s="11" t="str">
        <f>VLOOKUP(P207,Datos!$F:$G,6,0)</f>
        <v>#REF!</v>
      </c>
    </row>
    <row r="208" ht="15.75" customHeight="1">
      <c r="A208" s="2" t="s">
        <v>3031</v>
      </c>
      <c r="B208" s="2" t="s">
        <v>3254</v>
      </c>
      <c r="C208" s="8">
        <v>172.0</v>
      </c>
      <c r="D208" s="2" t="s">
        <v>3552</v>
      </c>
      <c r="E208" s="2" t="s">
        <v>3220</v>
      </c>
      <c r="F208" s="2" t="s">
        <v>3229</v>
      </c>
      <c r="G208" s="2" t="s">
        <v>3517</v>
      </c>
      <c r="H208" s="2" t="s">
        <v>3231</v>
      </c>
      <c r="I208" s="11" t="str">
        <f>VLOOKUP(C207,Datos!$F:$G,6,0)</f>
        <v>#N/A</v>
      </c>
      <c r="K208" s="12" t="s">
        <v>3331</v>
      </c>
      <c r="L208" s="12" t="s">
        <v>3824</v>
      </c>
      <c r="M208" s="12" t="s">
        <v>3346</v>
      </c>
      <c r="N208" s="12">
        <v>60813.0</v>
      </c>
      <c r="O208" s="12" t="s">
        <v>3492</v>
      </c>
      <c r="P208" s="13">
        <v>14222.0</v>
      </c>
      <c r="Q208" s="14">
        <v>42682.0</v>
      </c>
      <c r="R208" s="15">
        <v>336400.0</v>
      </c>
      <c r="S208" s="12">
        <v>0.0</v>
      </c>
      <c r="T208" s="13">
        <v>600000.0</v>
      </c>
      <c r="U208" s="12" t="b">
        <v>0</v>
      </c>
      <c r="V208" s="12" t="s">
        <v>3244</v>
      </c>
      <c r="W208" s="11" t="str">
        <f>VLOOKUP(P208,Datos!$F:$G,6,0)</f>
        <v>#REF!</v>
      </c>
    </row>
    <row r="209" ht="15.75" customHeight="1">
      <c r="A209" s="2" t="s">
        <v>3051</v>
      </c>
      <c r="B209" s="2" t="s">
        <v>3254</v>
      </c>
      <c r="C209" s="8">
        <v>7673.0</v>
      </c>
      <c r="D209" s="2" t="s">
        <v>3439</v>
      </c>
      <c r="E209" s="2" t="s">
        <v>3220</v>
      </c>
      <c r="F209" s="2" t="s">
        <v>3229</v>
      </c>
      <c r="G209" s="2" t="s">
        <v>3440</v>
      </c>
      <c r="H209" s="2" t="s">
        <v>3223</v>
      </c>
      <c r="I209" s="11" t="str">
        <f>VLOOKUP(C208,Datos!$F:$G,6,0)</f>
        <v>#REF!</v>
      </c>
      <c r="K209" s="12" t="s">
        <v>3331</v>
      </c>
      <c r="L209" s="12" t="s">
        <v>3824</v>
      </c>
      <c r="M209" s="12" t="s">
        <v>3346</v>
      </c>
      <c r="N209" s="12">
        <v>60813.0</v>
      </c>
      <c r="O209" s="12" t="s">
        <v>3492</v>
      </c>
      <c r="P209" s="13">
        <v>14221.0</v>
      </c>
      <c r="Q209" s="14">
        <v>42682.0</v>
      </c>
      <c r="R209" s="15">
        <v>336400.0</v>
      </c>
      <c r="S209" s="12">
        <v>0.0</v>
      </c>
      <c r="T209" s="13">
        <v>600000.0</v>
      </c>
      <c r="U209" s="12" t="b">
        <v>0</v>
      </c>
      <c r="V209" s="12" t="s">
        <v>3244</v>
      </c>
      <c r="W209" s="11" t="str">
        <f>VLOOKUP(P209,Datos!$F:$G,6,0)</f>
        <v>#REF!</v>
      </c>
    </row>
    <row r="210" ht="15.75" customHeight="1">
      <c r="A210" s="2" t="s">
        <v>2439</v>
      </c>
      <c r="B210" s="2" t="s">
        <v>3568</v>
      </c>
      <c r="C210" s="8">
        <v>74.0</v>
      </c>
      <c r="D210" s="2" t="s">
        <v>3638</v>
      </c>
      <c r="E210" s="2" t="s">
        <v>3220</v>
      </c>
      <c r="F210" s="2" t="s">
        <v>3369</v>
      </c>
      <c r="G210" s="2" t="s">
        <v>3639</v>
      </c>
      <c r="H210" s="2" t="s">
        <v>3231</v>
      </c>
      <c r="I210" s="11" t="str">
        <f>VLOOKUP(C209,Datos!$F:$G,6,0)</f>
        <v>#REF!</v>
      </c>
      <c r="K210" s="12" t="s">
        <v>3240</v>
      </c>
      <c r="L210" s="12" t="s">
        <v>3824</v>
      </c>
      <c r="M210" s="12" t="s">
        <v>3346</v>
      </c>
      <c r="N210" s="12">
        <v>60813.0</v>
      </c>
      <c r="O210" s="12" t="s">
        <v>3342</v>
      </c>
      <c r="P210" s="13">
        <v>13920.0</v>
      </c>
      <c r="Q210" s="14">
        <v>42481.0</v>
      </c>
      <c r="R210" s="15">
        <v>278400.0</v>
      </c>
      <c r="S210" s="12">
        <v>0.0</v>
      </c>
      <c r="T210" s="13">
        <v>600000.0</v>
      </c>
      <c r="U210" s="12" t="b">
        <v>0</v>
      </c>
      <c r="V210" s="12" t="s">
        <v>3244</v>
      </c>
      <c r="W210" s="11" t="str">
        <f>VLOOKUP(P210,Datos!$F:$G,6,0)</f>
        <v>#REF!</v>
      </c>
    </row>
    <row r="211" ht="15.75" customHeight="1">
      <c r="A211" s="2" t="s">
        <v>1245</v>
      </c>
      <c r="B211" s="2" t="s">
        <v>3218</v>
      </c>
      <c r="C211" s="8">
        <v>490.0</v>
      </c>
      <c r="D211" s="2" t="s">
        <v>3825</v>
      </c>
      <c r="E211" s="2" t="s">
        <v>3261</v>
      </c>
      <c r="F211" s="2" t="s">
        <v>3221</v>
      </c>
      <c r="G211" s="2" t="s">
        <v>3322</v>
      </c>
      <c r="H211" s="2" t="s">
        <v>3223</v>
      </c>
      <c r="I211" s="11" t="str">
        <f>VLOOKUP(C210,Datos!$F:$G,6,0)</f>
        <v>#REF!</v>
      </c>
      <c r="K211" s="12" t="s">
        <v>3240</v>
      </c>
      <c r="L211" s="12" t="s">
        <v>3824</v>
      </c>
      <c r="M211" s="12" t="s">
        <v>3346</v>
      </c>
      <c r="N211" s="12">
        <v>60813.0</v>
      </c>
      <c r="O211" s="12" t="s">
        <v>3342</v>
      </c>
      <c r="P211" s="13">
        <v>13919.0</v>
      </c>
      <c r="Q211" s="14">
        <v>42481.0</v>
      </c>
      <c r="R211" s="15">
        <v>278400.0</v>
      </c>
      <c r="S211" s="12">
        <v>0.0</v>
      </c>
      <c r="T211" s="13">
        <v>600000.0</v>
      </c>
      <c r="U211" s="12" t="b">
        <v>0</v>
      </c>
      <c r="V211" s="12" t="s">
        <v>3244</v>
      </c>
      <c r="W211" s="11" t="str">
        <f>VLOOKUP(P211,Datos!$F:$G,6,0)</f>
        <v>#REF!</v>
      </c>
    </row>
    <row r="212" ht="15.75" customHeight="1">
      <c r="A212" s="2" t="s">
        <v>3388</v>
      </c>
      <c r="B212" s="2" t="e">
        <v>#N/A</v>
      </c>
      <c r="C212" s="8" t="e">
        <v>#N/A</v>
      </c>
      <c r="D212" s="2" t="e">
        <v>#N/A</v>
      </c>
      <c r="E212" s="2" t="e">
        <v>#N/A</v>
      </c>
      <c r="F212" s="2" t="e">
        <v>#N/A</v>
      </c>
      <c r="G212" s="2" t="e">
        <v>#N/A</v>
      </c>
      <c r="H212" s="2" t="e">
        <v>#N/A</v>
      </c>
      <c r="I212" s="11" t="str">
        <f>VLOOKUP(C211,Datos!$F:$G,6,0)</f>
        <v>#REF!</v>
      </c>
      <c r="K212" s="12" t="s">
        <v>3240</v>
      </c>
      <c r="L212" s="12" t="s">
        <v>3824</v>
      </c>
      <c r="M212" s="12" t="s">
        <v>3346</v>
      </c>
      <c r="N212" s="12">
        <v>60813.0</v>
      </c>
      <c r="O212" s="12" t="s">
        <v>3342</v>
      </c>
      <c r="P212" s="13">
        <v>13668.0</v>
      </c>
      <c r="Q212" s="14">
        <v>41634.0</v>
      </c>
      <c r="R212" s="15">
        <v>216920.0</v>
      </c>
      <c r="S212" s="12">
        <v>0.0</v>
      </c>
      <c r="T212" s="13">
        <v>600000.0</v>
      </c>
      <c r="U212" s="12" t="b">
        <v>0</v>
      </c>
      <c r="V212" s="12" t="s">
        <v>3244</v>
      </c>
      <c r="W212" s="11" t="str">
        <f>VLOOKUP(P212,Datos!$F:$G,6,0)</f>
        <v>#REF!</v>
      </c>
    </row>
    <row r="213" ht="15.75" customHeight="1">
      <c r="A213" s="2" t="s">
        <v>1316</v>
      </c>
      <c r="B213" s="2" t="s">
        <v>3218</v>
      </c>
      <c r="C213" s="8">
        <v>15297.0</v>
      </c>
      <c r="D213" s="2" t="s">
        <v>3826</v>
      </c>
      <c r="E213" s="2" t="s">
        <v>3220</v>
      </c>
      <c r="F213" s="2" t="s">
        <v>3221</v>
      </c>
      <c r="G213" s="2" t="s">
        <v>3337</v>
      </c>
      <c r="H213" s="2" t="s">
        <v>3223</v>
      </c>
      <c r="I213" s="11" t="str">
        <f>VLOOKUP(C212,Datos!$F:$G,6,0)</f>
        <v>#N/A</v>
      </c>
      <c r="K213" s="12" t="s">
        <v>3240</v>
      </c>
      <c r="L213" s="12" t="s">
        <v>3824</v>
      </c>
      <c r="M213" s="12" t="s">
        <v>3346</v>
      </c>
      <c r="N213" s="12">
        <v>60813.0</v>
      </c>
      <c r="O213" s="12" t="s">
        <v>3342</v>
      </c>
      <c r="P213" s="13">
        <v>12367.0</v>
      </c>
      <c r="Q213" s="14">
        <v>41590.0</v>
      </c>
      <c r="R213" s="15">
        <v>843320.0</v>
      </c>
      <c r="S213" s="12">
        <v>0.0</v>
      </c>
      <c r="T213" s="13">
        <v>600000.0</v>
      </c>
      <c r="U213" s="12">
        <v>2.0</v>
      </c>
      <c r="V213" s="12" t="s">
        <v>3244</v>
      </c>
      <c r="W213" s="11" t="str">
        <f>VLOOKUP(P213,Datos!$F:$G,6,0)</f>
        <v>#REF!</v>
      </c>
    </row>
    <row r="214" ht="15.75" customHeight="1">
      <c r="A214" s="2" t="s">
        <v>1538</v>
      </c>
      <c r="B214" s="2" t="s">
        <v>3218</v>
      </c>
      <c r="C214" s="8">
        <v>162.0</v>
      </c>
      <c r="D214" s="2" t="s">
        <v>3536</v>
      </c>
      <c r="E214" s="2" t="s">
        <v>3220</v>
      </c>
      <c r="F214" s="2" t="s">
        <v>3229</v>
      </c>
      <c r="G214" s="2" t="s">
        <v>3230</v>
      </c>
      <c r="H214" s="2" t="s">
        <v>3250</v>
      </c>
      <c r="I214" s="11" t="str">
        <f>VLOOKUP(C213,Datos!$F:$G,6,0)</f>
        <v>#REF!</v>
      </c>
      <c r="K214" s="12" t="s">
        <v>3240</v>
      </c>
      <c r="L214" s="12" t="s">
        <v>3824</v>
      </c>
      <c r="M214" s="12" t="s">
        <v>3346</v>
      </c>
      <c r="N214" s="12">
        <v>60813.0</v>
      </c>
      <c r="O214" s="12" t="s">
        <v>3342</v>
      </c>
      <c r="P214" s="13">
        <v>12366.0</v>
      </c>
      <c r="Q214" s="14">
        <v>41590.0</v>
      </c>
      <c r="R214" s="15">
        <v>843320.0</v>
      </c>
      <c r="S214" s="12">
        <v>0.0</v>
      </c>
      <c r="T214" s="13">
        <v>600000.0</v>
      </c>
      <c r="U214" s="12">
        <v>2.0</v>
      </c>
      <c r="V214" s="12" t="s">
        <v>3244</v>
      </c>
      <c r="W214" s="11" t="str">
        <f>VLOOKUP(P214,Datos!$F:$G,6,0)</f>
        <v>#REF!</v>
      </c>
    </row>
    <row r="215" ht="15.75" customHeight="1">
      <c r="A215" s="2" t="s">
        <v>3051</v>
      </c>
      <c r="B215" s="2" t="s">
        <v>3254</v>
      </c>
      <c r="C215" s="8">
        <v>7673.0</v>
      </c>
      <c r="D215" s="2" t="s">
        <v>3439</v>
      </c>
      <c r="E215" s="2" t="s">
        <v>3220</v>
      </c>
      <c r="F215" s="2" t="s">
        <v>3229</v>
      </c>
      <c r="G215" s="2" t="s">
        <v>3440</v>
      </c>
      <c r="H215" s="2" t="s">
        <v>3223</v>
      </c>
      <c r="I215" s="11" t="str">
        <f>VLOOKUP(C214,Datos!$F:$G,6,0)</f>
        <v>#REF!</v>
      </c>
      <c r="K215" s="12" t="s">
        <v>3240</v>
      </c>
      <c r="L215" s="12" t="s">
        <v>3824</v>
      </c>
      <c r="M215" s="12" t="s">
        <v>3346</v>
      </c>
      <c r="N215" s="12">
        <v>60813.0</v>
      </c>
      <c r="O215" s="12" t="s">
        <v>3342</v>
      </c>
      <c r="P215" s="13">
        <v>12078.0</v>
      </c>
      <c r="Q215" s="14">
        <v>40808.0</v>
      </c>
      <c r="R215" s="15">
        <v>498800.0</v>
      </c>
      <c r="S215" s="12">
        <v>0.0</v>
      </c>
      <c r="T215" s="13">
        <v>600000.0</v>
      </c>
      <c r="U215" s="12" t="b">
        <v>0</v>
      </c>
      <c r="V215" s="12" t="s">
        <v>3268</v>
      </c>
      <c r="W215" s="11" t="str">
        <f>VLOOKUP(P215,Datos!$F:$G,6,0)</f>
        <v>#REF!</v>
      </c>
    </row>
    <row r="216" ht="15.75" customHeight="1">
      <c r="A216" s="2" t="s">
        <v>1264</v>
      </c>
      <c r="B216" s="2" t="s">
        <v>3218</v>
      </c>
      <c r="C216" s="8">
        <v>15789.0</v>
      </c>
      <c r="D216" s="2" t="s">
        <v>3314</v>
      </c>
      <c r="E216" s="2" t="s">
        <v>3261</v>
      </c>
      <c r="F216" s="2" t="s">
        <v>3221</v>
      </c>
      <c r="G216" s="2" t="s">
        <v>3315</v>
      </c>
      <c r="H216" s="2" t="s">
        <v>3223</v>
      </c>
      <c r="I216" s="11" t="str">
        <f>VLOOKUP(C215,Datos!$F:$G,6,0)</f>
        <v>#REF!</v>
      </c>
      <c r="K216" s="12" t="s">
        <v>3240</v>
      </c>
      <c r="L216" s="12" t="s">
        <v>3824</v>
      </c>
      <c r="M216" s="12" t="s">
        <v>3346</v>
      </c>
      <c r="N216" s="12">
        <v>60813.0</v>
      </c>
      <c r="O216" s="12" t="s">
        <v>3342</v>
      </c>
      <c r="P216" s="13">
        <v>12077.0</v>
      </c>
      <c r="Q216" s="14">
        <v>41228.0</v>
      </c>
      <c r="R216" s="15">
        <v>498800.0</v>
      </c>
      <c r="S216" s="12">
        <v>0.0</v>
      </c>
      <c r="T216" s="13">
        <v>600000.0</v>
      </c>
      <c r="U216" s="12" t="b">
        <v>0</v>
      </c>
      <c r="V216" s="12" t="s">
        <v>3268</v>
      </c>
      <c r="W216" s="11" t="str">
        <f>VLOOKUP(P216,Datos!$F:$G,6,0)</f>
        <v>#REF!</v>
      </c>
    </row>
    <row r="217" ht="15.75" customHeight="1">
      <c r="A217" s="2" t="s">
        <v>2218</v>
      </c>
      <c r="B217" s="2" t="s">
        <v>3367</v>
      </c>
      <c r="C217" s="8">
        <v>45.0</v>
      </c>
      <c r="D217" s="2" t="s">
        <v>3643</v>
      </c>
      <c r="E217" s="2" t="s">
        <v>3220</v>
      </c>
      <c r="F217" s="2" t="s">
        <v>3369</v>
      </c>
      <c r="G217" s="2" t="s">
        <v>3370</v>
      </c>
      <c r="H217" s="2" t="s">
        <v>3250</v>
      </c>
      <c r="I217" s="11" t="str">
        <f>VLOOKUP(C216,Datos!$F:$G,6,0)</f>
        <v>#REF!</v>
      </c>
      <c r="K217" s="12" t="s">
        <v>3240</v>
      </c>
      <c r="L217" s="12" t="s">
        <v>3824</v>
      </c>
      <c r="M217" s="12" t="s">
        <v>3346</v>
      </c>
      <c r="N217" s="12">
        <v>60813.0</v>
      </c>
      <c r="O217" s="12" t="s">
        <v>3342</v>
      </c>
      <c r="P217" s="13">
        <v>12076.0</v>
      </c>
      <c r="Q217" s="14">
        <v>38930.0</v>
      </c>
      <c r="R217" s="15">
        <v>500000.0</v>
      </c>
      <c r="S217" s="12">
        <v>0.0</v>
      </c>
      <c r="T217" s="13">
        <v>600000.0</v>
      </c>
      <c r="U217" s="12" t="b">
        <v>0</v>
      </c>
      <c r="V217" s="12" t="s">
        <v>3268</v>
      </c>
      <c r="W217" s="11" t="str">
        <f>VLOOKUP(P217,Datos!$F:$G,6,0)</f>
        <v>#REF!</v>
      </c>
    </row>
    <row r="218" ht="15.75" customHeight="1">
      <c r="A218" s="2" t="s">
        <v>1911</v>
      </c>
      <c r="B218" s="2" t="s">
        <v>3827</v>
      </c>
      <c r="C218" s="8">
        <v>15597.0</v>
      </c>
      <c r="D218" s="2" t="s">
        <v>3828</v>
      </c>
      <c r="E218" s="2" t="s">
        <v>3261</v>
      </c>
      <c r="F218" s="2" t="s">
        <v>3829</v>
      </c>
      <c r="G218" s="2" t="s">
        <v>3830</v>
      </c>
      <c r="H218" s="2" t="s">
        <v>3223</v>
      </c>
      <c r="I218" s="11" t="str">
        <f>VLOOKUP(C217,Datos!$F:$G,6,0)</f>
        <v>#REF!</v>
      </c>
      <c r="K218" s="12" t="s">
        <v>3240</v>
      </c>
      <c r="L218" s="12" t="s">
        <v>3824</v>
      </c>
      <c r="M218" s="12" t="s">
        <v>3346</v>
      </c>
      <c r="N218" s="12">
        <v>60813.0</v>
      </c>
      <c r="O218" s="12" t="s">
        <v>3342</v>
      </c>
      <c r="P218" s="13">
        <v>12075.0</v>
      </c>
      <c r="Q218" s="14">
        <v>41228.0</v>
      </c>
      <c r="R218" s="15">
        <v>498800.0</v>
      </c>
      <c r="S218" s="12">
        <v>0.0</v>
      </c>
      <c r="T218" s="13">
        <v>600000.0</v>
      </c>
      <c r="U218" s="12" t="b">
        <v>0</v>
      </c>
      <c r="V218" s="12" t="s">
        <v>3268</v>
      </c>
      <c r="W218" s="11" t="str">
        <f>VLOOKUP(P218,Datos!$F:$G,6,0)</f>
        <v>#REF!</v>
      </c>
    </row>
    <row r="219" ht="15.75" customHeight="1">
      <c r="A219" s="2" t="s">
        <v>669</v>
      </c>
      <c r="B219" s="2" t="s">
        <v>3597</v>
      </c>
      <c r="C219" s="8">
        <v>13746.0</v>
      </c>
      <c r="D219" s="2" t="s">
        <v>3831</v>
      </c>
      <c r="E219" s="2" t="s">
        <v>3261</v>
      </c>
      <c r="F219" s="2" t="s">
        <v>3832</v>
      </c>
      <c r="G219" s="2" t="s">
        <v>3833</v>
      </c>
      <c r="H219" s="2" t="s">
        <v>3223</v>
      </c>
      <c r="I219" s="11" t="str">
        <f>VLOOKUP(C218,Datos!$F:$G,6,0)</f>
        <v>#REF!</v>
      </c>
      <c r="K219" s="12" t="s">
        <v>3240</v>
      </c>
      <c r="L219" s="12" t="s">
        <v>3824</v>
      </c>
      <c r="M219" s="12" t="s">
        <v>3346</v>
      </c>
      <c r="N219" s="12">
        <v>60813.0</v>
      </c>
      <c r="O219" s="12" t="s">
        <v>3342</v>
      </c>
      <c r="P219" s="13">
        <v>11656.0</v>
      </c>
      <c r="Q219" s="14">
        <v>41228.0</v>
      </c>
      <c r="R219" s="15">
        <v>547400.0</v>
      </c>
      <c r="S219" s="12">
        <v>0.0</v>
      </c>
      <c r="T219" s="13">
        <v>600000.0</v>
      </c>
      <c r="U219" s="12" t="b">
        <v>0</v>
      </c>
      <c r="V219" s="12" t="s">
        <v>3268</v>
      </c>
      <c r="W219" s="11" t="str">
        <f>VLOOKUP(P219,Datos!$F:$G,6,0)</f>
        <v>#REF!</v>
      </c>
    </row>
    <row r="220" ht="15.75" customHeight="1">
      <c r="A220" s="2" t="s">
        <v>3834</v>
      </c>
      <c r="B220" s="2" t="s">
        <v>3835</v>
      </c>
      <c r="C220" s="16" t="s">
        <v>3404</v>
      </c>
      <c r="D220" s="2" t="s">
        <v>3836</v>
      </c>
      <c r="E220" s="2" t="s">
        <v>3261</v>
      </c>
      <c r="F220" s="2" t="s">
        <v>3837</v>
      </c>
      <c r="G220" s="2" t="s">
        <v>3838</v>
      </c>
      <c r="H220" s="2" t="s">
        <v>3223</v>
      </c>
      <c r="I220" s="11" t="str">
        <f>VLOOKUP(C219,Datos!$F:$G,6,0)</f>
        <v>#REF!</v>
      </c>
      <c r="K220" s="12" t="s">
        <v>3289</v>
      </c>
      <c r="L220" s="12" t="s">
        <v>3824</v>
      </c>
      <c r="M220" s="12" t="s">
        <v>3346</v>
      </c>
      <c r="N220" s="12" t="s">
        <v>3434</v>
      </c>
      <c r="O220" s="12" t="s">
        <v>3372</v>
      </c>
      <c r="P220" s="13">
        <v>15264.0</v>
      </c>
      <c r="Q220" s="14">
        <v>43202.0</v>
      </c>
      <c r="R220" s="15">
        <v>250495.0</v>
      </c>
      <c r="S220" s="12">
        <v>0.0</v>
      </c>
      <c r="T220" s="13">
        <v>600000.0</v>
      </c>
      <c r="U220" s="12" t="b">
        <v>0</v>
      </c>
      <c r="V220" s="12" t="s">
        <v>3244</v>
      </c>
      <c r="W220" s="11" t="str">
        <f>VLOOKUP(P220,Datos!$F:$G,6,0)</f>
        <v>#REF!</v>
      </c>
    </row>
    <row r="221" ht="15.75" customHeight="1">
      <c r="A221" s="2" t="s">
        <v>3665</v>
      </c>
      <c r="B221" s="2" t="e">
        <v>#N/A</v>
      </c>
      <c r="C221" s="8" t="e">
        <v>#N/A</v>
      </c>
      <c r="D221" s="2" t="e">
        <v>#N/A</v>
      </c>
      <c r="E221" s="2" t="e">
        <v>#N/A</v>
      </c>
      <c r="F221" s="2" t="e">
        <v>#N/A</v>
      </c>
      <c r="G221" s="2" t="e">
        <v>#N/A</v>
      </c>
      <c r="H221" s="2" t="e">
        <v>#N/A</v>
      </c>
      <c r="I221" s="11" t="str">
        <f>VLOOKUP(C220,Datos!$F:$G,6,0)</f>
        <v>#REF!</v>
      </c>
      <c r="K221" s="12" t="s">
        <v>3289</v>
      </c>
      <c r="L221" s="12" t="s">
        <v>3824</v>
      </c>
      <c r="M221" s="12" t="s">
        <v>3346</v>
      </c>
      <c r="N221" s="12" t="s">
        <v>3434</v>
      </c>
      <c r="O221" s="12" t="s">
        <v>3372</v>
      </c>
      <c r="P221" s="13">
        <v>13555.0</v>
      </c>
      <c r="Q221" s="14">
        <v>40808.0</v>
      </c>
      <c r="R221" s="15">
        <v>2320000.0</v>
      </c>
      <c r="S221" s="12">
        <v>0.0</v>
      </c>
      <c r="T221" s="13">
        <v>600000.0</v>
      </c>
      <c r="U221" s="12">
        <v>4.0</v>
      </c>
      <c r="V221" s="12" t="s">
        <v>3268</v>
      </c>
      <c r="W221" s="11" t="str">
        <f>VLOOKUP(P221,Datos!$F:$G,6,0)</f>
        <v>#REF!</v>
      </c>
    </row>
    <row r="222" ht="15.75" customHeight="1">
      <c r="A222" s="2" t="s">
        <v>581</v>
      </c>
      <c r="B222" s="2" t="s">
        <v>3218</v>
      </c>
      <c r="C222" s="8">
        <v>15448.0</v>
      </c>
      <c r="D222" s="2" t="s">
        <v>3744</v>
      </c>
      <c r="E222" s="2" t="s">
        <v>3247</v>
      </c>
      <c r="F222" s="2" t="s">
        <v>3221</v>
      </c>
      <c r="G222" s="2" t="s">
        <v>3337</v>
      </c>
      <c r="H222" s="2" t="s">
        <v>3223</v>
      </c>
      <c r="I222" s="11" t="str">
        <f>VLOOKUP(C221,Datos!$F:$G,6,0)</f>
        <v>#N/A</v>
      </c>
      <c r="K222" s="12" t="s">
        <v>3289</v>
      </c>
      <c r="L222" s="12" t="s">
        <v>3824</v>
      </c>
      <c r="M222" s="12" t="s">
        <v>3346</v>
      </c>
      <c r="N222" s="12" t="s">
        <v>3434</v>
      </c>
      <c r="O222" s="12" t="s">
        <v>3372</v>
      </c>
      <c r="P222" s="13">
        <v>13554.0</v>
      </c>
      <c r="Q222" s="14">
        <v>39808.0</v>
      </c>
      <c r="R222" s="15">
        <v>843320.0</v>
      </c>
      <c r="S222" s="12">
        <v>0.0</v>
      </c>
      <c r="T222" s="13">
        <v>600000.0</v>
      </c>
      <c r="U222" s="12">
        <v>2.0</v>
      </c>
      <c r="V222" s="12" t="s">
        <v>3268</v>
      </c>
      <c r="W222" s="11" t="str">
        <f>VLOOKUP(P222,Datos!$F:$G,6,0)</f>
        <v>#REF!</v>
      </c>
    </row>
    <row r="223" ht="15.75" customHeight="1">
      <c r="A223" s="2" t="s">
        <v>1535</v>
      </c>
      <c r="B223" s="2" t="s">
        <v>3218</v>
      </c>
      <c r="C223" s="8">
        <v>122.0</v>
      </c>
      <c r="D223" s="2" t="s">
        <v>3839</v>
      </c>
      <c r="E223" s="2" t="s">
        <v>3261</v>
      </c>
      <c r="F223" s="2" t="s">
        <v>3229</v>
      </c>
      <c r="G223" s="2" t="s">
        <v>3230</v>
      </c>
      <c r="H223" s="2" t="s">
        <v>3250</v>
      </c>
      <c r="I223" s="11" t="str">
        <f>VLOOKUP(C222,Datos!$F:$G,6,0)</f>
        <v>#REF!</v>
      </c>
      <c r="K223" s="12" t="s">
        <v>3289</v>
      </c>
      <c r="L223" s="12" t="s">
        <v>3824</v>
      </c>
      <c r="M223" s="12" t="s">
        <v>3346</v>
      </c>
      <c r="N223" s="12" t="s">
        <v>3434</v>
      </c>
      <c r="O223" s="12" t="s">
        <v>3372</v>
      </c>
      <c r="P223" s="13">
        <v>10005.0</v>
      </c>
      <c r="Q223" s="14">
        <v>41263.0</v>
      </c>
      <c r="R223" s="15">
        <v>498800.0</v>
      </c>
      <c r="S223" s="12">
        <v>0.0</v>
      </c>
      <c r="T223" s="13">
        <v>600000.0</v>
      </c>
      <c r="U223" s="12" t="b">
        <v>0</v>
      </c>
      <c r="V223" s="12" t="s">
        <v>3268</v>
      </c>
      <c r="W223" s="11" t="str">
        <f>VLOOKUP(P223,Datos!$F:$G,6,0)</f>
        <v>#REF!</v>
      </c>
    </row>
    <row r="224" ht="15.75" customHeight="1">
      <c r="A224" s="2" t="s">
        <v>1685</v>
      </c>
      <c r="B224" s="2" t="s">
        <v>3218</v>
      </c>
      <c r="C224" s="8">
        <v>16104.0</v>
      </c>
      <c r="D224" s="2" t="s">
        <v>3840</v>
      </c>
      <c r="E224" s="2" t="s">
        <v>3247</v>
      </c>
      <c r="F224" s="2" t="s">
        <v>3221</v>
      </c>
      <c r="G224" s="2" t="s">
        <v>3337</v>
      </c>
      <c r="H224" s="2" t="s">
        <v>3223</v>
      </c>
      <c r="I224" s="11" t="str">
        <f>VLOOKUP(C223,Datos!$F:$G,6,0)</f>
        <v>#REF!</v>
      </c>
      <c r="K224" s="12" t="s">
        <v>3289</v>
      </c>
      <c r="L224" s="12" t="s">
        <v>3824</v>
      </c>
      <c r="M224" s="12" t="s">
        <v>3346</v>
      </c>
      <c r="N224" s="12" t="s">
        <v>3434</v>
      </c>
      <c r="O224" s="12" t="s">
        <v>3372</v>
      </c>
      <c r="P224" s="13">
        <v>13557.0</v>
      </c>
      <c r="Q224" s="14">
        <v>42178.0</v>
      </c>
      <c r="R224" s="15">
        <v>220400.0</v>
      </c>
      <c r="S224" s="12">
        <v>0.0</v>
      </c>
      <c r="T224" s="13">
        <v>600000.0</v>
      </c>
      <c r="U224" s="12" t="b">
        <v>0</v>
      </c>
      <c r="V224" s="12" t="s">
        <v>3244</v>
      </c>
      <c r="W224" s="11" t="str">
        <f>VLOOKUP(P224,Datos!$F:$G,6,0)</f>
        <v>#REF!</v>
      </c>
    </row>
    <row r="225" ht="15.75" customHeight="1">
      <c r="A225" s="2" t="s">
        <v>3714</v>
      </c>
      <c r="B225" s="2" t="e">
        <v>#N/A</v>
      </c>
      <c r="C225" s="8" t="e">
        <v>#N/A</v>
      </c>
      <c r="D225" s="2" t="e">
        <v>#N/A</v>
      </c>
      <c r="E225" s="2" t="e">
        <v>#N/A</v>
      </c>
      <c r="F225" s="2" t="e">
        <v>#N/A</v>
      </c>
      <c r="G225" s="2" t="e">
        <v>#N/A</v>
      </c>
      <c r="H225" s="2" t="e">
        <v>#N/A</v>
      </c>
      <c r="I225" s="11" t="str">
        <f>VLOOKUP(C224,Datos!$F:$G,6,0)</f>
        <v>#REF!</v>
      </c>
      <c r="K225" s="12" t="s">
        <v>3289</v>
      </c>
      <c r="L225" s="12" t="s">
        <v>3824</v>
      </c>
      <c r="M225" s="12" t="s">
        <v>3346</v>
      </c>
      <c r="N225" s="12" t="s">
        <v>3434</v>
      </c>
      <c r="O225" s="12" t="s">
        <v>3372</v>
      </c>
      <c r="P225" s="13">
        <v>13556.0</v>
      </c>
      <c r="Q225" s="14">
        <v>42165.0</v>
      </c>
      <c r="R225" s="15">
        <v>197200.0</v>
      </c>
      <c r="S225" s="12">
        <v>0.0</v>
      </c>
      <c r="T225" s="13">
        <v>600000.0</v>
      </c>
      <c r="U225" s="12" t="b">
        <v>0</v>
      </c>
      <c r="V225" s="12" t="s">
        <v>3244</v>
      </c>
      <c r="W225" s="11" t="str">
        <f>VLOOKUP(P225,Datos!$F:$G,6,0)</f>
        <v>#REF!</v>
      </c>
    </row>
    <row r="226" ht="15.75" customHeight="1">
      <c r="A226" s="2" t="s">
        <v>3841</v>
      </c>
      <c r="B226" s="2" t="s">
        <v>3773</v>
      </c>
      <c r="C226" s="8">
        <v>16054.0</v>
      </c>
      <c r="D226" s="2" t="s">
        <v>3842</v>
      </c>
      <c r="E226" s="2" t="s">
        <v>3843</v>
      </c>
      <c r="F226" s="2" t="s">
        <v>3844</v>
      </c>
      <c r="G226" s="2" t="s">
        <v>3845</v>
      </c>
      <c r="H226" s="2" t="s">
        <v>3250</v>
      </c>
      <c r="I226" s="11" t="str">
        <f>VLOOKUP(C225,Datos!$F:$G,6,0)</f>
        <v>#N/A</v>
      </c>
      <c r="K226" s="12" t="s">
        <v>3240</v>
      </c>
      <c r="L226" s="12" t="s">
        <v>3824</v>
      </c>
      <c r="M226" s="12" t="s">
        <v>3346</v>
      </c>
      <c r="N226" s="12">
        <v>60813.0</v>
      </c>
      <c r="O226" s="12" t="s">
        <v>3372</v>
      </c>
      <c r="P226" s="13">
        <v>14092.0</v>
      </c>
      <c r="Q226" s="14">
        <v>42587.0</v>
      </c>
      <c r="R226" s="15">
        <v>336400.0</v>
      </c>
      <c r="S226" s="12">
        <v>0.0</v>
      </c>
      <c r="T226" s="13">
        <v>600000.0</v>
      </c>
      <c r="U226" s="12" t="b">
        <v>0</v>
      </c>
      <c r="V226" s="12" t="s">
        <v>3244</v>
      </c>
      <c r="W226" s="11" t="str">
        <f>VLOOKUP(P226,Datos!$F:$G,6,0)</f>
        <v>#REF!</v>
      </c>
    </row>
    <row r="227" ht="15.75" customHeight="1">
      <c r="A227" s="2" t="s">
        <v>1294</v>
      </c>
      <c r="B227" s="2" t="s">
        <v>3218</v>
      </c>
      <c r="C227" s="8">
        <v>13491.0</v>
      </c>
      <c r="D227" s="2" t="s">
        <v>3344</v>
      </c>
      <c r="E227" s="2" t="s">
        <v>3261</v>
      </c>
      <c r="F227" s="2" t="s">
        <v>3221</v>
      </c>
      <c r="G227" s="2" t="s">
        <v>3222</v>
      </c>
      <c r="H227" s="2" t="s">
        <v>3223</v>
      </c>
      <c r="I227" s="11" t="str">
        <f>VLOOKUP(C226,Datos!$F:$G,6,0)</f>
        <v>#REF!</v>
      </c>
      <c r="K227" s="12" t="s">
        <v>3594</v>
      </c>
      <c r="L227" s="12" t="s">
        <v>3824</v>
      </c>
      <c r="M227" s="12" t="s">
        <v>3346</v>
      </c>
      <c r="N227" s="12">
        <v>60813.0</v>
      </c>
      <c r="O227" s="12" t="s">
        <v>3372</v>
      </c>
      <c r="P227" s="13">
        <v>15724.0</v>
      </c>
      <c r="Q227" s="14">
        <v>43637.0</v>
      </c>
      <c r="R227" s="15">
        <v>371399.0</v>
      </c>
      <c r="S227" s="12">
        <v>0.0</v>
      </c>
      <c r="T227" s="13">
        <v>600000.0</v>
      </c>
      <c r="U227" s="12" t="b">
        <v>0</v>
      </c>
      <c r="V227" s="12" t="s">
        <v>3236</v>
      </c>
      <c r="W227" s="11" t="str">
        <f>VLOOKUP(P227,Datos!$F:$G,6,0)</f>
        <v>#REF!</v>
      </c>
    </row>
    <row r="228" ht="15.75" customHeight="1">
      <c r="A228" s="2" t="s">
        <v>3055</v>
      </c>
      <c r="B228" s="2" t="s">
        <v>3254</v>
      </c>
      <c r="C228" s="8">
        <v>7841.0</v>
      </c>
      <c r="D228" s="2" t="s">
        <v>3255</v>
      </c>
      <c r="E228" s="2" t="s">
        <v>3220</v>
      </c>
      <c r="F228" s="2" t="s">
        <v>3229</v>
      </c>
      <c r="G228" s="2" t="s">
        <v>3256</v>
      </c>
      <c r="H228" s="2" t="s">
        <v>3223</v>
      </c>
      <c r="I228" s="11" t="str">
        <f>VLOOKUP(C227,Datos!$F:$G,6,0)</f>
        <v>#REF!</v>
      </c>
      <c r="K228" s="12" t="s">
        <v>3240</v>
      </c>
      <c r="L228" s="12" t="s">
        <v>3824</v>
      </c>
      <c r="M228" s="12" t="s">
        <v>3346</v>
      </c>
      <c r="N228" s="12">
        <v>60813.0</v>
      </c>
      <c r="O228" s="12" t="s">
        <v>3372</v>
      </c>
      <c r="P228" s="13">
        <v>15725.0</v>
      </c>
      <c r="Q228" s="14">
        <v>43637.0</v>
      </c>
      <c r="R228" s="15">
        <v>371399.0</v>
      </c>
      <c r="S228" s="12">
        <v>0.0</v>
      </c>
      <c r="T228" s="13">
        <v>600000.0</v>
      </c>
      <c r="U228" s="12" t="b">
        <v>0</v>
      </c>
      <c r="V228" s="12" t="s">
        <v>3236</v>
      </c>
      <c r="W228" s="11" t="str">
        <f>VLOOKUP(P228,Datos!$F:$G,6,0)</f>
        <v>#REF!</v>
      </c>
    </row>
    <row r="229" ht="15.75" customHeight="1">
      <c r="A229" s="2" t="s">
        <v>1806</v>
      </c>
      <c r="B229" s="2" t="s">
        <v>3763</v>
      </c>
      <c r="C229" s="16" t="s">
        <v>1809</v>
      </c>
      <c r="D229" s="2" t="s">
        <v>3764</v>
      </c>
      <c r="E229" s="2" t="s">
        <v>3238</v>
      </c>
      <c r="F229" s="2" t="s">
        <v>3350</v>
      </c>
      <c r="G229" s="2" t="s">
        <v>3765</v>
      </c>
      <c r="H229" s="2" t="s">
        <v>3223</v>
      </c>
      <c r="I229" s="11" t="str">
        <f>VLOOKUP(C228,Datos!$F:$G,6,0)</f>
        <v>#REF!</v>
      </c>
      <c r="K229" s="12" t="s">
        <v>3240</v>
      </c>
      <c r="L229" s="12" t="s">
        <v>3824</v>
      </c>
      <c r="M229" s="12" t="s">
        <v>3346</v>
      </c>
      <c r="N229" s="12">
        <v>60300.0</v>
      </c>
      <c r="O229" s="12" t="s">
        <v>3372</v>
      </c>
      <c r="P229" s="13">
        <v>18049.0</v>
      </c>
      <c r="Q229" s="14">
        <v>44653.0</v>
      </c>
      <c r="R229" s="15">
        <v>444941.0</v>
      </c>
      <c r="S229" s="12">
        <v>0.0</v>
      </c>
      <c r="T229" s="13">
        <v>600000.0</v>
      </c>
      <c r="U229" s="12" t="b">
        <v>0</v>
      </c>
      <c r="V229" s="12" t="s">
        <v>3236</v>
      </c>
      <c r="W229" s="11" t="str">
        <f>VLOOKUP(P229,Datos!$F:$G,6,0)</f>
        <v>#REF!</v>
      </c>
    </row>
    <row r="230" ht="15.75" customHeight="1">
      <c r="A230" s="2" t="s">
        <v>3073</v>
      </c>
      <c r="B230" s="2" t="s">
        <v>3254</v>
      </c>
      <c r="C230" s="8">
        <v>14848.0</v>
      </c>
      <c r="D230" s="2" t="s">
        <v>3482</v>
      </c>
      <c r="E230" s="2" t="s">
        <v>3220</v>
      </c>
      <c r="F230" s="2" t="s">
        <v>3229</v>
      </c>
      <c r="G230" s="2" t="s">
        <v>3440</v>
      </c>
      <c r="H230" s="2" t="s">
        <v>3223</v>
      </c>
      <c r="I230" s="11" t="str">
        <f>VLOOKUP(C229,Datos!$F:$G,6,0)</f>
        <v>#REF!</v>
      </c>
      <c r="K230" s="12" t="s">
        <v>3240</v>
      </c>
      <c r="L230" s="12" t="s">
        <v>3824</v>
      </c>
      <c r="M230" s="12" t="s">
        <v>3346</v>
      </c>
      <c r="N230" s="12">
        <v>60813.0</v>
      </c>
      <c r="O230" s="12" t="s">
        <v>3372</v>
      </c>
      <c r="P230" s="13">
        <v>18151.0</v>
      </c>
      <c r="Q230" s="14">
        <v>44672.0</v>
      </c>
      <c r="R230" s="15">
        <v>1747993.0</v>
      </c>
      <c r="S230" s="12">
        <v>0.0</v>
      </c>
      <c r="T230" s="13">
        <v>600000.0</v>
      </c>
      <c r="U230" s="12">
        <v>4.0</v>
      </c>
      <c r="V230" s="12" t="s">
        <v>3236</v>
      </c>
      <c r="W230" s="11" t="str">
        <f>VLOOKUP(P230,Datos!$F:$G,6,0)</f>
        <v>#REF!</v>
      </c>
    </row>
    <row r="231" ht="15.75" customHeight="1">
      <c r="A231" s="2" t="s">
        <v>3846</v>
      </c>
      <c r="B231" s="2" t="s">
        <v>3269</v>
      </c>
      <c r="C231" s="16" t="s">
        <v>3279</v>
      </c>
      <c r="D231" s="2" t="s">
        <v>3847</v>
      </c>
      <c r="E231" s="2" t="s">
        <v>3261</v>
      </c>
      <c r="F231" s="2" t="s">
        <v>3221</v>
      </c>
      <c r="G231" s="2" t="s">
        <v>3848</v>
      </c>
      <c r="H231" s="2" t="s">
        <v>3231</v>
      </c>
      <c r="I231" s="11" t="str">
        <f>VLOOKUP(C230,Datos!$F:$G,6,0)</f>
        <v>#REF!</v>
      </c>
      <c r="K231" s="12" t="s">
        <v>3240</v>
      </c>
      <c r="L231" s="12" t="s">
        <v>3824</v>
      </c>
      <c r="M231" s="12" t="s">
        <v>3346</v>
      </c>
      <c r="N231" s="12">
        <v>60813.0</v>
      </c>
      <c r="O231" s="12" t="s">
        <v>3372</v>
      </c>
      <c r="P231" s="13">
        <v>18152.0</v>
      </c>
      <c r="Q231" s="14">
        <v>44672.0</v>
      </c>
      <c r="R231" s="15">
        <v>1747993.0</v>
      </c>
      <c r="S231" s="12">
        <v>0.0</v>
      </c>
      <c r="T231" s="13">
        <v>600000.0</v>
      </c>
      <c r="U231" s="12">
        <v>4.0</v>
      </c>
      <c r="V231" s="12" t="s">
        <v>3236</v>
      </c>
      <c r="W231" s="11" t="str">
        <f>VLOOKUP(P231,Datos!$F:$G,6,0)</f>
        <v>#REF!</v>
      </c>
    </row>
    <row r="232" ht="15.75" customHeight="1">
      <c r="A232" s="2" t="s">
        <v>1255</v>
      </c>
      <c r="B232" s="2" t="s">
        <v>3218</v>
      </c>
      <c r="C232" s="8">
        <v>14211.0</v>
      </c>
      <c r="D232" s="2" t="s">
        <v>3528</v>
      </c>
      <c r="E232" s="2" t="s">
        <v>3261</v>
      </c>
      <c r="F232" s="2" t="s">
        <v>3221</v>
      </c>
      <c r="G232" s="2" t="s">
        <v>3529</v>
      </c>
      <c r="H232" s="2" t="s">
        <v>3223</v>
      </c>
      <c r="I232" s="11" t="str">
        <f>VLOOKUP(C231,Datos!$F:$G,6,0)</f>
        <v>#REF!</v>
      </c>
      <c r="K232" s="12" t="s">
        <v>3849</v>
      </c>
      <c r="L232" s="12" t="s">
        <v>3824</v>
      </c>
      <c r="M232" s="12" t="s">
        <v>3346</v>
      </c>
      <c r="N232" s="12">
        <v>60813.0</v>
      </c>
      <c r="O232" s="12" t="s">
        <v>3372</v>
      </c>
      <c r="P232" s="13">
        <v>15726.0</v>
      </c>
      <c r="Q232" s="14">
        <v>43637.0</v>
      </c>
      <c r="R232" s="15">
        <v>371399.0</v>
      </c>
      <c r="S232" s="12">
        <v>0.0</v>
      </c>
      <c r="T232" s="13">
        <v>600000.0</v>
      </c>
      <c r="U232" s="12" t="b">
        <v>0</v>
      </c>
      <c r="V232" s="12" t="s">
        <v>3236</v>
      </c>
      <c r="W232" s="11" t="str">
        <f>VLOOKUP(P232,Datos!$F:$G,6,0)</f>
        <v>#REF!</v>
      </c>
    </row>
    <row r="233" ht="15.75" customHeight="1">
      <c r="A233" s="2" t="s">
        <v>1502</v>
      </c>
      <c r="B233" s="2" t="s">
        <v>3218</v>
      </c>
      <c r="C233" s="8">
        <v>15574.0</v>
      </c>
      <c r="D233" s="2" t="s">
        <v>3416</v>
      </c>
      <c r="E233" s="2" t="s">
        <v>3261</v>
      </c>
      <c r="F233" s="2" t="s">
        <v>3221</v>
      </c>
      <c r="G233" s="2" t="s">
        <v>3337</v>
      </c>
      <c r="H233" s="2" t="s">
        <v>3223</v>
      </c>
      <c r="I233" s="11" t="str">
        <f>VLOOKUP(C232,Datos!$F:$G,6,0)</f>
        <v>#REF!</v>
      </c>
      <c r="K233" s="12" t="s">
        <v>3240</v>
      </c>
      <c r="L233" s="12" t="s">
        <v>3824</v>
      </c>
      <c r="M233" s="12" t="s">
        <v>3346</v>
      </c>
      <c r="N233" s="12">
        <v>60813.0</v>
      </c>
      <c r="O233" s="12" t="s">
        <v>3372</v>
      </c>
      <c r="P233" s="13">
        <v>18849.0</v>
      </c>
      <c r="Q233" s="14">
        <v>44672.0</v>
      </c>
      <c r="R233" s="15">
        <v>1747993.0</v>
      </c>
      <c r="S233" s="12">
        <v>0.0</v>
      </c>
      <c r="T233" s="13">
        <v>600000.0</v>
      </c>
      <c r="U233" s="12">
        <v>4.0</v>
      </c>
      <c r="V233" s="12" t="s">
        <v>3236</v>
      </c>
      <c r="W233" s="11" t="str">
        <f>VLOOKUP(P233,Datos!$F:$G,6,0)</f>
        <v>#REF!</v>
      </c>
    </row>
    <row r="234" ht="15.75" customHeight="1">
      <c r="A234" s="2" t="s">
        <v>1269</v>
      </c>
      <c r="B234" s="2" t="s">
        <v>3218</v>
      </c>
      <c r="C234" s="8">
        <v>115.0</v>
      </c>
      <c r="D234" s="2" t="s">
        <v>3636</v>
      </c>
      <c r="E234" s="2" t="s">
        <v>3220</v>
      </c>
      <c r="F234" s="2" t="s">
        <v>3229</v>
      </c>
      <c r="G234" s="2" t="s">
        <v>3230</v>
      </c>
      <c r="H234" s="2" t="s">
        <v>3231</v>
      </c>
      <c r="I234" s="11" t="str">
        <f>VLOOKUP(C233,Datos!$F:$G,6,0)</f>
        <v>#REF!</v>
      </c>
      <c r="K234" s="12" t="s">
        <v>3352</v>
      </c>
      <c r="L234" s="12" t="s">
        <v>3824</v>
      </c>
      <c r="M234" s="12" t="s">
        <v>3346</v>
      </c>
      <c r="N234" s="12" t="s">
        <v>3342</v>
      </c>
      <c r="O234" s="12" t="s">
        <v>3342</v>
      </c>
      <c r="P234" s="13">
        <v>6707.0</v>
      </c>
      <c r="Q234" s="14" t="s">
        <v>3499</v>
      </c>
      <c r="R234" s="15">
        <v>547400.0</v>
      </c>
      <c r="S234" s="12">
        <v>0.0</v>
      </c>
      <c r="T234" s="13">
        <v>600000.0</v>
      </c>
      <c r="U234" s="12" t="b">
        <v>0</v>
      </c>
      <c r="V234" s="12" t="s">
        <v>3268</v>
      </c>
      <c r="W234" s="11" t="str">
        <f>VLOOKUP(P234,Datos!$F:$G,6,0)</f>
        <v>#REF!</v>
      </c>
    </row>
    <row r="235" ht="15.75" customHeight="1">
      <c r="A235" s="2" t="s">
        <v>441</v>
      </c>
      <c r="B235" s="2" t="s">
        <v>3383</v>
      </c>
      <c r="C235" s="8">
        <v>16766.0</v>
      </c>
      <c r="D235" s="2" t="s">
        <v>3850</v>
      </c>
      <c r="E235" s="2" t="s">
        <v>3453</v>
      </c>
      <c r="F235" s="2" t="s">
        <v>3384</v>
      </c>
      <c r="G235" s="2" t="s">
        <v>3851</v>
      </c>
      <c r="H235" s="2" t="s">
        <v>3250</v>
      </c>
      <c r="I235" s="11" t="str">
        <f>VLOOKUP(C234,Datos!$F:$G,6,0)</f>
        <v>#REF!</v>
      </c>
      <c r="K235" s="12" t="s">
        <v>3338</v>
      </c>
      <c r="L235" s="12" t="s">
        <v>3824</v>
      </c>
      <c r="M235" s="12" t="s">
        <v>3346</v>
      </c>
      <c r="N235" s="12">
        <v>60300.0</v>
      </c>
      <c r="O235" s="12" t="s">
        <v>3342</v>
      </c>
      <c r="P235" s="13">
        <v>1387.0</v>
      </c>
      <c r="Q235" s="14">
        <v>40220.0</v>
      </c>
      <c r="R235" s="15">
        <v>801044.0</v>
      </c>
      <c r="S235" s="12">
        <v>0.0</v>
      </c>
      <c r="T235" s="13">
        <v>600000.0</v>
      </c>
      <c r="U235" s="12">
        <v>2.0</v>
      </c>
      <c r="V235" s="12" t="s">
        <v>3268</v>
      </c>
      <c r="W235" s="11" t="str">
        <f>VLOOKUP(P235,Datos!$F:$G,6,0)</f>
        <v>#REF!</v>
      </c>
    </row>
    <row r="236" ht="15.75" customHeight="1">
      <c r="A236" s="2" t="s">
        <v>2229</v>
      </c>
      <c r="B236" s="2" t="s">
        <v>3763</v>
      </c>
      <c r="C236" s="8">
        <v>10951.0</v>
      </c>
      <c r="D236" s="2" t="s">
        <v>3852</v>
      </c>
      <c r="E236" s="2" t="s">
        <v>3511</v>
      </c>
      <c r="F236" s="2" t="s">
        <v>3853</v>
      </c>
      <c r="G236" s="2" t="s">
        <v>3854</v>
      </c>
      <c r="H236" s="2" t="s">
        <v>3855</v>
      </c>
      <c r="I236" s="11" t="str">
        <f>VLOOKUP(C235,Datos!$F:$G,6,0)</f>
        <v>#REF!</v>
      </c>
      <c r="K236" s="12" t="s">
        <v>3856</v>
      </c>
      <c r="L236" s="12" t="s">
        <v>3824</v>
      </c>
      <c r="M236" s="12" t="s">
        <v>3346</v>
      </c>
      <c r="N236" s="12">
        <v>60300.0</v>
      </c>
      <c r="O236" s="12" t="s">
        <v>3372</v>
      </c>
      <c r="P236" s="13">
        <v>19085.0</v>
      </c>
      <c r="Q236" s="14">
        <v>45222.0</v>
      </c>
      <c r="R236" s="15">
        <v>632000.0</v>
      </c>
      <c r="S236" s="12">
        <v>0.0</v>
      </c>
      <c r="T236" s="13">
        <v>600000.0</v>
      </c>
      <c r="U236" s="12">
        <v>1.0</v>
      </c>
      <c r="V236" s="12" t="s">
        <v>3236</v>
      </c>
      <c r="W236" s="11" t="str">
        <f>VLOOKUP(P236,Datos!$F:$G,6,0)</f>
        <v>#REF!</v>
      </c>
    </row>
    <row r="237" ht="15.75" customHeight="1">
      <c r="A237" s="2" t="s">
        <v>3857</v>
      </c>
      <c r="B237" s="2" t="e">
        <v>#N/A</v>
      </c>
      <c r="C237" s="8" t="e">
        <v>#N/A</v>
      </c>
      <c r="D237" s="2" t="e">
        <v>#N/A</v>
      </c>
      <c r="E237" s="2" t="e">
        <v>#N/A</v>
      </c>
      <c r="F237" s="2" t="e">
        <v>#N/A</v>
      </c>
      <c r="G237" s="2" t="e">
        <v>#N/A</v>
      </c>
      <c r="H237" s="2" t="e">
        <v>#N/A</v>
      </c>
      <c r="I237" s="11" t="str">
        <f>VLOOKUP(C236,Datos!$F:$G,6,0)</f>
        <v>#REF!</v>
      </c>
      <c r="K237" s="12" t="s">
        <v>3240</v>
      </c>
      <c r="L237" s="12" t="s">
        <v>3824</v>
      </c>
      <c r="M237" s="12" t="s">
        <v>3346</v>
      </c>
      <c r="N237" s="12">
        <v>60813.0</v>
      </c>
      <c r="O237" s="12" t="s">
        <v>3342</v>
      </c>
      <c r="P237" s="13">
        <v>768.0</v>
      </c>
      <c r="Q237" s="14" t="s">
        <v>3499</v>
      </c>
      <c r="R237" s="15">
        <v>547400.0</v>
      </c>
      <c r="S237" s="12">
        <v>0.0</v>
      </c>
      <c r="T237" s="13">
        <v>600000.0</v>
      </c>
      <c r="U237" s="12" t="b">
        <v>0</v>
      </c>
      <c r="V237" s="12" t="s">
        <v>3268</v>
      </c>
      <c r="W237" s="11" t="str">
        <f>VLOOKUP(P237,Datos!$F:$G,6,0)</f>
        <v>#REF!</v>
      </c>
    </row>
    <row r="238" ht="15.75" customHeight="1">
      <c r="A238" s="2" t="s">
        <v>574</v>
      </c>
      <c r="B238" s="2" t="s">
        <v>3218</v>
      </c>
      <c r="C238" s="8">
        <v>9874.0</v>
      </c>
      <c r="D238" s="2" t="s">
        <v>3237</v>
      </c>
      <c r="E238" s="2" t="s">
        <v>3238</v>
      </c>
      <c r="F238" s="2" t="s">
        <v>3221</v>
      </c>
      <c r="G238" s="2" t="s">
        <v>3239</v>
      </c>
      <c r="H238" s="2" t="s">
        <v>3223</v>
      </c>
      <c r="I238" s="11" t="str">
        <f>VLOOKUP(C237,Datos!$F:$G,6,0)</f>
        <v>#N/A</v>
      </c>
      <c r="K238" s="12" t="s">
        <v>3264</v>
      </c>
      <c r="L238" s="12" t="s">
        <v>3824</v>
      </c>
      <c r="M238" s="12" t="s">
        <v>3346</v>
      </c>
      <c r="N238" s="12" t="s">
        <v>3434</v>
      </c>
      <c r="O238" s="12" t="s">
        <v>3372</v>
      </c>
      <c r="P238" s="13" t="s">
        <v>144</v>
      </c>
      <c r="Q238" s="14">
        <v>38930.0</v>
      </c>
      <c r="R238" s="15">
        <v>500000.0</v>
      </c>
      <c r="S238" s="12">
        <v>0.0</v>
      </c>
      <c r="T238" s="13">
        <v>600000.0</v>
      </c>
      <c r="U238" s="12" t="b">
        <v>0</v>
      </c>
      <c r="V238" s="12" t="s">
        <v>3268</v>
      </c>
      <c r="W238" s="11" t="str">
        <f>VLOOKUP(P238,Datos!$F:$G,6,0)</f>
        <v>#REF!</v>
      </c>
    </row>
    <row r="239" ht="15.75" customHeight="1">
      <c r="A239" s="2" t="s">
        <v>1566</v>
      </c>
      <c r="B239" s="2" t="s">
        <v>3218</v>
      </c>
      <c r="C239" s="8">
        <v>15467.0</v>
      </c>
      <c r="D239" s="2" t="s">
        <v>3355</v>
      </c>
      <c r="E239" s="2" t="s">
        <v>3261</v>
      </c>
      <c r="F239" s="2" t="s">
        <v>3350</v>
      </c>
      <c r="G239" s="2" t="s">
        <v>3351</v>
      </c>
      <c r="H239" s="2" t="s">
        <v>3223</v>
      </c>
      <c r="I239" s="11" t="str">
        <f>VLOOKUP(C238,Datos!$F:$G,6,0)</f>
        <v>#REF!</v>
      </c>
      <c r="K239" s="12" t="s">
        <v>3264</v>
      </c>
      <c r="L239" s="12" t="s">
        <v>3824</v>
      </c>
      <c r="M239" s="12" t="s">
        <v>3346</v>
      </c>
      <c r="N239" s="12">
        <v>60813.0</v>
      </c>
      <c r="O239" s="12" t="s">
        <v>3372</v>
      </c>
      <c r="P239" s="13">
        <v>18995.0</v>
      </c>
      <c r="Q239" s="14">
        <v>45162.0</v>
      </c>
      <c r="R239" s="15">
        <v>632200.0</v>
      </c>
      <c r="S239" s="12">
        <v>0.0</v>
      </c>
      <c r="T239" s="13">
        <v>600000.0</v>
      </c>
      <c r="U239" s="12">
        <v>1.0</v>
      </c>
      <c r="V239" s="12" t="s">
        <v>3236</v>
      </c>
      <c r="W239" s="11" t="str">
        <f>VLOOKUP(P239,Datos!$F:$G,6,0)</f>
        <v>#REF!</v>
      </c>
    </row>
    <row r="240" ht="15.75" customHeight="1">
      <c r="A240" s="2" t="s">
        <v>669</v>
      </c>
      <c r="B240" s="2" t="s">
        <v>3597</v>
      </c>
      <c r="C240" s="8">
        <v>13746.0</v>
      </c>
      <c r="D240" s="2" t="s">
        <v>3831</v>
      </c>
      <c r="E240" s="2" t="s">
        <v>3261</v>
      </c>
      <c r="F240" s="2" t="s">
        <v>3832</v>
      </c>
      <c r="G240" s="2" t="s">
        <v>3833</v>
      </c>
      <c r="H240" s="2" t="s">
        <v>3223</v>
      </c>
      <c r="I240" s="11" t="str">
        <f>VLOOKUP(C239,Datos!$F:$G,6,0)</f>
        <v>#REF!</v>
      </c>
      <c r="K240" s="12" t="s">
        <v>3470</v>
      </c>
      <c r="L240" s="12" t="s">
        <v>3824</v>
      </c>
      <c r="M240" s="12" t="s">
        <v>3346</v>
      </c>
      <c r="N240" s="12" t="s">
        <v>3434</v>
      </c>
      <c r="O240" s="12" t="s">
        <v>3372</v>
      </c>
      <c r="P240" s="13">
        <v>16761.0</v>
      </c>
      <c r="Q240" s="14">
        <v>44182.0</v>
      </c>
      <c r="R240" s="15">
        <v>547400.0</v>
      </c>
      <c r="S240" s="12">
        <v>0.0</v>
      </c>
      <c r="T240" s="13">
        <v>600000.0</v>
      </c>
      <c r="U240" s="12" t="b">
        <v>0</v>
      </c>
      <c r="V240" s="12" t="s">
        <v>3236</v>
      </c>
      <c r="W240" s="11" t="str">
        <f>VLOOKUP(P240,Datos!$F:$G,6,0)</f>
        <v>#REF!</v>
      </c>
    </row>
    <row r="241" ht="15.75" customHeight="1">
      <c r="A241" s="2" t="s">
        <v>1211</v>
      </c>
      <c r="B241" s="2" t="s">
        <v>3218</v>
      </c>
      <c r="C241" s="8">
        <v>361.0</v>
      </c>
      <c r="D241" s="2" t="s">
        <v>3694</v>
      </c>
      <c r="E241" s="2" t="s">
        <v>3261</v>
      </c>
      <c r="F241" s="2" t="s">
        <v>3229</v>
      </c>
      <c r="G241" s="2" t="s">
        <v>3230</v>
      </c>
      <c r="H241" s="2" t="s">
        <v>3250</v>
      </c>
      <c r="I241" s="11" t="str">
        <f>VLOOKUP(C240,Datos!$F:$G,6,0)</f>
        <v>#REF!</v>
      </c>
      <c r="K241" s="12" t="s">
        <v>3414</v>
      </c>
      <c r="L241" s="12" t="s">
        <v>3824</v>
      </c>
      <c r="M241" s="12" t="s">
        <v>3346</v>
      </c>
      <c r="N241" s="12">
        <v>60300.0</v>
      </c>
      <c r="O241" s="12" t="s">
        <v>3372</v>
      </c>
      <c r="P241" s="13">
        <v>12888.0</v>
      </c>
      <c r="Q241" s="14">
        <v>41989.0</v>
      </c>
      <c r="R241" s="15">
        <v>547400.0</v>
      </c>
      <c r="S241" s="12">
        <v>0.0</v>
      </c>
      <c r="T241" s="13">
        <v>600000.0</v>
      </c>
      <c r="U241" s="12" t="b">
        <v>0</v>
      </c>
      <c r="V241" s="12" t="s">
        <v>3244</v>
      </c>
      <c r="W241" s="11" t="str">
        <f>VLOOKUP(P241,Datos!$F:$G,6,0)</f>
        <v>#REF!</v>
      </c>
    </row>
    <row r="242" ht="15.75" customHeight="1">
      <c r="A242" s="2" t="s">
        <v>1217</v>
      </c>
      <c r="B242" s="2" t="s">
        <v>3218</v>
      </c>
      <c r="C242" s="8">
        <v>15577.0</v>
      </c>
      <c r="D242" s="2" t="s">
        <v>3450</v>
      </c>
      <c r="E242" s="2" t="s">
        <v>3261</v>
      </c>
      <c r="F242" s="2" t="s">
        <v>3221</v>
      </c>
      <c r="G242" s="2" t="s">
        <v>3337</v>
      </c>
      <c r="H242" s="2" t="s">
        <v>3223</v>
      </c>
      <c r="I242" s="11" t="str">
        <f>VLOOKUP(C241,Datos!$F:$G,6,0)</f>
        <v>#REF!</v>
      </c>
      <c r="K242" s="12" t="s">
        <v>3849</v>
      </c>
      <c r="L242" s="12" t="s">
        <v>3824</v>
      </c>
      <c r="M242" s="12" t="s">
        <v>3566</v>
      </c>
      <c r="N242" s="12" t="s">
        <v>3858</v>
      </c>
      <c r="O242" s="12" t="s">
        <v>3372</v>
      </c>
      <c r="P242" s="13">
        <v>16805.0</v>
      </c>
      <c r="Q242" s="14" t="s">
        <v>3499</v>
      </c>
      <c r="R242" s="15">
        <v>547400.0</v>
      </c>
      <c r="S242" s="12">
        <v>0.0</v>
      </c>
      <c r="T242" s="13">
        <v>600000.0</v>
      </c>
      <c r="U242" s="12" t="b">
        <v>0</v>
      </c>
      <c r="V242" s="12" t="s">
        <v>3268</v>
      </c>
      <c r="W242" s="11" t="str">
        <f>VLOOKUP(P242,Datos!$F:$G,6,0)</f>
        <v>#REF!</v>
      </c>
    </row>
    <row r="243" ht="15.75" customHeight="1">
      <c r="A243" s="2" t="s">
        <v>3051</v>
      </c>
      <c r="B243" s="2" t="s">
        <v>3254</v>
      </c>
      <c r="C243" s="8">
        <v>7673.0</v>
      </c>
      <c r="D243" s="2" t="s">
        <v>3439</v>
      </c>
      <c r="E243" s="2" t="s">
        <v>3220</v>
      </c>
      <c r="F243" s="2" t="s">
        <v>3229</v>
      </c>
      <c r="G243" s="2" t="s">
        <v>3440</v>
      </c>
      <c r="H243" s="2" t="s">
        <v>3223</v>
      </c>
      <c r="I243" s="11" t="str">
        <f>VLOOKUP(C242,Datos!$F:$G,6,0)</f>
        <v>#REF!</v>
      </c>
      <c r="K243" s="12" t="s">
        <v>3331</v>
      </c>
      <c r="L243" s="12" t="s">
        <v>3824</v>
      </c>
      <c r="M243" s="12" t="s">
        <v>3346</v>
      </c>
      <c r="N243" s="12" t="s">
        <v>3859</v>
      </c>
      <c r="O243" s="12" t="s">
        <v>3372</v>
      </c>
      <c r="P243" s="13">
        <v>16787.0</v>
      </c>
      <c r="Q243" s="14" t="s">
        <v>3499</v>
      </c>
      <c r="R243" s="15">
        <v>547400.0</v>
      </c>
      <c r="S243" s="12">
        <v>0.0</v>
      </c>
      <c r="T243" s="13">
        <v>600000.0</v>
      </c>
      <c r="U243" s="12" t="b">
        <v>0</v>
      </c>
      <c r="V243" s="12" t="s">
        <v>3268</v>
      </c>
      <c r="W243" s="11" t="str">
        <f>VLOOKUP(P243,Datos!$F:$G,6,0)</f>
        <v>#REF!</v>
      </c>
    </row>
    <row r="244" ht="15.75" customHeight="1">
      <c r="A244" s="2" t="s">
        <v>444</v>
      </c>
      <c r="B244" s="2" t="s">
        <v>3383</v>
      </c>
      <c r="C244" s="8">
        <v>16783.0</v>
      </c>
      <c r="D244" s="2" t="s">
        <v>3860</v>
      </c>
      <c r="E244" s="2" t="s">
        <v>3238</v>
      </c>
      <c r="F244" s="2" t="s">
        <v>3384</v>
      </c>
      <c r="G244" s="2" t="s">
        <v>3861</v>
      </c>
      <c r="H244" s="2" t="s">
        <v>3223</v>
      </c>
      <c r="I244" s="11" t="str">
        <f>VLOOKUP(C243,Datos!$F:$G,6,0)</f>
        <v>#REF!</v>
      </c>
      <c r="K244" s="12" t="s">
        <v>3719</v>
      </c>
      <c r="L244" s="12" t="s">
        <v>3862</v>
      </c>
      <c r="M244" s="12" t="s">
        <v>3484</v>
      </c>
      <c r="N244" s="12" t="s">
        <v>3863</v>
      </c>
      <c r="O244" s="12">
        <v>9.225919507E9</v>
      </c>
      <c r="P244" s="13">
        <v>19087.0</v>
      </c>
      <c r="Q244" s="14">
        <v>45250.0</v>
      </c>
      <c r="R244" s="15">
        <v>3.1549001E7</v>
      </c>
      <c r="S244" s="12"/>
      <c r="T244" s="13">
        <v>0.0</v>
      </c>
      <c r="U244" s="12">
        <v>5.0</v>
      </c>
      <c r="V244" s="12" t="s">
        <v>3236</v>
      </c>
      <c r="W244" s="11" t="str">
        <f>VLOOKUP(P244,Datos!$F:$G,6,0)</f>
        <v>#REF!</v>
      </c>
    </row>
    <row r="245" ht="15.75" customHeight="1">
      <c r="A245" s="2" t="s">
        <v>1294</v>
      </c>
      <c r="B245" s="2" t="s">
        <v>3218</v>
      </c>
      <c r="C245" s="8">
        <v>13491.0</v>
      </c>
      <c r="D245" s="2" t="s">
        <v>3344</v>
      </c>
      <c r="E245" s="2" t="s">
        <v>3261</v>
      </c>
      <c r="F245" s="2" t="s">
        <v>3221</v>
      </c>
      <c r="G245" s="2" t="s">
        <v>3222</v>
      </c>
      <c r="H245" s="2" t="s">
        <v>3223</v>
      </c>
      <c r="I245" s="11" t="str">
        <f>VLOOKUP(C244,Datos!$F:$G,6,0)</f>
        <v>#REF!</v>
      </c>
      <c r="K245" s="12" t="s">
        <v>3719</v>
      </c>
      <c r="L245" s="12" t="s">
        <v>3864</v>
      </c>
      <c r="M245" s="12" t="s">
        <v>3721</v>
      </c>
      <c r="N245" s="12">
        <v>4656.0</v>
      </c>
      <c r="O245" s="12" t="s">
        <v>3865</v>
      </c>
      <c r="P245" s="13">
        <v>13284.0</v>
      </c>
      <c r="Q245" s="14">
        <v>39349.0</v>
      </c>
      <c r="R245" s="15">
        <v>1.72865124E8</v>
      </c>
      <c r="S245" s="12">
        <v>2.0E7</v>
      </c>
      <c r="T245" s="13">
        <v>4610000.0</v>
      </c>
      <c r="U245" s="12">
        <v>4.0</v>
      </c>
      <c r="V245" s="12" t="s">
        <v>3268</v>
      </c>
      <c r="W245" s="11" t="str">
        <f>VLOOKUP(P245,Datos!$F:$G,6,0)</f>
        <v>#REF!</v>
      </c>
    </row>
    <row r="246" ht="15.75" customHeight="1">
      <c r="A246" s="2" t="s">
        <v>2200</v>
      </c>
      <c r="B246" s="2" t="s">
        <v>3367</v>
      </c>
      <c r="C246" s="8">
        <v>56.0</v>
      </c>
      <c r="D246" s="2" t="s">
        <v>3816</v>
      </c>
      <c r="E246" s="2" t="s">
        <v>3220</v>
      </c>
      <c r="F246" s="2" t="s">
        <v>3369</v>
      </c>
      <c r="G246" s="2" t="s">
        <v>3370</v>
      </c>
      <c r="H246" s="2" t="s">
        <v>3250</v>
      </c>
      <c r="I246" s="11" t="str">
        <f>VLOOKUP(C245,Datos!$F:$G,6,0)</f>
        <v>#REF!</v>
      </c>
      <c r="K246" s="12" t="s">
        <v>3866</v>
      </c>
      <c r="L246" s="12" t="s">
        <v>3867</v>
      </c>
      <c r="M246" s="12" t="s">
        <v>3504</v>
      </c>
      <c r="N246" s="12" t="s">
        <v>3868</v>
      </c>
      <c r="O246" s="12" t="s">
        <v>3869</v>
      </c>
      <c r="P246" s="13">
        <v>16804.0</v>
      </c>
      <c r="Q246" s="14">
        <v>44180.0</v>
      </c>
      <c r="R246" s="15">
        <v>4000000.0</v>
      </c>
      <c r="S246" s="12"/>
      <c r="T246" s="13">
        <v>600000.0</v>
      </c>
      <c r="U246" s="12">
        <v>4.0</v>
      </c>
      <c r="V246" s="12" t="s">
        <v>3236</v>
      </c>
      <c r="W246" s="11" t="str">
        <f>VLOOKUP(P246,Datos!$F:$G,6,0)</f>
        <v>#REF!</v>
      </c>
    </row>
    <row r="247" ht="15.75" customHeight="1">
      <c r="A247" s="2" t="s">
        <v>3031</v>
      </c>
      <c r="B247" s="2" t="s">
        <v>3254</v>
      </c>
      <c r="C247" s="8">
        <v>172.0</v>
      </c>
      <c r="D247" s="2" t="s">
        <v>3552</v>
      </c>
      <c r="E247" s="2" t="s">
        <v>3220</v>
      </c>
      <c r="F247" s="2" t="s">
        <v>3229</v>
      </c>
      <c r="G247" s="2" t="s">
        <v>3517</v>
      </c>
      <c r="H247" s="2" t="s">
        <v>3231</v>
      </c>
      <c r="I247" s="11" t="str">
        <f>VLOOKUP(C246,Datos!$F:$G,6,0)</f>
        <v>#REF!</v>
      </c>
      <c r="K247" s="12" t="s">
        <v>3331</v>
      </c>
      <c r="L247" s="12" t="s">
        <v>3870</v>
      </c>
      <c r="M247" s="12" t="s">
        <v>3871</v>
      </c>
      <c r="N247" s="12" t="s">
        <v>3872</v>
      </c>
      <c r="O247" s="12">
        <v>1130502.0</v>
      </c>
      <c r="P247" s="13">
        <v>13549.0</v>
      </c>
      <c r="Q247" s="14">
        <v>40989.0</v>
      </c>
      <c r="R247" s="15">
        <v>547400.0</v>
      </c>
      <c r="S247" s="12"/>
      <c r="T247" s="13">
        <v>600000.0</v>
      </c>
      <c r="U247" s="12" t="b">
        <v>0</v>
      </c>
      <c r="V247" s="12" t="s">
        <v>3244</v>
      </c>
      <c r="W247" s="11" t="str">
        <f>VLOOKUP(P247,Datos!$F:$G,6,0)</f>
        <v>#REF!</v>
      </c>
    </row>
    <row r="248" ht="15.75" customHeight="1">
      <c r="A248" s="2" t="s">
        <v>592</v>
      </c>
      <c r="B248" s="2" t="s">
        <v>3269</v>
      </c>
      <c r="C248" s="8">
        <v>12801.0</v>
      </c>
      <c r="D248" s="2" t="s">
        <v>3873</v>
      </c>
      <c r="E248" s="2" t="s">
        <v>3261</v>
      </c>
      <c r="F248" s="2" t="s">
        <v>3874</v>
      </c>
      <c r="G248" s="2" t="s">
        <v>3875</v>
      </c>
      <c r="H248" s="2" t="s">
        <v>3223</v>
      </c>
      <c r="I248" s="11" t="str">
        <f>VLOOKUP(C247,Datos!$F:$G,6,0)</f>
        <v>#REF!</v>
      </c>
      <c r="K248" s="12" t="s">
        <v>3240</v>
      </c>
      <c r="L248" s="12" t="s">
        <v>3876</v>
      </c>
      <c r="M248" s="12" t="s">
        <v>3877</v>
      </c>
      <c r="N248" s="12" t="s">
        <v>3878</v>
      </c>
      <c r="O248" s="12" t="s">
        <v>3879</v>
      </c>
      <c r="P248" s="13">
        <v>13746.0</v>
      </c>
      <c r="Q248" s="14">
        <v>42352.0</v>
      </c>
      <c r="R248" s="15">
        <v>6.59112E7</v>
      </c>
      <c r="S248" s="12"/>
      <c r="T248" s="13">
        <v>6193355.0</v>
      </c>
      <c r="U248" s="12">
        <v>5.0</v>
      </c>
      <c r="V248" s="12" t="s">
        <v>3236</v>
      </c>
      <c r="W248" s="11" t="str">
        <f>VLOOKUP(P248,Datos!$F:$G,6,0)</f>
        <v>#REF!</v>
      </c>
    </row>
    <row r="249" ht="15.75" customHeight="1">
      <c r="A249" s="2" t="s">
        <v>1009</v>
      </c>
      <c r="B249" s="2" t="s">
        <v>3602</v>
      </c>
      <c r="C249" s="8">
        <v>10835.0</v>
      </c>
      <c r="D249" s="2" t="s">
        <v>3603</v>
      </c>
      <c r="E249" s="2" t="s">
        <v>3261</v>
      </c>
      <c r="F249" s="2" t="s">
        <v>3604</v>
      </c>
      <c r="G249" s="2" t="s">
        <v>3605</v>
      </c>
      <c r="H249" s="2" t="s">
        <v>3223</v>
      </c>
      <c r="I249" s="11" t="str">
        <f>VLOOKUP(C248,Datos!$F:$G,6,0)</f>
        <v>#REF!</v>
      </c>
      <c r="K249" s="12" t="s">
        <v>3240</v>
      </c>
      <c r="L249" s="12" t="s">
        <v>3876</v>
      </c>
      <c r="M249" s="12" t="s">
        <v>3880</v>
      </c>
      <c r="N249" s="12">
        <v>775.0</v>
      </c>
      <c r="O249" s="12">
        <v>44029.0</v>
      </c>
      <c r="P249" s="13">
        <v>12651.0</v>
      </c>
      <c r="Q249" s="14">
        <v>41836.0</v>
      </c>
      <c r="R249" s="15">
        <v>5234500.0</v>
      </c>
      <c r="S249" s="12"/>
      <c r="T249" s="13">
        <v>600000.0</v>
      </c>
      <c r="U249" s="12">
        <v>4.0</v>
      </c>
      <c r="V249" s="12" t="s">
        <v>3236</v>
      </c>
      <c r="W249" s="11" t="str">
        <f>VLOOKUP(P249,Datos!$F:$G,6,0)</f>
        <v>#REF!</v>
      </c>
    </row>
    <row r="250" ht="15.75" customHeight="1">
      <c r="A250" s="2" t="s">
        <v>2439</v>
      </c>
      <c r="B250" s="2" t="s">
        <v>3568</v>
      </c>
      <c r="C250" s="8">
        <v>74.0</v>
      </c>
      <c r="D250" s="2" t="s">
        <v>3638</v>
      </c>
      <c r="E250" s="2" t="s">
        <v>3220</v>
      </c>
      <c r="F250" s="2" t="s">
        <v>3369</v>
      </c>
      <c r="G250" s="2" t="s">
        <v>3639</v>
      </c>
      <c r="H250" s="2" t="s">
        <v>3231</v>
      </c>
      <c r="I250" s="11" t="str">
        <f>VLOOKUP(C249,Datos!$F:$G,6,0)</f>
        <v>#REF!</v>
      </c>
      <c r="K250" s="12" t="s">
        <v>3240</v>
      </c>
      <c r="L250" s="12" t="s">
        <v>3881</v>
      </c>
      <c r="M250" s="12" t="s">
        <v>3882</v>
      </c>
      <c r="N250" s="12" t="s">
        <v>3883</v>
      </c>
      <c r="O250" s="12" t="s">
        <v>3884</v>
      </c>
      <c r="P250" s="13" t="s">
        <v>1760</v>
      </c>
      <c r="Q250" s="14">
        <v>39422.0</v>
      </c>
      <c r="R250" s="15">
        <v>7.1970537E7</v>
      </c>
      <c r="S250" s="12">
        <v>1500000.0</v>
      </c>
      <c r="T250" s="13">
        <v>3920000.0</v>
      </c>
      <c r="U250" s="12">
        <v>5.0</v>
      </c>
      <c r="V250" s="12" t="s">
        <v>3268</v>
      </c>
      <c r="W250" s="11" t="str">
        <f>VLOOKUP(P250,Datos!$F:$G,6,0)</f>
        <v>#REF!</v>
      </c>
    </row>
    <row r="251" ht="15.75" customHeight="1">
      <c r="A251" s="2" t="s">
        <v>3027</v>
      </c>
      <c r="B251" s="2" t="s">
        <v>3356</v>
      </c>
      <c r="C251" s="8">
        <v>15082.0</v>
      </c>
      <c r="D251" s="2" t="s">
        <v>3357</v>
      </c>
      <c r="E251" s="2" t="s">
        <v>3261</v>
      </c>
      <c r="F251" s="2" t="s">
        <v>3358</v>
      </c>
      <c r="G251" s="2" t="s">
        <v>3359</v>
      </c>
      <c r="H251" s="2" t="s">
        <v>3223</v>
      </c>
      <c r="I251" s="11" t="str">
        <f>VLOOKUP(C250,Datos!$F:$G,6,0)</f>
        <v>#REF!</v>
      </c>
      <c r="K251" s="12" t="s">
        <v>3240</v>
      </c>
      <c r="L251" s="12" t="s">
        <v>3881</v>
      </c>
      <c r="M251" s="12" t="s">
        <v>3882</v>
      </c>
      <c r="N251" s="12" t="s">
        <v>3885</v>
      </c>
      <c r="O251" s="12" t="s">
        <v>3886</v>
      </c>
      <c r="P251" s="13">
        <v>9934.0</v>
      </c>
      <c r="Q251" s="14">
        <v>39422.0</v>
      </c>
      <c r="R251" s="15">
        <v>8.647307E7</v>
      </c>
      <c r="S251" s="12">
        <v>1500000.0</v>
      </c>
      <c r="T251" s="13">
        <v>3920000.0</v>
      </c>
      <c r="U251" s="12">
        <v>5.0</v>
      </c>
      <c r="V251" s="12" t="s">
        <v>3268</v>
      </c>
      <c r="W251" s="11" t="str">
        <f>VLOOKUP(P251,Datos!$F:$G,6,0)</f>
        <v>#REF!</v>
      </c>
    </row>
    <row r="252" ht="15.75" customHeight="1">
      <c r="A252" s="2" t="s">
        <v>3857</v>
      </c>
      <c r="B252" s="2" t="e">
        <v>#N/A</v>
      </c>
      <c r="C252" s="8" t="e">
        <v>#N/A</v>
      </c>
      <c r="D252" s="2" t="e">
        <v>#N/A</v>
      </c>
      <c r="E252" s="2" t="e">
        <v>#N/A</v>
      </c>
      <c r="F252" s="2" t="e">
        <v>#N/A</v>
      </c>
      <c r="G252" s="2" t="e">
        <v>#N/A</v>
      </c>
      <c r="H252" s="2" t="e">
        <v>#N/A</v>
      </c>
      <c r="I252" s="11" t="str">
        <f>VLOOKUP(C251,Datos!$F:$G,6,0)</f>
        <v>#REF!</v>
      </c>
      <c r="K252" s="12" t="s">
        <v>3849</v>
      </c>
      <c r="L252" s="12" t="s">
        <v>3881</v>
      </c>
      <c r="M252" s="12" t="s">
        <v>3882</v>
      </c>
      <c r="N252" s="12" t="s">
        <v>3887</v>
      </c>
      <c r="O252" s="12" t="s">
        <v>3888</v>
      </c>
      <c r="P252" s="13">
        <v>9931.0</v>
      </c>
      <c r="Q252" s="14">
        <v>41155.0</v>
      </c>
      <c r="R252" s="15">
        <v>9.97484E7</v>
      </c>
      <c r="S252" s="12">
        <v>1500000.0</v>
      </c>
      <c r="T252" s="13">
        <v>3920000.0</v>
      </c>
      <c r="U252" s="12">
        <v>5.0</v>
      </c>
      <c r="V252" s="12" t="s">
        <v>3244</v>
      </c>
      <c r="W252" s="11" t="str">
        <f>VLOOKUP(P252,Datos!$F:$G,6,0)</f>
        <v>#REF!</v>
      </c>
    </row>
    <row r="253" ht="15.75" customHeight="1">
      <c r="A253" s="2" t="s">
        <v>1197</v>
      </c>
      <c r="B253" s="2" t="s">
        <v>3218</v>
      </c>
      <c r="C253" s="8">
        <v>8127.0</v>
      </c>
      <c r="D253" s="2" t="s">
        <v>3889</v>
      </c>
      <c r="E253" s="2" t="s">
        <v>3220</v>
      </c>
      <c r="F253" s="2" t="s">
        <v>3221</v>
      </c>
      <c r="G253" s="2" t="s">
        <v>3425</v>
      </c>
      <c r="H253" s="2" t="s">
        <v>3223</v>
      </c>
      <c r="I253" s="11" t="str">
        <f>VLOOKUP(C252,Datos!$F:$G,6,0)</f>
        <v>#N/A</v>
      </c>
      <c r="K253" s="12" t="s">
        <v>3240</v>
      </c>
      <c r="L253" s="12" t="s">
        <v>3881</v>
      </c>
      <c r="M253" s="12" t="s">
        <v>3882</v>
      </c>
      <c r="N253" s="12" t="s">
        <v>3883</v>
      </c>
      <c r="O253" s="12" t="s">
        <v>3522</v>
      </c>
      <c r="P253" s="13">
        <v>2780.0</v>
      </c>
      <c r="Q253" s="14">
        <v>39422.0</v>
      </c>
      <c r="R253" s="15">
        <v>7.1970537E7</v>
      </c>
      <c r="S253" s="12">
        <v>1500000.0</v>
      </c>
      <c r="T253" s="13">
        <v>3920000.0</v>
      </c>
      <c r="U253" s="12">
        <v>5.0</v>
      </c>
      <c r="V253" s="12" t="s">
        <v>3268</v>
      </c>
      <c r="W253" s="11" t="str">
        <f>VLOOKUP(P253,Datos!$F:$G,6,0)</f>
        <v>#REF!</v>
      </c>
    </row>
    <row r="254" ht="15.75" customHeight="1">
      <c r="A254" s="2" t="s">
        <v>1244</v>
      </c>
      <c r="B254" s="2" t="s">
        <v>3218</v>
      </c>
      <c r="C254" s="8">
        <v>8128.0</v>
      </c>
      <c r="D254" s="2" t="s">
        <v>3424</v>
      </c>
      <c r="E254" s="2" t="s">
        <v>3220</v>
      </c>
      <c r="F254" s="2" t="s">
        <v>3221</v>
      </c>
      <c r="G254" s="2" t="s">
        <v>3425</v>
      </c>
      <c r="H254" s="2" t="s">
        <v>3223</v>
      </c>
      <c r="I254" s="11" t="str">
        <f>VLOOKUP(C253,Datos!$F:$G,6,0)</f>
        <v>#REF!</v>
      </c>
      <c r="K254" s="12" t="s">
        <v>3240</v>
      </c>
      <c r="L254" s="12" t="s">
        <v>3881</v>
      </c>
      <c r="M254" s="12" t="s">
        <v>3882</v>
      </c>
      <c r="N254" s="12" t="s">
        <v>3883</v>
      </c>
      <c r="O254" s="12" t="s">
        <v>3890</v>
      </c>
      <c r="P254" s="13">
        <v>468.0</v>
      </c>
      <c r="Q254" s="14">
        <v>39422.0</v>
      </c>
      <c r="R254" s="15">
        <v>7.1970537E7</v>
      </c>
      <c r="S254" s="12">
        <v>1500000.0</v>
      </c>
      <c r="T254" s="13">
        <v>3920000.0</v>
      </c>
      <c r="U254" s="12">
        <v>5.0</v>
      </c>
      <c r="V254" s="12" t="s">
        <v>3253</v>
      </c>
      <c r="W254" s="11" t="str">
        <f>VLOOKUP(P254,Datos!$F:$G,6,0)</f>
        <v>#REF!</v>
      </c>
    </row>
    <row r="255" ht="15.75" customHeight="1">
      <c r="A255" s="2" t="s">
        <v>1269</v>
      </c>
      <c r="B255" s="2" t="s">
        <v>3218</v>
      </c>
      <c r="C255" s="8">
        <v>115.0</v>
      </c>
      <c r="D255" s="2" t="s">
        <v>3636</v>
      </c>
      <c r="E255" s="2" t="s">
        <v>3220</v>
      </c>
      <c r="F255" s="2" t="s">
        <v>3229</v>
      </c>
      <c r="G255" s="2" t="s">
        <v>3230</v>
      </c>
      <c r="H255" s="2" t="s">
        <v>3231</v>
      </c>
      <c r="I255" s="11" t="str">
        <f>VLOOKUP(C254,Datos!$F:$G,6,0)</f>
        <v>#REF!</v>
      </c>
      <c r="K255" s="12" t="s">
        <v>3240</v>
      </c>
      <c r="L255" s="12" t="s">
        <v>3881</v>
      </c>
      <c r="M255" s="12" t="s">
        <v>3882</v>
      </c>
      <c r="N255" s="12" t="s">
        <v>3883</v>
      </c>
      <c r="O255" s="12" t="s">
        <v>3891</v>
      </c>
      <c r="P255" s="13">
        <v>431.0</v>
      </c>
      <c r="Q255" s="14">
        <v>39422.0</v>
      </c>
      <c r="R255" s="15">
        <v>7.1970537E7</v>
      </c>
      <c r="S255" s="12">
        <v>1500000.0</v>
      </c>
      <c r="T255" s="13">
        <v>3920000.0</v>
      </c>
      <c r="U255" s="12">
        <v>5.0</v>
      </c>
      <c r="V255" s="12" t="s">
        <v>3268</v>
      </c>
      <c r="W255" s="11" t="str">
        <f>VLOOKUP(P255,Datos!$F:$G,6,0)</f>
        <v>#REF!</v>
      </c>
    </row>
    <row r="256" ht="15.75" customHeight="1">
      <c r="A256" s="2" t="s">
        <v>3857</v>
      </c>
      <c r="B256" s="2" t="e">
        <v>#N/A</v>
      </c>
      <c r="C256" s="8" t="e">
        <v>#N/A</v>
      </c>
      <c r="D256" s="2" t="e">
        <v>#N/A</v>
      </c>
      <c r="E256" s="2" t="e">
        <v>#N/A</v>
      </c>
      <c r="F256" s="2" t="e">
        <v>#N/A</v>
      </c>
      <c r="G256" s="2" t="e">
        <v>#N/A</v>
      </c>
      <c r="H256" s="2" t="e">
        <v>#N/A</v>
      </c>
      <c r="I256" s="11" t="str">
        <f>VLOOKUP(C255,Datos!$F:$G,6,0)</f>
        <v>#REF!</v>
      </c>
      <c r="K256" s="12" t="s">
        <v>3240</v>
      </c>
      <c r="L256" s="12" t="s">
        <v>3881</v>
      </c>
      <c r="M256" s="12" t="s">
        <v>3882</v>
      </c>
      <c r="N256" s="12" t="s">
        <v>3883</v>
      </c>
      <c r="O256" s="12" t="s">
        <v>3805</v>
      </c>
      <c r="P256" s="13">
        <v>2.0</v>
      </c>
      <c r="Q256" s="14">
        <v>39422.0</v>
      </c>
      <c r="R256" s="15">
        <v>7.1970537E7</v>
      </c>
      <c r="S256" s="12">
        <v>1500000.0</v>
      </c>
      <c r="T256" s="13">
        <v>3920000.0</v>
      </c>
      <c r="U256" s="12">
        <v>5.0</v>
      </c>
      <c r="V256" s="12" t="s">
        <v>3268</v>
      </c>
      <c r="W256" s="11" t="str">
        <f>VLOOKUP(P256,Datos!$F:$G,6,0)</f>
        <v>#REF!</v>
      </c>
    </row>
    <row r="257" ht="15.75" customHeight="1">
      <c r="A257" s="2" t="s">
        <v>2400</v>
      </c>
      <c r="B257" s="2" t="s">
        <v>3269</v>
      </c>
      <c r="C257" s="8">
        <v>15729.0</v>
      </c>
      <c r="D257" s="2" t="s">
        <v>3270</v>
      </c>
      <c r="E257" s="2" t="s">
        <v>3261</v>
      </c>
      <c r="F257" s="2" t="s">
        <v>3221</v>
      </c>
      <c r="G257" s="2" t="s">
        <v>3271</v>
      </c>
      <c r="H257" s="2" t="s">
        <v>3223</v>
      </c>
      <c r="I257" s="11" t="str">
        <f>VLOOKUP(C256,Datos!$F:$G,6,0)</f>
        <v>#N/A</v>
      </c>
      <c r="K257" s="12" t="s">
        <v>3240</v>
      </c>
      <c r="L257" s="12" t="s">
        <v>3881</v>
      </c>
      <c r="M257" s="12" t="s">
        <v>3778</v>
      </c>
      <c r="N257" s="12" t="s">
        <v>3892</v>
      </c>
      <c r="O257" s="12" t="s">
        <v>3893</v>
      </c>
      <c r="P257" s="13">
        <v>18984.0</v>
      </c>
      <c r="Q257" s="14">
        <v>45153.0</v>
      </c>
      <c r="R257" s="15">
        <v>2.3151688E8</v>
      </c>
      <c r="S257" s="12"/>
      <c r="T257" s="13">
        <v>0.0</v>
      </c>
      <c r="U257" s="12">
        <v>5.0</v>
      </c>
      <c r="V257" s="12" t="s">
        <v>3236</v>
      </c>
      <c r="W257" s="11" t="str">
        <f>VLOOKUP(P257,Datos!$F:$G,6,0)</f>
        <v>#REF!</v>
      </c>
    </row>
    <row r="258" ht="15.75" customHeight="1">
      <c r="A258" s="2" t="s">
        <v>3894</v>
      </c>
      <c r="B258" s="2" t="s">
        <v>3895</v>
      </c>
      <c r="C258" s="8">
        <v>15276.0</v>
      </c>
      <c r="D258" s="2" t="s">
        <v>3389</v>
      </c>
      <c r="E258" s="2" t="s">
        <v>3220</v>
      </c>
      <c r="F258" s="2" t="s">
        <v>3896</v>
      </c>
      <c r="G258" s="2" t="s">
        <v>3380</v>
      </c>
      <c r="H258" s="2" t="s">
        <v>3897</v>
      </c>
      <c r="I258" s="11" t="str">
        <f>VLOOKUP(C257,Datos!$F:$G,6,0)</f>
        <v>#REF!</v>
      </c>
      <c r="K258" s="12" t="s">
        <v>3240</v>
      </c>
      <c r="L258" s="12" t="s">
        <v>3881</v>
      </c>
      <c r="M258" s="12" t="s">
        <v>3778</v>
      </c>
      <c r="N258" s="12" t="s">
        <v>3892</v>
      </c>
      <c r="O258" s="12" t="s">
        <v>3898</v>
      </c>
      <c r="P258" s="13">
        <v>18985.0</v>
      </c>
      <c r="Q258" s="14">
        <v>45153.0</v>
      </c>
      <c r="R258" s="15">
        <v>2.3151688E8</v>
      </c>
      <c r="S258" s="12"/>
      <c r="T258" s="13">
        <v>0.0</v>
      </c>
      <c r="U258" s="12">
        <v>5.0</v>
      </c>
      <c r="V258" s="12" t="s">
        <v>3236</v>
      </c>
      <c r="W258" s="11" t="str">
        <f>VLOOKUP(P258,Datos!$F:$G,6,0)</f>
        <v>#REF!</v>
      </c>
    </row>
    <row r="259" ht="15.75" customHeight="1">
      <c r="A259" s="2" t="s">
        <v>2218</v>
      </c>
      <c r="B259" s="2" t="s">
        <v>3367</v>
      </c>
      <c r="C259" s="8">
        <v>45.0</v>
      </c>
      <c r="D259" s="2" t="s">
        <v>3643</v>
      </c>
      <c r="E259" s="2" t="s">
        <v>3220</v>
      </c>
      <c r="F259" s="2" t="s">
        <v>3369</v>
      </c>
      <c r="G259" s="2" t="s">
        <v>3370</v>
      </c>
      <c r="H259" s="2" t="s">
        <v>3250</v>
      </c>
      <c r="I259" s="11" t="str">
        <f>VLOOKUP(C258,Datos!$F:$G,6,0)</f>
        <v>#REF!</v>
      </c>
      <c r="K259" s="12" t="s">
        <v>3240</v>
      </c>
      <c r="L259" s="12" t="s">
        <v>3881</v>
      </c>
      <c r="M259" s="12" t="s">
        <v>3778</v>
      </c>
      <c r="N259" s="12" t="s">
        <v>3899</v>
      </c>
      <c r="O259" s="12" t="s">
        <v>3900</v>
      </c>
      <c r="P259" s="13">
        <v>15593.0</v>
      </c>
      <c r="Q259" s="14">
        <v>43584.0</v>
      </c>
      <c r="R259" s="15">
        <v>1.2197857E8</v>
      </c>
      <c r="S259" s="12"/>
      <c r="T259" s="13">
        <v>0.0</v>
      </c>
      <c r="U259" s="12">
        <v>5.0</v>
      </c>
      <c r="V259" s="12" t="s">
        <v>3236</v>
      </c>
      <c r="W259" s="11" t="str">
        <f>VLOOKUP(P259,Datos!$F:$G,6,0)</f>
        <v>#REF!</v>
      </c>
    </row>
    <row r="260" ht="15.75" customHeight="1">
      <c r="A260" s="2" t="s">
        <v>3062</v>
      </c>
      <c r="B260" s="2" t="s">
        <v>3254</v>
      </c>
      <c r="C260" s="8">
        <v>10027.0</v>
      </c>
      <c r="D260" s="2" t="s">
        <v>3618</v>
      </c>
      <c r="E260" s="2" t="s">
        <v>3220</v>
      </c>
      <c r="F260" s="2" t="s">
        <v>3229</v>
      </c>
      <c r="G260" s="2" t="s">
        <v>3440</v>
      </c>
      <c r="H260" s="2" t="s">
        <v>3231</v>
      </c>
      <c r="I260" s="11" t="str">
        <f>VLOOKUP(C259,Datos!$F:$G,6,0)</f>
        <v>#REF!</v>
      </c>
      <c r="K260" s="12" t="s">
        <v>3240</v>
      </c>
      <c r="L260" s="12" t="s">
        <v>3881</v>
      </c>
      <c r="M260" s="12" t="s">
        <v>3778</v>
      </c>
      <c r="N260" s="12" t="s">
        <v>3899</v>
      </c>
      <c r="O260" s="12" t="s">
        <v>3901</v>
      </c>
      <c r="P260" s="13">
        <v>15587.0</v>
      </c>
      <c r="Q260" s="14">
        <v>43584.0</v>
      </c>
      <c r="R260" s="15">
        <v>1.2197857E8</v>
      </c>
      <c r="S260" s="12"/>
      <c r="T260" s="13">
        <v>0.0</v>
      </c>
      <c r="U260" s="12">
        <v>5.0</v>
      </c>
      <c r="V260" s="12" t="s">
        <v>3236</v>
      </c>
      <c r="W260" s="11" t="str">
        <f>VLOOKUP(P260,Datos!$F:$G,6,0)</f>
        <v>#REF!</v>
      </c>
    </row>
    <row r="261" ht="15.75" customHeight="1">
      <c r="A261" s="2" t="s">
        <v>3051</v>
      </c>
      <c r="B261" s="2" t="s">
        <v>3254</v>
      </c>
      <c r="C261" s="8">
        <v>7673.0</v>
      </c>
      <c r="D261" s="2" t="s">
        <v>3439</v>
      </c>
      <c r="E261" s="2" t="s">
        <v>3220</v>
      </c>
      <c r="F261" s="2" t="s">
        <v>3229</v>
      </c>
      <c r="G261" s="2" t="s">
        <v>3440</v>
      </c>
      <c r="H261" s="2" t="s">
        <v>3223</v>
      </c>
      <c r="I261" s="11" t="str">
        <f>VLOOKUP(C260,Datos!$F:$G,6,0)</f>
        <v>#REF!</v>
      </c>
      <c r="K261" s="12" t="s">
        <v>3240</v>
      </c>
      <c r="L261" s="12" t="s">
        <v>3881</v>
      </c>
      <c r="M261" s="12" t="s">
        <v>3778</v>
      </c>
      <c r="N261" s="12" t="s">
        <v>3899</v>
      </c>
      <c r="O261" s="12" t="s">
        <v>3902</v>
      </c>
      <c r="P261" s="13">
        <v>15589.0</v>
      </c>
      <c r="Q261" s="14">
        <v>43584.0</v>
      </c>
      <c r="R261" s="15">
        <v>1.2197857E8</v>
      </c>
      <c r="S261" s="12"/>
      <c r="T261" s="13">
        <v>0.0</v>
      </c>
      <c r="U261" s="12">
        <v>5.0</v>
      </c>
      <c r="V261" s="12" t="s">
        <v>3236</v>
      </c>
      <c r="W261" s="11" t="str">
        <f>VLOOKUP(P261,Datos!$F:$G,6,0)</f>
        <v>#REF!</v>
      </c>
    </row>
    <row r="262" ht="15.75" customHeight="1">
      <c r="A262" s="2" t="s">
        <v>3630</v>
      </c>
      <c r="B262" s="2" t="s">
        <v>3631</v>
      </c>
      <c r="C262" s="16" t="s">
        <v>3279</v>
      </c>
      <c r="D262" s="2" t="s">
        <v>3632</v>
      </c>
      <c r="E262" s="2" t="s">
        <v>3220</v>
      </c>
      <c r="F262" s="2" t="s">
        <v>3633</v>
      </c>
      <c r="G262" s="2" t="s">
        <v>3634</v>
      </c>
      <c r="H262" s="2" t="s">
        <v>3223</v>
      </c>
      <c r="I262" s="11" t="str">
        <f>VLOOKUP(C261,Datos!$F:$G,6,0)</f>
        <v>#REF!</v>
      </c>
      <c r="K262" s="12" t="s">
        <v>3240</v>
      </c>
      <c r="L262" s="12" t="s">
        <v>3881</v>
      </c>
      <c r="M262" s="12" t="s">
        <v>3778</v>
      </c>
      <c r="N262" s="12" t="s">
        <v>3899</v>
      </c>
      <c r="O262" s="12" t="s">
        <v>3903</v>
      </c>
      <c r="P262" s="13">
        <v>15591.0</v>
      </c>
      <c r="Q262" s="14">
        <v>43584.0</v>
      </c>
      <c r="R262" s="15">
        <v>1.2197857E8</v>
      </c>
      <c r="S262" s="12"/>
      <c r="T262" s="13">
        <v>0.0</v>
      </c>
      <c r="U262" s="12">
        <v>5.0</v>
      </c>
      <c r="V262" s="12" t="s">
        <v>3236</v>
      </c>
      <c r="W262" s="11" t="str">
        <f>VLOOKUP(P262,Datos!$F:$G,6,0)</f>
        <v>#REF!</v>
      </c>
    </row>
    <row r="263" ht="15.75" customHeight="1">
      <c r="A263" s="2" t="s">
        <v>3055</v>
      </c>
      <c r="B263" s="2" t="s">
        <v>3254</v>
      </c>
      <c r="C263" s="8">
        <v>7841.0</v>
      </c>
      <c r="D263" s="2" t="s">
        <v>3255</v>
      </c>
      <c r="E263" s="2" t="s">
        <v>3220</v>
      </c>
      <c r="F263" s="2" t="s">
        <v>3229</v>
      </c>
      <c r="G263" s="2" t="s">
        <v>3256</v>
      </c>
      <c r="H263" s="2" t="s">
        <v>3223</v>
      </c>
      <c r="I263" s="11" t="str">
        <f>VLOOKUP(C262,Datos!$F:$G,6,0)</f>
        <v>#REF!</v>
      </c>
      <c r="K263" s="12" t="s">
        <v>3240</v>
      </c>
      <c r="L263" s="12" t="s">
        <v>3881</v>
      </c>
      <c r="M263" s="12" t="s">
        <v>3778</v>
      </c>
      <c r="N263" s="12" t="s">
        <v>3899</v>
      </c>
      <c r="O263" s="12" t="s">
        <v>3904</v>
      </c>
      <c r="P263" s="13">
        <v>15470.0</v>
      </c>
      <c r="Q263" s="14">
        <v>43518.0</v>
      </c>
      <c r="R263" s="15">
        <v>1.2197857E8</v>
      </c>
      <c r="S263" s="12"/>
      <c r="T263" s="13">
        <v>0.0</v>
      </c>
      <c r="U263" s="12">
        <v>5.0</v>
      </c>
      <c r="V263" s="12" t="s">
        <v>3236</v>
      </c>
      <c r="W263" s="11" t="str">
        <f>VLOOKUP(P263,Datos!$F:$G,6,0)</f>
        <v>#REF!</v>
      </c>
    </row>
    <row r="264" ht="15.75" customHeight="1">
      <c r="A264" s="2" t="s">
        <v>3572</v>
      </c>
      <c r="B264" s="2" t="s">
        <v>3573</v>
      </c>
      <c r="C264" s="8">
        <v>114.0</v>
      </c>
      <c r="D264" s="2" t="s">
        <v>3574</v>
      </c>
      <c r="E264" s="2" t="s">
        <v>3220</v>
      </c>
      <c r="F264" s="2" t="s">
        <v>3575</v>
      </c>
      <c r="G264" s="2" t="s">
        <v>3576</v>
      </c>
      <c r="H264" s="2" t="s">
        <v>3223</v>
      </c>
      <c r="I264" s="11" t="str">
        <f>VLOOKUP(C263,Datos!$F:$G,6,0)</f>
        <v>#REF!</v>
      </c>
      <c r="K264" s="12" t="s">
        <v>3240</v>
      </c>
      <c r="L264" s="12" t="s">
        <v>3881</v>
      </c>
      <c r="M264" s="12" t="s">
        <v>3778</v>
      </c>
      <c r="N264" s="12" t="s">
        <v>3899</v>
      </c>
      <c r="O264" s="12" t="s">
        <v>3905</v>
      </c>
      <c r="P264" s="13">
        <v>15468.0</v>
      </c>
      <c r="Q264" s="14">
        <v>43518.0</v>
      </c>
      <c r="R264" s="15">
        <v>1.2197857E8</v>
      </c>
      <c r="S264" s="12">
        <v>360623.57</v>
      </c>
      <c r="T264" s="13">
        <v>0.0</v>
      </c>
      <c r="U264" s="12">
        <v>5.0</v>
      </c>
      <c r="V264" s="12" t="s">
        <v>3236</v>
      </c>
      <c r="W264" s="11" t="str">
        <f>VLOOKUP(P264,Datos!$F:$G,6,0)</f>
        <v>#REF!</v>
      </c>
    </row>
    <row r="265" ht="15.75" customHeight="1">
      <c r="A265" s="2" t="s">
        <v>1540</v>
      </c>
      <c r="B265" s="2" t="s">
        <v>3218</v>
      </c>
      <c r="C265" s="8">
        <v>13420.0</v>
      </c>
      <c r="D265" s="2" t="s">
        <v>3469</v>
      </c>
      <c r="E265" s="2" t="s">
        <v>3261</v>
      </c>
      <c r="F265" s="2" t="s">
        <v>3221</v>
      </c>
      <c r="G265" s="2" t="s">
        <v>3222</v>
      </c>
      <c r="H265" s="2" t="s">
        <v>3223</v>
      </c>
      <c r="I265" s="11" t="str">
        <f>VLOOKUP(C264,Datos!$F:$G,6,0)</f>
        <v>#REF!</v>
      </c>
      <c r="K265" s="12" t="s">
        <v>3240</v>
      </c>
      <c r="L265" s="12" t="s">
        <v>3881</v>
      </c>
      <c r="M265" s="12" t="s">
        <v>3778</v>
      </c>
      <c r="N265" s="12" t="s">
        <v>3899</v>
      </c>
      <c r="O265" s="12" t="s">
        <v>3906</v>
      </c>
      <c r="P265" s="13">
        <v>15466.0</v>
      </c>
      <c r="Q265" s="14">
        <v>43518.0</v>
      </c>
      <c r="R265" s="15">
        <v>1.2197857E8</v>
      </c>
      <c r="S265" s="12"/>
      <c r="T265" s="13">
        <v>400000.0</v>
      </c>
      <c r="U265" s="12">
        <v>5.0</v>
      </c>
      <c r="V265" s="12" t="s">
        <v>3236</v>
      </c>
      <c r="W265" s="11" t="str">
        <f>VLOOKUP(P265,Datos!$F:$G,6,0)</f>
        <v>#REF!</v>
      </c>
    </row>
    <row r="266" ht="15.75" customHeight="1">
      <c r="A266" s="2" t="s">
        <v>1610</v>
      </c>
      <c r="B266" s="2" t="s">
        <v>3218</v>
      </c>
      <c r="C266" s="8">
        <v>15817.0</v>
      </c>
      <c r="D266" s="2" t="s">
        <v>3688</v>
      </c>
      <c r="E266" s="2" t="s">
        <v>3247</v>
      </c>
      <c r="F266" s="2" t="s">
        <v>3221</v>
      </c>
      <c r="G266" s="2" t="s">
        <v>3315</v>
      </c>
      <c r="H266" s="2" t="s">
        <v>3223</v>
      </c>
      <c r="I266" s="11" t="str">
        <f>VLOOKUP(C265,Datos!$F:$G,6,0)</f>
        <v>#REF!</v>
      </c>
      <c r="K266" s="12" t="s">
        <v>3331</v>
      </c>
      <c r="L266" s="12" t="s">
        <v>3907</v>
      </c>
      <c r="M266" s="12" t="s">
        <v>3908</v>
      </c>
      <c r="N266" s="12" t="s">
        <v>3909</v>
      </c>
      <c r="O266" s="12">
        <v>5497650.0</v>
      </c>
      <c r="P266" s="13">
        <v>14008.0</v>
      </c>
      <c r="Q266" s="14">
        <v>42516.0</v>
      </c>
      <c r="R266" s="15">
        <v>4514400.0</v>
      </c>
      <c r="S266" s="12"/>
      <c r="T266" s="13">
        <v>600000.0</v>
      </c>
      <c r="U266" s="12">
        <v>4.0</v>
      </c>
      <c r="V266" s="12" t="s">
        <v>3236</v>
      </c>
      <c r="W266" s="11" t="str">
        <f>VLOOKUP(P266,Datos!$F:$G,6,0)</f>
        <v>#REF!</v>
      </c>
    </row>
    <row r="267" ht="15.75" customHeight="1">
      <c r="A267" s="2" t="s">
        <v>3857</v>
      </c>
      <c r="B267" s="2" t="e">
        <v>#N/A</v>
      </c>
      <c r="C267" s="8" t="e">
        <v>#N/A</v>
      </c>
      <c r="D267" s="2" t="e">
        <v>#N/A</v>
      </c>
      <c r="E267" s="2" t="e">
        <v>#N/A</v>
      </c>
      <c r="F267" s="2" t="e">
        <v>#N/A</v>
      </c>
      <c r="G267" s="2" t="e">
        <v>#N/A</v>
      </c>
      <c r="H267" s="2" t="e">
        <v>#N/A</v>
      </c>
      <c r="I267" s="11" t="str">
        <f>VLOOKUP(C266,Datos!$F:$G,6,0)</f>
        <v>#REF!</v>
      </c>
      <c r="K267" s="12" t="s">
        <v>3240</v>
      </c>
      <c r="L267" s="12" t="s">
        <v>3907</v>
      </c>
      <c r="M267" s="12" t="s">
        <v>3910</v>
      </c>
      <c r="N267" s="12" t="s">
        <v>3911</v>
      </c>
      <c r="O267" s="12">
        <v>726122.0</v>
      </c>
      <c r="P267" s="13">
        <v>10030.0</v>
      </c>
      <c r="Q267" s="14">
        <v>39325.0</v>
      </c>
      <c r="R267" s="15">
        <v>547400.0</v>
      </c>
      <c r="S267" s="12"/>
      <c r="T267" s="13">
        <v>600000.0</v>
      </c>
      <c r="U267" s="12" t="b">
        <v>0</v>
      </c>
      <c r="V267" s="12" t="s">
        <v>3268</v>
      </c>
      <c r="W267" s="11" t="str">
        <f>VLOOKUP(P267,Datos!$F:$G,6,0)</f>
        <v>#REF!</v>
      </c>
    </row>
    <row r="268" ht="15.75" customHeight="1">
      <c r="A268" s="2" t="s">
        <v>699</v>
      </c>
      <c r="B268" s="2" t="s">
        <v>3676</v>
      </c>
      <c r="C268" s="8">
        <v>15396.0</v>
      </c>
      <c r="D268" s="2" t="s">
        <v>3677</v>
      </c>
      <c r="E268" s="2" t="s">
        <v>3261</v>
      </c>
      <c r="F268" s="2" t="s">
        <v>3678</v>
      </c>
      <c r="G268" s="2" t="s">
        <v>3679</v>
      </c>
      <c r="H268" s="2" t="s">
        <v>3231</v>
      </c>
      <c r="I268" s="11" t="str">
        <f>VLOOKUP(C267,Datos!$F:$G,6,0)</f>
        <v>#N/A</v>
      </c>
      <c r="K268" s="12" t="s">
        <v>3240</v>
      </c>
      <c r="L268" s="12" t="s">
        <v>3912</v>
      </c>
      <c r="M268" s="12" t="s">
        <v>3913</v>
      </c>
      <c r="N268" s="12" t="s">
        <v>3914</v>
      </c>
      <c r="O268" s="12" t="s">
        <v>3915</v>
      </c>
      <c r="P268" s="13">
        <v>467.0</v>
      </c>
      <c r="Q268" s="14">
        <v>39349.0</v>
      </c>
      <c r="R268" s="15">
        <v>4.367331E7</v>
      </c>
      <c r="S268" s="12"/>
      <c r="T268" s="13">
        <v>600000.0</v>
      </c>
      <c r="U268" s="12">
        <v>5.0</v>
      </c>
      <c r="V268" s="12" t="s">
        <v>3268</v>
      </c>
      <c r="W268" s="11" t="str">
        <f>VLOOKUP(P268,Datos!$F:$G,6,0)</f>
        <v>#REF!</v>
      </c>
    </row>
    <row r="269" ht="15.75" customHeight="1">
      <c r="A269" s="2" t="s">
        <v>1566</v>
      </c>
      <c r="B269" s="2" t="s">
        <v>3218</v>
      </c>
      <c r="C269" s="8">
        <v>15467.0</v>
      </c>
      <c r="D269" s="2" t="s">
        <v>3355</v>
      </c>
      <c r="E269" s="2" t="s">
        <v>3261</v>
      </c>
      <c r="F269" s="2" t="s">
        <v>3350</v>
      </c>
      <c r="G269" s="2" t="s">
        <v>3351</v>
      </c>
      <c r="H269" s="2" t="s">
        <v>3223</v>
      </c>
      <c r="I269" s="11" t="str">
        <f>VLOOKUP(C268,Datos!$F:$G,6,0)</f>
        <v>#REF!</v>
      </c>
      <c r="K269" s="12" t="s">
        <v>3240</v>
      </c>
      <c r="L269" s="12" t="s">
        <v>3912</v>
      </c>
      <c r="M269" s="12" t="s">
        <v>3916</v>
      </c>
      <c r="N269" s="12" t="s">
        <v>3917</v>
      </c>
      <c r="O269" s="12" t="s">
        <v>3918</v>
      </c>
      <c r="P269" s="13">
        <v>1.0</v>
      </c>
      <c r="Q269" s="14">
        <v>39349.0</v>
      </c>
      <c r="R269" s="15">
        <v>6.06854E7</v>
      </c>
      <c r="S269" s="12"/>
      <c r="T269" s="13">
        <v>600000.0</v>
      </c>
      <c r="U269" s="12">
        <v>5.0</v>
      </c>
      <c r="V269" s="12" t="s">
        <v>3268</v>
      </c>
      <c r="W269" s="11" t="str">
        <f>VLOOKUP(P269,Datos!$F:$G,6,0)</f>
        <v>#REF!</v>
      </c>
    </row>
    <row r="270" ht="15.75" customHeight="1">
      <c r="A270" s="2" t="s">
        <v>3919</v>
      </c>
      <c r="B270" s="2" t="s">
        <v>3920</v>
      </c>
      <c r="C270" s="16" t="s">
        <v>549</v>
      </c>
      <c r="D270" s="2" t="s">
        <v>3921</v>
      </c>
      <c r="E270" s="2" t="s">
        <v>3922</v>
      </c>
      <c r="F270" s="2" t="s">
        <v>3923</v>
      </c>
      <c r="G270" s="2" t="s">
        <v>3924</v>
      </c>
      <c r="H270" s="2" t="s">
        <v>3223</v>
      </c>
      <c r="I270" s="11" t="str">
        <f>VLOOKUP(C269,Datos!$F:$G,6,0)</f>
        <v>#REF!</v>
      </c>
      <c r="K270" s="12" t="s">
        <v>3240</v>
      </c>
      <c r="L270" s="12" t="s">
        <v>3912</v>
      </c>
      <c r="M270" s="12" t="s">
        <v>3925</v>
      </c>
      <c r="N270" s="12" t="s">
        <v>3926</v>
      </c>
      <c r="O270" s="12" t="s">
        <v>3927</v>
      </c>
      <c r="P270" s="13">
        <v>2812.0</v>
      </c>
      <c r="Q270" s="14">
        <v>40038.0</v>
      </c>
      <c r="R270" s="15">
        <v>3248000.0</v>
      </c>
      <c r="S270" s="12"/>
      <c r="T270" s="13">
        <v>600000.0</v>
      </c>
      <c r="U270" s="12">
        <v>4.0</v>
      </c>
      <c r="V270" s="12" t="s">
        <v>3268</v>
      </c>
      <c r="W270" s="11" t="str">
        <f>VLOOKUP(P270,Datos!$F:$G,6,0)</f>
        <v>#REF!</v>
      </c>
    </row>
    <row r="271" ht="15.75" customHeight="1">
      <c r="A271" s="2" t="s">
        <v>2218</v>
      </c>
      <c r="B271" s="2" t="s">
        <v>3367</v>
      </c>
      <c r="C271" s="8">
        <v>45.0</v>
      </c>
      <c r="D271" s="2" t="s">
        <v>3643</v>
      </c>
      <c r="E271" s="2" t="s">
        <v>3220</v>
      </c>
      <c r="F271" s="2" t="s">
        <v>3369</v>
      </c>
      <c r="G271" s="2" t="s">
        <v>3370</v>
      </c>
      <c r="H271" s="2" t="s">
        <v>3250</v>
      </c>
      <c r="I271" s="11" t="str">
        <f>VLOOKUP(C270,Datos!$F:$G,6,0)</f>
        <v>#REF!</v>
      </c>
      <c r="K271" s="12" t="s">
        <v>3240</v>
      </c>
      <c r="L271" s="12" t="s">
        <v>3912</v>
      </c>
      <c r="M271" s="12" t="s">
        <v>3925</v>
      </c>
      <c r="N271" s="12" t="s">
        <v>3928</v>
      </c>
      <c r="O271" s="12" t="s">
        <v>3929</v>
      </c>
      <c r="P271" s="13">
        <v>2782.0</v>
      </c>
      <c r="Q271" s="14">
        <v>39349.0</v>
      </c>
      <c r="R271" s="15">
        <v>3.353792E7</v>
      </c>
      <c r="S271" s="12"/>
      <c r="T271" s="13">
        <v>600000.0</v>
      </c>
      <c r="U271" s="12">
        <v>5.0</v>
      </c>
      <c r="V271" s="12" t="s">
        <v>3268</v>
      </c>
      <c r="W271" s="11" t="str">
        <f>VLOOKUP(P271,Datos!$F:$G,6,0)</f>
        <v>#REF!</v>
      </c>
    </row>
    <row r="272" ht="15.75" customHeight="1">
      <c r="A272" s="2" t="s">
        <v>2373</v>
      </c>
      <c r="B272" s="2" t="s">
        <v>3356</v>
      </c>
      <c r="C272" s="8">
        <v>486.0</v>
      </c>
      <c r="D272" s="2" t="s">
        <v>3635</v>
      </c>
      <c r="E272" s="2" t="s">
        <v>3261</v>
      </c>
      <c r="F272" s="2" t="s">
        <v>3358</v>
      </c>
      <c r="G272" s="2" t="s">
        <v>3432</v>
      </c>
      <c r="H272" s="2" t="s">
        <v>3223</v>
      </c>
      <c r="I272" s="11" t="str">
        <f>VLOOKUP(C271,Datos!$F:$G,6,0)</f>
        <v>#REF!</v>
      </c>
      <c r="K272" s="12" t="s">
        <v>3240</v>
      </c>
      <c r="L272" s="12" t="s">
        <v>3912</v>
      </c>
      <c r="M272" s="12" t="s">
        <v>3930</v>
      </c>
      <c r="N272" s="12" t="s">
        <v>3931</v>
      </c>
      <c r="O272" s="12">
        <v>1.01202004E8</v>
      </c>
      <c r="P272" s="13">
        <v>12524.0</v>
      </c>
      <c r="Q272" s="14">
        <v>41779.0</v>
      </c>
      <c r="R272" s="15">
        <v>1.260688E7</v>
      </c>
      <c r="S272" s="12"/>
      <c r="T272" s="13">
        <v>600000.0</v>
      </c>
      <c r="U272" s="12">
        <v>5.0</v>
      </c>
      <c r="V272" s="12" t="s">
        <v>3236</v>
      </c>
      <c r="W272" s="11" t="str">
        <f>VLOOKUP(P272,Datos!$F:$G,6,0)</f>
        <v>#REF!</v>
      </c>
    </row>
    <row r="273" ht="15.75" customHeight="1">
      <c r="A273" s="2" t="s">
        <v>3031</v>
      </c>
      <c r="B273" s="2" t="s">
        <v>3254</v>
      </c>
      <c r="C273" s="8">
        <v>172.0</v>
      </c>
      <c r="D273" s="2" t="s">
        <v>3552</v>
      </c>
      <c r="E273" s="2" t="s">
        <v>3220</v>
      </c>
      <c r="F273" s="2" t="s">
        <v>3229</v>
      </c>
      <c r="G273" s="2" t="s">
        <v>3517</v>
      </c>
      <c r="H273" s="2" t="s">
        <v>3231</v>
      </c>
      <c r="I273" s="11" t="str">
        <f>VLOOKUP(C272,Datos!$F:$G,6,0)</f>
        <v>#REF!</v>
      </c>
      <c r="K273" s="12" t="s">
        <v>3240</v>
      </c>
      <c r="L273" s="12" t="s">
        <v>3912</v>
      </c>
      <c r="M273" s="12" t="s">
        <v>3932</v>
      </c>
      <c r="N273" s="12" t="s">
        <v>3933</v>
      </c>
      <c r="O273" s="12">
        <v>119.0</v>
      </c>
      <c r="P273" s="13">
        <v>12801.0</v>
      </c>
      <c r="Q273" s="14">
        <v>41929.0</v>
      </c>
      <c r="R273" s="15">
        <v>3476460.0</v>
      </c>
      <c r="S273" s="12"/>
      <c r="T273" s="13">
        <v>2227973.0</v>
      </c>
      <c r="U273" s="12">
        <v>2.0</v>
      </c>
      <c r="V273" s="12" t="s">
        <v>3244</v>
      </c>
      <c r="W273" s="11" t="str">
        <f>VLOOKUP(P273,Datos!$F:$G,6,0)</f>
        <v>#REF!</v>
      </c>
    </row>
    <row r="274" ht="15.75" customHeight="1">
      <c r="A274" s="2" t="s">
        <v>1054</v>
      </c>
      <c r="B274" s="2" t="s">
        <v>3934</v>
      </c>
      <c r="C274" s="8">
        <v>14514.0</v>
      </c>
      <c r="D274" s="2" t="s">
        <v>3935</v>
      </c>
      <c r="E274" s="2" t="s">
        <v>3261</v>
      </c>
      <c r="F274" s="2" t="s">
        <v>3936</v>
      </c>
      <c r="G274" s="2" t="s">
        <v>3937</v>
      </c>
      <c r="H274" s="2" t="s">
        <v>3223</v>
      </c>
      <c r="I274" s="11" t="str">
        <f>VLOOKUP(C273,Datos!$F:$G,6,0)</f>
        <v>#REF!</v>
      </c>
      <c r="K274" s="12" t="s">
        <v>3240</v>
      </c>
      <c r="L274" s="12" t="s">
        <v>3912</v>
      </c>
      <c r="M274" s="12" t="s">
        <v>3507</v>
      </c>
      <c r="N274" s="12" t="s">
        <v>3938</v>
      </c>
      <c r="O274" s="12" t="s">
        <v>3270</v>
      </c>
      <c r="P274" s="13">
        <v>15729.0</v>
      </c>
      <c r="Q274" s="14">
        <v>43644.0</v>
      </c>
      <c r="R274" s="15">
        <v>5.5463977E7</v>
      </c>
      <c r="S274" s="12"/>
      <c r="T274" s="13">
        <v>600000.0</v>
      </c>
      <c r="U274" s="12">
        <v>5.0</v>
      </c>
      <c r="V274" s="12" t="s">
        <v>3236</v>
      </c>
      <c r="W274" s="11" t="str">
        <f>VLOOKUP(P274,Datos!$F:$G,6,0)</f>
        <v>#REF!</v>
      </c>
    </row>
    <row r="275" ht="15.75" customHeight="1">
      <c r="A275" s="2" t="s">
        <v>3939</v>
      </c>
      <c r="B275" s="2" t="s">
        <v>3793</v>
      </c>
      <c r="C275" s="16" t="s">
        <v>3404</v>
      </c>
      <c r="D275" s="2" t="s">
        <v>3940</v>
      </c>
      <c r="E275" s="2" t="s">
        <v>3247</v>
      </c>
      <c r="F275" s="2" t="s">
        <v>3795</v>
      </c>
      <c r="G275" s="2" t="s">
        <v>3941</v>
      </c>
      <c r="H275" s="2" t="s">
        <v>3231</v>
      </c>
      <c r="I275" s="11" t="str">
        <f>VLOOKUP(C274,Datos!$F:$G,6,0)</f>
        <v>#REF!</v>
      </c>
      <c r="K275" s="12" t="s">
        <v>3240</v>
      </c>
      <c r="L275" s="12" t="s">
        <v>3912</v>
      </c>
      <c r="M275" s="12" t="s">
        <v>3507</v>
      </c>
      <c r="N275" s="12" t="s">
        <v>3938</v>
      </c>
      <c r="O275" s="12" t="s">
        <v>3942</v>
      </c>
      <c r="P275" s="13">
        <v>15734.0</v>
      </c>
      <c r="Q275" s="14">
        <v>43644.0</v>
      </c>
      <c r="R275" s="15">
        <v>5.5463977E7</v>
      </c>
      <c r="S275" s="12"/>
      <c r="T275" s="13">
        <v>600000.0</v>
      </c>
      <c r="U275" s="12">
        <v>5.0</v>
      </c>
      <c r="V275" s="12" t="s">
        <v>3236</v>
      </c>
      <c r="W275" s="11" t="str">
        <f>VLOOKUP(P275,Datos!$F:$G,6,0)</f>
        <v>#REF!</v>
      </c>
    </row>
    <row r="276" ht="15.75" customHeight="1">
      <c r="A276" s="2" t="s">
        <v>3045</v>
      </c>
      <c r="B276" s="2" t="s">
        <v>3254</v>
      </c>
      <c r="C276" s="8">
        <v>7146.0</v>
      </c>
      <c r="D276" s="2" t="s">
        <v>3516</v>
      </c>
      <c r="E276" s="2" t="s">
        <v>3220</v>
      </c>
      <c r="F276" s="2" t="s">
        <v>3229</v>
      </c>
      <c r="G276" s="2" t="s">
        <v>3517</v>
      </c>
      <c r="H276" s="2" t="s">
        <v>3223</v>
      </c>
      <c r="I276" s="11" t="str">
        <f>VLOOKUP(C275,Datos!$F:$G,6,0)</f>
        <v>#REF!</v>
      </c>
      <c r="K276" s="12" t="s">
        <v>3240</v>
      </c>
      <c r="L276" s="12" t="s">
        <v>3912</v>
      </c>
      <c r="M276" s="12" t="s">
        <v>3507</v>
      </c>
      <c r="N276" s="12" t="s">
        <v>3938</v>
      </c>
      <c r="O276" s="12" t="s">
        <v>3943</v>
      </c>
      <c r="P276" s="13">
        <v>15732.0</v>
      </c>
      <c r="Q276" s="14">
        <v>43644.0</v>
      </c>
      <c r="R276" s="15">
        <v>5.5463977E7</v>
      </c>
      <c r="S276" s="12">
        <v>2000000.0</v>
      </c>
      <c r="T276" s="13">
        <v>600000.0</v>
      </c>
      <c r="U276" s="12">
        <v>5.0</v>
      </c>
      <c r="V276" s="12" t="s">
        <v>3236</v>
      </c>
      <c r="W276" s="11" t="str">
        <f>VLOOKUP(P276,Datos!$F:$G,6,0)</f>
        <v>#REF!</v>
      </c>
    </row>
    <row r="277" ht="15.75" customHeight="1">
      <c r="A277" s="2" t="s">
        <v>2429</v>
      </c>
      <c r="B277" s="2" t="s">
        <v>3591</v>
      </c>
      <c r="C277" s="8">
        <v>11316.0</v>
      </c>
      <c r="D277" s="2" t="s">
        <v>3663</v>
      </c>
      <c r="E277" s="2" t="s">
        <v>3220</v>
      </c>
      <c r="F277" s="2" t="s">
        <v>3350</v>
      </c>
      <c r="G277" s="2" t="s">
        <v>3593</v>
      </c>
      <c r="H277" s="2" t="s">
        <v>3223</v>
      </c>
      <c r="I277" s="11" t="str">
        <f>VLOOKUP(C276,Datos!$F:$G,6,0)</f>
        <v>#REF!</v>
      </c>
      <c r="K277" s="12" t="s">
        <v>3240</v>
      </c>
      <c r="L277" s="12" t="s">
        <v>3912</v>
      </c>
      <c r="M277" s="12" t="s">
        <v>3507</v>
      </c>
      <c r="N277" s="12" t="s">
        <v>3938</v>
      </c>
      <c r="O277" s="12" t="s">
        <v>3944</v>
      </c>
      <c r="P277" s="13">
        <v>15733.0</v>
      </c>
      <c r="Q277" s="14">
        <v>43644.0</v>
      </c>
      <c r="R277" s="15">
        <v>5.5463977E7</v>
      </c>
      <c r="S277" s="12"/>
      <c r="T277" s="13">
        <v>600000.0</v>
      </c>
      <c r="U277" s="12">
        <v>5.0</v>
      </c>
      <c r="V277" s="12" t="s">
        <v>3236</v>
      </c>
      <c r="W277" s="11" t="str">
        <f>VLOOKUP(P277,Datos!$F:$G,6,0)</f>
        <v>#REF!</v>
      </c>
    </row>
    <row r="278" ht="15.75" customHeight="1">
      <c r="A278" s="2" t="s">
        <v>3945</v>
      </c>
      <c r="B278" s="2" t="s">
        <v>3631</v>
      </c>
      <c r="C278" s="16" t="s">
        <v>3279</v>
      </c>
      <c r="D278" s="2" t="s">
        <v>3946</v>
      </c>
      <c r="E278" s="2" t="s">
        <v>3220</v>
      </c>
      <c r="F278" s="2" t="s">
        <v>3633</v>
      </c>
      <c r="G278" s="2" t="s">
        <v>3634</v>
      </c>
      <c r="H278" s="2" t="s">
        <v>3223</v>
      </c>
      <c r="I278" s="11" t="str">
        <f>VLOOKUP(C277,Datos!$F:$G,6,0)</f>
        <v>#REF!</v>
      </c>
      <c r="K278" s="12" t="s">
        <v>3240</v>
      </c>
      <c r="L278" s="12" t="s">
        <v>3912</v>
      </c>
      <c r="M278" s="12" t="s">
        <v>3507</v>
      </c>
      <c r="N278" s="12" t="s">
        <v>3938</v>
      </c>
      <c r="O278" s="12" t="s">
        <v>3947</v>
      </c>
      <c r="P278" s="13">
        <v>15731.0</v>
      </c>
      <c r="Q278" s="14">
        <v>43644.0</v>
      </c>
      <c r="R278" s="15">
        <v>5.5463977E7</v>
      </c>
      <c r="S278" s="12"/>
      <c r="T278" s="13">
        <v>600000.0</v>
      </c>
      <c r="U278" s="12">
        <v>5.0</v>
      </c>
      <c r="V278" s="12" t="s">
        <v>3236</v>
      </c>
      <c r="W278" s="11" t="str">
        <f>VLOOKUP(P278,Datos!$F:$G,6,0)</f>
        <v>#REF!</v>
      </c>
    </row>
    <row r="279" ht="15.75" customHeight="1">
      <c r="A279" s="2" t="s">
        <v>3948</v>
      </c>
      <c r="B279" s="2" t="s">
        <v>3356</v>
      </c>
      <c r="C279" s="16" t="s">
        <v>3279</v>
      </c>
      <c r="D279" s="2" t="s">
        <v>3949</v>
      </c>
      <c r="E279" s="2" t="s">
        <v>3220</v>
      </c>
      <c r="F279" s="2" t="s">
        <v>3950</v>
      </c>
      <c r="G279" s="2" t="s">
        <v>3951</v>
      </c>
      <c r="H279" s="2" t="s">
        <v>3250</v>
      </c>
      <c r="I279" s="11" t="str">
        <f>VLOOKUP(C278,Datos!$F:$G,6,0)</f>
        <v>#REF!</v>
      </c>
      <c r="K279" s="12" t="s">
        <v>3240</v>
      </c>
      <c r="L279" s="12" t="s">
        <v>3912</v>
      </c>
      <c r="M279" s="12" t="s">
        <v>3507</v>
      </c>
      <c r="N279" s="12" t="s">
        <v>3938</v>
      </c>
      <c r="O279" s="12" t="s">
        <v>3952</v>
      </c>
      <c r="P279" s="13">
        <v>15730.0</v>
      </c>
      <c r="Q279" s="14">
        <v>43644.0</v>
      </c>
      <c r="R279" s="15">
        <v>5.5463977E7</v>
      </c>
      <c r="S279" s="12"/>
      <c r="T279" s="13">
        <v>600000.0</v>
      </c>
      <c r="U279" s="12">
        <v>5.0</v>
      </c>
      <c r="V279" s="12" t="s">
        <v>3236</v>
      </c>
      <c r="W279" s="11" t="str">
        <f>VLOOKUP(P279,Datos!$F:$G,6,0)</f>
        <v>#REF!</v>
      </c>
    </row>
    <row r="280" ht="15.75" customHeight="1">
      <c r="A280" s="2" t="s">
        <v>1529</v>
      </c>
      <c r="B280" s="2" t="s">
        <v>3218</v>
      </c>
      <c r="C280" s="8">
        <v>10598.0</v>
      </c>
      <c r="D280" s="2" t="s">
        <v>3953</v>
      </c>
      <c r="E280" s="2" t="s">
        <v>3261</v>
      </c>
      <c r="F280" s="2" t="s">
        <v>3221</v>
      </c>
      <c r="G280" s="2" t="s">
        <v>3320</v>
      </c>
      <c r="H280" s="2" t="s">
        <v>3223</v>
      </c>
      <c r="I280" s="11" t="str">
        <f>VLOOKUP(C279,Datos!$F:$G,6,0)</f>
        <v>#REF!</v>
      </c>
      <c r="K280" s="12" t="s">
        <v>3240</v>
      </c>
      <c r="L280" s="12" t="s">
        <v>3912</v>
      </c>
      <c r="M280" s="12" t="s">
        <v>3507</v>
      </c>
      <c r="N280" s="12" t="s">
        <v>3938</v>
      </c>
      <c r="O280" s="12" t="s">
        <v>3954</v>
      </c>
      <c r="P280" s="13">
        <v>17243.0</v>
      </c>
      <c r="Q280" s="14">
        <v>44467.0</v>
      </c>
      <c r="R280" s="15">
        <v>8.253602E7</v>
      </c>
      <c r="S280" s="12"/>
      <c r="T280" s="13">
        <v>600000.0</v>
      </c>
      <c r="U280" s="12">
        <v>5.0</v>
      </c>
      <c r="V280" s="12" t="s">
        <v>3236</v>
      </c>
      <c r="W280" s="11" t="str">
        <f>VLOOKUP(P280,Datos!$F:$G,6,0)</f>
        <v>#REF!</v>
      </c>
    </row>
    <row r="281" ht="15.75" customHeight="1">
      <c r="A281" s="2" t="s">
        <v>1341</v>
      </c>
      <c r="B281" s="2" t="s">
        <v>3457</v>
      </c>
      <c r="C281" s="8">
        <v>3.0</v>
      </c>
      <c r="D281" s="2" t="s">
        <v>3955</v>
      </c>
      <c r="E281" s="2" t="s">
        <v>3261</v>
      </c>
      <c r="F281" s="2" t="s">
        <v>3459</v>
      </c>
      <c r="G281" s="2" t="s">
        <v>3460</v>
      </c>
      <c r="H281" s="2" t="s">
        <v>3250</v>
      </c>
      <c r="I281" s="11" t="str">
        <f>VLOOKUP(C280,Datos!$F:$G,6,0)</f>
        <v>#REF!</v>
      </c>
      <c r="K281" s="12" t="s">
        <v>3240</v>
      </c>
      <c r="L281" s="12" t="s">
        <v>3912</v>
      </c>
      <c r="M281" s="12" t="s">
        <v>3507</v>
      </c>
      <c r="N281" s="12" t="s">
        <v>3938</v>
      </c>
      <c r="O281" s="12" t="s">
        <v>3956</v>
      </c>
      <c r="P281" s="13">
        <v>17242.0</v>
      </c>
      <c r="Q281" s="14">
        <v>44467.0</v>
      </c>
      <c r="R281" s="15">
        <v>8.253602E7</v>
      </c>
      <c r="S281" s="12"/>
      <c r="T281" s="13">
        <v>600000.0</v>
      </c>
      <c r="U281" s="12">
        <v>5.0</v>
      </c>
      <c r="V281" s="12" t="s">
        <v>3236</v>
      </c>
      <c r="W281" s="11" t="str">
        <f>VLOOKUP(P281,Datos!$F:$G,6,0)</f>
        <v>#REF!</v>
      </c>
    </row>
    <row r="282" ht="15.75" customHeight="1">
      <c r="A282" s="2" t="s">
        <v>1380</v>
      </c>
      <c r="B282" s="2" t="s">
        <v>3457</v>
      </c>
      <c r="C282" s="8">
        <v>451.0</v>
      </c>
      <c r="D282" s="2" t="s">
        <v>3698</v>
      </c>
      <c r="E282" s="2" t="s">
        <v>3261</v>
      </c>
      <c r="F282" s="2" t="s">
        <v>3459</v>
      </c>
      <c r="G282" s="2" t="s">
        <v>3460</v>
      </c>
      <c r="H282" s="2" t="s">
        <v>3250</v>
      </c>
      <c r="I282" s="11" t="str">
        <f>VLOOKUP(C281,Datos!$F:$G,6,0)</f>
        <v>#REF!</v>
      </c>
      <c r="K282" s="12" t="s">
        <v>3240</v>
      </c>
      <c r="L282" s="12" t="s">
        <v>3957</v>
      </c>
      <c r="M282" s="12" t="s">
        <v>3958</v>
      </c>
      <c r="N282" s="12">
        <v>6.7500020918E10</v>
      </c>
      <c r="O282" s="12" t="s">
        <v>3959</v>
      </c>
      <c r="P282" s="13">
        <v>15431.0</v>
      </c>
      <c r="Q282" s="14">
        <v>43453.0</v>
      </c>
      <c r="R282" s="15">
        <v>9044000.0</v>
      </c>
      <c r="S282" s="12"/>
      <c r="T282" s="13">
        <v>600000.0</v>
      </c>
      <c r="U282" s="12">
        <v>5.0</v>
      </c>
      <c r="V282" s="12" t="s">
        <v>3236</v>
      </c>
      <c r="W282" s="11" t="str">
        <f>VLOOKUP(P282,Datos!$F:$G,6,0)</f>
        <v>#REF!</v>
      </c>
    </row>
    <row r="283" ht="15.75" customHeight="1">
      <c r="A283" s="2" t="s">
        <v>1201</v>
      </c>
      <c r="B283" s="2" t="s">
        <v>3218</v>
      </c>
      <c r="C283" s="8">
        <v>15575.0</v>
      </c>
      <c r="D283" s="2" t="s">
        <v>3466</v>
      </c>
      <c r="E283" s="2" t="s">
        <v>3220</v>
      </c>
      <c r="F283" s="2" t="s">
        <v>3221</v>
      </c>
      <c r="G283" s="2" t="s">
        <v>3337</v>
      </c>
      <c r="H283" s="2" t="s">
        <v>3223</v>
      </c>
      <c r="I283" s="11" t="str">
        <f>VLOOKUP(C282,Datos!$F:$G,6,0)</f>
        <v>#REF!</v>
      </c>
      <c r="K283" s="12" t="s">
        <v>3264</v>
      </c>
      <c r="L283" s="12" t="s">
        <v>3960</v>
      </c>
      <c r="M283" s="12" t="s">
        <v>3961</v>
      </c>
      <c r="N283" s="12" t="s">
        <v>3962</v>
      </c>
      <c r="O283" s="12" t="s">
        <v>3963</v>
      </c>
      <c r="P283" s="13">
        <v>6068.0</v>
      </c>
      <c r="Q283" s="14">
        <v>40162.0</v>
      </c>
      <c r="R283" s="15">
        <v>1.8000001E7</v>
      </c>
      <c r="S283" s="12"/>
      <c r="T283" s="13">
        <v>600000.0</v>
      </c>
      <c r="U283" s="12">
        <v>5.0</v>
      </c>
      <c r="V283" s="12" t="s">
        <v>3268</v>
      </c>
      <c r="W283" s="11" t="str">
        <f>VLOOKUP(P283,Datos!$F:$G,6,0)</f>
        <v>#REF!</v>
      </c>
    </row>
    <row r="284" ht="15.75" customHeight="1">
      <c r="A284" s="2" t="s">
        <v>1271</v>
      </c>
      <c r="B284" s="2" t="s">
        <v>3218</v>
      </c>
      <c r="C284" s="8">
        <v>15590.0</v>
      </c>
      <c r="D284" s="2" t="s">
        <v>3746</v>
      </c>
      <c r="E284" s="2" t="s">
        <v>3261</v>
      </c>
      <c r="F284" s="2" t="s">
        <v>3350</v>
      </c>
      <c r="G284" s="2" t="s">
        <v>3351</v>
      </c>
      <c r="H284" s="2" t="s">
        <v>3223</v>
      </c>
      <c r="I284" s="11" t="str">
        <f>VLOOKUP(C283,Datos!$F:$G,6,0)</f>
        <v>#REF!</v>
      </c>
      <c r="K284" s="12" t="s">
        <v>3240</v>
      </c>
      <c r="L284" s="12" t="s">
        <v>3964</v>
      </c>
      <c r="M284" s="12" t="s">
        <v>3965</v>
      </c>
      <c r="N284" s="12" t="s">
        <v>3966</v>
      </c>
      <c r="O284" s="12" t="s">
        <v>3967</v>
      </c>
      <c r="P284" s="13">
        <v>12855.0</v>
      </c>
      <c r="Q284" s="14">
        <v>41073.0</v>
      </c>
      <c r="R284" s="15">
        <v>3.0998592E8</v>
      </c>
      <c r="S284" s="12"/>
      <c r="T284" s="13">
        <v>7033000.0</v>
      </c>
      <c r="U284" s="12">
        <v>5.0</v>
      </c>
      <c r="V284" s="12" t="s">
        <v>3244</v>
      </c>
      <c r="W284" s="11" t="str">
        <f>VLOOKUP(P284,Datos!$F:$G,6,0)</f>
        <v>#REF!</v>
      </c>
    </row>
    <row r="285" ht="15.75" customHeight="1">
      <c r="A285" s="2" t="s">
        <v>1325</v>
      </c>
      <c r="B285" s="2" t="s">
        <v>3968</v>
      </c>
      <c r="C285" s="8">
        <v>15689.0</v>
      </c>
      <c r="D285" s="2" t="s">
        <v>3969</v>
      </c>
      <c r="E285" s="2" t="s">
        <v>3453</v>
      </c>
      <c r="F285" s="2" t="s">
        <v>3970</v>
      </c>
      <c r="G285" s="2" t="s">
        <v>3971</v>
      </c>
      <c r="H285" s="2" t="s">
        <v>3223</v>
      </c>
      <c r="I285" s="11" t="str">
        <f>VLOOKUP(C284,Datos!$F:$G,6,0)</f>
        <v>#REF!</v>
      </c>
      <c r="K285" s="12" t="s">
        <v>3240</v>
      </c>
      <c r="L285" s="12" t="s">
        <v>3964</v>
      </c>
      <c r="M285" s="12" t="s">
        <v>3965</v>
      </c>
      <c r="N285" s="12" t="s">
        <v>3972</v>
      </c>
      <c r="O285" s="12">
        <v>6.636141692E9</v>
      </c>
      <c r="P285" s="13">
        <v>12854.0</v>
      </c>
      <c r="Q285" s="14">
        <v>41013.0</v>
      </c>
      <c r="R285" s="15">
        <v>1.2501408E8</v>
      </c>
      <c r="S285" s="12"/>
      <c r="T285" s="13">
        <v>5525000.0</v>
      </c>
      <c r="U285" s="12">
        <v>5.0</v>
      </c>
      <c r="V285" s="12" t="s">
        <v>3244</v>
      </c>
      <c r="W285" s="11" t="str">
        <f>VLOOKUP(P285,Datos!$F:$G,6,0)</f>
        <v>#REF!</v>
      </c>
    </row>
    <row r="286" ht="15.75" customHeight="1">
      <c r="A286" s="2" t="s">
        <v>2419</v>
      </c>
      <c r="B286" s="2" t="s">
        <v>3269</v>
      </c>
      <c r="C286" s="8">
        <v>15731.0</v>
      </c>
      <c r="D286" s="2" t="s">
        <v>3947</v>
      </c>
      <c r="E286" s="2" t="s">
        <v>3261</v>
      </c>
      <c r="F286" s="2" t="s">
        <v>3221</v>
      </c>
      <c r="G286" s="2" t="s">
        <v>3271</v>
      </c>
      <c r="H286" s="2" t="s">
        <v>3223</v>
      </c>
      <c r="I286" s="11" t="str">
        <f>VLOOKUP(C285,Datos!$F:$G,6,0)</f>
        <v>#REF!</v>
      </c>
      <c r="K286" s="12" t="s">
        <v>3240</v>
      </c>
      <c r="L286" s="12" t="s">
        <v>3973</v>
      </c>
      <c r="M286" s="12" t="s">
        <v>3531</v>
      </c>
      <c r="N286" s="12" t="s">
        <v>3974</v>
      </c>
      <c r="O286" s="12" t="s">
        <v>3828</v>
      </c>
      <c r="P286" s="13">
        <v>15597.0</v>
      </c>
      <c r="Q286" s="14">
        <v>43584.0</v>
      </c>
      <c r="R286" s="15">
        <v>1.0948E7</v>
      </c>
      <c r="S286" s="12"/>
      <c r="T286" s="13">
        <v>400000.0</v>
      </c>
      <c r="U286" s="12">
        <v>5.0</v>
      </c>
      <c r="V286" s="12" t="s">
        <v>3236</v>
      </c>
      <c r="W286" s="11" t="str">
        <f>VLOOKUP(P286,Datos!$F:$G,6,0)</f>
        <v>#REF!</v>
      </c>
    </row>
    <row r="287" ht="15.75" customHeight="1">
      <c r="A287" s="2" t="s">
        <v>1190</v>
      </c>
      <c r="B287" s="2" t="s">
        <v>3218</v>
      </c>
      <c r="C287" s="8">
        <v>14097.0</v>
      </c>
      <c r="D287" s="2" t="s">
        <v>3975</v>
      </c>
      <c r="E287" s="2" t="s">
        <v>3238</v>
      </c>
      <c r="F287" s="2" t="s">
        <v>3221</v>
      </c>
      <c r="G287" s="2" t="s">
        <v>3222</v>
      </c>
      <c r="H287" s="2" t="s">
        <v>3223</v>
      </c>
      <c r="I287" s="11" t="str">
        <f>VLOOKUP(C286,Datos!$F:$G,6,0)</f>
        <v>#REF!</v>
      </c>
      <c r="K287" s="12" t="s">
        <v>3240</v>
      </c>
      <c r="L287" s="12" t="s">
        <v>3973</v>
      </c>
      <c r="M287" s="12" t="s">
        <v>3531</v>
      </c>
      <c r="N287" s="12" t="s">
        <v>3974</v>
      </c>
      <c r="O287" s="12" t="s">
        <v>3976</v>
      </c>
      <c r="P287" s="13">
        <v>15596.0</v>
      </c>
      <c r="Q287" s="14">
        <v>43584.0</v>
      </c>
      <c r="R287" s="15">
        <v>1.0948E7</v>
      </c>
      <c r="S287" s="12"/>
      <c r="T287" s="13">
        <v>400000.0</v>
      </c>
      <c r="U287" s="12">
        <v>5.0</v>
      </c>
      <c r="V287" s="12" t="s">
        <v>3236</v>
      </c>
      <c r="W287" s="11" t="str">
        <f>VLOOKUP(P287,Datos!$F:$G,6,0)</f>
        <v>#REF!</v>
      </c>
    </row>
    <row r="288" ht="15.75" customHeight="1">
      <c r="A288" s="2" t="s">
        <v>1822</v>
      </c>
      <c r="B288" s="2" t="s">
        <v>3763</v>
      </c>
      <c r="C288" s="16" t="s">
        <v>1824</v>
      </c>
      <c r="D288" s="2" t="s">
        <v>3977</v>
      </c>
      <c r="E288" s="2" t="s">
        <v>3238</v>
      </c>
      <c r="F288" s="2" t="s">
        <v>3350</v>
      </c>
      <c r="G288" s="2" t="s">
        <v>3765</v>
      </c>
      <c r="H288" s="2" t="s">
        <v>3223</v>
      </c>
      <c r="I288" s="11" t="str">
        <f>VLOOKUP(C287,Datos!$F:$G,6,0)</f>
        <v>#REF!</v>
      </c>
      <c r="K288" s="12" t="s">
        <v>3240</v>
      </c>
      <c r="L288" s="12" t="s">
        <v>3973</v>
      </c>
      <c r="M288" s="12" t="s">
        <v>3531</v>
      </c>
      <c r="N288" s="12" t="s">
        <v>3974</v>
      </c>
      <c r="O288" s="12" t="s">
        <v>3978</v>
      </c>
      <c r="P288" s="13">
        <v>15600.0</v>
      </c>
      <c r="Q288" s="14">
        <v>43584.0</v>
      </c>
      <c r="R288" s="15">
        <v>1.0948E7</v>
      </c>
      <c r="S288" s="12"/>
      <c r="T288" s="13">
        <v>400000.0</v>
      </c>
      <c r="U288" s="12">
        <v>5.0</v>
      </c>
      <c r="V288" s="12" t="s">
        <v>3236</v>
      </c>
      <c r="W288" s="11" t="str">
        <f>VLOOKUP(P288,Datos!$F:$G,6,0)</f>
        <v>#REF!</v>
      </c>
    </row>
    <row r="289" ht="15.75" customHeight="1">
      <c r="A289" s="2" t="s">
        <v>592</v>
      </c>
      <c r="B289" s="2" t="s">
        <v>3269</v>
      </c>
      <c r="C289" s="8">
        <v>12801.0</v>
      </c>
      <c r="D289" s="2" t="s">
        <v>3873</v>
      </c>
      <c r="E289" s="2" t="s">
        <v>3261</v>
      </c>
      <c r="F289" s="2" t="s">
        <v>3874</v>
      </c>
      <c r="G289" s="2" t="s">
        <v>3875</v>
      </c>
      <c r="H289" s="2" t="s">
        <v>3223</v>
      </c>
      <c r="I289" s="11" t="str">
        <f>VLOOKUP(C288,Datos!$F:$G,6,0)</f>
        <v>#REF!</v>
      </c>
      <c r="K289" s="12" t="s">
        <v>3240</v>
      </c>
      <c r="L289" s="12" t="s">
        <v>3973</v>
      </c>
      <c r="M289" s="12" t="s">
        <v>3531</v>
      </c>
      <c r="N289" s="12" t="s">
        <v>3974</v>
      </c>
      <c r="O289" s="12" t="s">
        <v>3979</v>
      </c>
      <c r="P289" s="13">
        <v>15595.0</v>
      </c>
      <c r="Q289" s="14">
        <v>43584.0</v>
      </c>
      <c r="R289" s="15">
        <v>1.0948E7</v>
      </c>
      <c r="S289" s="12"/>
      <c r="T289" s="13">
        <v>400000.0</v>
      </c>
      <c r="U289" s="12">
        <v>5.0</v>
      </c>
      <c r="V289" s="12" t="s">
        <v>3236</v>
      </c>
      <c r="W289" s="11" t="str">
        <f>VLOOKUP(P289,Datos!$F:$G,6,0)</f>
        <v>#REF!</v>
      </c>
    </row>
    <row r="290" ht="15.75" customHeight="1">
      <c r="A290" s="2" t="s">
        <v>1512</v>
      </c>
      <c r="B290" s="2" t="s">
        <v>3218</v>
      </c>
      <c r="C290" s="8">
        <v>15211.0</v>
      </c>
      <c r="D290" s="2" t="s">
        <v>3471</v>
      </c>
      <c r="E290" s="2" t="s">
        <v>3220</v>
      </c>
      <c r="F290" s="2" t="s">
        <v>3221</v>
      </c>
      <c r="G290" s="2" t="s">
        <v>3337</v>
      </c>
      <c r="H290" s="2" t="s">
        <v>3223</v>
      </c>
      <c r="I290" s="11" t="str">
        <f>VLOOKUP(C289,Datos!$F:$G,6,0)</f>
        <v>#REF!</v>
      </c>
      <c r="K290" s="12" t="s">
        <v>3240</v>
      </c>
      <c r="L290" s="12" t="s">
        <v>3973</v>
      </c>
      <c r="M290" s="12" t="s">
        <v>3531</v>
      </c>
      <c r="N290" s="12" t="s">
        <v>3974</v>
      </c>
      <c r="O290" s="12" t="s">
        <v>3980</v>
      </c>
      <c r="P290" s="13">
        <v>15601.0</v>
      </c>
      <c r="Q290" s="14">
        <v>43584.0</v>
      </c>
      <c r="R290" s="15">
        <v>1.0948E7</v>
      </c>
      <c r="S290" s="12"/>
      <c r="T290" s="13">
        <v>400000.0</v>
      </c>
      <c r="U290" s="12">
        <v>5.0</v>
      </c>
      <c r="V290" s="12" t="s">
        <v>3236</v>
      </c>
      <c r="W290" s="11" t="str">
        <f>VLOOKUP(P290,Datos!$F:$G,6,0)</f>
        <v>#REF!</v>
      </c>
    </row>
    <row r="291" ht="15.75" customHeight="1">
      <c r="A291" s="2" t="s">
        <v>1275</v>
      </c>
      <c r="B291" s="2" t="s">
        <v>3218</v>
      </c>
      <c r="C291" s="8">
        <v>8129.0</v>
      </c>
      <c r="D291" s="2" t="s">
        <v>3321</v>
      </c>
      <c r="E291" s="2" t="s">
        <v>3247</v>
      </c>
      <c r="F291" s="2" t="s">
        <v>3221</v>
      </c>
      <c r="G291" s="2" t="s">
        <v>3322</v>
      </c>
      <c r="H291" s="2" t="s">
        <v>3223</v>
      </c>
      <c r="I291" s="11" t="str">
        <f>VLOOKUP(C290,Datos!$F:$G,6,0)</f>
        <v>#REF!</v>
      </c>
      <c r="K291" s="12" t="s">
        <v>3240</v>
      </c>
      <c r="L291" s="12" t="s">
        <v>3973</v>
      </c>
      <c r="M291" s="12" t="s">
        <v>3531</v>
      </c>
      <c r="N291" s="12" t="s">
        <v>3974</v>
      </c>
      <c r="O291" s="12" t="s">
        <v>3981</v>
      </c>
      <c r="P291" s="13">
        <v>18988.0</v>
      </c>
      <c r="Q291" s="14">
        <v>43584.0</v>
      </c>
      <c r="R291" s="15">
        <v>1.0948E7</v>
      </c>
      <c r="S291" s="12">
        <v>0.0</v>
      </c>
      <c r="T291" s="13">
        <v>400000.0</v>
      </c>
      <c r="U291" s="12">
        <v>5.0</v>
      </c>
      <c r="V291" s="12" t="s">
        <v>3253</v>
      </c>
      <c r="W291" s="11" t="str">
        <f>VLOOKUP(P291,Datos!$F:$G,6,0)</f>
        <v>#REF!</v>
      </c>
    </row>
    <row r="292" ht="15.75" customHeight="1">
      <c r="A292" s="2" t="s">
        <v>1301</v>
      </c>
      <c r="B292" s="2" t="s">
        <v>3218</v>
      </c>
      <c r="C292" s="8">
        <v>8134.0</v>
      </c>
      <c r="D292" s="2" t="s">
        <v>3706</v>
      </c>
      <c r="E292" s="2" t="s">
        <v>3247</v>
      </c>
      <c r="F292" s="2" t="s">
        <v>3221</v>
      </c>
      <c r="G292" s="2" t="s">
        <v>3425</v>
      </c>
      <c r="H292" s="2" t="s">
        <v>3223</v>
      </c>
      <c r="I292" s="11" t="str">
        <f>VLOOKUP(C291,Datos!$F:$G,6,0)</f>
        <v>#REF!</v>
      </c>
      <c r="K292" s="12" t="s">
        <v>3240</v>
      </c>
      <c r="L292" s="12" t="s">
        <v>3973</v>
      </c>
      <c r="M292" s="12" t="s">
        <v>3531</v>
      </c>
      <c r="N292" s="12" t="s">
        <v>3974</v>
      </c>
      <c r="O292" s="12" t="s">
        <v>3982</v>
      </c>
      <c r="P292" s="13">
        <v>18989.0</v>
      </c>
      <c r="Q292" s="14" t="s">
        <v>3983</v>
      </c>
      <c r="R292" s="15">
        <v>1.0948E7</v>
      </c>
      <c r="S292" s="12">
        <v>0.0</v>
      </c>
      <c r="T292" s="13">
        <v>400000.0</v>
      </c>
      <c r="U292" s="12">
        <v>5.0</v>
      </c>
      <c r="V292" s="12" t="s">
        <v>3253</v>
      </c>
      <c r="W292" s="11" t="str">
        <f>VLOOKUP(P292,Datos!$F:$G,6,0)</f>
        <v>#REF!</v>
      </c>
    </row>
    <row r="293" ht="15.75" customHeight="1">
      <c r="A293" s="2" t="s">
        <v>1301</v>
      </c>
      <c r="B293" s="2" t="s">
        <v>3218</v>
      </c>
      <c r="C293" s="8">
        <v>8134.0</v>
      </c>
      <c r="D293" s="2" t="s">
        <v>3706</v>
      </c>
      <c r="E293" s="2" t="s">
        <v>3247</v>
      </c>
      <c r="F293" s="2" t="s">
        <v>3221</v>
      </c>
      <c r="G293" s="2" t="s">
        <v>3425</v>
      </c>
      <c r="H293" s="2" t="s">
        <v>3223</v>
      </c>
      <c r="I293" s="11" t="str">
        <f>VLOOKUP(C292,Datos!$F:$G,6,0)</f>
        <v>#REF!</v>
      </c>
      <c r="K293" s="12" t="s">
        <v>3240</v>
      </c>
      <c r="L293" s="12" t="s">
        <v>3973</v>
      </c>
      <c r="M293" s="12" t="s">
        <v>3531</v>
      </c>
      <c r="N293" s="12" t="s">
        <v>3974</v>
      </c>
      <c r="O293" s="12" t="s">
        <v>3984</v>
      </c>
      <c r="P293" s="13">
        <v>15599.0</v>
      </c>
      <c r="Q293" s="14">
        <v>43584.0</v>
      </c>
      <c r="R293" s="15">
        <v>1.0948E7</v>
      </c>
      <c r="S293" s="12"/>
      <c r="T293" s="13">
        <v>400000.0</v>
      </c>
      <c r="U293" s="12">
        <v>5.0</v>
      </c>
      <c r="V293" s="12" t="s">
        <v>3236</v>
      </c>
      <c r="W293" s="11" t="str">
        <f>VLOOKUP(P293,Datos!$F:$G,6,0)</f>
        <v>#REF!</v>
      </c>
    </row>
    <row r="294" ht="15.75" customHeight="1">
      <c r="A294" s="2" t="s">
        <v>2439</v>
      </c>
      <c r="B294" s="2" t="s">
        <v>3568</v>
      </c>
      <c r="C294" s="8">
        <v>74.0</v>
      </c>
      <c r="D294" s="2" t="s">
        <v>3638</v>
      </c>
      <c r="E294" s="2" t="s">
        <v>3220</v>
      </c>
      <c r="F294" s="2" t="s">
        <v>3369</v>
      </c>
      <c r="G294" s="2" t="s">
        <v>3639</v>
      </c>
      <c r="H294" s="2" t="s">
        <v>3231</v>
      </c>
      <c r="I294" s="11" t="str">
        <f>VLOOKUP(C293,Datos!$F:$G,6,0)</f>
        <v>#REF!</v>
      </c>
      <c r="K294" s="12" t="s">
        <v>3240</v>
      </c>
      <c r="L294" s="12" t="s">
        <v>3973</v>
      </c>
      <c r="M294" s="12" t="s">
        <v>3531</v>
      </c>
      <c r="N294" s="12" t="s">
        <v>3974</v>
      </c>
      <c r="O294" s="12" t="s">
        <v>3985</v>
      </c>
      <c r="P294" s="13">
        <v>15598.0</v>
      </c>
      <c r="Q294" s="14">
        <v>43584.0</v>
      </c>
      <c r="R294" s="15">
        <v>1.0948E7</v>
      </c>
      <c r="S294" s="12"/>
      <c r="T294" s="13">
        <v>400000.0</v>
      </c>
      <c r="U294" s="12">
        <v>5.0</v>
      </c>
      <c r="V294" s="12" t="s">
        <v>3236</v>
      </c>
      <c r="W294" s="11" t="str">
        <f>VLOOKUP(P294,Datos!$F:$G,6,0)</f>
        <v>#REF!</v>
      </c>
    </row>
    <row r="295" ht="15.75" customHeight="1">
      <c r="A295" s="2" t="s">
        <v>1071</v>
      </c>
      <c r="B295" s="2" t="s">
        <v>3597</v>
      </c>
      <c r="C295" s="8">
        <v>12651.0</v>
      </c>
      <c r="D295" s="2" t="s">
        <v>3598</v>
      </c>
      <c r="E295" s="2" t="s">
        <v>3261</v>
      </c>
      <c r="F295" s="2" t="s">
        <v>3599</v>
      </c>
      <c r="G295" s="2" t="s">
        <v>3600</v>
      </c>
      <c r="H295" s="2" t="s">
        <v>3223</v>
      </c>
      <c r="I295" s="11" t="str">
        <f>VLOOKUP(C294,Datos!$F:$G,6,0)</f>
        <v>#REF!</v>
      </c>
      <c r="K295" s="12" t="s">
        <v>3352</v>
      </c>
      <c r="L295" s="12" t="s">
        <v>3986</v>
      </c>
      <c r="M295" s="12" t="s">
        <v>3987</v>
      </c>
      <c r="N295" s="12" t="s">
        <v>3988</v>
      </c>
      <c r="O295" s="12" t="s">
        <v>3989</v>
      </c>
      <c r="P295" s="13">
        <v>11247.0</v>
      </c>
      <c r="Q295" s="14">
        <v>41627.0</v>
      </c>
      <c r="R295" s="15">
        <v>5226960.0</v>
      </c>
      <c r="S295" s="12"/>
      <c r="T295" s="13">
        <v>600000.0</v>
      </c>
      <c r="U295" s="12">
        <v>4.0</v>
      </c>
      <c r="V295" s="12" t="s">
        <v>3268</v>
      </c>
      <c r="W295" s="11" t="str">
        <f>VLOOKUP(P295,Datos!$F:$G,6,0)</f>
        <v>#REF!</v>
      </c>
    </row>
    <row r="296" ht="15.75" customHeight="1">
      <c r="A296" s="2" t="s">
        <v>1301</v>
      </c>
      <c r="B296" s="2" t="s">
        <v>3218</v>
      </c>
      <c r="C296" s="8">
        <v>8134.0</v>
      </c>
      <c r="D296" s="2" t="s">
        <v>3706</v>
      </c>
      <c r="E296" s="2" t="s">
        <v>3247</v>
      </c>
      <c r="F296" s="2" t="s">
        <v>3221</v>
      </c>
      <c r="G296" s="2" t="s">
        <v>3425</v>
      </c>
      <c r="H296" s="2" t="s">
        <v>3223</v>
      </c>
      <c r="I296" s="11" t="str">
        <f>VLOOKUP(C295,Datos!$F:$G,6,0)</f>
        <v>#REF!</v>
      </c>
      <c r="K296" s="12" t="s">
        <v>3990</v>
      </c>
      <c r="L296" s="12" t="s">
        <v>3986</v>
      </c>
      <c r="M296" s="12" t="s">
        <v>3507</v>
      </c>
      <c r="N296" s="12" t="s">
        <v>3988</v>
      </c>
      <c r="O296" s="12" t="s">
        <v>3975</v>
      </c>
      <c r="P296" s="13">
        <v>14097.0</v>
      </c>
      <c r="Q296" s="14">
        <v>42618.0</v>
      </c>
      <c r="R296" s="15">
        <v>3573206.0</v>
      </c>
      <c r="S296" s="12"/>
      <c r="T296" s="13">
        <v>600000.0</v>
      </c>
      <c r="U296" s="12">
        <v>4.0</v>
      </c>
      <c r="V296" s="12" t="s">
        <v>3236</v>
      </c>
      <c r="W296" s="11" t="str">
        <f>VLOOKUP(P296,Datos!$F:$G,6,0)</f>
        <v>#REF!</v>
      </c>
    </row>
    <row r="297" ht="15.75" customHeight="1">
      <c r="A297" s="2" t="s">
        <v>1301</v>
      </c>
      <c r="B297" s="2" t="s">
        <v>3218</v>
      </c>
      <c r="C297" s="8">
        <v>8134.0</v>
      </c>
      <c r="D297" s="2" t="s">
        <v>3706</v>
      </c>
      <c r="E297" s="2" t="s">
        <v>3247</v>
      </c>
      <c r="F297" s="2" t="s">
        <v>3221</v>
      </c>
      <c r="G297" s="2" t="s">
        <v>3425</v>
      </c>
      <c r="H297" s="2" t="s">
        <v>3223</v>
      </c>
      <c r="I297" s="11" t="str">
        <f>VLOOKUP(C296,Datos!$F:$G,6,0)</f>
        <v>#REF!</v>
      </c>
      <c r="K297" s="12" t="s">
        <v>3991</v>
      </c>
      <c r="L297" s="12" t="s">
        <v>3986</v>
      </c>
      <c r="M297" s="12" t="s">
        <v>3507</v>
      </c>
      <c r="N297" s="12" t="s">
        <v>3992</v>
      </c>
      <c r="O297" s="12" t="s">
        <v>3993</v>
      </c>
      <c r="P297" s="13">
        <v>15298.0</v>
      </c>
      <c r="Q297" s="14">
        <v>43584.0</v>
      </c>
      <c r="R297" s="15">
        <v>1.0948E7</v>
      </c>
      <c r="S297" s="12">
        <v>2300000.0</v>
      </c>
      <c r="T297" s="13">
        <v>600000.0</v>
      </c>
      <c r="U297" s="12">
        <v>4.0</v>
      </c>
      <c r="V297" s="12" t="s">
        <v>3244</v>
      </c>
      <c r="W297" s="11" t="str">
        <f>VLOOKUP(P297,Datos!$F:$G,6,0)</f>
        <v>#REF!</v>
      </c>
    </row>
    <row r="298" ht="15.75" customHeight="1">
      <c r="A298" s="2" t="s">
        <v>967</v>
      </c>
      <c r="B298" s="2" t="s">
        <v>3254</v>
      </c>
      <c r="C298" s="8">
        <v>12845.0</v>
      </c>
      <c r="D298" s="2" t="s">
        <v>3747</v>
      </c>
      <c r="E298" s="2" t="s">
        <v>3247</v>
      </c>
      <c r="F298" s="2" t="s">
        <v>3748</v>
      </c>
      <c r="G298" s="2" t="s">
        <v>3749</v>
      </c>
      <c r="H298" s="2" t="s">
        <v>3223</v>
      </c>
      <c r="I298" s="11" t="str">
        <f>VLOOKUP(C297,Datos!$F:$G,6,0)</f>
        <v>#REF!</v>
      </c>
      <c r="K298" s="12" t="s">
        <v>3994</v>
      </c>
      <c r="L298" s="12" t="s">
        <v>3986</v>
      </c>
      <c r="M298" s="12" t="s">
        <v>3995</v>
      </c>
      <c r="N298" s="12" t="s">
        <v>3996</v>
      </c>
      <c r="O298" s="12" t="s">
        <v>3997</v>
      </c>
      <c r="P298" s="13">
        <v>18992.0</v>
      </c>
      <c r="Q298" s="14">
        <v>43584.0</v>
      </c>
      <c r="R298" s="15">
        <v>1.0948E7</v>
      </c>
      <c r="S298" s="12"/>
      <c r="T298" s="13">
        <v>0.0</v>
      </c>
      <c r="U298" s="12">
        <v>5.0</v>
      </c>
      <c r="V298" s="12" t="s">
        <v>3236</v>
      </c>
      <c r="W298" s="11" t="str">
        <f>VLOOKUP(P298,Datos!$F:$G,6,0)</f>
        <v>#REF!</v>
      </c>
    </row>
    <row r="299" ht="15.75" customHeight="1">
      <c r="A299" s="2" t="s">
        <v>1610</v>
      </c>
      <c r="B299" s="2" t="s">
        <v>3218</v>
      </c>
      <c r="C299" s="8">
        <v>15817.0</v>
      </c>
      <c r="D299" s="2" t="s">
        <v>3688</v>
      </c>
      <c r="E299" s="2" t="s">
        <v>3247</v>
      </c>
      <c r="F299" s="2" t="s">
        <v>3221</v>
      </c>
      <c r="G299" s="2" t="s">
        <v>3315</v>
      </c>
      <c r="H299" s="2" t="s">
        <v>3223</v>
      </c>
      <c r="I299" s="11" t="str">
        <f>VLOOKUP(C298,Datos!$F:$G,6,0)</f>
        <v>#REF!</v>
      </c>
      <c r="K299" s="12" t="s">
        <v>3240</v>
      </c>
      <c r="L299" s="12" t="s">
        <v>3986</v>
      </c>
      <c r="M299" s="12" t="s">
        <v>3507</v>
      </c>
      <c r="N299" s="12" t="s">
        <v>3988</v>
      </c>
      <c r="O299" s="12" t="s">
        <v>3998</v>
      </c>
      <c r="P299" s="13">
        <v>14073.0</v>
      </c>
      <c r="Q299" s="14">
        <v>42558.0</v>
      </c>
      <c r="R299" s="15">
        <v>3573206.0</v>
      </c>
      <c r="S299" s="12"/>
      <c r="T299" s="13">
        <v>600000.0</v>
      </c>
      <c r="U299" s="12">
        <v>4.0</v>
      </c>
      <c r="V299" s="12" t="s">
        <v>3236</v>
      </c>
      <c r="W299" s="11" t="str">
        <f>VLOOKUP(P299,Datos!$F:$G,6,0)</f>
        <v>#REF!</v>
      </c>
    </row>
    <row r="300" ht="15.75" customHeight="1">
      <c r="A300" s="2" t="s">
        <v>3857</v>
      </c>
      <c r="B300" s="2" t="e">
        <v>#N/A</v>
      </c>
      <c r="C300" s="8" t="e">
        <v>#N/A</v>
      </c>
      <c r="D300" s="2" t="e">
        <v>#N/A</v>
      </c>
      <c r="E300" s="2" t="e">
        <v>#N/A</v>
      </c>
      <c r="F300" s="2" t="e">
        <v>#N/A</v>
      </c>
      <c r="G300" s="2" t="e">
        <v>#N/A</v>
      </c>
      <c r="H300" s="2" t="e">
        <v>#N/A</v>
      </c>
      <c r="I300" s="11" t="str">
        <f>VLOOKUP(C299,Datos!$F:$G,6,0)</f>
        <v>#REF!</v>
      </c>
      <c r="K300" s="12" t="s">
        <v>3240</v>
      </c>
      <c r="L300" s="12" t="s">
        <v>3986</v>
      </c>
      <c r="M300" s="12" t="s">
        <v>3507</v>
      </c>
      <c r="N300" s="12" t="s">
        <v>3988</v>
      </c>
      <c r="O300" s="12" t="s">
        <v>3344</v>
      </c>
      <c r="P300" s="13">
        <v>13491.0</v>
      </c>
      <c r="Q300" s="14">
        <v>42178.0</v>
      </c>
      <c r="R300" s="15">
        <v>2900000.0</v>
      </c>
      <c r="S300" s="12"/>
      <c r="T300" s="13">
        <v>600000.0</v>
      </c>
      <c r="U300" s="12">
        <v>4.0</v>
      </c>
      <c r="V300" s="12" t="s">
        <v>3236</v>
      </c>
      <c r="W300" s="11" t="str">
        <f>VLOOKUP(P300,Datos!$F:$G,6,0)</f>
        <v>#REF!</v>
      </c>
    </row>
    <row r="301" ht="15.75" customHeight="1">
      <c r="A301" s="2" t="s">
        <v>3055</v>
      </c>
      <c r="B301" s="2" t="s">
        <v>3254</v>
      </c>
      <c r="C301" s="8">
        <v>7841.0</v>
      </c>
      <c r="D301" s="2" t="s">
        <v>3255</v>
      </c>
      <c r="E301" s="2" t="s">
        <v>3220</v>
      </c>
      <c r="F301" s="2" t="s">
        <v>3229</v>
      </c>
      <c r="G301" s="2" t="s">
        <v>3256</v>
      </c>
      <c r="H301" s="2" t="s">
        <v>3223</v>
      </c>
      <c r="I301" s="11" t="str">
        <f>VLOOKUP(C300,Datos!$F:$G,6,0)</f>
        <v>#N/A</v>
      </c>
      <c r="K301" s="12" t="s">
        <v>3240</v>
      </c>
      <c r="L301" s="12" t="s">
        <v>3986</v>
      </c>
      <c r="M301" s="12" t="s">
        <v>3507</v>
      </c>
      <c r="N301" s="12" t="s">
        <v>3988</v>
      </c>
      <c r="O301" s="12" t="s">
        <v>3427</v>
      </c>
      <c r="P301" s="13">
        <v>13422.0</v>
      </c>
      <c r="Q301" s="14">
        <v>42139.0</v>
      </c>
      <c r="R301" s="15">
        <v>2900000.0</v>
      </c>
      <c r="S301" s="12"/>
      <c r="T301" s="13">
        <v>600000.0</v>
      </c>
      <c r="U301" s="12">
        <v>4.0</v>
      </c>
      <c r="V301" s="12" t="s">
        <v>3236</v>
      </c>
      <c r="W301" s="11" t="str">
        <f>VLOOKUP(P301,Datos!$F:$G,6,0)</f>
        <v>#REF!</v>
      </c>
    </row>
    <row r="302" ht="15.75" customHeight="1">
      <c r="A302" s="2" t="s">
        <v>1289</v>
      </c>
      <c r="B302" s="2" t="s">
        <v>3218</v>
      </c>
      <c r="C302" s="8">
        <v>8132.0</v>
      </c>
      <c r="D302" s="2" t="s">
        <v>3999</v>
      </c>
      <c r="E302" s="2" t="s">
        <v>3247</v>
      </c>
      <c r="F302" s="2" t="s">
        <v>3221</v>
      </c>
      <c r="G302" s="2" t="s">
        <v>3322</v>
      </c>
      <c r="H302" s="2" t="s">
        <v>3223</v>
      </c>
      <c r="I302" s="11" t="str">
        <f>VLOOKUP(C301,Datos!$F:$G,6,0)</f>
        <v>#REF!</v>
      </c>
      <c r="K302" s="12" t="s">
        <v>3240</v>
      </c>
      <c r="L302" s="12" t="s">
        <v>3986</v>
      </c>
      <c r="M302" s="12" t="s">
        <v>3507</v>
      </c>
      <c r="N302" s="12" t="s">
        <v>3988</v>
      </c>
      <c r="O302" s="12" t="s">
        <v>3564</v>
      </c>
      <c r="P302" s="13">
        <v>13421.0</v>
      </c>
      <c r="Q302" s="14">
        <v>42139.0</v>
      </c>
      <c r="R302" s="15">
        <v>2900000.0</v>
      </c>
      <c r="S302" s="12"/>
      <c r="T302" s="13">
        <v>600000.0</v>
      </c>
      <c r="U302" s="12">
        <v>4.0</v>
      </c>
      <c r="V302" s="12" t="s">
        <v>3236</v>
      </c>
      <c r="W302" s="11" t="str">
        <f>VLOOKUP(P302,Datos!$F:$G,6,0)</f>
        <v>#REF!</v>
      </c>
    </row>
    <row r="303" ht="15.75" customHeight="1">
      <c r="A303" s="2" t="s">
        <v>669</v>
      </c>
      <c r="B303" s="2" t="s">
        <v>3597</v>
      </c>
      <c r="C303" s="8">
        <v>13746.0</v>
      </c>
      <c r="D303" s="2" t="s">
        <v>3831</v>
      </c>
      <c r="E303" s="2" t="s">
        <v>3261</v>
      </c>
      <c r="F303" s="2" t="s">
        <v>3832</v>
      </c>
      <c r="G303" s="2" t="s">
        <v>3833</v>
      </c>
      <c r="H303" s="2" t="s">
        <v>3223</v>
      </c>
      <c r="I303" s="11" t="str">
        <f>VLOOKUP(C302,Datos!$F:$G,6,0)</f>
        <v>#REF!</v>
      </c>
      <c r="K303" s="12" t="s">
        <v>3240</v>
      </c>
      <c r="L303" s="12" t="s">
        <v>3986</v>
      </c>
      <c r="M303" s="12" t="s">
        <v>3507</v>
      </c>
      <c r="N303" s="12" t="s">
        <v>3988</v>
      </c>
      <c r="O303" s="12" t="s">
        <v>3469</v>
      </c>
      <c r="P303" s="13">
        <v>13420.0</v>
      </c>
      <c r="Q303" s="14">
        <v>42139.0</v>
      </c>
      <c r="R303" s="15">
        <v>2900000.0</v>
      </c>
      <c r="S303" s="12"/>
      <c r="T303" s="13">
        <v>600000.0</v>
      </c>
      <c r="U303" s="12">
        <v>4.0</v>
      </c>
      <c r="V303" s="12" t="s">
        <v>3236</v>
      </c>
      <c r="W303" s="11" t="str">
        <f>VLOOKUP(P303,Datos!$F:$G,6,0)</f>
        <v>#REF!</v>
      </c>
    </row>
    <row r="304" ht="15.75" customHeight="1">
      <c r="A304" s="2" t="s">
        <v>669</v>
      </c>
      <c r="B304" s="2" t="s">
        <v>3597</v>
      </c>
      <c r="C304" s="8">
        <v>13746.0</v>
      </c>
      <c r="D304" s="2" t="s">
        <v>3831</v>
      </c>
      <c r="E304" s="2" t="s">
        <v>3261</v>
      </c>
      <c r="F304" s="2" t="s">
        <v>3832</v>
      </c>
      <c r="G304" s="2" t="s">
        <v>3833</v>
      </c>
      <c r="H304" s="2" t="s">
        <v>3223</v>
      </c>
      <c r="I304" s="11" t="str">
        <f>VLOOKUP(C303,Datos!$F:$G,6,0)</f>
        <v>#REF!</v>
      </c>
      <c r="K304" s="12" t="s">
        <v>3240</v>
      </c>
      <c r="L304" s="12" t="s">
        <v>3986</v>
      </c>
      <c r="M304" s="12" t="s">
        <v>3507</v>
      </c>
      <c r="N304" s="12" t="s">
        <v>3988</v>
      </c>
      <c r="O304" s="12" t="s">
        <v>4000</v>
      </c>
      <c r="P304" s="13">
        <v>13419.0</v>
      </c>
      <c r="Q304" s="14">
        <v>42139.0</v>
      </c>
      <c r="R304" s="15">
        <v>2900000.0</v>
      </c>
      <c r="S304" s="12"/>
      <c r="T304" s="13">
        <v>600000.0</v>
      </c>
      <c r="U304" s="12">
        <v>4.0</v>
      </c>
      <c r="V304" s="12" t="s">
        <v>3236</v>
      </c>
      <c r="W304" s="11" t="str">
        <f>VLOOKUP(P304,Datos!$F:$G,6,0)</f>
        <v>#REF!</v>
      </c>
    </row>
    <row r="305" ht="15.75" customHeight="1">
      <c r="A305" s="2" t="s">
        <v>1685</v>
      </c>
      <c r="B305" s="2" t="s">
        <v>3218</v>
      </c>
      <c r="C305" s="8">
        <v>16104.0</v>
      </c>
      <c r="D305" s="2" t="s">
        <v>3840</v>
      </c>
      <c r="E305" s="2" t="s">
        <v>3247</v>
      </c>
      <c r="F305" s="2" t="s">
        <v>3221</v>
      </c>
      <c r="G305" s="2" t="s">
        <v>3337</v>
      </c>
      <c r="H305" s="2" t="s">
        <v>3223</v>
      </c>
      <c r="I305" s="11" t="str">
        <f>VLOOKUP(C304,Datos!$F:$G,6,0)</f>
        <v>#REF!</v>
      </c>
      <c r="K305" s="12" t="s">
        <v>3240</v>
      </c>
      <c r="L305" s="12" t="s">
        <v>3986</v>
      </c>
      <c r="M305" s="12" t="s">
        <v>3507</v>
      </c>
      <c r="N305" s="12" t="s">
        <v>3992</v>
      </c>
      <c r="O305" s="12" t="s">
        <v>3478</v>
      </c>
      <c r="P305" s="13">
        <v>14801.0</v>
      </c>
      <c r="Q305" s="14">
        <v>43584.0</v>
      </c>
      <c r="R305" s="15">
        <v>1.0948E7</v>
      </c>
      <c r="S305" s="12">
        <v>0.0</v>
      </c>
      <c r="T305" s="13">
        <v>600000.0</v>
      </c>
      <c r="U305" s="12">
        <v>5.0</v>
      </c>
      <c r="V305" s="12" t="s">
        <v>3253</v>
      </c>
      <c r="W305" s="11" t="str">
        <f>VLOOKUP(P305,Datos!$F:$G,6,0)</f>
        <v>#REF!</v>
      </c>
    </row>
    <row r="306" ht="15.75" customHeight="1">
      <c r="A306" s="2" t="s">
        <v>3857</v>
      </c>
      <c r="B306" s="2" t="e">
        <v>#N/A</v>
      </c>
      <c r="C306" s="8" t="e">
        <v>#N/A</v>
      </c>
      <c r="D306" s="2" t="e">
        <v>#N/A</v>
      </c>
      <c r="E306" s="2" t="e">
        <v>#N/A</v>
      </c>
      <c r="F306" s="2" t="e">
        <v>#N/A</v>
      </c>
      <c r="G306" s="2" t="e">
        <v>#N/A</v>
      </c>
      <c r="H306" s="2" t="e">
        <v>#N/A</v>
      </c>
      <c r="I306" s="11" t="str">
        <f>VLOOKUP(C305,Datos!$F:$G,6,0)</f>
        <v>#REF!</v>
      </c>
      <c r="K306" s="12" t="s">
        <v>3338</v>
      </c>
      <c r="L306" s="12" t="s">
        <v>3986</v>
      </c>
      <c r="M306" s="12" t="s">
        <v>3507</v>
      </c>
      <c r="N306" s="12" t="s">
        <v>4001</v>
      </c>
      <c r="O306" s="12" t="s">
        <v>3510</v>
      </c>
      <c r="P306" s="13">
        <v>12982.0</v>
      </c>
      <c r="Q306" s="14">
        <v>42055.0</v>
      </c>
      <c r="R306" s="15">
        <v>2668000.0</v>
      </c>
      <c r="S306" s="12"/>
      <c r="T306" s="13">
        <v>600000.0</v>
      </c>
      <c r="U306" s="12">
        <v>4.0</v>
      </c>
      <c r="V306" s="12" t="s">
        <v>3236</v>
      </c>
      <c r="W306" s="11" t="str">
        <f>VLOOKUP(P306,Datos!$F:$G,6,0)</f>
        <v>#REF!</v>
      </c>
    </row>
    <row r="307" ht="15.75" customHeight="1">
      <c r="A307" s="2" t="s">
        <v>1547</v>
      </c>
      <c r="B307" s="2" t="s">
        <v>3218</v>
      </c>
      <c r="C307" s="8">
        <v>14801.0</v>
      </c>
      <c r="D307" s="2" t="s">
        <v>3478</v>
      </c>
      <c r="E307" s="2" t="s">
        <v>3220</v>
      </c>
      <c r="F307" s="2" t="s">
        <v>3221</v>
      </c>
      <c r="G307" s="2" t="s">
        <v>3337</v>
      </c>
      <c r="H307" s="2" t="s">
        <v>3223</v>
      </c>
      <c r="I307" s="11" t="str">
        <f>VLOOKUP(C306,Datos!$F:$G,6,0)</f>
        <v>#N/A</v>
      </c>
      <c r="K307" s="12" t="s">
        <v>3331</v>
      </c>
      <c r="L307" s="12" t="s">
        <v>3986</v>
      </c>
      <c r="M307" s="12" t="s">
        <v>3507</v>
      </c>
      <c r="N307" s="12" t="s">
        <v>3988</v>
      </c>
      <c r="O307" s="12" t="s">
        <v>4002</v>
      </c>
      <c r="P307" s="13">
        <v>11417.0</v>
      </c>
      <c r="Q307" s="14">
        <v>41683.0</v>
      </c>
      <c r="R307" s="15">
        <v>2900000.0</v>
      </c>
      <c r="S307" s="12"/>
      <c r="T307" s="13">
        <v>600000.0</v>
      </c>
      <c r="U307" s="12">
        <v>4.0</v>
      </c>
      <c r="V307" s="12" t="s">
        <v>3236</v>
      </c>
      <c r="W307" s="11" t="str">
        <f>VLOOKUP(P307,Datos!$F:$G,6,0)</f>
        <v>#REF!</v>
      </c>
    </row>
    <row r="308" ht="15.75" customHeight="1">
      <c r="A308" s="2" t="s">
        <v>156</v>
      </c>
      <c r="B308" s="2" t="s">
        <v>4003</v>
      </c>
      <c r="C308" s="8">
        <v>768.0</v>
      </c>
      <c r="D308" s="2" t="s">
        <v>3302</v>
      </c>
      <c r="E308" s="2" t="s">
        <v>3261</v>
      </c>
      <c r="F308" s="2" t="s">
        <v>3678</v>
      </c>
      <c r="G308" s="2" t="s">
        <v>4004</v>
      </c>
      <c r="H308" s="2" t="s">
        <v>3250</v>
      </c>
      <c r="I308" s="11" t="str">
        <f>VLOOKUP(C307,Datos!$F:$G,6,0)</f>
        <v>#REF!</v>
      </c>
      <c r="K308" s="12" t="s">
        <v>3240</v>
      </c>
      <c r="L308" s="12" t="s">
        <v>3986</v>
      </c>
      <c r="M308" s="12" t="s">
        <v>3507</v>
      </c>
      <c r="N308" s="12" t="s">
        <v>4005</v>
      </c>
      <c r="O308" s="12" t="s">
        <v>4006</v>
      </c>
      <c r="P308" s="13">
        <v>10594.0</v>
      </c>
      <c r="Q308" s="14">
        <v>40630.0</v>
      </c>
      <c r="R308" s="15">
        <v>5104000.0</v>
      </c>
      <c r="S308" s="12"/>
      <c r="T308" s="13">
        <v>600000.0</v>
      </c>
      <c r="U308" s="12">
        <v>4.0</v>
      </c>
      <c r="V308" s="12" t="s">
        <v>3268</v>
      </c>
      <c r="W308" s="11" t="str">
        <f>VLOOKUP(P308,Datos!$F:$G,6,0)</f>
        <v>#REF!</v>
      </c>
    </row>
    <row r="309" ht="15.75" customHeight="1">
      <c r="A309" s="2" t="s">
        <v>1588</v>
      </c>
      <c r="B309" s="2" t="s">
        <v>3218</v>
      </c>
      <c r="C309" s="8">
        <v>15788.0</v>
      </c>
      <c r="D309" s="2" t="s">
        <v>3641</v>
      </c>
      <c r="E309" s="2" t="s">
        <v>3247</v>
      </c>
      <c r="F309" s="2" t="s">
        <v>3221</v>
      </c>
      <c r="G309" s="2" t="s">
        <v>3315</v>
      </c>
      <c r="H309" s="2" t="s">
        <v>3223</v>
      </c>
      <c r="I309" s="11" t="str">
        <f>VLOOKUP(C308,Datos!$F:$G,6,0)</f>
        <v>#REF!</v>
      </c>
      <c r="K309" s="12" t="s">
        <v>3331</v>
      </c>
      <c r="L309" s="12" t="s">
        <v>3986</v>
      </c>
      <c r="M309" s="12" t="s">
        <v>3507</v>
      </c>
      <c r="N309" s="12" t="s">
        <v>3988</v>
      </c>
      <c r="O309" s="12">
        <v>3.1125078E7</v>
      </c>
      <c r="P309" s="13">
        <v>10571.0</v>
      </c>
      <c r="Q309" s="14">
        <v>41431.0</v>
      </c>
      <c r="R309" s="15">
        <v>2900000.0</v>
      </c>
      <c r="S309" s="12"/>
      <c r="T309" s="13">
        <v>600000.0</v>
      </c>
      <c r="U309" s="12">
        <v>4.0</v>
      </c>
      <c r="V309" s="12" t="s">
        <v>3244</v>
      </c>
      <c r="W309" s="11" t="str">
        <f>VLOOKUP(P309,Datos!$F:$G,6,0)</f>
        <v>#REF!</v>
      </c>
    </row>
    <row r="310" ht="15.75" customHeight="1">
      <c r="A310" s="2" t="s">
        <v>1337</v>
      </c>
      <c r="B310" s="2" t="s">
        <v>3218</v>
      </c>
      <c r="C310" s="8">
        <v>15447.0</v>
      </c>
      <c r="D310" s="2" t="s">
        <v>4007</v>
      </c>
      <c r="E310" s="2" t="s">
        <v>3247</v>
      </c>
      <c r="F310" s="2" t="s">
        <v>3221</v>
      </c>
      <c r="G310" s="2" t="s">
        <v>3337</v>
      </c>
      <c r="H310" s="2" t="s">
        <v>3223</v>
      </c>
      <c r="I310" s="11" t="str">
        <f>VLOOKUP(C309,Datos!$F:$G,6,0)</f>
        <v>#REF!</v>
      </c>
      <c r="K310" s="12" t="s">
        <v>3331</v>
      </c>
      <c r="L310" s="12" t="s">
        <v>3986</v>
      </c>
      <c r="M310" s="12" t="s">
        <v>3507</v>
      </c>
      <c r="N310" s="12" t="s">
        <v>3988</v>
      </c>
      <c r="O310" s="12" t="s">
        <v>4008</v>
      </c>
      <c r="P310" s="13">
        <v>10569.0</v>
      </c>
      <c r="Q310" s="14">
        <v>40457.0</v>
      </c>
      <c r="R310" s="15">
        <v>4234429.0</v>
      </c>
      <c r="S310" s="12"/>
      <c r="T310" s="13">
        <v>600000.0</v>
      </c>
      <c r="U310" s="12">
        <v>4.0</v>
      </c>
      <c r="V310" s="12" t="s">
        <v>3268</v>
      </c>
      <c r="W310" s="11" t="str">
        <f>VLOOKUP(P310,Datos!$F:$G,6,0)</f>
        <v>#REF!</v>
      </c>
    </row>
    <row r="311" ht="15.75" customHeight="1">
      <c r="A311" s="2" t="s">
        <v>1321</v>
      </c>
      <c r="B311" s="2" t="s">
        <v>3218</v>
      </c>
      <c r="C311" s="8">
        <v>121.0</v>
      </c>
      <c r="D311" s="2" t="s">
        <v>3456</v>
      </c>
      <c r="E311" s="2" t="s">
        <v>3261</v>
      </c>
      <c r="F311" s="2" t="s">
        <v>3229</v>
      </c>
      <c r="G311" s="2" t="s">
        <v>3230</v>
      </c>
      <c r="H311" s="2" t="s">
        <v>3231</v>
      </c>
      <c r="I311" s="11" t="str">
        <f>VLOOKUP(C310,Datos!$F:$G,6,0)</f>
        <v>#REF!</v>
      </c>
      <c r="K311" s="12" t="s">
        <v>3331</v>
      </c>
      <c r="L311" s="12" t="s">
        <v>3986</v>
      </c>
      <c r="M311" s="12" t="s">
        <v>3507</v>
      </c>
      <c r="N311" s="12" t="s">
        <v>4009</v>
      </c>
      <c r="O311" s="12" t="s">
        <v>4010</v>
      </c>
      <c r="P311" s="13">
        <v>10553.0</v>
      </c>
      <c r="Q311" s="14">
        <v>41044.0</v>
      </c>
      <c r="R311" s="15">
        <v>2.6950651E7</v>
      </c>
      <c r="S311" s="12"/>
      <c r="T311" s="13">
        <v>600000.0</v>
      </c>
      <c r="U311" s="12">
        <v>5.0</v>
      </c>
      <c r="V311" s="12" t="s">
        <v>3244</v>
      </c>
      <c r="W311" s="11" t="str">
        <f>VLOOKUP(P311,Datos!$F:$G,6,0)</f>
        <v>#REF!</v>
      </c>
    </row>
    <row r="312" ht="15.75" customHeight="1">
      <c r="A312" s="2" t="s">
        <v>3067</v>
      </c>
      <c r="B312" s="2" t="s">
        <v>3254</v>
      </c>
      <c r="C312" s="8">
        <v>11315.0</v>
      </c>
      <c r="D312" s="2" t="s">
        <v>3527</v>
      </c>
      <c r="E312" s="2" t="s">
        <v>3220</v>
      </c>
      <c r="F312" s="2" t="s">
        <v>3229</v>
      </c>
      <c r="G312" s="2" t="s">
        <v>3440</v>
      </c>
      <c r="H312" s="2" t="s">
        <v>3223</v>
      </c>
      <c r="I312" s="11" t="str">
        <f>VLOOKUP(C311,Datos!$F:$G,6,0)</f>
        <v>#REF!</v>
      </c>
      <c r="K312" s="12" t="s">
        <v>3240</v>
      </c>
      <c r="L312" s="12" t="s">
        <v>3986</v>
      </c>
      <c r="M312" s="12" t="s">
        <v>3507</v>
      </c>
      <c r="N312" s="12" t="s">
        <v>4011</v>
      </c>
      <c r="O312" s="12" t="s">
        <v>4012</v>
      </c>
      <c r="P312" s="13">
        <v>10047.0</v>
      </c>
      <c r="Q312" s="14">
        <v>41346.0</v>
      </c>
      <c r="R312" s="15">
        <v>5104000.0</v>
      </c>
      <c r="S312" s="12"/>
      <c r="T312" s="13">
        <v>600000.0</v>
      </c>
      <c r="U312" s="12">
        <v>4.0</v>
      </c>
      <c r="V312" s="12" t="s">
        <v>3244</v>
      </c>
      <c r="W312" s="11" t="str">
        <f>VLOOKUP(P312,Datos!$F:$G,6,0)</f>
        <v>#REF!</v>
      </c>
    </row>
    <row r="313" ht="15.75" customHeight="1">
      <c r="A313" s="2" t="s">
        <v>1678</v>
      </c>
      <c r="B313" s="2" t="s">
        <v>3218</v>
      </c>
      <c r="C313" s="8">
        <v>15578.0</v>
      </c>
      <c r="D313" s="2" t="s">
        <v>4013</v>
      </c>
      <c r="E313" s="2" t="s">
        <v>3261</v>
      </c>
      <c r="F313" s="2" t="s">
        <v>3221</v>
      </c>
      <c r="G313" s="2" t="s">
        <v>3337</v>
      </c>
      <c r="H313" s="2" t="s">
        <v>3223</v>
      </c>
      <c r="I313" s="11" t="str">
        <f>VLOOKUP(C312,Datos!$F:$G,6,0)</f>
        <v>#REF!</v>
      </c>
      <c r="K313" s="12" t="s">
        <v>3352</v>
      </c>
      <c r="L313" s="12" t="s">
        <v>3986</v>
      </c>
      <c r="M313" s="12" t="s">
        <v>3507</v>
      </c>
      <c r="N313" s="12" t="s">
        <v>3988</v>
      </c>
      <c r="O313" s="12" t="s">
        <v>4014</v>
      </c>
      <c r="P313" s="13">
        <v>10013.0</v>
      </c>
      <c r="Q313" s="14">
        <v>41283.0</v>
      </c>
      <c r="R313" s="15">
        <v>2500000.0</v>
      </c>
      <c r="S313" s="12"/>
      <c r="T313" s="13">
        <v>600000.0</v>
      </c>
      <c r="U313" s="12">
        <v>4.0</v>
      </c>
      <c r="V313" s="12" t="s">
        <v>3236</v>
      </c>
      <c r="W313" s="11" t="str">
        <f>VLOOKUP(P313,Datos!$F:$G,6,0)</f>
        <v>#REF!</v>
      </c>
    </row>
    <row r="314" ht="15.75" customHeight="1">
      <c r="A314" s="2" t="s">
        <v>579</v>
      </c>
      <c r="B314" s="2" t="s">
        <v>3218</v>
      </c>
      <c r="C314" s="8">
        <v>12982.0</v>
      </c>
      <c r="D314" s="2" t="s">
        <v>3510</v>
      </c>
      <c r="E314" s="2" t="s">
        <v>3511</v>
      </c>
      <c r="F314" s="2" t="s">
        <v>3221</v>
      </c>
      <c r="G314" s="2" t="s">
        <v>3512</v>
      </c>
      <c r="H314" s="2" t="s">
        <v>3223</v>
      </c>
      <c r="I314" s="11" t="str">
        <f>VLOOKUP(C313,Datos!$F:$G,6,0)</f>
        <v>#REF!</v>
      </c>
      <c r="K314" s="12" t="s">
        <v>3352</v>
      </c>
      <c r="L314" s="12" t="s">
        <v>3986</v>
      </c>
      <c r="M314" s="12" t="s">
        <v>3507</v>
      </c>
      <c r="N314" s="12" t="s">
        <v>3988</v>
      </c>
      <c r="O314" s="12" t="s">
        <v>4015</v>
      </c>
      <c r="P314" s="13">
        <v>10012.0</v>
      </c>
      <c r="Q314" s="14">
        <v>39869.0</v>
      </c>
      <c r="R314" s="15">
        <v>7772000.0</v>
      </c>
      <c r="S314" s="12"/>
      <c r="T314" s="13">
        <v>600000.0</v>
      </c>
      <c r="U314" s="12">
        <v>5.0</v>
      </c>
      <c r="V314" s="12" t="s">
        <v>3268</v>
      </c>
      <c r="W314" s="11" t="str">
        <f>VLOOKUP(P314,Datos!$F:$G,6,0)</f>
        <v>#REF!</v>
      </c>
    </row>
    <row r="315" ht="15.75" customHeight="1">
      <c r="A315" s="2" t="s">
        <v>4016</v>
      </c>
      <c r="B315" s="2" t="s">
        <v>3763</v>
      </c>
      <c r="C315" s="16" t="s">
        <v>3404</v>
      </c>
      <c r="D315" s="2" t="s">
        <v>4017</v>
      </c>
      <c r="E315" s="2" t="s">
        <v>4018</v>
      </c>
      <c r="F315" s="2" t="s">
        <v>4019</v>
      </c>
      <c r="G315" s="2" t="s">
        <v>4020</v>
      </c>
      <c r="H315" s="2" t="s">
        <v>3223</v>
      </c>
      <c r="I315" s="11" t="str">
        <f>VLOOKUP(C314,Datos!$F:$G,6,0)</f>
        <v>#REF!</v>
      </c>
      <c r="K315" s="12" t="s">
        <v>3331</v>
      </c>
      <c r="L315" s="12" t="s">
        <v>3986</v>
      </c>
      <c r="M315" s="12" t="s">
        <v>3507</v>
      </c>
      <c r="N315" s="12" t="s">
        <v>3988</v>
      </c>
      <c r="O315" s="12" t="s">
        <v>4021</v>
      </c>
      <c r="P315" s="13">
        <v>10010.0</v>
      </c>
      <c r="Q315" s="14">
        <v>41283.0</v>
      </c>
      <c r="R315" s="15">
        <v>2900000.0</v>
      </c>
      <c r="S315" s="12"/>
      <c r="T315" s="13">
        <v>600000.0</v>
      </c>
      <c r="U315" s="12">
        <v>4.0</v>
      </c>
      <c r="V315" s="12" t="s">
        <v>3244</v>
      </c>
      <c r="W315" s="11" t="str">
        <f>VLOOKUP(P315,Datos!$F:$G,6,0)</f>
        <v>#REF!</v>
      </c>
    </row>
    <row r="316" ht="15.75" customHeight="1">
      <c r="A316" s="2" t="s">
        <v>1588</v>
      </c>
      <c r="B316" s="2" t="s">
        <v>3218</v>
      </c>
      <c r="C316" s="8">
        <v>15788.0</v>
      </c>
      <c r="D316" s="2" t="s">
        <v>3641</v>
      </c>
      <c r="E316" s="2" t="s">
        <v>3247</v>
      </c>
      <c r="F316" s="2" t="s">
        <v>3221</v>
      </c>
      <c r="G316" s="2" t="s">
        <v>3315</v>
      </c>
      <c r="H316" s="2" t="s">
        <v>3223</v>
      </c>
      <c r="I316" s="11" t="str">
        <f>VLOOKUP(C315,Datos!$F:$G,6,0)</f>
        <v>#REF!</v>
      </c>
      <c r="K316" s="12" t="s">
        <v>3338</v>
      </c>
      <c r="L316" s="12" t="s">
        <v>3986</v>
      </c>
      <c r="M316" s="12" t="s">
        <v>3507</v>
      </c>
      <c r="N316" s="12" t="s">
        <v>3988</v>
      </c>
      <c r="O316" s="12" t="s">
        <v>4022</v>
      </c>
      <c r="P316" s="13">
        <v>10009.0</v>
      </c>
      <c r="Q316" s="14">
        <v>41627.0</v>
      </c>
      <c r="R316" s="15">
        <v>2900000.0</v>
      </c>
      <c r="S316" s="12"/>
      <c r="T316" s="13">
        <v>600000.0</v>
      </c>
      <c r="U316" s="12">
        <v>4.0</v>
      </c>
      <c r="V316" s="12" t="s">
        <v>3244</v>
      </c>
      <c r="W316" s="11" t="str">
        <f>VLOOKUP(P316,Datos!$F:$G,6,0)</f>
        <v>#REF!</v>
      </c>
    </row>
    <row r="317" ht="15.75" customHeight="1">
      <c r="A317" s="2" t="s">
        <v>967</v>
      </c>
      <c r="B317" s="2" t="s">
        <v>3254</v>
      </c>
      <c r="C317" s="8">
        <v>12845.0</v>
      </c>
      <c r="D317" s="2" t="s">
        <v>3747</v>
      </c>
      <c r="E317" s="2" t="s">
        <v>3247</v>
      </c>
      <c r="F317" s="2" t="s">
        <v>3748</v>
      </c>
      <c r="G317" s="2" t="s">
        <v>3749</v>
      </c>
      <c r="H317" s="2" t="s">
        <v>3223</v>
      </c>
      <c r="I317" s="11" t="str">
        <f>VLOOKUP(C316,Datos!$F:$G,6,0)</f>
        <v>#REF!</v>
      </c>
      <c r="K317" s="12" t="s">
        <v>3338</v>
      </c>
      <c r="L317" s="12" t="s">
        <v>3986</v>
      </c>
      <c r="M317" s="12" t="s">
        <v>3507</v>
      </c>
      <c r="N317" s="12" t="s">
        <v>3988</v>
      </c>
      <c r="O317" s="12" t="s">
        <v>4023</v>
      </c>
      <c r="P317" s="13">
        <v>10008.0</v>
      </c>
      <c r="Q317" s="14">
        <v>39869.0</v>
      </c>
      <c r="R317" s="15">
        <v>7772000.0</v>
      </c>
      <c r="S317" s="12"/>
      <c r="T317" s="13">
        <v>600000.0</v>
      </c>
      <c r="U317" s="12">
        <v>5.0</v>
      </c>
      <c r="V317" s="12" t="s">
        <v>3268</v>
      </c>
      <c r="W317" s="11" t="str">
        <f>VLOOKUP(P317,Datos!$F:$G,6,0)</f>
        <v>#REF!</v>
      </c>
    </row>
    <row r="318" ht="15.75" customHeight="1">
      <c r="A318" s="2" t="s">
        <v>1269</v>
      </c>
      <c r="B318" s="2" t="s">
        <v>3218</v>
      </c>
      <c r="C318" s="8">
        <v>115.0</v>
      </c>
      <c r="D318" s="2" t="s">
        <v>3636</v>
      </c>
      <c r="E318" s="2" t="s">
        <v>3220</v>
      </c>
      <c r="F318" s="2" t="s">
        <v>3229</v>
      </c>
      <c r="G318" s="2" t="s">
        <v>3230</v>
      </c>
      <c r="H318" s="2" t="s">
        <v>3231</v>
      </c>
      <c r="I318" s="11" t="str">
        <f>VLOOKUP(C317,Datos!$F:$G,6,0)</f>
        <v>#REF!</v>
      </c>
      <c r="K318" s="12" t="s">
        <v>3338</v>
      </c>
      <c r="L318" s="12" t="s">
        <v>3986</v>
      </c>
      <c r="M318" s="12" t="s">
        <v>3507</v>
      </c>
      <c r="N318" s="12" t="s">
        <v>3988</v>
      </c>
      <c r="O318" s="12" t="s">
        <v>4024</v>
      </c>
      <c r="P318" s="13">
        <v>9877.0</v>
      </c>
      <c r="Q318" s="14">
        <v>41443.0</v>
      </c>
      <c r="R318" s="15">
        <v>2900000.0</v>
      </c>
      <c r="S318" s="12"/>
      <c r="T318" s="13">
        <v>600000.0</v>
      </c>
      <c r="U318" s="12">
        <v>4.0</v>
      </c>
      <c r="V318" s="12" t="s">
        <v>3244</v>
      </c>
      <c r="W318" s="11" t="str">
        <f>VLOOKUP(P318,Datos!$F:$G,6,0)</f>
        <v>#REF!</v>
      </c>
    </row>
    <row r="319" ht="15.75" customHeight="1">
      <c r="A319" s="2" t="s">
        <v>451</v>
      </c>
      <c r="B319" s="2" t="s">
        <v>3383</v>
      </c>
      <c r="C319" s="8">
        <v>16779.0</v>
      </c>
      <c r="D319" s="2" t="s">
        <v>4025</v>
      </c>
      <c r="E319" s="2" t="s">
        <v>3247</v>
      </c>
      <c r="F319" s="2" t="s">
        <v>3384</v>
      </c>
      <c r="G319" s="2" t="s">
        <v>3861</v>
      </c>
      <c r="H319" s="2" t="s">
        <v>3223</v>
      </c>
      <c r="I319" s="11" t="str">
        <f>VLOOKUP(C318,Datos!$F:$G,6,0)</f>
        <v>#REF!</v>
      </c>
      <c r="K319" s="12" t="s">
        <v>3338</v>
      </c>
      <c r="L319" s="12" t="s">
        <v>3986</v>
      </c>
      <c r="M319" s="12" t="s">
        <v>3507</v>
      </c>
      <c r="N319" s="12" t="s">
        <v>3988</v>
      </c>
      <c r="O319" s="12" t="s">
        <v>4026</v>
      </c>
      <c r="P319" s="13">
        <v>9875.0</v>
      </c>
      <c r="Q319" s="14">
        <v>41431.0</v>
      </c>
      <c r="R319" s="15">
        <v>2900000.0</v>
      </c>
      <c r="S319" s="12"/>
      <c r="T319" s="13">
        <v>600000.0</v>
      </c>
      <c r="U319" s="12">
        <v>4.0</v>
      </c>
      <c r="V319" s="12" t="s">
        <v>3244</v>
      </c>
      <c r="W319" s="11" t="str">
        <f>VLOOKUP(P319,Datos!$F:$G,6,0)</f>
        <v>#REF!</v>
      </c>
    </row>
    <row r="320" ht="15.75" customHeight="1">
      <c r="A320" s="2" t="s">
        <v>1647</v>
      </c>
      <c r="B320" s="2" t="s">
        <v>3218</v>
      </c>
      <c r="C320" s="8">
        <v>16100.0</v>
      </c>
      <c r="D320" s="2" t="s">
        <v>4027</v>
      </c>
      <c r="E320" s="2" t="s">
        <v>3511</v>
      </c>
      <c r="F320" s="2" t="s">
        <v>3221</v>
      </c>
      <c r="G320" s="2" t="s">
        <v>3337</v>
      </c>
      <c r="H320" s="2" t="s">
        <v>3223</v>
      </c>
      <c r="I320" s="11" t="str">
        <f>VLOOKUP(C319,Datos!$F:$G,6,0)</f>
        <v>#REF!</v>
      </c>
      <c r="K320" s="12" t="s">
        <v>3331</v>
      </c>
      <c r="L320" s="12" t="s">
        <v>3986</v>
      </c>
      <c r="M320" s="12" t="s">
        <v>3507</v>
      </c>
      <c r="N320" s="12" t="s">
        <v>4028</v>
      </c>
      <c r="O320" s="12" t="s">
        <v>3237</v>
      </c>
      <c r="P320" s="13">
        <v>9874.0</v>
      </c>
      <c r="Q320" s="14">
        <v>41283.0</v>
      </c>
      <c r="R320" s="15">
        <v>2900000.0</v>
      </c>
      <c r="S320" s="12"/>
      <c r="T320" s="13">
        <v>600000.0</v>
      </c>
      <c r="U320" s="12">
        <v>4.0</v>
      </c>
      <c r="V320" s="12" t="s">
        <v>3244</v>
      </c>
      <c r="W320" s="11" t="str">
        <f>VLOOKUP(P320,Datos!$F:$G,6,0)</f>
        <v>#REF!</v>
      </c>
    </row>
    <row r="321" ht="15.75" customHeight="1">
      <c r="A321" s="2" t="s">
        <v>3388</v>
      </c>
      <c r="B321" s="2" t="e">
        <v>#N/A</v>
      </c>
      <c r="C321" s="8" t="e">
        <v>#N/A</v>
      </c>
      <c r="D321" s="2" t="e">
        <v>#N/A</v>
      </c>
      <c r="E321" s="2" t="e">
        <v>#N/A</v>
      </c>
      <c r="F321" s="2" t="e">
        <v>#N/A</v>
      </c>
      <c r="G321" s="2" t="e">
        <v>#N/A</v>
      </c>
      <c r="H321" s="2" t="e">
        <v>#N/A</v>
      </c>
      <c r="I321" s="11" t="str">
        <f>VLOOKUP(C320,Datos!$F:$G,6,0)</f>
        <v>#REF!</v>
      </c>
      <c r="K321" s="12" t="s">
        <v>3240</v>
      </c>
      <c r="L321" s="12" t="s">
        <v>3986</v>
      </c>
      <c r="M321" s="12" t="s">
        <v>3507</v>
      </c>
      <c r="N321" s="12" t="s">
        <v>4005</v>
      </c>
      <c r="O321" s="12" t="s">
        <v>4029</v>
      </c>
      <c r="P321" s="13">
        <v>9065.0</v>
      </c>
      <c r="Q321" s="14">
        <v>40630.0</v>
      </c>
      <c r="R321" s="15">
        <v>5104000.0</v>
      </c>
      <c r="S321" s="12"/>
      <c r="T321" s="13">
        <v>600000.0</v>
      </c>
      <c r="U321" s="12">
        <v>4.0</v>
      </c>
      <c r="V321" s="12" t="s">
        <v>3268</v>
      </c>
      <c r="W321" s="11" t="str">
        <f>VLOOKUP(P321,Datos!$F:$G,6,0)</f>
        <v>#REF!</v>
      </c>
    </row>
    <row r="322" ht="15.75" customHeight="1">
      <c r="A322" s="2" t="s">
        <v>4030</v>
      </c>
      <c r="B322" s="2" t="s">
        <v>3301</v>
      </c>
      <c r="C322" s="8">
        <v>14094.0</v>
      </c>
      <c r="D322" s="2" t="s">
        <v>3302</v>
      </c>
      <c r="E322" s="2" t="s">
        <v>3238</v>
      </c>
      <c r="F322" s="2" t="s">
        <v>3557</v>
      </c>
      <c r="G322" s="2" t="s">
        <v>3380</v>
      </c>
      <c r="H322" s="2" t="s">
        <v>3223</v>
      </c>
      <c r="I322" s="11" t="str">
        <f>VLOOKUP(C321,Datos!$F:$G,6,0)</f>
        <v>#N/A</v>
      </c>
      <c r="K322" s="12" t="s">
        <v>3486</v>
      </c>
      <c r="L322" s="12" t="s">
        <v>3986</v>
      </c>
      <c r="M322" s="12" t="s">
        <v>3507</v>
      </c>
      <c r="N322" s="12" t="s">
        <v>4031</v>
      </c>
      <c r="O322" s="12" t="s">
        <v>3889</v>
      </c>
      <c r="P322" s="13">
        <v>8127.0</v>
      </c>
      <c r="Q322" s="14">
        <v>40569.0</v>
      </c>
      <c r="R322" s="15">
        <v>1.04284E7</v>
      </c>
      <c r="S322" s="12"/>
      <c r="T322" s="13">
        <v>600000.0</v>
      </c>
      <c r="U322" s="12">
        <v>5.0</v>
      </c>
      <c r="V322" s="12" t="s">
        <v>3268</v>
      </c>
      <c r="W322" s="11" t="str">
        <f>VLOOKUP(P322,Datos!$F:$G,6,0)</f>
        <v>#REF!</v>
      </c>
    </row>
    <row r="323" ht="15.75" customHeight="1">
      <c r="A323" s="2" t="s">
        <v>1490</v>
      </c>
      <c r="B323" s="2" t="s">
        <v>3218</v>
      </c>
      <c r="C323" s="8">
        <v>9875.0</v>
      </c>
      <c r="D323" s="2" t="s">
        <v>4032</v>
      </c>
      <c r="E323" s="2" t="s">
        <v>3511</v>
      </c>
      <c r="F323" s="2" t="s">
        <v>3221</v>
      </c>
      <c r="G323" s="2" t="s">
        <v>3320</v>
      </c>
      <c r="H323" s="2" t="s">
        <v>3223</v>
      </c>
      <c r="I323" s="11" t="str">
        <f>VLOOKUP(C322,Datos!$F:$G,6,0)</f>
        <v>#REF!</v>
      </c>
      <c r="K323" s="12" t="s">
        <v>3240</v>
      </c>
      <c r="L323" s="12" t="s">
        <v>3986</v>
      </c>
      <c r="M323" s="12" t="s">
        <v>3507</v>
      </c>
      <c r="N323" s="12" t="s">
        <v>4005</v>
      </c>
      <c r="O323" s="12" t="s">
        <v>4033</v>
      </c>
      <c r="P323" s="13">
        <v>7540.0</v>
      </c>
      <c r="Q323" s="14">
        <v>40630.0</v>
      </c>
      <c r="R323" s="15">
        <v>5104000.0</v>
      </c>
      <c r="S323" s="12"/>
      <c r="T323" s="13">
        <v>600000.0</v>
      </c>
      <c r="U323" s="12">
        <v>4.0</v>
      </c>
      <c r="V323" s="12" t="s">
        <v>3268</v>
      </c>
      <c r="W323" s="11" t="str">
        <f>VLOOKUP(P323,Datos!$F:$G,6,0)</f>
        <v>#REF!</v>
      </c>
    </row>
    <row r="324" ht="15.75" customHeight="1">
      <c r="A324" s="2" t="s">
        <v>1192</v>
      </c>
      <c r="B324" s="2" t="s">
        <v>3218</v>
      </c>
      <c r="C324" s="8">
        <v>285.0</v>
      </c>
      <c r="D324" s="2" t="s">
        <v>3365</v>
      </c>
      <c r="E324" s="2" t="s">
        <v>3261</v>
      </c>
      <c r="F324" s="2" t="s">
        <v>3221</v>
      </c>
      <c r="G324" s="2" t="s">
        <v>3322</v>
      </c>
      <c r="H324" s="2" t="s">
        <v>3223</v>
      </c>
      <c r="I324" s="11" t="str">
        <f>VLOOKUP(C323,Datos!$F:$G,6,0)</f>
        <v>#REF!</v>
      </c>
      <c r="K324" s="12" t="s">
        <v>3240</v>
      </c>
      <c r="L324" s="12" t="s">
        <v>3986</v>
      </c>
      <c r="M324" s="12" t="s">
        <v>3507</v>
      </c>
      <c r="N324" s="12" t="s">
        <v>4005</v>
      </c>
      <c r="O324" s="12" t="s">
        <v>4034</v>
      </c>
      <c r="P324" s="13">
        <v>7539.0</v>
      </c>
      <c r="Q324" s="14">
        <v>40108.0</v>
      </c>
      <c r="R324" s="15">
        <v>5226960.0</v>
      </c>
      <c r="S324" s="12"/>
      <c r="T324" s="13">
        <v>600000.0</v>
      </c>
      <c r="U324" s="12">
        <v>4.0</v>
      </c>
      <c r="V324" s="12" t="s">
        <v>3268</v>
      </c>
      <c r="W324" s="11" t="str">
        <f>VLOOKUP(P324,Datos!$F:$G,6,0)</f>
        <v>#REF!</v>
      </c>
    </row>
    <row r="325" ht="15.75" customHeight="1">
      <c r="A325" s="2" t="s">
        <v>2465</v>
      </c>
      <c r="B325" s="2" t="s">
        <v>3568</v>
      </c>
      <c r="C325" s="8">
        <v>470.0</v>
      </c>
      <c r="D325" s="2" t="s">
        <v>4035</v>
      </c>
      <c r="E325" s="2" t="s">
        <v>3261</v>
      </c>
      <c r="F325" s="2" t="s">
        <v>3369</v>
      </c>
      <c r="G325" s="2" t="s">
        <v>3570</v>
      </c>
      <c r="H325" s="2" t="s">
        <v>3231</v>
      </c>
      <c r="I325" s="11" t="str">
        <f>VLOOKUP(C324,Datos!$F:$G,6,0)</f>
        <v>#REF!</v>
      </c>
      <c r="K325" s="12" t="s">
        <v>3240</v>
      </c>
      <c r="L325" s="12" t="s">
        <v>3986</v>
      </c>
      <c r="M325" s="12" t="s">
        <v>3507</v>
      </c>
      <c r="N325" s="12" t="s">
        <v>4005</v>
      </c>
      <c r="O325" s="12" t="s">
        <v>4036</v>
      </c>
      <c r="P325" s="13">
        <v>7535.0</v>
      </c>
      <c r="Q325" s="14">
        <v>40108.0</v>
      </c>
      <c r="R325" s="15">
        <v>5226960.0</v>
      </c>
      <c r="S325" s="12"/>
      <c r="T325" s="13">
        <v>600000.0</v>
      </c>
      <c r="U325" s="12">
        <v>4.0</v>
      </c>
      <c r="V325" s="12" t="s">
        <v>3268</v>
      </c>
      <c r="W325" s="11" t="str">
        <f>VLOOKUP(P325,Datos!$F:$G,6,0)</f>
        <v>#REF!</v>
      </c>
    </row>
    <row r="326" ht="15.75" customHeight="1">
      <c r="A326" s="2" t="s">
        <v>1540</v>
      </c>
      <c r="B326" s="2" t="s">
        <v>3218</v>
      </c>
      <c r="C326" s="8">
        <v>13420.0</v>
      </c>
      <c r="D326" s="2" t="s">
        <v>3469</v>
      </c>
      <c r="E326" s="2" t="s">
        <v>3261</v>
      </c>
      <c r="F326" s="2" t="s">
        <v>3221</v>
      </c>
      <c r="G326" s="2" t="s">
        <v>3222</v>
      </c>
      <c r="H326" s="2" t="s">
        <v>3223</v>
      </c>
      <c r="I326" s="11" t="str">
        <f>VLOOKUP(C325,Datos!$F:$G,6,0)</f>
        <v>#REF!</v>
      </c>
      <c r="K326" s="12" t="s">
        <v>3240</v>
      </c>
      <c r="L326" s="12" t="s">
        <v>3986</v>
      </c>
      <c r="M326" s="12" t="s">
        <v>3507</v>
      </c>
      <c r="N326" s="12" t="s">
        <v>4005</v>
      </c>
      <c r="O326" s="12" t="s">
        <v>3419</v>
      </c>
      <c r="P326" s="13">
        <v>7534.0</v>
      </c>
      <c r="Q326" s="14">
        <v>40630.0</v>
      </c>
      <c r="R326" s="15">
        <v>5104000.0</v>
      </c>
      <c r="S326" s="12"/>
      <c r="T326" s="13">
        <v>600000.0</v>
      </c>
      <c r="U326" s="12">
        <v>4.0</v>
      </c>
      <c r="V326" s="12" t="s">
        <v>3268</v>
      </c>
      <c r="W326" s="11" t="str">
        <f>VLOOKUP(P326,Datos!$F:$G,6,0)</f>
        <v>#REF!</v>
      </c>
    </row>
    <row r="327" ht="15.75" customHeight="1">
      <c r="A327" s="2" t="s">
        <v>1296</v>
      </c>
      <c r="B327" s="2" t="s">
        <v>3218</v>
      </c>
      <c r="C327" s="8">
        <v>9877.0</v>
      </c>
      <c r="D327" s="2" t="s">
        <v>3379</v>
      </c>
      <c r="E327" s="2" t="s">
        <v>3238</v>
      </c>
      <c r="F327" s="2" t="s">
        <v>3221</v>
      </c>
      <c r="G327" s="2" t="s">
        <v>3320</v>
      </c>
      <c r="H327" s="2" t="s">
        <v>3250</v>
      </c>
      <c r="I327" s="11" t="str">
        <f>VLOOKUP(C326,Datos!$F:$G,6,0)</f>
        <v>#REF!</v>
      </c>
      <c r="K327" s="12" t="s">
        <v>3240</v>
      </c>
      <c r="L327" s="12" t="s">
        <v>3986</v>
      </c>
      <c r="M327" s="12" t="s">
        <v>3507</v>
      </c>
      <c r="N327" s="12" t="s">
        <v>4005</v>
      </c>
      <c r="O327" s="12" t="s">
        <v>4037</v>
      </c>
      <c r="P327" s="13">
        <v>6780.0</v>
      </c>
      <c r="Q327" s="14">
        <v>40143.0</v>
      </c>
      <c r="R327" s="15">
        <v>5226960.0</v>
      </c>
      <c r="S327" s="12"/>
      <c r="T327" s="13">
        <v>600000.0</v>
      </c>
      <c r="U327" s="12">
        <v>4.0</v>
      </c>
      <c r="V327" s="12" t="s">
        <v>3268</v>
      </c>
      <c r="W327" s="11" t="str">
        <f>VLOOKUP(P327,Datos!$F:$G,6,0)</f>
        <v>#REF!</v>
      </c>
    </row>
    <row r="328" ht="15.75" customHeight="1">
      <c r="A328" s="2" t="s">
        <v>3857</v>
      </c>
      <c r="B328" s="2" t="e">
        <v>#N/A</v>
      </c>
      <c r="C328" s="8" t="e">
        <v>#N/A</v>
      </c>
      <c r="D328" s="2" t="e">
        <v>#N/A</v>
      </c>
      <c r="E328" s="2" t="e">
        <v>#N/A</v>
      </c>
      <c r="F328" s="2" t="e">
        <v>#N/A</v>
      </c>
      <c r="G328" s="2" t="e">
        <v>#N/A</v>
      </c>
      <c r="H328" s="2" t="e">
        <v>#N/A</v>
      </c>
      <c r="I328" s="11" t="str">
        <f>VLOOKUP(C327,Datos!$F:$G,6,0)</f>
        <v>#REF!</v>
      </c>
      <c r="K328" s="12" t="s">
        <v>3240</v>
      </c>
      <c r="L328" s="12" t="s">
        <v>3986</v>
      </c>
      <c r="M328" s="12" t="s">
        <v>3507</v>
      </c>
      <c r="N328" s="12" t="s">
        <v>4005</v>
      </c>
      <c r="O328" s="12" t="s">
        <v>4038</v>
      </c>
      <c r="P328" s="13">
        <v>2836.0</v>
      </c>
      <c r="Q328" s="14">
        <v>40617.0</v>
      </c>
      <c r="R328" s="15">
        <v>6592280.0</v>
      </c>
      <c r="S328" s="12"/>
      <c r="T328" s="13">
        <v>600000.0</v>
      </c>
      <c r="U328" s="12">
        <v>5.0</v>
      </c>
      <c r="V328" s="12" t="s">
        <v>3268</v>
      </c>
      <c r="W328" s="11" t="str">
        <f>VLOOKUP(P328,Datos!$F:$G,6,0)</f>
        <v>#REF!</v>
      </c>
    </row>
    <row r="329" ht="15.75" customHeight="1">
      <c r="A329" s="2" t="s">
        <v>1987</v>
      </c>
      <c r="B329" s="2" t="s">
        <v>3218</v>
      </c>
      <c r="C329" s="8">
        <v>16767.0</v>
      </c>
      <c r="D329" s="2" t="s">
        <v>4039</v>
      </c>
      <c r="E329" s="2" t="s">
        <v>3247</v>
      </c>
      <c r="F329" s="2" t="s">
        <v>3221</v>
      </c>
      <c r="G329" s="2" t="s">
        <v>3337</v>
      </c>
      <c r="H329" s="2" t="s">
        <v>3223</v>
      </c>
      <c r="I329" s="11" t="str">
        <f>VLOOKUP(C328,Datos!$F:$G,6,0)</f>
        <v>#N/A</v>
      </c>
      <c r="K329" s="12" t="s">
        <v>3240</v>
      </c>
      <c r="L329" s="12" t="s">
        <v>3986</v>
      </c>
      <c r="M329" s="12" t="s">
        <v>3507</v>
      </c>
      <c r="N329" s="12" t="s">
        <v>4005</v>
      </c>
      <c r="O329" s="12" t="s">
        <v>3825</v>
      </c>
      <c r="P329" s="13">
        <v>490.0</v>
      </c>
      <c r="Q329" s="14">
        <v>39868.0</v>
      </c>
      <c r="R329" s="15">
        <v>5612080.0</v>
      </c>
      <c r="S329" s="12"/>
      <c r="T329" s="13">
        <v>600000.0</v>
      </c>
      <c r="U329" s="12">
        <v>4.0</v>
      </c>
      <c r="V329" s="12" t="s">
        <v>3268</v>
      </c>
      <c r="W329" s="11" t="str">
        <f>VLOOKUP(P329,Datos!$F:$G,6,0)</f>
        <v>#REF!</v>
      </c>
    </row>
    <row r="330" ht="15.75" customHeight="1">
      <c r="A330" s="2" t="s">
        <v>1296</v>
      </c>
      <c r="B330" s="2" t="s">
        <v>3218</v>
      </c>
      <c r="C330" s="8">
        <v>9877.0</v>
      </c>
      <c r="D330" s="2" t="s">
        <v>3379</v>
      </c>
      <c r="E330" s="2" t="s">
        <v>3238</v>
      </c>
      <c r="F330" s="2" t="s">
        <v>3221</v>
      </c>
      <c r="G330" s="2" t="s">
        <v>3320</v>
      </c>
      <c r="H330" s="2" t="s">
        <v>3250</v>
      </c>
      <c r="I330" s="11" t="str">
        <f>VLOOKUP(C329,Datos!$F:$G,6,0)</f>
        <v>#REF!</v>
      </c>
      <c r="K330" s="12" t="s">
        <v>3240</v>
      </c>
      <c r="L330" s="12" t="s">
        <v>3986</v>
      </c>
      <c r="M330" s="12" t="s">
        <v>3507</v>
      </c>
      <c r="N330" s="12" t="s">
        <v>4005</v>
      </c>
      <c r="O330" s="12" t="s">
        <v>4040</v>
      </c>
      <c r="P330" s="13">
        <v>289.0</v>
      </c>
      <c r="Q330" s="14">
        <v>40193.0</v>
      </c>
      <c r="R330" s="15">
        <v>5226960.0</v>
      </c>
      <c r="S330" s="12"/>
      <c r="T330" s="13">
        <v>600000.0</v>
      </c>
      <c r="U330" s="12">
        <v>4.0</v>
      </c>
      <c r="V330" s="12" t="s">
        <v>3268</v>
      </c>
      <c r="W330" s="11" t="str">
        <f>VLOOKUP(P330,Datos!$F:$G,6,0)</f>
        <v>#REF!</v>
      </c>
    </row>
    <row r="331" ht="15.75" customHeight="1">
      <c r="A331" s="2" t="s">
        <v>1271</v>
      </c>
      <c r="B331" s="2" t="s">
        <v>3218</v>
      </c>
      <c r="C331" s="8">
        <v>15590.0</v>
      </c>
      <c r="D331" s="2" t="s">
        <v>3746</v>
      </c>
      <c r="E331" s="2" t="s">
        <v>3261</v>
      </c>
      <c r="F331" s="2" t="s">
        <v>3350</v>
      </c>
      <c r="G331" s="2" t="s">
        <v>3351</v>
      </c>
      <c r="H331" s="2" t="s">
        <v>3223</v>
      </c>
      <c r="I331" s="11" t="str">
        <f>VLOOKUP(C330,Datos!$F:$G,6,0)</f>
        <v>#REF!</v>
      </c>
      <c r="K331" s="12" t="s">
        <v>3240</v>
      </c>
      <c r="L331" s="12" t="s">
        <v>3986</v>
      </c>
      <c r="M331" s="12" t="s">
        <v>3507</v>
      </c>
      <c r="N331" s="12" t="s">
        <v>4005</v>
      </c>
      <c r="O331" s="12" t="s">
        <v>4041</v>
      </c>
      <c r="P331" s="13">
        <v>287.0</v>
      </c>
      <c r="Q331" s="14">
        <v>40630.0</v>
      </c>
      <c r="R331" s="15">
        <v>5104000.0</v>
      </c>
      <c r="S331" s="12"/>
      <c r="T331" s="13">
        <v>600000.0</v>
      </c>
      <c r="U331" s="12">
        <v>4.0</v>
      </c>
      <c r="V331" s="12" t="s">
        <v>3268</v>
      </c>
      <c r="W331" s="11" t="str">
        <f>VLOOKUP(P331,Datos!$F:$G,6,0)</f>
        <v>#REF!</v>
      </c>
    </row>
    <row r="332" ht="15.75" customHeight="1">
      <c r="A332" s="2" t="s">
        <v>3045</v>
      </c>
      <c r="B332" s="2" t="s">
        <v>3254</v>
      </c>
      <c r="C332" s="8">
        <v>7146.0</v>
      </c>
      <c r="D332" s="2" t="s">
        <v>3516</v>
      </c>
      <c r="E332" s="2" t="s">
        <v>3220</v>
      </c>
      <c r="F332" s="2" t="s">
        <v>3229</v>
      </c>
      <c r="G332" s="2" t="s">
        <v>3517</v>
      </c>
      <c r="H332" s="2" t="s">
        <v>3223</v>
      </c>
      <c r="I332" s="11" t="str">
        <f>VLOOKUP(C331,Datos!$F:$G,6,0)</f>
        <v>#REF!</v>
      </c>
      <c r="K332" s="12" t="s">
        <v>3240</v>
      </c>
      <c r="L332" s="12" t="s">
        <v>3986</v>
      </c>
      <c r="M332" s="12" t="s">
        <v>3507</v>
      </c>
      <c r="N332" s="12" t="s">
        <v>4005</v>
      </c>
      <c r="O332" s="12" t="s">
        <v>3365</v>
      </c>
      <c r="P332" s="13">
        <v>285.0</v>
      </c>
      <c r="Q332" s="14">
        <v>41239.0</v>
      </c>
      <c r="R332" s="15">
        <v>5226960.0</v>
      </c>
      <c r="S332" s="12"/>
      <c r="T332" s="13">
        <v>600000.0</v>
      </c>
      <c r="U332" s="12">
        <v>4.0</v>
      </c>
      <c r="V332" s="12" t="s">
        <v>3244</v>
      </c>
      <c r="W332" s="11" t="str">
        <f>VLOOKUP(P332,Datos!$F:$G,6,0)</f>
        <v>#REF!</v>
      </c>
    </row>
    <row r="333" ht="15.75" customHeight="1">
      <c r="A333" s="2" t="s">
        <v>1566</v>
      </c>
      <c r="B333" s="2" t="s">
        <v>3218</v>
      </c>
      <c r="C333" s="8">
        <v>15467.0</v>
      </c>
      <c r="D333" s="2" t="s">
        <v>3355</v>
      </c>
      <c r="E333" s="2" t="s">
        <v>3261</v>
      </c>
      <c r="F333" s="2" t="s">
        <v>3350</v>
      </c>
      <c r="G333" s="2" t="s">
        <v>3351</v>
      </c>
      <c r="H333" s="2" t="s">
        <v>3223</v>
      </c>
      <c r="I333" s="11" t="str">
        <f>VLOOKUP(C332,Datos!$F:$G,6,0)</f>
        <v>#REF!</v>
      </c>
      <c r="K333" s="12" t="s">
        <v>3240</v>
      </c>
      <c r="L333" s="12" t="s">
        <v>3986</v>
      </c>
      <c r="M333" s="12" t="s">
        <v>3507</v>
      </c>
      <c r="N333" s="12" t="s">
        <v>4005</v>
      </c>
      <c r="O333" s="12" t="s">
        <v>4042</v>
      </c>
      <c r="P333" s="13">
        <v>284.0</v>
      </c>
      <c r="Q333" s="14">
        <v>40143.0</v>
      </c>
      <c r="R333" s="15">
        <v>5226960.0</v>
      </c>
      <c r="S333" s="12"/>
      <c r="T333" s="13">
        <v>600000.0</v>
      </c>
      <c r="U333" s="12">
        <v>4.0</v>
      </c>
      <c r="V333" s="12" t="s">
        <v>3268</v>
      </c>
      <c r="W333" s="11" t="str">
        <f>VLOOKUP(P333,Datos!$F:$G,6,0)</f>
        <v>#REF!</v>
      </c>
    </row>
    <row r="334" ht="15.75" customHeight="1">
      <c r="A334" s="2" t="s">
        <v>1257</v>
      </c>
      <c r="B334" s="2" t="s">
        <v>3218</v>
      </c>
      <c r="C334" s="8">
        <v>13421.0</v>
      </c>
      <c r="D334" s="2" t="s">
        <v>3564</v>
      </c>
      <c r="E334" s="2" t="s">
        <v>3511</v>
      </c>
      <c r="F334" s="2" t="s">
        <v>3221</v>
      </c>
      <c r="G334" s="2" t="s">
        <v>3222</v>
      </c>
      <c r="H334" s="2" t="s">
        <v>3223</v>
      </c>
      <c r="I334" s="11" t="str">
        <f>VLOOKUP(C333,Datos!$F:$G,6,0)</f>
        <v>#REF!</v>
      </c>
      <c r="K334" s="12" t="s">
        <v>3240</v>
      </c>
      <c r="L334" s="12" t="s">
        <v>3986</v>
      </c>
      <c r="M334" s="12" t="s">
        <v>3507</v>
      </c>
      <c r="N334" s="12" t="s">
        <v>4005</v>
      </c>
      <c r="O334" s="12" t="s">
        <v>4043</v>
      </c>
      <c r="P334" s="13">
        <v>280.0</v>
      </c>
      <c r="Q334" s="14">
        <v>39868.0</v>
      </c>
      <c r="R334" s="15">
        <v>5612080.0</v>
      </c>
      <c r="S334" s="12"/>
      <c r="T334" s="13">
        <v>600000.0</v>
      </c>
      <c r="U334" s="12">
        <v>4.0</v>
      </c>
      <c r="V334" s="12" t="s">
        <v>3268</v>
      </c>
      <c r="W334" s="11" t="str">
        <f>VLOOKUP(P334,Datos!$F:$G,6,0)</f>
        <v>#REF!</v>
      </c>
    </row>
    <row r="335" ht="15.75" customHeight="1">
      <c r="A335" s="2" t="s">
        <v>1224</v>
      </c>
      <c r="B335" s="2" t="s">
        <v>3218</v>
      </c>
      <c r="C335" s="8">
        <v>15787.0</v>
      </c>
      <c r="D335" s="2" t="s">
        <v>3429</v>
      </c>
      <c r="E335" s="2" t="s">
        <v>3247</v>
      </c>
      <c r="F335" s="2" t="s">
        <v>3221</v>
      </c>
      <c r="G335" s="2" t="s">
        <v>3315</v>
      </c>
      <c r="H335" s="2" t="s">
        <v>3223</v>
      </c>
      <c r="I335" s="11" t="str">
        <f>VLOOKUP(C334,Datos!$F:$G,6,0)</f>
        <v>#REF!</v>
      </c>
      <c r="K335" s="12" t="s">
        <v>3594</v>
      </c>
      <c r="L335" s="12" t="s">
        <v>3986</v>
      </c>
      <c r="M335" s="12" t="s">
        <v>3507</v>
      </c>
      <c r="N335" s="12" t="s">
        <v>3992</v>
      </c>
      <c r="O335" s="12" t="s">
        <v>4044</v>
      </c>
      <c r="P335" s="13">
        <v>18225.0</v>
      </c>
      <c r="Q335" s="14">
        <v>44813.0</v>
      </c>
      <c r="R335" s="15">
        <v>5206000.0</v>
      </c>
      <c r="S335" s="12">
        <v>0.0</v>
      </c>
      <c r="T335" s="13">
        <v>600000.0</v>
      </c>
      <c r="U335" s="12">
        <v>4.0</v>
      </c>
      <c r="V335" s="12" t="s">
        <v>3253</v>
      </c>
      <c r="W335" s="11" t="str">
        <f>VLOOKUP(P335,Datos!$F:$G,6,0)</f>
        <v>#REF!</v>
      </c>
    </row>
    <row r="336" ht="15.75" customHeight="1">
      <c r="A336" s="2" t="s">
        <v>1184</v>
      </c>
      <c r="B336" s="2" t="s">
        <v>3218</v>
      </c>
      <c r="C336" s="8">
        <v>10569.0</v>
      </c>
      <c r="D336" s="2" t="s">
        <v>4008</v>
      </c>
      <c r="E336" s="2" t="s">
        <v>3238</v>
      </c>
      <c r="F336" s="2" t="s">
        <v>3221</v>
      </c>
      <c r="G336" s="2" t="s">
        <v>3320</v>
      </c>
      <c r="H336" s="2" t="s">
        <v>3223</v>
      </c>
      <c r="I336" s="11" t="str">
        <f>VLOOKUP(C335,Datos!$F:$G,6,0)</f>
        <v>#REF!</v>
      </c>
      <c r="K336" s="12" t="s">
        <v>3594</v>
      </c>
      <c r="L336" s="12" t="s">
        <v>3986</v>
      </c>
      <c r="M336" s="12" t="s">
        <v>3507</v>
      </c>
      <c r="N336" s="12" t="s">
        <v>3992</v>
      </c>
      <c r="O336" s="12" t="s">
        <v>4045</v>
      </c>
      <c r="P336" s="13">
        <v>18226.0</v>
      </c>
      <c r="Q336" s="14">
        <v>44813.0</v>
      </c>
      <c r="R336" s="15">
        <v>5206000.0</v>
      </c>
      <c r="S336" s="12">
        <v>0.0</v>
      </c>
      <c r="T336" s="13">
        <v>600000.0</v>
      </c>
      <c r="U336" s="12">
        <v>4.0</v>
      </c>
      <c r="V336" s="12" t="s">
        <v>3253</v>
      </c>
      <c r="W336" s="11" t="str">
        <f>VLOOKUP(P336,Datos!$F:$G,6,0)</f>
        <v>#REF!</v>
      </c>
    </row>
    <row r="337" ht="15.75" customHeight="1">
      <c r="A337" s="2" t="s">
        <v>1685</v>
      </c>
      <c r="B337" s="2" t="s">
        <v>3218</v>
      </c>
      <c r="C337" s="8">
        <v>16104.0</v>
      </c>
      <c r="D337" s="2" t="s">
        <v>3840</v>
      </c>
      <c r="E337" s="2" t="s">
        <v>3247</v>
      </c>
      <c r="F337" s="2" t="s">
        <v>3221</v>
      </c>
      <c r="G337" s="2" t="s">
        <v>3337</v>
      </c>
      <c r="H337" s="2" t="s">
        <v>3223</v>
      </c>
      <c r="I337" s="11" t="str">
        <f>VLOOKUP(C336,Datos!$F:$G,6,0)</f>
        <v>#REF!</v>
      </c>
      <c r="K337" s="12" t="s">
        <v>3594</v>
      </c>
      <c r="L337" s="12" t="s">
        <v>3986</v>
      </c>
      <c r="M337" s="12" t="s">
        <v>3507</v>
      </c>
      <c r="N337" s="12" t="s">
        <v>4031</v>
      </c>
      <c r="O337" s="12" t="s">
        <v>3424</v>
      </c>
      <c r="P337" s="13">
        <v>8128.0</v>
      </c>
      <c r="Q337" s="14" t="s">
        <v>3499</v>
      </c>
      <c r="R337" s="15">
        <v>1.04284E7</v>
      </c>
      <c r="S337" s="12"/>
      <c r="T337" s="13">
        <v>600000.0</v>
      </c>
      <c r="U337" s="12">
        <v>5.0</v>
      </c>
      <c r="V337" s="12" t="s">
        <v>3268</v>
      </c>
      <c r="W337" s="11" t="str">
        <f>VLOOKUP(P337,Datos!$F:$G,6,0)</f>
        <v>#REF!</v>
      </c>
    </row>
    <row r="338" ht="15.75" customHeight="1">
      <c r="A338" s="2" t="s">
        <v>2378</v>
      </c>
      <c r="B338" s="2" t="s">
        <v>3356</v>
      </c>
      <c r="C338" s="8">
        <v>482.0</v>
      </c>
      <c r="D338" s="2" t="s">
        <v>3637</v>
      </c>
      <c r="E338" s="2" t="s">
        <v>3261</v>
      </c>
      <c r="F338" s="2" t="s">
        <v>3358</v>
      </c>
      <c r="G338" s="2" t="s">
        <v>3432</v>
      </c>
      <c r="H338" s="2" t="s">
        <v>3223</v>
      </c>
      <c r="I338" s="11" t="str">
        <f>VLOOKUP(C337,Datos!$F:$G,6,0)</f>
        <v>#REF!</v>
      </c>
      <c r="K338" s="12" t="s">
        <v>3240</v>
      </c>
      <c r="L338" s="12" t="s">
        <v>3986</v>
      </c>
      <c r="M338" s="12" t="s">
        <v>3507</v>
      </c>
      <c r="N338" s="12" t="s">
        <v>4046</v>
      </c>
      <c r="O338" s="12" t="s">
        <v>3528</v>
      </c>
      <c r="P338" s="13">
        <v>14211.0</v>
      </c>
      <c r="Q338" s="14">
        <v>42667.0</v>
      </c>
      <c r="R338" s="15">
        <v>3.249624E7</v>
      </c>
      <c r="S338" s="12"/>
      <c r="T338" s="13">
        <v>600000.0</v>
      </c>
      <c r="U338" s="12">
        <v>5.0</v>
      </c>
      <c r="V338" s="12" t="s">
        <v>3236</v>
      </c>
      <c r="W338" s="11" t="str">
        <f>VLOOKUP(P338,Datos!$F:$G,6,0)</f>
        <v>#REF!</v>
      </c>
    </row>
    <row r="339" ht="15.75" customHeight="1">
      <c r="A339" s="2" t="s">
        <v>1367</v>
      </c>
      <c r="B339" s="2" t="s">
        <v>3457</v>
      </c>
      <c r="C339" s="8">
        <v>2781.0</v>
      </c>
      <c r="D339" s="2" t="s">
        <v>3584</v>
      </c>
      <c r="E339" s="2" t="s">
        <v>3261</v>
      </c>
      <c r="F339" s="2" t="s">
        <v>3459</v>
      </c>
      <c r="G339" s="2" t="s">
        <v>3460</v>
      </c>
      <c r="H339" s="2" t="s">
        <v>3223</v>
      </c>
      <c r="I339" s="11" t="str">
        <f>VLOOKUP(C338,Datos!$F:$G,6,0)</f>
        <v>#REF!</v>
      </c>
      <c r="K339" s="12" t="s">
        <v>3486</v>
      </c>
      <c r="L339" s="12" t="s">
        <v>3986</v>
      </c>
      <c r="M339" s="12" t="s">
        <v>3507</v>
      </c>
      <c r="N339" s="12" t="s">
        <v>4001</v>
      </c>
      <c r="O339" s="12" t="s">
        <v>4047</v>
      </c>
      <c r="P339" s="13">
        <v>13701.0</v>
      </c>
      <c r="Q339" s="14">
        <v>42318.0</v>
      </c>
      <c r="R339" s="15">
        <v>3966040.0</v>
      </c>
      <c r="S339" s="12"/>
      <c r="T339" s="13">
        <v>600000.0</v>
      </c>
      <c r="U339" s="12">
        <v>4.0</v>
      </c>
      <c r="V339" s="12" t="s">
        <v>3236</v>
      </c>
      <c r="W339" s="11" t="str">
        <f>VLOOKUP(P339,Datos!$F:$G,6,0)</f>
        <v>#REF!</v>
      </c>
    </row>
    <row r="340" ht="15.75" customHeight="1">
      <c r="A340" s="2" t="s">
        <v>1264</v>
      </c>
      <c r="B340" s="2" t="s">
        <v>3218</v>
      </c>
      <c r="C340" s="8">
        <v>15789.0</v>
      </c>
      <c r="D340" s="2" t="s">
        <v>3314</v>
      </c>
      <c r="E340" s="2" t="s">
        <v>3261</v>
      </c>
      <c r="F340" s="2" t="s">
        <v>3221</v>
      </c>
      <c r="G340" s="2" t="s">
        <v>3315</v>
      </c>
      <c r="H340" s="2" t="s">
        <v>3223</v>
      </c>
      <c r="I340" s="11" t="str">
        <f>VLOOKUP(C339,Datos!$F:$G,6,0)</f>
        <v>#REF!</v>
      </c>
      <c r="K340" s="12" t="s">
        <v>3352</v>
      </c>
      <c r="L340" s="12" t="s">
        <v>3986</v>
      </c>
      <c r="M340" s="12" t="s">
        <v>3507</v>
      </c>
      <c r="N340" s="12" t="s">
        <v>3988</v>
      </c>
      <c r="O340" s="12" t="s">
        <v>4048</v>
      </c>
      <c r="P340" s="13">
        <v>11418.0</v>
      </c>
      <c r="Q340" s="14">
        <v>41683.0</v>
      </c>
      <c r="R340" s="15">
        <v>2900000.0</v>
      </c>
      <c r="S340" s="12"/>
      <c r="T340" s="13">
        <v>600000.0</v>
      </c>
      <c r="U340" s="12">
        <v>4.0</v>
      </c>
      <c r="V340" s="12" t="s">
        <v>3236</v>
      </c>
      <c r="W340" s="11" t="str">
        <f>VLOOKUP(P340,Datos!$F:$G,6,0)</f>
        <v>#REF!</v>
      </c>
    </row>
    <row r="341" ht="15.75" customHeight="1">
      <c r="A341" s="2" t="s">
        <v>3857</v>
      </c>
      <c r="B341" s="2" t="e">
        <v>#N/A</v>
      </c>
      <c r="C341" s="8" t="e">
        <v>#N/A</v>
      </c>
      <c r="D341" s="2" t="e">
        <v>#N/A</v>
      </c>
      <c r="E341" s="2" t="e">
        <v>#N/A</v>
      </c>
      <c r="F341" s="2" t="e">
        <v>#N/A</v>
      </c>
      <c r="G341" s="2" t="e">
        <v>#N/A</v>
      </c>
      <c r="H341" s="2" t="e">
        <v>#N/A</v>
      </c>
      <c r="I341" s="11" t="str">
        <f>VLOOKUP(C340,Datos!$F:$G,6,0)</f>
        <v>#REF!</v>
      </c>
      <c r="K341" s="12" t="s">
        <v>3594</v>
      </c>
      <c r="L341" s="12" t="s">
        <v>3986</v>
      </c>
      <c r="M341" s="12" t="s">
        <v>3507</v>
      </c>
      <c r="N341" s="12" t="s">
        <v>3992</v>
      </c>
      <c r="O341" s="12" t="s">
        <v>3478</v>
      </c>
      <c r="P341" s="13">
        <v>14801.0</v>
      </c>
      <c r="Q341" s="14">
        <v>42982.0</v>
      </c>
      <c r="R341" s="15">
        <v>3250000.0</v>
      </c>
      <c r="S341" s="12"/>
      <c r="T341" s="13">
        <v>600000.0</v>
      </c>
      <c r="U341" s="12">
        <v>4.0</v>
      </c>
      <c r="V341" s="12" t="s">
        <v>3236</v>
      </c>
      <c r="W341" s="11" t="str">
        <f>VLOOKUP(P341,Datos!$F:$G,6,0)</f>
        <v>#REF!</v>
      </c>
    </row>
    <row r="342" ht="15.75" customHeight="1">
      <c r="A342" s="2" t="s">
        <v>1495</v>
      </c>
      <c r="B342" s="2" t="s">
        <v>3218</v>
      </c>
      <c r="C342" s="8">
        <v>15469.0</v>
      </c>
      <c r="D342" s="2" t="s">
        <v>3784</v>
      </c>
      <c r="E342" s="2" t="s">
        <v>3261</v>
      </c>
      <c r="F342" s="2" t="s">
        <v>3350</v>
      </c>
      <c r="G342" s="2" t="s">
        <v>3351</v>
      </c>
      <c r="H342" s="2" t="s">
        <v>3223</v>
      </c>
      <c r="I342" s="11" t="str">
        <f>VLOOKUP(C341,Datos!$F:$G,6,0)</f>
        <v>#N/A</v>
      </c>
      <c r="K342" s="12" t="s">
        <v>3594</v>
      </c>
      <c r="L342" s="12" t="s">
        <v>3986</v>
      </c>
      <c r="M342" s="12" t="s">
        <v>3507</v>
      </c>
      <c r="N342" s="12" t="s">
        <v>3992</v>
      </c>
      <c r="O342" s="12" t="s">
        <v>3336</v>
      </c>
      <c r="P342" s="13">
        <v>14803.0</v>
      </c>
      <c r="Q342" s="14">
        <v>42982.0</v>
      </c>
      <c r="R342" s="15">
        <v>3250000.0</v>
      </c>
      <c r="S342" s="12"/>
      <c r="T342" s="13">
        <v>600000.0</v>
      </c>
      <c r="U342" s="12">
        <v>4.0</v>
      </c>
      <c r="V342" s="12" t="s">
        <v>3236</v>
      </c>
      <c r="W342" s="11" t="str">
        <f>VLOOKUP(P342,Datos!$F:$G,6,0)</f>
        <v>#REF!</v>
      </c>
    </row>
    <row r="343" ht="15.75" customHeight="1">
      <c r="A343" s="2" t="s">
        <v>4049</v>
      </c>
      <c r="B343" s="2" t="e">
        <v>#N/A</v>
      </c>
      <c r="C343" s="8" t="e">
        <v>#N/A</v>
      </c>
      <c r="D343" s="2" t="e">
        <v>#N/A</v>
      </c>
      <c r="E343" s="2" t="e">
        <v>#N/A</v>
      </c>
      <c r="F343" s="2" t="e">
        <v>#N/A</v>
      </c>
      <c r="G343" s="2" t="e">
        <v>#N/A</v>
      </c>
      <c r="H343" s="2" t="e">
        <v>#N/A</v>
      </c>
      <c r="I343" s="11" t="str">
        <f>VLOOKUP(C342,Datos!$F:$G,6,0)</f>
        <v>#REF!</v>
      </c>
      <c r="K343" s="12" t="s">
        <v>3240</v>
      </c>
      <c r="L343" s="12" t="s">
        <v>3986</v>
      </c>
      <c r="M343" s="12" t="s">
        <v>3882</v>
      </c>
      <c r="N343" s="12" t="s">
        <v>4050</v>
      </c>
      <c r="O343" s="12">
        <v>6627939.0</v>
      </c>
      <c r="P343" s="13">
        <v>7604.0</v>
      </c>
      <c r="Q343" s="14">
        <v>40338.0</v>
      </c>
      <c r="R343" s="15">
        <v>3.4568E7</v>
      </c>
      <c r="S343" s="12"/>
      <c r="T343" s="13">
        <v>600000.0</v>
      </c>
      <c r="U343" s="12">
        <v>5.0</v>
      </c>
      <c r="V343" s="12" t="s">
        <v>3268</v>
      </c>
      <c r="W343" s="11" t="str">
        <f>VLOOKUP(P343,Datos!$F:$G,6,0)</f>
        <v>#REF!</v>
      </c>
    </row>
    <row r="344" ht="15.75" customHeight="1">
      <c r="A344" s="2" t="s">
        <v>581</v>
      </c>
      <c r="B344" s="2" t="s">
        <v>3218</v>
      </c>
      <c r="C344" s="8">
        <v>15448.0</v>
      </c>
      <c r="D344" s="2" t="s">
        <v>3744</v>
      </c>
      <c r="E344" s="2" t="s">
        <v>3247</v>
      </c>
      <c r="F344" s="2" t="s">
        <v>3221</v>
      </c>
      <c r="G344" s="2" t="s">
        <v>3337</v>
      </c>
      <c r="H344" s="2" t="s">
        <v>3223</v>
      </c>
      <c r="I344" s="11" t="str">
        <f>VLOOKUP(C343,Datos!$F:$G,6,0)</f>
        <v>#N/A</v>
      </c>
      <c r="K344" s="12" t="s">
        <v>3240</v>
      </c>
      <c r="L344" s="12" t="s">
        <v>3986</v>
      </c>
      <c r="M344" s="12" t="s">
        <v>3882</v>
      </c>
      <c r="N344" s="12" t="s">
        <v>4050</v>
      </c>
      <c r="O344" s="12">
        <v>6627940.0</v>
      </c>
      <c r="P344" s="13">
        <v>7603.0</v>
      </c>
      <c r="Q344" s="14">
        <v>39554.0</v>
      </c>
      <c r="R344" s="15">
        <v>8120000.0</v>
      </c>
      <c r="S344" s="12"/>
      <c r="T344" s="13">
        <v>600000.0</v>
      </c>
      <c r="U344" s="12">
        <v>5.0</v>
      </c>
      <c r="V344" s="12" t="s">
        <v>3268</v>
      </c>
      <c r="W344" s="11" t="str">
        <f>VLOOKUP(P344,Datos!$F:$G,6,0)</f>
        <v>#REF!</v>
      </c>
    </row>
    <row r="345" ht="15.75" customHeight="1">
      <c r="A345" s="2" t="s">
        <v>1965</v>
      </c>
      <c r="B345" s="2" t="s">
        <v>3218</v>
      </c>
      <c r="C345" s="8">
        <v>16099.0</v>
      </c>
      <c r="D345" s="2" t="s">
        <v>4051</v>
      </c>
      <c r="E345" s="2" t="s">
        <v>3247</v>
      </c>
      <c r="F345" s="2" t="s">
        <v>3221</v>
      </c>
      <c r="G345" s="2" t="s">
        <v>3337</v>
      </c>
      <c r="H345" s="2" t="s">
        <v>3223</v>
      </c>
      <c r="I345" s="11" t="str">
        <f>VLOOKUP(C344,Datos!$F:$G,6,0)</f>
        <v>#REF!</v>
      </c>
      <c r="K345" s="12" t="s">
        <v>3240</v>
      </c>
      <c r="L345" s="12" t="s">
        <v>3986</v>
      </c>
      <c r="M345" s="12" t="s">
        <v>3882</v>
      </c>
      <c r="N345" s="12" t="s">
        <v>4050</v>
      </c>
      <c r="O345" s="12">
        <v>6305701.0</v>
      </c>
      <c r="P345" s="13">
        <v>2781.0</v>
      </c>
      <c r="Q345" s="14">
        <v>39554.0</v>
      </c>
      <c r="R345" s="15">
        <v>5800000.0</v>
      </c>
      <c r="S345" s="12"/>
      <c r="T345" s="13">
        <v>600000.0</v>
      </c>
      <c r="U345" s="12">
        <v>4.0</v>
      </c>
      <c r="V345" s="12" t="s">
        <v>3268</v>
      </c>
      <c r="W345" s="11" t="str">
        <f>VLOOKUP(P345,Datos!$F:$G,6,0)</f>
        <v>#REF!</v>
      </c>
    </row>
    <row r="346" ht="15.75" customHeight="1">
      <c r="A346" s="2" t="s">
        <v>3665</v>
      </c>
      <c r="B346" s="2" t="e">
        <v>#N/A</v>
      </c>
      <c r="C346" s="8" t="e">
        <v>#N/A</v>
      </c>
      <c r="D346" s="2" t="e">
        <v>#N/A</v>
      </c>
      <c r="E346" s="2" t="e">
        <v>#N/A</v>
      </c>
      <c r="F346" s="2" t="e">
        <v>#N/A</v>
      </c>
      <c r="G346" s="2" t="e">
        <v>#N/A</v>
      </c>
      <c r="H346" s="2" t="e">
        <v>#N/A</v>
      </c>
      <c r="I346" s="11" t="str">
        <f>VLOOKUP(C345,Datos!$F:$G,6,0)</f>
        <v>#REF!</v>
      </c>
      <c r="K346" s="12" t="s">
        <v>3240</v>
      </c>
      <c r="L346" s="12" t="s">
        <v>3986</v>
      </c>
      <c r="M346" s="12" t="s">
        <v>3882</v>
      </c>
      <c r="N346" s="12" t="s">
        <v>4050</v>
      </c>
      <c r="O346" s="12">
        <v>6305699.0</v>
      </c>
      <c r="P346" s="13">
        <v>504.0</v>
      </c>
      <c r="Q346" s="14">
        <v>39422.0</v>
      </c>
      <c r="R346" s="15">
        <v>1.2E7</v>
      </c>
      <c r="S346" s="12"/>
      <c r="T346" s="13">
        <v>600000.0</v>
      </c>
      <c r="U346" s="12">
        <v>5.0</v>
      </c>
      <c r="V346" s="12" t="s">
        <v>3268</v>
      </c>
      <c r="W346" s="11" t="str">
        <f>VLOOKUP(P346,Datos!$F:$G,6,0)</f>
        <v>#REF!</v>
      </c>
    </row>
    <row r="347" ht="15.75" customHeight="1">
      <c r="A347" s="2" t="s">
        <v>1563</v>
      </c>
      <c r="B347" s="2" t="s">
        <v>3218</v>
      </c>
      <c r="C347" s="8">
        <v>15471.0</v>
      </c>
      <c r="D347" s="2" t="s">
        <v>3718</v>
      </c>
      <c r="E347" s="2" t="s">
        <v>3261</v>
      </c>
      <c r="F347" s="2" t="s">
        <v>3350</v>
      </c>
      <c r="G347" s="2" t="s">
        <v>3351</v>
      </c>
      <c r="H347" s="2" t="s">
        <v>3223</v>
      </c>
      <c r="I347" s="11" t="str">
        <f>VLOOKUP(C346,Datos!$F:$G,6,0)</f>
        <v>#N/A</v>
      </c>
      <c r="K347" s="12" t="s">
        <v>3240</v>
      </c>
      <c r="L347" s="12" t="s">
        <v>3986</v>
      </c>
      <c r="M347" s="12" t="s">
        <v>3882</v>
      </c>
      <c r="N347" s="12" t="s">
        <v>4050</v>
      </c>
      <c r="O347" s="12">
        <v>6301106.0</v>
      </c>
      <c r="P347" s="13">
        <v>250.0</v>
      </c>
      <c r="Q347" s="14">
        <v>41283.0</v>
      </c>
      <c r="R347" s="15">
        <v>5800000.0</v>
      </c>
      <c r="S347" s="12"/>
      <c r="T347" s="13">
        <v>600000.0</v>
      </c>
      <c r="U347" s="12">
        <v>4.0</v>
      </c>
      <c r="V347" s="12" t="s">
        <v>3244</v>
      </c>
      <c r="W347" s="11" t="str">
        <f>VLOOKUP(P347,Datos!$F:$G,6,0)</f>
        <v>#REF!</v>
      </c>
    </row>
    <row r="348" ht="15.75" customHeight="1">
      <c r="A348" s="2" t="s">
        <v>1545</v>
      </c>
      <c r="B348" s="2" t="s">
        <v>3218</v>
      </c>
      <c r="C348" s="8">
        <v>10594.0</v>
      </c>
      <c r="D348" s="2" t="s">
        <v>4006</v>
      </c>
      <c r="E348" s="2" t="s">
        <v>3261</v>
      </c>
      <c r="F348" s="2" t="s">
        <v>3221</v>
      </c>
      <c r="G348" s="2" t="s">
        <v>3322</v>
      </c>
      <c r="H348" s="2" t="s">
        <v>3223</v>
      </c>
      <c r="I348" s="11" t="str">
        <f>VLOOKUP(C347,Datos!$F:$G,6,0)</f>
        <v>#REF!</v>
      </c>
      <c r="K348" s="12" t="s">
        <v>3331</v>
      </c>
      <c r="L348" s="12" t="s">
        <v>3986</v>
      </c>
      <c r="M348" s="12" t="s">
        <v>3507</v>
      </c>
      <c r="N348" s="12" t="s">
        <v>3992</v>
      </c>
      <c r="O348" s="12" t="s">
        <v>4052</v>
      </c>
      <c r="P348" s="13">
        <v>15449.0</v>
      </c>
      <c r="Q348" s="14">
        <v>43503.0</v>
      </c>
      <c r="R348" s="15">
        <v>3986500.0</v>
      </c>
      <c r="S348" s="12"/>
      <c r="T348" s="13">
        <v>600000.0</v>
      </c>
      <c r="U348" s="12">
        <v>4.0</v>
      </c>
      <c r="V348" s="12" t="s">
        <v>3236</v>
      </c>
      <c r="W348" s="11" t="str">
        <f>VLOOKUP(P348,Datos!$F:$G,6,0)</f>
        <v>#REF!</v>
      </c>
    </row>
    <row r="349" ht="15.75" customHeight="1">
      <c r="A349" s="2" t="s">
        <v>1532</v>
      </c>
      <c r="B349" s="2" t="s">
        <v>3218</v>
      </c>
      <c r="C349" s="8">
        <v>3845.0</v>
      </c>
      <c r="D349" s="2" t="s">
        <v>4053</v>
      </c>
      <c r="E349" s="2" t="s">
        <v>3247</v>
      </c>
      <c r="F349" s="2" t="s">
        <v>3221</v>
      </c>
      <c r="G349" s="2" t="s">
        <v>3322</v>
      </c>
      <c r="H349" s="2" t="s">
        <v>3223</v>
      </c>
      <c r="I349" s="11" t="str">
        <f>VLOOKUP(C348,Datos!$F:$G,6,0)</f>
        <v>#REF!</v>
      </c>
      <c r="K349" s="12" t="s">
        <v>3289</v>
      </c>
      <c r="L349" s="12" t="s">
        <v>3986</v>
      </c>
      <c r="M349" s="12" t="s">
        <v>3507</v>
      </c>
      <c r="N349" s="12" t="s">
        <v>3992</v>
      </c>
      <c r="O349" s="12" t="s">
        <v>3744</v>
      </c>
      <c r="P349" s="13">
        <v>15448.0</v>
      </c>
      <c r="Q349" s="14">
        <v>43503.0</v>
      </c>
      <c r="R349" s="15">
        <v>3986500.0</v>
      </c>
      <c r="S349" s="12"/>
      <c r="T349" s="13">
        <v>600000.0</v>
      </c>
      <c r="U349" s="12">
        <v>4.0</v>
      </c>
      <c r="V349" s="12" t="s">
        <v>3236</v>
      </c>
      <c r="W349" s="11" t="str">
        <f>VLOOKUP(P349,Datos!$F:$G,6,0)</f>
        <v>#REF!</v>
      </c>
    </row>
    <row r="350" ht="15.75" customHeight="1">
      <c r="A350" s="2" t="s">
        <v>4054</v>
      </c>
      <c r="B350" s="2" t="s">
        <v>3793</v>
      </c>
      <c r="C350" s="16" t="s">
        <v>3404</v>
      </c>
      <c r="D350" s="2" t="s">
        <v>4055</v>
      </c>
      <c r="E350" s="2" t="s">
        <v>3220</v>
      </c>
      <c r="F350" s="2" t="s">
        <v>3795</v>
      </c>
      <c r="G350" s="2" t="s">
        <v>3941</v>
      </c>
      <c r="H350" s="2" t="s">
        <v>3855</v>
      </c>
      <c r="I350" s="11" t="str">
        <f>VLOOKUP(C349,Datos!$F:$G,6,0)</f>
        <v>#REF!</v>
      </c>
      <c r="K350" s="12" t="s">
        <v>3289</v>
      </c>
      <c r="L350" s="12" t="s">
        <v>3986</v>
      </c>
      <c r="M350" s="12" t="s">
        <v>3507</v>
      </c>
      <c r="N350" s="12" t="s">
        <v>3992</v>
      </c>
      <c r="O350" s="12" t="s">
        <v>4007</v>
      </c>
      <c r="P350" s="13">
        <v>15447.0</v>
      </c>
      <c r="Q350" s="14">
        <v>43503.0</v>
      </c>
      <c r="R350" s="15">
        <v>3986500.0</v>
      </c>
      <c r="S350" s="12"/>
      <c r="T350" s="13">
        <v>600000.0</v>
      </c>
      <c r="U350" s="12">
        <v>4.0</v>
      </c>
      <c r="V350" s="12" t="s">
        <v>3236</v>
      </c>
      <c r="W350" s="11" t="str">
        <f>VLOOKUP(P350,Datos!$F:$G,6,0)</f>
        <v>#REF!</v>
      </c>
    </row>
    <row r="351" ht="15.75" customHeight="1">
      <c r="A351" s="2" t="s">
        <v>1538</v>
      </c>
      <c r="B351" s="2" t="s">
        <v>3218</v>
      </c>
      <c r="C351" s="8">
        <v>162.0</v>
      </c>
      <c r="D351" s="2" t="s">
        <v>3536</v>
      </c>
      <c r="E351" s="2" t="s">
        <v>3220</v>
      </c>
      <c r="F351" s="2" t="s">
        <v>3229</v>
      </c>
      <c r="G351" s="2" t="s">
        <v>3230</v>
      </c>
      <c r="H351" s="2" t="s">
        <v>3250</v>
      </c>
      <c r="I351" s="11" t="str">
        <f>VLOOKUP(C350,Datos!$F:$G,6,0)</f>
        <v>#REF!</v>
      </c>
      <c r="K351" s="12" t="s">
        <v>3289</v>
      </c>
      <c r="L351" s="12" t="s">
        <v>3986</v>
      </c>
      <c r="M351" s="12" t="s">
        <v>3507</v>
      </c>
      <c r="N351" s="12" t="s">
        <v>4056</v>
      </c>
      <c r="O351" s="12" t="s">
        <v>3448</v>
      </c>
      <c r="P351" s="13">
        <v>15947.0</v>
      </c>
      <c r="Q351" s="14">
        <v>43854.0</v>
      </c>
      <c r="R351" s="15">
        <v>6394703.0</v>
      </c>
      <c r="S351" s="12"/>
      <c r="T351" s="13">
        <v>600000.0</v>
      </c>
      <c r="U351" s="12">
        <v>5.0</v>
      </c>
      <c r="V351" s="12" t="s">
        <v>3236</v>
      </c>
      <c r="W351" s="11" t="str">
        <f>VLOOKUP(P351,Datos!$F:$G,6,0)</f>
        <v>#REF!</v>
      </c>
    </row>
    <row r="352" ht="15.75" customHeight="1">
      <c r="A352" s="2" t="s">
        <v>1217</v>
      </c>
      <c r="B352" s="2" t="s">
        <v>3218</v>
      </c>
      <c r="C352" s="8">
        <v>15577.0</v>
      </c>
      <c r="D352" s="2" t="s">
        <v>3450</v>
      </c>
      <c r="E352" s="2" t="s">
        <v>3261</v>
      </c>
      <c r="F352" s="2" t="s">
        <v>3221</v>
      </c>
      <c r="G352" s="2" t="s">
        <v>3337</v>
      </c>
      <c r="H352" s="2" t="s">
        <v>3223</v>
      </c>
      <c r="I352" s="11" t="str">
        <f>VLOOKUP(C351,Datos!$F:$G,6,0)</f>
        <v>#REF!</v>
      </c>
      <c r="K352" s="12" t="s">
        <v>3594</v>
      </c>
      <c r="L352" s="12" t="s">
        <v>3986</v>
      </c>
      <c r="M352" s="12" t="s">
        <v>3507</v>
      </c>
      <c r="N352" s="12" t="s">
        <v>3992</v>
      </c>
      <c r="O352" s="12" t="s">
        <v>4057</v>
      </c>
      <c r="P352" s="13">
        <v>15577.0</v>
      </c>
      <c r="Q352" s="14">
        <v>43560.0</v>
      </c>
      <c r="R352" s="15">
        <v>3986500.0</v>
      </c>
      <c r="S352" s="12"/>
      <c r="T352" s="13">
        <v>600000.0</v>
      </c>
      <c r="U352" s="12">
        <v>4.0</v>
      </c>
      <c r="V352" s="12" t="s">
        <v>3236</v>
      </c>
      <c r="W352" s="11" t="str">
        <f>VLOOKUP(P352,Datos!$F:$G,6,0)</f>
        <v>#REF!</v>
      </c>
    </row>
    <row r="353" ht="15.75" customHeight="1">
      <c r="A353" s="2" t="s">
        <v>1271</v>
      </c>
      <c r="B353" s="2" t="s">
        <v>3218</v>
      </c>
      <c r="C353" s="8">
        <v>15590.0</v>
      </c>
      <c r="D353" s="2" t="s">
        <v>3746</v>
      </c>
      <c r="E353" s="2" t="s">
        <v>3261</v>
      </c>
      <c r="F353" s="2" t="s">
        <v>3350</v>
      </c>
      <c r="G353" s="2" t="s">
        <v>3351</v>
      </c>
      <c r="H353" s="2" t="s">
        <v>3223</v>
      </c>
      <c r="I353" s="11" t="str">
        <f>VLOOKUP(C352,Datos!$F:$G,6,0)</f>
        <v>#REF!</v>
      </c>
      <c r="K353" s="12" t="s">
        <v>3594</v>
      </c>
      <c r="L353" s="12" t="s">
        <v>3986</v>
      </c>
      <c r="M353" s="12" t="s">
        <v>3507</v>
      </c>
      <c r="N353" s="12" t="s">
        <v>3992</v>
      </c>
      <c r="O353" s="12" t="s">
        <v>4058</v>
      </c>
      <c r="P353" s="13">
        <v>15575.0</v>
      </c>
      <c r="Q353" s="14">
        <v>43560.0</v>
      </c>
      <c r="R353" s="15">
        <v>3986500.0</v>
      </c>
      <c r="S353" s="12"/>
      <c r="T353" s="13">
        <v>600000.0</v>
      </c>
      <c r="U353" s="12">
        <v>4.0</v>
      </c>
      <c r="V353" s="12" t="s">
        <v>3236</v>
      </c>
      <c r="W353" s="11" t="str">
        <f>VLOOKUP(P353,Datos!$F:$G,6,0)</f>
        <v>#REF!</v>
      </c>
    </row>
    <row r="354" ht="15.75" customHeight="1">
      <c r="A354" s="2" t="s">
        <v>3278</v>
      </c>
      <c r="B354" s="2" t="s">
        <v>3218</v>
      </c>
      <c r="C354" s="16" t="s">
        <v>3279</v>
      </c>
      <c r="D354" s="2" t="s">
        <v>3280</v>
      </c>
      <c r="E354" s="2" t="s">
        <v>3281</v>
      </c>
      <c r="F354" s="2" t="s">
        <v>3282</v>
      </c>
      <c r="G354" s="2" t="s">
        <v>3283</v>
      </c>
      <c r="H354" s="2" t="s">
        <v>3223</v>
      </c>
      <c r="I354" s="11" t="str">
        <f>VLOOKUP(C353,Datos!$F:$G,6,0)</f>
        <v>#REF!</v>
      </c>
      <c r="K354" s="12" t="s">
        <v>3594</v>
      </c>
      <c r="L354" s="12" t="s">
        <v>3986</v>
      </c>
      <c r="M354" s="12" t="s">
        <v>3507</v>
      </c>
      <c r="N354" s="12" t="s">
        <v>3992</v>
      </c>
      <c r="O354" s="12" t="s">
        <v>4059</v>
      </c>
      <c r="P354" s="13">
        <v>15578.0</v>
      </c>
      <c r="Q354" s="14">
        <v>43560.0</v>
      </c>
      <c r="R354" s="15">
        <v>3986500.0</v>
      </c>
      <c r="S354" s="12"/>
      <c r="T354" s="13">
        <v>600000.0</v>
      </c>
      <c r="U354" s="12">
        <v>4.0</v>
      </c>
      <c r="V354" s="12" t="s">
        <v>3236</v>
      </c>
      <c r="W354" s="11" t="str">
        <f>VLOOKUP(P354,Datos!$F:$G,6,0)</f>
        <v>#REF!</v>
      </c>
    </row>
    <row r="355" ht="15.75" customHeight="1">
      <c r="A355" s="2" t="s">
        <v>2205</v>
      </c>
      <c r="B355" s="2" t="s">
        <v>3367</v>
      </c>
      <c r="C355" s="8">
        <v>67.0</v>
      </c>
      <c r="D355" s="2" t="s">
        <v>3368</v>
      </c>
      <c r="E355" s="2" t="s">
        <v>3220</v>
      </c>
      <c r="F355" s="2" t="s">
        <v>3369</v>
      </c>
      <c r="G355" s="2" t="s">
        <v>3370</v>
      </c>
      <c r="H355" s="2" t="s">
        <v>3223</v>
      </c>
      <c r="I355" s="11" t="str">
        <f>VLOOKUP(C354,Datos!$F:$G,6,0)</f>
        <v>#REF!</v>
      </c>
      <c r="K355" s="12" t="s">
        <v>3594</v>
      </c>
      <c r="L355" s="12" t="s">
        <v>3986</v>
      </c>
      <c r="M355" s="12" t="s">
        <v>3507</v>
      </c>
      <c r="N355" s="12" t="s">
        <v>3992</v>
      </c>
      <c r="O355" s="12" t="s">
        <v>4060</v>
      </c>
      <c r="P355" s="13">
        <v>15576.0</v>
      </c>
      <c r="Q355" s="14">
        <v>43560.0</v>
      </c>
      <c r="R355" s="15">
        <v>3986500.0</v>
      </c>
      <c r="S355" s="12"/>
      <c r="T355" s="13">
        <v>600000.0</v>
      </c>
      <c r="U355" s="12">
        <v>4.0</v>
      </c>
      <c r="V355" s="12" t="s">
        <v>3236</v>
      </c>
      <c r="W355" s="11" t="str">
        <f>VLOOKUP(P355,Datos!$F:$G,6,0)</f>
        <v>#REF!</v>
      </c>
    </row>
    <row r="356" ht="15.75" customHeight="1">
      <c r="A356" s="2" t="s">
        <v>1240</v>
      </c>
      <c r="B356" s="2" t="s">
        <v>3218</v>
      </c>
      <c r="C356" s="8">
        <v>8133.0</v>
      </c>
      <c r="D356" s="2" t="s">
        <v>4061</v>
      </c>
      <c r="E356" s="2" t="s">
        <v>3247</v>
      </c>
      <c r="F356" s="2" t="s">
        <v>3221</v>
      </c>
      <c r="G356" s="2" t="s">
        <v>3322</v>
      </c>
      <c r="H356" s="2" t="s">
        <v>3223</v>
      </c>
      <c r="I356" s="11" t="str">
        <f>VLOOKUP(C355,Datos!$F:$G,6,0)</f>
        <v>#REF!</v>
      </c>
      <c r="K356" s="12" t="s">
        <v>3594</v>
      </c>
      <c r="L356" s="12" t="s">
        <v>3986</v>
      </c>
      <c r="M356" s="12" t="s">
        <v>3507</v>
      </c>
      <c r="N356" s="12" t="s">
        <v>3992</v>
      </c>
      <c r="O356" s="12" t="s">
        <v>4062</v>
      </c>
      <c r="P356" s="13">
        <v>15574.0</v>
      </c>
      <c r="Q356" s="14">
        <v>43560.0</v>
      </c>
      <c r="R356" s="15">
        <v>3986500.0</v>
      </c>
      <c r="S356" s="12"/>
      <c r="T356" s="13">
        <v>600000.0</v>
      </c>
      <c r="U356" s="12">
        <v>4.0</v>
      </c>
      <c r="V356" s="12" t="s">
        <v>3236</v>
      </c>
      <c r="W356" s="11" t="str">
        <f>VLOOKUP(P356,Datos!$F:$G,6,0)</f>
        <v>#REF!</v>
      </c>
    </row>
    <row r="357" ht="15.75" customHeight="1">
      <c r="A357" s="2" t="s">
        <v>2431</v>
      </c>
      <c r="B357" s="2" t="s">
        <v>3591</v>
      </c>
      <c r="C357" s="8">
        <v>13477.0</v>
      </c>
      <c r="D357" s="2" t="s">
        <v>3724</v>
      </c>
      <c r="E357" s="2" t="s">
        <v>3220</v>
      </c>
      <c r="F357" s="2" t="s">
        <v>3350</v>
      </c>
      <c r="G357" s="2" t="s">
        <v>3593</v>
      </c>
      <c r="H357" s="2" t="s">
        <v>3223</v>
      </c>
      <c r="I357" s="11" t="str">
        <f>VLOOKUP(C356,Datos!$F:$G,6,0)</f>
        <v>#REF!</v>
      </c>
      <c r="K357" s="12" t="s">
        <v>3289</v>
      </c>
      <c r="L357" s="12" t="s">
        <v>3986</v>
      </c>
      <c r="M357" s="12" t="s">
        <v>3507</v>
      </c>
      <c r="N357" s="12" t="s">
        <v>4005</v>
      </c>
      <c r="O357" s="12" t="s">
        <v>4053</v>
      </c>
      <c r="P357" s="13">
        <v>3845.0</v>
      </c>
      <c r="Q357" s="14">
        <v>40448.0</v>
      </c>
      <c r="R357" s="15">
        <v>3292080.0</v>
      </c>
      <c r="S357" s="12"/>
      <c r="T357" s="13">
        <v>600000.0</v>
      </c>
      <c r="U357" s="12">
        <v>4.0</v>
      </c>
      <c r="V357" s="12" t="s">
        <v>3268</v>
      </c>
      <c r="W357" s="11" t="str">
        <f>VLOOKUP(P357,Datos!$F:$G,6,0)</f>
        <v>#REF!</v>
      </c>
    </row>
    <row r="358" ht="15.75" customHeight="1">
      <c r="A358" s="2" t="s">
        <v>3027</v>
      </c>
      <c r="B358" s="2" t="s">
        <v>3356</v>
      </c>
      <c r="C358" s="8">
        <v>15082.0</v>
      </c>
      <c r="D358" s="2" t="s">
        <v>3357</v>
      </c>
      <c r="E358" s="2" t="s">
        <v>3261</v>
      </c>
      <c r="F358" s="2" t="s">
        <v>3358</v>
      </c>
      <c r="G358" s="2" t="s">
        <v>3359</v>
      </c>
      <c r="H358" s="2" t="s">
        <v>3223</v>
      </c>
      <c r="I358" s="11" t="str">
        <f>VLOOKUP(C357,Datos!$F:$G,6,0)</f>
        <v>#REF!</v>
      </c>
      <c r="K358" s="12" t="s">
        <v>3240</v>
      </c>
      <c r="L358" s="12" t="s">
        <v>3986</v>
      </c>
      <c r="M358" s="12" t="s">
        <v>3507</v>
      </c>
      <c r="N358" s="12" t="s">
        <v>3988</v>
      </c>
      <c r="O358" s="12" t="s">
        <v>3953</v>
      </c>
      <c r="P358" s="13">
        <v>10598.0</v>
      </c>
      <c r="Q358" s="14">
        <v>41078.0</v>
      </c>
      <c r="R358" s="15">
        <v>2688000.0</v>
      </c>
      <c r="S358" s="12"/>
      <c r="T358" s="13">
        <v>600000.0</v>
      </c>
      <c r="U358" s="12">
        <v>4.0</v>
      </c>
      <c r="V358" s="12" t="s">
        <v>3268</v>
      </c>
      <c r="W358" s="11" t="str">
        <f>VLOOKUP(P358,Datos!$F:$G,6,0)</f>
        <v>#REF!</v>
      </c>
    </row>
    <row r="359" ht="15.75" customHeight="1">
      <c r="A359" s="2" t="s">
        <v>1380</v>
      </c>
      <c r="B359" s="2" t="s">
        <v>3457</v>
      </c>
      <c r="C359" s="8">
        <v>451.0</v>
      </c>
      <c r="D359" s="2" t="s">
        <v>3698</v>
      </c>
      <c r="E359" s="2" t="s">
        <v>3261</v>
      </c>
      <c r="F359" s="2" t="s">
        <v>3459</v>
      </c>
      <c r="G359" s="2" t="s">
        <v>3460</v>
      </c>
      <c r="H359" s="2" t="s">
        <v>3250</v>
      </c>
      <c r="I359" s="11" t="str">
        <f>VLOOKUP(C358,Datos!$F:$G,6,0)</f>
        <v>#REF!</v>
      </c>
      <c r="K359" s="12" t="s">
        <v>3240</v>
      </c>
      <c r="L359" s="12" t="s">
        <v>3986</v>
      </c>
      <c r="M359" s="12" t="s">
        <v>3507</v>
      </c>
      <c r="N359" s="12" t="s">
        <v>4005</v>
      </c>
      <c r="O359" s="12" t="s">
        <v>4063</v>
      </c>
      <c r="P359" s="13">
        <v>10596.0</v>
      </c>
      <c r="Q359" s="14">
        <v>40308.0</v>
      </c>
      <c r="R359" s="15">
        <v>5104000.0</v>
      </c>
      <c r="S359" s="12"/>
      <c r="T359" s="13">
        <v>600000.0</v>
      </c>
      <c r="U359" s="12">
        <v>4.0</v>
      </c>
      <c r="V359" s="12" t="s">
        <v>3268</v>
      </c>
      <c r="W359" s="11" t="str">
        <f>VLOOKUP(P359,Datos!$F:$G,6,0)</f>
        <v>#REF!</v>
      </c>
    </row>
    <row r="360" ht="15.75" customHeight="1">
      <c r="A360" s="2" t="s">
        <v>10</v>
      </c>
      <c r="B360" s="2" t="s">
        <v>4003</v>
      </c>
      <c r="C360" s="8">
        <v>6779.0</v>
      </c>
      <c r="D360" s="2" t="s">
        <v>3302</v>
      </c>
      <c r="E360" s="2" t="s">
        <v>3261</v>
      </c>
      <c r="F360" s="2" t="s">
        <v>3678</v>
      </c>
      <c r="G360" s="2" t="s">
        <v>4004</v>
      </c>
      <c r="H360" s="2" t="s">
        <v>3231</v>
      </c>
      <c r="I360" s="11" t="str">
        <f>VLOOKUP(C359,Datos!$F:$G,6,0)</f>
        <v>#REF!</v>
      </c>
      <c r="K360" s="12" t="s">
        <v>3240</v>
      </c>
      <c r="L360" s="12" t="s">
        <v>3986</v>
      </c>
      <c r="M360" s="12" t="s">
        <v>3882</v>
      </c>
      <c r="N360" s="12" t="s">
        <v>4064</v>
      </c>
      <c r="O360" s="12" t="s">
        <v>3785</v>
      </c>
      <c r="P360" s="13">
        <v>9935.0</v>
      </c>
      <c r="Q360" s="14">
        <v>41213.0</v>
      </c>
      <c r="R360" s="15">
        <v>3.8744E7</v>
      </c>
      <c r="S360" s="12"/>
      <c r="T360" s="13">
        <v>600000.0</v>
      </c>
      <c r="U360" s="12">
        <v>5.0</v>
      </c>
      <c r="V360" s="12" t="s">
        <v>3244</v>
      </c>
      <c r="W360" s="11" t="str">
        <f>VLOOKUP(P360,Datos!$F:$G,6,0)</f>
        <v>#REF!</v>
      </c>
    </row>
    <row r="361" ht="15.75" customHeight="1">
      <c r="A361" s="2" t="s">
        <v>1601</v>
      </c>
      <c r="B361" s="2" t="s">
        <v>3218</v>
      </c>
      <c r="C361" s="8">
        <v>15790.0</v>
      </c>
      <c r="D361" s="2" t="s">
        <v>3675</v>
      </c>
      <c r="E361" s="2" t="s">
        <v>3220</v>
      </c>
      <c r="F361" s="2" t="s">
        <v>3221</v>
      </c>
      <c r="G361" s="2" t="s">
        <v>3315</v>
      </c>
      <c r="H361" s="2" t="s">
        <v>3223</v>
      </c>
      <c r="I361" s="11" t="str">
        <f>VLOOKUP(C360,Datos!$F:$G,6,0)</f>
        <v>#REF!</v>
      </c>
      <c r="K361" s="12" t="s">
        <v>3331</v>
      </c>
      <c r="L361" s="12" t="s">
        <v>3986</v>
      </c>
      <c r="M361" s="12" t="s">
        <v>3507</v>
      </c>
      <c r="N361" s="12" t="s">
        <v>3992</v>
      </c>
      <c r="O361" s="12" t="s">
        <v>4065</v>
      </c>
      <c r="P361" s="13">
        <v>14951.0</v>
      </c>
      <c r="Q361" s="14">
        <v>43081.0</v>
      </c>
      <c r="R361" s="15">
        <v>3857500.0</v>
      </c>
      <c r="S361" s="12"/>
      <c r="T361" s="13">
        <v>600000.0</v>
      </c>
      <c r="U361" s="12">
        <v>4.0</v>
      </c>
      <c r="V361" s="12" t="s">
        <v>3236</v>
      </c>
      <c r="W361" s="11" t="str">
        <f>VLOOKUP(P361,Datos!$F:$G,6,0)</f>
        <v>#REF!</v>
      </c>
    </row>
    <row r="362" ht="15.75" customHeight="1">
      <c r="A362" s="2" t="s">
        <v>4066</v>
      </c>
      <c r="B362" s="2" t="s">
        <v>4067</v>
      </c>
      <c r="C362" s="8">
        <v>16917.0</v>
      </c>
      <c r="D362" s="2" t="s">
        <v>4068</v>
      </c>
      <c r="E362" s="2" t="s">
        <v>3238</v>
      </c>
      <c r="F362" s="2" t="s">
        <v>4069</v>
      </c>
      <c r="G362" s="2" t="s">
        <v>4070</v>
      </c>
      <c r="H362" s="2" t="s">
        <v>3223</v>
      </c>
      <c r="I362" s="11" t="str">
        <f>VLOOKUP(C361,Datos!$F:$G,6,0)</f>
        <v>#REF!</v>
      </c>
      <c r="K362" s="12" t="s">
        <v>3289</v>
      </c>
      <c r="L362" s="12" t="s">
        <v>3986</v>
      </c>
      <c r="M362" s="12" t="s">
        <v>3507</v>
      </c>
      <c r="N362" s="12" t="s">
        <v>3992</v>
      </c>
      <c r="O362" s="12" t="s">
        <v>3376</v>
      </c>
      <c r="P362" s="13">
        <v>14800.0</v>
      </c>
      <c r="Q362" s="14">
        <v>42982.0</v>
      </c>
      <c r="R362" s="15">
        <v>3250001.0</v>
      </c>
      <c r="S362" s="12"/>
      <c r="T362" s="13">
        <v>600000.0</v>
      </c>
      <c r="U362" s="12">
        <v>4.0</v>
      </c>
      <c r="V362" s="12" t="s">
        <v>3236</v>
      </c>
      <c r="W362" s="11" t="str">
        <f>VLOOKUP(P362,Datos!$F:$G,6,0)</f>
        <v>#REF!</v>
      </c>
    </row>
    <row r="363" ht="15.75" customHeight="1">
      <c r="A363" s="2" t="s">
        <v>1641</v>
      </c>
      <c r="B363" s="2" t="s">
        <v>3218</v>
      </c>
      <c r="C363" s="8">
        <v>15592.0</v>
      </c>
      <c r="D363" s="2" t="s">
        <v>4071</v>
      </c>
      <c r="E363" s="2" t="s">
        <v>3261</v>
      </c>
      <c r="F363" s="2" t="s">
        <v>3350</v>
      </c>
      <c r="G363" s="2" t="s">
        <v>3351</v>
      </c>
      <c r="H363" s="2" t="s">
        <v>3223</v>
      </c>
      <c r="I363" s="11" t="str">
        <f>VLOOKUP(C362,Datos!$F:$G,6,0)</f>
        <v>#REF!</v>
      </c>
      <c r="K363" s="12" t="s">
        <v>3289</v>
      </c>
      <c r="L363" s="12" t="s">
        <v>3986</v>
      </c>
      <c r="M363" s="12" t="s">
        <v>3507</v>
      </c>
      <c r="N363" s="12" t="s">
        <v>4005</v>
      </c>
      <c r="O363" s="12" t="s">
        <v>3321</v>
      </c>
      <c r="P363" s="13">
        <v>8129.0</v>
      </c>
      <c r="Q363" s="14">
        <v>40086.0</v>
      </c>
      <c r="R363" s="15">
        <v>5226960.0</v>
      </c>
      <c r="S363" s="12"/>
      <c r="T363" s="13">
        <v>600000.0</v>
      </c>
      <c r="U363" s="12">
        <v>4.0</v>
      </c>
      <c r="V363" s="12" t="s">
        <v>3268</v>
      </c>
      <c r="W363" s="11" t="str">
        <f>VLOOKUP(P363,Datos!$F:$G,6,0)</f>
        <v>#REF!</v>
      </c>
    </row>
    <row r="364" ht="15.75" customHeight="1">
      <c r="A364" s="2" t="s">
        <v>1367</v>
      </c>
      <c r="B364" s="2" t="s">
        <v>3457</v>
      </c>
      <c r="C364" s="8">
        <v>2781.0</v>
      </c>
      <c r="D364" s="2" t="s">
        <v>3584</v>
      </c>
      <c r="E364" s="2" t="s">
        <v>3261</v>
      </c>
      <c r="F364" s="2" t="s">
        <v>3459</v>
      </c>
      <c r="G364" s="2" t="s">
        <v>3460</v>
      </c>
      <c r="H364" s="2" t="s">
        <v>3223</v>
      </c>
      <c r="I364" s="11" t="str">
        <f>VLOOKUP(C363,Datos!$F:$G,6,0)</f>
        <v>#REF!</v>
      </c>
      <c r="K364" s="12" t="s">
        <v>3289</v>
      </c>
      <c r="L364" s="12" t="s">
        <v>3986</v>
      </c>
      <c r="M364" s="12" t="s">
        <v>3507</v>
      </c>
      <c r="N364" s="12" t="s">
        <v>4005</v>
      </c>
      <c r="O364" s="12" t="s">
        <v>3999</v>
      </c>
      <c r="P364" s="13">
        <v>8132.0</v>
      </c>
      <c r="Q364" s="14">
        <v>39952.0</v>
      </c>
      <c r="R364" s="15">
        <v>5612080.0</v>
      </c>
      <c r="S364" s="12"/>
      <c r="T364" s="13">
        <v>600000.0</v>
      </c>
      <c r="U364" s="12">
        <v>4.0</v>
      </c>
      <c r="V364" s="12" t="s">
        <v>3268</v>
      </c>
      <c r="W364" s="11" t="str">
        <f>VLOOKUP(P364,Datos!$F:$G,6,0)</f>
        <v>#REF!</v>
      </c>
    </row>
    <row r="365" ht="15.75" customHeight="1">
      <c r="A365" s="2" t="s">
        <v>10</v>
      </c>
      <c r="B365" s="2" t="s">
        <v>4003</v>
      </c>
      <c r="C365" s="8">
        <v>6779.0</v>
      </c>
      <c r="D365" s="2" t="s">
        <v>3302</v>
      </c>
      <c r="E365" s="2" t="s">
        <v>3261</v>
      </c>
      <c r="F365" s="2" t="s">
        <v>3678</v>
      </c>
      <c r="G365" s="2" t="s">
        <v>4004</v>
      </c>
      <c r="H365" s="2" t="s">
        <v>3231</v>
      </c>
      <c r="I365" s="11" t="str">
        <f>VLOOKUP(C364,Datos!$F:$G,6,0)</f>
        <v>#REF!</v>
      </c>
      <c r="K365" s="12" t="s">
        <v>3289</v>
      </c>
      <c r="L365" s="12" t="s">
        <v>3986</v>
      </c>
      <c r="M365" s="12" t="s">
        <v>3507</v>
      </c>
      <c r="N365" s="12" t="s">
        <v>4005</v>
      </c>
      <c r="O365" s="12" t="s">
        <v>4061</v>
      </c>
      <c r="P365" s="13">
        <v>8133.0</v>
      </c>
      <c r="Q365" s="14">
        <v>40630.0</v>
      </c>
      <c r="R365" s="15">
        <v>5104000.0</v>
      </c>
      <c r="S365" s="12"/>
      <c r="T365" s="13">
        <v>600000.0</v>
      </c>
      <c r="U365" s="12">
        <v>4.0</v>
      </c>
      <c r="V365" s="12" t="s">
        <v>3268</v>
      </c>
      <c r="W365" s="11" t="str">
        <f>VLOOKUP(P365,Datos!$F:$G,6,0)</f>
        <v>#REF!</v>
      </c>
    </row>
    <row r="366" ht="15.75" customHeight="1">
      <c r="A366" s="2" t="s">
        <v>581</v>
      </c>
      <c r="B366" s="2" t="s">
        <v>3218</v>
      </c>
      <c r="C366" s="8">
        <v>15448.0</v>
      </c>
      <c r="D366" s="2" t="s">
        <v>3744</v>
      </c>
      <c r="E366" s="2" t="s">
        <v>3247</v>
      </c>
      <c r="F366" s="2" t="s">
        <v>3221</v>
      </c>
      <c r="G366" s="2" t="s">
        <v>3337</v>
      </c>
      <c r="H366" s="2" t="s">
        <v>3223</v>
      </c>
      <c r="I366" s="11" t="str">
        <f>VLOOKUP(C365,Datos!$F:$G,6,0)</f>
        <v>#REF!</v>
      </c>
      <c r="K366" s="12" t="s">
        <v>3289</v>
      </c>
      <c r="L366" s="12" t="s">
        <v>3986</v>
      </c>
      <c r="M366" s="12" t="s">
        <v>3507</v>
      </c>
      <c r="N366" s="12" t="s">
        <v>4031</v>
      </c>
      <c r="O366" s="12" t="s">
        <v>3706</v>
      </c>
      <c r="P366" s="13">
        <v>8134.0</v>
      </c>
      <c r="Q366" s="14">
        <v>40569.0</v>
      </c>
      <c r="R366" s="15">
        <v>1.04284E7</v>
      </c>
      <c r="S366" s="12"/>
      <c r="T366" s="13">
        <v>600000.0</v>
      </c>
      <c r="U366" s="12">
        <v>5.0</v>
      </c>
      <c r="V366" s="12" t="s">
        <v>3268</v>
      </c>
      <c r="W366" s="11" t="str">
        <f>VLOOKUP(P366,Datos!$F:$G,6,0)</f>
        <v>#REF!</v>
      </c>
    </row>
    <row r="367" ht="15.75" customHeight="1">
      <c r="A367" s="2" t="s">
        <v>1271</v>
      </c>
      <c r="B367" s="2" t="s">
        <v>3218</v>
      </c>
      <c r="C367" s="8">
        <v>15590.0</v>
      </c>
      <c r="D367" s="2" t="s">
        <v>3746</v>
      </c>
      <c r="E367" s="2" t="s">
        <v>3261</v>
      </c>
      <c r="F367" s="2" t="s">
        <v>3350</v>
      </c>
      <c r="G367" s="2" t="s">
        <v>3351</v>
      </c>
      <c r="H367" s="2" t="s">
        <v>3223</v>
      </c>
      <c r="I367" s="11" t="str">
        <f>VLOOKUP(C366,Datos!$F:$G,6,0)</f>
        <v>#REF!</v>
      </c>
      <c r="K367" s="12" t="s">
        <v>3240</v>
      </c>
      <c r="L367" s="12" t="s">
        <v>3986</v>
      </c>
      <c r="M367" s="12" t="s">
        <v>3882</v>
      </c>
      <c r="N367" s="12" t="s">
        <v>4050</v>
      </c>
      <c r="O367" s="12">
        <v>6305700.0</v>
      </c>
      <c r="P367" s="13" t="s">
        <v>1364</v>
      </c>
      <c r="Q367" s="14">
        <v>39554.0</v>
      </c>
      <c r="R367" s="15">
        <v>5800000.0</v>
      </c>
      <c r="S367" s="12"/>
      <c r="T367" s="13">
        <v>600000.0</v>
      </c>
      <c r="U367" s="12">
        <v>4.0</v>
      </c>
      <c r="V367" s="12" t="s">
        <v>3268</v>
      </c>
      <c r="W367" s="11" t="str">
        <f>VLOOKUP(P367,Datos!$F:$G,6,0)</f>
        <v>#REF!</v>
      </c>
    </row>
    <row r="368" ht="15.75" customHeight="1">
      <c r="A368" s="2" t="s">
        <v>1367</v>
      </c>
      <c r="B368" s="2" t="s">
        <v>3457</v>
      </c>
      <c r="C368" s="8">
        <v>2781.0</v>
      </c>
      <c r="D368" s="2" t="s">
        <v>3584</v>
      </c>
      <c r="E368" s="2" t="s">
        <v>3261</v>
      </c>
      <c r="F368" s="2" t="s">
        <v>3459</v>
      </c>
      <c r="G368" s="2" t="s">
        <v>3460</v>
      </c>
      <c r="H368" s="2" t="s">
        <v>3223</v>
      </c>
      <c r="I368" s="11" t="str">
        <f>VLOOKUP(C367,Datos!$F:$G,6,0)</f>
        <v>#REF!</v>
      </c>
      <c r="K368" s="12" t="s">
        <v>3414</v>
      </c>
      <c r="L368" s="12" t="s">
        <v>3986</v>
      </c>
      <c r="M368" s="12" t="s">
        <v>3507</v>
      </c>
      <c r="N368" s="12" t="s">
        <v>4005</v>
      </c>
      <c r="O368" s="12" t="s">
        <v>4072</v>
      </c>
      <c r="P368" s="13">
        <v>7176.0</v>
      </c>
      <c r="Q368" s="14">
        <v>40193.0</v>
      </c>
      <c r="R368" s="15">
        <v>5226960.0</v>
      </c>
      <c r="S368" s="12"/>
      <c r="T368" s="13">
        <v>600000.0</v>
      </c>
      <c r="U368" s="12">
        <v>4.0</v>
      </c>
      <c r="V368" s="12" t="s">
        <v>3268</v>
      </c>
      <c r="W368" s="11" t="str">
        <f>VLOOKUP(P368,Datos!$F:$G,6,0)</f>
        <v>#REF!</v>
      </c>
    </row>
    <row r="369" ht="15.75" customHeight="1">
      <c r="A369" s="2" t="s">
        <v>587</v>
      </c>
      <c r="B369" s="2" t="s">
        <v>3218</v>
      </c>
      <c r="C369" s="8">
        <v>13701.0</v>
      </c>
      <c r="D369" s="2" t="s">
        <v>4047</v>
      </c>
      <c r="E369" s="2" t="s">
        <v>3247</v>
      </c>
      <c r="F369" s="2" t="s">
        <v>3221</v>
      </c>
      <c r="G369" s="2" t="s">
        <v>3512</v>
      </c>
      <c r="H369" s="2" t="s">
        <v>3223</v>
      </c>
      <c r="I369" s="11" t="str">
        <f>VLOOKUP(C368,Datos!$F:$G,6,0)</f>
        <v>#REF!</v>
      </c>
      <c r="K369" s="12" t="s">
        <v>3594</v>
      </c>
      <c r="L369" s="12" t="s">
        <v>3986</v>
      </c>
      <c r="M369" s="12" t="s">
        <v>3507</v>
      </c>
      <c r="N369" s="12" t="s">
        <v>3992</v>
      </c>
      <c r="O369" s="12" t="s">
        <v>3826</v>
      </c>
      <c r="P369" s="13">
        <v>15297.0</v>
      </c>
      <c r="Q369" s="14">
        <v>43263.0</v>
      </c>
      <c r="R369" s="15">
        <v>3867500.0</v>
      </c>
      <c r="S369" s="12"/>
      <c r="T369" s="13">
        <v>600000.0</v>
      </c>
      <c r="U369" s="12">
        <v>4.0</v>
      </c>
      <c r="V369" s="12" t="s">
        <v>3236</v>
      </c>
      <c r="W369" s="11" t="str">
        <f>VLOOKUP(P369,Datos!$F:$G,6,0)</f>
        <v>#REF!</v>
      </c>
    </row>
    <row r="370" ht="15.75" customHeight="1">
      <c r="A370" s="2" t="s">
        <v>3857</v>
      </c>
      <c r="B370" s="2" t="e">
        <v>#N/A</v>
      </c>
      <c r="C370" s="8" t="e">
        <v>#N/A</v>
      </c>
      <c r="D370" s="2" t="e">
        <v>#N/A</v>
      </c>
      <c r="E370" s="2" t="e">
        <v>#N/A</v>
      </c>
      <c r="F370" s="2" t="e">
        <v>#N/A</v>
      </c>
      <c r="G370" s="2" t="e">
        <v>#N/A</v>
      </c>
      <c r="H370" s="2" t="e">
        <v>#N/A</v>
      </c>
      <c r="I370" s="11" t="str">
        <f>VLOOKUP(C369,Datos!$F:$G,6,0)</f>
        <v>#REF!</v>
      </c>
      <c r="K370" s="12" t="s">
        <v>3272</v>
      </c>
      <c r="L370" s="12" t="s">
        <v>3986</v>
      </c>
      <c r="M370" s="12" t="s">
        <v>3507</v>
      </c>
      <c r="N370" s="12" t="s">
        <v>3992</v>
      </c>
      <c r="O370" s="12" t="s">
        <v>4073</v>
      </c>
      <c r="P370" s="13">
        <v>15298.0</v>
      </c>
      <c r="Q370" s="14">
        <v>43263.0</v>
      </c>
      <c r="R370" s="15">
        <v>3867500.0</v>
      </c>
      <c r="S370" s="12"/>
      <c r="T370" s="13">
        <v>600000.0</v>
      </c>
      <c r="U370" s="12">
        <v>4.0</v>
      </c>
      <c r="V370" s="12" t="s">
        <v>3236</v>
      </c>
      <c r="W370" s="11" t="str">
        <f>VLOOKUP(P370,Datos!$F:$G,6,0)</f>
        <v>#REF!</v>
      </c>
    </row>
    <row r="371" ht="15.75" customHeight="1">
      <c r="A371" s="2" t="s">
        <v>1563</v>
      </c>
      <c r="B371" s="2" t="s">
        <v>3218</v>
      </c>
      <c r="C371" s="8">
        <v>15471.0</v>
      </c>
      <c r="D371" s="2" t="s">
        <v>3718</v>
      </c>
      <c r="E371" s="2" t="s">
        <v>3261</v>
      </c>
      <c r="F371" s="2" t="s">
        <v>3350</v>
      </c>
      <c r="G371" s="2" t="s">
        <v>3351</v>
      </c>
      <c r="H371" s="2" t="s">
        <v>3223</v>
      </c>
      <c r="I371" s="11" t="str">
        <f>VLOOKUP(C370,Datos!$F:$G,6,0)</f>
        <v>#N/A</v>
      </c>
      <c r="K371" s="12" t="s">
        <v>3240</v>
      </c>
      <c r="L371" s="12" t="s">
        <v>3986</v>
      </c>
      <c r="M371" s="12" t="s">
        <v>3507</v>
      </c>
      <c r="N371" s="12" t="s">
        <v>3992</v>
      </c>
      <c r="O371" s="12" t="s">
        <v>3471</v>
      </c>
      <c r="P371" s="13">
        <v>15211.0</v>
      </c>
      <c r="Q371" s="14">
        <v>43166.0</v>
      </c>
      <c r="R371" s="15">
        <v>3867500.0</v>
      </c>
      <c r="S371" s="12"/>
      <c r="T371" s="13">
        <v>600000.0</v>
      </c>
      <c r="U371" s="12">
        <v>4.0</v>
      </c>
      <c r="V371" s="12" t="s">
        <v>3236</v>
      </c>
      <c r="W371" s="11" t="str">
        <f>VLOOKUP(P371,Datos!$F:$G,6,0)</f>
        <v>#REF!</v>
      </c>
    </row>
    <row r="372" ht="15.75" customHeight="1">
      <c r="A372" s="2" t="s">
        <v>1540</v>
      </c>
      <c r="B372" s="2" t="s">
        <v>3218</v>
      </c>
      <c r="C372" s="8">
        <v>13420.0</v>
      </c>
      <c r="D372" s="2" t="s">
        <v>3469</v>
      </c>
      <c r="E372" s="2" t="s">
        <v>3261</v>
      </c>
      <c r="F372" s="2" t="s">
        <v>3221</v>
      </c>
      <c r="G372" s="2" t="s">
        <v>3222</v>
      </c>
      <c r="H372" s="2" t="s">
        <v>3223</v>
      </c>
      <c r="I372" s="11" t="str">
        <f>VLOOKUP(C371,Datos!$F:$G,6,0)</f>
        <v>#REF!</v>
      </c>
      <c r="K372" s="12" t="s">
        <v>3331</v>
      </c>
      <c r="L372" s="12" t="s">
        <v>3986</v>
      </c>
      <c r="M372" s="12" t="s">
        <v>3507</v>
      </c>
      <c r="N372" s="12" t="s">
        <v>3992</v>
      </c>
      <c r="O372" s="12" t="s">
        <v>4074</v>
      </c>
      <c r="P372" s="13">
        <v>15199.0</v>
      </c>
      <c r="Q372" s="14">
        <v>43168.0</v>
      </c>
      <c r="R372" s="15">
        <v>3867500.0</v>
      </c>
      <c r="S372" s="12"/>
      <c r="T372" s="13">
        <v>600000.0</v>
      </c>
      <c r="U372" s="12">
        <v>4.0</v>
      </c>
      <c r="V372" s="12" t="s">
        <v>3236</v>
      </c>
      <c r="W372" s="11" t="str">
        <f>VLOOKUP(P372,Datos!$F:$G,6,0)</f>
        <v>#REF!</v>
      </c>
    </row>
    <row r="373" ht="15.75" customHeight="1">
      <c r="A373" s="2" t="s">
        <v>4075</v>
      </c>
      <c r="B373" s="2" t="s">
        <v>3356</v>
      </c>
      <c r="C373" s="8">
        <v>15476.0</v>
      </c>
      <c r="D373" s="2" t="s">
        <v>3642</v>
      </c>
      <c r="E373" s="2" t="s">
        <v>3261</v>
      </c>
      <c r="F373" s="2" t="s">
        <v>3358</v>
      </c>
      <c r="G373" s="2" t="s">
        <v>3432</v>
      </c>
      <c r="H373" s="2" t="s">
        <v>3223</v>
      </c>
      <c r="I373" s="11" t="str">
        <f>VLOOKUP(C372,Datos!$F:$G,6,0)</f>
        <v>#REF!</v>
      </c>
      <c r="K373" s="12" t="s">
        <v>3240</v>
      </c>
      <c r="L373" s="12" t="s">
        <v>3986</v>
      </c>
      <c r="M373" s="12" t="s">
        <v>3778</v>
      </c>
      <c r="N373" s="12" t="s">
        <v>4076</v>
      </c>
      <c r="O373" s="12">
        <v>6.009575961E9</v>
      </c>
      <c r="P373" s="13">
        <v>15592.0</v>
      </c>
      <c r="Q373" s="14">
        <v>43584.0</v>
      </c>
      <c r="R373" s="15">
        <v>2.772343E7</v>
      </c>
      <c r="S373" s="12"/>
      <c r="T373" s="13">
        <v>400000.0</v>
      </c>
      <c r="U373" s="12">
        <v>5.0</v>
      </c>
      <c r="V373" s="12" t="s">
        <v>3236</v>
      </c>
      <c r="W373" s="11" t="str">
        <f>VLOOKUP(P373,Datos!$F:$G,6,0)</f>
        <v>#REF!</v>
      </c>
    </row>
    <row r="374" ht="15.75" customHeight="1">
      <c r="A374" s="2" t="s">
        <v>590</v>
      </c>
      <c r="B374" s="2" t="s">
        <v>3218</v>
      </c>
      <c r="C374" s="8">
        <v>280.0</v>
      </c>
      <c r="D374" s="2" t="s">
        <v>4043</v>
      </c>
      <c r="E374" s="2" t="s">
        <v>3261</v>
      </c>
      <c r="F374" s="2" t="s">
        <v>3221</v>
      </c>
      <c r="G374" s="2" t="s">
        <v>3322</v>
      </c>
      <c r="H374" s="2" t="s">
        <v>3223</v>
      </c>
      <c r="I374" s="11" t="str">
        <f>VLOOKUP(C373,Datos!$F:$G,6,0)</f>
        <v>#REF!</v>
      </c>
      <c r="K374" s="12" t="s">
        <v>3240</v>
      </c>
      <c r="L374" s="12" t="s">
        <v>3986</v>
      </c>
      <c r="M374" s="12" t="s">
        <v>3778</v>
      </c>
      <c r="N374" s="12" t="s">
        <v>4076</v>
      </c>
      <c r="O374" s="12">
        <v>6.009577567E9</v>
      </c>
      <c r="P374" s="13">
        <v>15590.0</v>
      </c>
      <c r="Q374" s="14">
        <v>43584.0</v>
      </c>
      <c r="R374" s="15">
        <v>2.772343E7</v>
      </c>
      <c r="S374" s="12"/>
      <c r="T374" s="13">
        <v>400000.0</v>
      </c>
      <c r="U374" s="12">
        <v>5.0</v>
      </c>
      <c r="V374" s="12" t="s">
        <v>3236</v>
      </c>
      <c r="W374" s="11" t="str">
        <f>VLOOKUP(P374,Datos!$F:$G,6,0)</f>
        <v>#REF!</v>
      </c>
    </row>
    <row r="375" ht="15.75" customHeight="1">
      <c r="A375" s="2" t="s">
        <v>2589</v>
      </c>
      <c r="B375" s="2" t="s">
        <v>3218</v>
      </c>
      <c r="C375" s="8">
        <v>16101.0</v>
      </c>
      <c r="D375" s="2" t="s">
        <v>4077</v>
      </c>
      <c r="E375" s="2" t="s">
        <v>3261</v>
      </c>
      <c r="F375" s="2" t="s">
        <v>3221</v>
      </c>
      <c r="G375" s="2" t="s">
        <v>3337</v>
      </c>
      <c r="H375" s="2" t="s">
        <v>3223</v>
      </c>
      <c r="I375" s="11" t="str">
        <f>VLOOKUP(C374,Datos!$F:$G,6,0)</f>
        <v>#REF!</v>
      </c>
      <c r="K375" s="12" t="s">
        <v>3240</v>
      </c>
      <c r="L375" s="12" t="s">
        <v>3986</v>
      </c>
      <c r="M375" s="12" t="s">
        <v>3778</v>
      </c>
      <c r="N375" s="12" t="s">
        <v>4076</v>
      </c>
      <c r="O375" s="12">
        <v>6.009576167E9</v>
      </c>
      <c r="P375" s="13">
        <v>15594.0</v>
      </c>
      <c r="Q375" s="14">
        <v>43584.0</v>
      </c>
      <c r="R375" s="15">
        <v>2.772343E7</v>
      </c>
      <c r="S375" s="12"/>
      <c r="T375" s="13">
        <v>400000.0</v>
      </c>
      <c r="U375" s="12">
        <v>5.0</v>
      </c>
      <c r="V375" s="12" t="s">
        <v>3236</v>
      </c>
      <c r="W375" s="11" t="str">
        <f>VLOOKUP(P375,Datos!$F:$G,6,0)</f>
        <v>#REF!</v>
      </c>
    </row>
    <row r="376" ht="15.75" customHeight="1">
      <c r="A376" s="2" t="s">
        <v>2439</v>
      </c>
      <c r="B376" s="2" t="s">
        <v>3568</v>
      </c>
      <c r="C376" s="8">
        <v>74.0</v>
      </c>
      <c r="D376" s="2" t="s">
        <v>3638</v>
      </c>
      <c r="E376" s="2" t="s">
        <v>3220</v>
      </c>
      <c r="F376" s="2" t="s">
        <v>3369</v>
      </c>
      <c r="G376" s="2" t="s">
        <v>3639</v>
      </c>
      <c r="H376" s="2" t="s">
        <v>3231</v>
      </c>
      <c r="I376" s="11" t="str">
        <f>VLOOKUP(C375,Datos!$F:$G,6,0)</f>
        <v>#REF!</v>
      </c>
      <c r="K376" s="12" t="s">
        <v>3240</v>
      </c>
      <c r="L376" s="12" t="s">
        <v>3986</v>
      </c>
      <c r="M376" s="12" t="s">
        <v>3778</v>
      </c>
      <c r="N376" s="12" t="s">
        <v>4076</v>
      </c>
      <c r="O376" s="12">
        <v>6.009532669E9</v>
      </c>
      <c r="P376" s="13">
        <v>15588.0</v>
      </c>
      <c r="Q376" s="14">
        <v>43584.0</v>
      </c>
      <c r="R376" s="15">
        <v>2.772343E7</v>
      </c>
      <c r="S376" s="12"/>
      <c r="T376" s="13">
        <v>400000.0</v>
      </c>
      <c r="U376" s="12">
        <v>5.0</v>
      </c>
      <c r="V376" s="12" t="s">
        <v>3236</v>
      </c>
      <c r="W376" s="11" t="str">
        <f>VLOOKUP(P376,Datos!$F:$G,6,0)</f>
        <v>#REF!</v>
      </c>
    </row>
    <row r="377" ht="15.75" customHeight="1">
      <c r="A377" s="2" t="s">
        <v>2218</v>
      </c>
      <c r="B377" s="2" t="s">
        <v>3367</v>
      </c>
      <c r="C377" s="8">
        <v>45.0</v>
      </c>
      <c r="D377" s="2" t="s">
        <v>3643</v>
      </c>
      <c r="E377" s="2" t="s">
        <v>3220</v>
      </c>
      <c r="F377" s="2" t="s">
        <v>3369</v>
      </c>
      <c r="G377" s="2" t="s">
        <v>3370</v>
      </c>
      <c r="H377" s="2" t="s">
        <v>3250</v>
      </c>
      <c r="I377" s="11" t="str">
        <f>VLOOKUP(C376,Datos!$F:$G,6,0)</f>
        <v>#REF!</v>
      </c>
      <c r="K377" s="12" t="s">
        <v>3240</v>
      </c>
      <c r="L377" s="12" t="s">
        <v>3986</v>
      </c>
      <c r="M377" s="12" t="s">
        <v>3778</v>
      </c>
      <c r="N377" s="12" t="s">
        <v>4076</v>
      </c>
      <c r="O377" s="12">
        <v>6.009530965E9</v>
      </c>
      <c r="P377" s="13">
        <v>15471.0</v>
      </c>
      <c r="Q377" s="14">
        <v>43518.0</v>
      </c>
      <c r="R377" s="15">
        <v>2.772343E7</v>
      </c>
      <c r="S377" s="12"/>
      <c r="T377" s="13">
        <v>400000.0</v>
      </c>
      <c r="U377" s="12">
        <v>5.0</v>
      </c>
      <c r="V377" s="12" t="s">
        <v>3236</v>
      </c>
      <c r="W377" s="11" t="str">
        <f>VLOOKUP(P377,Datos!$F:$G,6,0)</f>
        <v>#REF!</v>
      </c>
    </row>
    <row r="378" ht="15.75" customHeight="1">
      <c r="A378" s="2" t="s">
        <v>1009</v>
      </c>
      <c r="B378" s="2" t="s">
        <v>3602</v>
      </c>
      <c r="C378" s="8">
        <v>10835.0</v>
      </c>
      <c r="D378" s="2" t="s">
        <v>3603</v>
      </c>
      <c r="E378" s="2" t="s">
        <v>3261</v>
      </c>
      <c r="F378" s="2" t="s">
        <v>3604</v>
      </c>
      <c r="G378" s="2" t="s">
        <v>3605</v>
      </c>
      <c r="H378" s="2" t="s">
        <v>3223</v>
      </c>
      <c r="I378" s="11" t="str">
        <f>VLOOKUP(C377,Datos!$F:$G,6,0)</f>
        <v>#REF!</v>
      </c>
      <c r="K378" s="12" t="s">
        <v>3240</v>
      </c>
      <c r="L378" s="12" t="s">
        <v>3986</v>
      </c>
      <c r="M378" s="12" t="s">
        <v>3778</v>
      </c>
      <c r="N378" s="12" t="s">
        <v>4076</v>
      </c>
      <c r="O378" s="12">
        <v>6.009537664E9</v>
      </c>
      <c r="P378" s="13">
        <v>15469.0</v>
      </c>
      <c r="Q378" s="14">
        <v>43518.0</v>
      </c>
      <c r="R378" s="15">
        <v>2.772343E7</v>
      </c>
      <c r="S378" s="12"/>
      <c r="T378" s="13">
        <v>400000.0</v>
      </c>
      <c r="U378" s="12">
        <v>5.0</v>
      </c>
      <c r="V378" s="12" t="s">
        <v>3236</v>
      </c>
      <c r="W378" s="11" t="str">
        <f>VLOOKUP(P378,Datos!$F:$G,6,0)</f>
        <v>#REF!</v>
      </c>
    </row>
    <row r="379" ht="15.75" customHeight="1">
      <c r="A379" s="2" t="s">
        <v>669</v>
      </c>
      <c r="B379" s="2" t="s">
        <v>3597</v>
      </c>
      <c r="C379" s="8">
        <v>13746.0</v>
      </c>
      <c r="D379" s="2" t="s">
        <v>3831</v>
      </c>
      <c r="E379" s="2" t="s">
        <v>3261</v>
      </c>
      <c r="F379" s="2" t="s">
        <v>3832</v>
      </c>
      <c r="G379" s="2" t="s">
        <v>3833</v>
      </c>
      <c r="H379" s="2" t="s">
        <v>3223</v>
      </c>
      <c r="I379" s="11" t="str">
        <f>VLOOKUP(C378,Datos!$F:$G,6,0)</f>
        <v>#REF!</v>
      </c>
      <c r="K379" s="12" t="s">
        <v>3240</v>
      </c>
      <c r="L379" s="12" t="s">
        <v>3986</v>
      </c>
      <c r="M379" s="12" t="s">
        <v>3778</v>
      </c>
      <c r="N379" s="12" t="s">
        <v>4076</v>
      </c>
      <c r="O379" s="12">
        <v>6.009570075E9</v>
      </c>
      <c r="P379" s="13">
        <v>15467.0</v>
      </c>
      <c r="Q379" s="14">
        <v>43518.0</v>
      </c>
      <c r="R379" s="15">
        <v>2.772343E7</v>
      </c>
      <c r="S379" s="12"/>
      <c r="T379" s="13">
        <v>400000.0</v>
      </c>
      <c r="U379" s="12">
        <v>5.0</v>
      </c>
      <c r="V379" s="12" t="s">
        <v>3236</v>
      </c>
      <c r="W379" s="11" t="str">
        <f>VLOOKUP(P379,Datos!$F:$G,6,0)</f>
        <v>#REF!</v>
      </c>
    </row>
    <row r="380" ht="15.75" customHeight="1">
      <c r="A380" s="2" t="s">
        <v>2043</v>
      </c>
      <c r="B380" s="2" t="s">
        <v>3218</v>
      </c>
      <c r="C380" s="8">
        <v>16824.0</v>
      </c>
      <c r="D380" s="2" t="s">
        <v>4078</v>
      </c>
      <c r="E380" s="2" t="s">
        <v>3220</v>
      </c>
      <c r="F380" s="2" t="s">
        <v>3221</v>
      </c>
      <c r="G380" s="2" t="s">
        <v>3337</v>
      </c>
      <c r="H380" s="2" t="s">
        <v>3223</v>
      </c>
      <c r="I380" s="11" t="str">
        <f>VLOOKUP(C379,Datos!$F:$G,6,0)</f>
        <v>#REF!</v>
      </c>
      <c r="K380" s="12" t="s">
        <v>3240</v>
      </c>
      <c r="L380" s="12" t="s">
        <v>3986</v>
      </c>
      <c r="M380" s="12" t="s">
        <v>3507</v>
      </c>
      <c r="N380" s="12" t="s">
        <v>3992</v>
      </c>
      <c r="O380" s="12" t="s">
        <v>3675</v>
      </c>
      <c r="P380" s="13">
        <v>15790.0</v>
      </c>
      <c r="Q380" s="14">
        <v>43727.0</v>
      </c>
      <c r="R380" s="15">
        <v>4361231.0</v>
      </c>
      <c r="S380" s="12"/>
      <c r="T380" s="13">
        <v>600000.0</v>
      </c>
      <c r="U380" s="12">
        <v>4.0</v>
      </c>
      <c r="V380" s="12" t="s">
        <v>3236</v>
      </c>
      <c r="W380" s="11" t="str">
        <f>VLOOKUP(P380,Datos!$F:$G,6,0)</f>
        <v>#REF!</v>
      </c>
    </row>
    <row r="381" ht="15.75" customHeight="1">
      <c r="A381" s="2" t="s">
        <v>3167</v>
      </c>
      <c r="B381" s="2" t="e">
        <v>#N/A</v>
      </c>
      <c r="C381" s="8" t="e">
        <v>#N/A</v>
      </c>
      <c r="D381" s="2" t="e">
        <v>#N/A</v>
      </c>
      <c r="E381" s="2" t="e">
        <v>#N/A</v>
      </c>
      <c r="F381" s="2" t="e">
        <v>#N/A</v>
      </c>
      <c r="G381" s="2" t="e">
        <v>#N/A</v>
      </c>
      <c r="H381" s="2" t="e">
        <v>#N/A</v>
      </c>
      <c r="I381" s="11" t="str">
        <f>VLOOKUP(C380,Datos!$F:$G,6,0)</f>
        <v>#REF!</v>
      </c>
      <c r="K381" s="12" t="s">
        <v>3289</v>
      </c>
      <c r="L381" s="12" t="s">
        <v>3986</v>
      </c>
      <c r="M381" s="12" t="s">
        <v>3507</v>
      </c>
      <c r="N381" s="12" t="s">
        <v>3992</v>
      </c>
      <c r="O381" s="12" t="s">
        <v>3429</v>
      </c>
      <c r="P381" s="13">
        <v>15787.0</v>
      </c>
      <c r="Q381" s="14">
        <v>43727.0</v>
      </c>
      <c r="R381" s="15">
        <v>4361231.0</v>
      </c>
      <c r="S381" s="12"/>
      <c r="T381" s="13">
        <v>600000.0</v>
      </c>
      <c r="U381" s="12">
        <v>4.0</v>
      </c>
      <c r="V381" s="12" t="s">
        <v>3236</v>
      </c>
      <c r="W381" s="11" t="str">
        <f>VLOOKUP(P381,Datos!$F:$G,6,0)</f>
        <v>#REF!</v>
      </c>
    </row>
    <row r="382" ht="15.75" customHeight="1">
      <c r="A382" s="2" t="s">
        <v>3120</v>
      </c>
      <c r="B382" s="2" t="s">
        <v>3254</v>
      </c>
      <c r="C382" s="8">
        <v>15808.0</v>
      </c>
      <c r="D382" s="2" t="s">
        <v>4079</v>
      </c>
      <c r="E382" s="2" t="s">
        <v>3220</v>
      </c>
      <c r="F382" s="2" t="s">
        <v>3229</v>
      </c>
      <c r="G382" s="2" t="s">
        <v>3256</v>
      </c>
      <c r="H382" s="2" t="s">
        <v>3223</v>
      </c>
      <c r="I382" s="11" t="str">
        <f>VLOOKUP(C381,Datos!$F:$G,6,0)</f>
        <v>#N/A</v>
      </c>
      <c r="K382" s="12" t="s">
        <v>3289</v>
      </c>
      <c r="L382" s="12" t="s">
        <v>3986</v>
      </c>
      <c r="M382" s="12" t="s">
        <v>3507</v>
      </c>
      <c r="N382" s="12" t="s">
        <v>3992</v>
      </c>
      <c r="O382" s="12" t="s">
        <v>3314</v>
      </c>
      <c r="P382" s="13">
        <v>15789.0</v>
      </c>
      <c r="Q382" s="14">
        <v>43727.0</v>
      </c>
      <c r="R382" s="15">
        <v>4361231.0</v>
      </c>
      <c r="S382" s="12"/>
      <c r="T382" s="13">
        <v>600000.0</v>
      </c>
      <c r="U382" s="12">
        <v>4.0</v>
      </c>
      <c r="V382" s="12" t="s">
        <v>3236</v>
      </c>
      <c r="W382" s="11" t="str">
        <f>VLOOKUP(P382,Datos!$F:$G,6,0)</f>
        <v>#REF!</v>
      </c>
    </row>
    <row r="383" ht="15.75" customHeight="1">
      <c r="A383" s="2" t="s">
        <v>1302</v>
      </c>
      <c r="B383" s="2" t="s">
        <v>3218</v>
      </c>
      <c r="C383" s="8">
        <v>15594.0</v>
      </c>
      <c r="D383" s="2" t="s">
        <v>4080</v>
      </c>
      <c r="E383" s="2" t="s">
        <v>3261</v>
      </c>
      <c r="F383" s="2" t="s">
        <v>3350</v>
      </c>
      <c r="G383" s="2" t="s">
        <v>3351</v>
      </c>
      <c r="H383" s="2" t="s">
        <v>3223</v>
      </c>
      <c r="I383" s="11" t="str">
        <f>VLOOKUP(C382,Datos!$F:$G,6,0)</f>
        <v>#REF!</v>
      </c>
      <c r="K383" s="12" t="s">
        <v>3289</v>
      </c>
      <c r="L383" s="12" t="s">
        <v>3986</v>
      </c>
      <c r="M383" s="12" t="s">
        <v>3507</v>
      </c>
      <c r="N383" s="12" t="s">
        <v>3992</v>
      </c>
      <c r="O383" s="12" t="s">
        <v>3641</v>
      </c>
      <c r="P383" s="13">
        <v>15788.0</v>
      </c>
      <c r="Q383" s="14">
        <v>43727.0</v>
      </c>
      <c r="R383" s="15">
        <v>4361231.0</v>
      </c>
      <c r="S383" s="12"/>
      <c r="T383" s="13">
        <v>600000.0</v>
      </c>
      <c r="U383" s="12">
        <v>4.0</v>
      </c>
      <c r="V383" s="12" t="s">
        <v>3236</v>
      </c>
      <c r="W383" s="11" t="str">
        <f>VLOOKUP(P383,Datos!$F:$G,6,0)</f>
        <v>#REF!</v>
      </c>
    </row>
    <row r="384" ht="15.75" customHeight="1">
      <c r="A384" s="2" t="s">
        <v>1271</v>
      </c>
      <c r="B384" s="2" t="s">
        <v>3218</v>
      </c>
      <c r="C384" s="8">
        <v>15590.0</v>
      </c>
      <c r="D384" s="2" t="s">
        <v>3746</v>
      </c>
      <c r="E384" s="2" t="s">
        <v>3261</v>
      </c>
      <c r="F384" s="2" t="s">
        <v>3350</v>
      </c>
      <c r="G384" s="2" t="s">
        <v>3351</v>
      </c>
      <c r="H384" s="2" t="s">
        <v>3223</v>
      </c>
      <c r="I384" s="11" t="str">
        <f>VLOOKUP(C383,Datos!$F:$G,6,0)</f>
        <v>#REF!</v>
      </c>
      <c r="K384" s="12" t="s">
        <v>3289</v>
      </c>
      <c r="L384" s="12" t="s">
        <v>3986</v>
      </c>
      <c r="M384" s="12" t="s">
        <v>3507</v>
      </c>
      <c r="N384" s="12" t="s">
        <v>3992</v>
      </c>
      <c r="O384" s="12" t="s">
        <v>3688</v>
      </c>
      <c r="P384" s="13">
        <v>15817.0</v>
      </c>
      <c r="Q384" s="14">
        <v>43742.0</v>
      </c>
      <c r="R384" s="15">
        <v>4361231.0</v>
      </c>
      <c r="S384" s="12"/>
      <c r="T384" s="13">
        <v>600000.0</v>
      </c>
      <c r="U384" s="12">
        <v>4.0</v>
      </c>
      <c r="V384" s="12" t="s">
        <v>3236</v>
      </c>
      <c r="W384" s="11" t="str">
        <f>VLOOKUP(P384,Datos!$F:$G,6,0)</f>
        <v>#REF!</v>
      </c>
    </row>
    <row r="385" ht="15.75" customHeight="1">
      <c r="A385" s="2" t="s">
        <v>4081</v>
      </c>
      <c r="B385" s="2" t="s">
        <v>3356</v>
      </c>
      <c r="C385" s="8">
        <v>506.0</v>
      </c>
      <c r="D385" s="2" t="s">
        <v>3629</v>
      </c>
      <c r="E385" s="2" t="s">
        <v>3261</v>
      </c>
      <c r="F385" s="2" t="s">
        <v>3358</v>
      </c>
      <c r="G385" s="2" t="s">
        <v>3432</v>
      </c>
      <c r="H385" s="2" t="s">
        <v>3223</v>
      </c>
      <c r="I385" s="11" t="str">
        <f>VLOOKUP(C384,Datos!$F:$G,6,0)</f>
        <v>#REF!</v>
      </c>
      <c r="K385" s="12" t="s">
        <v>3414</v>
      </c>
      <c r="L385" s="12" t="s">
        <v>3986</v>
      </c>
      <c r="M385" s="12" t="s">
        <v>3507</v>
      </c>
      <c r="N385" s="12" t="s">
        <v>3992</v>
      </c>
      <c r="O385" s="12" t="s">
        <v>4027</v>
      </c>
      <c r="P385" s="13">
        <v>16100.0</v>
      </c>
      <c r="Q385" s="14">
        <v>44065.0</v>
      </c>
      <c r="R385" s="15">
        <v>4375000.0</v>
      </c>
      <c r="S385" s="12"/>
      <c r="T385" s="13">
        <v>400000.0</v>
      </c>
      <c r="U385" s="12">
        <v>5.0</v>
      </c>
      <c r="V385" s="12" t="s">
        <v>3236</v>
      </c>
      <c r="W385" s="11" t="str">
        <f>VLOOKUP(P385,Datos!$F:$G,6,0)</f>
        <v>#REF!</v>
      </c>
    </row>
    <row r="386" ht="15.75" customHeight="1">
      <c r="A386" s="2" t="s">
        <v>3067</v>
      </c>
      <c r="B386" s="2" t="s">
        <v>3254</v>
      </c>
      <c r="C386" s="8">
        <v>11315.0</v>
      </c>
      <c r="D386" s="2" t="s">
        <v>3527</v>
      </c>
      <c r="E386" s="2" t="s">
        <v>3220</v>
      </c>
      <c r="F386" s="2" t="s">
        <v>3229</v>
      </c>
      <c r="G386" s="2" t="s">
        <v>3440</v>
      </c>
      <c r="H386" s="2" t="s">
        <v>3223</v>
      </c>
      <c r="I386" s="11" t="str">
        <f>VLOOKUP(C385,Datos!$F:$G,6,0)</f>
        <v>#REF!</v>
      </c>
      <c r="K386" s="12" t="s">
        <v>3470</v>
      </c>
      <c r="L386" s="12" t="s">
        <v>3986</v>
      </c>
      <c r="M386" s="12" t="s">
        <v>3507</v>
      </c>
      <c r="N386" s="12" t="s">
        <v>3992</v>
      </c>
      <c r="O386" s="12" t="s">
        <v>4082</v>
      </c>
      <c r="P386" s="13">
        <v>16099.0</v>
      </c>
      <c r="Q386" s="14">
        <v>44065.0</v>
      </c>
      <c r="R386" s="15">
        <v>4375000.0</v>
      </c>
      <c r="S386" s="12"/>
      <c r="T386" s="13">
        <v>400000.0</v>
      </c>
      <c r="U386" s="12">
        <v>5.0</v>
      </c>
      <c r="V386" s="12" t="s">
        <v>3236</v>
      </c>
      <c r="W386" s="11" t="str">
        <f>VLOOKUP(P386,Datos!$F:$G,6,0)</f>
        <v>#REF!</v>
      </c>
    </row>
    <row r="387" ht="15.75" customHeight="1">
      <c r="A387" s="2" t="s">
        <v>3167</v>
      </c>
      <c r="B387" s="2" t="e">
        <v>#N/A</v>
      </c>
      <c r="C387" s="8" t="e">
        <v>#N/A</v>
      </c>
      <c r="D387" s="2" t="e">
        <v>#N/A</v>
      </c>
      <c r="E387" s="2" t="e">
        <v>#N/A</v>
      </c>
      <c r="F387" s="2" t="e">
        <v>#N/A</v>
      </c>
      <c r="G387" s="2" t="e">
        <v>#N/A</v>
      </c>
      <c r="H387" s="2" t="e">
        <v>#N/A</v>
      </c>
      <c r="I387" s="11" t="str">
        <f>VLOOKUP(C386,Datos!$F:$G,6,0)</f>
        <v>#REF!</v>
      </c>
      <c r="K387" s="12" t="s">
        <v>3470</v>
      </c>
      <c r="L387" s="12" t="s">
        <v>3986</v>
      </c>
      <c r="M387" s="12" t="s">
        <v>3507</v>
      </c>
      <c r="N387" s="12" t="s">
        <v>3992</v>
      </c>
      <c r="O387" s="12" t="s">
        <v>4083</v>
      </c>
      <c r="P387" s="13">
        <v>16767.0</v>
      </c>
      <c r="Q387" s="14">
        <v>44208.0</v>
      </c>
      <c r="R387" s="15">
        <v>4375000.0</v>
      </c>
      <c r="S387" s="12"/>
      <c r="T387" s="13">
        <v>400000.0</v>
      </c>
      <c r="U387" s="12">
        <v>5.0</v>
      </c>
      <c r="V387" s="12" t="s">
        <v>3236</v>
      </c>
      <c r="W387" s="11" t="str">
        <f>VLOOKUP(P387,Datos!$F:$G,6,0)</f>
        <v>#REF!</v>
      </c>
    </row>
    <row r="388" ht="15.75" customHeight="1">
      <c r="A388" s="2" t="s">
        <v>967</v>
      </c>
      <c r="B388" s="2" t="s">
        <v>3254</v>
      </c>
      <c r="C388" s="8">
        <v>12845.0</v>
      </c>
      <c r="D388" s="2" t="s">
        <v>3747</v>
      </c>
      <c r="E388" s="2" t="s">
        <v>3247</v>
      </c>
      <c r="F388" s="2" t="s">
        <v>3748</v>
      </c>
      <c r="G388" s="2" t="s">
        <v>3749</v>
      </c>
      <c r="H388" s="2" t="s">
        <v>3223</v>
      </c>
      <c r="I388" s="11" t="str">
        <f>VLOOKUP(C387,Datos!$F:$G,6,0)</f>
        <v>#N/A</v>
      </c>
      <c r="K388" s="12" t="s">
        <v>3470</v>
      </c>
      <c r="L388" s="12" t="s">
        <v>3986</v>
      </c>
      <c r="M388" s="12" t="s">
        <v>3507</v>
      </c>
      <c r="N388" s="12" t="s">
        <v>3992</v>
      </c>
      <c r="O388" s="12" t="s">
        <v>3840</v>
      </c>
      <c r="P388" s="13">
        <v>16104.0</v>
      </c>
      <c r="Q388" s="14">
        <v>44065.0</v>
      </c>
      <c r="R388" s="15">
        <v>4375000.0</v>
      </c>
      <c r="S388" s="12"/>
      <c r="T388" s="13">
        <v>400000.0</v>
      </c>
      <c r="U388" s="12">
        <v>5.0</v>
      </c>
      <c r="V388" s="12" t="s">
        <v>3236</v>
      </c>
      <c r="W388" s="11" t="str">
        <f>VLOOKUP(P388,Datos!$F:$G,6,0)</f>
        <v>#REF!</v>
      </c>
    </row>
    <row r="389" ht="15.75" customHeight="1">
      <c r="A389" s="2" t="s">
        <v>1546</v>
      </c>
      <c r="B389" s="2" t="s">
        <v>3218</v>
      </c>
      <c r="C389" s="8">
        <v>10596.0</v>
      </c>
      <c r="D389" s="2" t="s">
        <v>4063</v>
      </c>
      <c r="E389" s="2" t="s">
        <v>3261</v>
      </c>
      <c r="F389" s="2" t="s">
        <v>3221</v>
      </c>
      <c r="G389" s="2" t="s">
        <v>3322</v>
      </c>
      <c r="H389" s="2" t="s">
        <v>3223</v>
      </c>
      <c r="I389" s="11" t="str">
        <f>VLOOKUP(C388,Datos!$F:$G,6,0)</f>
        <v>#REF!</v>
      </c>
      <c r="K389" s="12" t="s">
        <v>3583</v>
      </c>
      <c r="L389" s="12" t="s">
        <v>3986</v>
      </c>
      <c r="M389" s="12" t="s">
        <v>3507</v>
      </c>
      <c r="N389" s="12" t="s">
        <v>3992</v>
      </c>
      <c r="O389" s="12" t="s">
        <v>4084</v>
      </c>
      <c r="P389" s="13">
        <v>16098.0</v>
      </c>
      <c r="Q389" s="14">
        <v>44065.0</v>
      </c>
      <c r="R389" s="15">
        <v>4375000.0</v>
      </c>
      <c r="S389" s="12"/>
      <c r="T389" s="13">
        <v>400000.0</v>
      </c>
      <c r="U389" s="12">
        <v>5.0</v>
      </c>
      <c r="V389" s="12" t="s">
        <v>3236</v>
      </c>
      <c r="W389" s="11" t="str">
        <f>VLOOKUP(P389,Datos!$F:$G,6,0)</f>
        <v>#REF!</v>
      </c>
    </row>
    <row r="390" ht="15.75" customHeight="1">
      <c r="A390" s="2" t="s">
        <v>1266</v>
      </c>
      <c r="B390" s="2" t="s">
        <v>3218</v>
      </c>
      <c r="C390" s="8">
        <v>287.0</v>
      </c>
      <c r="D390" s="2" t="s">
        <v>4041</v>
      </c>
      <c r="E390" s="2" t="s">
        <v>3261</v>
      </c>
      <c r="F390" s="2" t="s">
        <v>3221</v>
      </c>
      <c r="G390" s="2" t="s">
        <v>3322</v>
      </c>
      <c r="H390" s="2" t="s">
        <v>3223</v>
      </c>
      <c r="I390" s="11" t="str">
        <f>VLOOKUP(C389,Datos!$F:$G,6,0)</f>
        <v>#REF!</v>
      </c>
      <c r="K390" s="12" t="s">
        <v>3583</v>
      </c>
      <c r="L390" s="12" t="s">
        <v>3986</v>
      </c>
      <c r="M390" s="12" t="s">
        <v>3507</v>
      </c>
      <c r="N390" s="12" t="s">
        <v>3992</v>
      </c>
      <c r="O390" s="12" t="s">
        <v>4077</v>
      </c>
      <c r="P390" s="13">
        <v>16101.0</v>
      </c>
      <c r="Q390" s="14">
        <v>44065.0</v>
      </c>
      <c r="R390" s="15">
        <v>4375000.0</v>
      </c>
      <c r="S390" s="12"/>
      <c r="T390" s="13">
        <v>400000.0</v>
      </c>
      <c r="U390" s="12">
        <v>5.0</v>
      </c>
      <c r="V390" s="12" t="s">
        <v>3236</v>
      </c>
      <c r="W390" s="11" t="str">
        <f>VLOOKUP(P390,Datos!$F:$G,6,0)</f>
        <v>#REF!</v>
      </c>
    </row>
    <row r="391" ht="15.75" customHeight="1">
      <c r="A391" s="2" t="s">
        <v>3027</v>
      </c>
      <c r="B391" s="2" t="s">
        <v>3356</v>
      </c>
      <c r="C391" s="8">
        <v>15082.0</v>
      </c>
      <c r="D391" s="2" t="s">
        <v>3357</v>
      </c>
      <c r="E391" s="2" t="s">
        <v>3261</v>
      </c>
      <c r="F391" s="2" t="s">
        <v>3358</v>
      </c>
      <c r="G391" s="2" t="s">
        <v>3359</v>
      </c>
      <c r="H391" s="2" t="s">
        <v>3223</v>
      </c>
      <c r="I391" s="11" t="str">
        <f>VLOOKUP(C390,Datos!$F:$G,6,0)</f>
        <v>#REF!</v>
      </c>
      <c r="K391" s="12" t="s">
        <v>3594</v>
      </c>
      <c r="L391" s="12" t="s">
        <v>3986</v>
      </c>
      <c r="M391" s="12" t="s">
        <v>3507</v>
      </c>
      <c r="N391" s="12" t="s">
        <v>3992</v>
      </c>
      <c r="O391" s="12" t="s">
        <v>4085</v>
      </c>
      <c r="P391" s="13">
        <v>16824.0</v>
      </c>
      <c r="Q391" s="14">
        <v>44272.0</v>
      </c>
      <c r="R391" s="15">
        <v>4375000.0</v>
      </c>
      <c r="S391" s="12"/>
      <c r="T391" s="13">
        <v>400000.0</v>
      </c>
      <c r="U391" s="12">
        <v>5.0</v>
      </c>
      <c r="V391" s="12" t="s">
        <v>3236</v>
      </c>
      <c r="W391" s="11" t="str">
        <f>VLOOKUP(P391,Datos!$F:$G,6,0)</f>
        <v>#REF!</v>
      </c>
    </row>
    <row r="392" ht="15.75" customHeight="1">
      <c r="A392" s="2" t="s">
        <v>1546</v>
      </c>
      <c r="B392" s="2" t="s">
        <v>3218</v>
      </c>
      <c r="C392" s="8">
        <v>10596.0</v>
      </c>
      <c r="D392" s="2" t="s">
        <v>4063</v>
      </c>
      <c r="E392" s="2" t="s">
        <v>3261</v>
      </c>
      <c r="F392" s="2" t="s">
        <v>3221</v>
      </c>
      <c r="G392" s="2" t="s">
        <v>3322</v>
      </c>
      <c r="H392" s="2" t="s">
        <v>3223</v>
      </c>
      <c r="I392" s="11" t="str">
        <f>VLOOKUP(C391,Datos!$F:$G,6,0)</f>
        <v>#REF!</v>
      </c>
      <c r="K392" s="12" t="s">
        <v>3594</v>
      </c>
      <c r="L392" s="12" t="s">
        <v>3986</v>
      </c>
      <c r="M392" s="12" t="s">
        <v>3507</v>
      </c>
      <c r="N392" s="12" t="s">
        <v>3992</v>
      </c>
      <c r="O392" s="12" t="s">
        <v>4086</v>
      </c>
      <c r="P392" s="13">
        <v>16825.0</v>
      </c>
      <c r="Q392" s="14">
        <v>44272.0</v>
      </c>
      <c r="R392" s="15">
        <v>4375000.0</v>
      </c>
      <c r="S392" s="12"/>
      <c r="T392" s="13">
        <v>400000.0</v>
      </c>
      <c r="U392" s="12">
        <v>5.0</v>
      </c>
      <c r="V392" s="12" t="s">
        <v>3236</v>
      </c>
      <c r="W392" s="11" t="str">
        <f>VLOOKUP(P392,Datos!$F:$G,6,0)</f>
        <v>#REF!</v>
      </c>
    </row>
    <row r="393" ht="15.75" customHeight="1">
      <c r="A393" s="2" t="s">
        <v>3113</v>
      </c>
      <c r="B393" s="2" t="s">
        <v>3254</v>
      </c>
      <c r="C393" s="8">
        <v>15809.0</v>
      </c>
      <c r="D393" s="2" t="s">
        <v>3495</v>
      </c>
      <c r="E393" s="2" t="s">
        <v>3220</v>
      </c>
      <c r="F393" s="2" t="s">
        <v>3229</v>
      </c>
      <c r="G393" s="2" t="s">
        <v>3256</v>
      </c>
      <c r="H393" s="2" t="s">
        <v>3223</v>
      </c>
      <c r="I393" s="11" t="str">
        <f>VLOOKUP(C392,Datos!$F:$G,6,0)</f>
        <v>#REF!</v>
      </c>
      <c r="K393" s="12" t="s">
        <v>3594</v>
      </c>
      <c r="L393" s="12" t="s">
        <v>3986</v>
      </c>
      <c r="M393" s="12" t="s">
        <v>3507</v>
      </c>
      <c r="N393" s="12" t="s">
        <v>3992</v>
      </c>
      <c r="O393" s="12" t="s">
        <v>4087</v>
      </c>
      <c r="P393" s="13">
        <v>16826.0</v>
      </c>
      <c r="Q393" s="14">
        <v>44272.0</v>
      </c>
      <c r="R393" s="15">
        <v>4375000.0</v>
      </c>
      <c r="S393" s="12"/>
      <c r="T393" s="13">
        <v>400000.0</v>
      </c>
      <c r="U393" s="12">
        <v>5.0</v>
      </c>
      <c r="V393" s="12" t="s">
        <v>3236</v>
      </c>
      <c r="W393" s="11" t="str">
        <f>VLOOKUP(P393,Datos!$F:$G,6,0)</f>
        <v>#REF!</v>
      </c>
    </row>
    <row r="394" ht="15.75" customHeight="1">
      <c r="A394" s="2" t="s">
        <v>1393</v>
      </c>
      <c r="B394" s="2" t="s">
        <v>3457</v>
      </c>
      <c r="C394" s="8">
        <v>7604.0</v>
      </c>
      <c r="D394" s="2" t="s">
        <v>3458</v>
      </c>
      <c r="E394" s="2" t="s">
        <v>3261</v>
      </c>
      <c r="F394" s="2" t="s">
        <v>3459</v>
      </c>
      <c r="G394" s="2" t="s">
        <v>3460</v>
      </c>
      <c r="H394" s="2" t="s">
        <v>3223</v>
      </c>
      <c r="I394" s="11" t="str">
        <f>VLOOKUP(C393,Datos!$F:$G,6,0)</f>
        <v>#REF!</v>
      </c>
      <c r="K394" s="12" t="s">
        <v>3594</v>
      </c>
      <c r="L394" s="12" t="s">
        <v>3986</v>
      </c>
      <c r="M394" s="12" t="s">
        <v>3566</v>
      </c>
      <c r="N394" s="12" t="s">
        <v>4088</v>
      </c>
      <c r="O394" s="12" t="s">
        <v>4089</v>
      </c>
      <c r="P394" s="13" t="s">
        <v>1188</v>
      </c>
      <c r="Q394" s="14">
        <v>39422.0</v>
      </c>
      <c r="R394" s="15">
        <v>4007258.0</v>
      </c>
      <c r="S394" s="12"/>
      <c r="T394" s="13">
        <v>600000.0</v>
      </c>
      <c r="U394" s="12">
        <v>4.0</v>
      </c>
      <c r="V394" s="12" t="s">
        <v>3268</v>
      </c>
      <c r="W394" s="11" t="str">
        <f>VLOOKUP(P394,Datos!$F:$G,6,0)</f>
        <v>#REF!</v>
      </c>
    </row>
    <row r="395" ht="15.75" customHeight="1">
      <c r="A395" s="2" t="s">
        <v>2200</v>
      </c>
      <c r="B395" s="2" t="s">
        <v>3367</v>
      </c>
      <c r="C395" s="8">
        <v>56.0</v>
      </c>
      <c r="D395" s="2" t="s">
        <v>3816</v>
      </c>
      <c r="E395" s="2" t="s">
        <v>3220</v>
      </c>
      <c r="F395" s="2" t="s">
        <v>3369</v>
      </c>
      <c r="G395" s="2" t="s">
        <v>3370</v>
      </c>
      <c r="H395" s="2" t="s">
        <v>3250</v>
      </c>
      <c r="I395" s="11" t="str">
        <f>VLOOKUP(C394,Datos!$F:$G,6,0)</f>
        <v>#REF!</v>
      </c>
      <c r="K395" s="12" t="s">
        <v>3594</v>
      </c>
      <c r="L395" s="12" t="s">
        <v>3986</v>
      </c>
      <c r="M395" s="12" t="s">
        <v>3566</v>
      </c>
      <c r="N395" s="12" t="s">
        <v>4088</v>
      </c>
      <c r="O395" s="12" t="s">
        <v>3807</v>
      </c>
      <c r="P395" s="13" t="s">
        <v>1551</v>
      </c>
      <c r="Q395" s="14">
        <v>39422.0</v>
      </c>
      <c r="R395" s="15">
        <v>4007258.0</v>
      </c>
      <c r="S395" s="12"/>
      <c r="T395" s="13">
        <v>600000.0</v>
      </c>
      <c r="U395" s="12">
        <v>4.0</v>
      </c>
      <c r="V395" s="12" t="s">
        <v>3268</v>
      </c>
      <c r="W395" s="11" t="str">
        <f>VLOOKUP(P395,Datos!$F:$G,6,0)</f>
        <v>#REF!</v>
      </c>
    </row>
    <row r="396" ht="15.75" customHeight="1">
      <c r="A396" s="2" t="s">
        <v>1271</v>
      </c>
      <c r="B396" s="2" t="s">
        <v>3218</v>
      </c>
      <c r="C396" s="8">
        <v>15590.0</v>
      </c>
      <c r="D396" s="2" t="s">
        <v>3746</v>
      </c>
      <c r="E396" s="2" t="s">
        <v>3261</v>
      </c>
      <c r="F396" s="2" t="s">
        <v>3350</v>
      </c>
      <c r="G396" s="2" t="s">
        <v>3351</v>
      </c>
      <c r="H396" s="2" t="s">
        <v>3223</v>
      </c>
      <c r="I396" s="11" t="str">
        <f>VLOOKUP(C395,Datos!$F:$G,6,0)</f>
        <v>#REF!</v>
      </c>
      <c r="K396" s="12" t="s">
        <v>3240</v>
      </c>
      <c r="L396" s="12" t="s">
        <v>4090</v>
      </c>
      <c r="M396" s="12" t="s">
        <v>3566</v>
      </c>
      <c r="N396" s="12" t="s">
        <v>4091</v>
      </c>
      <c r="O396" s="12" t="s">
        <v>4092</v>
      </c>
      <c r="P396" s="13">
        <v>11315.0</v>
      </c>
      <c r="Q396" s="14">
        <v>41605.0</v>
      </c>
      <c r="R396" s="15">
        <v>1.34154E7</v>
      </c>
      <c r="S396" s="12"/>
      <c r="T396" s="13">
        <v>600000.0</v>
      </c>
      <c r="U396" s="12">
        <v>5.0</v>
      </c>
      <c r="V396" s="12" t="s">
        <v>3244</v>
      </c>
      <c r="W396" s="11" t="str">
        <f>VLOOKUP(P396,Datos!$F:$G,6,0)</f>
        <v>#REF!</v>
      </c>
    </row>
    <row r="397" ht="15.75" customHeight="1">
      <c r="A397" s="2" t="s">
        <v>3857</v>
      </c>
      <c r="B397" s="2" t="e">
        <v>#N/A</v>
      </c>
      <c r="C397" s="8" t="e">
        <v>#N/A</v>
      </c>
      <c r="D397" s="2" t="e">
        <v>#N/A</v>
      </c>
      <c r="E397" s="2" t="e">
        <v>#N/A</v>
      </c>
      <c r="F397" s="2" t="e">
        <v>#N/A</v>
      </c>
      <c r="G397" s="2" t="e">
        <v>#N/A</v>
      </c>
      <c r="H397" s="2" t="e">
        <v>#N/A</v>
      </c>
      <c r="I397" s="11" t="str">
        <f>VLOOKUP(C396,Datos!$F:$G,6,0)</f>
        <v>#REF!</v>
      </c>
      <c r="K397" s="12" t="s">
        <v>3594</v>
      </c>
      <c r="L397" s="12" t="s">
        <v>4090</v>
      </c>
      <c r="M397" s="12" t="s">
        <v>3566</v>
      </c>
      <c r="N397" s="12" t="s">
        <v>4091</v>
      </c>
      <c r="O397" s="12" t="s">
        <v>3255</v>
      </c>
      <c r="P397" s="13">
        <v>7841.0</v>
      </c>
      <c r="Q397" s="14">
        <v>40415.0</v>
      </c>
      <c r="R397" s="15">
        <v>1.36097E7</v>
      </c>
      <c r="S397" s="12"/>
      <c r="T397" s="13">
        <v>600000.0</v>
      </c>
      <c r="U397" s="12">
        <v>5.0</v>
      </c>
      <c r="V397" s="12" t="s">
        <v>3268</v>
      </c>
      <c r="W397" s="11" t="str">
        <f>VLOOKUP(P397,Datos!$F:$G,6,0)</f>
        <v>#REF!</v>
      </c>
    </row>
    <row r="398" ht="15.75" customHeight="1">
      <c r="A398" s="2" t="s">
        <v>1806</v>
      </c>
      <c r="B398" s="2" t="s">
        <v>3763</v>
      </c>
      <c r="C398" s="16" t="s">
        <v>1809</v>
      </c>
      <c r="D398" s="2" t="s">
        <v>3764</v>
      </c>
      <c r="E398" s="2" t="s">
        <v>3238</v>
      </c>
      <c r="F398" s="2" t="s">
        <v>3350</v>
      </c>
      <c r="G398" s="2" t="s">
        <v>3765</v>
      </c>
      <c r="H398" s="2" t="s">
        <v>3223</v>
      </c>
      <c r="I398" s="11" t="str">
        <f>VLOOKUP(C397,Datos!$F:$G,6,0)</f>
        <v>#N/A</v>
      </c>
      <c r="K398" s="12" t="s">
        <v>3240</v>
      </c>
      <c r="L398" s="12" t="s">
        <v>4090</v>
      </c>
      <c r="M398" s="12" t="s">
        <v>3566</v>
      </c>
      <c r="N398" s="12" t="s">
        <v>4093</v>
      </c>
      <c r="O398" s="12" t="s">
        <v>4094</v>
      </c>
      <c r="P398" s="13">
        <v>7673.0</v>
      </c>
      <c r="Q398" s="14">
        <v>40415.0</v>
      </c>
      <c r="R398" s="15">
        <v>1.36097E7</v>
      </c>
      <c r="S398" s="12"/>
      <c r="T398" s="13">
        <v>600000.0</v>
      </c>
      <c r="U398" s="12">
        <v>5.0</v>
      </c>
      <c r="V398" s="12" t="s">
        <v>3268</v>
      </c>
      <c r="W398" s="11" t="str">
        <f>VLOOKUP(P398,Datos!$F:$G,6,0)</f>
        <v>#REF!</v>
      </c>
    </row>
    <row r="399" ht="15.75" customHeight="1">
      <c r="A399" s="2" t="s">
        <v>2205</v>
      </c>
      <c r="B399" s="2" t="s">
        <v>3367</v>
      </c>
      <c r="C399" s="8">
        <v>67.0</v>
      </c>
      <c r="D399" s="2" t="s">
        <v>3368</v>
      </c>
      <c r="E399" s="2" t="s">
        <v>3220</v>
      </c>
      <c r="F399" s="2" t="s">
        <v>3369</v>
      </c>
      <c r="G399" s="2" t="s">
        <v>3370</v>
      </c>
      <c r="H399" s="2" t="s">
        <v>3223</v>
      </c>
      <c r="I399" s="11" t="str">
        <f>VLOOKUP(C398,Datos!$F:$G,6,0)</f>
        <v>#REF!</v>
      </c>
      <c r="K399" s="12" t="s">
        <v>3240</v>
      </c>
      <c r="L399" s="12" t="s">
        <v>4090</v>
      </c>
      <c r="M399" s="12" t="s">
        <v>3566</v>
      </c>
      <c r="N399" s="12" t="s">
        <v>4095</v>
      </c>
      <c r="O399" s="12" t="s">
        <v>4096</v>
      </c>
      <c r="P399" s="13">
        <v>7146.0</v>
      </c>
      <c r="Q399" s="14">
        <v>40196.0</v>
      </c>
      <c r="R399" s="15">
        <v>1.9082E7</v>
      </c>
      <c r="S399" s="12"/>
      <c r="T399" s="13">
        <v>600000.0</v>
      </c>
      <c r="U399" s="12">
        <v>5.0</v>
      </c>
      <c r="V399" s="12" t="s">
        <v>3268</v>
      </c>
      <c r="W399" s="11" t="str">
        <f>VLOOKUP(P399,Datos!$F:$G,6,0)</f>
        <v>#REF!</v>
      </c>
    </row>
    <row r="400" ht="15.75" customHeight="1">
      <c r="A400" s="2" t="s">
        <v>2043</v>
      </c>
      <c r="B400" s="2" t="s">
        <v>3218</v>
      </c>
      <c r="C400" s="8">
        <v>16824.0</v>
      </c>
      <c r="D400" s="2" t="s">
        <v>4078</v>
      </c>
      <c r="E400" s="2" t="s">
        <v>3220</v>
      </c>
      <c r="F400" s="2" t="s">
        <v>3221</v>
      </c>
      <c r="G400" s="2" t="s">
        <v>3337</v>
      </c>
      <c r="H400" s="2" t="s">
        <v>3223</v>
      </c>
      <c r="I400" s="11" t="str">
        <f>VLOOKUP(C399,Datos!$F:$G,6,0)</f>
        <v>#REF!</v>
      </c>
      <c r="K400" s="12" t="s">
        <v>3352</v>
      </c>
      <c r="L400" s="12" t="s">
        <v>4097</v>
      </c>
      <c r="M400" s="12" t="s">
        <v>4098</v>
      </c>
      <c r="N400" s="12" t="s">
        <v>3749</v>
      </c>
      <c r="O400" s="12" t="s">
        <v>3747</v>
      </c>
      <c r="P400" s="13">
        <v>12845.0</v>
      </c>
      <c r="Q400" s="14">
        <v>41964.0</v>
      </c>
      <c r="R400" s="15">
        <v>4377000.0</v>
      </c>
      <c r="S400" s="12"/>
      <c r="T400" s="13">
        <v>600000.0</v>
      </c>
      <c r="U400" s="12">
        <v>4.0</v>
      </c>
      <c r="V400" s="12" t="s">
        <v>3236</v>
      </c>
      <c r="W400" s="11" t="str">
        <f>VLOOKUP(P400,Datos!$F:$G,6,0)</f>
        <v>#REF!</v>
      </c>
    </row>
    <row r="401" ht="15.75" customHeight="1">
      <c r="A401" s="2" t="s">
        <v>1201</v>
      </c>
      <c r="B401" s="2" t="s">
        <v>3218</v>
      </c>
      <c r="C401" s="8">
        <v>15575.0</v>
      </c>
      <c r="D401" s="2" t="s">
        <v>3466</v>
      </c>
      <c r="E401" s="2" t="s">
        <v>3220</v>
      </c>
      <c r="F401" s="2" t="s">
        <v>3221</v>
      </c>
      <c r="G401" s="2" t="s">
        <v>3337</v>
      </c>
      <c r="H401" s="2" t="s">
        <v>3223</v>
      </c>
      <c r="I401" s="11" t="str">
        <f>VLOOKUP(C400,Datos!$F:$G,6,0)</f>
        <v>#REF!</v>
      </c>
      <c r="K401" s="12" t="s">
        <v>3594</v>
      </c>
      <c r="L401" s="12" t="s">
        <v>4097</v>
      </c>
      <c r="M401" s="12" t="s">
        <v>3566</v>
      </c>
      <c r="N401" s="12" t="s">
        <v>4091</v>
      </c>
      <c r="O401" s="12" t="s">
        <v>3482</v>
      </c>
      <c r="P401" s="13">
        <v>14848.0</v>
      </c>
      <c r="Q401" s="14">
        <v>43048.0</v>
      </c>
      <c r="R401" s="15">
        <v>1.8427E7</v>
      </c>
      <c r="S401" s="12"/>
      <c r="T401" s="13">
        <v>600000.0</v>
      </c>
      <c r="U401" s="12">
        <v>5.0</v>
      </c>
      <c r="V401" s="12" t="s">
        <v>3236</v>
      </c>
      <c r="W401" s="11" t="str">
        <f>VLOOKUP(P401,Datos!$F:$G,6,0)</f>
        <v>#REF!</v>
      </c>
    </row>
    <row r="402" ht="15.75" customHeight="1">
      <c r="A402" s="2" t="s">
        <v>1367</v>
      </c>
      <c r="B402" s="2" t="s">
        <v>3457</v>
      </c>
      <c r="C402" s="8">
        <v>2781.0</v>
      </c>
      <c r="D402" s="2" t="s">
        <v>3584</v>
      </c>
      <c r="E402" s="2" t="s">
        <v>3261</v>
      </c>
      <c r="F402" s="2" t="s">
        <v>3459</v>
      </c>
      <c r="G402" s="2" t="s">
        <v>3460</v>
      </c>
      <c r="H402" s="2" t="s">
        <v>3223</v>
      </c>
      <c r="I402" s="11" t="str">
        <f>VLOOKUP(C401,Datos!$F:$G,6,0)</f>
        <v>#REF!</v>
      </c>
      <c r="K402" s="12" t="s">
        <v>3594</v>
      </c>
      <c r="L402" s="12" t="s">
        <v>4097</v>
      </c>
      <c r="M402" s="12" t="s">
        <v>3566</v>
      </c>
      <c r="N402" s="12" t="s">
        <v>4091</v>
      </c>
      <c r="O402" s="12" t="s">
        <v>4079</v>
      </c>
      <c r="P402" s="13">
        <v>15808.0</v>
      </c>
      <c r="Q402" s="14">
        <v>43738.0</v>
      </c>
      <c r="R402" s="15">
        <v>1.55E7</v>
      </c>
      <c r="S402" s="12"/>
      <c r="T402" s="13">
        <v>400000.0</v>
      </c>
      <c r="U402" s="12">
        <v>5.0</v>
      </c>
      <c r="V402" s="12" t="s">
        <v>3236</v>
      </c>
      <c r="W402" s="11" t="str">
        <f>VLOOKUP(P402,Datos!$F:$G,6,0)</f>
        <v>#REF!</v>
      </c>
    </row>
    <row r="403" ht="15.75" customHeight="1">
      <c r="A403" s="2" t="s">
        <v>1309</v>
      </c>
      <c r="B403" s="2" t="s">
        <v>3218</v>
      </c>
      <c r="C403" s="8">
        <v>14800.0</v>
      </c>
      <c r="D403" s="2" t="s">
        <v>3376</v>
      </c>
      <c r="E403" s="2" t="s">
        <v>3247</v>
      </c>
      <c r="F403" s="2" t="s">
        <v>3221</v>
      </c>
      <c r="G403" s="2" t="s">
        <v>3337</v>
      </c>
      <c r="H403" s="2" t="s">
        <v>3223</v>
      </c>
      <c r="I403" s="11" t="str">
        <f>VLOOKUP(C402,Datos!$F:$G,6,0)</f>
        <v>#REF!</v>
      </c>
      <c r="K403" s="12" t="s">
        <v>3594</v>
      </c>
      <c r="L403" s="12" t="s">
        <v>4097</v>
      </c>
      <c r="M403" s="12" t="s">
        <v>3566</v>
      </c>
      <c r="N403" s="12" t="s">
        <v>4091</v>
      </c>
      <c r="O403" s="12" t="s">
        <v>3495</v>
      </c>
      <c r="P403" s="13">
        <v>15809.0</v>
      </c>
      <c r="Q403" s="14">
        <v>43738.0</v>
      </c>
      <c r="R403" s="15">
        <v>1.55E7</v>
      </c>
      <c r="S403" s="12"/>
      <c r="T403" s="13">
        <v>400000.0</v>
      </c>
      <c r="U403" s="12">
        <v>5.0</v>
      </c>
      <c r="V403" s="12" t="s">
        <v>3236</v>
      </c>
      <c r="W403" s="11" t="str">
        <f>VLOOKUP(P403,Datos!$F:$G,6,0)</f>
        <v>#REF!</v>
      </c>
    </row>
    <row r="404" ht="15.75" customHeight="1">
      <c r="A404" s="2" t="s">
        <v>1540</v>
      </c>
      <c r="B404" s="2" t="s">
        <v>3218</v>
      </c>
      <c r="C404" s="8">
        <v>13420.0</v>
      </c>
      <c r="D404" s="2" t="s">
        <v>3469</v>
      </c>
      <c r="E404" s="2" t="s">
        <v>3261</v>
      </c>
      <c r="F404" s="2" t="s">
        <v>3221</v>
      </c>
      <c r="G404" s="2" t="s">
        <v>3222</v>
      </c>
      <c r="H404" s="2" t="s">
        <v>3223</v>
      </c>
      <c r="I404" s="11" t="str">
        <f>VLOOKUP(C403,Datos!$F:$G,6,0)</f>
        <v>#REF!</v>
      </c>
      <c r="K404" s="12" t="s">
        <v>3594</v>
      </c>
      <c r="L404" s="12" t="s">
        <v>4099</v>
      </c>
      <c r="M404" s="12" t="s">
        <v>3587</v>
      </c>
      <c r="N404" s="12" t="s">
        <v>3749</v>
      </c>
      <c r="O404" s="12" t="s">
        <v>4100</v>
      </c>
      <c r="P404" s="13">
        <v>17900.0</v>
      </c>
      <c r="Q404" s="14">
        <v>44509.0</v>
      </c>
      <c r="R404" s="15">
        <v>6109000.0</v>
      </c>
      <c r="S404" s="12"/>
      <c r="T404" s="13">
        <v>600000.0</v>
      </c>
      <c r="U404" s="12">
        <v>5.0</v>
      </c>
      <c r="V404" s="12" t="s">
        <v>3236</v>
      </c>
      <c r="W404" s="11" t="str">
        <f>VLOOKUP(P404,Datos!$F:$G,6,0)</f>
        <v>#REF!</v>
      </c>
    </row>
    <row r="405" ht="15.75" customHeight="1">
      <c r="A405" s="2" t="s">
        <v>1054</v>
      </c>
      <c r="B405" s="2" t="s">
        <v>3934</v>
      </c>
      <c r="C405" s="8">
        <v>14514.0</v>
      </c>
      <c r="D405" s="2" t="s">
        <v>3935</v>
      </c>
      <c r="E405" s="2" t="s">
        <v>3261</v>
      </c>
      <c r="F405" s="2" t="s">
        <v>3936</v>
      </c>
      <c r="G405" s="2" t="s">
        <v>3937</v>
      </c>
      <c r="H405" s="2" t="s">
        <v>3223</v>
      </c>
      <c r="I405" s="11" t="str">
        <f>VLOOKUP(C404,Datos!$F:$G,6,0)</f>
        <v>#REF!</v>
      </c>
      <c r="K405" s="12" t="s">
        <v>3594</v>
      </c>
      <c r="L405" s="12" t="s">
        <v>4099</v>
      </c>
      <c r="M405" s="12" t="s">
        <v>3587</v>
      </c>
      <c r="N405" s="12" t="s">
        <v>3749</v>
      </c>
      <c r="O405" s="12" t="s">
        <v>4101</v>
      </c>
      <c r="P405" s="13">
        <v>17924.0</v>
      </c>
      <c r="Q405" s="14">
        <v>44543.0</v>
      </c>
      <c r="R405" s="15">
        <v>6109000.0</v>
      </c>
      <c r="S405" s="12"/>
      <c r="T405" s="13">
        <v>600000.0</v>
      </c>
      <c r="U405" s="12">
        <v>5.0</v>
      </c>
      <c r="V405" s="12" t="s">
        <v>3236</v>
      </c>
      <c r="W405" s="11" t="str">
        <f>VLOOKUP(P405,Datos!$F:$G,6,0)</f>
        <v>#REF!</v>
      </c>
    </row>
    <row r="406" ht="15.75" customHeight="1">
      <c r="A406" s="2" t="s">
        <v>1226</v>
      </c>
      <c r="B406" s="2" t="s">
        <v>3218</v>
      </c>
      <c r="C406" s="8">
        <v>14073.0</v>
      </c>
      <c r="D406" s="2" t="s">
        <v>3998</v>
      </c>
      <c r="E406" s="2" t="s">
        <v>3261</v>
      </c>
      <c r="F406" s="2" t="s">
        <v>3221</v>
      </c>
      <c r="G406" s="2" t="s">
        <v>3222</v>
      </c>
      <c r="H406" s="2" t="s">
        <v>3223</v>
      </c>
      <c r="I406" s="11" t="str">
        <f>VLOOKUP(C405,Datos!$F:$G,6,0)</f>
        <v>#REF!</v>
      </c>
      <c r="K406" s="12" t="s">
        <v>3470</v>
      </c>
      <c r="L406" s="12" t="s">
        <v>4099</v>
      </c>
      <c r="M406" s="12" t="s">
        <v>3566</v>
      </c>
      <c r="N406" s="12" t="s">
        <v>4091</v>
      </c>
      <c r="O406" s="12" t="s">
        <v>4102</v>
      </c>
      <c r="P406" s="13" t="s">
        <v>3040</v>
      </c>
      <c r="Q406" s="14">
        <v>39869.0</v>
      </c>
      <c r="R406" s="15">
        <v>1.9082E7</v>
      </c>
      <c r="S406" s="12"/>
      <c r="T406" s="13">
        <v>600000.0</v>
      </c>
      <c r="U406" s="12">
        <v>5.0</v>
      </c>
      <c r="V406" s="12" t="s">
        <v>3268</v>
      </c>
      <c r="W406" s="11" t="str">
        <f>VLOOKUP(P406,Datos!$F:$G,6,0)</f>
        <v>#REF!</v>
      </c>
    </row>
    <row r="407" ht="15.75" customHeight="1">
      <c r="A407" s="2" t="s">
        <v>1826</v>
      </c>
      <c r="B407" s="2" t="s">
        <v>3521</v>
      </c>
      <c r="C407" s="8">
        <v>15466.0</v>
      </c>
      <c r="D407" s="2" t="s">
        <v>3905</v>
      </c>
      <c r="E407" s="2" t="s">
        <v>3261</v>
      </c>
      <c r="F407" s="2" t="s">
        <v>3350</v>
      </c>
      <c r="G407" s="2" t="s">
        <v>4103</v>
      </c>
      <c r="H407" s="2" t="s">
        <v>3223</v>
      </c>
      <c r="I407" s="11" t="str">
        <f>VLOOKUP(C406,Datos!$F:$G,6,0)</f>
        <v>#REF!</v>
      </c>
      <c r="K407" s="12" t="s">
        <v>3352</v>
      </c>
      <c r="L407" s="12" t="s">
        <v>3986</v>
      </c>
      <c r="M407" s="12" t="s">
        <v>3507</v>
      </c>
      <c r="N407" s="12" t="s">
        <v>3988</v>
      </c>
      <c r="O407" s="12" t="s">
        <v>4104</v>
      </c>
      <c r="P407" s="13">
        <v>12793.0</v>
      </c>
      <c r="Q407" s="14">
        <v>41911.0</v>
      </c>
      <c r="R407" s="15">
        <v>2668000.0</v>
      </c>
      <c r="S407" s="12"/>
      <c r="T407" s="13">
        <v>600000.0</v>
      </c>
      <c r="U407" s="12">
        <v>4.0</v>
      </c>
      <c r="V407" s="12" t="s">
        <v>3236</v>
      </c>
      <c r="W407" s="11" t="str">
        <f>VLOOKUP(P407,Datos!$F:$G,6,0)</f>
        <v>#REF!</v>
      </c>
    </row>
    <row r="408" ht="15.75" customHeight="1">
      <c r="A408" s="2" t="s">
        <v>3067</v>
      </c>
      <c r="B408" s="2" t="s">
        <v>3254</v>
      </c>
      <c r="C408" s="8">
        <v>11315.0</v>
      </c>
      <c r="D408" s="2" t="s">
        <v>3527</v>
      </c>
      <c r="E408" s="2" t="s">
        <v>3220</v>
      </c>
      <c r="F408" s="2" t="s">
        <v>3229</v>
      </c>
      <c r="G408" s="2" t="s">
        <v>3440</v>
      </c>
      <c r="H408" s="2" t="s">
        <v>3223</v>
      </c>
      <c r="I408" s="11" t="str">
        <f>VLOOKUP(C407,Datos!$F:$G,6,0)</f>
        <v>#REF!</v>
      </c>
      <c r="K408" s="12" t="s">
        <v>3240</v>
      </c>
      <c r="L408" s="12" t="s">
        <v>4105</v>
      </c>
      <c r="M408" s="12" t="s">
        <v>3547</v>
      </c>
      <c r="N408" s="12">
        <v>2307101.0</v>
      </c>
      <c r="O408" s="12" t="s">
        <v>4106</v>
      </c>
      <c r="P408" s="13"/>
      <c r="Q408" s="14">
        <v>40864.0</v>
      </c>
      <c r="R408" s="15">
        <v>2.088E7</v>
      </c>
      <c r="S408" s="12"/>
      <c r="T408" s="13">
        <v>600000.0</v>
      </c>
      <c r="U408" s="12">
        <v>5.0</v>
      </c>
      <c r="V408" s="12" t="s">
        <v>3268</v>
      </c>
      <c r="W408" s="11" t="str">
        <f>VLOOKUP(P408,Datos!$F:$G,6,0)</f>
        <v>#REF!</v>
      </c>
    </row>
    <row r="409" ht="15.75" customHeight="1">
      <c r="A409" s="2" t="s">
        <v>3073</v>
      </c>
      <c r="B409" s="2" t="s">
        <v>3254</v>
      </c>
      <c r="C409" s="8">
        <v>14848.0</v>
      </c>
      <c r="D409" s="2" t="s">
        <v>3482</v>
      </c>
      <c r="E409" s="2" t="s">
        <v>3220</v>
      </c>
      <c r="F409" s="2" t="s">
        <v>3229</v>
      </c>
      <c r="G409" s="2" t="s">
        <v>3440</v>
      </c>
      <c r="H409" s="2" t="s">
        <v>3223</v>
      </c>
      <c r="I409" s="11" t="str">
        <f>VLOOKUP(C408,Datos!$F:$G,6,0)</f>
        <v>#REF!</v>
      </c>
      <c r="K409" s="12" t="s">
        <v>3240</v>
      </c>
      <c r="L409" s="12" t="s">
        <v>4107</v>
      </c>
      <c r="M409" s="12" t="s">
        <v>3547</v>
      </c>
      <c r="N409" s="12">
        <v>1.100222703E9</v>
      </c>
      <c r="O409" s="12">
        <v>2.2350211E7</v>
      </c>
      <c r="P409" s="13">
        <v>13796.0</v>
      </c>
      <c r="Q409" s="14">
        <v>42419.0</v>
      </c>
      <c r="R409" s="15">
        <v>3.154569E7</v>
      </c>
      <c r="S409" s="12"/>
      <c r="T409" s="13">
        <v>600000.0</v>
      </c>
      <c r="U409" s="12">
        <v>5.0</v>
      </c>
      <c r="V409" s="12" t="s">
        <v>3236</v>
      </c>
      <c r="W409" s="11" t="str">
        <f>VLOOKUP(P409,Datos!$F:$G,6,0)</f>
        <v>#REF!</v>
      </c>
    </row>
    <row r="410" ht="15.75" customHeight="1">
      <c r="A410" s="2" t="s">
        <v>3045</v>
      </c>
      <c r="B410" s="2" t="s">
        <v>3254</v>
      </c>
      <c r="C410" s="8">
        <v>7146.0</v>
      </c>
      <c r="D410" s="2" t="s">
        <v>3516</v>
      </c>
      <c r="E410" s="2" t="s">
        <v>3220</v>
      </c>
      <c r="F410" s="2" t="s">
        <v>3229</v>
      </c>
      <c r="G410" s="2" t="s">
        <v>3517</v>
      </c>
      <c r="H410" s="2" t="s">
        <v>3223</v>
      </c>
      <c r="I410" s="11" t="str">
        <f>VLOOKUP(C409,Datos!$F:$G,6,0)</f>
        <v>#REF!</v>
      </c>
      <c r="K410" s="12" t="s">
        <v>3240</v>
      </c>
      <c r="L410" s="12" t="s">
        <v>4107</v>
      </c>
      <c r="M410" s="12" t="s">
        <v>3547</v>
      </c>
      <c r="N410" s="12">
        <v>2232021.0</v>
      </c>
      <c r="O410" s="12">
        <v>1.100163113E9</v>
      </c>
      <c r="P410" s="13">
        <v>10236.0</v>
      </c>
      <c r="Q410" s="14">
        <v>41089.0</v>
      </c>
      <c r="R410" s="15">
        <v>3.48E7</v>
      </c>
      <c r="S410" s="12"/>
      <c r="T410" s="13">
        <v>600000.0</v>
      </c>
      <c r="U410" s="12">
        <v>5.0</v>
      </c>
      <c r="V410" s="12" t="s">
        <v>3244</v>
      </c>
      <c r="W410" s="11" t="str">
        <f>VLOOKUP(P410,Datos!$F:$G,6,0)</f>
        <v>#REF!</v>
      </c>
    </row>
    <row r="411" ht="15.75" customHeight="1">
      <c r="A411" s="2" t="s">
        <v>1302</v>
      </c>
      <c r="B411" s="2" t="s">
        <v>3218</v>
      </c>
      <c r="C411" s="8">
        <v>15594.0</v>
      </c>
      <c r="D411" s="2" t="s">
        <v>4080</v>
      </c>
      <c r="E411" s="2" t="s">
        <v>3261</v>
      </c>
      <c r="F411" s="2" t="s">
        <v>3350</v>
      </c>
      <c r="G411" s="2" t="s">
        <v>3351</v>
      </c>
      <c r="H411" s="2" t="s">
        <v>3223</v>
      </c>
      <c r="I411" s="11" t="str">
        <f>VLOOKUP(C410,Datos!$F:$G,6,0)</f>
        <v>#REF!</v>
      </c>
      <c r="K411" s="12" t="s">
        <v>3240</v>
      </c>
      <c r="L411" s="12" t="s">
        <v>4108</v>
      </c>
      <c r="M411" s="12" t="s">
        <v>4109</v>
      </c>
      <c r="N411" s="12" t="s">
        <v>4110</v>
      </c>
      <c r="O411" s="12">
        <v>2.01028026851E11</v>
      </c>
      <c r="P411" s="13">
        <v>16796.0</v>
      </c>
      <c r="Q411" s="14">
        <v>44242.0</v>
      </c>
      <c r="R411" s="15">
        <v>7080500.0</v>
      </c>
      <c r="S411" s="12"/>
      <c r="T411" s="13">
        <v>600000.0</v>
      </c>
      <c r="U411" s="12">
        <v>5.0</v>
      </c>
      <c r="V411" s="12" t="s">
        <v>3236</v>
      </c>
      <c r="W411" s="11" t="str">
        <f>VLOOKUP(P411,Datos!$F:$G,6,0)</f>
        <v>#REF!</v>
      </c>
    </row>
    <row r="412" ht="15.75" customHeight="1">
      <c r="A412" s="2" t="s">
        <v>4111</v>
      </c>
      <c r="B412" s="2" t="s">
        <v>3356</v>
      </c>
      <c r="C412" s="16" t="s">
        <v>3279</v>
      </c>
      <c r="D412" s="2" t="s">
        <v>4112</v>
      </c>
      <c r="E412" s="2" t="s">
        <v>3220</v>
      </c>
      <c r="F412" s="2" t="s">
        <v>3358</v>
      </c>
      <c r="G412" s="2" t="s">
        <v>3624</v>
      </c>
      <c r="H412" s="2" t="s">
        <v>3250</v>
      </c>
      <c r="I412" s="11" t="str">
        <f>VLOOKUP(C411,Datos!$F:$G,6,0)</f>
        <v>#REF!</v>
      </c>
      <c r="K412" s="12" t="s">
        <v>3352</v>
      </c>
      <c r="L412" s="12" t="s">
        <v>4113</v>
      </c>
      <c r="M412" s="12" t="s">
        <v>4114</v>
      </c>
      <c r="N412" s="12" t="s">
        <v>4115</v>
      </c>
      <c r="O412" s="12">
        <v>5.7056062406E10</v>
      </c>
      <c r="P412" s="13">
        <v>8205.0</v>
      </c>
      <c r="Q412" s="14">
        <v>39339.0</v>
      </c>
      <c r="R412" s="15">
        <v>495000.0</v>
      </c>
      <c r="S412" s="12"/>
      <c r="T412" s="13">
        <v>600000.0</v>
      </c>
      <c r="U412" s="12" t="b">
        <v>0</v>
      </c>
      <c r="V412" s="12" t="s">
        <v>3268</v>
      </c>
      <c r="W412" s="11" t="str">
        <f>VLOOKUP(P412,Datos!$F:$G,6,0)</f>
        <v>#REF!</v>
      </c>
    </row>
    <row r="413" ht="15.75" customHeight="1">
      <c r="A413" s="2" t="s">
        <v>3857</v>
      </c>
      <c r="B413" s="2" t="e">
        <v>#N/A</v>
      </c>
      <c r="C413" s="8" t="e">
        <v>#N/A</v>
      </c>
      <c r="D413" s="2" t="e">
        <v>#N/A</v>
      </c>
      <c r="E413" s="2" t="e">
        <v>#N/A</v>
      </c>
      <c r="F413" s="2" t="e">
        <v>#N/A</v>
      </c>
      <c r="G413" s="2" t="e">
        <v>#N/A</v>
      </c>
      <c r="H413" s="2" t="e">
        <v>#N/A</v>
      </c>
      <c r="I413" s="11" t="str">
        <f>VLOOKUP(C412,Datos!$F:$G,6,0)</f>
        <v>#REF!</v>
      </c>
      <c r="K413" s="12" t="s">
        <v>3307</v>
      </c>
      <c r="L413" s="12" t="s">
        <v>4113</v>
      </c>
      <c r="M413" s="12" t="s">
        <v>4116</v>
      </c>
      <c r="N413" s="12" t="s">
        <v>4117</v>
      </c>
      <c r="O413" s="12">
        <v>8.012300599E9</v>
      </c>
      <c r="P413" s="13">
        <v>6216.0</v>
      </c>
      <c r="Q413" s="14">
        <v>39714.0</v>
      </c>
      <c r="R413" s="15">
        <v>479080.0</v>
      </c>
      <c r="S413" s="12"/>
      <c r="T413" s="13">
        <v>600000.0</v>
      </c>
      <c r="U413" s="12" t="b">
        <v>0</v>
      </c>
      <c r="V413" s="12" t="s">
        <v>3268</v>
      </c>
      <c r="W413" s="11" t="str">
        <f>VLOOKUP(P413,Datos!$F:$G,6,0)</f>
        <v>#REF!</v>
      </c>
    </row>
    <row r="414" ht="15.75" customHeight="1">
      <c r="A414" s="2" t="s">
        <v>1987</v>
      </c>
      <c r="B414" s="2" t="s">
        <v>3218</v>
      </c>
      <c r="C414" s="8">
        <v>16767.0</v>
      </c>
      <c r="D414" s="2" t="s">
        <v>4039</v>
      </c>
      <c r="E414" s="2" t="s">
        <v>3247</v>
      </c>
      <c r="F414" s="2" t="s">
        <v>3221</v>
      </c>
      <c r="G414" s="2" t="s">
        <v>3337</v>
      </c>
      <c r="H414" s="2" t="s">
        <v>3223</v>
      </c>
      <c r="I414" s="11" t="str">
        <f>VLOOKUP(C413,Datos!$F:$G,6,0)</f>
        <v>#N/A</v>
      </c>
      <c r="K414" s="12" t="s">
        <v>3352</v>
      </c>
      <c r="L414" s="12" t="s">
        <v>4113</v>
      </c>
      <c r="M414" s="12" t="s">
        <v>4114</v>
      </c>
      <c r="N414" s="12" t="s">
        <v>4118</v>
      </c>
      <c r="O414" s="12" t="s">
        <v>4119</v>
      </c>
      <c r="P414" s="13" t="s">
        <v>4120</v>
      </c>
      <c r="Q414" s="14">
        <v>39339.0</v>
      </c>
      <c r="R414" s="15">
        <v>700000.0</v>
      </c>
      <c r="S414" s="12"/>
      <c r="T414" s="13">
        <v>600000.0</v>
      </c>
      <c r="U414" s="12">
        <v>2.0</v>
      </c>
      <c r="V414" s="12" t="s">
        <v>3268</v>
      </c>
      <c r="W414" s="11" t="str">
        <f>VLOOKUP(P414,Datos!$F:$G,6,0)</f>
        <v>#REF!</v>
      </c>
    </row>
    <row r="415" ht="15.75" customHeight="1">
      <c r="A415" s="2" t="s">
        <v>587</v>
      </c>
      <c r="B415" s="2" t="s">
        <v>3218</v>
      </c>
      <c r="C415" s="8">
        <v>13701.0</v>
      </c>
      <c r="D415" s="2" t="s">
        <v>4047</v>
      </c>
      <c r="E415" s="2" t="s">
        <v>3247</v>
      </c>
      <c r="F415" s="2" t="s">
        <v>3221</v>
      </c>
      <c r="G415" s="2" t="s">
        <v>3512</v>
      </c>
      <c r="H415" s="2" t="s">
        <v>3223</v>
      </c>
      <c r="I415" s="11" t="str">
        <f>VLOOKUP(C414,Datos!$F:$G,6,0)</f>
        <v>#REF!</v>
      </c>
      <c r="K415" s="12" t="s">
        <v>3352</v>
      </c>
      <c r="L415" s="12" t="s">
        <v>4113</v>
      </c>
      <c r="M415" s="12" t="s">
        <v>4114</v>
      </c>
      <c r="N415" s="12" t="s">
        <v>4118</v>
      </c>
      <c r="O415" s="12" t="s">
        <v>4121</v>
      </c>
      <c r="P415" s="13">
        <v>3066.0</v>
      </c>
      <c r="Q415" s="14">
        <v>43584.0</v>
      </c>
      <c r="R415" s="15">
        <v>700000.0</v>
      </c>
      <c r="S415" s="12"/>
      <c r="T415" s="13">
        <v>600000.0</v>
      </c>
      <c r="U415" s="12">
        <v>2.0</v>
      </c>
      <c r="V415" s="12" t="s">
        <v>3244</v>
      </c>
      <c r="W415" s="11" t="str">
        <f>VLOOKUP(P415,Datos!$F:$G,6,0)</f>
        <v>#REF!</v>
      </c>
    </row>
    <row r="416" ht="15.75" customHeight="1">
      <c r="A416" s="2" t="s">
        <v>4122</v>
      </c>
      <c r="B416" s="2" t="s">
        <v>4123</v>
      </c>
      <c r="C416" s="8">
        <v>15255.0</v>
      </c>
      <c r="D416" s="2" t="s">
        <v>3302</v>
      </c>
      <c r="E416" s="2" t="s">
        <v>3220</v>
      </c>
      <c r="F416" s="2" t="s">
        <v>4124</v>
      </c>
      <c r="G416" s="2" t="s">
        <v>549</v>
      </c>
      <c r="H416" s="2" t="s">
        <v>3223</v>
      </c>
      <c r="I416" s="11" t="str">
        <f>VLOOKUP(C415,Datos!$F:$G,6,0)</f>
        <v>#REF!</v>
      </c>
      <c r="K416" s="12" t="s">
        <v>3352</v>
      </c>
      <c r="L416" s="12" t="s">
        <v>4113</v>
      </c>
      <c r="M416" s="12" t="s">
        <v>4116</v>
      </c>
      <c r="N416" s="12" t="s">
        <v>4117</v>
      </c>
      <c r="O416" s="12">
        <v>8.012300602E9</v>
      </c>
      <c r="P416" s="13">
        <v>2694.0</v>
      </c>
      <c r="Q416" s="14">
        <v>43584.0</v>
      </c>
      <c r="R416" s="15">
        <v>700000.0</v>
      </c>
      <c r="S416" s="12"/>
      <c r="T416" s="13">
        <v>600000.0</v>
      </c>
      <c r="U416" s="12">
        <v>2.0</v>
      </c>
      <c r="V416" s="12" t="s">
        <v>3244</v>
      </c>
      <c r="W416" s="11" t="str">
        <f>VLOOKUP(P416,Datos!$F:$G,6,0)</f>
        <v>#REF!</v>
      </c>
    </row>
    <row r="417" ht="15.75" customHeight="1">
      <c r="A417" s="2" t="s">
        <v>1224</v>
      </c>
      <c r="B417" s="2" t="s">
        <v>3218</v>
      </c>
      <c r="C417" s="8">
        <v>15787.0</v>
      </c>
      <c r="D417" s="2" t="s">
        <v>3429</v>
      </c>
      <c r="E417" s="2" t="s">
        <v>3247</v>
      </c>
      <c r="F417" s="2" t="s">
        <v>3221</v>
      </c>
      <c r="G417" s="2" t="s">
        <v>3315</v>
      </c>
      <c r="H417" s="2" t="s">
        <v>3223</v>
      </c>
      <c r="I417" s="11" t="str">
        <f>VLOOKUP(C416,Datos!$F:$G,6,0)</f>
        <v>#REF!</v>
      </c>
      <c r="K417" s="12" t="s">
        <v>4125</v>
      </c>
      <c r="L417" s="12" t="s">
        <v>4113</v>
      </c>
      <c r="M417" s="12" t="s">
        <v>4116</v>
      </c>
      <c r="N417" s="12" t="s">
        <v>4117</v>
      </c>
      <c r="O417" s="12">
        <v>8.030400531E9</v>
      </c>
      <c r="P417" s="13">
        <v>2252.0</v>
      </c>
      <c r="Q417" s="14">
        <v>39714.0</v>
      </c>
      <c r="R417" s="15">
        <v>479080.0</v>
      </c>
      <c r="S417" s="12"/>
      <c r="T417" s="13">
        <v>600000.0</v>
      </c>
      <c r="U417" s="12" t="b">
        <v>0</v>
      </c>
      <c r="V417" s="12" t="s">
        <v>3268</v>
      </c>
      <c r="W417" s="11" t="str">
        <f>VLOOKUP(P417,Datos!$F:$G,6,0)</f>
        <v>#REF!</v>
      </c>
    </row>
    <row r="418" ht="15.75" customHeight="1">
      <c r="A418" s="2" t="s">
        <v>3857</v>
      </c>
      <c r="B418" s="2" t="e">
        <v>#N/A</v>
      </c>
      <c r="C418" s="8" t="e">
        <v>#N/A</v>
      </c>
      <c r="D418" s="2" t="e">
        <v>#N/A</v>
      </c>
      <c r="E418" s="2" t="e">
        <v>#N/A</v>
      </c>
      <c r="F418" s="2" t="e">
        <v>#N/A</v>
      </c>
      <c r="G418" s="2" t="e">
        <v>#N/A</v>
      </c>
      <c r="H418" s="2" t="e">
        <v>#N/A</v>
      </c>
      <c r="I418" s="11" t="str">
        <f>VLOOKUP(C417,Datos!$F:$G,6,0)</f>
        <v>#REF!</v>
      </c>
      <c r="K418" s="12" t="s">
        <v>4126</v>
      </c>
      <c r="L418" s="12" t="s">
        <v>4113</v>
      </c>
      <c r="M418" s="12" t="s">
        <v>4116</v>
      </c>
      <c r="N418" s="12" t="s">
        <v>4117</v>
      </c>
      <c r="O418" s="12">
        <v>8.070700533E9</v>
      </c>
      <c r="P418" s="13">
        <v>1702.0</v>
      </c>
      <c r="Q418" s="14">
        <v>43584.0</v>
      </c>
      <c r="R418" s="15">
        <v>700000.0</v>
      </c>
      <c r="S418" s="12"/>
      <c r="T418" s="13">
        <v>600000.0</v>
      </c>
      <c r="U418" s="12">
        <v>2.0</v>
      </c>
      <c r="V418" s="12" t="s">
        <v>3244</v>
      </c>
      <c r="W418" s="11" t="str">
        <f>VLOOKUP(P418,Datos!$F:$G,6,0)</f>
        <v>#REF!</v>
      </c>
    </row>
    <row r="419" ht="15.75" customHeight="1">
      <c r="A419" s="2" t="s">
        <v>1552</v>
      </c>
      <c r="B419" s="2" t="s">
        <v>3218</v>
      </c>
      <c r="C419" s="8">
        <v>7539.0</v>
      </c>
      <c r="D419" s="2" t="s">
        <v>4034</v>
      </c>
      <c r="E419" s="2" t="s">
        <v>3261</v>
      </c>
      <c r="F419" s="2" t="s">
        <v>3221</v>
      </c>
      <c r="G419" s="2" t="s">
        <v>3322</v>
      </c>
      <c r="H419" s="2" t="s">
        <v>3223</v>
      </c>
      <c r="I419" s="11" t="str">
        <f>VLOOKUP(C418,Datos!$F:$G,6,0)</f>
        <v>#N/A</v>
      </c>
      <c r="K419" s="12" t="s">
        <v>3331</v>
      </c>
      <c r="L419" s="12" t="s">
        <v>4113</v>
      </c>
      <c r="M419" s="12" t="s">
        <v>4116</v>
      </c>
      <c r="N419" s="12" t="s">
        <v>3342</v>
      </c>
      <c r="O419" s="12" t="s">
        <v>3372</v>
      </c>
      <c r="P419" s="13">
        <v>6630.0</v>
      </c>
      <c r="Q419" s="14">
        <v>39714.0</v>
      </c>
      <c r="R419" s="15">
        <v>479080.0</v>
      </c>
      <c r="S419" s="12"/>
      <c r="T419" s="13">
        <v>600000.0</v>
      </c>
      <c r="U419" s="12" t="b">
        <v>0</v>
      </c>
      <c r="V419" s="12" t="s">
        <v>3268</v>
      </c>
      <c r="W419" s="11" t="str">
        <f>VLOOKUP(P419,Datos!$F:$G,6,0)</f>
        <v>#REF!</v>
      </c>
    </row>
    <row r="420" ht="15.75" customHeight="1">
      <c r="A420" s="2" t="s">
        <v>1566</v>
      </c>
      <c r="B420" s="2" t="s">
        <v>3218</v>
      </c>
      <c r="C420" s="8">
        <v>15467.0</v>
      </c>
      <c r="D420" s="2" t="s">
        <v>3355</v>
      </c>
      <c r="E420" s="2" t="s">
        <v>3261</v>
      </c>
      <c r="F420" s="2" t="s">
        <v>3350</v>
      </c>
      <c r="G420" s="2" t="s">
        <v>3351</v>
      </c>
      <c r="H420" s="2" t="s">
        <v>3223</v>
      </c>
      <c r="I420" s="11" t="str">
        <f>VLOOKUP(C419,Datos!$F:$G,6,0)</f>
        <v>#REF!</v>
      </c>
      <c r="K420" s="12" t="s">
        <v>3289</v>
      </c>
      <c r="L420" s="12" t="s">
        <v>4113</v>
      </c>
      <c r="M420" s="12" t="s">
        <v>4127</v>
      </c>
      <c r="N420" s="12" t="s">
        <v>4128</v>
      </c>
      <c r="O420" s="12" t="s">
        <v>4129</v>
      </c>
      <c r="P420" s="13" t="s">
        <v>716</v>
      </c>
      <c r="Q420" s="14">
        <v>43496.0</v>
      </c>
      <c r="R420" s="15">
        <v>691901.0</v>
      </c>
      <c r="S420" s="12"/>
      <c r="T420" s="13">
        <v>600000.0</v>
      </c>
      <c r="U420" s="12">
        <v>2.0</v>
      </c>
      <c r="V420" s="12" t="s">
        <v>3236</v>
      </c>
      <c r="W420" s="11" t="str">
        <f>VLOOKUP(P420,Datos!$F:$G,6,0)</f>
        <v>#REF!</v>
      </c>
    </row>
    <row r="421" ht="15.75" customHeight="1">
      <c r="A421" s="2" t="s">
        <v>1271</v>
      </c>
      <c r="B421" s="2" t="s">
        <v>3218</v>
      </c>
      <c r="C421" s="8">
        <v>15590.0</v>
      </c>
      <c r="D421" s="2" t="s">
        <v>3746</v>
      </c>
      <c r="E421" s="2" t="s">
        <v>3261</v>
      </c>
      <c r="F421" s="2" t="s">
        <v>3350</v>
      </c>
      <c r="G421" s="2" t="s">
        <v>3351</v>
      </c>
      <c r="H421" s="2" t="s">
        <v>3223</v>
      </c>
      <c r="I421" s="11" t="str">
        <f>VLOOKUP(C420,Datos!$F:$G,6,0)</f>
        <v>#REF!</v>
      </c>
      <c r="K421" s="12" t="s">
        <v>4130</v>
      </c>
      <c r="L421" s="12" t="s">
        <v>4131</v>
      </c>
      <c r="M421" s="12" t="s">
        <v>4132</v>
      </c>
      <c r="N421" s="12" t="s">
        <v>4133</v>
      </c>
      <c r="O421" s="12" t="s">
        <v>4134</v>
      </c>
      <c r="P421" s="13">
        <v>14423.0</v>
      </c>
      <c r="Q421" s="14">
        <v>42878.0</v>
      </c>
      <c r="R421" s="15">
        <v>827050.0</v>
      </c>
      <c r="S421" s="12">
        <v>0.0</v>
      </c>
      <c r="T421" s="13">
        <v>600000.0</v>
      </c>
      <c r="U421" s="12">
        <v>2.0</v>
      </c>
      <c r="V421" s="12" t="s">
        <v>3236</v>
      </c>
      <c r="W421" s="11" t="str">
        <f>VLOOKUP(P421,Datos!$F:$G,6,0)</f>
        <v>#REF!</v>
      </c>
    </row>
    <row r="422" ht="15.75" customHeight="1">
      <c r="A422" s="2" t="s">
        <v>3665</v>
      </c>
      <c r="B422" s="2" t="e">
        <v>#N/A</v>
      </c>
      <c r="C422" s="8" t="e">
        <v>#N/A</v>
      </c>
      <c r="D422" s="2" t="e">
        <v>#N/A</v>
      </c>
      <c r="E422" s="2" t="e">
        <v>#N/A</v>
      </c>
      <c r="F422" s="2" t="e">
        <v>#N/A</v>
      </c>
      <c r="G422" s="2" t="e">
        <v>#N/A</v>
      </c>
      <c r="H422" s="2" t="e">
        <v>#N/A</v>
      </c>
      <c r="I422" s="11" t="str">
        <f>VLOOKUP(C421,Datos!$F:$G,6,0)</f>
        <v>#REF!</v>
      </c>
      <c r="K422" s="12" t="s">
        <v>4130</v>
      </c>
      <c r="L422" s="12" t="s">
        <v>4131</v>
      </c>
      <c r="M422" s="12" t="s">
        <v>4132</v>
      </c>
      <c r="N422" s="12" t="s">
        <v>4133</v>
      </c>
      <c r="O422" s="12" t="s">
        <v>4135</v>
      </c>
      <c r="P422" s="13">
        <v>14425.0</v>
      </c>
      <c r="Q422" s="14">
        <v>42878.0</v>
      </c>
      <c r="R422" s="15">
        <v>827050.0</v>
      </c>
      <c r="S422" s="12">
        <v>0.0</v>
      </c>
      <c r="T422" s="13">
        <v>600000.0</v>
      </c>
      <c r="U422" s="12">
        <v>2.0</v>
      </c>
      <c r="V422" s="12" t="s">
        <v>3236</v>
      </c>
      <c r="W422" s="11" t="str">
        <f>VLOOKUP(P422,Datos!$F:$G,6,0)</f>
        <v>#REF!</v>
      </c>
    </row>
    <row r="423" ht="15.75" customHeight="1">
      <c r="A423" s="2" t="s">
        <v>3665</v>
      </c>
      <c r="B423" s="2" t="e">
        <v>#N/A</v>
      </c>
      <c r="C423" s="8" t="e">
        <v>#N/A</v>
      </c>
      <c r="D423" s="2" t="e">
        <v>#N/A</v>
      </c>
      <c r="E423" s="2" t="e">
        <v>#N/A</v>
      </c>
      <c r="F423" s="2" t="e">
        <v>#N/A</v>
      </c>
      <c r="G423" s="2" t="e">
        <v>#N/A</v>
      </c>
      <c r="H423" s="2" t="e">
        <v>#N/A</v>
      </c>
      <c r="I423" s="11" t="str">
        <f>VLOOKUP(C422,Datos!$F:$G,6,0)</f>
        <v>#N/A</v>
      </c>
      <c r="K423" s="12" t="s">
        <v>4130</v>
      </c>
      <c r="L423" s="12" t="s">
        <v>4131</v>
      </c>
      <c r="M423" s="12" t="s">
        <v>4132</v>
      </c>
      <c r="N423" s="12" t="s">
        <v>4133</v>
      </c>
      <c r="O423" s="12" t="s">
        <v>4136</v>
      </c>
      <c r="P423" s="13">
        <v>14424.0</v>
      </c>
      <c r="Q423" s="14">
        <v>42878.0</v>
      </c>
      <c r="R423" s="15">
        <v>827050.0</v>
      </c>
      <c r="S423" s="12">
        <v>0.0</v>
      </c>
      <c r="T423" s="13">
        <v>600000.0</v>
      </c>
      <c r="U423" s="12">
        <v>2.0</v>
      </c>
      <c r="V423" s="12" t="s">
        <v>3236</v>
      </c>
      <c r="W423" s="11" t="str">
        <f>VLOOKUP(P423,Datos!$F:$G,6,0)</f>
        <v>#REF!</v>
      </c>
    </row>
    <row r="424" ht="15.75" customHeight="1">
      <c r="A424" s="2" t="s">
        <v>3665</v>
      </c>
      <c r="B424" s="2" t="e">
        <v>#N/A</v>
      </c>
      <c r="C424" s="8" t="e">
        <v>#N/A</v>
      </c>
      <c r="D424" s="2" t="e">
        <v>#N/A</v>
      </c>
      <c r="E424" s="2" t="e">
        <v>#N/A</v>
      </c>
      <c r="F424" s="2" t="e">
        <v>#N/A</v>
      </c>
      <c r="G424" s="2" t="e">
        <v>#N/A</v>
      </c>
      <c r="H424" s="2" t="e">
        <v>#N/A</v>
      </c>
      <c r="I424" s="11" t="str">
        <f>VLOOKUP(C423,Datos!$F:$G,6,0)</f>
        <v>#N/A</v>
      </c>
      <c r="K424" s="12" t="s">
        <v>3264</v>
      </c>
      <c r="L424" s="12" t="s">
        <v>4137</v>
      </c>
      <c r="M424" s="12" t="s">
        <v>3346</v>
      </c>
      <c r="N424" s="12" t="s">
        <v>4138</v>
      </c>
      <c r="O424" s="12">
        <v>5.220000517E9</v>
      </c>
      <c r="P424" s="13">
        <v>11049.0</v>
      </c>
      <c r="Q424" s="14">
        <v>39778.0</v>
      </c>
      <c r="R424" s="15">
        <v>500000.0</v>
      </c>
      <c r="S424" s="12">
        <v>0.0</v>
      </c>
      <c r="T424" s="13">
        <v>600000.0</v>
      </c>
      <c r="U424" s="12" t="b">
        <v>0</v>
      </c>
      <c r="V424" s="12" t="s">
        <v>3268</v>
      </c>
      <c r="W424" s="11" t="str">
        <f>VLOOKUP(P424,Datos!$F:$G,6,0)</f>
        <v>#REF!</v>
      </c>
    </row>
    <row r="425" ht="15.75" customHeight="1">
      <c r="A425" s="2" t="s">
        <v>3665</v>
      </c>
      <c r="B425" s="2" t="e">
        <v>#N/A</v>
      </c>
      <c r="C425" s="8" t="e">
        <v>#N/A</v>
      </c>
      <c r="D425" s="2" t="e">
        <v>#N/A</v>
      </c>
      <c r="E425" s="2" t="e">
        <v>#N/A</v>
      </c>
      <c r="F425" s="2" t="e">
        <v>#N/A</v>
      </c>
      <c r="G425" s="2" t="e">
        <v>#N/A</v>
      </c>
      <c r="H425" s="2" t="e">
        <v>#N/A</v>
      </c>
      <c r="I425" s="11" t="str">
        <f>VLOOKUP(C424,Datos!$F:$G,6,0)</f>
        <v>#N/A</v>
      </c>
      <c r="K425" s="12" t="s">
        <v>3240</v>
      </c>
      <c r="L425" s="12" t="s">
        <v>4137</v>
      </c>
      <c r="M425" s="12" t="s">
        <v>3340</v>
      </c>
      <c r="N425" s="12" t="s">
        <v>4139</v>
      </c>
      <c r="O425" s="12" t="s">
        <v>4140</v>
      </c>
      <c r="P425" s="13">
        <v>108.0</v>
      </c>
      <c r="Q425" s="14">
        <v>40444.0</v>
      </c>
      <c r="R425" s="15">
        <v>48140.0</v>
      </c>
      <c r="S425" s="12">
        <v>0.0</v>
      </c>
      <c r="T425" s="13">
        <v>600000.0</v>
      </c>
      <c r="U425" s="12" t="b">
        <v>0</v>
      </c>
      <c r="V425" s="12" t="s">
        <v>3268</v>
      </c>
      <c r="W425" s="11" t="str">
        <f>VLOOKUP(P425,Datos!$F:$G,6,0)</f>
        <v>#REF!</v>
      </c>
    </row>
    <row r="426" ht="15.75" customHeight="1">
      <c r="A426" s="2" t="s">
        <v>3665</v>
      </c>
      <c r="B426" s="2" t="e">
        <v>#N/A</v>
      </c>
      <c r="C426" s="8" t="e">
        <v>#N/A</v>
      </c>
      <c r="D426" s="2" t="e">
        <v>#N/A</v>
      </c>
      <c r="E426" s="2" t="e">
        <v>#N/A</v>
      </c>
      <c r="F426" s="2" t="e">
        <v>#N/A</v>
      </c>
      <c r="G426" s="2" t="e">
        <v>#N/A</v>
      </c>
      <c r="H426" s="2" t="e">
        <v>#N/A</v>
      </c>
      <c r="I426" s="11" t="str">
        <f>VLOOKUP(C425,Datos!$F:$G,6,0)</f>
        <v>#N/A</v>
      </c>
      <c r="K426" s="12" t="s">
        <v>3414</v>
      </c>
      <c r="L426" s="12" t="s">
        <v>4137</v>
      </c>
      <c r="M426" s="12" t="s">
        <v>3317</v>
      </c>
      <c r="N426" s="12" t="s">
        <v>4141</v>
      </c>
      <c r="O426" s="12" t="s">
        <v>3372</v>
      </c>
      <c r="P426" s="13">
        <v>7520.0</v>
      </c>
      <c r="Q426" s="14">
        <v>41387.0</v>
      </c>
      <c r="R426" s="15">
        <v>49532.0</v>
      </c>
      <c r="S426" s="12">
        <v>0.0</v>
      </c>
      <c r="T426" s="13">
        <v>600000.0</v>
      </c>
      <c r="U426" s="12" t="b">
        <v>0</v>
      </c>
      <c r="V426" s="12" t="s">
        <v>3244</v>
      </c>
      <c r="W426" s="11" t="str">
        <f>VLOOKUP(P426,Datos!$F:$G,6,0)</f>
        <v>#REF!</v>
      </c>
    </row>
    <row r="427" ht="15.75" customHeight="1">
      <c r="A427" s="2" t="s">
        <v>3665</v>
      </c>
      <c r="B427" s="2" t="e">
        <v>#N/A</v>
      </c>
      <c r="C427" s="8" t="e">
        <v>#N/A</v>
      </c>
      <c r="D427" s="2" t="e">
        <v>#N/A</v>
      </c>
      <c r="E427" s="2" t="e">
        <v>#N/A</v>
      </c>
      <c r="F427" s="2" t="e">
        <v>#N/A</v>
      </c>
      <c r="G427" s="2" t="e">
        <v>#N/A</v>
      </c>
      <c r="H427" s="2" t="e">
        <v>#N/A</v>
      </c>
      <c r="I427" s="11" t="str">
        <f>VLOOKUP(C426,Datos!$F:$G,6,0)</f>
        <v>#N/A</v>
      </c>
      <c r="K427" s="12" t="s">
        <v>3289</v>
      </c>
      <c r="L427" s="12" t="s">
        <v>4137</v>
      </c>
      <c r="M427" s="12" t="s">
        <v>3474</v>
      </c>
      <c r="N427" s="12" t="s">
        <v>4142</v>
      </c>
      <c r="O427" s="12" t="s">
        <v>4143</v>
      </c>
      <c r="P427" s="13">
        <v>15818.0</v>
      </c>
      <c r="Q427" s="14">
        <v>43755.0</v>
      </c>
      <c r="R427" s="15">
        <v>440800.0</v>
      </c>
      <c r="S427" s="12">
        <v>0.0</v>
      </c>
      <c r="T427" s="13">
        <v>600000.0</v>
      </c>
      <c r="U427" s="12" t="b">
        <v>0</v>
      </c>
      <c r="V427" s="12" t="s">
        <v>3236</v>
      </c>
      <c r="W427" s="11" t="str">
        <f>VLOOKUP(P427,Datos!$F:$G,6,0)</f>
        <v>#REF!</v>
      </c>
    </row>
    <row r="428" ht="15.75" customHeight="1">
      <c r="A428" s="2" t="s">
        <v>2465</v>
      </c>
      <c r="B428" s="2" t="s">
        <v>3568</v>
      </c>
      <c r="C428" s="8">
        <v>470.0</v>
      </c>
      <c r="D428" s="2" t="s">
        <v>4035</v>
      </c>
      <c r="E428" s="2" t="s">
        <v>3261</v>
      </c>
      <c r="F428" s="2" t="s">
        <v>3369</v>
      </c>
      <c r="G428" s="2" t="s">
        <v>3570</v>
      </c>
      <c r="H428" s="2" t="s">
        <v>3231</v>
      </c>
      <c r="I428" s="11" t="str">
        <f>VLOOKUP(C427,Datos!$F:$G,6,0)</f>
        <v>#N/A</v>
      </c>
      <c r="K428" s="12" t="s">
        <v>3264</v>
      </c>
      <c r="L428" s="12" t="s">
        <v>4137</v>
      </c>
      <c r="M428" s="12" t="s">
        <v>3309</v>
      </c>
      <c r="N428" s="12">
        <v>354.0</v>
      </c>
      <c r="O428" s="12">
        <v>8.354067181039E12</v>
      </c>
      <c r="P428" s="13">
        <v>16027.0</v>
      </c>
      <c r="Q428" s="14">
        <v>43917.0</v>
      </c>
      <c r="R428" s="15">
        <v>975800.0</v>
      </c>
      <c r="S428" s="12">
        <v>0.0</v>
      </c>
      <c r="T428" s="13">
        <v>600000.0</v>
      </c>
      <c r="U428" s="12">
        <v>2.0</v>
      </c>
      <c r="V428" s="12" t="s">
        <v>3236</v>
      </c>
      <c r="W428" s="11" t="str">
        <f>VLOOKUP(P428,Datos!$F:$G,6,0)</f>
        <v>#REF!</v>
      </c>
    </row>
    <row r="429" ht="15.75" customHeight="1">
      <c r="A429" s="2" t="s">
        <v>3665</v>
      </c>
      <c r="B429" s="2" t="e">
        <v>#N/A</v>
      </c>
      <c r="C429" s="8" t="e">
        <v>#N/A</v>
      </c>
      <c r="D429" s="2" t="e">
        <v>#N/A</v>
      </c>
      <c r="E429" s="2" t="e">
        <v>#N/A</v>
      </c>
      <c r="F429" s="2" t="e">
        <v>#N/A</v>
      </c>
      <c r="G429" s="2" t="e">
        <v>#N/A</v>
      </c>
      <c r="H429" s="2" t="e">
        <v>#N/A</v>
      </c>
      <c r="I429" s="11" t="str">
        <f>VLOOKUP(C428,Datos!$F:$G,6,0)</f>
        <v>#REF!</v>
      </c>
      <c r="K429" s="12" t="s">
        <v>3289</v>
      </c>
      <c r="L429" s="12" t="s">
        <v>4137</v>
      </c>
      <c r="M429" s="12" t="s">
        <v>3340</v>
      </c>
      <c r="N429" s="12">
        <v>6800.0</v>
      </c>
      <c r="O429" s="12" t="s">
        <v>3556</v>
      </c>
      <c r="P429" s="13" t="s">
        <v>1461</v>
      </c>
      <c r="Q429" s="14">
        <v>40308.0</v>
      </c>
      <c r="R429" s="15">
        <v>156900.0</v>
      </c>
      <c r="S429" s="12">
        <v>0.0</v>
      </c>
      <c r="T429" s="13">
        <v>600000.0</v>
      </c>
      <c r="U429" s="12" t="b">
        <v>0</v>
      </c>
      <c r="V429" s="12" t="s">
        <v>3268</v>
      </c>
      <c r="W429" s="11" t="str">
        <f>VLOOKUP(P429,Datos!$F:$G,6,0)</f>
        <v>#REF!</v>
      </c>
    </row>
    <row r="430" ht="15.75" customHeight="1">
      <c r="A430" s="2" t="s">
        <v>3665</v>
      </c>
      <c r="B430" s="2" t="e">
        <v>#N/A</v>
      </c>
      <c r="C430" s="8" t="e">
        <v>#N/A</v>
      </c>
      <c r="D430" s="2" t="e">
        <v>#N/A</v>
      </c>
      <c r="E430" s="2" t="e">
        <v>#N/A</v>
      </c>
      <c r="F430" s="2" t="e">
        <v>#N/A</v>
      </c>
      <c r="G430" s="2" t="e">
        <v>#N/A</v>
      </c>
      <c r="H430" s="2" t="e">
        <v>#N/A</v>
      </c>
      <c r="I430" s="11" t="str">
        <f>VLOOKUP(C429,Datos!$F:$G,6,0)</f>
        <v>#N/A</v>
      </c>
      <c r="K430" s="12" t="s">
        <v>3289</v>
      </c>
      <c r="L430" s="12" t="s">
        <v>4144</v>
      </c>
      <c r="M430" s="12" t="s">
        <v>4145</v>
      </c>
      <c r="N430" s="12" t="s">
        <v>4146</v>
      </c>
      <c r="O430" s="12" t="s">
        <v>4147</v>
      </c>
      <c r="P430" s="13">
        <v>15782.0</v>
      </c>
      <c r="Q430" s="14">
        <v>43697.0</v>
      </c>
      <c r="R430" s="15">
        <v>243950.0</v>
      </c>
      <c r="S430" s="12">
        <v>0.0</v>
      </c>
      <c r="T430" s="13">
        <v>600000.0</v>
      </c>
      <c r="U430" s="12" t="b">
        <v>0</v>
      </c>
      <c r="V430" s="12" t="s">
        <v>3236</v>
      </c>
      <c r="W430" s="11" t="str">
        <f>VLOOKUP(P430,Datos!$F:$G,6,0)</f>
        <v>#REF!</v>
      </c>
    </row>
    <row r="431" ht="15.75" customHeight="1">
      <c r="A431" s="2" t="s">
        <v>1307</v>
      </c>
      <c r="B431" s="2" t="s">
        <v>3218</v>
      </c>
      <c r="C431" s="8">
        <v>15588.0</v>
      </c>
      <c r="D431" s="2" t="s">
        <v>3349</v>
      </c>
      <c r="E431" s="2" t="s">
        <v>3261</v>
      </c>
      <c r="F431" s="2" t="s">
        <v>3350</v>
      </c>
      <c r="G431" s="2" t="s">
        <v>3351</v>
      </c>
      <c r="H431" s="2" t="s">
        <v>3223</v>
      </c>
      <c r="I431" s="11" t="str">
        <f>VLOOKUP(C430,Datos!$F:$G,6,0)</f>
        <v>#N/A</v>
      </c>
      <c r="K431" s="12" t="s">
        <v>3289</v>
      </c>
      <c r="L431" s="12" t="s">
        <v>4144</v>
      </c>
      <c r="M431" s="12" t="s">
        <v>4145</v>
      </c>
      <c r="N431" s="12" t="s">
        <v>4146</v>
      </c>
      <c r="O431" s="12" t="s">
        <v>4148</v>
      </c>
      <c r="P431" s="13">
        <v>15666.0</v>
      </c>
      <c r="Q431" s="14">
        <v>43605.0</v>
      </c>
      <c r="R431" s="15">
        <v>243950.0</v>
      </c>
      <c r="S431" s="12">
        <v>0.0</v>
      </c>
      <c r="T431" s="13">
        <v>600000.0</v>
      </c>
      <c r="U431" s="12" t="b">
        <v>0</v>
      </c>
      <c r="V431" s="12" t="s">
        <v>3236</v>
      </c>
      <c r="W431" s="11" t="str">
        <f>VLOOKUP(P431,Datos!$F:$G,6,0)</f>
        <v>#REF!</v>
      </c>
    </row>
    <row r="432" ht="15.75" customHeight="1">
      <c r="A432" s="2" t="s">
        <v>3665</v>
      </c>
      <c r="B432" s="2" t="e">
        <v>#N/A</v>
      </c>
      <c r="C432" s="8" t="e">
        <v>#N/A</v>
      </c>
      <c r="D432" s="2" t="e">
        <v>#N/A</v>
      </c>
      <c r="E432" s="2" t="e">
        <v>#N/A</v>
      </c>
      <c r="F432" s="2" t="e">
        <v>#N/A</v>
      </c>
      <c r="G432" s="2" t="e">
        <v>#N/A</v>
      </c>
      <c r="H432" s="2" t="e">
        <v>#N/A</v>
      </c>
      <c r="I432" s="11" t="str">
        <f>VLOOKUP(C431,Datos!$F:$G,6,0)</f>
        <v>#REF!</v>
      </c>
      <c r="K432" s="12" t="s">
        <v>3289</v>
      </c>
      <c r="L432" s="12" t="s">
        <v>4144</v>
      </c>
      <c r="M432" s="12" t="s">
        <v>4145</v>
      </c>
      <c r="N432" s="12" t="s">
        <v>4146</v>
      </c>
      <c r="O432" s="12" t="s">
        <v>4149</v>
      </c>
      <c r="P432" s="13">
        <v>15667.0</v>
      </c>
      <c r="Q432" s="14">
        <v>43605.0</v>
      </c>
      <c r="R432" s="15">
        <v>243950.0</v>
      </c>
      <c r="S432" s="12">
        <v>0.0</v>
      </c>
      <c r="T432" s="13">
        <v>600000.0</v>
      </c>
      <c r="U432" s="12" t="b">
        <v>0</v>
      </c>
      <c r="V432" s="12" t="s">
        <v>3236</v>
      </c>
      <c r="W432" s="11" t="str">
        <f>VLOOKUP(P432,Datos!$F:$G,6,0)</f>
        <v>#REF!</v>
      </c>
    </row>
    <row r="433" ht="15.75" customHeight="1">
      <c r="A433" s="2" t="s">
        <v>3665</v>
      </c>
      <c r="B433" s="2" t="e">
        <v>#N/A</v>
      </c>
      <c r="C433" s="8" t="e">
        <v>#N/A</v>
      </c>
      <c r="D433" s="2" t="e">
        <v>#N/A</v>
      </c>
      <c r="E433" s="2" t="e">
        <v>#N/A</v>
      </c>
      <c r="F433" s="2" t="e">
        <v>#N/A</v>
      </c>
      <c r="G433" s="2" t="e">
        <v>#N/A</v>
      </c>
      <c r="H433" s="2" t="e">
        <v>#N/A</v>
      </c>
      <c r="I433" s="11" t="str">
        <f>VLOOKUP(C432,Datos!$F:$G,6,0)</f>
        <v>#N/A</v>
      </c>
      <c r="K433" s="12" t="s">
        <v>3289</v>
      </c>
      <c r="L433" s="12" t="s">
        <v>4144</v>
      </c>
      <c r="M433" s="12" t="s">
        <v>4145</v>
      </c>
      <c r="N433" s="12" t="s">
        <v>4146</v>
      </c>
      <c r="O433" s="12" t="s">
        <v>4150</v>
      </c>
      <c r="P433" s="13">
        <v>15668.0</v>
      </c>
      <c r="Q433" s="14">
        <v>43605.0</v>
      </c>
      <c r="R433" s="15">
        <v>243950.0</v>
      </c>
      <c r="S433" s="12">
        <v>0.0</v>
      </c>
      <c r="T433" s="13">
        <v>600000.0</v>
      </c>
      <c r="U433" s="12" t="b">
        <v>0</v>
      </c>
      <c r="V433" s="12" t="s">
        <v>3236</v>
      </c>
      <c r="W433" s="11" t="str">
        <f>VLOOKUP(P433,Datos!$F:$G,6,0)</f>
        <v>#REF!</v>
      </c>
    </row>
    <row r="434" ht="15.75" customHeight="1">
      <c r="A434" s="2" t="s">
        <v>3665</v>
      </c>
      <c r="B434" s="2" t="e">
        <v>#N/A</v>
      </c>
      <c r="C434" s="8" t="e">
        <v>#N/A</v>
      </c>
      <c r="D434" s="2" t="e">
        <v>#N/A</v>
      </c>
      <c r="E434" s="2" t="e">
        <v>#N/A</v>
      </c>
      <c r="F434" s="2" t="e">
        <v>#N/A</v>
      </c>
      <c r="G434" s="2" t="e">
        <v>#N/A</v>
      </c>
      <c r="H434" s="2" t="e">
        <v>#N/A</v>
      </c>
      <c r="I434" s="11" t="str">
        <f>VLOOKUP(C433,Datos!$F:$G,6,0)</f>
        <v>#N/A</v>
      </c>
      <c r="K434" s="12" t="s">
        <v>3316</v>
      </c>
      <c r="L434" s="12" t="s">
        <v>4144</v>
      </c>
      <c r="M434" s="12" t="s">
        <v>3309</v>
      </c>
      <c r="N434" s="12">
        <v>856.0</v>
      </c>
      <c r="O434" s="12">
        <v>8.856151190373E12</v>
      </c>
      <c r="P434" s="13">
        <v>18822.0</v>
      </c>
      <c r="Q434" s="14">
        <v>45070.0</v>
      </c>
      <c r="R434" s="15">
        <v>700000.0</v>
      </c>
      <c r="S434" s="12">
        <v>0.0</v>
      </c>
      <c r="T434" s="13">
        <v>400000.0</v>
      </c>
      <c r="U434" s="12">
        <v>3.0</v>
      </c>
      <c r="V434" s="12" t="s">
        <v>3236</v>
      </c>
      <c r="W434" s="11" t="str">
        <f>VLOOKUP(P434,Datos!$F:$G,6,0)</f>
        <v>#REF!</v>
      </c>
    </row>
    <row r="435" ht="15.75" customHeight="1">
      <c r="A435" s="2" t="s">
        <v>1563</v>
      </c>
      <c r="B435" s="2" t="s">
        <v>3218</v>
      </c>
      <c r="C435" s="8">
        <v>15471.0</v>
      </c>
      <c r="D435" s="2" t="s">
        <v>3718</v>
      </c>
      <c r="E435" s="2" t="s">
        <v>3261</v>
      </c>
      <c r="F435" s="2" t="s">
        <v>3350</v>
      </c>
      <c r="G435" s="2" t="s">
        <v>3351</v>
      </c>
      <c r="H435" s="2" t="s">
        <v>3223</v>
      </c>
      <c r="I435" s="11" t="str">
        <f>VLOOKUP(C434,Datos!$F:$G,6,0)</f>
        <v>#N/A</v>
      </c>
      <c r="K435" s="12" t="s">
        <v>3240</v>
      </c>
      <c r="L435" s="12" t="s">
        <v>4144</v>
      </c>
      <c r="M435" s="12" t="s">
        <v>4145</v>
      </c>
      <c r="N435" s="12" t="s">
        <v>4146</v>
      </c>
      <c r="O435" s="12" t="s">
        <v>4151</v>
      </c>
      <c r="P435" s="13">
        <v>15674.0</v>
      </c>
      <c r="Q435" s="14">
        <v>43605.0</v>
      </c>
      <c r="R435" s="15">
        <v>243950.0</v>
      </c>
      <c r="S435" s="12">
        <v>0.0</v>
      </c>
      <c r="T435" s="13">
        <v>600000.0</v>
      </c>
      <c r="U435" s="12" t="b">
        <v>0</v>
      </c>
      <c r="V435" s="12" t="s">
        <v>3236</v>
      </c>
      <c r="W435" s="11" t="str">
        <f>VLOOKUP(P435,Datos!$F:$G,6,0)</f>
        <v>#REF!</v>
      </c>
    </row>
    <row r="436" ht="15.75" customHeight="1">
      <c r="A436" s="2" t="s">
        <v>3665</v>
      </c>
      <c r="B436" s="2" t="e">
        <v>#N/A</v>
      </c>
      <c r="C436" s="8" t="e">
        <v>#N/A</v>
      </c>
      <c r="D436" s="2" t="e">
        <v>#N/A</v>
      </c>
      <c r="E436" s="2" t="e">
        <v>#N/A</v>
      </c>
      <c r="F436" s="2" t="e">
        <v>#N/A</v>
      </c>
      <c r="G436" s="2" t="e">
        <v>#N/A</v>
      </c>
      <c r="H436" s="2" t="e">
        <v>#N/A</v>
      </c>
      <c r="I436" s="11" t="str">
        <f>VLOOKUP(C435,Datos!$F:$G,6,0)</f>
        <v>#REF!</v>
      </c>
      <c r="K436" s="12" t="s">
        <v>3240</v>
      </c>
      <c r="L436" s="12" t="s">
        <v>4152</v>
      </c>
      <c r="M436" s="12" t="s">
        <v>4153</v>
      </c>
      <c r="N436" s="12" t="s">
        <v>4154</v>
      </c>
      <c r="O436" s="12">
        <v>923573.0</v>
      </c>
      <c r="P436" s="13">
        <v>14532.0</v>
      </c>
      <c r="Q436" s="14">
        <v>42914.0</v>
      </c>
      <c r="R436" s="15">
        <v>5.505E7</v>
      </c>
      <c r="S436" s="12"/>
      <c r="T436" s="13">
        <v>600000.0</v>
      </c>
      <c r="U436" s="12">
        <v>5.0</v>
      </c>
      <c r="V436" s="12" t="s">
        <v>3236</v>
      </c>
      <c r="W436" s="11" t="str">
        <f>VLOOKUP(P436,Datos!$F:$G,6,0)</f>
        <v>#REF!</v>
      </c>
    </row>
    <row r="437" ht="15.75" customHeight="1">
      <c r="A437" s="2" t="s">
        <v>3665</v>
      </c>
      <c r="B437" s="2" t="e">
        <v>#N/A</v>
      </c>
      <c r="C437" s="8" t="e">
        <v>#N/A</v>
      </c>
      <c r="D437" s="2" t="e">
        <v>#N/A</v>
      </c>
      <c r="E437" s="2" t="e">
        <v>#N/A</v>
      </c>
      <c r="F437" s="2" t="e">
        <v>#N/A</v>
      </c>
      <c r="G437" s="2" t="e">
        <v>#N/A</v>
      </c>
      <c r="H437" s="2" t="e">
        <v>#N/A</v>
      </c>
      <c r="I437" s="11" t="str">
        <f>VLOOKUP(C436,Datos!$F:$G,6,0)</f>
        <v>#N/A</v>
      </c>
      <c r="K437" s="12" t="s">
        <v>3414</v>
      </c>
      <c r="L437" s="12" t="s">
        <v>4155</v>
      </c>
      <c r="M437" s="12" t="s">
        <v>4156</v>
      </c>
      <c r="N437" s="12" t="s">
        <v>4157</v>
      </c>
      <c r="O437" s="12" t="s">
        <v>4158</v>
      </c>
      <c r="P437" s="13">
        <v>8331.0</v>
      </c>
      <c r="Q437" s="14">
        <v>40759.0</v>
      </c>
      <c r="R437" s="15">
        <v>1392000.0</v>
      </c>
      <c r="S437" s="12"/>
      <c r="T437" s="13">
        <v>600000.0</v>
      </c>
      <c r="U437" s="12">
        <v>3.0</v>
      </c>
      <c r="V437" s="12" t="s">
        <v>3268</v>
      </c>
      <c r="W437" s="11" t="str">
        <f>VLOOKUP(P437,Datos!$F:$G,6,0)</f>
        <v>#REF!</v>
      </c>
    </row>
    <row r="438" ht="15.75" customHeight="1">
      <c r="A438" s="2" t="s">
        <v>1271</v>
      </c>
      <c r="B438" s="2" t="s">
        <v>3218</v>
      </c>
      <c r="C438" s="8">
        <v>15590.0</v>
      </c>
      <c r="D438" s="2" t="s">
        <v>3746</v>
      </c>
      <c r="E438" s="2" t="s">
        <v>3261</v>
      </c>
      <c r="F438" s="2" t="s">
        <v>3350</v>
      </c>
      <c r="G438" s="2" t="s">
        <v>3351</v>
      </c>
      <c r="H438" s="2" t="s">
        <v>3223</v>
      </c>
      <c r="I438" s="11" t="str">
        <f>VLOOKUP(C437,Datos!$F:$G,6,0)</f>
        <v>#N/A</v>
      </c>
      <c r="K438" s="12" t="s">
        <v>3418</v>
      </c>
      <c r="L438" s="12" t="s">
        <v>4159</v>
      </c>
      <c r="M438" s="12" t="s">
        <v>3454</v>
      </c>
      <c r="N438" s="12" t="s">
        <v>4160</v>
      </c>
      <c r="O438" s="12">
        <v>1.6020200134E10</v>
      </c>
      <c r="P438" s="13">
        <v>14025.0</v>
      </c>
      <c r="Q438" s="14">
        <v>42520.0</v>
      </c>
      <c r="R438" s="15">
        <v>185600.0</v>
      </c>
      <c r="S438" s="12"/>
      <c r="T438" s="13">
        <v>600000.0</v>
      </c>
      <c r="U438" s="12" t="b">
        <v>0</v>
      </c>
      <c r="V438" s="12" t="s">
        <v>3244</v>
      </c>
      <c r="W438" s="11" t="str">
        <f>VLOOKUP(P438,Datos!$F:$G,6,0)</f>
        <v>#REF!</v>
      </c>
    </row>
    <row r="439" ht="15.75" customHeight="1">
      <c r="A439" s="2" t="s">
        <v>3665</v>
      </c>
      <c r="B439" s="2" t="e">
        <v>#N/A</v>
      </c>
      <c r="C439" s="8" t="e">
        <v>#N/A</v>
      </c>
      <c r="D439" s="2" t="e">
        <v>#N/A</v>
      </c>
      <c r="E439" s="2" t="e">
        <v>#N/A</v>
      </c>
      <c r="F439" s="2" t="e">
        <v>#N/A</v>
      </c>
      <c r="G439" s="2" t="e">
        <v>#N/A</v>
      </c>
      <c r="H439" s="2" t="e">
        <v>#N/A</v>
      </c>
      <c r="I439" s="11" t="str">
        <f>VLOOKUP(C438,Datos!$F:$G,6,0)</f>
        <v>#REF!</v>
      </c>
      <c r="K439" s="12" t="s">
        <v>3414</v>
      </c>
      <c r="L439" s="12" t="s">
        <v>4159</v>
      </c>
      <c r="M439" s="12" t="s">
        <v>3454</v>
      </c>
      <c r="N439" s="12" t="s">
        <v>3455</v>
      </c>
      <c r="O439" s="12">
        <v>1.34231400674E11</v>
      </c>
      <c r="P439" s="13">
        <v>15683.0</v>
      </c>
      <c r="Q439" s="14">
        <v>41761.0</v>
      </c>
      <c r="R439" s="15">
        <v>171680.0</v>
      </c>
      <c r="S439" s="12"/>
      <c r="T439" s="13">
        <v>600000.0</v>
      </c>
      <c r="U439" s="12" t="b">
        <v>0</v>
      </c>
      <c r="V439" s="12" t="s">
        <v>3244</v>
      </c>
      <c r="W439" s="11" t="str">
        <f>VLOOKUP(P439,Datos!$F:$G,6,0)</f>
        <v>#REF!</v>
      </c>
    </row>
    <row r="440" ht="15.75" customHeight="1">
      <c r="A440" s="2" t="s">
        <v>3665</v>
      </c>
      <c r="B440" s="2" t="e">
        <v>#N/A</v>
      </c>
      <c r="C440" s="8" t="e">
        <v>#N/A</v>
      </c>
      <c r="D440" s="2" t="e">
        <v>#N/A</v>
      </c>
      <c r="E440" s="2" t="e">
        <v>#N/A</v>
      </c>
      <c r="F440" s="2" t="e">
        <v>#N/A</v>
      </c>
      <c r="G440" s="2" t="e">
        <v>#N/A</v>
      </c>
      <c r="H440" s="2" t="e">
        <v>#N/A</v>
      </c>
      <c r="I440" s="11" t="str">
        <f>VLOOKUP(C439,Datos!$F:$G,6,0)</f>
        <v>#N/A</v>
      </c>
      <c r="K440" s="12" t="s">
        <v>3264</v>
      </c>
      <c r="L440" s="12" t="s">
        <v>4161</v>
      </c>
      <c r="M440" s="12" t="s">
        <v>4162</v>
      </c>
      <c r="N440" s="12" t="s">
        <v>4163</v>
      </c>
      <c r="O440" s="12" t="s">
        <v>4164</v>
      </c>
      <c r="P440" s="13">
        <v>6057.0</v>
      </c>
      <c r="Q440" s="14">
        <v>39989.0</v>
      </c>
      <c r="R440" s="15">
        <v>1.0</v>
      </c>
      <c r="S440" s="12"/>
      <c r="T440" s="13">
        <v>600000.0</v>
      </c>
      <c r="U440" s="12">
        <v>5.0</v>
      </c>
      <c r="V440" s="12" t="s">
        <v>3268</v>
      </c>
      <c r="W440" s="11" t="str">
        <f>VLOOKUP(P440,Datos!$F:$G,6,0)</f>
        <v>#REF!</v>
      </c>
    </row>
    <row r="441" ht="15.75" customHeight="1">
      <c r="A441" s="2" t="s">
        <v>2997</v>
      </c>
      <c r="B441" s="2" t="s">
        <v>3591</v>
      </c>
      <c r="C441" s="8">
        <v>8124.0</v>
      </c>
      <c r="D441" s="2" t="s">
        <v>3592</v>
      </c>
      <c r="E441" s="2" t="s">
        <v>3220</v>
      </c>
      <c r="F441" s="2" t="s">
        <v>3350</v>
      </c>
      <c r="G441" s="2" t="s">
        <v>3593</v>
      </c>
      <c r="H441" s="2" t="s">
        <v>3223</v>
      </c>
      <c r="I441" s="11" t="str">
        <f>VLOOKUP(C440,Datos!$F:$G,6,0)</f>
        <v>#N/A</v>
      </c>
      <c r="K441" s="12" t="s">
        <v>3272</v>
      </c>
      <c r="L441" s="12" t="s">
        <v>4165</v>
      </c>
      <c r="M441" s="12" t="s">
        <v>3274</v>
      </c>
      <c r="N441" s="12" t="s">
        <v>4166</v>
      </c>
      <c r="O441" s="12" t="s">
        <v>4167</v>
      </c>
      <c r="P441" s="13">
        <v>15247.0</v>
      </c>
      <c r="Q441" s="14">
        <v>43181.0</v>
      </c>
      <c r="R441" s="15">
        <v>3491390.0</v>
      </c>
      <c r="S441" s="12"/>
      <c r="T441" s="13">
        <v>600000.0</v>
      </c>
      <c r="U441" s="12">
        <v>4.0</v>
      </c>
      <c r="V441" s="12" t="s">
        <v>3236</v>
      </c>
      <c r="W441" s="11" t="str">
        <f>VLOOKUP(P441,Datos!$F:$G,6,0)</f>
        <v>#REF!</v>
      </c>
    </row>
    <row r="442" ht="15.75" customHeight="1">
      <c r="A442" s="2" t="s">
        <v>2218</v>
      </c>
      <c r="B442" s="2" t="s">
        <v>3367</v>
      </c>
      <c r="C442" s="8">
        <v>45.0</v>
      </c>
      <c r="D442" s="2" t="s">
        <v>3643</v>
      </c>
      <c r="E442" s="2" t="s">
        <v>3220</v>
      </c>
      <c r="F442" s="2" t="s">
        <v>3369</v>
      </c>
      <c r="G442" s="2" t="s">
        <v>3370</v>
      </c>
      <c r="H442" s="2" t="s">
        <v>3250</v>
      </c>
      <c r="I442" s="11" t="str">
        <f>VLOOKUP(C441,Datos!$F:$G,6,0)</f>
        <v>#REF!</v>
      </c>
      <c r="K442" s="12" t="s">
        <v>3232</v>
      </c>
      <c r="L442" s="12" t="s">
        <v>3539</v>
      </c>
      <c r="M442" s="12" t="s">
        <v>4168</v>
      </c>
      <c r="N442" s="12" t="s">
        <v>3672</v>
      </c>
      <c r="O442" s="12">
        <v>140424.0</v>
      </c>
      <c r="P442" s="13">
        <v>12646.0</v>
      </c>
      <c r="Q442" s="14">
        <v>41829.0</v>
      </c>
      <c r="R442" s="15">
        <v>3440000.0</v>
      </c>
      <c r="S442" s="12"/>
      <c r="T442" s="13">
        <v>600000.0</v>
      </c>
      <c r="U442" s="12">
        <v>4.0</v>
      </c>
      <c r="V442" s="12" t="s">
        <v>3236</v>
      </c>
      <c r="W442" s="11" t="str">
        <f>VLOOKUP(P442,Datos!$F:$G,6,0)</f>
        <v>#REF!</v>
      </c>
    </row>
    <row r="443" ht="15.75" customHeight="1">
      <c r="A443" s="2" t="s">
        <v>669</v>
      </c>
      <c r="B443" s="2" t="s">
        <v>3597</v>
      </c>
      <c r="C443" s="8">
        <v>13746.0</v>
      </c>
      <c r="D443" s="2" t="s">
        <v>3831</v>
      </c>
      <c r="E443" s="2" t="s">
        <v>3261</v>
      </c>
      <c r="F443" s="2" t="s">
        <v>3832</v>
      </c>
      <c r="G443" s="2" t="s">
        <v>3833</v>
      </c>
      <c r="H443" s="2" t="s">
        <v>3223</v>
      </c>
      <c r="I443" s="11" t="str">
        <f>VLOOKUP(C442,Datos!$F:$G,6,0)</f>
        <v>#REF!</v>
      </c>
      <c r="K443" s="12" t="s">
        <v>3232</v>
      </c>
      <c r="L443" s="12" t="s">
        <v>3539</v>
      </c>
      <c r="M443" s="12" t="s">
        <v>4169</v>
      </c>
      <c r="N443" s="12" t="s">
        <v>4170</v>
      </c>
      <c r="O443" s="12" t="s">
        <v>4171</v>
      </c>
      <c r="P443" s="13">
        <v>8974.0</v>
      </c>
      <c r="Q443" s="14">
        <v>38930.0</v>
      </c>
      <c r="R443" s="15">
        <v>2200000.0</v>
      </c>
      <c r="S443" s="12"/>
      <c r="T443" s="13">
        <v>600000.0</v>
      </c>
      <c r="U443" s="12">
        <v>4.0</v>
      </c>
      <c r="V443" s="12" t="s">
        <v>3268</v>
      </c>
      <c r="W443" s="11" t="str">
        <f>VLOOKUP(P443,Datos!$F:$G,6,0)</f>
        <v>#REF!</v>
      </c>
    </row>
    <row r="444" ht="15.75" customHeight="1">
      <c r="A444" s="2" t="s">
        <v>4172</v>
      </c>
      <c r="B444" s="2" t="s">
        <v>4173</v>
      </c>
      <c r="C444" s="16" t="s">
        <v>4174</v>
      </c>
      <c r="D444" s="2" t="s">
        <v>4175</v>
      </c>
      <c r="E444" s="2" t="s">
        <v>3220</v>
      </c>
      <c r="F444" s="2" t="s">
        <v>3775</v>
      </c>
      <c r="G444" s="2" t="s">
        <v>549</v>
      </c>
      <c r="H444" s="2" t="s">
        <v>3223</v>
      </c>
      <c r="I444" s="11" t="str">
        <f>VLOOKUP(C443,Datos!$F:$G,6,0)</f>
        <v>#REF!</v>
      </c>
      <c r="K444" s="12" t="s">
        <v>4176</v>
      </c>
      <c r="L444" s="12" t="s">
        <v>4113</v>
      </c>
      <c r="M444" s="12" t="s">
        <v>4177</v>
      </c>
      <c r="N444" s="12" t="s">
        <v>4178</v>
      </c>
      <c r="O444" s="12">
        <v>2.30700911E8</v>
      </c>
      <c r="P444" s="13">
        <v>19088.0</v>
      </c>
      <c r="Q444" s="14">
        <v>45244.0</v>
      </c>
      <c r="R444" s="15">
        <v>1.0961328E7</v>
      </c>
      <c r="S444" s="12">
        <v>458600.0</v>
      </c>
      <c r="T444" s="13">
        <v>600000.0</v>
      </c>
      <c r="U444" s="12">
        <v>5.0</v>
      </c>
      <c r="V444" s="12" t="s">
        <v>3236</v>
      </c>
      <c r="W444" s="11" t="str">
        <f>VLOOKUP(P444,Datos!$F:$G,6,0)</f>
        <v>#REF!</v>
      </c>
    </row>
    <row r="445" ht="15.75" customHeight="1">
      <c r="A445" s="2" t="s">
        <v>1201</v>
      </c>
      <c r="B445" s="2" t="s">
        <v>3218</v>
      </c>
      <c r="C445" s="8">
        <v>15575.0</v>
      </c>
      <c r="D445" s="2" t="s">
        <v>3466</v>
      </c>
      <c r="E445" s="2" t="s">
        <v>3220</v>
      </c>
      <c r="F445" s="2" t="s">
        <v>3221</v>
      </c>
      <c r="G445" s="2" t="s">
        <v>3337</v>
      </c>
      <c r="H445" s="2" t="s">
        <v>3223</v>
      </c>
      <c r="I445" s="11" t="str">
        <f>VLOOKUP(C444,Datos!$F:$G,6,0)</f>
        <v>#REF!</v>
      </c>
      <c r="K445" s="12" t="s">
        <v>3232</v>
      </c>
      <c r="L445" s="12" t="s">
        <v>3539</v>
      </c>
      <c r="M445" s="12" t="s">
        <v>4179</v>
      </c>
      <c r="N445" s="12" t="s">
        <v>4180</v>
      </c>
      <c r="O445" s="12">
        <v>35093.0</v>
      </c>
      <c r="P445" s="13">
        <v>5652.0</v>
      </c>
      <c r="Q445" s="14">
        <v>38930.0</v>
      </c>
      <c r="R445" s="15">
        <v>2200000.0</v>
      </c>
      <c r="S445" s="12"/>
      <c r="T445" s="13">
        <v>600000.0</v>
      </c>
      <c r="U445" s="12">
        <v>4.0</v>
      </c>
      <c r="V445" s="12" t="s">
        <v>3268</v>
      </c>
      <c r="W445" s="11" t="str">
        <f>VLOOKUP(P445,Datos!$F:$G,6,0)</f>
        <v>#REF!</v>
      </c>
    </row>
    <row r="446" ht="15.75" customHeight="1">
      <c r="A446" s="2" t="s">
        <v>2200</v>
      </c>
      <c r="B446" s="2" t="s">
        <v>3367</v>
      </c>
      <c r="C446" s="8">
        <v>56.0</v>
      </c>
      <c r="D446" s="2" t="s">
        <v>3816</v>
      </c>
      <c r="E446" s="2" t="s">
        <v>3220</v>
      </c>
      <c r="F446" s="2" t="s">
        <v>3369</v>
      </c>
      <c r="G446" s="2" t="s">
        <v>3370</v>
      </c>
      <c r="H446" s="2" t="s">
        <v>3250</v>
      </c>
      <c r="I446" s="11" t="str">
        <f>VLOOKUP(C445,Datos!$F:$G,6,0)</f>
        <v>#REF!</v>
      </c>
      <c r="K446" s="12" t="s">
        <v>3232</v>
      </c>
      <c r="L446" s="12" t="s">
        <v>3539</v>
      </c>
      <c r="M446" s="12" t="s">
        <v>4114</v>
      </c>
      <c r="N446" s="12" t="s">
        <v>4181</v>
      </c>
      <c r="O446" s="12" t="s">
        <v>4182</v>
      </c>
      <c r="P446" s="13">
        <v>5632.0</v>
      </c>
      <c r="Q446" s="14">
        <v>40676.0</v>
      </c>
      <c r="R446" s="15">
        <v>760000.0</v>
      </c>
      <c r="S446" s="12"/>
      <c r="T446" s="13">
        <v>600000.0</v>
      </c>
      <c r="U446" s="12">
        <v>2.0</v>
      </c>
      <c r="V446" s="12" t="s">
        <v>3268</v>
      </c>
      <c r="W446" s="11" t="str">
        <f>VLOOKUP(P446,Datos!$F:$G,6,0)</f>
        <v>#REF!</v>
      </c>
    </row>
    <row r="447" ht="15.75" customHeight="1">
      <c r="A447" s="2" t="s">
        <v>3665</v>
      </c>
      <c r="B447" s="2" t="e">
        <v>#N/A</v>
      </c>
      <c r="C447" s="8" t="e">
        <v>#N/A</v>
      </c>
      <c r="D447" s="2" t="e">
        <v>#N/A</v>
      </c>
      <c r="E447" s="2" t="e">
        <v>#N/A</v>
      </c>
      <c r="F447" s="2" t="e">
        <v>#N/A</v>
      </c>
      <c r="G447" s="2" t="e">
        <v>#N/A</v>
      </c>
      <c r="H447" s="2" t="e">
        <v>#N/A</v>
      </c>
      <c r="I447" s="11" t="str">
        <f>VLOOKUP(C446,Datos!$F:$G,6,0)</f>
        <v>#REF!</v>
      </c>
      <c r="K447" s="12" t="s">
        <v>3264</v>
      </c>
      <c r="L447" s="12" t="s">
        <v>4183</v>
      </c>
      <c r="M447" s="12" t="s">
        <v>4184</v>
      </c>
      <c r="N447" s="12" t="s">
        <v>4185</v>
      </c>
      <c r="O447" s="12">
        <v>2.0200344268E10</v>
      </c>
      <c r="P447" s="13">
        <v>16091.0</v>
      </c>
      <c r="Q447" s="14">
        <v>44028.0</v>
      </c>
      <c r="R447" s="15">
        <v>1.4983588E7</v>
      </c>
      <c r="S447" s="12">
        <v>194900.0</v>
      </c>
      <c r="T447" s="13">
        <v>400000.0</v>
      </c>
      <c r="U447" s="12">
        <v>5.0</v>
      </c>
      <c r="V447" s="12" t="s">
        <v>3236</v>
      </c>
      <c r="W447" s="11" t="str">
        <f>VLOOKUP(P447,Datos!$F:$G,6,0)</f>
        <v>#REF!</v>
      </c>
    </row>
    <row r="448" ht="15.75" customHeight="1">
      <c r="A448" s="2" t="s">
        <v>3665</v>
      </c>
      <c r="B448" s="2" t="e">
        <v>#N/A</v>
      </c>
      <c r="C448" s="8" t="e">
        <v>#N/A</v>
      </c>
      <c r="D448" s="2" t="e">
        <v>#N/A</v>
      </c>
      <c r="E448" s="2" t="e">
        <v>#N/A</v>
      </c>
      <c r="F448" s="2" t="e">
        <v>#N/A</v>
      </c>
      <c r="G448" s="2" t="e">
        <v>#N/A</v>
      </c>
      <c r="H448" s="2" t="e">
        <v>#N/A</v>
      </c>
      <c r="I448" s="11" t="str">
        <f>VLOOKUP(C447,Datos!$F:$G,6,0)</f>
        <v>#N/A</v>
      </c>
      <c r="K448" s="12" t="s">
        <v>3264</v>
      </c>
      <c r="L448" s="12" t="s">
        <v>4186</v>
      </c>
      <c r="M448" s="12" t="s">
        <v>4187</v>
      </c>
      <c r="N448" s="12" t="s">
        <v>4188</v>
      </c>
      <c r="O448" s="12">
        <v>2819616.0</v>
      </c>
      <c r="P448" s="13">
        <v>11425.0</v>
      </c>
      <c r="Q448" s="14">
        <v>41687.0</v>
      </c>
      <c r="R448" s="15">
        <v>1.66953E7</v>
      </c>
      <c r="S448" s="12"/>
      <c r="T448" s="13">
        <v>447000.0</v>
      </c>
      <c r="U448" s="12">
        <v>5.0</v>
      </c>
      <c r="V448" s="12" t="s">
        <v>3236</v>
      </c>
      <c r="W448" s="11" t="str">
        <f>VLOOKUP(P448,Datos!$F:$G,6,0)</f>
        <v>#REF!</v>
      </c>
    </row>
    <row r="449" ht="15.75" customHeight="1">
      <c r="A449" s="2" t="s">
        <v>3665</v>
      </c>
      <c r="B449" s="2" t="e">
        <v>#N/A</v>
      </c>
      <c r="C449" s="8" t="e">
        <v>#N/A</v>
      </c>
      <c r="D449" s="2" t="e">
        <v>#N/A</v>
      </c>
      <c r="E449" s="2" t="e">
        <v>#N/A</v>
      </c>
      <c r="F449" s="2" t="e">
        <v>#N/A</v>
      </c>
      <c r="G449" s="2" t="e">
        <v>#N/A</v>
      </c>
      <c r="H449" s="2" t="e">
        <v>#N/A</v>
      </c>
      <c r="I449" s="11" t="str">
        <f>VLOOKUP(C448,Datos!$F:$G,6,0)</f>
        <v>#N/A</v>
      </c>
      <c r="K449" s="12" t="s">
        <v>3264</v>
      </c>
      <c r="L449" s="12" t="s">
        <v>4189</v>
      </c>
      <c r="M449" s="12" t="s">
        <v>4190</v>
      </c>
      <c r="N449" s="12" t="s">
        <v>4191</v>
      </c>
      <c r="O449" s="12" t="s">
        <v>3342</v>
      </c>
      <c r="P449" s="13">
        <v>7836.0</v>
      </c>
      <c r="Q449" s="14">
        <v>40753.0</v>
      </c>
      <c r="R449" s="15">
        <v>2030000.0</v>
      </c>
      <c r="S449" s="12">
        <v>0.0</v>
      </c>
      <c r="T449" s="13">
        <v>600000.0</v>
      </c>
      <c r="U449" s="12">
        <v>4.0</v>
      </c>
      <c r="V449" s="12" t="s">
        <v>3268</v>
      </c>
      <c r="W449" s="11" t="str">
        <f>VLOOKUP(P449,Datos!$F:$G,6,0)</f>
        <v>#REF!</v>
      </c>
    </row>
    <row r="450" ht="15.75" customHeight="1">
      <c r="A450" s="2" t="s">
        <v>3665</v>
      </c>
      <c r="B450" s="2" t="e">
        <v>#N/A</v>
      </c>
      <c r="C450" s="8" t="e">
        <v>#N/A</v>
      </c>
      <c r="D450" s="2" t="e">
        <v>#N/A</v>
      </c>
      <c r="E450" s="2" t="e">
        <v>#N/A</v>
      </c>
      <c r="F450" s="2" t="e">
        <v>#N/A</v>
      </c>
      <c r="G450" s="2" t="e">
        <v>#N/A</v>
      </c>
      <c r="H450" s="2" t="e">
        <v>#N/A</v>
      </c>
      <c r="I450" s="11" t="str">
        <f>VLOOKUP(C449,Datos!$F:$G,6,0)</f>
        <v>#N/A</v>
      </c>
      <c r="K450" s="12" t="s">
        <v>3240</v>
      </c>
      <c r="L450" s="12" t="s">
        <v>4189</v>
      </c>
      <c r="M450" s="12" t="s">
        <v>4192</v>
      </c>
      <c r="N450" s="12">
        <v>940.0</v>
      </c>
      <c r="O450" s="12">
        <v>1.331500249E9</v>
      </c>
      <c r="P450" s="13">
        <v>12825.0</v>
      </c>
      <c r="Q450" s="14">
        <v>41947.0</v>
      </c>
      <c r="R450" s="15">
        <v>5220000.0</v>
      </c>
      <c r="S450" s="12">
        <v>0.0</v>
      </c>
      <c r="T450" s="13">
        <v>600000.0</v>
      </c>
      <c r="U450" s="12">
        <v>4.0</v>
      </c>
      <c r="V450" s="12" t="s">
        <v>3236</v>
      </c>
      <c r="W450" s="11" t="str">
        <f>VLOOKUP(P450,Datos!$F:$G,6,0)</f>
        <v>#REF!</v>
      </c>
    </row>
    <row r="451" ht="15.75" customHeight="1">
      <c r="A451" s="2" t="s">
        <v>1286</v>
      </c>
      <c r="B451" s="2" t="s">
        <v>3218</v>
      </c>
      <c r="C451" s="8">
        <v>10047.0</v>
      </c>
      <c r="D451" s="2" t="s">
        <v>3548</v>
      </c>
      <c r="E451" s="2" t="s">
        <v>3247</v>
      </c>
      <c r="F451" s="2" t="s">
        <v>3221</v>
      </c>
      <c r="G451" s="2" t="s">
        <v>3239</v>
      </c>
      <c r="H451" s="2" t="s">
        <v>3223</v>
      </c>
      <c r="I451" s="11" t="str">
        <f>VLOOKUP(C450,Datos!$F:$G,6,0)</f>
        <v>#N/A</v>
      </c>
      <c r="K451" s="12" t="s">
        <v>4193</v>
      </c>
      <c r="L451" s="12" t="s">
        <v>4189</v>
      </c>
      <c r="M451" s="12" t="s">
        <v>4194</v>
      </c>
      <c r="N451" s="12" t="s">
        <v>4195</v>
      </c>
      <c r="O451" s="12">
        <v>19821.0</v>
      </c>
      <c r="P451" s="13">
        <v>15275.0</v>
      </c>
      <c r="Q451" s="14">
        <v>43214.0</v>
      </c>
      <c r="R451" s="15">
        <v>3673530.0</v>
      </c>
      <c r="S451" s="12">
        <v>0.0</v>
      </c>
      <c r="T451" s="13">
        <v>600000.0</v>
      </c>
      <c r="U451" s="12">
        <v>4.0</v>
      </c>
      <c r="V451" s="12" t="s">
        <v>3236</v>
      </c>
      <c r="W451" s="11" t="str">
        <f>VLOOKUP(P451,Datos!$F:$G,6,0)</f>
        <v>#REF!</v>
      </c>
    </row>
    <row r="452" ht="15.75" customHeight="1">
      <c r="A452" s="2" t="s">
        <v>1532</v>
      </c>
      <c r="B452" s="2" t="s">
        <v>3218</v>
      </c>
      <c r="C452" s="8">
        <v>3845.0</v>
      </c>
      <c r="D452" s="2" t="s">
        <v>4053</v>
      </c>
      <c r="E452" s="2" t="s">
        <v>3247</v>
      </c>
      <c r="F452" s="2" t="s">
        <v>3221</v>
      </c>
      <c r="G452" s="2" t="s">
        <v>3322</v>
      </c>
      <c r="H452" s="2" t="s">
        <v>3223</v>
      </c>
      <c r="I452" s="11" t="str">
        <f>VLOOKUP(C451,Datos!$F:$G,6,0)</f>
        <v>#REF!</v>
      </c>
      <c r="K452" s="12" t="s">
        <v>3307</v>
      </c>
      <c r="L452" s="12" t="s">
        <v>4189</v>
      </c>
      <c r="M452" s="12" t="s">
        <v>4196</v>
      </c>
      <c r="N452" s="12" t="s">
        <v>3845</v>
      </c>
      <c r="O452" s="12">
        <v>25857.0</v>
      </c>
      <c r="P452" s="13">
        <v>16054.0</v>
      </c>
      <c r="Q452" s="14">
        <v>43962.0</v>
      </c>
      <c r="R452" s="15">
        <v>3452805.0</v>
      </c>
      <c r="S452" s="12">
        <v>0.0</v>
      </c>
      <c r="T452" s="13">
        <v>600000.0</v>
      </c>
      <c r="U452" s="12">
        <v>4.0</v>
      </c>
      <c r="V452" s="12" t="s">
        <v>3236</v>
      </c>
      <c r="W452" s="11" t="str">
        <f>VLOOKUP(P452,Datos!$F:$G,6,0)</f>
        <v>#REF!</v>
      </c>
    </row>
    <row r="453" ht="15.75" customHeight="1">
      <c r="A453" s="2" t="s">
        <v>1275</v>
      </c>
      <c r="B453" s="2" t="s">
        <v>3218</v>
      </c>
      <c r="C453" s="8">
        <v>8129.0</v>
      </c>
      <c r="D453" s="2" t="s">
        <v>3321</v>
      </c>
      <c r="E453" s="2" t="s">
        <v>3247</v>
      </c>
      <c r="F453" s="2" t="s">
        <v>3221</v>
      </c>
      <c r="G453" s="2" t="s">
        <v>3322</v>
      </c>
      <c r="H453" s="2" t="s">
        <v>3223</v>
      </c>
      <c r="I453" s="11" t="str">
        <f>VLOOKUP(C452,Datos!$F:$G,6,0)</f>
        <v>#REF!</v>
      </c>
      <c r="K453" s="12" t="s">
        <v>3240</v>
      </c>
      <c r="L453" s="12" t="s">
        <v>4197</v>
      </c>
      <c r="M453" s="12" t="s">
        <v>4198</v>
      </c>
      <c r="N453" s="12" t="s">
        <v>4199</v>
      </c>
      <c r="O453" s="12">
        <v>1.0900002162E10</v>
      </c>
      <c r="P453" s="13">
        <v>9068.0</v>
      </c>
      <c r="Q453" s="14">
        <v>40304.0</v>
      </c>
      <c r="R453" s="15">
        <v>800400.0</v>
      </c>
      <c r="S453" s="12"/>
      <c r="T453" s="13">
        <v>600000.0</v>
      </c>
      <c r="U453" s="12">
        <v>2.0</v>
      </c>
      <c r="V453" s="12" t="s">
        <v>3268</v>
      </c>
      <c r="W453" s="11" t="str">
        <f>VLOOKUP(P453,Datos!$F:$G,6,0)</f>
        <v>#REF!</v>
      </c>
    </row>
    <row r="454" ht="15.75" customHeight="1">
      <c r="A454" s="2" t="s">
        <v>3128</v>
      </c>
      <c r="B454" s="2" t="s">
        <v>3356</v>
      </c>
      <c r="C454" s="8">
        <v>18524.0</v>
      </c>
      <c r="D454" s="2" t="s">
        <v>3651</v>
      </c>
      <c r="E454" s="2" t="s">
        <v>3261</v>
      </c>
      <c r="F454" s="2" t="s">
        <v>3358</v>
      </c>
      <c r="G454" s="2" t="s">
        <v>4200</v>
      </c>
      <c r="H454" s="2" t="s">
        <v>3223</v>
      </c>
      <c r="I454" s="11" t="str">
        <f>VLOOKUP(C453,Datos!$F:$G,6,0)</f>
        <v>#REF!</v>
      </c>
      <c r="K454" s="12" t="s">
        <v>3240</v>
      </c>
      <c r="L454" s="12" t="s">
        <v>4197</v>
      </c>
      <c r="M454" s="12" t="s">
        <v>4198</v>
      </c>
      <c r="N454" s="12" t="s">
        <v>4199</v>
      </c>
      <c r="O454" s="12">
        <v>1.0900002164E10</v>
      </c>
      <c r="P454" s="13">
        <v>7516.0</v>
      </c>
      <c r="Q454" s="14">
        <v>38930.0</v>
      </c>
      <c r="R454" s="15">
        <v>500000.0</v>
      </c>
      <c r="S454" s="12"/>
      <c r="T454" s="13">
        <v>600000.0</v>
      </c>
      <c r="U454" s="12" t="b">
        <v>0</v>
      </c>
      <c r="V454" s="12" t="s">
        <v>3268</v>
      </c>
      <c r="W454" s="11" t="str">
        <f>VLOOKUP(P454,Datos!$F:$G,6,0)</f>
        <v>#REF!</v>
      </c>
    </row>
    <row r="455" ht="15.75" customHeight="1">
      <c r="A455" s="2" t="s">
        <v>495</v>
      </c>
      <c r="B455" s="2" t="s">
        <v>3269</v>
      </c>
      <c r="C455" s="8">
        <v>2782.0</v>
      </c>
      <c r="D455" s="2" t="s">
        <v>3929</v>
      </c>
      <c r="E455" s="2" t="s">
        <v>3261</v>
      </c>
      <c r="F455" s="2" t="s">
        <v>4201</v>
      </c>
      <c r="G455" s="2" t="s">
        <v>4202</v>
      </c>
      <c r="H455" s="2" t="s">
        <v>3897</v>
      </c>
      <c r="I455" s="11" t="str">
        <f>VLOOKUP(C454,Datos!$F:$G,6,0)</f>
        <v>#REF!</v>
      </c>
      <c r="K455" s="12" t="s">
        <v>3240</v>
      </c>
      <c r="L455" s="12" t="s">
        <v>4197</v>
      </c>
      <c r="M455" s="12" t="s">
        <v>4198</v>
      </c>
      <c r="N455" s="12" t="s">
        <v>4199</v>
      </c>
      <c r="O455" s="12">
        <v>1.0900002151E10</v>
      </c>
      <c r="P455" s="13">
        <v>7512.0</v>
      </c>
      <c r="Q455" s="14">
        <v>40304.0</v>
      </c>
      <c r="R455" s="15">
        <v>800400.0</v>
      </c>
      <c r="S455" s="12"/>
      <c r="T455" s="13">
        <v>600000.0</v>
      </c>
      <c r="U455" s="12">
        <v>2.0</v>
      </c>
      <c r="V455" s="12" t="s">
        <v>3268</v>
      </c>
      <c r="W455" s="11" t="str">
        <f>VLOOKUP(P455,Datos!$F:$G,6,0)</f>
        <v>#REF!</v>
      </c>
    </row>
    <row r="456" ht="15.75" customHeight="1">
      <c r="A456" s="2" t="s">
        <v>3630</v>
      </c>
      <c r="B456" s="2" t="s">
        <v>3631</v>
      </c>
      <c r="C456" s="16" t="s">
        <v>3279</v>
      </c>
      <c r="D456" s="2" t="s">
        <v>3632</v>
      </c>
      <c r="E456" s="2" t="s">
        <v>3220</v>
      </c>
      <c r="F456" s="2" t="s">
        <v>3633</v>
      </c>
      <c r="G456" s="2" t="s">
        <v>3634</v>
      </c>
      <c r="H456" s="2" t="s">
        <v>3223</v>
      </c>
      <c r="I456" s="11" t="str">
        <f>VLOOKUP(C455,Datos!$F:$G,6,0)</f>
        <v>#REF!</v>
      </c>
      <c r="K456" s="12" t="s">
        <v>3240</v>
      </c>
      <c r="L456" s="12" t="s">
        <v>4197</v>
      </c>
      <c r="M456" s="12" t="s">
        <v>4198</v>
      </c>
      <c r="N456" s="12" t="s">
        <v>4199</v>
      </c>
      <c r="O456" s="12">
        <v>1.0900002152E10</v>
      </c>
      <c r="P456" s="13">
        <v>7510.0</v>
      </c>
      <c r="Q456" s="14">
        <v>40262.0</v>
      </c>
      <c r="R456" s="15">
        <v>654937.0</v>
      </c>
      <c r="S456" s="12"/>
      <c r="T456" s="13">
        <v>600000.0</v>
      </c>
      <c r="U456" s="12">
        <v>1.0</v>
      </c>
      <c r="V456" s="12" t="s">
        <v>3268</v>
      </c>
      <c r="W456" s="11" t="str">
        <f>VLOOKUP(P456,Datos!$F:$G,6,0)</f>
        <v>#REF!</v>
      </c>
    </row>
    <row r="457" ht="15.75" customHeight="1">
      <c r="A457" s="2" t="s">
        <v>2465</v>
      </c>
      <c r="B457" s="2" t="s">
        <v>3568</v>
      </c>
      <c r="C457" s="8">
        <v>470.0</v>
      </c>
      <c r="D457" s="2" t="s">
        <v>4035</v>
      </c>
      <c r="E457" s="2" t="s">
        <v>3261</v>
      </c>
      <c r="F457" s="2" t="s">
        <v>3369</v>
      </c>
      <c r="G457" s="2" t="s">
        <v>3570</v>
      </c>
      <c r="H457" s="2" t="s">
        <v>3231</v>
      </c>
      <c r="I457" s="11" t="str">
        <f>VLOOKUP(C456,Datos!$F:$G,6,0)</f>
        <v>#REF!</v>
      </c>
      <c r="K457" s="12" t="s">
        <v>3240</v>
      </c>
      <c r="L457" s="12" t="s">
        <v>4197</v>
      </c>
      <c r="M457" s="12" t="s">
        <v>4198</v>
      </c>
      <c r="N457" s="12" t="s">
        <v>4199</v>
      </c>
      <c r="O457" s="12">
        <v>1.0900002165E10</v>
      </c>
      <c r="P457" s="13">
        <v>7508.0</v>
      </c>
      <c r="Q457" s="14">
        <v>40304.0</v>
      </c>
      <c r="R457" s="15">
        <v>800400.0</v>
      </c>
      <c r="S457" s="12"/>
      <c r="T457" s="13">
        <v>600000.0</v>
      </c>
      <c r="U457" s="12">
        <v>2.0</v>
      </c>
      <c r="V457" s="12" t="s">
        <v>3268</v>
      </c>
      <c r="W457" s="11" t="str">
        <f>VLOOKUP(P457,Datos!$F:$G,6,0)</f>
        <v>#REF!</v>
      </c>
    </row>
    <row r="458" ht="15.75" customHeight="1">
      <c r="A458" s="2" t="s">
        <v>1278</v>
      </c>
      <c r="B458" s="2" t="s">
        <v>3218</v>
      </c>
      <c r="C458" s="8">
        <v>14803.0</v>
      </c>
      <c r="D458" s="2" t="s">
        <v>3336</v>
      </c>
      <c r="E458" s="2" t="s">
        <v>3220</v>
      </c>
      <c r="F458" s="2" t="s">
        <v>3221</v>
      </c>
      <c r="G458" s="2" t="s">
        <v>3337</v>
      </c>
      <c r="H458" s="2" t="s">
        <v>3223</v>
      </c>
      <c r="I458" s="11" t="str">
        <f>VLOOKUP(C457,Datos!$F:$G,6,0)</f>
        <v>#REF!</v>
      </c>
      <c r="K458" s="12" t="s">
        <v>3331</v>
      </c>
      <c r="L458" s="12" t="s">
        <v>4197</v>
      </c>
      <c r="M458" s="12" t="s">
        <v>4198</v>
      </c>
      <c r="N458" s="12">
        <v>1630.0</v>
      </c>
      <c r="O458" s="12">
        <v>5.0900006061E10</v>
      </c>
      <c r="P458" s="13">
        <v>7275.0</v>
      </c>
      <c r="Q458" s="14">
        <v>40304.0</v>
      </c>
      <c r="R458" s="15">
        <v>800400.0</v>
      </c>
      <c r="S458" s="12"/>
      <c r="T458" s="13">
        <v>600000.0</v>
      </c>
      <c r="U458" s="12">
        <v>2.0</v>
      </c>
      <c r="V458" s="12" t="s">
        <v>3268</v>
      </c>
      <c r="W458" s="11" t="str">
        <f>VLOOKUP(P458,Datos!$F:$G,6,0)</f>
        <v>#REF!</v>
      </c>
    </row>
    <row r="459" ht="15.75" customHeight="1">
      <c r="A459" s="2" t="s">
        <v>1781</v>
      </c>
      <c r="B459" s="2" t="s">
        <v>3521</v>
      </c>
      <c r="C459" s="16" t="s">
        <v>1783</v>
      </c>
      <c r="D459" s="2" t="s">
        <v>3886</v>
      </c>
      <c r="E459" s="2" t="s">
        <v>3261</v>
      </c>
      <c r="F459" s="2" t="s">
        <v>3523</v>
      </c>
      <c r="G459" s="2" t="s">
        <v>4203</v>
      </c>
      <c r="H459" s="2" t="s">
        <v>3223</v>
      </c>
      <c r="I459" s="11" t="str">
        <f>VLOOKUP(C458,Datos!$F:$G,6,0)</f>
        <v>#REF!</v>
      </c>
      <c r="K459" s="12" t="s">
        <v>4130</v>
      </c>
      <c r="L459" s="12" t="s">
        <v>4197</v>
      </c>
      <c r="M459" s="12" t="s">
        <v>4198</v>
      </c>
      <c r="N459" s="12" t="s">
        <v>4204</v>
      </c>
      <c r="O459" s="12" t="s">
        <v>4205</v>
      </c>
      <c r="P459" s="13">
        <v>1188.0</v>
      </c>
      <c r="Q459" s="14">
        <v>38888.0</v>
      </c>
      <c r="R459" s="15">
        <v>450000.0</v>
      </c>
      <c r="S459" s="12"/>
      <c r="T459" s="13">
        <v>600000.0</v>
      </c>
      <c r="U459" s="12" t="b">
        <v>0</v>
      </c>
      <c r="V459" s="12" t="s">
        <v>3268</v>
      </c>
      <c r="W459" s="11" t="str">
        <f>VLOOKUP(P459,Datos!$F:$G,6,0)</f>
        <v>#REF!</v>
      </c>
    </row>
    <row r="460" ht="15.75" customHeight="1">
      <c r="A460" s="2" t="s">
        <v>3857</v>
      </c>
      <c r="B460" s="2" t="e">
        <v>#N/A</v>
      </c>
      <c r="C460" s="8" t="e">
        <v>#N/A</v>
      </c>
      <c r="D460" s="2" t="e">
        <v>#N/A</v>
      </c>
      <c r="E460" s="2" t="e">
        <v>#N/A</v>
      </c>
      <c r="F460" s="2" t="e">
        <v>#N/A</v>
      </c>
      <c r="G460" s="2" t="e">
        <v>#N/A</v>
      </c>
      <c r="H460" s="2" t="e">
        <v>#N/A</v>
      </c>
      <c r="I460" s="11" t="str">
        <f>VLOOKUP(C459,Datos!$F:$G,6,0)</f>
        <v>#REF!</v>
      </c>
      <c r="K460" s="12" t="s">
        <v>3240</v>
      </c>
      <c r="L460" s="12" t="s">
        <v>4197</v>
      </c>
      <c r="M460" s="12" t="s">
        <v>4198</v>
      </c>
      <c r="N460" s="12" t="s">
        <v>4199</v>
      </c>
      <c r="O460" s="12">
        <v>1.0900002159E10</v>
      </c>
      <c r="P460" s="13">
        <v>7517.0</v>
      </c>
      <c r="Q460" s="14">
        <v>40297.0</v>
      </c>
      <c r="R460" s="15">
        <v>898520.0</v>
      </c>
      <c r="S460" s="12"/>
      <c r="T460" s="13">
        <v>600000.0</v>
      </c>
      <c r="U460" s="12">
        <v>2.0</v>
      </c>
      <c r="V460" s="12" t="s">
        <v>3244</v>
      </c>
      <c r="W460" s="11" t="str">
        <f>VLOOKUP(P460,Datos!$F:$G,6,0)</f>
        <v>#REF!</v>
      </c>
    </row>
    <row r="461" ht="15.75" customHeight="1">
      <c r="A461" s="2" t="s">
        <v>1289</v>
      </c>
      <c r="B461" s="2" t="s">
        <v>3218</v>
      </c>
      <c r="C461" s="8">
        <v>8132.0</v>
      </c>
      <c r="D461" s="2" t="s">
        <v>3999</v>
      </c>
      <c r="E461" s="2" t="s">
        <v>3247</v>
      </c>
      <c r="F461" s="2" t="s">
        <v>3221</v>
      </c>
      <c r="G461" s="2" t="s">
        <v>3322</v>
      </c>
      <c r="H461" s="2" t="s">
        <v>3223</v>
      </c>
      <c r="I461" s="11" t="str">
        <f>VLOOKUP(C460,Datos!$F:$G,6,0)</f>
        <v>#N/A</v>
      </c>
      <c r="K461" s="12" t="s">
        <v>4130</v>
      </c>
      <c r="L461" s="12" t="s">
        <v>4197</v>
      </c>
      <c r="M461" s="12" t="s">
        <v>4198</v>
      </c>
      <c r="N461" s="12" t="s">
        <v>4199</v>
      </c>
      <c r="O461" s="12">
        <v>9.9600000217E10</v>
      </c>
      <c r="P461" s="13">
        <v>7911.0</v>
      </c>
      <c r="Q461" s="14">
        <v>40304.0</v>
      </c>
      <c r="R461" s="15">
        <v>500000.0</v>
      </c>
      <c r="S461" s="12"/>
      <c r="T461" s="13">
        <v>600000.0</v>
      </c>
      <c r="U461" s="12" t="b">
        <v>0</v>
      </c>
      <c r="V461" s="12" t="s">
        <v>3268</v>
      </c>
      <c r="W461" s="11" t="str">
        <f>VLOOKUP(P461,Datos!$F:$G,6,0)</f>
        <v>#REF!</v>
      </c>
    </row>
    <row r="462" ht="15.75" customHeight="1">
      <c r="A462" s="2" t="s">
        <v>1266</v>
      </c>
      <c r="B462" s="2" t="s">
        <v>3218</v>
      </c>
      <c r="C462" s="8">
        <v>287.0</v>
      </c>
      <c r="D462" s="2" t="s">
        <v>4041</v>
      </c>
      <c r="E462" s="2" t="s">
        <v>3261</v>
      </c>
      <c r="F462" s="2" t="s">
        <v>3221</v>
      </c>
      <c r="G462" s="2" t="s">
        <v>3322</v>
      </c>
      <c r="H462" s="2" t="s">
        <v>3223</v>
      </c>
      <c r="I462" s="11" t="str">
        <f>VLOOKUP(C461,Datos!$F:$G,6,0)</f>
        <v>#REF!</v>
      </c>
      <c r="K462" s="12" t="s">
        <v>3240</v>
      </c>
      <c r="L462" s="12" t="s">
        <v>4197</v>
      </c>
      <c r="M462" s="12" t="s">
        <v>4206</v>
      </c>
      <c r="N462" s="12" t="s">
        <v>4207</v>
      </c>
      <c r="O462" s="12">
        <v>1.090000219E10</v>
      </c>
      <c r="P462" s="13">
        <v>7518.0</v>
      </c>
      <c r="Q462" s="14">
        <v>40304.0</v>
      </c>
      <c r="R462" s="15">
        <v>800400.0</v>
      </c>
      <c r="S462" s="12"/>
      <c r="T462" s="13">
        <v>600000.0</v>
      </c>
      <c r="U462" s="12">
        <v>2.0</v>
      </c>
      <c r="V462" s="12" t="s">
        <v>3268</v>
      </c>
      <c r="W462" s="11" t="str">
        <f>VLOOKUP(P462,Datos!$F:$G,6,0)</f>
        <v>#REF!</v>
      </c>
    </row>
    <row r="463" ht="15.75" customHeight="1">
      <c r="A463" s="2" t="s">
        <v>1563</v>
      </c>
      <c r="B463" s="2" t="s">
        <v>3218</v>
      </c>
      <c r="C463" s="8">
        <v>15471.0</v>
      </c>
      <c r="D463" s="2" t="s">
        <v>3718</v>
      </c>
      <c r="E463" s="2" t="s">
        <v>3261</v>
      </c>
      <c r="F463" s="2" t="s">
        <v>3350</v>
      </c>
      <c r="G463" s="2" t="s">
        <v>3351</v>
      </c>
      <c r="H463" s="2" t="s">
        <v>3223</v>
      </c>
      <c r="I463" s="11" t="str">
        <f>VLOOKUP(C462,Datos!$F:$G,6,0)</f>
        <v>#REF!</v>
      </c>
      <c r="K463" s="12" t="s">
        <v>3331</v>
      </c>
      <c r="L463" s="12" t="s">
        <v>4197</v>
      </c>
      <c r="M463" s="12" t="s">
        <v>4206</v>
      </c>
      <c r="N463" s="12">
        <v>1630.0</v>
      </c>
      <c r="O463" s="12">
        <v>3.1700010394E10</v>
      </c>
      <c r="P463" s="13">
        <v>15775.0</v>
      </c>
      <c r="Q463" s="14">
        <v>43692.0</v>
      </c>
      <c r="R463" s="15">
        <v>1297100.0</v>
      </c>
      <c r="S463" s="12"/>
      <c r="T463" s="13">
        <v>600000.0</v>
      </c>
      <c r="U463" s="12">
        <v>3.0</v>
      </c>
      <c r="V463" s="12" t="s">
        <v>3236</v>
      </c>
      <c r="W463" s="11" t="str">
        <f>VLOOKUP(P463,Datos!$F:$G,6,0)</f>
        <v>#REF!</v>
      </c>
    </row>
    <row r="464" ht="15.75" customHeight="1">
      <c r="A464" s="2" t="s">
        <v>1009</v>
      </c>
      <c r="B464" s="2" t="s">
        <v>3602</v>
      </c>
      <c r="C464" s="8">
        <v>10835.0</v>
      </c>
      <c r="D464" s="2" t="s">
        <v>3603</v>
      </c>
      <c r="E464" s="2" t="s">
        <v>3261</v>
      </c>
      <c r="F464" s="2" t="s">
        <v>3604</v>
      </c>
      <c r="G464" s="2" t="s">
        <v>3605</v>
      </c>
      <c r="H464" s="2" t="s">
        <v>3223</v>
      </c>
      <c r="I464" s="11" t="str">
        <f>VLOOKUP(C463,Datos!$F:$G,6,0)</f>
        <v>#REF!</v>
      </c>
      <c r="K464" s="12" t="s">
        <v>3331</v>
      </c>
      <c r="L464" s="12" t="s">
        <v>4197</v>
      </c>
      <c r="M464" s="12" t="s">
        <v>4206</v>
      </c>
      <c r="N464" s="12">
        <v>1630.0</v>
      </c>
      <c r="O464" s="12">
        <v>3.1700010421E10</v>
      </c>
      <c r="P464" s="13">
        <v>15776.0</v>
      </c>
      <c r="Q464" s="14">
        <v>43692.0</v>
      </c>
      <c r="R464" s="15">
        <v>1297100.0</v>
      </c>
      <c r="S464" s="12"/>
      <c r="T464" s="13">
        <v>600000.0</v>
      </c>
      <c r="U464" s="12">
        <v>3.0</v>
      </c>
      <c r="V464" s="12" t="s">
        <v>3236</v>
      </c>
      <c r="W464" s="11" t="str">
        <f>VLOOKUP(P464,Datos!$F:$G,6,0)</f>
        <v>#REF!</v>
      </c>
    </row>
    <row r="465" ht="15.75" customHeight="1">
      <c r="A465" s="2" t="s">
        <v>10</v>
      </c>
      <c r="B465" s="2" t="s">
        <v>4003</v>
      </c>
      <c r="C465" s="8">
        <v>6779.0</v>
      </c>
      <c r="D465" s="2" t="s">
        <v>3302</v>
      </c>
      <c r="E465" s="2" t="s">
        <v>3261</v>
      </c>
      <c r="F465" s="2" t="s">
        <v>3678</v>
      </c>
      <c r="G465" s="2" t="s">
        <v>4004</v>
      </c>
      <c r="H465" s="2" t="s">
        <v>3231</v>
      </c>
      <c r="I465" s="11" t="str">
        <f>VLOOKUP(C464,Datos!$F:$G,6,0)</f>
        <v>#REF!</v>
      </c>
      <c r="K465" s="12" t="s">
        <v>3331</v>
      </c>
      <c r="L465" s="12" t="s">
        <v>4197</v>
      </c>
      <c r="M465" s="12" t="s">
        <v>4206</v>
      </c>
      <c r="N465" s="12">
        <v>1630.0</v>
      </c>
      <c r="O465" s="12">
        <v>3.1700010398E10</v>
      </c>
      <c r="P465" s="13">
        <v>15773.0</v>
      </c>
      <c r="Q465" s="14">
        <v>43692.0</v>
      </c>
      <c r="R465" s="15">
        <v>1297100.0</v>
      </c>
      <c r="S465" s="12"/>
      <c r="T465" s="13">
        <v>600000.0</v>
      </c>
      <c r="U465" s="12">
        <v>3.0</v>
      </c>
      <c r="V465" s="12" t="s">
        <v>3236</v>
      </c>
      <c r="W465" s="11" t="str">
        <f>VLOOKUP(P465,Datos!$F:$G,6,0)</f>
        <v>#REF!</v>
      </c>
    </row>
    <row r="466" ht="15.75" customHeight="1">
      <c r="A466" s="2" t="s">
        <v>1273</v>
      </c>
      <c r="B466" s="2" t="s">
        <v>3218</v>
      </c>
      <c r="C466" s="8">
        <v>7176.0</v>
      </c>
      <c r="D466" s="2" t="s">
        <v>4208</v>
      </c>
      <c r="E466" s="2" t="s">
        <v>3511</v>
      </c>
      <c r="F466" s="2" t="s">
        <v>3221</v>
      </c>
      <c r="G466" s="2" t="s">
        <v>4209</v>
      </c>
      <c r="H466" s="2" t="s">
        <v>3250</v>
      </c>
      <c r="I466" s="11" t="str">
        <f>VLOOKUP(C465,Datos!$F:$G,6,0)</f>
        <v>#REF!</v>
      </c>
      <c r="K466" s="12" t="s">
        <v>3331</v>
      </c>
      <c r="L466" s="12" t="s">
        <v>4197</v>
      </c>
      <c r="M466" s="12" t="s">
        <v>4206</v>
      </c>
      <c r="N466" s="12">
        <v>1630.0</v>
      </c>
      <c r="O466" s="12">
        <v>3.1700010461E10</v>
      </c>
      <c r="P466" s="13">
        <v>15774.0</v>
      </c>
      <c r="Q466" s="14">
        <v>43692.0</v>
      </c>
      <c r="R466" s="15">
        <v>1297100.0</v>
      </c>
      <c r="S466" s="12"/>
      <c r="T466" s="13">
        <v>600000.0</v>
      </c>
      <c r="U466" s="12">
        <v>3.0</v>
      </c>
      <c r="V466" s="12" t="s">
        <v>3236</v>
      </c>
      <c r="W466" s="11" t="str">
        <f>VLOOKUP(P466,Datos!$F:$G,6,0)</f>
        <v>#REF!</v>
      </c>
    </row>
    <row r="467" ht="15.75" customHeight="1">
      <c r="A467" s="2" t="s">
        <v>4210</v>
      </c>
      <c r="B467" s="2" t="s">
        <v>3793</v>
      </c>
      <c r="C467" s="16" t="s">
        <v>3404</v>
      </c>
      <c r="D467" s="2" t="s">
        <v>4211</v>
      </c>
      <c r="E467" s="2" t="s">
        <v>3261</v>
      </c>
      <c r="F467" s="2" t="s">
        <v>3795</v>
      </c>
      <c r="G467" s="2" t="s">
        <v>3941</v>
      </c>
      <c r="H467" s="2" t="s">
        <v>4212</v>
      </c>
      <c r="I467" s="11" t="str">
        <f>VLOOKUP(C466,Datos!$F:$G,6,0)</f>
        <v>#REF!</v>
      </c>
      <c r="K467" s="12" t="s">
        <v>3331</v>
      </c>
      <c r="L467" s="12" t="s">
        <v>4197</v>
      </c>
      <c r="M467" s="12" t="s">
        <v>4206</v>
      </c>
      <c r="N467" s="12">
        <v>1630.0</v>
      </c>
      <c r="O467" s="12">
        <v>6.1700012839E10</v>
      </c>
      <c r="P467" s="13">
        <v>15686.0</v>
      </c>
      <c r="Q467" s="14">
        <v>43616.0</v>
      </c>
      <c r="R467" s="15">
        <v>1297100.0</v>
      </c>
      <c r="S467" s="12"/>
      <c r="T467" s="13">
        <v>600000.0</v>
      </c>
      <c r="U467" s="12">
        <v>3.0</v>
      </c>
      <c r="V467" s="12" t="s">
        <v>3236</v>
      </c>
      <c r="W467" s="11" t="str">
        <f>VLOOKUP(P467,Datos!$F:$G,6,0)</f>
        <v>#REF!</v>
      </c>
    </row>
    <row r="468" ht="15.75" customHeight="1">
      <c r="A468" s="2" t="s">
        <v>2408</v>
      </c>
      <c r="B468" s="2" t="s">
        <v>3269</v>
      </c>
      <c r="C468" s="8">
        <v>15732.0</v>
      </c>
      <c r="D468" s="2" t="s">
        <v>3943</v>
      </c>
      <c r="E468" s="2" t="s">
        <v>3261</v>
      </c>
      <c r="F468" s="2" t="s">
        <v>3221</v>
      </c>
      <c r="G468" s="2" t="s">
        <v>3271</v>
      </c>
      <c r="H468" s="2" t="s">
        <v>3223</v>
      </c>
      <c r="I468" s="11" t="str">
        <f>VLOOKUP(C467,Datos!$F:$G,6,0)</f>
        <v>#REF!</v>
      </c>
      <c r="K468" s="12" t="s">
        <v>3331</v>
      </c>
      <c r="L468" s="12" t="s">
        <v>4197</v>
      </c>
      <c r="M468" s="12" t="s">
        <v>4206</v>
      </c>
      <c r="N468" s="12">
        <v>1630.0</v>
      </c>
      <c r="O468" s="12">
        <v>6.170001285E10</v>
      </c>
      <c r="P468" s="13">
        <v>15689.0</v>
      </c>
      <c r="Q468" s="14">
        <v>43616.0</v>
      </c>
      <c r="R468" s="15">
        <v>1297100.0</v>
      </c>
      <c r="S468" s="12"/>
      <c r="T468" s="13">
        <v>600000.0</v>
      </c>
      <c r="U468" s="12">
        <v>3.0</v>
      </c>
      <c r="V468" s="12" t="s">
        <v>3236</v>
      </c>
      <c r="W468" s="11" t="str">
        <f>VLOOKUP(P468,Datos!$F:$G,6,0)</f>
        <v>#REF!</v>
      </c>
    </row>
    <row r="469" ht="15.75" customHeight="1">
      <c r="A469" s="2" t="s">
        <v>1495</v>
      </c>
      <c r="B469" s="2" t="s">
        <v>3218</v>
      </c>
      <c r="C469" s="8">
        <v>15469.0</v>
      </c>
      <c r="D469" s="2" t="s">
        <v>3784</v>
      </c>
      <c r="E469" s="2" t="s">
        <v>3261</v>
      </c>
      <c r="F469" s="2" t="s">
        <v>3350</v>
      </c>
      <c r="G469" s="2" t="s">
        <v>3351</v>
      </c>
      <c r="H469" s="2" t="s">
        <v>3223</v>
      </c>
      <c r="I469" s="11" t="str">
        <f>VLOOKUP(C468,Datos!$F:$G,6,0)</f>
        <v>#REF!</v>
      </c>
      <c r="K469" s="12" t="s">
        <v>3331</v>
      </c>
      <c r="L469" s="12" t="s">
        <v>4197</v>
      </c>
      <c r="M469" s="12" t="s">
        <v>4206</v>
      </c>
      <c r="N469" s="12">
        <v>1630.0</v>
      </c>
      <c r="O469" s="12">
        <v>6.1700012859E10</v>
      </c>
      <c r="P469" s="13">
        <v>15687.0</v>
      </c>
      <c r="Q469" s="14">
        <v>43616.0</v>
      </c>
      <c r="R469" s="15">
        <v>1297100.0</v>
      </c>
      <c r="S469" s="12"/>
      <c r="T469" s="13">
        <v>600000.0</v>
      </c>
      <c r="U469" s="12">
        <v>3.0</v>
      </c>
      <c r="V469" s="12" t="s">
        <v>3236</v>
      </c>
      <c r="W469" s="11" t="str">
        <f>VLOOKUP(P469,Datos!$F:$G,6,0)</f>
        <v>#REF!</v>
      </c>
    </row>
    <row r="470" ht="15.75" customHeight="1">
      <c r="A470" s="2" t="s">
        <v>1244</v>
      </c>
      <c r="B470" s="2" t="s">
        <v>3218</v>
      </c>
      <c r="C470" s="8">
        <v>8128.0</v>
      </c>
      <c r="D470" s="2" t="s">
        <v>3424</v>
      </c>
      <c r="E470" s="2" t="s">
        <v>3220</v>
      </c>
      <c r="F470" s="2" t="s">
        <v>3221</v>
      </c>
      <c r="G470" s="2" t="s">
        <v>3425</v>
      </c>
      <c r="H470" s="2" t="s">
        <v>3223</v>
      </c>
      <c r="I470" s="11" t="str">
        <f>VLOOKUP(C469,Datos!$F:$G,6,0)</f>
        <v>#REF!</v>
      </c>
      <c r="K470" s="12" t="s">
        <v>3331</v>
      </c>
      <c r="L470" s="12" t="s">
        <v>4197</v>
      </c>
      <c r="M470" s="12" t="s">
        <v>4206</v>
      </c>
      <c r="N470" s="12">
        <v>1630.0</v>
      </c>
      <c r="O470" s="12">
        <v>6.1700012857E10</v>
      </c>
      <c r="P470" s="13">
        <v>15688.0</v>
      </c>
      <c r="Q470" s="14">
        <v>43616.0</v>
      </c>
      <c r="R470" s="15">
        <v>1297100.0</v>
      </c>
      <c r="S470" s="12"/>
      <c r="T470" s="13">
        <v>600000.0</v>
      </c>
      <c r="U470" s="12">
        <v>3.0</v>
      </c>
      <c r="V470" s="12" t="s">
        <v>3236</v>
      </c>
      <c r="W470" s="11" t="str">
        <f>VLOOKUP(P470,Datos!$F:$G,6,0)</f>
        <v>#REF!</v>
      </c>
    </row>
    <row r="471" ht="15.75" customHeight="1">
      <c r="A471" s="2" t="s">
        <v>1842</v>
      </c>
      <c r="B471" s="2" t="s">
        <v>3521</v>
      </c>
      <c r="C471" s="8">
        <v>15468.0</v>
      </c>
      <c r="D471" s="2" t="s">
        <v>3906</v>
      </c>
      <c r="E471" s="2" t="s">
        <v>3261</v>
      </c>
      <c r="F471" s="2" t="s">
        <v>3350</v>
      </c>
      <c r="G471" s="2" t="s">
        <v>4103</v>
      </c>
      <c r="H471" s="2" t="s">
        <v>3223</v>
      </c>
      <c r="I471" s="11" t="str">
        <f>VLOOKUP(C470,Datos!$F:$G,6,0)</f>
        <v>#REF!</v>
      </c>
      <c r="K471" s="12" t="s">
        <v>3583</v>
      </c>
      <c r="L471" s="12" t="s">
        <v>4213</v>
      </c>
      <c r="M471" s="12" t="s">
        <v>4214</v>
      </c>
      <c r="N471" s="12">
        <v>30.0</v>
      </c>
      <c r="O471" s="12">
        <v>101040.0</v>
      </c>
      <c r="P471" s="13">
        <v>17905.0</v>
      </c>
      <c r="Q471" s="14">
        <v>44578.0</v>
      </c>
      <c r="R471" s="15">
        <v>898520.0</v>
      </c>
      <c r="S471" s="12"/>
      <c r="T471" s="13">
        <v>400000.0</v>
      </c>
      <c r="U471" s="12">
        <v>3.0</v>
      </c>
      <c r="V471" s="12" t="s">
        <v>3236</v>
      </c>
      <c r="W471" s="11" t="str">
        <f>VLOOKUP(P471,Datos!$F:$G,6,0)</f>
        <v>#REF!</v>
      </c>
    </row>
    <row r="472" ht="15.75" customHeight="1">
      <c r="A472" s="2" t="s">
        <v>1348</v>
      </c>
      <c r="B472" s="2" t="s">
        <v>3457</v>
      </c>
      <c r="C472" s="8">
        <v>250.0</v>
      </c>
      <c r="D472" s="2" t="s">
        <v>4215</v>
      </c>
      <c r="E472" s="2" t="s">
        <v>3261</v>
      </c>
      <c r="F472" s="2" t="s">
        <v>3459</v>
      </c>
      <c r="G472" s="2" t="s">
        <v>3460</v>
      </c>
      <c r="H472" s="2" t="s">
        <v>3231</v>
      </c>
      <c r="I472" s="11" t="str">
        <f>VLOOKUP(C471,Datos!$F:$G,6,0)</f>
        <v>#REF!</v>
      </c>
      <c r="K472" s="12" t="s">
        <v>3583</v>
      </c>
      <c r="L472" s="12" t="s">
        <v>4213</v>
      </c>
      <c r="M472" s="12" t="s">
        <v>4214</v>
      </c>
      <c r="N472" s="12">
        <v>30.0</v>
      </c>
      <c r="O472" s="12">
        <v>101041.0</v>
      </c>
      <c r="P472" s="13">
        <v>17906.0</v>
      </c>
      <c r="Q472" s="14">
        <v>44578.0</v>
      </c>
      <c r="R472" s="15">
        <v>898520.0</v>
      </c>
      <c r="S472" s="12"/>
      <c r="T472" s="13">
        <v>400000.0</v>
      </c>
      <c r="U472" s="12">
        <v>3.0</v>
      </c>
      <c r="V472" s="12" t="s">
        <v>3236</v>
      </c>
      <c r="W472" s="11" t="str">
        <f>VLOOKUP(P472,Datos!$F:$G,6,0)</f>
        <v>#REF!</v>
      </c>
    </row>
    <row r="473" ht="15.75" customHeight="1">
      <c r="A473" s="2" t="s">
        <v>1566</v>
      </c>
      <c r="B473" s="2" t="s">
        <v>3218</v>
      </c>
      <c r="C473" s="8">
        <v>15467.0</v>
      </c>
      <c r="D473" s="2" t="s">
        <v>3355</v>
      </c>
      <c r="E473" s="2" t="s">
        <v>3261</v>
      </c>
      <c r="F473" s="2" t="s">
        <v>3350</v>
      </c>
      <c r="G473" s="2" t="s">
        <v>3351</v>
      </c>
      <c r="H473" s="2" t="s">
        <v>3223</v>
      </c>
      <c r="I473" s="11" t="str">
        <f>VLOOKUP(C472,Datos!$F:$G,6,0)</f>
        <v>#REF!</v>
      </c>
      <c r="K473" s="12" t="s">
        <v>3470</v>
      </c>
      <c r="L473" s="12" t="s">
        <v>4213</v>
      </c>
      <c r="M473" s="12" t="s">
        <v>4214</v>
      </c>
      <c r="N473" s="12">
        <v>30.0</v>
      </c>
      <c r="O473" s="12">
        <v>101039.0</v>
      </c>
      <c r="P473" s="13">
        <v>17907.0</v>
      </c>
      <c r="Q473" s="14">
        <v>44578.0</v>
      </c>
      <c r="R473" s="15">
        <v>898520.0</v>
      </c>
      <c r="S473" s="12"/>
      <c r="T473" s="13">
        <v>400000.0</v>
      </c>
      <c r="U473" s="12">
        <v>3.0</v>
      </c>
      <c r="V473" s="12" t="s">
        <v>3236</v>
      </c>
      <c r="W473" s="11" t="str">
        <f>VLOOKUP(P473,Datos!$F:$G,6,0)</f>
        <v>#REF!</v>
      </c>
    </row>
    <row r="474" ht="15.75" customHeight="1">
      <c r="A474" s="2" t="s">
        <v>1367</v>
      </c>
      <c r="B474" s="2" t="s">
        <v>3457</v>
      </c>
      <c r="C474" s="8">
        <v>2781.0</v>
      </c>
      <c r="D474" s="2" t="s">
        <v>3584</v>
      </c>
      <c r="E474" s="2" t="s">
        <v>3261</v>
      </c>
      <c r="F474" s="2" t="s">
        <v>3459</v>
      </c>
      <c r="G474" s="2" t="s">
        <v>3460</v>
      </c>
      <c r="H474" s="2" t="s">
        <v>3223</v>
      </c>
      <c r="I474" s="11" t="str">
        <f>VLOOKUP(C473,Datos!$F:$G,6,0)</f>
        <v>#REF!</v>
      </c>
      <c r="K474" s="12" t="s">
        <v>3414</v>
      </c>
      <c r="L474" s="12" t="s">
        <v>4213</v>
      </c>
      <c r="M474" s="12" t="s">
        <v>4214</v>
      </c>
      <c r="N474" s="12">
        <v>30.0</v>
      </c>
      <c r="O474" s="12">
        <v>101024.0</v>
      </c>
      <c r="P474" s="13">
        <v>17908.0</v>
      </c>
      <c r="Q474" s="14">
        <v>44578.0</v>
      </c>
      <c r="R474" s="15">
        <v>898520.0</v>
      </c>
      <c r="S474" s="12"/>
      <c r="T474" s="13">
        <v>400000.0</v>
      </c>
      <c r="U474" s="12">
        <v>3.0</v>
      </c>
      <c r="V474" s="12" t="s">
        <v>3236</v>
      </c>
      <c r="W474" s="11" t="str">
        <f>VLOOKUP(P474,Datos!$F:$G,6,0)</f>
        <v>#REF!</v>
      </c>
    </row>
    <row r="475" ht="15.75" customHeight="1">
      <c r="A475" s="2" t="s">
        <v>3098</v>
      </c>
      <c r="B475" s="2" t="s">
        <v>3457</v>
      </c>
      <c r="C475" s="8">
        <v>9935.0</v>
      </c>
      <c r="D475" s="2" t="s">
        <v>3785</v>
      </c>
      <c r="E475" s="2" t="s">
        <v>3261</v>
      </c>
      <c r="F475" s="2" t="s">
        <v>3229</v>
      </c>
      <c r="G475" s="2" t="s">
        <v>3786</v>
      </c>
      <c r="H475" s="2" t="s">
        <v>3223</v>
      </c>
      <c r="I475" s="11" t="str">
        <f>VLOOKUP(C474,Datos!$F:$G,6,0)</f>
        <v>#REF!</v>
      </c>
      <c r="K475" s="12" t="s">
        <v>3470</v>
      </c>
      <c r="L475" s="12" t="s">
        <v>4213</v>
      </c>
      <c r="M475" s="12" t="s">
        <v>4214</v>
      </c>
      <c r="N475" s="12">
        <v>30.0</v>
      </c>
      <c r="O475" s="12">
        <v>101005.0</v>
      </c>
      <c r="P475" s="13">
        <v>17909.0</v>
      </c>
      <c r="Q475" s="14">
        <v>44578.0</v>
      </c>
      <c r="R475" s="15">
        <v>898520.0</v>
      </c>
      <c r="S475" s="12"/>
      <c r="T475" s="13">
        <v>400000.0</v>
      </c>
      <c r="U475" s="12">
        <v>3.0</v>
      </c>
      <c r="V475" s="12" t="s">
        <v>3236</v>
      </c>
      <c r="W475" s="11" t="str">
        <f>VLOOKUP(P475,Datos!$F:$G,6,0)</f>
        <v>#REF!</v>
      </c>
    </row>
    <row r="476" ht="15.75" customHeight="1">
      <c r="A476" s="2" t="s">
        <v>3067</v>
      </c>
      <c r="B476" s="2" t="s">
        <v>3254</v>
      </c>
      <c r="C476" s="8">
        <v>11315.0</v>
      </c>
      <c r="D476" s="2" t="s">
        <v>3527</v>
      </c>
      <c r="E476" s="2" t="s">
        <v>3220</v>
      </c>
      <c r="F476" s="2" t="s">
        <v>3229</v>
      </c>
      <c r="G476" s="2" t="s">
        <v>3440</v>
      </c>
      <c r="H476" s="2" t="s">
        <v>3223</v>
      </c>
      <c r="I476" s="11" t="str">
        <f>VLOOKUP(C475,Datos!$F:$G,6,0)</f>
        <v>#REF!</v>
      </c>
      <c r="K476" s="12" t="s">
        <v>3470</v>
      </c>
      <c r="L476" s="12" t="s">
        <v>4213</v>
      </c>
      <c r="M476" s="12" t="s">
        <v>4214</v>
      </c>
      <c r="N476" s="12">
        <v>30.0</v>
      </c>
      <c r="O476" s="12">
        <v>101025.0</v>
      </c>
      <c r="P476" s="13">
        <v>17910.0</v>
      </c>
      <c r="Q476" s="14">
        <v>44578.0</v>
      </c>
      <c r="R476" s="15">
        <v>898520.0</v>
      </c>
      <c r="S476" s="12"/>
      <c r="T476" s="13">
        <v>400000.0</v>
      </c>
      <c r="U476" s="12">
        <v>3.0</v>
      </c>
      <c r="V476" s="12" t="s">
        <v>3236</v>
      </c>
      <c r="W476" s="11" t="str">
        <f>VLOOKUP(P476,Datos!$F:$G,6,0)</f>
        <v>#REF!</v>
      </c>
    </row>
    <row r="477" ht="15.75" customHeight="1">
      <c r="A477" s="2" t="s">
        <v>1588</v>
      </c>
      <c r="B477" s="2" t="s">
        <v>3218</v>
      </c>
      <c r="C477" s="8">
        <v>15788.0</v>
      </c>
      <c r="D477" s="2" t="s">
        <v>3641</v>
      </c>
      <c r="E477" s="2" t="s">
        <v>3247</v>
      </c>
      <c r="F477" s="2" t="s">
        <v>3221</v>
      </c>
      <c r="G477" s="2" t="s">
        <v>3315</v>
      </c>
      <c r="H477" s="2" t="s">
        <v>3223</v>
      </c>
      <c r="I477" s="11" t="str">
        <f>VLOOKUP(C476,Datos!$F:$G,6,0)</f>
        <v>#REF!</v>
      </c>
      <c r="K477" s="12" t="s">
        <v>3470</v>
      </c>
      <c r="L477" s="12" t="s">
        <v>4213</v>
      </c>
      <c r="M477" s="12" t="s">
        <v>4214</v>
      </c>
      <c r="N477" s="12">
        <v>30.0</v>
      </c>
      <c r="O477" s="12">
        <v>101012.0</v>
      </c>
      <c r="P477" s="13">
        <v>17792.0</v>
      </c>
      <c r="Q477" s="14">
        <v>44540.0</v>
      </c>
      <c r="R477" s="15">
        <v>742169.0</v>
      </c>
      <c r="S477" s="12"/>
      <c r="T477" s="13">
        <v>400000.0</v>
      </c>
      <c r="U477" s="12">
        <v>3.0</v>
      </c>
      <c r="V477" s="12" t="s">
        <v>3236</v>
      </c>
      <c r="W477" s="11" t="str">
        <f>VLOOKUP(P477,Datos!$F:$G,6,0)</f>
        <v>#REF!</v>
      </c>
    </row>
    <row r="478" ht="15.75" customHeight="1">
      <c r="A478" s="2" t="s">
        <v>1201</v>
      </c>
      <c r="B478" s="2" t="s">
        <v>3218</v>
      </c>
      <c r="C478" s="8">
        <v>15575.0</v>
      </c>
      <c r="D478" s="2" t="s">
        <v>3466</v>
      </c>
      <c r="E478" s="2" t="s">
        <v>3220</v>
      </c>
      <c r="F478" s="2" t="s">
        <v>3221</v>
      </c>
      <c r="G478" s="2" t="s">
        <v>3337</v>
      </c>
      <c r="H478" s="2" t="s">
        <v>3223</v>
      </c>
      <c r="I478" s="11" t="str">
        <f>VLOOKUP(C477,Datos!$F:$G,6,0)</f>
        <v>#REF!</v>
      </c>
      <c r="K478" s="12" t="s">
        <v>3272</v>
      </c>
      <c r="L478" s="12" t="s">
        <v>4216</v>
      </c>
      <c r="M478" s="12" t="s">
        <v>4217</v>
      </c>
      <c r="N478" s="12" t="s">
        <v>4218</v>
      </c>
      <c r="O478" s="12">
        <v>355.0</v>
      </c>
      <c r="P478" s="13">
        <v>15202.0</v>
      </c>
      <c r="Q478" s="14">
        <v>43167.0</v>
      </c>
      <c r="R478" s="15">
        <v>1570800.0</v>
      </c>
      <c r="S478" s="12"/>
      <c r="T478" s="13">
        <v>600000.0</v>
      </c>
      <c r="U478" s="12">
        <v>4.0</v>
      </c>
      <c r="V478" s="12" t="s">
        <v>3236</v>
      </c>
      <c r="W478" s="11" t="str">
        <f>VLOOKUP(P478,Datos!$F:$G,6,0)</f>
        <v>#REF!</v>
      </c>
    </row>
    <row r="479" ht="15.75" customHeight="1">
      <c r="A479" s="2" t="s">
        <v>1601</v>
      </c>
      <c r="B479" s="2" t="s">
        <v>3218</v>
      </c>
      <c r="C479" s="8">
        <v>15790.0</v>
      </c>
      <c r="D479" s="2" t="s">
        <v>3675</v>
      </c>
      <c r="E479" s="2" t="s">
        <v>3220</v>
      </c>
      <c r="F479" s="2" t="s">
        <v>3221</v>
      </c>
      <c r="G479" s="2" t="s">
        <v>3315</v>
      </c>
      <c r="H479" s="2" t="s">
        <v>3223</v>
      </c>
      <c r="I479" s="11" t="str">
        <f>VLOOKUP(C478,Datos!$F:$G,6,0)</f>
        <v>#REF!</v>
      </c>
      <c r="K479" s="12" t="s">
        <v>3264</v>
      </c>
      <c r="L479" s="12" t="s">
        <v>4219</v>
      </c>
      <c r="M479" s="12" t="s">
        <v>4187</v>
      </c>
      <c r="N479" s="12" t="s">
        <v>4220</v>
      </c>
      <c r="O479" s="12" t="s">
        <v>4221</v>
      </c>
      <c r="P479" s="13">
        <v>12842.0</v>
      </c>
      <c r="Q479" s="14">
        <v>41962.0</v>
      </c>
      <c r="R479" s="15">
        <v>3.2248E7</v>
      </c>
      <c r="S479" s="12"/>
      <c r="T479" s="13">
        <v>639000.0</v>
      </c>
      <c r="U479" s="12">
        <v>5.0</v>
      </c>
      <c r="V479" s="12" t="s">
        <v>3236</v>
      </c>
      <c r="W479" s="11" t="str">
        <f>VLOOKUP(P479,Datos!$F:$G,6,0)</f>
        <v>#REF!</v>
      </c>
    </row>
    <row r="480" ht="15.75" customHeight="1">
      <c r="A480" s="2" t="s">
        <v>1294</v>
      </c>
      <c r="B480" s="2" t="s">
        <v>3218</v>
      </c>
      <c r="C480" s="8">
        <v>13491.0</v>
      </c>
      <c r="D480" s="2" t="s">
        <v>3344</v>
      </c>
      <c r="E480" s="2" t="s">
        <v>3261</v>
      </c>
      <c r="F480" s="2" t="s">
        <v>3221</v>
      </c>
      <c r="G480" s="2" t="s">
        <v>3222</v>
      </c>
      <c r="H480" s="2" t="s">
        <v>3223</v>
      </c>
      <c r="I480" s="11" t="str">
        <f>VLOOKUP(C479,Datos!$F:$G,6,0)</f>
        <v>#REF!</v>
      </c>
      <c r="K480" s="12" t="s">
        <v>3307</v>
      </c>
      <c r="L480" s="12" t="s">
        <v>4219</v>
      </c>
      <c r="M480" s="12" t="s">
        <v>4187</v>
      </c>
      <c r="N480" s="12" t="s">
        <v>4222</v>
      </c>
      <c r="O480" s="12" t="s">
        <v>4223</v>
      </c>
      <c r="P480" s="13">
        <v>16632.0</v>
      </c>
      <c r="Q480" s="14">
        <v>44144.0</v>
      </c>
      <c r="R480" s="15">
        <v>1.00414994E8</v>
      </c>
      <c r="S480" s="12"/>
      <c r="T480" s="13">
        <v>400000.0</v>
      </c>
      <c r="U480" s="12">
        <v>5.0</v>
      </c>
      <c r="V480" s="12" t="s">
        <v>3236</v>
      </c>
      <c r="W480" s="11" t="str">
        <f>VLOOKUP(P480,Datos!$F:$G,6,0)</f>
        <v>#REF!</v>
      </c>
    </row>
    <row r="481" ht="15.75" customHeight="1">
      <c r="A481" s="2" t="s">
        <v>4224</v>
      </c>
      <c r="B481" s="2" t="s">
        <v>3793</v>
      </c>
      <c r="C481" s="16" t="s">
        <v>3404</v>
      </c>
      <c r="D481" s="2" t="s">
        <v>4225</v>
      </c>
      <c r="E481" s="2" t="s">
        <v>4226</v>
      </c>
      <c r="F481" s="2" t="s">
        <v>3795</v>
      </c>
      <c r="G481" s="2" t="s">
        <v>3941</v>
      </c>
      <c r="H481" s="2" t="s">
        <v>3855</v>
      </c>
      <c r="I481" s="11" t="str">
        <f>VLOOKUP(C480,Datos!$F:$G,6,0)</f>
        <v>#REF!</v>
      </c>
      <c r="K481" s="12" t="s">
        <v>3352</v>
      </c>
      <c r="L481" s="12" t="s">
        <v>4227</v>
      </c>
      <c r="M481" s="12" t="s">
        <v>4228</v>
      </c>
      <c r="N481" s="12"/>
      <c r="O481" s="12">
        <v>490491.0</v>
      </c>
      <c r="P481" s="13">
        <v>14336.0</v>
      </c>
      <c r="Q481" s="14">
        <v>42790.0</v>
      </c>
      <c r="R481" s="15">
        <v>654500.0</v>
      </c>
      <c r="S481" s="12"/>
      <c r="T481" s="13">
        <v>600000.0</v>
      </c>
      <c r="U481" s="12">
        <v>1.0</v>
      </c>
      <c r="V481" s="12" t="s">
        <v>3236</v>
      </c>
      <c r="W481" s="11" t="str">
        <f>VLOOKUP(P481,Datos!$F:$G,6,0)</f>
        <v>#REF!</v>
      </c>
    </row>
    <row r="482" ht="15.75" customHeight="1">
      <c r="A482" s="2" t="s">
        <v>2429</v>
      </c>
      <c r="B482" s="2" t="s">
        <v>3591</v>
      </c>
      <c r="C482" s="8">
        <v>11316.0</v>
      </c>
      <c r="D482" s="2" t="s">
        <v>3663</v>
      </c>
      <c r="E482" s="2" t="s">
        <v>3220</v>
      </c>
      <c r="F482" s="2" t="s">
        <v>3350</v>
      </c>
      <c r="G482" s="2" t="s">
        <v>3593</v>
      </c>
      <c r="H482" s="2" t="s">
        <v>3223</v>
      </c>
      <c r="I482" s="11" t="str">
        <f>VLOOKUP(C481,Datos!$F:$G,6,0)</f>
        <v>#REF!</v>
      </c>
      <c r="K482" s="12" t="s">
        <v>3331</v>
      </c>
      <c r="L482" s="12" t="s">
        <v>4227</v>
      </c>
      <c r="M482" s="12" t="s">
        <v>4229</v>
      </c>
      <c r="N482" s="12" t="s">
        <v>4230</v>
      </c>
      <c r="O482" s="12" t="s">
        <v>3492</v>
      </c>
      <c r="P482" s="13">
        <v>12867.0</v>
      </c>
      <c r="Q482" s="14">
        <v>41976.0</v>
      </c>
      <c r="R482" s="15">
        <v>754000.0</v>
      </c>
      <c r="S482" s="12"/>
      <c r="T482" s="13">
        <v>600000.0</v>
      </c>
      <c r="U482" s="12">
        <v>2.0</v>
      </c>
      <c r="V482" s="12" t="s">
        <v>3244</v>
      </c>
      <c r="W482" s="11" t="str">
        <f>VLOOKUP(P482,Datos!$F:$G,6,0)</f>
        <v>#REF!</v>
      </c>
    </row>
    <row r="483" ht="15.75" customHeight="1">
      <c r="A483" s="2" t="s">
        <v>4210</v>
      </c>
      <c r="B483" s="2" t="s">
        <v>3793</v>
      </c>
      <c r="C483" s="16" t="s">
        <v>3404</v>
      </c>
      <c r="D483" s="2" t="s">
        <v>4211</v>
      </c>
      <c r="E483" s="2" t="s">
        <v>3261</v>
      </c>
      <c r="F483" s="2" t="s">
        <v>3795</v>
      </c>
      <c r="G483" s="2" t="s">
        <v>3941</v>
      </c>
      <c r="H483" s="2" t="s">
        <v>4212</v>
      </c>
      <c r="I483" s="11" t="str">
        <f>VLOOKUP(C482,Datos!$F:$G,6,0)</f>
        <v>#REF!</v>
      </c>
      <c r="K483" s="12" t="s">
        <v>3352</v>
      </c>
      <c r="L483" s="12" t="s">
        <v>4227</v>
      </c>
      <c r="M483" s="12" t="s">
        <v>4229</v>
      </c>
      <c r="N483" s="12" t="s">
        <v>4230</v>
      </c>
      <c r="O483" s="12" t="s">
        <v>3492</v>
      </c>
      <c r="P483" s="13">
        <v>12866.0</v>
      </c>
      <c r="Q483" s="14">
        <v>41131.0</v>
      </c>
      <c r="R483" s="15">
        <v>171680.0</v>
      </c>
      <c r="S483" s="12"/>
      <c r="T483" s="13">
        <v>600000.0</v>
      </c>
      <c r="U483" s="12" t="b">
        <v>0</v>
      </c>
      <c r="V483" s="12" t="s">
        <v>3244</v>
      </c>
      <c r="W483" s="11" t="str">
        <f>VLOOKUP(P483,Datos!$F:$G,6,0)</f>
        <v>#REF!</v>
      </c>
    </row>
    <row r="484" ht="15.75" customHeight="1">
      <c r="A484" s="2" t="s">
        <v>4231</v>
      </c>
      <c r="B484" s="2" t="s">
        <v>3597</v>
      </c>
      <c r="C484" s="16" t="s">
        <v>3404</v>
      </c>
      <c r="D484" s="2" t="s">
        <v>4232</v>
      </c>
      <c r="E484" s="2" t="s">
        <v>3261</v>
      </c>
      <c r="F484" s="2" t="s">
        <v>3832</v>
      </c>
      <c r="G484" s="2" t="s">
        <v>4233</v>
      </c>
      <c r="H484" s="2" t="s">
        <v>3223</v>
      </c>
      <c r="I484" s="11" t="str">
        <f>VLOOKUP(C483,Datos!$F:$G,6,0)</f>
        <v>#REF!</v>
      </c>
      <c r="K484" s="12" t="s">
        <v>3352</v>
      </c>
      <c r="L484" s="12" t="s">
        <v>4227</v>
      </c>
      <c r="M484" s="12" t="s">
        <v>4229</v>
      </c>
      <c r="N484" s="12" t="s">
        <v>4230</v>
      </c>
      <c r="O484" s="12" t="s">
        <v>3492</v>
      </c>
      <c r="P484" s="13">
        <v>12865.0</v>
      </c>
      <c r="Q484" s="14">
        <v>41976.0</v>
      </c>
      <c r="R484" s="15">
        <v>754000.0</v>
      </c>
      <c r="S484" s="12"/>
      <c r="T484" s="13">
        <v>600000.0</v>
      </c>
      <c r="U484" s="12">
        <v>2.0</v>
      </c>
      <c r="V484" s="12" t="s">
        <v>3244</v>
      </c>
      <c r="W484" s="11" t="str">
        <f>VLOOKUP(P484,Datos!$F:$G,6,0)</f>
        <v>#REF!</v>
      </c>
    </row>
    <row r="485" ht="15.75" customHeight="1">
      <c r="A485" s="2" t="s">
        <v>583</v>
      </c>
      <c r="B485" s="2" t="s">
        <v>3218</v>
      </c>
      <c r="C485" s="8">
        <v>14951.0</v>
      </c>
      <c r="D485" s="2" t="s">
        <v>3377</v>
      </c>
      <c r="E485" s="2" t="s">
        <v>3238</v>
      </c>
      <c r="F485" s="2" t="s">
        <v>3221</v>
      </c>
      <c r="G485" s="2" t="s">
        <v>3337</v>
      </c>
      <c r="H485" s="2" t="s">
        <v>3223</v>
      </c>
      <c r="I485" s="11" t="str">
        <f>VLOOKUP(C484,Datos!$F:$G,6,0)</f>
        <v>#REF!</v>
      </c>
      <c r="K485" s="12" t="s">
        <v>3352</v>
      </c>
      <c r="L485" s="12" t="s">
        <v>4227</v>
      </c>
      <c r="M485" s="12" t="s">
        <v>4229</v>
      </c>
      <c r="N485" s="12" t="s">
        <v>4230</v>
      </c>
      <c r="O485" s="12" t="s">
        <v>3492</v>
      </c>
      <c r="P485" s="13">
        <v>12864.0</v>
      </c>
      <c r="Q485" s="14">
        <v>41976.0</v>
      </c>
      <c r="R485" s="15">
        <v>754000.0</v>
      </c>
      <c r="S485" s="12"/>
      <c r="T485" s="13">
        <v>600000.0</v>
      </c>
      <c r="U485" s="12">
        <v>2.0</v>
      </c>
      <c r="V485" s="12" t="s">
        <v>3244</v>
      </c>
      <c r="W485" s="11" t="str">
        <f>VLOOKUP(P485,Datos!$F:$G,6,0)</f>
        <v>#REF!</v>
      </c>
    </row>
    <row r="486" ht="15.75" customHeight="1">
      <c r="A486" s="2" t="s">
        <v>2036</v>
      </c>
      <c r="B486" s="2" t="s">
        <v>3218</v>
      </c>
      <c r="C486" s="8">
        <v>15947.0</v>
      </c>
      <c r="D486" s="2" t="s">
        <v>3448</v>
      </c>
      <c r="E486" s="2" t="s">
        <v>3247</v>
      </c>
      <c r="F486" s="2" t="s">
        <v>3221</v>
      </c>
      <c r="G486" s="2" t="s">
        <v>3449</v>
      </c>
      <c r="H486" s="2" t="s">
        <v>3223</v>
      </c>
      <c r="I486" s="11" t="str">
        <f>VLOOKUP(C485,Datos!$F:$G,6,0)</f>
        <v>#REF!</v>
      </c>
      <c r="K486" s="12" t="s">
        <v>3352</v>
      </c>
      <c r="L486" s="12" t="s">
        <v>4227</v>
      </c>
      <c r="M486" s="12" t="s">
        <v>4229</v>
      </c>
      <c r="N486" s="12" t="s">
        <v>4230</v>
      </c>
      <c r="O486" s="12" t="s">
        <v>3492</v>
      </c>
      <c r="P486" s="13">
        <v>12863.0</v>
      </c>
      <c r="Q486" s="14">
        <v>41976.0</v>
      </c>
      <c r="R486" s="15">
        <v>754000.0</v>
      </c>
      <c r="S486" s="12"/>
      <c r="T486" s="13">
        <v>600000.0</v>
      </c>
      <c r="U486" s="12">
        <v>2.0</v>
      </c>
      <c r="V486" s="12" t="s">
        <v>3244</v>
      </c>
      <c r="W486" s="11" t="str">
        <f>VLOOKUP(P486,Datos!$F:$G,6,0)</f>
        <v>#REF!</v>
      </c>
    </row>
    <row r="487" ht="15.75" customHeight="1">
      <c r="A487" s="2" t="s">
        <v>1495</v>
      </c>
      <c r="B487" s="2" t="s">
        <v>3218</v>
      </c>
      <c r="C487" s="8">
        <v>15469.0</v>
      </c>
      <c r="D487" s="2" t="s">
        <v>3784</v>
      </c>
      <c r="E487" s="2" t="s">
        <v>3261</v>
      </c>
      <c r="F487" s="2" t="s">
        <v>3350</v>
      </c>
      <c r="G487" s="2" t="s">
        <v>3351</v>
      </c>
      <c r="H487" s="2" t="s">
        <v>3223</v>
      </c>
      <c r="I487" s="11" t="str">
        <f>VLOOKUP(C486,Datos!$F:$G,6,0)</f>
        <v>#REF!</v>
      </c>
      <c r="K487" s="12" t="s">
        <v>3352</v>
      </c>
      <c r="L487" s="12" t="s">
        <v>4227</v>
      </c>
      <c r="M487" s="12" t="s">
        <v>4229</v>
      </c>
      <c r="N487" s="12" t="s">
        <v>4230</v>
      </c>
      <c r="O487" s="12" t="s">
        <v>3492</v>
      </c>
      <c r="P487" s="13">
        <v>12862.0</v>
      </c>
      <c r="Q487" s="14">
        <v>41976.0</v>
      </c>
      <c r="R487" s="15">
        <v>754000.0</v>
      </c>
      <c r="S487" s="12"/>
      <c r="T487" s="13">
        <v>600000.0</v>
      </c>
      <c r="U487" s="12">
        <v>2.0</v>
      </c>
      <c r="V487" s="12" t="s">
        <v>3244</v>
      </c>
      <c r="W487" s="11" t="str">
        <f>VLOOKUP(P487,Datos!$F:$G,6,0)</f>
        <v>#REF!</v>
      </c>
    </row>
    <row r="488" ht="15.75" customHeight="1">
      <c r="A488" s="2" t="s">
        <v>691</v>
      </c>
      <c r="B488" s="2" t="s">
        <v>4234</v>
      </c>
      <c r="C488" s="8">
        <v>8135.0</v>
      </c>
      <c r="D488" s="2" t="s">
        <v>3509</v>
      </c>
      <c r="E488" s="2" t="s">
        <v>3247</v>
      </c>
      <c r="F488" s="2" t="s">
        <v>4235</v>
      </c>
      <c r="G488" s="2" t="s">
        <v>4236</v>
      </c>
      <c r="H488" s="2" t="s">
        <v>3223</v>
      </c>
      <c r="I488" s="11" t="str">
        <f>VLOOKUP(C487,Datos!$F:$G,6,0)</f>
        <v>#REF!</v>
      </c>
      <c r="K488" s="12" t="s">
        <v>3352</v>
      </c>
      <c r="L488" s="12" t="s">
        <v>4227</v>
      </c>
      <c r="M488" s="12" t="s">
        <v>4229</v>
      </c>
      <c r="N488" s="12" t="s">
        <v>4230</v>
      </c>
      <c r="O488" s="12" t="s">
        <v>3492</v>
      </c>
      <c r="P488" s="13">
        <v>12861.0</v>
      </c>
      <c r="Q488" s="14">
        <v>41976.0</v>
      </c>
      <c r="R488" s="15">
        <v>754000.0</v>
      </c>
      <c r="S488" s="12"/>
      <c r="T488" s="13">
        <v>600000.0</v>
      </c>
      <c r="U488" s="12">
        <v>2.0</v>
      </c>
      <c r="V488" s="12" t="s">
        <v>3244</v>
      </c>
      <c r="W488" s="11" t="str">
        <f>VLOOKUP(P488,Datos!$F:$G,6,0)</f>
        <v>#REF!</v>
      </c>
    </row>
    <row r="489" ht="15.75" customHeight="1">
      <c r="A489" s="2" t="s">
        <v>1563</v>
      </c>
      <c r="B489" s="2" t="s">
        <v>3218</v>
      </c>
      <c r="C489" s="8">
        <v>15471.0</v>
      </c>
      <c r="D489" s="2" t="s">
        <v>3718</v>
      </c>
      <c r="E489" s="2" t="s">
        <v>3261</v>
      </c>
      <c r="F489" s="2" t="s">
        <v>3350</v>
      </c>
      <c r="G489" s="2" t="s">
        <v>3351</v>
      </c>
      <c r="H489" s="2" t="s">
        <v>3223</v>
      </c>
      <c r="I489" s="11" t="str">
        <f>VLOOKUP(C488,Datos!$F:$G,6,0)</f>
        <v>#REF!</v>
      </c>
      <c r="K489" s="12" t="s">
        <v>3352</v>
      </c>
      <c r="L489" s="12" t="s">
        <v>4227</v>
      </c>
      <c r="M489" s="12" t="s">
        <v>4229</v>
      </c>
      <c r="N489" s="12" t="s">
        <v>4230</v>
      </c>
      <c r="O489" s="12" t="s">
        <v>3492</v>
      </c>
      <c r="P489" s="13">
        <v>12859.0</v>
      </c>
      <c r="Q489" s="14">
        <v>41976.0</v>
      </c>
      <c r="R489" s="15">
        <v>754000.0</v>
      </c>
      <c r="S489" s="12"/>
      <c r="T489" s="13">
        <v>600000.0</v>
      </c>
      <c r="U489" s="12">
        <v>2.0</v>
      </c>
      <c r="V489" s="12" t="s">
        <v>3244</v>
      </c>
      <c r="W489" s="11" t="str">
        <f>VLOOKUP(P489,Datos!$F:$G,6,0)</f>
        <v>#REF!</v>
      </c>
    </row>
    <row r="490" ht="15.75" customHeight="1">
      <c r="A490" s="2" t="s">
        <v>1794</v>
      </c>
      <c r="B490" s="2" t="s">
        <v>3521</v>
      </c>
      <c r="C490" s="8">
        <v>2.0</v>
      </c>
      <c r="D490" s="2" t="s">
        <v>3805</v>
      </c>
      <c r="E490" s="2" t="s">
        <v>3261</v>
      </c>
      <c r="F490" s="2" t="s">
        <v>3523</v>
      </c>
      <c r="G490" s="2" t="s">
        <v>3806</v>
      </c>
      <c r="H490" s="2" t="s">
        <v>3223</v>
      </c>
      <c r="I490" s="11" t="str">
        <f>VLOOKUP(C489,Datos!$F:$G,6,0)</f>
        <v>#REF!</v>
      </c>
      <c r="K490" s="12" t="s">
        <v>3331</v>
      </c>
      <c r="L490" s="12" t="s">
        <v>4227</v>
      </c>
      <c r="M490" s="12" t="s">
        <v>4228</v>
      </c>
      <c r="N490" s="12" t="s">
        <v>4237</v>
      </c>
      <c r="O490" s="12">
        <v>490722.0</v>
      </c>
      <c r="P490" s="13">
        <v>14337.0</v>
      </c>
      <c r="Q490" s="14">
        <v>42794.0</v>
      </c>
      <c r="R490" s="15">
        <v>654500.0</v>
      </c>
      <c r="S490" s="12"/>
      <c r="T490" s="13">
        <v>600000.0</v>
      </c>
      <c r="U490" s="12">
        <v>1.0</v>
      </c>
      <c r="V490" s="12" t="s">
        <v>3236</v>
      </c>
      <c r="W490" s="11" t="str">
        <f>VLOOKUP(P490,Datos!$F:$G,6,0)</f>
        <v>#REF!</v>
      </c>
    </row>
    <row r="491" ht="15.75" customHeight="1">
      <c r="A491" s="2" t="s">
        <v>1224</v>
      </c>
      <c r="B491" s="2" t="s">
        <v>3218</v>
      </c>
      <c r="C491" s="8">
        <v>15787.0</v>
      </c>
      <c r="D491" s="2" t="s">
        <v>3429</v>
      </c>
      <c r="E491" s="2" t="s">
        <v>3247</v>
      </c>
      <c r="F491" s="2" t="s">
        <v>3221</v>
      </c>
      <c r="G491" s="2" t="s">
        <v>3315</v>
      </c>
      <c r="H491" s="2" t="s">
        <v>3223</v>
      </c>
      <c r="I491" s="11" t="str">
        <f>VLOOKUP(C490,Datos!$F:$G,6,0)</f>
        <v>#REF!</v>
      </c>
      <c r="K491" s="12" t="s">
        <v>3264</v>
      </c>
      <c r="L491" s="12" t="s">
        <v>4227</v>
      </c>
      <c r="M491" s="12" t="s">
        <v>4228</v>
      </c>
      <c r="N491" s="12" t="s">
        <v>4237</v>
      </c>
      <c r="O491" s="12">
        <v>490498.0</v>
      </c>
      <c r="P491" s="13">
        <v>14362.0</v>
      </c>
      <c r="Q491" s="14">
        <v>42823.0</v>
      </c>
      <c r="R491" s="15">
        <v>654500.0</v>
      </c>
      <c r="S491" s="12"/>
      <c r="T491" s="13">
        <v>600000.0</v>
      </c>
      <c r="U491" s="12">
        <v>1.0</v>
      </c>
      <c r="V491" s="12" t="s">
        <v>3236</v>
      </c>
      <c r="W491" s="11" t="str">
        <f>VLOOKUP(P491,Datos!$F:$G,6,0)</f>
        <v>#REF!</v>
      </c>
    </row>
    <row r="492" ht="15.75" customHeight="1">
      <c r="A492" s="2" t="s">
        <v>1257</v>
      </c>
      <c r="B492" s="2" t="s">
        <v>3218</v>
      </c>
      <c r="C492" s="8">
        <v>13421.0</v>
      </c>
      <c r="D492" s="2" t="s">
        <v>3564</v>
      </c>
      <c r="E492" s="2" t="s">
        <v>3511</v>
      </c>
      <c r="F492" s="2" t="s">
        <v>3221</v>
      </c>
      <c r="G492" s="2" t="s">
        <v>3222</v>
      </c>
      <c r="H492" s="2" t="s">
        <v>3223</v>
      </c>
      <c r="I492" s="11" t="str">
        <f>VLOOKUP(C491,Datos!$F:$G,6,0)</f>
        <v>#REF!</v>
      </c>
      <c r="K492" s="12" t="s">
        <v>3264</v>
      </c>
      <c r="L492" s="12" t="s">
        <v>4227</v>
      </c>
      <c r="M492" s="12" t="s">
        <v>4238</v>
      </c>
      <c r="N492" s="12" t="s">
        <v>3342</v>
      </c>
      <c r="O492" s="12" t="s">
        <v>3342</v>
      </c>
      <c r="P492" s="13">
        <v>5909.0</v>
      </c>
      <c r="Q492" s="14">
        <v>39778.0</v>
      </c>
      <c r="R492" s="15">
        <v>63800.0</v>
      </c>
      <c r="S492" s="12"/>
      <c r="T492" s="13">
        <v>600000.0</v>
      </c>
      <c r="U492" s="12" t="b">
        <v>0</v>
      </c>
      <c r="V492" s="12" t="s">
        <v>3268</v>
      </c>
      <c r="W492" s="11" t="str">
        <f>VLOOKUP(P492,Datos!$F:$G,6,0)</f>
        <v>#REF!</v>
      </c>
    </row>
    <row r="493" ht="15.75" customHeight="1">
      <c r="A493" s="2" t="s">
        <v>1850</v>
      </c>
      <c r="B493" s="2" t="s">
        <v>3521</v>
      </c>
      <c r="C493" s="8">
        <v>15470.0</v>
      </c>
      <c r="D493" s="2" t="s">
        <v>3904</v>
      </c>
      <c r="E493" s="2" t="s">
        <v>3261</v>
      </c>
      <c r="F493" s="2" t="s">
        <v>3350</v>
      </c>
      <c r="G493" s="2" t="s">
        <v>4103</v>
      </c>
      <c r="H493" s="2" t="s">
        <v>3223</v>
      </c>
      <c r="I493" s="11" t="str">
        <f>VLOOKUP(C492,Datos!$F:$G,6,0)</f>
        <v>#REF!</v>
      </c>
      <c r="K493" s="12" t="s">
        <v>3289</v>
      </c>
      <c r="L493" s="12" t="s">
        <v>4227</v>
      </c>
      <c r="M493" s="12" t="s">
        <v>4238</v>
      </c>
      <c r="N493" s="12" t="s">
        <v>3342</v>
      </c>
      <c r="O493" s="12">
        <v>532734.0</v>
      </c>
      <c r="P493" s="13">
        <v>8760.0</v>
      </c>
      <c r="Q493" s="14">
        <v>43692.0</v>
      </c>
      <c r="R493" s="15">
        <v>123772.0</v>
      </c>
      <c r="S493" s="12"/>
      <c r="T493" s="13">
        <v>600000.0</v>
      </c>
      <c r="U493" s="12" t="b">
        <v>0</v>
      </c>
      <c r="V493" s="12" t="s">
        <v>3236</v>
      </c>
      <c r="W493" s="11" t="str">
        <f>VLOOKUP(P493,Datos!$F:$G,6,0)</f>
        <v>#REF!</v>
      </c>
    </row>
    <row r="494" ht="15.75" customHeight="1">
      <c r="A494" s="2" t="s">
        <v>322</v>
      </c>
      <c r="B494" s="2" t="s">
        <v>4239</v>
      </c>
      <c r="C494" s="8">
        <v>18922.0</v>
      </c>
      <c r="D494" s="2" t="s">
        <v>3302</v>
      </c>
      <c r="E494" s="2" t="s">
        <v>3261</v>
      </c>
      <c r="F494" s="2" t="s">
        <v>4240</v>
      </c>
      <c r="G494" s="2" t="s">
        <v>4241</v>
      </c>
      <c r="H494" s="2" t="s">
        <v>3223</v>
      </c>
      <c r="I494" s="11" t="str">
        <f>VLOOKUP(C493,Datos!$F:$G,6,0)</f>
        <v>#REF!</v>
      </c>
      <c r="K494" s="12" t="s">
        <v>3289</v>
      </c>
      <c r="L494" s="12" t="s">
        <v>4227</v>
      </c>
      <c r="M494" s="12" t="s">
        <v>4242</v>
      </c>
      <c r="N494" s="12" t="s">
        <v>3434</v>
      </c>
      <c r="O494" s="12">
        <v>1.28832845E8</v>
      </c>
      <c r="P494" s="13" t="s">
        <v>619</v>
      </c>
      <c r="Q494" s="14">
        <v>40602.0</v>
      </c>
      <c r="R494" s="15">
        <v>498800.0</v>
      </c>
      <c r="S494" s="12"/>
      <c r="T494" s="13">
        <v>600000.0</v>
      </c>
      <c r="U494" s="12" t="b">
        <v>0</v>
      </c>
      <c r="V494" s="12" t="s">
        <v>3268</v>
      </c>
      <c r="W494" s="11" t="str">
        <f>VLOOKUP(P494,Datos!$F:$G,6,0)</f>
        <v>#REF!</v>
      </c>
    </row>
    <row r="495" ht="15.75" customHeight="1">
      <c r="A495" s="2" t="s">
        <v>2373</v>
      </c>
      <c r="B495" s="2" t="s">
        <v>3356</v>
      </c>
      <c r="C495" s="8">
        <v>486.0</v>
      </c>
      <c r="D495" s="2" t="s">
        <v>3635</v>
      </c>
      <c r="E495" s="2" t="s">
        <v>3261</v>
      </c>
      <c r="F495" s="2" t="s">
        <v>3358</v>
      </c>
      <c r="G495" s="2" t="s">
        <v>3432</v>
      </c>
      <c r="H495" s="2" t="s">
        <v>3223</v>
      </c>
      <c r="I495" s="11" t="str">
        <f>VLOOKUP(C494,Datos!$F:$G,6,0)</f>
        <v>#REF!</v>
      </c>
      <c r="K495" s="12" t="s">
        <v>3289</v>
      </c>
      <c r="L495" s="12" t="s">
        <v>4227</v>
      </c>
      <c r="M495" s="12" t="s">
        <v>3346</v>
      </c>
      <c r="N495" s="12" t="s">
        <v>3428</v>
      </c>
      <c r="O495" s="12">
        <v>1.30312122776E11</v>
      </c>
      <c r="P495" s="13">
        <v>11402.0</v>
      </c>
      <c r="Q495" s="14">
        <v>41681.0</v>
      </c>
      <c r="R495" s="15">
        <v>791236.0</v>
      </c>
      <c r="S495" s="12"/>
      <c r="T495" s="13">
        <v>600000.0</v>
      </c>
      <c r="U495" s="12">
        <v>2.0</v>
      </c>
      <c r="V495" s="12" t="s">
        <v>3244</v>
      </c>
      <c r="W495" s="11" t="str">
        <f>VLOOKUP(P495,Datos!$F:$G,6,0)</f>
        <v>#REF!</v>
      </c>
    </row>
    <row r="496" ht="15.75" customHeight="1">
      <c r="A496" s="2" t="s">
        <v>669</v>
      </c>
      <c r="B496" s="2" t="s">
        <v>3597</v>
      </c>
      <c r="C496" s="8">
        <v>13746.0</v>
      </c>
      <c r="D496" s="2" t="s">
        <v>3831</v>
      </c>
      <c r="E496" s="2" t="s">
        <v>3261</v>
      </c>
      <c r="F496" s="2" t="s">
        <v>3832</v>
      </c>
      <c r="G496" s="2" t="s">
        <v>3833</v>
      </c>
      <c r="H496" s="2" t="s">
        <v>3223</v>
      </c>
      <c r="I496" s="11" t="str">
        <f>VLOOKUP(C495,Datos!$F:$G,6,0)</f>
        <v>#REF!</v>
      </c>
      <c r="K496" s="12" t="s">
        <v>3414</v>
      </c>
      <c r="L496" s="12" t="s">
        <v>4227</v>
      </c>
      <c r="M496" s="12" t="s">
        <v>4243</v>
      </c>
      <c r="N496" s="12" t="s">
        <v>3342</v>
      </c>
      <c r="O496" s="12">
        <v>4330.0</v>
      </c>
      <c r="P496" s="13">
        <v>7388.0</v>
      </c>
      <c r="Q496" s="14">
        <v>39778.0</v>
      </c>
      <c r="R496" s="15">
        <v>452400.0</v>
      </c>
      <c r="S496" s="12"/>
      <c r="T496" s="13">
        <v>600000.0</v>
      </c>
      <c r="U496" s="12" t="b">
        <v>0</v>
      </c>
      <c r="V496" s="12" t="s">
        <v>3268</v>
      </c>
      <c r="W496" s="11" t="str">
        <f>VLOOKUP(P496,Datos!$F:$G,6,0)</f>
        <v>#REF!</v>
      </c>
    </row>
    <row r="497" ht="15.75" customHeight="1">
      <c r="A497" s="2" t="s">
        <v>1495</v>
      </c>
      <c r="B497" s="2" t="s">
        <v>3218</v>
      </c>
      <c r="C497" s="8">
        <v>15469.0</v>
      </c>
      <c r="D497" s="2" t="s">
        <v>3784</v>
      </c>
      <c r="E497" s="2" t="s">
        <v>3261</v>
      </c>
      <c r="F497" s="2" t="s">
        <v>3350</v>
      </c>
      <c r="G497" s="2" t="s">
        <v>3351</v>
      </c>
      <c r="H497" s="2" t="s">
        <v>3223</v>
      </c>
      <c r="I497" s="11" t="str">
        <f>VLOOKUP(C496,Datos!$F:$G,6,0)</f>
        <v>#REF!</v>
      </c>
      <c r="K497" s="12" t="s">
        <v>3240</v>
      </c>
      <c r="L497" s="12" t="s">
        <v>4244</v>
      </c>
      <c r="M497" s="12" t="s">
        <v>4228</v>
      </c>
      <c r="N497" s="12" t="s">
        <v>4245</v>
      </c>
      <c r="O497" s="12">
        <v>364500.0</v>
      </c>
      <c r="P497" s="13">
        <v>15277.0</v>
      </c>
      <c r="Q497" s="14">
        <v>42425.0</v>
      </c>
      <c r="R497" s="15">
        <v>654500.0</v>
      </c>
      <c r="S497" s="12"/>
      <c r="T497" s="13">
        <v>600000.0</v>
      </c>
      <c r="U497" s="12">
        <v>1.0</v>
      </c>
      <c r="V497" s="12" t="s">
        <v>3236</v>
      </c>
      <c r="W497" s="11" t="str">
        <f>VLOOKUP(P497,Datos!$F:$G,6,0)</f>
        <v>#REF!</v>
      </c>
    </row>
    <row r="498" ht="15.75" customHeight="1">
      <c r="A498" s="2" t="s">
        <v>1685</v>
      </c>
      <c r="B498" s="2" t="s">
        <v>3218</v>
      </c>
      <c r="C498" s="8">
        <v>16104.0</v>
      </c>
      <c r="D498" s="2" t="s">
        <v>3840</v>
      </c>
      <c r="E498" s="2" t="s">
        <v>3247</v>
      </c>
      <c r="F498" s="2" t="s">
        <v>3221</v>
      </c>
      <c r="G498" s="2" t="s">
        <v>3337</v>
      </c>
      <c r="H498" s="2" t="s">
        <v>3223</v>
      </c>
      <c r="I498" s="11" t="str">
        <f>VLOOKUP(C497,Datos!$F:$G,6,0)</f>
        <v>#REF!</v>
      </c>
      <c r="K498" s="12" t="s">
        <v>3264</v>
      </c>
      <c r="L498" s="12" t="s">
        <v>4244</v>
      </c>
      <c r="M498" s="12" t="s">
        <v>4246</v>
      </c>
      <c r="N498" s="12" t="s">
        <v>3342</v>
      </c>
      <c r="O498" s="12" t="s">
        <v>3372</v>
      </c>
      <c r="P498" s="13">
        <v>9601.0</v>
      </c>
      <c r="Q498" s="14">
        <v>40164.0</v>
      </c>
      <c r="R498" s="15">
        <v>162400.0</v>
      </c>
      <c r="S498" s="12"/>
      <c r="T498" s="13">
        <v>600000.0</v>
      </c>
      <c r="U498" s="12" t="b">
        <v>0</v>
      </c>
      <c r="V498" s="12" t="s">
        <v>3268</v>
      </c>
      <c r="W498" s="11" t="str">
        <f>VLOOKUP(P498,Datos!$F:$G,6,0)</f>
        <v>#REF!</v>
      </c>
    </row>
    <row r="499" ht="15.75" customHeight="1">
      <c r="A499" s="2" t="s">
        <v>1544</v>
      </c>
      <c r="B499" s="2" t="s">
        <v>3218</v>
      </c>
      <c r="C499" s="8">
        <v>9065.0</v>
      </c>
      <c r="D499" s="2" t="s">
        <v>4029</v>
      </c>
      <c r="E499" s="2" t="s">
        <v>3261</v>
      </c>
      <c r="F499" s="2" t="s">
        <v>3221</v>
      </c>
      <c r="G499" s="2" t="s">
        <v>3322</v>
      </c>
      <c r="H499" s="2" t="s">
        <v>3223</v>
      </c>
      <c r="I499" s="11" t="str">
        <f>VLOOKUP(C498,Datos!$F:$G,6,0)</f>
        <v>#REF!</v>
      </c>
      <c r="K499" s="12" t="s">
        <v>3264</v>
      </c>
      <c r="L499" s="12" t="s">
        <v>4244</v>
      </c>
      <c r="M499" s="12" t="s">
        <v>3346</v>
      </c>
      <c r="N499" s="12">
        <v>2107452.0</v>
      </c>
      <c r="O499" s="12">
        <v>1.81113021705E11</v>
      </c>
      <c r="P499" s="13">
        <v>15825.0</v>
      </c>
      <c r="Q499" s="14">
        <v>43755.0</v>
      </c>
      <c r="R499" s="15">
        <v>851028.5</v>
      </c>
      <c r="S499" s="12"/>
      <c r="T499" s="13">
        <v>600000.0</v>
      </c>
      <c r="U499" s="12">
        <v>2.0</v>
      </c>
      <c r="V499" s="12" t="s">
        <v>3236</v>
      </c>
      <c r="W499" s="11" t="str">
        <f>VLOOKUP(P499,Datos!$F:$G,6,0)</f>
        <v>#REF!</v>
      </c>
    </row>
    <row r="500" ht="15.75" customHeight="1">
      <c r="A500" s="2" t="s">
        <v>1266</v>
      </c>
      <c r="B500" s="2" t="s">
        <v>3218</v>
      </c>
      <c r="C500" s="8">
        <v>287.0</v>
      </c>
      <c r="D500" s="2" t="s">
        <v>4041</v>
      </c>
      <c r="E500" s="2" t="s">
        <v>3261</v>
      </c>
      <c r="F500" s="2" t="s">
        <v>3221</v>
      </c>
      <c r="G500" s="2" t="s">
        <v>3322</v>
      </c>
      <c r="H500" s="2" t="s">
        <v>3223</v>
      </c>
      <c r="I500" s="11" t="str">
        <f>VLOOKUP(C499,Datos!$F:$G,6,0)</f>
        <v>#REF!</v>
      </c>
      <c r="K500" s="12" t="s">
        <v>3307</v>
      </c>
      <c r="L500" s="12" t="s">
        <v>4244</v>
      </c>
      <c r="M500" s="12" t="s">
        <v>3346</v>
      </c>
      <c r="N500" s="12">
        <v>2107452.0</v>
      </c>
      <c r="O500" s="12">
        <v>1.81112113225E11</v>
      </c>
      <c r="P500" s="13">
        <v>15826.0</v>
      </c>
      <c r="Q500" s="14">
        <v>43755.0</v>
      </c>
      <c r="R500" s="15">
        <v>851028.5</v>
      </c>
      <c r="S500" s="12"/>
      <c r="T500" s="13">
        <v>600000.0</v>
      </c>
      <c r="U500" s="12">
        <v>2.0</v>
      </c>
      <c r="V500" s="12" t="s">
        <v>3236</v>
      </c>
      <c r="W500" s="11" t="str">
        <f>VLOOKUP(P500,Datos!$F:$G,6,0)</f>
        <v>#REF!</v>
      </c>
    </row>
    <row r="501" ht="15.75" customHeight="1">
      <c r="A501" s="2" t="s">
        <v>4247</v>
      </c>
      <c r="B501" s="2" t="s">
        <v>3597</v>
      </c>
      <c r="C501" s="16" t="s">
        <v>3404</v>
      </c>
      <c r="D501" s="2" t="s">
        <v>4248</v>
      </c>
      <c r="E501" s="2" t="s">
        <v>3261</v>
      </c>
      <c r="F501" s="2" t="s">
        <v>3832</v>
      </c>
      <c r="G501" s="2" t="s">
        <v>4233</v>
      </c>
      <c r="H501" s="2" t="s">
        <v>3223</v>
      </c>
      <c r="I501" s="11" t="str">
        <f>VLOOKUP(C500,Datos!$F:$G,6,0)</f>
        <v>#REF!</v>
      </c>
      <c r="K501" s="12" t="s">
        <v>3264</v>
      </c>
      <c r="L501" s="12" t="s">
        <v>4244</v>
      </c>
      <c r="M501" s="12" t="s">
        <v>4228</v>
      </c>
      <c r="N501" s="12" t="s">
        <v>4249</v>
      </c>
      <c r="O501" s="12">
        <v>364836.0</v>
      </c>
      <c r="P501" s="13">
        <v>14304.0</v>
      </c>
      <c r="Q501" s="14">
        <v>42780.0</v>
      </c>
      <c r="R501" s="15">
        <v>654500.0</v>
      </c>
      <c r="S501" s="12"/>
      <c r="T501" s="13">
        <v>600000.0</v>
      </c>
      <c r="U501" s="12">
        <v>1.0</v>
      </c>
      <c r="V501" s="12" t="s">
        <v>3236</v>
      </c>
      <c r="W501" s="11" t="str">
        <f>VLOOKUP(P501,Datos!$F:$G,6,0)</f>
        <v>#REF!</v>
      </c>
    </row>
    <row r="502" ht="15.75" customHeight="1">
      <c r="A502" s="2" t="s">
        <v>4250</v>
      </c>
      <c r="B502" s="2" t="s">
        <v>3793</v>
      </c>
      <c r="C502" s="16" t="s">
        <v>3404</v>
      </c>
      <c r="D502" s="2" t="s">
        <v>4251</v>
      </c>
      <c r="E502" s="2" t="s">
        <v>3247</v>
      </c>
      <c r="F502" s="2" t="s">
        <v>3795</v>
      </c>
      <c r="G502" s="2" t="s">
        <v>3941</v>
      </c>
      <c r="H502" s="2" t="s">
        <v>3231</v>
      </c>
      <c r="I502" s="11" t="str">
        <f>VLOOKUP(C501,Datos!$F:$G,6,0)</f>
        <v>#REF!</v>
      </c>
      <c r="K502" s="12" t="s">
        <v>3264</v>
      </c>
      <c r="L502" s="12" t="s">
        <v>4244</v>
      </c>
      <c r="M502" s="12" t="s">
        <v>3346</v>
      </c>
      <c r="N502" s="12" t="s">
        <v>3342</v>
      </c>
      <c r="O502" s="12">
        <v>1.41129014425E11</v>
      </c>
      <c r="P502" s="13">
        <v>13470.0</v>
      </c>
      <c r="Q502" s="14">
        <v>42164.0</v>
      </c>
      <c r="R502" s="15">
        <v>422240.0</v>
      </c>
      <c r="S502" s="12"/>
      <c r="T502" s="13">
        <v>600000.0</v>
      </c>
      <c r="U502" s="12" t="b">
        <v>0</v>
      </c>
      <c r="V502" s="12" t="s">
        <v>3244</v>
      </c>
      <c r="W502" s="11" t="str">
        <f>VLOOKUP(P502,Datos!$F:$G,6,0)</f>
        <v>#REF!</v>
      </c>
    </row>
    <row r="503" ht="15.75" customHeight="1">
      <c r="A503" s="2" t="s">
        <v>1610</v>
      </c>
      <c r="B503" s="2" t="s">
        <v>3218</v>
      </c>
      <c r="C503" s="8">
        <v>15817.0</v>
      </c>
      <c r="D503" s="2" t="s">
        <v>3688</v>
      </c>
      <c r="E503" s="2" t="s">
        <v>3247</v>
      </c>
      <c r="F503" s="2" t="s">
        <v>3221</v>
      </c>
      <c r="G503" s="2" t="s">
        <v>3315</v>
      </c>
      <c r="H503" s="2" t="s">
        <v>3223</v>
      </c>
      <c r="I503" s="11" t="str">
        <f>VLOOKUP(C502,Datos!$F:$G,6,0)</f>
        <v>#REF!</v>
      </c>
      <c r="K503" s="12" t="s">
        <v>3264</v>
      </c>
      <c r="L503" s="12" t="s">
        <v>4244</v>
      </c>
      <c r="M503" s="12" t="s">
        <v>3346</v>
      </c>
      <c r="N503" s="12" t="s">
        <v>3342</v>
      </c>
      <c r="O503" s="12">
        <v>1.40827203445E11</v>
      </c>
      <c r="P503" s="13">
        <v>13469.0</v>
      </c>
      <c r="Q503" s="14">
        <v>42164.0</v>
      </c>
      <c r="R503" s="15">
        <v>422240.0</v>
      </c>
      <c r="S503" s="12"/>
      <c r="T503" s="13">
        <v>600000.0</v>
      </c>
      <c r="U503" s="12" t="b">
        <v>0</v>
      </c>
      <c r="V503" s="12" t="s">
        <v>3244</v>
      </c>
      <c r="W503" s="11" t="str">
        <f>VLOOKUP(P503,Datos!$F:$G,6,0)</f>
        <v>#REF!</v>
      </c>
    </row>
    <row r="504" ht="15.75" customHeight="1">
      <c r="A504" s="2" t="s">
        <v>1255</v>
      </c>
      <c r="B504" s="2" t="s">
        <v>3218</v>
      </c>
      <c r="C504" s="8">
        <v>14211.0</v>
      </c>
      <c r="D504" s="2" t="s">
        <v>3528</v>
      </c>
      <c r="E504" s="2" t="s">
        <v>3261</v>
      </c>
      <c r="F504" s="2" t="s">
        <v>3221</v>
      </c>
      <c r="G504" s="2" t="s">
        <v>3529</v>
      </c>
      <c r="H504" s="2" t="s">
        <v>3223</v>
      </c>
      <c r="I504" s="11" t="str">
        <f>VLOOKUP(C503,Datos!$F:$G,6,0)</f>
        <v>#REF!</v>
      </c>
      <c r="K504" s="12" t="s">
        <v>3264</v>
      </c>
      <c r="L504" s="12" t="s">
        <v>4244</v>
      </c>
      <c r="M504" s="12" t="s">
        <v>3346</v>
      </c>
      <c r="N504" s="12" t="s">
        <v>3342</v>
      </c>
      <c r="O504" s="12">
        <v>1.41203175645E11</v>
      </c>
      <c r="P504" s="13">
        <v>13467.0</v>
      </c>
      <c r="Q504" s="14">
        <v>42164.0</v>
      </c>
      <c r="R504" s="15">
        <v>422240.0</v>
      </c>
      <c r="S504" s="12"/>
      <c r="T504" s="13">
        <v>600000.0</v>
      </c>
      <c r="U504" s="12" t="b">
        <v>0</v>
      </c>
      <c r="V504" s="12" t="s">
        <v>3244</v>
      </c>
      <c r="W504" s="11" t="str">
        <f>VLOOKUP(P504,Datos!$F:$G,6,0)</f>
        <v>#REF!</v>
      </c>
    </row>
    <row r="505" ht="15.75" customHeight="1">
      <c r="A505" s="2" t="s">
        <v>1367</v>
      </c>
      <c r="B505" s="2" t="s">
        <v>3457</v>
      </c>
      <c r="C505" s="8">
        <v>2781.0</v>
      </c>
      <c r="D505" s="2" t="s">
        <v>3584</v>
      </c>
      <c r="E505" s="2" t="s">
        <v>3261</v>
      </c>
      <c r="F505" s="2" t="s">
        <v>3459</v>
      </c>
      <c r="G505" s="2" t="s">
        <v>3460</v>
      </c>
      <c r="H505" s="2" t="s">
        <v>3223</v>
      </c>
      <c r="I505" s="11" t="str">
        <f>VLOOKUP(C504,Datos!$F:$G,6,0)</f>
        <v>#REF!</v>
      </c>
      <c r="K505" s="12" t="s">
        <v>3264</v>
      </c>
      <c r="L505" s="12" t="s">
        <v>4244</v>
      </c>
      <c r="M505" s="12" t="s">
        <v>4246</v>
      </c>
      <c r="N505" s="12" t="s">
        <v>4252</v>
      </c>
      <c r="O505" s="12">
        <v>1.41128054695E11</v>
      </c>
      <c r="P505" s="13">
        <v>13154.0</v>
      </c>
      <c r="Q505" s="14">
        <v>42090.0</v>
      </c>
      <c r="R505" s="15">
        <v>422240.0</v>
      </c>
      <c r="S505" s="12"/>
      <c r="T505" s="13">
        <v>600000.0</v>
      </c>
      <c r="U505" s="12" t="b">
        <v>0</v>
      </c>
      <c r="V505" s="12" t="s">
        <v>3244</v>
      </c>
      <c r="W505" s="11" t="str">
        <f>VLOOKUP(P505,Datos!$F:$G,6,0)</f>
        <v>#REF!</v>
      </c>
    </row>
    <row r="506" ht="15.75" customHeight="1">
      <c r="A506" s="2" t="s">
        <v>1393</v>
      </c>
      <c r="B506" s="2" t="s">
        <v>3457</v>
      </c>
      <c r="C506" s="8">
        <v>7604.0</v>
      </c>
      <c r="D506" s="2" t="s">
        <v>3458</v>
      </c>
      <c r="E506" s="2" t="s">
        <v>3261</v>
      </c>
      <c r="F506" s="2" t="s">
        <v>3459</v>
      </c>
      <c r="G506" s="2" t="s">
        <v>3460</v>
      </c>
      <c r="H506" s="2" t="s">
        <v>3223</v>
      </c>
      <c r="I506" s="11" t="str">
        <f>VLOOKUP(C505,Datos!$F:$G,6,0)</f>
        <v>#REF!</v>
      </c>
      <c r="K506" s="12" t="s">
        <v>3264</v>
      </c>
      <c r="L506" s="12" t="s">
        <v>4244</v>
      </c>
      <c r="M506" s="12" t="s">
        <v>4246</v>
      </c>
      <c r="N506" s="12" t="s">
        <v>4253</v>
      </c>
      <c r="O506" s="12" t="s">
        <v>4253</v>
      </c>
      <c r="P506" s="13">
        <v>6749.0</v>
      </c>
      <c r="Q506" s="14">
        <v>40164.0</v>
      </c>
      <c r="R506" s="15">
        <v>162400.0</v>
      </c>
      <c r="S506" s="12"/>
      <c r="T506" s="13">
        <v>600000.0</v>
      </c>
      <c r="U506" s="12" t="b">
        <v>0</v>
      </c>
      <c r="V506" s="12" t="s">
        <v>3268</v>
      </c>
      <c r="W506" s="11" t="str">
        <f>VLOOKUP(P506,Datos!$F:$G,6,0)</f>
        <v>#REF!</v>
      </c>
    </row>
    <row r="507" ht="15.75" customHeight="1">
      <c r="A507" s="2" t="s">
        <v>3167</v>
      </c>
      <c r="B507" s="2" t="e">
        <v>#N/A</v>
      </c>
      <c r="C507" s="8" t="e">
        <v>#N/A</v>
      </c>
      <c r="D507" s="2" t="e">
        <v>#N/A</v>
      </c>
      <c r="E507" s="2" t="e">
        <v>#N/A</v>
      </c>
      <c r="F507" s="2" t="e">
        <v>#N/A</v>
      </c>
      <c r="G507" s="2" t="e">
        <v>#N/A</v>
      </c>
      <c r="H507" s="2" t="e">
        <v>#N/A</v>
      </c>
      <c r="I507" s="11" t="str">
        <f>VLOOKUP(C506,Datos!$F:$G,6,0)</f>
        <v>#REF!</v>
      </c>
      <c r="K507" s="12" t="s">
        <v>3264</v>
      </c>
      <c r="L507" s="12" t="s">
        <v>4244</v>
      </c>
      <c r="M507" s="12" t="s">
        <v>4246</v>
      </c>
      <c r="N507" s="12" t="s">
        <v>3342</v>
      </c>
      <c r="O507" s="12" t="s">
        <v>3342</v>
      </c>
      <c r="P507" s="13">
        <v>6747.0</v>
      </c>
      <c r="Q507" s="14">
        <v>40164.0</v>
      </c>
      <c r="R507" s="15">
        <v>162400.0</v>
      </c>
      <c r="S507" s="12"/>
      <c r="T507" s="13">
        <v>600000.0</v>
      </c>
      <c r="U507" s="12" t="b">
        <v>0</v>
      </c>
      <c r="V507" s="12" t="s">
        <v>3268</v>
      </c>
      <c r="W507" s="11" t="str">
        <f>VLOOKUP(P507,Datos!$F:$G,6,0)</f>
        <v>#REF!</v>
      </c>
    </row>
    <row r="508" ht="15.75" customHeight="1">
      <c r="A508" s="2" t="s">
        <v>96</v>
      </c>
      <c r="B508" s="2" t="s">
        <v>4003</v>
      </c>
      <c r="C508" s="8">
        <v>12078.0</v>
      </c>
      <c r="D508" s="2" t="s">
        <v>3302</v>
      </c>
      <c r="E508" s="2" t="s">
        <v>3261</v>
      </c>
      <c r="F508" s="2" t="s">
        <v>3678</v>
      </c>
      <c r="G508" s="2" t="s">
        <v>4004</v>
      </c>
      <c r="H508" s="2" t="s">
        <v>3223</v>
      </c>
      <c r="I508" s="11" t="str">
        <f>VLOOKUP(C507,Datos!$F:$G,6,0)</f>
        <v>#N/A</v>
      </c>
      <c r="K508" s="12" t="s">
        <v>3264</v>
      </c>
      <c r="L508" s="12" t="s">
        <v>4244</v>
      </c>
      <c r="M508" s="12" t="s">
        <v>4246</v>
      </c>
      <c r="N508" s="12" t="s">
        <v>4253</v>
      </c>
      <c r="O508" s="12" t="s">
        <v>4253</v>
      </c>
      <c r="P508" s="13">
        <v>6746.0</v>
      </c>
      <c r="Q508" s="14">
        <v>40164.0</v>
      </c>
      <c r="R508" s="15">
        <v>162400.0</v>
      </c>
      <c r="S508" s="12"/>
      <c r="T508" s="13">
        <v>600000.0</v>
      </c>
      <c r="U508" s="12" t="b">
        <v>0</v>
      </c>
      <c r="V508" s="12" t="s">
        <v>3268</v>
      </c>
      <c r="W508" s="11" t="str">
        <f>VLOOKUP(P508,Datos!$F:$G,6,0)</f>
        <v>#REF!</v>
      </c>
    </row>
    <row r="509" ht="15.75" customHeight="1">
      <c r="A509" s="2" t="s">
        <v>1566</v>
      </c>
      <c r="B509" s="2" t="s">
        <v>3218</v>
      </c>
      <c r="C509" s="8">
        <v>15467.0</v>
      </c>
      <c r="D509" s="2" t="s">
        <v>3355</v>
      </c>
      <c r="E509" s="2" t="s">
        <v>3261</v>
      </c>
      <c r="F509" s="2" t="s">
        <v>3350</v>
      </c>
      <c r="G509" s="2" t="s">
        <v>3351</v>
      </c>
      <c r="H509" s="2" t="s">
        <v>3223</v>
      </c>
      <c r="I509" s="11" t="str">
        <f>VLOOKUP(C508,Datos!$F:$G,6,0)</f>
        <v>#REF!</v>
      </c>
      <c r="K509" s="12" t="s">
        <v>3264</v>
      </c>
      <c r="L509" s="12" t="s">
        <v>4244</v>
      </c>
      <c r="M509" s="12" t="s">
        <v>4246</v>
      </c>
      <c r="N509" s="12" t="s">
        <v>3342</v>
      </c>
      <c r="O509" s="12" t="s">
        <v>3342</v>
      </c>
      <c r="P509" s="13">
        <v>6745.0</v>
      </c>
      <c r="Q509" s="14">
        <v>40164.0</v>
      </c>
      <c r="R509" s="15">
        <v>162400.0</v>
      </c>
      <c r="S509" s="12"/>
      <c r="T509" s="13">
        <v>600000.0</v>
      </c>
      <c r="U509" s="12" t="b">
        <v>0</v>
      </c>
      <c r="V509" s="12" t="s">
        <v>3268</v>
      </c>
      <c r="W509" s="11" t="str">
        <f>VLOOKUP(P509,Datos!$F:$G,6,0)</f>
        <v>#REF!</v>
      </c>
    </row>
    <row r="510" ht="15.75" customHeight="1">
      <c r="A510" s="2" t="s">
        <v>3167</v>
      </c>
      <c r="B510" s="2" t="e">
        <v>#N/A</v>
      </c>
      <c r="C510" s="8" t="e">
        <v>#N/A</v>
      </c>
      <c r="D510" s="2" t="e">
        <v>#N/A</v>
      </c>
      <c r="E510" s="2" t="e">
        <v>#N/A</v>
      </c>
      <c r="F510" s="2" t="e">
        <v>#N/A</v>
      </c>
      <c r="G510" s="2" t="e">
        <v>#N/A</v>
      </c>
      <c r="H510" s="2" t="e">
        <v>#N/A</v>
      </c>
      <c r="I510" s="11" t="str">
        <f>VLOOKUP(C509,Datos!$F:$G,6,0)</f>
        <v>#REF!</v>
      </c>
      <c r="K510" s="12" t="s">
        <v>3264</v>
      </c>
      <c r="L510" s="12" t="s">
        <v>4244</v>
      </c>
      <c r="M510" s="12" t="s">
        <v>4246</v>
      </c>
      <c r="N510" s="12" t="s">
        <v>3342</v>
      </c>
      <c r="O510" s="12" t="s">
        <v>3342</v>
      </c>
      <c r="P510" s="13">
        <v>6744.0</v>
      </c>
      <c r="Q510" s="14">
        <v>40220.0</v>
      </c>
      <c r="R510" s="15">
        <v>162400.0</v>
      </c>
      <c r="S510" s="12"/>
      <c r="T510" s="13">
        <v>600000.0</v>
      </c>
      <c r="U510" s="12" t="b">
        <v>0</v>
      </c>
      <c r="V510" s="12" t="s">
        <v>3268</v>
      </c>
      <c r="W510" s="11" t="str">
        <f>VLOOKUP(P510,Datos!$F:$G,6,0)</f>
        <v>#REF!</v>
      </c>
    </row>
    <row r="511" ht="15.75" customHeight="1">
      <c r="A511" s="2" t="s">
        <v>1540</v>
      </c>
      <c r="B511" s="2" t="s">
        <v>3218</v>
      </c>
      <c r="C511" s="8">
        <v>13420.0</v>
      </c>
      <c r="D511" s="2" t="s">
        <v>3469</v>
      </c>
      <c r="E511" s="2" t="s">
        <v>3261</v>
      </c>
      <c r="F511" s="2" t="s">
        <v>3221</v>
      </c>
      <c r="G511" s="2" t="s">
        <v>3222</v>
      </c>
      <c r="H511" s="2" t="s">
        <v>3223</v>
      </c>
      <c r="I511" s="11" t="str">
        <f>VLOOKUP(C510,Datos!$F:$G,6,0)</f>
        <v>#N/A</v>
      </c>
      <c r="K511" s="12" t="s">
        <v>3264</v>
      </c>
      <c r="L511" s="12" t="s">
        <v>4244</v>
      </c>
      <c r="M511" s="12" t="s">
        <v>4246</v>
      </c>
      <c r="N511" s="12" t="s">
        <v>4253</v>
      </c>
      <c r="O511" s="12" t="s">
        <v>4253</v>
      </c>
      <c r="P511" s="13">
        <v>6743.0</v>
      </c>
      <c r="Q511" s="14">
        <v>40164.0</v>
      </c>
      <c r="R511" s="15">
        <v>162400.0</v>
      </c>
      <c r="S511" s="12"/>
      <c r="T511" s="13">
        <v>600000.0</v>
      </c>
      <c r="U511" s="12" t="b">
        <v>0</v>
      </c>
      <c r="V511" s="12" t="s">
        <v>3268</v>
      </c>
      <c r="W511" s="11" t="str">
        <f>VLOOKUP(P511,Datos!$F:$G,6,0)</f>
        <v>#REF!</v>
      </c>
    </row>
    <row r="512" ht="15.75" customHeight="1">
      <c r="A512" s="2" t="s">
        <v>2218</v>
      </c>
      <c r="B512" s="2" t="s">
        <v>3367</v>
      </c>
      <c r="C512" s="8">
        <v>45.0</v>
      </c>
      <c r="D512" s="2" t="s">
        <v>3643</v>
      </c>
      <c r="E512" s="2" t="s">
        <v>3220</v>
      </c>
      <c r="F512" s="2" t="s">
        <v>3369</v>
      </c>
      <c r="G512" s="2" t="s">
        <v>3370</v>
      </c>
      <c r="H512" s="2" t="s">
        <v>3250</v>
      </c>
      <c r="I512" s="11" t="str">
        <f>VLOOKUP(C511,Datos!$F:$G,6,0)</f>
        <v>#REF!</v>
      </c>
      <c r="K512" s="12" t="s">
        <v>3264</v>
      </c>
      <c r="L512" s="12" t="s">
        <v>4244</v>
      </c>
      <c r="M512" s="12" t="s">
        <v>4228</v>
      </c>
      <c r="N512" s="12" t="s">
        <v>4254</v>
      </c>
      <c r="O512" s="12">
        <v>364162.0</v>
      </c>
      <c r="P512" s="13">
        <v>14422.0</v>
      </c>
      <c r="Q512" s="14">
        <v>42873.0</v>
      </c>
      <c r="R512" s="15">
        <v>416258.0</v>
      </c>
      <c r="S512" s="12"/>
      <c r="T512" s="13">
        <v>600000.0</v>
      </c>
      <c r="U512" s="12" t="b">
        <v>0</v>
      </c>
      <c r="V512" s="12" t="s">
        <v>3236</v>
      </c>
      <c r="W512" s="11" t="str">
        <f>VLOOKUP(P512,Datos!$F:$G,6,0)</f>
        <v>#REF!</v>
      </c>
    </row>
    <row r="513" ht="15.75" customHeight="1">
      <c r="A513" s="2" t="s">
        <v>12</v>
      </c>
      <c r="B513" s="2" t="s">
        <v>4003</v>
      </c>
      <c r="C513" s="8">
        <v>15725.0</v>
      </c>
      <c r="D513" s="2" t="s">
        <v>3302</v>
      </c>
      <c r="E513" s="2" t="s">
        <v>3261</v>
      </c>
      <c r="F513" s="2" t="s">
        <v>3678</v>
      </c>
      <c r="G513" s="2" t="s">
        <v>4004</v>
      </c>
      <c r="H513" s="2" t="s">
        <v>3223</v>
      </c>
      <c r="I513" s="11" t="str">
        <f>VLOOKUP(C512,Datos!$F:$G,6,0)</f>
        <v>#REF!</v>
      </c>
      <c r="K513" s="12" t="s">
        <v>3264</v>
      </c>
      <c r="L513" s="12" t="s">
        <v>4244</v>
      </c>
      <c r="M513" s="12" t="s">
        <v>3346</v>
      </c>
      <c r="N513" s="12">
        <v>2107453.0</v>
      </c>
      <c r="O513" s="12">
        <v>1.91211164165E11</v>
      </c>
      <c r="P513" s="13">
        <v>16808.0</v>
      </c>
      <c r="Q513" s="14">
        <v>44263.0</v>
      </c>
      <c r="R513" s="15">
        <v>889100.0</v>
      </c>
      <c r="S513" s="12"/>
      <c r="T513" s="13">
        <v>600000.0</v>
      </c>
      <c r="U513" s="12">
        <v>2.0</v>
      </c>
      <c r="V513" s="12" t="s">
        <v>3236</v>
      </c>
      <c r="W513" s="11" t="str">
        <f>VLOOKUP(P513,Datos!$F:$G,6,0)</f>
        <v>#REF!</v>
      </c>
    </row>
    <row r="514" ht="15.75" customHeight="1">
      <c r="A514" s="2" t="s">
        <v>1316</v>
      </c>
      <c r="B514" s="2" t="s">
        <v>3218</v>
      </c>
      <c r="C514" s="8">
        <v>15297.0</v>
      </c>
      <c r="D514" s="2" t="s">
        <v>3826</v>
      </c>
      <c r="E514" s="2" t="s">
        <v>3220</v>
      </c>
      <c r="F514" s="2" t="s">
        <v>3221</v>
      </c>
      <c r="G514" s="2" t="s">
        <v>3337</v>
      </c>
      <c r="H514" s="2" t="s">
        <v>3223</v>
      </c>
      <c r="I514" s="11" t="str">
        <f>VLOOKUP(C513,Datos!$F:$G,6,0)</f>
        <v>#REF!</v>
      </c>
      <c r="K514" s="12" t="s">
        <v>3307</v>
      </c>
      <c r="L514" s="12" t="s">
        <v>4244</v>
      </c>
      <c r="M514" s="12" t="s">
        <v>3346</v>
      </c>
      <c r="N514" s="12">
        <v>2107453.0</v>
      </c>
      <c r="O514" s="12">
        <v>2.00109154095E11</v>
      </c>
      <c r="P514" s="13">
        <v>16861.0</v>
      </c>
      <c r="Q514" s="14">
        <v>44306.0</v>
      </c>
      <c r="R514" s="15">
        <v>889100.0</v>
      </c>
      <c r="S514" s="12"/>
      <c r="T514" s="13">
        <v>600000.0</v>
      </c>
      <c r="U514" s="12">
        <v>2.0</v>
      </c>
      <c r="V514" s="12" t="s">
        <v>3236</v>
      </c>
      <c r="W514" s="11" t="str">
        <f>VLOOKUP(P514,Datos!$F:$G,6,0)</f>
        <v>#REF!</v>
      </c>
    </row>
    <row r="515" ht="15.75" customHeight="1">
      <c r="A515" s="2" t="s">
        <v>1393</v>
      </c>
      <c r="B515" s="2" t="s">
        <v>3457</v>
      </c>
      <c r="C515" s="8">
        <v>7604.0</v>
      </c>
      <c r="D515" s="2" t="s">
        <v>3458</v>
      </c>
      <c r="E515" s="2" t="s">
        <v>3261</v>
      </c>
      <c r="F515" s="2" t="s">
        <v>3459</v>
      </c>
      <c r="G515" s="2" t="s">
        <v>3460</v>
      </c>
      <c r="H515" s="2" t="s">
        <v>3223</v>
      </c>
      <c r="I515" s="11" t="str">
        <f>VLOOKUP(C514,Datos!$F:$G,6,0)</f>
        <v>#REF!</v>
      </c>
      <c r="K515" s="12" t="s">
        <v>3264</v>
      </c>
      <c r="L515" s="12" t="s">
        <v>4255</v>
      </c>
      <c r="M515" s="12" t="s">
        <v>3346</v>
      </c>
      <c r="N515" s="12" t="s">
        <v>4256</v>
      </c>
      <c r="O515" s="12">
        <v>1.2424081653E10</v>
      </c>
      <c r="P515" s="13">
        <v>10688.0</v>
      </c>
      <c r="Q515" s="14">
        <v>40308.0</v>
      </c>
      <c r="R515" s="15">
        <v>498800.0</v>
      </c>
      <c r="S515" s="12"/>
      <c r="T515" s="13">
        <v>600000.0</v>
      </c>
      <c r="U515" s="12" t="b">
        <v>0</v>
      </c>
      <c r="V515" s="12" t="s">
        <v>3268</v>
      </c>
      <c r="W515" s="11" t="str">
        <f>VLOOKUP(P515,Datos!$F:$G,6,0)</f>
        <v>#REF!</v>
      </c>
    </row>
    <row r="516" ht="15.75" customHeight="1">
      <c r="A516" s="2" t="s">
        <v>1393</v>
      </c>
      <c r="B516" s="2" t="s">
        <v>3457</v>
      </c>
      <c r="C516" s="8">
        <v>7604.0</v>
      </c>
      <c r="D516" s="2" t="s">
        <v>3458</v>
      </c>
      <c r="E516" s="2" t="s">
        <v>3261</v>
      </c>
      <c r="F516" s="2" t="s">
        <v>3459</v>
      </c>
      <c r="G516" s="2" t="s">
        <v>3460</v>
      </c>
      <c r="H516" s="2" t="s">
        <v>3223</v>
      </c>
      <c r="I516" s="11" t="str">
        <f>VLOOKUP(C515,Datos!$F:$G,6,0)</f>
        <v>#REF!</v>
      </c>
      <c r="K516" s="12" t="s">
        <v>3264</v>
      </c>
      <c r="L516" s="12" t="s">
        <v>4255</v>
      </c>
      <c r="M516" s="12" t="s">
        <v>4257</v>
      </c>
      <c r="N516" s="12" t="s">
        <v>4258</v>
      </c>
      <c r="O516" s="12">
        <v>1.6084911E7</v>
      </c>
      <c r="P516" s="13">
        <v>14485.0</v>
      </c>
      <c r="Q516" s="14">
        <v>42908.0</v>
      </c>
      <c r="R516" s="15">
        <v>69020.0</v>
      </c>
      <c r="S516" s="12"/>
      <c r="T516" s="13">
        <v>600000.0</v>
      </c>
      <c r="U516" s="12" t="b">
        <v>0</v>
      </c>
      <c r="V516" s="12" t="s">
        <v>3236</v>
      </c>
      <c r="W516" s="11" t="str">
        <f>VLOOKUP(P516,Datos!$F:$G,6,0)</f>
        <v>#REF!</v>
      </c>
    </row>
    <row r="517" ht="15.75" customHeight="1">
      <c r="A517" s="2" t="s">
        <v>1018</v>
      </c>
      <c r="B517" s="2" t="s">
        <v>4259</v>
      </c>
      <c r="C517" s="8">
        <v>15277.0</v>
      </c>
      <c r="D517" s="2" t="s">
        <v>4260</v>
      </c>
      <c r="E517" s="2" t="s">
        <v>3220</v>
      </c>
      <c r="F517" s="2" t="s">
        <v>4261</v>
      </c>
      <c r="G517" s="2" t="s">
        <v>4262</v>
      </c>
      <c r="H517" s="2" t="s">
        <v>3223</v>
      </c>
      <c r="I517" s="11" t="str">
        <f>VLOOKUP(C516,Datos!$F:$G,6,0)</f>
        <v>#REF!</v>
      </c>
      <c r="K517" s="12" t="s">
        <v>3272</v>
      </c>
      <c r="L517" s="12" t="s">
        <v>4255</v>
      </c>
      <c r="M517" s="12" t="s">
        <v>4257</v>
      </c>
      <c r="N517" s="12" t="s">
        <v>4263</v>
      </c>
      <c r="O517" s="12">
        <v>1.6068519E7</v>
      </c>
      <c r="P517" s="13">
        <v>15080.0</v>
      </c>
      <c r="Q517" s="14">
        <v>43140.0</v>
      </c>
      <c r="R517" s="15">
        <v>74970.0</v>
      </c>
      <c r="S517" s="12"/>
      <c r="T517" s="13">
        <v>600000.0</v>
      </c>
      <c r="U517" s="12" t="b">
        <v>0</v>
      </c>
      <c r="V517" s="12" t="s">
        <v>3236</v>
      </c>
      <c r="W517" s="11" t="str">
        <f>VLOOKUP(P517,Datos!$F:$G,6,0)</f>
        <v>#REF!</v>
      </c>
    </row>
    <row r="518" ht="15.75" customHeight="1">
      <c r="A518" s="2" t="s">
        <v>2455</v>
      </c>
      <c r="B518" s="2" t="s">
        <v>3568</v>
      </c>
      <c r="C518" s="8">
        <v>9164.0</v>
      </c>
      <c r="D518" s="2" t="s">
        <v>3682</v>
      </c>
      <c r="E518" s="2" t="s">
        <v>3261</v>
      </c>
      <c r="F518" s="2" t="s">
        <v>3369</v>
      </c>
      <c r="G518" s="2" t="s">
        <v>3570</v>
      </c>
      <c r="H518" s="2" t="s">
        <v>3250</v>
      </c>
      <c r="I518" s="11" t="str">
        <f>VLOOKUP(C517,Datos!$F:$G,6,0)</f>
        <v>#REF!</v>
      </c>
      <c r="K518" s="12" t="s">
        <v>3232</v>
      </c>
      <c r="L518" s="12" t="s">
        <v>4255</v>
      </c>
      <c r="M518" s="12" t="s">
        <v>3346</v>
      </c>
      <c r="N518" s="12" t="s">
        <v>3428</v>
      </c>
      <c r="O518" s="12">
        <v>1.31015075513E11</v>
      </c>
      <c r="P518" s="13">
        <v>12410.0</v>
      </c>
      <c r="Q518" s="14">
        <v>41736.0</v>
      </c>
      <c r="R518" s="15">
        <v>137228.0</v>
      </c>
      <c r="S518" s="12"/>
      <c r="T518" s="13">
        <v>600000.0</v>
      </c>
      <c r="U518" s="12" t="b">
        <v>0</v>
      </c>
      <c r="V518" s="12" t="s">
        <v>3244</v>
      </c>
      <c r="W518" s="11" t="str">
        <f>VLOOKUP(P518,Datos!$F:$G,6,0)</f>
        <v>#REF!</v>
      </c>
    </row>
    <row r="519" ht="15.75" customHeight="1">
      <c r="A519" s="2" t="s">
        <v>1685</v>
      </c>
      <c r="B519" s="2" t="s">
        <v>3218</v>
      </c>
      <c r="C519" s="8">
        <v>16104.0</v>
      </c>
      <c r="D519" s="2" t="s">
        <v>3840</v>
      </c>
      <c r="E519" s="2" t="s">
        <v>3247</v>
      </c>
      <c r="F519" s="2" t="s">
        <v>3221</v>
      </c>
      <c r="G519" s="2" t="s">
        <v>3337</v>
      </c>
      <c r="H519" s="2" t="s">
        <v>3223</v>
      </c>
      <c r="I519" s="11" t="str">
        <f>VLOOKUP(C518,Datos!$F:$G,6,0)</f>
        <v>#REF!</v>
      </c>
      <c r="K519" s="12" t="s">
        <v>3307</v>
      </c>
      <c r="L519" s="12" t="s">
        <v>4255</v>
      </c>
      <c r="M519" s="12" t="s">
        <v>4264</v>
      </c>
      <c r="N519" s="12" t="s">
        <v>3434</v>
      </c>
      <c r="O519" s="12" t="s">
        <v>3372</v>
      </c>
      <c r="P519" s="13">
        <v>6323.0</v>
      </c>
      <c r="Q519" s="14">
        <v>39778.0</v>
      </c>
      <c r="R519" s="15">
        <v>63800.0</v>
      </c>
      <c r="S519" s="12"/>
      <c r="T519" s="13">
        <v>600000.0</v>
      </c>
      <c r="U519" s="12" t="b">
        <v>0</v>
      </c>
      <c r="V519" s="12" t="s">
        <v>3268</v>
      </c>
      <c r="W519" s="11" t="str">
        <f>VLOOKUP(P519,Datos!$F:$G,6,0)</f>
        <v>#REF!</v>
      </c>
    </row>
    <row r="520" ht="15.75" customHeight="1">
      <c r="A520" s="2" t="s">
        <v>495</v>
      </c>
      <c r="B520" s="2" t="s">
        <v>3269</v>
      </c>
      <c r="C520" s="8">
        <v>2782.0</v>
      </c>
      <c r="D520" s="2" t="s">
        <v>3929</v>
      </c>
      <c r="E520" s="2" t="s">
        <v>3261</v>
      </c>
      <c r="F520" s="2" t="s">
        <v>4201</v>
      </c>
      <c r="G520" s="2" t="s">
        <v>4202</v>
      </c>
      <c r="H520" s="2" t="s">
        <v>3897</v>
      </c>
      <c r="I520" s="11" t="str">
        <f>VLOOKUP(C519,Datos!$F:$G,6,0)</f>
        <v>#REF!</v>
      </c>
      <c r="K520" s="12" t="s">
        <v>3307</v>
      </c>
      <c r="L520" s="12" t="s">
        <v>4255</v>
      </c>
      <c r="M520" s="12" t="s">
        <v>4228</v>
      </c>
      <c r="N520" s="12" t="s">
        <v>4262</v>
      </c>
      <c r="O520" s="12">
        <v>94043.0</v>
      </c>
      <c r="P520" s="13">
        <v>14203.0</v>
      </c>
      <c r="Q520" s="14">
        <v>42653.0</v>
      </c>
      <c r="R520" s="15">
        <v>487200.0</v>
      </c>
      <c r="S520" s="12"/>
      <c r="T520" s="13">
        <v>600000.0</v>
      </c>
      <c r="U520" s="12" t="b">
        <v>0</v>
      </c>
      <c r="V520" s="12" t="s">
        <v>3244</v>
      </c>
      <c r="W520" s="11" t="str">
        <f>VLOOKUP(P520,Datos!$F:$G,6,0)</f>
        <v>#REF!</v>
      </c>
    </row>
    <row r="521" ht="15.75" customHeight="1">
      <c r="A521" s="2" t="s">
        <v>1542</v>
      </c>
      <c r="B521" s="2" t="s">
        <v>3218</v>
      </c>
      <c r="C521" s="8">
        <v>7540.0</v>
      </c>
      <c r="D521" s="2" t="s">
        <v>4033</v>
      </c>
      <c r="E521" s="2" t="s">
        <v>3261</v>
      </c>
      <c r="F521" s="2" t="s">
        <v>3221</v>
      </c>
      <c r="G521" s="2" t="s">
        <v>3322</v>
      </c>
      <c r="H521" s="2" t="s">
        <v>3223</v>
      </c>
      <c r="I521" s="11" t="str">
        <f>VLOOKUP(C520,Datos!$F:$G,6,0)</f>
        <v>#REF!</v>
      </c>
      <c r="K521" s="12" t="s">
        <v>3307</v>
      </c>
      <c r="L521" s="12" t="s">
        <v>4255</v>
      </c>
      <c r="M521" s="12" t="s">
        <v>4228</v>
      </c>
      <c r="N521" s="12" t="s">
        <v>4262</v>
      </c>
      <c r="O521" s="12">
        <v>365346.0</v>
      </c>
      <c r="P521" s="13">
        <v>14209.0</v>
      </c>
      <c r="Q521" s="14">
        <v>42657.0</v>
      </c>
      <c r="R521" s="15">
        <v>487200.0</v>
      </c>
      <c r="S521" s="12"/>
      <c r="T521" s="13">
        <v>600000.0</v>
      </c>
      <c r="U521" s="12" t="b">
        <v>0</v>
      </c>
      <c r="V521" s="12" t="s">
        <v>3244</v>
      </c>
      <c r="W521" s="11" t="str">
        <f>VLOOKUP(P521,Datos!$F:$G,6,0)</f>
        <v>#REF!</v>
      </c>
    </row>
    <row r="522" ht="15.75" customHeight="1">
      <c r="A522" s="2" t="s">
        <v>1289</v>
      </c>
      <c r="B522" s="2" t="s">
        <v>3218</v>
      </c>
      <c r="C522" s="8">
        <v>8132.0</v>
      </c>
      <c r="D522" s="2" t="s">
        <v>3999</v>
      </c>
      <c r="E522" s="2" t="s">
        <v>3247</v>
      </c>
      <c r="F522" s="2" t="s">
        <v>3221</v>
      </c>
      <c r="G522" s="2" t="s">
        <v>3322</v>
      </c>
      <c r="H522" s="2" t="s">
        <v>3223</v>
      </c>
      <c r="I522" s="11" t="str">
        <f>VLOOKUP(C521,Datos!$F:$G,6,0)</f>
        <v>#REF!</v>
      </c>
      <c r="K522" s="12" t="s">
        <v>3307</v>
      </c>
      <c r="L522" s="12" t="s">
        <v>4255</v>
      </c>
      <c r="M522" s="12" t="s">
        <v>4264</v>
      </c>
      <c r="N522" s="12" t="s">
        <v>3434</v>
      </c>
      <c r="O522" s="12" t="s">
        <v>3372</v>
      </c>
      <c r="P522" s="13">
        <v>14224.0</v>
      </c>
      <c r="Q522" s="14">
        <v>42425.0</v>
      </c>
      <c r="R522" s="15">
        <v>464000.0</v>
      </c>
      <c r="S522" s="12"/>
      <c r="T522" s="13">
        <v>600000.0</v>
      </c>
      <c r="U522" s="12" t="b">
        <v>0</v>
      </c>
      <c r="V522" s="12" t="s">
        <v>3244</v>
      </c>
      <c r="W522" s="11" t="str">
        <f>VLOOKUP(P522,Datos!$F:$G,6,0)</f>
        <v>#REF!</v>
      </c>
    </row>
    <row r="523" ht="15.75" customHeight="1">
      <c r="A523" s="2" t="s">
        <v>4231</v>
      </c>
      <c r="B523" s="2" t="s">
        <v>3597</v>
      </c>
      <c r="C523" s="16" t="s">
        <v>3404</v>
      </c>
      <c r="D523" s="2" t="s">
        <v>4232</v>
      </c>
      <c r="E523" s="2" t="s">
        <v>3261</v>
      </c>
      <c r="F523" s="2" t="s">
        <v>3832</v>
      </c>
      <c r="G523" s="2" t="s">
        <v>4233</v>
      </c>
      <c r="H523" s="2" t="s">
        <v>3223</v>
      </c>
      <c r="I523" s="11" t="str">
        <f>VLOOKUP(C522,Datos!$F:$G,6,0)</f>
        <v>#REF!</v>
      </c>
      <c r="K523" s="12" t="s">
        <v>3307</v>
      </c>
      <c r="L523" s="12" t="s">
        <v>4255</v>
      </c>
      <c r="M523" s="12" t="s">
        <v>3346</v>
      </c>
      <c r="N523" s="12"/>
      <c r="O523" s="12">
        <v>1.70621144635E11</v>
      </c>
      <c r="P523" s="13">
        <v>15303.0</v>
      </c>
      <c r="Q523" s="14">
        <v>43266.0</v>
      </c>
      <c r="R523" s="15">
        <v>559500.0</v>
      </c>
      <c r="S523" s="12"/>
      <c r="T523" s="13">
        <v>600000.0</v>
      </c>
      <c r="U523" s="12" t="b">
        <v>0</v>
      </c>
      <c r="V523" s="12" t="s">
        <v>3236</v>
      </c>
      <c r="W523" s="11" t="str">
        <f>VLOOKUP(P523,Datos!$F:$G,6,0)</f>
        <v>#REF!</v>
      </c>
    </row>
    <row r="524" ht="15.75" customHeight="1">
      <c r="A524" s="2" t="s">
        <v>1469</v>
      </c>
      <c r="B524" s="2" t="s">
        <v>3218</v>
      </c>
      <c r="C524" s="8">
        <v>284.0</v>
      </c>
      <c r="D524" s="2" t="s">
        <v>4042</v>
      </c>
      <c r="E524" s="2" t="s">
        <v>3261</v>
      </c>
      <c r="F524" s="2" t="s">
        <v>3221</v>
      </c>
      <c r="G524" s="2" t="s">
        <v>3322</v>
      </c>
      <c r="H524" s="2" t="s">
        <v>3223</v>
      </c>
      <c r="I524" s="11" t="str">
        <f>VLOOKUP(C523,Datos!$F:$G,6,0)</f>
        <v>#REF!</v>
      </c>
      <c r="K524" s="12" t="s">
        <v>3264</v>
      </c>
      <c r="L524" s="12" t="s">
        <v>4255</v>
      </c>
      <c r="M524" s="12" t="s">
        <v>3346</v>
      </c>
      <c r="N524" s="12" t="s">
        <v>3434</v>
      </c>
      <c r="O524" s="12">
        <v>1.20530061741E11</v>
      </c>
      <c r="P524" s="13">
        <v>10690.0</v>
      </c>
      <c r="Q524" s="14">
        <v>40308.0</v>
      </c>
      <c r="R524" s="15">
        <v>498800.0</v>
      </c>
      <c r="S524" s="12"/>
      <c r="T524" s="13">
        <v>600000.0</v>
      </c>
      <c r="U524" s="12" t="b">
        <v>0</v>
      </c>
      <c r="V524" s="12" t="s">
        <v>3268</v>
      </c>
      <c r="W524" s="11" t="str">
        <f>VLOOKUP(P524,Datos!$F:$G,6,0)</f>
        <v>#REF!</v>
      </c>
    </row>
    <row r="525" ht="15.75" customHeight="1">
      <c r="A525" s="2" t="s">
        <v>4265</v>
      </c>
      <c r="B525" s="2" t="s">
        <v>3793</v>
      </c>
      <c r="C525" s="16" t="s">
        <v>3404</v>
      </c>
      <c r="D525" s="2" t="s">
        <v>4266</v>
      </c>
      <c r="E525" s="2" t="s">
        <v>3511</v>
      </c>
      <c r="F525" s="2" t="s">
        <v>3795</v>
      </c>
      <c r="G525" s="2" t="s">
        <v>3941</v>
      </c>
      <c r="H525" s="2" t="s">
        <v>3231</v>
      </c>
      <c r="I525" s="11" t="str">
        <f>VLOOKUP(C524,Datos!$F:$G,6,0)</f>
        <v>#REF!</v>
      </c>
      <c r="K525" s="12" t="s">
        <v>3264</v>
      </c>
      <c r="L525" s="12" t="s">
        <v>4255</v>
      </c>
      <c r="M525" s="12" t="s">
        <v>3346</v>
      </c>
      <c r="N525" s="12" t="s">
        <v>4267</v>
      </c>
      <c r="O525" s="12">
        <v>1.31023142104E11</v>
      </c>
      <c r="P525" s="13">
        <v>12597.0</v>
      </c>
      <c r="Q525" s="14">
        <v>41801.0</v>
      </c>
      <c r="R525" s="15">
        <v>137228.0</v>
      </c>
      <c r="S525" s="12"/>
      <c r="T525" s="13">
        <v>600000.0</v>
      </c>
      <c r="U525" s="12" t="b">
        <v>0</v>
      </c>
      <c r="V525" s="12" t="s">
        <v>3244</v>
      </c>
      <c r="W525" s="11" t="str">
        <f>VLOOKUP(P525,Datos!$F:$G,6,0)</f>
        <v>#REF!</v>
      </c>
    </row>
    <row r="526" ht="15.75" customHeight="1">
      <c r="A526" s="2" t="s">
        <v>4054</v>
      </c>
      <c r="B526" s="2" t="s">
        <v>3793</v>
      </c>
      <c r="C526" s="16" t="s">
        <v>3404</v>
      </c>
      <c r="D526" s="2" t="s">
        <v>4055</v>
      </c>
      <c r="E526" s="2" t="s">
        <v>3220</v>
      </c>
      <c r="F526" s="2" t="s">
        <v>3795</v>
      </c>
      <c r="G526" s="2" t="s">
        <v>3941</v>
      </c>
      <c r="H526" s="2" t="s">
        <v>3855</v>
      </c>
      <c r="I526" s="11" t="str">
        <f>VLOOKUP(C525,Datos!$F:$G,6,0)</f>
        <v>#REF!</v>
      </c>
      <c r="K526" s="12" t="s">
        <v>3264</v>
      </c>
      <c r="L526" s="12" t="s">
        <v>4255</v>
      </c>
      <c r="M526" s="12" t="s">
        <v>4268</v>
      </c>
      <c r="N526" s="12" t="s">
        <v>3434</v>
      </c>
      <c r="O526" s="12" t="s">
        <v>3372</v>
      </c>
      <c r="P526" s="13">
        <v>13754.0</v>
      </c>
      <c r="Q526" s="14">
        <v>40290.0</v>
      </c>
      <c r="R526" s="15">
        <v>498800.0</v>
      </c>
      <c r="S526" s="12"/>
      <c r="T526" s="13">
        <v>600000.0</v>
      </c>
      <c r="U526" s="12" t="b">
        <v>0</v>
      </c>
      <c r="V526" s="12" t="s">
        <v>3268</v>
      </c>
      <c r="W526" s="11" t="str">
        <f>VLOOKUP(P526,Datos!$F:$G,6,0)</f>
        <v>#REF!</v>
      </c>
    </row>
    <row r="527" ht="15.75" customHeight="1">
      <c r="A527" s="2" t="s">
        <v>3857</v>
      </c>
      <c r="B527" s="2" t="e">
        <v>#N/A</v>
      </c>
      <c r="C527" s="8" t="e">
        <v>#N/A</v>
      </c>
      <c r="D527" s="2" t="e">
        <v>#N/A</v>
      </c>
      <c r="E527" s="2" t="e">
        <v>#N/A</v>
      </c>
      <c r="F527" s="2" t="e">
        <v>#N/A</v>
      </c>
      <c r="G527" s="2" t="e">
        <v>#N/A</v>
      </c>
      <c r="H527" s="2" t="e">
        <v>#N/A</v>
      </c>
      <c r="I527" s="11" t="str">
        <f>VLOOKUP(C526,Datos!$F:$G,6,0)</f>
        <v>#REF!</v>
      </c>
      <c r="K527" s="12" t="s">
        <v>3264</v>
      </c>
      <c r="L527" s="12" t="s">
        <v>4255</v>
      </c>
      <c r="M527" s="12" t="s">
        <v>4243</v>
      </c>
      <c r="N527" s="12" t="s">
        <v>3434</v>
      </c>
      <c r="O527" s="12">
        <v>130945.0</v>
      </c>
      <c r="P527" s="13">
        <v>14836.0</v>
      </c>
      <c r="Q527" s="14">
        <v>42425.0</v>
      </c>
      <c r="R527" s="15">
        <v>200030.0</v>
      </c>
      <c r="S527" s="12"/>
      <c r="T527" s="13">
        <v>600000.0</v>
      </c>
      <c r="U527" s="12" t="b">
        <v>0</v>
      </c>
      <c r="V527" s="12" t="s">
        <v>3244</v>
      </c>
      <c r="W527" s="11" t="str">
        <f>VLOOKUP(P527,Datos!$F:$G,6,0)</f>
        <v>#REF!</v>
      </c>
    </row>
    <row r="528" ht="15.75" customHeight="1">
      <c r="A528" s="2" t="s">
        <v>1563</v>
      </c>
      <c r="B528" s="2" t="s">
        <v>3218</v>
      </c>
      <c r="C528" s="8">
        <v>15471.0</v>
      </c>
      <c r="D528" s="2" t="s">
        <v>3718</v>
      </c>
      <c r="E528" s="2" t="s">
        <v>3261</v>
      </c>
      <c r="F528" s="2" t="s">
        <v>3350</v>
      </c>
      <c r="G528" s="2" t="s">
        <v>3351</v>
      </c>
      <c r="H528" s="2" t="s">
        <v>3223</v>
      </c>
      <c r="I528" s="11" t="str">
        <f>VLOOKUP(C527,Datos!$F:$G,6,0)</f>
        <v>#N/A</v>
      </c>
      <c r="K528" s="12" t="s">
        <v>3264</v>
      </c>
      <c r="L528" s="12" t="s">
        <v>4255</v>
      </c>
      <c r="M528" s="12" t="s">
        <v>4269</v>
      </c>
      <c r="N528" s="12" t="s">
        <v>3434</v>
      </c>
      <c r="O528" s="12" t="s">
        <v>3372</v>
      </c>
      <c r="P528" s="13">
        <v>15257.0</v>
      </c>
      <c r="Q528" s="14">
        <v>42425.0</v>
      </c>
      <c r="R528" s="15">
        <v>200030.0</v>
      </c>
      <c r="S528" s="12"/>
      <c r="T528" s="13">
        <v>600000.0</v>
      </c>
      <c r="U528" s="12" t="b">
        <v>0</v>
      </c>
      <c r="V528" s="12" t="s">
        <v>3244</v>
      </c>
      <c r="W528" s="11" t="str">
        <f>VLOOKUP(P528,Datos!$F:$G,6,0)</f>
        <v>#REF!</v>
      </c>
    </row>
    <row r="529" ht="15.75" customHeight="1">
      <c r="A529" s="2" t="s">
        <v>1192</v>
      </c>
      <c r="B529" s="2" t="s">
        <v>3218</v>
      </c>
      <c r="C529" s="8">
        <v>285.0</v>
      </c>
      <c r="D529" s="2" t="s">
        <v>3365</v>
      </c>
      <c r="E529" s="2" t="s">
        <v>3261</v>
      </c>
      <c r="F529" s="2" t="s">
        <v>3221</v>
      </c>
      <c r="G529" s="2" t="s">
        <v>3322</v>
      </c>
      <c r="H529" s="2" t="s">
        <v>3223</v>
      </c>
      <c r="I529" s="11" t="str">
        <f>VLOOKUP(C528,Datos!$F:$G,6,0)</f>
        <v>#REF!</v>
      </c>
      <c r="K529" s="12" t="s">
        <v>3232</v>
      </c>
      <c r="L529" s="12" t="s">
        <v>4255</v>
      </c>
      <c r="M529" s="12" t="s">
        <v>3346</v>
      </c>
      <c r="N529" s="12" t="s">
        <v>4270</v>
      </c>
      <c r="O529" s="12">
        <v>1.81015104517E11</v>
      </c>
      <c r="P529" s="13">
        <v>15864.0</v>
      </c>
      <c r="Q529" s="14">
        <v>43803.0</v>
      </c>
      <c r="R529" s="15">
        <v>382800.0</v>
      </c>
      <c r="S529" s="12"/>
      <c r="T529" s="13">
        <v>600000.0</v>
      </c>
      <c r="U529" s="12" t="b">
        <v>0</v>
      </c>
      <c r="V529" s="12" t="s">
        <v>3236</v>
      </c>
      <c r="W529" s="11" t="str">
        <f>VLOOKUP(P529,Datos!$F:$G,6,0)</f>
        <v>#REF!</v>
      </c>
    </row>
    <row r="530" ht="15.75" customHeight="1">
      <c r="A530" s="2" t="s">
        <v>1880</v>
      </c>
      <c r="B530" s="2" t="s">
        <v>3521</v>
      </c>
      <c r="C530" s="8">
        <v>15587.0</v>
      </c>
      <c r="D530" s="2" t="s">
        <v>3901</v>
      </c>
      <c r="E530" s="2" t="s">
        <v>3261</v>
      </c>
      <c r="F530" s="2" t="s">
        <v>3350</v>
      </c>
      <c r="G530" s="2" t="s">
        <v>4103</v>
      </c>
      <c r="H530" s="2" t="s">
        <v>3223</v>
      </c>
      <c r="I530" s="11" t="str">
        <f>VLOOKUP(C529,Datos!$F:$G,6,0)</f>
        <v>#REF!</v>
      </c>
      <c r="K530" s="12" t="s">
        <v>3719</v>
      </c>
      <c r="L530" s="12" t="s">
        <v>4271</v>
      </c>
      <c r="M530" s="12" t="s">
        <v>4272</v>
      </c>
      <c r="N530" s="12" t="s">
        <v>4273</v>
      </c>
      <c r="O530" s="12">
        <v>3012321.0</v>
      </c>
      <c r="P530" s="13">
        <v>13494.0</v>
      </c>
      <c r="Q530" s="14">
        <v>41162.0</v>
      </c>
      <c r="R530" s="15">
        <v>1.6703483E7</v>
      </c>
      <c r="S530" s="12">
        <v>0.0</v>
      </c>
      <c r="T530" s="13">
        <v>600000.0</v>
      </c>
      <c r="U530" s="12">
        <v>5.0</v>
      </c>
      <c r="V530" s="12" t="s">
        <v>3244</v>
      </c>
      <c r="W530" s="11" t="str">
        <f>VLOOKUP(P530,Datos!$F:$G,6,0)</f>
        <v>#REF!</v>
      </c>
    </row>
    <row r="531" ht="15.75" customHeight="1">
      <c r="A531" s="2" t="s">
        <v>1275</v>
      </c>
      <c r="B531" s="2" t="s">
        <v>3218</v>
      </c>
      <c r="C531" s="8">
        <v>8129.0</v>
      </c>
      <c r="D531" s="2" t="s">
        <v>3321</v>
      </c>
      <c r="E531" s="2" t="s">
        <v>3247</v>
      </c>
      <c r="F531" s="2" t="s">
        <v>3221</v>
      </c>
      <c r="G531" s="2" t="s">
        <v>3322</v>
      </c>
      <c r="H531" s="2" t="s">
        <v>3223</v>
      </c>
      <c r="I531" s="11" t="str">
        <f>VLOOKUP(C530,Datos!$F:$G,6,0)</f>
        <v>#REF!</v>
      </c>
      <c r="K531" s="12" t="s">
        <v>3240</v>
      </c>
      <c r="L531" s="12" t="s">
        <v>4274</v>
      </c>
      <c r="M531" s="12" t="s">
        <v>4275</v>
      </c>
      <c r="N531" s="12">
        <v>5000.0</v>
      </c>
      <c r="O531" s="12" t="s">
        <v>4276</v>
      </c>
      <c r="P531" s="13">
        <v>14904.0</v>
      </c>
      <c r="Q531" s="14">
        <v>43059.0</v>
      </c>
      <c r="R531" s="15">
        <v>1.08E8</v>
      </c>
      <c r="S531" s="12"/>
      <c r="T531" s="13">
        <v>1482000.0</v>
      </c>
      <c r="U531" s="12">
        <v>5.0</v>
      </c>
      <c r="V531" s="12" t="s">
        <v>3236</v>
      </c>
      <c r="W531" s="11" t="str">
        <f>VLOOKUP(P531,Datos!$F:$G,6,0)</f>
        <v>#REF!</v>
      </c>
    </row>
    <row r="532" ht="15.75" customHeight="1">
      <c r="A532" s="2" t="s">
        <v>1064</v>
      </c>
      <c r="B532" s="2" t="s">
        <v>4173</v>
      </c>
      <c r="C532" s="8">
        <v>15690.0</v>
      </c>
      <c r="D532" s="2" t="s">
        <v>4277</v>
      </c>
      <c r="E532" s="2" t="s">
        <v>3261</v>
      </c>
      <c r="F532" s="2" t="s">
        <v>4278</v>
      </c>
      <c r="G532" s="2" t="s">
        <v>549</v>
      </c>
      <c r="H532" s="2" t="s">
        <v>3223</v>
      </c>
      <c r="I532" s="11" t="str">
        <f>VLOOKUP(C531,Datos!$F:$G,6,0)</f>
        <v>#REF!</v>
      </c>
      <c r="K532" s="12" t="s">
        <v>3272</v>
      </c>
      <c r="L532" s="12" t="s">
        <v>4279</v>
      </c>
      <c r="M532" s="12" t="s">
        <v>4280</v>
      </c>
      <c r="N532" s="12" t="s">
        <v>4281</v>
      </c>
      <c r="O532" s="12">
        <v>124721.0</v>
      </c>
      <c r="P532" s="13">
        <v>15200.0</v>
      </c>
      <c r="Q532" s="14">
        <v>43167.0</v>
      </c>
      <c r="R532" s="15">
        <v>3665200.0</v>
      </c>
      <c r="S532" s="12"/>
      <c r="T532" s="13">
        <v>600000.0</v>
      </c>
      <c r="U532" s="12">
        <v>4.0</v>
      </c>
      <c r="V532" s="12" t="s">
        <v>3236</v>
      </c>
      <c r="W532" s="11" t="str">
        <f>VLOOKUP(P532,Datos!$F:$G,6,0)</f>
        <v>#REF!</v>
      </c>
    </row>
    <row r="533" ht="15.75" customHeight="1">
      <c r="A533" s="2" t="s">
        <v>1018</v>
      </c>
      <c r="B533" s="2" t="s">
        <v>4259</v>
      </c>
      <c r="C533" s="8">
        <v>15277.0</v>
      </c>
      <c r="D533" s="2" t="s">
        <v>4260</v>
      </c>
      <c r="E533" s="2" t="s">
        <v>3220</v>
      </c>
      <c r="F533" s="2" t="s">
        <v>4261</v>
      </c>
      <c r="G533" s="2" t="s">
        <v>4262</v>
      </c>
      <c r="H533" s="2" t="s">
        <v>3223</v>
      </c>
      <c r="I533" s="11" t="str">
        <f>VLOOKUP(C532,Datos!$F:$G,6,0)</f>
        <v>#REF!</v>
      </c>
      <c r="K533" s="12" t="s">
        <v>3331</v>
      </c>
      <c r="L533" s="12" t="s">
        <v>4282</v>
      </c>
      <c r="M533" s="12" t="s">
        <v>3778</v>
      </c>
      <c r="N533" s="12" t="s">
        <v>4283</v>
      </c>
      <c r="O533" s="12" t="s">
        <v>3977</v>
      </c>
      <c r="P533" s="13" t="s">
        <v>1824</v>
      </c>
      <c r="Q533" s="14">
        <v>42220.0</v>
      </c>
      <c r="R533" s="15">
        <v>1.8513633E7</v>
      </c>
      <c r="S533" s="12"/>
      <c r="T533" s="13">
        <v>2655822.0</v>
      </c>
      <c r="U533" s="12">
        <v>4.0</v>
      </c>
      <c r="V533" s="12" t="s">
        <v>3236</v>
      </c>
      <c r="W533" s="11" t="str">
        <f>VLOOKUP(P533,Datos!$F:$G,6,0)</f>
        <v>#REF!</v>
      </c>
    </row>
    <row r="534" ht="15.75" customHeight="1">
      <c r="A534" s="2" t="s">
        <v>1588</v>
      </c>
      <c r="B534" s="2" t="s">
        <v>3218</v>
      </c>
      <c r="C534" s="8">
        <v>15788.0</v>
      </c>
      <c r="D534" s="2" t="s">
        <v>3641</v>
      </c>
      <c r="E534" s="2" t="s">
        <v>3247</v>
      </c>
      <c r="F534" s="2" t="s">
        <v>3221</v>
      </c>
      <c r="G534" s="2" t="s">
        <v>3315</v>
      </c>
      <c r="H534" s="2" t="s">
        <v>3223</v>
      </c>
      <c r="I534" s="11" t="str">
        <f>VLOOKUP(C533,Datos!$F:$G,6,0)</f>
        <v>#REF!</v>
      </c>
      <c r="K534" s="12" t="s">
        <v>3331</v>
      </c>
      <c r="L534" s="12" t="s">
        <v>4282</v>
      </c>
      <c r="M534" s="12" t="s">
        <v>3778</v>
      </c>
      <c r="N534" s="12" t="s">
        <v>4283</v>
      </c>
      <c r="O534" s="12" t="s">
        <v>3764</v>
      </c>
      <c r="P534" s="13" t="s">
        <v>1809</v>
      </c>
      <c r="Q534" s="14">
        <v>42220.0</v>
      </c>
      <c r="R534" s="15">
        <v>1.8513633E7</v>
      </c>
      <c r="S534" s="12">
        <v>2400000.0</v>
      </c>
      <c r="T534" s="13">
        <v>2655822.0</v>
      </c>
      <c r="U534" s="12">
        <v>4.0</v>
      </c>
      <c r="V534" s="12" t="s">
        <v>3236</v>
      </c>
      <c r="W534" s="11" t="str">
        <f>VLOOKUP(P534,Datos!$F:$G,6,0)</f>
        <v>#REF!</v>
      </c>
    </row>
    <row r="535" ht="15.75" customHeight="1">
      <c r="A535" s="2" t="s">
        <v>1566</v>
      </c>
      <c r="B535" s="2" t="s">
        <v>3218</v>
      </c>
      <c r="C535" s="8">
        <v>15467.0</v>
      </c>
      <c r="D535" s="2" t="s">
        <v>3355</v>
      </c>
      <c r="E535" s="2" t="s">
        <v>3261</v>
      </c>
      <c r="F535" s="2" t="s">
        <v>3350</v>
      </c>
      <c r="G535" s="2" t="s">
        <v>3351</v>
      </c>
      <c r="H535" s="2" t="s">
        <v>3223</v>
      </c>
      <c r="I535" s="11" t="str">
        <f>VLOOKUP(C534,Datos!$F:$G,6,0)</f>
        <v>#REF!</v>
      </c>
      <c r="K535" s="12" t="s">
        <v>4284</v>
      </c>
      <c r="L535" s="12" t="s">
        <v>4285</v>
      </c>
      <c r="M535" s="12" t="s">
        <v>4286</v>
      </c>
      <c r="N535" s="12">
        <v>840.0</v>
      </c>
      <c r="O535" s="12">
        <v>3.12121868E9</v>
      </c>
      <c r="P535" s="13" t="s">
        <v>3541</v>
      </c>
      <c r="Q535" s="14">
        <v>41148.0</v>
      </c>
      <c r="R535" s="15">
        <v>4.814E7</v>
      </c>
      <c r="S535" s="12">
        <v>0.0</v>
      </c>
      <c r="T535" s="13">
        <v>600000.0</v>
      </c>
      <c r="U535" s="12">
        <v>5.0</v>
      </c>
      <c r="V535" s="12" t="s">
        <v>3244</v>
      </c>
      <c r="W535" s="11" t="str">
        <f>VLOOKUP(P535,Datos!$F:$G,6,0)</f>
        <v>#REF!</v>
      </c>
    </row>
    <row r="536" ht="15.75" customHeight="1">
      <c r="A536" s="2" t="s">
        <v>1275</v>
      </c>
      <c r="B536" s="2" t="s">
        <v>3218</v>
      </c>
      <c r="C536" s="8">
        <v>8129.0</v>
      </c>
      <c r="D536" s="2" t="s">
        <v>3321</v>
      </c>
      <c r="E536" s="2" t="s">
        <v>3247</v>
      </c>
      <c r="F536" s="2" t="s">
        <v>3221</v>
      </c>
      <c r="G536" s="2" t="s">
        <v>3322</v>
      </c>
      <c r="H536" s="2" t="s">
        <v>3223</v>
      </c>
      <c r="I536" s="11" t="str">
        <f>VLOOKUP(C535,Datos!$F:$G,6,0)</f>
        <v>#REF!</v>
      </c>
      <c r="K536" s="12" t="s">
        <v>4284</v>
      </c>
      <c r="L536" s="12" t="s">
        <v>4285</v>
      </c>
      <c r="M536" s="12" t="s">
        <v>4286</v>
      </c>
      <c r="N536" s="12">
        <v>840.0</v>
      </c>
      <c r="O536" s="12">
        <v>3.12121385E9</v>
      </c>
      <c r="P536" s="13">
        <v>9881.0</v>
      </c>
      <c r="Q536" s="14">
        <v>41148.0</v>
      </c>
      <c r="R536" s="15">
        <v>4.814E7</v>
      </c>
      <c r="S536" s="12">
        <v>0.0</v>
      </c>
      <c r="T536" s="13">
        <v>4000000.0</v>
      </c>
      <c r="U536" s="12">
        <v>5.0</v>
      </c>
      <c r="V536" s="12" t="s">
        <v>3244</v>
      </c>
      <c r="W536" s="11" t="str">
        <f>VLOOKUP(P536,Datos!$F:$G,6,0)</f>
        <v>#REF!</v>
      </c>
    </row>
    <row r="537" ht="15.75" customHeight="1">
      <c r="A537" s="2" t="s">
        <v>1309</v>
      </c>
      <c r="B537" s="2" t="s">
        <v>3218</v>
      </c>
      <c r="C537" s="8">
        <v>14800.0</v>
      </c>
      <c r="D537" s="2" t="s">
        <v>3376</v>
      </c>
      <c r="E537" s="2" t="s">
        <v>3247</v>
      </c>
      <c r="F537" s="2" t="s">
        <v>3221</v>
      </c>
      <c r="G537" s="2" t="s">
        <v>3337</v>
      </c>
      <c r="H537" s="2" t="s">
        <v>3223</v>
      </c>
      <c r="I537" s="11" t="str">
        <f>VLOOKUP(C536,Datos!$F:$G,6,0)</f>
        <v>#REF!</v>
      </c>
      <c r="K537" s="12" t="s">
        <v>4284</v>
      </c>
      <c r="L537" s="12" t="s">
        <v>4285</v>
      </c>
      <c r="M537" s="12" t="s">
        <v>4286</v>
      </c>
      <c r="N537" s="12">
        <v>840.0</v>
      </c>
      <c r="O537" s="12">
        <v>3.12121867E9</v>
      </c>
      <c r="P537" s="13" t="s">
        <v>3541</v>
      </c>
      <c r="Q537" s="14">
        <v>41148.0</v>
      </c>
      <c r="R537" s="15">
        <v>4.814E7</v>
      </c>
      <c r="S537" s="12">
        <v>0.0</v>
      </c>
      <c r="T537" s="13">
        <v>1.2035E7</v>
      </c>
      <c r="U537" s="12">
        <v>4.0</v>
      </c>
      <c r="V537" s="12" t="s">
        <v>3244</v>
      </c>
      <c r="W537" s="11" t="str">
        <f>VLOOKUP(P537,Datos!$F:$G,6,0)</f>
        <v>#REF!</v>
      </c>
    </row>
    <row r="538" ht="15.75" customHeight="1">
      <c r="A538" s="2" t="s">
        <v>1307</v>
      </c>
      <c r="B538" s="2" t="s">
        <v>3218</v>
      </c>
      <c r="C538" s="8">
        <v>15588.0</v>
      </c>
      <c r="D538" s="2" t="s">
        <v>3349</v>
      </c>
      <c r="E538" s="2" t="s">
        <v>3261</v>
      </c>
      <c r="F538" s="2" t="s">
        <v>3350</v>
      </c>
      <c r="G538" s="2" t="s">
        <v>3351</v>
      </c>
      <c r="H538" s="2" t="s">
        <v>3223</v>
      </c>
      <c r="I538" s="11" t="str">
        <f>VLOOKUP(C537,Datos!$F:$G,6,0)</f>
        <v>#REF!</v>
      </c>
      <c r="K538" s="12" t="s">
        <v>4284</v>
      </c>
      <c r="L538" s="12" t="s">
        <v>4285</v>
      </c>
      <c r="M538" s="12" t="s">
        <v>4286</v>
      </c>
      <c r="N538" s="12">
        <v>840.0</v>
      </c>
      <c r="O538" s="12">
        <v>3.12121844E9</v>
      </c>
      <c r="P538" s="13">
        <v>9882.0</v>
      </c>
      <c r="Q538" s="14">
        <v>41148.0</v>
      </c>
      <c r="R538" s="15">
        <v>4.814E7</v>
      </c>
      <c r="S538" s="12">
        <v>0.0</v>
      </c>
      <c r="T538" s="13">
        <v>1.2035E7</v>
      </c>
      <c r="U538" s="12">
        <v>4.0</v>
      </c>
      <c r="V538" s="12" t="s">
        <v>3244</v>
      </c>
      <c r="W538" s="11" t="str">
        <f>VLOOKUP(P538,Datos!$F:$G,6,0)</f>
        <v>#REF!</v>
      </c>
    </row>
    <row r="539" ht="15.75" customHeight="1">
      <c r="A539" s="2" t="s">
        <v>864</v>
      </c>
      <c r="B539" s="2" t="s">
        <v>3383</v>
      </c>
      <c r="C539" s="8">
        <v>15957.0</v>
      </c>
      <c r="D539" s="2" t="s">
        <v>4287</v>
      </c>
      <c r="E539" s="2" t="s">
        <v>3261</v>
      </c>
      <c r="F539" s="2" t="s">
        <v>4288</v>
      </c>
      <c r="G539" s="2" t="s">
        <v>4289</v>
      </c>
      <c r="H539" s="2" t="s">
        <v>3223</v>
      </c>
      <c r="I539" s="11" t="str">
        <f>VLOOKUP(C538,Datos!$F:$G,6,0)</f>
        <v>#REF!</v>
      </c>
      <c r="K539" s="12" t="s">
        <v>3240</v>
      </c>
      <c r="L539" s="12" t="s">
        <v>4290</v>
      </c>
      <c r="M539" s="12" t="s">
        <v>4291</v>
      </c>
      <c r="N539" s="12" t="s">
        <v>4292</v>
      </c>
      <c r="O539" s="12" t="s">
        <v>4293</v>
      </c>
      <c r="P539" s="13">
        <v>15742.0</v>
      </c>
      <c r="Q539" s="14">
        <v>43668.0</v>
      </c>
      <c r="R539" s="15">
        <v>5760000.0</v>
      </c>
      <c r="S539" s="12"/>
      <c r="T539" s="13">
        <v>600000.0</v>
      </c>
      <c r="U539" s="12">
        <v>4.0</v>
      </c>
      <c r="V539" s="12" t="s">
        <v>3236</v>
      </c>
      <c r="W539" s="11" t="str">
        <f>VLOOKUP(P539,Datos!$F:$G,6,0)</f>
        <v>#REF!</v>
      </c>
    </row>
    <row r="540" ht="15.75" customHeight="1">
      <c r="A540" s="2" t="s">
        <v>4294</v>
      </c>
      <c r="B540" s="2" t="s">
        <v>4295</v>
      </c>
      <c r="C540" s="16" t="s">
        <v>3404</v>
      </c>
      <c r="D540" s="2" t="s">
        <v>4296</v>
      </c>
      <c r="E540" s="2" t="s">
        <v>3261</v>
      </c>
      <c r="F540" s="2" t="s">
        <v>3837</v>
      </c>
      <c r="G540" s="2" t="s">
        <v>4297</v>
      </c>
      <c r="H540" s="2" t="s">
        <v>3223</v>
      </c>
      <c r="I540" s="11" t="str">
        <f>VLOOKUP(C539,Datos!$F:$G,6,0)</f>
        <v>#REF!</v>
      </c>
      <c r="W540" s="11"/>
    </row>
    <row r="541" ht="15.75" customHeight="1">
      <c r="A541" s="2" t="s">
        <v>1393</v>
      </c>
      <c r="B541" s="2" t="s">
        <v>3457</v>
      </c>
      <c r="C541" s="8">
        <v>7604.0</v>
      </c>
      <c r="D541" s="2" t="s">
        <v>3458</v>
      </c>
      <c r="E541" s="2" t="s">
        <v>3261</v>
      </c>
      <c r="F541" s="2" t="s">
        <v>3459</v>
      </c>
      <c r="G541" s="2" t="s">
        <v>3460</v>
      </c>
      <c r="H541" s="2" t="s">
        <v>3223</v>
      </c>
      <c r="I541" s="11" t="str">
        <f>VLOOKUP(C540,Datos!$F:$G,6,0)</f>
        <v>#REF!</v>
      </c>
      <c r="W541" s="11"/>
    </row>
    <row r="542" ht="15.75" customHeight="1">
      <c r="A542" s="2" t="s">
        <v>1009</v>
      </c>
      <c r="B542" s="2" t="s">
        <v>3602</v>
      </c>
      <c r="C542" s="8">
        <v>10835.0</v>
      </c>
      <c r="D542" s="2" t="s">
        <v>3603</v>
      </c>
      <c r="E542" s="2" t="s">
        <v>3261</v>
      </c>
      <c r="F542" s="2" t="s">
        <v>3604</v>
      </c>
      <c r="G542" s="2" t="s">
        <v>3605</v>
      </c>
      <c r="H542" s="2" t="s">
        <v>3223</v>
      </c>
      <c r="I542" s="11" t="str">
        <f>VLOOKUP(C541,Datos!$F:$G,6,0)</f>
        <v>#REF!</v>
      </c>
      <c r="W542" s="11"/>
    </row>
    <row r="543" ht="15.75" customHeight="1">
      <c r="A543" s="2" t="s">
        <v>4298</v>
      </c>
      <c r="B543" s="2" t="s">
        <v>4173</v>
      </c>
      <c r="C543" s="8">
        <v>7662.0</v>
      </c>
      <c r="D543" s="2" t="s">
        <v>4299</v>
      </c>
      <c r="E543" s="2" t="s">
        <v>3261</v>
      </c>
      <c r="F543" s="2" t="s">
        <v>3775</v>
      </c>
      <c r="G543" s="2" t="s">
        <v>549</v>
      </c>
      <c r="H543" s="2" t="s">
        <v>3223</v>
      </c>
      <c r="I543" s="11" t="str">
        <f>VLOOKUP(C542,Datos!$F:$G,6,0)</f>
        <v>#REF!</v>
      </c>
      <c r="W543" s="11"/>
    </row>
    <row r="544" ht="15.75" customHeight="1">
      <c r="A544" s="2" t="s">
        <v>977</v>
      </c>
      <c r="B544" s="2" t="s">
        <v>3763</v>
      </c>
      <c r="C544" s="8">
        <v>9883.0</v>
      </c>
      <c r="D544" s="2" t="s">
        <v>4300</v>
      </c>
      <c r="E544" s="2" t="s">
        <v>3511</v>
      </c>
      <c r="F544" s="2" t="s">
        <v>4301</v>
      </c>
      <c r="G544" s="2" t="s">
        <v>4302</v>
      </c>
      <c r="H544" s="2" t="s">
        <v>3855</v>
      </c>
      <c r="I544" s="11" t="str">
        <f>VLOOKUP(C543,Datos!$F:$G,6,0)</f>
        <v>#REF!</v>
      </c>
      <c r="W544" s="11"/>
    </row>
    <row r="545" ht="15.75" customHeight="1">
      <c r="A545" s="2" t="s">
        <v>2233</v>
      </c>
      <c r="B545" s="2" t="s">
        <v>4303</v>
      </c>
      <c r="C545" s="8">
        <v>9322.0</v>
      </c>
      <c r="D545" s="2" t="s">
        <v>3789</v>
      </c>
      <c r="E545" s="2" t="s">
        <v>3220</v>
      </c>
      <c r="F545" s="2" t="s">
        <v>3350</v>
      </c>
      <c r="G545" s="2" t="s">
        <v>4304</v>
      </c>
      <c r="H545" s="2" t="s">
        <v>3223</v>
      </c>
      <c r="I545" s="11" t="str">
        <f>VLOOKUP(C544,Datos!$F:$G,6,0)</f>
        <v>#REF!</v>
      </c>
      <c r="W545" s="11"/>
    </row>
    <row r="546" ht="15.75" customHeight="1">
      <c r="A546" s="2" t="s">
        <v>1217</v>
      </c>
      <c r="B546" s="2" t="s">
        <v>3218</v>
      </c>
      <c r="C546" s="8">
        <v>15577.0</v>
      </c>
      <c r="D546" s="2" t="s">
        <v>3450</v>
      </c>
      <c r="E546" s="2" t="s">
        <v>3261</v>
      </c>
      <c r="F546" s="2" t="s">
        <v>3221</v>
      </c>
      <c r="G546" s="2" t="s">
        <v>3337</v>
      </c>
      <c r="H546" s="2" t="s">
        <v>3223</v>
      </c>
      <c r="I546" s="11" t="str">
        <f>VLOOKUP(C545,Datos!$F:$G,6,0)</f>
        <v>#REF!</v>
      </c>
      <c r="W546" s="11"/>
    </row>
    <row r="547" ht="15.75" customHeight="1">
      <c r="A547" s="2" t="s">
        <v>2997</v>
      </c>
      <c r="B547" s="2" t="s">
        <v>3591</v>
      </c>
      <c r="C547" s="8">
        <v>8124.0</v>
      </c>
      <c r="D547" s="2" t="s">
        <v>3592</v>
      </c>
      <c r="E547" s="2" t="s">
        <v>3220</v>
      </c>
      <c r="F547" s="2" t="s">
        <v>3350</v>
      </c>
      <c r="G547" s="2" t="s">
        <v>3593</v>
      </c>
      <c r="H547" s="2" t="s">
        <v>3223</v>
      </c>
      <c r="I547" s="11" t="str">
        <f>VLOOKUP(C546,Datos!$F:$G,6,0)</f>
        <v>#REF!</v>
      </c>
      <c r="W547" s="11"/>
    </row>
    <row r="548" ht="15.75" customHeight="1">
      <c r="A548" s="2" t="s">
        <v>2455</v>
      </c>
      <c r="B548" s="2" t="s">
        <v>3568</v>
      </c>
      <c r="C548" s="8">
        <v>9164.0</v>
      </c>
      <c r="D548" s="2" t="s">
        <v>3682</v>
      </c>
      <c r="E548" s="2" t="s">
        <v>3261</v>
      </c>
      <c r="F548" s="2" t="s">
        <v>3369</v>
      </c>
      <c r="G548" s="2" t="s">
        <v>3570</v>
      </c>
      <c r="H548" s="2" t="s">
        <v>3250</v>
      </c>
      <c r="I548" s="11" t="str">
        <f>VLOOKUP(C547,Datos!$F:$G,6,0)</f>
        <v>#REF!</v>
      </c>
      <c r="W548" s="11"/>
    </row>
    <row r="549" ht="15.75" customHeight="1">
      <c r="A549" s="2" t="s">
        <v>1415</v>
      </c>
      <c r="B549" s="2" t="s">
        <v>4173</v>
      </c>
      <c r="C549" s="8">
        <v>16860.0</v>
      </c>
      <c r="D549" s="2" t="s">
        <v>4305</v>
      </c>
      <c r="E549" s="2" t="s">
        <v>3238</v>
      </c>
      <c r="F549" s="2" t="s">
        <v>4306</v>
      </c>
      <c r="G549" s="2" t="s">
        <v>549</v>
      </c>
      <c r="H549" s="2" t="s">
        <v>3897</v>
      </c>
      <c r="I549" s="11" t="str">
        <f>VLOOKUP(C548,Datos!$F:$G,6,0)</f>
        <v>#REF!</v>
      </c>
      <c r="W549" s="11"/>
    </row>
    <row r="550" ht="15.75" customHeight="1">
      <c r="A550" s="2" t="s">
        <v>1184</v>
      </c>
      <c r="B550" s="2" t="s">
        <v>3218</v>
      </c>
      <c r="C550" s="8">
        <v>10569.0</v>
      </c>
      <c r="D550" s="2" t="s">
        <v>4008</v>
      </c>
      <c r="E550" s="2" t="s">
        <v>3238</v>
      </c>
      <c r="F550" s="2" t="s">
        <v>3221</v>
      </c>
      <c r="G550" s="2" t="s">
        <v>3320</v>
      </c>
      <c r="H550" s="2" t="s">
        <v>3223</v>
      </c>
      <c r="I550" s="11" t="str">
        <f>VLOOKUP(C549,Datos!$F:$G,6,0)</f>
        <v>#REF!</v>
      </c>
      <c r="W550" s="11"/>
    </row>
    <row r="551" ht="15.75" customHeight="1">
      <c r="A551" s="2" t="s">
        <v>4307</v>
      </c>
      <c r="B551" s="2" t="s">
        <v>4173</v>
      </c>
      <c r="C551" s="8">
        <v>13607.0</v>
      </c>
      <c r="D551" s="2" t="s">
        <v>4308</v>
      </c>
      <c r="E551" s="2" t="s">
        <v>3220</v>
      </c>
      <c r="F551" s="2" t="s">
        <v>4309</v>
      </c>
      <c r="G551" s="2" t="s">
        <v>549</v>
      </c>
      <c r="H551" s="2" t="s">
        <v>3223</v>
      </c>
      <c r="I551" s="11" t="str">
        <f>VLOOKUP(C550,Datos!$F:$G,6,0)</f>
        <v>#REF!</v>
      </c>
      <c r="W551" s="11"/>
    </row>
    <row r="552" ht="15.75" customHeight="1">
      <c r="A552" s="2" t="s">
        <v>1275</v>
      </c>
      <c r="B552" s="2" t="s">
        <v>3218</v>
      </c>
      <c r="C552" s="8">
        <v>8129.0</v>
      </c>
      <c r="D552" s="2" t="s">
        <v>3321</v>
      </c>
      <c r="E552" s="2" t="s">
        <v>3247</v>
      </c>
      <c r="F552" s="2" t="s">
        <v>3221</v>
      </c>
      <c r="G552" s="2" t="s">
        <v>3322</v>
      </c>
      <c r="H552" s="2" t="s">
        <v>3223</v>
      </c>
      <c r="I552" s="11" t="str">
        <f>VLOOKUP(C551,Datos!$F:$G,6,0)</f>
        <v>#REF!</v>
      </c>
      <c r="W552" s="11"/>
    </row>
    <row r="553" ht="15.75" customHeight="1">
      <c r="A553" s="2" t="s">
        <v>157</v>
      </c>
      <c r="B553" s="2" t="s">
        <v>4003</v>
      </c>
      <c r="C553" s="8">
        <v>11656.0</v>
      </c>
      <c r="D553" s="2" t="s">
        <v>3302</v>
      </c>
      <c r="E553" s="2" t="s">
        <v>3261</v>
      </c>
      <c r="F553" s="2" t="s">
        <v>3678</v>
      </c>
      <c r="G553" s="2" t="s">
        <v>4004</v>
      </c>
      <c r="H553" s="2" t="s">
        <v>3223</v>
      </c>
      <c r="I553" s="11" t="str">
        <f>VLOOKUP(C552,Datos!$F:$G,6,0)</f>
        <v>#REF!</v>
      </c>
      <c r="W553" s="11"/>
    </row>
    <row r="554" ht="15.75" customHeight="1">
      <c r="A554" s="2" t="s">
        <v>4054</v>
      </c>
      <c r="B554" s="2" t="s">
        <v>3793</v>
      </c>
      <c r="C554" s="16" t="s">
        <v>3404</v>
      </c>
      <c r="D554" s="2" t="s">
        <v>4055</v>
      </c>
      <c r="E554" s="2" t="s">
        <v>3220</v>
      </c>
      <c r="F554" s="2" t="s">
        <v>3795</v>
      </c>
      <c r="G554" s="2" t="s">
        <v>3941</v>
      </c>
      <c r="H554" s="2" t="s">
        <v>3855</v>
      </c>
      <c r="I554" s="11" t="str">
        <f>VLOOKUP(C553,Datos!$F:$G,6,0)</f>
        <v>#REF!</v>
      </c>
      <c r="W554" s="11"/>
    </row>
    <row r="555" ht="15.75" customHeight="1">
      <c r="A555" s="2" t="s">
        <v>1540</v>
      </c>
      <c r="B555" s="2" t="s">
        <v>3218</v>
      </c>
      <c r="C555" s="8">
        <v>13420.0</v>
      </c>
      <c r="D555" s="2" t="s">
        <v>3469</v>
      </c>
      <c r="E555" s="2" t="s">
        <v>3261</v>
      </c>
      <c r="F555" s="2" t="s">
        <v>3221</v>
      </c>
      <c r="G555" s="2" t="s">
        <v>3222</v>
      </c>
      <c r="H555" s="2" t="s">
        <v>3223</v>
      </c>
      <c r="I555" s="11" t="str">
        <f>VLOOKUP(C554,Datos!$F:$G,6,0)</f>
        <v>#REF!</v>
      </c>
      <c r="W555" s="11"/>
    </row>
    <row r="556" ht="15.75" customHeight="1">
      <c r="A556" s="2" t="s">
        <v>1184</v>
      </c>
      <c r="B556" s="2" t="s">
        <v>3218</v>
      </c>
      <c r="C556" s="8">
        <v>10569.0</v>
      </c>
      <c r="D556" s="2" t="s">
        <v>4008</v>
      </c>
      <c r="E556" s="2" t="s">
        <v>3238</v>
      </c>
      <c r="F556" s="2" t="s">
        <v>3221</v>
      </c>
      <c r="G556" s="2" t="s">
        <v>3320</v>
      </c>
      <c r="H556" s="2" t="s">
        <v>3223</v>
      </c>
      <c r="I556" s="11" t="str">
        <f>VLOOKUP(C555,Datos!$F:$G,6,0)</f>
        <v>#REF!</v>
      </c>
      <c r="W556" s="11"/>
    </row>
    <row r="557" ht="15.75" customHeight="1">
      <c r="A557" s="2" t="s">
        <v>1540</v>
      </c>
      <c r="B557" s="2" t="s">
        <v>3218</v>
      </c>
      <c r="C557" s="8">
        <v>13420.0</v>
      </c>
      <c r="D557" s="2" t="s">
        <v>3469</v>
      </c>
      <c r="E557" s="2" t="s">
        <v>3261</v>
      </c>
      <c r="F557" s="2" t="s">
        <v>3221</v>
      </c>
      <c r="G557" s="2" t="s">
        <v>3222</v>
      </c>
      <c r="H557" s="2" t="s">
        <v>3223</v>
      </c>
      <c r="I557" s="11" t="str">
        <f>VLOOKUP(C556,Datos!$F:$G,6,0)</f>
        <v>#REF!</v>
      </c>
      <c r="W557" s="11"/>
    </row>
    <row r="558" ht="15.75" customHeight="1">
      <c r="A558" s="2" t="s">
        <v>1251</v>
      </c>
      <c r="B558" s="2" t="s">
        <v>3218</v>
      </c>
      <c r="C558" s="8">
        <v>12793.0</v>
      </c>
      <c r="D558" s="2" t="s">
        <v>4310</v>
      </c>
      <c r="E558" s="2" t="s">
        <v>3238</v>
      </c>
      <c r="F558" s="2" t="s">
        <v>3221</v>
      </c>
      <c r="G558" s="2" t="s">
        <v>3320</v>
      </c>
      <c r="H558" s="2" t="s">
        <v>3223</v>
      </c>
      <c r="I558" s="11" t="str">
        <f>VLOOKUP(C557,Datos!$F:$G,6,0)</f>
        <v>#REF!</v>
      </c>
      <c r="W558" s="11"/>
    </row>
    <row r="559" ht="15.75" customHeight="1">
      <c r="A559" s="2" t="s">
        <v>1610</v>
      </c>
      <c r="B559" s="2" t="s">
        <v>3218</v>
      </c>
      <c r="C559" s="8">
        <v>15817.0</v>
      </c>
      <c r="D559" s="2" t="s">
        <v>3688</v>
      </c>
      <c r="E559" s="2" t="s">
        <v>3247</v>
      </c>
      <c r="F559" s="2" t="s">
        <v>3221</v>
      </c>
      <c r="G559" s="2" t="s">
        <v>3315</v>
      </c>
      <c r="H559" s="2" t="s">
        <v>3223</v>
      </c>
      <c r="I559" s="11" t="str">
        <f>VLOOKUP(C558,Datos!$F:$G,6,0)</f>
        <v>#REF!</v>
      </c>
      <c r="W559" s="11"/>
    </row>
    <row r="560" ht="15.75" customHeight="1">
      <c r="A560" s="2" t="s">
        <v>1435</v>
      </c>
      <c r="B560" s="2" t="s">
        <v>3245</v>
      </c>
      <c r="C560" s="8">
        <v>2694.0</v>
      </c>
      <c r="D560" s="2" t="s">
        <v>3246</v>
      </c>
      <c r="E560" s="2" t="s">
        <v>3247</v>
      </c>
      <c r="F560" s="2" t="s">
        <v>3248</v>
      </c>
      <c r="G560" s="2" t="s">
        <v>3249</v>
      </c>
      <c r="H560" s="2" t="s">
        <v>3250</v>
      </c>
      <c r="I560" s="11" t="str">
        <f>VLOOKUP(C559,Datos!$F:$G,6,0)</f>
        <v>#REF!</v>
      </c>
      <c r="W560" s="11"/>
    </row>
    <row r="561" ht="15.75" customHeight="1">
      <c r="A561" s="2" t="s">
        <v>2043</v>
      </c>
      <c r="B561" s="2" t="s">
        <v>3218</v>
      </c>
      <c r="C561" s="8">
        <v>16824.0</v>
      </c>
      <c r="D561" s="2" t="s">
        <v>4078</v>
      </c>
      <c r="E561" s="2" t="s">
        <v>3220</v>
      </c>
      <c r="F561" s="2" t="s">
        <v>3221</v>
      </c>
      <c r="G561" s="2" t="s">
        <v>3337</v>
      </c>
      <c r="H561" s="2" t="s">
        <v>3223</v>
      </c>
      <c r="I561" s="11" t="str">
        <f>VLOOKUP(C560,Datos!$F:$G,6,0)</f>
        <v>#REF!</v>
      </c>
      <c r="W561" s="11"/>
    </row>
    <row r="562" ht="15.75" customHeight="1">
      <c r="A562" s="2" t="s">
        <v>3120</v>
      </c>
      <c r="B562" s="2" t="s">
        <v>3254</v>
      </c>
      <c r="C562" s="8">
        <v>15808.0</v>
      </c>
      <c r="D562" s="2" t="s">
        <v>4079</v>
      </c>
      <c r="E562" s="2" t="s">
        <v>3220</v>
      </c>
      <c r="F562" s="2" t="s">
        <v>3229</v>
      </c>
      <c r="G562" s="2" t="s">
        <v>3256</v>
      </c>
      <c r="H562" s="2" t="s">
        <v>3223</v>
      </c>
      <c r="I562" s="11" t="str">
        <f>VLOOKUP(C561,Datos!$F:$G,6,0)</f>
        <v>#REF!</v>
      </c>
      <c r="W562" s="11"/>
    </row>
    <row r="563" ht="15.75" customHeight="1">
      <c r="A563" s="2" t="s">
        <v>1566</v>
      </c>
      <c r="B563" s="2" t="s">
        <v>3218</v>
      </c>
      <c r="C563" s="8">
        <v>15467.0</v>
      </c>
      <c r="D563" s="2" t="s">
        <v>3355</v>
      </c>
      <c r="E563" s="2" t="s">
        <v>3261</v>
      </c>
      <c r="F563" s="2" t="s">
        <v>3350</v>
      </c>
      <c r="G563" s="2" t="s">
        <v>3351</v>
      </c>
      <c r="H563" s="2" t="s">
        <v>3223</v>
      </c>
      <c r="I563" s="11" t="str">
        <f>VLOOKUP(C562,Datos!$F:$G,6,0)</f>
        <v>#REF!</v>
      </c>
      <c r="W563" s="11"/>
    </row>
    <row r="564" ht="15.75" customHeight="1">
      <c r="A564" s="2" t="s">
        <v>1696</v>
      </c>
      <c r="B564" s="2" t="s">
        <v>3521</v>
      </c>
      <c r="C564" s="8">
        <v>249.0</v>
      </c>
      <c r="D564" s="2" t="s">
        <v>4311</v>
      </c>
      <c r="E564" s="2" t="s">
        <v>3261</v>
      </c>
      <c r="F564" s="2" t="s">
        <v>3523</v>
      </c>
      <c r="G564" s="2" t="s">
        <v>3524</v>
      </c>
      <c r="H564" s="2" t="s">
        <v>3250</v>
      </c>
      <c r="I564" s="11" t="str">
        <f>VLOOKUP(C563,Datos!$F:$G,6,0)</f>
        <v>#REF!</v>
      </c>
      <c r="W564" s="11"/>
    </row>
    <row r="565" ht="15.75" customHeight="1">
      <c r="A565" s="2" t="s">
        <v>1341</v>
      </c>
      <c r="B565" s="2" t="s">
        <v>3457</v>
      </c>
      <c r="C565" s="8">
        <v>3.0</v>
      </c>
      <c r="D565" s="2" t="s">
        <v>3955</v>
      </c>
      <c r="E565" s="2" t="s">
        <v>3261</v>
      </c>
      <c r="F565" s="2" t="s">
        <v>3459</v>
      </c>
      <c r="G565" s="2" t="s">
        <v>3460</v>
      </c>
      <c r="H565" s="2" t="s">
        <v>3250</v>
      </c>
      <c r="I565" s="11" t="str">
        <f>VLOOKUP(C564,Datos!$F:$G,6,0)</f>
        <v>#REF!</v>
      </c>
      <c r="W565" s="11"/>
    </row>
    <row r="566" ht="15.75" customHeight="1">
      <c r="A566" s="2" t="s">
        <v>4312</v>
      </c>
      <c r="B566" s="2" t="s">
        <v>4313</v>
      </c>
      <c r="C566" s="8">
        <v>15882.0</v>
      </c>
      <c r="D566" s="2" t="s">
        <v>4314</v>
      </c>
      <c r="E566" s="2" t="s">
        <v>3261</v>
      </c>
      <c r="F566" s="2" t="s">
        <v>3504</v>
      </c>
      <c r="G566" s="2" t="s">
        <v>4315</v>
      </c>
      <c r="H566" s="2" t="s">
        <v>3223</v>
      </c>
      <c r="I566" s="11" t="str">
        <f>VLOOKUP(C565,Datos!$F:$G,6,0)</f>
        <v>#REF!</v>
      </c>
      <c r="W566" s="11"/>
    </row>
    <row r="567" ht="15.75" customHeight="1">
      <c r="A567" s="2" t="s">
        <v>2205</v>
      </c>
      <c r="B567" s="2" t="s">
        <v>3367</v>
      </c>
      <c r="C567" s="8">
        <v>67.0</v>
      </c>
      <c r="D567" s="2" t="s">
        <v>3368</v>
      </c>
      <c r="E567" s="2" t="s">
        <v>3220</v>
      </c>
      <c r="F567" s="2" t="s">
        <v>3369</v>
      </c>
      <c r="G567" s="2" t="s">
        <v>3370</v>
      </c>
      <c r="H567" s="2" t="s">
        <v>3223</v>
      </c>
      <c r="I567" s="11" t="str">
        <f>VLOOKUP(C566,Datos!$F:$G,6,0)</f>
        <v>#REF!</v>
      </c>
      <c r="W567" s="11"/>
    </row>
    <row r="568" ht="15.75" customHeight="1">
      <c r="A568" s="2" t="s">
        <v>1224</v>
      </c>
      <c r="B568" s="2" t="s">
        <v>3218</v>
      </c>
      <c r="C568" s="8">
        <v>15787.0</v>
      </c>
      <c r="D568" s="2" t="s">
        <v>3429</v>
      </c>
      <c r="E568" s="2" t="s">
        <v>3247</v>
      </c>
      <c r="F568" s="2" t="s">
        <v>3221</v>
      </c>
      <c r="G568" s="2" t="s">
        <v>3315</v>
      </c>
      <c r="H568" s="2" t="s">
        <v>3223</v>
      </c>
      <c r="I568" s="11" t="str">
        <f>VLOOKUP(C567,Datos!$F:$G,6,0)</f>
        <v>#REF!</v>
      </c>
      <c r="W568" s="11"/>
    </row>
    <row r="569" ht="15.75" customHeight="1">
      <c r="A569" s="2" t="s">
        <v>1341</v>
      </c>
      <c r="B569" s="2" t="s">
        <v>3457</v>
      </c>
      <c r="C569" s="8">
        <v>3.0</v>
      </c>
      <c r="D569" s="2" t="s">
        <v>3955</v>
      </c>
      <c r="E569" s="2" t="s">
        <v>3261</v>
      </c>
      <c r="F569" s="2" t="s">
        <v>3459</v>
      </c>
      <c r="G569" s="2" t="s">
        <v>3460</v>
      </c>
      <c r="H569" s="2" t="s">
        <v>3250</v>
      </c>
      <c r="I569" s="11" t="str">
        <f>VLOOKUP(C568,Datos!$F:$G,6,0)</f>
        <v>#REF!</v>
      </c>
      <c r="W569" s="11"/>
    </row>
    <row r="570" ht="15.75" customHeight="1">
      <c r="A570" s="2" t="s">
        <v>3120</v>
      </c>
      <c r="B570" s="2" t="s">
        <v>3254</v>
      </c>
      <c r="C570" s="8">
        <v>15808.0</v>
      </c>
      <c r="D570" s="2" t="s">
        <v>4079</v>
      </c>
      <c r="E570" s="2" t="s">
        <v>3220</v>
      </c>
      <c r="F570" s="2" t="s">
        <v>3229</v>
      </c>
      <c r="G570" s="2" t="s">
        <v>3256</v>
      </c>
      <c r="H570" s="2" t="s">
        <v>3223</v>
      </c>
      <c r="I570" s="11" t="str">
        <f>VLOOKUP(C569,Datos!$F:$G,6,0)</f>
        <v>#REF!</v>
      </c>
      <c r="W570" s="11"/>
    </row>
    <row r="571" ht="15.75" customHeight="1">
      <c r="A571" s="2" t="s">
        <v>1217</v>
      </c>
      <c r="B571" s="2" t="s">
        <v>3218</v>
      </c>
      <c r="C571" s="8">
        <v>15577.0</v>
      </c>
      <c r="D571" s="2" t="s">
        <v>3450</v>
      </c>
      <c r="E571" s="2" t="s">
        <v>3261</v>
      </c>
      <c r="F571" s="2" t="s">
        <v>3221</v>
      </c>
      <c r="G571" s="2" t="s">
        <v>3337</v>
      </c>
      <c r="H571" s="2" t="s">
        <v>3223</v>
      </c>
      <c r="I571" s="11" t="str">
        <f>VLOOKUP(C570,Datos!$F:$G,6,0)</f>
        <v>#REF!</v>
      </c>
      <c r="W571" s="11"/>
    </row>
    <row r="572" ht="15.75" customHeight="1">
      <c r="A572" s="2" t="s">
        <v>1307</v>
      </c>
      <c r="B572" s="2" t="s">
        <v>3218</v>
      </c>
      <c r="C572" s="8">
        <v>15588.0</v>
      </c>
      <c r="D572" s="2" t="s">
        <v>3349</v>
      </c>
      <c r="E572" s="2" t="s">
        <v>3261</v>
      </c>
      <c r="F572" s="2" t="s">
        <v>3350</v>
      </c>
      <c r="G572" s="2" t="s">
        <v>3351</v>
      </c>
      <c r="H572" s="2" t="s">
        <v>3223</v>
      </c>
      <c r="I572" s="11" t="str">
        <f>VLOOKUP(C571,Datos!$F:$G,6,0)</f>
        <v>#REF!</v>
      </c>
      <c r="W572" s="11"/>
    </row>
    <row r="573" ht="15.75" customHeight="1">
      <c r="A573" s="2" t="s">
        <v>1601</v>
      </c>
      <c r="B573" s="2" t="s">
        <v>3218</v>
      </c>
      <c r="C573" s="8">
        <v>15790.0</v>
      </c>
      <c r="D573" s="2" t="s">
        <v>3675</v>
      </c>
      <c r="E573" s="2" t="s">
        <v>3220</v>
      </c>
      <c r="F573" s="2" t="s">
        <v>3221</v>
      </c>
      <c r="G573" s="2" t="s">
        <v>3315</v>
      </c>
      <c r="H573" s="2" t="s">
        <v>3223</v>
      </c>
      <c r="I573" s="11" t="str">
        <f>VLOOKUP(C572,Datos!$F:$G,6,0)</f>
        <v>#REF!</v>
      </c>
      <c r="W573" s="11"/>
    </row>
    <row r="574" ht="15.75" customHeight="1">
      <c r="A574" s="2" t="s">
        <v>1071</v>
      </c>
      <c r="B574" s="2" t="s">
        <v>3597</v>
      </c>
      <c r="C574" s="8">
        <v>12651.0</v>
      </c>
      <c r="D574" s="2" t="s">
        <v>3598</v>
      </c>
      <c r="E574" s="2" t="s">
        <v>3261</v>
      </c>
      <c r="F574" s="2" t="s">
        <v>3599</v>
      </c>
      <c r="G574" s="2" t="s">
        <v>3600</v>
      </c>
      <c r="H574" s="2" t="s">
        <v>3223</v>
      </c>
      <c r="I574" s="11" t="str">
        <f>VLOOKUP(C573,Datos!$F:$G,6,0)</f>
        <v>#REF!</v>
      </c>
      <c r="W574" s="11"/>
    </row>
    <row r="575" ht="15.75" customHeight="1">
      <c r="A575" s="2" t="s">
        <v>1309</v>
      </c>
      <c r="B575" s="2" t="s">
        <v>3218</v>
      </c>
      <c r="C575" s="8">
        <v>14800.0</v>
      </c>
      <c r="D575" s="2" t="s">
        <v>3376</v>
      </c>
      <c r="E575" s="2" t="s">
        <v>3247</v>
      </c>
      <c r="F575" s="2" t="s">
        <v>3221</v>
      </c>
      <c r="G575" s="2" t="s">
        <v>3337</v>
      </c>
      <c r="H575" s="2" t="s">
        <v>3223</v>
      </c>
      <c r="I575" s="11" t="str">
        <f>VLOOKUP(C574,Datos!$F:$G,6,0)</f>
        <v>#REF!</v>
      </c>
      <c r="W575" s="11"/>
    </row>
    <row r="576" ht="15.75" customHeight="1">
      <c r="A576" s="2" t="s">
        <v>1987</v>
      </c>
      <c r="B576" s="2" t="s">
        <v>3218</v>
      </c>
      <c r="C576" s="8">
        <v>16767.0</v>
      </c>
      <c r="D576" s="2" t="s">
        <v>4039</v>
      </c>
      <c r="E576" s="2" t="s">
        <v>3247</v>
      </c>
      <c r="F576" s="2" t="s">
        <v>3221</v>
      </c>
      <c r="G576" s="2" t="s">
        <v>3337</v>
      </c>
      <c r="H576" s="2" t="s">
        <v>3223</v>
      </c>
      <c r="I576" s="11" t="str">
        <f>VLOOKUP(C575,Datos!$F:$G,6,0)</f>
        <v>#REF!</v>
      </c>
      <c r="W576" s="11"/>
    </row>
    <row r="577" ht="15.75" customHeight="1">
      <c r="A577" s="2" t="s">
        <v>2431</v>
      </c>
      <c r="B577" s="2" t="s">
        <v>3591</v>
      </c>
      <c r="C577" s="8">
        <v>13477.0</v>
      </c>
      <c r="D577" s="2" t="s">
        <v>3724</v>
      </c>
      <c r="E577" s="2" t="s">
        <v>3220</v>
      </c>
      <c r="F577" s="2" t="s">
        <v>3350</v>
      </c>
      <c r="G577" s="2" t="s">
        <v>3593</v>
      </c>
      <c r="H577" s="2" t="s">
        <v>3223</v>
      </c>
      <c r="I577" s="11" t="str">
        <f>VLOOKUP(C576,Datos!$F:$G,6,0)</f>
        <v>#REF!</v>
      </c>
      <c r="W577" s="11"/>
    </row>
    <row r="578" ht="15.75" customHeight="1">
      <c r="A578" s="2" t="s">
        <v>10</v>
      </c>
      <c r="B578" s="2" t="s">
        <v>4003</v>
      </c>
      <c r="C578" s="8">
        <v>6779.0</v>
      </c>
      <c r="D578" s="2" t="s">
        <v>3302</v>
      </c>
      <c r="E578" s="2" t="s">
        <v>3261</v>
      </c>
      <c r="F578" s="2" t="s">
        <v>3678</v>
      </c>
      <c r="G578" s="2" t="s">
        <v>4004</v>
      </c>
      <c r="H578" s="2" t="s">
        <v>3231</v>
      </c>
      <c r="I578" s="11" t="str">
        <f>VLOOKUP(C577,Datos!$F:$G,6,0)</f>
        <v>#REF!</v>
      </c>
      <c r="W578" s="11"/>
    </row>
    <row r="579" ht="15.75" customHeight="1">
      <c r="A579" s="2" t="s">
        <v>4316</v>
      </c>
      <c r="B579" s="2" t="e">
        <v>#N/A</v>
      </c>
      <c r="C579" s="8" t="e">
        <v>#N/A</v>
      </c>
      <c r="D579" s="2" t="e">
        <v>#N/A</v>
      </c>
      <c r="E579" s="2" t="e">
        <v>#N/A</v>
      </c>
      <c r="F579" s="2" t="e">
        <v>#N/A</v>
      </c>
      <c r="G579" s="2" t="e">
        <v>#N/A</v>
      </c>
      <c r="H579" s="2" t="e">
        <v>#N/A</v>
      </c>
      <c r="I579" s="11" t="str">
        <f>VLOOKUP(C578,Datos!$F:$G,6,0)</f>
        <v>#REF!</v>
      </c>
      <c r="W579" s="11"/>
    </row>
    <row r="580" ht="15.75" customHeight="1">
      <c r="A580" s="2" t="s">
        <v>4317</v>
      </c>
      <c r="B580" s="2" t="s">
        <v>3793</v>
      </c>
      <c r="C580" s="16" t="s">
        <v>3404</v>
      </c>
      <c r="D580" s="2" t="s">
        <v>4318</v>
      </c>
      <c r="E580" s="2" t="s">
        <v>3247</v>
      </c>
      <c r="F580" s="2" t="s">
        <v>3795</v>
      </c>
      <c r="G580" s="2" t="s">
        <v>3941</v>
      </c>
      <c r="H580" s="2" t="s">
        <v>3855</v>
      </c>
      <c r="I580" s="11" t="str">
        <f>VLOOKUP(C579,Datos!$F:$G,6,0)</f>
        <v>#N/A</v>
      </c>
      <c r="W580" s="11"/>
    </row>
    <row r="581" ht="15.75" customHeight="1">
      <c r="A581" s="2" t="s">
        <v>1309</v>
      </c>
      <c r="B581" s="2" t="s">
        <v>3218</v>
      </c>
      <c r="C581" s="8">
        <v>14800.0</v>
      </c>
      <c r="D581" s="2" t="s">
        <v>3376</v>
      </c>
      <c r="E581" s="2" t="s">
        <v>3247</v>
      </c>
      <c r="F581" s="2" t="s">
        <v>3221</v>
      </c>
      <c r="G581" s="2" t="s">
        <v>3337</v>
      </c>
      <c r="H581" s="2" t="s">
        <v>3223</v>
      </c>
      <c r="I581" s="11" t="str">
        <f>VLOOKUP(C580,Datos!$F:$G,6,0)</f>
        <v>#REF!</v>
      </c>
      <c r="W581" s="11"/>
    </row>
    <row r="582" ht="15.75" customHeight="1">
      <c r="A582" s="2" t="s">
        <v>2435</v>
      </c>
      <c r="B582" s="2" t="s">
        <v>3568</v>
      </c>
      <c r="C582" s="8">
        <v>430.0</v>
      </c>
      <c r="D582" s="2" t="s">
        <v>3569</v>
      </c>
      <c r="E582" s="2" t="s">
        <v>3261</v>
      </c>
      <c r="F582" s="2" t="s">
        <v>3369</v>
      </c>
      <c r="G582" s="2" t="s">
        <v>3570</v>
      </c>
      <c r="H582" s="2" t="s">
        <v>3250</v>
      </c>
      <c r="I582" s="11" t="str">
        <f>VLOOKUP(C581,Datos!$F:$G,6,0)</f>
        <v>#REF!</v>
      </c>
      <c r="W582" s="11"/>
    </row>
    <row r="583" ht="15.75" customHeight="1">
      <c r="A583" s="2" t="s">
        <v>585</v>
      </c>
      <c r="B583" s="2" t="s">
        <v>3218</v>
      </c>
      <c r="C583" s="8">
        <v>15449.0</v>
      </c>
      <c r="D583" s="2" t="s">
        <v>4052</v>
      </c>
      <c r="E583" s="2" t="s">
        <v>3238</v>
      </c>
      <c r="F583" s="2" t="s">
        <v>3221</v>
      </c>
      <c r="G583" s="2" t="s">
        <v>3337</v>
      </c>
      <c r="H583" s="2" t="s">
        <v>3223</v>
      </c>
      <c r="I583" s="11" t="str">
        <f>VLOOKUP(C582,Datos!$F:$G,6,0)</f>
        <v>#REF!</v>
      </c>
      <c r="W583" s="11"/>
    </row>
    <row r="584" ht="15.75" customHeight="1">
      <c r="A584" s="2" t="s">
        <v>1206</v>
      </c>
      <c r="B584" s="2" t="s">
        <v>3218</v>
      </c>
      <c r="C584" s="8">
        <v>11418.0</v>
      </c>
      <c r="D584" s="2" t="s">
        <v>4319</v>
      </c>
      <c r="E584" s="2" t="s">
        <v>3511</v>
      </c>
      <c r="F584" s="2" t="s">
        <v>3221</v>
      </c>
      <c r="G584" s="2" t="s">
        <v>3320</v>
      </c>
      <c r="H584" s="2" t="s">
        <v>3223</v>
      </c>
      <c r="I584" s="11" t="str">
        <f>VLOOKUP(C583,Datos!$F:$G,6,0)</f>
        <v>#REF!</v>
      </c>
      <c r="W584" s="11"/>
    </row>
    <row r="585" ht="15.75" customHeight="1">
      <c r="A585" s="2" t="s">
        <v>4320</v>
      </c>
      <c r="B585" s="2" t="s">
        <v>4239</v>
      </c>
      <c r="C585" s="8">
        <v>14607.0</v>
      </c>
      <c r="D585" s="2" t="s">
        <v>3302</v>
      </c>
      <c r="E585" s="2" t="s">
        <v>3261</v>
      </c>
      <c r="F585" s="2" t="s">
        <v>549</v>
      </c>
      <c r="G585" s="2" t="s">
        <v>3385</v>
      </c>
      <c r="H585" s="2" t="s">
        <v>3223</v>
      </c>
      <c r="I585" s="11" t="str">
        <f>VLOOKUP(C584,Datos!$F:$G,6,0)</f>
        <v>#REF!</v>
      </c>
      <c r="W585" s="11"/>
    </row>
    <row r="586" ht="15.75" customHeight="1">
      <c r="A586" s="2" t="s">
        <v>1186</v>
      </c>
      <c r="B586" s="2" t="s">
        <v>3218</v>
      </c>
      <c r="C586" s="16" t="s">
        <v>1188</v>
      </c>
      <c r="D586" s="2" t="s">
        <v>4089</v>
      </c>
      <c r="E586" s="2" t="s">
        <v>3261</v>
      </c>
      <c r="F586" s="2" t="s">
        <v>3229</v>
      </c>
      <c r="G586" s="2" t="s">
        <v>3230</v>
      </c>
      <c r="H586" s="2" t="s">
        <v>3250</v>
      </c>
      <c r="I586" s="11" t="str">
        <f>VLOOKUP(C585,Datos!$F:$G,6,0)</f>
        <v>#REF!</v>
      </c>
      <c r="W586" s="11"/>
    </row>
    <row r="587" ht="15.75" customHeight="1">
      <c r="A587" s="2" t="s">
        <v>669</v>
      </c>
      <c r="B587" s="2" t="s">
        <v>3597</v>
      </c>
      <c r="C587" s="8">
        <v>13746.0</v>
      </c>
      <c r="D587" s="2" t="s">
        <v>3831</v>
      </c>
      <c r="E587" s="2" t="s">
        <v>3261</v>
      </c>
      <c r="F587" s="2" t="s">
        <v>3832</v>
      </c>
      <c r="G587" s="2" t="s">
        <v>3833</v>
      </c>
      <c r="H587" s="2" t="s">
        <v>3223</v>
      </c>
      <c r="I587" s="11" t="str">
        <f>VLOOKUP(C586,Datos!$F:$G,6,0)</f>
        <v>#REF!</v>
      </c>
      <c r="W587" s="11"/>
    </row>
    <row r="588" ht="15.75" customHeight="1">
      <c r="A588" s="2" t="s">
        <v>1362</v>
      </c>
      <c r="B588" s="2" t="s">
        <v>3457</v>
      </c>
      <c r="C588" s="16" t="s">
        <v>1364</v>
      </c>
      <c r="D588" s="2" t="s">
        <v>4321</v>
      </c>
      <c r="E588" s="2" t="s">
        <v>3261</v>
      </c>
      <c r="F588" s="2" t="s">
        <v>3459</v>
      </c>
      <c r="G588" s="2" t="s">
        <v>3460</v>
      </c>
      <c r="H588" s="2" t="s">
        <v>3223</v>
      </c>
      <c r="I588" s="11" t="str">
        <f>VLOOKUP(C587,Datos!$F:$G,6,0)</f>
        <v>#REF!</v>
      </c>
      <c r="W588" s="11"/>
    </row>
    <row r="589" ht="15.75" customHeight="1">
      <c r="A589" s="2" t="s">
        <v>3167</v>
      </c>
      <c r="B589" s="2" t="e">
        <v>#N/A</v>
      </c>
      <c r="C589" s="8" t="e">
        <v>#N/A</v>
      </c>
      <c r="D589" s="2" t="e">
        <v>#N/A</v>
      </c>
      <c r="E589" s="2" t="e">
        <v>#N/A</v>
      </c>
      <c r="F589" s="2" t="e">
        <v>#N/A</v>
      </c>
      <c r="G589" s="2" t="e">
        <v>#N/A</v>
      </c>
      <c r="H589" s="2" t="e">
        <v>#N/A</v>
      </c>
      <c r="I589" s="11" t="str">
        <f>VLOOKUP(C588,Datos!$F:$G,6,0)</f>
        <v>#REF!</v>
      </c>
      <c r="W589" s="11"/>
    </row>
    <row r="590" ht="15.75" customHeight="1">
      <c r="A590" s="2" t="s">
        <v>1512</v>
      </c>
      <c r="B590" s="2" t="s">
        <v>3218</v>
      </c>
      <c r="C590" s="8">
        <v>15211.0</v>
      </c>
      <c r="D590" s="2" t="s">
        <v>3471</v>
      </c>
      <c r="E590" s="2" t="s">
        <v>3220</v>
      </c>
      <c r="F590" s="2" t="s">
        <v>3221</v>
      </c>
      <c r="G590" s="2" t="s">
        <v>3337</v>
      </c>
      <c r="H590" s="2" t="s">
        <v>3223</v>
      </c>
      <c r="I590" s="11" t="str">
        <f>VLOOKUP(C589,Datos!$F:$G,6,0)</f>
        <v>#N/A</v>
      </c>
      <c r="W590" s="11"/>
    </row>
    <row r="591" ht="15.75" customHeight="1">
      <c r="A591" s="2" t="s">
        <v>1610</v>
      </c>
      <c r="B591" s="2" t="s">
        <v>3218</v>
      </c>
      <c r="C591" s="8">
        <v>15817.0</v>
      </c>
      <c r="D591" s="2" t="s">
        <v>3688</v>
      </c>
      <c r="E591" s="2" t="s">
        <v>3247</v>
      </c>
      <c r="F591" s="2" t="s">
        <v>3221</v>
      </c>
      <c r="G591" s="2" t="s">
        <v>3315</v>
      </c>
      <c r="H591" s="2" t="s">
        <v>3223</v>
      </c>
      <c r="I591" s="11" t="str">
        <f>VLOOKUP(C590,Datos!$F:$G,6,0)</f>
        <v>#REF!</v>
      </c>
      <c r="W591" s="11"/>
    </row>
    <row r="592" ht="15.75" customHeight="1">
      <c r="A592" s="2" t="s">
        <v>1522</v>
      </c>
      <c r="B592" s="2" t="s">
        <v>3218</v>
      </c>
      <c r="C592" s="8">
        <v>11417.0</v>
      </c>
      <c r="D592" s="2" t="s">
        <v>4322</v>
      </c>
      <c r="E592" s="2" t="s">
        <v>3238</v>
      </c>
      <c r="F592" s="2" t="s">
        <v>3221</v>
      </c>
      <c r="G592" s="2" t="s">
        <v>3320</v>
      </c>
      <c r="H592" s="2" t="s">
        <v>3223</v>
      </c>
      <c r="I592" s="11" t="str">
        <f>VLOOKUP(C591,Datos!$F:$G,6,0)</f>
        <v>#REF!</v>
      </c>
      <c r="W592" s="11"/>
    </row>
    <row r="593" ht="15.75" customHeight="1">
      <c r="A593" s="2" t="s">
        <v>1393</v>
      </c>
      <c r="B593" s="2" t="s">
        <v>3457</v>
      </c>
      <c r="C593" s="8">
        <v>7604.0</v>
      </c>
      <c r="D593" s="2" t="s">
        <v>3458</v>
      </c>
      <c r="E593" s="2" t="s">
        <v>3261</v>
      </c>
      <c r="F593" s="2" t="s">
        <v>3459</v>
      </c>
      <c r="G593" s="2" t="s">
        <v>3460</v>
      </c>
      <c r="H593" s="2" t="s">
        <v>3223</v>
      </c>
      <c r="I593" s="11" t="str">
        <f>VLOOKUP(C592,Datos!$F:$G,6,0)</f>
        <v>#REF!</v>
      </c>
      <c r="W593" s="11"/>
    </row>
    <row r="594" ht="15.75" customHeight="1">
      <c r="A594" s="2" t="s">
        <v>2426</v>
      </c>
      <c r="B594" s="2" t="s">
        <v>3269</v>
      </c>
      <c r="C594" s="8">
        <v>15730.0</v>
      </c>
      <c r="D594" s="2" t="s">
        <v>3952</v>
      </c>
      <c r="E594" s="2" t="s">
        <v>3261</v>
      </c>
      <c r="F594" s="2" t="s">
        <v>3221</v>
      </c>
      <c r="G594" s="2" t="s">
        <v>3271</v>
      </c>
      <c r="H594" s="2" t="s">
        <v>3897</v>
      </c>
      <c r="I594" s="11" t="str">
        <f>VLOOKUP(C593,Datos!$F:$G,6,0)</f>
        <v>#REF!</v>
      </c>
      <c r="W594" s="11"/>
    </row>
    <row r="595" ht="15.75" customHeight="1">
      <c r="A595" s="2" t="s">
        <v>1240</v>
      </c>
      <c r="B595" s="2" t="s">
        <v>3218</v>
      </c>
      <c r="C595" s="8">
        <v>8133.0</v>
      </c>
      <c r="D595" s="2" t="s">
        <v>4061</v>
      </c>
      <c r="E595" s="2" t="s">
        <v>3247</v>
      </c>
      <c r="F595" s="2" t="s">
        <v>3221</v>
      </c>
      <c r="G595" s="2" t="s">
        <v>3322</v>
      </c>
      <c r="H595" s="2" t="s">
        <v>3223</v>
      </c>
      <c r="I595" s="11" t="str">
        <f>VLOOKUP(C594,Datos!$F:$G,6,0)</f>
        <v>#REF!</v>
      </c>
      <c r="W595" s="11"/>
    </row>
    <row r="596" ht="15.75" customHeight="1">
      <c r="A596" s="2" t="s">
        <v>1271</v>
      </c>
      <c r="B596" s="2" t="s">
        <v>3218</v>
      </c>
      <c r="C596" s="8">
        <v>15590.0</v>
      </c>
      <c r="D596" s="2" t="s">
        <v>3746</v>
      </c>
      <c r="E596" s="2" t="s">
        <v>3261</v>
      </c>
      <c r="F596" s="2" t="s">
        <v>3350</v>
      </c>
      <c r="G596" s="2" t="s">
        <v>3351</v>
      </c>
      <c r="H596" s="2" t="s">
        <v>3223</v>
      </c>
      <c r="I596" s="11" t="str">
        <f>VLOOKUP(C595,Datos!$F:$G,6,0)</f>
        <v>#REF!</v>
      </c>
      <c r="W596" s="11"/>
    </row>
    <row r="597" ht="15.75" customHeight="1">
      <c r="A597" s="2" t="s">
        <v>2373</v>
      </c>
      <c r="B597" s="2" t="s">
        <v>3356</v>
      </c>
      <c r="C597" s="8">
        <v>486.0</v>
      </c>
      <c r="D597" s="2" t="s">
        <v>3635</v>
      </c>
      <c r="E597" s="2" t="s">
        <v>3261</v>
      </c>
      <c r="F597" s="2" t="s">
        <v>3358</v>
      </c>
      <c r="G597" s="2" t="s">
        <v>3432</v>
      </c>
      <c r="H597" s="2" t="s">
        <v>3223</v>
      </c>
      <c r="I597" s="11" t="str">
        <f>VLOOKUP(C596,Datos!$F:$G,6,0)</f>
        <v>#REF!</v>
      </c>
      <c r="W597" s="11"/>
    </row>
    <row r="598" ht="15.75" customHeight="1">
      <c r="A598" s="2" t="s">
        <v>3137</v>
      </c>
      <c r="B598" s="2" t="s">
        <v>4323</v>
      </c>
      <c r="C598" s="8">
        <v>858.0</v>
      </c>
      <c r="D598" s="2" t="s">
        <v>4324</v>
      </c>
      <c r="E598" s="2" t="s">
        <v>4325</v>
      </c>
      <c r="F598" s="2" t="s">
        <v>4326</v>
      </c>
      <c r="G598" s="2" t="s">
        <v>4327</v>
      </c>
      <c r="H598" s="2" t="s">
        <v>3223</v>
      </c>
      <c r="I598" s="11" t="str">
        <f>VLOOKUP(C597,Datos!$F:$G,6,0)</f>
        <v>#REF!</v>
      </c>
      <c r="W598" s="11"/>
    </row>
    <row r="599" ht="15.75" customHeight="1">
      <c r="A599" s="2" t="s">
        <v>1404</v>
      </c>
      <c r="B599" s="2" t="s">
        <v>3457</v>
      </c>
      <c r="C599" s="8">
        <v>7603.0</v>
      </c>
      <c r="D599" s="2" t="s">
        <v>4328</v>
      </c>
      <c r="E599" s="2" t="s">
        <v>3281</v>
      </c>
      <c r="F599" s="2" t="s">
        <v>3459</v>
      </c>
      <c r="G599" s="2" t="s">
        <v>3460</v>
      </c>
      <c r="H599" s="2" t="s">
        <v>3223</v>
      </c>
      <c r="I599" s="11" t="str">
        <f>VLOOKUP(C598,Datos!$F:$G,6,0)</f>
        <v>#REF!</v>
      </c>
      <c r="W599" s="11"/>
    </row>
    <row r="600" ht="15.75" customHeight="1">
      <c r="A600" s="2" t="s">
        <v>1073</v>
      </c>
      <c r="B600" s="2" t="s">
        <v>3293</v>
      </c>
      <c r="C600" s="8">
        <v>265.0</v>
      </c>
      <c r="D600" s="2" t="s">
        <v>3294</v>
      </c>
      <c r="E600" s="2" t="s">
        <v>3261</v>
      </c>
      <c r="F600" s="2" t="s">
        <v>3295</v>
      </c>
      <c r="G600" s="2" t="s">
        <v>3296</v>
      </c>
      <c r="H600" s="2" t="s">
        <v>3223</v>
      </c>
      <c r="I600" s="11" t="str">
        <f>VLOOKUP(C599,Datos!$F:$G,6,0)</f>
        <v>#REF!</v>
      </c>
      <c r="W600" s="11"/>
    </row>
    <row r="601" ht="15.75" customHeight="1">
      <c r="A601" s="2" t="s">
        <v>1987</v>
      </c>
      <c r="B601" s="2" t="s">
        <v>3218</v>
      </c>
      <c r="C601" s="8">
        <v>16767.0</v>
      </c>
      <c r="D601" s="2" t="s">
        <v>4039</v>
      </c>
      <c r="E601" s="2" t="s">
        <v>3247</v>
      </c>
      <c r="F601" s="2" t="s">
        <v>3221</v>
      </c>
      <c r="G601" s="2" t="s">
        <v>3337</v>
      </c>
      <c r="H601" s="2" t="s">
        <v>3223</v>
      </c>
      <c r="I601" s="11" t="str">
        <f>VLOOKUP(C600,Datos!$F:$G,6,0)</f>
        <v>#REF!</v>
      </c>
      <c r="W601" s="11"/>
    </row>
    <row r="602" ht="15.75" customHeight="1">
      <c r="A602" s="2" t="s">
        <v>1965</v>
      </c>
      <c r="B602" s="2" t="s">
        <v>3218</v>
      </c>
      <c r="C602" s="8">
        <v>16099.0</v>
      </c>
      <c r="D602" s="2" t="s">
        <v>4051</v>
      </c>
      <c r="E602" s="2" t="s">
        <v>3247</v>
      </c>
      <c r="F602" s="2" t="s">
        <v>3221</v>
      </c>
      <c r="G602" s="2" t="s">
        <v>3337</v>
      </c>
      <c r="H602" s="2" t="s">
        <v>3223</v>
      </c>
      <c r="I602" s="11" t="str">
        <f>VLOOKUP(C601,Datos!$F:$G,6,0)</f>
        <v>#REF!</v>
      </c>
      <c r="W602" s="11"/>
    </row>
    <row r="603" ht="15.75" customHeight="1">
      <c r="A603" s="2" t="s">
        <v>1685</v>
      </c>
      <c r="B603" s="2" t="s">
        <v>3218</v>
      </c>
      <c r="C603" s="8">
        <v>16104.0</v>
      </c>
      <c r="D603" s="2" t="s">
        <v>3840</v>
      </c>
      <c r="E603" s="2" t="s">
        <v>3247</v>
      </c>
      <c r="F603" s="2" t="s">
        <v>3221</v>
      </c>
      <c r="G603" s="2" t="s">
        <v>3337</v>
      </c>
      <c r="H603" s="2" t="s">
        <v>3223</v>
      </c>
      <c r="I603" s="11" t="str">
        <f>VLOOKUP(C602,Datos!$F:$G,6,0)</f>
        <v>#REF!</v>
      </c>
      <c r="W603" s="11"/>
    </row>
    <row r="604" ht="15.75" customHeight="1">
      <c r="A604" s="2" t="s">
        <v>581</v>
      </c>
      <c r="B604" s="2" t="s">
        <v>3218</v>
      </c>
      <c r="C604" s="8">
        <v>15448.0</v>
      </c>
      <c r="D604" s="2" t="s">
        <v>3744</v>
      </c>
      <c r="E604" s="2" t="s">
        <v>3247</v>
      </c>
      <c r="F604" s="2" t="s">
        <v>3221</v>
      </c>
      <c r="G604" s="2" t="s">
        <v>3337</v>
      </c>
      <c r="H604" s="2" t="s">
        <v>3223</v>
      </c>
      <c r="I604" s="11" t="str">
        <f>VLOOKUP(C603,Datos!$F:$G,6,0)</f>
        <v>#REF!</v>
      </c>
      <c r="W604" s="11"/>
    </row>
    <row r="605" ht="15.75" customHeight="1">
      <c r="A605" s="2" t="s">
        <v>1125</v>
      </c>
      <c r="B605" s="2" t="s">
        <v>4329</v>
      </c>
      <c r="C605" s="8">
        <v>15753.0</v>
      </c>
      <c r="D605" s="2" t="s">
        <v>4330</v>
      </c>
      <c r="E605" s="2" t="s">
        <v>3247</v>
      </c>
      <c r="F605" s="2" t="s">
        <v>4331</v>
      </c>
      <c r="G605" s="2" t="s">
        <v>3292</v>
      </c>
      <c r="H605" s="2" t="s">
        <v>3223</v>
      </c>
      <c r="I605" s="11" t="str">
        <f>VLOOKUP(C604,Datos!$F:$G,6,0)</f>
        <v>#REF!</v>
      </c>
      <c r="W605" s="11"/>
    </row>
    <row r="606" ht="15.75" customHeight="1">
      <c r="A606" s="2" t="s">
        <v>1211</v>
      </c>
      <c r="B606" s="2" t="s">
        <v>3218</v>
      </c>
      <c r="C606" s="8">
        <v>361.0</v>
      </c>
      <c r="D606" s="2" t="s">
        <v>3694</v>
      </c>
      <c r="E606" s="2" t="s">
        <v>3261</v>
      </c>
      <c r="F606" s="2" t="s">
        <v>3229</v>
      </c>
      <c r="G606" s="2" t="s">
        <v>3230</v>
      </c>
      <c r="H606" s="2" t="s">
        <v>3250</v>
      </c>
      <c r="I606" s="11" t="str">
        <f>VLOOKUP(C605,Datos!$F:$G,6,0)</f>
        <v>#REF!</v>
      </c>
      <c r="W606" s="11"/>
    </row>
    <row r="607" ht="15.75" customHeight="1">
      <c r="A607" s="2" t="s">
        <v>2036</v>
      </c>
      <c r="B607" s="2" t="s">
        <v>3218</v>
      </c>
      <c r="C607" s="8">
        <v>15947.0</v>
      </c>
      <c r="D607" s="2" t="s">
        <v>3448</v>
      </c>
      <c r="E607" s="2" t="s">
        <v>3247</v>
      </c>
      <c r="F607" s="2" t="s">
        <v>3221</v>
      </c>
      <c r="G607" s="2" t="s">
        <v>3449</v>
      </c>
      <c r="H607" s="2" t="s">
        <v>3223</v>
      </c>
      <c r="I607" s="11" t="str">
        <f>VLOOKUP(C606,Datos!$F:$G,6,0)</f>
        <v>#REF!</v>
      </c>
      <c r="W607" s="11"/>
    </row>
    <row r="608" ht="15.75" customHeight="1">
      <c r="A608" s="2" t="s">
        <v>1271</v>
      </c>
      <c r="B608" s="2" t="s">
        <v>3218</v>
      </c>
      <c r="C608" s="8">
        <v>15590.0</v>
      </c>
      <c r="D608" s="2" t="s">
        <v>3746</v>
      </c>
      <c r="E608" s="2" t="s">
        <v>3261</v>
      </c>
      <c r="F608" s="2" t="s">
        <v>3350</v>
      </c>
      <c r="G608" s="2" t="s">
        <v>3351</v>
      </c>
      <c r="H608" s="2" t="s">
        <v>3223</v>
      </c>
      <c r="I608" s="11" t="str">
        <f>VLOOKUP(C607,Datos!$F:$G,6,0)</f>
        <v>#REF!</v>
      </c>
      <c r="W608" s="11"/>
    </row>
    <row r="609" ht="15.75" customHeight="1">
      <c r="A609" s="2" t="s">
        <v>1404</v>
      </c>
      <c r="B609" s="2" t="s">
        <v>3457</v>
      </c>
      <c r="C609" s="8">
        <v>7603.0</v>
      </c>
      <c r="D609" s="2" t="s">
        <v>4328</v>
      </c>
      <c r="E609" s="2" t="s">
        <v>3281</v>
      </c>
      <c r="F609" s="2" t="s">
        <v>3459</v>
      </c>
      <c r="G609" s="2" t="s">
        <v>3460</v>
      </c>
      <c r="H609" s="2" t="s">
        <v>3223</v>
      </c>
      <c r="I609" s="11" t="str">
        <f>VLOOKUP(C608,Datos!$F:$G,6,0)</f>
        <v>#REF!</v>
      </c>
      <c r="W609" s="11"/>
    </row>
    <row r="610" ht="15.75" customHeight="1">
      <c r="A610" s="2" t="s">
        <v>1228</v>
      </c>
      <c r="B610" s="2" t="s">
        <v>3218</v>
      </c>
      <c r="C610" s="8">
        <v>10013.0</v>
      </c>
      <c r="D610" s="2" t="s">
        <v>3319</v>
      </c>
      <c r="E610" s="2" t="s">
        <v>3220</v>
      </c>
      <c r="F610" s="2" t="s">
        <v>3221</v>
      </c>
      <c r="G610" s="2" t="s">
        <v>3320</v>
      </c>
      <c r="H610" s="2" t="s">
        <v>3223</v>
      </c>
      <c r="I610" s="11" t="str">
        <f>VLOOKUP(C609,Datos!$F:$G,6,0)</f>
        <v>#REF!</v>
      </c>
      <c r="W610" s="11"/>
    </row>
    <row r="611" ht="15.75" customHeight="1">
      <c r="A611" s="2" t="s">
        <v>669</v>
      </c>
      <c r="B611" s="2" t="s">
        <v>3597</v>
      </c>
      <c r="C611" s="8">
        <v>13746.0</v>
      </c>
      <c r="D611" s="2" t="s">
        <v>3831</v>
      </c>
      <c r="E611" s="2" t="s">
        <v>3261</v>
      </c>
      <c r="F611" s="2" t="s">
        <v>3832</v>
      </c>
      <c r="G611" s="2" t="s">
        <v>3833</v>
      </c>
      <c r="H611" s="2" t="s">
        <v>3223</v>
      </c>
      <c r="I611" s="11" t="str">
        <f>VLOOKUP(C610,Datos!$F:$G,6,0)</f>
        <v>#REF!</v>
      </c>
      <c r="W611" s="11"/>
    </row>
    <row r="612" ht="15.75" customHeight="1">
      <c r="A612" s="2" t="s">
        <v>3045</v>
      </c>
      <c r="B612" s="2" t="s">
        <v>3254</v>
      </c>
      <c r="C612" s="8">
        <v>7146.0</v>
      </c>
      <c r="D612" s="2" t="s">
        <v>3516</v>
      </c>
      <c r="E612" s="2" t="s">
        <v>3220</v>
      </c>
      <c r="F612" s="2" t="s">
        <v>3229</v>
      </c>
      <c r="G612" s="2" t="s">
        <v>3517</v>
      </c>
      <c r="H612" s="2" t="s">
        <v>3223</v>
      </c>
      <c r="I612" s="11" t="str">
        <f>VLOOKUP(C611,Datos!$F:$G,6,0)</f>
        <v>#REF!</v>
      </c>
      <c r="W612" s="11"/>
    </row>
    <row r="613" ht="15.75" customHeight="1">
      <c r="A613" s="2" t="s">
        <v>1302</v>
      </c>
      <c r="B613" s="2" t="s">
        <v>3218</v>
      </c>
      <c r="C613" s="8">
        <v>15594.0</v>
      </c>
      <c r="D613" s="2" t="s">
        <v>4080</v>
      </c>
      <c r="E613" s="2" t="s">
        <v>3261</v>
      </c>
      <c r="F613" s="2" t="s">
        <v>3350</v>
      </c>
      <c r="G613" s="2" t="s">
        <v>3351</v>
      </c>
      <c r="H613" s="2" t="s">
        <v>3223</v>
      </c>
      <c r="I613" s="11" t="str">
        <f>VLOOKUP(C612,Datos!$F:$G,6,0)</f>
        <v>#REF!</v>
      </c>
      <c r="W613" s="11"/>
    </row>
    <row r="614" ht="15.75" customHeight="1">
      <c r="A614" s="2" t="s">
        <v>1337</v>
      </c>
      <c r="B614" s="2" t="s">
        <v>3218</v>
      </c>
      <c r="C614" s="8">
        <v>15447.0</v>
      </c>
      <c r="D614" s="2" t="s">
        <v>4007</v>
      </c>
      <c r="E614" s="2" t="s">
        <v>3247</v>
      </c>
      <c r="F614" s="2" t="s">
        <v>3221</v>
      </c>
      <c r="G614" s="2" t="s">
        <v>3337</v>
      </c>
      <c r="H614" s="2" t="s">
        <v>3223</v>
      </c>
      <c r="I614" s="11" t="str">
        <f>VLOOKUP(C613,Datos!$F:$G,6,0)</f>
        <v>#REF!</v>
      </c>
      <c r="W614" s="11"/>
    </row>
    <row r="615" ht="15.75" customHeight="1">
      <c r="A615" s="2" t="s">
        <v>1610</v>
      </c>
      <c r="B615" s="2" t="s">
        <v>3218</v>
      </c>
      <c r="C615" s="8">
        <v>15817.0</v>
      </c>
      <c r="D615" s="2" t="s">
        <v>3688</v>
      </c>
      <c r="E615" s="2" t="s">
        <v>3247</v>
      </c>
      <c r="F615" s="2" t="s">
        <v>3221</v>
      </c>
      <c r="G615" s="2" t="s">
        <v>3315</v>
      </c>
      <c r="H615" s="2" t="s">
        <v>3223</v>
      </c>
      <c r="I615" s="11" t="str">
        <f>VLOOKUP(C614,Datos!$F:$G,6,0)</f>
        <v>#REF!</v>
      </c>
      <c r="W615" s="11"/>
    </row>
    <row r="616" ht="15.75" customHeight="1">
      <c r="A616" s="2" t="s">
        <v>1522</v>
      </c>
      <c r="B616" s="2" t="s">
        <v>3218</v>
      </c>
      <c r="C616" s="8">
        <v>11417.0</v>
      </c>
      <c r="D616" s="2" t="s">
        <v>4322</v>
      </c>
      <c r="E616" s="2" t="s">
        <v>3238</v>
      </c>
      <c r="F616" s="2" t="s">
        <v>3221</v>
      </c>
      <c r="G616" s="2" t="s">
        <v>3320</v>
      </c>
      <c r="H616" s="2" t="s">
        <v>3223</v>
      </c>
      <c r="I616" s="11" t="str">
        <f>VLOOKUP(C615,Datos!$F:$G,6,0)</f>
        <v>#REF!</v>
      </c>
      <c r="W616" s="11"/>
    </row>
    <row r="617" ht="15.75" customHeight="1">
      <c r="A617" s="2" t="s">
        <v>3802</v>
      </c>
      <c r="B617" s="2" t="s">
        <v>3356</v>
      </c>
      <c r="C617" s="8">
        <v>15477.0</v>
      </c>
      <c r="D617" s="2" t="s">
        <v>3644</v>
      </c>
      <c r="E617" s="2" t="s">
        <v>3261</v>
      </c>
      <c r="F617" s="2" t="s">
        <v>3358</v>
      </c>
      <c r="G617" s="2" t="s">
        <v>3359</v>
      </c>
      <c r="H617" s="2" t="s">
        <v>3223</v>
      </c>
      <c r="I617" s="11" t="str">
        <f>VLOOKUP(C616,Datos!$F:$G,6,0)</f>
        <v>#REF!</v>
      </c>
      <c r="W617" s="11"/>
    </row>
    <row r="618" ht="15.75" customHeight="1">
      <c r="A618" s="2" t="s">
        <v>1610</v>
      </c>
      <c r="B618" s="2" t="s">
        <v>3218</v>
      </c>
      <c r="C618" s="8">
        <v>15817.0</v>
      </c>
      <c r="D618" s="2" t="s">
        <v>3688</v>
      </c>
      <c r="E618" s="2" t="s">
        <v>3247</v>
      </c>
      <c r="F618" s="2" t="s">
        <v>3221</v>
      </c>
      <c r="G618" s="2" t="s">
        <v>3315</v>
      </c>
      <c r="H618" s="2" t="s">
        <v>3223</v>
      </c>
      <c r="I618" s="11" t="str">
        <f>VLOOKUP(C617,Datos!$F:$G,6,0)</f>
        <v>#REF!</v>
      </c>
      <c r="W618" s="11"/>
    </row>
    <row r="619" ht="15.75" customHeight="1">
      <c r="A619" s="2" t="s">
        <v>1495</v>
      </c>
      <c r="B619" s="2" t="s">
        <v>3218</v>
      </c>
      <c r="C619" s="8">
        <v>15469.0</v>
      </c>
      <c r="D619" s="2" t="s">
        <v>3784</v>
      </c>
      <c r="E619" s="2" t="s">
        <v>3261</v>
      </c>
      <c r="F619" s="2" t="s">
        <v>3350</v>
      </c>
      <c r="G619" s="2" t="s">
        <v>3351</v>
      </c>
      <c r="H619" s="2" t="s">
        <v>3223</v>
      </c>
      <c r="I619" s="11" t="str">
        <f>VLOOKUP(C618,Datos!$F:$G,6,0)</f>
        <v>#REF!</v>
      </c>
      <c r="W619" s="11"/>
    </row>
    <row r="620" ht="15.75" customHeight="1">
      <c r="A620" s="2" t="s">
        <v>4332</v>
      </c>
      <c r="B620" s="2" t="s">
        <v>3793</v>
      </c>
      <c r="C620" s="16" t="s">
        <v>3404</v>
      </c>
      <c r="D620" s="2" t="s">
        <v>4333</v>
      </c>
      <c r="E620" s="2" t="s">
        <v>3261</v>
      </c>
      <c r="F620" s="2" t="s">
        <v>3795</v>
      </c>
      <c r="G620" s="2" t="s">
        <v>4334</v>
      </c>
      <c r="H620" s="2" t="s">
        <v>3231</v>
      </c>
      <c r="I620" s="11" t="str">
        <f>VLOOKUP(C619,Datos!$F:$G,6,0)</f>
        <v>#REF!</v>
      </c>
      <c r="W620" s="11"/>
    </row>
    <row r="621" ht="15.75" customHeight="1">
      <c r="A621" s="2" t="s">
        <v>1302</v>
      </c>
      <c r="B621" s="2" t="s">
        <v>3218</v>
      </c>
      <c r="C621" s="8">
        <v>15594.0</v>
      </c>
      <c r="D621" s="2" t="s">
        <v>4080</v>
      </c>
      <c r="E621" s="2" t="s">
        <v>3261</v>
      </c>
      <c r="F621" s="2" t="s">
        <v>3350</v>
      </c>
      <c r="G621" s="2" t="s">
        <v>3351</v>
      </c>
      <c r="H621" s="2" t="s">
        <v>3223</v>
      </c>
      <c r="I621" s="11" t="str">
        <f>VLOOKUP(C620,Datos!$F:$G,6,0)</f>
        <v>#REF!</v>
      </c>
      <c r="W621" s="11"/>
    </row>
    <row r="622" ht="15.75" customHeight="1">
      <c r="A622" s="2" t="s">
        <v>1588</v>
      </c>
      <c r="B622" s="2" t="s">
        <v>3218</v>
      </c>
      <c r="C622" s="8">
        <v>15788.0</v>
      </c>
      <c r="D622" s="2" t="s">
        <v>3641</v>
      </c>
      <c r="E622" s="2" t="s">
        <v>3247</v>
      </c>
      <c r="F622" s="2" t="s">
        <v>3221</v>
      </c>
      <c r="G622" s="2" t="s">
        <v>3315</v>
      </c>
      <c r="H622" s="2" t="s">
        <v>3223</v>
      </c>
      <c r="I622" s="11" t="str">
        <f>VLOOKUP(C621,Datos!$F:$G,6,0)</f>
        <v>#REF!</v>
      </c>
      <c r="W622" s="11"/>
    </row>
    <row r="623" ht="15.75" customHeight="1">
      <c r="A623" s="2" t="s">
        <v>4335</v>
      </c>
      <c r="B623" s="2" t="s">
        <v>4336</v>
      </c>
      <c r="C623" s="16" t="s">
        <v>3404</v>
      </c>
      <c r="D623" s="2" t="s">
        <v>4337</v>
      </c>
      <c r="E623" s="2" t="s">
        <v>3261</v>
      </c>
      <c r="F623" s="2" t="s">
        <v>3775</v>
      </c>
      <c r="G623" s="2" t="s">
        <v>4338</v>
      </c>
      <c r="H623" s="2" t="s">
        <v>3855</v>
      </c>
      <c r="I623" s="11" t="str">
        <f>VLOOKUP(C622,Datos!$F:$G,6,0)</f>
        <v>#REF!</v>
      </c>
      <c r="W623" s="11"/>
    </row>
    <row r="624" ht="15.75" customHeight="1">
      <c r="A624" s="2" t="s">
        <v>4339</v>
      </c>
      <c r="B624" s="2" t="s">
        <v>3793</v>
      </c>
      <c r="C624" s="16" t="s">
        <v>549</v>
      </c>
      <c r="D624" s="2" t="s">
        <v>4340</v>
      </c>
      <c r="E624" s="2" t="s">
        <v>4341</v>
      </c>
      <c r="F624" s="2" t="s">
        <v>3795</v>
      </c>
      <c r="G624" s="2" t="s">
        <v>3941</v>
      </c>
      <c r="H624" s="2" t="s">
        <v>3855</v>
      </c>
      <c r="I624" s="11" t="str">
        <f>VLOOKUP(C623,Datos!$F:$G,6,0)</f>
        <v>#REF!</v>
      </c>
      <c r="W624" s="11"/>
    </row>
    <row r="625" ht="15.75" customHeight="1">
      <c r="A625" s="2" t="s">
        <v>1209</v>
      </c>
      <c r="B625" s="2" t="s">
        <v>3218</v>
      </c>
      <c r="C625" s="8">
        <v>10571.0</v>
      </c>
      <c r="D625" s="2" t="s">
        <v>4342</v>
      </c>
      <c r="E625" s="2" t="s">
        <v>3238</v>
      </c>
      <c r="F625" s="2" t="s">
        <v>3221</v>
      </c>
      <c r="G625" s="2" t="s">
        <v>3320</v>
      </c>
      <c r="H625" s="2" t="s">
        <v>3223</v>
      </c>
      <c r="I625" s="11" t="str">
        <f>VLOOKUP(C624,Datos!$F:$G,6,0)</f>
        <v>#REF!</v>
      </c>
      <c r="W625" s="11"/>
    </row>
    <row r="626" ht="15.75" customHeight="1">
      <c r="A626" s="2" t="s">
        <v>1184</v>
      </c>
      <c r="B626" s="2" t="s">
        <v>3218</v>
      </c>
      <c r="C626" s="8">
        <v>10569.0</v>
      </c>
      <c r="D626" s="2" t="s">
        <v>4008</v>
      </c>
      <c r="E626" s="2" t="s">
        <v>3238</v>
      </c>
      <c r="F626" s="2" t="s">
        <v>3221</v>
      </c>
      <c r="G626" s="2" t="s">
        <v>3320</v>
      </c>
      <c r="H626" s="2" t="s">
        <v>3223</v>
      </c>
      <c r="I626" s="11" t="str">
        <f>VLOOKUP(C625,Datos!$F:$G,6,0)</f>
        <v>#REF!</v>
      </c>
      <c r="W626" s="11"/>
    </row>
    <row r="627" ht="15.75" customHeight="1">
      <c r="A627" s="2" t="s">
        <v>990</v>
      </c>
      <c r="B627" s="2" t="s">
        <v>4343</v>
      </c>
      <c r="C627" s="8">
        <v>15202.0</v>
      </c>
      <c r="D627" s="2" t="s">
        <v>4344</v>
      </c>
      <c r="E627" s="2" t="s">
        <v>4345</v>
      </c>
      <c r="F627" s="2" t="s">
        <v>4346</v>
      </c>
      <c r="G627" s="2" t="s">
        <v>4347</v>
      </c>
      <c r="H627" s="2" t="s">
        <v>3855</v>
      </c>
      <c r="I627" s="11" t="str">
        <f>VLOOKUP(C626,Datos!$F:$G,6,0)</f>
        <v>#REF!</v>
      </c>
      <c r="W627" s="11"/>
    </row>
    <row r="628" ht="15.75" customHeight="1">
      <c r="A628" s="2" t="s">
        <v>46</v>
      </c>
      <c r="B628" s="2" t="s">
        <v>3383</v>
      </c>
      <c r="C628" s="8">
        <v>14155.0</v>
      </c>
      <c r="D628" s="2" t="s">
        <v>3302</v>
      </c>
      <c r="E628" s="2" t="s">
        <v>3247</v>
      </c>
      <c r="F628" s="2" t="s">
        <v>549</v>
      </c>
      <c r="G628" s="2" t="s">
        <v>3385</v>
      </c>
      <c r="H628" s="2" t="s">
        <v>3250</v>
      </c>
      <c r="I628" s="11" t="str">
        <f>VLOOKUP(C627,Datos!$F:$G,6,0)</f>
        <v>#REF!</v>
      </c>
      <c r="W628" s="11"/>
    </row>
    <row r="629" ht="15.75" customHeight="1">
      <c r="A629" s="2" t="s">
        <v>4348</v>
      </c>
      <c r="B629" s="2" t="s">
        <v>3793</v>
      </c>
      <c r="C629" s="16" t="s">
        <v>3404</v>
      </c>
      <c r="D629" s="2" t="s">
        <v>4349</v>
      </c>
      <c r="E629" s="2" t="s">
        <v>3247</v>
      </c>
      <c r="F629" s="2" t="s">
        <v>3795</v>
      </c>
      <c r="G629" s="2" t="s">
        <v>3941</v>
      </c>
      <c r="H629" s="2" t="s">
        <v>3855</v>
      </c>
      <c r="I629" s="11" t="str">
        <f>VLOOKUP(C628,Datos!$F:$G,6,0)</f>
        <v>#REF!</v>
      </c>
      <c r="W629" s="11"/>
    </row>
    <row r="630" ht="15.75" customHeight="1">
      <c r="A630" s="2" t="s">
        <v>1512</v>
      </c>
      <c r="B630" s="2" t="s">
        <v>3218</v>
      </c>
      <c r="C630" s="8">
        <v>15211.0</v>
      </c>
      <c r="D630" s="2" t="s">
        <v>3471</v>
      </c>
      <c r="E630" s="2" t="s">
        <v>3220</v>
      </c>
      <c r="F630" s="2" t="s">
        <v>3221</v>
      </c>
      <c r="G630" s="2" t="s">
        <v>3337</v>
      </c>
      <c r="H630" s="2" t="s">
        <v>3223</v>
      </c>
      <c r="I630" s="11" t="str">
        <f>VLOOKUP(C629,Datos!$F:$G,6,0)</f>
        <v>#REF!</v>
      </c>
      <c r="W630" s="11"/>
    </row>
    <row r="631" ht="15.75" customHeight="1">
      <c r="A631" s="2" t="s">
        <v>4350</v>
      </c>
      <c r="B631" s="2" t="s">
        <v>3245</v>
      </c>
      <c r="C631" s="8">
        <v>3066.0</v>
      </c>
      <c r="D631" s="2" t="s">
        <v>4351</v>
      </c>
      <c r="E631" s="2" t="s">
        <v>3247</v>
      </c>
      <c r="F631" s="2" t="s">
        <v>4352</v>
      </c>
      <c r="G631" s="2" t="s">
        <v>4353</v>
      </c>
      <c r="H631" s="2" t="s">
        <v>3223</v>
      </c>
      <c r="I631" s="11" t="str">
        <f>VLOOKUP(C630,Datos!$F:$G,6,0)</f>
        <v>#REF!</v>
      </c>
      <c r="W631" s="11"/>
    </row>
    <row r="632" ht="15.75" customHeight="1">
      <c r="A632" s="2" t="s">
        <v>2526</v>
      </c>
      <c r="B632" s="2" t="s">
        <v>3218</v>
      </c>
      <c r="C632" s="8">
        <v>428.0</v>
      </c>
      <c r="D632" s="2" t="s">
        <v>4354</v>
      </c>
      <c r="E632" s="2" t="s">
        <v>3247</v>
      </c>
      <c r="F632" s="2" t="s">
        <v>3229</v>
      </c>
      <c r="G632" s="2" t="s">
        <v>3230</v>
      </c>
      <c r="H632" s="2" t="s">
        <v>3223</v>
      </c>
      <c r="I632" s="11" t="str">
        <f>VLOOKUP(C631,Datos!$F:$G,6,0)</f>
        <v>#REF!</v>
      </c>
      <c r="W632" s="11"/>
    </row>
    <row r="633" ht="15.75" customHeight="1">
      <c r="A633" s="2" t="s">
        <v>446</v>
      </c>
      <c r="B633" s="2" t="s">
        <v>3383</v>
      </c>
      <c r="C633" s="8">
        <v>16784.0</v>
      </c>
      <c r="D633" s="2" t="s">
        <v>4355</v>
      </c>
      <c r="E633" s="2" t="s">
        <v>3238</v>
      </c>
      <c r="F633" s="2" t="s">
        <v>3384</v>
      </c>
      <c r="G633" s="2" t="s">
        <v>3861</v>
      </c>
      <c r="H633" s="2" t="s">
        <v>3223</v>
      </c>
      <c r="I633" s="11" t="str">
        <f>VLOOKUP(C632,Datos!$F:$G,6,0)</f>
        <v>#REF!</v>
      </c>
      <c r="W633" s="11"/>
    </row>
    <row r="634" ht="15.75" customHeight="1">
      <c r="A634" s="2" t="s">
        <v>990</v>
      </c>
      <c r="B634" s="2" t="s">
        <v>4343</v>
      </c>
      <c r="C634" s="8">
        <v>15202.0</v>
      </c>
      <c r="D634" s="2" t="s">
        <v>4344</v>
      </c>
      <c r="E634" s="2" t="s">
        <v>4345</v>
      </c>
      <c r="F634" s="2" t="s">
        <v>4346</v>
      </c>
      <c r="G634" s="2" t="s">
        <v>4347</v>
      </c>
      <c r="H634" s="2" t="s">
        <v>3855</v>
      </c>
      <c r="I634" s="11" t="str">
        <f>VLOOKUP(C633,Datos!$F:$G,6,0)</f>
        <v>#REF!</v>
      </c>
      <c r="W634" s="11"/>
    </row>
    <row r="635" ht="15.75" customHeight="1">
      <c r="A635" s="2" t="s">
        <v>4356</v>
      </c>
      <c r="B635" s="2" t="s">
        <v>4173</v>
      </c>
      <c r="C635" s="8">
        <v>15714.0</v>
      </c>
      <c r="D635" s="2" t="s">
        <v>4357</v>
      </c>
      <c r="E635" s="2" t="s">
        <v>3238</v>
      </c>
      <c r="F635" s="2" t="s">
        <v>4278</v>
      </c>
      <c r="G635" s="2" t="s">
        <v>549</v>
      </c>
      <c r="H635" s="2" t="s">
        <v>3223</v>
      </c>
      <c r="I635" s="11" t="str">
        <f>VLOOKUP(C634,Datos!$F:$G,6,0)</f>
        <v>#REF!</v>
      </c>
      <c r="W635" s="11"/>
    </row>
    <row r="636" ht="15.75" customHeight="1">
      <c r="A636" s="2" t="s">
        <v>579</v>
      </c>
      <c r="B636" s="2" t="s">
        <v>3218</v>
      </c>
      <c r="C636" s="8">
        <v>12982.0</v>
      </c>
      <c r="D636" s="2" t="s">
        <v>3510</v>
      </c>
      <c r="E636" s="2" t="s">
        <v>3511</v>
      </c>
      <c r="F636" s="2" t="s">
        <v>3221</v>
      </c>
      <c r="G636" s="2" t="s">
        <v>3512</v>
      </c>
      <c r="H636" s="2" t="s">
        <v>3223</v>
      </c>
      <c r="I636" s="11" t="str">
        <f>VLOOKUP(C635,Datos!$F:$G,6,0)</f>
        <v>#REF!</v>
      </c>
      <c r="W636" s="11"/>
    </row>
    <row r="637" ht="15.75" customHeight="1">
      <c r="A637" s="2" t="s">
        <v>363</v>
      </c>
      <c r="B637" s="2" t="s">
        <v>4173</v>
      </c>
      <c r="C637" s="16" t="s">
        <v>366</v>
      </c>
      <c r="D637" s="2" t="s">
        <v>3302</v>
      </c>
      <c r="E637" s="2" t="s">
        <v>3238</v>
      </c>
      <c r="F637" s="2" t="s">
        <v>4358</v>
      </c>
      <c r="G637" s="2" t="s">
        <v>549</v>
      </c>
      <c r="H637" s="2" t="s">
        <v>3223</v>
      </c>
      <c r="I637" s="11" t="str">
        <f>VLOOKUP(C636,Datos!$F:$G,6,0)</f>
        <v>#REF!</v>
      </c>
      <c r="W637" s="11"/>
    </row>
    <row r="638" ht="15.75" customHeight="1">
      <c r="A638" s="2" t="s">
        <v>3388</v>
      </c>
      <c r="B638" s="2" t="e">
        <v>#N/A</v>
      </c>
      <c r="C638" s="8" t="e">
        <v>#N/A</v>
      </c>
      <c r="D638" s="2" t="e">
        <v>#N/A</v>
      </c>
      <c r="E638" s="2" t="e">
        <v>#N/A</v>
      </c>
      <c r="F638" s="2" t="e">
        <v>#N/A</v>
      </c>
      <c r="G638" s="2" t="e">
        <v>#N/A</v>
      </c>
      <c r="H638" s="2" t="e">
        <v>#N/A</v>
      </c>
      <c r="I638" s="11" t="str">
        <f>VLOOKUP(C637,Datos!$F:$G,6,0)</f>
        <v>#REF!</v>
      </c>
      <c r="W638" s="11"/>
    </row>
    <row r="639" ht="15.75" customHeight="1">
      <c r="A639" s="2" t="s">
        <v>3388</v>
      </c>
      <c r="B639" s="2" t="e">
        <v>#N/A</v>
      </c>
      <c r="C639" s="8" t="e">
        <v>#N/A</v>
      </c>
      <c r="D639" s="2" t="e">
        <v>#N/A</v>
      </c>
      <c r="E639" s="2" t="e">
        <v>#N/A</v>
      </c>
      <c r="F639" s="2" t="e">
        <v>#N/A</v>
      </c>
      <c r="G639" s="2" t="e">
        <v>#N/A</v>
      </c>
      <c r="H639" s="2" t="e">
        <v>#N/A</v>
      </c>
      <c r="I639" s="11" t="str">
        <f>VLOOKUP(C638,Datos!$F:$G,6,0)</f>
        <v>#N/A</v>
      </c>
      <c r="W639" s="11"/>
    </row>
    <row r="640" ht="15.75" customHeight="1">
      <c r="A640" s="2" t="s">
        <v>4359</v>
      </c>
      <c r="B640" s="2" t="s">
        <v>4173</v>
      </c>
      <c r="C640" s="8">
        <v>1216.0</v>
      </c>
      <c r="D640" s="2" t="s">
        <v>4360</v>
      </c>
      <c r="E640" s="2" t="s">
        <v>3238</v>
      </c>
      <c r="F640" s="2" t="s">
        <v>4201</v>
      </c>
      <c r="G640" s="2" t="s">
        <v>549</v>
      </c>
      <c r="H640" s="2" t="s">
        <v>3223</v>
      </c>
      <c r="I640" s="11" t="str">
        <f>VLOOKUP(C639,Datos!$F:$G,6,0)</f>
        <v>#N/A</v>
      </c>
      <c r="W640" s="11"/>
    </row>
    <row r="641" ht="15.75" customHeight="1">
      <c r="A641" s="2" t="s">
        <v>3038</v>
      </c>
      <c r="B641" s="2" t="s">
        <v>3254</v>
      </c>
      <c r="C641" s="16" t="s">
        <v>3040</v>
      </c>
      <c r="D641" s="2" t="s">
        <v>4102</v>
      </c>
      <c r="E641" s="2" t="s">
        <v>3247</v>
      </c>
      <c r="F641" s="2" t="s">
        <v>3229</v>
      </c>
      <c r="G641" s="2" t="s">
        <v>3517</v>
      </c>
      <c r="H641" s="2" t="s">
        <v>3223</v>
      </c>
      <c r="I641" s="11" t="str">
        <f>VLOOKUP(C640,Datos!$F:$G,6,0)</f>
        <v>#REF!</v>
      </c>
      <c r="W641" s="11"/>
    </row>
    <row r="642" ht="15.75" customHeight="1">
      <c r="A642" s="2" t="s">
        <v>1514</v>
      </c>
      <c r="B642" s="2" t="s">
        <v>3218</v>
      </c>
      <c r="C642" s="8">
        <v>15298.0</v>
      </c>
      <c r="D642" s="2" t="s">
        <v>4073</v>
      </c>
      <c r="E642" s="2" t="s">
        <v>4345</v>
      </c>
      <c r="F642" s="2" t="s">
        <v>3221</v>
      </c>
      <c r="G642" s="2" t="s">
        <v>3337</v>
      </c>
      <c r="H642" s="2" t="s">
        <v>3855</v>
      </c>
      <c r="I642" s="11" t="str">
        <f>VLOOKUP(C641,Datos!$F:$G,6,0)</f>
        <v>#REF!</v>
      </c>
      <c r="W642" s="11"/>
    </row>
    <row r="643" ht="15.75" customHeight="1">
      <c r="A643" s="2" t="s">
        <v>1685</v>
      </c>
      <c r="B643" s="2" t="s">
        <v>3218</v>
      </c>
      <c r="C643" s="8">
        <v>16104.0</v>
      </c>
      <c r="D643" s="2" t="s">
        <v>3840</v>
      </c>
      <c r="E643" s="2" t="s">
        <v>3247</v>
      </c>
      <c r="F643" s="2" t="s">
        <v>3221</v>
      </c>
      <c r="G643" s="2" t="s">
        <v>3337</v>
      </c>
      <c r="H643" s="2" t="s">
        <v>3223</v>
      </c>
      <c r="I643" s="11" t="str">
        <f>VLOOKUP(C642,Datos!$F:$G,6,0)</f>
        <v>#REF!</v>
      </c>
      <c r="W643" s="11"/>
    </row>
    <row r="644" ht="15.75" customHeight="1">
      <c r="A644" s="2" t="s">
        <v>454</v>
      </c>
      <c r="B644" s="2" t="s">
        <v>3383</v>
      </c>
      <c r="C644" s="8">
        <v>16785.0</v>
      </c>
      <c r="D644" s="2" t="s">
        <v>4361</v>
      </c>
      <c r="E644" s="2" t="s">
        <v>3511</v>
      </c>
      <c r="F644" s="2" t="s">
        <v>3384</v>
      </c>
      <c r="G644" s="2" t="s">
        <v>3861</v>
      </c>
      <c r="H644" s="2" t="s">
        <v>3223</v>
      </c>
      <c r="I644" s="11" t="str">
        <f>VLOOKUP(C643,Datos!$F:$G,6,0)</f>
        <v>#REF!</v>
      </c>
      <c r="W644" s="11"/>
    </row>
    <row r="645" ht="15.75" customHeight="1">
      <c r="A645" s="2" t="s">
        <v>1523</v>
      </c>
      <c r="B645" s="2" t="s">
        <v>3218</v>
      </c>
      <c r="C645" s="8">
        <v>11247.0</v>
      </c>
      <c r="D645" s="2" t="s">
        <v>4362</v>
      </c>
      <c r="E645" s="2" t="s">
        <v>3247</v>
      </c>
      <c r="F645" s="2" t="s">
        <v>3221</v>
      </c>
      <c r="G645" s="2" t="s">
        <v>3320</v>
      </c>
      <c r="H645" s="2" t="s">
        <v>3223</v>
      </c>
      <c r="I645" s="11" t="str">
        <f>VLOOKUP(C644,Datos!$F:$G,6,0)</f>
        <v>#REF!</v>
      </c>
      <c r="W645" s="11"/>
    </row>
    <row r="646" ht="15.75" customHeight="1">
      <c r="A646" s="2" t="s">
        <v>1296</v>
      </c>
      <c r="B646" s="2" t="s">
        <v>3218</v>
      </c>
      <c r="C646" s="8">
        <v>9877.0</v>
      </c>
      <c r="D646" s="2" t="s">
        <v>3379</v>
      </c>
      <c r="E646" s="2" t="s">
        <v>3238</v>
      </c>
      <c r="F646" s="2" t="s">
        <v>3221</v>
      </c>
      <c r="G646" s="2" t="s">
        <v>3320</v>
      </c>
      <c r="H646" s="2" t="s">
        <v>3250</v>
      </c>
      <c r="I646" s="11" t="str">
        <f>VLOOKUP(C645,Datos!$F:$G,6,0)</f>
        <v>#REF!</v>
      </c>
      <c r="W646" s="11"/>
    </row>
    <row r="647" ht="15.75" customHeight="1">
      <c r="A647" s="2" t="s">
        <v>651</v>
      </c>
      <c r="B647" s="2" t="s">
        <v>4363</v>
      </c>
      <c r="C647" s="8">
        <v>6025.0</v>
      </c>
      <c r="D647" s="2" t="s">
        <v>4364</v>
      </c>
      <c r="E647" s="2" t="s">
        <v>4345</v>
      </c>
      <c r="F647" s="2" t="s">
        <v>4365</v>
      </c>
      <c r="G647" s="2" t="s">
        <v>3302</v>
      </c>
      <c r="H647" s="2" t="s">
        <v>3855</v>
      </c>
      <c r="I647" s="11" t="str">
        <f>VLOOKUP(C646,Datos!$F:$G,6,0)</f>
        <v>#REF!</v>
      </c>
      <c r="W647" s="11"/>
    </row>
    <row r="648" ht="15.75" customHeight="1">
      <c r="A648" s="2" t="s">
        <v>1566</v>
      </c>
      <c r="B648" s="2" t="s">
        <v>3218</v>
      </c>
      <c r="C648" s="8">
        <v>15467.0</v>
      </c>
      <c r="D648" s="2" t="s">
        <v>3355</v>
      </c>
      <c r="E648" s="2" t="s">
        <v>3261</v>
      </c>
      <c r="F648" s="2" t="s">
        <v>3350</v>
      </c>
      <c r="G648" s="2" t="s">
        <v>3351</v>
      </c>
      <c r="H648" s="2" t="s">
        <v>3223</v>
      </c>
      <c r="I648" s="11" t="str">
        <f>VLOOKUP(C647,Datos!$F:$G,6,0)</f>
        <v>#REF!</v>
      </c>
      <c r="W648" s="11"/>
    </row>
    <row r="649" ht="15.75" customHeight="1">
      <c r="A649" s="2" t="s">
        <v>1552</v>
      </c>
      <c r="B649" s="2" t="s">
        <v>3218</v>
      </c>
      <c r="C649" s="8">
        <v>7539.0</v>
      </c>
      <c r="D649" s="2" t="s">
        <v>4034</v>
      </c>
      <c r="E649" s="2" t="s">
        <v>3261</v>
      </c>
      <c r="F649" s="2" t="s">
        <v>3221</v>
      </c>
      <c r="G649" s="2" t="s">
        <v>3322</v>
      </c>
      <c r="H649" s="2" t="s">
        <v>3223</v>
      </c>
      <c r="I649" s="11" t="str">
        <f>VLOOKUP(C648,Datos!$F:$G,6,0)</f>
        <v>#REF!</v>
      </c>
      <c r="W649" s="11"/>
    </row>
    <row r="650" ht="15.75" customHeight="1">
      <c r="A650" s="2" t="s">
        <v>1404</v>
      </c>
      <c r="B650" s="2" t="s">
        <v>3457</v>
      </c>
      <c r="C650" s="8">
        <v>7603.0</v>
      </c>
      <c r="D650" s="2" t="s">
        <v>4328</v>
      </c>
      <c r="E650" s="2" t="s">
        <v>3281</v>
      </c>
      <c r="F650" s="2" t="s">
        <v>3459</v>
      </c>
      <c r="G650" s="2" t="s">
        <v>3460</v>
      </c>
      <c r="H650" s="2" t="s">
        <v>3223</v>
      </c>
      <c r="I650" s="11" t="str">
        <f>VLOOKUP(C649,Datos!$F:$G,6,0)</f>
        <v>#REF!</v>
      </c>
      <c r="W650" s="11"/>
    </row>
    <row r="651" ht="15.75" customHeight="1">
      <c r="A651" s="2" t="s">
        <v>3167</v>
      </c>
      <c r="B651" s="2" t="e">
        <v>#N/A</v>
      </c>
      <c r="C651" s="8" t="e">
        <v>#N/A</v>
      </c>
      <c r="D651" s="2" t="e">
        <v>#N/A</v>
      </c>
      <c r="E651" s="2" t="e">
        <v>#N/A</v>
      </c>
      <c r="F651" s="2" t="e">
        <v>#N/A</v>
      </c>
      <c r="G651" s="2" t="e">
        <v>#N/A</v>
      </c>
      <c r="H651" s="2" t="e">
        <v>#N/A</v>
      </c>
      <c r="I651" s="11" t="str">
        <f>VLOOKUP(C650,Datos!$F:$G,6,0)</f>
        <v>#REF!</v>
      </c>
      <c r="W651" s="11"/>
    </row>
    <row r="652" ht="15.75" customHeight="1">
      <c r="A652" s="2" t="s">
        <v>4316</v>
      </c>
      <c r="B652" s="2" t="e">
        <v>#N/A</v>
      </c>
      <c r="C652" s="8" t="e">
        <v>#N/A</v>
      </c>
      <c r="D652" s="2" t="e">
        <v>#N/A</v>
      </c>
      <c r="E652" s="2" t="e">
        <v>#N/A</v>
      </c>
      <c r="F652" s="2" t="e">
        <v>#N/A</v>
      </c>
      <c r="G652" s="2" t="e">
        <v>#N/A</v>
      </c>
      <c r="H652" s="2" t="e">
        <v>#N/A</v>
      </c>
      <c r="I652" s="11" t="str">
        <f>VLOOKUP(C651,Datos!$F:$G,6,0)</f>
        <v>#N/A</v>
      </c>
      <c r="W652" s="11"/>
    </row>
    <row r="653" ht="15.75" customHeight="1">
      <c r="A653" s="2" t="s">
        <v>3167</v>
      </c>
      <c r="B653" s="2" t="e">
        <v>#N/A</v>
      </c>
      <c r="C653" s="8" t="e">
        <v>#N/A</v>
      </c>
      <c r="D653" s="2" t="e">
        <v>#N/A</v>
      </c>
      <c r="E653" s="2" t="e">
        <v>#N/A</v>
      </c>
      <c r="F653" s="2" t="e">
        <v>#N/A</v>
      </c>
      <c r="G653" s="2" t="e">
        <v>#N/A</v>
      </c>
      <c r="H653" s="2" t="e">
        <v>#N/A</v>
      </c>
      <c r="I653" s="11" t="str">
        <f>VLOOKUP(C652,Datos!$F:$G,6,0)</f>
        <v>#N/A</v>
      </c>
      <c r="W653" s="11"/>
    </row>
    <row r="654" ht="15.75" customHeight="1">
      <c r="A654" s="2" t="s">
        <v>587</v>
      </c>
      <c r="B654" s="2" t="s">
        <v>3218</v>
      </c>
      <c r="C654" s="8">
        <v>13701.0</v>
      </c>
      <c r="D654" s="2" t="s">
        <v>4047</v>
      </c>
      <c r="E654" s="2" t="s">
        <v>3247</v>
      </c>
      <c r="F654" s="2" t="s">
        <v>3221</v>
      </c>
      <c r="G654" s="2" t="s">
        <v>3512</v>
      </c>
      <c r="H654" s="2" t="s">
        <v>3223</v>
      </c>
      <c r="I654" s="11" t="str">
        <f>VLOOKUP(C653,Datos!$F:$G,6,0)</f>
        <v>#N/A</v>
      </c>
      <c r="W654" s="11"/>
    </row>
    <row r="655" ht="15.75" customHeight="1">
      <c r="A655" s="2" t="s">
        <v>3073</v>
      </c>
      <c r="B655" s="2" t="s">
        <v>3254</v>
      </c>
      <c r="C655" s="8">
        <v>14848.0</v>
      </c>
      <c r="D655" s="2" t="s">
        <v>3482</v>
      </c>
      <c r="E655" s="2" t="s">
        <v>3220</v>
      </c>
      <c r="F655" s="2" t="s">
        <v>3229</v>
      </c>
      <c r="G655" s="2" t="s">
        <v>3440</v>
      </c>
      <c r="H655" s="2" t="s">
        <v>3223</v>
      </c>
      <c r="I655" s="11" t="str">
        <f>VLOOKUP(C654,Datos!$F:$G,6,0)</f>
        <v>#REF!</v>
      </c>
      <c r="W655" s="11"/>
    </row>
    <row r="656" ht="15.75" customHeight="1">
      <c r="A656" s="2" t="s">
        <v>1529</v>
      </c>
      <c r="B656" s="2" t="s">
        <v>3218</v>
      </c>
      <c r="C656" s="8">
        <v>10598.0</v>
      </c>
      <c r="D656" s="2" t="s">
        <v>3953</v>
      </c>
      <c r="E656" s="2" t="s">
        <v>3261</v>
      </c>
      <c r="F656" s="2" t="s">
        <v>3221</v>
      </c>
      <c r="G656" s="2" t="s">
        <v>3320</v>
      </c>
      <c r="H656" s="2" t="s">
        <v>3223</v>
      </c>
      <c r="I656" s="11" t="str">
        <f>VLOOKUP(C655,Datos!$F:$G,6,0)</f>
        <v>#REF!</v>
      </c>
      <c r="W656" s="11"/>
    </row>
    <row r="657" ht="15.75" customHeight="1">
      <c r="A657" s="2" t="s">
        <v>1217</v>
      </c>
      <c r="B657" s="2" t="s">
        <v>3218</v>
      </c>
      <c r="C657" s="8">
        <v>15577.0</v>
      </c>
      <c r="D657" s="2" t="s">
        <v>3450</v>
      </c>
      <c r="E657" s="2" t="s">
        <v>3261</v>
      </c>
      <c r="F657" s="2" t="s">
        <v>3221</v>
      </c>
      <c r="G657" s="2" t="s">
        <v>3337</v>
      </c>
      <c r="H657" s="2" t="s">
        <v>3223</v>
      </c>
      <c r="I657" s="11" t="str">
        <f>VLOOKUP(C656,Datos!$F:$G,6,0)</f>
        <v>#REF!</v>
      </c>
      <c r="W657" s="11"/>
    </row>
    <row r="658" ht="15.75" customHeight="1">
      <c r="A658" s="2" t="s">
        <v>574</v>
      </c>
      <c r="B658" s="2" t="s">
        <v>3218</v>
      </c>
      <c r="C658" s="8">
        <v>9874.0</v>
      </c>
      <c r="D658" s="2" t="s">
        <v>3237</v>
      </c>
      <c r="E658" s="2" t="s">
        <v>3238</v>
      </c>
      <c r="F658" s="2" t="s">
        <v>3221</v>
      </c>
      <c r="G658" s="2" t="s">
        <v>3239</v>
      </c>
      <c r="H658" s="2" t="s">
        <v>3223</v>
      </c>
      <c r="I658" s="11" t="str">
        <f>VLOOKUP(C657,Datos!$F:$G,6,0)</f>
        <v>#REF!</v>
      </c>
      <c r="W658" s="11"/>
    </row>
    <row r="659" ht="15.75" customHeight="1">
      <c r="A659" s="2" t="s">
        <v>1206</v>
      </c>
      <c r="B659" s="2" t="s">
        <v>3218</v>
      </c>
      <c r="C659" s="8">
        <v>11418.0</v>
      </c>
      <c r="D659" s="2" t="s">
        <v>4319</v>
      </c>
      <c r="E659" s="2" t="s">
        <v>3511</v>
      </c>
      <c r="F659" s="2" t="s">
        <v>3221</v>
      </c>
      <c r="G659" s="2" t="s">
        <v>3320</v>
      </c>
      <c r="H659" s="2" t="s">
        <v>3223</v>
      </c>
      <c r="I659" s="11" t="str">
        <f>VLOOKUP(C658,Datos!$F:$G,6,0)</f>
        <v>#REF!</v>
      </c>
      <c r="W659" s="11"/>
    </row>
    <row r="660" ht="15.75" customHeight="1">
      <c r="A660" s="2" t="s">
        <v>3098</v>
      </c>
      <c r="B660" s="2" t="s">
        <v>3457</v>
      </c>
      <c r="C660" s="8">
        <v>9935.0</v>
      </c>
      <c r="D660" s="2" t="s">
        <v>3785</v>
      </c>
      <c r="E660" s="2" t="s">
        <v>3261</v>
      </c>
      <c r="F660" s="2" t="s">
        <v>3229</v>
      </c>
      <c r="G660" s="2" t="s">
        <v>3786</v>
      </c>
      <c r="H660" s="2" t="s">
        <v>3223</v>
      </c>
      <c r="I660" s="11" t="str">
        <f>VLOOKUP(C659,Datos!$F:$G,6,0)</f>
        <v>#REF!</v>
      </c>
      <c r="W660" s="11"/>
    </row>
    <row r="661" ht="15.75" customHeight="1">
      <c r="A661" s="2" t="s">
        <v>2431</v>
      </c>
      <c r="B661" s="2" t="s">
        <v>3591</v>
      </c>
      <c r="C661" s="8">
        <v>13477.0</v>
      </c>
      <c r="D661" s="2" t="s">
        <v>3724</v>
      </c>
      <c r="E661" s="2" t="s">
        <v>3220</v>
      </c>
      <c r="F661" s="2" t="s">
        <v>3350</v>
      </c>
      <c r="G661" s="2" t="s">
        <v>3593</v>
      </c>
      <c r="H661" s="2" t="s">
        <v>3223</v>
      </c>
      <c r="I661" s="11" t="str">
        <f>VLOOKUP(C660,Datos!$F:$G,6,0)</f>
        <v>#REF!</v>
      </c>
      <c r="W661" s="11"/>
    </row>
    <row r="662" ht="15.75" customHeight="1">
      <c r="A662" s="2" t="s">
        <v>3113</v>
      </c>
      <c r="B662" s="2" t="s">
        <v>3254</v>
      </c>
      <c r="C662" s="8">
        <v>15809.0</v>
      </c>
      <c r="D662" s="2" t="s">
        <v>3495</v>
      </c>
      <c r="E662" s="2" t="s">
        <v>3220</v>
      </c>
      <c r="F662" s="2" t="s">
        <v>3229</v>
      </c>
      <c r="G662" s="2" t="s">
        <v>3256</v>
      </c>
      <c r="H662" s="2" t="s">
        <v>3223</v>
      </c>
      <c r="I662" s="11" t="str">
        <f>VLOOKUP(C661,Datos!$F:$G,6,0)</f>
        <v>#REF!</v>
      </c>
      <c r="W662" s="11"/>
    </row>
    <row r="663" ht="15.75" customHeight="1">
      <c r="A663" s="2" t="s">
        <v>3005</v>
      </c>
      <c r="B663" s="2" t="s">
        <v>3579</v>
      </c>
      <c r="C663" s="8">
        <v>15707.0</v>
      </c>
      <c r="D663" s="2" t="s">
        <v>3580</v>
      </c>
      <c r="E663" s="2" t="s">
        <v>3220</v>
      </c>
      <c r="F663" s="2" t="s">
        <v>3581</v>
      </c>
      <c r="G663" s="2" t="s">
        <v>3582</v>
      </c>
      <c r="H663" s="2" t="s">
        <v>3250</v>
      </c>
      <c r="I663" s="11" t="str">
        <f>VLOOKUP(C662,Datos!$F:$G,6,0)</f>
        <v>#REF!</v>
      </c>
      <c r="W663" s="11"/>
    </row>
    <row r="664" ht="15.75" customHeight="1">
      <c r="A664" s="2" t="s">
        <v>1275</v>
      </c>
      <c r="B664" s="2" t="s">
        <v>3218</v>
      </c>
      <c r="C664" s="8">
        <v>8129.0</v>
      </c>
      <c r="D664" s="2" t="s">
        <v>3321</v>
      </c>
      <c r="E664" s="2" t="s">
        <v>3247</v>
      </c>
      <c r="F664" s="2" t="s">
        <v>3221</v>
      </c>
      <c r="G664" s="2" t="s">
        <v>3322</v>
      </c>
      <c r="H664" s="2" t="s">
        <v>3223</v>
      </c>
      <c r="I664" s="11" t="str">
        <f>VLOOKUP(C663,Datos!$F:$G,6,0)</f>
        <v>#REF!</v>
      </c>
      <c r="W664" s="11"/>
    </row>
    <row r="665" ht="15.75" customHeight="1">
      <c r="A665" s="2" t="s">
        <v>4366</v>
      </c>
      <c r="B665" s="2" t="s">
        <v>3793</v>
      </c>
      <c r="C665" s="16" t="s">
        <v>3404</v>
      </c>
      <c r="D665" s="2" t="s">
        <v>4367</v>
      </c>
      <c r="E665" s="2" t="s">
        <v>3220</v>
      </c>
      <c r="F665" s="2" t="s">
        <v>3795</v>
      </c>
      <c r="G665" s="2" t="s">
        <v>3941</v>
      </c>
      <c r="H665" s="2" t="s">
        <v>3855</v>
      </c>
      <c r="I665" s="11" t="str">
        <f>VLOOKUP(C664,Datos!$F:$G,6,0)</f>
        <v>#REF!</v>
      </c>
      <c r="W665" s="11"/>
    </row>
    <row r="666" ht="15.75" customHeight="1">
      <c r="A666" s="2" t="s">
        <v>1245</v>
      </c>
      <c r="B666" s="2" t="s">
        <v>3218</v>
      </c>
      <c r="C666" s="8">
        <v>490.0</v>
      </c>
      <c r="D666" s="2" t="s">
        <v>3825</v>
      </c>
      <c r="E666" s="2" t="s">
        <v>3261</v>
      </c>
      <c r="F666" s="2" t="s">
        <v>3221</v>
      </c>
      <c r="G666" s="2" t="s">
        <v>3322</v>
      </c>
      <c r="H666" s="2" t="s">
        <v>3223</v>
      </c>
      <c r="I666" s="11" t="str">
        <f>VLOOKUP(C665,Datos!$F:$G,6,0)</f>
        <v>#REF!</v>
      </c>
      <c r="W666" s="11"/>
    </row>
    <row r="667" ht="15.75" customHeight="1">
      <c r="A667" s="2" t="s">
        <v>1289</v>
      </c>
      <c r="B667" s="2" t="s">
        <v>3218</v>
      </c>
      <c r="C667" s="8">
        <v>8132.0</v>
      </c>
      <c r="D667" s="2" t="s">
        <v>3999</v>
      </c>
      <c r="E667" s="2" t="s">
        <v>3247</v>
      </c>
      <c r="F667" s="2" t="s">
        <v>3221</v>
      </c>
      <c r="G667" s="2" t="s">
        <v>3322</v>
      </c>
      <c r="H667" s="2" t="s">
        <v>3223</v>
      </c>
      <c r="I667" s="11" t="str">
        <f>VLOOKUP(C666,Datos!$F:$G,6,0)</f>
        <v>#REF!</v>
      </c>
      <c r="W667" s="11"/>
    </row>
    <row r="668" ht="15.75" customHeight="1">
      <c r="A668" s="2" t="s">
        <v>3120</v>
      </c>
      <c r="B668" s="2" t="s">
        <v>3254</v>
      </c>
      <c r="C668" s="8">
        <v>15808.0</v>
      </c>
      <c r="D668" s="2" t="s">
        <v>4079</v>
      </c>
      <c r="E668" s="2" t="s">
        <v>3220</v>
      </c>
      <c r="F668" s="2" t="s">
        <v>3229</v>
      </c>
      <c r="G668" s="2" t="s">
        <v>3256</v>
      </c>
      <c r="H668" s="2" t="s">
        <v>3223</v>
      </c>
      <c r="I668" s="11" t="str">
        <f>VLOOKUP(C667,Datos!$F:$G,6,0)</f>
        <v>#REF!</v>
      </c>
      <c r="W668" s="11"/>
    </row>
    <row r="669" ht="15.75" customHeight="1">
      <c r="A669" s="2" t="s">
        <v>1224</v>
      </c>
      <c r="B669" s="2" t="s">
        <v>3218</v>
      </c>
      <c r="C669" s="8">
        <v>15787.0</v>
      </c>
      <c r="D669" s="2" t="s">
        <v>3429</v>
      </c>
      <c r="E669" s="2" t="s">
        <v>3247</v>
      </c>
      <c r="F669" s="2" t="s">
        <v>3221</v>
      </c>
      <c r="G669" s="2" t="s">
        <v>3315</v>
      </c>
      <c r="H669" s="2" t="s">
        <v>3223</v>
      </c>
      <c r="I669" s="11" t="str">
        <f>VLOOKUP(C668,Datos!$F:$G,6,0)</f>
        <v>#REF!</v>
      </c>
      <c r="W669" s="11"/>
    </row>
    <row r="670" ht="15.75" customHeight="1">
      <c r="A670" s="2" t="s">
        <v>1588</v>
      </c>
      <c r="B670" s="2" t="s">
        <v>3218</v>
      </c>
      <c r="C670" s="8">
        <v>15788.0</v>
      </c>
      <c r="D670" s="2" t="s">
        <v>3641</v>
      </c>
      <c r="E670" s="2" t="s">
        <v>3247</v>
      </c>
      <c r="F670" s="2" t="s">
        <v>3221</v>
      </c>
      <c r="G670" s="2" t="s">
        <v>3315</v>
      </c>
      <c r="H670" s="2" t="s">
        <v>3223</v>
      </c>
      <c r="I670" s="11" t="str">
        <f>VLOOKUP(C669,Datos!$F:$G,6,0)</f>
        <v>#REF!</v>
      </c>
      <c r="W670" s="11"/>
    </row>
    <row r="671" ht="15.75" customHeight="1">
      <c r="A671" s="2" t="s">
        <v>1296</v>
      </c>
      <c r="B671" s="2" t="s">
        <v>3218</v>
      </c>
      <c r="C671" s="8">
        <v>9877.0</v>
      </c>
      <c r="D671" s="2" t="s">
        <v>3379</v>
      </c>
      <c r="E671" s="2" t="s">
        <v>3238</v>
      </c>
      <c r="F671" s="2" t="s">
        <v>3221</v>
      </c>
      <c r="G671" s="2" t="s">
        <v>3320</v>
      </c>
      <c r="H671" s="2" t="s">
        <v>3250</v>
      </c>
      <c r="I671" s="11" t="str">
        <f>VLOOKUP(C670,Datos!$F:$G,6,0)</f>
        <v>#REF!</v>
      </c>
      <c r="W671" s="11"/>
    </row>
    <row r="672" ht="15.75" customHeight="1">
      <c r="A672" s="2" t="s">
        <v>1588</v>
      </c>
      <c r="B672" s="2" t="s">
        <v>3218</v>
      </c>
      <c r="C672" s="8">
        <v>15788.0</v>
      </c>
      <c r="D672" s="2" t="s">
        <v>3641</v>
      </c>
      <c r="E672" s="2" t="s">
        <v>3247</v>
      </c>
      <c r="F672" s="2" t="s">
        <v>3221</v>
      </c>
      <c r="G672" s="2" t="s">
        <v>3315</v>
      </c>
      <c r="H672" s="2" t="s">
        <v>3223</v>
      </c>
      <c r="I672" s="11" t="str">
        <f>VLOOKUP(C671,Datos!$F:$G,6,0)</f>
        <v>#REF!</v>
      </c>
      <c r="W672" s="11"/>
    </row>
    <row r="673" ht="15.75" customHeight="1">
      <c r="A673" s="2" t="s">
        <v>1529</v>
      </c>
      <c r="B673" s="2" t="s">
        <v>3218</v>
      </c>
      <c r="C673" s="8">
        <v>10598.0</v>
      </c>
      <c r="D673" s="2" t="s">
        <v>3953</v>
      </c>
      <c r="E673" s="2" t="s">
        <v>3261</v>
      </c>
      <c r="F673" s="2" t="s">
        <v>3221</v>
      </c>
      <c r="G673" s="2" t="s">
        <v>3320</v>
      </c>
      <c r="H673" s="2" t="s">
        <v>3223</v>
      </c>
      <c r="I673" s="11" t="str">
        <f>VLOOKUP(C672,Datos!$F:$G,6,0)</f>
        <v>#REF!</v>
      </c>
      <c r="W673" s="11"/>
    </row>
    <row r="674" ht="15.75" customHeight="1">
      <c r="A674" s="2" t="s">
        <v>695</v>
      </c>
      <c r="B674" s="2" t="s">
        <v>3490</v>
      </c>
      <c r="C674" s="8">
        <v>15080.0</v>
      </c>
      <c r="D674" s="2" t="s">
        <v>4368</v>
      </c>
      <c r="E674" s="2" t="s">
        <v>4345</v>
      </c>
      <c r="F674" s="2" t="s">
        <v>4369</v>
      </c>
      <c r="G674" s="2" t="s">
        <v>4263</v>
      </c>
      <c r="H674" s="2" t="s">
        <v>3223</v>
      </c>
      <c r="I674" s="11" t="str">
        <f>VLOOKUP(C673,Datos!$F:$G,6,0)</f>
        <v>#REF!</v>
      </c>
      <c r="W674" s="11"/>
    </row>
    <row r="675" ht="15.75" customHeight="1">
      <c r="A675" s="2" t="s">
        <v>574</v>
      </c>
      <c r="B675" s="2" t="s">
        <v>3218</v>
      </c>
      <c r="C675" s="8">
        <v>9874.0</v>
      </c>
      <c r="D675" s="2" t="s">
        <v>3237</v>
      </c>
      <c r="E675" s="2" t="s">
        <v>3238</v>
      </c>
      <c r="F675" s="2" t="s">
        <v>3221</v>
      </c>
      <c r="G675" s="2" t="s">
        <v>3239</v>
      </c>
      <c r="H675" s="2" t="s">
        <v>3223</v>
      </c>
      <c r="I675" s="11" t="str">
        <f>VLOOKUP(C674,Datos!$F:$G,6,0)</f>
        <v>#REF!</v>
      </c>
      <c r="W675" s="11"/>
    </row>
    <row r="676" ht="15.75" customHeight="1">
      <c r="A676" s="2" t="s">
        <v>1965</v>
      </c>
      <c r="B676" s="2" t="s">
        <v>3218</v>
      </c>
      <c r="C676" s="8">
        <v>16099.0</v>
      </c>
      <c r="D676" s="2" t="s">
        <v>4051</v>
      </c>
      <c r="E676" s="2" t="s">
        <v>3247</v>
      </c>
      <c r="F676" s="2" t="s">
        <v>3221</v>
      </c>
      <c r="G676" s="2" t="s">
        <v>3337</v>
      </c>
      <c r="H676" s="2" t="s">
        <v>3223</v>
      </c>
      <c r="I676" s="11" t="str">
        <f>VLOOKUP(C675,Datos!$F:$G,6,0)</f>
        <v>#REF!</v>
      </c>
      <c r="W676" s="11"/>
    </row>
    <row r="677" ht="15.75" customHeight="1">
      <c r="A677" s="2" t="s">
        <v>2480</v>
      </c>
      <c r="B677" s="2" t="s">
        <v>3245</v>
      </c>
      <c r="C677" s="8">
        <v>5632.0</v>
      </c>
      <c r="D677" s="2" t="s">
        <v>4182</v>
      </c>
      <c r="E677" s="2" t="s">
        <v>4370</v>
      </c>
      <c r="F677" s="2" t="s">
        <v>4352</v>
      </c>
      <c r="G677" s="2" t="s">
        <v>4371</v>
      </c>
      <c r="H677" s="2" t="s">
        <v>3223</v>
      </c>
      <c r="I677" s="11" t="str">
        <f>VLOOKUP(C676,Datos!$F:$G,6,0)</f>
        <v>#REF!</v>
      </c>
      <c r="W677" s="11"/>
    </row>
    <row r="678" ht="15.75" customHeight="1">
      <c r="A678" s="2" t="s">
        <v>14</v>
      </c>
      <c r="B678" s="2" t="s">
        <v>3383</v>
      </c>
      <c r="C678" s="8">
        <v>9050.0</v>
      </c>
      <c r="D678" s="2" t="s">
        <v>3302</v>
      </c>
      <c r="E678" s="2" t="s">
        <v>4370</v>
      </c>
      <c r="F678" s="2" t="s">
        <v>4372</v>
      </c>
      <c r="G678" s="2" t="s">
        <v>3302</v>
      </c>
      <c r="H678" s="2" t="s">
        <v>3231</v>
      </c>
      <c r="I678" s="11" t="str">
        <f>VLOOKUP(C677,Datos!$F:$G,6,0)</f>
        <v>#REF!</v>
      </c>
      <c r="W678" s="11"/>
    </row>
    <row r="679" ht="15.75" customHeight="1">
      <c r="A679" s="2" t="s">
        <v>1337</v>
      </c>
      <c r="B679" s="2" t="s">
        <v>3218</v>
      </c>
      <c r="C679" s="8">
        <v>15447.0</v>
      </c>
      <c r="D679" s="2" t="s">
        <v>4007</v>
      </c>
      <c r="E679" s="2" t="s">
        <v>3247</v>
      </c>
      <c r="F679" s="2" t="s">
        <v>3221</v>
      </c>
      <c r="G679" s="2" t="s">
        <v>3337</v>
      </c>
      <c r="H679" s="2" t="s">
        <v>3223</v>
      </c>
      <c r="I679" s="11" t="str">
        <f>VLOOKUP(C678,Datos!$F:$G,6,0)</f>
        <v>#REF!</v>
      </c>
      <c r="W679" s="11"/>
    </row>
    <row r="680" ht="15.75" customHeight="1">
      <c r="A680" s="2" t="s">
        <v>1309</v>
      </c>
      <c r="B680" s="2" t="s">
        <v>3218</v>
      </c>
      <c r="C680" s="8">
        <v>14800.0</v>
      </c>
      <c r="D680" s="2" t="s">
        <v>3376</v>
      </c>
      <c r="E680" s="2" t="s">
        <v>3247</v>
      </c>
      <c r="F680" s="2" t="s">
        <v>3221</v>
      </c>
      <c r="G680" s="2" t="s">
        <v>3337</v>
      </c>
      <c r="H680" s="2" t="s">
        <v>3223</v>
      </c>
      <c r="I680" s="11" t="str">
        <f>VLOOKUP(C679,Datos!$F:$G,6,0)</f>
        <v>#REF!</v>
      </c>
      <c r="W680" s="11"/>
    </row>
    <row r="681" ht="15.75" customHeight="1">
      <c r="A681" s="2" t="s">
        <v>1049</v>
      </c>
      <c r="B681" s="2" t="s">
        <v>4373</v>
      </c>
      <c r="C681" s="8">
        <v>8076.0</v>
      </c>
      <c r="D681" s="2" t="s">
        <v>4374</v>
      </c>
      <c r="E681" s="2" t="s">
        <v>4370</v>
      </c>
      <c r="F681" s="2" t="s">
        <v>4375</v>
      </c>
      <c r="G681" s="2" t="s">
        <v>4376</v>
      </c>
      <c r="H681" s="2" t="s">
        <v>3223</v>
      </c>
      <c r="I681" s="11" t="str">
        <f>VLOOKUP(C680,Datos!$F:$G,6,0)</f>
        <v>#REF!</v>
      </c>
      <c r="W681" s="11"/>
    </row>
    <row r="682" ht="15.75" customHeight="1">
      <c r="A682" s="2" t="s">
        <v>1566</v>
      </c>
      <c r="B682" s="2" t="s">
        <v>3218</v>
      </c>
      <c r="C682" s="8">
        <v>15467.0</v>
      </c>
      <c r="D682" s="2" t="s">
        <v>3355</v>
      </c>
      <c r="E682" s="2" t="s">
        <v>3261</v>
      </c>
      <c r="F682" s="2" t="s">
        <v>3350</v>
      </c>
      <c r="G682" s="2" t="s">
        <v>3351</v>
      </c>
      <c r="H682" s="2" t="s">
        <v>3223</v>
      </c>
      <c r="I682" s="11" t="str">
        <f>VLOOKUP(C681,Datos!$F:$G,6,0)</f>
        <v>#REF!</v>
      </c>
      <c r="W682" s="11"/>
    </row>
    <row r="683" ht="15.75" customHeight="1">
      <c r="A683" s="2" t="s">
        <v>4377</v>
      </c>
      <c r="B683" s="2" t="s">
        <v>3555</v>
      </c>
      <c r="C683" s="8">
        <v>108.0</v>
      </c>
      <c r="D683" s="2" t="s">
        <v>4140</v>
      </c>
      <c r="E683" s="2" t="s">
        <v>3220</v>
      </c>
      <c r="F683" s="2" t="s">
        <v>3557</v>
      </c>
      <c r="G683" s="2" t="s">
        <v>4139</v>
      </c>
      <c r="H683" s="2" t="s">
        <v>3223</v>
      </c>
      <c r="I683" s="11" t="str">
        <f>VLOOKUP(C682,Datos!$F:$G,6,0)</f>
        <v>#REF!</v>
      </c>
      <c r="W683" s="11"/>
    </row>
    <row r="684" ht="15.75" customHeight="1">
      <c r="A684" s="2" t="s">
        <v>4054</v>
      </c>
      <c r="B684" s="2" t="s">
        <v>3793</v>
      </c>
      <c r="C684" s="16" t="s">
        <v>3404</v>
      </c>
      <c r="D684" s="2" t="s">
        <v>4055</v>
      </c>
      <c r="E684" s="2" t="s">
        <v>3220</v>
      </c>
      <c r="F684" s="2" t="s">
        <v>3795</v>
      </c>
      <c r="G684" s="2" t="s">
        <v>3941</v>
      </c>
      <c r="H684" s="2" t="s">
        <v>3855</v>
      </c>
      <c r="I684" s="11" t="str">
        <f>VLOOKUP(C683,Datos!$F:$G,6,0)</f>
        <v>#REF!</v>
      </c>
      <c r="W684" s="11"/>
    </row>
    <row r="685" ht="15.75" customHeight="1">
      <c r="A685" s="2" t="s">
        <v>1512</v>
      </c>
      <c r="B685" s="2" t="s">
        <v>3218</v>
      </c>
      <c r="C685" s="8">
        <v>15211.0</v>
      </c>
      <c r="D685" s="2" t="s">
        <v>3471</v>
      </c>
      <c r="E685" s="2" t="s">
        <v>3220</v>
      </c>
      <c r="F685" s="2" t="s">
        <v>3221</v>
      </c>
      <c r="G685" s="2" t="s">
        <v>3337</v>
      </c>
      <c r="H685" s="2" t="s">
        <v>3223</v>
      </c>
      <c r="I685" s="11" t="str">
        <f>VLOOKUP(C684,Datos!$F:$G,6,0)</f>
        <v>#REF!</v>
      </c>
      <c r="W685" s="11"/>
    </row>
    <row r="686" ht="15.75" customHeight="1">
      <c r="A686" s="2" t="s">
        <v>1532</v>
      </c>
      <c r="B686" s="2" t="s">
        <v>3218</v>
      </c>
      <c r="C686" s="8">
        <v>3845.0</v>
      </c>
      <c r="D686" s="2" t="s">
        <v>4053</v>
      </c>
      <c r="E686" s="2" t="s">
        <v>3247</v>
      </c>
      <c r="F686" s="2" t="s">
        <v>3221</v>
      </c>
      <c r="G686" s="2" t="s">
        <v>3322</v>
      </c>
      <c r="H686" s="2" t="s">
        <v>3223</v>
      </c>
      <c r="I686" s="11" t="str">
        <f>VLOOKUP(C685,Datos!$F:$G,6,0)</f>
        <v>#REF!</v>
      </c>
      <c r="W686" s="11"/>
    </row>
    <row r="687" ht="15.75" customHeight="1">
      <c r="A687" s="2" t="s">
        <v>1563</v>
      </c>
      <c r="B687" s="2" t="s">
        <v>3218</v>
      </c>
      <c r="C687" s="8">
        <v>15471.0</v>
      </c>
      <c r="D687" s="2" t="s">
        <v>3718</v>
      </c>
      <c r="E687" s="2" t="s">
        <v>3261</v>
      </c>
      <c r="F687" s="2" t="s">
        <v>3350</v>
      </c>
      <c r="G687" s="2" t="s">
        <v>3351</v>
      </c>
      <c r="H687" s="2" t="s">
        <v>3223</v>
      </c>
      <c r="I687" s="11" t="str">
        <f>VLOOKUP(C686,Datos!$F:$G,6,0)</f>
        <v>#REF!</v>
      </c>
      <c r="W687" s="11"/>
    </row>
    <row r="688" ht="15.75" customHeight="1">
      <c r="A688" s="2" t="s">
        <v>1550</v>
      </c>
      <c r="B688" s="2" t="s">
        <v>3218</v>
      </c>
      <c r="C688" s="16" t="s">
        <v>1551</v>
      </c>
      <c r="D688" s="2" t="s">
        <v>3807</v>
      </c>
      <c r="E688" s="2" t="s">
        <v>3261</v>
      </c>
      <c r="F688" s="2" t="s">
        <v>3229</v>
      </c>
      <c r="G688" s="2" t="s">
        <v>3230</v>
      </c>
      <c r="H688" s="2" t="s">
        <v>3231</v>
      </c>
      <c r="I688" s="11" t="str">
        <f>VLOOKUP(C687,Datos!$F:$G,6,0)</f>
        <v>#REF!</v>
      </c>
      <c r="W688" s="11"/>
    </row>
    <row r="689" ht="15.75" customHeight="1">
      <c r="A689" s="2" t="s">
        <v>1286</v>
      </c>
      <c r="B689" s="2" t="s">
        <v>3218</v>
      </c>
      <c r="C689" s="8">
        <v>10047.0</v>
      </c>
      <c r="D689" s="2" t="s">
        <v>3548</v>
      </c>
      <c r="E689" s="2" t="s">
        <v>3247</v>
      </c>
      <c r="F689" s="2" t="s">
        <v>3221</v>
      </c>
      <c r="G689" s="2" t="s">
        <v>3239</v>
      </c>
      <c r="H689" s="2" t="s">
        <v>3223</v>
      </c>
      <c r="I689" s="11" t="str">
        <f>VLOOKUP(C688,Datos!$F:$G,6,0)</f>
        <v>#REF!</v>
      </c>
      <c r="W689" s="11"/>
    </row>
    <row r="690" ht="15.75" customHeight="1">
      <c r="A690" s="2" t="s">
        <v>3167</v>
      </c>
      <c r="B690" s="2" t="e">
        <v>#N/A</v>
      </c>
      <c r="C690" s="8" t="e">
        <v>#N/A</v>
      </c>
      <c r="D690" s="2" t="e">
        <v>#N/A</v>
      </c>
      <c r="E690" s="2" t="e">
        <v>#N/A</v>
      </c>
      <c r="F690" s="2" t="e">
        <v>#N/A</v>
      </c>
      <c r="G690" s="2" t="e">
        <v>#N/A</v>
      </c>
      <c r="H690" s="2" t="e">
        <v>#N/A</v>
      </c>
      <c r="I690" s="11" t="str">
        <f>VLOOKUP(C689,Datos!$F:$G,6,0)</f>
        <v>#REF!</v>
      </c>
      <c r="W690" s="11"/>
    </row>
    <row r="691" ht="15.75" customHeight="1">
      <c r="A691" s="2" t="s">
        <v>1240</v>
      </c>
      <c r="B691" s="2" t="s">
        <v>3218</v>
      </c>
      <c r="C691" s="8">
        <v>8133.0</v>
      </c>
      <c r="D691" s="2" t="s">
        <v>4061</v>
      </c>
      <c r="E691" s="2" t="s">
        <v>3247</v>
      </c>
      <c r="F691" s="2" t="s">
        <v>3221</v>
      </c>
      <c r="G691" s="2" t="s">
        <v>3322</v>
      </c>
      <c r="H691" s="2" t="s">
        <v>3223</v>
      </c>
      <c r="I691" s="11" t="str">
        <f>VLOOKUP(C690,Datos!$F:$G,6,0)</f>
        <v>#N/A</v>
      </c>
      <c r="W691" s="11"/>
    </row>
    <row r="692" ht="15.75" customHeight="1">
      <c r="A692" s="2" t="s">
        <v>1514</v>
      </c>
      <c r="B692" s="2" t="s">
        <v>3218</v>
      </c>
      <c r="C692" s="8">
        <v>15298.0</v>
      </c>
      <c r="D692" s="2" t="s">
        <v>4073</v>
      </c>
      <c r="E692" s="2" t="s">
        <v>4345</v>
      </c>
      <c r="F692" s="2" t="s">
        <v>3221</v>
      </c>
      <c r="G692" s="2" t="s">
        <v>3337</v>
      </c>
      <c r="H692" s="2" t="s">
        <v>3855</v>
      </c>
      <c r="I692" s="11" t="str">
        <f>VLOOKUP(C691,Datos!$F:$G,6,0)</f>
        <v>#REF!</v>
      </c>
      <c r="W692" s="11"/>
    </row>
    <row r="693" ht="15.75" customHeight="1">
      <c r="A693" s="2" t="s">
        <v>1525</v>
      </c>
      <c r="B693" s="2" t="s">
        <v>3218</v>
      </c>
      <c r="C693" s="8">
        <v>15576.0</v>
      </c>
      <c r="D693" s="2" t="s">
        <v>3435</v>
      </c>
      <c r="E693" s="2" t="s">
        <v>3261</v>
      </c>
      <c r="F693" s="2" t="s">
        <v>3221</v>
      </c>
      <c r="G693" s="2" t="s">
        <v>3337</v>
      </c>
      <c r="H693" s="2" t="s">
        <v>3223</v>
      </c>
      <c r="I693" s="11" t="str">
        <f>VLOOKUP(C692,Datos!$F:$G,6,0)</f>
        <v>#REF!</v>
      </c>
      <c r="W693" s="11"/>
    </row>
    <row r="694" ht="15.75" customHeight="1">
      <c r="A694" s="2" t="s">
        <v>4378</v>
      </c>
      <c r="B694" s="2" t="s">
        <v>3895</v>
      </c>
      <c r="C694" s="8">
        <v>14813.0</v>
      </c>
      <c r="D694" s="2" t="s">
        <v>3417</v>
      </c>
      <c r="E694" s="2" t="s">
        <v>3843</v>
      </c>
      <c r="F694" s="2" t="s">
        <v>4379</v>
      </c>
      <c r="G694" s="2" t="s">
        <v>3380</v>
      </c>
      <c r="H694" s="2" t="s">
        <v>3223</v>
      </c>
      <c r="I694" s="11" t="str">
        <f>VLOOKUP(C693,Datos!$F:$G,6,0)</f>
        <v>#REF!</v>
      </c>
      <c r="W694" s="11"/>
    </row>
    <row r="695" ht="15.75" customHeight="1">
      <c r="A695" s="2" t="s">
        <v>3665</v>
      </c>
      <c r="B695" s="2" t="e">
        <v>#N/A</v>
      </c>
      <c r="C695" s="8" t="e">
        <v>#N/A</v>
      </c>
      <c r="D695" s="2" t="e">
        <v>#N/A</v>
      </c>
      <c r="E695" s="2" t="e">
        <v>#N/A</v>
      </c>
      <c r="F695" s="2" t="e">
        <v>#N/A</v>
      </c>
      <c r="G695" s="2" t="e">
        <v>#N/A</v>
      </c>
      <c r="H695" s="2" t="e">
        <v>#N/A</v>
      </c>
      <c r="I695" s="11" t="str">
        <f>VLOOKUP(C694,Datos!$F:$G,6,0)</f>
        <v>#REF!</v>
      </c>
      <c r="W695" s="11"/>
    </row>
    <row r="696" ht="15.75" customHeight="1">
      <c r="A696" s="2" t="s">
        <v>3055</v>
      </c>
      <c r="B696" s="2" t="s">
        <v>3254</v>
      </c>
      <c r="C696" s="8">
        <v>7841.0</v>
      </c>
      <c r="D696" s="2" t="s">
        <v>3255</v>
      </c>
      <c r="E696" s="2" t="s">
        <v>3220</v>
      </c>
      <c r="F696" s="2" t="s">
        <v>3229</v>
      </c>
      <c r="G696" s="2" t="s">
        <v>3256</v>
      </c>
      <c r="H696" s="2" t="s">
        <v>3223</v>
      </c>
      <c r="I696" s="11" t="str">
        <f>VLOOKUP(C695,Datos!$F:$G,6,0)</f>
        <v>#N/A</v>
      </c>
      <c r="W696" s="11"/>
    </row>
    <row r="697" ht="15.75" customHeight="1">
      <c r="A697" s="2" t="s">
        <v>1647</v>
      </c>
      <c r="B697" s="2" t="s">
        <v>3218</v>
      </c>
      <c r="C697" s="8">
        <v>16100.0</v>
      </c>
      <c r="D697" s="2" t="s">
        <v>4027</v>
      </c>
      <c r="E697" s="2" t="s">
        <v>3511</v>
      </c>
      <c r="F697" s="2" t="s">
        <v>3221</v>
      </c>
      <c r="G697" s="2" t="s">
        <v>3337</v>
      </c>
      <c r="H697" s="2" t="s">
        <v>3223</v>
      </c>
      <c r="I697" s="11" t="str">
        <f>VLOOKUP(C696,Datos!$F:$G,6,0)</f>
        <v>#REF!</v>
      </c>
      <c r="W697" s="11"/>
    </row>
    <row r="698" ht="15.75" customHeight="1">
      <c r="A698" s="2" t="s">
        <v>1217</v>
      </c>
      <c r="B698" s="2" t="s">
        <v>3218</v>
      </c>
      <c r="C698" s="8">
        <v>15577.0</v>
      </c>
      <c r="D698" s="2" t="s">
        <v>3450</v>
      </c>
      <c r="E698" s="2" t="s">
        <v>3261</v>
      </c>
      <c r="F698" s="2" t="s">
        <v>3221</v>
      </c>
      <c r="G698" s="2" t="s">
        <v>3337</v>
      </c>
      <c r="H698" s="2" t="s">
        <v>3223</v>
      </c>
      <c r="I698" s="11" t="str">
        <f>VLOOKUP(C697,Datos!$F:$G,6,0)</f>
        <v>#REF!</v>
      </c>
      <c r="W698" s="11"/>
    </row>
    <row r="699" ht="15.75" customHeight="1">
      <c r="A699" s="2" t="s">
        <v>1296</v>
      </c>
      <c r="B699" s="2" t="s">
        <v>3218</v>
      </c>
      <c r="C699" s="8">
        <v>9877.0</v>
      </c>
      <c r="D699" s="2" t="s">
        <v>3379</v>
      </c>
      <c r="E699" s="2" t="s">
        <v>3238</v>
      </c>
      <c r="F699" s="2" t="s">
        <v>3221</v>
      </c>
      <c r="G699" s="2" t="s">
        <v>3320</v>
      </c>
      <c r="H699" s="2" t="s">
        <v>3250</v>
      </c>
      <c r="I699" s="11" t="str">
        <f>VLOOKUP(C698,Datos!$F:$G,6,0)</f>
        <v>#REF!</v>
      </c>
      <c r="W699" s="11"/>
    </row>
    <row r="700" ht="15.75" customHeight="1">
      <c r="A700" s="2" t="s">
        <v>3167</v>
      </c>
      <c r="B700" s="2" t="e">
        <v>#N/A</v>
      </c>
      <c r="C700" s="8" t="e">
        <v>#N/A</v>
      </c>
      <c r="D700" s="2" t="e">
        <v>#N/A</v>
      </c>
      <c r="E700" s="2" t="e">
        <v>#N/A</v>
      </c>
      <c r="F700" s="2" t="e">
        <v>#N/A</v>
      </c>
      <c r="G700" s="2" t="e">
        <v>#N/A</v>
      </c>
      <c r="H700" s="2" t="e">
        <v>#N/A</v>
      </c>
      <c r="I700" s="11" t="str">
        <f>VLOOKUP(C699,Datos!$F:$G,6,0)</f>
        <v>#REF!</v>
      </c>
      <c r="W700" s="11"/>
    </row>
    <row r="701" ht="15.75" customHeight="1">
      <c r="A701" s="2" t="s">
        <v>17</v>
      </c>
      <c r="B701" s="2" t="s">
        <v>4003</v>
      </c>
      <c r="C701" s="8">
        <v>12366.0</v>
      </c>
      <c r="D701" s="2" t="s">
        <v>3302</v>
      </c>
      <c r="E701" s="2" t="s">
        <v>3261</v>
      </c>
      <c r="F701" s="2" t="s">
        <v>3678</v>
      </c>
      <c r="G701" s="2" t="s">
        <v>4004</v>
      </c>
      <c r="H701" s="2" t="s">
        <v>3223</v>
      </c>
      <c r="I701" s="11" t="str">
        <f>VLOOKUP(C700,Datos!$F:$G,6,0)</f>
        <v>#N/A</v>
      </c>
      <c r="W701" s="11"/>
    </row>
    <row r="702" ht="15.75" customHeight="1">
      <c r="A702" s="2" t="s">
        <v>19</v>
      </c>
      <c r="B702" s="2" t="s">
        <v>3383</v>
      </c>
      <c r="C702" s="8">
        <v>15064.0</v>
      </c>
      <c r="D702" s="2" t="s">
        <v>3302</v>
      </c>
      <c r="E702" s="2" t="s">
        <v>4370</v>
      </c>
      <c r="F702" s="2" t="s">
        <v>3384</v>
      </c>
      <c r="G702" s="2" t="s">
        <v>3302</v>
      </c>
      <c r="H702" s="2" t="s">
        <v>3223</v>
      </c>
      <c r="I702" s="11" t="str">
        <f>VLOOKUP(C701,Datos!$F:$G,6,0)</f>
        <v>#REF!</v>
      </c>
      <c r="W702" s="11"/>
    </row>
    <row r="703" ht="15.75" customHeight="1">
      <c r="A703" s="2" t="s">
        <v>1490</v>
      </c>
      <c r="B703" s="2" t="s">
        <v>3218</v>
      </c>
      <c r="C703" s="8">
        <v>9875.0</v>
      </c>
      <c r="D703" s="2" t="s">
        <v>4032</v>
      </c>
      <c r="E703" s="2" t="s">
        <v>3511</v>
      </c>
      <c r="F703" s="2" t="s">
        <v>3221</v>
      </c>
      <c r="G703" s="2" t="s">
        <v>3320</v>
      </c>
      <c r="H703" s="2" t="s">
        <v>3223</v>
      </c>
      <c r="I703" s="11" t="str">
        <f>VLOOKUP(C702,Datos!$F:$G,6,0)</f>
        <v>#REF!</v>
      </c>
      <c r="W703" s="11"/>
    </row>
    <row r="704" ht="15.75" customHeight="1">
      <c r="A704" s="2" t="s">
        <v>574</v>
      </c>
      <c r="B704" s="2" t="s">
        <v>3218</v>
      </c>
      <c r="C704" s="8">
        <v>9874.0</v>
      </c>
      <c r="D704" s="2" t="s">
        <v>3237</v>
      </c>
      <c r="E704" s="2" t="s">
        <v>3238</v>
      </c>
      <c r="F704" s="2" t="s">
        <v>3221</v>
      </c>
      <c r="G704" s="2" t="s">
        <v>3239</v>
      </c>
      <c r="H704" s="2" t="s">
        <v>3223</v>
      </c>
      <c r="I704" s="11" t="str">
        <f>VLOOKUP(C703,Datos!$F:$G,6,0)</f>
        <v>#REF!</v>
      </c>
      <c r="W704" s="11"/>
    </row>
    <row r="705" ht="15.75" customHeight="1">
      <c r="A705" s="2" t="s">
        <v>1446</v>
      </c>
      <c r="B705" s="2" t="s">
        <v>3555</v>
      </c>
      <c r="C705" s="8">
        <v>16027.0</v>
      </c>
      <c r="D705" s="2" t="s">
        <v>4380</v>
      </c>
      <c r="E705" s="2" t="s">
        <v>3303</v>
      </c>
      <c r="F705" s="2" t="s">
        <v>4381</v>
      </c>
      <c r="G705" s="2" t="s">
        <v>4382</v>
      </c>
      <c r="H705" s="2" t="s">
        <v>3223</v>
      </c>
      <c r="I705" s="11" t="str">
        <f>VLOOKUP(C704,Datos!$F:$G,6,0)</f>
        <v>#REF!</v>
      </c>
      <c r="W705" s="11"/>
    </row>
    <row r="706" ht="15.75" customHeight="1">
      <c r="A706" s="2" t="s">
        <v>1446</v>
      </c>
      <c r="B706" s="2" t="s">
        <v>3555</v>
      </c>
      <c r="C706" s="8">
        <v>16027.0</v>
      </c>
      <c r="D706" s="2" t="s">
        <v>4380</v>
      </c>
      <c r="E706" s="2" t="s">
        <v>3303</v>
      </c>
      <c r="F706" s="2" t="s">
        <v>4381</v>
      </c>
      <c r="G706" s="2" t="s">
        <v>4382</v>
      </c>
      <c r="H706" s="2" t="s">
        <v>3223</v>
      </c>
      <c r="I706" s="11" t="str">
        <f>VLOOKUP(C705,Datos!$F:$G,6,0)</f>
        <v>#REF!</v>
      </c>
      <c r="W706" s="11"/>
    </row>
    <row r="707" ht="15.75" customHeight="1">
      <c r="A707" s="2" t="s">
        <v>2047</v>
      </c>
      <c r="B707" s="2" t="s">
        <v>3218</v>
      </c>
      <c r="C707" s="8">
        <v>16826.0</v>
      </c>
      <c r="D707" s="2" t="s">
        <v>4383</v>
      </c>
      <c r="E707" s="2" t="s">
        <v>3220</v>
      </c>
      <c r="F707" s="2" t="s">
        <v>3221</v>
      </c>
      <c r="G707" s="2" t="s">
        <v>3337</v>
      </c>
      <c r="H707" s="2" t="s">
        <v>3223</v>
      </c>
      <c r="I707" s="11" t="str">
        <f>VLOOKUP(C706,Datos!$F:$G,6,0)</f>
        <v>#REF!</v>
      </c>
      <c r="W707" s="11"/>
    </row>
    <row r="708" ht="15.75" customHeight="1">
      <c r="A708" s="2" t="s">
        <v>1181</v>
      </c>
      <c r="B708" s="2" t="s">
        <v>3245</v>
      </c>
      <c r="C708" s="8">
        <v>8205.0</v>
      </c>
      <c r="D708" s="2" t="s">
        <v>4384</v>
      </c>
      <c r="E708" s="2" t="s">
        <v>3247</v>
      </c>
      <c r="F708" s="2" t="s">
        <v>4352</v>
      </c>
      <c r="G708" s="2" t="s">
        <v>4352</v>
      </c>
      <c r="H708" s="2" t="s">
        <v>3223</v>
      </c>
      <c r="I708" s="11" t="str">
        <f>VLOOKUP(C707,Datos!$F:$G,6,0)</f>
        <v>#REF!</v>
      </c>
      <c r="W708" s="11"/>
    </row>
    <row r="709" ht="15.75" customHeight="1">
      <c r="A709" s="2" t="s">
        <v>1806</v>
      </c>
      <c r="B709" s="2" t="s">
        <v>3763</v>
      </c>
      <c r="C709" s="16" t="s">
        <v>1809</v>
      </c>
      <c r="D709" s="2" t="s">
        <v>3764</v>
      </c>
      <c r="E709" s="2" t="s">
        <v>3238</v>
      </c>
      <c r="F709" s="2" t="s">
        <v>3350</v>
      </c>
      <c r="G709" s="2" t="s">
        <v>3765</v>
      </c>
      <c r="H709" s="2" t="s">
        <v>3223</v>
      </c>
      <c r="I709" s="11" t="str">
        <f>VLOOKUP(C708,Datos!$F:$G,6,0)</f>
        <v>#REF!</v>
      </c>
      <c r="W709" s="11"/>
    </row>
    <row r="710" ht="15.75" customHeight="1">
      <c r="A710" s="2" t="s">
        <v>1987</v>
      </c>
      <c r="B710" s="2" t="s">
        <v>3218</v>
      </c>
      <c r="C710" s="8">
        <v>16767.0</v>
      </c>
      <c r="D710" s="2" t="s">
        <v>4039</v>
      </c>
      <c r="E710" s="2" t="s">
        <v>3247</v>
      </c>
      <c r="F710" s="2" t="s">
        <v>3221</v>
      </c>
      <c r="G710" s="2" t="s">
        <v>3337</v>
      </c>
      <c r="H710" s="2" t="s">
        <v>3223</v>
      </c>
      <c r="I710" s="11" t="str">
        <f>VLOOKUP(C709,Datos!$F:$G,6,0)</f>
        <v>#REF!</v>
      </c>
      <c r="W710" s="11"/>
    </row>
    <row r="711" ht="15.75" customHeight="1">
      <c r="A711" s="2" t="s">
        <v>3071</v>
      </c>
      <c r="B711" s="2" t="s">
        <v>3254</v>
      </c>
      <c r="C711" s="8">
        <v>11287.0</v>
      </c>
      <c r="D711" s="2" t="s">
        <v>4385</v>
      </c>
      <c r="E711" s="2" t="s">
        <v>3220</v>
      </c>
      <c r="F711" s="2" t="s">
        <v>3229</v>
      </c>
      <c r="G711" s="2" t="s">
        <v>3440</v>
      </c>
      <c r="H711" s="2" t="s">
        <v>3223</v>
      </c>
      <c r="I711" s="11" t="str">
        <f>VLOOKUP(C710,Datos!$F:$G,6,0)</f>
        <v>#REF!</v>
      </c>
      <c r="W711" s="11"/>
    </row>
    <row r="712" ht="15.75" customHeight="1">
      <c r="A712" s="2" t="s">
        <v>1296</v>
      </c>
      <c r="B712" s="2" t="s">
        <v>3218</v>
      </c>
      <c r="C712" s="8">
        <v>9877.0</v>
      </c>
      <c r="D712" s="2" t="s">
        <v>3379</v>
      </c>
      <c r="E712" s="2" t="s">
        <v>3238</v>
      </c>
      <c r="F712" s="2" t="s">
        <v>3221</v>
      </c>
      <c r="G712" s="2" t="s">
        <v>3320</v>
      </c>
      <c r="H712" s="2" t="s">
        <v>3250</v>
      </c>
      <c r="I712" s="11" t="str">
        <f>VLOOKUP(C711,Datos!$F:$G,6,0)</f>
        <v>#REF!</v>
      </c>
      <c r="W712" s="11"/>
    </row>
    <row r="713" ht="15.75" customHeight="1">
      <c r="A713" s="2" t="s">
        <v>446</v>
      </c>
      <c r="B713" s="2" t="s">
        <v>3383</v>
      </c>
      <c r="C713" s="8">
        <v>16784.0</v>
      </c>
      <c r="D713" s="2" t="s">
        <v>4355</v>
      </c>
      <c r="E713" s="2" t="s">
        <v>3238</v>
      </c>
      <c r="F713" s="2" t="s">
        <v>3384</v>
      </c>
      <c r="G713" s="2" t="s">
        <v>3861</v>
      </c>
      <c r="H713" s="2" t="s">
        <v>3223</v>
      </c>
      <c r="I713" s="11" t="str">
        <f>VLOOKUP(C712,Datos!$F:$G,6,0)</f>
        <v>#REF!</v>
      </c>
      <c r="W713" s="11"/>
    </row>
    <row r="714" ht="15.75" customHeight="1">
      <c r="A714" s="2" t="s">
        <v>1238</v>
      </c>
      <c r="B714" s="2" t="s">
        <v>3218</v>
      </c>
      <c r="C714" s="8">
        <v>10010.0</v>
      </c>
      <c r="D714" s="2" t="s">
        <v>4021</v>
      </c>
      <c r="E714" s="2" t="s">
        <v>3238</v>
      </c>
      <c r="F714" s="2" t="s">
        <v>3221</v>
      </c>
      <c r="G714" s="2" t="s">
        <v>3320</v>
      </c>
      <c r="H714" s="2" t="s">
        <v>3223</v>
      </c>
      <c r="I714" s="11" t="str">
        <f>VLOOKUP(C713,Datos!$F:$G,6,0)</f>
        <v>#REF!</v>
      </c>
      <c r="W714" s="11"/>
    </row>
    <row r="715" ht="15.75" customHeight="1">
      <c r="A715" s="2" t="s">
        <v>3120</v>
      </c>
      <c r="B715" s="2" t="s">
        <v>3254</v>
      </c>
      <c r="C715" s="8">
        <v>15808.0</v>
      </c>
      <c r="D715" s="2" t="s">
        <v>4079</v>
      </c>
      <c r="E715" s="2" t="s">
        <v>3220</v>
      </c>
      <c r="F715" s="2" t="s">
        <v>3229</v>
      </c>
      <c r="G715" s="2" t="s">
        <v>3256</v>
      </c>
      <c r="H715" s="2" t="s">
        <v>3223</v>
      </c>
      <c r="I715" s="11" t="str">
        <f>VLOOKUP(C714,Datos!$F:$G,6,0)</f>
        <v>#REF!</v>
      </c>
      <c r="W715" s="11"/>
    </row>
    <row r="716" ht="15.75" customHeight="1">
      <c r="A716" s="2" t="s">
        <v>2416</v>
      </c>
      <c r="B716" s="2" t="s">
        <v>3269</v>
      </c>
      <c r="C716" s="8">
        <v>15733.0</v>
      </c>
      <c r="D716" s="2" t="s">
        <v>3944</v>
      </c>
      <c r="E716" s="2" t="s">
        <v>3261</v>
      </c>
      <c r="F716" s="2" t="s">
        <v>3221</v>
      </c>
      <c r="G716" s="2" t="s">
        <v>3271</v>
      </c>
      <c r="H716" s="2" t="s">
        <v>3223</v>
      </c>
      <c r="I716" s="11" t="str">
        <f>VLOOKUP(C715,Datos!$F:$G,6,0)</f>
        <v>#REF!</v>
      </c>
      <c r="W716" s="11"/>
    </row>
    <row r="717" ht="15.75" customHeight="1">
      <c r="A717" s="2" t="s">
        <v>1536</v>
      </c>
      <c r="B717" s="2" t="s">
        <v>3218</v>
      </c>
      <c r="C717" s="8">
        <v>174.0</v>
      </c>
      <c r="D717" s="2" t="s">
        <v>4386</v>
      </c>
      <c r="E717" s="2" t="s">
        <v>3261</v>
      </c>
      <c r="F717" s="2" t="s">
        <v>3229</v>
      </c>
      <c r="G717" s="2" t="s">
        <v>3230</v>
      </c>
      <c r="H717" s="2" t="s">
        <v>3250</v>
      </c>
      <c r="I717" s="11" t="str">
        <f>VLOOKUP(C716,Datos!$F:$G,6,0)</f>
        <v>#REF!</v>
      </c>
      <c r="W717" s="11"/>
    </row>
    <row r="718" ht="15.75" customHeight="1">
      <c r="A718" s="2" t="s">
        <v>1532</v>
      </c>
      <c r="B718" s="2" t="s">
        <v>3218</v>
      </c>
      <c r="C718" s="8">
        <v>3845.0</v>
      </c>
      <c r="D718" s="2" t="s">
        <v>4053</v>
      </c>
      <c r="E718" s="2" t="s">
        <v>3247</v>
      </c>
      <c r="F718" s="2" t="s">
        <v>3221</v>
      </c>
      <c r="G718" s="2" t="s">
        <v>3322</v>
      </c>
      <c r="H718" s="2" t="s">
        <v>3223</v>
      </c>
      <c r="I718" s="11" t="str">
        <f>VLOOKUP(C717,Datos!$F:$G,6,0)</f>
        <v>#REF!</v>
      </c>
      <c r="W718" s="11"/>
    </row>
    <row r="719" ht="15.75" customHeight="1">
      <c r="A719" s="2" t="s">
        <v>1273</v>
      </c>
      <c r="B719" s="2" t="s">
        <v>3218</v>
      </c>
      <c r="C719" s="8">
        <v>7176.0</v>
      </c>
      <c r="D719" s="2" t="s">
        <v>4208</v>
      </c>
      <c r="E719" s="2" t="s">
        <v>3511</v>
      </c>
      <c r="F719" s="2" t="s">
        <v>3221</v>
      </c>
      <c r="G719" s="2" t="s">
        <v>4209</v>
      </c>
      <c r="H719" s="2" t="s">
        <v>3250</v>
      </c>
      <c r="I719" s="11" t="str">
        <f>VLOOKUP(C718,Datos!$F:$G,6,0)</f>
        <v>#REF!</v>
      </c>
      <c r="W719" s="11"/>
    </row>
    <row r="720" ht="15.75" customHeight="1">
      <c r="A720" s="2" t="s">
        <v>3167</v>
      </c>
      <c r="B720" s="2" t="e">
        <v>#N/A</v>
      </c>
      <c r="C720" s="8" t="e">
        <v>#N/A</v>
      </c>
      <c r="D720" s="2" t="e">
        <v>#N/A</v>
      </c>
      <c r="E720" s="2" t="e">
        <v>#N/A</v>
      </c>
      <c r="F720" s="2" t="e">
        <v>#N/A</v>
      </c>
      <c r="G720" s="2" t="e">
        <v>#N/A</v>
      </c>
      <c r="H720" s="2" t="e">
        <v>#N/A</v>
      </c>
      <c r="I720" s="11" t="str">
        <f>VLOOKUP(C719,Datos!$F:$G,6,0)</f>
        <v>#REF!</v>
      </c>
      <c r="W720" s="11"/>
    </row>
    <row r="721" ht="15.75" customHeight="1">
      <c r="A721" s="2" t="s">
        <v>3051</v>
      </c>
      <c r="B721" s="2" t="s">
        <v>3254</v>
      </c>
      <c r="C721" s="8">
        <v>7673.0</v>
      </c>
      <c r="D721" s="2" t="s">
        <v>3439</v>
      </c>
      <c r="E721" s="2" t="s">
        <v>3220</v>
      </c>
      <c r="F721" s="2" t="s">
        <v>3229</v>
      </c>
      <c r="G721" s="2" t="s">
        <v>3440</v>
      </c>
      <c r="H721" s="2" t="s">
        <v>3223</v>
      </c>
      <c r="I721" s="11" t="str">
        <f>VLOOKUP(C720,Datos!$F:$G,6,0)</f>
        <v>#N/A</v>
      </c>
      <c r="W721" s="11"/>
    </row>
    <row r="722" ht="15.75" customHeight="1">
      <c r="A722" s="2" t="s">
        <v>283</v>
      </c>
      <c r="B722" s="2" t="s">
        <v>4173</v>
      </c>
      <c r="C722" s="8">
        <v>271.0</v>
      </c>
      <c r="D722" s="2" t="s">
        <v>3302</v>
      </c>
      <c r="E722" s="2" t="s">
        <v>3238</v>
      </c>
      <c r="F722" s="2" t="s">
        <v>4201</v>
      </c>
      <c r="G722" s="2" t="s">
        <v>549</v>
      </c>
      <c r="H722" s="2" t="s">
        <v>3223</v>
      </c>
      <c r="I722" s="11" t="str">
        <f>VLOOKUP(C721,Datos!$F:$G,6,0)</f>
        <v>#REF!</v>
      </c>
      <c r="W722" s="11"/>
    </row>
    <row r="723" ht="15.75" customHeight="1">
      <c r="A723" s="2" t="s">
        <v>1588</v>
      </c>
      <c r="B723" s="2" t="s">
        <v>3218</v>
      </c>
      <c r="C723" s="8">
        <v>15788.0</v>
      </c>
      <c r="D723" s="2" t="s">
        <v>3641</v>
      </c>
      <c r="E723" s="2" t="s">
        <v>3247</v>
      </c>
      <c r="F723" s="2" t="s">
        <v>3221</v>
      </c>
      <c r="G723" s="2" t="s">
        <v>3315</v>
      </c>
      <c r="H723" s="2" t="s">
        <v>3223</v>
      </c>
      <c r="I723" s="11" t="str">
        <f>VLOOKUP(C722,Datos!$F:$G,6,0)</f>
        <v>#REF!</v>
      </c>
      <c r="W723" s="11"/>
    </row>
    <row r="724" ht="15.75" customHeight="1">
      <c r="A724" s="2" t="s">
        <v>22</v>
      </c>
      <c r="B724" s="2" t="s">
        <v>4387</v>
      </c>
      <c r="C724" s="8">
        <v>7377.0</v>
      </c>
      <c r="D724" s="2" t="s">
        <v>3302</v>
      </c>
      <c r="E724" s="2" t="s">
        <v>3238</v>
      </c>
      <c r="F724" s="2" t="s">
        <v>3678</v>
      </c>
      <c r="G724" s="2" t="s">
        <v>4388</v>
      </c>
      <c r="H724" s="2" t="s">
        <v>3223</v>
      </c>
      <c r="I724" s="11" t="str">
        <f>VLOOKUP(C723,Datos!$F:$G,6,0)</f>
        <v>#REF!</v>
      </c>
      <c r="W724" s="11"/>
    </row>
    <row r="725" ht="15.75" customHeight="1">
      <c r="A725" s="2" t="s">
        <v>3113</v>
      </c>
      <c r="B725" s="2" t="s">
        <v>3254</v>
      </c>
      <c r="C725" s="8">
        <v>15809.0</v>
      </c>
      <c r="D725" s="2" t="s">
        <v>3495</v>
      </c>
      <c r="E725" s="2" t="s">
        <v>3220</v>
      </c>
      <c r="F725" s="2" t="s">
        <v>3229</v>
      </c>
      <c r="G725" s="2" t="s">
        <v>3256</v>
      </c>
      <c r="H725" s="2" t="s">
        <v>3223</v>
      </c>
      <c r="I725" s="11" t="str">
        <f>VLOOKUP(C724,Datos!$F:$G,6,0)</f>
        <v>#REF!</v>
      </c>
      <c r="W725" s="11"/>
    </row>
    <row r="726" ht="15.75" customHeight="1">
      <c r="A726" s="2" t="s">
        <v>3167</v>
      </c>
      <c r="B726" s="2" t="e">
        <v>#N/A</v>
      </c>
      <c r="C726" s="8" t="e">
        <v>#N/A</v>
      </c>
      <c r="D726" s="2" t="e">
        <v>#N/A</v>
      </c>
      <c r="E726" s="2" t="e">
        <v>#N/A</v>
      </c>
      <c r="F726" s="2" t="e">
        <v>#N/A</v>
      </c>
      <c r="G726" s="2" t="e">
        <v>#N/A</v>
      </c>
      <c r="H726" s="2" t="e">
        <v>#N/A</v>
      </c>
      <c r="I726" s="11" t="str">
        <f>VLOOKUP(C725,Datos!$F:$G,6,0)</f>
        <v>#REF!</v>
      </c>
      <c r="W726" s="11"/>
    </row>
    <row r="727" ht="15.75" customHeight="1">
      <c r="A727" s="2" t="s">
        <v>2526</v>
      </c>
      <c r="B727" s="2" t="s">
        <v>3218</v>
      </c>
      <c r="C727" s="8">
        <v>428.0</v>
      </c>
      <c r="D727" s="2" t="s">
        <v>4354</v>
      </c>
      <c r="E727" s="2" t="s">
        <v>3247</v>
      </c>
      <c r="F727" s="2" t="s">
        <v>3229</v>
      </c>
      <c r="G727" s="2" t="s">
        <v>3230</v>
      </c>
      <c r="H727" s="2" t="s">
        <v>3223</v>
      </c>
      <c r="I727" s="11" t="str">
        <f>VLOOKUP(C726,Datos!$F:$G,6,0)</f>
        <v>#N/A</v>
      </c>
      <c r="W727" s="11"/>
    </row>
    <row r="728" ht="15.75" customHeight="1">
      <c r="A728" s="2" t="s">
        <v>24</v>
      </c>
      <c r="B728" s="2" t="s">
        <v>3696</v>
      </c>
      <c r="C728" s="8">
        <v>13803.0</v>
      </c>
      <c r="D728" s="2" t="s">
        <v>3302</v>
      </c>
      <c r="E728" s="2" t="s">
        <v>3303</v>
      </c>
      <c r="F728" s="2" t="s">
        <v>3678</v>
      </c>
      <c r="G728" s="2" t="s">
        <v>3302</v>
      </c>
      <c r="H728" s="2" t="s">
        <v>3250</v>
      </c>
      <c r="I728" s="11" t="str">
        <f>VLOOKUP(C727,Datos!$F:$G,6,0)</f>
        <v>#REF!</v>
      </c>
      <c r="W728" s="11"/>
    </row>
    <row r="729" ht="15.75" customHeight="1">
      <c r="A729" s="2" t="s">
        <v>3278</v>
      </c>
      <c r="B729" s="2" t="s">
        <v>3218</v>
      </c>
      <c r="C729" s="16" t="s">
        <v>3279</v>
      </c>
      <c r="D729" s="2" t="s">
        <v>3280</v>
      </c>
      <c r="E729" s="2" t="s">
        <v>3281</v>
      </c>
      <c r="F729" s="2" t="s">
        <v>3282</v>
      </c>
      <c r="G729" s="2" t="s">
        <v>3283</v>
      </c>
      <c r="H729" s="2" t="s">
        <v>3223</v>
      </c>
      <c r="I729" s="11" t="str">
        <f>VLOOKUP(C728,Datos!$F:$G,6,0)</f>
        <v>#REF!</v>
      </c>
      <c r="W729" s="11"/>
    </row>
    <row r="730" ht="15.75" customHeight="1">
      <c r="A730" s="2" t="s">
        <v>3071</v>
      </c>
      <c r="B730" s="2" t="s">
        <v>3254</v>
      </c>
      <c r="C730" s="8">
        <v>11287.0</v>
      </c>
      <c r="D730" s="2" t="s">
        <v>4385</v>
      </c>
      <c r="E730" s="2" t="s">
        <v>3220</v>
      </c>
      <c r="F730" s="2" t="s">
        <v>3229</v>
      </c>
      <c r="G730" s="2" t="s">
        <v>3440</v>
      </c>
      <c r="H730" s="2" t="s">
        <v>3223</v>
      </c>
      <c r="I730" s="11" t="str">
        <f>VLOOKUP(C729,Datos!$F:$G,6,0)</f>
        <v>#REF!</v>
      </c>
      <c r="W730" s="11"/>
    </row>
    <row r="731" ht="15.75" customHeight="1">
      <c r="A731" s="2" t="s">
        <v>1211</v>
      </c>
      <c r="B731" s="2" t="s">
        <v>3218</v>
      </c>
      <c r="C731" s="8">
        <v>361.0</v>
      </c>
      <c r="D731" s="2" t="s">
        <v>3694</v>
      </c>
      <c r="E731" s="2" t="s">
        <v>3261</v>
      </c>
      <c r="F731" s="2" t="s">
        <v>3229</v>
      </c>
      <c r="G731" s="2" t="s">
        <v>3230</v>
      </c>
      <c r="H731" s="2" t="s">
        <v>3250</v>
      </c>
      <c r="I731" s="11" t="str">
        <f>VLOOKUP(C730,Datos!$F:$G,6,0)</f>
        <v>#REF!</v>
      </c>
      <c r="W731" s="11"/>
    </row>
    <row r="732" ht="15.75" customHeight="1">
      <c r="A732" s="2" t="s">
        <v>3572</v>
      </c>
      <c r="B732" s="2" t="s">
        <v>3573</v>
      </c>
      <c r="C732" s="8">
        <v>114.0</v>
      </c>
      <c r="D732" s="2" t="s">
        <v>3574</v>
      </c>
      <c r="E732" s="2" t="s">
        <v>3220</v>
      </c>
      <c r="F732" s="2" t="s">
        <v>3575</v>
      </c>
      <c r="G732" s="2" t="s">
        <v>3576</v>
      </c>
      <c r="H732" s="2" t="s">
        <v>3223</v>
      </c>
      <c r="I732" s="11" t="str">
        <f>VLOOKUP(C731,Datos!$F:$G,6,0)</f>
        <v>#REF!</v>
      </c>
      <c r="W732" s="11"/>
    </row>
    <row r="733" ht="15.75" customHeight="1">
      <c r="A733" s="2" t="s">
        <v>1535</v>
      </c>
      <c r="B733" s="2" t="s">
        <v>3218</v>
      </c>
      <c r="C733" s="8">
        <v>122.0</v>
      </c>
      <c r="D733" s="2" t="s">
        <v>3839</v>
      </c>
      <c r="E733" s="2" t="s">
        <v>3261</v>
      </c>
      <c r="F733" s="2" t="s">
        <v>3229</v>
      </c>
      <c r="G733" s="2" t="s">
        <v>3230</v>
      </c>
      <c r="H733" s="2" t="s">
        <v>3250</v>
      </c>
      <c r="I733" s="11" t="str">
        <f>VLOOKUP(C732,Datos!$F:$G,6,0)</f>
        <v>#REF!</v>
      </c>
      <c r="W733" s="11"/>
    </row>
    <row r="734" ht="15.75" customHeight="1">
      <c r="A734" s="2" t="s">
        <v>189</v>
      </c>
      <c r="B734" s="2" t="s">
        <v>4389</v>
      </c>
      <c r="C734" s="8">
        <v>12861.0</v>
      </c>
      <c r="D734" s="2" t="s">
        <v>3302</v>
      </c>
      <c r="E734" s="2" t="s">
        <v>3247</v>
      </c>
      <c r="F734" s="2" t="s">
        <v>4390</v>
      </c>
      <c r="G734" s="2" t="s">
        <v>3302</v>
      </c>
      <c r="H734" s="2" t="s">
        <v>3223</v>
      </c>
      <c r="I734" s="11" t="str">
        <f>VLOOKUP(C733,Datos!$F:$G,6,0)</f>
        <v>#REF!</v>
      </c>
      <c r="W734" s="11"/>
    </row>
    <row r="735" ht="15.75" customHeight="1">
      <c r="A735" s="2" t="s">
        <v>1641</v>
      </c>
      <c r="B735" s="2" t="s">
        <v>3218</v>
      </c>
      <c r="C735" s="8">
        <v>15592.0</v>
      </c>
      <c r="D735" s="2" t="s">
        <v>4071</v>
      </c>
      <c r="E735" s="2" t="s">
        <v>3261</v>
      </c>
      <c r="F735" s="2" t="s">
        <v>3350</v>
      </c>
      <c r="G735" s="2" t="s">
        <v>3351</v>
      </c>
      <c r="H735" s="2" t="s">
        <v>3223</v>
      </c>
      <c r="I735" s="11" t="str">
        <f>VLOOKUP(C734,Datos!$F:$G,6,0)</f>
        <v>#REF!</v>
      </c>
      <c r="W735" s="11"/>
    </row>
    <row r="736" ht="15.75" customHeight="1">
      <c r="A736" s="2" t="s">
        <v>1547</v>
      </c>
      <c r="B736" s="2" t="s">
        <v>3218</v>
      </c>
      <c r="C736" s="8">
        <v>14801.0</v>
      </c>
      <c r="D736" s="2" t="s">
        <v>3478</v>
      </c>
      <c r="E736" s="2" t="s">
        <v>3220</v>
      </c>
      <c r="F736" s="2" t="s">
        <v>3221</v>
      </c>
      <c r="G736" s="2" t="s">
        <v>3337</v>
      </c>
      <c r="H736" s="2" t="s">
        <v>3223</v>
      </c>
      <c r="I736" s="11" t="str">
        <f>VLOOKUP(C735,Datos!$F:$G,6,0)</f>
        <v>#REF!</v>
      </c>
      <c r="W736" s="11"/>
    </row>
    <row r="737" ht="15.75" customHeight="1">
      <c r="A737" s="2" t="s">
        <v>1286</v>
      </c>
      <c r="B737" s="2" t="s">
        <v>3218</v>
      </c>
      <c r="C737" s="8">
        <v>10047.0</v>
      </c>
      <c r="D737" s="2" t="s">
        <v>3548</v>
      </c>
      <c r="E737" s="2" t="s">
        <v>3247</v>
      </c>
      <c r="F737" s="2" t="s">
        <v>3221</v>
      </c>
      <c r="G737" s="2" t="s">
        <v>3239</v>
      </c>
      <c r="H737" s="2" t="s">
        <v>3223</v>
      </c>
      <c r="I737" s="11" t="str">
        <f>VLOOKUP(C736,Datos!$F:$G,6,0)</f>
        <v>#REF!</v>
      </c>
      <c r="W737" s="11"/>
    </row>
    <row r="738" ht="15.75" customHeight="1">
      <c r="A738" s="2" t="s">
        <v>2429</v>
      </c>
      <c r="B738" s="2" t="s">
        <v>3591</v>
      </c>
      <c r="C738" s="8">
        <v>11316.0</v>
      </c>
      <c r="D738" s="2" t="s">
        <v>3663</v>
      </c>
      <c r="E738" s="2" t="s">
        <v>3220</v>
      </c>
      <c r="F738" s="2" t="s">
        <v>3350</v>
      </c>
      <c r="G738" s="2" t="s">
        <v>3593</v>
      </c>
      <c r="H738" s="2" t="s">
        <v>3223</v>
      </c>
      <c r="I738" s="11" t="str">
        <f>VLOOKUP(C737,Datos!$F:$G,6,0)</f>
        <v>#REF!</v>
      </c>
      <c r="W738" s="11"/>
    </row>
    <row r="739" ht="15.75" customHeight="1">
      <c r="A739" s="2" t="s">
        <v>3051</v>
      </c>
      <c r="B739" s="2" t="s">
        <v>3254</v>
      </c>
      <c r="C739" s="8">
        <v>7673.0</v>
      </c>
      <c r="D739" s="2" t="s">
        <v>3439</v>
      </c>
      <c r="E739" s="2" t="s">
        <v>3220</v>
      </c>
      <c r="F739" s="2" t="s">
        <v>3229</v>
      </c>
      <c r="G739" s="2" t="s">
        <v>3440</v>
      </c>
      <c r="H739" s="2" t="s">
        <v>3223</v>
      </c>
      <c r="I739" s="11" t="str">
        <f>VLOOKUP(C738,Datos!$F:$G,6,0)</f>
        <v>#REF!</v>
      </c>
      <c r="W739" s="11"/>
    </row>
    <row r="740" ht="15.75" customHeight="1">
      <c r="A740" s="2" t="s">
        <v>2906</v>
      </c>
      <c r="B740" s="2" t="s">
        <v>3218</v>
      </c>
      <c r="C740" s="8">
        <v>282.0</v>
      </c>
      <c r="D740" s="2" t="s">
        <v>4391</v>
      </c>
      <c r="E740" s="2" t="s">
        <v>3247</v>
      </c>
      <c r="F740" s="2" t="s">
        <v>3229</v>
      </c>
      <c r="G740" s="2" t="s">
        <v>3230</v>
      </c>
      <c r="H740" s="2" t="s">
        <v>3223</v>
      </c>
      <c r="I740" s="11" t="str">
        <f>VLOOKUP(C739,Datos!$F:$G,6,0)</f>
        <v>#REF!</v>
      </c>
      <c r="W740" s="11"/>
    </row>
    <row r="741" ht="15.75" customHeight="1">
      <c r="A741" s="2" t="s">
        <v>1073</v>
      </c>
      <c r="B741" s="2" t="s">
        <v>3293</v>
      </c>
      <c r="C741" s="8">
        <v>265.0</v>
      </c>
      <c r="D741" s="2" t="s">
        <v>3294</v>
      </c>
      <c r="E741" s="2" t="s">
        <v>3261</v>
      </c>
      <c r="F741" s="2" t="s">
        <v>3295</v>
      </c>
      <c r="G741" s="2" t="s">
        <v>3296</v>
      </c>
      <c r="H741" s="2" t="s">
        <v>3223</v>
      </c>
      <c r="I741" s="11" t="str">
        <f>VLOOKUP(C740,Datos!$F:$G,6,0)</f>
        <v>#REF!</v>
      </c>
      <c r="W741" s="11"/>
    </row>
    <row r="742" ht="15.75" customHeight="1">
      <c r="A742" s="2" t="s">
        <v>4392</v>
      </c>
      <c r="B742" s="2" t="s">
        <v>4393</v>
      </c>
      <c r="C742" s="16" t="s">
        <v>3404</v>
      </c>
      <c r="D742" s="2" t="s">
        <v>4394</v>
      </c>
      <c r="E742" s="2" t="s">
        <v>3261</v>
      </c>
      <c r="F742" s="2" t="s">
        <v>4395</v>
      </c>
      <c r="G742" s="2" t="s">
        <v>4396</v>
      </c>
      <c r="H742" s="2" t="s">
        <v>3223</v>
      </c>
      <c r="I742" s="11" t="str">
        <f>VLOOKUP(C741,Datos!$F:$G,6,0)</f>
        <v>#REF!</v>
      </c>
      <c r="W742" s="11"/>
    </row>
    <row r="743" ht="15.75" customHeight="1">
      <c r="A743" s="2" t="s">
        <v>1647</v>
      </c>
      <c r="B743" s="2" t="s">
        <v>3218</v>
      </c>
      <c r="C743" s="8">
        <v>16100.0</v>
      </c>
      <c r="D743" s="2" t="s">
        <v>4027</v>
      </c>
      <c r="E743" s="2" t="s">
        <v>3511</v>
      </c>
      <c r="F743" s="2" t="s">
        <v>3221</v>
      </c>
      <c r="G743" s="2" t="s">
        <v>3337</v>
      </c>
      <c r="H743" s="2" t="s">
        <v>3223</v>
      </c>
      <c r="I743" s="11" t="str">
        <f>VLOOKUP(C742,Datos!$F:$G,6,0)</f>
        <v>#REF!</v>
      </c>
      <c r="W743" s="11"/>
    </row>
    <row r="744" ht="15.75" customHeight="1">
      <c r="A744" s="2" t="s">
        <v>2526</v>
      </c>
      <c r="B744" s="2" t="s">
        <v>3218</v>
      </c>
      <c r="C744" s="8">
        <v>428.0</v>
      </c>
      <c r="D744" s="2" t="s">
        <v>4354</v>
      </c>
      <c r="E744" s="2" t="s">
        <v>3247</v>
      </c>
      <c r="F744" s="2" t="s">
        <v>3229</v>
      </c>
      <c r="G744" s="2" t="s">
        <v>3230</v>
      </c>
      <c r="H744" s="2" t="s">
        <v>3223</v>
      </c>
      <c r="I744" s="11" t="str">
        <f>VLOOKUP(C743,Datos!$F:$G,6,0)</f>
        <v>#REF!</v>
      </c>
      <c r="W744" s="11"/>
    </row>
    <row r="745" ht="15.75" customHeight="1">
      <c r="A745" s="2" t="s">
        <v>4397</v>
      </c>
      <c r="B745" s="2" t="e">
        <v>#N/A</v>
      </c>
      <c r="C745" s="8" t="e">
        <v>#N/A</v>
      </c>
      <c r="D745" s="2" t="e">
        <v>#N/A</v>
      </c>
      <c r="E745" s="2" t="e">
        <v>#N/A</v>
      </c>
      <c r="F745" s="2" t="e">
        <v>#N/A</v>
      </c>
      <c r="G745" s="2" t="e">
        <v>#N/A</v>
      </c>
      <c r="H745" s="2" t="e">
        <v>#N/A</v>
      </c>
      <c r="I745" s="11" t="str">
        <f>VLOOKUP(C744,Datos!$F:$G,6,0)</f>
        <v>#REF!</v>
      </c>
      <c r="W745" s="11"/>
    </row>
    <row r="746" ht="15.75" customHeight="1">
      <c r="A746" s="2" t="s">
        <v>1197</v>
      </c>
      <c r="B746" s="2" t="s">
        <v>3218</v>
      </c>
      <c r="C746" s="8">
        <v>8127.0</v>
      </c>
      <c r="D746" s="2" t="s">
        <v>3889</v>
      </c>
      <c r="E746" s="2" t="s">
        <v>3220</v>
      </c>
      <c r="F746" s="2" t="s">
        <v>3221</v>
      </c>
      <c r="G746" s="2" t="s">
        <v>3425</v>
      </c>
      <c r="H746" s="2" t="s">
        <v>3223</v>
      </c>
      <c r="I746" s="11" t="str">
        <f>VLOOKUP(C745,Datos!$F:$G,6,0)</f>
        <v>#N/A</v>
      </c>
      <c r="W746" s="11"/>
    </row>
    <row r="747" ht="15.75" customHeight="1">
      <c r="A747" s="2" t="s">
        <v>2233</v>
      </c>
      <c r="B747" s="2" t="s">
        <v>4303</v>
      </c>
      <c r="C747" s="8">
        <v>9322.0</v>
      </c>
      <c r="D747" s="2" t="s">
        <v>3789</v>
      </c>
      <c r="E747" s="2" t="s">
        <v>3220</v>
      </c>
      <c r="F747" s="2" t="s">
        <v>3350</v>
      </c>
      <c r="G747" s="2" t="s">
        <v>4304</v>
      </c>
      <c r="H747" s="2" t="s">
        <v>3223</v>
      </c>
      <c r="I747" s="11" t="str">
        <f>VLOOKUP(C746,Datos!$F:$G,6,0)</f>
        <v>#REF!</v>
      </c>
      <c r="W747" s="11"/>
    </row>
    <row r="748" ht="15.75" customHeight="1">
      <c r="A748" s="2" t="s">
        <v>3051</v>
      </c>
      <c r="B748" s="2" t="s">
        <v>3254</v>
      </c>
      <c r="C748" s="8">
        <v>7673.0</v>
      </c>
      <c r="D748" s="2" t="s">
        <v>3439</v>
      </c>
      <c r="E748" s="2" t="s">
        <v>3220</v>
      </c>
      <c r="F748" s="2" t="s">
        <v>3229</v>
      </c>
      <c r="G748" s="2" t="s">
        <v>3440</v>
      </c>
      <c r="H748" s="2" t="s">
        <v>3223</v>
      </c>
      <c r="I748" s="11" t="str">
        <f>VLOOKUP(C747,Datos!$F:$G,6,0)</f>
        <v>#REF!</v>
      </c>
      <c r="W748" s="11"/>
    </row>
    <row r="749" ht="15.75" customHeight="1">
      <c r="A749" s="2" t="s">
        <v>1245</v>
      </c>
      <c r="B749" s="2" t="s">
        <v>3218</v>
      </c>
      <c r="C749" s="8">
        <v>490.0</v>
      </c>
      <c r="D749" s="2" t="s">
        <v>3825</v>
      </c>
      <c r="E749" s="2" t="s">
        <v>3261</v>
      </c>
      <c r="F749" s="2" t="s">
        <v>3221</v>
      </c>
      <c r="G749" s="2" t="s">
        <v>3322</v>
      </c>
      <c r="H749" s="2" t="s">
        <v>3223</v>
      </c>
      <c r="I749" s="11" t="str">
        <f>VLOOKUP(C748,Datos!$F:$G,6,0)</f>
        <v>#REF!</v>
      </c>
      <c r="W749" s="11"/>
    </row>
    <row r="750" ht="15.75" customHeight="1">
      <c r="A750" s="2" t="s">
        <v>1071</v>
      </c>
      <c r="B750" s="2" t="s">
        <v>3597</v>
      </c>
      <c r="C750" s="8">
        <v>12651.0</v>
      </c>
      <c r="D750" s="2" t="s">
        <v>3598</v>
      </c>
      <c r="E750" s="2" t="s">
        <v>3261</v>
      </c>
      <c r="F750" s="2" t="s">
        <v>3599</v>
      </c>
      <c r="G750" s="2" t="s">
        <v>3600</v>
      </c>
      <c r="H750" s="2" t="s">
        <v>3223</v>
      </c>
      <c r="I750" s="11" t="str">
        <f>VLOOKUP(C749,Datos!$F:$G,6,0)</f>
        <v>#REF!</v>
      </c>
      <c r="W750" s="11"/>
    </row>
    <row r="751" ht="15.75" customHeight="1">
      <c r="A751" s="2" t="s">
        <v>3045</v>
      </c>
      <c r="B751" s="2" t="s">
        <v>3254</v>
      </c>
      <c r="C751" s="8">
        <v>7146.0</v>
      </c>
      <c r="D751" s="2" t="s">
        <v>3516</v>
      </c>
      <c r="E751" s="2" t="s">
        <v>3220</v>
      </c>
      <c r="F751" s="2" t="s">
        <v>3229</v>
      </c>
      <c r="G751" s="2" t="s">
        <v>3517</v>
      </c>
      <c r="H751" s="2" t="s">
        <v>3223</v>
      </c>
      <c r="I751" s="11" t="str">
        <f>VLOOKUP(C750,Datos!$F:$G,6,0)</f>
        <v>#REF!</v>
      </c>
      <c r="W751" s="11"/>
    </row>
    <row r="752" ht="15.75" customHeight="1">
      <c r="A752" s="2" t="s">
        <v>1275</v>
      </c>
      <c r="B752" s="2" t="s">
        <v>3218</v>
      </c>
      <c r="C752" s="8">
        <v>8129.0</v>
      </c>
      <c r="D752" s="2" t="s">
        <v>3321</v>
      </c>
      <c r="E752" s="2" t="s">
        <v>3247</v>
      </c>
      <c r="F752" s="2" t="s">
        <v>3221</v>
      </c>
      <c r="G752" s="2" t="s">
        <v>3322</v>
      </c>
      <c r="H752" s="2" t="s">
        <v>3223</v>
      </c>
      <c r="I752" s="11" t="str">
        <f>VLOOKUP(C751,Datos!$F:$G,6,0)</f>
        <v>#REF!</v>
      </c>
      <c r="W752" s="11"/>
    </row>
    <row r="753" ht="15.75" customHeight="1">
      <c r="A753" s="2" t="s">
        <v>3167</v>
      </c>
      <c r="B753" s="2" t="e">
        <v>#N/A</v>
      </c>
      <c r="C753" s="8" t="e">
        <v>#N/A</v>
      </c>
      <c r="D753" s="2" t="e">
        <v>#N/A</v>
      </c>
      <c r="E753" s="2" t="e">
        <v>#N/A</v>
      </c>
      <c r="F753" s="2" t="e">
        <v>#N/A</v>
      </c>
      <c r="G753" s="2" t="e">
        <v>#N/A</v>
      </c>
      <c r="H753" s="2" t="e">
        <v>#N/A</v>
      </c>
      <c r="I753" s="11" t="str">
        <f>VLOOKUP(C752,Datos!$F:$G,6,0)</f>
        <v>#REF!</v>
      </c>
      <c r="W753" s="11"/>
    </row>
    <row r="754" ht="15.75" customHeight="1">
      <c r="A754" s="2" t="s">
        <v>3167</v>
      </c>
      <c r="B754" s="2" t="e">
        <v>#N/A</v>
      </c>
      <c r="C754" s="8" t="e">
        <v>#N/A</v>
      </c>
      <c r="D754" s="2" t="e">
        <v>#N/A</v>
      </c>
      <c r="E754" s="2" t="e">
        <v>#N/A</v>
      </c>
      <c r="F754" s="2" t="e">
        <v>#N/A</v>
      </c>
      <c r="G754" s="2" t="e">
        <v>#N/A</v>
      </c>
      <c r="H754" s="2" t="e">
        <v>#N/A</v>
      </c>
      <c r="I754" s="11" t="str">
        <f>VLOOKUP(C753,Datos!$F:$G,6,0)</f>
        <v>#N/A</v>
      </c>
      <c r="W754" s="11"/>
    </row>
    <row r="755" ht="15.75" customHeight="1">
      <c r="A755" s="2" t="s">
        <v>1357</v>
      </c>
      <c r="B755" s="2" t="s">
        <v>3457</v>
      </c>
      <c r="C755" s="8">
        <v>504.0</v>
      </c>
      <c r="D755" s="2" t="s">
        <v>4398</v>
      </c>
      <c r="E755" s="2" t="s">
        <v>3261</v>
      </c>
      <c r="F755" s="2" t="s">
        <v>3459</v>
      </c>
      <c r="G755" s="2" t="s">
        <v>3460</v>
      </c>
      <c r="H755" s="2" t="s">
        <v>3223</v>
      </c>
      <c r="I755" s="11" t="str">
        <f>VLOOKUP(C754,Datos!$F:$G,6,0)</f>
        <v>#N/A</v>
      </c>
      <c r="W755" s="11"/>
    </row>
    <row r="756" ht="15.75" customHeight="1">
      <c r="A756" s="2" t="s">
        <v>574</v>
      </c>
      <c r="B756" s="2" t="s">
        <v>3218</v>
      </c>
      <c r="C756" s="8">
        <v>9874.0</v>
      </c>
      <c r="D756" s="2" t="s">
        <v>3237</v>
      </c>
      <c r="E756" s="2" t="s">
        <v>3238</v>
      </c>
      <c r="F756" s="2" t="s">
        <v>3221</v>
      </c>
      <c r="G756" s="2" t="s">
        <v>3239</v>
      </c>
      <c r="H756" s="2" t="s">
        <v>3223</v>
      </c>
      <c r="I756" s="11" t="str">
        <f>VLOOKUP(C755,Datos!$F:$G,6,0)</f>
        <v>#REF!</v>
      </c>
      <c r="W756" s="11"/>
    </row>
    <row r="757" ht="15.75" customHeight="1">
      <c r="A757" s="2" t="s">
        <v>4348</v>
      </c>
      <c r="B757" s="2" t="s">
        <v>3793</v>
      </c>
      <c r="C757" s="16" t="s">
        <v>3404</v>
      </c>
      <c r="D757" s="2" t="s">
        <v>4349</v>
      </c>
      <c r="E757" s="2" t="s">
        <v>3247</v>
      </c>
      <c r="F757" s="2" t="s">
        <v>3795</v>
      </c>
      <c r="G757" s="2" t="s">
        <v>3941</v>
      </c>
      <c r="H757" s="2" t="s">
        <v>3855</v>
      </c>
      <c r="I757" s="11" t="str">
        <f>VLOOKUP(C756,Datos!$F:$G,6,0)</f>
        <v>#REF!</v>
      </c>
      <c r="W757" s="11"/>
    </row>
    <row r="758" ht="15.75" customHeight="1">
      <c r="A758" s="2" t="s">
        <v>3167</v>
      </c>
      <c r="B758" s="2" t="e">
        <v>#N/A</v>
      </c>
      <c r="C758" s="8" t="e">
        <v>#N/A</v>
      </c>
      <c r="D758" s="2" t="e">
        <v>#N/A</v>
      </c>
      <c r="E758" s="2" t="e">
        <v>#N/A</v>
      </c>
      <c r="F758" s="2" t="e">
        <v>#N/A</v>
      </c>
      <c r="G758" s="2" t="e">
        <v>#N/A</v>
      </c>
      <c r="H758" s="2" t="e">
        <v>#N/A</v>
      </c>
      <c r="I758" s="11" t="str">
        <f>VLOOKUP(C757,Datos!$F:$G,6,0)</f>
        <v>#REF!</v>
      </c>
      <c r="W758" s="11"/>
    </row>
    <row r="759" ht="15.75" customHeight="1">
      <c r="A759" s="2" t="s">
        <v>3167</v>
      </c>
      <c r="B759" s="2" t="e">
        <v>#N/A</v>
      </c>
      <c r="C759" s="8" t="e">
        <v>#N/A</v>
      </c>
      <c r="D759" s="2" t="e">
        <v>#N/A</v>
      </c>
      <c r="E759" s="2" t="e">
        <v>#N/A</v>
      </c>
      <c r="F759" s="2" t="e">
        <v>#N/A</v>
      </c>
      <c r="G759" s="2" t="e">
        <v>#N/A</v>
      </c>
      <c r="H759" s="2" t="e">
        <v>#N/A</v>
      </c>
      <c r="I759" s="11" t="str">
        <f>VLOOKUP(C758,Datos!$F:$G,6,0)</f>
        <v>#N/A</v>
      </c>
      <c r="W759" s="11"/>
    </row>
    <row r="760" ht="15.75" customHeight="1">
      <c r="A760" s="2" t="s">
        <v>26</v>
      </c>
      <c r="B760" s="2" t="s">
        <v>4389</v>
      </c>
      <c r="C760" s="8">
        <v>12867.0</v>
      </c>
      <c r="D760" s="2" t="s">
        <v>3302</v>
      </c>
      <c r="E760" s="2" t="s">
        <v>3303</v>
      </c>
      <c r="F760" s="2" t="s">
        <v>4390</v>
      </c>
      <c r="G760" s="2" t="s">
        <v>3302</v>
      </c>
      <c r="H760" s="2" t="s">
        <v>3223</v>
      </c>
      <c r="I760" s="11" t="str">
        <f>VLOOKUP(C759,Datos!$F:$G,6,0)</f>
        <v>#N/A</v>
      </c>
      <c r="W760" s="11"/>
    </row>
    <row r="761" ht="15.75" customHeight="1">
      <c r="A761" s="2" t="s">
        <v>1965</v>
      </c>
      <c r="B761" s="2" t="s">
        <v>3218</v>
      </c>
      <c r="C761" s="8">
        <v>16099.0</v>
      </c>
      <c r="D761" s="2" t="s">
        <v>4051</v>
      </c>
      <c r="E761" s="2" t="s">
        <v>3247</v>
      </c>
      <c r="F761" s="2" t="s">
        <v>3221</v>
      </c>
      <c r="G761" s="2" t="s">
        <v>3337</v>
      </c>
      <c r="H761" s="2" t="s">
        <v>3223</v>
      </c>
      <c r="I761" s="11" t="str">
        <f>VLOOKUP(C760,Datos!$F:$G,6,0)</f>
        <v>#REF!</v>
      </c>
      <c r="W761" s="11"/>
    </row>
    <row r="762" ht="15.75" customHeight="1">
      <c r="A762" s="2" t="s">
        <v>1514</v>
      </c>
      <c r="B762" s="2" t="s">
        <v>3218</v>
      </c>
      <c r="C762" s="8">
        <v>15298.0</v>
      </c>
      <c r="D762" s="2" t="s">
        <v>4073</v>
      </c>
      <c r="E762" s="2" t="s">
        <v>4345</v>
      </c>
      <c r="F762" s="2" t="s">
        <v>3221</v>
      </c>
      <c r="G762" s="2" t="s">
        <v>3337</v>
      </c>
      <c r="H762" s="2" t="s">
        <v>3855</v>
      </c>
      <c r="I762" s="11" t="str">
        <f>VLOOKUP(C761,Datos!$F:$G,6,0)</f>
        <v>#REF!</v>
      </c>
      <c r="W762" s="11"/>
    </row>
    <row r="763" ht="15.75" customHeight="1">
      <c r="A763" s="2" t="s">
        <v>1337</v>
      </c>
      <c r="B763" s="2" t="s">
        <v>3218</v>
      </c>
      <c r="C763" s="8">
        <v>15447.0</v>
      </c>
      <c r="D763" s="2" t="s">
        <v>4007</v>
      </c>
      <c r="E763" s="2" t="s">
        <v>3247</v>
      </c>
      <c r="F763" s="2" t="s">
        <v>3221</v>
      </c>
      <c r="G763" s="2" t="s">
        <v>3337</v>
      </c>
      <c r="H763" s="2" t="s">
        <v>3223</v>
      </c>
      <c r="I763" s="11" t="str">
        <f>VLOOKUP(C762,Datos!$F:$G,6,0)</f>
        <v>#REF!</v>
      </c>
      <c r="W763" s="11"/>
    </row>
    <row r="764" ht="15.75" customHeight="1">
      <c r="A764" s="2" t="s">
        <v>893</v>
      </c>
      <c r="B764" s="2" t="s">
        <v>3579</v>
      </c>
      <c r="C764" s="16" t="s">
        <v>896</v>
      </c>
      <c r="D764" s="2" t="s">
        <v>3589</v>
      </c>
      <c r="E764" s="2" t="s">
        <v>3238</v>
      </c>
      <c r="F764" s="2" t="s">
        <v>4399</v>
      </c>
      <c r="G764" s="2" t="s">
        <v>4400</v>
      </c>
      <c r="H764" s="2" t="s">
        <v>3223</v>
      </c>
      <c r="I764" s="11" t="str">
        <f>VLOOKUP(C763,Datos!$F:$G,6,0)</f>
        <v>#REF!</v>
      </c>
      <c r="W764" s="11"/>
    </row>
    <row r="765" ht="15.75" customHeight="1">
      <c r="A765" s="2" t="s">
        <v>1532</v>
      </c>
      <c r="B765" s="2" t="s">
        <v>3218</v>
      </c>
      <c r="C765" s="8">
        <v>3845.0</v>
      </c>
      <c r="D765" s="2" t="s">
        <v>4053</v>
      </c>
      <c r="E765" s="2" t="s">
        <v>3247</v>
      </c>
      <c r="F765" s="2" t="s">
        <v>3221</v>
      </c>
      <c r="G765" s="2" t="s">
        <v>3322</v>
      </c>
      <c r="H765" s="2" t="s">
        <v>3223</v>
      </c>
      <c r="I765" s="11" t="str">
        <f>VLOOKUP(C764,Datos!$F:$G,6,0)</f>
        <v>#REF!</v>
      </c>
      <c r="W765" s="11"/>
    </row>
    <row r="766" ht="15.75" customHeight="1">
      <c r="A766" s="2" t="s">
        <v>1296</v>
      </c>
      <c r="B766" s="2" t="s">
        <v>3218</v>
      </c>
      <c r="C766" s="8">
        <v>9877.0</v>
      </c>
      <c r="D766" s="2" t="s">
        <v>3379</v>
      </c>
      <c r="E766" s="2" t="s">
        <v>3238</v>
      </c>
      <c r="F766" s="2" t="s">
        <v>3221</v>
      </c>
      <c r="G766" s="2" t="s">
        <v>3320</v>
      </c>
      <c r="H766" s="2" t="s">
        <v>3250</v>
      </c>
      <c r="I766" s="11" t="str">
        <f>VLOOKUP(C765,Datos!$F:$G,6,0)</f>
        <v>#REF!</v>
      </c>
      <c r="W766" s="11"/>
    </row>
    <row r="767" ht="15.75" customHeight="1">
      <c r="A767" s="2" t="s">
        <v>3167</v>
      </c>
      <c r="B767" s="2" t="e">
        <v>#N/A</v>
      </c>
      <c r="C767" s="8" t="e">
        <v>#N/A</v>
      </c>
      <c r="D767" s="2" t="e">
        <v>#N/A</v>
      </c>
      <c r="E767" s="2" t="e">
        <v>#N/A</v>
      </c>
      <c r="F767" s="2" t="e">
        <v>#N/A</v>
      </c>
      <c r="G767" s="2" t="e">
        <v>#N/A</v>
      </c>
      <c r="H767" s="2" t="e">
        <v>#N/A</v>
      </c>
      <c r="I767" s="11" t="str">
        <f>VLOOKUP(C766,Datos!$F:$G,6,0)</f>
        <v>#REF!</v>
      </c>
      <c r="W767" s="11"/>
    </row>
    <row r="768" ht="15.75" customHeight="1">
      <c r="A768" s="2" t="s">
        <v>4401</v>
      </c>
      <c r="B768" s="2" t="s">
        <v>4173</v>
      </c>
      <c r="C768" s="8">
        <v>14832.0</v>
      </c>
      <c r="D768" s="2" t="s">
        <v>3302</v>
      </c>
      <c r="E768" s="2" t="s">
        <v>3261</v>
      </c>
      <c r="F768" s="2" t="s">
        <v>4402</v>
      </c>
      <c r="G768" s="2" t="s">
        <v>549</v>
      </c>
      <c r="H768" s="2" t="s">
        <v>3223</v>
      </c>
      <c r="I768" s="11" t="str">
        <f>VLOOKUP(C767,Datos!$F:$G,6,0)</f>
        <v>#N/A</v>
      </c>
      <c r="W768" s="11"/>
    </row>
    <row r="769" ht="15.75" customHeight="1">
      <c r="A769" s="2" t="s">
        <v>4403</v>
      </c>
      <c r="B769" s="2" t="s">
        <v>3793</v>
      </c>
      <c r="C769" s="16" t="s">
        <v>3404</v>
      </c>
      <c r="D769" s="2" t="s">
        <v>4404</v>
      </c>
      <c r="E769" s="2" t="s">
        <v>3247</v>
      </c>
      <c r="F769" s="2" t="s">
        <v>3795</v>
      </c>
      <c r="G769" s="2" t="s">
        <v>3941</v>
      </c>
      <c r="H769" s="2" t="s">
        <v>3855</v>
      </c>
      <c r="I769" s="11" t="str">
        <f>VLOOKUP(C768,Datos!$F:$G,6,0)</f>
        <v>#REF!</v>
      </c>
      <c r="W769" s="11"/>
    </row>
    <row r="770" ht="15.75" customHeight="1">
      <c r="A770" s="2" t="s">
        <v>4405</v>
      </c>
      <c r="B770" s="2" t="s">
        <v>4406</v>
      </c>
      <c r="C770" s="8">
        <v>15249.0</v>
      </c>
      <c r="D770" s="2" t="s">
        <v>3302</v>
      </c>
      <c r="E770" s="2" t="s">
        <v>4345</v>
      </c>
      <c r="F770" s="2" t="s">
        <v>4407</v>
      </c>
      <c r="G770" s="2" t="s">
        <v>4408</v>
      </c>
      <c r="H770" s="2" t="s">
        <v>3855</v>
      </c>
      <c r="I770" s="11" t="str">
        <f>VLOOKUP(C769,Datos!$F:$G,6,0)</f>
        <v>#REF!</v>
      </c>
      <c r="W770" s="11"/>
    </row>
    <row r="771" ht="15.75" customHeight="1">
      <c r="A771" s="2" t="s">
        <v>1255</v>
      </c>
      <c r="B771" s="2" t="s">
        <v>3218</v>
      </c>
      <c r="C771" s="8">
        <v>14211.0</v>
      </c>
      <c r="D771" s="2" t="s">
        <v>3528</v>
      </c>
      <c r="E771" s="2" t="s">
        <v>3261</v>
      </c>
      <c r="F771" s="2" t="s">
        <v>3221</v>
      </c>
      <c r="G771" s="2" t="s">
        <v>3529</v>
      </c>
      <c r="H771" s="2" t="s">
        <v>3223</v>
      </c>
      <c r="I771" s="11" t="str">
        <f>VLOOKUP(C770,Datos!$F:$G,6,0)</f>
        <v>#REF!</v>
      </c>
      <c r="W771" s="11"/>
    </row>
    <row r="772" ht="15.75" customHeight="1">
      <c r="A772" s="2" t="s">
        <v>1987</v>
      </c>
      <c r="B772" s="2" t="s">
        <v>3218</v>
      </c>
      <c r="C772" s="8">
        <v>16767.0</v>
      </c>
      <c r="D772" s="2" t="s">
        <v>4039</v>
      </c>
      <c r="E772" s="2" t="s">
        <v>3247</v>
      </c>
      <c r="F772" s="2" t="s">
        <v>3221</v>
      </c>
      <c r="G772" s="2" t="s">
        <v>3337</v>
      </c>
      <c r="H772" s="2" t="s">
        <v>3223</v>
      </c>
      <c r="I772" s="11" t="str">
        <f>VLOOKUP(C771,Datos!$F:$G,6,0)</f>
        <v>#REF!</v>
      </c>
      <c r="W772" s="11"/>
    </row>
    <row r="773" ht="15.75" customHeight="1">
      <c r="A773" s="2" t="s">
        <v>967</v>
      </c>
      <c r="B773" s="2" t="s">
        <v>3254</v>
      </c>
      <c r="C773" s="8">
        <v>12845.0</v>
      </c>
      <c r="D773" s="2" t="s">
        <v>3747</v>
      </c>
      <c r="E773" s="2" t="s">
        <v>3247</v>
      </c>
      <c r="F773" s="2" t="s">
        <v>3748</v>
      </c>
      <c r="G773" s="2" t="s">
        <v>3749</v>
      </c>
      <c r="H773" s="2" t="s">
        <v>3223</v>
      </c>
      <c r="I773" s="11" t="str">
        <f>VLOOKUP(C772,Datos!$F:$G,6,0)</f>
        <v>#REF!</v>
      </c>
      <c r="W773" s="11"/>
    </row>
    <row r="774" ht="15.75" customHeight="1">
      <c r="A774" s="2" t="s">
        <v>1593</v>
      </c>
      <c r="B774" s="2" t="s">
        <v>3218</v>
      </c>
      <c r="C774" s="8">
        <v>12844.0</v>
      </c>
      <c r="D774" s="2" t="s">
        <v>3652</v>
      </c>
      <c r="E774" s="2" t="s">
        <v>3247</v>
      </c>
      <c r="F774" s="2" t="s">
        <v>3221</v>
      </c>
      <c r="G774" s="2" t="s">
        <v>3320</v>
      </c>
      <c r="H774" s="2" t="s">
        <v>3231</v>
      </c>
      <c r="I774" s="11" t="str">
        <f>VLOOKUP(C773,Datos!$F:$G,6,0)</f>
        <v>#REF!</v>
      </c>
      <c r="W774" s="11"/>
    </row>
    <row r="775" ht="15.75" customHeight="1">
      <c r="A775" s="2" t="s">
        <v>208</v>
      </c>
      <c r="B775" s="2" t="s">
        <v>4239</v>
      </c>
      <c r="C775" s="8">
        <v>2253.0</v>
      </c>
      <c r="D775" s="2" t="s">
        <v>3302</v>
      </c>
      <c r="E775" s="2" t="s">
        <v>3247</v>
      </c>
      <c r="F775" s="2" t="s">
        <v>4409</v>
      </c>
      <c r="G775" s="2" t="s">
        <v>4410</v>
      </c>
      <c r="H775" s="2" t="s">
        <v>3223</v>
      </c>
      <c r="I775" s="11" t="str">
        <f>VLOOKUP(C774,Datos!$F:$G,6,0)</f>
        <v>#REF!</v>
      </c>
      <c r="W775" s="11"/>
    </row>
    <row r="776" ht="15.75" customHeight="1">
      <c r="A776" s="2" t="s">
        <v>1641</v>
      </c>
      <c r="B776" s="2" t="s">
        <v>3218</v>
      </c>
      <c r="C776" s="8">
        <v>15592.0</v>
      </c>
      <c r="D776" s="2" t="s">
        <v>4071</v>
      </c>
      <c r="E776" s="2" t="s">
        <v>3261</v>
      </c>
      <c r="F776" s="2" t="s">
        <v>3350</v>
      </c>
      <c r="G776" s="2" t="s">
        <v>3351</v>
      </c>
      <c r="H776" s="2" t="s">
        <v>3223</v>
      </c>
      <c r="I776" s="11" t="str">
        <f>VLOOKUP(C775,Datos!$F:$G,6,0)</f>
        <v>#REF!</v>
      </c>
      <c r="W776" s="11"/>
    </row>
    <row r="777" ht="15.75" customHeight="1">
      <c r="A777" s="2" t="s">
        <v>1296</v>
      </c>
      <c r="B777" s="2" t="s">
        <v>3218</v>
      </c>
      <c r="C777" s="8">
        <v>9877.0</v>
      </c>
      <c r="D777" s="2" t="s">
        <v>3379</v>
      </c>
      <c r="E777" s="2" t="s">
        <v>3238</v>
      </c>
      <c r="F777" s="2" t="s">
        <v>3221</v>
      </c>
      <c r="G777" s="2" t="s">
        <v>3320</v>
      </c>
      <c r="H777" s="2" t="s">
        <v>3250</v>
      </c>
      <c r="I777" s="11" t="str">
        <f>VLOOKUP(C776,Datos!$F:$G,6,0)</f>
        <v>#REF!</v>
      </c>
      <c r="W777" s="11"/>
    </row>
    <row r="778" ht="15.75" customHeight="1">
      <c r="A778" s="2" t="s">
        <v>993</v>
      </c>
      <c r="B778" s="2" t="s">
        <v>4411</v>
      </c>
      <c r="C778" s="16" t="s">
        <v>549</v>
      </c>
      <c r="D778" s="2" t="s">
        <v>4412</v>
      </c>
      <c r="E778" s="2" t="s">
        <v>3261</v>
      </c>
      <c r="F778" s="2" t="s">
        <v>4413</v>
      </c>
      <c r="G778" s="2" t="s">
        <v>3713</v>
      </c>
      <c r="H778" s="2" t="s">
        <v>3223</v>
      </c>
      <c r="I778" s="11" t="str">
        <f>VLOOKUP(C777,Datos!$F:$G,6,0)</f>
        <v>#REF!</v>
      </c>
      <c r="W778" s="11"/>
    </row>
    <row r="779" ht="15.75" customHeight="1">
      <c r="A779" s="2" t="s">
        <v>824</v>
      </c>
      <c r="B779" s="2" t="s">
        <v>655</v>
      </c>
      <c r="C779" s="8">
        <v>6025.0</v>
      </c>
      <c r="D779" s="2" t="s">
        <v>4414</v>
      </c>
      <c r="E779" s="2" t="s">
        <v>4345</v>
      </c>
      <c r="F779" s="2" t="s">
        <v>4415</v>
      </c>
      <c r="G779" s="2" t="s">
        <v>4416</v>
      </c>
      <c r="H779" s="2" t="s">
        <v>4212</v>
      </c>
      <c r="I779" s="11" t="str">
        <f>VLOOKUP(C778,Datos!$F:$G,6,0)</f>
        <v>#REF!</v>
      </c>
      <c r="W779" s="11"/>
    </row>
    <row r="780" ht="15.75" customHeight="1">
      <c r="A780" s="2" t="s">
        <v>1348</v>
      </c>
      <c r="B780" s="2" t="s">
        <v>3457</v>
      </c>
      <c r="C780" s="8">
        <v>250.0</v>
      </c>
      <c r="D780" s="2" t="s">
        <v>4215</v>
      </c>
      <c r="E780" s="2" t="s">
        <v>3261</v>
      </c>
      <c r="F780" s="2" t="s">
        <v>3459</v>
      </c>
      <c r="G780" s="2" t="s">
        <v>3460</v>
      </c>
      <c r="H780" s="2" t="s">
        <v>3231</v>
      </c>
      <c r="I780" s="11" t="str">
        <f>VLOOKUP(C779,Datos!$F:$G,6,0)</f>
        <v>#REF!</v>
      </c>
      <c r="W780" s="11"/>
    </row>
    <row r="781" ht="15.75" customHeight="1">
      <c r="A781" s="2" t="s">
        <v>1309</v>
      </c>
      <c r="B781" s="2" t="s">
        <v>3218</v>
      </c>
      <c r="C781" s="8">
        <v>14800.0</v>
      </c>
      <c r="D781" s="2" t="s">
        <v>3376</v>
      </c>
      <c r="E781" s="2" t="s">
        <v>3247</v>
      </c>
      <c r="F781" s="2" t="s">
        <v>3221</v>
      </c>
      <c r="G781" s="2" t="s">
        <v>3337</v>
      </c>
      <c r="H781" s="2" t="s">
        <v>3223</v>
      </c>
      <c r="I781" s="11" t="str">
        <f>VLOOKUP(C780,Datos!$F:$G,6,0)</f>
        <v>#REF!</v>
      </c>
      <c r="W781" s="11"/>
    </row>
    <row r="782" ht="15.75" customHeight="1">
      <c r="A782" s="2" t="s">
        <v>1309</v>
      </c>
      <c r="B782" s="2" t="s">
        <v>3218</v>
      </c>
      <c r="C782" s="8">
        <v>14800.0</v>
      </c>
      <c r="D782" s="2" t="s">
        <v>3376</v>
      </c>
      <c r="E782" s="2" t="s">
        <v>3247</v>
      </c>
      <c r="F782" s="2" t="s">
        <v>3221</v>
      </c>
      <c r="G782" s="2" t="s">
        <v>3337</v>
      </c>
      <c r="H782" s="2" t="s">
        <v>3223</v>
      </c>
      <c r="I782" s="11" t="str">
        <f>VLOOKUP(C781,Datos!$F:$G,6,0)</f>
        <v>#REF!</v>
      </c>
      <c r="W782" s="11"/>
    </row>
    <row r="783" ht="15.75" customHeight="1">
      <c r="A783" s="2" t="s">
        <v>2455</v>
      </c>
      <c r="B783" s="2" t="s">
        <v>3568</v>
      </c>
      <c r="C783" s="8">
        <v>9164.0</v>
      </c>
      <c r="D783" s="2" t="s">
        <v>3682</v>
      </c>
      <c r="E783" s="2" t="s">
        <v>3261</v>
      </c>
      <c r="F783" s="2" t="s">
        <v>3369</v>
      </c>
      <c r="G783" s="2" t="s">
        <v>3570</v>
      </c>
      <c r="H783" s="2" t="s">
        <v>3250</v>
      </c>
      <c r="I783" s="11" t="str">
        <f>VLOOKUP(C782,Datos!$F:$G,6,0)</f>
        <v>#REF!</v>
      </c>
      <c r="W783" s="11"/>
    </row>
    <row r="784" ht="15.75" customHeight="1">
      <c r="A784" s="2" t="s">
        <v>3167</v>
      </c>
      <c r="B784" s="2" t="e">
        <v>#N/A</v>
      </c>
      <c r="C784" s="8" t="e">
        <v>#N/A</v>
      </c>
      <c r="D784" s="2" t="e">
        <v>#N/A</v>
      </c>
      <c r="E784" s="2" t="e">
        <v>#N/A</v>
      </c>
      <c r="F784" s="2" t="e">
        <v>#N/A</v>
      </c>
      <c r="G784" s="2" t="e">
        <v>#N/A</v>
      </c>
      <c r="H784" s="2" t="e">
        <v>#N/A</v>
      </c>
      <c r="I784" s="11" t="str">
        <f>VLOOKUP(C783,Datos!$F:$G,6,0)</f>
        <v>#REF!</v>
      </c>
      <c r="W784" s="11"/>
    </row>
    <row r="785" ht="15.75" customHeight="1">
      <c r="A785" s="2" t="s">
        <v>964</v>
      </c>
      <c r="B785" s="2" t="s">
        <v>4067</v>
      </c>
      <c r="C785" s="8">
        <v>1706.0</v>
      </c>
      <c r="D785" s="2" t="s">
        <v>4417</v>
      </c>
      <c r="E785" s="2" t="s">
        <v>4341</v>
      </c>
      <c r="F785" s="2" t="s">
        <v>3229</v>
      </c>
      <c r="G785" s="2" t="s">
        <v>4418</v>
      </c>
      <c r="H785" s="2" t="s">
        <v>3250</v>
      </c>
      <c r="I785" s="11" t="str">
        <f>VLOOKUP(C784,Datos!$F:$G,6,0)</f>
        <v>#N/A</v>
      </c>
      <c r="W785" s="11"/>
    </row>
    <row r="786" ht="15.75" customHeight="1">
      <c r="A786" s="2" t="s">
        <v>4419</v>
      </c>
      <c r="B786" s="2" t="s">
        <v>3568</v>
      </c>
      <c r="C786" s="8">
        <v>15758.0</v>
      </c>
      <c r="D786" s="2" t="s">
        <v>3801</v>
      </c>
      <c r="E786" s="2" t="s">
        <v>3261</v>
      </c>
      <c r="F786" s="2" t="s">
        <v>3936</v>
      </c>
      <c r="G786" s="2" t="s">
        <v>4420</v>
      </c>
      <c r="H786" s="2" t="s">
        <v>3223</v>
      </c>
      <c r="I786" s="11" t="str">
        <f>VLOOKUP(C785,Datos!$F:$G,6,0)</f>
        <v>#REF!</v>
      </c>
      <c r="W786" s="11"/>
    </row>
    <row r="787" ht="15.75" customHeight="1">
      <c r="A787" s="2" t="s">
        <v>4421</v>
      </c>
      <c r="B787" s="2" t="s">
        <v>3676</v>
      </c>
      <c r="C787" s="8">
        <v>16943.0</v>
      </c>
      <c r="D787" s="2" t="s">
        <v>3302</v>
      </c>
      <c r="E787" s="2" t="s">
        <v>3261</v>
      </c>
      <c r="F787" s="2" t="s">
        <v>3678</v>
      </c>
      <c r="G787" s="2" t="s">
        <v>4422</v>
      </c>
      <c r="H787" s="2" t="s">
        <v>3250</v>
      </c>
      <c r="I787" s="11" t="str">
        <f>VLOOKUP(C786,Datos!$F:$G,6,0)</f>
        <v>#REF!</v>
      </c>
      <c r="W787" s="11"/>
    </row>
    <row r="788" ht="15.75" customHeight="1">
      <c r="A788" s="2" t="s">
        <v>3167</v>
      </c>
      <c r="B788" s="2" t="e">
        <v>#N/A</v>
      </c>
      <c r="C788" s="8" t="e">
        <v>#N/A</v>
      </c>
      <c r="D788" s="2" t="e">
        <v>#N/A</v>
      </c>
      <c r="E788" s="2" t="e">
        <v>#N/A</v>
      </c>
      <c r="F788" s="2" t="e">
        <v>#N/A</v>
      </c>
      <c r="G788" s="2" t="e">
        <v>#N/A</v>
      </c>
      <c r="H788" s="2" t="e">
        <v>#N/A</v>
      </c>
      <c r="I788" s="11" t="str">
        <f>VLOOKUP(C787,Datos!$F:$G,6,0)</f>
        <v>#REF!</v>
      </c>
      <c r="W788" s="11"/>
    </row>
    <row r="789" ht="15.75" customHeight="1">
      <c r="A789" s="2" t="s">
        <v>574</v>
      </c>
      <c r="B789" s="2" t="s">
        <v>3218</v>
      </c>
      <c r="C789" s="8">
        <v>9874.0</v>
      </c>
      <c r="D789" s="2" t="s">
        <v>3237</v>
      </c>
      <c r="E789" s="2" t="s">
        <v>3238</v>
      </c>
      <c r="F789" s="2" t="s">
        <v>3221</v>
      </c>
      <c r="G789" s="2" t="s">
        <v>3239</v>
      </c>
      <c r="H789" s="2" t="s">
        <v>3223</v>
      </c>
      <c r="I789" s="11" t="str">
        <f>VLOOKUP(C788,Datos!$F:$G,6,0)</f>
        <v>#N/A</v>
      </c>
      <c r="W789" s="11"/>
    </row>
    <row r="790" ht="15.75" customHeight="1">
      <c r="A790" s="2" t="s">
        <v>2378</v>
      </c>
      <c r="B790" s="2" t="s">
        <v>3356</v>
      </c>
      <c r="C790" s="8">
        <v>482.0</v>
      </c>
      <c r="D790" s="2" t="s">
        <v>3637</v>
      </c>
      <c r="E790" s="2" t="s">
        <v>3261</v>
      </c>
      <c r="F790" s="2" t="s">
        <v>3358</v>
      </c>
      <c r="G790" s="2" t="s">
        <v>3432</v>
      </c>
      <c r="H790" s="2" t="s">
        <v>3223</v>
      </c>
      <c r="I790" s="11" t="str">
        <f>VLOOKUP(C789,Datos!$F:$G,6,0)</f>
        <v>#REF!</v>
      </c>
      <c r="W790" s="11"/>
    </row>
    <row r="791" ht="15.75" customHeight="1">
      <c r="A791" s="2" t="s">
        <v>4423</v>
      </c>
      <c r="B791" s="2" t="s">
        <v>3793</v>
      </c>
      <c r="C791" s="16" t="s">
        <v>3404</v>
      </c>
      <c r="D791" s="2" t="s">
        <v>4424</v>
      </c>
      <c r="E791" s="2" t="s">
        <v>3247</v>
      </c>
      <c r="F791" s="2" t="s">
        <v>3795</v>
      </c>
      <c r="G791" s="2" t="s">
        <v>3941</v>
      </c>
      <c r="H791" s="2" t="s">
        <v>3231</v>
      </c>
      <c r="I791" s="11" t="str">
        <f>VLOOKUP(C790,Datos!$F:$G,6,0)</f>
        <v>#REF!</v>
      </c>
      <c r="W791" s="11"/>
    </row>
    <row r="792" ht="15.75" customHeight="1">
      <c r="A792" s="2" t="s">
        <v>1275</v>
      </c>
      <c r="B792" s="2" t="s">
        <v>3218</v>
      </c>
      <c r="C792" s="8">
        <v>8129.0</v>
      </c>
      <c r="D792" s="2" t="s">
        <v>3321</v>
      </c>
      <c r="E792" s="2" t="s">
        <v>3247</v>
      </c>
      <c r="F792" s="2" t="s">
        <v>3221</v>
      </c>
      <c r="G792" s="2" t="s">
        <v>3322</v>
      </c>
      <c r="H792" s="2" t="s">
        <v>3223</v>
      </c>
      <c r="I792" s="11" t="str">
        <f>VLOOKUP(C791,Datos!$F:$G,6,0)</f>
        <v>#REF!</v>
      </c>
      <c r="W792" s="11"/>
    </row>
    <row r="793" ht="15.75" customHeight="1">
      <c r="A793" s="2" t="s">
        <v>1532</v>
      </c>
      <c r="B793" s="2" t="s">
        <v>3218</v>
      </c>
      <c r="C793" s="8">
        <v>3845.0</v>
      </c>
      <c r="D793" s="2" t="s">
        <v>4053</v>
      </c>
      <c r="E793" s="2" t="s">
        <v>3247</v>
      </c>
      <c r="F793" s="2" t="s">
        <v>3221</v>
      </c>
      <c r="G793" s="2" t="s">
        <v>3322</v>
      </c>
      <c r="H793" s="2" t="s">
        <v>3223</v>
      </c>
      <c r="I793" s="11" t="str">
        <f>VLOOKUP(C792,Datos!$F:$G,6,0)</f>
        <v>#REF!</v>
      </c>
      <c r="W793" s="11"/>
    </row>
    <row r="794" ht="15.75" customHeight="1">
      <c r="A794" s="2" t="s">
        <v>585</v>
      </c>
      <c r="B794" s="2" t="s">
        <v>3218</v>
      </c>
      <c r="C794" s="8">
        <v>15449.0</v>
      </c>
      <c r="D794" s="2" t="s">
        <v>4052</v>
      </c>
      <c r="E794" s="2" t="s">
        <v>3238</v>
      </c>
      <c r="F794" s="2" t="s">
        <v>3221</v>
      </c>
      <c r="G794" s="2" t="s">
        <v>3337</v>
      </c>
      <c r="H794" s="2" t="s">
        <v>3223</v>
      </c>
      <c r="I794" s="11" t="str">
        <f>VLOOKUP(C793,Datos!$F:$G,6,0)</f>
        <v>#REF!</v>
      </c>
      <c r="W794" s="11"/>
    </row>
    <row r="795" ht="15.75" customHeight="1">
      <c r="A795" s="2" t="s">
        <v>585</v>
      </c>
      <c r="B795" s="2" t="s">
        <v>3218</v>
      </c>
      <c r="C795" s="8">
        <v>15449.0</v>
      </c>
      <c r="D795" s="2" t="s">
        <v>4052</v>
      </c>
      <c r="E795" s="2" t="s">
        <v>3238</v>
      </c>
      <c r="F795" s="2" t="s">
        <v>3221</v>
      </c>
      <c r="G795" s="2" t="s">
        <v>3337</v>
      </c>
      <c r="H795" s="2" t="s">
        <v>3223</v>
      </c>
      <c r="I795" s="11" t="str">
        <f>VLOOKUP(C794,Datos!$F:$G,6,0)</f>
        <v>#REF!</v>
      </c>
      <c r="W795" s="11"/>
    </row>
    <row r="796" ht="15.75" customHeight="1">
      <c r="A796" s="2" t="s">
        <v>1563</v>
      </c>
      <c r="B796" s="2" t="s">
        <v>3218</v>
      </c>
      <c r="C796" s="8">
        <v>15471.0</v>
      </c>
      <c r="D796" s="2" t="s">
        <v>3718</v>
      </c>
      <c r="E796" s="2" t="s">
        <v>3261</v>
      </c>
      <c r="F796" s="2" t="s">
        <v>3350</v>
      </c>
      <c r="G796" s="2" t="s">
        <v>3351</v>
      </c>
      <c r="H796" s="2" t="s">
        <v>3223</v>
      </c>
      <c r="I796" s="11" t="str">
        <f>VLOOKUP(C795,Datos!$F:$G,6,0)</f>
        <v>#REF!</v>
      </c>
      <c r="W796" s="11"/>
    </row>
    <row r="797" ht="15.75" customHeight="1">
      <c r="A797" s="2" t="s">
        <v>691</v>
      </c>
      <c r="B797" s="2" t="s">
        <v>4234</v>
      </c>
      <c r="C797" s="8">
        <v>8135.0</v>
      </c>
      <c r="D797" s="2" t="s">
        <v>3509</v>
      </c>
      <c r="E797" s="2" t="s">
        <v>3247</v>
      </c>
      <c r="F797" s="2" t="s">
        <v>4235</v>
      </c>
      <c r="G797" s="2" t="s">
        <v>4236</v>
      </c>
      <c r="H797" s="2" t="s">
        <v>3223</v>
      </c>
      <c r="I797" s="11" t="str">
        <f>VLOOKUP(C796,Datos!$F:$G,6,0)</f>
        <v>#REF!</v>
      </c>
      <c r="W797" s="11"/>
    </row>
    <row r="798" ht="15.75" customHeight="1">
      <c r="A798" s="2" t="s">
        <v>1685</v>
      </c>
      <c r="B798" s="2" t="s">
        <v>3218</v>
      </c>
      <c r="C798" s="8">
        <v>16104.0</v>
      </c>
      <c r="D798" s="2" t="s">
        <v>3840</v>
      </c>
      <c r="E798" s="2" t="s">
        <v>3247</v>
      </c>
      <c r="F798" s="2" t="s">
        <v>3221</v>
      </c>
      <c r="G798" s="2" t="s">
        <v>3337</v>
      </c>
      <c r="H798" s="2" t="s">
        <v>3223</v>
      </c>
      <c r="I798" s="11" t="str">
        <f>VLOOKUP(C797,Datos!$F:$G,6,0)</f>
        <v>#REF!</v>
      </c>
      <c r="W798" s="11"/>
    </row>
    <row r="799" ht="15.75" customHeight="1">
      <c r="A799" s="2" t="s">
        <v>1255</v>
      </c>
      <c r="B799" s="2" t="s">
        <v>3218</v>
      </c>
      <c r="C799" s="8">
        <v>14211.0</v>
      </c>
      <c r="D799" s="2" t="s">
        <v>3528</v>
      </c>
      <c r="E799" s="2" t="s">
        <v>3261</v>
      </c>
      <c r="F799" s="2" t="s">
        <v>3221</v>
      </c>
      <c r="G799" s="2" t="s">
        <v>3529</v>
      </c>
      <c r="H799" s="2" t="s">
        <v>3223</v>
      </c>
      <c r="I799" s="11" t="str">
        <f>VLOOKUP(C798,Datos!$F:$G,6,0)</f>
        <v>#REF!</v>
      </c>
      <c r="W799" s="11"/>
    </row>
    <row r="800" ht="15.75" customHeight="1">
      <c r="A800" s="2" t="s">
        <v>2370</v>
      </c>
      <c r="B800" s="2" t="s">
        <v>3793</v>
      </c>
      <c r="C800" s="16" t="s">
        <v>549</v>
      </c>
      <c r="D800" s="2" t="s">
        <v>4425</v>
      </c>
      <c r="E800" s="2" t="s">
        <v>4341</v>
      </c>
      <c r="F800" s="2" t="s">
        <v>3795</v>
      </c>
      <c r="G800" s="2" t="s">
        <v>3941</v>
      </c>
      <c r="H800" s="2" t="s">
        <v>3855</v>
      </c>
      <c r="I800" s="11" t="str">
        <f>VLOOKUP(C799,Datos!$F:$G,6,0)</f>
        <v>#REF!</v>
      </c>
      <c r="W800" s="11"/>
    </row>
    <row r="801" ht="15.75" customHeight="1">
      <c r="A801" s="2" t="s">
        <v>3167</v>
      </c>
      <c r="B801" s="2" t="e">
        <v>#N/A</v>
      </c>
      <c r="C801" s="8" t="e">
        <v>#N/A</v>
      </c>
      <c r="D801" s="2" t="e">
        <v>#N/A</v>
      </c>
      <c r="E801" s="2" t="e">
        <v>#N/A</v>
      </c>
      <c r="F801" s="2" t="e">
        <v>#N/A</v>
      </c>
      <c r="G801" s="2" t="e">
        <v>#N/A</v>
      </c>
      <c r="H801" s="2" t="e">
        <v>#N/A</v>
      </c>
      <c r="I801" s="11" t="str">
        <f>VLOOKUP(C800,Datos!$F:$G,6,0)</f>
        <v>#REF!</v>
      </c>
      <c r="W801" s="11"/>
    </row>
    <row r="802" ht="15.75" customHeight="1">
      <c r="A802" s="2" t="s">
        <v>1536</v>
      </c>
      <c r="B802" s="2" t="s">
        <v>3218</v>
      </c>
      <c r="C802" s="8">
        <v>174.0</v>
      </c>
      <c r="D802" s="2" t="s">
        <v>4386</v>
      </c>
      <c r="E802" s="2" t="s">
        <v>3261</v>
      </c>
      <c r="F802" s="2" t="s">
        <v>3229</v>
      </c>
      <c r="G802" s="2" t="s">
        <v>3230</v>
      </c>
      <c r="H802" s="2" t="s">
        <v>3250</v>
      </c>
      <c r="I802" s="11" t="str">
        <f>VLOOKUP(C801,Datos!$F:$G,6,0)</f>
        <v>#N/A</v>
      </c>
      <c r="W802" s="11"/>
    </row>
    <row r="803" ht="15.75" customHeight="1">
      <c r="A803" s="2" t="s">
        <v>1550</v>
      </c>
      <c r="B803" s="2" t="s">
        <v>3218</v>
      </c>
      <c r="C803" s="16" t="s">
        <v>1551</v>
      </c>
      <c r="D803" s="2" t="s">
        <v>3807</v>
      </c>
      <c r="E803" s="2" t="s">
        <v>3261</v>
      </c>
      <c r="F803" s="2" t="s">
        <v>3229</v>
      </c>
      <c r="G803" s="2" t="s">
        <v>3230</v>
      </c>
      <c r="H803" s="2" t="s">
        <v>3231</v>
      </c>
      <c r="I803" s="11" t="str">
        <f>VLOOKUP(C802,Datos!$F:$G,6,0)</f>
        <v>#REF!</v>
      </c>
      <c r="W803" s="11"/>
    </row>
    <row r="804" ht="15.75" customHeight="1">
      <c r="A804" s="2" t="s">
        <v>763</v>
      </c>
      <c r="B804" s="2" t="s">
        <v>3676</v>
      </c>
      <c r="C804" s="8">
        <v>17805.0</v>
      </c>
      <c r="D804" s="2" t="s">
        <v>4426</v>
      </c>
      <c r="E804" s="2" t="s">
        <v>3303</v>
      </c>
      <c r="F804" s="2" t="s">
        <v>3678</v>
      </c>
      <c r="G804" s="2" t="s">
        <v>3679</v>
      </c>
      <c r="H804" s="2" t="s">
        <v>3250</v>
      </c>
      <c r="I804" s="11" t="str">
        <f>VLOOKUP(C803,Datos!$F:$G,6,0)</f>
        <v>#REF!</v>
      </c>
      <c r="W804" s="11"/>
    </row>
    <row r="805" ht="15.75" customHeight="1">
      <c r="A805" s="2" t="s">
        <v>1302</v>
      </c>
      <c r="B805" s="2" t="s">
        <v>3218</v>
      </c>
      <c r="C805" s="8">
        <v>15594.0</v>
      </c>
      <c r="D805" s="2" t="s">
        <v>4080</v>
      </c>
      <c r="E805" s="2" t="s">
        <v>3261</v>
      </c>
      <c r="F805" s="2" t="s">
        <v>3350</v>
      </c>
      <c r="G805" s="2" t="s">
        <v>3351</v>
      </c>
      <c r="H805" s="2" t="s">
        <v>3223</v>
      </c>
      <c r="I805" s="11" t="str">
        <f>VLOOKUP(C804,Datos!$F:$G,6,0)</f>
        <v>#REF!</v>
      </c>
      <c r="W805" s="11"/>
    </row>
    <row r="806" ht="15.75" customHeight="1">
      <c r="A806" s="2" t="s">
        <v>1093</v>
      </c>
      <c r="B806" s="2" t="s">
        <v>4389</v>
      </c>
      <c r="C806" s="8">
        <v>14337.0</v>
      </c>
      <c r="D806" s="2" t="s">
        <v>4427</v>
      </c>
      <c r="E806" s="2" t="s">
        <v>3238</v>
      </c>
      <c r="F806" s="2" t="s">
        <v>4261</v>
      </c>
      <c r="G806" s="2" t="s">
        <v>3190</v>
      </c>
      <c r="H806" s="2" t="s">
        <v>3223</v>
      </c>
      <c r="I806" s="11" t="str">
        <f>VLOOKUP(C805,Datos!$F:$G,6,0)</f>
        <v>#REF!</v>
      </c>
      <c r="W806" s="11"/>
    </row>
    <row r="807" ht="15.75" customHeight="1">
      <c r="A807" s="2" t="s">
        <v>4428</v>
      </c>
      <c r="B807" s="2" t="s">
        <v>3793</v>
      </c>
      <c r="C807" s="16" t="s">
        <v>3404</v>
      </c>
      <c r="D807" s="2" t="s">
        <v>4429</v>
      </c>
      <c r="E807" s="2" t="s">
        <v>4341</v>
      </c>
      <c r="F807" s="2" t="s">
        <v>3795</v>
      </c>
      <c r="G807" s="2" t="s">
        <v>3941</v>
      </c>
      <c r="H807" s="2" t="s">
        <v>3231</v>
      </c>
      <c r="I807" s="11" t="str">
        <f>VLOOKUP(C806,Datos!$F:$G,6,0)</f>
        <v>#REF!</v>
      </c>
      <c r="W807" s="11"/>
    </row>
    <row r="808" ht="15.75" customHeight="1">
      <c r="A808" s="2" t="s">
        <v>1337</v>
      </c>
      <c r="B808" s="2" t="s">
        <v>3218</v>
      </c>
      <c r="C808" s="8">
        <v>15447.0</v>
      </c>
      <c r="D808" s="2" t="s">
        <v>4007</v>
      </c>
      <c r="E808" s="2" t="s">
        <v>3247</v>
      </c>
      <c r="F808" s="2" t="s">
        <v>3221</v>
      </c>
      <c r="G808" s="2" t="s">
        <v>3337</v>
      </c>
      <c r="H808" s="2" t="s">
        <v>3223</v>
      </c>
      <c r="I808" s="11" t="str">
        <f>VLOOKUP(C807,Datos!$F:$G,6,0)</f>
        <v>#REF!</v>
      </c>
      <c r="W808" s="11"/>
    </row>
    <row r="809" ht="15.75" customHeight="1">
      <c r="A809" s="2" t="s">
        <v>1544</v>
      </c>
      <c r="B809" s="2" t="s">
        <v>3218</v>
      </c>
      <c r="C809" s="8">
        <v>9065.0</v>
      </c>
      <c r="D809" s="2" t="s">
        <v>4029</v>
      </c>
      <c r="E809" s="2" t="s">
        <v>3261</v>
      </c>
      <c r="F809" s="2" t="s">
        <v>3221</v>
      </c>
      <c r="G809" s="2" t="s">
        <v>3322</v>
      </c>
      <c r="H809" s="2" t="s">
        <v>3223</v>
      </c>
      <c r="I809" s="11" t="str">
        <f>VLOOKUP(C808,Datos!$F:$G,6,0)</f>
        <v>#REF!</v>
      </c>
      <c r="W809" s="11"/>
    </row>
    <row r="810" ht="15.75" customHeight="1">
      <c r="A810" s="2" t="s">
        <v>3073</v>
      </c>
      <c r="B810" s="2" t="s">
        <v>3254</v>
      </c>
      <c r="C810" s="8">
        <v>14848.0</v>
      </c>
      <c r="D810" s="2" t="s">
        <v>3482</v>
      </c>
      <c r="E810" s="2" t="s">
        <v>3220</v>
      </c>
      <c r="F810" s="2" t="s">
        <v>3229</v>
      </c>
      <c r="G810" s="2" t="s">
        <v>3440</v>
      </c>
      <c r="H810" s="2" t="s">
        <v>3223</v>
      </c>
      <c r="I810" s="11" t="str">
        <f>VLOOKUP(C809,Datos!$F:$G,6,0)</f>
        <v>#REF!</v>
      </c>
      <c r="W810" s="11"/>
    </row>
    <row r="811" ht="15.75" customHeight="1">
      <c r="A811" s="2" t="s">
        <v>3665</v>
      </c>
      <c r="B811" s="2" t="e">
        <v>#N/A</v>
      </c>
      <c r="C811" s="8" t="e">
        <v>#N/A</v>
      </c>
      <c r="D811" s="2" t="e">
        <v>#N/A</v>
      </c>
      <c r="E811" s="2" t="e">
        <v>#N/A</v>
      </c>
      <c r="F811" s="2" t="e">
        <v>#N/A</v>
      </c>
      <c r="G811" s="2" t="e">
        <v>#N/A</v>
      </c>
      <c r="H811" s="2" t="e">
        <v>#N/A</v>
      </c>
      <c r="I811" s="11" t="str">
        <f>VLOOKUP(C810,Datos!$F:$G,6,0)</f>
        <v>#REF!</v>
      </c>
      <c r="W811" s="11"/>
    </row>
    <row r="812" ht="15.75" customHeight="1">
      <c r="A812" s="2" t="s">
        <v>1512</v>
      </c>
      <c r="B812" s="2" t="s">
        <v>3218</v>
      </c>
      <c r="C812" s="8">
        <v>15211.0</v>
      </c>
      <c r="D812" s="2" t="s">
        <v>3471</v>
      </c>
      <c r="E812" s="2" t="s">
        <v>3220</v>
      </c>
      <c r="F812" s="2" t="s">
        <v>3221</v>
      </c>
      <c r="G812" s="2" t="s">
        <v>3337</v>
      </c>
      <c r="H812" s="2" t="s">
        <v>3223</v>
      </c>
      <c r="I812" s="11" t="str">
        <f>VLOOKUP(C811,Datos!$F:$G,6,0)</f>
        <v>#N/A</v>
      </c>
      <c r="W812" s="11"/>
    </row>
    <row r="813" ht="15.75" customHeight="1">
      <c r="A813" s="2" t="s">
        <v>3167</v>
      </c>
      <c r="B813" s="2" t="e">
        <v>#N/A</v>
      </c>
      <c r="C813" s="8" t="e">
        <v>#N/A</v>
      </c>
      <c r="D813" s="2" t="e">
        <v>#N/A</v>
      </c>
      <c r="E813" s="2" t="e">
        <v>#N/A</v>
      </c>
      <c r="F813" s="2" t="e">
        <v>#N/A</v>
      </c>
      <c r="G813" s="2" t="e">
        <v>#N/A</v>
      </c>
      <c r="H813" s="2" t="e">
        <v>#N/A</v>
      </c>
      <c r="I813" s="11" t="str">
        <f>VLOOKUP(C812,Datos!$F:$G,6,0)</f>
        <v>#REF!</v>
      </c>
      <c r="W813" s="11"/>
    </row>
    <row r="814" ht="15.75" customHeight="1">
      <c r="A814" s="2" t="s">
        <v>574</v>
      </c>
      <c r="B814" s="2" t="s">
        <v>3218</v>
      </c>
      <c r="C814" s="8">
        <v>9874.0</v>
      </c>
      <c r="D814" s="2" t="s">
        <v>3237</v>
      </c>
      <c r="E814" s="2" t="s">
        <v>3238</v>
      </c>
      <c r="F814" s="2" t="s">
        <v>3221</v>
      </c>
      <c r="G814" s="2" t="s">
        <v>3239</v>
      </c>
      <c r="H814" s="2" t="s">
        <v>3223</v>
      </c>
      <c r="I814" s="11" t="str">
        <f>VLOOKUP(C813,Datos!$F:$G,6,0)</f>
        <v>#N/A</v>
      </c>
      <c r="W814" s="11"/>
    </row>
    <row r="815" ht="15.75" customHeight="1">
      <c r="A815" s="2" t="s">
        <v>2362</v>
      </c>
      <c r="B815" s="2" t="s">
        <v>3793</v>
      </c>
      <c r="C815" s="16" t="s">
        <v>549</v>
      </c>
      <c r="D815" s="2" t="s">
        <v>4430</v>
      </c>
      <c r="E815" s="2" t="s">
        <v>3281</v>
      </c>
      <c r="F815" s="2" t="s">
        <v>3795</v>
      </c>
      <c r="G815" s="2" t="s">
        <v>3941</v>
      </c>
      <c r="H815" s="2" t="s">
        <v>3855</v>
      </c>
      <c r="I815" s="11" t="str">
        <f>VLOOKUP(C814,Datos!$F:$G,6,0)</f>
        <v>#REF!</v>
      </c>
      <c r="W815" s="11"/>
    </row>
    <row r="816" ht="15.75" customHeight="1">
      <c r="A816" s="2" t="s">
        <v>585</v>
      </c>
      <c r="B816" s="2" t="s">
        <v>3218</v>
      </c>
      <c r="C816" s="8">
        <v>15449.0</v>
      </c>
      <c r="D816" s="2" t="s">
        <v>4052</v>
      </c>
      <c r="E816" s="2" t="s">
        <v>3238</v>
      </c>
      <c r="F816" s="2" t="s">
        <v>3221</v>
      </c>
      <c r="G816" s="2" t="s">
        <v>3337</v>
      </c>
      <c r="H816" s="2" t="s">
        <v>3223</v>
      </c>
      <c r="I816" s="11" t="str">
        <f>VLOOKUP(C815,Datos!$F:$G,6,0)</f>
        <v>#REF!</v>
      </c>
      <c r="W816" s="11"/>
    </row>
    <row r="817" ht="15.75" customHeight="1">
      <c r="A817" s="2" t="s">
        <v>1532</v>
      </c>
      <c r="B817" s="2" t="s">
        <v>3218</v>
      </c>
      <c r="C817" s="8">
        <v>3845.0</v>
      </c>
      <c r="D817" s="2" t="s">
        <v>4053</v>
      </c>
      <c r="E817" s="2" t="s">
        <v>3247</v>
      </c>
      <c r="F817" s="2" t="s">
        <v>3221</v>
      </c>
      <c r="G817" s="2" t="s">
        <v>3322</v>
      </c>
      <c r="H817" s="2" t="s">
        <v>3223</v>
      </c>
      <c r="I817" s="11" t="str">
        <f>VLOOKUP(C816,Datos!$F:$G,6,0)</f>
        <v>#REF!</v>
      </c>
      <c r="W817" s="11"/>
    </row>
    <row r="818" ht="15.75" customHeight="1">
      <c r="A818" s="2" t="s">
        <v>1275</v>
      </c>
      <c r="B818" s="2" t="s">
        <v>3218</v>
      </c>
      <c r="C818" s="8">
        <v>8129.0</v>
      </c>
      <c r="D818" s="2" t="s">
        <v>3321</v>
      </c>
      <c r="E818" s="2" t="s">
        <v>3247</v>
      </c>
      <c r="F818" s="2" t="s">
        <v>3221</v>
      </c>
      <c r="G818" s="2" t="s">
        <v>3322</v>
      </c>
      <c r="H818" s="2" t="s">
        <v>3223</v>
      </c>
      <c r="I818" s="11" t="str">
        <f>VLOOKUP(C817,Datos!$F:$G,6,0)</f>
        <v>#REF!</v>
      </c>
      <c r="W818" s="11"/>
    </row>
    <row r="819" ht="15.75" customHeight="1">
      <c r="A819" s="2" t="s">
        <v>3167</v>
      </c>
      <c r="B819" s="2" t="e">
        <v>#N/A</v>
      </c>
      <c r="C819" s="8" t="e">
        <v>#N/A</v>
      </c>
      <c r="D819" s="2" t="e">
        <v>#N/A</v>
      </c>
      <c r="E819" s="2" t="e">
        <v>#N/A</v>
      </c>
      <c r="F819" s="2" t="e">
        <v>#N/A</v>
      </c>
      <c r="G819" s="2" t="e">
        <v>#N/A</v>
      </c>
      <c r="H819" s="2" t="e">
        <v>#N/A</v>
      </c>
      <c r="I819" s="11" t="str">
        <f>VLOOKUP(C818,Datos!$F:$G,6,0)</f>
        <v>#REF!</v>
      </c>
      <c r="W819" s="11"/>
    </row>
    <row r="820" ht="15.75" customHeight="1">
      <c r="A820" s="2" t="s">
        <v>1566</v>
      </c>
      <c r="B820" s="2" t="s">
        <v>3218</v>
      </c>
      <c r="C820" s="8">
        <v>15467.0</v>
      </c>
      <c r="D820" s="2" t="s">
        <v>3355</v>
      </c>
      <c r="E820" s="2" t="s">
        <v>3261</v>
      </c>
      <c r="F820" s="2" t="s">
        <v>3350</v>
      </c>
      <c r="G820" s="2" t="s">
        <v>3351</v>
      </c>
      <c r="H820" s="2" t="s">
        <v>3223</v>
      </c>
      <c r="I820" s="11" t="str">
        <f>VLOOKUP(C819,Datos!$F:$G,6,0)</f>
        <v>#N/A</v>
      </c>
      <c r="W820" s="11"/>
    </row>
    <row r="821" ht="15.75" customHeight="1">
      <c r="A821" s="2" t="s">
        <v>3167</v>
      </c>
      <c r="B821" s="2" t="e">
        <v>#N/A</v>
      </c>
      <c r="C821" s="8" t="e">
        <v>#N/A</v>
      </c>
      <c r="D821" s="2" t="e">
        <v>#N/A</v>
      </c>
      <c r="E821" s="2" t="e">
        <v>#N/A</v>
      </c>
      <c r="F821" s="2" t="e">
        <v>#N/A</v>
      </c>
      <c r="G821" s="2" t="e">
        <v>#N/A</v>
      </c>
      <c r="H821" s="2" t="e">
        <v>#N/A</v>
      </c>
      <c r="I821" s="11" t="str">
        <f>VLOOKUP(C820,Datos!$F:$G,6,0)</f>
        <v>#REF!</v>
      </c>
      <c r="W821" s="11"/>
    </row>
    <row r="822" ht="15.75" customHeight="1">
      <c r="A822" s="2" t="s">
        <v>1111</v>
      </c>
      <c r="B822" s="2" t="s">
        <v>3968</v>
      </c>
      <c r="C822" s="8">
        <v>7275.0</v>
      </c>
      <c r="D822" s="2" t="s">
        <v>4431</v>
      </c>
      <c r="E822" s="2" t="s">
        <v>3453</v>
      </c>
      <c r="F822" s="2" t="s">
        <v>3970</v>
      </c>
      <c r="G822" s="2" t="s">
        <v>4432</v>
      </c>
      <c r="H822" s="2" t="s">
        <v>3231</v>
      </c>
      <c r="I822" s="11" t="str">
        <f>VLOOKUP(C821,Datos!$F:$G,6,0)</f>
        <v>#N/A</v>
      </c>
      <c r="W822" s="11"/>
    </row>
    <row r="823" ht="15.75" customHeight="1">
      <c r="A823" s="2" t="s">
        <v>993</v>
      </c>
      <c r="B823" s="2" t="s">
        <v>4411</v>
      </c>
      <c r="C823" s="16" t="s">
        <v>549</v>
      </c>
      <c r="D823" s="2" t="s">
        <v>4412</v>
      </c>
      <c r="E823" s="2" t="s">
        <v>3261</v>
      </c>
      <c r="F823" s="2" t="s">
        <v>4413</v>
      </c>
      <c r="G823" s="2" t="s">
        <v>3713</v>
      </c>
      <c r="H823" s="2" t="s">
        <v>3223</v>
      </c>
      <c r="I823" s="11" t="str">
        <f>VLOOKUP(C822,Datos!$F:$G,6,0)</f>
        <v>#REF!</v>
      </c>
      <c r="W823" s="11"/>
    </row>
    <row r="824" ht="15.75" customHeight="1">
      <c r="A824" s="2" t="s">
        <v>1532</v>
      </c>
      <c r="B824" s="2" t="s">
        <v>3218</v>
      </c>
      <c r="C824" s="8">
        <v>3845.0</v>
      </c>
      <c r="D824" s="2" t="s">
        <v>4053</v>
      </c>
      <c r="E824" s="2" t="s">
        <v>3247</v>
      </c>
      <c r="F824" s="2" t="s">
        <v>3221</v>
      </c>
      <c r="G824" s="2" t="s">
        <v>3322</v>
      </c>
      <c r="H824" s="2" t="s">
        <v>3223</v>
      </c>
      <c r="I824" s="11" t="str">
        <f>VLOOKUP(C823,Datos!$F:$G,6,0)</f>
        <v>#REF!</v>
      </c>
      <c r="W824" s="11"/>
    </row>
    <row r="825" ht="15.75" customHeight="1">
      <c r="A825" s="2" t="s">
        <v>4247</v>
      </c>
      <c r="B825" s="2" t="s">
        <v>3597</v>
      </c>
      <c r="C825" s="16" t="s">
        <v>3404</v>
      </c>
      <c r="D825" s="2" t="s">
        <v>4248</v>
      </c>
      <c r="E825" s="2" t="s">
        <v>3261</v>
      </c>
      <c r="F825" s="2" t="s">
        <v>3832</v>
      </c>
      <c r="G825" s="2" t="s">
        <v>4233</v>
      </c>
      <c r="H825" s="2" t="s">
        <v>3223</v>
      </c>
      <c r="I825" s="11" t="str">
        <f>VLOOKUP(C824,Datos!$F:$G,6,0)</f>
        <v>#REF!</v>
      </c>
      <c r="W825" s="11"/>
    </row>
    <row r="826" ht="15.75" customHeight="1">
      <c r="A826" s="2" t="s">
        <v>2043</v>
      </c>
      <c r="B826" s="2" t="s">
        <v>3218</v>
      </c>
      <c r="C826" s="8">
        <v>16824.0</v>
      </c>
      <c r="D826" s="2" t="s">
        <v>4078</v>
      </c>
      <c r="E826" s="2" t="s">
        <v>3220</v>
      </c>
      <c r="F826" s="2" t="s">
        <v>3221</v>
      </c>
      <c r="G826" s="2" t="s">
        <v>3337</v>
      </c>
      <c r="H826" s="2" t="s">
        <v>3223</v>
      </c>
      <c r="I826" s="11" t="str">
        <f>VLOOKUP(C825,Datos!$F:$G,6,0)</f>
        <v>#REF!</v>
      </c>
      <c r="W826" s="11"/>
    </row>
    <row r="827" ht="15.75" customHeight="1">
      <c r="A827" s="2" t="s">
        <v>1529</v>
      </c>
      <c r="B827" s="2" t="s">
        <v>3218</v>
      </c>
      <c r="C827" s="8">
        <v>10598.0</v>
      </c>
      <c r="D827" s="2" t="s">
        <v>3953</v>
      </c>
      <c r="E827" s="2" t="s">
        <v>3261</v>
      </c>
      <c r="F827" s="2" t="s">
        <v>3221</v>
      </c>
      <c r="G827" s="2" t="s">
        <v>3320</v>
      </c>
      <c r="H827" s="2" t="s">
        <v>3223</v>
      </c>
      <c r="I827" s="11" t="str">
        <f>VLOOKUP(C826,Datos!$F:$G,6,0)</f>
        <v>#REF!</v>
      </c>
      <c r="W827" s="11"/>
    </row>
    <row r="828" ht="15.75" customHeight="1">
      <c r="A828" s="2" t="s">
        <v>1132</v>
      </c>
      <c r="B828" s="2" t="s">
        <v>3457</v>
      </c>
      <c r="C828" s="8">
        <v>9932.0</v>
      </c>
      <c r="D828" s="2" t="s">
        <v>4433</v>
      </c>
      <c r="E828" s="2" t="s">
        <v>3446</v>
      </c>
      <c r="F828" s="2" t="s">
        <v>4434</v>
      </c>
      <c r="G828" s="2" t="s">
        <v>4435</v>
      </c>
      <c r="H828" s="2" t="s">
        <v>3250</v>
      </c>
      <c r="I828" s="11" t="str">
        <f>VLOOKUP(C827,Datos!$F:$G,6,0)</f>
        <v>#REF!</v>
      </c>
      <c r="W828" s="11"/>
    </row>
    <row r="829" ht="15.75" customHeight="1">
      <c r="A829" s="2" t="s">
        <v>1325</v>
      </c>
      <c r="B829" s="2" t="s">
        <v>3968</v>
      </c>
      <c r="C829" s="8">
        <v>15689.0</v>
      </c>
      <c r="D829" s="2" t="s">
        <v>3969</v>
      </c>
      <c r="E829" s="2" t="s">
        <v>3453</v>
      </c>
      <c r="F829" s="2" t="s">
        <v>3970</v>
      </c>
      <c r="G829" s="2" t="s">
        <v>3971</v>
      </c>
      <c r="H829" s="2" t="s">
        <v>3223</v>
      </c>
      <c r="I829" s="11" t="str">
        <f>VLOOKUP(C828,Datos!$F:$G,6,0)</f>
        <v>#REF!</v>
      </c>
      <c r="W829" s="11"/>
    </row>
    <row r="830" ht="15.75" customHeight="1">
      <c r="A830" s="2" t="s">
        <v>516</v>
      </c>
      <c r="B830" s="2" t="s">
        <v>3968</v>
      </c>
      <c r="C830" s="8">
        <v>17909.0</v>
      </c>
      <c r="D830" s="2" t="s">
        <v>4436</v>
      </c>
      <c r="E830" s="2" t="s">
        <v>3453</v>
      </c>
      <c r="F830" s="2" t="s">
        <v>4437</v>
      </c>
      <c r="G830" s="2" t="s">
        <v>4438</v>
      </c>
      <c r="H830" s="2" t="s">
        <v>3223</v>
      </c>
      <c r="I830" s="11" t="str">
        <f>VLOOKUP(C829,Datos!$F:$G,6,0)</f>
        <v>#REF!</v>
      </c>
      <c r="W830" s="11"/>
    </row>
    <row r="831" ht="15.75" customHeight="1">
      <c r="A831" s="2" t="s">
        <v>4439</v>
      </c>
      <c r="B831" s="2" t="s">
        <v>3301</v>
      </c>
      <c r="C831" s="8">
        <v>7507.0</v>
      </c>
      <c r="D831" s="2" t="s">
        <v>4440</v>
      </c>
      <c r="E831" s="2" t="s">
        <v>3511</v>
      </c>
      <c r="F831" s="2" t="s">
        <v>3557</v>
      </c>
      <c r="G831" s="2" t="s">
        <v>4441</v>
      </c>
      <c r="H831" s="2" t="s">
        <v>3223</v>
      </c>
      <c r="I831" s="11" t="str">
        <f>VLOOKUP(C830,Datos!$F:$G,6,0)</f>
        <v>#REF!</v>
      </c>
      <c r="W831" s="11"/>
    </row>
    <row r="832" ht="15.75" customHeight="1">
      <c r="A832" s="2" t="s">
        <v>1224</v>
      </c>
      <c r="B832" s="2" t="s">
        <v>3218</v>
      </c>
      <c r="C832" s="8">
        <v>15787.0</v>
      </c>
      <c r="D832" s="2" t="s">
        <v>3429</v>
      </c>
      <c r="E832" s="2" t="s">
        <v>3247</v>
      </c>
      <c r="F832" s="2" t="s">
        <v>3221</v>
      </c>
      <c r="G832" s="2" t="s">
        <v>3315</v>
      </c>
      <c r="H832" s="2" t="s">
        <v>3223</v>
      </c>
      <c r="I832" s="11" t="str">
        <f>VLOOKUP(C831,Datos!$F:$G,6,0)</f>
        <v>#REF!</v>
      </c>
      <c r="W832" s="11"/>
    </row>
    <row r="833" ht="15.75" customHeight="1">
      <c r="A833" s="2" t="s">
        <v>1219</v>
      </c>
      <c r="B833" s="2" t="s">
        <v>3218</v>
      </c>
      <c r="C833" s="8">
        <v>294.0</v>
      </c>
      <c r="D833" s="2" t="s">
        <v>3330</v>
      </c>
      <c r="E833" s="2" t="s">
        <v>3281</v>
      </c>
      <c r="F833" s="2" t="s">
        <v>3229</v>
      </c>
      <c r="G833" s="2" t="s">
        <v>3230</v>
      </c>
      <c r="H833" s="2" t="s">
        <v>3231</v>
      </c>
      <c r="I833" s="11" t="str">
        <f>VLOOKUP(C832,Datos!$F:$G,6,0)</f>
        <v>#REF!</v>
      </c>
      <c r="W833" s="11"/>
    </row>
    <row r="834" ht="15.75" customHeight="1">
      <c r="A834" s="2" t="s">
        <v>2997</v>
      </c>
      <c r="B834" s="2" t="s">
        <v>3591</v>
      </c>
      <c r="C834" s="8">
        <v>8124.0</v>
      </c>
      <c r="D834" s="2" t="s">
        <v>3592</v>
      </c>
      <c r="E834" s="2" t="s">
        <v>3220</v>
      </c>
      <c r="F834" s="2" t="s">
        <v>3350</v>
      </c>
      <c r="G834" s="2" t="s">
        <v>3593</v>
      </c>
      <c r="H834" s="2" t="s">
        <v>3223</v>
      </c>
      <c r="I834" s="11" t="str">
        <f>VLOOKUP(C833,Datos!$F:$G,6,0)</f>
        <v>#REF!</v>
      </c>
      <c r="W834" s="11"/>
    </row>
    <row r="835" ht="15.75" customHeight="1">
      <c r="A835" s="2" t="s">
        <v>2036</v>
      </c>
      <c r="B835" s="2" t="s">
        <v>3218</v>
      </c>
      <c r="C835" s="8">
        <v>15947.0</v>
      </c>
      <c r="D835" s="2" t="s">
        <v>3448</v>
      </c>
      <c r="E835" s="2" t="s">
        <v>3247</v>
      </c>
      <c r="F835" s="2" t="s">
        <v>3221</v>
      </c>
      <c r="G835" s="2" t="s">
        <v>3449</v>
      </c>
      <c r="H835" s="2" t="s">
        <v>3223</v>
      </c>
      <c r="I835" s="11" t="str">
        <f>VLOOKUP(C834,Datos!$F:$G,6,0)</f>
        <v>#REF!</v>
      </c>
      <c r="W835" s="11"/>
    </row>
    <row r="836" ht="15.75" customHeight="1">
      <c r="A836" s="2" t="s">
        <v>3167</v>
      </c>
      <c r="B836" s="2" t="e">
        <v>#N/A</v>
      </c>
      <c r="C836" s="8" t="e">
        <v>#N/A</v>
      </c>
      <c r="D836" s="2" t="e">
        <v>#N/A</v>
      </c>
      <c r="E836" s="2" t="e">
        <v>#N/A</v>
      </c>
      <c r="F836" s="2" t="e">
        <v>#N/A</v>
      </c>
      <c r="G836" s="2" t="e">
        <v>#N/A</v>
      </c>
      <c r="H836" s="2" t="e">
        <v>#N/A</v>
      </c>
      <c r="I836" s="11" t="str">
        <f>VLOOKUP(C835,Datos!$F:$G,6,0)</f>
        <v>#REF!</v>
      </c>
      <c r="W836" s="11"/>
    </row>
    <row r="837" ht="15.75" customHeight="1">
      <c r="A837" s="2" t="s">
        <v>3167</v>
      </c>
      <c r="B837" s="2" t="e">
        <v>#N/A</v>
      </c>
      <c r="C837" s="8" t="e">
        <v>#N/A</v>
      </c>
      <c r="D837" s="2" t="e">
        <v>#N/A</v>
      </c>
      <c r="E837" s="2" t="e">
        <v>#N/A</v>
      </c>
      <c r="F837" s="2" t="e">
        <v>#N/A</v>
      </c>
      <c r="G837" s="2" t="e">
        <v>#N/A</v>
      </c>
      <c r="H837" s="2" t="e">
        <v>#N/A</v>
      </c>
      <c r="I837" s="11" t="str">
        <f>VLOOKUP(C836,Datos!$F:$G,6,0)</f>
        <v>#N/A</v>
      </c>
      <c r="W837" s="11"/>
    </row>
    <row r="838" ht="15.75" customHeight="1">
      <c r="A838" s="2" t="s">
        <v>2378</v>
      </c>
      <c r="B838" s="2" t="s">
        <v>3356</v>
      </c>
      <c r="C838" s="8">
        <v>482.0</v>
      </c>
      <c r="D838" s="2" t="s">
        <v>3637</v>
      </c>
      <c r="E838" s="2" t="s">
        <v>3261</v>
      </c>
      <c r="F838" s="2" t="s">
        <v>3358</v>
      </c>
      <c r="G838" s="2" t="s">
        <v>3432</v>
      </c>
      <c r="H838" s="2" t="s">
        <v>3223</v>
      </c>
      <c r="I838" s="11" t="str">
        <f>VLOOKUP(C837,Datos!$F:$G,6,0)</f>
        <v>#N/A</v>
      </c>
      <c r="W838" s="11"/>
    </row>
    <row r="839" ht="15.75" customHeight="1">
      <c r="A839" s="2" t="s">
        <v>4348</v>
      </c>
      <c r="B839" s="2" t="s">
        <v>3793</v>
      </c>
      <c r="C839" s="16" t="s">
        <v>3404</v>
      </c>
      <c r="D839" s="2" t="s">
        <v>4349</v>
      </c>
      <c r="E839" s="2" t="s">
        <v>3247</v>
      </c>
      <c r="F839" s="2" t="s">
        <v>3795</v>
      </c>
      <c r="G839" s="2" t="s">
        <v>3941</v>
      </c>
      <c r="H839" s="2" t="s">
        <v>3855</v>
      </c>
      <c r="I839" s="11" t="str">
        <f>VLOOKUP(C838,Datos!$F:$G,6,0)</f>
        <v>#REF!</v>
      </c>
      <c r="W839" s="11"/>
    </row>
    <row r="840" ht="15.75" customHeight="1">
      <c r="A840" s="2" t="s">
        <v>3027</v>
      </c>
      <c r="B840" s="2" t="s">
        <v>3356</v>
      </c>
      <c r="C840" s="8">
        <v>15082.0</v>
      </c>
      <c r="D840" s="2" t="s">
        <v>3357</v>
      </c>
      <c r="E840" s="2" t="s">
        <v>3261</v>
      </c>
      <c r="F840" s="2" t="s">
        <v>3358</v>
      </c>
      <c r="G840" s="2" t="s">
        <v>3359</v>
      </c>
      <c r="H840" s="2" t="s">
        <v>3223</v>
      </c>
      <c r="I840" s="11" t="str">
        <f>VLOOKUP(C839,Datos!$F:$G,6,0)</f>
        <v>#REF!</v>
      </c>
      <c r="W840" s="11"/>
    </row>
    <row r="841" ht="15.75" customHeight="1">
      <c r="A841" s="2" t="s">
        <v>2404</v>
      </c>
      <c r="B841" s="2" t="s">
        <v>3269</v>
      </c>
      <c r="C841" s="8">
        <v>15734.0</v>
      </c>
      <c r="D841" s="2" t="s">
        <v>3942</v>
      </c>
      <c r="E841" s="2" t="s">
        <v>3261</v>
      </c>
      <c r="F841" s="2" t="s">
        <v>3221</v>
      </c>
      <c r="G841" s="2" t="s">
        <v>3271</v>
      </c>
      <c r="H841" s="2" t="s">
        <v>3223</v>
      </c>
      <c r="I841" s="11" t="str">
        <f>VLOOKUP(C840,Datos!$F:$G,6,0)</f>
        <v>#REF!</v>
      </c>
      <c r="W841" s="11"/>
    </row>
    <row r="842" ht="15.75" customHeight="1">
      <c r="A842" s="2" t="s">
        <v>893</v>
      </c>
      <c r="B842" s="2" t="s">
        <v>3579</v>
      </c>
      <c r="C842" s="16" t="s">
        <v>896</v>
      </c>
      <c r="D842" s="2" t="s">
        <v>3589</v>
      </c>
      <c r="E842" s="2" t="s">
        <v>3238</v>
      </c>
      <c r="F842" s="2" t="s">
        <v>4399</v>
      </c>
      <c r="G842" s="2" t="s">
        <v>4400</v>
      </c>
      <c r="H842" s="2" t="s">
        <v>3223</v>
      </c>
      <c r="I842" s="11" t="str">
        <f>VLOOKUP(C841,Datos!$F:$G,6,0)</f>
        <v>#REF!</v>
      </c>
      <c r="W842" s="11"/>
    </row>
    <row r="843" ht="15.75" customHeight="1">
      <c r="A843" s="2" t="s">
        <v>943</v>
      </c>
      <c r="B843" s="2" t="s">
        <v>3763</v>
      </c>
      <c r="C843" s="8">
        <v>9882.0</v>
      </c>
      <c r="D843" s="2" t="s">
        <v>4442</v>
      </c>
      <c r="E843" s="2" t="s">
        <v>4226</v>
      </c>
      <c r="F843" s="2" t="s">
        <v>4301</v>
      </c>
      <c r="G843" s="2" t="s">
        <v>4443</v>
      </c>
      <c r="H843" s="2" t="s">
        <v>3223</v>
      </c>
      <c r="I843" s="11" t="str">
        <f>VLOOKUP(C842,Datos!$F:$G,6,0)</f>
        <v>#REF!</v>
      </c>
      <c r="W843" s="11"/>
    </row>
    <row r="844" ht="15.75" customHeight="1">
      <c r="A844" s="2" t="s">
        <v>3067</v>
      </c>
      <c r="B844" s="2" t="s">
        <v>3254</v>
      </c>
      <c r="C844" s="8">
        <v>11315.0</v>
      </c>
      <c r="D844" s="2" t="s">
        <v>3527</v>
      </c>
      <c r="E844" s="2" t="s">
        <v>3220</v>
      </c>
      <c r="F844" s="2" t="s">
        <v>3229</v>
      </c>
      <c r="G844" s="2" t="s">
        <v>3440</v>
      </c>
      <c r="H844" s="2" t="s">
        <v>3223</v>
      </c>
      <c r="I844" s="11" t="str">
        <f>VLOOKUP(C843,Datos!$F:$G,6,0)</f>
        <v>#REF!</v>
      </c>
      <c r="W844" s="11"/>
    </row>
    <row r="845" ht="15.75" customHeight="1">
      <c r="A845" s="2" t="s">
        <v>3120</v>
      </c>
      <c r="B845" s="2" t="s">
        <v>3254</v>
      </c>
      <c r="C845" s="8">
        <v>15808.0</v>
      </c>
      <c r="D845" s="2" t="s">
        <v>4079</v>
      </c>
      <c r="E845" s="2" t="s">
        <v>3220</v>
      </c>
      <c r="F845" s="2" t="s">
        <v>3229</v>
      </c>
      <c r="G845" s="2" t="s">
        <v>3256</v>
      </c>
      <c r="H845" s="2" t="s">
        <v>3223</v>
      </c>
      <c r="I845" s="11" t="str">
        <f>VLOOKUP(C844,Datos!$F:$G,6,0)</f>
        <v>#REF!</v>
      </c>
      <c r="W845" s="11"/>
    </row>
    <row r="846" ht="15.75" customHeight="1">
      <c r="A846" s="2" t="s">
        <v>1550</v>
      </c>
      <c r="B846" s="2" t="s">
        <v>3218</v>
      </c>
      <c r="C846" s="16" t="s">
        <v>1551</v>
      </c>
      <c r="D846" s="2" t="s">
        <v>3807</v>
      </c>
      <c r="E846" s="2" t="s">
        <v>3261</v>
      </c>
      <c r="F846" s="2" t="s">
        <v>3229</v>
      </c>
      <c r="G846" s="2" t="s">
        <v>3230</v>
      </c>
      <c r="H846" s="2" t="s">
        <v>3231</v>
      </c>
      <c r="I846" s="11" t="str">
        <f>VLOOKUP(C845,Datos!$F:$G,6,0)</f>
        <v>#REF!</v>
      </c>
      <c r="W846" s="11"/>
    </row>
    <row r="847" ht="15.75" customHeight="1">
      <c r="A847" s="2" t="s">
        <v>581</v>
      </c>
      <c r="B847" s="2" t="s">
        <v>3218</v>
      </c>
      <c r="C847" s="8">
        <v>15448.0</v>
      </c>
      <c r="D847" s="2" t="s">
        <v>3744</v>
      </c>
      <c r="E847" s="2" t="s">
        <v>3247</v>
      </c>
      <c r="F847" s="2" t="s">
        <v>3221</v>
      </c>
      <c r="G847" s="2" t="s">
        <v>3337</v>
      </c>
      <c r="H847" s="2" t="s">
        <v>3223</v>
      </c>
      <c r="I847" s="11" t="str">
        <f>VLOOKUP(C846,Datos!$F:$G,6,0)</f>
        <v>#REF!</v>
      </c>
      <c r="W847" s="11"/>
    </row>
    <row r="848" ht="15.75" customHeight="1">
      <c r="A848" s="2" t="s">
        <v>2589</v>
      </c>
      <c r="B848" s="2" t="s">
        <v>3218</v>
      </c>
      <c r="C848" s="8">
        <v>16101.0</v>
      </c>
      <c r="D848" s="2" t="s">
        <v>4077</v>
      </c>
      <c r="E848" s="2" t="s">
        <v>3261</v>
      </c>
      <c r="F848" s="2" t="s">
        <v>3221</v>
      </c>
      <c r="G848" s="2" t="s">
        <v>3337</v>
      </c>
      <c r="H848" s="2" t="s">
        <v>3223</v>
      </c>
      <c r="I848" s="11" t="str">
        <f>VLOOKUP(C847,Datos!$F:$G,6,0)</f>
        <v>#REF!</v>
      </c>
      <c r="W848" s="11"/>
    </row>
    <row r="849" ht="15.75" customHeight="1">
      <c r="A849" s="2" t="s">
        <v>1296</v>
      </c>
      <c r="B849" s="2" t="s">
        <v>3218</v>
      </c>
      <c r="C849" s="8">
        <v>9877.0</v>
      </c>
      <c r="D849" s="2" t="s">
        <v>3379</v>
      </c>
      <c r="E849" s="2" t="s">
        <v>3238</v>
      </c>
      <c r="F849" s="2" t="s">
        <v>3221</v>
      </c>
      <c r="G849" s="2" t="s">
        <v>3320</v>
      </c>
      <c r="H849" s="2" t="s">
        <v>3250</v>
      </c>
      <c r="I849" s="11" t="str">
        <f>VLOOKUP(C848,Datos!$F:$G,6,0)</f>
        <v>#REF!</v>
      </c>
      <c r="W849" s="11"/>
    </row>
    <row r="850" ht="15.75" customHeight="1">
      <c r="A850" s="2" t="s">
        <v>1490</v>
      </c>
      <c r="B850" s="2" t="s">
        <v>3218</v>
      </c>
      <c r="C850" s="8">
        <v>9875.0</v>
      </c>
      <c r="D850" s="2" t="s">
        <v>4032</v>
      </c>
      <c r="E850" s="2" t="s">
        <v>3511</v>
      </c>
      <c r="F850" s="2" t="s">
        <v>3221</v>
      </c>
      <c r="G850" s="2" t="s">
        <v>3320</v>
      </c>
      <c r="H850" s="2" t="s">
        <v>3223</v>
      </c>
      <c r="I850" s="11" t="str">
        <f>VLOOKUP(C849,Datos!$F:$G,6,0)</f>
        <v>#REF!</v>
      </c>
      <c r="W850" s="11"/>
    </row>
    <row r="851" ht="15.75" customHeight="1">
      <c r="A851" s="2" t="s">
        <v>3120</v>
      </c>
      <c r="B851" s="2" t="s">
        <v>3254</v>
      </c>
      <c r="C851" s="8">
        <v>15808.0</v>
      </c>
      <c r="D851" s="2" t="s">
        <v>4079</v>
      </c>
      <c r="E851" s="2" t="s">
        <v>3220</v>
      </c>
      <c r="F851" s="2" t="s">
        <v>3229</v>
      </c>
      <c r="G851" s="2" t="s">
        <v>3256</v>
      </c>
      <c r="H851" s="2" t="s">
        <v>3223</v>
      </c>
      <c r="I851" s="11" t="str">
        <f>VLOOKUP(C850,Datos!$F:$G,6,0)</f>
        <v>#REF!</v>
      </c>
      <c r="W851" s="11"/>
    </row>
    <row r="852" ht="15.75" customHeight="1">
      <c r="A852" s="2" t="s">
        <v>4444</v>
      </c>
      <c r="B852" s="2" t="s">
        <v>3793</v>
      </c>
      <c r="C852" s="16" t="s">
        <v>3404</v>
      </c>
      <c r="D852" s="2" t="s">
        <v>4445</v>
      </c>
      <c r="E852" s="2" t="s">
        <v>3247</v>
      </c>
      <c r="F852" s="2" t="s">
        <v>3795</v>
      </c>
      <c r="G852" s="2" t="s">
        <v>3941</v>
      </c>
      <c r="H852" s="2" t="s">
        <v>3855</v>
      </c>
      <c r="I852" s="11" t="str">
        <f>VLOOKUP(C851,Datos!$F:$G,6,0)</f>
        <v>#REF!</v>
      </c>
      <c r="W852" s="11"/>
    </row>
    <row r="853" ht="15.75" customHeight="1">
      <c r="A853" s="2" t="s">
        <v>1523</v>
      </c>
      <c r="B853" s="2" t="s">
        <v>3218</v>
      </c>
      <c r="C853" s="8">
        <v>11247.0</v>
      </c>
      <c r="D853" s="2" t="s">
        <v>4362</v>
      </c>
      <c r="E853" s="2" t="s">
        <v>3247</v>
      </c>
      <c r="F853" s="2" t="s">
        <v>3221</v>
      </c>
      <c r="G853" s="2" t="s">
        <v>3320</v>
      </c>
      <c r="H853" s="2" t="s">
        <v>3223</v>
      </c>
      <c r="I853" s="11" t="str">
        <f>VLOOKUP(C852,Datos!$F:$G,6,0)</f>
        <v>#REF!</v>
      </c>
      <c r="W853" s="11"/>
    </row>
    <row r="854" ht="15.75" customHeight="1">
      <c r="A854" s="2" t="s">
        <v>1822</v>
      </c>
      <c r="B854" s="2" t="s">
        <v>3763</v>
      </c>
      <c r="C854" s="16" t="s">
        <v>1824</v>
      </c>
      <c r="D854" s="2" t="s">
        <v>3977</v>
      </c>
      <c r="E854" s="2" t="s">
        <v>3238</v>
      </c>
      <c r="F854" s="2" t="s">
        <v>3350</v>
      </c>
      <c r="G854" s="2" t="s">
        <v>3765</v>
      </c>
      <c r="H854" s="2" t="s">
        <v>3223</v>
      </c>
      <c r="I854" s="11" t="str">
        <f>VLOOKUP(C853,Datos!$F:$G,6,0)</f>
        <v>#REF!</v>
      </c>
      <c r="W854" s="11"/>
    </row>
    <row r="855" ht="15.75" customHeight="1">
      <c r="A855" s="2" t="s">
        <v>1238</v>
      </c>
      <c r="B855" s="2" t="s">
        <v>3218</v>
      </c>
      <c r="C855" s="8">
        <v>10010.0</v>
      </c>
      <c r="D855" s="2" t="s">
        <v>4021</v>
      </c>
      <c r="E855" s="2" t="s">
        <v>3238</v>
      </c>
      <c r="F855" s="2" t="s">
        <v>3221</v>
      </c>
      <c r="G855" s="2" t="s">
        <v>3320</v>
      </c>
      <c r="H855" s="2" t="s">
        <v>3223</v>
      </c>
      <c r="I855" s="11" t="str">
        <f>VLOOKUP(C854,Datos!$F:$G,6,0)</f>
        <v>#REF!</v>
      </c>
      <c r="W855" s="11"/>
    </row>
    <row r="856" ht="15.75" customHeight="1">
      <c r="A856" s="2" t="s">
        <v>893</v>
      </c>
      <c r="B856" s="2" t="s">
        <v>3579</v>
      </c>
      <c r="C856" s="16" t="s">
        <v>896</v>
      </c>
      <c r="D856" s="2" t="s">
        <v>3589</v>
      </c>
      <c r="E856" s="2" t="s">
        <v>3238</v>
      </c>
      <c r="F856" s="2" t="s">
        <v>4399</v>
      </c>
      <c r="G856" s="2" t="s">
        <v>4400</v>
      </c>
      <c r="H856" s="2" t="s">
        <v>3223</v>
      </c>
      <c r="I856" s="11" t="str">
        <f>VLOOKUP(C855,Datos!$F:$G,6,0)</f>
        <v>#REF!</v>
      </c>
      <c r="W856" s="11"/>
    </row>
    <row r="857" ht="15.75" customHeight="1">
      <c r="A857" s="2" t="s">
        <v>3051</v>
      </c>
      <c r="B857" s="2" t="s">
        <v>3254</v>
      </c>
      <c r="C857" s="8">
        <v>7673.0</v>
      </c>
      <c r="D857" s="2" t="s">
        <v>3439</v>
      </c>
      <c r="E857" s="2" t="s">
        <v>3220</v>
      </c>
      <c r="F857" s="2" t="s">
        <v>3229</v>
      </c>
      <c r="G857" s="2" t="s">
        <v>3440</v>
      </c>
      <c r="H857" s="2" t="s">
        <v>3223</v>
      </c>
      <c r="I857" s="11" t="str">
        <f>VLOOKUP(C856,Datos!$F:$G,6,0)</f>
        <v>#REF!</v>
      </c>
      <c r="W857" s="11"/>
    </row>
    <row r="858" ht="15.75" customHeight="1">
      <c r="A858" s="2" t="s">
        <v>1769</v>
      </c>
      <c r="B858" s="2" t="s">
        <v>3521</v>
      </c>
      <c r="C858" s="8">
        <v>468.0</v>
      </c>
      <c r="D858" s="2" t="s">
        <v>3891</v>
      </c>
      <c r="E858" s="2" t="s">
        <v>3261</v>
      </c>
      <c r="F858" s="2" t="s">
        <v>3523</v>
      </c>
      <c r="G858" s="2" t="s">
        <v>3524</v>
      </c>
      <c r="H858" s="2" t="s">
        <v>3231</v>
      </c>
      <c r="I858" s="11" t="str">
        <f>VLOOKUP(C857,Datos!$F:$G,6,0)</f>
        <v>#REF!</v>
      </c>
      <c r="W858" s="11"/>
    </row>
    <row r="859" ht="15.75" customHeight="1">
      <c r="A859" s="2" t="s">
        <v>3167</v>
      </c>
      <c r="B859" s="2" t="e">
        <v>#N/A</v>
      </c>
      <c r="C859" s="8" t="e">
        <v>#N/A</v>
      </c>
      <c r="D859" s="2" t="e">
        <v>#N/A</v>
      </c>
      <c r="E859" s="2" t="e">
        <v>#N/A</v>
      </c>
      <c r="F859" s="2" t="e">
        <v>#N/A</v>
      </c>
      <c r="G859" s="2" t="e">
        <v>#N/A</v>
      </c>
      <c r="H859" s="2" t="e">
        <v>#N/A</v>
      </c>
      <c r="I859" s="11" t="str">
        <f>VLOOKUP(C858,Datos!$F:$G,6,0)</f>
        <v>#REF!</v>
      </c>
      <c r="W859" s="11"/>
    </row>
    <row r="860" ht="15.75" customHeight="1">
      <c r="A860" s="2" t="s">
        <v>3051</v>
      </c>
      <c r="B860" s="2" t="s">
        <v>3254</v>
      </c>
      <c r="C860" s="8">
        <v>7673.0</v>
      </c>
      <c r="D860" s="2" t="s">
        <v>3439</v>
      </c>
      <c r="E860" s="2" t="s">
        <v>3220</v>
      </c>
      <c r="F860" s="2" t="s">
        <v>3229</v>
      </c>
      <c r="G860" s="2" t="s">
        <v>3440</v>
      </c>
      <c r="H860" s="2" t="s">
        <v>3223</v>
      </c>
      <c r="I860" s="11" t="str">
        <f>VLOOKUP(C859,Datos!$F:$G,6,0)</f>
        <v>#N/A</v>
      </c>
      <c r="W860" s="11"/>
    </row>
    <row r="861" ht="15.75" customHeight="1">
      <c r="A861" s="2" t="s">
        <v>4397</v>
      </c>
      <c r="B861" s="2" t="e">
        <v>#N/A</v>
      </c>
      <c r="C861" s="8" t="e">
        <v>#N/A</v>
      </c>
      <c r="D861" s="2" t="e">
        <v>#N/A</v>
      </c>
      <c r="E861" s="2" t="e">
        <v>#N/A</v>
      </c>
      <c r="F861" s="2" t="e">
        <v>#N/A</v>
      </c>
      <c r="G861" s="2" t="e">
        <v>#N/A</v>
      </c>
      <c r="H861" s="2" t="e">
        <v>#N/A</v>
      </c>
      <c r="I861" s="11" t="str">
        <f>VLOOKUP(C860,Datos!$F:$G,6,0)</f>
        <v>#REF!</v>
      </c>
      <c r="W861" s="11"/>
    </row>
    <row r="862" ht="15.75" customHeight="1">
      <c r="A862" s="2" t="s">
        <v>2596</v>
      </c>
      <c r="B862" s="2" t="s">
        <v>3218</v>
      </c>
      <c r="C862" s="8">
        <v>277.0</v>
      </c>
      <c r="D862" s="2" t="s">
        <v>4446</v>
      </c>
      <c r="E862" s="2" t="s">
        <v>3220</v>
      </c>
      <c r="F862" s="2" t="s">
        <v>3229</v>
      </c>
      <c r="G862" s="2" t="s">
        <v>3230</v>
      </c>
      <c r="H862" s="2" t="s">
        <v>3223</v>
      </c>
      <c r="I862" s="11" t="str">
        <f>VLOOKUP(C861,Datos!$F:$G,6,0)</f>
        <v>#N/A</v>
      </c>
      <c r="W862" s="11"/>
    </row>
    <row r="863" ht="15.75" customHeight="1">
      <c r="A863" s="2" t="s">
        <v>4447</v>
      </c>
      <c r="B863" s="2" t="s">
        <v>3920</v>
      </c>
      <c r="C863" s="16" t="s">
        <v>549</v>
      </c>
      <c r="D863" s="2" t="s">
        <v>4448</v>
      </c>
      <c r="E863" s="2" t="s">
        <v>3238</v>
      </c>
      <c r="F863" s="2" t="s">
        <v>3923</v>
      </c>
      <c r="G863" s="2" t="s">
        <v>4449</v>
      </c>
      <c r="H863" s="2" t="s">
        <v>3223</v>
      </c>
      <c r="I863" s="11" t="str">
        <f>VLOOKUP(C862,Datos!$F:$G,6,0)</f>
        <v>#REF!</v>
      </c>
      <c r="W863" s="11"/>
    </row>
    <row r="864" ht="15.75" customHeight="1">
      <c r="A864" s="2" t="s">
        <v>587</v>
      </c>
      <c r="B864" s="2" t="s">
        <v>3218</v>
      </c>
      <c r="C864" s="8">
        <v>13701.0</v>
      </c>
      <c r="D864" s="2" t="s">
        <v>4047</v>
      </c>
      <c r="E864" s="2" t="s">
        <v>3247</v>
      </c>
      <c r="F864" s="2" t="s">
        <v>3221</v>
      </c>
      <c r="G864" s="2" t="s">
        <v>3512</v>
      </c>
      <c r="H864" s="2" t="s">
        <v>3223</v>
      </c>
      <c r="I864" s="11" t="str">
        <f>VLOOKUP(C863,Datos!$F:$G,6,0)</f>
        <v>#REF!</v>
      </c>
      <c r="W864" s="11"/>
    </row>
    <row r="865" ht="15.75" customHeight="1">
      <c r="A865" s="2" t="s">
        <v>1685</v>
      </c>
      <c r="B865" s="2" t="s">
        <v>3218</v>
      </c>
      <c r="C865" s="8">
        <v>16104.0</v>
      </c>
      <c r="D865" s="2" t="s">
        <v>3840</v>
      </c>
      <c r="E865" s="2" t="s">
        <v>3247</v>
      </c>
      <c r="F865" s="2" t="s">
        <v>3221</v>
      </c>
      <c r="G865" s="2" t="s">
        <v>3337</v>
      </c>
      <c r="H865" s="2" t="s">
        <v>3223</v>
      </c>
      <c r="I865" s="11" t="str">
        <f>VLOOKUP(C864,Datos!$F:$G,6,0)</f>
        <v>#REF!</v>
      </c>
      <c r="W865" s="11"/>
    </row>
    <row r="866" ht="15.75" customHeight="1">
      <c r="A866" s="2" t="s">
        <v>993</v>
      </c>
      <c r="B866" s="2" t="s">
        <v>4411</v>
      </c>
      <c r="C866" s="16" t="s">
        <v>549</v>
      </c>
      <c r="D866" s="2" t="s">
        <v>4412</v>
      </c>
      <c r="E866" s="2" t="s">
        <v>3261</v>
      </c>
      <c r="F866" s="2" t="s">
        <v>4413</v>
      </c>
      <c r="G866" s="2" t="s">
        <v>3713</v>
      </c>
      <c r="H866" s="2" t="s">
        <v>3223</v>
      </c>
      <c r="I866" s="11" t="str">
        <f>VLOOKUP(C865,Datos!$F:$G,6,0)</f>
        <v>#REF!</v>
      </c>
      <c r="W866" s="11"/>
    </row>
    <row r="867" ht="15.75" customHeight="1">
      <c r="A867" s="2" t="s">
        <v>608</v>
      </c>
      <c r="B867" s="2" t="s">
        <v>3293</v>
      </c>
      <c r="C867" s="8">
        <v>16700.0</v>
      </c>
      <c r="D867" s="2" t="s">
        <v>4450</v>
      </c>
      <c r="E867" s="2" t="s">
        <v>3261</v>
      </c>
      <c r="F867" s="2" t="s">
        <v>3295</v>
      </c>
      <c r="G867" s="2" t="s">
        <v>4451</v>
      </c>
      <c r="H867" s="2" t="s">
        <v>3223</v>
      </c>
      <c r="I867" s="11" t="str">
        <f>VLOOKUP(C866,Datos!$F:$G,6,0)</f>
        <v>#REF!</v>
      </c>
      <c r="W867" s="11"/>
    </row>
    <row r="868" ht="15.75" customHeight="1">
      <c r="A868" s="2" t="s">
        <v>1685</v>
      </c>
      <c r="B868" s="2" t="s">
        <v>3218</v>
      </c>
      <c r="C868" s="8">
        <v>16104.0</v>
      </c>
      <c r="D868" s="2" t="s">
        <v>3840</v>
      </c>
      <c r="E868" s="2" t="s">
        <v>3247</v>
      </c>
      <c r="F868" s="2" t="s">
        <v>3221</v>
      </c>
      <c r="G868" s="2" t="s">
        <v>3337</v>
      </c>
      <c r="H868" s="2" t="s">
        <v>3223</v>
      </c>
      <c r="I868" s="11" t="str">
        <f>VLOOKUP(C867,Datos!$F:$G,6,0)</f>
        <v>#REF!</v>
      </c>
      <c r="W868" s="11"/>
    </row>
    <row r="869" ht="15.75" customHeight="1">
      <c r="A869" s="2" t="s">
        <v>2526</v>
      </c>
      <c r="B869" s="2" t="s">
        <v>3218</v>
      </c>
      <c r="C869" s="8">
        <v>428.0</v>
      </c>
      <c r="D869" s="2" t="s">
        <v>4354</v>
      </c>
      <c r="E869" s="2" t="s">
        <v>3247</v>
      </c>
      <c r="F869" s="2" t="s">
        <v>3229</v>
      </c>
      <c r="G869" s="2" t="s">
        <v>3230</v>
      </c>
      <c r="H869" s="2" t="s">
        <v>3223</v>
      </c>
      <c r="I869" s="11" t="str">
        <f>VLOOKUP(C868,Datos!$F:$G,6,0)</f>
        <v>#REF!</v>
      </c>
      <c r="W869" s="11"/>
    </row>
    <row r="870" ht="15.75" customHeight="1">
      <c r="A870" s="2" t="s">
        <v>1302</v>
      </c>
      <c r="B870" s="2" t="s">
        <v>3218</v>
      </c>
      <c r="C870" s="8">
        <v>15594.0</v>
      </c>
      <c r="D870" s="2" t="s">
        <v>4080</v>
      </c>
      <c r="E870" s="2" t="s">
        <v>3261</v>
      </c>
      <c r="F870" s="2" t="s">
        <v>3350</v>
      </c>
      <c r="G870" s="2" t="s">
        <v>3351</v>
      </c>
      <c r="H870" s="2" t="s">
        <v>3223</v>
      </c>
      <c r="I870" s="11" t="str">
        <f>VLOOKUP(C869,Datos!$F:$G,6,0)</f>
        <v>#REF!</v>
      </c>
      <c r="W870" s="11"/>
    </row>
    <row r="871" ht="15.75" customHeight="1">
      <c r="A871" s="2" t="s">
        <v>585</v>
      </c>
      <c r="B871" s="2" t="s">
        <v>3218</v>
      </c>
      <c r="C871" s="8">
        <v>15449.0</v>
      </c>
      <c r="D871" s="2" t="s">
        <v>4052</v>
      </c>
      <c r="E871" s="2" t="s">
        <v>3238</v>
      </c>
      <c r="F871" s="2" t="s">
        <v>3221</v>
      </c>
      <c r="G871" s="2" t="s">
        <v>3337</v>
      </c>
      <c r="H871" s="2" t="s">
        <v>3223</v>
      </c>
      <c r="I871" s="11" t="str">
        <f>VLOOKUP(C870,Datos!$F:$G,6,0)</f>
        <v>#REF!</v>
      </c>
      <c r="W871" s="11"/>
    </row>
    <row r="872" ht="15.75" customHeight="1">
      <c r="A872" s="2" t="s">
        <v>4452</v>
      </c>
      <c r="B872" s="2" t="s">
        <v>3245</v>
      </c>
      <c r="C872" s="8">
        <v>2252.0</v>
      </c>
      <c r="D872" s="2" t="s">
        <v>4453</v>
      </c>
      <c r="E872" s="2" t="s">
        <v>3247</v>
      </c>
      <c r="F872" s="2" t="s">
        <v>3248</v>
      </c>
      <c r="G872" s="2" t="s">
        <v>3249</v>
      </c>
      <c r="H872" s="2" t="s">
        <v>3223</v>
      </c>
      <c r="I872" s="11" t="str">
        <f>VLOOKUP(C871,Datos!$F:$G,6,0)</f>
        <v>#REF!</v>
      </c>
      <c r="W872" s="11"/>
    </row>
    <row r="873" ht="15.75" customHeight="1">
      <c r="A873" s="2" t="s">
        <v>1224</v>
      </c>
      <c r="B873" s="2" t="s">
        <v>3218</v>
      </c>
      <c r="C873" s="8">
        <v>15787.0</v>
      </c>
      <c r="D873" s="2" t="s">
        <v>3429</v>
      </c>
      <c r="E873" s="2" t="s">
        <v>3247</v>
      </c>
      <c r="F873" s="2" t="s">
        <v>3221</v>
      </c>
      <c r="G873" s="2" t="s">
        <v>3315</v>
      </c>
      <c r="H873" s="2" t="s">
        <v>3223</v>
      </c>
      <c r="I873" s="11" t="str">
        <f>VLOOKUP(C872,Datos!$F:$G,6,0)</f>
        <v>#REF!</v>
      </c>
      <c r="W873" s="11"/>
    </row>
    <row r="874" ht="15.75" customHeight="1">
      <c r="A874" s="2" t="s">
        <v>583</v>
      </c>
      <c r="B874" s="2" t="s">
        <v>3218</v>
      </c>
      <c r="C874" s="8">
        <v>14951.0</v>
      </c>
      <c r="D874" s="2" t="s">
        <v>3377</v>
      </c>
      <c r="E874" s="2" t="s">
        <v>3238</v>
      </c>
      <c r="F874" s="2" t="s">
        <v>3221</v>
      </c>
      <c r="G874" s="2" t="s">
        <v>3337</v>
      </c>
      <c r="H874" s="2" t="s">
        <v>3223</v>
      </c>
      <c r="I874" s="11" t="str">
        <f>VLOOKUP(C873,Datos!$F:$G,6,0)</f>
        <v>#REF!</v>
      </c>
      <c r="W874" s="11"/>
    </row>
    <row r="875" ht="15.75" customHeight="1">
      <c r="A875" s="2" t="s">
        <v>608</v>
      </c>
      <c r="B875" s="2" t="s">
        <v>3293</v>
      </c>
      <c r="C875" s="8">
        <v>16700.0</v>
      </c>
      <c r="D875" s="2" t="s">
        <v>4450</v>
      </c>
      <c r="E875" s="2" t="s">
        <v>3261</v>
      </c>
      <c r="F875" s="2" t="s">
        <v>3295</v>
      </c>
      <c r="G875" s="2" t="s">
        <v>4451</v>
      </c>
      <c r="H875" s="2" t="s">
        <v>3223</v>
      </c>
      <c r="I875" s="11" t="str">
        <f>VLOOKUP(C874,Datos!$F:$G,6,0)</f>
        <v>#REF!</v>
      </c>
      <c r="W875" s="11"/>
    </row>
    <row r="876" ht="15.75" customHeight="1">
      <c r="A876" s="2" t="s">
        <v>993</v>
      </c>
      <c r="B876" s="2" t="s">
        <v>4411</v>
      </c>
      <c r="C876" s="16" t="s">
        <v>549</v>
      </c>
      <c r="D876" s="2" t="s">
        <v>4412</v>
      </c>
      <c r="E876" s="2" t="s">
        <v>3261</v>
      </c>
      <c r="F876" s="2" t="s">
        <v>4413</v>
      </c>
      <c r="G876" s="2" t="s">
        <v>3713</v>
      </c>
      <c r="H876" s="2" t="s">
        <v>3223</v>
      </c>
      <c r="I876" s="11" t="str">
        <f>VLOOKUP(C875,Datos!$F:$G,6,0)</f>
        <v>#REF!</v>
      </c>
      <c r="W876" s="11"/>
    </row>
    <row r="877" ht="15.75" customHeight="1">
      <c r="A877" s="2" t="s">
        <v>1232</v>
      </c>
      <c r="B877" s="2" t="s">
        <v>3218</v>
      </c>
      <c r="C877" s="8">
        <v>10008.0</v>
      </c>
      <c r="D877" s="2" t="s">
        <v>3734</v>
      </c>
      <c r="E877" s="2" t="s">
        <v>3511</v>
      </c>
      <c r="F877" s="2" t="s">
        <v>3221</v>
      </c>
      <c r="G877" s="2" t="s">
        <v>3320</v>
      </c>
      <c r="H877" s="2" t="s">
        <v>3250</v>
      </c>
      <c r="I877" s="11" t="str">
        <f>VLOOKUP(C876,Datos!$F:$G,6,0)</f>
        <v>#REF!</v>
      </c>
      <c r="W877" s="11"/>
    </row>
    <row r="878" ht="15.75" customHeight="1">
      <c r="A878" s="2" t="s">
        <v>2200</v>
      </c>
      <c r="B878" s="2" t="s">
        <v>3367</v>
      </c>
      <c r="C878" s="8">
        <v>56.0</v>
      </c>
      <c r="D878" s="2" t="s">
        <v>3816</v>
      </c>
      <c r="E878" s="2" t="s">
        <v>3220</v>
      </c>
      <c r="F878" s="2" t="s">
        <v>3369</v>
      </c>
      <c r="G878" s="2" t="s">
        <v>3370</v>
      </c>
      <c r="H878" s="2" t="s">
        <v>3250</v>
      </c>
      <c r="I878" s="11" t="str">
        <f>VLOOKUP(C877,Datos!$F:$G,6,0)</f>
        <v>#REF!</v>
      </c>
      <c r="W878" s="11"/>
    </row>
    <row r="879" ht="15.75" customHeight="1">
      <c r="A879" s="2" t="s">
        <v>1165</v>
      </c>
      <c r="B879" s="2" t="s">
        <v>3254</v>
      </c>
      <c r="C879" s="8">
        <v>17924.0</v>
      </c>
      <c r="D879" s="2" t="s">
        <v>4101</v>
      </c>
      <c r="E879" s="2" t="s">
        <v>3220</v>
      </c>
      <c r="F879" s="2" t="s">
        <v>3748</v>
      </c>
      <c r="G879" s="2" t="s">
        <v>3749</v>
      </c>
      <c r="H879" s="2" t="s">
        <v>3223</v>
      </c>
      <c r="I879" s="11" t="str">
        <f>VLOOKUP(C878,Datos!$F:$G,6,0)</f>
        <v>#REF!</v>
      </c>
      <c r="W879" s="11"/>
    </row>
    <row r="880" ht="15.75" customHeight="1">
      <c r="A880" s="2" t="s">
        <v>3167</v>
      </c>
      <c r="B880" s="2" t="e">
        <v>#N/A</v>
      </c>
      <c r="C880" s="8" t="e">
        <v>#N/A</v>
      </c>
      <c r="D880" s="2" t="e">
        <v>#N/A</v>
      </c>
      <c r="E880" s="2" t="e">
        <v>#N/A</v>
      </c>
      <c r="F880" s="2" t="e">
        <v>#N/A</v>
      </c>
      <c r="G880" s="2" t="e">
        <v>#N/A</v>
      </c>
      <c r="H880" s="2" t="e">
        <v>#N/A</v>
      </c>
      <c r="I880" s="11" t="str">
        <f>VLOOKUP(C879,Datos!$F:$G,6,0)</f>
        <v>#REF!</v>
      </c>
      <c r="W880" s="11"/>
    </row>
    <row r="881" ht="15.75" customHeight="1">
      <c r="A881" s="2" t="s">
        <v>29</v>
      </c>
      <c r="B881" s="2" t="s">
        <v>4454</v>
      </c>
      <c r="C881" s="8">
        <v>9406.0</v>
      </c>
      <c r="D881" s="2" t="s">
        <v>3302</v>
      </c>
      <c r="E881" s="2" t="s">
        <v>3238</v>
      </c>
      <c r="F881" s="2" t="s">
        <v>4309</v>
      </c>
      <c r="G881" s="2" t="s">
        <v>549</v>
      </c>
      <c r="H881" s="2" t="s">
        <v>3250</v>
      </c>
      <c r="I881" s="11" t="str">
        <f>VLOOKUP(C880,Datos!$F:$G,6,0)</f>
        <v>#N/A</v>
      </c>
      <c r="W881" s="11"/>
    </row>
    <row r="882" ht="15.75" customHeight="1">
      <c r="A882" s="2" t="s">
        <v>3167</v>
      </c>
      <c r="B882" s="2" t="e">
        <v>#N/A</v>
      </c>
      <c r="C882" s="8" t="e">
        <v>#N/A</v>
      </c>
      <c r="D882" s="2" t="e">
        <v>#N/A</v>
      </c>
      <c r="E882" s="2" t="e">
        <v>#N/A</v>
      </c>
      <c r="F882" s="2" t="e">
        <v>#N/A</v>
      </c>
      <c r="G882" s="2" t="e">
        <v>#N/A</v>
      </c>
      <c r="H882" s="2" t="e">
        <v>#N/A</v>
      </c>
      <c r="I882" s="11" t="str">
        <f>VLOOKUP(C881,Datos!$F:$G,6,0)</f>
        <v>#REF!</v>
      </c>
      <c r="W882" s="11"/>
    </row>
    <row r="883" ht="15.75" customHeight="1">
      <c r="A883" s="2" t="s">
        <v>3167</v>
      </c>
      <c r="B883" s="2" t="e">
        <v>#N/A</v>
      </c>
      <c r="C883" s="8" t="e">
        <v>#N/A</v>
      </c>
      <c r="D883" s="2" t="e">
        <v>#N/A</v>
      </c>
      <c r="E883" s="2" t="e">
        <v>#N/A</v>
      </c>
      <c r="F883" s="2" t="e">
        <v>#N/A</v>
      </c>
      <c r="G883" s="2" t="e">
        <v>#N/A</v>
      </c>
      <c r="H883" s="2" t="e">
        <v>#N/A</v>
      </c>
      <c r="I883" s="11" t="str">
        <f>VLOOKUP(C882,Datos!$F:$G,6,0)</f>
        <v>#N/A</v>
      </c>
      <c r="W883" s="11"/>
    </row>
    <row r="884" ht="15.75" customHeight="1">
      <c r="A884" s="2" t="s">
        <v>1238</v>
      </c>
      <c r="B884" s="2" t="s">
        <v>3218</v>
      </c>
      <c r="C884" s="8">
        <v>10010.0</v>
      </c>
      <c r="D884" s="2" t="s">
        <v>4021</v>
      </c>
      <c r="E884" s="2" t="s">
        <v>3238</v>
      </c>
      <c r="F884" s="2" t="s">
        <v>3221</v>
      </c>
      <c r="G884" s="2" t="s">
        <v>3320</v>
      </c>
      <c r="H884" s="2" t="s">
        <v>3223</v>
      </c>
      <c r="I884" s="11" t="str">
        <f>VLOOKUP(C883,Datos!$F:$G,6,0)</f>
        <v>#N/A</v>
      </c>
      <c r="W884" s="11"/>
    </row>
    <row r="885" ht="15.75" customHeight="1">
      <c r="A885" s="2" t="s">
        <v>3167</v>
      </c>
      <c r="B885" s="2" t="e">
        <v>#N/A</v>
      </c>
      <c r="C885" s="8" t="e">
        <v>#N/A</v>
      </c>
      <c r="D885" s="2" t="e">
        <v>#N/A</v>
      </c>
      <c r="E885" s="2" t="e">
        <v>#N/A</v>
      </c>
      <c r="F885" s="2" t="e">
        <v>#N/A</v>
      </c>
      <c r="G885" s="2" t="e">
        <v>#N/A</v>
      </c>
      <c r="H885" s="2" t="e">
        <v>#N/A</v>
      </c>
      <c r="I885" s="11" t="str">
        <f>VLOOKUP(C884,Datos!$F:$G,6,0)</f>
        <v>#REF!</v>
      </c>
      <c r="W885" s="11"/>
    </row>
    <row r="886" ht="15.75" customHeight="1">
      <c r="A886" s="2" t="s">
        <v>585</v>
      </c>
      <c r="B886" s="2" t="s">
        <v>3218</v>
      </c>
      <c r="C886" s="8">
        <v>15449.0</v>
      </c>
      <c r="D886" s="2" t="s">
        <v>4052</v>
      </c>
      <c r="E886" s="2" t="s">
        <v>3238</v>
      </c>
      <c r="F886" s="2" t="s">
        <v>3221</v>
      </c>
      <c r="G886" s="2" t="s">
        <v>3337</v>
      </c>
      <c r="H886" s="2" t="s">
        <v>3223</v>
      </c>
      <c r="I886" s="11" t="str">
        <f>VLOOKUP(C885,Datos!$F:$G,6,0)</f>
        <v>#N/A</v>
      </c>
      <c r="W886" s="11"/>
    </row>
    <row r="887" ht="15.75" customHeight="1">
      <c r="A887" s="2" t="s">
        <v>32</v>
      </c>
      <c r="B887" s="2" t="s">
        <v>4173</v>
      </c>
      <c r="C887" s="8">
        <v>10629.0</v>
      </c>
      <c r="D887" s="2" t="s">
        <v>3302</v>
      </c>
      <c r="E887" s="2" t="s">
        <v>3238</v>
      </c>
      <c r="F887" s="2" t="s">
        <v>4358</v>
      </c>
      <c r="G887" s="2" t="s">
        <v>549</v>
      </c>
      <c r="H887" s="2" t="s">
        <v>3223</v>
      </c>
      <c r="I887" s="11" t="str">
        <f>VLOOKUP(C886,Datos!$F:$G,6,0)</f>
        <v>#REF!</v>
      </c>
      <c r="W887" s="11"/>
    </row>
    <row r="888" ht="15.75" customHeight="1">
      <c r="A888" s="2" t="s">
        <v>3167</v>
      </c>
      <c r="B888" s="2" t="e">
        <v>#N/A</v>
      </c>
      <c r="C888" s="8" t="e">
        <v>#N/A</v>
      </c>
      <c r="D888" s="2" t="e">
        <v>#N/A</v>
      </c>
      <c r="E888" s="2" t="e">
        <v>#N/A</v>
      </c>
      <c r="F888" s="2" t="e">
        <v>#N/A</v>
      </c>
      <c r="G888" s="2" t="e">
        <v>#N/A</v>
      </c>
      <c r="H888" s="2" t="e">
        <v>#N/A</v>
      </c>
      <c r="I888" s="11" t="str">
        <f>VLOOKUP(C887,Datos!$F:$G,6,0)</f>
        <v>#REF!</v>
      </c>
      <c r="W888" s="11"/>
    </row>
    <row r="889" ht="15.75" customHeight="1">
      <c r="A889" s="2" t="s">
        <v>1367</v>
      </c>
      <c r="B889" s="2" t="s">
        <v>3457</v>
      </c>
      <c r="C889" s="8">
        <v>2781.0</v>
      </c>
      <c r="D889" s="2" t="s">
        <v>3584</v>
      </c>
      <c r="E889" s="2" t="s">
        <v>3261</v>
      </c>
      <c r="F889" s="2" t="s">
        <v>3459</v>
      </c>
      <c r="G889" s="2" t="s">
        <v>3460</v>
      </c>
      <c r="H889" s="2" t="s">
        <v>3223</v>
      </c>
      <c r="I889" s="11" t="str">
        <f>VLOOKUP(C888,Datos!$F:$G,6,0)</f>
        <v>#N/A</v>
      </c>
      <c r="W889" s="11"/>
    </row>
    <row r="890" ht="15.75" customHeight="1">
      <c r="A890" s="2" t="s">
        <v>1842</v>
      </c>
      <c r="B890" s="2" t="s">
        <v>3521</v>
      </c>
      <c r="C890" s="8">
        <v>15468.0</v>
      </c>
      <c r="D890" s="2" t="s">
        <v>3906</v>
      </c>
      <c r="E890" s="2" t="s">
        <v>3261</v>
      </c>
      <c r="F890" s="2" t="s">
        <v>3350</v>
      </c>
      <c r="G890" s="2" t="s">
        <v>4103</v>
      </c>
      <c r="H890" s="2" t="s">
        <v>3223</v>
      </c>
      <c r="I890" s="11" t="str">
        <f>VLOOKUP(C889,Datos!$F:$G,6,0)</f>
        <v>#REF!</v>
      </c>
      <c r="W890" s="11"/>
    </row>
    <row r="891" ht="15.75" customHeight="1">
      <c r="A891" s="2" t="s">
        <v>1453</v>
      </c>
      <c r="B891" s="2" t="s">
        <v>4455</v>
      </c>
      <c r="C891" s="8">
        <v>18237.0</v>
      </c>
      <c r="D891" s="2" t="s">
        <v>4456</v>
      </c>
      <c r="E891" s="2" t="s">
        <v>3511</v>
      </c>
      <c r="F891" s="2" t="s">
        <v>3317</v>
      </c>
      <c r="G891" s="2" t="s">
        <v>3318</v>
      </c>
      <c r="H891" s="2" t="s">
        <v>3223</v>
      </c>
      <c r="I891" s="11" t="str">
        <f>VLOOKUP(C890,Datos!$F:$G,6,0)</f>
        <v>#REF!</v>
      </c>
      <c r="W891" s="11"/>
    </row>
    <row r="892" ht="15.75" customHeight="1">
      <c r="A892" s="2" t="s">
        <v>669</v>
      </c>
      <c r="B892" s="2" t="s">
        <v>3597</v>
      </c>
      <c r="C892" s="8">
        <v>13746.0</v>
      </c>
      <c r="D892" s="2" t="s">
        <v>3831</v>
      </c>
      <c r="E892" s="2" t="s">
        <v>3261</v>
      </c>
      <c r="F892" s="2" t="s">
        <v>3832</v>
      </c>
      <c r="G892" s="2" t="s">
        <v>3833</v>
      </c>
      <c r="H892" s="2" t="s">
        <v>3223</v>
      </c>
      <c r="I892" s="11" t="str">
        <f>VLOOKUP(C891,Datos!$F:$G,6,0)</f>
        <v>#REF!</v>
      </c>
      <c r="W892" s="11"/>
    </row>
    <row r="893" ht="15.75" customHeight="1">
      <c r="A893" s="2" t="s">
        <v>1734</v>
      </c>
      <c r="B893" s="2" t="s">
        <v>3521</v>
      </c>
      <c r="C893" s="8">
        <v>387.0</v>
      </c>
      <c r="D893" s="2" t="s">
        <v>4457</v>
      </c>
      <c r="E893" s="2" t="s">
        <v>3261</v>
      </c>
      <c r="F893" s="2" t="s">
        <v>3523</v>
      </c>
      <c r="G893" s="2" t="s">
        <v>3524</v>
      </c>
      <c r="H893" s="2" t="s">
        <v>3250</v>
      </c>
      <c r="I893" s="11" t="str">
        <f>VLOOKUP(C892,Datos!$F:$G,6,0)</f>
        <v>#REF!</v>
      </c>
      <c r="W893" s="11"/>
    </row>
    <row r="894" ht="15.75" customHeight="1">
      <c r="A894" s="2" t="s">
        <v>4458</v>
      </c>
      <c r="B894" s="2" t="s">
        <v>3968</v>
      </c>
      <c r="C894" s="8">
        <v>15775.0</v>
      </c>
      <c r="D894" s="2" t="s">
        <v>4459</v>
      </c>
      <c r="E894" s="2" t="s">
        <v>3247</v>
      </c>
      <c r="F894" s="2" t="s">
        <v>3970</v>
      </c>
      <c r="G894" s="2" t="s">
        <v>3971</v>
      </c>
      <c r="H894" s="2" t="s">
        <v>3223</v>
      </c>
      <c r="I894" s="11" t="str">
        <f>VLOOKUP(C893,Datos!$F:$G,6,0)</f>
        <v>#REF!</v>
      </c>
      <c r="W894" s="11"/>
    </row>
    <row r="895" ht="15.75" customHeight="1">
      <c r="A895" s="2" t="s">
        <v>3038</v>
      </c>
      <c r="B895" s="2" t="s">
        <v>3254</v>
      </c>
      <c r="C895" s="16" t="s">
        <v>3040</v>
      </c>
      <c r="D895" s="2" t="s">
        <v>4102</v>
      </c>
      <c r="E895" s="2" t="s">
        <v>3247</v>
      </c>
      <c r="F895" s="2" t="s">
        <v>3229</v>
      </c>
      <c r="G895" s="2" t="s">
        <v>3517</v>
      </c>
      <c r="H895" s="2" t="s">
        <v>3223</v>
      </c>
      <c r="I895" s="11" t="str">
        <f>VLOOKUP(C894,Datos!$F:$G,6,0)</f>
        <v>#REF!</v>
      </c>
      <c r="W895" s="11"/>
    </row>
    <row r="896" ht="15.75" customHeight="1">
      <c r="A896" s="2" t="s">
        <v>581</v>
      </c>
      <c r="B896" s="2" t="s">
        <v>3218</v>
      </c>
      <c r="C896" s="8">
        <v>15448.0</v>
      </c>
      <c r="D896" s="2" t="s">
        <v>3744</v>
      </c>
      <c r="E896" s="2" t="s">
        <v>3247</v>
      </c>
      <c r="F896" s="2" t="s">
        <v>3221</v>
      </c>
      <c r="G896" s="2" t="s">
        <v>3337</v>
      </c>
      <c r="H896" s="2" t="s">
        <v>3223</v>
      </c>
      <c r="I896" s="11" t="str">
        <f>VLOOKUP(C895,Datos!$F:$G,6,0)</f>
        <v>#REF!</v>
      </c>
      <c r="W896" s="11"/>
    </row>
    <row r="897" ht="15.75" customHeight="1">
      <c r="A897" s="2" t="s">
        <v>1515</v>
      </c>
      <c r="B897" s="2" t="s">
        <v>3218</v>
      </c>
      <c r="C897" s="8">
        <v>13422.0</v>
      </c>
      <c r="D897" s="2" t="s">
        <v>3427</v>
      </c>
      <c r="E897" s="2" t="s">
        <v>3261</v>
      </c>
      <c r="F897" s="2" t="s">
        <v>3221</v>
      </c>
      <c r="G897" s="2" t="s">
        <v>3222</v>
      </c>
      <c r="H897" s="2" t="s">
        <v>3223</v>
      </c>
      <c r="I897" s="11" t="str">
        <f>VLOOKUP(C896,Datos!$F:$G,6,0)</f>
        <v>#REF!</v>
      </c>
      <c r="W897" s="11"/>
    </row>
    <row r="898" ht="15.75" customHeight="1">
      <c r="A898" s="2" t="s">
        <v>1073</v>
      </c>
      <c r="B898" s="2" t="s">
        <v>3293</v>
      </c>
      <c r="C898" s="8">
        <v>265.0</v>
      </c>
      <c r="D898" s="2" t="s">
        <v>3294</v>
      </c>
      <c r="E898" s="2" t="s">
        <v>3261</v>
      </c>
      <c r="F898" s="2" t="s">
        <v>3295</v>
      </c>
      <c r="G898" s="2" t="s">
        <v>3296</v>
      </c>
      <c r="H898" s="2" t="s">
        <v>3223</v>
      </c>
      <c r="I898" s="11" t="str">
        <f>VLOOKUP(C897,Datos!$F:$G,6,0)</f>
        <v>#REF!</v>
      </c>
      <c r="W898" s="11"/>
    </row>
    <row r="899" ht="15.75" customHeight="1">
      <c r="A899" s="2" t="s">
        <v>569</v>
      </c>
      <c r="B899" s="2" t="s">
        <v>3218</v>
      </c>
      <c r="C899" s="8">
        <v>10553.0</v>
      </c>
      <c r="D899" s="2" t="s">
        <v>3219</v>
      </c>
      <c r="E899" s="2" t="s">
        <v>3220</v>
      </c>
      <c r="F899" s="2" t="s">
        <v>3221</v>
      </c>
      <c r="G899" s="2" t="s">
        <v>3222</v>
      </c>
      <c r="H899" s="2" t="s">
        <v>3223</v>
      </c>
      <c r="I899" s="11" t="str">
        <f>VLOOKUP(C898,Datos!$F:$G,6,0)</f>
        <v>#REF!</v>
      </c>
      <c r="W899" s="11"/>
    </row>
    <row r="900" ht="15.75" customHeight="1">
      <c r="A900" s="2" t="s">
        <v>2730</v>
      </c>
      <c r="B900" s="2" t="s">
        <v>3218</v>
      </c>
      <c r="C900" s="8">
        <v>18226.0</v>
      </c>
      <c r="D900" s="2" t="s">
        <v>4045</v>
      </c>
      <c r="E900" s="2" t="s">
        <v>3220</v>
      </c>
      <c r="F900" s="2" t="s">
        <v>3221</v>
      </c>
      <c r="G900" s="2" t="s">
        <v>3315</v>
      </c>
      <c r="H900" s="2" t="s">
        <v>3223</v>
      </c>
      <c r="I900" s="11" t="str">
        <f>VLOOKUP(C899,Datos!$F:$G,6,0)</f>
        <v>#REF!</v>
      </c>
      <c r="W900" s="11"/>
    </row>
    <row r="901" ht="15.75" customHeight="1">
      <c r="A901" s="2" t="s">
        <v>2046</v>
      </c>
      <c r="B901" s="2" t="s">
        <v>3218</v>
      </c>
      <c r="C901" s="8">
        <v>16825.0</v>
      </c>
      <c r="D901" s="2" t="s">
        <v>4460</v>
      </c>
      <c r="E901" s="2" t="s">
        <v>3220</v>
      </c>
      <c r="F901" s="2" t="s">
        <v>3221</v>
      </c>
      <c r="G901" s="2" t="s">
        <v>3337</v>
      </c>
      <c r="H901" s="2" t="s">
        <v>3223</v>
      </c>
      <c r="I901" s="11" t="str">
        <f>VLOOKUP(C900,Datos!$F:$G,6,0)</f>
        <v>#REF!</v>
      </c>
      <c r="W901" s="11"/>
    </row>
    <row r="902" ht="15.75" customHeight="1">
      <c r="A902" s="2" t="s">
        <v>3098</v>
      </c>
      <c r="B902" s="2" t="s">
        <v>3457</v>
      </c>
      <c r="C902" s="8">
        <v>9935.0</v>
      </c>
      <c r="D902" s="2" t="s">
        <v>3785</v>
      </c>
      <c r="E902" s="2" t="s">
        <v>3261</v>
      </c>
      <c r="F902" s="2" t="s">
        <v>3229</v>
      </c>
      <c r="G902" s="2" t="s">
        <v>3786</v>
      </c>
      <c r="H902" s="2" t="s">
        <v>3223</v>
      </c>
      <c r="I902" s="11" t="str">
        <f>VLOOKUP(C901,Datos!$F:$G,6,0)</f>
        <v>#REF!</v>
      </c>
      <c r="W902" s="11"/>
    </row>
    <row r="903" ht="15.75" customHeight="1">
      <c r="A903" s="2" t="s">
        <v>1224</v>
      </c>
      <c r="B903" s="2" t="s">
        <v>3218</v>
      </c>
      <c r="C903" s="8">
        <v>15787.0</v>
      </c>
      <c r="D903" s="2" t="s">
        <v>3429</v>
      </c>
      <c r="E903" s="2" t="s">
        <v>3247</v>
      </c>
      <c r="F903" s="2" t="s">
        <v>3221</v>
      </c>
      <c r="G903" s="2" t="s">
        <v>3315</v>
      </c>
      <c r="H903" s="2" t="s">
        <v>3223</v>
      </c>
      <c r="I903" s="11" t="str">
        <f>VLOOKUP(C902,Datos!$F:$G,6,0)</f>
        <v>#REF!</v>
      </c>
      <c r="W903" s="11"/>
    </row>
    <row r="904" ht="15.75" customHeight="1">
      <c r="A904" s="2" t="s">
        <v>583</v>
      </c>
      <c r="B904" s="2" t="s">
        <v>3218</v>
      </c>
      <c r="C904" s="8">
        <v>14951.0</v>
      </c>
      <c r="D904" s="2" t="s">
        <v>3377</v>
      </c>
      <c r="E904" s="2" t="s">
        <v>3238</v>
      </c>
      <c r="F904" s="2" t="s">
        <v>3221</v>
      </c>
      <c r="G904" s="2" t="s">
        <v>3337</v>
      </c>
      <c r="H904" s="2" t="s">
        <v>3223</v>
      </c>
      <c r="I904" s="11" t="str">
        <f>VLOOKUP(C903,Datos!$F:$G,6,0)</f>
        <v>#REF!</v>
      </c>
      <c r="W904" s="11"/>
    </row>
    <row r="905" ht="15.75" customHeight="1">
      <c r="A905" s="2" t="s">
        <v>3167</v>
      </c>
      <c r="B905" s="2" t="e">
        <v>#N/A</v>
      </c>
      <c r="C905" s="8" t="e">
        <v>#N/A</v>
      </c>
      <c r="D905" s="2" t="e">
        <v>#N/A</v>
      </c>
      <c r="E905" s="2" t="e">
        <v>#N/A</v>
      </c>
      <c r="F905" s="2" t="e">
        <v>#N/A</v>
      </c>
      <c r="G905" s="2" t="e">
        <v>#N/A</v>
      </c>
      <c r="H905" s="2" t="e">
        <v>#N/A</v>
      </c>
      <c r="I905" s="11" t="str">
        <f>VLOOKUP(C904,Datos!$F:$G,6,0)</f>
        <v>#REF!</v>
      </c>
      <c r="W905" s="11"/>
    </row>
    <row r="906" ht="15.75" customHeight="1">
      <c r="A906" s="2" t="s">
        <v>1641</v>
      </c>
      <c r="B906" s="2" t="s">
        <v>3218</v>
      </c>
      <c r="C906" s="8">
        <v>15592.0</v>
      </c>
      <c r="D906" s="2" t="s">
        <v>4071</v>
      </c>
      <c r="E906" s="2" t="s">
        <v>3261</v>
      </c>
      <c r="F906" s="2" t="s">
        <v>3350</v>
      </c>
      <c r="G906" s="2" t="s">
        <v>3351</v>
      </c>
      <c r="H906" s="2" t="s">
        <v>3223</v>
      </c>
      <c r="I906" s="11" t="str">
        <f>VLOOKUP(C905,Datos!$F:$G,6,0)</f>
        <v>#N/A</v>
      </c>
      <c r="W906" s="11"/>
    </row>
    <row r="907" ht="15.75" customHeight="1">
      <c r="A907" s="2" t="s">
        <v>1286</v>
      </c>
      <c r="B907" s="2" t="s">
        <v>3218</v>
      </c>
      <c r="C907" s="8">
        <v>10047.0</v>
      </c>
      <c r="D907" s="2" t="s">
        <v>3548</v>
      </c>
      <c r="E907" s="2" t="s">
        <v>3247</v>
      </c>
      <c r="F907" s="2" t="s">
        <v>3221</v>
      </c>
      <c r="G907" s="2" t="s">
        <v>3239</v>
      </c>
      <c r="H907" s="2" t="s">
        <v>3223</v>
      </c>
      <c r="I907" s="11" t="str">
        <f>VLOOKUP(C906,Datos!$F:$G,6,0)</f>
        <v>#REF!</v>
      </c>
      <c r="W907" s="11"/>
    </row>
    <row r="908" ht="15.75" customHeight="1">
      <c r="A908" s="2" t="s">
        <v>1224</v>
      </c>
      <c r="B908" s="2" t="s">
        <v>3218</v>
      </c>
      <c r="C908" s="8">
        <v>15787.0</v>
      </c>
      <c r="D908" s="2" t="s">
        <v>3429</v>
      </c>
      <c r="E908" s="2" t="s">
        <v>3247</v>
      </c>
      <c r="F908" s="2" t="s">
        <v>3221</v>
      </c>
      <c r="G908" s="2" t="s">
        <v>3315</v>
      </c>
      <c r="H908" s="2" t="s">
        <v>3223</v>
      </c>
      <c r="I908" s="11" t="str">
        <f>VLOOKUP(C907,Datos!$F:$G,6,0)</f>
        <v>#REF!</v>
      </c>
      <c r="W908" s="11"/>
    </row>
    <row r="909" ht="15.75" customHeight="1">
      <c r="A909" s="2" t="s">
        <v>1601</v>
      </c>
      <c r="B909" s="2" t="s">
        <v>3218</v>
      </c>
      <c r="C909" s="8">
        <v>15790.0</v>
      </c>
      <c r="D909" s="2" t="s">
        <v>3675</v>
      </c>
      <c r="E909" s="2" t="s">
        <v>3220</v>
      </c>
      <c r="F909" s="2" t="s">
        <v>3221</v>
      </c>
      <c r="G909" s="2" t="s">
        <v>3315</v>
      </c>
      <c r="H909" s="2" t="s">
        <v>3223</v>
      </c>
      <c r="I909" s="11" t="str">
        <f>VLOOKUP(C908,Datos!$F:$G,6,0)</f>
        <v>#REF!</v>
      </c>
      <c r="W909" s="11"/>
    </row>
    <row r="910" ht="15.75" customHeight="1">
      <c r="A910" s="2" t="s">
        <v>2047</v>
      </c>
      <c r="B910" s="2" t="s">
        <v>3218</v>
      </c>
      <c r="C910" s="8">
        <v>16826.0</v>
      </c>
      <c r="D910" s="2" t="s">
        <v>4383</v>
      </c>
      <c r="E910" s="2" t="s">
        <v>3220</v>
      </c>
      <c r="F910" s="2" t="s">
        <v>3221</v>
      </c>
      <c r="G910" s="2" t="s">
        <v>3337</v>
      </c>
      <c r="H910" s="2" t="s">
        <v>3223</v>
      </c>
      <c r="I910" s="11" t="str">
        <f>VLOOKUP(C909,Datos!$F:$G,6,0)</f>
        <v>#REF!</v>
      </c>
      <c r="W910" s="11"/>
    </row>
    <row r="911" ht="15.75" customHeight="1">
      <c r="A911" s="2" t="s">
        <v>2526</v>
      </c>
      <c r="B911" s="2" t="s">
        <v>3218</v>
      </c>
      <c r="C911" s="8">
        <v>428.0</v>
      </c>
      <c r="D911" s="2" t="s">
        <v>4354</v>
      </c>
      <c r="E911" s="2" t="s">
        <v>3247</v>
      </c>
      <c r="F911" s="2" t="s">
        <v>3229</v>
      </c>
      <c r="G911" s="2" t="s">
        <v>3230</v>
      </c>
      <c r="H911" s="2" t="s">
        <v>3223</v>
      </c>
      <c r="I911" s="11" t="str">
        <f>VLOOKUP(C910,Datos!$F:$G,6,0)</f>
        <v>#REF!</v>
      </c>
      <c r="W911" s="11"/>
    </row>
    <row r="912" ht="15.75" customHeight="1">
      <c r="A912" s="2" t="s">
        <v>3167</v>
      </c>
      <c r="B912" s="2" t="e">
        <v>#N/A</v>
      </c>
      <c r="C912" s="8" t="e">
        <v>#N/A</v>
      </c>
      <c r="D912" s="2" t="e">
        <v>#N/A</v>
      </c>
      <c r="E912" s="2" t="e">
        <v>#N/A</v>
      </c>
      <c r="F912" s="2" t="e">
        <v>#N/A</v>
      </c>
      <c r="G912" s="2" t="e">
        <v>#N/A</v>
      </c>
      <c r="H912" s="2" t="e">
        <v>#N/A</v>
      </c>
      <c r="I912" s="11" t="str">
        <f>VLOOKUP(C911,Datos!$F:$G,6,0)</f>
        <v>#REF!</v>
      </c>
      <c r="W912" s="11"/>
    </row>
    <row r="913" ht="15.75" customHeight="1">
      <c r="A913" s="2" t="s">
        <v>2047</v>
      </c>
      <c r="B913" s="2" t="s">
        <v>3218</v>
      </c>
      <c r="C913" s="8">
        <v>16826.0</v>
      </c>
      <c r="D913" s="2" t="s">
        <v>4383</v>
      </c>
      <c r="E913" s="2" t="s">
        <v>3220</v>
      </c>
      <c r="F913" s="2" t="s">
        <v>3221</v>
      </c>
      <c r="G913" s="2" t="s">
        <v>3337</v>
      </c>
      <c r="H913" s="2" t="s">
        <v>3223</v>
      </c>
      <c r="I913" s="11" t="str">
        <f>VLOOKUP(C912,Datos!$F:$G,6,0)</f>
        <v>#N/A</v>
      </c>
      <c r="W913" s="11"/>
    </row>
    <row r="914" ht="15.75" customHeight="1">
      <c r="A914" s="2" t="s">
        <v>1286</v>
      </c>
      <c r="B914" s="2" t="s">
        <v>3218</v>
      </c>
      <c r="C914" s="8">
        <v>10047.0</v>
      </c>
      <c r="D914" s="2" t="s">
        <v>3548</v>
      </c>
      <c r="E914" s="2" t="s">
        <v>3247</v>
      </c>
      <c r="F914" s="2" t="s">
        <v>3221</v>
      </c>
      <c r="G914" s="2" t="s">
        <v>3239</v>
      </c>
      <c r="H914" s="2" t="s">
        <v>3223</v>
      </c>
      <c r="I914" s="11" t="str">
        <f>VLOOKUP(C913,Datos!$F:$G,6,0)</f>
        <v>#REF!</v>
      </c>
      <c r="W914" s="11"/>
    </row>
    <row r="915" ht="15.75" customHeight="1">
      <c r="A915" s="2" t="s">
        <v>1747</v>
      </c>
      <c r="B915" s="2" t="s">
        <v>3521</v>
      </c>
      <c r="C915" s="8">
        <v>431.0</v>
      </c>
      <c r="D915" s="2" t="s">
        <v>3890</v>
      </c>
      <c r="E915" s="2" t="s">
        <v>3261</v>
      </c>
      <c r="F915" s="2" t="s">
        <v>3523</v>
      </c>
      <c r="G915" s="2" t="s">
        <v>3524</v>
      </c>
      <c r="H915" s="2" t="s">
        <v>3223</v>
      </c>
      <c r="I915" s="11" t="str">
        <f>VLOOKUP(C914,Datos!$F:$G,6,0)</f>
        <v>#REF!</v>
      </c>
      <c r="W915" s="11"/>
    </row>
    <row r="916" ht="15.75" customHeight="1">
      <c r="A916" s="2" t="s">
        <v>585</v>
      </c>
      <c r="B916" s="2" t="s">
        <v>3218</v>
      </c>
      <c r="C916" s="8">
        <v>15449.0</v>
      </c>
      <c r="D916" s="2" t="s">
        <v>4052</v>
      </c>
      <c r="E916" s="2" t="s">
        <v>3238</v>
      </c>
      <c r="F916" s="2" t="s">
        <v>3221</v>
      </c>
      <c r="G916" s="2" t="s">
        <v>3337</v>
      </c>
      <c r="H916" s="2" t="s">
        <v>3223</v>
      </c>
      <c r="I916" s="11" t="str">
        <f>VLOOKUP(C915,Datos!$F:$G,6,0)</f>
        <v>#REF!</v>
      </c>
      <c r="W916" s="11"/>
    </row>
    <row r="917" ht="15.75" customHeight="1">
      <c r="A917" s="2" t="s">
        <v>531</v>
      </c>
      <c r="B917" s="2" t="s">
        <v>3269</v>
      </c>
      <c r="C917" s="8">
        <v>12524.0</v>
      </c>
      <c r="D917" s="2" t="s">
        <v>3645</v>
      </c>
      <c r="E917" s="2" t="s">
        <v>3261</v>
      </c>
      <c r="F917" s="2" t="s">
        <v>3646</v>
      </c>
      <c r="G917" s="2" t="s">
        <v>3647</v>
      </c>
      <c r="H917" s="2" t="s">
        <v>3223</v>
      </c>
      <c r="I917" s="11" t="str">
        <f>VLOOKUP(C916,Datos!$F:$G,6,0)</f>
        <v>#REF!</v>
      </c>
      <c r="W917" s="11"/>
    </row>
    <row r="918" ht="15.75" customHeight="1">
      <c r="A918" s="2" t="s">
        <v>1535</v>
      </c>
      <c r="B918" s="2" t="s">
        <v>3218</v>
      </c>
      <c r="C918" s="8">
        <v>122.0</v>
      </c>
      <c r="D918" s="2" t="s">
        <v>3839</v>
      </c>
      <c r="E918" s="2" t="s">
        <v>3261</v>
      </c>
      <c r="F918" s="2" t="s">
        <v>3229</v>
      </c>
      <c r="G918" s="2" t="s">
        <v>3230</v>
      </c>
      <c r="H918" s="2" t="s">
        <v>3250</v>
      </c>
      <c r="I918" s="11" t="str">
        <f>VLOOKUP(C917,Datos!$F:$G,6,0)</f>
        <v>#REF!</v>
      </c>
      <c r="W918" s="11"/>
    </row>
    <row r="919" ht="15.75" customHeight="1">
      <c r="A919" s="2" t="s">
        <v>1550</v>
      </c>
      <c r="B919" s="2" t="s">
        <v>3218</v>
      </c>
      <c r="C919" s="16" t="s">
        <v>1551</v>
      </c>
      <c r="D919" s="2" t="s">
        <v>3807</v>
      </c>
      <c r="E919" s="2" t="s">
        <v>3261</v>
      </c>
      <c r="F919" s="2" t="s">
        <v>3229</v>
      </c>
      <c r="G919" s="2" t="s">
        <v>3230</v>
      </c>
      <c r="H919" s="2" t="s">
        <v>3231</v>
      </c>
      <c r="I919" s="11" t="str">
        <f>VLOOKUP(C918,Datos!$F:$G,6,0)</f>
        <v>#REF!</v>
      </c>
      <c r="W919" s="11"/>
    </row>
    <row r="920" ht="15.75" customHeight="1">
      <c r="A920" s="2" t="s">
        <v>1228</v>
      </c>
      <c r="B920" s="2" t="s">
        <v>3218</v>
      </c>
      <c r="C920" s="8">
        <v>10013.0</v>
      </c>
      <c r="D920" s="2" t="s">
        <v>3319</v>
      </c>
      <c r="E920" s="2" t="s">
        <v>3220</v>
      </c>
      <c r="F920" s="2" t="s">
        <v>3221</v>
      </c>
      <c r="G920" s="2" t="s">
        <v>3320</v>
      </c>
      <c r="H920" s="2" t="s">
        <v>3223</v>
      </c>
      <c r="I920" s="11" t="str">
        <f>VLOOKUP(C919,Datos!$F:$G,6,0)</f>
        <v>#REF!</v>
      </c>
      <c r="W920" s="11"/>
    </row>
    <row r="921" ht="15.75" customHeight="1">
      <c r="A921" s="2" t="s">
        <v>1453</v>
      </c>
      <c r="B921" s="2" t="s">
        <v>4455</v>
      </c>
      <c r="C921" s="8">
        <v>18237.0</v>
      </c>
      <c r="D921" s="2" t="s">
        <v>4456</v>
      </c>
      <c r="E921" s="2" t="s">
        <v>3511</v>
      </c>
      <c r="F921" s="2" t="s">
        <v>3317</v>
      </c>
      <c r="G921" s="2" t="s">
        <v>3318</v>
      </c>
      <c r="H921" s="2" t="s">
        <v>3223</v>
      </c>
      <c r="I921" s="11" t="str">
        <f>VLOOKUP(C920,Datos!$F:$G,6,0)</f>
        <v>#REF!</v>
      </c>
      <c r="W921" s="11"/>
    </row>
    <row r="922" ht="15.75" customHeight="1">
      <c r="A922" s="2" t="s">
        <v>893</v>
      </c>
      <c r="B922" s="2" t="s">
        <v>3579</v>
      </c>
      <c r="C922" s="16" t="s">
        <v>896</v>
      </c>
      <c r="D922" s="2" t="s">
        <v>3589</v>
      </c>
      <c r="E922" s="2" t="s">
        <v>3238</v>
      </c>
      <c r="F922" s="2" t="s">
        <v>4399</v>
      </c>
      <c r="G922" s="2" t="s">
        <v>4400</v>
      </c>
      <c r="H922" s="2" t="s">
        <v>3223</v>
      </c>
      <c r="I922" s="11" t="str">
        <f>VLOOKUP(C921,Datos!$F:$G,6,0)</f>
        <v>#REF!</v>
      </c>
      <c r="W922" s="11"/>
    </row>
    <row r="923" ht="15.75" customHeight="1">
      <c r="A923" s="2" t="s">
        <v>1453</v>
      </c>
      <c r="B923" s="2" t="s">
        <v>4455</v>
      </c>
      <c r="C923" s="8">
        <v>18237.0</v>
      </c>
      <c r="D923" s="2" t="s">
        <v>4456</v>
      </c>
      <c r="E923" s="2" t="s">
        <v>3511</v>
      </c>
      <c r="F923" s="2" t="s">
        <v>3317</v>
      </c>
      <c r="G923" s="2" t="s">
        <v>3318</v>
      </c>
      <c r="H923" s="2" t="s">
        <v>3223</v>
      </c>
      <c r="I923" s="11" t="str">
        <f>VLOOKUP(C922,Datos!$F:$G,6,0)</f>
        <v>#REF!</v>
      </c>
      <c r="W923" s="11"/>
    </row>
    <row r="924" ht="15.75" customHeight="1">
      <c r="A924" s="2" t="s">
        <v>1546</v>
      </c>
      <c r="B924" s="2" t="s">
        <v>3218</v>
      </c>
      <c r="C924" s="8">
        <v>10596.0</v>
      </c>
      <c r="D924" s="2" t="s">
        <v>4063</v>
      </c>
      <c r="E924" s="2" t="s">
        <v>3261</v>
      </c>
      <c r="F924" s="2" t="s">
        <v>3221</v>
      </c>
      <c r="G924" s="2" t="s">
        <v>3322</v>
      </c>
      <c r="H924" s="2" t="s">
        <v>3223</v>
      </c>
      <c r="I924" s="11" t="str">
        <f>VLOOKUP(C923,Datos!$F:$G,6,0)</f>
        <v>#REF!</v>
      </c>
      <c r="W924" s="11"/>
    </row>
    <row r="925" ht="15.75" customHeight="1">
      <c r="A925" s="2" t="s">
        <v>2619</v>
      </c>
      <c r="B925" s="2" t="s">
        <v>3218</v>
      </c>
      <c r="C925" s="8">
        <v>2832.0</v>
      </c>
      <c r="D925" s="2" t="s">
        <v>4461</v>
      </c>
      <c r="E925" s="2" t="s">
        <v>3261</v>
      </c>
      <c r="F925" s="2" t="s">
        <v>3221</v>
      </c>
      <c r="G925" s="2" t="s">
        <v>3322</v>
      </c>
      <c r="H925" s="2" t="s">
        <v>3223</v>
      </c>
      <c r="I925" s="11" t="str">
        <f>VLOOKUP(C924,Datos!$F:$G,6,0)</f>
        <v>#REF!</v>
      </c>
      <c r="W925" s="11"/>
    </row>
    <row r="926" ht="15.75" customHeight="1">
      <c r="A926" s="2" t="s">
        <v>583</v>
      </c>
      <c r="B926" s="2" t="s">
        <v>3218</v>
      </c>
      <c r="C926" s="8">
        <v>14951.0</v>
      </c>
      <c r="D926" s="2" t="s">
        <v>3377</v>
      </c>
      <c r="E926" s="2" t="s">
        <v>3238</v>
      </c>
      <c r="F926" s="2" t="s">
        <v>3221</v>
      </c>
      <c r="G926" s="2" t="s">
        <v>3337</v>
      </c>
      <c r="H926" s="2" t="s">
        <v>3223</v>
      </c>
      <c r="I926" s="11" t="str">
        <f>VLOOKUP(C925,Datos!$F:$G,6,0)</f>
        <v>#REF!</v>
      </c>
      <c r="W926" s="11"/>
    </row>
    <row r="927" ht="15.75" customHeight="1">
      <c r="A927" s="2" t="s">
        <v>3167</v>
      </c>
      <c r="B927" s="2" t="e">
        <v>#N/A</v>
      </c>
      <c r="C927" s="8" t="e">
        <v>#N/A</v>
      </c>
      <c r="D927" s="2" t="e">
        <v>#N/A</v>
      </c>
      <c r="E927" s="2" t="e">
        <v>#N/A</v>
      </c>
      <c r="F927" s="2" t="e">
        <v>#N/A</v>
      </c>
      <c r="G927" s="2" t="e">
        <v>#N/A</v>
      </c>
      <c r="H927" s="2" t="e">
        <v>#N/A</v>
      </c>
      <c r="I927" s="11" t="str">
        <f>VLOOKUP(C926,Datos!$F:$G,6,0)</f>
        <v>#REF!</v>
      </c>
      <c r="W927" s="11"/>
    </row>
    <row r="928" ht="15.75" customHeight="1">
      <c r="A928" s="2" t="s">
        <v>1734</v>
      </c>
      <c r="B928" s="2" t="s">
        <v>3521</v>
      </c>
      <c r="C928" s="8">
        <v>387.0</v>
      </c>
      <c r="D928" s="2" t="s">
        <v>4457</v>
      </c>
      <c r="E928" s="2" t="s">
        <v>3261</v>
      </c>
      <c r="F928" s="2" t="s">
        <v>3523</v>
      </c>
      <c r="G928" s="2" t="s">
        <v>3524</v>
      </c>
      <c r="H928" s="2" t="s">
        <v>3250</v>
      </c>
      <c r="I928" s="11" t="str">
        <f>VLOOKUP(C927,Datos!$F:$G,6,0)</f>
        <v>#N/A</v>
      </c>
      <c r="W928" s="11"/>
    </row>
    <row r="929" ht="15.75" customHeight="1">
      <c r="A929" s="2" t="s">
        <v>3045</v>
      </c>
      <c r="B929" s="2" t="s">
        <v>3254</v>
      </c>
      <c r="C929" s="8">
        <v>7146.0</v>
      </c>
      <c r="D929" s="2" t="s">
        <v>3516</v>
      </c>
      <c r="E929" s="2" t="s">
        <v>3220</v>
      </c>
      <c r="F929" s="2" t="s">
        <v>3229</v>
      </c>
      <c r="G929" s="2" t="s">
        <v>3517</v>
      </c>
      <c r="H929" s="2" t="s">
        <v>3223</v>
      </c>
      <c r="I929" s="11" t="str">
        <f>VLOOKUP(C928,Datos!$F:$G,6,0)</f>
        <v>#REF!</v>
      </c>
      <c r="W929" s="11"/>
    </row>
    <row r="930" ht="15.75" customHeight="1">
      <c r="A930" s="2" t="s">
        <v>35</v>
      </c>
      <c r="B930" s="2" t="s">
        <v>4387</v>
      </c>
      <c r="C930" s="16" t="s">
        <v>37</v>
      </c>
      <c r="D930" s="2" t="s">
        <v>3302</v>
      </c>
      <c r="E930" s="2" t="s">
        <v>3303</v>
      </c>
      <c r="F930" s="2" t="s">
        <v>3685</v>
      </c>
      <c r="G930" s="2" t="s">
        <v>4462</v>
      </c>
      <c r="H930" s="2" t="s">
        <v>3223</v>
      </c>
      <c r="I930" s="11" t="str">
        <f>VLOOKUP(C929,Datos!$F:$G,6,0)</f>
        <v>#REF!</v>
      </c>
      <c r="W930" s="11"/>
    </row>
    <row r="931" ht="15.75" customHeight="1">
      <c r="A931" s="2" t="s">
        <v>574</v>
      </c>
      <c r="B931" s="2" t="s">
        <v>3218</v>
      </c>
      <c r="C931" s="8">
        <v>9874.0</v>
      </c>
      <c r="D931" s="2" t="s">
        <v>3237</v>
      </c>
      <c r="E931" s="2" t="s">
        <v>3238</v>
      </c>
      <c r="F931" s="2" t="s">
        <v>3221</v>
      </c>
      <c r="G931" s="2" t="s">
        <v>3239</v>
      </c>
      <c r="H931" s="2" t="s">
        <v>3223</v>
      </c>
      <c r="I931" s="11" t="str">
        <f>VLOOKUP(C930,Datos!$F:$G,6,0)</f>
        <v>#REF!</v>
      </c>
      <c r="W931" s="11"/>
    </row>
    <row r="932" ht="15.75" customHeight="1">
      <c r="A932" s="2" t="s">
        <v>975</v>
      </c>
      <c r="B932" s="2" t="s">
        <v>4239</v>
      </c>
      <c r="C932" s="8">
        <v>16930.0</v>
      </c>
      <c r="D932" s="2" t="s">
        <v>4463</v>
      </c>
      <c r="E932" s="2" t="s">
        <v>4464</v>
      </c>
      <c r="F932" s="2" t="s">
        <v>3384</v>
      </c>
      <c r="G932" s="2" t="s">
        <v>4465</v>
      </c>
      <c r="H932" s="2" t="s">
        <v>3223</v>
      </c>
      <c r="I932" s="11" t="str">
        <f>VLOOKUP(C931,Datos!$F:$G,6,0)</f>
        <v>#REF!</v>
      </c>
      <c r="W932" s="11"/>
    </row>
    <row r="933" ht="15.75" customHeight="1">
      <c r="A933" s="2" t="s">
        <v>1532</v>
      </c>
      <c r="B933" s="2" t="s">
        <v>3218</v>
      </c>
      <c r="C933" s="8">
        <v>3845.0</v>
      </c>
      <c r="D933" s="2" t="s">
        <v>4053</v>
      </c>
      <c r="E933" s="2" t="s">
        <v>3247</v>
      </c>
      <c r="F933" s="2" t="s">
        <v>3221</v>
      </c>
      <c r="G933" s="2" t="s">
        <v>3322</v>
      </c>
      <c r="H933" s="2" t="s">
        <v>3223</v>
      </c>
      <c r="I933" s="11" t="str">
        <f>VLOOKUP(C932,Datos!$F:$G,6,0)</f>
        <v>#REF!</v>
      </c>
      <c r="W933" s="11"/>
    </row>
    <row r="934" ht="15.75" customHeight="1">
      <c r="A934" s="2" t="s">
        <v>1219</v>
      </c>
      <c r="B934" s="2" t="s">
        <v>3218</v>
      </c>
      <c r="C934" s="8">
        <v>294.0</v>
      </c>
      <c r="D934" s="2" t="s">
        <v>3330</v>
      </c>
      <c r="E934" s="2" t="s">
        <v>3281</v>
      </c>
      <c r="F934" s="2" t="s">
        <v>3229</v>
      </c>
      <c r="G934" s="2" t="s">
        <v>3230</v>
      </c>
      <c r="H934" s="2" t="s">
        <v>3231</v>
      </c>
      <c r="I934" s="11" t="str">
        <f>VLOOKUP(C933,Datos!$F:$G,6,0)</f>
        <v>#REF!</v>
      </c>
      <c r="W934" s="11"/>
    </row>
    <row r="935" ht="15.75" customHeight="1">
      <c r="A935" s="2" t="s">
        <v>4466</v>
      </c>
      <c r="B935" s="2" t="s">
        <v>3356</v>
      </c>
      <c r="C935" s="8">
        <v>18141.0</v>
      </c>
      <c r="D935" s="2" t="s">
        <v>3657</v>
      </c>
      <c r="E935" s="2" t="s">
        <v>3261</v>
      </c>
      <c r="F935" s="2" t="s">
        <v>4467</v>
      </c>
      <c r="G935" s="2" t="s">
        <v>3654</v>
      </c>
      <c r="H935" s="2" t="s">
        <v>3223</v>
      </c>
      <c r="I935" s="11" t="str">
        <f>VLOOKUP(C934,Datos!$F:$G,6,0)</f>
        <v>#REF!</v>
      </c>
      <c r="W935" s="11"/>
    </row>
    <row r="936" ht="15.75" customHeight="1">
      <c r="A936" s="2" t="s">
        <v>3622</v>
      </c>
      <c r="B936" s="2" t="s">
        <v>3356</v>
      </c>
      <c r="C936" s="8">
        <v>9153.0</v>
      </c>
      <c r="D936" s="2" t="s">
        <v>3623</v>
      </c>
      <c r="E936" s="2" t="s">
        <v>3261</v>
      </c>
      <c r="F936" s="2" t="s">
        <v>3358</v>
      </c>
      <c r="G936" s="2" t="s">
        <v>3624</v>
      </c>
      <c r="H936" s="2" t="s">
        <v>3250</v>
      </c>
      <c r="I936" s="11" t="str">
        <f>VLOOKUP(C935,Datos!$F:$G,6,0)</f>
        <v>#REF!</v>
      </c>
      <c r="W936" s="11"/>
    </row>
    <row r="937" ht="15.75" customHeight="1">
      <c r="A937" s="2" t="s">
        <v>3167</v>
      </c>
      <c r="B937" s="2" t="e">
        <v>#N/A</v>
      </c>
      <c r="C937" s="8" t="e">
        <v>#N/A</v>
      </c>
      <c r="D937" s="2" t="e">
        <v>#N/A</v>
      </c>
      <c r="E937" s="2" t="e">
        <v>#N/A</v>
      </c>
      <c r="F937" s="2" t="e">
        <v>#N/A</v>
      </c>
      <c r="G937" s="2" t="e">
        <v>#N/A</v>
      </c>
      <c r="H937" s="2" t="e">
        <v>#N/A</v>
      </c>
      <c r="I937" s="11" t="str">
        <f>VLOOKUP(C936,Datos!$F:$G,6,0)</f>
        <v>#REF!</v>
      </c>
      <c r="W937" s="11"/>
    </row>
    <row r="938" ht="15.75" customHeight="1">
      <c r="A938" s="2" t="s">
        <v>3038</v>
      </c>
      <c r="B938" s="2" t="s">
        <v>3254</v>
      </c>
      <c r="C938" s="16" t="s">
        <v>3040</v>
      </c>
      <c r="D938" s="2" t="s">
        <v>4102</v>
      </c>
      <c r="E938" s="2" t="s">
        <v>3247</v>
      </c>
      <c r="F938" s="2" t="s">
        <v>3229</v>
      </c>
      <c r="G938" s="2" t="s">
        <v>3517</v>
      </c>
      <c r="H938" s="2" t="s">
        <v>3223</v>
      </c>
      <c r="I938" s="11" t="str">
        <f>VLOOKUP(C937,Datos!$F:$G,6,0)</f>
        <v>#N/A</v>
      </c>
      <c r="W938" s="11"/>
    </row>
    <row r="939" ht="15.75" customHeight="1">
      <c r="A939" s="2" t="s">
        <v>1337</v>
      </c>
      <c r="B939" s="2" t="s">
        <v>3218</v>
      </c>
      <c r="C939" s="8">
        <v>15447.0</v>
      </c>
      <c r="D939" s="2" t="s">
        <v>4007</v>
      </c>
      <c r="E939" s="2" t="s">
        <v>3247</v>
      </c>
      <c r="F939" s="2" t="s">
        <v>3221</v>
      </c>
      <c r="G939" s="2" t="s">
        <v>3337</v>
      </c>
      <c r="H939" s="2" t="s">
        <v>3223</v>
      </c>
      <c r="I939" s="11" t="str">
        <f>VLOOKUP(C938,Datos!$F:$G,6,0)</f>
        <v>#REF!</v>
      </c>
      <c r="W939" s="11"/>
    </row>
    <row r="940" ht="15.75" customHeight="1">
      <c r="A940" s="2" t="s">
        <v>1566</v>
      </c>
      <c r="B940" s="2" t="s">
        <v>3218</v>
      </c>
      <c r="C940" s="8">
        <v>15467.0</v>
      </c>
      <c r="D940" s="2" t="s">
        <v>3355</v>
      </c>
      <c r="E940" s="2" t="s">
        <v>3261</v>
      </c>
      <c r="F940" s="2" t="s">
        <v>3350</v>
      </c>
      <c r="G940" s="2" t="s">
        <v>3351</v>
      </c>
      <c r="H940" s="2" t="s">
        <v>3223</v>
      </c>
      <c r="I940" s="11" t="str">
        <f>VLOOKUP(C939,Datos!$F:$G,6,0)</f>
        <v>#REF!</v>
      </c>
      <c r="W940" s="11"/>
    </row>
    <row r="941" ht="15.75" customHeight="1">
      <c r="A941" s="2" t="s">
        <v>3167</v>
      </c>
      <c r="B941" s="2" t="e">
        <v>#N/A</v>
      </c>
      <c r="C941" s="8" t="e">
        <v>#N/A</v>
      </c>
      <c r="D941" s="2" t="e">
        <v>#N/A</v>
      </c>
      <c r="E941" s="2" t="e">
        <v>#N/A</v>
      </c>
      <c r="F941" s="2" t="e">
        <v>#N/A</v>
      </c>
      <c r="G941" s="2" t="e">
        <v>#N/A</v>
      </c>
      <c r="H941" s="2" t="e">
        <v>#N/A</v>
      </c>
      <c r="I941" s="11" t="str">
        <f>VLOOKUP(C940,Datos!$F:$G,6,0)</f>
        <v>#REF!</v>
      </c>
      <c r="W941" s="11"/>
    </row>
    <row r="942" ht="15.75" customHeight="1">
      <c r="A942" s="2" t="s">
        <v>3120</v>
      </c>
      <c r="B942" s="2" t="s">
        <v>3254</v>
      </c>
      <c r="C942" s="8">
        <v>15808.0</v>
      </c>
      <c r="D942" s="2" t="s">
        <v>4079</v>
      </c>
      <c r="E942" s="2" t="s">
        <v>3220</v>
      </c>
      <c r="F942" s="2" t="s">
        <v>3229</v>
      </c>
      <c r="G942" s="2" t="s">
        <v>3256</v>
      </c>
      <c r="H942" s="2" t="s">
        <v>3223</v>
      </c>
      <c r="I942" s="11" t="str">
        <f>VLOOKUP(C941,Datos!$F:$G,6,0)</f>
        <v>#N/A</v>
      </c>
      <c r="W942" s="11"/>
    </row>
    <row r="943" ht="15.75" customHeight="1">
      <c r="A943" s="2" t="s">
        <v>1930</v>
      </c>
      <c r="B943" s="2" t="s">
        <v>3356</v>
      </c>
      <c r="C943" s="8">
        <v>18139.0</v>
      </c>
      <c r="D943" s="2" t="s">
        <v>4468</v>
      </c>
      <c r="E943" s="2" t="s">
        <v>3261</v>
      </c>
      <c r="F943" s="2" t="s">
        <v>4467</v>
      </c>
      <c r="G943" s="2" t="s">
        <v>3654</v>
      </c>
      <c r="H943" s="2" t="s">
        <v>3250</v>
      </c>
      <c r="I943" s="11" t="str">
        <f>VLOOKUP(C942,Datos!$F:$G,6,0)</f>
        <v>#REF!</v>
      </c>
      <c r="W943" s="11"/>
    </row>
    <row r="944" ht="15.75" customHeight="1">
      <c r="A944" s="2" t="s">
        <v>263</v>
      </c>
      <c r="B944" s="2" t="s">
        <v>4173</v>
      </c>
      <c r="C944" s="16" t="s">
        <v>266</v>
      </c>
      <c r="D944" s="2" t="s">
        <v>3302</v>
      </c>
      <c r="E944" s="2" t="s">
        <v>3238</v>
      </c>
      <c r="F944" s="2" t="s">
        <v>4358</v>
      </c>
      <c r="G944" s="2" t="s">
        <v>549</v>
      </c>
      <c r="H944" s="2" t="s">
        <v>3897</v>
      </c>
      <c r="I944" s="11" t="str">
        <f>VLOOKUP(C943,Datos!$F:$G,6,0)</f>
        <v>#REF!</v>
      </c>
      <c r="W944" s="11"/>
    </row>
    <row r="945" ht="15.75" customHeight="1">
      <c r="A945" s="2" t="s">
        <v>3113</v>
      </c>
      <c r="B945" s="2" t="s">
        <v>3254</v>
      </c>
      <c r="C945" s="8">
        <v>15809.0</v>
      </c>
      <c r="D945" s="2" t="s">
        <v>3495</v>
      </c>
      <c r="E945" s="2" t="s">
        <v>3220</v>
      </c>
      <c r="F945" s="2" t="s">
        <v>3229</v>
      </c>
      <c r="G945" s="2" t="s">
        <v>3256</v>
      </c>
      <c r="H945" s="2" t="s">
        <v>3223</v>
      </c>
      <c r="I945" s="11" t="str">
        <f>VLOOKUP(C944,Datos!$F:$G,6,0)</f>
        <v>#REF!</v>
      </c>
      <c r="W945" s="11"/>
    </row>
    <row r="946" ht="15.75" customHeight="1">
      <c r="A946" s="2" t="s">
        <v>490</v>
      </c>
      <c r="B946" s="2" t="s">
        <v>3356</v>
      </c>
      <c r="C946" s="8">
        <v>523.0</v>
      </c>
      <c r="D946" s="2" t="s">
        <v>4469</v>
      </c>
      <c r="E946" s="2" t="s">
        <v>3261</v>
      </c>
      <c r="F946" s="2" t="s">
        <v>4470</v>
      </c>
      <c r="G946" s="2" t="s">
        <v>4471</v>
      </c>
      <c r="H946" s="2" t="s">
        <v>3231</v>
      </c>
      <c r="I946" s="11" t="str">
        <f>VLOOKUP(C945,Datos!$F:$G,6,0)</f>
        <v>#REF!</v>
      </c>
      <c r="W946" s="11"/>
    </row>
    <row r="947" ht="15.75" customHeight="1">
      <c r="A947" s="2" t="s">
        <v>4472</v>
      </c>
      <c r="B947" s="2" t="s">
        <v>4173</v>
      </c>
      <c r="C947" s="8">
        <v>15754.0</v>
      </c>
      <c r="D947" s="2" t="s">
        <v>3302</v>
      </c>
      <c r="E947" s="2" t="s">
        <v>3238</v>
      </c>
      <c r="F947" s="2" t="s">
        <v>4201</v>
      </c>
      <c r="G947" s="2" t="s">
        <v>549</v>
      </c>
      <c r="H947" s="2" t="s">
        <v>3223</v>
      </c>
      <c r="I947" s="11" t="str">
        <f>VLOOKUP(C946,Datos!$F:$G,6,0)</f>
        <v>#REF!</v>
      </c>
      <c r="W947" s="11"/>
    </row>
    <row r="948" ht="15.75" customHeight="1">
      <c r="A948" s="2" t="s">
        <v>563</v>
      </c>
      <c r="B948" s="2" t="s">
        <v>4473</v>
      </c>
      <c r="C948" s="8">
        <v>16243.0</v>
      </c>
      <c r="D948" s="2" t="s">
        <v>4474</v>
      </c>
      <c r="E948" s="2" t="s">
        <v>3247</v>
      </c>
      <c r="F948" s="2" t="s">
        <v>4358</v>
      </c>
      <c r="G948" s="2" t="s">
        <v>549</v>
      </c>
      <c r="H948" s="2" t="s">
        <v>3223</v>
      </c>
      <c r="I948" s="11" t="str">
        <f>VLOOKUP(C947,Datos!$F:$G,6,0)</f>
        <v>#REF!</v>
      </c>
      <c r="W948" s="11"/>
    </row>
    <row r="949" ht="15.75" customHeight="1">
      <c r="A949" s="2" t="s">
        <v>1301</v>
      </c>
      <c r="B949" s="2" t="s">
        <v>3218</v>
      </c>
      <c r="C949" s="8">
        <v>8134.0</v>
      </c>
      <c r="D949" s="2" t="s">
        <v>3706</v>
      </c>
      <c r="E949" s="2" t="s">
        <v>3247</v>
      </c>
      <c r="F949" s="2" t="s">
        <v>3221</v>
      </c>
      <c r="G949" s="2" t="s">
        <v>3425</v>
      </c>
      <c r="H949" s="2" t="s">
        <v>3223</v>
      </c>
      <c r="I949" s="11" t="str">
        <f>VLOOKUP(C948,Datos!$F:$G,6,0)</f>
        <v>#REF!</v>
      </c>
      <c r="W949" s="11"/>
    </row>
    <row r="950" ht="15.75" customHeight="1">
      <c r="A950" s="2" t="s">
        <v>3167</v>
      </c>
      <c r="B950" s="2" t="e">
        <v>#N/A</v>
      </c>
      <c r="C950" s="8" t="e">
        <v>#N/A</v>
      </c>
      <c r="D950" s="2" t="e">
        <v>#N/A</v>
      </c>
      <c r="E950" s="2" t="e">
        <v>#N/A</v>
      </c>
      <c r="F950" s="2" t="e">
        <v>#N/A</v>
      </c>
      <c r="G950" s="2" t="e">
        <v>#N/A</v>
      </c>
      <c r="H950" s="2" t="e">
        <v>#N/A</v>
      </c>
      <c r="I950" s="11" t="str">
        <f>VLOOKUP(C949,Datos!$F:$G,6,0)</f>
        <v>#REF!</v>
      </c>
      <c r="W950" s="11"/>
    </row>
    <row r="951" ht="15.75" customHeight="1">
      <c r="A951" s="2" t="s">
        <v>3120</v>
      </c>
      <c r="B951" s="2" t="s">
        <v>3254</v>
      </c>
      <c r="C951" s="8">
        <v>15808.0</v>
      </c>
      <c r="D951" s="2" t="s">
        <v>4079</v>
      </c>
      <c r="E951" s="2" t="s">
        <v>3220</v>
      </c>
      <c r="F951" s="2" t="s">
        <v>3229</v>
      </c>
      <c r="G951" s="2" t="s">
        <v>3256</v>
      </c>
      <c r="H951" s="2" t="s">
        <v>3223</v>
      </c>
      <c r="I951" s="11" t="str">
        <f>VLOOKUP(C950,Datos!$F:$G,6,0)</f>
        <v>#N/A</v>
      </c>
      <c r="W951" s="11"/>
    </row>
    <row r="952" ht="15.75" customHeight="1">
      <c r="A952" s="2" t="s">
        <v>2404</v>
      </c>
      <c r="B952" s="2" t="s">
        <v>3269</v>
      </c>
      <c r="C952" s="8">
        <v>15734.0</v>
      </c>
      <c r="D952" s="2" t="s">
        <v>3942</v>
      </c>
      <c r="E952" s="2" t="s">
        <v>3261</v>
      </c>
      <c r="F952" s="2" t="s">
        <v>3221</v>
      </c>
      <c r="G952" s="2" t="s">
        <v>3271</v>
      </c>
      <c r="H952" s="2" t="s">
        <v>3223</v>
      </c>
      <c r="I952" s="11" t="str">
        <f>VLOOKUP(C951,Datos!$F:$G,6,0)</f>
        <v>#REF!</v>
      </c>
      <c r="W952" s="11"/>
    </row>
    <row r="953" ht="15.75" customHeight="1">
      <c r="A953" s="2" t="s">
        <v>1826</v>
      </c>
      <c r="B953" s="2" t="s">
        <v>3521</v>
      </c>
      <c r="C953" s="8">
        <v>15466.0</v>
      </c>
      <c r="D953" s="2" t="s">
        <v>3905</v>
      </c>
      <c r="E953" s="2" t="s">
        <v>3261</v>
      </c>
      <c r="F953" s="2" t="s">
        <v>3350</v>
      </c>
      <c r="G953" s="2" t="s">
        <v>4103</v>
      </c>
      <c r="H953" s="2" t="s">
        <v>3223</v>
      </c>
      <c r="I953" s="11" t="str">
        <f>VLOOKUP(C952,Datos!$F:$G,6,0)</f>
        <v>#REF!</v>
      </c>
      <c r="W953" s="11"/>
    </row>
    <row r="954" ht="15.75" customHeight="1">
      <c r="A954" s="2" t="s">
        <v>2400</v>
      </c>
      <c r="B954" s="2" t="s">
        <v>3269</v>
      </c>
      <c r="C954" s="8">
        <v>15729.0</v>
      </c>
      <c r="D954" s="2" t="s">
        <v>3270</v>
      </c>
      <c r="E954" s="2" t="s">
        <v>3261</v>
      </c>
      <c r="F954" s="2" t="s">
        <v>3221</v>
      </c>
      <c r="G954" s="2" t="s">
        <v>3271</v>
      </c>
      <c r="H954" s="2" t="s">
        <v>3223</v>
      </c>
      <c r="I954" s="11" t="str">
        <f>VLOOKUP(C953,Datos!$F:$G,6,0)</f>
        <v>#REF!</v>
      </c>
      <c r="W954" s="11"/>
    </row>
    <row r="955" ht="15.75" customHeight="1">
      <c r="A955" s="2" t="s">
        <v>2435</v>
      </c>
      <c r="B955" s="2" t="s">
        <v>3568</v>
      </c>
      <c r="C955" s="8">
        <v>430.0</v>
      </c>
      <c r="D955" s="2" t="s">
        <v>3569</v>
      </c>
      <c r="E955" s="2" t="s">
        <v>3261</v>
      </c>
      <c r="F955" s="2" t="s">
        <v>3369</v>
      </c>
      <c r="G955" s="2" t="s">
        <v>3570</v>
      </c>
      <c r="H955" s="2" t="s">
        <v>3250</v>
      </c>
      <c r="I955" s="11" t="str">
        <f>VLOOKUP(C954,Datos!$F:$G,6,0)</f>
        <v>#REF!</v>
      </c>
      <c r="W955" s="11"/>
    </row>
    <row r="956" ht="15.75" customHeight="1">
      <c r="A956" s="2" t="s">
        <v>1525</v>
      </c>
      <c r="B956" s="2" t="s">
        <v>3218</v>
      </c>
      <c r="C956" s="8">
        <v>15576.0</v>
      </c>
      <c r="D956" s="2" t="s">
        <v>3435</v>
      </c>
      <c r="E956" s="2" t="s">
        <v>3261</v>
      </c>
      <c r="F956" s="2" t="s">
        <v>3221</v>
      </c>
      <c r="G956" s="2" t="s">
        <v>3337</v>
      </c>
      <c r="H956" s="2" t="s">
        <v>3223</v>
      </c>
      <c r="I956" s="11" t="str">
        <f>VLOOKUP(C955,Datos!$F:$G,6,0)</f>
        <v>#REF!</v>
      </c>
      <c r="W956" s="11"/>
    </row>
    <row r="957" ht="15.75" customHeight="1">
      <c r="A957" s="2" t="s">
        <v>1337</v>
      </c>
      <c r="B957" s="2" t="s">
        <v>3218</v>
      </c>
      <c r="C957" s="8">
        <v>15447.0</v>
      </c>
      <c r="D957" s="2" t="s">
        <v>4007</v>
      </c>
      <c r="E957" s="2" t="s">
        <v>3247</v>
      </c>
      <c r="F957" s="2" t="s">
        <v>3221</v>
      </c>
      <c r="G957" s="2" t="s">
        <v>3337</v>
      </c>
      <c r="H957" s="2" t="s">
        <v>3223</v>
      </c>
      <c r="I957" s="11" t="str">
        <f>VLOOKUP(C956,Datos!$F:$G,6,0)</f>
        <v>#REF!</v>
      </c>
      <c r="W957" s="11"/>
    </row>
    <row r="958" ht="15.75" customHeight="1">
      <c r="A958" s="2" t="s">
        <v>1696</v>
      </c>
      <c r="B958" s="2" t="s">
        <v>3521</v>
      </c>
      <c r="C958" s="8">
        <v>249.0</v>
      </c>
      <c r="D958" s="2" t="s">
        <v>4311</v>
      </c>
      <c r="E958" s="2" t="s">
        <v>3261</v>
      </c>
      <c r="F958" s="2" t="s">
        <v>3523</v>
      </c>
      <c r="G958" s="2" t="s">
        <v>3524</v>
      </c>
      <c r="H958" s="2" t="s">
        <v>3250</v>
      </c>
      <c r="I958" s="11" t="str">
        <f>VLOOKUP(C957,Datos!$F:$G,6,0)</f>
        <v>#REF!</v>
      </c>
      <c r="W958" s="11"/>
    </row>
    <row r="959" ht="15.75" customHeight="1">
      <c r="A959" s="2" t="s">
        <v>1928</v>
      </c>
      <c r="B959" s="2" t="s">
        <v>3555</v>
      </c>
      <c r="C959" s="8">
        <v>15818.0</v>
      </c>
      <c r="D959" s="2" t="s">
        <v>4143</v>
      </c>
      <c r="E959" s="2" t="s">
        <v>3247</v>
      </c>
      <c r="F959" s="2" t="s">
        <v>4475</v>
      </c>
      <c r="G959" s="2" t="s">
        <v>4142</v>
      </c>
      <c r="H959" s="2" t="s">
        <v>3223</v>
      </c>
      <c r="I959" s="11" t="str">
        <f>VLOOKUP(C958,Datos!$F:$G,6,0)</f>
        <v>#REF!</v>
      </c>
      <c r="W959" s="11"/>
    </row>
    <row r="960" ht="15.75" customHeight="1">
      <c r="A960" s="2" t="s">
        <v>1018</v>
      </c>
      <c r="B960" s="2" t="s">
        <v>4259</v>
      </c>
      <c r="C960" s="8">
        <v>15277.0</v>
      </c>
      <c r="D960" s="2" t="s">
        <v>4260</v>
      </c>
      <c r="E960" s="2" t="s">
        <v>3220</v>
      </c>
      <c r="F960" s="2" t="s">
        <v>4261</v>
      </c>
      <c r="G960" s="2" t="s">
        <v>4262</v>
      </c>
      <c r="H960" s="2" t="s">
        <v>3223</v>
      </c>
      <c r="I960" s="11" t="str">
        <f>VLOOKUP(C959,Datos!$F:$G,6,0)</f>
        <v>#REF!</v>
      </c>
      <c r="W960" s="11"/>
    </row>
    <row r="961" ht="15.75" customHeight="1">
      <c r="A961" s="2" t="s">
        <v>1316</v>
      </c>
      <c r="B961" s="2" t="s">
        <v>3218</v>
      </c>
      <c r="C961" s="8">
        <v>15297.0</v>
      </c>
      <c r="D961" s="2" t="s">
        <v>3826</v>
      </c>
      <c r="E961" s="2" t="s">
        <v>3220</v>
      </c>
      <c r="F961" s="2" t="s">
        <v>3221</v>
      </c>
      <c r="G961" s="2" t="s">
        <v>3337</v>
      </c>
      <c r="H961" s="2" t="s">
        <v>3223</v>
      </c>
      <c r="I961" s="11" t="str">
        <f>VLOOKUP(C960,Datos!$F:$G,6,0)</f>
        <v>#REF!</v>
      </c>
      <c r="W961" s="11"/>
    </row>
    <row r="962" ht="15.75" customHeight="1">
      <c r="A962" s="2" t="s">
        <v>1245</v>
      </c>
      <c r="B962" s="2" t="s">
        <v>3218</v>
      </c>
      <c r="C962" s="8">
        <v>490.0</v>
      </c>
      <c r="D962" s="2" t="s">
        <v>3825</v>
      </c>
      <c r="E962" s="2" t="s">
        <v>3261</v>
      </c>
      <c r="F962" s="2" t="s">
        <v>3221</v>
      </c>
      <c r="G962" s="2" t="s">
        <v>3322</v>
      </c>
      <c r="H962" s="2" t="s">
        <v>3223</v>
      </c>
      <c r="I962" s="11" t="str">
        <f>VLOOKUP(C961,Datos!$F:$G,6,0)</f>
        <v>#REF!</v>
      </c>
      <c r="W962" s="11"/>
    </row>
    <row r="963" ht="15.75" customHeight="1">
      <c r="A963" s="2" t="s">
        <v>1184</v>
      </c>
      <c r="B963" s="2" t="s">
        <v>3218</v>
      </c>
      <c r="C963" s="8">
        <v>10569.0</v>
      </c>
      <c r="D963" s="2" t="s">
        <v>4008</v>
      </c>
      <c r="E963" s="2" t="s">
        <v>3238</v>
      </c>
      <c r="F963" s="2" t="s">
        <v>3221</v>
      </c>
      <c r="G963" s="2" t="s">
        <v>3320</v>
      </c>
      <c r="H963" s="2" t="s">
        <v>3223</v>
      </c>
      <c r="I963" s="11" t="str">
        <f>VLOOKUP(C962,Datos!$F:$G,6,0)</f>
        <v>#REF!</v>
      </c>
      <c r="W963" s="11"/>
    </row>
    <row r="964" ht="15.75" customHeight="1">
      <c r="A964" s="2" t="s">
        <v>4476</v>
      </c>
      <c r="B964" s="2" t="s">
        <v>3451</v>
      </c>
      <c r="C964" s="8">
        <v>359.0</v>
      </c>
      <c r="D964" s="2" t="s">
        <v>4477</v>
      </c>
      <c r="E964" s="2" t="s">
        <v>3261</v>
      </c>
      <c r="F964" s="2" t="s">
        <v>4478</v>
      </c>
      <c r="G964" s="2" t="s">
        <v>4479</v>
      </c>
      <c r="H964" s="2" t="s">
        <v>3223</v>
      </c>
      <c r="I964" s="11" t="str">
        <f>VLOOKUP(C963,Datos!$F:$G,6,0)</f>
        <v>#REF!</v>
      </c>
      <c r="W964" s="11"/>
    </row>
    <row r="965" ht="15.75" customHeight="1">
      <c r="A965" s="2" t="s">
        <v>2627</v>
      </c>
      <c r="B965" s="2" t="s">
        <v>3218</v>
      </c>
      <c r="C965" s="8">
        <v>18225.0</v>
      </c>
      <c r="D965" s="2" t="s">
        <v>4044</v>
      </c>
      <c r="E965" s="2" t="s">
        <v>3220</v>
      </c>
      <c r="F965" s="2" t="s">
        <v>3221</v>
      </c>
      <c r="G965" s="2" t="s">
        <v>3315</v>
      </c>
      <c r="H965" s="2" t="s">
        <v>3223</v>
      </c>
      <c r="I965" s="11" t="str">
        <f>VLOOKUP(C964,Datos!$F:$G,6,0)</f>
        <v>#REF!</v>
      </c>
      <c r="W965" s="11"/>
    </row>
    <row r="966" ht="15.75" customHeight="1">
      <c r="A966" s="2" t="s">
        <v>1224</v>
      </c>
      <c r="B966" s="2" t="s">
        <v>3218</v>
      </c>
      <c r="C966" s="8">
        <v>15787.0</v>
      </c>
      <c r="D966" s="2" t="s">
        <v>3429</v>
      </c>
      <c r="E966" s="2" t="s">
        <v>3247</v>
      </c>
      <c r="F966" s="2" t="s">
        <v>3221</v>
      </c>
      <c r="G966" s="2" t="s">
        <v>3315</v>
      </c>
      <c r="H966" s="2" t="s">
        <v>3223</v>
      </c>
      <c r="I966" s="11" t="str">
        <f>VLOOKUP(C965,Datos!$F:$G,6,0)</f>
        <v>#REF!</v>
      </c>
      <c r="W966" s="11"/>
    </row>
    <row r="967" ht="15.75" customHeight="1">
      <c r="A967" s="2" t="s">
        <v>3665</v>
      </c>
      <c r="B967" s="2" t="e">
        <v>#N/A</v>
      </c>
      <c r="C967" s="8" t="e">
        <v>#N/A</v>
      </c>
      <c r="D967" s="2" t="e">
        <v>#N/A</v>
      </c>
      <c r="E967" s="2" t="e">
        <v>#N/A</v>
      </c>
      <c r="F967" s="2" t="e">
        <v>#N/A</v>
      </c>
      <c r="G967" s="2" t="e">
        <v>#N/A</v>
      </c>
      <c r="H967" s="2" t="e">
        <v>#N/A</v>
      </c>
      <c r="I967" s="11" t="str">
        <f>VLOOKUP(C966,Datos!$F:$G,6,0)</f>
        <v>#REF!</v>
      </c>
      <c r="W967" s="11"/>
    </row>
    <row r="968" ht="15.75" customHeight="1">
      <c r="A968" s="2" t="s">
        <v>4366</v>
      </c>
      <c r="B968" s="2" t="s">
        <v>3793</v>
      </c>
      <c r="C968" s="16" t="s">
        <v>3404</v>
      </c>
      <c r="D968" s="2" t="s">
        <v>4367</v>
      </c>
      <c r="E968" s="2" t="s">
        <v>3220</v>
      </c>
      <c r="F968" s="2" t="s">
        <v>3795</v>
      </c>
      <c r="G968" s="2" t="s">
        <v>3941</v>
      </c>
      <c r="H968" s="2" t="s">
        <v>3855</v>
      </c>
      <c r="I968" s="11" t="str">
        <f>VLOOKUP(C967,Datos!$F:$G,6,0)</f>
        <v>#N/A</v>
      </c>
      <c r="W968" s="11"/>
    </row>
    <row r="969" ht="15.75" customHeight="1">
      <c r="A969" s="2" t="s">
        <v>3051</v>
      </c>
      <c r="B969" s="2" t="s">
        <v>3254</v>
      </c>
      <c r="C969" s="8">
        <v>7673.0</v>
      </c>
      <c r="D969" s="2" t="s">
        <v>3439</v>
      </c>
      <c r="E969" s="2" t="s">
        <v>3220</v>
      </c>
      <c r="F969" s="2" t="s">
        <v>3229</v>
      </c>
      <c r="G969" s="2" t="s">
        <v>3440</v>
      </c>
      <c r="H969" s="2" t="s">
        <v>3223</v>
      </c>
      <c r="I969" s="11" t="str">
        <f>VLOOKUP(C968,Datos!$F:$G,6,0)</f>
        <v>#REF!</v>
      </c>
      <c r="W969" s="11"/>
    </row>
    <row r="970" ht="15.75" customHeight="1">
      <c r="A970" s="2" t="s">
        <v>4480</v>
      </c>
      <c r="B970" s="2" t="s">
        <v>3383</v>
      </c>
      <c r="C970" s="8">
        <v>18143.0</v>
      </c>
      <c r="D970" s="2" t="s">
        <v>4481</v>
      </c>
      <c r="E970" s="2" t="s">
        <v>3453</v>
      </c>
      <c r="F970" s="2" t="s">
        <v>3384</v>
      </c>
      <c r="G970" s="2" t="s">
        <v>3861</v>
      </c>
      <c r="H970" s="2" t="s">
        <v>3223</v>
      </c>
      <c r="I970" s="11" t="str">
        <f>VLOOKUP(C969,Datos!$F:$G,6,0)</f>
        <v>#REF!</v>
      </c>
      <c r="W970" s="11"/>
    </row>
    <row r="971" ht="15.75" customHeight="1">
      <c r="A971" s="2" t="s">
        <v>1685</v>
      </c>
      <c r="B971" s="2" t="s">
        <v>3218</v>
      </c>
      <c r="C971" s="8">
        <v>16104.0</v>
      </c>
      <c r="D971" s="2" t="s">
        <v>3840</v>
      </c>
      <c r="E971" s="2" t="s">
        <v>3247</v>
      </c>
      <c r="F971" s="2" t="s">
        <v>3221</v>
      </c>
      <c r="G971" s="2" t="s">
        <v>3337</v>
      </c>
      <c r="H971" s="2" t="s">
        <v>3223</v>
      </c>
      <c r="I971" s="11" t="str">
        <f>VLOOKUP(C970,Datos!$F:$G,6,0)</f>
        <v>#REF!</v>
      </c>
      <c r="W971" s="11"/>
    </row>
    <row r="972" ht="15.75" customHeight="1">
      <c r="A972" s="2" t="s">
        <v>3038</v>
      </c>
      <c r="B972" s="2" t="s">
        <v>3254</v>
      </c>
      <c r="C972" s="16" t="s">
        <v>3040</v>
      </c>
      <c r="D972" s="2" t="s">
        <v>4102</v>
      </c>
      <c r="E972" s="2" t="s">
        <v>3247</v>
      </c>
      <c r="F972" s="2" t="s">
        <v>3229</v>
      </c>
      <c r="G972" s="2" t="s">
        <v>3517</v>
      </c>
      <c r="H972" s="2" t="s">
        <v>3223</v>
      </c>
      <c r="I972" s="11" t="str">
        <f>VLOOKUP(C971,Datos!$F:$G,6,0)</f>
        <v>#REF!</v>
      </c>
      <c r="W972" s="11"/>
    </row>
    <row r="973" ht="15.75" customHeight="1">
      <c r="A973" s="2" t="s">
        <v>1441</v>
      </c>
      <c r="B973" s="2" t="s">
        <v>3245</v>
      </c>
      <c r="C973" s="8">
        <v>9908.0</v>
      </c>
      <c r="D973" s="2" t="s">
        <v>4482</v>
      </c>
      <c r="E973" s="2" t="s">
        <v>4341</v>
      </c>
      <c r="F973" s="2" t="s">
        <v>4352</v>
      </c>
      <c r="G973" s="2" t="s">
        <v>3312</v>
      </c>
      <c r="H973" s="2" t="s">
        <v>3223</v>
      </c>
      <c r="I973" s="11" t="str">
        <f>VLOOKUP(C972,Datos!$F:$G,6,0)</f>
        <v>#REF!</v>
      </c>
      <c r="W973" s="11"/>
    </row>
    <row r="974" ht="15.75" customHeight="1">
      <c r="A974" s="2" t="s">
        <v>2036</v>
      </c>
      <c r="B974" s="2" t="s">
        <v>3218</v>
      </c>
      <c r="C974" s="8">
        <v>15947.0</v>
      </c>
      <c r="D974" s="2" t="s">
        <v>3448</v>
      </c>
      <c r="E974" s="2" t="s">
        <v>3247</v>
      </c>
      <c r="F974" s="2" t="s">
        <v>3221</v>
      </c>
      <c r="G974" s="2" t="s">
        <v>3449</v>
      </c>
      <c r="H974" s="2" t="s">
        <v>3223</v>
      </c>
      <c r="I974" s="11" t="str">
        <f>VLOOKUP(C973,Datos!$F:$G,6,0)</f>
        <v>#REF!</v>
      </c>
      <c r="W974" s="11"/>
    </row>
    <row r="975" ht="15.75" customHeight="1">
      <c r="A975" s="2" t="s">
        <v>1289</v>
      </c>
      <c r="B975" s="2" t="s">
        <v>3218</v>
      </c>
      <c r="C975" s="8">
        <v>8132.0</v>
      </c>
      <c r="D975" s="2" t="s">
        <v>3999</v>
      </c>
      <c r="E975" s="2" t="s">
        <v>3247</v>
      </c>
      <c r="F975" s="2" t="s">
        <v>3221</v>
      </c>
      <c r="G975" s="2" t="s">
        <v>3322</v>
      </c>
      <c r="H975" s="2" t="s">
        <v>3223</v>
      </c>
      <c r="I975" s="11" t="str">
        <f>VLOOKUP(C974,Datos!$F:$G,6,0)</f>
        <v>#REF!</v>
      </c>
      <c r="W975" s="11"/>
    </row>
    <row r="976" ht="15.75" customHeight="1">
      <c r="A976" s="2" t="s">
        <v>4483</v>
      </c>
      <c r="B976" s="2" t="s">
        <v>3218</v>
      </c>
      <c r="C976" s="8">
        <v>46.0</v>
      </c>
      <c r="D976" s="2" t="s">
        <v>4484</v>
      </c>
      <c r="E976" s="2" t="s">
        <v>4485</v>
      </c>
      <c r="F976" s="2" t="s">
        <v>3748</v>
      </c>
      <c r="G976" s="2" t="s">
        <v>4486</v>
      </c>
      <c r="H976" s="2" t="s">
        <v>3223</v>
      </c>
      <c r="I976" s="11" t="str">
        <f>VLOOKUP(C975,Datos!$F:$G,6,0)</f>
        <v>#REF!</v>
      </c>
      <c r="W976" s="11"/>
    </row>
    <row r="977" ht="15.75" customHeight="1">
      <c r="A977" s="2" t="s">
        <v>1160</v>
      </c>
      <c r="B977" s="2" t="s">
        <v>3254</v>
      </c>
      <c r="C977" s="8">
        <v>17900.0</v>
      </c>
      <c r="D977" s="2" t="s">
        <v>4487</v>
      </c>
      <c r="E977" s="2" t="s">
        <v>3220</v>
      </c>
      <c r="F977" s="2" t="s">
        <v>3748</v>
      </c>
      <c r="G977" s="2" t="s">
        <v>3749</v>
      </c>
      <c r="H977" s="2" t="s">
        <v>3223</v>
      </c>
      <c r="I977" s="11" t="str">
        <f>VLOOKUP(C976,Datos!$F:$G,6,0)</f>
        <v>#REF!</v>
      </c>
      <c r="W977" s="11"/>
    </row>
    <row r="978" ht="15.75" customHeight="1">
      <c r="A978" s="2" t="s">
        <v>1186</v>
      </c>
      <c r="B978" s="2" t="s">
        <v>3218</v>
      </c>
      <c r="C978" s="16" t="s">
        <v>1188</v>
      </c>
      <c r="D978" s="2" t="s">
        <v>4089</v>
      </c>
      <c r="E978" s="2" t="s">
        <v>3261</v>
      </c>
      <c r="F978" s="2" t="s">
        <v>3229</v>
      </c>
      <c r="G978" s="2" t="s">
        <v>3230</v>
      </c>
      <c r="H978" s="2" t="s">
        <v>3250</v>
      </c>
      <c r="I978" s="11" t="str">
        <f>VLOOKUP(C977,Datos!$F:$G,6,0)</f>
        <v>#REF!</v>
      </c>
      <c r="W978" s="11"/>
    </row>
    <row r="979" ht="15.75" customHeight="1">
      <c r="A979" s="2" t="s">
        <v>3167</v>
      </c>
      <c r="B979" s="2" t="e">
        <v>#N/A</v>
      </c>
      <c r="C979" s="8" t="e">
        <v>#N/A</v>
      </c>
      <c r="D979" s="2" t="e">
        <v>#N/A</v>
      </c>
      <c r="E979" s="2" t="e">
        <v>#N/A</v>
      </c>
      <c r="F979" s="2" t="e">
        <v>#N/A</v>
      </c>
      <c r="G979" s="2" t="e">
        <v>#N/A</v>
      </c>
      <c r="H979" s="2" t="e">
        <v>#N/A</v>
      </c>
      <c r="I979" s="11" t="str">
        <f>VLOOKUP(C978,Datos!$F:$G,6,0)</f>
        <v>#REF!</v>
      </c>
      <c r="W979" s="11"/>
    </row>
    <row r="980" ht="15.75" customHeight="1">
      <c r="A980" s="2" t="s">
        <v>2627</v>
      </c>
      <c r="B980" s="2" t="s">
        <v>3218</v>
      </c>
      <c r="C980" s="8">
        <v>18225.0</v>
      </c>
      <c r="D980" s="2" t="s">
        <v>4044</v>
      </c>
      <c r="E980" s="2" t="s">
        <v>3220</v>
      </c>
      <c r="F980" s="2" t="s">
        <v>3221</v>
      </c>
      <c r="G980" s="2" t="s">
        <v>3315</v>
      </c>
      <c r="H980" s="2" t="s">
        <v>3223</v>
      </c>
      <c r="I980" s="11" t="str">
        <f>VLOOKUP(C979,Datos!$F:$G,6,0)</f>
        <v>#N/A</v>
      </c>
      <c r="W980" s="11"/>
    </row>
    <row r="981" ht="15.75" customHeight="1">
      <c r="A981" s="2" t="s">
        <v>3167</v>
      </c>
      <c r="B981" s="2" t="e">
        <v>#N/A</v>
      </c>
      <c r="C981" s="8" t="e">
        <v>#N/A</v>
      </c>
      <c r="D981" s="2" t="e">
        <v>#N/A</v>
      </c>
      <c r="E981" s="2" t="e">
        <v>#N/A</v>
      </c>
      <c r="F981" s="2" t="e">
        <v>#N/A</v>
      </c>
      <c r="G981" s="2" t="e">
        <v>#N/A</v>
      </c>
      <c r="H981" s="2" t="e">
        <v>#N/A</v>
      </c>
      <c r="I981" s="11" t="str">
        <f>VLOOKUP(C980,Datos!$F:$G,6,0)</f>
        <v>#REF!</v>
      </c>
      <c r="W981" s="11"/>
    </row>
    <row r="982" ht="15.75" customHeight="1">
      <c r="A982" s="2" t="s">
        <v>1685</v>
      </c>
      <c r="B982" s="2" t="s">
        <v>3218</v>
      </c>
      <c r="C982" s="8">
        <v>16104.0</v>
      </c>
      <c r="D982" s="2" t="s">
        <v>3840</v>
      </c>
      <c r="E982" s="2" t="s">
        <v>3247</v>
      </c>
      <c r="F982" s="2" t="s">
        <v>3221</v>
      </c>
      <c r="G982" s="2" t="s">
        <v>3337</v>
      </c>
      <c r="H982" s="2" t="s">
        <v>3223</v>
      </c>
      <c r="I982" s="11" t="str">
        <f>VLOOKUP(C981,Datos!$F:$G,6,0)</f>
        <v>#N/A</v>
      </c>
      <c r="W982" s="11"/>
    </row>
    <row r="983" ht="15.75" customHeight="1">
      <c r="A983" s="2" t="s">
        <v>1219</v>
      </c>
      <c r="B983" s="2" t="s">
        <v>3218</v>
      </c>
      <c r="C983" s="8">
        <v>294.0</v>
      </c>
      <c r="D983" s="2" t="s">
        <v>3330</v>
      </c>
      <c r="E983" s="2" t="s">
        <v>3281</v>
      </c>
      <c r="F983" s="2" t="s">
        <v>3229</v>
      </c>
      <c r="G983" s="2" t="s">
        <v>3230</v>
      </c>
      <c r="H983" s="2" t="s">
        <v>3231</v>
      </c>
      <c r="I983" s="11" t="str">
        <f>VLOOKUP(C982,Datos!$F:$G,6,0)</f>
        <v>#REF!</v>
      </c>
      <c r="W983" s="11"/>
    </row>
    <row r="984" ht="15.75" customHeight="1">
      <c r="A984" s="2" t="s">
        <v>1453</v>
      </c>
      <c r="B984" s="2" t="s">
        <v>4455</v>
      </c>
      <c r="C984" s="8">
        <v>18237.0</v>
      </c>
      <c r="D984" s="2" t="s">
        <v>4456</v>
      </c>
      <c r="E984" s="2" t="s">
        <v>3511</v>
      </c>
      <c r="F984" s="2" t="s">
        <v>3317</v>
      </c>
      <c r="G984" s="2" t="s">
        <v>3318</v>
      </c>
      <c r="H984" s="2" t="s">
        <v>3223</v>
      </c>
      <c r="I984" s="11" t="str">
        <f>VLOOKUP(C983,Datos!$F:$G,6,0)</f>
        <v>#REF!</v>
      </c>
      <c r="W984" s="11"/>
    </row>
    <row r="985" ht="15.75" customHeight="1">
      <c r="A985" s="2" t="s">
        <v>1337</v>
      </c>
      <c r="B985" s="2" t="s">
        <v>3218</v>
      </c>
      <c r="C985" s="8">
        <v>15447.0</v>
      </c>
      <c r="D985" s="2" t="s">
        <v>4007</v>
      </c>
      <c r="E985" s="2" t="s">
        <v>3247</v>
      </c>
      <c r="F985" s="2" t="s">
        <v>3221</v>
      </c>
      <c r="G985" s="2" t="s">
        <v>3337</v>
      </c>
      <c r="H985" s="2" t="s">
        <v>3223</v>
      </c>
      <c r="I985" s="11" t="str">
        <f>VLOOKUP(C984,Datos!$F:$G,6,0)</f>
        <v>#REF!</v>
      </c>
      <c r="W985" s="11"/>
    </row>
    <row r="986" ht="15.75" customHeight="1">
      <c r="A986" s="2" t="s">
        <v>273</v>
      </c>
      <c r="B986" s="2" t="s">
        <v>4173</v>
      </c>
      <c r="C986" s="8">
        <v>7666.0</v>
      </c>
      <c r="D986" s="2" t="s">
        <v>3302</v>
      </c>
      <c r="E986" s="2" t="s">
        <v>3238</v>
      </c>
      <c r="F986" s="2" t="s">
        <v>4358</v>
      </c>
      <c r="G986" s="2" t="s">
        <v>549</v>
      </c>
      <c r="H986" s="2" t="s">
        <v>3223</v>
      </c>
      <c r="I986" s="11" t="str">
        <f>VLOOKUP(C985,Datos!$F:$G,6,0)</f>
        <v>#REF!</v>
      </c>
      <c r="W986" s="11"/>
    </row>
    <row r="987" ht="15.75" customHeight="1">
      <c r="A987" s="2" t="s">
        <v>22</v>
      </c>
      <c r="B987" s="2" t="s">
        <v>4387</v>
      </c>
      <c r="C987" s="8">
        <v>7377.0</v>
      </c>
      <c r="D987" s="2" t="s">
        <v>3302</v>
      </c>
      <c r="E987" s="2" t="s">
        <v>3238</v>
      </c>
      <c r="F987" s="2" t="s">
        <v>3678</v>
      </c>
      <c r="G987" s="2" t="s">
        <v>4388</v>
      </c>
      <c r="H987" s="2" t="s">
        <v>3223</v>
      </c>
      <c r="I987" s="11" t="str">
        <f>VLOOKUP(C986,Datos!$F:$G,6,0)</f>
        <v>#REF!</v>
      </c>
      <c r="W987" s="11"/>
    </row>
    <row r="988" ht="15.75" customHeight="1">
      <c r="A988" s="2" t="s">
        <v>1610</v>
      </c>
      <c r="B988" s="2" t="s">
        <v>3218</v>
      </c>
      <c r="C988" s="8">
        <v>15817.0</v>
      </c>
      <c r="D988" s="2" t="s">
        <v>3688</v>
      </c>
      <c r="E988" s="2" t="s">
        <v>3247</v>
      </c>
      <c r="F988" s="2" t="s">
        <v>3221</v>
      </c>
      <c r="G988" s="2" t="s">
        <v>3315</v>
      </c>
      <c r="H988" s="2" t="s">
        <v>3223</v>
      </c>
      <c r="I988" s="11" t="str">
        <f>VLOOKUP(C987,Datos!$F:$G,6,0)</f>
        <v>#REF!</v>
      </c>
      <c r="W988" s="11"/>
    </row>
    <row r="989" ht="15.75" customHeight="1">
      <c r="A989" s="2" t="s">
        <v>4350</v>
      </c>
      <c r="B989" s="2" t="s">
        <v>3245</v>
      </c>
      <c r="C989" s="8">
        <v>3066.0</v>
      </c>
      <c r="D989" s="2" t="s">
        <v>4351</v>
      </c>
      <c r="E989" s="2" t="s">
        <v>3247</v>
      </c>
      <c r="F989" s="2" t="s">
        <v>4352</v>
      </c>
      <c r="G989" s="2" t="s">
        <v>4353</v>
      </c>
      <c r="H989" s="2" t="s">
        <v>3223</v>
      </c>
      <c r="I989" s="11" t="str">
        <f>VLOOKUP(C988,Datos!$F:$G,6,0)</f>
        <v>#REF!</v>
      </c>
      <c r="W989" s="11"/>
    </row>
    <row r="990" ht="15.75" customHeight="1">
      <c r="A990" s="2" t="s">
        <v>4488</v>
      </c>
      <c r="B990" s="2" t="s">
        <v>3895</v>
      </c>
      <c r="C990" s="8">
        <v>13808.0</v>
      </c>
      <c r="D990" s="2" t="s">
        <v>4489</v>
      </c>
      <c r="E990" s="2" t="s">
        <v>3843</v>
      </c>
      <c r="F990" s="2" t="s">
        <v>3304</v>
      </c>
      <c r="G990" s="2" t="s">
        <v>4490</v>
      </c>
      <c r="H990" s="2" t="s">
        <v>3223</v>
      </c>
      <c r="I990" s="11" t="str">
        <f>VLOOKUP(C989,Datos!$F:$G,6,0)</f>
        <v>#REF!</v>
      </c>
      <c r="W990" s="11"/>
    </row>
    <row r="991" ht="15.75" customHeight="1">
      <c r="A991" s="2" t="s">
        <v>3167</v>
      </c>
      <c r="B991" s="2" t="e">
        <v>#N/A</v>
      </c>
      <c r="C991" s="8" t="e">
        <v>#N/A</v>
      </c>
      <c r="D991" s="2" t="e">
        <v>#N/A</v>
      </c>
      <c r="E991" s="2" t="e">
        <v>#N/A</v>
      </c>
      <c r="F991" s="2" t="e">
        <v>#N/A</v>
      </c>
      <c r="G991" s="2" t="e">
        <v>#N/A</v>
      </c>
      <c r="H991" s="2" t="e">
        <v>#N/A</v>
      </c>
      <c r="I991" s="11" t="str">
        <f>VLOOKUP(C990,Datos!$F:$G,6,0)</f>
        <v>#REF!</v>
      </c>
      <c r="W991" s="11"/>
    </row>
    <row r="992" ht="15.75" customHeight="1">
      <c r="A992" s="2" t="s">
        <v>1309</v>
      </c>
      <c r="B992" s="2" t="s">
        <v>3218</v>
      </c>
      <c r="C992" s="8">
        <v>14800.0</v>
      </c>
      <c r="D992" s="2" t="s">
        <v>3376</v>
      </c>
      <c r="E992" s="2" t="s">
        <v>3247</v>
      </c>
      <c r="F992" s="2" t="s">
        <v>3221</v>
      </c>
      <c r="G992" s="2" t="s">
        <v>3337</v>
      </c>
      <c r="H992" s="2" t="s">
        <v>3223</v>
      </c>
      <c r="I992" s="11" t="str">
        <f>VLOOKUP(C991,Datos!$F:$G,6,0)</f>
        <v>#N/A</v>
      </c>
      <c r="W992" s="11"/>
    </row>
    <row r="993" ht="15.75" customHeight="1">
      <c r="A993" s="2" t="s">
        <v>4491</v>
      </c>
      <c r="B993" s="2" t="s">
        <v>4492</v>
      </c>
      <c r="C993" s="16" t="s">
        <v>549</v>
      </c>
      <c r="D993" s="2" t="s">
        <v>4493</v>
      </c>
      <c r="E993" s="2" t="s">
        <v>4226</v>
      </c>
      <c r="F993" s="2" t="s">
        <v>3350</v>
      </c>
      <c r="G993" s="2" t="s">
        <v>4494</v>
      </c>
      <c r="H993" s="2" t="s">
        <v>3223</v>
      </c>
      <c r="I993" s="11" t="str">
        <f>VLOOKUP(C992,Datos!$F:$G,6,0)</f>
        <v>#REF!</v>
      </c>
      <c r="W993" s="11"/>
    </row>
    <row r="994" ht="15.75" customHeight="1">
      <c r="A994" s="2" t="s">
        <v>2047</v>
      </c>
      <c r="B994" s="2" t="s">
        <v>3218</v>
      </c>
      <c r="C994" s="8">
        <v>16826.0</v>
      </c>
      <c r="D994" s="2" t="s">
        <v>4383</v>
      </c>
      <c r="E994" s="2" t="s">
        <v>3220</v>
      </c>
      <c r="F994" s="2" t="s">
        <v>3221</v>
      </c>
      <c r="G994" s="2" t="s">
        <v>3337</v>
      </c>
      <c r="H994" s="2" t="s">
        <v>3223</v>
      </c>
      <c r="I994" s="11" t="str">
        <f>VLOOKUP(C993,Datos!$F:$G,6,0)</f>
        <v>#REF!</v>
      </c>
      <c r="W994" s="11"/>
    </row>
    <row r="995" ht="15.75" customHeight="1">
      <c r="A995" s="2" t="s">
        <v>1286</v>
      </c>
      <c r="B995" s="2" t="s">
        <v>3218</v>
      </c>
      <c r="C995" s="8">
        <v>10047.0</v>
      </c>
      <c r="D995" s="2" t="s">
        <v>3548</v>
      </c>
      <c r="E995" s="2" t="s">
        <v>3247</v>
      </c>
      <c r="F995" s="2" t="s">
        <v>3221</v>
      </c>
      <c r="G995" s="2" t="s">
        <v>3239</v>
      </c>
      <c r="H995" s="2" t="s">
        <v>3223</v>
      </c>
      <c r="I995" s="11" t="str">
        <f>VLOOKUP(C994,Datos!$F:$G,6,0)</f>
        <v>#REF!</v>
      </c>
      <c r="W995" s="11"/>
    </row>
    <row r="996" ht="15.75" customHeight="1">
      <c r="A996" s="2" t="s">
        <v>2706</v>
      </c>
      <c r="B996" s="2" t="s">
        <v>3218</v>
      </c>
      <c r="C996" s="8">
        <v>1204.0</v>
      </c>
      <c r="D996" s="2" t="s">
        <v>4495</v>
      </c>
      <c r="E996" s="2" t="s">
        <v>3238</v>
      </c>
      <c r="F996" s="2" t="s">
        <v>4496</v>
      </c>
      <c r="G996" s="2" t="s">
        <v>4497</v>
      </c>
      <c r="H996" s="2" t="s">
        <v>3223</v>
      </c>
      <c r="I996" s="11" t="str">
        <f>VLOOKUP(C995,Datos!$F:$G,6,0)</f>
        <v>#REF!</v>
      </c>
      <c r="W996" s="11"/>
    </row>
    <row r="997" ht="15.75" customHeight="1">
      <c r="A997" s="2" t="s">
        <v>1286</v>
      </c>
      <c r="B997" s="2" t="s">
        <v>3218</v>
      </c>
      <c r="C997" s="8">
        <v>10047.0</v>
      </c>
      <c r="D997" s="2" t="s">
        <v>3548</v>
      </c>
      <c r="E997" s="2" t="s">
        <v>3247</v>
      </c>
      <c r="F997" s="2" t="s">
        <v>3221</v>
      </c>
      <c r="G997" s="2" t="s">
        <v>3239</v>
      </c>
      <c r="H997" s="2" t="s">
        <v>3223</v>
      </c>
      <c r="I997" s="11" t="str">
        <f>VLOOKUP(C996,Datos!$F:$G,6,0)</f>
        <v>#REF!</v>
      </c>
      <c r="W997" s="11"/>
    </row>
    <row r="998" ht="15.75" customHeight="1">
      <c r="A998" s="2" t="s">
        <v>449</v>
      </c>
      <c r="B998" s="2" t="s">
        <v>3383</v>
      </c>
      <c r="C998" s="8">
        <v>16782.0</v>
      </c>
      <c r="D998" s="2" t="s">
        <v>4498</v>
      </c>
      <c r="E998" s="2" t="s">
        <v>3247</v>
      </c>
      <c r="F998" s="2" t="s">
        <v>3384</v>
      </c>
      <c r="G998" s="2" t="s">
        <v>3861</v>
      </c>
      <c r="H998" s="2" t="s">
        <v>3223</v>
      </c>
      <c r="I998" s="11" t="str">
        <f>VLOOKUP(C997,Datos!$F:$G,6,0)</f>
        <v>#REF!</v>
      </c>
      <c r="W998" s="11"/>
    </row>
    <row r="999" ht="15.75" customHeight="1">
      <c r="A999" s="2" t="s">
        <v>3167</v>
      </c>
      <c r="B999" s="2" t="e">
        <v>#N/A</v>
      </c>
      <c r="C999" s="8" t="e">
        <v>#N/A</v>
      </c>
      <c r="D999" s="2" t="e">
        <v>#N/A</v>
      </c>
      <c r="E999" s="2" t="e">
        <v>#N/A</v>
      </c>
      <c r="F999" s="2" t="e">
        <v>#N/A</v>
      </c>
      <c r="G999" s="2" t="e">
        <v>#N/A</v>
      </c>
      <c r="H999" s="2" t="e">
        <v>#N/A</v>
      </c>
      <c r="I999" s="11" t="str">
        <f>VLOOKUP(C998,Datos!$F:$G,6,0)</f>
        <v>#REF!</v>
      </c>
      <c r="W999" s="11"/>
    </row>
    <row r="1000" ht="15.75" customHeight="1">
      <c r="A1000" s="2" t="s">
        <v>2046</v>
      </c>
      <c r="B1000" s="2" t="s">
        <v>3218</v>
      </c>
      <c r="C1000" s="8">
        <v>16825.0</v>
      </c>
      <c r="D1000" s="2" t="s">
        <v>4460</v>
      </c>
      <c r="E1000" s="2" t="s">
        <v>3220</v>
      </c>
      <c r="F1000" s="2" t="s">
        <v>3221</v>
      </c>
      <c r="G1000" s="2" t="s">
        <v>3337</v>
      </c>
      <c r="H1000" s="2" t="s">
        <v>3223</v>
      </c>
      <c r="I1000" s="11" t="str">
        <f>VLOOKUP(C999,Datos!$F:$G,6,0)</f>
        <v>#N/A</v>
      </c>
      <c r="W1000" s="11"/>
    </row>
    <row r="1001" ht="15.75" customHeight="1">
      <c r="A1001" s="2" t="s">
        <v>79</v>
      </c>
      <c r="B1001" s="2" t="s">
        <v>4003</v>
      </c>
      <c r="C1001" s="8">
        <v>12075.0</v>
      </c>
      <c r="D1001" s="2" t="s">
        <v>3302</v>
      </c>
      <c r="E1001" s="2" t="s">
        <v>3261</v>
      </c>
      <c r="F1001" s="2" t="s">
        <v>3678</v>
      </c>
      <c r="G1001" s="2" t="s">
        <v>4004</v>
      </c>
      <c r="H1001" s="2" t="s">
        <v>3223</v>
      </c>
      <c r="I1001" s="11" t="str">
        <f>VLOOKUP(C1000,Datos!$F:$G,6,0)</f>
        <v>#REF!</v>
      </c>
      <c r="W1001" s="11"/>
    </row>
    <row r="1002" ht="15.75" customHeight="1">
      <c r="A1002" s="2" t="s">
        <v>1337</v>
      </c>
      <c r="B1002" s="2" t="s">
        <v>3218</v>
      </c>
      <c r="C1002" s="8">
        <v>15447.0</v>
      </c>
      <c r="D1002" s="2" t="s">
        <v>4007</v>
      </c>
      <c r="E1002" s="2" t="s">
        <v>3247</v>
      </c>
      <c r="F1002" s="2" t="s">
        <v>3221</v>
      </c>
      <c r="G1002" s="2" t="s">
        <v>3337</v>
      </c>
      <c r="H1002" s="2" t="s">
        <v>3223</v>
      </c>
      <c r="I1002" s="11" t="str">
        <f>VLOOKUP(C1001,Datos!$F:$G,6,0)</f>
        <v>#REF!</v>
      </c>
      <c r="W1002" s="11"/>
    </row>
    <row r="1003" ht="15.75" customHeight="1">
      <c r="A1003" s="2" t="s">
        <v>1532</v>
      </c>
      <c r="B1003" s="2" t="s">
        <v>3218</v>
      </c>
      <c r="C1003" s="8">
        <v>3845.0</v>
      </c>
      <c r="D1003" s="2" t="s">
        <v>4053</v>
      </c>
      <c r="E1003" s="2" t="s">
        <v>3247</v>
      </c>
      <c r="F1003" s="2" t="s">
        <v>3221</v>
      </c>
      <c r="G1003" s="2" t="s">
        <v>3322</v>
      </c>
      <c r="H1003" s="2" t="s">
        <v>3223</v>
      </c>
      <c r="I1003" s="11" t="str">
        <f>VLOOKUP(C1002,Datos!$F:$G,6,0)</f>
        <v>#REF!</v>
      </c>
      <c r="W1003" s="11"/>
    </row>
    <row r="1004" ht="15.75" customHeight="1">
      <c r="A1004" s="2" t="s">
        <v>1987</v>
      </c>
      <c r="B1004" s="2" t="s">
        <v>3218</v>
      </c>
      <c r="C1004" s="8">
        <v>16767.0</v>
      </c>
      <c r="D1004" s="2" t="s">
        <v>4039</v>
      </c>
      <c r="E1004" s="2" t="s">
        <v>3247</v>
      </c>
      <c r="F1004" s="2" t="s">
        <v>3221</v>
      </c>
      <c r="G1004" s="2" t="s">
        <v>3337</v>
      </c>
      <c r="H1004" s="2" t="s">
        <v>3223</v>
      </c>
      <c r="I1004" s="11" t="str">
        <f>VLOOKUP(C1003,Datos!$F:$G,6,0)</f>
        <v>#REF!</v>
      </c>
      <c r="W1004" s="11"/>
    </row>
    <row r="1005" ht="15.75" customHeight="1">
      <c r="A1005" s="2" t="s">
        <v>1219</v>
      </c>
      <c r="B1005" s="2" t="s">
        <v>3218</v>
      </c>
      <c r="C1005" s="8">
        <v>294.0</v>
      </c>
      <c r="D1005" s="2" t="s">
        <v>3330</v>
      </c>
      <c r="E1005" s="2" t="s">
        <v>3281</v>
      </c>
      <c r="F1005" s="2" t="s">
        <v>3229</v>
      </c>
      <c r="G1005" s="2" t="s">
        <v>3230</v>
      </c>
      <c r="H1005" s="2" t="s">
        <v>3231</v>
      </c>
      <c r="I1005" s="11" t="str">
        <f>VLOOKUP(C1004,Datos!$F:$G,6,0)</f>
        <v>#REF!</v>
      </c>
      <c r="W1005" s="11"/>
    </row>
    <row r="1006" ht="15.75" customHeight="1">
      <c r="A1006" s="2" t="s">
        <v>1552</v>
      </c>
      <c r="B1006" s="2" t="s">
        <v>3218</v>
      </c>
      <c r="C1006" s="8">
        <v>7539.0</v>
      </c>
      <c r="D1006" s="2" t="s">
        <v>4034</v>
      </c>
      <c r="E1006" s="2" t="s">
        <v>3261</v>
      </c>
      <c r="F1006" s="2" t="s">
        <v>3221</v>
      </c>
      <c r="G1006" s="2" t="s">
        <v>3322</v>
      </c>
      <c r="H1006" s="2" t="s">
        <v>3223</v>
      </c>
      <c r="I1006" s="11" t="str">
        <f>VLOOKUP(C1005,Datos!$F:$G,6,0)</f>
        <v>#REF!</v>
      </c>
      <c r="W1006" s="11"/>
    </row>
    <row r="1007" ht="15.75" customHeight="1">
      <c r="A1007" s="2" t="s">
        <v>2392</v>
      </c>
      <c r="B1007" s="2" t="s">
        <v>3269</v>
      </c>
      <c r="C1007" s="8">
        <v>17243.0</v>
      </c>
      <c r="D1007" s="2" t="s">
        <v>4499</v>
      </c>
      <c r="E1007" s="2" t="s">
        <v>3261</v>
      </c>
      <c r="F1007" s="2" t="s">
        <v>3221</v>
      </c>
      <c r="G1007" s="2" t="s">
        <v>3271</v>
      </c>
      <c r="H1007" s="2" t="s">
        <v>3223</v>
      </c>
      <c r="I1007" s="11" t="str">
        <f>VLOOKUP(C1006,Datos!$F:$G,6,0)</f>
        <v>#REF!</v>
      </c>
      <c r="W1007" s="11"/>
    </row>
    <row r="1008" ht="15.75" customHeight="1">
      <c r="A1008" s="2" t="s">
        <v>1409</v>
      </c>
      <c r="B1008" s="2" t="s">
        <v>4500</v>
      </c>
      <c r="C1008" s="8">
        <v>12854.0</v>
      </c>
      <c r="D1008" s="2" t="s">
        <v>4501</v>
      </c>
      <c r="E1008" s="2" t="s">
        <v>3261</v>
      </c>
      <c r="F1008" s="2" t="s">
        <v>4502</v>
      </c>
      <c r="G1008" s="2" t="s">
        <v>4503</v>
      </c>
      <c r="H1008" s="2" t="s">
        <v>3223</v>
      </c>
      <c r="I1008" s="11" t="str">
        <f>VLOOKUP(C1007,Datos!$F:$G,6,0)</f>
        <v>#REF!</v>
      </c>
      <c r="W1008" s="11"/>
    </row>
    <row r="1009" ht="15.75" customHeight="1">
      <c r="A1009" s="2" t="s">
        <v>3665</v>
      </c>
      <c r="B1009" s="2" t="e">
        <v>#N/A</v>
      </c>
      <c r="C1009" s="8" t="e">
        <v>#N/A</v>
      </c>
      <c r="D1009" s="2" t="e">
        <v>#N/A</v>
      </c>
      <c r="E1009" s="2" t="e">
        <v>#N/A</v>
      </c>
      <c r="F1009" s="2" t="e">
        <v>#N/A</v>
      </c>
      <c r="G1009" s="2" t="e">
        <v>#N/A</v>
      </c>
      <c r="H1009" s="2" t="e">
        <v>#N/A</v>
      </c>
      <c r="I1009" s="11" t="str">
        <f>VLOOKUP(C1008,Datos!$F:$G,6,0)</f>
        <v>#REF!</v>
      </c>
      <c r="W1009" s="11"/>
    </row>
    <row r="1010" ht="15.75" customHeight="1">
      <c r="A1010" s="2" t="s">
        <v>3167</v>
      </c>
      <c r="B1010" s="2" t="e">
        <v>#N/A</v>
      </c>
      <c r="C1010" s="8" t="e">
        <v>#N/A</v>
      </c>
      <c r="D1010" s="2" t="e">
        <v>#N/A</v>
      </c>
      <c r="E1010" s="2" t="e">
        <v>#N/A</v>
      </c>
      <c r="F1010" s="2" t="e">
        <v>#N/A</v>
      </c>
      <c r="G1010" s="2" t="e">
        <v>#N/A</v>
      </c>
      <c r="H1010" s="2" t="e">
        <v>#N/A</v>
      </c>
      <c r="I1010" s="11" t="str">
        <f>VLOOKUP(C1009,Datos!$F:$G,6,0)</f>
        <v>#N/A</v>
      </c>
      <c r="W1010" s="11"/>
    </row>
    <row r="1011" ht="15.75" customHeight="1">
      <c r="A1011" s="2" t="s">
        <v>1165</v>
      </c>
      <c r="B1011" s="2" t="s">
        <v>3254</v>
      </c>
      <c r="C1011" s="8">
        <v>17924.0</v>
      </c>
      <c r="D1011" s="2" t="s">
        <v>4101</v>
      </c>
      <c r="E1011" s="2" t="s">
        <v>3220</v>
      </c>
      <c r="F1011" s="2" t="s">
        <v>3748</v>
      </c>
      <c r="G1011" s="2" t="s">
        <v>3749</v>
      </c>
      <c r="H1011" s="2" t="s">
        <v>3223</v>
      </c>
      <c r="I1011" s="11" t="str">
        <f>VLOOKUP(C1010,Datos!$F:$G,6,0)</f>
        <v>#N/A</v>
      </c>
      <c r="W1011" s="11"/>
    </row>
    <row r="1012" ht="15.75" customHeight="1">
      <c r="A1012" s="2" t="s">
        <v>3167</v>
      </c>
      <c r="B1012" s="2" t="e">
        <v>#N/A</v>
      </c>
      <c r="C1012" s="8" t="e">
        <v>#N/A</v>
      </c>
      <c r="D1012" s="2" t="e">
        <v>#N/A</v>
      </c>
      <c r="E1012" s="2" t="e">
        <v>#N/A</v>
      </c>
      <c r="F1012" s="2" t="e">
        <v>#N/A</v>
      </c>
      <c r="G1012" s="2" t="e">
        <v>#N/A</v>
      </c>
      <c r="H1012" s="2" t="e">
        <v>#N/A</v>
      </c>
      <c r="I1012" s="11" t="str">
        <f>VLOOKUP(C1011,Datos!$F:$G,6,0)</f>
        <v>#REF!</v>
      </c>
      <c r="W1012" s="11"/>
    </row>
    <row r="1013" ht="15.75" customHeight="1">
      <c r="A1013" s="2" t="s">
        <v>3167</v>
      </c>
      <c r="B1013" s="2" t="e">
        <v>#N/A</v>
      </c>
      <c r="C1013" s="8" t="e">
        <v>#N/A</v>
      </c>
      <c r="D1013" s="2" t="e">
        <v>#N/A</v>
      </c>
      <c r="E1013" s="2" t="e">
        <v>#N/A</v>
      </c>
      <c r="F1013" s="2" t="e">
        <v>#N/A</v>
      </c>
      <c r="G1013" s="2" t="e">
        <v>#N/A</v>
      </c>
      <c r="H1013" s="2" t="e">
        <v>#N/A</v>
      </c>
      <c r="I1013" s="11" t="str">
        <f>VLOOKUP(C1012,Datos!$F:$G,6,0)</f>
        <v>#N/A</v>
      </c>
      <c r="W1013" s="11"/>
    </row>
    <row r="1014" ht="15.75" customHeight="1">
      <c r="A1014" s="2" t="s">
        <v>3027</v>
      </c>
      <c r="B1014" s="2" t="s">
        <v>3356</v>
      </c>
      <c r="C1014" s="8">
        <v>15082.0</v>
      </c>
      <c r="D1014" s="2" t="s">
        <v>3357</v>
      </c>
      <c r="E1014" s="2" t="s">
        <v>3261</v>
      </c>
      <c r="F1014" s="2" t="s">
        <v>3358</v>
      </c>
      <c r="G1014" s="2" t="s">
        <v>3359</v>
      </c>
      <c r="H1014" s="2" t="s">
        <v>3223</v>
      </c>
      <c r="I1014" s="11" t="str">
        <f>VLOOKUP(C1013,Datos!$F:$G,6,0)</f>
        <v>#N/A</v>
      </c>
      <c r="W1014" s="11"/>
    </row>
    <row r="1015" ht="15.75" customHeight="1">
      <c r="A1015" s="2" t="s">
        <v>1316</v>
      </c>
      <c r="B1015" s="2" t="s">
        <v>3218</v>
      </c>
      <c r="C1015" s="8">
        <v>15297.0</v>
      </c>
      <c r="D1015" s="2" t="s">
        <v>3826</v>
      </c>
      <c r="E1015" s="2" t="s">
        <v>3220</v>
      </c>
      <c r="F1015" s="2" t="s">
        <v>3221</v>
      </c>
      <c r="G1015" s="2" t="s">
        <v>3337</v>
      </c>
      <c r="H1015" s="2" t="s">
        <v>3223</v>
      </c>
      <c r="I1015" s="11" t="str">
        <f>VLOOKUP(C1014,Datos!$F:$G,6,0)</f>
        <v>#REF!</v>
      </c>
      <c r="W1015" s="11"/>
    </row>
    <row r="1016" ht="15.75" customHeight="1">
      <c r="A1016" s="2" t="s">
        <v>1201</v>
      </c>
      <c r="B1016" s="2" t="s">
        <v>3218</v>
      </c>
      <c r="C1016" s="8">
        <v>15575.0</v>
      </c>
      <c r="D1016" s="2" t="s">
        <v>3466</v>
      </c>
      <c r="E1016" s="2" t="s">
        <v>3220</v>
      </c>
      <c r="F1016" s="2" t="s">
        <v>3221</v>
      </c>
      <c r="G1016" s="2" t="s">
        <v>3337</v>
      </c>
      <c r="H1016" s="2" t="s">
        <v>3223</v>
      </c>
      <c r="I1016" s="11" t="str">
        <f>VLOOKUP(C1015,Datos!$F:$G,6,0)</f>
        <v>#REF!</v>
      </c>
      <c r="W1016" s="11"/>
    </row>
    <row r="1017" ht="15.75" customHeight="1">
      <c r="A1017" s="2" t="s">
        <v>4504</v>
      </c>
      <c r="B1017" s="2" t="s">
        <v>4173</v>
      </c>
      <c r="C1017" s="8">
        <v>14016.0</v>
      </c>
      <c r="D1017" s="2" t="s">
        <v>3302</v>
      </c>
      <c r="E1017" s="2" t="s">
        <v>3238</v>
      </c>
      <c r="F1017" s="2" t="s">
        <v>4309</v>
      </c>
      <c r="G1017" s="2" t="s">
        <v>549</v>
      </c>
      <c r="H1017" s="2" t="s">
        <v>3250</v>
      </c>
      <c r="I1017" s="11" t="str">
        <f>VLOOKUP(C1016,Datos!$F:$G,6,0)</f>
        <v>#REF!</v>
      </c>
      <c r="W1017" s="11"/>
    </row>
    <row r="1018" ht="15.75" customHeight="1">
      <c r="A1018" s="2" t="s">
        <v>585</v>
      </c>
      <c r="B1018" s="2" t="s">
        <v>3218</v>
      </c>
      <c r="C1018" s="8">
        <v>15449.0</v>
      </c>
      <c r="D1018" s="2" t="s">
        <v>4052</v>
      </c>
      <c r="E1018" s="2" t="s">
        <v>3238</v>
      </c>
      <c r="F1018" s="2" t="s">
        <v>3221</v>
      </c>
      <c r="G1018" s="2" t="s">
        <v>3337</v>
      </c>
      <c r="H1018" s="2" t="s">
        <v>3223</v>
      </c>
      <c r="I1018" s="11" t="str">
        <f>VLOOKUP(C1017,Datos!$F:$G,6,0)</f>
        <v>#REF!</v>
      </c>
      <c r="W1018" s="11"/>
    </row>
    <row r="1019" ht="15.75" customHeight="1">
      <c r="A1019" s="2" t="s">
        <v>1190</v>
      </c>
      <c r="B1019" s="2" t="s">
        <v>3218</v>
      </c>
      <c r="C1019" s="8">
        <v>14097.0</v>
      </c>
      <c r="D1019" s="2" t="s">
        <v>3975</v>
      </c>
      <c r="E1019" s="2" t="s">
        <v>3238</v>
      </c>
      <c r="F1019" s="2" t="s">
        <v>3221</v>
      </c>
      <c r="G1019" s="2" t="s">
        <v>3222</v>
      </c>
      <c r="H1019" s="2" t="s">
        <v>3223</v>
      </c>
      <c r="I1019" s="11" t="str">
        <f>VLOOKUP(C1018,Datos!$F:$G,6,0)</f>
        <v>#REF!</v>
      </c>
      <c r="W1019" s="11"/>
    </row>
    <row r="1020" ht="15.75" customHeight="1">
      <c r="A1020" s="2" t="s">
        <v>1278</v>
      </c>
      <c r="B1020" s="2" t="s">
        <v>3218</v>
      </c>
      <c r="C1020" s="8">
        <v>14803.0</v>
      </c>
      <c r="D1020" s="2" t="s">
        <v>3336</v>
      </c>
      <c r="E1020" s="2" t="s">
        <v>3220</v>
      </c>
      <c r="F1020" s="2" t="s">
        <v>3221</v>
      </c>
      <c r="G1020" s="2" t="s">
        <v>3337</v>
      </c>
      <c r="H1020" s="2" t="s">
        <v>3223</v>
      </c>
      <c r="I1020" s="11" t="str">
        <f>VLOOKUP(C1019,Datos!$F:$G,6,0)</f>
        <v>#REF!</v>
      </c>
      <c r="W1020" s="11"/>
    </row>
    <row r="1021" ht="15.75" customHeight="1">
      <c r="A1021" s="2" t="s">
        <v>574</v>
      </c>
      <c r="B1021" s="2" t="s">
        <v>3218</v>
      </c>
      <c r="C1021" s="8">
        <v>9874.0</v>
      </c>
      <c r="D1021" s="2" t="s">
        <v>3237</v>
      </c>
      <c r="E1021" s="2" t="s">
        <v>3238</v>
      </c>
      <c r="F1021" s="2" t="s">
        <v>3221</v>
      </c>
      <c r="G1021" s="2" t="s">
        <v>3239</v>
      </c>
      <c r="H1021" s="2" t="s">
        <v>3223</v>
      </c>
      <c r="I1021" s="11" t="str">
        <f>VLOOKUP(C1020,Datos!$F:$G,6,0)</f>
        <v>#REF!</v>
      </c>
      <c r="W1021" s="11"/>
    </row>
    <row r="1022" ht="15.75" customHeight="1">
      <c r="A1022" s="2" t="s">
        <v>2596</v>
      </c>
      <c r="B1022" s="2" t="s">
        <v>3218</v>
      </c>
      <c r="C1022" s="8">
        <v>277.0</v>
      </c>
      <c r="D1022" s="2" t="s">
        <v>4446</v>
      </c>
      <c r="E1022" s="2" t="s">
        <v>3220</v>
      </c>
      <c r="F1022" s="2" t="s">
        <v>3229</v>
      </c>
      <c r="G1022" s="2" t="s">
        <v>3230</v>
      </c>
      <c r="H1022" s="2" t="s">
        <v>3223</v>
      </c>
      <c r="I1022" s="11" t="str">
        <f>VLOOKUP(C1021,Datos!$F:$G,6,0)</f>
        <v>#REF!</v>
      </c>
      <c r="W1022" s="11"/>
    </row>
    <row r="1023" ht="15.75" customHeight="1">
      <c r="A1023" s="2" t="s">
        <v>691</v>
      </c>
      <c r="B1023" s="2" t="s">
        <v>4234</v>
      </c>
      <c r="C1023" s="8">
        <v>8135.0</v>
      </c>
      <c r="D1023" s="2" t="s">
        <v>3509</v>
      </c>
      <c r="E1023" s="2" t="s">
        <v>3247</v>
      </c>
      <c r="F1023" s="2" t="s">
        <v>4235</v>
      </c>
      <c r="G1023" s="2" t="s">
        <v>4236</v>
      </c>
      <c r="H1023" s="2" t="s">
        <v>3223</v>
      </c>
      <c r="I1023" s="11" t="str">
        <f>VLOOKUP(C1022,Datos!$F:$G,6,0)</f>
        <v>#REF!</v>
      </c>
      <c r="W1023" s="11"/>
    </row>
    <row r="1024" ht="15.75" customHeight="1">
      <c r="A1024" s="2" t="s">
        <v>1588</v>
      </c>
      <c r="B1024" s="2" t="s">
        <v>3218</v>
      </c>
      <c r="C1024" s="8">
        <v>15788.0</v>
      </c>
      <c r="D1024" s="2" t="s">
        <v>3641</v>
      </c>
      <c r="E1024" s="2" t="s">
        <v>3247</v>
      </c>
      <c r="F1024" s="2" t="s">
        <v>3221</v>
      </c>
      <c r="G1024" s="2" t="s">
        <v>3315</v>
      </c>
      <c r="H1024" s="2" t="s">
        <v>3223</v>
      </c>
      <c r="I1024" s="11" t="str">
        <f>VLOOKUP(C1023,Datos!$F:$G,6,0)</f>
        <v>#REF!</v>
      </c>
      <c r="W1024" s="11"/>
    </row>
    <row r="1025" ht="15.75" customHeight="1">
      <c r="A1025" s="2" t="s">
        <v>1469</v>
      </c>
      <c r="B1025" s="2" t="s">
        <v>3218</v>
      </c>
      <c r="C1025" s="8">
        <v>284.0</v>
      </c>
      <c r="D1025" s="2" t="s">
        <v>4042</v>
      </c>
      <c r="E1025" s="2" t="s">
        <v>3261</v>
      </c>
      <c r="F1025" s="2" t="s">
        <v>3221</v>
      </c>
      <c r="G1025" s="2" t="s">
        <v>3322</v>
      </c>
      <c r="H1025" s="2" t="s">
        <v>3223</v>
      </c>
      <c r="I1025" s="11" t="str">
        <f>VLOOKUP(C1024,Datos!$F:$G,6,0)</f>
        <v>#REF!</v>
      </c>
      <c r="W1025" s="11"/>
    </row>
    <row r="1026" ht="15.75" customHeight="1">
      <c r="A1026" s="2" t="s">
        <v>4505</v>
      </c>
      <c r="B1026" s="2" t="s">
        <v>4239</v>
      </c>
      <c r="C1026" s="16" t="s">
        <v>549</v>
      </c>
      <c r="D1026" s="2" t="s">
        <v>4506</v>
      </c>
      <c r="E1026" s="2" t="s">
        <v>4507</v>
      </c>
      <c r="F1026" s="2" t="s">
        <v>4508</v>
      </c>
      <c r="G1026" s="2" t="s">
        <v>4410</v>
      </c>
      <c r="H1026" s="2" t="s">
        <v>3223</v>
      </c>
      <c r="I1026" s="11" t="str">
        <f>VLOOKUP(C1025,Datos!$F:$G,6,0)</f>
        <v>#REF!</v>
      </c>
      <c r="W1026" s="11"/>
    </row>
    <row r="1027" ht="15.75" customHeight="1">
      <c r="A1027" s="2" t="s">
        <v>1219</v>
      </c>
      <c r="B1027" s="2" t="s">
        <v>3218</v>
      </c>
      <c r="C1027" s="8">
        <v>294.0</v>
      </c>
      <c r="D1027" s="2" t="s">
        <v>3330</v>
      </c>
      <c r="E1027" s="2" t="s">
        <v>3281</v>
      </c>
      <c r="F1027" s="2" t="s">
        <v>3229</v>
      </c>
      <c r="G1027" s="2" t="s">
        <v>3230</v>
      </c>
      <c r="H1027" s="2" t="s">
        <v>3231</v>
      </c>
      <c r="I1027" s="11" t="str">
        <f>VLOOKUP(C1026,Datos!$F:$G,6,0)</f>
        <v>#REF!</v>
      </c>
      <c r="W1027" s="11"/>
    </row>
    <row r="1028" ht="15.75" customHeight="1">
      <c r="A1028" s="2" t="s">
        <v>2043</v>
      </c>
      <c r="B1028" s="2" t="s">
        <v>3218</v>
      </c>
      <c r="C1028" s="8">
        <v>16824.0</v>
      </c>
      <c r="D1028" s="2" t="s">
        <v>4078</v>
      </c>
      <c r="E1028" s="2" t="s">
        <v>3220</v>
      </c>
      <c r="F1028" s="2" t="s">
        <v>3221</v>
      </c>
      <c r="G1028" s="2" t="s">
        <v>3337</v>
      </c>
      <c r="H1028" s="2" t="s">
        <v>3223</v>
      </c>
      <c r="I1028" s="11" t="str">
        <f>VLOOKUP(C1027,Datos!$F:$G,6,0)</f>
        <v>#REF!</v>
      </c>
      <c r="W1028" s="11"/>
    </row>
    <row r="1029" ht="15.75" customHeight="1">
      <c r="A1029" s="2" t="s">
        <v>2047</v>
      </c>
      <c r="B1029" s="2" t="s">
        <v>3218</v>
      </c>
      <c r="C1029" s="8">
        <v>16826.0</v>
      </c>
      <c r="D1029" s="2" t="s">
        <v>4383</v>
      </c>
      <c r="E1029" s="2" t="s">
        <v>3220</v>
      </c>
      <c r="F1029" s="2" t="s">
        <v>3221</v>
      </c>
      <c r="G1029" s="2" t="s">
        <v>3337</v>
      </c>
      <c r="H1029" s="2" t="s">
        <v>3223</v>
      </c>
      <c r="I1029" s="11" t="str">
        <f>VLOOKUP(C1028,Datos!$F:$G,6,0)</f>
        <v>#REF!</v>
      </c>
      <c r="W1029" s="11"/>
    </row>
    <row r="1030" ht="15.75" customHeight="1">
      <c r="A1030" s="2" t="s">
        <v>1685</v>
      </c>
      <c r="B1030" s="2" t="s">
        <v>3218</v>
      </c>
      <c r="C1030" s="8">
        <v>16104.0</v>
      </c>
      <c r="D1030" s="2" t="s">
        <v>3840</v>
      </c>
      <c r="E1030" s="2" t="s">
        <v>3247</v>
      </c>
      <c r="F1030" s="2" t="s">
        <v>3221</v>
      </c>
      <c r="G1030" s="2" t="s">
        <v>3337</v>
      </c>
      <c r="H1030" s="2" t="s">
        <v>3223</v>
      </c>
      <c r="I1030" s="11" t="str">
        <f>VLOOKUP(C1029,Datos!$F:$G,6,0)</f>
        <v>#REF!</v>
      </c>
      <c r="W1030" s="11"/>
    </row>
    <row r="1031" ht="15.75" customHeight="1">
      <c r="A1031" s="2" t="s">
        <v>1502</v>
      </c>
      <c r="B1031" s="2" t="s">
        <v>3218</v>
      </c>
      <c r="C1031" s="8">
        <v>15574.0</v>
      </c>
      <c r="D1031" s="2" t="s">
        <v>3416</v>
      </c>
      <c r="E1031" s="2" t="s">
        <v>3261</v>
      </c>
      <c r="F1031" s="2" t="s">
        <v>3221</v>
      </c>
      <c r="G1031" s="2" t="s">
        <v>3337</v>
      </c>
      <c r="H1031" s="2" t="s">
        <v>3223</v>
      </c>
      <c r="I1031" s="11" t="str">
        <f>VLOOKUP(C1030,Datos!$F:$G,6,0)</f>
        <v>#REF!</v>
      </c>
      <c r="W1031" s="11"/>
    </row>
    <row r="1032" ht="15.75" customHeight="1">
      <c r="A1032" s="2" t="s">
        <v>1490</v>
      </c>
      <c r="B1032" s="2" t="s">
        <v>3218</v>
      </c>
      <c r="C1032" s="8">
        <v>9875.0</v>
      </c>
      <c r="D1032" s="2" t="s">
        <v>4032</v>
      </c>
      <c r="E1032" s="2" t="s">
        <v>3511</v>
      </c>
      <c r="F1032" s="2" t="s">
        <v>3221</v>
      </c>
      <c r="G1032" s="2" t="s">
        <v>3320</v>
      </c>
      <c r="H1032" s="2" t="s">
        <v>3223</v>
      </c>
      <c r="I1032" s="11" t="str">
        <f>VLOOKUP(C1031,Datos!$F:$G,6,0)</f>
        <v>#REF!</v>
      </c>
      <c r="W1032" s="11"/>
    </row>
    <row r="1033" ht="15.75" customHeight="1">
      <c r="A1033" s="2" t="s">
        <v>3167</v>
      </c>
      <c r="B1033" s="2" t="e">
        <v>#N/A</v>
      </c>
      <c r="C1033" s="8" t="e">
        <v>#N/A</v>
      </c>
      <c r="D1033" s="2" t="e">
        <v>#N/A</v>
      </c>
      <c r="E1033" s="2" t="e">
        <v>#N/A</v>
      </c>
      <c r="F1033" s="2" t="e">
        <v>#N/A</v>
      </c>
      <c r="G1033" s="2" t="e">
        <v>#N/A</v>
      </c>
      <c r="H1033" s="2" t="e">
        <v>#N/A</v>
      </c>
      <c r="I1033" s="11" t="str">
        <f>VLOOKUP(C1032,Datos!$F:$G,6,0)</f>
        <v>#REF!</v>
      </c>
      <c r="W1033" s="11"/>
    </row>
    <row r="1034" ht="15.75" customHeight="1">
      <c r="A1034" s="2" t="s">
        <v>2627</v>
      </c>
      <c r="B1034" s="2" t="s">
        <v>3218</v>
      </c>
      <c r="C1034" s="8">
        <v>18225.0</v>
      </c>
      <c r="D1034" s="2" t="s">
        <v>4044</v>
      </c>
      <c r="E1034" s="2" t="s">
        <v>3220</v>
      </c>
      <c r="F1034" s="2" t="s">
        <v>3221</v>
      </c>
      <c r="G1034" s="2" t="s">
        <v>3315</v>
      </c>
      <c r="H1034" s="2" t="s">
        <v>3223</v>
      </c>
      <c r="I1034" s="11" t="str">
        <f>VLOOKUP(C1033,Datos!$F:$G,6,0)</f>
        <v>#N/A</v>
      </c>
      <c r="W1034" s="11"/>
    </row>
    <row r="1035" ht="15.75" customHeight="1">
      <c r="A1035" s="2" t="s">
        <v>2429</v>
      </c>
      <c r="B1035" s="2" t="s">
        <v>3591</v>
      </c>
      <c r="C1035" s="8">
        <v>11316.0</v>
      </c>
      <c r="D1035" s="2" t="s">
        <v>3663</v>
      </c>
      <c r="E1035" s="2" t="s">
        <v>3220</v>
      </c>
      <c r="F1035" s="2" t="s">
        <v>3350</v>
      </c>
      <c r="G1035" s="2" t="s">
        <v>3593</v>
      </c>
      <c r="H1035" s="2" t="s">
        <v>3223</v>
      </c>
      <c r="I1035" s="11" t="str">
        <f>VLOOKUP(C1034,Datos!$F:$G,6,0)</f>
        <v>#REF!</v>
      </c>
      <c r="W1035" s="11"/>
    </row>
    <row r="1036" ht="15.75" customHeight="1">
      <c r="A1036" s="2" t="s">
        <v>502</v>
      </c>
      <c r="B1036" s="2" t="s">
        <v>4173</v>
      </c>
      <c r="C1036" s="8">
        <v>1134.0</v>
      </c>
      <c r="D1036" s="2" t="s">
        <v>4509</v>
      </c>
      <c r="E1036" s="2" t="s">
        <v>3238</v>
      </c>
      <c r="F1036" s="2" t="s">
        <v>4201</v>
      </c>
      <c r="G1036" s="2" t="s">
        <v>549</v>
      </c>
      <c r="H1036" s="2" t="s">
        <v>3223</v>
      </c>
      <c r="I1036" s="11" t="str">
        <f>VLOOKUP(C1035,Datos!$F:$G,6,0)</f>
        <v>#REF!</v>
      </c>
      <c r="W1036" s="11"/>
    </row>
    <row r="1037" ht="15.75" customHeight="1">
      <c r="A1037" s="2" t="s">
        <v>1257</v>
      </c>
      <c r="B1037" s="2" t="s">
        <v>3218</v>
      </c>
      <c r="C1037" s="8">
        <v>13421.0</v>
      </c>
      <c r="D1037" s="2" t="s">
        <v>3564</v>
      </c>
      <c r="E1037" s="2" t="s">
        <v>3511</v>
      </c>
      <c r="F1037" s="2" t="s">
        <v>3221</v>
      </c>
      <c r="G1037" s="2" t="s">
        <v>3222</v>
      </c>
      <c r="H1037" s="2" t="s">
        <v>3223</v>
      </c>
      <c r="I1037" s="11" t="str">
        <f>VLOOKUP(C1036,Datos!$F:$G,6,0)</f>
        <v>#REF!</v>
      </c>
      <c r="W1037" s="11"/>
    </row>
    <row r="1038" ht="15.75" customHeight="1">
      <c r="A1038" s="2" t="s">
        <v>3167</v>
      </c>
      <c r="B1038" s="2" t="e">
        <v>#N/A</v>
      </c>
      <c r="C1038" s="8" t="e">
        <v>#N/A</v>
      </c>
      <c r="D1038" s="2" t="e">
        <v>#N/A</v>
      </c>
      <c r="E1038" s="2" t="e">
        <v>#N/A</v>
      </c>
      <c r="F1038" s="2" t="e">
        <v>#N/A</v>
      </c>
      <c r="G1038" s="2" t="e">
        <v>#N/A</v>
      </c>
      <c r="H1038" s="2" t="e">
        <v>#N/A</v>
      </c>
      <c r="I1038" s="11" t="str">
        <f>VLOOKUP(C1037,Datos!$F:$G,6,0)</f>
        <v>#REF!</v>
      </c>
      <c r="W1038" s="11"/>
    </row>
    <row r="1039" ht="15.75" customHeight="1">
      <c r="A1039" s="2" t="s">
        <v>3167</v>
      </c>
      <c r="B1039" s="2" t="e">
        <v>#N/A</v>
      </c>
      <c r="C1039" s="8" t="e">
        <v>#N/A</v>
      </c>
      <c r="D1039" s="2" t="e">
        <v>#N/A</v>
      </c>
      <c r="E1039" s="2" t="e">
        <v>#N/A</v>
      </c>
      <c r="F1039" s="2" t="e">
        <v>#N/A</v>
      </c>
      <c r="G1039" s="2" t="e">
        <v>#N/A</v>
      </c>
      <c r="H1039" s="2" t="e">
        <v>#N/A</v>
      </c>
      <c r="I1039" s="11" t="str">
        <f>VLOOKUP(C1038,Datos!$F:$G,6,0)</f>
        <v>#N/A</v>
      </c>
      <c r="W1039" s="11"/>
    </row>
    <row r="1040" ht="15.75" customHeight="1">
      <c r="A1040" s="2" t="s">
        <v>38</v>
      </c>
      <c r="B1040" s="2" t="s">
        <v>4173</v>
      </c>
      <c r="C1040" s="8">
        <v>8945.0</v>
      </c>
      <c r="D1040" s="2" t="s">
        <v>3302</v>
      </c>
      <c r="E1040" s="2" t="s">
        <v>3238</v>
      </c>
      <c r="F1040" s="2" t="s">
        <v>4309</v>
      </c>
      <c r="G1040" s="2" t="s">
        <v>549</v>
      </c>
      <c r="H1040" s="2" t="s">
        <v>3223</v>
      </c>
      <c r="I1040" s="11" t="str">
        <f>VLOOKUP(C1039,Datos!$F:$G,6,0)</f>
        <v>#N/A</v>
      </c>
      <c r="W1040" s="11"/>
    </row>
    <row r="1041" ht="15.75" customHeight="1">
      <c r="A1041" s="2" t="s">
        <v>2627</v>
      </c>
      <c r="B1041" s="2" t="s">
        <v>3218</v>
      </c>
      <c r="C1041" s="8">
        <v>18225.0</v>
      </c>
      <c r="D1041" s="2" t="s">
        <v>4044</v>
      </c>
      <c r="E1041" s="2" t="s">
        <v>3220</v>
      </c>
      <c r="F1041" s="2" t="s">
        <v>3221</v>
      </c>
      <c r="G1041" s="2" t="s">
        <v>3315</v>
      </c>
      <c r="H1041" s="2" t="s">
        <v>3223</v>
      </c>
      <c r="I1041" s="11" t="str">
        <f>VLOOKUP(C1040,Datos!$F:$G,6,0)</f>
        <v>#REF!</v>
      </c>
      <c r="W1041" s="11"/>
    </row>
    <row r="1042" ht="15.75" customHeight="1">
      <c r="A1042" s="2" t="s">
        <v>2373</v>
      </c>
      <c r="B1042" s="2" t="s">
        <v>3356</v>
      </c>
      <c r="C1042" s="8">
        <v>486.0</v>
      </c>
      <c r="D1042" s="2" t="s">
        <v>3635</v>
      </c>
      <c r="E1042" s="2" t="s">
        <v>3261</v>
      </c>
      <c r="F1042" s="2" t="s">
        <v>3358</v>
      </c>
      <c r="G1042" s="2" t="s">
        <v>3432</v>
      </c>
      <c r="H1042" s="2" t="s">
        <v>3223</v>
      </c>
      <c r="I1042" s="11" t="str">
        <f>VLOOKUP(C1041,Datos!$F:$G,6,0)</f>
        <v>#REF!</v>
      </c>
      <c r="W1042" s="11"/>
    </row>
    <row r="1043" ht="15.75" customHeight="1">
      <c r="A1043" s="2" t="s">
        <v>3003</v>
      </c>
      <c r="B1043" s="2" t="s">
        <v>3245</v>
      </c>
      <c r="C1043" s="8">
        <v>18219.0</v>
      </c>
      <c r="D1043" s="2" t="s">
        <v>4510</v>
      </c>
      <c r="E1043" s="2" t="s">
        <v>3238</v>
      </c>
      <c r="F1043" s="2" t="s">
        <v>4511</v>
      </c>
      <c r="G1043" s="2" t="s">
        <v>549</v>
      </c>
      <c r="H1043" s="2" t="s">
        <v>3223</v>
      </c>
      <c r="I1043" s="11" t="str">
        <f>VLOOKUP(C1042,Datos!$F:$G,6,0)</f>
        <v>#REF!</v>
      </c>
      <c r="W1043" s="11"/>
    </row>
    <row r="1044" ht="15.75" customHeight="1">
      <c r="A1044" s="2" t="s">
        <v>585</v>
      </c>
      <c r="B1044" s="2" t="s">
        <v>3218</v>
      </c>
      <c r="C1044" s="8">
        <v>15449.0</v>
      </c>
      <c r="D1044" s="2" t="s">
        <v>4052</v>
      </c>
      <c r="E1044" s="2" t="s">
        <v>3238</v>
      </c>
      <c r="F1044" s="2" t="s">
        <v>3221</v>
      </c>
      <c r="G1044" s="2" t="s">
        <v>3337</v>
      </c>
      <c r="H1044" s="2" t="s">
        <v>3223</v>
      </c>
      <c r="I1044" s="11" t="str">
        <f>VLOOKUP(C1043,Datos!$F:$G,6,0)</f>
        <v>#REF!</v>
      </c>
      <c r="W1044" s="11"/>
    </row>
    <row r="1045" ht="15.75" customHeight="1">
      <c r="A1045" s="2" t="s">
        <v>1071</v>
      </c>
      <c r="B1045" s="2" t="s">
        <v>3597</v>
      </c>
      <c r="C1045" s="8">
        <v>12651.0</v>
      </c>
      <c r="D1045" s="2" t="s">
        <v>3598</v>
      </c>
      <c r="E1045" s="2" t="s">
        <v>3261</v>
      </c>
      <c r="F1045" s="2" t="s">
        <v>3599</v>
      </c>
      <c r="G1045" s="2" t="s">
        <v>3600</v>
      </c>
      <c r="H1045" s="2" t="s">
        <v>3223</v>
      </c>
      <c r="I1045" s="11" t="str">
        <f>VLOOKUP(C1044,Datos!$F:$G,6,0)</f>
        <v>#REF!</v>
      </c>
      <c r="W1045" s="11"/>
    </row>
    <row r="1046" ht="15.75" customHeight="1">
      <c r="A1046" s="2" t="s">
        <v>2656</v>
      </c>
      <c r="B1046" s="2" t="s">
        <v>3218</v>
      </c>
      <c r="C1046" s="8">
        <v>18582.0</v>
      </c>
      <c r="D1046" s="2" t="s">
        <v>4512</v>
      </c>
      <c r="E1046" s="2" t="s">
        <v>3261</v>
      </c>
      <c r="F1046" s="2" t="s">
        <v>3221</v>
      </c>
      <c r="G1046" s="2" t="s">
        <v>4513</v>
      </c>
      <c r="H1046" s="2" t="s">
        <v>3223</v>
      </c>
      <c r="I1046" s="11" t="str">
        <f>VLOOKUP(C1045,Datos!$F:$G,6,0)</f>
        <v>#REF!</v>
      </c>
      <c r="W1046" s="11"/>
    </row>
    <row r="1047" ht="15.75" customHeight="1">
      <c r="A1047" s="2" t="s">
        <v>1018</v>
      </c>
      <c r="B1047" s="2" t="s">
        <v>4259</v>
      </c>
      <c r="C1047" s="8">
        <v>15277.0</v>
      </c>
      <c r="D1047" s="2" t="s">
        <v>4260</v>
      </c>
      <c r="E1047" s="2" t="s">
        <v>3220</v>
      </c>
      <c r="F1047" s="2" t="s">
        <v>4261</v>
      </c>
      <c r="G1047" s="2" t="s">
        <v>4262</v>
      </c>
      <c r="H1047" s="2" t="s">
        <v>3223</v>
      </c>
      <c r="I1047" s="11" t="str">
        <f>VLOOKUP(C1046,Datos!$F:$G,6,0)</f>
        <v>#REF!</v>
      </c>
      <c r="W1047" s="11"/>
    </row>
    <row r="1048" ht="15.75" customHeight="1">
      <c r="A1048" s="2" t="s">
        <v>2046</v>
      </c>
      <c r="B1048" s="2" t="s">
        <v>3218</v>
      </c>
      <c r="C1048" s="8">
        <v>16825.0</v>
      </c>
      <c r="D1048" s="2" t="s">
        <v>4460</v>
      </c>
      <c r="E1048" s="2" t="s">
        <v>3220</v>
      </c>
      <c r="F1048" s="2" t="s">
        <v>3221</v>
      </c>
      <c r="G1048" s="2" t="s">
        <v>3337</v>
      </c>
      <c r="H1048" s="2" t="s">
        <v>3223</v>
      </c>
      <c r="I1048" s="11" t="str">
        <f>VLOOKUP(C1047,Datos!$F:$G,6,0)</f>
        <v>#REF!</v>
      </c>
      <c r="W1048" s="11"/>
    </row>
    <row r="1049" ht="15.75" customHeight="1">
      <c r="A1049" s="2" t="s">
        <v>1495</v>
      </c>
      <c r="B1049" s="2" t="s">
        <v>3218</v>
      </c>
      <c r="C1049" s="8">
        <v>15469.0</v>
      </c>
      <c r="D1049" s="2" t="s">
        <v>3784</v>
      </c>
      <c r="E1049" s="2" t="s">
        <v>3261</v>
      </c>
      <c r="F1049" s="2" t="s">
        <v>3350</v>
      </c>
      <c r="G1049" s="2" t="s">
        <v>3351</v>
      </c>
      <c r="H1049" s="2" t="s">
        <v>3223</v>
      </c>
      <c r="I1049" s="11" t="str">
        <f>VLOOKUP(C1048,Datos!$F:$G,6,0)</f>
        <v>#REF!</v>
      </c>
      <c r="W1049" s="11"/>
    </row>
    <row r="1050" ht="15.75" customHeight="1">
      <c r="A1050" s="2" t="s">
        <v>2431</v>
      </c>
      <c r="B1050" s="2" t="s">
        <v>3591</v>
      </c>
      <c r="C1050" s="8">
        <v>13477.0</v>
      </c>
      <c r="D1050" s="2" t="s">
        <v>3724</v>
      </c>
      <c r="E1050" s="2" t="s">
        <v>3220</v>
      </c>
      <c r="F1050" s="2" t="s">
        <v>3350</v>
      </c>
      <c r="G1050" s="2" t="s">
        <v>3593</v>
      </c>
      <c r="H1050" s="2" t="s">
        <v>3223</v>
      </c>
      <c r="I1050" s="11" t="str">
        <f>VLOOKUP(C1049,Datos!$F:$G,6,0)</f>
        <v>#REF!</v>
      </c>
      <c r="W1050" s="11"/>
    </row>
    <row r="1051" ht="15.75" customHeight="1">
      <c r="A1051" s="2" t="s">
        <v>402</v>
      </c>
      <c r="B1051" s="2" t="s">
        <v>4173</v>
      </c>
      <c r="C1051" s="8">
        <v>15639.0</v>
      </c>
      <c r="D1051" s="2" t="s">
        <v>3302</v>
      </c>
      <c r="E1051" s="2" t="s">
        <v>3238</v>
      </c>
      <c r="F1051" s="2" t="s">
        <v>4309</v>
      </c>
      <c r="G1051" s="2" t="s">
        <v>549</v>
      </c>
      <c r="H1051" s="2" t="s">
        <v>3223</v>
      </c>
      <c r="I1051" s="11" t="str">
        <f>VLOOKUP(C1050,Datos!$F:$G,6,0)</f>
        <v>#REF!</v>
      </c>
      <c r="W1051" s="11"/>
    </row>
    <row r="1052" ht="15.75" customHeight="1">
      <c r="A1052" s="2" t="s">
        <v>1546</v>
      </c>
      <c r="B1052" s="2" t="s">
        <v>3218</v>
      </c>
      <c r="C1052" s="8">
        <v>10596.0</v>
      </c>
      <c r="D1052" s="2" t="s">
        <v>4063</v>
      </c>
      <c r="E1052" s="2" t="s">
        <v>3261</v>
      </c>
      <c r="F1052" s="2" t="s">
        <v>3221</v>
      </c>
      <c r="G1052" s="2" t="s">
        <v>3322</v>
      </c>
      <c r="H1052" s="2" t="s">
        <v>3223</v>
      </c>
      <c r="I1052" s="11" t="str">
        <f>VLOOKUP(C1051,Datos!$F:$G,6,0)</f>
        <v>#REF!</v>
      </c>
      <c r="W1052" s="11"/>
    </row>
    <row r="1053" ht="15.75" customHeight="1">
      <c r="A1053" s="2" t="s">
        <v>172</v>
      </c>
      <c r="B1053" s="2" t="s">
        <v>3383</v>
      </c>
      <c r="C1053" s="8">
        <v>14954.0</v>
      </c>
      <c r="D1053" s="2" t="s">
        <v>3302</v>
      </c>
      <c r="E1053" s="2" t="s">
        <v>3261</v>
      </c>
      <c r="F1053" s="2" t="s">
        <v>3384</v>
      </c>
      <c r="G1053" s="2" t="s">
        <v>4514</v>
      </c>
      <c r="H1053" s="2" t="s">
        <v>3231</v>
      </c>
      <c r="I1053" s="11" t="str">
        <f>VLOOKUP(C1052,Datos!$F:$G,6,0)</f>
        <v>#REF!</v>
      </c>
      <c r="W1053" s="11"/>
    </row>
    <row r="1054" ht="15.75" customHeight="1">
      <c r="A1054" s="2" t="s">
        <v>1103</v>
      </c>
      <c r="B1054" s="2" t="s">
        <v>4173</v>
      </c>
      <c r="C1054" s="8">
        <v>7044.0</v>
      </c>
      <c r="D1054" s="2" t="s">
        <v>4515</v>
      </c>
      <c r="E1054" s="2" t="s">
        <v>3238</v>
      </c>
      <c r="F1054" s="2" t="s">
        <v>4358</v>
      </c>
      <c r="G1054" s="2" t="s">
        <v>549</v>
      </c>
      <c r="H1054" s="2" t="s">
        <v>3223</v>
      </c>
      <c r="I1054" s="11" t="str">
        <f>VLOOKUP(C1053,Datos!$F:$G,6,0)</f>
        <v>#REF!</v>
      </c>
      <c r="W1054" s="11"/>
    </row>
    <row r="1055" ht="15.75" customHeight="1">
      <c r="A1055" s="2" t="s">
        <v>2378</v>
      </c>
      <c r="B1055" s="2" t="s">
        <v>3356</v>
      </c>
      <c r="C1055" s="8">
        <v>482.0</v>
      </c>
      <c r="D1055" s="2" t="s">
        <v>3637</v>
      </c>
      <c r="E1055" s="2" t="s">
        <v>3261</v>
      </c>
      <c r="F1055" s="2" t="s">
        <v>3358</v>
      </c>
      <c r="G1055" s="2" t="s">
        <v>3432</v>
      </c>
      <c r="H1055" s="2" t="s">
        <v>3223</v>
      </c>
      <c r="I1055" s="11" t="str">
        <f>VLOOKUP(C1054,Datos!$F:$G,6,0)</f>
        <v>#REF!</v>
      </c>
      <c r="W1055" s="11"/>
    </row>
    <row r="1056" ht="15.75" customHeight="1">
      <c r="A1056" s="2" t="s">
        <v>1362</v>
      </c>
      <c r="B1056" s="2" t="s">
        <v>3457</v>
      </c>
      <c r="C1056" s="16" t="s">
        <v>1364</v>
      </c>
      <c r="D1056" s="2" t="s">
        <v>4321</v>
      </c>
      <c r="E1056" s="2" t="s">
        <v>3261</v>
      </c>
      <c r="F1056" s="2" t="s">
        <v>3459</v>
      </c>
      <c r="G1056" s="2" t="s">
        <v>3460</v>
      </c>
      <c r="H1056" s="2" t="s">
        <v>3223</v>
      </c>
      <c r="I1056" s="11" t="str">
        <f>VLOOKUP(C1055,Datos!$F:$G,6,0)</f>
        <v>#REF!</v>
      </c>
      <c r="W1056" s="11"/>
    </row>
    <row r="1057" ht="15.75" customHeight="1">
      <c r="A1057" s="2" t="s">
        <v>3167</v>
      </c>
      <c r="B1057" s="2" t="e">
        <v>#N/A</v>
      </c>
      <c r="C1057" s="8" t="e">
        <v>#N/A</v>
      </c>
      <c r="D1057" s="2" t="e">
        <v>#N/A</v>
      </c>
      <c r="E1057" s="2" t="e">
        <v>#N/A</v>
      </c>
      <c r="F1057" s="2" t="e">
        <v>#N/A</v>
      </c>
      <c r="G1057" s="2" t="e">
        <v>#N/A</v>
      </c>
      <c r="H1057" s="2" t="e">
        <v>#N/A</v>
      </c>
      <c r="I1057" s="11" t="str">
        <f>VLOOKUP(C1056,Datos!$F:$G,6,0)</f>
        <v>#REF!</v>
      </c>
      <c r="W1057" s="11"/>
    </row>
    <row r="1058" ht="15.75" customHeight="1">
      <c r="A1058" s="2" t="s">
        <v>2658</v>
      </c>
      <c r="B1058" s="2" t="s">
        <v>3218</v>
      </c>
      <c r="C1058" s="8">
        <v>18583.0</v>
      </c>
      <c r="D1058" s="2" t="s">
        <v>4516</v>
      </c>
      <c r="E1058" s="2" t="s">
        <v>3261</v>
      </c>
      <c r="F1058" s="2" t="s">
        <v>3221</v>
      </c>
      <c r="G1058" s="2" t="s">
        <v>4513</v>
      </c>
      <c r="H1058" s="2" t="s">
        <v>3223</v>
      </c>
      <c r="I1058" s="11" t="str">
        <f>VLOOKUP(C1057,Datos!$F:$G,6,0)</f>
        <v>#N/A</v>
      </c>
      <c r="W1058" s="11"/>
    </row>
    <row r="1059" ht="15.75" customHeight="1">
      <c r="A1059" s="2" t="s">
        <v>3167</v>
      </c>
      <c r="B1059" s="2" t="e">
        <v>#N/A</v>
      </c>
      <c r="C1059" s="8" t="e">
        <v>#N/A</v>
      </c>
      <c r="D1059" s="2" t="e">
        <v>#N/A</v>
      </c>
      <c r="E1059" s="2" t="e">
        <v>#N/A</v>
      </c>
      <c r="F1059" s="2" t="e">
        <v>#N/A</v>
      </c>
      <c r="G1059" s="2" t="e">
        <v>#N/A</v>
      </c>
      <c r="H1059" s="2" t="e">
        <v>#N/A</v>
      </c>
      <c r="I1059" s="11" t="str">
        <f>VLOOKUP(C1058,Datos!$F:$G,6,0)</f>
        <v>#REF!</v>
      </c>
      <c r="W1059" s="11"/>
    </row>
    <row r="1060" ht="15.75" customHeight="1">
      <c r="A1060" s="2" t="s">
        <v>2036</v>
      </c>
      <c r="B1060" s="2" t="s">
        <v>3218</v>
      </c>
      <c r="C1060" s="8">
        <v>15947.0</v>
      </c>
      <c r="D1060" s="2" t="s">
        <v>3448</v>
      </c>
      <c r="E1060" s="2" t="s">
        <v>3247</v>
      </c>
      <c r="F1060" s="2" t="s">
        <v>3221</v>
      </c>
      <c r="G1060" s="2" t="s">
        <v>3449</v>
      </c>
      <c r="H1060" s="2" t="s">
        <v>3223</v>
      </c>
      <c r="I1060" s="11" t="str">
        <f>VLOOKUP(C1059,Datos!$F:$G,6,0)</f>
        <v>#N/A</v>
      </c>
      <c r="W1060" s="11"/>
    </row>
    <row r="1061" ht="15.75" customHeight="1">
      <c r="A1061" s="2" t="s">
        <v>3167</v>
      </c>
      <c r="B1061" s="2" t="e">
        <v>#N/A</v>
      </c>
      <c r="C1061" s="8" t="e">
        <v>#N/A</v>
      </c>
      <c r="D1061" s="2" t="e">
        <v>#N/A</v>
      </c>
      <c r="E1061" s="2" t="e">
        <v>#N/A</v>
      </c>
      <c r="F1061" s="2" t="e">
        <v>#N/A</v>
      </c>
      <c r="G1061" s="2" t="e">
        <v>#N/A</v>
      </c>
      <c r="H1061" s="2" t="e">
        <v>#N/A</v>
      </c>
      <c r="I1061" s="11" t="str">
        <f>VLOOKUP(C1060,Datos!$F:$G,6,0)</f>
        <v>#REF!</v>
      </c>
      <c r="W1061" s="11"/>
    </row>
    <row r="1062" ht="15.75" customHeight="1">
      <c r="A1062" s="2" t="s">
        <v>2047</v>
      </c>
      <c r="B1062" s="2" t="s">
        <v>3218</v>
      </c>
      <c r="C1062" s="8">
        <v>16826.0</v>
      </c>
      <c r="D1062" s="2" t="s">
        <v>4383</v>
      </c>
      <c r="E1062" s="2" t="s">
        <v>3220</v>
      </c>
      <c r="F1062" s="2" t="s">
        <v>3221</v>
      </c>
      <c r="G1062" s="2" t="s">
        <v>3337</v>
      </c>
      <c r="H1062" s="2" t="s">
        <v>3223</v>
      </c>
      <c r="I1062" s="11" t="str">
        <f>VLOOKUP(C1061,Datos!$F:$G,6,0)</f>
        <v>#N/A</v>
      </c>
      <c r="W1062" s="11"/>
    </row>
    <row r="1063" ht="15.75" customHeight="1">
      <c r="A1063" s="2" t="s">
        <v>1544</v>
      </c>
      <c r="B1063" s="2" t="s">
        <v>3218</v>
      </c>
      <c r="C1063" s="8">
        <v>9065.0</v>
      </c>
      <c r="D1063" s="2" t="s">
        <v>4029</v>
      </c>
      <c r="E1063" s="2" t="s">
        <v>3261</v>
      </c>
      <c r="F1063" s="2" t="s">
        <v>3221</v>
      </c>
      <c r="G1063" s="2" t="s">
        <v>3322</v>
      </c>
      <c r="H1063" s="2" t="s">
        <v>3223</v>
      </c>
      <c r="I1063" s="11" t="str">
        <f>VLOOKUP(C1062,Datos!$F:$G,6,0)</f>
        <v>#REF!</v>
      </c>
      <c r="W1063" s="11"/>
    </row>
    <row r="1064" ht="15.75" customHeight="1">
      <c r="A1064" s="2" t="s">
        <v>2378</v>
      </c>
      <c r="B1064" s="2" t="s">
        <v>3356</v>
      </c>
      <c r="C1064" s="8">
        <v>482.0</v>
      </c>
      <c r="D1064" s="2" t="s">
        <v>3637</v>
      </c>
      <c r="E1064" s="2" t="s">
        <v>3261</v>
      </c>
      <c r="F1064" s="2" t="s">
        <v>3358</v>
      </c>
      <c r="G1064" s="2" t="s">
        <v>3432</v>
      </c>
      <c r="H1064" s="2" t="s">
        <v>3223</v>
      </c>
      <c r="I1064" s="11" t="str">
        <f>VLOOKUP(C1063,Datos!$F:$G,6,0)</f>
        <v>#REF!</v>
      </c>
      <c r="W1064" s="11"/>
    </row>
    <row r="1065" ht="15.75" customHeight="1">
      <c r="A1065" s="2" t="s">
        <v>2589</v>
      </c>
      <c r="B1065" s="2" t="s">
        <v>3218</v>
      </c>
      <c r="C1065" s="8">
        <v>16101.0</v>
      </c>
      <c r="D1065" s="2" t="s">
        <v>4077</v>
      </c>
      <c r="E1065" s="2" t="s">
        <v>3261</v>
      </c>
      <c r="F1065" s="2" t="s">
        <v>3221</v>
      </c>
      <c r="G1065" s="2" t="s">
        <v>3337</v>
      </c>
      <c r="H1065" s="2" t="s">
        <v>3223</v>
      </c>
      <c r="I1065" s="11" t="str">
        <f>VLOOKUP(C1064,Datos!$F:$G,6,0)</f>
        <v>#REF!</v>
      </c>
      <c r="W1065" s="11"/>
    </row>
    <row r="1066" ht="15.75" customHeight="1">
      <c r="A1066" s="2" t="s">
        <v>4517</v>
      </c>
      <c r="B1066" s="2" t="s">
        <v>3895</v>
      </c>
      <c r="C1066" s="8">
        <v>7880.0</v>
      </c>
      <c r="D1066" s="2" t="s">
        <v>3302</v>
      </c>
      <c r="E1066" s="2" t="s">
        <v>3511</v>
      </c>
      <c r="F1066" s="2" t="s">
        <v>4518</v>
      </c>
      <c r="G1066" s="2" t="s">
        <v>4519</v>
      </c>
      <c r="H1066" s="2" t="s">
        <v>3223</v>
      </c>
      <c r="I1066" s="11" t="str">
        <f>VLOOKUP(C1065,Datos!$F:$G,6,0)</f>
        <v>#REF!</v>
      </c>
      <c r="W1066" s="11"/>
    </row>
    <row r="1067" ht="15.75" customHeight="1">
      <c r="A1067" s="2" t="s">
        <v>2043</v>
      </c>
      <c r="B1067" s="2" t="s">
        <v>3218</v>
      </c>
      <c r="C1067" s="8">
        <v>16824.0</v>
      </c>
      <c r="D1067" s="2" t="s">
        <v>4078</v>
      </c>
      <c r="E1067" s="2" t="s">
        <v>3220</v>
      </c>
      <c r="F1067" s="2" t="s">
        <v>3221</v>
      </c>
      <c r="G1067" s="2" t="s">
        <v>3337</v>
      </c>
      <c r="H1067" s="2" t="s">
        <v>3223</v>
      </c>
      <c r="I1067" s="11" t="str">
        <f>VLOOKUP(C1066,Datos!$F:$G,6,0)</f>
        <v>#REF!</v>
      </c>
      <c r="W1067" s="11"/>
    </row>
    <row r="1068" ht="15.75" customHeight="1">
      <c r="A1068" s="2" t="s">
        <v>1987</v>
      </c>
      <c r="B1068" s="2" t="s">
        <v>3218</v>
      </c>
      <c r="C1068" s="8">
        <v>16767.0</v>
      </c>
      <c r="D1068" s="2" t="s">
        <v>4039</v>
      </c>
      <c r="E1068" s="2" t="s">
        <v>3247</v>
      </c>
      <c r="F1068" s="2" t="s">
        <v>3221</v>
      </c>
      <c r="G1068" s="2" t="s">
        <v>3337</v>
      </c>
      <c r="H1068" s="2" t="s">
        <v>3223</v>
      </c>
      <c r="I1068" s="11" t="str">
        <f>VLOOKUP(C1067,Datos!$F:$G,6,0)</f>
        <v>#REF!</v>
      </c>
      <c r="W1068" s="11"/>
    </row>
    <row r="1069" ht="15.75" customHeight="1">
      <c r="A1069" s="2" t="s">
        <v>2370</v>
      </c>
      <c r="B1069" s="2" t="s">
        <v>3793</v>
      </c>
      <c r="C1069" s="16" t="s">
        <v>549</v>
      </c>
      <c r="D1069" s="2" t="s">
        <v>4425</v>
      </c>
      <c r="E1069" s="2" t="s">
        <v>4341</v>
      </c>
      <c r="F1069" s="2" t="s">
        <v>3795</v>
      </c>
      <c r="G1069" s="2" t="s">
        <v>3941</v>
      </c>
      <c r="H1069" s="2" t="s">
        <v>3855</v>
      </c>
      <c r="I1069" s="11" t="str">
        <f>VLOOKUP(C1068,Datos!$F:$G,6,0)</f>
        <v>#REF!</v>
      </c>
      <c r="W1069" s="11"/>
    </row>
    <row r="1070" ht="15.75" customHeight="1">
      <c r="A1070" s="2" t="s">
        <v>1217</v>
      </c>
      <c r="B1070" s="2" t="s">
        <v>3218</v>
      </c>
      <c r="C1070" s="8">
        <v>15577.0</v>
      </c>
      <c r="D1070" s="2" t="s">
        <v>3450</v>
      </c>
      <c r="E1070" s="2" t="s">
        <v>3261</v>
      </c>
      <c r="F1070" s="2" t="s">
        <v>3221</v>
      </c>
      <c r="G1070" s="2" t="s">
        <v>3337</v>
      </c>
      <c r="H1070" s="2" t="s">
        <v>3223</v>
      </c>
      <c r="I1070" s="11" t="str">
        <f>VLOOKUP(C1069,Datos!$F:$G,6,0)</f>
        <v>#REF!</v>
      </c>
      <c r="W1070" s="11"/>
    </row>
    <row r="1071" ht="15.75" customHeight="1">
      <c r="A1071" s="2" t="s">
        <v>1219</v>
      </c>
      <c r="B1071" s="2" t="s">
        <v>3218</v>
      </c>
      <c r="C1071" s="8">
        <v>294.0</v>
      </c>
      <c r="D1071" s="2" t="s">
        <v>3330</v>
      </c>
      <c r="E1071" s="2" t="s">
        <v>3281</v>
      </c>
      <c r="F1071" s="2" t="s">
        <v>3229</v>
      </c>
      <c r="G1071" s="2" t="s">
        <v>3230</v>
      </c>
      <c r="H1071" s="2" t="s">
        <v>3231</v>
      </c>
      <c r="I1071" s="11" t="str">
        <f>VLOOKUP(C1070,Datos!$F:$G,6,0)</f>
        <v>#REF!</v>
      </c>
      <c r="W1071" s="11"/>
    </row>
    <row r="1072" ht="15.75" customHeight="1">
      <c r="A1072" s="2" t="s">
        <v>585</v>
      </c>
      <c r="B1072" s="2" t="s">
        <v>3218</v>
      </c>
      <c r="C1072" s="8">
        <v>15449.0</v>
      </c>
      <c r="D1072" s="2" t="s">
        <v>4052</v>
      </c>
      <c r="E1072" s="2" t="s">
        <v>3238</v>
      </c>
      <c r="F1072" s="2" t="s">
        <v>3221</v>
      </c>
      <c r="G1072" s="2" t="s">
        <v>3337</v>
      </c>
      <c r="H1072" s="2" t="s">
        <v>3223</v>
      </c>
      <c r="I1072" s="11" t="str">
        <f>VLOOKUP(C1071,Datos!$F:$G,6,0)</f>
        <v>#REF!</v>
      </c>
      <c r="W1072" s="11"/>
    </row>
    <row r="1073" ht="15.75" customHeight="1">
      <c r="A1073" s="2" t="s">
        <v>2658</v>
      </c>
      <c r="B1073" s="2" t="s">
        <v>3218</v>
      </c>
      <c r="C1073" s="8">
        <v>18583.0</v>
      </c>
      <c r="D1073" s="2" t="s">
        <v>4516</v>
      </c>
      <c r="E1073" s="2" t="s">
        <v>3261</v>
      </c>
      <c r="F1073" s="2" t="s">
        <v>3221</v>
      </c>
      <c r="G1073" s="2" t="s">
        <v>4513</v>
      </c>
      <c r="H1073" s="2" t="s">
        <v>3223</v>
      </c>
      <c r="I1073" s="11" t="str">
        <f>VLOOKUP(C1072,Datos!$F:$G,6,0)</f>
        <v>#REF!</v>
      </c>
      <c r="W1073" s="11"/>
    </row>
    <row r="1074" ht="15.75" customHeight="1">
      <c r="A1074" s="2" t="s">
        <v>2205</v>
      </c>
      <c r="B1074" s="2" t="s">
        <v>3367</v>
      </c>
      <c r="C1074" s="8">
        <v>67.0</v>
      </c>
      <c r="D1074" s="2" t="s">
        <v>3368</v>
      </c>
      <c r="E1074" s="2" t="s">
        <v>3220</v>
      </c>
      <c r="F1074" s="2" t="s">
        <v>3369</v>
      </c>
      <c r="G1074" s="2" t="s">
        <v>3370</v>
      </c>
      <c r="H1074" s="2" t="s">
        <v>3223</v>
      </c>
      <c r="I1074" s="11" t="str">
        <f>VLOOKUP(C1073,Datos!$F:$G,6,0)</f>
        <v>#REF!</v>
      </c>
      <c r="W1074" s="11"/>
    </row>
    <row r="1075" ht="15.75" customHeight="1">
      <c r="A1075" s="2" t="s">
        <v>612</v>
      </c>
      <c r="B1075" s="2" t="s">
        <v>3568</v>
      </c>
      <c r="C1075" s="8">
        <v>15759.0</v>
      </c>
      <c r="D1075" s="2" t="s">
        <v>3803</v>
      </c>
      <c r="E1075" s="2" t="s">
        <v>3261</v>
      </c>
      <c r="F1075" s="2" t="s">
        <v>3936</v>
      </c>
      <c r="G1075" s="2" t="s">
        <v>4420</v>
      </c>
      <c r="H1075" s="2" t="s">
        <v>3223</v>
      </c>
      <c r="I1075" s="11" t="str">
        <f>VLOOKUP(C1074,Datos!$F:$G,6,0)</f>
        <v>#REF!</v>
      </c>
      <c r="W1075" s="11"/>
    </row>
    <row r="1076" ht="15.75" customHeight="1">
      <c r="A1076" s="2" t="s">
        <v>3167</v>
      </c>
      <c r="B1076" s="2" t="e">
        <v>#N/A</v>
      </c>
      <c r="C1076" s="8" t="e">
        <v>#N/A</v>
      </c>
      <c r="D1076" s="2" t="e">
        <v>#N/A</v>
      </c>
      <c r="E1076" s="2" t="e">
        <v>#N/A</v>
      </c>
      <c r="F1076" s="2" t="e">
        <v>#N/A</v>
      </c>
      <c r="G1076" s="2" t="e">
        <v>#N/A</v>
      </c>
      <c r="H1076" s="2" t="e">
        <v>#N/A</v>
      </c>
      <c r="I1076" s="11" t="str">
        <f>VLOOKUP(C1075,Datos!$F:$G,6,0)</f>
        <v>#REF!</v>
      </c>
      <c r="W1076" s="11"/>
    </row>
    <row r="1077" ht="15.75" customHeight="1">
      <c r="A1077" s="2" t="s">
        <v>4520</v>
      </c>
      <c r="B1077" s="2" t="s">
        <v>3895</v>
      </c>
      <c r="C1077" s="8">
        <v>14089.0</v>
      </c>
      <c r="D1077" s="2" t="s">
        <v>4521</v>
      </c>
      <c r="E1077" s="2" t="s">
        <v>3247</v>
      </c>
      <c r="F1077" s="2" t="s">
        <v>3317</v>
      </c>
      <c r="G1077" s="2" t="s">
        <v>3447</v>
      </c>
      <c r="H1077" s="2" t="s">
        <v>3223</v>
      </c>
      <c r="I1077" s="11" t="str">
        <f>VLOOKUP(C1076,Datos!$F:$G,6,0)</f>
        <v>#N/A</v>
      </c>
      <c r="W1077" s="11"/>
    </row>
    <row r="1078" ht="15.75" customHeight="1">
      <c r="A1078" s="2" t="s">
        <v>2043</v>
      </c>
      <c r="B1078" s="2" t="s">
        <v>3218</v>
      </c>
      <c r="C1078" s="8">
        <v>16824.0</v>
      </c>
      <c r="D1078" s="2" t="s">
        <v>4078</v>
      </c>
      <c r="E1078" s="2" t="s">
        <v>3220</v>
      </c>
      <c r="F1078" s="2" t="s">
        <v>3221</v>
      </c>
      <c r="G1078" s="2" t="s">
        <v>3337</v>
      </c>
      <c r="H1078" s="2" t="s">
        <v>3223</v>
      </c>
      <c r="I1078" s="11" t="str">
        <f>VLOOKUP(C1077,Datos!$F:$G,6,0)</f>
        <v>#REF!</v>
      </c>
      <c r="W1078" s="11"/>
    </row>
    <row r="1079" ht="15.75" customHeight="1">
      <c r="A1079" s="2" t="s">
        <v>4522</v>
      </c>
      <c r="B1079" s="2" t="s">
        <v>4239</v>
      </c>
      <c r="C1079" s="8">
        <v>18866.0</v>
      </c>
      <c r="D1079" s="2" t="s">
        <v>3302</v>
      </c>
      <c r="E1079" s="2" t="s">
        <v>3261</v>
      </c>
      <c r="F1079" s="2" t="s">
        <v>4240</v>
      </c>
      <c r="G1079" s="2" t="s">
        <v>4241</v>
      </c>
      <c r="H1079" s="2" t="s">
        <v>3250</v>
      </c>
      <c r="I1079" s="11" t="str">
        <f>VLOOKUP(C1078,Datos!$F:$G,6,0)</f>
        <v>#REF!</v>
      </c>
      <c r="W1079" s="11"/>
    </row>
    <row r="1080" ht="15.75" customHeight="1">
      <c r="A1080" s="2" t="s">
        <v>2426</v>
      </c>
      <c r="B1080" s="2" t="s">
        <v>3269</v>
      </c>
      <c r="C1080" s="8">
        <v>15730.0</v>
      </c>
      <c r="D1080" s="2" t="s">
        <v>3952</v>
      </c>
      <c r="E1080" s="2" t="s">
        <v>3261</v>
      </c>
      <c r="F1080" s="2" t="s">
        <v>3221</v>
      </c>
      <c r="G1080" s="2" t="s">
        <v>3271</v>
      </c>
      <c r="H1080" s="2" t="s">
        <v>3897</v>
      </c>
      <c r="I1080" s="11" t="str">
        <f>VLOOKUP(C1079,Datos!$F:$G,6,0)</f>
        <v>#REF!</v>
      </c>
      <c r="W1080" s="11"/>
    </row>
    <row r="1081" ht="15.75" customHeight="1">
      <c r="A1081" s="2" t="s">
        <v>2043</v>
      </c>
      <c r="B1081" s="2" t="s">
        <v>3218</v>
      </c>
      <c r="C1081" s="8">
        <v>16824.0</v>
      </c>
      <c r="D1081" s="2" t="s">
        <v>4078</v>
      </c>
      <c r="E1081" s="2" t="s">
        <v>3220</v>
      </c>
      <c r="F1081" s="2" t="s">
        <v>3221</v>
      </c>
      <c r="G1081" s="2" t="s">
        <v>3337</v>
      </c>
      <c r="H1081" s="2" t="s">
        <v>3223</v>
      </c>
      <c r="I1081" s="11" t="str">
        <f>VLOOKUP(C1080,Datos!$F:$G,6,0)</f>
        <v>#REF!</v>
      </c>
      <c r="W1081" s="11"/>
    </row>
    <row r="1082" ht="15.75" customHeight="1">
      <c r="A1082" s="2" t="s">
        <v>4523</v>
      </c>
      <c r="B1082" s="2" t="s">
        <v>3245</v>
      </c>
      <c r="C1082" s="8">
        <v>4461.0</v>
      </c>
      <c r="D1082" s="2" t="s">
        <v>4524</v>
      </c>
      <c r="E1082" s="2" t="s">
        <v>3228</v>
      </c>
      <c r="F1082" s="2" t="s">
        <v>4525</v>
      </c>
      <c r="G1082" s="2" t="s">
        <v>4526</v>
      </c>
      <c r="H1082" s="2" t="s">
        <v>3231</v>
      </c>
      <c r="I1082" s="11" t="str">
        <f>VLOOKUP(C1081,Datos!$F:$G,6,0)</f>
        <v>#REF!</v>
      </c>
      <c r="W1082" s="11"/>
    </row>
    <row r="1083" ht="15.75" customHeight="1">
      <c r="A1083" s="2" t="s">
        <v>3167</v>
      </c>
      <c r="B1083" s="2" t="e">
        <v>#N/A</v>
      </c>
      <c r="C1083" s="8" t="e">
        <v>#N/A</v>
      </c>
      <c r="D1083" s="2" t="e">
        <v>#N/A</v>
      </c>
      <c r="E1083" s="2" t="e">
        <v>#N/A</v>
      </c>
      <c r="F1083" s="2" t="e">
        <v>#N/A</v>
      </c>
      <c r="G1083" s="2" t="e">
        <v>#N/A</v>
      </c>
      <c r="H1083" s="2" t="e">
        <v>#N/A</v>
      </c>
      <c r="I1083" s="11" t="str">
        <f>VLOOKUP(C1082,Datos!$F:$G,6,0)</f>
        <v>#REF!</v>
      </c>
      <c r="W1083" s="11"/>
    </row>
    <row r="1084" ht="15.75" customHeight="1">
      <c r="A1084" s="2" t="s">
        <v>3167</v>
      </c>
      <c r="B1084" s="2" t="e">
        <v>#N/A</v>
      </c>
      <c r="C1084" s="8" t="e">
        <v>#N/A</v>
      </c>
      <c r="D1084" s="2" t="e">
        <v>#N/A</v>
      </c>
      <c r="E1084" s="2" t="e">
        <v>#N/A</v>
      </c>
      <c r="F1084" s="2" t="e">
        <v>#N/A</v>
      </c>
      <c r="G1084" s="2" t="e">
        <v>#N/A</v>
      </c>
      <c r="H1084" s="2" t="e">
        <v>#N/A</v>
      </c>
      <c r="I1084" s="11" t="str">
        <f>VLOOKUP(C1083,Datos!$F:$G,6,0)</f>
        <v>#N/A</v>
      </c>
      <c r="W1084" s="11"/>
    </row>
    <row r="1085" ht="15.75" customHeight="1">
      <c r="A1085" s="2" t="s">
        <v>2658</v>
      </c>
      <c r="B1085" s="2" t="s">
        <v>3218</v>
      </c>
      <c r="C1085" s="8">
        <v>18583.0</v>
      </c>
      <c r="D1085" s="2" t="s">
        <v>4516</v>
      </c>
      <c r="E1085" s="2" t="s">
        <v>3261</v>
      </c>
      <c r="F1085" s="2" t="s">
        <v>3221</v>
      </c>
      <c r="G1085" s="2" t="s">
        <v>4513</v>
      </c>
      <c r="H1085" s="2" t="s">
        <v>3223</v>
      </c>
      <c r="I1085" s="11" t="str">
        <f>VLOOKUP(C1084,Datos!$F:$G,6,0)</f>
        <v>#N/A</v>
      </c>
      <c r="W1085" s="11"/>
    </row>
    <row r="1086" ht="15.75" customHeight="1">
      <c r="A1086" s="2" t="s">
        <v>1524</v>
      </c>
      <c r="B1086" s="2" t="s">
        <v>3218</v>
      </c>
      <c r="C1086" s="8">
        <v>10009.0</v>
      </c>
      <c r="D1086" s="2" t="s">
        <v>4527</v>
      </c>
      <c r="E1086" s="2" t="s">
        <v>3511</v>
      </c>
      <c r="F1086" s="2" t="s">
        <v>3221</v>
      </c>
      <c r="G1086" s="2" t="s">
        <v>3320</v>
      </c>
      <c r="H1086" s="2" t="s">
        <v>3223</v>
      </c>
      <c r="I1086" s="11" t="str">
        <f>VLOOKUP(C1085,Datos!$F:$G,6,0)</f>
        <v>#REF!</v>
      </c>
      <c r="W1086" s="11"/>
    </row>
    <row r="1087" ht="15.75" customHeight="1">
      <c r="A1087" s="2" t="s">
        <v>2619</v>
      </c>
      <c r="B1087" s="2" t="s">
        <v>3218</v>
      </c>
      <c r="C1087" s="8">
        <v>2832.0</v>
      </c>
      <c r="D1087" s="2" t="s">
        <v>4461</v>
      </c>
      <c r="E1087" s="2" t="s">
        <v>3261</v>
      </c>
      <c r="F1087" s="2" t="s">
        <v>3221</v>
      </c>
      <c r="G1087" s="2" t="s">
        <v>3322</v>
      </c>
      <c r="H1087" s="2" t="s">
        <v>3223</v>
      </c>
      <c r="I1087" s="11" t="str">
        <f>VLOOKUP(C1086,Datos!$F:$G,6,0)</f>
        <v>#REF!</v>
      </c>
      <c r="W1087" s="11"/>
    </row>
    <row r="1088" ht="15.75" customHeight="1">
      <c r="A1088" s="2" t="s">
        <v>2619</v>
      </c>
      <c r="B1088" s="2" t="s">
        <v>3218</v>
      </c>
      <c r="C1088" s="8">
        <v>2832.0</v>
      </c>
      <c r="D1088" s="2" t="s">
        <v>4461</v>
      </c>
      <c r="E1088" s="2" t="s">
        <v>3261</v>
      </c>
      <c r="F1088" s="2" t="s">
        <v>3221</v>
      </c>
      <c r="G1088" s="2" t="s">
        <v>3322</v>
      </c>
      <c r="H1088" s="2" t="s">
        <v>3223</v>
      </c>
      <c r="I1088" s="11" t="str">
        <f>VLOOKUP(C1087,Datos!$F:$G,6,0)</f>
        <v>#REF!</v>
      </c>
      <c r="W1088" s="11"/>
    </row>
    <row r="1089" ht="15.75" customHeight="1">
      <c r="A1089" s="2" t="s">
        <v>736</v>
      </c>
      <c r="B1089" s="2" t="s">
        <v>4528</v>
      </c>
      <c r="C1089" s="8">
        <v>12974.0</v>
      </c>
      <c r="D1089" s="2" t="s">
        <v>4529</v>
      </c>
      <c r="E1089" s="2" t="s">
        <v>3261</v>
      </c>
      <c r="F1089" s="2" t="s">
        <v>4530</v>
      </c>
      <c r="G1089" s="2" t="s">
        <v>4531</v>
      </c>
      <c r="H1089" s="2" t="s">
        <v>3231</v>
      </c>
      <c r="I1089" s="11" t="str">
        <f>VLOOKUP(C1088,Datos!$F:$G,6,0)</f>
        <v>#REF!</v>
      </c>
      <c r="W1089" s="11"/>
    </row>
    <row r="1090" ht="15.75" customHeight="1">
      <c r="A1090" s="2" t="s">
        <v>1238</v>
      </c>
      <c r="B1090" s="2" t="s">
        <v>3218</v>
      </c>
      <c r="C1090" s="8">
        <v>10010.0</v>
      </c>
      <c r="D1090" s="2" t="s">
        <v>4021</v>
      </c>
      <c r="E1090" s="2" t="s">
        <v>3238</v>
      </c>
      <c r="F1090" s="2" t="s">
        <v>3221</v>
      </c>
      <c r="G1090" s="2" t="s">
        <v>3320</v>
      </c>
      <c r="H1090" s="2" t="s">
        <v>3223</v>
      </c>
      <c r="I1090" s="11" t="str">
        <f>VLOOKUP(C1089,Datos!$F:$G,6,0)</f>
        <v>#REF!</v>
      </c>
      <c r="W1090" s="11"/>
    </row>
    <row r="1091" ht="15.75" customHeight="1">
      <c r="A1091" s="2" t="s">
        <v>1071</v>
      </c>
      <c r="B1091" s="2" t="s">
        <v>3597</v>
      </c>
      <c r="C1091" s="8">
        <v>12651.0</v>
      </c>
      <c r="D1091" s="2" t="s">
        <v>3598</v>
      </c>
      <c r="E1091" s="2" t="s">
        <v>3261</v>
      </c>
      <c r="F1091" s="2" t="s">
        <v>3599</v>
      </c>
      <c r="G1091" s="2" t="s">
        <v>3600</v>
      </c>
      <c r="H1091" s="2" t="s">
        <v>3223</v>
      </c>
      <c r="I1091" s="11" t="str">
        <f>VLOOKUP(C1090,Datos!$F:$G,6,0)</f>
        <v>#REF!</v>
      </c>
      <c r="W1091" s="11"/>
    </row>
    <row r="1092" ht="15.75" customHeight="1">
      <c r="A1092" s="2" t="s">
        <v>2431</v>
      </c>
      <c r="B1092" s="2" t="s">
        <v>3591</v>
      </c>
      <c r="C1092" s="8">
        <v>13477.0</v>
      </c>
      <c r="D1092" s="2" t="s">
        <v>3724</v>
      </c>
      <c r="E1092" s="2" t="s">
        <v>3220</v>
      </c>
      <c r="F1092" s="2" t="s">
        <v>3350</v>
      </c>
      <c r="G1092" s="2" t="s">
        <v>3593</v>
      </c>
      <c r="H1092" s="2" t="s">
        <v>3223</v>
      </c>
      <c r="I1092" s="11" t="str">
        <f>VLOOKUP(C1091,Datos!$F:$G,6,0)</f>
        <v>#REF!</v>
      </c>
      <c r="W1092" s="11"/>
    </row>
    <row r="1093" ht="15.75" customHeight="1">
      <c r="A1093" s="2" t="s">
        <v>1987</v>
      </c>
      <c r="B1093" s="2" t="s">
        <v>3218</v>
      </c>
      <c r="C1093" s="8">
        <v>16767.0</v>
      </c>
      <c r="D1093" s="2" t="s">
        <v>4039</v>
      </c>
      <c r="E1093" s="2" t="s">
        <v>3247</v>
      </c>
      <c r="F1093" s="2" t="s">
        <v>3221</v>
      </c>
      <c r="G1093" s="2" t="s">
        <v>3337</v>
      </c>
      <c r="H1093" s="2" t="s">
        <v>3223</v>
      </c>
      <c r="I1093" s="11" t="str">
        <f>VLOOKUP(C1092,Datos!$F:$G,6,0)</f>
        <v>#REF!</v>
      </c>
      <c r="W1093" s="11"/>
    </row>
    <row r="1094" ht="15.75" customHeight="1">
      <c r="A1094" s="2" t="s">
        <v>1190</v>
      </c>
      <c r="B1094" s="2" t="s">
        <v>3218</v>
      </c>
      <c r="C1094" s="8">
        <v>14097.0</v>
      </c>
      <c r="D1094" s="2" t="s">
        <v>3975</v>
      </c>
      <c r="E1094" s="2" t="s">
        <v>3238</v>
      </c>
      <c r="F1094" s="2" t="s">
        <v>3221</v>
      </c>
      <c r="G1094" s="2" t="s">
        <v>3222</v>
      </c>
      <c r="H1094" s="2" t="s">
        <v>3223</v>
      </c>
      <c r="I1094" s="11" t="str">
        <f>VLOOKUP(C1093,Datos!$F:$G,6,0)</f>
        <v>#REF!</v>
      </c>
      <c r="W1094" s="11"/>
    </row>
    <row r="1095" ht="15.75" customHeight="1">
      <c r="A1095" s="2" t="s">
        <v>2047</v>
      </c>
      <c r="B1095" s="2" t="s">
        <v>3218</v>
      </c>
      <c r="C1095" s="8">
        <v>16826.0</v>
      </c>
      <c r="D1095" s="2" t="s">
        <v>4383</v>
      </c>
      <c r="E1095" s="2" t="s">
        <v>3220</v>
      </c>
      <c r="F1095" s="2" t="s">
        <v>3221</v>
      </c>
      <c r="G1095" s="2" t="s">
        <v>3337</v>
      </c>
      <c r="H1095" s="2" t="s">
        <v>3223</v>
      </c>
      <c r="I1095" s="11" t="str">
        <f>VLOOKUP(C1094,Datos!$F:$G,6,0)</f>
        <v>#REF!</v>
      </c>
      <c r="W1095" s="11"/>
    </row>
    <row r="1096" ht="15.75" customHeight="1">
      <c r="A1096" s="2" t="s">
        <v>2656</v>
      </c>
      <c r="B1096" s="2" t="s">
        <v>3218</v>
      </c>
      <c r="C1096" s="8">
        <v>18582.0</v>
      </c>
      <c r="D1096" s="2" t="s">
        <v>4512</v>
      </c>
      <c r="E1096" s="2" t="s">
        <v>3261</v>
      </c>
      <c r="F1096" s="2" t="s">
        <v>3221</v>
      </c>
      <c r="G1096" s="2" t="s">
        <v>4513</v>
      </c>
      <c r="H1096" s="2" t="s">
        <v>3223</v>
      </c>
      <c r="I1096" s="11" t="str">
        <f>VLOOKUP(C1095,Datos!$F:$G,6,0)</f>
        <v>#REF!</v>
      </c>
      <c r="W1096" s="11"/>
    </row>
    <row r="1097" ht="15.75" customHeight="1">
      <c r="A1097" s="2" t="s">
        <v>4532</v>
      </c>
      <c r="B1097" s="2" t="s">
        <v>3269</v>
      </c>
      <c r="C1097" s="8">
        <v>17242.0</v>
      </c>
      <c r="D1097" s="2" t="s">
        <v>4533</v>
      </c>
      <c r="E1097" s="2" t="s">
        <v>3261</v>
      </c>
      <c r="F1097" s="2" t="s">
        <v>3221</v>
      </c>
      <c r="G1097" s="2" t="s">
        <v>3271</v>
      </c>
      <c r="H1097" s="2" t="s">
        <v>3223</v>
      </c>
      <c r="I1097" s="11" t="str">
        <f>VLOOKUP(C1096,Datos!$F:$G,6,0)</f>
        <v>#REF!</v>
      </c>
      <c r="W1097" s="11"/>
    </row>
    <row r="1098" ht="15.75" customHeight="1">
      <c r="A1098" s="2" t="s">
        <v>2218</v>
      </c>
      <c r="B1098" s="2" t="s">
        <v>3367</v>
      </c>
      <c r="C1098" s="8">
        <v>45.0</v>
      </c>
      <c r="D1098" s="2" t="s">
        <v>3643</v>
      </c>
      <c r="E1098" s="2" t="s">
        <v>3220</v>
      </c>
      <c r="F1098" s="2" t="s">
        <v>3369</v>
      </c>
      <c r="G1098" s="2" t="s">
        <v>3370</v>
      </c>
      <c r="H1098" s="2" t="s">
        <v>3250</v>
      </c>
      <c r="I1098" s="11" t="str">
        <f>VLOOKUP(C1097,Datos!$F:$G,6,0)</f>
        <v>#REF!</v>
      </c>
      <c r="W1098" s="11"/>
    </row>
    <row r="1099" ht="15.75" customHeight="1">
      <c r="A1099" s="2" t="s">
        <v>4534</v>
      </c>
      <c r="B1099" s="2" t="s">
        <v>4411</v>
      </c>
      <c r="C1099" s="16" t="s">
        <v>549</v>
      </c>
      <c r="D1099" s="2" t="s">
        <v>4535</v>
      </c>
      <c r="E1099" s="2" t="s">
        <v>3446</v>
      </c>
      <c r="F1099" s="2" t="s">
        <v>4536</v>
      </c>
      <c r="G1099" s="2" t="s">
        <v>4537</v>
      </c>
      <c r="H1099" s="2" t="s">
        <v>3223</v>
      </c>
      <c r="I1099" s="11" t="str">
        <f>VLOOKUP(C1098,Datos!$F:$G,6,0)</f>
        <v>#REF!</v>
      </c>
      <c r="W1099" s="11"/>
    </row>
    <row r="1100" ht="15.75" customHeight="1">
      <c r="A1100" s="2" t="s">
        <v>587</v>
      </c>
      <c r="B1100" s="2" t="s">
        <v>3218</v>
      </c>
      <c r="C1100" s="8">
        <v>13701.0</v>
      </c>
      <c r="D1100" s="2" t="s">
        <v>4047</v>
      </c>
      <c r="E1100" s="2" t="s">
        <v>3247</v>
      </c>
      <c r="F1100" s="2" t="s">
        <v>3221</v>
      </c>
      <c r="G1100" s="2" t="s">
        <v>3512</v>
      </c>
      <c r="H1100" s="2" t="s">
        <v>3223</v>
      </c>
      <c r="I1100" s="11" t="str">
        <f>VLOOKUP(C1099,Datos!$F:$G,6,0)</f>
        <v>#REF!</v>
      </c>
      <c r="W1100" s="11"/>
    </row>
    <row r="1101" ht="15.75" customHeight="1">
      <c r="A1101" s="2" t="s">
        <v>587</v>
      </c>
      <c r="B1101" s="2" t="s">
        <v>3218</v>
      </c>
      <c r="C1101" s="8">
        <v>13701.0</v>
      </c>
      <c r="D1101" s="2" t="s">
        <v>4047</v>
      </c>
      <c r="E1101" s="2" t="s">
        <v>3247</v>
      </c>
      <c r="F1101" s="2" t="s">
        <v>3221</v>
      </c>
      <c r="G1101" s="2" t="s">
        <v>3512</v>
      </c>
      <c r="H1101" s="2" t="s">
        <v>3223</v>
      </c>
      <c r="I1101" s="11" t="str">
        <f>VLOOKUP(C1100,Datos!$F:$G,6,0)</f>
        <v>#REF!</v>
      </c>
      <c r="W1101" s="11"/>
    </row>
    <row r="1102" ht="15.75" customHeight="1">
      <c r="A1102" s="2" t="s">
        <v>456</v>
      </c>
      <c r="B1102" s="2" t="s">
        <v>4538</v>
      </c>
      <c r="C1102" s="8">
        <v>12837.0</v>
      </c>
      <c r="D1102" s="2" t="s">
        <v>4539</v>
      </c>
      <c r="E1102" s="2" t="s">
        <v>3392</v>
      </c>
      <c r="F1102" s="2" t="s">
        <v>4540</v>
      </c>
      <c r="G1102" s="2" t="s">
        <v>4541</v>
      </c>
      <c r="H1102" s="2" t="s">
        <v>3223</v>
      </c>
      <c r="I1102" s="11" t="str">
        <f>VLOOKUP(C1101,Datos!$F:$G,6,0)</f>
        <v>#REF!</v>
      </c>
      <c r="W1102" s="11"/>
    </row>
    <row r="1103" ht="15.75" customHeight="1">
      <c r="A1103" s="2" t="s">
        <v>4542</v>
      </c>
      <c r="B1103" s="2" t="s">
        <v>4543</v>
      </c>
      <c r="C1103" s="16" t="s">
        <v>3404</v>
      </c>
      <c r="D1103" s="2" t="s">
        <v>4544</v>
      </c>
      <c r="E1103" s="2" t="s">
        <v>3261</v>
      </c>
      <c r="F1103" s="2" t="s">
        <v>3775</v>
      </c>
      <c r="G1103" s="2" t="s">
        <v>4545</v>
      </c>
      <c r="H1103" s="2" t="s">
        <v>3223</v>
      </c>
      <c r="I1103" s="11" t="str">
        <f>VLOOKUP(C1102,Datos!$F:$G,6,0)</f>
        <v>#REF!</v>
      </c>
      <c r="W1103" s="11"/>
    </row>
    <row r="1104" ht="15.75" customHeight="1">
      <c r="A1104" s="2" t="s">
        <v>3167</v>
      </c>
      <c r="B1104" s="2" t="e">
        <v>#N/A</v>
      </c>
      <c r="C1104" s="8" t="e">
        <v>#N/A</v>
      </c>
      <c r="D1104" s="2" t="e">
        <v>#N/A</v>
      </c>
      <c r="E1104" s="2" t="e">
        <v>#N/A</v>
      </c>
      <c r="F1104" s="2" t="e">
        <v>#N/A</v>
      </c>
      <c r="G1104" s="2" t="e">
        <v>#N/A</v>
      </c>
      <c r="H1104" s="2" t="e">
        <v>#N/A</v>
      </c>
      <c r="I1104" s="11" t="str">
        <f>VLOOKUP(C1103,Datos!$F:$G,6,0)</f>
        <v>#REF!</v>
      </c>
      <c r="W1104" s="11"/>
    </row>
    <row r="1105" ht="15.75" customHeight="1">
      <c r="A1105" s="2" t="s">
        <v>1337</v>
      </c>
      <c r="B1105" s="2" t="s">
        <v>3218</v>
      </c>
      <c r="C1105" s="8">
        <v>15447.0</v>
      </c>
      <c r="D1105" s="2" t="s">
        <v>4007</v>
      </c>
      <c r="E1105" s="2" t="s">
        <v>3247</v>
      </c>
      <c r="F1105" s="2" t="s">
        <v>3221</v>
      </c>
      <c r="G1105" s="2" t="s">
        <v>3337</v>
      </c>
      <c r="H1105" s="2" t="s">
        <v>3223</v>
      </c>
      <c r="I1105" s="11" t="str">
        <f>VLOOKUP(C1104,Datos!$F:$G,6,0)</f>
        <v>#N/A</v>
      </c>
      <c r="W1105" s="11"/>
    </row>
    <row r="1106" ht="15.75" customHeight="1">
      <c r="A1106" s="2" t="s">
        <v>435</v>
      </c>
      <c r="B1106" s="2" t="s">
        <v>3934</v>
      </c>
      <c r="C1106" s="8">
        <v>18241.0</v>
      </c>
      <c r="D1106" s="2" t="s">
        <v>4546</v>
      </c>
      <c r="E1106" s="2" t="s">
        <v>3220</v>
      </c>
      <c r="F1106" s="2" t="s">
        <v>3488</v>
      </c>
      <c r="G1106" s="2" t="s">
        <v>3489</v>
      </c>
      <c r="H1106" s="2" t="s">
        <v>3223</v>
      </c>
      <c r="I1106" s="11" t="str">
        <f>VLOOKUP(C1105,Datos!$F:$G,6,0)</f>
        <v>#REF!</v>
      </c>
      <c r="W1106" s="11"/>
    </row>
    <row r="1107" ht="15.75" customHeight="1">
      <c r="A1107" s="2" t="s">
        <v>3572</v>
      </c>
      <c r="B1107" s="2" t="s">
        <v>3573</v>
      </c>
      <c r="C1107" s="8">
        <v>114.0</v>
      </c>
      <c r="D1107" s="2" t="s">
        <v>3574</v>
      </c>
      <c r="E1107" s="2" t="s">
        <v>3220</v>
      </c>
      <c r="F1107" s="2" t="s">
        <v>3575</v>
      </c>
      <c r="G1107" s="2" t="s">
        <v>3576</v>
      </c>
      <c r="H1107" s="2" t="s">
        <v>3223</v>
      </c>
      <c r="I1107" s="11" t="str">
        <f>VLOOKUP(C1106,Datos!$F:$G,6,0)</f>
        <v>#REF!</v>
      </c>
      <c r="W1107" s="11"/>
    </row>
    <row r="1108" ht="15.75" customHeight="1">
      <c r="A1108" s="2" t="s">
        <v>1545</v>
      </c>
      <c r="B1108" s="2" t="s">
        <v>3218</v>
      </c>
      <c r="C1108" s="8">
        <v>10594.0</v>
      </c>
      <c r="D1108" s="2" t="s">
        <v>4006</v>
      </c>
      <c r="E1108" s="2" t="s">
        <v>3261</v>
      </c>
      <c r="F1108" s="2" t="s">
        <v>3221</v>
      </c>
      <c r="G1108" s="2" t="s">
        <v>3322</v>
      </c>
      <c r="H1108" s="2" t="s">
        <v>3223</v>
      </c>
      <c r="I1108" s="11" t="str">
        <f>VLOOKUP(C1107,Datos!$F:$G,6,0)</f>
        <v>#REF!</v>
      </c>
      <c r="W1108" s="11"/>
    </row>
    <row r="1109" ht="15.75" customHeight="1">
      <c r="A1109" s="2" t="s">
        <v>3167</v>
      </c>
      <c r="B1109" s="2" t="e">
        <v>#N/A</v>
      </c>
      <c r="C1109" s="8" t="e">
        <v>#N/A</v>
      </c>
      <c r="D1109" s="2" t="e">
        <v>#N/A</v>
      </c>
      <c r="E1109" s="2" t="e">
        <v>#N/A</v>
      </c>
      <c r="F1109" s="2" t="e">
        <v>#N/A</v>
      </c>
      <c r="G1109" s="2" t="e">
        <v>#N/A</v>
      </c>
      <c r="H1109" s="2" t="e">
        <v>#N/A</v>
      </c>
      <c r="I1109" s="11" t="str">
        <f>VLOOKUP(C1108,Datos!$F:$G,6,0)</f>
        <v>#REF!</v>
      </c>
      <c r="W1109" s="11"/>
    </row>
    <row r="1110" ht="15.75" customHeight="1">
      <c r="A1110" s="2" t="s">
        <v>38</v>
      </c>
      <c r="B1110" s="2" t="s">
        <v>4173</v>
      </c>
      <c r="C1110" s="8">
        <v>8945.0</v>
      </c>
      <c r="D1110" s="2" t="s">
        <v>3302</v>
      </c>
      <c r="E1110" s="2" t="s">
        <v>3238</v>
      </c>
      <c r="F1110" s="2" t="s">
        <v>4309</v>
      </c>
      <c r="G1110" s="2" t="s">
        <v>549</v>
      </c>
      <c r="H1110" s="2" t="s">
        <v>3223</v>
      </c>
      <c r="I1110" s="11" t="str">
        <f>VLOOKUP(C1109,Datos!$F:$G,6,0)</f>
        <v>#N/A</v>
      </c>
      <c r="W1110" s="11"/>
    </row>
    <row r="1111" ht="15.75" customHeight="1">
      <c r="A1111" s="2" t="s">
        <v>32</v>
      </c>
      <c r="B1111" s="2" t="s">
        <v>4173</v>
      </c>
      <c r="C1111" s="8">
        <v>10629.0</v>
      </c>
      <c r="D1111" s="2" t="s">
        <v>3302</v>
      </c>
      <c r="E1111" s="2" t="s">
        <v>3238</v>
      </c>
      <c r="F1111" s="2" t="s">
        <v>4358</v>
      </c>
      <c r="G1111" s="2" t="s">
        <v>549</v>
      </c>
      <c r="H1111" s="2" t="s">
        <v>3223</v>
      </c>
      <c r="I1111" s="11" t="str">
        <f>VLOOKUP(C1110,Datos!$F:$G,6,0)</f>
        <v>#REF!</v>
      </c>
      <c r="W1111" s="11"/>
    </row>
    <row r="1112" ht="15.75" customHeight="1">
      <c r="A1112" s="2" t="s">
        <v>1240</v>
      </c>
      <c r="B1112" s="2" t="s">
        <v>3218</v>
      </c>
      <c r="C1112" s="8">
        <v>8133.0</v>
      </c>
      <c r="D1112" s="2" t="s">
        <v>4061</v>
      </c>
      <c r="E1112" s="2" t="s">
        <v>3247</v>
      </c>
      <c r="F1112" s="2" t="s">
        <v>3221</v>
      </c>
      <c r="G1112" s="2" t="s">
        <v>3322</v>
      </c>
      <c r="H1112" s="2" t="s">
        <v>3223</v>
      </c>
      <c r="I1112" s="11" t="str">
        <f>VLOOKUP(C1111,Datos!$F:$G,6,0)</f>
        <v>#REF!</v>
      </c>
      <c r="W1112" s="11"/>
    </row>
    <row r="1113" ht="15.75" customHeight="1">
      <c r="A1113" s="2" t="s">
        <v>1685</v>
      </c>
      <c r="B1113" s="2" t="s">
        <v>3218</v>
      </c>
      <c r="C1113" s="8">
        <v>16104.0</v>
      </c>
      <c r="D1113" s="2" t="s">
        <v>3840</v>
      </c>
      <c r="E1113" s="2" t="s">
        <v>3247</v>
      </c>
      <c r="F1113" s="2" t="s">
        <v>3221</v>
      </c>
      <c r="G1113" s="2" t="s">
        <v>3337</v>
      </c>
      <c r="H1113" s="2" t="s">
        <v>3223</v>
      </c>
      <c r="I1113" s="11" t="str">
        <f>VLOOKUP(C1112,Datos!$F:$G,6,0)</f>
        <v>#REF!</v>
      </c>
      <c r="W1113" s="11"/>
    </row>
    <row r="1114" ht="15.75" customHeight="1">
      <c r="A1114" s="2" t="s">
        <v>1255</v>
      </c>
      <c r="B1114" s="2" t="s">
        <v>3218</v>
      </c>
      <c r="C1114" s="8">
        <v>14211.0</v>
      </c>
      <c r="D1114" s="2" t="s">
        <v>3528</v>
      </c>
      <c r="E1114" s="2" t="s">
        <v>3261</v>
      </c>
      <c r="F1114" s="2" t="s">
        <v>3221</v>
      </c>
      <c r="G1114" s="2" t="s">
        <v>3529</v>
      </c>
      <c r="H1114" s="2" t="s">
        <v>3223</v>
      </c>
      <c r="I1114" s="11" t="str">
        <f>VLOOKUP(C1113,Datos!$F:$G,6,0)</f>
        <v>#REF!</v>
      </c>
      <c r="W1114" s="11"/>
    </row>
    <row r="1115" ht="15.75" customHeight="1">
      <c r="A1115" s="2" t="s">
        <v>3167</v>
      </c>
      <c r="B1115" s="2" t="e">
        <v>#N/A</v>
      </c>
      <c r="C1115" s="8" t="e">
        <v>#N/A</v>
      </c>
      <c r="D1115" s="2" t="e">
        <v>#N/A</v>
      </c>
      <c r="E1115" s="2" t="e">
        <v>#N/A</v>
      </c>
      <c r="F1115" s="2" t="e">
        <v>#N/A</v>
      </c>
      <c r="G1115" s="2" t="e">
        <v>#N/A</v>
      </c>
      <c r="H1115" s="2" t="e">
        <v>#N/A</v>
      </c>
      <c r="I1115" s="11" t="str">
        <f>VLOOKUP(C1114,Datos!$F:$G,6,0)</f>
        <v>#REF!</v>
      </c>
      <c r="W1115" s="11"/>
    </row>
    <row r="1116" ht="15.75" customHeight="1">
      <c r="A1116" s="2" t="s">
        <v>1255</v>
      </c>
      <c r="B1116" s="2" t="s">
        <v>3218</v>
      </c>
      <c r="C1116" s="8">
        <v>14211.0</v>
      </c>
      <c r="D1116" s="2" t="s">
        <v>3528</v>
      </c>
      <c r="E1116" s="2" t="s">
        <v>3261</v>
      </c>
      <c r="F1116" s="2" t="s">
        <v>3221</v>
      </c>
      <c r="G1116" s="2" t="s">
        <v>3529</v>
      </c>
      <c r="H1116" s="2" t="s">
        <v>3223</v>
      </c>
      <c r="I1116" s="11" t="str">
        <f>VLOOKUP(C1115,Datos!$F:$G,6,0)</f>
        <v>#N/A</v>
      </c>
      <c r="W1116" s="11"/>
    </row>
    <row r="1117" ht="15.75" customHeight="1">
      <c r="A1117" s="2" t="s">
        <v>2435</v>
      </c>
      <c r="B1117" s="2" t="s">
        <v>3568</v>
      </c>
      <c r="C1117" s="8">
        <v>430.0</v>
      </c>
      <c r="D1117" s="2" t="s">
        <v>3569</v>
      </c>
      <c r="E1117" s="2" t="s">
        <v>3261</v>
      </c>
      <c r="F1117" s="2" t="s">
        <v>3369</v>
      </c>
      <c r="G1117" s="2" t="s">
        <v>3570</v>
      </c>
      <c r="H1117" s="2" t="s">
        <v>3250</v>
      </c>
      <c r="I1117" s="11" t="str">
        <f>VLOOKUP(C1116,Datos!$F:$G,6,0)</f>
        <v>#REF!</v>
      </c>
      <c r="W1117" s="11"/>
    </row>
    <row r="1118" ht="15.75" customHeight="1">
      <c r="A1118" s="2" t="s">
        <v>1480</v>
      </c>
      <c r="B1118" s="2" t="s">
        <v>3269</v>
      </c>
      <c r="C1118" s="8">
        <v>467.0</v>
      </c>
      <c r="D1118" s="2" t="s">
        <v>3915</v>
      </c>
      <c r="E1118" s="2" t="s">
        <v>3261</v>
      </c>
      <c r="F1118" s="2" t="s">
        <v>3369</v>
      </c>
      <c r="G1118" s="2" t="s">
        <v>3422</v>
      </c>
      <c r="H1118" s="2" t="s">
        <v>3223</v>
      </c>
      <c r="I1118" s="11" t="str">
        <f>VLOOKUP(C1117,Datos!$F:$G,6,0)</f>
        <v>#REF!</v>
      </c>
      <c r="W1118" s="11"/>
    </row>
    <row r="1119" ht="15.75" customHeight="1">
      <c r="A1119" s="2" t="s">
        <v>3167</v>
      </c>
      <c r="B1119" s="2" t="e">
        <v>#N/A</v>
      </c>
      <c r="C1119" s="8" t="e">
        <v>#N/A</v>
      </c>
      <c r="D1119" s="2" t="e">
        <v>#N/A</v>
      </c>
      <c r="E1119" s="2" t="e">
        <v>#N/A</v>
      </c>
      <c r="F1119" s="2" t="e">
        <v>#N/A</v>
      </c>
      <c r="G1119" s="2" t="e">
        <v>#N/A</v>
      </c>
      <c r="H1119" s="2" t="e">
        <v>#N/A</v>
      </c>
      <c r="I1119" s="11" t="str">
        <f>VLOOKUP(C1118,Datos!$F:$G,6,0)</f>
        <v>#REF!</v>
      </c>
      <c r="W1119" s="11"/>
    </row>
    <row r="1120" ht="15.75" customHeight="1">
      <c r="A1120" s="2" t="s">
        <v>2047</v>
      </c>
      <c r="B1120" s="2" t="s">
        <v>3218</v>
      </c>
      <c r="C1120" s="8">
        <v>16826.0</v>
      </c>
      <c r="D1120" s="2" t="s">
        <v>4383</v>
      </c>
      <c r="E1120" s="2" t="s">
        <v>3220</v>
      </c>
      <c r="F1120" s="2" t="s">
        <v>3221</v>
      </c>
      <c r="G1120" s="2" t="s">
        <v>3337</v>
      </c>
      <c r="H1120" s="2" t="s">
        <v>3223</v>
      </c>
      <c r="I1120" s="11" t="str">
        <f>VLOOKUP(C1119,Datos!$F:$G,6,0)</f>
        <v>#N/A</v>
      </c>
      <c r="W1120" s="11"/>
    </row>
    <row r="1121" ht="15.75" customHeight="1">
      <c r="A1121" s="2" t="s">
        <v>1544</v>
      </c>
      <c r="B1121" s="2" t="s">
        <v>3218</v>
      </c>
      <c r="C1121" s="8">
        <v>9065.0</v>
      </c>
      <c r="D1121" s="2" t="s">
        <v>4029</v>
      </c>
      <c r="E1121" s="2" t="s">
        <v>3261</v>
      </c>
      <c r="F1121" s="2" t="s">
        <v>3221</v>
      </c>
      <c r="G1121" s="2" t="s">
        <v>3322</v>
      </c>
      <c r="H1121" s="2" t="s">
        <v>3223</v>
      </c>
      <c r="I1121" s="11" t="str">
        <f>VLOOKUP(C1120,Datos!$F:$G,6,0)</f>
        <v>#REF!</v>
      </c>
      <c r="W1121" s="11"/>
    </row>
    <row r="1122" ht="15.75" customHeight="1">
      <c r="A1122" s="2" t="s">
        <v>1240</v>
      </c>
      <c r="B1122" s="2" t="s">
        <v>3218</v>
      </c>
      <c r="C1122" s="8">
        <v>8133.0</v>
      </c>
      <c r="D1122" s="2" t="s">
        <v>4061</v>
      </c>
      <c r="E1122" s="2" t="s">
        <v>3247</v>
      </c>
      <c r="F1122" s="2" t="s">
        <v>3221</v>
      </c>
      <c r="G1122" s="2" t="s">
        <v>3322</v>
      </c>
      <c r="H1122" s="2" t="s">
        <v>3223</v>
      </c>
      <c r="I1122" s="11" t="str">
        <f>VLOOKUP(C1121,Datos!$F:$G,6,0)</f>
        <v>#REF!</v>
      </c>
      <c r="W1122" s="11"/>
    </row>
    <row r="1123" ht="15.75" customHeight="1">
      <c r="A1123" s="2" t="s">
        <v>4547</v>
      </c>
      <c r="B1123" s="2" t="s">
        <v>3934</v>
      </c>
      <c r="C1123" s="8">
        <v>39376.0</v>
      </c>
      <c r="D1123" s="2" t="s">
        <v>4548</v>
      </c>
      <c r="E1123" s="2" t="s">
        <v>4325</v>
      </c>
      <c r="F1123" s="2" t="s">
        <v>4549</v>
      </c>
      <c r="G1123" s="2" t="s">
        <v>4550</v>
      </c>
      <c r="H1123" s="2" t="s">
        <v>3223</v>
      </c>
      <c r="I1123" s="11" t="str">
        <f>VLOOKUP(C1122,Datos!$F:$G,6,0)</f>
        <v>#REF!</v>
      </c>
      <c r="W1123" s="11"/>
    </row>
    <row r="1124" ht="15.75" customHeight="1">
      <c r="A1124" s="2" t="s">
        <v>2627</v>
      </c>
      <c r="B1124" s="2" t="s">
        <v>3218</v>
      </c>
      <c r="C1124" s="8">
        <v>18225.0</v>
      </c>
      <c r="D1124" s="2" t="s">
        <v>4044</v>
      </c>
      <c r="E1124" s="2" t="s">
        <v>3220</v>
      </c>
      <c r="F1124" s="2" t="s">
        <v>3221</v>
      </c>
      <c r="G1124" s="2" t="s">
        <v>3315</v>
      </c>
      <c r="H1124" s="2" t="s">
        <v>3223</v>
      </c>
      <c r="I1124" s="11" t="str">
        <f>VLOOKUP(C1123,Datos!$F:$G,6,0)</f>
        <v>#REF!</v>
      </c>
      <c r="W1124" s="11"/>
    </row>
    <row r="1125" ht="15.75" customHeight="1">
      <c r="A1125" s="2" t="s">
        <v>4551</v>
      </c>
      <c r="B1125" s="2" t="s">
        <v>3920</v>
      </c>
      <c r="C1125" s="16" t="s">
        <v>549</v>
      </c>
      <c r="D1125" s="2" t="s">
        <v>4552</v>
      </c>
      <c r="E1125" s="2" t="s">
        <v>4553</v>
      </c>
      <c r="F1125" s="2" t="s">
        <v>3923</v>
      </c>
      <c r="G1125" s="2" t="s">
        <v>3924</v>
      </c>
      <c r="H1125" s="2" t="s">
        <v>3223</v>
      </c>
      <c r="I1125" s="11" t="str">
        <f>VLOOKUP(C1124,Datos!$F:$G,6,0)</f>
        <v>#REF!</v>
      </c>
      <c r="W1125" s="11"/>
    </row>
    <row r="1126" ht="15.75" customHeight="1">
      <c r="A1126" s="2" t="s">
        <v>4554</v>
      </c>
      <c r="B1126" s="2" t="s">
        <v>3383</v>
      </c>
      <c r="C1126" s="8">
        <v>14955.0</v>
      </c>
      <c r="D1126" s="2" t="s">
        <v>3302</v>
      </c>
      <c r="E1126" s="2" t="s">
        <v>3261</v>
      </c>
      <c r="F1126" s="2" t="s">
        <v>3384</v>
      </c>
      <c r="G1126" s="2" t="s">
        <v>4514</v>
      </c>
      <c r="H1126" s="2" t="s">
        <v>3223</v>
      </c>
      <c r="I1126" s="11" t="str">
        <f>VLOOKUP(C1125,Datos!$F:$G,6,0)</f>
        <v>#REF!</v>
      </c>
      <c r="W1126" s="11"/>
    </row>
    <row r="1127" ht="15.75" customHeight="1">
      <c r="A1127" s="2" t="s">
        <v>1563</v>
      </c>
      <c r="B1127" s="2" t="s">
        <v>3218</v>
      </c>
      <c r="C1127" s="8">
        <v>15471.0</v>
      </c>
      <c r="D1127" s="2" t="s">
        <v>3718</v>
      </c>
      <c r="E1127" s="2" t="s">
        <v>3261</v>
      </c>
      <c r="F1127" s="2" t="s">
        <v>3350</v>
      </c>
      <c r="G1127" s="2" t="s">
        <v>3351</v>
      </c>
      <c r="H1127" s="2" t="s">
        <v>3223</v>
      </c>
      <c r="I1127" s="11" t="str">
        <f>VLOOKUP(C1126,Datos!$F:$G,6,0)</f>
        <v>#REF!</v>
      </c>
      <c r="W1127" s="11"/>
    </row>
    <row r="1128" ht="15.75" customHeight="1">
      <c r="A1128" s="2" t="s">
        <v>326</v>
      </c>
      <c r="B1128" s="2" t="s">
        <v>4173</v>
      </c>
      <c r="C1128" s="8">
        <v>14431.0</v>
      </c>
      <c r="D1128" s="2" t="s">
        <v>3302</v>
      </c>
      <c r="E1128" s="2" t="s">
        <v>3238</v>
      </c>
      <c r="F1128" s="2" t="s">
        <v>4555</v>
      </c>
      <c r="G1128" s="2" t="s">
        <v>549</v>
      </c>
      <c r="H1128" s="2" t="s">
        <v>3223</v>
      </c>
      <c r="I1128" s="11" t="str">
        <f>VLOOKUP(C1127,Datos!$F:$G,6,0)</f>
        <v>#REF!</v>
      </c>
      <c r="W1128" s="11"/>
    </row>
    <row r="1129" ht="15.75" customHeight="1">
      <c r="A1129" s="2" t="s">
        <v>2656</v>
      </c>
      <c r="B1129" s="2" t="s">
        <v>3218</v>
      </c>
      <c r="C1129" s="8">
        <v>18582.0</v>
      </c>
      <c r="D1129" s="2" t="s">
        <v>4512</v>
      </c>
      <c r="E1129" s="2" t="s">
        <v>3261</v>
      </c>
      <c r="F1129" s="2" t="s">
        <v>3221</v>
      </c>
      <c r="G1129" s="2" t="s">
        <v>4513</v>
      </c>
      <c r="H1129" s="2" t="s">
        <v>3223</v>
      </c>
      <c r="I1129" s="11" t="str">
        <f>VLOOKUP(C1128,Datos!$F:$G,6,0)</f>
        <v>#REF!</v>
      </c>
      <c r="W1129" s="11"/>
    </row>
    <row r="1130" ht="15.75" customHeight="1">
      <c r="A1130" s="2" t="s">
        <v>3167</v>
      </c>
      <c r="B1130" s="2" t="e">
        <v>#N/A</v>
      </c>
      <c r="C1130" s="8" t="e">
        <v>#N/A</v>
      </c>
      <c r="D1130" s="2" t="e">
        <v>#N/A</v>
      </c>
      <c r="E1130" s="2" t="e">
        <v>#N/A</v>
      </c>
      <c r="F1130" s="2" t="e">
        <v>#N/A</v>
      </c>
      <c r="G1130" s="2" t="e">
        <v>#N/A</v>
      </c>
      <c r="H1130" s="2" t="e">
        <v>#N/A</v>
      </c>
      <c r="I1130" s="11" t="str">
        <f>VLOOKUP(C1129,Datos!$F:$G,6,0)</f>
        <v>#REF!</v>
      </c>
      <c r="W1130" s="11"/>
    </row>
    <row r="1131" ht="15.75" customHeight="1">
      <c r="A1131" s="2" t="s">
        <v>1348</v>
      </c>
      <c r="B1131" s="2" t="s">
        <v>3457</v>
      </c>
      <c r="C1131" s="8">
        <v>250.0</v>
      </c>
      <c r="D1131" s="2" t="s">
        <v>4215</v>
      </c>
      <c r="E1131" s="2" t="s">
        <v>3261</v>
      </c>
      <c r="F1131" s="2" t="s">
        <v>3459</v>
      </c>
      <c r="G1131" s="2" t="s">
        <v>3460</v>
      </c>
      <c r="H1131" s="2" t="s">
        <v>3231</v>
      </c>
      <c r="I1131" s="11" t="str">
        <f>VLOOKUP(C1130,Datos!$F:$G,6,0)</f>
        <v>#N/A</v>
      </c>
      <c r="W1131" s="11"/>
    </row>
    <row r="1132" ht="15.75" customHeight="1">
      <c r="A1132" s="2" t="s">
        <v>1525</v>
      </c>
      <c r="B1132" s="2" t="s">
        <v>3218</v>
      </c>
      <c r="C1132" s="8">
        <v>15576.0</v>
      </c>
      <c r="D1132" s="2" t="s">
        <v>3435</v>
      </c>
      <c r="E1132" s="2" t="s">
        <v>3261</v>
      </c>
      <c r="F1132" s="2" t="s">
        <v>3221</v>
      </c>
      <c r="G1132" s="2" t="s">
        <v>3337</v>
      </c>
      <c r="H1132" s="2" t="s">
        <v>3223</v>
      </c>
      <c r="I1132" s="11" t="str">
        <f>VLOOKUP(C1131,Datos!$F:$G,6,0)</f>
        <v>#REF!</v>
      </c>
      <c r="W1132" s="11"/>
    </row>
    <row r="1133" ht="15.75" customHeight="1">
      <c r="A1133" s="2" t="s">
        <v>3167</v>
      </c>
      <c r="B1133" s="2" t="e">
        <v>#N/A</v>
      </c>
      <c r="C1133" s="8" t="e">
        <v>#N/A</v>
      </c>
      <c r="D1133" s="2" t="e">
        <v>#N/A</v>
      </c>
      <c r="E1133" s="2" t="e">
        <v>#N/A</v>
      </c>
      <c r="F1133" s="2" t="e">
        <v>#N/A</v>
      </c>
      <c r="G1133" s="2" t="e">
        <v>#N/A</v>
      </c>
      <c r="H1133" s="2" t="e">
        <v>#N/A</v>
      </c>
      <c r="I1133" s="11" t="str">
        <f>VLOOKUP(C1132,Datos!$F:$G,6,0)</f>
        <v>#REF!</v>
      </c>
      <c r="W1133" s="11"/>
    </row>
    <row r="1134" ht="15.75" customHeight="1">
      <c r="A1134" s="2" t="s">
        <v>3167</v>
      </c>
      <c r="B1134" s="2" t="e">
        <v>#N/A</v>
      </c>
      <c r="C1134" s="8" t="e">
        <v>#N/A</v>
      </c>
      <c r="D1134" s="2" t="e">
        <v>#N/A</v>
      </c>
      <c r="E1134" s="2" t="e">
        <v>#N/A</v>
      </c>
      <c r="F1134" s="2" t="e">
        <v>#N/A</v>
      </c>
      <c r="G1134" s="2" t="e">
        <v>#N/A</v>
      </c>
      <c r="H1134" s="2" t="e">
        <v>#N/A</v>
      </c>
      <c r="I1134" s="11" t="str">
        <f>VLOOKUP(C1133,Datos!$F:$G,6,0)</f>
        <v>#N/A</v>
      </c>
      <c r="W1134" s="11"/>
    </row>
    <row r="1135" ht="15.75" customHeight="1">
      <c r="A1135" s="2" t="s">
        <v>2419</v>
      </c>
      <c r="B1135" s="2" t="s">
        <v>3269</v>
      </c>
      <c r="C1135" s="8">
        <v>15731.0</v>
      </c>
      <c r="D1135" s="2" t="s">
        <v>3947</v>
      </c>
      <c r="E1135" s="2" t="s">
        <v>3261</v>
      </c>
      <c r="F1135" s="2" t="s">
        <v>3221</v>
      </c>
      <c r="G1135" s="2" t="s">
        <v>3271</v>
      </c>
      <c r="H1135" s="2" t="s">
        <v>3223</v>
      </c>
      <c r="I1135" s="11" t="str">
        <f>VLOOKUP(C1134,Datos!$F:$G,6,0)</f>
        <v>#N/A</v>
      </c>
      <c r="W1135" s="11"/>
    </row>
    <row r="1136" ht="15.75" customHeight="1">
      <c r="A1136" s="2" t="s">
        <v>1566</v>
      </c>
      <c r="B1136" s="2" t="s">
        <v>3218</v>
      </c>
      <c r="C1136" s="8">
        <v>15467.0</v>
      </c>
      <c r="D1136" s="2" t="s">
        <v>3355</v>
      </c>
      <c r="E1136" s="2" t="s">
        <v>3261</v>
      </c>
      <c r="F1136" s="2" t="s">
        <v>3350</v>
      </c>
      <c r="G1136" s="2" t="s">
        <v>3351</v>
      </c>
      <c r="H1136" s="2" t="s">
        <v>3223</v>
      </c>
      <c r="I1136" s="11" t="str">
        <f>VLOOKUP(C1135,Datos!$F:$G,6,0)</f>
        <v>#REF!</v>
      </c>
      <c r="W1136" s="11"/>
    </row>
    <row r="1137" ht="15.75" customHeight="1">
      <c r="A1137" s="2" t="s">
        <v>1522</v>
      </c>
      <c r="B1137" s="2" t="s">
        <v>3218</v>
      </c>
      <c r="C1137" s="8">
        <v>11417.0</v>
      </c>
      <c r="D1137" s="2" t="s">
        <v>4322</v>
      </c>
      <c r="E1137" s="2" t="s">
        <v>3238</v>
      </c>
      <c r="F1137" s="2" t="s">
        <v>3221</v>
      </c>
      <c r="G1137" s="2" t="s">
        <v>3320</v>
      </c>
      <c r="H1137" s="2" t="s">
        <v>3223</v>
      </c>
      <c r="I1137" s="11" t="str">
        <f>VLOOKUP(C1136,Datos!$F:$G,6,0)</f>
        <v>#REF!</v>
      </c>
      <c r="W1137" s="11"/>
    </row>
    <row r="1138" ht="15.75" customHeight="1">
      <c r="A1138" s="2" t="s">
        <v>3167</v>
      </c>
      <c r="B1138" s="2" t="e">
        <v>#N/A</v>
      </c>
      <c r="C1138" s="8" t="e">
        <v>#N/A</v>
      </c>
      <c r="D1138" s="2" t="e">
        <v>#N/A</v>
      </c>
      <c r="E1138" s="2" t="e">
        <v>#N/A</v>
      </c>
      <c r="F1138" s="2" t="e">
        <v>#N/A</v>
      </c>
      <c r="G1138" s="2" t="e">
        <v>#N/A</v>
      </c>
      <c r="H1138" s="2" t="e">
        <v>#N/A</v>
      </c>
      <c r="I1138" s="11" t="str">
        <f>VLOOKUP(C1137,Datos!$F:$G,6,0)</f>
        <v>#REF!</v>
      </c>
      <c r="W1138" s="11"/>
    </row>
    <row r="1139" ht="15.75" customHeight="1">
      <c r="A1139" s="2" t="s">
        <v>1588</v>
      </c>
      <c r="B1139" s="2" t="s">
        <v>3218</v>
      </c>
      <c r="C1139" s="8">
        <v>15788.0</v>
      </c>
      <c r="D1139" s="2" t="s">
        <v>3641</v>
      </c>
      <c r="E1139" s="2" t="s">
        <v>3247</v>
      </c>
      <c r="F1139" s="2" t="s">
        <v>3221</v>
      </c>
      <c r="G1139" s="2" t="s">
        <v>3315</v>
      </c>
      <c r="H1139" s="2" t="s">
        <v>3223</v>
      </c>
      <c r="I1139" s="11" t="str">
        <f>VLOOKUP(C1138,Datos!$F:$G,6,0)</f>
        <v>#N/A</v>
      </c>
      <c r="W1139" s="11"/>
    </row>
    <row r="1140" ht="15.75" customHeight="1">
      <c r="A1140" s="2" t="s">
        <v>4556</v>
      </c>
      <c r="B1140" s="2" t="s">
        <v>4406</v>
      </c>
      <c r="C1140" s="8">
        <v>15250.0</v>
      </c>
      <c r="D1140" s="2" t="s">
        <v>3302</v>
      </c>
      <c r="E1140" s="2" t="s">
        <v>4345</v>
      </c>
      <c r="F1140" s="2" t="s">
        <v>4407</v>
      </c>
      <c r="G1140" s="2" t="s">
        <v>4408</v>
      </c>
      <c r="H1140" s="2" t="s">
        <v>3855</v>
      </c>
      <c r="I1140" s="11" t="str">
        <f>VLOOKUP(C1139,Datos!$F:$G,6,0)</f>
        <v>#REF!</v>
      </c>
      <c r="W1140" s="11"/>
    </row>
    <row r="1141" ht="15.75" customHeight="1">
      <c r="A1141" s="2" t="s">
        <v>3022</v>
      </c>
      <c r="B1141" s="2" t="s">
        <v>4557</v>
      </c>
      <c r="C1141" s="8">
        <v>14904.0</v>
      </c>
      <c r="D1141" s="2" t="s">
        <v>4276</v>
      </c>
      <c r="E1141" s="2" t="s">
        <v>3261</v>
      </c>
      <c r="F1141" s="2" t="s">
        <v>4558</v>
      </c>
      <c r="G1141" s="2" t="s">
        <v>4559</v>
      </c>
      <c r="H1141" s="2" t="s">
        <v>3223</v>
      </c>
      <c r="I1141" s="11" t="str">
        <f>VLOOKUP(C1140,Datos!$F:$G,6,0)</f>
        <v>#REF!</v>
      </c>
      <c r="W1141" s="11"/>
    </row>
    <row r="1142" ht="15.75" customHeight="1">
      <c r="A1142" s="2" t="s">
        <v>1245</v>
      </c>
      <c r="B1142" s="2" t="s">
        <v>3218</v>
      </c>
      <c r="C1142" s="8">
        <v>490.0</v>
      </c>
      <c r="D1142" s="2" t="s">
        <v>3825</v>
      </c>
      <c r="E1142" s="2" t="s">
        <v>3261</v>
      </c>
      <c r="F1142" s="2" t="s">
        <v>3221</v>
      </c>
      <c r="G1142" s="2" t="s">
        <v>3322</v>
      </c>
      <c r="H1142" s="2" t="s">
        <v>3223</v>
      </c>
      <c r="I1142" s="11" t="str">
        <f>VLOOKUP(C1141,Datos!$F:$G,6,0)</f>
        <v>#REF!</v>
      </c>
      <c r="W1142" s="11"/>
    </row>
    <row r="1143" ht="15.75" customHeight="1">
      <c r="A1143" s="2" t="s">
        <v>1307</v>
      </c>
      <c r="B1143" s="2" t="s">
        <v>3218</v>
      </c>
      <c r="C1143" s="8">
        <v>15588.0</v>
      </c>
      <c r="D1143" s="2" t="s">
        <v>3349</v>
      </c>
      <c r="E1143" s="2" t="s">
        <v>3261</v>
      </c>
      <c r="F1143" s="2" t="s">
        <v>3350</v>
      </c>
      <c r="G1143" s="2" t="s">
        <v>3351</v>
      </c>
      <c r="H1143" s="2" t="s">
        <v>3223</v>
      </c>
      <c r="I1143" s="11" t="str">
        <f>VLOOKUP(C1142,Datos!$F:$G,6,0)</f>
        <v>#REF!</v>
      </c>
      <c r="W1143" s="11"/>
    </row>
    <row r="1144" ht="15.75" customHeight="1">
      <c r="A1144" s="2" t="s">
        <v>1678</v>
      </c>
      <c r="B1144" s="2" t="s">
        <v>3218</v>
      </c>
      <c r="C1144" s="8">
        <v>15578.0</v>
      </c>
      <c r="D1144" s="2" t="s">
        <v>4013</v>
      </c>
      <c r="E1144" s="2" t="s">
        <v>3261</v>
      </c>
      <c r="F1144" s="2" t="s">
        <v>3221</v>
      </c>
      <c r="G1144" s="2" t="s">
        <v>3337</v>
      </c>
      <c r="H1144" s="2" t="s">
        <v>3223</v>
      </c>
      <c r="I1144" s="11" t="str">
        <f>VLOOKUP(C1143,Datos!$F:$G,6,0)</f>
        <v>#REF!</v>
      </c>
      <c r="W1144" s="11"/>
    </row>
    <row r="1145" ht="15.75" customHeight="1">
      <c r="A1145" s="2" t="s">
        <v>1206</v>
      </c>
      <c r="B1145" s="2" t="s">
        <v>3218</v>
      </c>
      <c r="C1145" s="8">
        <v>11418.0</v>
      </c>
      <c r="D1145" s="2" t="s">
        <v>4319</v>
      </c>
      <c r="E1145" s="2" t="s">
        <v>3511</v>
      </c>
      <c r="F1145" s="2" t="s">
        <v>3221</v>
      </c>
      <c r="G1145" s="2" t="s">
        <v>3320</v>
      </c>
      <c r="H1145" s="2" t="s">
        <v>3223</v>
      </c>
      <c r="I1145" s="11" t="str">
        <f>VLOOKUP(C1144,Datos!$F:$G,6,0)</f>
        <v>#REF!</v>
      </c>
      <c r="W1145" s="11"/>
    </row>
    <row r="1146" ht="15.75" customHeight="1">
      <c r="A1146" s="2" t="s">
        <v>2658</v>
      </c>
      <c r="B1146" s="2" t="s">
        <v>3218</v>
      </c>
      <c r="C1146" s="8">
        <v>18583.0</v>
      </c>
      <c r="D1146" s="2" t="s">
        <v>4516</v>
      </c>
      <c r="E1146" s="2" t="s">
        <v>3261</v>
      </c>
      <c r="F1146" s="2" t="s">
        <v>3221</v>
      </c>
      <c r="G1146" s="2" t="s">
        <v>4513</v>
      </c>
      <c r="H1146" s="2" t="s">
        <v>3223</v>
      </c>
      <c r="I1146" s="11" t="str">
        <f>VLOOKUP(C1145,Datos!$F:$G,6,0)</f>
        <v>#REF!</v>
      </c>
      <c r="W1146" s="11"/>
    </row>
    <row r="1147" ht="15.75" customHeight="1">
      <c r="A1147" s="2" t="s">
        <v>866</v>
      </c>
      <c r="B1147" s="2" t="s">
        <v>3390</v>
      </c>
      <c r="C1147" s="8">
        <v>9771.0</v>
      </c>
      <c r="D1147" s="2" t="s">
        <v>3391</v>
      </c>
      <c r="E1147" s="2" t="s">
        <v>3392</v>
      </c>
      <c r="F1147" s="2" t="s">
        <v>3393</v>
      </c>
      <c r="G1147" s="2" t="s">
        <v>3394</v>
      </c>
      <c r="H1147" s="2" t="s">
        <v>3223</v>
      </c>
      <c r="I1147" s="11" t="str">
        <f>VLOOKUP(C1146,Datos!$F:$G,6,0)</f>
        <v>#REF!</v>
      </c>
      <c r="W1147" s="11"/>
    </row>
    <row r="1148" ht="15.75" customHeight="1">
      <c r="A1148" s="2" t="s">
        <v>3167</v>
      </c>
      <c r="B1148" s="2" t="e">
        <v>#N/A</v>
      </c>
      <c r="C1148" s="8" t="e">
        <v>#N/A</v>
      </c>
      <c r="D1148" s="2" t="e">
        <v>#N/A</v>
      </c>
      <c r="E1148" s="2" t="e">
        <v>#N/A</v>
      </c>
      <c r="F1148" s="2" t="e">
        <v>#N/A</v>
      </c>
      <c r="G1148" s="2" t="e">
        <v>#N/A</v>
      </c>
      <c r="H1148" s="2" t="e">
        <v>#N/A</v>
      </c>
      <c r="I1148" s="11" t="str">
        <f>VLOOKUP(C1147,Datos!$F:$G,6,0)</f>
        <v>#REF!</v>
      </c>
      <c r="W1148" s="11"/>
    </row>
    <row r="1149" ht="15.75" customHeight="1">
      <c r="A1149" s="2" t="s">
        <v>3167</v>
      </c>
      <c r="B1149" s="2" t="e">
        <v>#N/A</v>
      </c>
      <c r="C1149" s="8" t="e">
        <v>#N/A</v>
      </c>
      <c r="D1149" s="2" t="e">
        <v>#N/A</v>
      </c>
      <c r="E1149" s="2" t="e">
        <v>#N/A</v>
      </c>
      <c r="F1149" s="2" t="e">
        <v>#N/A</v>
      </c>
      <c r="G1149" s="2" t="e">
        <v>#N/A</v>
      </c>
      <c r="H1149" s="2" t="e">
        <v>#N/A</v>
      </c>
      <c r="I1149" s="11" t="str">
        <f>VLOOKUP(C1148,Datos!$F:$G,6,0)</f>
        <v>#N/A</v>
      </c>
      <c r="W1149" s="11"/>
    </row>
    <row r="1150" ht="15.75" customHeight="1">
      <c r="A1150" s="2" t="s">
        <v>279</v>
      </c>
      <c r="B1150" s="2" t="s">
        <v>4173</v>
      </c>
      <c r="C1150" s="16" t="s">
        <v>282</v>
      </c>
      <c r="D1150" s="2" t="s">
        <v>3302</v>
      </c>
      <c r="E1150" s="2" t="s">
        <v>3238</v>
      </c>
      <c r="F1150" s="2" t="s">
        <v>4309</v>
      </c>
      <c r="G1150" s="2" t="s">
        <v>549</v>
      </c>
      <c r="H1150" s="2" t="s">
        <v>3223</v>
      </c>
      <c r="I1150" s="11" t="str">
        <f>VLOOKUP(C1149,Datos!$F:$G,6,0)</f>
        <v>#N/A</v>
      </c>
      <c r="W1150" s="11"/>
    </row>
    <row r="1151" ht="15.75" customHeight="1">
      <c r="A1151" s="2" t="s">
        <v>2043</v>
      </c>
      <c r="B1151" s="2" t="s">
        <v>3218</v>
      </c>
      <c r="C1151" s="8">
        <v>16824.0</v>
      </c>
      <c r="D1151" s="2" t="s">
        <v>4078</v>
      </c>
      <c r="E1151" s="2" t="s">
        <v>3220</v>
      </c>
      <c r="F1151" s="2" t="s">
        <v>3221</v>
      </c>
      <c r="G1151" s="2" t="s">
        <v>3337</v>
      </c>
      <c r="H1151" s="2" t="s">
        <v>3223</v>
      </c>
      <c r="I1151" s="11" t="str">
        <f>VLOOKUP(C1150,Datos!$F:$G,6,0)</f>
        <v>#REF!</v>
      </c>
      <c r="W1151" s="11"/>
    </row>
    <row r="1152" ht="15.75" customHeight="1">
      <c r="A1152" s="2" t="s">
        <v>2036</v>
      </c>
      <c r="B1152" s="2" t="s">
        <v>3218</v>
      </c>
      <c r="C1152" s="8">
        <v>15947.0</v>
      </c>
      <c r="D1152" s="2" t="s">
        <v>3448</v>
      </c>
      <c r="E1152" s="2" t="s">
        <v>3247</v>
      </c>
      <c r="F1152" s="2" t="s">
        <v>3221</v>
      </c>
      <c r="G1152" s="2" t="s">
        <v>3449</v>
      </c>
      <c r="H1152" s="2" t="s">
        <v>3223</v>
      </c>
      <c r="I1152" s="11" t="str">
        <f>VLOOKUP(C1151,Datos!$F:$G,6,0)</f>
        <v>#REF!</v>
      </c>
      <c r="W1152" s="11"/>
    </row>
    <row r="1153" ht="15.75" customHeight="1">
      <c r="A1153" s="2" t="s">
        <v>1337</v>
      </c>
      <c r="B1153" s="2" t="s">
        <v>3218</v>
      </c>
      <c r="C1153" s="8">
        <v>15447.0</v>
      </c>
      <c r="D1153" s="2" t="s">
        <v>4007</v>
      </c>
      <c r="E1153" s="2" t="s">
        <v>3247</v>
      </c>
      <c r="F1153" s="2" t="s">
        <v>3221</v>
      </c>
      <c r="G1153" s="2" t="s">
        <v>3337</v>
      </c>
      <c r="H1153" s="2" t="s">
        <v>3223</v>
      </c>
      <c r="I1153" s="11" t="str">
        <f>VLOOKUP(C1152,Datos!$F:$G,6,0)</f>
        <v>#REF!</v>
      </c>
      <c r="W1153" s="11"/>
    </row>
    <row r="1154" ht="15.75" customHeight="1">
      <c r="A1154" s="2" t="s">
        <v>1540</v>
      </c>
      <c r="B1154" s="2" t="s">
        <v>3218</v>
      </c>
      <c r="C1154" s="8">
        <v>13420.0</v>
      </c>
      <c r="D1154" s="2" t="s">
        <v>3469</v>
      </c>
      <c r="E1154" s="2" t="s">
        <v>3261</v>
      </c>
      <c r="F1154" s="2" t="s">
        <v>3221</v>
      </c>
      <c r="G1154" s="2" t="s">
        <v>3222</v>
      </c>
      <c r="H1154" s="2" t="s">
        <v>3223</v>
      </c>
      <c r="I1154" s="11" t="str">
        <f>VLOOKUP(C1153,Datos!$F:$G,6,0)</f>
        <v>#REF!</v>
      </c>
      <c r="W1154" s="11"/>
    </row>
    <row r="1155" ht="15.75" customHeight="1">
      <c r="A1155" s="2" t="s">
        <v>3051</v>
      </c>
      <c r="B1155" s="2" t="s">
        <v>3254</v>
      </c>
      <c r="C1155" s="8">
        <v>7673.0</v>
      </c>
      <c r="D1155" s="2" t="s">
        <v>3439</v>
      </c>
      <c r="E1155" s="2" t="s">
        <v>3220</v>
      </c>
      <c r="F1155" s="2" t="s">
        <v>3229</v>
      </c>
      <c r="G1155" s="2" t="s">
        <v>3440</v>
      </c>
      <c r="H1155" s="2" t="s">
        <v>3223</v>
      </c>
      <c r="I1155" s="11" t="str">
        <f>VLOOKUP(C1154,Datos!$F:$G,6,0)</f>
        <v>#REF!</v>
      </c>
      <c r="W1155" s="11"/>
    </row>
    <row r="1156" ht="15.75" customHeight="1">
      <c r="A1156" s="2" t="s">
        <v>1928</v>
      </c>
      <c r="B1156" s="2" t="s">
        <v>3555</v>
      </c>
      <c r="C1156" s="8">
        <v>15818.0</v>
      </c>
      <c r="D1156" s="2" t="s">
        <v>4143</v>
      </c>
      <c r="E1156" s="2" t="s">
        <v>3247</v>
      </c>
      <c r="F1156" s="2" t="s">
        <v>4475</v>
      </c>
      <c r="G1156" s="2" t="s">
        <v>4142</v>
      </c>
      <c r="H1156" s="2" t="s">
        <v>3223</v>
      </c>
      <c r="I1156" s="11" t="str">
        <f>VLOOKUP(C1155,Datos!$F:$G,6,0)</f>
        <v>#REF!</v>
      </c>
      <c r="W1156" s="11"/>
    </row>
    <row r="1157" ht="15.75" customHeight="1">
      <c r="A1157" s="2" t="s">
        <v>2378</v>
      </c>
      <c r="B1157" s="2" t="s">
        <v>3356</v>
      </c>
      <c r="C1157" s="8">
        <v>482.0</v>
      </c>
      <c r="D1157" s="2" t="s">
        <v>3637</v>
      </c>
      <c r="E1157" s="2" t="s">
        <v>3261</v>
      </c>
      <c r="F1157" s="2" t="s">
        <v>3358</v>
      </c>
      <c r="G1157" s="2" t="s">
        <v>3432</v>
      </c>
      <c r="H1157" s="2" t="s">
        <v>3223</v>
      </c>
      <c r="I1157" s="11" t="str">
        <f>VLOOKUP(C1156,Datos!$F:$G,6,0)</f>
        <v>#REF!</v>
      </c>
      <c r="W1157" s="11"/>
    </row>
    <row r="1158" ht="15.75" customHeight="1">
      <c r="A1158" s="2" t="s">
        <v>2627</v>
      </c>
      <c r="B1158" s="2" t="s">
        <v>3218</v>
      </c>
      <c r="C1158" s="8">
        <v>18225.0</v>
      </c>
      <c r="D1158" s="2" t="s">
        <v>4044</v>
      </c>
      <c r="E1158" s="2" t="s">
        <v>3220</v>
      </c>
      <c r="F1158" s="2" t="s">
        <v>3221</v>
      </c>
      <c r="G1158" s="2" t="s">
        <v>3315</v>
      </c>
      <c r="H1158" s="2" t="s">
        <v>3223</v>
      </c>
      <c r="I1158" s="11" t="str">
        <f>VLOOKUP(C1157,Datos!$F:$G,6,0)</f>
        <v>#REF!</v>
      </c>
      <c r="W1158" s="11"/>
    </row>
    <row r="1159" ht="15.75" customHeight="1">
      <c r="A1159" s="2" t="s">
        <v>669</v>
      </c>
      <c r="B1159" s="2" t="s">
        <v>3597</v>
      </c>
      <c r="C1159" s="8">
        <v>13746.0</v>
      </c>
      <c r="D1159" s="2" t="s">
        <v>3831</v>
      </c>
      <c r="E1159" s="2" t="s">
        <v>3261</v>
      </c>
      <c r="F1159" s="2" t="s">
        <v>3832</v>
      </c>
      <c r="G1159" s="2" t="s">
        <v>3833</v>
      </c>
      <c r="H1159" s="2" t="s">
        <v>3223</v>
      </c>
      <c r="I1159" s="11" t="str">
        <f>VLOOKUP(C1158,Datos!$F:$G,6,0)</f>
        <v>#REF!</v>
      </c>
      <c r="W1159" s="11"/>
    </row>
    <row r="1160" ht="15.75" customHeight="1">
      <c r="A1160" s="2" t="s">
        <v>1251</v>
      </c>
      <c r="B1160" s="2" t="s">
        <v>3218</v>
      </c>
      <c r="C1160" s="8">
        <v>12793.0</v>
      </c>
      <c r="D1160" s="2" t="s">
        <v>4310</v>
      </c>
      <c r="E1160" s="2" t="s">
        <v>3238</v>
      </c>
      <c r="F1160" s="2" t="s">
        <v>3221</v>
      </c>
      <c r="G1160" s="2" t="s">
        <v>3320</v>
      </c>
      <c r="H1160" s="2" t="s">
        <v>3223</v>
      </c>
      <c r="I1160" s="11" t="str">
        <f>VLOOKUP(C1159,Datos!$F:$G,6,0)</f>
        <v>#REF!</v>
      </c>
      <c r="W1160" s="11"/>
    </row>
    <row r="1161" ht="15.75" customHeight="1">
      <c r="A1161" s="2" t="s">
        <v>1251</v>
      </c>
      <c r="B1161" s="2" t="s">
        <v>3218</v>
      </c>
      <c r="C1161" s="8">
        <v>12793.0</v>
      </c>
      <c r="D1161" s="2" t="s">
        <v>4310</v>
      </c>
      <c r="E1161" s="2" t="s">
        <v>3238</v>
      </c>
      <c r="F1161" s="2" t="s">
        <v>3221</v>
      </c>
      <c r="G1161" s="2" t="s">
        <v>3320</v>
      </c>
      <c r="H1161" s="2" t="s">
        <v>3223</v>
      </c>
      <c r="I1161" s="11" t="str">
        <f>VLOOKUP(C1160,Datos!$F:$G,6,0)</f>
        <v>#REF!</v>
      </c>
      <c r="W1161" s="11"/>
    </row>
    <row r="1162" ht="15.75" customHeight="1">
      <c r="A1162" s="2" t="s">
        <v>4560</v>
      </c>
      <c r="B1162" s="2" t="s">
        <v>4561</v>
      </c>
      <c r="C1162" s="16" t="s">
        <v>3481</v>
      </c>
      <c r="D1162" s="2" t="s">
        <v>4562</v>
      </c>
      <c r="E1162" s="2" t="s">
        <v>3261</v>
      </c>
      <c r="F1162" s="2" t="s">
        <v>4563</v>
      </c>
      <c r="G1162" s="2" t="s">
        <v>549</v>
      </c>
      <c r="H1162" s="2" t="s">
        <v>3223</v>
      </c>
      <c r="I1162" s="11" t="str">
        <f>VLOOKUP(C1161,Datos!$F:$G,6,0)</f>
        <v>#REF!</v>
      </c>
      <c r="W1162" s="11"/>
    </row>
    <row r="1163" ht="15.75" customHeight="1">
      <c r="A1163" s="2" t="s">
        <v>3167</v>
      </c>
      <c r="B1163" s="2" t="e">
        <v>#N/A</v>
      </c>
      <c r="C1163" s="8" t="e">
        <v>#N/A</v>
      </c>
      <c r="D1163" s="2" t="e">
        <v>#N/A</v>
      </c>
      <c r="E1163" s="2" t="e">
        <v>#N/A</v>
      </c>
      <c r="F1163" s="2" t="e">
        <v>#N/A</v>
      </c>
      <c r="G1163" s="2" t="e">
        <v>#N/A</v>
      </c>
      <c r="H1163" s="2" t="e">
        <v>#N/A</v>
      </c>
      <c r="I1163" s="11" t="str">
        <f>VLOOKUP(C1162,Datos!$F:$G,6,0)</f>
        <v>#REF!</v>
      </c>
      <c r="W1163" s="11"/>
    </row>
    <row r="1164" ht="15.75" customHeight="1">
      <c r="A1164" s="2" t="s">
        <v>4564</v>
      </c>
      <c r="B1164" s="2" t="s">
        <v>4565</v>
      </c>
      <c r="C1164" s="16" t="s">
        <v>3404</v>
      </c>
      <c r="D1164" s="2" t="s">
        <v>4566</v>
      </c>
      <c r="E1164" s="2" t="s">
        <v>3261</v>
      </c>
      <c r="F1164" s="2" t="s">
        <v>4567</v>
      </c>
      <c r="G1164" s="2" t="s">
        <v>4568</v>
      </c>
      <c r="H1164" s="2" t="s">
        <v>4569</v>
      </c>
      <c r="I1164" s="11" t="str">
        <f>VLOOKUP(C1163,Datos!$F:$G,6,0)</f>
        <v>#N/A</v>
      </c>
      <c r="W1164" s="11"/>
    </row>
    <row r="1165" ht="15.75" customHeight="1">
      <c r="A1165" s="2" t="s">
        <v>1194</v>
      </c>
      <c r="B1165" s="2" t="s">
        <v>3218</v>
      </c>
      <c r="C1165" s="8">
        <v>7534.0</v>
      </c>
      <c r="D1165" s="2" t="s">
        <v>3419</v>
      </c>
      <c r="E1165" s="2" t="s">
        <v>3261</v>
      </c>
      <c r="F1165" s="2" t="s">
        <v>3221</v>
      </c>
      <c r="G1165" s="2" t="s">
        <v>3322</v>
      </c>
      <c r="H1165" s="2" t="s">
        <v>3223</v>
      </c>
      <c r="I1165" s="11" t="str">
        <f>VLOOKUP(C1164,Datos!$F:$G,6,0)</f>
        <v>#REF!</v>
      </c>
      <c r="W1165" s="11"/>
    </row>
    <row r="1166" ht="15.75" customHeight="1">
      <c r="A1166" s="2" t="s">
        <v>4419</v>
      </c>
      <c r="B1166" s="2" t="s">
        <v>3568</v>
      </c>
      <c r="C1166" s="8">
        <v>15758.0</v>
      </c>
      <c r="D1166" s="2" t="s">
        <v>3801</v>
      </c>
      <c r="E1166" s="2" t="s">
        <v>3261</v>
      </c>
      <c r="F1166" s="2" t="s">
        <v>3936</v>
      </c>
      <c r="G1166" s="2" t="s">
        <v>4420</v>
      </c>
      <c r="H1166" s="2" t="s">
        <v>3223</v>
      </c>
      <c r="I1166" s="11" t="str">
        <f>VLOOKUP(C1165,Datos!$F:$G,6,0)</f>
        <v>#REF!</v>
      </c>
      <c r="W1166" s="11"/>
    </row>
    <row r="1167" ht="15.75" customHeight="1">
      <c r="A1167" s="2" t="s">
        <v>1480</v>
      </c>
      <c r="B1167" s="2" t="s">
        <v>3269</v>
      </c>
      <c r="C1167" s="8">
        <v>467.0</v>
      </c>
      <c r="D1167" s="2" t="s">
        <v>3915</v>
      </c>
      <c r="E1167" s="2" t="s">
        <v>3261</v>
      </c>
      <c r="F1167" s="2" t="s">
        <v>3369</v>
      </c>
      <c r="G1167" s="2" t="s">
        <v>3422</v>
      </c>
      <c r="H1167" s="2" t="s">
        <v>3223</v>
      </c>
      <c r="I1167" s="11" t="str">
        <f>VLOOKUP(C1166,Datos!$F:$G,6,0)</f>
        <v>#REF!</v>
      </c>
      <c r="W1167" s="11"/>
    </row>
    <row r="1168" ht="15.75" customHeight="1">
      <c r="A1168" s="2" t="s">
        <v>40</v>
      </c>
      <c r="B1168" s="2" t="s">
        <v>4570</v>
      </c>
      <c r="C1168" s="8">
        <v>5914.0</v>
      </c>
      <c r="D1168" s="2" t="s">
        <v>3302</v>
      </c>
      <c r="E1168" s="2" t="s">
        <v>3303</v>
      </c>
      <c r="F1168" s="2" t="s">
        <v>3678</v>
      </c>
      <c r="G1168" s="2" t="s">
        <v>4571</v>
      </c>
      <c r="H1168" s="2" t="s">
        <v>3223</v>
      </c>
      <c r="I1168" s="11" t="str">
        <f>VLOOKUP(C1167,Datos!$F:$G,6,0)</f>
        <v>#REF!</v>
      </c>
      <c r="W1168" s="11"/>
    </row>
    <row r="1169" ht="15.75" customHeight="1">
      <c r="A1169" s="2" t="s">
        <v>1647</v>
      </c>
      <c r="B1169" s="2" t="s">
        <v>3218</v>
      </c>
      <c r="C1169" s="8">
        <v>16100.0</v>
      </c>
      <c r="D1169" s="2" t="s">
        <v>4027</v>
      </c>
      <c r="E1169" s="2" t="s">
        <v>3511</v>
      </c>
      <c r="F1169" s="2" t="s">
        <v>3221</v>
      </c>
      <c r="G1169" s="2" t="s">
        <v>3337</v>
      </c>
      <c r="H1169" s="2" t="s">
        <v>3223</v>
      </c>
      <c r="I1169" s="11" t="str">
        <f>VLOOKUP(C1168,Datos!$F:$G,6,0)</f>
        <v>#REF!</v>
      </c>
      <c r="W1169" s="11"/>
    </row>
    <row r="1170" ht="15.75" customHeight="1">
      <c r="A1170" s="2" t="s">
        <v>2899</v>
      </c>
      <c r="B1170" s="2" t="s">
        <v>3218</v>
      </c>
      <c r="C1170" s="8">
        <v>18581.0</v>
      </c>
      <c r="D1170" s="2" t="s">
        <v>4572</v>
      </c>
      <c r="E1170" s="2" t="s">
        <v>3511</v>
      </c>
      <c r="F1170" s="2" t="s">
        <v>3221</v>
      </c>
      <c r="G1170" s="2" t="s">
        <v>4513</v>
      </c>
      <c r="H1170" s="2" t="s">
        <v>3223</v>
      </c>
      <c r="I1170" s="11" t="str">
        <f>VLOOKUP(C1169,Datos!$F:$G,6,0)</f>
        <v>#REF!</v>
      </c>
      <c r="W1170" s="11"/>
    </row>
    <row r="1171" ht="15.75" customHeight="1">
      <c r="A1171" s="2" t="s">
        <v>3665</v>
      </c>
      <c r="B1171" s="2" t="e">
        <v>#N/A</v>
      </c>
      <c r="C1171" s="8" t="e">
        <v>#N/A</v>
      </c>
      <c r="D1171" s="2" t="e">
        <v>#N/A</v>
      </c>
      <c r="E1171" s="2" t="e">
        <v>#N/A</v>
      </c>
      <c r="F1171" s="2" t="e">
        <v>#N/A</v>
      </c>
      <c r="G1171" s="2" t="e">
        <v>#N/A</v>
      </c>
      <c r="H1171" s="2" t="e">
        <v>#N/A</v>
      </c>
      <c r="I1171" s="11" t="str">
        <f>VLOOKUP(C1170,Datos!$F:$G,6,0)</f>
        <v>#REF!</v>
      </c>
      <c r="W1171" s="11"/>
    </row>
    <row r="1172" ht="15.75" customHeight="1">
      <c r="A1172" s="2" t="s">
        <v>1209</v>
      </c>
      <c r="B1172" s="2" t="s">
        <v>3218</v>
      </c>
      <c r="C1172" s="8">
        <v>10571.0</v>
      </c>
      <c r="D1172" s="2" t="s">
        <v>4342</v>
      </c>
      <c r="E1172" s="2" t="s">
        <v>3238</v>
      </c>
      <c r="F1172" s="2" t="s">
        <v>3221</v>
      </c>
      <c r="G1172" s="2" t="s">
        <v>3320</v>
      </c>
      <c r="H1172" s="2" t="s">
        <v>3223</v>
      </c>
      <c r="I1172" s="11" t="str">
        <f>VLOOKUP(C1171,Datos!$F:$G,6,0)</f>
        <v>#N/A</v>
      </c>
      <c r="W1172" s="11"/>
    </row>
    <row r="1173" ht="15.75" customHeight="1">
      <c r="A1173" s="2" t="s">
        <v>2596</v>
      </c>
      <c r="B1173" s="2" t="s">
        <v>3218</v>
      </c>
      <c r="C1173" s="8">
        <v>277.0</v>
      </c>
      <c r="D1173" s="2" t="s">
        <v>4446</v>
      </c>
      <c r="E1173" s="2" t="s">
        <v>3220</v>
      </c>
      <c r="F1173" s="2" t="s">
        <v>3229</v>
      </c>
      <c r="G1173" s="2" t="s">
        <v>3230</v>
      </c>
      <c r="H1173" s="2" t="s">
        <v>3223</v>
      </c>
      <c r="I1173" s="11" t="str">
        <f>VLOOKUP(C1172,Datos!$F:$G,6,0)</f>
        <v>#REF!</v>
      </c>
      <c r="W1173" s="11"/>
    </row>
    <row r="1174" ht="15.75" customHeight="1">
      <c r="A1174" s="2" t="s">
        <v>1553</v>
      </c>
      <c r="B1174" s="2" t="s">
        <v>3218</v>
      </c>
      <c r="C1174" s="8">
        <v>289.0</v>
      </c>
      <c r="D1174" s="2" t="s">
        <v>4040</v>
      </c>
      <c r="E1174" s="2" t="s">
        <v>3261</v>
      </c>
      <c r="F1174" s="2" t="s">
        <v>3221</v>
      </c>
      <c r="G1174" s="2" t="s">
        <v>3322</v>
      </c>
      <c r="H1174" s="2" t="s">
        <v>3223</v>
      </c>
      <c r="I1174" s="11" t="str">
        <f>VLOOKUP(C1173,Datos!$F:$G,6,0)</f>
        <v>#REF!</v>
      </c>
      <c r="W1174" s="11"/>
    </row>
    <row r="1175" ht="15.75" customHeight="1">
      <c r="A1175" s="2" t="s">
        <v>3055</v>
      </c>
      <c r="B1175" s="2" t="s">
        <v>3254</v>
      </c>
      <c r="C1175" s="8">
        <v>7841.0</v>
      </c>
      <c r="D1175" s="2" t="s">
        <v>3255</v>
      </c>
      <c r="E1175" s="2" t="s">
        <v>3220</v>
      </c>
      <c r="F1175" s="2" t="s">
        <v>3229</v>
      </c>
      <c r="G1175" s="2" t="s">
        <v>3256</v>
      </c>
      <c r="H1175" s="2" t="s">
        <v>3223</v>
      </c>
      <c r="I1175" s="11" t="str">
        <f>VLOOKUP(C1174,Datos!$F:$G,6,0)</f>
        <v>#REF!</v>
      </c>
      <c r="W1175" s="11"/>
    </row>
    <row r="1176" ht="15.75" customHeight="1">
      <c r="A1176" s="2" t="s">
        <v>4573</v>
      </c>
      <c r="B1176" s="2" t="s">
        <v>3218</v>
      </c>
      <c r="C1176" s="8">
        <v>145.0</v>
      </c>
      <c r="D1176" s="2" t="s">
        <v>4574</v>
      </c>
      <c r="E1176" s="2" t="s">
        <v>4325</v>
      </c>
      <c r="F1176" s="2" t="s">
        <v>3221</v>
      </c>
      <c r="G1176" s="2" t="s">
        <v>3320</v>
      </c>
      <c r="H1176" s="2" t="s">
        <v>3223</v>
      </c>
      <c r="I1176" s="11" t="str">
        <f>VLOOKUP(C1175,Datos!$F:$G,6,0)</f>
        <v>#REF!</v>
      </c>
      <c r="W1176" s="11"/>
    </row>
    <row r="1177" ht="15.75" customHeight="1">
      <c r="A1177" s="2" t="s">
        <v>2690</v>
      </c>
      <c r="B1177" s="2" t="s">
        <v>3218</v>
      </c>
      <c r="C1177" s="8">
        <v>146.0</v>
      </c>
      <c r="D1177" s="2" t="s">
        <v>4575</v>
      </c>
      <c r="E1177" s="2" t="s">
        <v>4325</v>
      </c>
      <c r="F1177" s="2" t="s">
        <v>3221</v>
      </c>
      <c r="G1177" s="2" t="s">
        <v>3320</v>
      </c>
      <c r="H1177" s="2" t="s">
        <v>3223</v>
      </c>
      <c r="I1177" s="11" t="str">
        <f>VLOOKUP(C1176,Datos!$F:$G,6,0)</f>
        <v>#REF!</v>
      </c>
      <c r="W1177" s="11"/>
    </row>
    <row r="1178" ht="15.75" customHeight="1">
      <c r="A1178" s="2" t="s">
        <v>3665</v>
      </c>
      <c r="B1178" s="2" t="e">
        <v>#N/A</v>
      </c>
      <c r="C1178" s="8" t="e">
        <v>#N/A</v>
      </c>
      <c r="D1178" s="2" t="e">
        <v>#N/A</v>
      </c>
      <c r="E1178" s="2" t="e">
        <v>#N/A</v>
      </c>
      <c r="F1178" s="2" t="e">
        <v>#N/A</v>
      </c>
      <c r="G1178" s="2" t="e">
        <v>#N/A</v>
      </c>
      <c r="H1178" s="2" t="e">
        <v>#N/A</v>
      </c>
      <c r="I1178" s="11" t="str">
        <f>VLOOKUP(C1177,Datos!$F:$G,6,0)</f>
        <v>#REF!</v>
      </c>
      <c r="W1178" s="11"/>
    </row>
    <row r="1179" ht="15.75" customHeight="1">
      <c r="A1179" s="2" t="s">
        <v>4576</v>
      </c>
      <c r="B1179" s="2" t="s">
        <v>3676</v>
      </c>
      <c r="C1179" s="8">
        <v>18292.0</v>
      </c>
      <c r="D1179" s="2" t="s">
        <v>4577</v>
      </c>
      <c r="E1179" s="2" t="s">
        <v>3261</v>
      </c>
      <c r="F1179" s="2" t="s">
        <v>3742</v>
      </c>
      <c r="G1179" s="2" t="s">
        <v>3745</v>
      </c>
      <c r="H1179" s="2" t="s">
        <v>3223</v>
      </c>
      <c r="I1179" s="11" t="str">
        <f>VLOOKUP(C1178,Datos!$F:$G,6,0)</f>
        <v>#N/A</v>
      </c>
      <c r="W1179" s="11"/>
    </row>
    <row r="1180" ht="15.75" customHeight="1">
      <c r="A1180" s="2" t="s">
        <v>3167</v>
      </c>
      <c r="B1180" s="2" t="e">
        <v>#N/A</v>
      </c>
      <c r="C1180" s="8" t="e">
        <v>#N/A</v>
      </c>
      <c r="D1180" s="2" t="e">
        <v>#N/A</v>
      </c>
      <c r="E1180" s="2" t="e">
        <v>#N/A</v>
      </c>
      <c r="F1180" s="2" t="e">
        <v>#N/A</v>
      </c>
      <c r="G1180" s="2" t="e">
        <v>#N/A</v>
      </c>
      <c r="H1180" s="2" t="e">
        <v>#N/A</v>
      </c>
      <c r="I1180" s="11" t="str">
        <f>VLOOKUP(C1179,Datos!$F:$G,6,0)</f>
        <v>#REF!</v>
      </c>
      <c r="W1180" s="11"/>
    </row>
    <row r="1181" ht="15.75" customHeight="1">
      <c r="A1181" s="2" t="s">
        <v>1071</v>
      </c>
      <c r="B1181" s="2" t="s">
        <v>3597</v>
      </c>
      <c r="C1181" s="8">
        <v>12651.0</v>
      </c>
      <c r="D1181" s="2" t="s">
        <v>3598</v>
      </c>
      <c r="E1181" s="2" t="s">
        <v>3261</v>
      </c>
      <c r="F1181" s="2" t="s">
        <v>3599</v>
      </c>
      <c r="G1181" s="2" t="s">
        <v>3600</v>
      </c>
      <c r="H1181" s="2" t="s">
        <v>3223</v>
      </c>
      <c r="I1181" s="11" t="str">
        <f>VLOOKUP(C1180,Datos!$F:$G,6,0)</f>
        <v>#N/A</v>
      </c>
      <c r="W1181" s="11"/>
    </row>
    <row r="1182" ht="15.75" customHeight="1">
      <c r="A1182" s="2" t="s">
        <v>1232</v>
      </c>
      <c r="B1182" s="2" t="s">
        <v>3218</v>
      </c>
      <c r="C1182" s="8">
        <v>10008.0</v>
      </c>
      <c r="D1182" s="2" t="s">
        <v>3734</v>
      </c>
      <c r="E1182" s="2" t="s">
        <v>3511</v>
      </c>
      <c r="F1182" s="2" t="s">
        <v>3221</v>
      </c>
      <c r="G1182" s="2" t="s">
        <v>3320</v>
      </c>
      <c r="H1182" s="2" t="s">
        <v>3250</v>
      </c>
      <c r="I1182" s="11" t="str">
        <f>VLOOKUP(C1181,Datos!$F:$G,6,0)</f>
        <v>#REF!</v>
      </c>
      <c r="W1182" s="11"/>
    </row>
    <row r="1183" ht="15.75" customHeight="1">
      <c r="A1183" s="2" t="s">
        <v>1224</v>
      </c>
      <c r="B1183" s="2" t="s">
        <v>3218</v>
      </c>
      <c r="C1183" s="8">
        <v>15787.0</v>
      </c>
      <c r="D1183" s="2" t="s">
        <v>3429</v>
      </c>
      <c r="E1183" s="2" t="s">
        <v>3247</v>
      </c>
      <c r="F1183" s="2" t="s">
        <v>3221</v>
      </c>
      <c r="G1183" s="2" t="s">
        <v>3315</v>
      </c>
      <c r="H1183" s="2" t="s">
        <v>3223</v>
      </c>
      <c r="I1183" s="11" t="str">
        <f>VLOOKUP(C1182,Datos!$F:$G,6,0)</f>
        <v>#REF!</v>
      </c>
      <c r="W1183" s="11"/>
    </row>
    <row r="1184" ht="15.75" customHeight="1">
      <c r="A1184" s="2" t="s">
        <v>3167</v>
      </c>
      <c r="B1184" s="2" t="e">
        <v>#N/A</v>
      </c>
      <c r="C1184" s="8" t="e">
        <v>#N/A</v>
      </c>
      <c r="D1184" s="2" t="e">
        <v>#N/A</v>
      </c>
      <c r="E1184" s="2" t="e">
        <v>#N/A</v>
      </c>
      <c r="F1184" s="2" t="e">
        <v>#N/A</v>
      </c>
      <c r="G1184" s="2" t="e">
        <v>#N/A</v>
      </c>
      <c r="H1184" s="2" t="e">
        <v>#N/A</v>
      </c>
      <c r="I1184" s="11" t="str">
        <f>VLOOKUP(C1183,Datos!$F:$G,6,0)</f>
        <v>#REF!</v>
      </c>
      <c r="W1184" s="11"/>
    </row>
    <row r="1185" ht="15.75" customHeight="1">
      <c r="A1185" s="2" t="s">
        <v>3051</v>
      </c>
      <c r="B1185" s="2" t="s">
        <v>3254</v>
      </c>
      <c r="C1185" s="8">
        <v>7673.0</v>
      </c>
      <c r="D1185" s="2" t="s">
        <v>3439</v>
      </c>
      <c r="E1185" s="2" t="s">
        <v>3220</v>
      </c>
      <c r="F1185" s="2" t="s">
        <v>3229</v>
      </c>
      <c r="G1185" s="2" t="s">
        <v>3440</v>
      </c>
      <c r="H1185" s="2" t="s">
        <v>3223</v>
      </c>
      <c r="I1185" s="11" t="str">
        <f>VLOOKUP(C1184,Datos!$F:$G,6,0)</f>
        <v>#N/A</v>
      </c>
      <c r="W1185" s="11"/>
    </row>
    <row r="1186" ht="15.75" customHeight="1">
      <c r="A1186" s="2" t="s">
        <v>1232</v>
      </c>
      <c r="B1186" s="2" t="s">
        <v>3218</v>
      </c>
      <c r="C1186" s="8">
        <v>10008.0</v>
      </c>
      <c r="D1186" s="2" t="s">
        <v>3734</v>
      </c>
      <c r="E1186" s="2" t="s">
        <v>3511</v>
      </c>
      <c r="F1186" s="2" t="s">
        <v>3221</v>
      </c>
      <c r="G1186" s="2" t="s">
        <v>3320</v>
      </c>
      <c r="H1186" s="2" t="s">
        <v>3250</v>
      </c>
      <c r="I1186" s="11" t="str">
        <f>VLOOKUP(C1185,Datos!$F:$G,6,0)</f>
        <v>#REF!</v>
      </c>
      <c r="W1186" s="11"/>
    </row>
    <row r="1187" ht="15.75" customHeight="1">
      <c r="A1187" s="2" t="s">
        <v>1965</v>
      </c>
      <c r="B1187" s="2" t="s">
        <v>3218</v>
      </c>
      <c r="C1187" s="8">
        <v>16099.0</v>
      </c>
      <c r="D1187" s="2" t="s">
        <v>4051</v>
      </c>
      <c r="E1187" s="2" t="s">
        <v>3247</v>
      </c>
      <c r="F1187" s="2" t="s">
        <v>3221</v>
      </c>
      <c r="G1187" s="2" t="s">
        <v>3337</v>
      </c>
      <c r="H1187" s="2" t="s">
        <v>3223</v>
      </c>
      <c r="I1187" s="11" t="str">
        <f>VLOOKUP(C1186,Datos!$F:$G,6,0)</f>
        <v>#REF!</v>
      </c>
      <c r="W1187" s="11"/>
    </row>
    <row r="1188" ht="15.75" customHeight="1">
      <c r="A1188" s="2" t="s">
        <v>4578</v>
      </c>
      <c r="B1188" s="2" t="s">
        <v>3573</v>
      </c>
      <c r="C1188" s="16" t="s">
        <v>549</v>
      </c>
      <c r="D1188" s="2" t="s">
        <v>4579</v>
      </c>
      <c r="E1188" s="2" t="s">
        <v>3220</v>
      </c>
      <c r="F1188" s="2" t="s">
        <v>3350</v>
      </c>
      <c r="G1188" s="2" t="s">
        <v>4580</v>
      </c>
      <c r="H1188" s="2" t="s">
        <v>3223</v>
      </c>
      <c r="I1188" s="11" t="str">
        <f>VLOOKUP(C1187,Datos!$F:$G,6,0)</f>
        <v>#REF!</v>
      </c>
      <c r="W1188" s="11"/>
    </row>
    <row r="1189" ht="15.75" customHeight="1">
      <c r="A1189" s="2" t="s">
        <v>1054</v>
      </c>
      <c r="B1189" s="2" t="s">
        <v>3934</v>
      </c>
      <c r="C1189" s="8">
        <v>14514.0</v>
      </c>
      <c r="D1189" s="2" t="s">
        <v>3935</v>
      </c>
      <c r="E1189" s="2" t="s">
        <v>3261</v>
      </c>
      <c r="F1189" s="2" t="s">
        <v>3936</v>
      </c>
      <c r="G1189" s="2" t="s">
        <v>3937</v>
      </c>
      <c r="H1189" s="2" t="s">
        <v>3223</v>
      </c>
      <c r="I1189" s="11" t="str">
        <f>VLOOKUP(C1188,Datos!$F:$G,6,0)</f>
        <v>#REF!</v>
      </c>
      <c r="W1189" s="11"/>
    </row>
    <row r="1190" ht="15.75" customHeight="1">
      <c r="A1190" s="2" t="s">
        <v>1535</v>
      </c>
      <c r="B1190" s="2" t="s">
        <v>3218</v>
      </c>
      <c r="C1190" s="8">
        <v>122.0</v>
      </c>
      <c r="D1190" s="2" t="s">
        <v>3839</v>
      </c>
      <c r="E1190" s="2" t="s">
        <v>3261</v>
      </c>
      <c r="F1190" s="2" t="s">
        <v>3229</v>
      </c>
      <c r="G1190" s="2" t="s">
        <v>3230</v>
      </c>
      <c r="H1190" s="2" t="s">
        <v>3250</v>
      </c>
      <c r="I1190" s="11" t="str">
        <f>VLOOKUP(C1189,Datos!$F:$G,6,0)</f>
        <v>#REF!</v>
      </c>
      <c r="W1190" s="11"/>
    </row>
    <row r="1191" ht="15.75" customHeight="1">
      <c r="A1191" s="2" t="s">
        <v>3067</v>
      </c>
      <c r="B1191" s="2" t="s">
        <v>3254</v>
      </c>
      <c r="C1191" s="8">
        <v>11315.0</v>
      </c>
      <c r="D1191" s="2" t="s">
        <v>3527</v>
      </c>
      <c r="E1191" s="2" t="s">
        <v>3220</v>
      </c>
      <c r="F1191" s="2" t="s">
        <v>3229</v>
      </c>
      <c r="G1191" s="2" t="s">
        <v>3440</v>
      </c>
      <c r="H1191" s="2" t="s">
        <v>3223</v>
      </c>
      <c r="I1191" s="11" t="str">
        <f>VLOOKUP(C1190,Datos!$F:$G,6,0)</f>
        <v>#REF!</v>
      </c>
      <c r="W1191" s="11"/>
    </row>
    <row r="1192" ht="15.75" customHeight="1">
      <c r="A1192" s="2" t="s">
        <v>1987</v>
      </c>
      <c r="B1192" s="2" t="s">
        <v>3218</v>
      </c>
      <c r="C1192" s="8">
        <v>16767.0</v>
      </c>
      <c r="D1192" s="2" t="s">
        <v>4039</v>
      </c>
      <c r="E1192" s="2" t="s">
        <v>3247</v>
      </c>
      <c r="F1192" s="2" t="s">
        <v>3221</v>
      </c>
      <c r="G1192" s="2" t="s">
        <v>3337</v>
      </c>
      <c r="H1192" s="2" t="s">
        <v>3223</v>
      </c>
      <c r="I1192" s="11" t="str">
        <f>VLOOKUP(C1191,Datos!$F:$G,6,0)</f>
        <v>#REF!</v>
      </c>
      <c r="W1192" s="11"/>
    </row>
    <row r="1193" ht="15.75" customHeight="1">
      <c r="A1193" s="2" t="s">
        <v>1230</v>
      </c>
      <c r="B1193" s="2" t="s">
        <v>3218</v>
      </c>
      <c r="C1193" s="8">
        <v>7535.0</v>
      </c>
      <c r="D1193" s="2" t="s">
        <v>4036</v>
      </c>
      <c r="E1193" s="2" t="s">
        <v>3261</v>
      </c>
      <c r="F1193" s="2" t="s">
        <v>3221</v>
      </c>
      <c r="G1193" s="2" t="s">
        <v>3322</v>
      </c>
      <c r="H1193" s="2" t="s">
        <v>3223</v>
      </c>
      <c r="I1193" s="11" t="str">
        <f>VLOOKUP(C1192,Datos!$F:$G,6,0)</f>
        <v>#REF!</v>
      </c>
      <c r="W1193" s="11"/>
    </row>
    <row r="1194" ht="15.75" customHeight="1">
      <c r="A1194" s="2" t="s">
        <v>1523</v>
      </c>
      <c r="B1194" s="2" t="s">
        <v>3218</v>
      </c>
      <c r="C1194" s="8">
        <v>11247.0</v>
      </c>
      <c r="D1194" s="2" t="s">
        <v>4362</v>
      </c>
      <c r="E1194" s="2" t="s">
        <v>3247</v>
      </c>
      <c r="F1194" s="2" t="s">
        <v>3221</v>
      </c>
      <c r="G1194" s="2" t="s">
        <v>3320</v>
      </c>
      <c r="H1194" s="2" t="s">
        <v>3223</v>
      </c>
      <c r="I1194" s="11" t="str">
        <f>VLOOKUP(C1193,Datos!$F:$G,6,0)</f>
        <v>#REF!</v>
      </c>
      <c r="W1194" s="11"/>
    </row>
    <row r="1195" ht="15.75" customHeight="1">
      <c r="A1195" s="2" t="s">
        <v>893</v>
      </c>
      <c r="B1195" s="2" t="s">
        <v>3579</v>
      </c>
      <c r="C1195" s="16" t="s">
        <v>896</v>
      </c>
      <c r="D1195" s="2" t="s">
        <v>3589</v>
      </c>
      <c r="E1195" s="2" t="s">
        <v>3238</v>
      </c>
      <c r="F1195" s="2" t="s">
        <v>4399</v>
      </c>
      <c r="G1195" s="2" t="s">
        <v>4400</v>
      </c>
      <c r="H1195" s="2" t="s">
        <v>3223</v>
      </c>
      <c r="I1195" s="11" t="str">
        <f>VLOOKUP(C1194,Datos!$F:$G,6,0)</f>
        <v>#REF!</v>
      </c>
      <c r="W1195" s="11"/>
    </row>
    <row r="1196" ht="15.75" customHeight="1">
      <c r="A1196" s="2" t="s">
        <v>579</v>
      </c>
      <c r="B1196" s="2" t="s">
        <v>3218</v>
      </c>
      <c r="C1196" s="8">
        <v>12982.0</v>
      </c>
      <c r="D1196" s="2" t="s">
        <v>3510</v>
      </c>
      <c r="E1196" s="2" t="s">
        <v>3511</v>
      </c>
      <c r="F1196" s="2" t="s">
        <v>3221</v>
      </c>
      <c r="G1196" s="2" t="s">
        <v>3512</v>
      </c>
      <c r="H1196" s="2" t="s">
        <v>3223</v>
      </c>
      <c r="I1196" s="11" t="str">
        <f>VLOOKUP(C1195,Datos!$F:$G,6,0)</f>
        <v>#REF!</v>
      </c>
      <c r="W1196" s="11"/>
    </row>
    <row r="1197" ht="15.75" customHeight="1">
      <c r="A1197" s="2" t="s">
        <v>1266</v>
      </c>
      <c r="B1197" s="2" t="s">
        <v>3218</v>
      </c>
      <c r="C1197" s="8">
        <v>287.0</v>
      </c>
      <c r="D1197" s="2" t="s">
        <v>4041</v>
      </c>
      <c r="E1197" s="2" t="s">
        <v>3261</v>
      </c>
      <c r="F1197" s="2" t="s">
        <v>3221</v>
      </c>
      <c r="G1197" s="2" t="s">
        <v>3322</v>
      </c>
      <c r="H1197" s="2" t="s">
        <v>3223</v>
      </c>
      <c r="I1197" s="11" t="str">
        <f>VLOOKUP(C1196,Datos!$F:$G,6,0)</f>
        <v>#REF!</v>
      </c>
      <c r="W1197" s="11"/>
    </row>
    <row r="1198" ht="15.75" customHeight="1">
      <c r="A1198" s="2" t="s">
        <v>3167</v>
      </c>
      <c r="B1198" s="2" t="e">
        <v>#N/A</v>
      </c>
      <c r="C1198" s="8" t="e">
        <v>#N/A</v>
      </c>
      <c r="D1198" s="2" t="e">
        <v>#N/A</v>
      </c>
      <c r="E1198" s="2" t="e">
        <v>#N/A</v>
      </c>
      <c r="F1198" s="2" t="e">
        <v>#N/A</v>
      </c>
      <c r="G1198" s="2" t="e">
        <v>#N/A</v>
      </c>
      <c r="H1198" s="2" t="e">
        <v>#N/A</v>
      </c>
      <c r="I1198" s="11" t="str">
        <f>VLOOKUP(C1197,Datos!$F:$G,6,0)</f>
        <v>#REF!</v>
      </c>
      <c r="W1198" s="11"/>
    </row>
    <row r="1199" ht="15.75" customHeight="1">
      <c r="A1199" s="2" t="s">
        <v>1987</v>
      </c>
      <c r="B1199" s="2" t="s">
        <v>3218</v>
      </c>
      <c r="C1199" s="8">
        <v>16767.0</v>
      </c>
      <c r="D1199" s="2" t="s">
        <v>4039</v>
      </c>
      <c r="E1199" s="2" t="s">
        <v>3247</v>
      </c>
      <c r="F1199" s="2" t="s">
        <v>3221</v>
      </c>
      <c r="G1199" s="2" t="s">
        <v>3337</v>
      </c>
      <c r="H1199" s="2" t="s">
        <v>3223</v>
      </c>
      <c r="I1199" s="11" t="str">
        <f>VLOOKUP(C1198,Datos!$F:$G,6,0)</f>
        <v>#N/A</v>
      </c>
      <c r="W1199" s="11"/>
    </row>
    <row r="1200" ht="15.75" customHeight="1">
      <c r="A1200" s="2" t="s">
        <v>1289</v>
      </c>
      <c r="B1200" s="2" t="s">
        <v>3218</v>
      </c>
      <c r="C1200" s="8">
        <v>8132.0</v>
      </c>
      <c r="D1200" s="2" t="s">
        <v>3999</v>
      </c>
      <c r="E1200" s="2" t="s">
        <v>3247</v>
      </c>
      <c r="F1200" s="2" t="s">
        <v>3221</v>
      </c>
      <c r="G1200" s="2" t="s">
        <v>3322</v>
      </c>
      <c r="H1200" s="2" t="s">
        <v>3223</v>
      </c>
      <c r="I1200" s="11" t="str">
        <f>VLOOKUP(C1199,Datos!$F:$G,6,0)</f>
        <v>#REF!</v>
      </c>
      <c r="W1200" s="11"/>
    </row>
    <row r="1201" ht="15.75" customHeight="1">
      <c r="A1201" s="2" t="s">
        <v>1224</v>
      </c>
      <c r="B1201" s="2" t="s">
        <v>3218</v>
      </c>
      <c r="C1201" s="8">
        <v>15787.0</v>
      </c>
      <c r="D1201" s="2" t="s">
        <v>3429</v>
      </c>
      <c r="E1201" s="2" t="s">
        <v>3247</v>
      </c>
      <c r="F1201" s="2" t="s">
        <v>3221</v>
      </c>
      <c r="G1201" s="2" t="s">
        <v>3315</v>
      </c>
      <c r="H1201" s="2" t="s">
        <v>3223</v>
      </c>
      <c r="I1201" s="11" t="str">
        <f>VLOOKUP(C1200,Datos!$F:$G,6,0)</f>
        <v>#REF!</v>
      </c>
      <c r="W1201" s="11"/>
    </row>
    <row r="1202" ht="15.75" customHeight="1">
      <c r="A1202" s="2" t="s">
        <v>3167</v>
      </c>
      <c r="B1202" s="2" t="e">
        <v>#N/A</v>
      </c>
      <c r="C1202" s="8" t="e">
        <v>#N/A</v>
      </c>
      <c r="D1202" s="2" t="e">
        <v>#N/A</v>
      </c>
      <c r="E1202" s="2" t="e">
        <v>#N/A</v>
      </c>
      <c r="F1202" s="2" t="e">
        <v>#N/A</v>
      </c>
      <c r="G1202" s="2" t="e">
        <v>#N/A</v>
      </c>
      <c r="H1202" s="2" t="e">
        <v>#N/A</v>
      </c>
      <c r="I1202" s="11" t="str">
        <f>VLOOKUP(C1201,Datos!$F:$G,6,0)</f>
        <v>#REF!</v>
      </c>
      <c r="W1202" s="11"/>
    </row>
    <row r="1203" ht="15.75" customHeight="1">
      <c r="A1203" s="2" t="s">
        <v>1453</v>
      </c>
      <c r="B1203" s="2" t="s">
        <v>4455</v>
      </c>
      <c r="C1203" s="8">
        <v>18237.0</v>
      </c>
      <c r="D1203" s="2" t="s">
        <v>4456</v>
      </c>
      <c r="E1203" s="2" t="s">
        <v>3511</v>
      </c>
      <c r="F1203" s="2" t="s">
        <v>3317</v>
      </c>
      <c r="G1203" s="2" t="s">
        <v>3318</v>
      </c>
      <c r="H1203" s="2" t="s">
        <v>3223</v>
      </c>
      <c r="I1203" s="11" t="str">
        <f>VLOOKUP(C1202,Datos!$F:$G,6,0)</f>
        <v>#N/A</v>
      </c>
      <c r="W1203" s="11"/>
    </row>
    <row r="1204" ht="15.75" customHeight="1">
      <c r="A1204" s="2" t="s">
        <v>1009</v>
      </c>
      <c r="B1204" s="2" t="s">
        <v>3602</v>
      </c>
      <c r="C1204" s="8">
        <v>10835.0</v>
      </c>
      <c r="D1204" s="2" t="s">
        <v>3603</v>
      </c>
      <c r="E1204" s="2" t="s">
        <v>3261</v>
      </c>
      <c r="F1204" s="2" t="s">
        <v>3604</v>
      </c>
      <c r="G1204" s="2" t="s">
        <v>3605</v>
      </c>
      <c r="H1204" s="2" t="s">
        <v>3223</v>
      </c>
      <c r="I1204" s="11" t="str">
        <f>VLOOKUP(C1203,Datos!$F:$G,6,0)</f>
        <v>#REF!</v>
      </c>
      <c r="W1204" s="11"/>
    </row>
    <row r="1205" ht="15.75" customHeight="1">
      <c r="A1205" s="2" t="s">
        <v>495</v>
      </c>
      <c r="B1205" s="2" t="s">
        <v>3269</v>
      </c>
      <c r="C1205" s="8">
        <v>2782.0</v>
      </c>
      <c r="D1205" s="2" t="s">
        <v>3929</v>
      </c>
      <c r="E1205" s="2" t="s">
        <v>3261</v>
      </c>
      <c r="F1205" s="2" t="s">
        <v>4201</v>
      </c>
      <c r="G1205" s="2" t="s">
        <v>4202</v>
      </c>
      <c r="H1205" s="2" t="s">
        <v>3897</v>
      </c>
      <c r="I1205" s="11" t="str">
        <f>VLOOKUP(C1204,Datos!$F:$G,6,0)</f>
        <v>#REF!</v>
      </c>
      <c r="W1205" s="11"/>
    </row>
    <row r="1206" ht="15.75" customHeight="1">
      <c r="A1206" s="2" t="s">
        <v>1453</v>
      </c>
      <c r="B1206" s="2" t="s">
        <v>4455</v>
      </c>
      <c r="C1206" s="8">
        <v>18237.0</v>
      </c>
      <c r="D1206" s="2" t="s">
        <v>4456</v>
      </c>
      <c r="E1206" s="2" t="s">
        <v>3511</v>
      </c>
      <c r="F1206" s="2" t="s">
        <v>3317</v>
      </c>
      <c r="G1206" s="2" t="s">
        <v>3318</v>
      </c>
      <c r="H1206" s="2" t="s">
        <v>3223</v>
      </c>
      <c r="I1206" s="11" t="str">
        <f>VLOOKUP(C1205,Datos!$F:$G,6,0)</f>
        <v>#REF!</v>
      </c>
      <c r="W1206" s="11"/>
    </row>
    <row r="1207" ht="15.75" customHeight="1">
      <c r="A1207" s="2" t="s">
        <v>1734</v>
      </c>
      <c r="B1207" s="2" t="s">
        <v>3521</v>
      </c>
      <c r="C1207" s="8">
        <v>387.0</v>
      </c>
      <c r="D1207" s="2" t="s">
        <v>4457</v>
      </c>
      <c r="E1207" s="2" t="s">
        <v>3261</v>
      </c>
      <c r="F1207" s="2" t="s">
        <v>3523</v>
      </c>
      <c r="G1207" s="2" t="s">
        <v>3524</v>
      </c>
      <c r="H1207" s="2" t="s">
        <v>3250</v>
      </c>
      <c r="I1207" s="11" t="str">
        <f>VLOOKUP(C1206,Datos!$F:$G,6,0)</f>
        <v>#REF!</v>
      </c>
      <c r="W1207" s="11"/>
    </row>
    <row r="1208" ht="15.75" customHeight="1">
      <c r="A1208" s="2" t="s">
        <v>2419</v>
      </c>
      <c r="B1208" s="2" t="s">
        <v>3269</v>
      </c>
      <c r="C1208" s="8">
        <v>15731.0</v>
      </c>
      <c r="D1208" s="2" t="s">
        <v>3947</v>
      </c>
      <c r="E1208" s="2" t="s">
        <v>3261</v>
      </c>
      <c r="F1208" s="2" t="s">
        <v>3221</v>
      </c>
      <c r="G1208" s="2" t="s">
        <v>3271</v>
      </c>
      <c r="H1208" s="2" t="s">
        <v>3223</v>
      </c>
      <c r="I1208" s="11" t="str">
        <f>VLOOKUP(C1207,Datos!$F:$G,6,0)</f>
        <v>#REF!</v>
      </c>
      <c r="W1208" s="11"/>
    </row>
    <row r="1209" ht="15.75" customHeight="1">
      <c r="A1209" s="2" t="s">
        <v>1301</v>
      </c>
      <c r="B1209" s="2" t="s">
        <v>3218</v>
      </c>
      <c r="C1209" s="8">
        <v>8134.0</v>
      </c>
      <c r="D1209" s="2" t="s">
        <v>3706</v>
      </c>
      <c r="E1209" s="2" t="s">
        <v>3247</v>
      </c>
      <c r="F1209" s="2" t="s">
        <v>3221</v>
      </c>
      <c r="G1209" s="2" t="s">
        <v>3425</v>
      </c>
      <c r="H1209" s="2" t="s">
        <v>3223</v>
      </c>
      <c r="I1209" s="11" t="str">
        <f>VLOOKUP(C1208,Datos!$F:$G,6,0)</f>
        <v>#REF!</v>
      </c>
      <c r="W1209" s="11"/>
    </row>
    <row r="1210" ht="15.75" customHeight="1">
      <c r="A1210" s="2" t="s">
        <v>1071</v>
      </c>
      <c r="B1210" s="2" t="s">
        <v>3597</v>
      </c>
      <c r="C1210" s="8">
        <v>12651.0</v>
      </c>
      <c r="D1210" s="2" t="s">
        <v>3598</v>
      </c>
      <c r="E1210" s="2" t="s">
        <v>3261</v>
      </c>
      <c r="F1210" s="2" t="s">
        <v>3599</v>
      </c>
      <c r="G1210" s="2" t="s">
        <v>3600</v>
      </c>
      <c r="H1210" s="2" t="s">
        <v>3223</v>
      </c>
      <c r="I1210" s="11" t="str">
        <f>VLOOKUP(C1209,Datos!$F:$G,6,0)</f>
        <v>#REF!</v>
      </c>
      <c r="W1210" s="11"/>
    </row>
    <row r="1211" ht="15.75" customHeight="1">
      <c r="A1211" s="2" t="s">
        <v>1490</v>
      </c>
      <c r="B1211" s="2" t="s">
        <v>3218</v>
      </c>
      <c r="C1211" s="8">
        <v>9875.0</v>
      </c>
      <c r="D1211" s="2" t="s">
        <v>4032</v>
      </c>
      <c r="E1211" s="2" t="s">
        <v>3511</v>
      </c>
      <c r="F1211" s="2" t="s">
        <v>3221</v>
      </c>
      <c r="G1211" s="2" t="s">
        <v>3320</v>
      </c>
      <c r="H1211" s="2" t="s">
        <v>3223</v>
      </c>
      <c r="I1211" s="11" t="str">
        <f>VLOOKUP(C1210,Datos!$F:$G,6,0)</f>
        <v>#REF!</v>
      </c>
      <c r="W1211" s="11"/>
    </row>
    <row r="1212" ht="15.75" customHeight="1">
      <c r="A1212" s="2" t="s">
        <v>3045</v>
      </c>
      <c r="B1212" s="2" t="s">
        <v>3254</v>
      </c>
      <c r="C1212" s="8">
        <v>7146.0</v>
      </c>
      <c r="D1212" s="2" t="s">
        <v>3516</v>
      </c>
      <c r="E1212" s="2" t="s">
        <v>3220</v>
      </c>
      <c r="F1212" s="2" t="s">
        <v>3229</v>
      </c>
      <c r="G1212" s="2" t="s">
        <v>3517</v>
      </c>
      <c r="H1212" s="2" t="s">
        <v>3223</v>
      </c>
      <c r="I1212" s="11" t="str">
        <f>VLOOKUP(C1211,Datos!$F:$G,6,0)</f>
        <v>#REF!</v>
      </c>
      <c r="W1212" s="11"/>
    </row>
    <row r="1213" ht="15.75" customHeight="1">
      <c r="A1213" s="2" t="s">
        <v>263</v>
      </c>
      <c r="B1213" s="2" t="s">
        <v>4173</v>
      </c>
      <c r="C1213" s="16" t="s">
        <v>266</v>
      </c>
      <c r="D1213" s="2" t="s">
        <v>3302</v>
      </c>
      <c r="E1213" s="2" t="s">
        <v>3238</v>
      </c>
      <c r="F1213" s="2" t="s">
        <v>4358</v>
      </c>
      <c r="G1213" s="2" t="s">
        <v>549</v>
      </c>
      <c r="H1213" s="2" t="s">
        <v>3897</v>
      </c>
      <c r="I1213" s="11" t="str">
        <f>VLOOKUP(C1212,Datos!$F:$G,6,0)</f>
        <v>#REF!</v>
      </c>
      <c r="W1213" s="11"/>
    </row>
    <row r="1214" ht="15.75" customHeight="1">
      <c r="A1214" s="2" t="s">
        <v>1781</v>
      </c>
      <c r="B1214" s="2" t="s">
        <v>3521</v>
      </c>
      <c r="C1214" s="16" t="s">
        <v>1783</v>
      </c>
      <c r="D1214" s="2" t="s">
        <v>3886</v>
      </c>
      <c r="E1214" s="2" t="s">
        <v>3261</v>
      </c>
      <c r="F1214" s="2" t="s">
        <v>3523</v>
      </c>
      <c r="G1214" s="2" t="s">
        <v>4203</v>
      </c>
      <c r="H1214" s="2" t="s">
        <v>3223</v>
      </c>
      <c r="I1214" s="11" t="str">
        <f>VLOOKUP(C1213,Datos!$F:$G,6,0)</f>
        <v>#REF!</v>
      </c>
      <c r="W1214" s="11"/>
    </row>
    <row r="1215" ht="15.75" customHeight="1">
      <c r="A1215" s="2" t="s">
        <v>3045</v>
      </c>
      <c r="B1215" s="2" t="s">
        <v>3254</v>
      </c>
      <c r="C1215" s="8">
        <v>7146.0</v>
      </c>
      <c r="D1215" s="2" t="s">
        <v>3516</v>
      </c>
      <c r="E1215" s="2" t="s">
        <v>3220</v>
      </c>
      <c r="F1215" s="2" t="s">
        <v>3229</v>
      </c>
      <c r="G1215" s="2" t="s">
        <v>3517</v>
      </c>
      <c r="H1215" s="2" t="s">
        <v>3223</v>
      </c>
      <c r="I1215" s="11" t="str">
        <f>VLOOKUP(C1214,Datos!$F:$G,6,0)</f>
        <v>#REF!</v>
      </c>
      <c r="W1215" s="11"/>
    </row>
    <row r="1216" ht="15.75" customHeight="1">
      <c r="A1216" s="2" t="s">
        <v>2658</v>
      </c>
      <c r="B1216" s="2" t="s">
        <v>3218</v>
      </c>
      <c r="C1216" s="8">
        <v>18583.0</v>
      </c>
      <c r="D1216" s="2" t="s">
        <v>4516</v>
      </c>
      <c r="E1216" s="2" t="s">
        <v>3261</v>
      </c>
      <c r="F1216" s="2" t="s">
        <v>3221</v>
      </c>
      <c r="G1216" s="2" t="s">
        <v>4513</v>
      </c>
      <c r="H1216" s="2" t="s">
        <v>3223</v>
      </c>
      <c r="I1216" s="11" t="str">
        <f>VLOOKUP(C1215,Datos!$F:$G,6,0)</f>
        <v>#REF!</v>
      </c>
      <c r="W1216" s="11"/>
    </row>
    <row r="1217" ht="15.75" customHeight="1">
      <c r="A1217" s="2" t="s">
        <v>3167</v>
      </c>
      <c r="B1217" s="2" t="e">
        <v>#N/A</v>
      </c>
      <c r="C1217" s="8" t="e">
        <v>#N/A</v>
      </c>
      <c r="D1217" s="2" t="e">
        <v>#N/A</v>
      </c>
      <c r="E1217" s="2" t="e">
        <v>#N/A</v>
      </c>
      <c r="F1217" s="2" t="e">
        <v>#N/A</v>
      </c>
      <c r="G1217" s="2" t="e">
        <v>#N/A</v>
      </c>
      <c r="H1217" s="2" t="e">
        <v>#N/A</v>
      </c>
      <c r="I1217" s="11" t="str">
        <f>VLOOKUP(C1216,Datos!$F:$G,6,0)</f>
        <v>#REF!</v>
      </c>
      <c r="W1217" s="11"/>
    </row>
    <row r="1218" ht="15.75" customHeight="1">
      <c r="A1218" s="2" t="s">
        <v>3167</v>
      </c>
      <c r="B1218" s="2" t="e">
        <v>#N/A</v>
      </c>
      <c r="C1218" s="8" t="e">
        <v>#N/A</v>
      </c>
      <c r="D1218" s="2" t="e">
        <v>#N/A</v>
      </c>
      <c r="E1218" s="2" t="e">
        <v>#N/A</v>
      </c>
      <c r="F1218" s="2" t="e">
        <v>#N/A</v>
      </c>
      <c r="G1218" s="2" t="e">
        <v>#N/A</v>
      </c>
      <c r="H1218" s="2" t="e">
        <v>#N/A</v>
      </c>
      <c r="I1218" s="11" t="str">
        <f>VLOOKUP(C1217,Datos!$F:$G,6,0)</f>
        <v>#N/A</v>
      </c>
      <c r="W1218" s="11"/>
    </row>
    <row r="1219" ht="15.75" customHeight="1">
      <c r="A1219" s="2" t="s">
        <v>3003</v>
      </c>
      <c r="B1219" s="2" t="s">
        <v>3245</v>
      </c>
      <c r="C1219" s="8">
        <v>18219.0</v>
      </c>
      <c r="D1219" s="2" t="s">
        <v>4510</v>
      </c>
      <c r="E1219" s="2" t="s">
        <v>3238</v>
      </c>
      <c r="F1219" s="2" t="s">
        <v>4511</v>
      </c>
      <c r="G1219" s="2" t="s">
        <v>549</v>
      </c>
      <c r="H1219" s="2" t="s">
        <v>3223</v>
      </c>
      <c r="I1219" s="11" t="str">
        <f>VLOOKUP(C1218,Datos!$F:$G,6,0)</f>
        <v>#N/A</v>
      </c>
      <c r="W1219" s="11"/>
    </row>
    <row r="1220" ht="15.75" customHeight="1">
      <c r="A1220" s="2" t="s">
        <v>1588</v>
      </c>
      <c r="B1220" s="2" t="s">
        <v>3218</v>
      </c>
      <c r="C1220" s="8">
        <v>15788.0</v>
      </c>
      <c r="D1220" s="2" t="s">
        <v>3641</v>
      </c>
      <c r="E1220" s="2" t="s">
        <v>3247</v>
      </c>
      <c r="F1220" s="2" t="s">
        <v>3221</v>
      </c>
      <c r="G1220" s="2" t="s">
        <v>3315</v>
      </c>
      <c r="H1220" s="2" t="s">
        <v>3223</v>
      </c>
      <c r="I1220" s="11" t="str">
        <f>VLOOKUP(C1219,Datos!$F:$G,6,0)</f>
        <v>#REF!</v>
      </c>
      <c r="W1220" s="11"/>
    </row>
    <row r="1221" ht="15.75" customHeight="1">
      <c r="A1221" s="2" t="s">
        <v>1685</v>
      </c>
      <c r="B1221" s="2" t="s">
        <v>3218</v>
      </c>
      <c r="C1221" s="8">
        <v>16104.0</v>
      </c>
      <c r="D1221" s="2" t="s">
        <v>3840</v>
      </c>
      <c r="E1221" s="2" t="s">
        <v>3247</v>
      </c>
      <c r="F1221" s="2" t="s">
        <v>3221</v>
      </c>
      <c r="G1221" s="2" t="s">
        <v>3337</v>
      </c>
      <c r="H1221" s="2" t="s">
        <v>3223</v>
      </c>
      <c r="I1221" s="11" t="str">
        <f>VLOOKUP(C1220,Datos!$F:$G,6,0)</f>
        <v>#REF!</v>
      </c>
      <c r="W1221" s="11"/>
    </row>
    <row r="1222" ht="15.75" customHeight="1">
      <c r="A1222" s="2" t="s">
        <v>714</v>
      </c>
      <c r="B1222" s="2" t="s">
        <v>3245</v>
      </c>
      <c r="C1222" s="16" t="s">
        <v>716</v>
      </c>
      <c r="D1222" s="2" t="s">
        <v>4129</v>
      </c>
      <c r="E1222" s="2" t="s">
        <v>3247</v>
      </c>
      <c r="F1222" s="2" t="s">
        <v>3248</v>
      </c>
      <c r="G1222" s="2" t="s">
        <v>4581</v>
      </c>
      <c r="H1222" s="2" t="s">
        <v>3223</v>
      </c>
      <c r="I1222" s="11" t="str">
        <f>VLOOKUP(C1221,Datos!$F:$G,6,0)</f>
        <v>#REF!</v>
      </c>
      <c r="W1222" s="11"/>
    </row>
    <row r="1223" ht="15.75" customHeight="1">
      <c r="A1223" s="2" t="s">
        <v>2997</v>
      </c>
      <c r="B1223" s="2" t="s">
        <v>3591</v>
      </c>
      <c r="C1223" s="8">
        <v>8124.0</v>
      </c>
      <c r="D1223" s="2" t="s">
        <v>3592</v>
      </c>
      <c r="E1223" s="2" t="s">
        <v>3220</v>
      </c>
      <c r="F1223" s="2" t="s">
        <v>3350</v>
      </c>
      <c r="G1223" s="2" t="s">
        <v>3593</v>
      </c>
      <c r="H1223" s="2" t="s">
        <v>3223</v>
      </c>
      <c r="I1223" s="11" t="str">
        <f>VLOOKUP(C1222,Datos!$F:$G,6,0)</f>
        <v>#REF!</v>
      </c>
      <c r="W1223" s="11"/>
    </row>
    <row r="1224" ht="15.75" customHeight="1">
      <c r="A1224" s="2" t="s">
        <v>2706</v>
      </c>
      <c r="B1224" s="2" t="s">
        <v>3218</v>
      </c>
      <c r="C1224" s="8">
        <v>1204.0</v>
      </c>
      <c r="D1224" s="2" t="s">
        <v>4495</v>
      </c>
      <c r="E1224" s="2" t="s">
        <v>3238</v>
      </c>
      <c r="F1224" s="2" t="s">
        <v>4496</v>
      </c>
      <c r="G1224" s="2" t="s">
        <v>4497</v>
      </c>
      <c r="H1224" s="2" t="s">
        <v>3223</v>
      </c>
      <c r="I1224" s="11" t="str">
        <f>VLOOKUP(C1223,Datos!$F:$G,6,0)</f>
        <v>#REF!</v>
      </c>
      <c r="W1224" s="11"/>
    </row>
    <row r="1225" ht="15.75" customHeight="1">
      <c r="A1225" s="2" t="s">
        <v>1512</v>
      </c>
      <c r="B1225" s="2" t="s">
        <v>3218</v>
      </c>
      <c r="C1225" s="8">
        <v>15211.0</v>
      </c>
      <c r="D1225" s="2" t="s">
        <v>3471</v>
      </c>
      <c r="E1225" s="2" t="s">
        <v>3220</v>
      </c>
      <c r="F1225" s="2" t="s">
        <v>3221</v>
      </c>
      <c r="G1225" s="2" t="s">
        <v>3337</v>
      </c>
      <c r="H1225" s="2" t="s">
        <v>3223</v>
      </c>
      <c r="I1225" s="11" t="str">
        <f>VLOOKUP(C1224,Datos!$F:$G,6,0)</f>
        <v>#REF!</v>
      </c>
      <c r="W1225" s="11"/>
    </row>
    <row r="1226" ht="15.75" customHeight="1">
      <c r="A1226" s="2" t="s">
        <v>113</v>
      </c>
      <c r="B1226" s="2" t="s">
        <v>3696</v>
      </c>
      <c r="C1226" s="8">
        <v>13153.0</v>
      </c>
      <c r="D1226" s="2" t="s">
        <v>3302</v>
      </c>
      <c r="E1226" s="2" t="s">
        <v>3303</v>
      </c>
      <c r="F1226" s="2" t="s">
        <v>3678</v>
      </c>
      <c r="G1226" s="2" t="s">
        <v>3671</v>
      </c>
      <c r="H1226" s="2" t="s">
        <v>3855</v>
      </c>
      <c r="I1226" s="11" t="str">
        <f>VLOOKUP(C1225,Datos!$F:$G,6,0)</f>
        <v>#REF!</v>
      </c>
      <c r="W1226" s="11"/>
    </row>
    <row r="1227" ht="15.75" customHeight="1">
      <c r="A1227" s="2" t="s">
        <v>3167</v>
      </c>
      <c r="B1227" s="2" t="e">
        <v>#N/A</v>
      </c>
      <c r="C1227" s="8" t="e">
        <v>#N/A</v>
      </c>
      <c r="D1227" s="2" t="e">
        <v>#N/A</v>
      </c>
      <c r="E1227" s="2" t="e">
        <v>#N/A</v>
      </c>
      <c r="F1227" s="2" t="e">
        <v>#N/A</v>
      </c>
      <c r="G1227" s="2" t="e">
        <v>#N/A</v>
      </c>
      <c r="H1227" s="2" t="e">
        <v>#N/A</v>
      </c>
      <c r="I1227" s="11" t="str">
        <f>VLOOKUP(C1226,Datos!$F:$G,6,0)</f>
        <v>#REF!</v>
      </c>
      <c r="W1227" s="11"/>
    </row>
    <row r="1228" ht="15.75" customHeight="1">
      <c r="A1228" s="2" t="s">
        <v>3278</v>
      </c>
      <c r="B1228" s="2" t="s">
        <v>3218</v>
      </c>
      <c r="C1228" s="16" t="s">
        <v>3279</v>
      </c>
      <c r="D1228" s="2" t="s">
        <v>3280</v>
      </c>
      <c r="E1228" s="2" t="s">
        <v>3281</v>
      </c>
      <c r="F1228" s="2" t="s">
        <v>3282</v>
      </c>
      <c r="G1228" s="2" t="s">
        <v>3283</v>
      </c>
      <c r="H1228" s="2" t="s">
        <v>3223</v>
      </c>
      <c r="I1228" s="11" t="str">
        <f>VLOOKUP(C1227,Datos!$F:$G,6,0)</f>
        <v>#N/A</v>
      </c>
      <c r="W1228" s="11"/>
    </row>
    <row r="1229" ht="15.75" customHeight="1">
      <c r="A1229" s="2" t="s">
        <v>1781</v>
      </c>
      <c r="B1229" s="2" t="s">
        <v>3521</v>
      </c>
      <c r="C1229" s="16" t="s">
        <v>1783</v>
      </c>
      <c r="D1229" s="2" t="s">
        <v>3886</v>
      </c>
      <c r="E1229" s="2" t="s">
        <v>3261</v>
      </c>
      <c r="F1229" s="2" t="s">
        <v>3523</v>
      </c>
      <c r="G1229" s="2" t="s">
        <v>4203</v>
      </c>
      <c r="H1229" s="2" t="s">
        <v>3223</v>
      </c>
      <c r="I1229" s="11" t="str">
        <f>VLOOKUP(C1228,Datos!$F:$G,6,0)</f>
        <v>#REF!</v>
      </c>
      <c r="W1229" s="11"/>
    </row>
    <row r="1230" ht="15.75" customHeight="1">
      <c r="A1230" s="2" t="s">
        <v>691</v>
      </c>
      <c r="B1230" s="2" t="s">
        <v>4234</v>
      </c>
      <c r="C1230" s="8">
        <v>8135.0</v>
      </c>
      <c r="D1230" s="2" t="s">
        <v>3509</v>
      </c>
      <c r="E1230" s="2" t="s">
        <v>3247</v>
      </c>
      <c r="F1230" s="2" t="s">
        <v>4235</v>
      </c>
      <c r="G1230" s="2" t="s">
        <v>4236</v>
      </c>
      <c r="H1230" s="2" t="s">
        <v>3223</v>
      </c>
      <c r="I1230" s="11" t="str">
        <f>VLOOKUP(C1229,Datos!$F:$G,6,0)</f>
        <v>#REF!</v>
      </c>
      <c r="W1230" s="11"/>
    </row>
    <row r="1231" ht="15.75" customHeight="1">
      <c r="A1231" s="2" t="s">
        <v>1302</v>
      </c>
      <c r="B1231" s="2" t="s">
        <v>3218</v>
      </c>
      <c r="C1231" s="8">
        <v>15594.0</v>
      </c>
      <c r="D1231" s="2" t="s">
        <v>4080</v>
      </c>
      <c r="E1231" s="2" t="s">
        <v>3261</v>
      </c>
      <c r="F1231" s="2" t="s">
        <v>3350</v>
      </c>
      <c r="G1231" s="2" t="s">
        <v>3351</v>
      </c>
      <c r="H1231" s="2" t="s">
        <v>3223</v>
      </c>
      <c r="I1231" s="11" t="str">
        <f>VLOOKUP(C1230,Datos!$F:$G,6,0)</f>
        <v>#REF!</v>
      </c>
      <c r="W1231" s="11"/>
    </row>
    <row r="1232" ht="15.75" customHeight="1">
      <c r="A1232" s="2" t="s">
        <v>1307</v>
      </c>
      <c r="B1232" s="2" t="s">
        <v>3218</v>
      </c>
      <c r="C1232" s="8">
        <v>15588.0</v>
      </c>
      <c r="D1232" s="2" t="s">
        <v>3349</v>
      </c>
      <c r="E1232" s="2" t="s">
        <v>3261</v>
      </c>
      <c r="F1232" s="2" t="s">
        <v>3350</v>
      </c>
      <c r="G1232" s="2" t="s">
        <v>3351</v>
      </c>
      <c r="H1232" s="2" t="s">
        <v>3223</v>
      </c>
      <c r="I1232" s="11" t="str">
        <f>VLOOKUP(C1231,Datos!$F:$G,6,0)</f>
        <v>#REF!</v>
      </c>
      <c r="W1232" s="11"/>
    </row>
    <row r="1233" ht="15.75" customHeight="1">
      <c r="A1233" s="2" t="s">
        <v>1535</v>
      </c>
      <c r="B1233" s="2" t="s">
        <v>3218</v>
      </c>
      <c r="C1233" s="8">
        <v>122.0</v>
      </c>
      <c r="D1233" s="2" t="s">
        <v>3839</v>
      </c>
      <c r="E1233" s="2" t="s">
        <v>3261</v>
      </c>
      <c r="F1233" s="2" t="s">
        <v>3229</v>
      </c>
      <c r="G1233" s="2" t="s">
        <v>3230</v>
      </c>
      <c r="H1233" s="2" t="s">
        <v>3250</v>
      </c>
      <c r="I1233" s="11" t="str">
        <f>VLOOKUP(C1232,Datos!$F:$G,6,0)</f>
        <v>#REF!</v>
      </c>
      <c r="W1233" s="11"/>
    </row>
    <row r="1234" ht="15.75" customHeight="1">
      <c r="A1234" s="2" t="s">
        <v>1289</v>
      </c>
      <c r="B1234" s="2" t="s">
        <v>3218</v>
      </c>
      <c r="C1234" s="8">
        <v>8132.0</v>
      </c>
      <c r="D1234" s="2" t="s">
        <v>3999</v>
      </c>
      <c r="E1234" s="2" t="s">
        <v>3247</v>
      </c>
      <c r="F1234" s="2" t="s">
        <v>3221</v>
      </c>
      <c r="G1234" s="2" t="s">
        <v>3322</v>
      </c>
      <c r="H1234" s="2" t="s">
        <v>3223</v>
      </c>
      <c r="I1234" s="11" t="str">
        <f>VLOOKUP(C1233,Datos!$F:$G,6,0)</f>
        <v>#REF!</v>
      </c>
      <c r="W1234" s="11"/>
    </row>
    <row r="1235" ht="15.75" customHeight="1">
      <c r="A1235" s="2" t="s">
        <v>2378</v>
      </c>
      <c r="B1235" s="2" t="s">
        <v>3356</v>
      </c>
      <c r="C1235" s="8">
        <v>482.0</v>
      </c>
      <c r="D1235" s="2" t="s">
        <v>3637</v>
      </c>
      <c r="E1235" s="2" t="s">
        <v>3261</v>
      </c>
      <c r="F1235" s="2" t="s">
        <v>3358</v>
      </c>
      <c r="G1235" s="2" t="s">
        <v>3432</v>
      </c>
      <c r="H1235" s="2" t="s">
        <v>3223</v>
      </c>
      <c r="I1235" s="11" t="str">
        <f>VLOOKUP(C1234,Datos!$F:$G,6,0)</f>
        <v>#REF!</v>
      </c>
      <c r="W1235" s="11"/>
    </row>
    <row r="1236" ht="15.75" customHeight="1">
      <c r="A1236" s="2" t="s">
        <v>1610</v>
      </c>
      <c r="B1236" s="2" t="s">
        <v>3218</v>
      </c>
      <c r="C1236" s="8">
        <v>15817.0</v>
      </c>
      <c r="D1236" s="2" t="s">
        <v>3688</v>
      </c>
      <c r="E1236" s="2" t="s">
        <v>3247</v>
      </c>
      <c r="F1236" s="2" t="s">
        <v>3221</v>
      </c>
      <c r="G1236" s="2" t="s">
        <v>3315</v>
      </c>
      <c r="H1236" s="2" t="s">
        <v>3223</v>
      </c>
      <c r="I1236" s="11" t="str">
        <f>VLOOKUP(C1235,Datos!$F:$G,6,0)</f>
        <v>#REF!</v>
      </c>
      <c r="W1236" s="11"/>
    </row>
    <row r="1237" ht="15.75" customHeight="1">
      <c r="A1237" s="2" t="s">
        <v>4405</v>
      </c>
      <c r="B1237" s="2" t="s">
        <v>4406</v>
      </c>
      <c r="C1237" s="8">
        <v>15249.0</v>
      </c>
      <c r="D1237" s="2" t="s">
        <v>3302</v>
      </c>
      <c r="E1237" s="2" t="s">
        <v>4345</v>
      </c>
      <c r="F1237" s="2" t="s">
        <v>4407</v>
      </c>
      <c r="G1237" s="2" t="s">
        <v>4408</v>
      </c>
      <c r="H1237" s="2" t="s">
        <v>3855</v>
      </c>
      <c r="I1237" s="11" t="str">
        <f>VLOOKUP(C1236,Datos!$F:$G,6,0)</f>
        <v>#REF!</v>
      </c>
      <c r="W1237" s="11"/>
    </row>
    <row r="1238" ht="15.75" customHeight="1">
      <c r="A1238" s="2" t="s">
        <v>1244</v>
      </c>
      <c r="B1238" s="2" t="s">
        <v>3218</v>
      </c>
      <c r="C1238" s="8">
        <v>8128.0</v>
      </c>
      <c r="D1238" s="2" t="s">
        <v>3424</v>
      </c>
      <c r="E1238" s="2" t="s">
        <v>3220</v>
      </c>
      <c r="F1238" s="2" t="s">
        <v>3221</v>
      </c>
      <c r="G1238" s="2" t="s">
        <v>3425</v>
      </c>
      <c r="H1238" s="2" t="s">
        <v>3223</v>
      </c>
      <c r="I1238" s="11" t="str">
        <f>VLOOKUP(C1237,Datos!$F:$G,6,0)</f>
        <v>#REF!</v>
      </c>
      <c r="W1238" s="11"/>
    </row>
    <row r="1239" ht="15.75" customHeight="1">
      <c r="A1239" s="2" t="s">
        <v>1610</v>
      </c>
      <c r="B1239" s="2" t="s">
        <v>3218</v>
      </c>
      <c r="C1239" s="8">
        <v>15817.0</v>
      </c>
      <c r="D1239" s="2" t="s">
        <v>3688</v>
      </c>
      <c r="E1239" s="2" t="s">
        <v>3247</v>
      </c>
      <c r="F1239" s="2" t="s">
        <v>3221</v>
      </c>
      <c r="G1239" s="2" t="s">
        <v>3315</v>
      </c>
      <c r="H1239" s="2" t="s">
        <v>3223</v>
      </c>
      <c r="I1239" s="11" t="str">
        <f>VLOOKUP(C1238,Datos!$F:$G,6,0)</f>
        <v>#REF!</v>
      </c>
      <c r="W1239" s="11"/>
    </row>
    <row r="1240" ht="15.75" customHeight="1">
      <c r="A1240" s="2" t="s">
        <v>1192</v>
      </c>
      <c r="B1240" s="2" t="s">
        <v>3218</v>
      </c>
      <c r="C1240" s="8">
        <v>285.0</v>
      </c>
      <c r="D1240" s="2" t="s">
        <v>3365</v>
      </c>
      <c r="E1240" s="2" t="s">
        <v>3261</v>
      </c>
      <c r="F1240" s="2" t="s">
        <v>3221</v>
      </c>
      <c r="G1240" s="2" t="s">
        <v>3322</v>
      </c>
      <c r="H1240" s="2" t="s">
        <v>3223</v>
      </c>
      <c r="I1240" s="11" t="str">
        <f>VLOOKUP(C1239,Datos!$F:$G,6,0)</f>
        <v>#REF!</v>
      </c>
      <c r="W1240" s="11"/>
    </row>
    <row r="1241" ht="15.75" customHeight="1">
      <c r="A1241" s="2" t="s">
        <v>2373</v>
      </c>
      <c r="B1241" s="2" t="s">
        <v>3356</v>
      </c>
      <c r="C1241" s="8">
        <v>486.0</v>
      </c>
      <c r="D1241" s="2" t="s">
        <v>3635</v>
      </c>
      <c r="E1241" s="2" t="s">
        <v>3261</v>
      </c>
      <c r="F1241" s="2" t="s">
        <v>3358</v>
      </c>
      <c r="G1241" s="2" t="s">
        <v>3432</v>
      </c>
      <c r="H1241" s="2" t="s">
        <v>3223</v>
      </c>
      <c r="I1241" s="11" t="str">
        <f>VLOOKUP(C1240,Datos!$F:$G,6,0)</f>
        <v>#REF!</v>
      </c>
      <c r="W1241" s="11"/>
    </row>
    <row r="1242" ht="15.75" customHeight="1">
      <c r="A1242" s="2" t="s">
        <v>3073</v>
      </c>
      <c r="B1242" s="2" t="s">
        <v>3254</v>
      </c>
      <c r="C1242" s="8">
        <v>14848.0</v>
      </c>
      <c r="D1242" s="2" t="s">
        <v>3482</v>
      </c>
      <c r="E1242" s="2" t="s">
        <v>3220</v>
      </c>
      <c r="F1242" s="2" t="s">
        <v>3229</v>
      </c>
      <c r="G1242" s="2" t="s">
        <v>3440</v>
      </c>
      <c r="H1242" s="2" t="s">
        <v>3223</v>
      </c>
      <c r="I1242" s="11" t="str">
        <f>VLOOKUP(C1241,Datos!$F:$G,6,0)</f>
        <v>#REF!</v>
      </c>
      <c r="W1242" s="11"/>
    </row>
    <row r="1243" ht="15.75" customHeight="1">
      <c r="A1243" s="2" t="s">
        <v>1641</v>
      </c>
      <c r="B1243" s="2" t="s">
        <v>3218</v>
      </c>
      <c r="C1243" s="8">
        <v>15592.0</v>
      </c>
      <c r="D1243" s="2" t="s">
        <v>4071</v>
      </c>
      <c r="E1243" s="2" t="s">
        <v>3261</v>
      </c>
      <c r="F1243" s="2" t="s">
        <v>3350</v>
      </c>
      <c r="G1243" s="2" t="s">
        <v>3351</v>
      </c>
      <c r="H1243" s="2" t="s">
        <v>3223</v>
      </c>
      <c r="I1243" s="11" t="str">
        <f>VLOOKUP(C1242,Datos!$F:$G,6,0)</f>
        <v>#REF!</v>
      </c>
      <c r="W1243" s="11"/>
    </row>
    <row r="1244" ht="15.75" customHeight="1">
      <c r="A1244" s="2" t="s">
        <v>1289</v>
      </c>
      <c r="B1244" s="2" t="s">
        <v>3218</v>
      </c>
      <c r="C1244" s="8">
        <v>8132.0</v>
      </c>
      <c r="D1244" s="2" t="s">
        <v>3999</v>
      </c>
      <c r="E1244" s="2" t="s">
        <v>3247</v>
      </c>
      <c r="F1244" s="2" t="s">
        <v>3221</v>
      </c>
      <c r="G1244" s="2" t="s">
        <v>3322</v>
      </c>
      <c r="H1244" s="2" t="s">
        <v>3223</v>
      </c>
      <c r="I1244" s="11" t="str">
        <f>VLOOKUP(C1243,Datos!$F:$G,6,0)</f>
        <v>#REF!</v>
      </c>
      <c r="W1244" s="11"/>
    </row>
    <row r="1245" ht="15.75" customHeight="1">
      <c r="A1245" s="2" t="s">
        <v>1965</v>
      </c>
      <c r="B1245" s="2" t="s">
        <v>3218</v>
      </c>
      <c r="C1245" s="8">
        <v>16099.0</v>
      </c>
      <c r="D1245" s="2" t="s">
        <v>4051</v>
      </c>
      <c r="E1245" s="2" t="s">
        <v>3247</v>
      </c>
      <c r="F1245" s="2" t="s">
        <v>3221</v>
      </c>
      <c r="G1245" s="2" t="s">
        <v>3337</v>
      </c>
      <c r="H1245" s="2" t="s">
        <v>3223</v>
      </c>
      <c r="I1245" s="11" t="str">
        <f>VLOOKUP(C1244,Datos!$F:$G,6,0)</f>
        <v>#REF!</v>
      </c>
      <c r="W1245" s="11"/>
    </row>
    <row r="1246" ht="15.75" customHeight="1">
      <c r="A1246" s="2" t="s">
        <v>1965</v>
      </c>
      <c r="B1246" s="2" t="s">
        <v>3218</v>
      </c>
      <c r="C1246" s="8">
        <v>16099.0</v>
      </c>
      <c r="D1246" s="2" t="s">
        <v>4051</v>
      </c>
      <c r="E1246" s="2" t="s">
        <v>3247</v>
      </c>
      <c r="F1246" s="2" t="s">
        <v>3221</v>
      </c>
      <c r="G1246" s="2" t="s">
        <v>3337</v>
      </c>
      <c r="H1246" s="2" t="s">
        <v>3223</v>
      </c>
      <c r="I1246" s="11" t="str">
        <f>VLOOKUP(C1245,Datos!$F:$G,6,0)</f>
        <v>#REF!</v>
      </c>
      <c r="W1246" s="11"/>
    </row>
    <row r="1247" ht="15.75" customHeight="1">
      <c r="A1247" s="2" t="s">
        <v>1289</v>
      </c>
      <c r="B1247" s="2" t="s">
        <v>3218</v>
      </c>
      <c r="C1247" s="8">
        <v>8132.0</v>
      </c>
      <c r="D1247" s="2" t="s">
        <v>3999</v>
      </c>
      <c r="E1247" s="2" t="s">
        <v>3247</v>
      </c>
      <c r="F1247" s="2" t="s">
        <v>3221</v>
      </c>
      <c r="G1247" s="2" t="s">
        <v>3322</v>
      </c>
      <c r="H1247" s="2" t="s">
        <v>3223</v>
      </c>
      <c r="I1247" s="11" t="str">
        <f>VLOOKUP(C1246,Datos!$F:$G,6,0)</f>
        <v>#REF!</v>
      </c>
      <c r="W1247" s="11"/>
    </row>
    <row r="1248" ht="15.75" customHeight="1">
      <c r="A1248" s="2" t="s">
        <v>1301</v>
      </c>
      <c r="B1248" s="2" t="s">
        <v>3218</v>
      </c>
      <c r="C1248" s="8">
        <v>8134.0</v>
      </c>
      <c r="D1248" s="2" t="s">
        <v>3706</v>
      </c>
      <c r="E1248" s="2" t="s">
        <v>3247</v>
      </c>
      <c r="F1248" s="2" t="s">
        <v>3221</v>
      </c>
      <c r="G1248" s="2" t="s">
        <v>3425</v>
      </c>
      <c r="H1248" s="2" t="s">
        <v>3223</v>
      </c>
      <c r="I1248" s="11" t="str">
        <f>VLOOKUP(C1247,Datos!$F:$G,6,0)</f>
        <v>#REF!</v>
      </c>
      <c r="W1248" s="11"/>
    </row>
    <row r="1249" ht="15.75" customHeight="1">
      <c r="A1249" s="2" t="s">
        <v>1610</v>
      </c>
      <c r="B1249" s="2" t="s">
        <v>3218</v>
      </c>
      <c r="C1249" s="8">
        <v>15817.0</v>
      </c>
      <c r="D1249" s="2" t="s">
        <v>3688</v>
      </c>
      <c r="E1249" s="2" t="s">
        <v>3247</v>
      </c>
      <c r="F1249" s="2" t="s">
        <v>3221</v>
      </c>
      <c r="G1249" s="2" t="s">
        <v>3315</v>
      </c>
      <c r="H1249" s="2" t="s">
        <v>3223</v>
      </c>
      <c r="I1249" s="11" t="str">
        <f>VLOOKUP(C1248,Datos!$F:$G,6,0)</f>
        <v>#REF!</v>
      </c>
      <c r="W1249" s="11"/>
    </row>
    <row r="1250" ht="15.75" customHeight="1">
      <c r="A1250" s="2" t="s">
        <v>26</v>
      </c>
      <c r="B1250" s="2" t="s">
        <v>4389</v>
      </c>
      <c r="C1250" s="8">
        <v>12867.0</v>
      </c>
      <c r="D1250" s="2" t="s">
        <v>3302</v>
      </c>
      <c r="E1250" s="2" t="s">
        <v>3303</v>
      </c>
      <c r="F1250" s="2" t="s">
        <v>4390</v>
      </c>
      <c r="G1250" s="2" t="s">
        <v>3302</v>
      </c>
      <c r="H1250" s="2" t="s">
        <v>3223</v>
      </c>
      <c r="I1250" s="11" t="str">
        <f>VLOOKUP(C1249,Datos!$F:$G,6,0)</f>
        <v>#REF!</v>
      </c>
      <c r="W1250" s="11"/>
    </row>
    <row r="1251" ht="15.75" customHeight="1">
      <c r="A1251" s="2" t="s">
        <v>763</v>
      </c>
      <c r="B1251" s="2" t="s">
        <v>3676</v>
      </c>
      <c r="C1251" s="8">
        <v>17805.0</v>
      </c>
      <c r="D1251" s="2" t="s">
        <v>4426</v>
      </c>
      <c r="E1251" s="2" t="s">
        <v>3303</v>
      </c>
      <c r="F1251" s="2" t="s">
        <v>3678</v>
      </c>
      <c r="G1251" s="2" t="s">
        <v>3679</v>
      </c>
      <c r="H1251" s="2" t="s">
        <v>3250</v>
      </c>
      <c r="I1251" s="11" t="str">
        <f>VLOOKUP(C1250,Datos!$F:$G,6,0)</f>
        <v>#REF!</v>
      </c>
      <c r="W1251" s="11"/>
    </row>
    <row r="1252" ht="15.75" customHeight="1">
      <c r="A1252" s="2" t="s">
        <v>583</v>
      </c>
      <c r="B1252" s="2" t="s">
        <v>3218</v>
      </c>
      <c r="C1252" s="8">
        <v>14951.0</v>
      </c>
      <c r="D1252" s="2" t="s">
        <v>3377</v>
      </c>
      <c r="E1252" s="2" t="s">
        <v>3238</v>
      </c>
      <c r="F1252" s="2" t="s">
        <v>3221</v>
      </c>
      <c r="G1252" s="2" t="s">
        <v>3337</v>
      </c>
      <c r="H1252" s="2" t="s">
        <v>3223</v>
      </c>
      <c r="I1252" s="11" t="str">
        <f>VLOOKUP(C1251,Datos!$F:$G,6,0)</f>
        <v>#REF!</v>
      </c>
      <c r="W1252" s="11"/>
    </row>
    <row r="1253" ht="15.75" customHeight="1">
      <c r="A1253" s="2" t="s">
        <v>1544</v>
      </c>
      <c r="B1253" s="2" t="s">
        <v>3218</v>
      </c>
      <c r="C1253" s="8">
        <v>9065.0</v>
      </c>
      <c r="D1253" s="2" t="s">
        <v>4029</v>
      </c>
      <c r="E1253" s="2" t="s">
        <v>3261</v>
      </c>
      <c r="F1253" s="2" t="s">
        <v>3221</v>
      </c>
      <c r="G1253" s="2" t="s">
        <v>3322</v>
      </c>
      <c r="H1253" s="2" t="s">
        <v>3223</v>
      </c>
      <c r="I1253" s="11" t="str">
        <f>VLOOKUP(C1252,Datos!$F:$G,6,0)</f>
        <v>#REF!</v>
      </c>
      <c r="W1253" s="11"/>
    </row>
    <row r="1254" ht="15.75" customHeight="1">
      <c r="A1254" s="2" t="s">
        <v>2906</v>
      </c>
      <c r="B1254" s="2" t="s">
        <v>3218</v>
      </c>
      <c r="C1254" s="8">
        <v>282.0</v>
      </c>
      <c r="D1254" s="2" t="s">
        <v>4391</v>
      </c>
      <c r="E1254" s="2" t="s">
        <v>3247</v>
      </c>
      <c r="F1254" s="2" t="s">
        <v>3229</v>
      </c>
      <c r="G1254" s="2" t="s">
        <v>3230</v>
      </c>
      <c r="H1254" s="2" t="s">
        <v>3223</v>
      </c>
      <c r="I1254" s="11" t="str">
        <f>VLOOKUP(C1253,Datos!$F:$G,6,0)</f>
        <v>#REF!</v>
      </c>
      <c r="W1254" s="11"/>
    </row>
    <row r="1255" ht="15.75" customHeight="1">
      <c r="A1255" s="2" t="s">
        <v>1266</v>
      </c>
      <c r="B1255" s="2" t="s">
        <v>3218</v>
      </c>
      <c r="C1255" s="8">
        <v>287.0</v>
      </c>
      <c r="D1255" s="2" t="s">
        <v>4041</v>
      </c>
      <c r="E1255" s="2" t="s">
        <v>3261</v>
      </c>
      <c r="F1255" s="2" t="s">
        <v>3221</v>
      </c>
      <c r="G1255" s="2" t="s">
        <v>3322</v>
      </c>
      <c r="H1255" s="2" t="s">
        <v>3223</v>
      </c>
      <c r="I1255" s="11" t="str">
        <f>VLOOKUP(C1254,Datos!$F:$G,6,0)</f>
        <v>#REF!</v>
      </c>
      <c r="W1255" s="11"/>
    </row>
    <row r="1256" ht="15.75" customHeight="1">
      <c r="A1256" s="2" t="s">
        <v>569</v>
      </c>
      <c r="B1256" s="2" t="s">
        <v>3218</v>
      </c>
      <c r="C1256" s="8">
        <v>10553.0</v>
      </c>
      <c r="D1256" s="2" t="s">
        <v>3219</v>
      </c>
      <c r="E1256" s="2" t="s">
        <v>3220</v>
      </c>
      <c r="F1256" s="2" t="s">
        <v>3221</v>
      </c>
      <c r="G1256" s="2" t="s">
        <v>3222</v>
      </c>
      <c r="H1256" s="2" t="s">
        <v>3223</v>
      </c>
      <c r="I1256" s="11" t="str">
        <f>VLOOKUP(C1255,Datos!$F:$G,6,0)</f>
        <v>#REF!</v>
      </c>
      <c r="W1256" s="11"/>
    </row>
    <row r="1257" ht="15.75" customHeight="1">
      <c r="A1257" s="2" t="s">
        <v>1480</v>
      </c>
      <c r="B1257" s="2" t="s">
        <v>3269</v>
      </c>
      <c r="C1257" s="8">
        <v>467.0</v>
      </c>
      <c r="D1257" s="2" t="s">
        <v>3915</v>
      </c>
      <c r="E1257" s="2" t="s">
        <v>3261</v>
      </c>
      <c r="F1257" s="2" t="s">
        <v>3369</v>
      </c>
      <c r="G1257" s="2" t="s">
        <v>3422</v>
      </c>
      <c r="H1257" s="2" t="s">
        <v>3223</v>
      </c>
      <c r="I1257" s="11" t="str">
        <f>VLOOKUP(C1256,Datos!$F:$G,6,0)</f>
        <v>#REF!</v>
      </c>
      <c r="W1257" s="11"/>
    </row>
    <row r="1258" ht="15.75" customHeight="1">
      <c r="A1258" s="2" t="s">
        <v>1286</v>
      </c>
      <c r="B1258" s="2" t="s">
        <v>3218</v>
      </c>
      <c r="C1258" s="8">
        <v>10047.0</v>
      </c>
      <c r="D1258" s="2" t="s">
        <v>3548</v>
      </c>
      <c r="E1258" s="2" t="s">
        <v>3247</v>
      </c>
      <c r="F1258" s="2" t="s">
        <v>3221</v>
      </c>
      <c r="G1258" s="2" t="s">
        <v>3239</v>
      </c>
      <c r="H1258" s="2" t="s">
        <v>3223</v>
      </c>
      <c r="I1258" s="11" t="str">
        <f>VLOOKUP(C1257,Datos!$F:$G,6,0)</f>
        <v>#REF!</v>
      </c>
      <c r="W1258" s="11"/>
    </row>
    <row r="1259" ht="15.75" customHeight="1">
      <c r="A1259" s="2" t="s">
        <v>1296</v>
      </c>
      <c r="B1259" s="2" t="s">
        <v>3218</v>
      </c>
      <c r="C1259" s="8">
        <v>9877.0</v>
      </c>
      <c r="D1259" s="2" t="s">
        <v>3379</v>
      </c>
      <c r="E1259" s="2" t="s">
        <v>3238</v>
      </c>
      <c r="F1259" s="2" t="s">
        <v>3221</v>
      </c>
      <c r="G1259" s="2" t="s">
        <v>3320</v>
      </c>
      <c r="H1259" s="2" t="s">
        <v>3250</v>
      </c>
      <c r="I1259" s="11" t="str">
        <f>VLOOKUP(C1258,Datos!$F:$G,6,0)</f>
        <v>#REF!</v>
      </c>
      <c r="W1259" s="11"/>
    </row>
    <row r="1260" ht="15.75" customHeight="1">
      <c r="A1260" s="2" t="s">
        <v>1224</v>
      </c>
      <c r="B1260" s="2" t="s">
        <v>3218</v>
      </c>
      <c r="C1260" s="8">
        <v>15787.0</v>
      </c>
      <c r="D1260" s="2" t="s">
        <v>3429</v>
      </c>
      <c r="E1260" s="2" t="s">
        <v>3247</v>
      </c>
      <c r="F1260" s="2" t="s">
        <v>3221</v>
      </c>
      <c r="G1260" s="2" t="s">
        <v>3315</v>
      </c>
      <c r="H1260" s="2" t="s">
        <v>3223</v>
      </c>
      <c r="I1260" s="11" t="str">
        <f>VLOOKUP(C1259,Datos!$F:$G,6,0)</f>
        <v>#REF!</v>
      </c>
      <c r="W1260" s="11"/>
    </row>
    <row r="1261" ht="15.75" customHeight="1">
      <c r="A1261" s="2" t="s">
        <v>502</v>
      </c>
      <c r="B1261" s="2" t="s">
        <v>4173</v>
      </c>
      <c r="C1261" s="8">
        <v>1134.0</v>
      </c>
      <c r="D1261" s="2" t="s">
        <v>4509</v>
      </c>
      <c r="E1261" s="2" t="s">
        <v>3238</v>
      </c>
      <c r="F1261" s="2" t="s">
        <v>4201</v>
      </c>
      <c r="G1261" s="2" t="s">
        <v>549</v>
      </c>
      <c r="H1261" s="2" t="s">
        <v>3223</v>
      </c>
      <c r="I1261" s="11" t="str">
        <f>VLOOKUP(C1260,Datos!$F:$G,6,0)</f>
        <v>#REF!</v>
      </c>
      <c r="W1261" s="11"/>
    </row>
    <row r="1262" ht="15.75" customHeight="1">
      <c r="A1262" s="2" t="s">
        <v>3278</v>
      </c>
      <c r="B1262" s="2" t="s">
        <v>3218</v>
      </c>
      <c r="C1262" s="16" t="s">
        <v>3279</v>
      </c>
      <c r="D1262" s="2" t="s">
        <v>3280</v>
      </c>
      <c r="E1262" s="2" t="s">
        <v>3281</v>
      </c>
      <c r="F1262" s="2" t="s">
        <v>3282</v>
      </c>
      <c r="G1262" s="2" t="s">
        <v>3283</v>
      </c>
      <c r="H1262" s="2" t="s">
        <v>3223</v>
      </c>
      <c r="I1262" s="11" t="str">
        <f>VLOOKUP(C1261,Datos!$F:$G,6,0)</f>
        <v>#REF!</v>
      </c>
      <c r="W1262" s="11"/>
    </row>
    <row r="1263" ht="15.75" customHeight="1">
      <c r="A1263" s="2" t="s">
        <v>893</v>
      </c>
      <c r="B1263" s="2" t="s">
        <v>3579</v>
      </c>
      <c r="C1263" s="16" t="s">
        <v>896</v>
      </c>
      <c r="D1263" s="2" t="s">
        <v>3589</v>
      </c>
      <c r="E1263" s="2" t="s">
        <v>3238</v>
      </c>
      <c r="F1263" s="2" t="s">
        <v>4399</v>
      </c>
      <c r="G1263" s="2" t="s">
        <v>4400</v>
      </c>
      <c r="H1263" s="2" t="s">
        <v>3223</v>
      </c>
      <c r="I1263" s="11" t="str">
        <f>VLOOKUP(C1262,Datos!$F:$G,6,0)</f>
        <v>#REF!</v>
      </c>
      <c r="W1263" s="11"/>
    </row>
    <row r="1264" ht="15.75" customHeight="1">
      <c r="A1264" s="2" t="s">
        <v>1550</v>
      </c>
      <c r="B1264" s="2" t="s">
        <v>3218</v>
      </c>
      <c r="C1264" s="16" t="s">
        <v>1551</v>
      </c>
      <c r="D1264" s="2" t="s">
        <v>3807</v>
      </c>
      <c r="E1264" s="2" t="s">
        <v>3261</v>
      </c>
      <c r="F1264" s="2" t="s">
        <v>3229</v>
      </c>
      <c r="G1264" s="2" t="s">
        <v>3230</v>
      </c>
      <c r="H1264" s="2" t="s">
        <v>3231</v>
      </c>
      <c r="I1264" s="11" t="str">
        <f>VLOOKUP(C1263,Datos!$F:$G,6,0)</f>
        <v>#REF!</v>
      </c>
      <c r="W1264" s="11"/>
    </row>
    <row r="1265" ht="15.75" customHeight="1">
      <c r="A1265" s="2" t="s">
        <v>740</v>
      </c>
      <c r="B1265" s="2" t="s">
        <v>4067</v>
      </c>
      <c r="C1265" s="8">
        <v>7553.0</v>
      </c>
      <c r="D1265" s="2" t="s">
        <v>4582</v>
      </c>
      <c r="E1265" s="2" t="s">
        <v>3511</v>
      </c>
      <c r="F1265" s="2" t="s">
        <v>4583</v>
      </c>
      <c r="G1265" s="2" t="s">
        <v>4584</v>
      </c>
      <c r="H1265" s="2" t="s">
        <v>3231</v>
      </c>
      <c r="I1265" s="11" t="str">
        <f>VLOOKUP(C1264,Datos!$F:$G,6,0)</f>
        <v>#REF!</v>
      </c>
      <c r="W1265" s="11"/>
    </row>
    <row r="1266" ht="15.75" customHeight="1">
      <c r="A1266" s="2" t="s">
        <v>1266</v>
      </c>
      <c r="B1266" s="2" t="s">
        <v>3218</v>
      </c>
      <c r="C1266" s="8">
        <v>287.0</v>
      </c>
      <c r="D1266" s="2" t="s">
        <v>4041</v>
      </c>
      <c r="E1266" s="2" t="s">
        <v>3261</v>
      </c>
      <c r="F1266" s="2" t="s">
        <v>3221</v>
      </c>
      <c r="G1266" s="2" t="s">
        <v>3322</v>
      </c>
      <c r="H1266" s="2" t="s">
        <v>3223</v>
      </c>
      <c r="I1266" s="11" t="str">
        <f>VLOOKUP(C1265,Datos!$F:$G,6,0)</f>
        <v>#REF!</v>
      </c>
      <c r="W1266" s="11"/>
    </row>
    <row r="1267" ht="15.75" customHeight="1">
      <c r="A1267" s="2" t="s">
        <v>2429</v>
      </c>
      <c r="B1267" s="2" t="s">
        <v>3591</v>
      </c>
      <c r="C1267" s="8">
        <v>11316.0</v>
      </c>
      <c r="D1267" s="2" t="s">
        <v>3663</v>
      </c>
      <c r="E1267" s="2" t="s">
        <v>3220</v>
      </c>
      <c r="F1267" s="2" t="s">
        <v>3350</v>
      </c>
      <c r="G1267" s="2" t="s">
        <v>3593</v>
      </c>
      <c r="H1267" s="2" t="s">
        <v>3223</v>
      </c>
      <c r="I1267" s="11" t="str">
        <f>VLOOKUP(C1266,Datos!$F:$G,6,0)</f>
        <v>#REF!</v>
      </c>
      <c r="W1267" s="11"/>
    </row>
    <row r="1268" ht="15.75" customHeight="1">
      <c r="A1268" s="2" t="s">
        <v>4585</v>
      </c>
      <c r="B1268" s="2" t="s">
        <v>3356</v>
      </c>
      <c r="C1268" s="8">
        <v>462.0</v>
      </c>
      <c r="D1268" s="2" t="s">
        <v>4586</v>
      </c>
      <c r="E1268" s="2" t="s">
        <v>3261</v>
      </c>
      <c r="F1268" s="2" t="s">
        <v>3358</v>
      </c>
      <c r="G1268" s="2" t="s">
        <v>3432</v>
      </c>
      <c r="H1268" s="2" t="s">
        <v>3231</v>
      </c>
      <c r="I1268" s="11" t="str">
        <f>VLOOKUP(C1267,Datos!$F:$G,6,0)</f>
        <v>#REF!</v>
      </c>
      <c r="W1268" s="11"/>
    </row>
    <row r="1269" ht="15.75" customHeight="1">
      <c r="A1269" s="2" t="s">
        <v>4587</v>
      </c>
      <c r="B1269" s="2" t="s">
        <v>3383</v>
      </c>
      <c r="C1269" s="8">
        <v>14956.0</v>
      </c>
      <c r="D1269" s="2" t="s">
        <v>4588</v>
      </c>
      <c r="E1269" s="2" t="s">
        <v>3261</v>
      </c>
      <c r="F1269" s="2" t="s">
        <v>3384</v>
      </c>
      <c r="G1269" s="2" t="s">
        <v>3385</v>
      </c>
      <c r="H1269" s="2" t="s">
        <v>3223</v>
      </c>
      <c r="I1269" s="11" t="str">
        <f>VLOOKUP(C1268,Datos!$F:$G,6,0)</f>
        <v>#REF!</v>
      </c>
      <c r="W1269" s="11"/>
    </row>
    <row r="1270" ht="15.75" customHeight="1">
      <c r="A1270" s="2" t="s">
        <v>3167</v>
      </c>
      <c r="B1270" s="2" t="e">
        <v>#N/A</v>
      </c>
      <c r="C1270" s="8" t="e">
        <v>#N/A</v>
      </c>
      <c r="D1270" s="2" t="e">
        <v>#N/A</v>
      </c>
      <c r="E1270" s="2" t="e">
        <v>#N/A</v>
      </c>
      <c r="F1270" s="2" t="e">
        <v>#N/A</v>
      </c>
      <c r="G1270" s="2" t="e">
        <v>#N/A</v>
      </c>
      <c r="H1270" s="2" t="e">
        <v>#N/A</v>
      </c>
      <c r="I1270" s="11" t="str">
        <f>VLOOKUP(C1269,Datos!$F:$G,6,0)</f>
        <v>#REF!</v>
      </c>
      <c r="W1270" s="11"/>
    </row>
    <row r="1271" ht="15.75" customHeight="1">
      <c r="A1271" s="2" t="s">
        <v>1049</v>
      </c>
      <c r="B1271" s="2" t="s">
        <v>4373</v>
      </c>
      <c r="C1271" s="8">
        <v>8076.0</v>
      </c>
      <c r="D1271" s="2" t="s">
        <v>4374</v>
      </c>
      <c r="E1271" s="2" t="s">
        <v>4370</v>
      </c>
      <c r="F1271" s="2" t="s">
        <v>4375</v>
      </c>
      <c r="G1271" s="2" t="s">
        <v>4376</v>
      </c>
      <c r="H1271" s="2" t="s">
        <v>3223</v>
      </c>
      <c r="I1271" s="11" t="str">
        <f>VLOOKUP(C1270,Datos!$F:$G,6,0)</f>
        <v>#N/A</v>
      </c>
      <c r="W1271" s="11"/>
    </row>
    <row r="1272" ht="15.75" customHeight="1">
      <c r="A1272" s="2" t="s">
        <v>4397</v>
      </c>
      <c r="B1272" s="2" t="e">
        <v>#N/A</v>
      </c>
      <c r="C1272" s="8" t="e">
        <v>#N/A</v>
      </c>
      <c r="D1272" s="2" t="e">
        <v>#N/A</v>
      </c>
      <c r="E1272" s="2" t="e">
        <v>#N/A</v>
      </c>
      <c r="F1272" s="2" t="e">
        <v>#N/A</v>
      </c>
      <c r="G1272" s="2" t="e">
        <v>#N/A</v>
      </c>
      <c r="H1272" s="2" t="e">
        <v>#N/A</v>
      </c>
      <c r="I1272" s="11" t="str">
        <f>VLOOKUP(C1271,Datos!$F:$G,6,0)</f>
        <v>#REF!</v>
      </c>
      <c r="W1272" s="11"/>
    </row>
    <row r="1273" ht="15.75" customHeight="1">
      <c r="A1273" s="2" t="s">
        <v>3167</v>
      </c>
      <c r="B1273" s="2" t="e">
        <v>#N/A</v>
      </c>
      <c r="C1273" s="8" t="e">
        <v>#N/A</v>
      </c>
      <c r="D1273" s="2" t="e">
        <v>#N/A</v>
      </c>
      <c r="E1273" s="2" t="e">
        <v>#N/A</v>
      </c>
      <c r="F1273" s="2" t="e">
        <v>#N/A</v>
      </c>
      <c r="G1273" s="2" t="e">
        <v>#N/A</v>
      </c>
      <c r="H1273" s="2" t="e">
        <v>#N/A</v>
      </c>
      <c r="I1273" s="11" t="str">
        <f>VLOOKUP(C1272,Datos!$F:$G,6,0)</f>
        <v>#N/A</v>
      </c>
      <c r="W1273" s="11"/>
    </row>
    <row r="1274" ht="15.75" customHeight="1">
      <c r="A1274" s="2" t="s">
        <v>4589</v>
      </c>
      <c r="B1274" s="2" t="s">
        <v>4239</v>
      </c>
      <c r="C1274" s="8">
        <v>15862.0</v>
      </c>
      <c r="D1274" s="2" t="s">
        <v>4590</v>
      </c>
      <c r="E1274" s="2" t="s">
        <v>4591</v>
      </c>
      <c r="F1274" s="2" t="s">
        <v>3384</v>
      </c>
      <c r="G1274" s="2" t="s">
        <v>4592</v>
      </c>
      <c r="H1274" s="2" t="s">
        <v>3223</v>
      </c>
      <c r="I1274" s="11" t="str">
        <f>VLOOKUP(C1273,Datos!$F:$G,6,0)</f>
        <v>#N/A</v>
      </c>
      <c r="W1274" s="11"/>
    </row>
    <row r="1275" ht="15.75" customHeight="1">
      <c r="A1275" s="2" t="s">
        <v>1209</v>
      </c>
      <c r="B1275" s="2" t="s">
        <v>3218</v>
      </c>
      <c r="C1275" s="8">
        <v>10571.0</v>
      </c>
      <c r="D1275" s="2" t="s">
        <v>4342</v>
      </c>
      <c r="E1275" s="2" t="s">
        <v>3238</v>
      </c>
      <c r="F1275" s="2" t="s">
        <v>3221</v>
      </c>
      <c r="G1275" s="2" t="s">
        <v>3320</v>
      </c>
      <c r="H1275" s="2" t="s">
        <v>3223</v>
      </c>
      <c r="I1275" s="11" t="str">
        <f>VLOOKUP(C1274,Datos!$F:$G,6,0)</f>
        <v>#REF!</v>
      </c>
      <c r="W1275" s="11"/>
    </row>
    <row r="1276" ht="15.75" customHeight="1">
      <c r="A1276" s="2" t="s">
        <v>967</v>
      </c>
      <c r="B1276" s="2" t="s">
        <v>3254</v>
      </c>
      <c r="C1276" s="8">
        <v>12845.0</v>
      </c>
      <c r="D1276" s="2" t="s">
        <v>3747</v>
      </c>
      <c r="E1276" s="2" t="s">
        <v>3247</v>
      </c>
      <c r="F1276" s="2" t="s">
        <v>3748</v>
      </c>
      <c r="G1276" s="2" t="s">
        <v>3749</v>
      </c>
      <c r="H1276" s="2" t="s">
        <v>3223</v>
      </c>
      <c r="I1276" s="11" t="str">
        <f>VLOOKUP(C1275,Datos!$F:$G,6,0)</f>
        <v>#REF!</v>
      </c>
      <c r="W1276" s="11"/>
    </row>
    <row r="1277" ht="15.75" customHeight="1">
      <c r="A1277" s="2" t="s">
        <v>3167</v>
      </c>
      <c r="B1277" s="2" t="e">
        <v>#N/A</v>
      </c>
      <c r="C1277" s="8" t="e">
        <v>#N/A</v>
      </c>
      <c r="D1277" s="2" t="e">
        <v>#N/A</v>
      </c>
      <c r="E1277" s="2" t="e">
        <v>#N/A</v>
      </c>
      <c r="F1277" s="2" t="e">
        <v>#N/A</v>
      </c>
      <c r="G1277" s="2" t="e">
        <v>#N/A</v>
      </c>
      <c r="H1277" s="2" t="e">
        <v>#N/A</v>
      </c>
      <c r="I1277" s="11" t="str">
        <f>VLOOKUP(C1276,Datos!$F:$G,6,0)</f>
        <v>#REF!</v>
      </c>
      <c r="W1277" s="11"/>
    </row>
    <row r="1278" ht="15.75" customHeight="1">
      <c r="A1278" s="2" t="s">
        <v>2046</v>
      </c>
      <c r="B1278" s="2" t="s">
        <v>3218</v>
      </c>
      <c r="C1278" s="8">
        <v>16825.0</v>
      </c>
      <c r="D1278" s="2" t="s">
        <v>4460</v>
      </c>
      <c r="E1278" s="2" t="s">
        <v>3220</v>
      </c>
      <c r="F1278" s="2" t="s">
        <v>3221</v>
      </c>
      <c r="G1278" s="2" t="s">
        <v>3337</v>
      </c>
      <c r="H1278" s="2" t="s">
        <v>3223</v>
      </c>
      <c r="I1278" s="11" t="str">
        <f>VLOOKUP(C1277,Datos!$F:$G,6,0)</f>
        <v>#N/A</v>
      </c>
      <c r="W1278" s="11"/>
    </row>
    <row r="1279" ht="15.75" customHeight="1">
      <c r="A1279" s="2" t="s">
        <v>1296</v>
      </c>
      <c r="B1279" s="2" t="s">
        <v>3218</v>
      </c>
      <c r="C1279" s="8">
        <v>9877.0</v>
      </c>
      <c r="D1279" s="2" t="s">
        <v>3379</v>
      </c>
      <c r="E1279" s="2" t="s">
        <v>3238</v>
      </c>
      <c r="F1279" s="2" t="s">
        <v>3221</v>
      </c>
      <c r="G1279" s="2" t="s">
        <v>3320</v>
      </c>
      <c r="H1279" s="2" t="s">
        <v>3250</v>
      </c>
      <c r="I1279" s="11" t="str">
        <f>VLOOKUP(C1278,Datos!$F:$G,6,0)</f>
        <v>#REF!</v>
      </c>
      <c r="W1279" s="11"/>
    </row>
    <row r="1280" ht="15.75" customHeight="1">
      <c r="A1280" s="2" t="s">
        <v>4298</v>
      </c>
      <c r="B1280" s="2" t="s">
        <v>4173</v>
      </c>
      <c r="C1280" s="8">
        <v>7662.0</v>
      </c>
      <c r="D1280" s="2" t="s">
        <v>4299</v>
      </c>
      <c r="E1280" s="2" t="s">
        <v>3261</v>
      </c>
      <c r="F1280" s="2" t="s">
        <v>3775</v>
      </c>
      <c r="G1280" s="2" t="s">
        <v>549</v>
      </c>
      <c r="H1280" s="2" t="s">
        <v>3223</v>
      </c>
      <c r="I1280" s="11" t="str">
        <f>VLOOKUP(C1279,Datos!$F:$G,6,0)</f>
        <v>#REF!</v>
      </c>
      <c r="W1280" s="11"/>
    </row>
    <row r="1281" ht="15.75" customHeight="1">
      <c r="A1281" s="2" t="s">
        <v>1850</v>
      </c>
      <c r="B1281" s="2" t="s">
        <v>3521</v>
      </c>
      <c r="C1281" s="8">
        <v>15470.0</v>
      </c>
      <c r="D1281" s="2" t="s">
        <v>3904</v>
      </c>
      <c r="E1281" s="2" t="s">
        <v>3261</v>
      </c>
      <c r="F1281" s="2" t="s">
        <v>3350</v>
      </c>
      <c r="G1281" s="2" t="s">
        <v>4103</v>
      </c>
      <c r="H1281" s="2" t="s">
        <v>3223</v>
      </c>
      <c r="I1281" s="11" t="str">
        <f>VLOOKUP(C1280,Datos!$F:$G,6,0)</f>
        <v>#REF!</v>
      </c>
      <c r="W1281" s="11"/>
    </row>
    <row r="1282" ht="15.75" customHeight="1">
      <c r="A1282" s="2" t="s">
        <v>1495</v>
      </c>
      <c r="B1282" s="2" t="s">
        <v>3218</v>
      </c>
      <c r="C1282" s="8">
        <v>15469.0</v>
      </c>
      <c r="D1282" s="2" t="s">
        <v>3784</v>
      </c>
      <c r="E1282" s="2" t="s">
        <v>3261</v>
      </c>
      <c r="F1282" s="2" t="s">
        <v>3350</v>
      </c>
      <c r="G1282" s="2" t="s">
        <v>3351</v>
      </c>
      <c r="H1282" s="2" t="s">
        <v>3223</v>
      </c>
      <c r="I1282" s="11" t="str">
        <f>VLOOKUP(C1281,Datos!$F:$G,6,0)</f>
        <v>#REF!</v>
      </c>
      <c r="W1282" s="11"/>
    </row>
    <row r="1283" ht="15.75" customHeight="1">
      <c r="A1283" s="2" t="s">
        <v>2404</v>
      </c>
      <c r="B1283" s="2" t="s">
        <v>3269</v>
      </c>
      <c r="C1283" s="8">
        <v>15734.0</v>
      </c>
      <c r="D1283" s="2" t="s">
        <v>3942</v>
      </c>
      <c r="E1283" s="2" t="s">
        <v>3261</v>
      </c>
      <c r="F1283" s="2" t="s">
        <v>3221</v>
      </c>
      <c r="G1283" s="2" t="s">
        <v>3271</v>
      </c>
      <c r="H1283" s="2" t="s">
        <v>3223</v>
      </c>
      <c r="I1283" s="11" t="str">
        <f>VLOOKUP(C1282,Datos!$F:$G,6,0)</f>
        <v>#REF!</v>
      </c>
      <c r="W1283" s="11"/>
    </row>
    <row r="1284" ht="15.75" customHeight="1">
      <c r="A1284" s="2" t="s">
        <v>3572</v>
      </c>
      <c r="B1284" s="2" t="s">
        <v>3573</v>
      </c>
      <c r="C1284" s="8">
        <v>114.0</v>
      </c>
      <c r="D1284" s="2" t="s">
        <v>3574</v>
      </c>
      <c r="E1284" s="2" t="s">
        <v>3220</v>
      </c>
      <c r="F1284" s="2" t="s">
        <v>3575</v>
      </c>
      <c r="G1284" s="2" t="s">
        <v>3576</v>
      </c>
      <c r="H1284" s="2" t="s">
        <v>3223</v>
      </c>
      <c r="I1284" s="11" t="str">
        <f>VLOOKUP(C1283,Datos!$F:$G,6,0)</f>
        <v>#REF!</v>
      </c>
      <c r="W1284" s="11"/>
    </row>
    <row r="1285" ht="15.75" customHeight="1">
      <c r="A1285" s="2" t="s">
        <v>2431</v>
      </c>
      <c r="B1285" s="2" t="s">
        <v>3591</v>
      </c>
      <c r="C1285" s="8">
        <v>13477.0</v>
      </c>
      <c r="D1285" s="2" t="s">
        <v>3724</v>
      </c>
      <c r="E1285" s="2" t="s">
        <v>3220</v>
      </c>
      <c r="F1285" s="2" t="s">
        <v>3350</v>
      </c>
      <c r="G1285" s="2" t="s">
        <v>3593</v>
      </c>
      <c r="H1285" s="2" t="s">
        <v>3223</v>
      </c>
      <c r="I1285" s="11" t="str">
        <f>VLOOKUP(C1284,Datos!$F:$G,6,0)</f>
        <v>#REF!</v>
      </c>
      <c r="W1285" s="11"/>
    </row>
    <row r="1286" ht="15.75" customHeight="1">
      <c r="A1286" s="2" t="s">
        <v>592</v>
      </c>
      <c r="B1286" s="2" t="s">
        <v>3269</v>
      </c>
      <c r="C1286" s="8">
        <v>12801.0</v>
      </c>
      <c r="D1286" s="2" t="s">
        <v>3873</v>
      </c>
      <c r="E1286" s="2" t="s">
        <v>3261</v>
      </c>
      <c r="F1286" s="2" t="s">
        <v>3874</v>
      </c>
      <c r="G1286" s="2" t="s">
        <v>3875</v>
      </c>
      <c r="H1286" s="2" t="s">
        <v>3223</v>
      </c>
      <c r="I1286" s="11" t="str">
        <f>VLOOKUP(C1285,Datos!$F:$G,6,0)</f>
        <v>#REF!</v>
      </c>
      <c r="W1286" s="11"/>
    </row>
    <row r="1287" ht="15.75" customHeight="1">
      <c r="A1287" s="2" t="s">
        <v>1480</v>
      </c>
      <c r="B1287" s="2" t="s">
        <v>3269</v>
      </c>
      <c r="C1287" s="8">
        <v>467.0</v>
      </c>
      <c r="D1287" s="2" t="s">
        <v>3915</v>
      </c>
      <c r="E1287" s="2" t="s">
        <v>3261</v>
      </c>
      <c r="F1287" s="2" t="s">
        <v>3369</v>
      </c>
      <c r="G1287" s="2" t="s">
        <v>3422</v>
      </c>
      <c r="H1287" s="2" t="s">
        <v>3223</v>
      </c>
      <c r="I1287" s="11" t="str">
        <f>VLOOKUP(C1286,Datos!$F:$G,6,0)</f>
        <v>#REF!</v>
      </c>
      <c r="W1287" s="11"/>
    </row>
    <row r="1288" ht="15.75" customHeight="1">
      <c r="A1288" s="2" t="s">
        <v>893</v>
      </c>
      <c r="B1288" s="2" t="s">
        <v>3579</v>
      </c>
      <c r="C1288" s="16" t="s">
        <v>896</v>
      </c>
      <c r="D1288" s="2" t="s">
        <v>3589</v>
      </c>
      <c r="E1288" s="2" t="s">
        <v>3238</v>
      </c>
      <c r="F1288" s="2" t="s">
        <v>4399</v>
      </c>
      <c r="G1288" s="2" t="s">
        <v>4400</v>
      </c>
      <c r="H1288" s="2" t="s">
        <v>3223</v>
      </c>
      <c r="I1288" s="11" t="str">
        <f>VLOOKUP(C1287,Datos!$F:$G,6,0)</f>
        <v>#REF!</v>
      </c>
      <c r="W1288" s="11"/>
    </row>
    <row r="1289" ht="15.75" customHeight="1">
      <c r="A1289" s="2" t="s">
        <v>4593</v>
      </c>
      <c r="B1289" s="2" t="s">
        <v>4173</v>
      </c>
      <c r="C1289" s="8">
        <v>9428.0</v>
      </c>
      <c r="D1289" s="2" t="s">
        <v>4594</v>
      </c>
      <c r="E1289" s="2" t="s">
        <v>3261</v>
      </c>
      <c r="F1289" s="2" t="s">
        <v>3775</v>
      </c>
      <c r="G1289" s="2" t="s">
        <v>549</v>
      </c>
      <c r="H1289" s="2" t="s">
        <v>3223</v>
      </c>
      <c r="I1289" s="11" t="str">
        <f>VLOOKUP(C1288,Datos!$F:$G,6,0)</f>
        <v>#REF!</v>
      </c>
      <c r="W1289" s="11"/>
    </row>
    <row r="1290" ht="15.75" customHeight="1">
      <c r="A1290" s="2" t="s">
        <v>1357</v>
      </c>
      <c r="B1290" s="2" t="s">
        <v>3457</v>
      </c>
      <c r="C1290" s="8">
        <v>504.0</v>
      </c>
      <c r="D1290" s="2" t="s">
        <v>4398</v>
      </c>
      <c r="E1290" s="2" t="s">
        <v>3261</v>
      </c>
      <c r="F1290" s="2" t="s">
        <v>3459</v>
      </c>
      <c r="G1290" s="2" t="s">
        <v>3460</v>
      </c>
      <c r="H1290" s="2" t="s">
        <v>3223</v>
      </c>
      <c r="I1290" s="11" t="str">
        <f>VLOOKUP(C1289,Datos!$F:$G,6,0)</f>
        <v>#REF!</v>
      </c>
      <c r="W1290" s="11"/>
    </row>
    <row r="1291" ht="15.75" customHeight="1">
      <c r="A1291" s="2" t="s">
        <v>3067</v>
      </c>
      <c r="B1291" s="2" t="s">
        <v>3254</v>
      </c>
      <c r="C1291" s="8">
        <v>11315.0</v>
      </c>
      <c r="D1291" s="2" t="s">
        <v>3527</v>
      </c>
      <c r="E1291" s="2" t="s">
        <v>3220</v>
      </c>
      <c r="F1291" s="2" t="s">
        <v>3229</v>
      </c>
      <c r="G1291" s="2" t="s">
        <v>3440</v>
      </c>
      <c r="H1291" s="2" t="s">
        <v>3223</v>
      </c>
      <c r="I1291" s="11" t="str">
        <f>VLOOKUP(C1290,Datos!$F:$G,6,0)</f>
        <v>#REF!</v>
      </c>
      <c r="W1291" s="11"/>
    </row>
    <row r="1292" ht="15.75" customHeight="1">
      <c r="A1292" s="2" t="s">
        <v>1535</v>
      </c>
      <c r="B1292" s="2" t="s">
        <v>3218</v>
      </c>
      <c r="C1292" s="8">
        <v>122.0</v>
      </c>
      <c r="D1292" s="2" t="s">
        <v>3839</v>
      </c>
      <c r="E1292" s="2" t="s">
        <v>3261</v>
      </c>
      <c r="F1292" s="2" t="s">
        <v>3229</v>
      </c>
      <c r="G1292" s="2" t="s">
        <v>3230</v>
      </c>
      <c r="H1292" s="2" t="s">
        <v>3250</v>
      </c>
      <c r="I1292" s="11" t="str">
        <f>VLOOKUP(C1291,Datos!$F:$G,6,0)</f>
        <v>#REF!</v>
      </c>
      <c r="W1292" s="11"/>
    </row>
    <row r="1293" ht="15.75" customHeight="1">
      <c r="A1293" s="2" t="s">
        <v>4307</v>
      </c>
      <c r="B1293" s="2" t="s">
        <v>4173</v>
      </c>
      <c r="C1293" s="8">
        <v>13607.0</v>
      </c>
      <c r="D1293" s="2" t="s">
        <v>4308</v>
      </c>
      <c r="E1293" s="2" t="s">
        <v>3220</v>
      </c>
      <c r="F1293" s="2" t="s">
        <v>4309</v>
      </c>
      <c r="G1293" s="2" t="s">
        <v>549</v>
      </c>
      <c r="H1293" s="2" t="s">
        <v>3223</v>
      </c>
      <c r="I1293" s="11" t="str">
        <f>VLOOKUP(C1292,Datos!$F:$G,6,0)</f>
        <v>#REF!</v>
      </c>
      <c r="W1293" s="11"/>
    </row>
    <row r="1294" ht="15.75" customHeight="1">
      <c r="A1294" s="2" t="s">
        <v>1554</v>
      </c>
      <c r="B1294" s="2" t="s">
        <v>3218</v>
      </c>
      <c r="C1294" s="8">
        <v>2836.0</v>
      </c>
      <c r="D1294" s="2" t="s">
        <v>4038</v>
      </c>
      <c r="E1294" s="2" t="s">
        <v>3261</v>
      </c>
      <c r="F1294" s="2" t="s">
        <v>3221</v>
      </c>
      <c r="G1294" s="2" t="s">
        <v>3322</v>
      </c>
      <c r="H1294" s="2" t="s">
        <v>3223</v>
      </c>
      <c r="I1294" s="11" t="str">
        <f>VLOOKUP(C1293,Datos!$F:$G,6,0)</f>
        <v>#REF!</v>
      </c>
      <c r="W1294" s="11"/>
    </row>
    <row r="1295" ht="15.75" customHeight="1">
      <c r="A1295" s="2" t="s">
        <v>4595</v>
      </c>
      <c r="B1295" s="2" t="s">
        <v>3383</v>
      </c>
      <c r="C1295" s="8">
        <v>18023.0</v>
      </c>
      <c r="D1295" s="2" t="s">
        <v>4596</v>
      </c>
      <c r="E1295" s="2" t="s">
        <v>3261</v>
      </c>
      <c r="F1295" s="2" t="s">
        <v>3384</v>
      </c>
      <c r="G1295" s="2" t="s">
        <v>3861</v>
      </c>
      <c r="H1295" s="2" t="s">
        <v>3223</v>
      </c>
      <c r="I1295" s="11" t="str">
        <f>VLOOKUP(C1294,Datos!$F:$G,6,0)</f>
        <v>#REF!</v>
      </c>
      <c r="W1295" s="11"/>
    </row>
    <row r="1296" ht="15.75" customHeight="1">
      <c r="A1296" s="2" t="s">
        <v>1013</v>
      </c>
      <c r="B1296" s="2" t="s">
        <v>4067</v>
      </c>
      <c r="C1296" s="8">
        <v>16974.0</v>
      </c>
      <c r="D1296" s="2" t="s">
        <v>4597</v>
      </c>
      <c r="E1296" s="2" t="s">
        <v>3261</v>
      </c>
      <c r="F1296" s="2" t="s">
        <v>4069</v>
      </c>
      <c r="G1296" s="2" t="s">
        <v>4070</v>
      </c>
      <c r="H1296" s="2" t="s">
        <v>3223</v>
      </c>
      <c r="I1296" s="11" t="str">
        <f>VLOOKUP(C1295,Datos!$F:$G,6,0)</f>
        <v>#REF!</v>
      </c>
      <c r="W1296" s="11"/>
    </row>
    <row r="1297" ht="15.75" customHeight="1">
      <c r="A1297" s="2" t="s">
        <v>1289</v>
      </c>
      <c r="B1297" s="2" t="s">
        <v>3218</v>
      </c>
      <c r="C1297" s="8">
        <v>8132.0</v>
      </c>
      <c r="D1297" s="2" t="s">
        <v>3999</v>
      </c>
      <c r="E1297" s="2" t="s">
        <v>3247</v>
      </c>
      <c r="F1297" s="2" t="s">
        <v>3221</v>
      </c>
      <c r="G1297" s="2" t="s">
        <v>3322</v>
      </c>
      <c r="H1297" s="2" t="s">
        <v>3223</v>
      </c>
      <c r="I1297" s="11" t="str">
        <f>VLOOKUP(C1296,Datos!$F:$G,6,0)</f>
        <v>#REF!</v>
      </c>
      <c r="W1297" s="11"/>
    </row>
    <row r="1298" ht="15.75" customHeight="1">
      <c r="A1298" s="2" t="s">
        <v>3665</v>
      </c>
      <c r="B1298" s="2" t="e">
        <v>#N/A</v>
      </c>
      <c r="C1298" s="8" t="e">
        <v>#N/A</v>
      </c>
      <c r="D1298" s="2" t="e">
        <v>#N/A</v>
      </c>
      <c r="E1298" s="2" t="e">
        <v>#N/A</v>
      </c>
      <c r="F1298" s="2" t="e">
        <v>#N/A</v>
      </c>
      <c r="G1298" s="2" t="e">
        <v>#N/A</v>
      </c>
      <c r="H1298" s="2" t="e">
        <v>#N/A</v>
      </c>
      <c r="I1298" s="11" t="str">
        <f>VLOOKUP(C1297,Datos!$F:$G,6,0)</f>
        <v>#REF!</v>
      </c>
      <c r="W1298" s="11"/>
    </row>
    <row r="1299" ht="15.75" customHeight="1">
      <c r="A1299" s="2" t="s">
        <v>3167</v>
      </c>
      <c r="B1299" s="2" t="e">
        <v>#N/A</v>
      </c>
      <c r="C1299" s="8" t="e">
        <v>#N/A</v>
      </c>
      <c r="D1299" s="2" t="e">
        <v>#N/A</v>
      </c>
      <c r="E1299" s="2" t="e">
        <v>#N/A</v>
      </c>
      <c r="F1299" s="2" t="e">
        <v>#N/A</v>
      </c>
      <c r="G1299" s="2" t="e">
        <v>#N/A</v>
      </c>
      <c r="H1299" s="2" t="e">
        <v>#N/A</v>
      </c>
      <c r="I1299" s="11" t="str">
        <f>VLOOKUP(C1298,Datos!$F:$G,6,0)</f>
        <v>#N/A</v>
      </c>
      <c r="W1299" s="11"/>
    </row>
    <row r="1300" ht="15.75" customHeight="1">
      <c r="A1300" s="2" t="s">
        <v>1453</v>
      </c>
      <c r="B1300" s="2" t="s">
        <v>4455</v>
      </c>
      <c r="C1300" s="8">
        <v>18237.0</v>
      </c>
      <c r="D1300" s="2" t="s">
        <v>4456</v>
      </c>
      <c r="E1300" s="2" t="s">
        <v>3511</v>
      </c>
      <c r="F1300" s="2" t="s">
        <v>3317</v>
      </c>
      <c r="G1300" s="2" t="s">
        <v>3318</v>
      </c>
      <c r="H1300" s="2" t="s">
        <v>3223</v>
      </c>
      <c r="I1300" s="11" t="str">
        <f>VLOOKUP(C1299,Datos!$F:$G,6,0)</f>
        <v>#N/A</v>
      </c>
      <c r="W1300" s="11"/>
    </row>
    <row r="1301" ht="15.75" customHeight="1">
      <c r="A1301" s="2" t="s">
        <v>1453</v>
      </c>
      <c r="B1301" s="2" t="s">
        <v>4455</v>
      </c>
      <c r="C1301" s="8">
        <v>18237.0</v>
      </c>
      <c r="D1301" s="2" t="s">
        <v>4456</v>
      </c>
      <c r="E1301" s="2" t="s">
        <v>3511</v>
      </c>
      <c r="F1301" s="2" t="s">
        <v>3317</v>
      </c>
      <c r="G1301" s="2" t="s">
        <v>3318</v>
      </c>
      <c r="H1301" s="2" t="s">
        <v>3223</v>
      </c>
      <c r="I1301" s="11" t="str">
        <f>VLOOKUP(C1300,Datos!$F:$G,6,0)</f>
        <v>#REF!</v>
      </c>
      <c r="W1301" s="11"/>
    </row>
    <row r="1302" ht="15.75" customHeight="1">
      <c r="A1302" s="2" t="s">
        <v>4421</v>
      </c>
      <c r="B1302" s="2" t="s">
        <v>3676</v>
      </c>
      <c r="C1302" s="8">
        <v>16943.0</v>
      </c>
      <c r="D1302" s="2" t="s">
        <v>3302</v>
      </c>
      <c r="E1302" s="2" t="s">
        <v>3261</v>
      </c>
      <c r="F1302" s="2" t="s">
        <v>3678</v>
      </c>
      <c r="G1302" s="2" t="s">
        <v>4422</v>
      </c>
      <c r="H1302" s="2" t="s">
        <v>3250</v>
      </c>
      <c r="I1302" s="11" t="str">
        <f>VLOOKUP(C1301,Datos!$F:$G,6,0)</f>
        <v>#REF!</v>
      </c>
      <c r="W1302" s="11"/>
    </row>
    <row r="1303" ht="15.75" customHeight="1">
      <c r="A1303" s="2" t="s">
        <v>585</v>
      </c>
      <c r="B1303" s="2" t="s">
        <v>3218</v>
      </c>
      <c r="C1303" s="8">
        <v>15449.0</v>
      </c>
      <c r="D1303" s="2" t="s">
        <v>4052</v>
      </c>
      <c r="E1303" s="2" t="s">
        <v>3238</v>
      </c>
      <c r="F1303" s="2" t="s">
        <v>3221</v>
      </c>
      <c r="G1303" s="2" t="s">
        <v>3337</v>
      </c>
      <c r="H1303" s="2" t="s">
        <v>3223</v>
      </c>
      <c r="I1303" s="11" t="str">
        <f>VLOOKUP(C1302,Datos!$F:$G,6,0)</f>
        <v>#REF!</v>
      </c>
      <c r="W1303" s="11"/>
    </row>
    <row r="1304" ht="15.75" customHeight="1">
      <c r="A1304" s="2" t="s">
        <v>574</v>
      </c>
      <c r="B1304" s="2" t="s">
        <v>3218</v>
      </c>
      <c r="C1304" s="8">
        <v>9874.0</v>
      </c>
      <c r="D1304" s="2" t="s">
        <v>3237</v>
      </c>
      <c r="E1304" s="2" t="s">
        <v>3238</v>
      </c>
      <c r="F1304" s="2" t="s">
        <v>3221</v>
      </c>
      <c r="G1304" s="2" t="s">
        <v>3239</v>
      </c>
      <c r="H1304" s="2" t="s">
        <v>3223</v>
      </c>
      <c r="I1304" s="11" t="str">
        <f>VLOOKUP(C1303,Datos!$F:$G,6,0)</f>
        <v>#REF!</v>
      </c>
      <c r="W1304" s="11"/>
    </row>
    <row r="1305" ht="15.75" customHeight="1">
      <c r="A1305" s="2" t="s">
        <v>4397</v>
      </c>
      <c r="B1305" s="2" t="e">
        <v>#N/A</v>
      </c>
      <c r="C1305" s="8" t="e">
        <v>#N/A</v>
      </c>
      <c r="D1305" s="2" t="e">
        <v>#N/A</v>
      </c>
      <c r="E1305" s="2" t="e">
        <v>#N/A</v>
      </c>
      <c r="F1305" s="2" t="e">
        <v>#N/A</v>
      </c>
      <c r="G1305" s="2" t="e">
        <v>#N/A</v>
      </c>
      <c r="H1305" s="2" t="e">
        <v>#N/A</v>
      </c>
      <c r="I1305" s="11" t="str">
        <f>VLOOKUP(C1304,Datos!$F:$G,6,0)</f>
        <v>#REF!</v>
      </c>
      <c r="W1305" s="11"/>
    </row>
    <row r="1306" ht="15.75" customHeight="1">
      <c r="A1306" s="2" t="s">
        <v>1289</v>
      </c>
      <c r="B1306" s="2" t="s">
        <v>3218</v>
      </c>
      <c r="C1306" s="8">
        <v>8132.0</v>
      </c>
      <c r="D1306" s="2" t="s">
        <v>3999</v>
      </c>
      <c r="E1306" s="2" t="s">
        <v>3247</v>
      </c>
      <c r="F1306" s="2" t="s">
        <v>3221</v>
      </c>
      <c r="G1306" s="2" t="s">
        <v>3322</v>
      </c>
      <c r="H1306" s="2" t="s">
        <v>3223</v>
      </c>
      <c r="I1306" s="11" t="str">
        <f>VLOOKUP(C1305,Datos!$F:$G,6,0)</f>
        <v>#N/A</v>
      </c>
      <c r="W1306" s="11"/>
    </row>
    <row r="1307" ht="15.75" customHeight="1">
      <c r="A1307" s="2" t="s">
        <v>2043</v>
      </c>
      <c r="B1307" s="2" t="s">
        <v>3218</v>
      </c>
      <c r="C1307" s="8">
        <v>16824.0</v>
      </c>
      <c r="D1307" s="2" t="s">
        <v>4078</v>
      </c>
      <c r="E1307" s="2" t="s">
        <v>3220</v>
      </c>
      <c r="F1307" s="2" t="s">
        <v>3221</v>
      </c>
      <c r="G1307" s="2" t="s">
        <v>3337</v>
      </c>
      <c r="H1307" s="2" t="s">
        <v>3223</v>
      </c>
      <c r="I1307" s="11" t="str">
        <f>VLOOKUP(C1306,Datos!$F:$G,6,0)</f>
        <v>#REF!</v>
      </c>
      <c r="W1307" s="11"/>
    </row>
    <row r="1308" ht="15.75" customHeight="1">
      <c r="A1308" s="2" t="s">
        <v>4598</v>
      </c>
      <c r="B1308" s="2" t="s">
        <v>4303</v>
      </c>
      <c r="C1308" s="16" t="s">
        <v>549</v>
      </c>
      <c r="D1308" s="2" t="s">
        <v>4599</v>
      </c>
      <c r="E1308" s="2" t="s">
        <v>4226</v>
      </c>
      <c r="F1308" s="2" t="s">
        <v>4600</v>
      </c>
      <c r="G1308" s="2" t="s">
        <v>4601</v>
      </c>
      <c r="H1308" s="2" t="s">
        <v>3223</v>
      </c>
      <c r="I1308" s="11" t="str">
        <f>VLOOKUP(C1307,Datos!$F:$G,6,0)</f>
        <v>#REF!</v>
      </c>
      <c r="W1308" s="11"/>
    </row>
    <row r="1309" ht="15.75" customHeight="1">
      <c r="A1309" s="2" t="s">
        <v>1563</v>
      </c>
      <c r="B1309" s="2" t="s">
        <v>3218</v>
      </c>
      <c r="C1309" s="8">
        <v>15471.0</v>
      </c>
      <c r="D1309" s="2" t="s">
        <v>3718</v>
      </c>
      <c r="E1309" s="2" t="s">
        <v>3261</v>
      </c>
      <c r="F1309" s="2" t="s">
        <v>3350</v>
      </c>
      <c r="G1309" s="2" t="s">
        <v>3351</v>
      </c>
      <c r="H1309" s="2" t="s">
        <v>3223</v>
      </c>
      <c r="I1309" s="11" t="str">
        <f>VLOOKUP(C1308,Datos!$F:$G,6,0)</f>
        <v>#REF!</v>
      </c>
      <c r="W1309" s="11"/>
    </row>
    <row r="1310" ht="15.75" customHeight="1">
      <c r="A1310" s="2" t="s">
        <v>1302</v>
      </c>
      <c r="B1310" s="2" t="s">
        <v>3218</v>
      </c>
      <c r="C1310" s="8">
        <v>15594.0</v>
      </c>
      <c r="D1310" s="2" t="s">
        <v>4080</v>
      </c>
      <c r="E1310" s="2" t="s">
        <v>3261</v>
      </c>
      <c r="F1310" s="2" t="s">
        <v>3350</v>
      </c>
      <c r="G1310" s="2" t="s">
        <v>3351</v>
      </c>
      <c r="H1310" s="2" t="s">
        <v>3223</v>
      </c>
      <c r="I1310" s="11" t="str">
        <f>VLOOKUP(C1309,Datos!$F:$G,6,0)</f>
        <v>#REF!</v>
      </c>
      <c r="W1310" s="11"/>
    </row>
    <row r="1311" ht="15.75" customHeight="1">
      <c r="A1311" s="2" t="s">
        <v>2373</v>
      </c>
      <c r="B1311" s="2" t="s">
        <v>3356</v>
      </c>
      <c r="C1311" s="8">
        <v>486.0</v>
      </c>
      <c r="D1311" s="2" t="s">
        <v>3635</v>
      </c>
      <c r="E1311" s="2" t="s">
        <v>3261</v>
      </c>
      <c r="F1311" s="2" t="s">
        <v>3358</v>
      </c>
      <c r="G1311" s="2" t="s">
        <v>3432</v>
      </c>
      <c r="H1311" s="2" t="s">
        <v>3223</v>
      </c>
      <c r="I1311" s="11" t="str">
        <f>VLOOKUP(C1310,Datos!$F:$G,6,0)</f>
        <v>#REF!</v>
      </c>
      <c r="W1311" s="11"/>
    </row>
    <row r="1312" ht="15.75" customHeight="1">
      <c r="A1312" s="2" t="s">
        <v>1566</v>
      </c>
      <c r="B1312" s="2" t="s">
        <v>3218</v>
      </c>
      <c r="C1312" s="8">
        <v>15467.0</v>
      </c>
      <c r="D1312" s="2" t="s">
        <v>3355</v>
      </c>
      <c r="E1312" s="2" t="s">
        <v>3261</v>
      </c>
      <c r="F1312" s="2" t="s">
        <v>3350</v>
      </c>
      <c r="G1312" s="2" t="s">
        <v>3351</v>
      </c>
      <c r="H1312" s="2" t="s">
        <v>3223</v>
      </c>
      <c r="I1312" s="11" t="str">
        <f>VLOOKUP(C1311,Datos!$F:$G,6,0)</f>
        <v>#REF!</v>
      </c>
      <c r="W1312" s="11"/>
    </row>
    <row r="1313" ht="15.75" customHeight="1">
      <c r="A1313" s="2" t="s">
        <v>585</v>
      </c>
      <c r="B1313" s="2" t="s">
        <v>3218</v>
      </c>
      <c r="C1313" s="8">
        <v>15449.0</v>
      </c>
      <c r="D1313" s="2" t="s">
        <v>4052</v>
      </c>
      <c r="E1313" s="2" t="s">
        <v>3238</v>
      </c>
      <c r="F1313" s="2" t="s">
        <v>3221</v>
      </c>
      <c r="G1313" s="2" t="s">
        <v>3337</v>
      </c>
      <c r="H1313" s="2" t="s">
        <v>3223</v>
      </c>
      <c r="I1313" s="11" t="str">
        <f>VLOOKUP(C1312,Datos!$F:$G,6,0)</f>
        <v>#REF!</v>
      </c>
      <c r="W1313" s="11"/>
    </row>
    <row r="1314" ht="15.75" customHeight="1">
      <c r="A1314" s="2" t="s">
        <v>1275</v>
      </c>
      <c r="B1314" s="2" t="s">
        <v>3218</v>
      </c>
      <c r="C1314" s="8">
        <v>8129.0</v>
      </c>
      <c r="D1314" s="2" t="s">
        <v>3321</v>
      </c>
      <c r="E1314" s="2" t="s">
        <v>3247</v>
      </c>
      <c r="F1314" s="2" t="s">
        <v>3221</v>
      </c>
      <c r="G1314" s="2" t="s">
        <v>3322</v>
      </c>
      <c r="H1314" s="2" t="s">
        <v>3223</v>
      </c>
      <c r="I1314" s="11" t="str">
        <f>VLOOKUP(C1313,Datos!$F:$G,6,0)</f>
        <v>#REF!</v>
      </c>
      <c r="W1314" s="11"/>
    </row>
    <row r="1315" ht="15.75" customHeight="1">
      <c r="A1315" s="2" t="s">
        <v>4602</v>
      </c>
      <c r="B1315" s="2" t="s">
        <v>3383</v>
      </c>
      <c r="C1315" s="8">
        <v>15684.0</v>
      </c>
      <c r="D1315" s="2" t="s">
        <v>4603</v>
      </c>
      <c r="E1315" s="2" t="s">
        <v>3261</v>
      </c>
      <c r="F1315" s="2" t="s">
        <v>3384</v>
      </c>
      <c r="G1315" s="2" t="s">
        <v>4327</v>
      </c>
      <c r="H1315" s="2" t="s">
        <v>3223</v>
      </c>
      <c r="I1315" s="11" t="str">
        <f>VLOOKUP(C1314,Datos!$F:$G,6,0)</f>
        <v>#REF!</v>
      </c>
      <c r="W1315" s="11"/>
    </row>
    <row r="1316" ht="15.75" customHeight="1">
      <c r="A1316" s="2" t="s">
        <v>3167</v>
      </c>
      <c r="B1316" s="2" t="e">
        <v>#N/A</v>
      </c>
      <c r="C1316" s="8" t="e">
        <v>#N/A</v>
      </c>
      <c r="D1316" s="2" t="e">
        <v>#N/A</v>
      </c>
      <c r="E1316" s="2" t="e">
        <v>#N/A</v>
      </c>
      <c r="F1316" s="2" t="e">
        <v>#N/A</v>
      </c>
      <c r="G1316" s="2" t="e">
        <v>#N/A</v>
      </c>
      <c r="H1316" s="2" t="e">
        <v>#N/A</v>
      </c>
      <c r="I1316" s="11" t="str">
        <f>VLOOKUP(C1315,Datos!$F:$G,6,0)</f>
        <v>#REF!</v>
      </c>
      <c r="W1316" s="11"/>
    </row>
    <row r="1317" ht="15.75" customHeight="1">
      <c r="A1317" s="2" t="s">
        <v>4247</v>
      </c>
      <c r="B1317" s="2" t="s">
        <v>3597</v>
      </c>
      <c r="C1317" s="16" t="s">
        <v>3404</v>
      </c>
      <c r="D1317" s="2" t="s">
        <v>4248</v>
      </c>
      <c r="E1317" s="2" t="s">
        <v>3261</v>
      </c>
      <c r="F1317" s="2" t="s">
        <v>3832</v>
      </c>
      <c r="G1317" s="2" t="s">
        <v>4233</v>
      </c>
      <c r="H1317" s="2" t="s">
        <v>3223</v>
      </c>
      <c r="I1317" s="11" t="str">
        <f>VLOOKUP(C1316,Datos!$F:$G,6,0)</f>
        <v>#N/A</v>
      </c>
      <c r="W1317" s="11"/>
    </row>
    <row r="1318" ht="15.75" customHeight="1">
      <c r="A1318" s="2" t="s">
        <v>2378</v>
      </c>
      <c r="B1318" s="2" t="s">
        <v>3356</v>
      </c>
      <c r="C1318" s="8">
        <v>482.0</v>
      </c>
      <c r="D1318" s="2" t="s">
        <v>3637</v>
      </c>
      <c r="E1318" s="2" t="s">
        <v>3261</v>
      </c>
      <c r="F1318" s="2" t="s">
        <v>3358</v>
      </c>
      <c r="G1318" s="2" t="s">
        <v>3432</v>
      </c>
      <c r="H1318" s="2" t="s">
        <v>3223</v>
      </c>
      <c r="I1318" s="11" t="str">
        <f>VLOOKUP(C1317,Datos!$F:$G,6,0)</f>
        <v>#REF!</v>
      </c>
      <c r="W1318" s="11"/>
    </row>
    <row r="1319" ht="15.75" customHeight="1">
      <c r="A1319" s="2" t="s">
        <v>1307</v>
      </c>
      <c r="B1319" s="2" t="s">
        <v>3218</v>
      </c>
      <c r="C1319" s="8">
        <v>15588.0</v>
      </c>
      <c r="D1319" s="2" t="s">
        <v>3349</v>
      </c>
      <c r="E1319" s="2" t="s">
        <v>3261</v>
      </c>
      <c r="F1319" s="2" t="s">
        <v>3350</v>
      </c>
      <c r="G1319" s="2" t="s">
        <v>3351</v>
      </c>
      <c r="H1319" s="2" t="s">
        <v>3223</v>
      </c>
      <c r="I1319" s="11" t="str">
        <f>VLOOKUP(C1318,Datos!$F:$G,6,0)</f>
        <v>#REF!</v>
      </c>
      <c r="W1319" s="11"/>
    </row>
    <row r="1320" ht="15.75" customHeight="1">
      <c r="A1320" s="2" t="s">
        <v>3167</v>
      </c>
      <c r="B1320" s="2" t="e">
        <v>#N/A</v>
      </c>
      <c r="C1320" s="8" t="e">
        <v>#N/A</v>
      </c>
      <c r="D1320" s="2" t="e">
        <v>#N/A</v>
      </c>
      <c r="E1320" s="2" t="e">
        <v>#N/A</v>
      </c>
      <c r="F1320" s="2" t="e">
        <v>#N/A</v>
      </c>
      <c r="G1320" s="2" t="e">
        <v>#N/A</v>
      </c>
      <c r="H1320" s="2" t="e">
        <v>#N/A</v>
      </c>
      <c r="I1320" s="11" t="str">
        <f>VLOOKUP(C1319,Datos!$F:$G,6,0)</f>
        <v>#REF!</v>
      </c>
      <c r="W1320" s="11"/>
    </row>
    <row r="1321" ht="15.75" customHeight="1">
      <c r="A1321" s="2" t="s">
        <v>587</v>
      </c>
      <c r="B1321" s="2" t="s">
        <v>3218</v>
      </c>
      <c r="C1321" s="8">
        <v>13701.0</v>
      </c>
      <c r="D1321" s="2" t="s">
        <v>4047</v>
      </c>
      <c r="E1321" s="2" t="s">
        <v>3247</v>
      </c>
      <c r="F1321" s="2" t="s">
        <v>3221</v>
      </c>
      <c r="G1321" s="2" t="s">
        <v>3512</v>
      </c>
      <c r="H1321" s="2" t="s">
        <v>3223</v>
      </c>
      <c r="I1321" s="11" t="str">
        <f>VLOOKUP(C1320,Datos!$F:$G,6,0)</f>
        <v>#N/A</v>
      </c>
      <c r="W1321" s="11"/>
    </row>
    <row r="1322" ht="15.75" customHeight="1">
      <c r="A1322" s="2" t="s">
        <v>2431</v>
      </c>
      <c r="B1322" s="2" t="s">
        <v>3591</v>
      </c>
      <c r="C1322" s="8">
        <v>13477.0</v>
      </c>
      <c r="D1322" s="2" t="s">
        <v>3724</v>
      </c>
      <c r="E1322" s="2" t="s">
        <v>3220</v>
      </c>
      <c r="F1322" s="2" t="s">
        <v>3350</v>
      </c>
      <c r="G1322" s="2" t="s">
        <v>3593</v>
      </c>
      <c r="H1322" s="2" t="s">
        <v>3223</v>
      </c>
      <c r="I1322" s="11" t="str">
        <f>VLOOKUP(C1321,Datos!$F:$G,6,0)</f>
        <v>#REF!</v>
      </c>
      <c r="W1322" s="11"/>
    </row>
    <row r="1323" ht="15.75" customHeight="1">
      <c r="A1323" s="2" t="s">
        <v>1482</v>
      </c>
      <c r="B1323" s="2" t="s">
        <v>3269</v>
      </c>
      <c r="C1323" s="8">
        <v>1.0</v>
      </c>
      <c r="D1323" s="2" t="s">
        <v>3918</v>
      </c>
      <c r="E1323" s="2" t="s">
        <v>3261</v>
      </c>
      <c r="F1323" s="2" t="s">
        <v>3369</v>
      </c>
      <c r="G1323" s="2" t="s">
        <v>4604</v>
      </c>
      <c r="H1323" s="2" t="s">
        <v>3223</v>
      </c>
      <c r="I1323" s="11" t="str">
        <f>VLOOKUP(C1322,Datos!$F:$G,6,0)</f>
        <v>#REF!</v>
      </c>
      <c r="W1323" s="11"/>
    </row>
    <row r="1324" ht="15.75" customHeight="1">
      <c r="A1324" s="2" t="s">
        <v>3278</v>
      </c>
      <c r="B1324" s="2" t="s">
        <v>3218</v>
      </c>
      <c r="C1324" s="16" t="s">
        <v>3279</v>
      </c>
      <c r="D1324" s="2" t="s">
        <v>3280</v>
      </c>
      <c r="E1324" s="2" t="s">
        <v>3281</v>
      </c>
      <c r="F1324" s="2" t="s">
        <v>3282</v>
      </c>
      <c r="G1324" s="2" t="s">
        <v>3283</v>
      </c>
      <c r="H1324" s="2" t="s">
        <v>3223</v>
      </c>
      <c r="I1324" s="11" t="str">
        <f>VLOOKUP(C1323,Datos!$F:$G,6,0)</f>
        <v>#REF!</v>
      </c>
      <c r="W1324" s="11"/>
    </row>
    <row r="1325" ht="15.75" customHeight="1">
      <c r="A1325" s="2" t="s">
        <v>1165</v>
      </c>
      <c r="B1325" s="2" t="s">
        <v>3254</v>
      </c>
      <c r="C1325" s="8">
        <v>17924.0</v>
      </c>
      <c r="D1325" s="2" t="s">
        <v>4101</v>
      </c>
      <c r="E1325" s="2" t="s">
        <v>3220</v>
      </c>
      <c r="F1325" s="2" t="s">
        <v>3748</v>
      </c>
      <c r="G1325" s="2" t="s">
        <v>3749</v>
      </c>
      <c r="H1325" s="2" t="s">
        <v>3223</v>
      </c>
      <c r="I1325" s="11" t="str">
        <f>VLOOKUP(C1324,Datos!$F:$G,6,0)</f>
        <v>#REF!</v>
      </c>
      <c r="W1325" s="11"/>
    </row>
    <row r="1326" ht="15.75" customHeight="1">
      <c r="A1326" s="2" t="s">
        <v>587</v>
      </c>
      <c r="B1326" s="2" t="s">
        <v>3218</v>
      </c>
      <c r="C1326" s="8">
        <v>13701.0</v>
      </c>
      <c r="D1326" s="2" t="s">
        <v>4047</v>
      </c>
      <c r="E1326" s="2" t="s">
        <v>3247</v>
      </c>
      <c r="F1326" s="2" t="s">
        <v>3221</v>
      </c>
      <c r="G1326" s="2" t="s">
        <v>3512</v>
      </c>
      <c r="H1326" s="2" t="s">
        <v>3223</v>
      </c>
      <c r="I1326" s="11" t="str">
        <f>VLOOKUP(C1325,Datos!$F:$G,6,0)</f>
        <v>#REF!</v>
      </c>
      <c r="W1326" s="11"/>
    </row>
    <row r="1327" ht="15.75" customHeight="1">
      <c r="A1327" s="2" t="s">
        <v>3167</v>
      </c>
      <c r="B1327" s="2" t="e">
        <v>#N/A</v>
      </c>
      <c r="C1327" s="8" t="e">
        <v>#N/A</v>
      </c>
      <c r="D1327" s="2" t="e">
        <v>#N/A</v>
      </c>
      <c r="E1327" s="2" t="e">
        <v>#N/A</v>
      </c>
      <c r="F1327" s="2" t="e">
        <v>#N/A</v>
      </c>
      <c r="G1327" s="2" t="e">
        <v>#N/A</v>
      </c>
      <c r="H1327" s="2" t="e">
        <v>#N/A</v>
      </c>
      <c r="I1327" s="11" t="str">
        <f>VLOOKUP(C1326,Datos!$F:$G,6,0)</f>
        <v>#REF!</v>
      </c>
      <c r="W1327" s="11"/>
    </row>
    <row r="1328" ht="15.75" customHeight="1">
      <c r="A1328" s="2" t="s">
        <v>3167</v>
      </c>
      <c r="B1328" s="2" t="e">
        <v>#N/A</v>
      </c>
      <c r="C1328" s="8" t="e">
        <v>#N/A</v>
      </c>
      <c r="D1328" s="2" t="e">
        <v>#N/A</v>
      </c>
      <c r="E1328" s="2" t="e">
        <v>#N/A</v>
      </c>
      <c r="F1328" s="2" t="e">
        <v>#N/A</v>
      </c>
      <c r="G1328" s="2" t="e">
        <v>#N/A</v>
      </c>
      <c r="H1328" s="2" t="e">
        <v>#N/A</v>
      </c>
      <c r="I1328" s="11" t="str">
        <f>VLOOKUP(C1327,Datos!$F:$G,6,0)</f>
        <v>#N/A</v>
      </c>
      <c r="W1328" s="11"/>
    </row>
    <row r="1329" ht="15.75" customHeight="1">
      <c r="A1329" s="2" t="s">
        <v>1524</v>
      </c>
      <c r="B1329" s="2" t="s">
        <v>3218</v>
      </c>
      <c r="C1329" s="8">
        <v>10009.0</v>
      </c>
      <c r="D1329" s="2" t="s">
        <v>4527</v>
      </c>
      <c r="E1329" s="2" t="s">
        <v>3511</v>
      </c>
      <c r="F1329" s="2" t="s">
        <v>3221</v>
      </c>
      <c r="G1329" s="2" t="s">
        <v>3320</v>
      </c>
      <c r="H1329" s="2" t="s">
        <v>3223</v>
      </c>
      <c r="I1329" s="11" t="str">
        <f>VLOOKUP(C1328,Datos!$F:$G,6,0)</f>
        <v>#N/A</v>
      </c>
      <c r="W1329" s="11"/>
    </row>
    <row r="1330" ht="15.75" customHeight="1">
      <c r="A1330" s="2" t="s">
        <v>3045</v>
      </c>
      <c r="B1330" s="2" t="s">
        <v>3254</v>
      </c>
      <c r="C1330" s="8">
        <v>7146.0</v>
      </c>
      <c r="D1330" s="2" t="s">
        <v>3516</v>
      </c>
      <c r="E1330" s="2" t="s">
        <v>3220</v>
      </c>
      <c r="F1330" s="2" t="s">
        <v>3229</v>
      </c>
      <c r="G1330" s="2" t="s">
        <v>3517</v>
      </c>
      <c r="H1330" s="2" t="s">
        <v>3223</v>
      </c>
      <c r="I1330" s="11" t="str">
        <f>VLOOKUP(C1329,Datos!$F:$G,6,0)</f>
        <v>#REF!</v>
      </c>
      <c r="W1330" s="11"/>
    </row>
    <row r="1331" ht="15.75" customHeight="1">
      <c r="A1331" s="2" t="s">
        <v>1495</v>
      </c>
      <c r="B1331" s="2" t="s">
        <v>3218</v>
      </c>
      <c r="C1331" s="8">
        <v>15469.0</v>
      </c>
      <c r="D1331" s="2" t="s">
        <v>3784</v>
      </c>
      <c r="E1331" s="2" t="s">
        <v>3261</v>
      </c>
      <c r="F1331" s="2" t="s">
        <v>3350</v>
      </c>
      <c r="G1331" s="2" t="s">
        <v>3351</v>
      </c>
      <c r="H1331" s="2" t="s">
        <v>3223</v>
      </c>
      <c r="I1331" s="11" t="str">
        <f>VLOOKUP(C1330,Datos!$F:$G,6,0)</f>
        <v>#REF!</v>
      </c>
      <c r="W1331" s="11"/>
    </row>
    <row r="1332" ht="15.75" customHeight="1">
      <c r="A1332" s="2" t="s">
        <v>1206</v>
      </c>
      <c r="B1332" s="2" t="s">
        <v>3218</v>
      </c>
      <c r="C1332" s="8">
        <v>11418.0</v>
      </c>
      <c r="D1332" s="2" t="s">
        <v>4319</v>
      </c>
      <c r="E1332" s="2" t="s">
        <v>3511</v>
      </c>
      <c r="F1332" s="2" t="s">
        <v>3221</v>
      </c>
      <c r="G1332" s="2" t="s">
        <v>3320</v>
      </c>
      <c r="H1332" s="2" t="s">
        <v>3223</v>
      </c>
      <c r="I1332" s="11" t="str">
        <f>VLOOKUP(C1331,Datos!$F:$G,6,0)</f>
        <v>#REF!</v>
      </c>
      <c r="W1332" s="11"/>
    </row>
    <row r="1333" ht="15.75" customHeight="1">
      <c r="A1333" s="2" t="s">
        <v>2658</v>
      </c>
      <c r="B1333" s="2" t="s">
        <v>3218</v>
      </c>
      <c r="C1333" s="8">
        <v>18583.0</v>
      </c>
      <c r="D1333" s="2" t="s">
        <v>4516</v>
      </c>
      <c r="E1333" s="2" t="s">
        <v>3261</v>
      </c>
      <c r="F1333" s="2" t="s">
        <v>3221</v>
      </c>
      <c r="G1333" s="2" t="s">
        <v>4513</v>
      </c>
      <c r="H1333" s="2" t="s">
        <v>3223</v>
      </c>
      <c r="I1333" s="11" t="str">
        <f>VLOOKUP(C1332,Datos!$F:$G,6,0)</f>
        <v>#REF!</v>
      </c>
      <c r="W1333" s="11"/>
    </row>
    <row r="1334" ht="15.75" customHeight="1">
      <c r="A1334" s="2" t="s">
        <v>4231</v>
      </c>
      <c r="B1334" s="2" t="s">
        <v>3597</v>
      </c>
      <c r="C1334" s="16" t="s">
        <v>3404</v>
      </c>
      <c r="D1334" s="2" t="s">
        <v>4232</v>
      </c>
      <c r="E1334" s="2" t="s">
        <v>3261</v>
      </c>
      <c r="F1334" s="2" t="s">
        <v>3832</v>
      </c>
      <c r="G1334" s="2" t="s">
        <v>4233</v>
      </c>
      <c r="H1334" s="2" t="s">
        <v>3223</v>
      </c>
      <c r="I1334" s="11" t="str">
        <f>VLOOKUP(C1333,Datos!$F:$G,6,0)</f>
        <v>#REF!</v>
      </c>
      <c r="W1334" s="11"/>
    </row>
    <row r="1335" ht="15.75" customHeight="1">
      <c r="A1335" s="2" t="s">
        <v>1301</v>
      </c>
      <c r="B1335" s="2" t="s">
        <v>3218</v>
      </c>
      <c r="C1335" s="8">
        <v>8134.0</v>
      </c>
      <c r="D1335" s="2" t="s">
        <v>3706</v>
      </c>
      <c r="E1335" s="2" t="s">
        <v>3247</v>
      </c>
      <c r="F1335" s="2" t="s">
        <v>3221</v>
      </c>
      <c r="G1335" s="2" t="s">
        <v>3425</v>
      </c>
      <c r="H1335" s="2" t="s">
        <v>3223</v>
      </c>
      <c r="I1335" s="11" t="str">
        <f>VLOOKUP(C1334,Datos!$F:$G,6,0)</f>
        <v>#REF!</v>
      </c>
      <c r="W1335" s="11"/>
    </row>
    <row r="1336" ht="15.75" customHeight="1">
      <c r="A1336" s="2" t="s">
        <v>1125</v>
      </c>
      <c r="B1336" s="2" t="s">
        <v>4329</v>
      </c>
      <c r="C1336" s="8">
        <v>15753.0</v>
      </c>
      <c r="D1336" s="2" t="s">
        <v>4330</v>
      </c>
      <c r="E1336" s="2" t="s">
        <v>3247</v>
      </c>
      <c r="F1336" s="2" t="s">
        <v>4331</v>
      </c>
      <c r="G1336" s="2" t="s">
        <v>3292</v>
      </c>
      <c r="H1336" s="2" t="s">
        <v>3223</v>
      </c>
      <c r="I1336" s="11" t="str">
        <f>VLOOKUP(C1335,Datos!$F:$G,6,0)</f>
        <v>#REF!</v>
      </c>
      <c r="W1336" s="11"/>
    </row>
    <row r="1337" ht="15.75" customHeight="1">
      <c r="A1337" s="2" t="s">
        <v>1023</v>
      </c>
      <c r="B1337" s="2" t="s">
        <v>4605</v>
      </c>
      <c r="C1337" s="8">
        <v>14304.0</v>
      </c>
      <c r="D1337" s="2" t="s">
        <v>4606</v>
      </c>
      <c r="E1337" s="2" t="s">
        <v>3303</v>
      </c>
      <c r="F1337" s="2" t="s">
        <v>4261</v>
      </c>
      <c r="G1337" s="2" t="s">
        <v>4607</v>
      </c>
      <c r="H1337" s="2" t="s">
        <v>3223</v>
      </c>
      <c r="I1337" s="11" t="str">
        <f>VLOOKUP(C1336,Datos!$F:$G,6,0)</f>
        <v>#REF!</v>
      </c>
      <c r="W1337" s="11"/>
    </row>
    <row r="1338" ht="15.75" customHeight="1">
      <c r="A1338" s="2" t="s">
        <v>1073</v>
      </c>
      <c r="B1338" s="2" t="s">
        <v>3293</v>
      </c>
      <c r="C1338" s="8">
        <v>265.0</v>
      </c>
      <c r="D1338" s="2" t="s">
        <v>3294</v>
      </c>
      <c r="E1338" s="2" t="s">
        <v>3261</v>
      </c>
      <c r="F1338" s="2" t="s">
        <v>3295</v>
      </c>
      <c r="G1338" s="2" t="s">
        <v>3296</v>
      </c>
      <c r="H1338" s="2" t="s">
        <v>3223</v>
      </c>
      <c r="I1338" s="11" t="str">
        <f>VLOOKUP(C1337,Datos!$F:$G,6,0)</f>
        <v>#REF!</v>
      </c>
      <c r="W1338" s="11"/>
    </row>
    <row r="1339" ht="15.75" customHeight="1">
      <c r="A1339" s="2" t="s">
        <v>1194</v>
      </c>
      <c r="B1339" s="2" t="s">
        <v>3218</v>
      </c>
      <c r="C1339" s="8">
        <v>7534.0</v>
      </c>
      <c r="D1339" s="2" t="s">
        <v>3419</v>
      </c>
      <c r="E1339" s="2" t="s">
        <v>3261</v>
      </c>
      <c r="F1339" s="2" t="s">
        <v>3221</v>
      </c>
      <c r="G1339" s="2" t="s">
        <v>3322</v>
      </c>
      <c r="H1339" s="2" t="s">
        <v>3223</v>
      </c>
      <c r="I1339" s="11" t="str">
        <f>VLOOKUP(C1338,Datos!$F:$G,6,0)</f>
        <v>#REF!</v>
      </c>
      <c r="W1339" s="11"/>
    </row>
    <row r="1340" ht="15.75" customHeight="1">
      <c r="A1340" s="2" t="s">
        <v>1552</v>
      </c>
      <c r="B1340" s="2" t="s">
        <v>3218</v>
      </c>
      <c r="C1340" s="8">
        <v>7539.0</v>
      </c>
      <c r="D1340" s="2" t="s">
        <v>4034</v>
      </c>
      <c r="E1340" s="2" t="s">
        <v>3261</v>
      </c>
      <c r="F1340" s="2" t="s">
        <v>3221</v>
      </c>
      <c r="G1340" s="2" t="s">
        <v>3322</v>
      </c>
      <c r="H1340" s="2" t="s">
        <v>3223</v>
      </c>
      <c r="I1340" s="11" t="str">
        <f>VLOOKUP(C1339,Datos!$F:$G,6,0)</f>
        <v>#REF!</v>
      </c>
      <c r="W1340" s="11"/>
    </row>
    <row r="1341" ht="15.75" customHeight="1">
      <c r="A1341" s="2" t="s">
        <v>583</v>
      </c>
      <c r="B1341" s="2" t="s">
        <v>3218</v>
      </c>
      <c r="C1341" s="8">
        <v>14951.0</v>
      </c>
      <c r="D1341" s="2" t="s">
        <v>3377</v>
      </c>
      <c r="E1341" s="2" t="s">
        <v>3238</v>
      </c>
      <c r="F1341" s="2" t="s">
        <v>3221</v>
      </c>
      <c r="G1341" s="2" t="s">
        <v>3337</v>
      </c>
      <c r="H1341" s="2" t="s">
        <v>3223</v>
      </c>
      <c r="I1341" s="11" t="str">
        <f>VLOOKUP(C1340,Datos!$F:$G,6,0)</f>
        <v>#REF!</v>
      </c>
      <c r="W1341" s="11"/>
    </row>
    <row r="1342" ht="15.75" customHeight="1">
      <c r="A1342" s="2" t="s">
        <v>1209</v>
      </c>
      <c r="B1342" s="2" t="s">
        <v>3218</v>
      </c>
      <c r="C1342" s="8">
        <v>10571.0</v>
      </c>
      <c r="D1342" s="2" t="s">
        <v>4342</v>
      </c>
      <c r="E1342" s="2" t="s">
        <v>3238</v>
      </c>
      <c r="F1342" s="2" t="s">
        <v>3221</v>
      </c>
      <c r="G1342" s="2" t="s">
        <v>3320</v>
      </c>
      <c r="H1342" s="2" t="s">
        <v>3223</v>
      </c>
      <c r="I1342" s="11" t="str">
        <f>VLOOKUP(C1341,Datos!$F:$G,6,0)</f>
        <v>#REF!</v>
      </c>
      <c r="W1342" s="11"/>
    </row>
    <row r="1343" ht="15.75" customHeight="1">
      <c r="A1343" s="2" t="s">
        <v>1647</v>
      </c>
      <c r="B1343" s="2" t="s">
        <v>3218</v>
      </c>
      <c r="C1343" s="8">
        <v>16100.0</v>
      </c>
      <c r="D1343" s="2" t="s">
        <v>4027</v>
      </c>
      <c r="E1343" s="2" t="s">
        <v>3511</v>
      </c>
      <c r="F1343" s="2" t="s">
        <v>3221</v>
      </c>
      <c r="G1343" s="2" t="s">
        <v>3337</v>
      </c>
      <c r="H1343" s="2" t="s">
        <v>3223</v>
      </c>
      <c r="I1343" s="11" t="str">
        <f>VLOOKUP(C1342,Datos!$F:$G,6,0)</f>
        <v>#REF!</v>
      </c>
      <c r="W1343" s="11"/>
    </row>
    <row r="1344" ht="15.75" customHeight="1">
      <c r="A1344" s="2" t="s">
        <v>579</v>
      </c>
      <c r="B1344" s="2" t="s">
        <v>3218</v>
      </c>
      <c r="C1344" s="8">
        <v>12982.0</v>
      </c>
      <c r="D1344" s="2" t="s">
        <v>3510</v>
      </c>
      <c r="E1344" s="2" t="s">
        <v>3511</v>
      </c>
      <c r="F1344" s="2" t="s">
        <v>3221</v>
      </c>
      <c r="G1344" s="2" t="s">
        <v>3512</v>
      </c>
      <c r="H1344" s="2" t="s">
        <v>3223</v>
      </c>
      <c r="I1344" s="11" t="str">
        <f>VLOOKUP(C1343,Datos!$F:$G,6,0)</f>
        <v>#REF!</v>
      </c>
      <c r="W1344" s="11"/>
    </row>
    <row r="1345" ht="15.75" customHeight="1">
      <c r="A1345" s="2" t="s">
        <v>3005</v>
      </c>
      <c r="B1345" s="2" t="s">
        <v>3579</v>
      </c>
      <c r="C1345" s="8">
        <v>15707.0</v>
      </c>
      <c r="D1345" s="2" t="s">
        <v>3580</v>
      </c>
      <c r="E1345" s="2" t="s">
        <v>3220</v>
      </c>
      <c r="F1345" s="2" t="s">
        <v>3581</v>
      </c>
      <c r="G1345" s="2" t="s">
        <v>3582</v>
      </c>
      <c r="H1345" s="2" t="s">
        <v>3250</v>
      </c>
      <c r="I1345" s="11" t="str">
        <f>VLOOKUP(C1344,Datos!$F:$G,6,0)</f>
        <v>#REF!</v>
      </c>
      <c r="W1345" s="11"/>
    </row>
    <row r="1346" ht="15.75" customHeight="1">
      <c r="A1346" s="2" t="s">
        <v>2043</v>
      </c>
      <c r="B1346" s="2" t="s">
        <v>3218</v>
      </c>
      <c r="C1346" s="8">
        <v>16824.0</v>
      </c>
      <c r="D1346" s="2" t="s">
        <v>4078</v>
      </c>
      <c r="E1346" s="2" t="s">
        <v>3220</v>
      </c>
      <c r="F1346" s="2" t="s">
        <v>3221</v>
      </c>
      <c r="G1346" s="2" t="s">
        <v>3337</v>
      </c>
      <c r="H1346" s="2" t="s">
        <v>3223</v>
      </c>
      <c r="I1346" s="11" t="str">
        <f>VLOOKUP(C1345,Datos!$F:$G,6,0)</f>
        <v>#REF!</v>
      </c>
      <c r="W1346" s="11"/>
    </row>
    <row r="1347" ht="15.75" customHeight="1">
      <c r="A1347" s="2" t="s">
        <v>3167</v>
      </c>
      <c r="B1347" s="2" t="e">
        <v>#N/A</v>
      </c>
      <c r="C1347" s="8" t="e">
        <v>#N/A</v>
      </c>
      <c r="D1347" s="2" t="e">
        <v>#N/A</v>
      </c>
      <c r="E1347" s="2" t="e">
        <v>#N/A</v>
      </c>
      <c r="F1347" s="2" t="e">
        <v>#N/A</v>
      </c>
      <c r="G1347" s="2" t="e">
        <v>#N/A</v>
      </c>
      <c r="H1347" s="2" t="e">
        <v>#N/A</v>
      </c>
      <c r="I1347" s="11" t="str">
        <f>VLOOKUP(C1346,Datos!$F:$G,6,0)</f>
        <v>#REF!</v>
      </c>
      <c r="W1347" s="11"/>
    </row>
    <row r="1348" ht="15.75" customHeight="1">
      <c r="A1348" s="2" t="s">
        <v>1194</v>
      </c>
      <c r="B1348" s="2" t="s">
        <v>3218</v>
      </c>
      <c r="C1348" s="8">
        <v>7534.0</v>
      </c>
      <c r="D1348" s="2" t="s">
        <v>3419</v>
      </c>
      <c r="E1348" s="2" t="s">
        <v>3261</v>
      </c>
      <c r="F1348" s="2" t="s">
        <v>3221</v>
      </c>
      <c r="G1348" s="2" t="s">
        <v>3322</v>
      </c>
      <c r="H1348" s="2" t="s">
        <v>3223</v>
      </c>
      <c r="I1348" s="11" t="str">
        <f>VLOOKUP(C1347,Datos!$F:$G,6,0)</f>
        <v>#N/A</v>
      </c>
      <c r="W1348" s="11"/>
    </row>
    <row r="1349" ht="15.75" customHeight="1">
      <c r="A1349" s="2" t="s">
        <v>1540</v>
      </c>
      <c r="B1349" s="2" t="s">
        <v>3218</v>
      </c>
      <c r="C1349" s="8">
        <v>13420.0</v>
      </c>
      <c r="D1349" s="2" t="s">
        <v>3469</v>
      </c>
      <c r="E1349" s="2" t="s">
        <v>3261</v>
      </c>
      <c r="F1349" s="2" t="s">
        <v>3221</v>
      </c>
      <c r="G1349" s="2" t="s">
        <v>3222</v>
      </c>
      <c r="H1349" s="2" t="s">
        <v>3223</v>
      </c>
      <c r="I1349" s="11" t="str">
        <f>VLOOKUP(C1348,Datos!$F:$G,6,0)</f>
        <v>#REF!</v>
      </c>
      <c r="W1349" s="11"/>
    </row>
    <row r="1350" ht="15.75" customHeight="1">
      <c r="A1350" s="2" t="s">
        <v>2429</v>
      </c>
      <c r="B1350" s="2" t="s">
        <v>3591</v>
      </c>
      <c r="C1350" s="8">
        <v>11316.0</v>
      </c>
      <c r="D1350" s="2" t="s">
        <v>3663</v>
      </c>
      <c r="E1350" s="2" t="s">
        <v>3220</v>
      </c>
      <c r="F1350" s="2" t="s">
        <v>3350</v>
      </c>
      <c r="G1350" s="2" t="s">
        <v>3593</v>
      </c>
      <c r="H1350" s="2" t="s">
        <v>3223</v>
      </c>
      <c r="I1350" s="11" t="str">
        <f>VLOOKUP(C1349,Datos!$F:$G,6,0)</f>
        <v>#REF!</v>
      </c>
      <c r="W1350" s="11"/>
    </row>
    <row r="1351" ht="15.75" customHeight="1">
      <c r="A1351" s="2" t="s">
        <v>1685</v>
      </c>
      <c r="B1351" s="2" t="s">
        <v>3218</v>
      </c>
      <c r="C1351" s="8">
        <v>16104.0</v>
      </c>
      <c r="D1351" s="2" t="s">
        <v>3840</v>
      </c>
      <c r="E1351" s="2" t="s">
        <v>3247</v>
      </c>
      <c r="F1351" s="2" t="s">
        <v>3221</v>
      </c>
      <c r="G1351" s="2" t="s">
        <v>3337</v>
      </c>
      <c r="H1351" s="2" t="s">
        <v>3223</v>
      </c>
      <c r="I1351" s="11" t="str">
        <f>VLOOKUP(C1350,Datos!$F:$G,6,0)</f>
        <v>#REF!</v>
      </c>
      <c r="W1351" s="11"/>
    </row>
    <row r="1352" ht="15.75" customHeight="1">
      <c r="A1352" s="2" t="s">
        <v>3167</v>
      </c>
      <c r="B1352" s="2" t="e">
        <v>#N/A</v>
      </c>
      <c r="C1352" s="8" t="e">
        <v>#N/A</v>
      </c>
      <c r="D1352" s="2" t="e">
        <v>#N/A</v>
      </c>
      <c r="E1352" s="2" t="e">
        <v>#N/A</v>
      </c>
      <c r="F1352" s="2" t="e">
        <v>#N/A</v>
      </c>
      <c r="G1352" s="2" t="e">
        <v>#N/A</v>
      </c>
      <c r="H1352" s="2" t="e">
        <v>#N/A</v>
      </c>
      <c r="I1352" s="11" t="str">
        <f>VLOOKUP(C1351,Datos!$F:$G,6,0)</f>
        <v>#REF!</v>
      </c>
      <c r="W1352" s="11"/>
    </row>
    <row r="1353" ht="15.75" customHeight="1">
      <c r="A1353" s="2" t="s">
        <v>1184</v>
      </c>
      <c r="B1353" s="2" t="s">
        <v>3218</v>
      </c>
      <c r="C1353" s="8">
        <v>10569.0</v>
      </c>
      <c r="D1353" s="2" t="s">
        <v>4008</v>
      </c>
      <c r="E1353" s="2" t="s">
        <v>3238</v>
      </c>
      <c r="F1353" s="2" t="s">
        <v>3221</v>
      </c>
      <c r="G1353" s="2" t="s">
        <v>3320</v>
      </c>
      <c r="H1353" s="2" t="s">
        <v>3223</v>
      </c>
      <c r="I1353" s="11" t="str">
        <f>VLOOKUP(C1352,Datos!$F:$G,6,0)</f>
        <v>#N/A</v>
      </c>
      <c r="W1353" s="11"/>
    </row>
    <row r="1354" ht="15.75" customHeight="1">
      <c r="A1354" s="2" t="s">
        <v>1532</v>
      </c>
      <c r="B1354" s="2" t="s">
        <v>3218</v>
      </c>
      <c r="C1354" s="8">
        <v>3845.0</v>
      </c>
      <c r="D1354" s="2" t="s">
        <v>4053</v>
      </c>
      <c r="E1354" s="2" t="s">
        <v>3247</v>
      </c>
      <c r="F1354" s="2" t="s">
        <v>3221</v>
      </c>
      <c r="G1354" s="2" t="s">
        <v>3322</v>
      </c>
      <c r="H1354" s="2" t="s">
        <v>3223</v>
      </c>
      <c r="I1354" s="11" t="str">
        <f>VLOOKUP(C1353,Datos!$F:$G,6,0)</f>
        <v>#REF!</v>
      </c>
      <c r="W1354" s="11"/>
    </row>
    <row r="1355" ht="15.75" customHeight="1">
      <c r="A1355" s="2" t="s">
        <v>1566</v>
      </c>
      <c r="B1355" s="2" t="s">
        <v>3218</v>
      </c>
      <c r="C1355" s="8">
        <v>15467.0</v>
      </c>
      <c r="D1355" s="2" t="s">
        <v>3355</v>
      </c>
      <c r="E1355" s="2" t="s">
        <v>3261</v>
      </c>
      <c r="F1355" s="2" t="s">
        <v>3350</v>
      </c>
      <c r="G1355" s="2" t="s">
        <v>3351</v>
      </c>
      <c r="H1355" s="2" t="s">
        <v>3223</v>
      </c>
      <c r="I1355" s="11" t="str">
        <f>VLOOKUP(C1354,Datos!$F:$G,6,0)</f>
        <v>#REF!</v>
      </c>
      <c r="W1355" s="11"/>
    </row>
    <row r="1356" ht="15.75" customHeight="1">
      <c r="A1356" s="2" t="s">
        <v>1367</v>
      </c>
      <c r="B1356" s="2" t="s">
        <v>3457</v>
      </c>
      <c r="C1356" s="8">
        <v>2781.0</v>
      </c>
      <c r="D1356" s="2" t="s">
        <v>3584</v>
      </c>
      <c r="E1356" s="2" t="s">
        <v>3261</v>
      </c>
      <c r="F1356" s="2" t="s">
        <v>3459</v>
      </c>
      <c r="G1356" s="2" t="s">
        <v>3460</v>
      </c>
      <c r="H1356" s="2" t="s">
        <v>3223</v>
      </c>
      <c r="I1356" s="11" t="str">
        <f>VLOOKUP(C1355,Datos!$F:$G,6,0)</f>
        <v>#REF!</v>
      </c>
      <c r="W1356" s="11"/>
    </row>
    <row r="1357" ht="15.75" customHeight="1">
      <c r="A1357" s="2" t="s">
        <v>1588</v>
      </c>
      <c r="B1357" s="2" t="s">
        <v>3218</v>
      </c>
      <c r="C1357" s="8">
        <v>15788.0</v>
      </c>
      <c r="D1357" s="2" t="s">
        <v>3641</v>
      </c>
      <c r="E1357" s="2" t="s">
        <v>3247</v>
      </c>
      <c r="F1357" s="2" t="s">
        <v>3221</v>
      </c>
      <c r="G1357" s="2" t="s">
        <v>3315</v>
      </c>
      <c r="H1357" s="2" t="s">
        <v>3223</v>
      </c>
      <c r="I1357" s="11" t="str">
        <f>VLOOKUP(C1356,Datos!$F:$G,6,0)</f>
        <v>#REF!</v>
      </c>
      <c r="W1357" s="11"/>
    </row>
    <row r="1358" ht="15.75" customHeight="1">
      <c r="A1358" s="2" t="s">
        <v>592</v>
      </c>
      <c r="B1358" s="2" t="s">
        <v>3269</v>
      </c>
      <c r="C1358" s="8">
        <v>12801.0</v>
      </c>
      <c r="D1358" s="2" t="s">
        <v>3873</v>
      </c>
      <c r="E1358" s="2" t="s">
        <v>3261</v>
      </c>
      <c r="F1358" s="2" t="s">
        <v>3874</v>
      </c>
      <c r="G1358" s="2" t="s">
        <v>3875</v>
      </c>
      <c r="H1358" s="2" t="s">
        <v>3223</v>
      </c>
      <c r="I1358" s="11" t="str">
        <f>VLOOKUP(C1357,Datos!$F:$G,6,0)</f>
        <v>#REF!</v>
      </c>
      <c r="W1358" s="11"/>
    </row>
    <row r="1359" ht="15.75" customHeight="1">
      <c r="A1359" s="2" t="s">
        <v>3082</v>
      </c>
      <c r="B1359" s="2" t="s">
        <v>4608</v>
      </c>
      <c r="C1359" s="8">
        <v>13284.0</v>
      </c>
      <c r="D1359" s="2" t="s">
        <v>3865</v>
      </c>
      <c r="E1359" s="2" t="s">
        <v>3392</v>
      </c>
      <c r="F1359" s="2" t="s">
        <v>4609</v>
      </c>
      <c r="G1359" s="2" t="s">
        <v>4610</v>
      </c>
      <c r="H1359" s="2" t="s">
        <v>3223</v>
      </c>
      <c r="I1359" s="11" t="str">
        <f>VLOOKUP(C1358,Datos!$F:$G,6,0)</f>
        <v>#REF!</v>
      </c>
      <c r="W1359" s="11"/>
    </row>
    <row r="1360" ht="15.75" customHeight="1">
      <c r="A1360" s="2" t="s">
        <v>3005</v>
      </c>
      <c r="B1360" s="2" t="s">
        <v>3579</v>
      </c>
      <c r="C1360" s="8">
        <v>15707.0</v>
      </c>
      <c r="D1360" s="2" t="s">
        <v>3580</v>
      </c>
      <c r="E1360" s="2" t="s">
        <v>3220</v>
      </c>
      <c r="F1360" s="2" t="s">
        <v>3581</v>
      </c>
      <c r="G1360" s="2" t="s">
        <v>3582</v>
      </c>
      <c r="H1360" s="2" t="s">
        <v>3250</v>
      </c>
      <c r="I1360" s="11" t="str">
        <f>VLOOKUP(C1359,Datos!$F:$G,6,0)</f>
        <v>#REF!</v>
      </c>
      <c r="W1360" s="11"/>
    </row>
    <row r="1361" ht="15.75" customHeight="1">
      <c r="A1361" s="2" t="s">
        <v>1337</v>
      </c>
      <c r="B1361" s="2" t="s">
        <v>3218</v>
      </c>
      <c r="C1361" s="8">
        <v>15447.0</v>
      </c>
      <c r="D1361" s="2" t="s">
        <v>4007</v>
      </c>
      <c r="E1361" s="2" t="s">
        <v>3247</v>
      </c>
      <c r="F1361" s="2" t="s">
        <v>3221</v>
      </c>
      <c r="G1361" s="2" t="s">
        <v>3337</v>
      </c>
      <c r="H1361" s="2" t="s">
        <v>3223</v>
      </c>
      <c r="I1361" s="11" t="str">
        <f>VLOOKUP(C1360,Datos!$F:$G,6,0)</f>
        <v>#REF!</v>
      </c>
      <c r="W1361" s="11"/>
    </row>
    <row r="1362" ht="15.75" customHeight="1">
      <c r="A1362" s="2" t="s">
        <v>3167</v>
      </c>
      <c r="B1362" s="2" t="e">
        <v>#N/A</v>
      </c>
      <c r="C1362" s="8" t="e">
        <v>#N/A</v>
      </c>
      <c r="D1362" s="2" t="e">
        <v>#N/A</v>
      </c>
      <c r="E1362" s="2" t="e">
        <v>#N/A</v>
      </c>
      <c r="F1362" s="2" t="e">
        <v>#N/A</v>
      </c>
      <c r="G1362" s="2" t="e">
        <v>#N/A</v>
      </c>
      <c r="H1362" s="2" t="e">
        <v>#N/A</v>
      </c>
      <c r="I1362" s="11" t="str">
        <f>VLOOKUP(C1361,Datos!$F:$G,6,0)</f>
        <v>#REF!</v>
      </c>
      <c r="W1362" s="11"/>
    </row>
    <row r="1363" ht="15.75" customHeight="1">
      <c r="A1363" s="2" t="s">
        <v>4611</v>
      </c>
      <c r="B1363" s="2" t="s">
        <v>3968</v>
      </c>
      <c r="C1363" s="8">
        <v>7508.0</v>
      </c>
      <c r="D1363" s="2" t="s">
        <v>4612</v>
      </c>
      <c r="E1363" s="2" t="s">
        <v>4613</v>
      </c>
      <c r="F1363" s="2" t="s">
        <v>3970</v>
      </c>
      <c r="G1363" s="2" t="s">
        <v>4614</v>
      </c>
      <c r="H1363" s="2" t="s">
        <v>3250</v>
      </c>
      <c r="I1363" s="11" t="str">
        <f>VLOOKUP(C1362,Datos!$F:$G,6,0)</f>
        <v>#N/A</v>
      </c>
      <c r="W1363" s="11"/>
    </row>
    <row r="1364" ht="15.75" customHeight="1">
      <c r="A1364" s="2" t="s">
        <v>1209</v>
      </c>
      <c r="B1364" s="2" t="s">
        <v>3218</v>
      </c>
      <c r="C1364" s="8">
        <v>10571.0</v>
      </c>
      <c r="D1364" s="2" t="s">
        <v>4342</v>
      </c>
      <c r="E1364" s="2" t="s">
        <v>3238</v>
      </c>
      <c r="F1364" s="2" t="s">
        <v>3221</v>
      </c>
      <c r="G1364" s="2" t="s">
        <v>3320</v>
      </c>
      <c r="H1364" s="2" t="s">
        <v>3223</v>
      </c>
      <c r="I1364" s="11" t="str">
        <f>VLOOKUP(C1363,Datos!$F:$G,6,0)</f>
        <v>#REF!</v>
      </c>
      <c r="W1364" s="11"/>
    </row>
    <row r="1365" ht="15.75" customHeight="1">
      <c r="A1365" s="2" t="s">
        <v>893</v>
      </c>
      <c r="B1365" s="2" t="s">
        <v>3579</v>
      </c>
      <c r="C1365" s="16" t="s">
        <v>896</v>
      </c>
      <c r="D1365" s="2" t="s">
        <v>3589</v>
      </c>
      <c r="E1365" s="2" t="s">
        <v>3238</v>
      </c>
      <c r="F1365" s="2" t="s">
        <v>4399</v>
      </c>
      <c r="G1365" s="2" t="s">
        <v>4400</v>
      </c>
      <c r="H1365" s="2" t="s">
        <v>3223</v>
      </c>
      <c r="I1365" s="11" t="str">
        <f>VLOOKUP(C1364,Datos!$F:$G,6,0)</f>
        <v>#REF!</v>
      </c>
      <c r="W1365" s="11"/>
    </row>
    <row r="1366" ht="15.75" customHeight="1">
      <c r="A1366" s="2" t="s">
        <v>1209</v>
      </c>
      <c r="B1366" s="2" t="s">
        <v>3218</v>
      </c>
      <c r="C1366" s="8">
        <v>10571.0</v>
      </c>
      <c r="D1366" s="2" t="s">
        <v>4342</v>
      </c>
      <c r="E1366" s="2" t="s">
        <v>3238</v>
      </c>
      <c r="F1366" s="2" t="s">
        <v>3221</v>
      </c>
      <c r="G1366" s="2" t="s">
        <v>3320</v>
      </c>
      <c r="H1366" s="2" t="s">
        <v>3223</v>
      </c>
      <c r="I1366" s="11" t="str">
        <f>VLOOKUP(C1365,Datos!$F:$G,6,0)</f>
        <v>#REF!</v>
      </c>
      <c r="W1366" s="11"/>
    </row>
    <row r="1367" ht="15.75" customHeight="1">
      <c r="A1367" s="2" t="s">
        <v>1610</v>
      </c>
      <c r="B1367" s="2" t="s">
        <v>3218</v>
      </c>
      <c r="C1367" s="8">
        <v>15817.0</v>
      </c>
      <c r="D1367" s="2" t="s">
        <v>3688</v>
      </c>
      <c r="E1367" s="2" t="s">
        <v>3247</v>
      </c>
      <c r="F1367" s="2" t="s">
        <v>3221</v>
      </c>
      <c r="G1367" s="2" t="s">
        <v>3315</v>
      </c>
      <c r="H1367" s="2" t="s">
        <v>3223</v>
      </c>
      <c r="I1367" s="11" t="str">
        <f>VLOOKUP(C1366,Datos!$F:$G,6,0)</f>
        <v>#REF!</v>
      </c>
      <c r="W1367" s="11"/>
    </row>
    <row r="1368" ht="15.75" customHeight="1">
      <c r="A1368" s="2" t="s">
        <v>1266</v>
      </c>
      <c r="B1368" s="2" t="s">
        <v>3218</v>
      </c>
      <c r="C1368" s="8">
        <v>287.0</v>
      </c>
      <c r="D1368" s="2" t="s">
        <v>4041</v>
      </c>
      <c r="E1368" s="2" t="s">
        <v>3261</v>
      </c>
      <c r="F1368" s="2" t="s">
        <v>3221</v>
      </c>
      <c r="G1368" s="2" t="s">
        <v>3322</v>
      </c>
      <c r="H1368" s="2" t="s">
        <v>3223</v>
      </c>
      <c r="I1368" s="11" t="str">
        <f>VLOOKUP(C1367,Datos!$F:$G,6,0)</f>
        <v>#REF!</v>
      </c>
      <c r="W1368" s="11"/>
    </row>
    <row r="1369" ht="15.75" customHeight="1">
      <c r="A1369" s="2" t="s">
        <v>1987</v>
      </c>
      <c r="B1369" s="2" t="s">
        <v>3218</v>
      </c>
      <c r="C1369" s="8">
        <v>16767.0</v>
      </c>
      <c r="D1369" s="2" t="s">
        <v>4039</v>
      </c>
      <c r="E1369" s="2" t="s">
        <v>3247</v>
      </c>
      <c r="F1369" s="2" t="s">
        <v>3221</v>
      </c>
      <c r="G1369" s="2" t="s">
        <v>3337</v>
      </c>
      <c r="H1369" s="2" t="s">
        <v>3223</v>
      </c>
      <c r="I1369" s="11" t="str">
        <f>VLOOKUP(C1368,Datos!$F:$G,6,0)</f>
        <v>#REF!</v>
      </c>
      <c r="W1369" s="11"/>
    </row>
    <row r="1370" ht="15.75" customHeight="1">
      <c r="A1370" s="2" t="s">
        <v>1367</v>
      </c>
      <c r="B1370" s="2" t="s">
        <v>3457</v>
      </c>
      <c r="C1370" s="8">
        <v>2781.0</v>
      </c>
      <c r="D1370" s="2" t="s">
        <v>3584</v>
      </c>
      <c r="E1370" s="2" t="s">
        <v>3261</v>
      </c>
      <c r="F1370" s="2" t="s">
        <v>3459</v>
      </c>
      <c r="G1370" s="2" t="s">
        <v>3460</v>
      </c>
      <c r="H1370" s="2" t="s">
        <v>3223</v>
      </c>
      <c r="I1370" s="11" t="str">
        <f>VLOOKUP(C1369,Datos!$F:$G,6,0)</f>
        <v>#REF!</v>
      </c>
      <c r="W1370" s="11"/>
    </row>
    <row r="1371" ht="15.75" customHeight="1">
      <c r="A1371" s="2" t="s">
        <v>3167</v>
      </c>
      <c r="B1371" s="2" t="e">
        <v>#N/A</v>
      </c>
      <c r="C1371" s="8" t="e">
        <v>#N/A</v>
      </c>
      <c r="D1371" s="2" t="e">
        <v>#N/A</v>
      </c>
      <c r="E1371" s="2" t="e">
        <v>#N/A</v>
      </c>
      <c r="F1371" s="2" t="e">
        <v>#N/A</v>
      </c>
      <c r="G1371" s="2" t="e">
        <v>#N/A</v>
      </c>
      <c r="H1371" s="2" t="e">
        <v>#N/A</v>
      </c>
      <c r="I1371" s="11" t="str">
        <f>VLOOKUP(C1370,Datos!$F:$G,6,0)</f>
        <v>#REF!</v>
      </c>
      <c r="W1371" s="11"/>
    </row>
    <row r="1372" ht="15.75" customHeight="1">
      <c r="A1372" s="2" t="s">
        <v>1367</v>
      </c>
      <c r="B1372" s="2" t="s">
        <v>3457</v>
      </c>
      <c r="C1372" s="8">
        <v>2781.0</v>
      </c>
      <c r="D1372" s="2" t="s">
        <v>3584</v>
      </c>
      <c r="E1372" s="2" t="s">
        <v>3261</v>
      </c>
      <c r="F1372" s="2" t="s">
        <v>3459</v>
      </c>
      <c r="G1372" s="2" t="s">
        <v>3460</v>
      </c>
      <c r="H1372" s="2" t="s">
        <v>3223</v>
      </c>
      <c r="I1372" s="11" t="str">
        <f>VLOOKUP(C1371,Datos!$F:$G,6,0)</f>
        <v>#N/A</v>
      </c>
      <c r="W1372" s="11"/>
    </row>
    <row r="1373" ht="15.75" customHeight="1">
      <c r="A1373" s="2" t="s">
        <v>1206</v>
      </c>
      <c r="B1373" s="2" t="s">
        <v>3218</v>
      </c>
      <c r="C1373" s="8">
        <v>11418.0</v>
      </c>
      <c r="D1373" s="2" t="s">
        <v>4319</v>
      </c>
      <c r="E1373" s="2" t="s">
        <v>3511</v>
      </c>
      <c r="F1373" s="2" t="s">
        <v>3221</v>
      </c>
      <c r="G1373" s="2" t="s">
        <v>3320</v>
      </c>
      <c r="H1373" s="2" t="s">
        <v>3223</v>
      </c>
      <c r="I1373" s="11" t="str">
        <f>VLOOKUP(C1372,Datos!$F:$G,6,0)</f>
        <v>#REF!</v>
      </c>
      <c r="W1373" s="11"/>
    </row>
    <row r="1374" ht="15.75" customHeight="1">
      <c r="A1374" s="2" t="s">
        <v>1275</v>
      </c>
      <c r="B1374" s="2" t="s">
        <v>3218</v>
      </c>
      <c r="C1374" s="8">
        <v>8129.0</v>
      </c>
      <c r="D1374" s="2" t="s">
        <v>3321</v>
      </c>
      <c r="E1374" s="2" t="s">
        <v>3247</v>
      </c>
      <c r="F1374" s="2" t="s">
        <v>3221</v>
      </c>
      <c r="G1374" s="2" t="s">
        <v>3322</v>
      </c>
      <c r="H1374" s="2" t="s">
        <v>3223</v>
      </c>
      <c r="I1374" s="11" t="str">
        <f>VLOOKUP(C1373,Datos!$F:$G,6,0)</f>
        <v>#REF!</v>
      </c>
      <c r="W1374" s="11"/>
    </row>
    <row r="1375" ht="15.75" customHeight="1">
      <c r="A1375" s="2" t="s">
        <v>4615</v>
      </c>
      <c r="B1375" s="2" t="s">
        <v>4387</v>
      </c>
      <c r="C1375" s="16" t="s">
        <v>3689</v>
      </c>
      <c r="D1375" s="2" t="s">
        <v>3302</v>
      </c>
      <c r="E1375" s="2" t="s">
        <v>3511</v>
      </c>
      <c r="F1375" s="2" t="s">
        <v>3692</v>
      </c>
      <c r="G1375" s="2" t="s">
        <v>3693</v>
      </c>
      <c r="H1375" s="2" t="s">
        <v>3223</v>
      </c>
      <c r="I1375" s="11" t="str">
        <f>VLOOKUP(C1374,Datos!$F:$G,6,0)</f>
        <v>#REF!</v>
      </c>
      <c r="W1375" s="11"/>
    </row>
    <row r="1376" ht="15.75" customHeight="1">
      <c r="A1376" s="2" t="s">
        <v>4421</v>
      </c>
      <c r="B1376" s="2" t="s">
        <v>3676</v>
      </c>
      <c r="C1376" s="8">
        <v>16943.0</v>
      </c>
      <c r="D1376" s="2" t="s">
        <v>3302</v>
      </c>
      <c r="E1376" s="2" t="s">
        <v>3261</v>
      </c>
      <c r="F1376" s="2" t="s">
        <v>3678</v>
      </c>
      <c r="G1376" s="2" t="s">
        <v>4422</v>
      </c>
      <c r="H1376" s="2" t="s">
        <v>3250</v>
      </c>
      <c r="I1376" s="11" t="str">
        <f>VLOOKUP(C1375,Datos!$F:$G,6,0)</f>
        <v>#REF!</v>
      </c>
      <c r="W1376" s="11"/>
    </row>
    <row r="1377" ht="15.75" customHeight="1">
      <c r="A1377" s="2" t="s">
        <v>3167</v>
      </c>
      <c r="B1377" s="2" t="e">
        <v>#N/A</v>
      </c>
      <c r="C1377" s="8" t="e">
        <v>#N/A</v>
      </c>
      <c r="D1377" s="2" t="e">
        <v>#N/A</v>
      </c>
      <c r="E1377" s="2" t="e">
        <v>#N/A</v>
      </c>
      <c r="F1377" s="2" t="e">
        <v>#N/A</v>
      </c>
      <c r="G1377" s="2" t="e">
        <v>#N/A</v>
      </c>
      <c r="H1377" s="2" t="e">
        <v>#N/A</v>
      </c>
      <c r="I1377" s="11" t="str">
        <f>VLOOKUP(C1376,Datos!$F:$G,6,0)</f>
        <v>#REF!</v>
      </c>
      <c r="W1377" s="11"/>
    </row>
    <row r="1378" ht="15.75" customHeight="1">
      <c r="A1378" s="2" t="s">
        <v>836</v>
      </c>
      <c r="B1378" s="2" t="s">
        <v>3390</v>
      </c>
      <c r="C1378" s="8">
        <v>12720.0</v>
      </c>
      <c r="D1378" s="2" t="s">
        <v>4616</v>
      </c>
      <c r="E1378" s="2" t="s">
        <v>3392</v>
      </c>
      <c r="F1378" s="2" t="s">
        <v>4609</v>
      </c>
      <c r="G1378" s="2" t="s">
        <v>4617</v>
      </c>
      <c r="H1378" s="2" t="s">
        <v>3223</v>
      </c>
      <c r="I1378" s="11" t="str">
        <f>VLOOKUP(C1377,Datos!$F:$G,6,0)</f>
        <v>#N/A</v>
      </c>
      <c r="W1378" s="11"/>
    </row>
    <row r="1379" ht="15.75" customHeight="1">
      <c r="A1379" s="2" t="s">
        <v>1307</v>
      </c>
      <c r="B1379" s="2" t="s">
        <v>3218</v>
      </c>
      <c r="C1379" s="8">
        <v>15588.0</v>
      </c>
      <c r="D1379" s="2" t="s">
        <v>3349</v>
      </c>
      <c r="E1379" s="2" t="s">
        <v>3261</v>
      </c>
      <c r="F1379" s="2" t="s">
        <v>3350</v>
      </c>
      <c r="G1379" s="2" t="s">
        <v>3351</v>
      </c>
      <c r="H1379" s="2" t="s">
        <v>3223</v>
      </c>
      <c r="I1379" s="11" t="str">
        <f>VLOOKUP(C1378,Datos!$F:$G,6,0)</f>
        <v>#REF!</v>
      </c>
      <c r="W1379" s="11"/>
    </row>
    <row r="1380" ht="15.75" customHeight="1">
      <c r="A1380" s="2" t="s">
        <v>866</v>
      </c>
      <c r="B1380" s="2" t="s">
        <v>3390</v>
      </c>
      <c r="C1380" s="8">
        <v>9771.0</v>
      </c>
      <c r="D1380" s="2" t="s">
        <v>3391</v>
      </c>
      <c r="E1380" s="2" t="s">
        <v>3392</v>
      </c>
      <c r="F1380" s="2" t="s">
        <v>3393</v>
      </c>
      <c r="G1380" s="2" t="s">
        <v>3394</v>
      </c>
      <c r="H1380" s="2" t="s">
        <v>3223</v>
      </c>
      <c r="I1380" s="11" t="str">
        <f>VLOOKUP(C1379,Datos!$F:$G,6,0)</f>
        <v>#REF!</v>
      </c>
      <c r="W1380" s="11"/>
    </row>
    <row r="1381" ht="15.75" customHeight="1">
      <c r="A1381" s="2" t="s">
        <v>1529</v>
      </c>
      <c r="B1381" s="2" t="s">
        <v>3218</v>
      </c>
      <c r="C1381" s="8">
        <v>10598.0</v>
      </c>
      <c r="D1381" s="2" t="s">
        <v>3953</v>
      </c>
      <c r="E1381" s="2" t="s">
        <v>3261</v>
      </c>
      <c r="F1381" s="2" t="s">
        <v>3221</v>
      </c>
      <c r="G1381" s="2" t="s">
        <v>3320</v>
      </c>
      <c r="H1381" s="2" t="s">
        <v>3223</v>
      </c>
      <c r="I1381" s="11" t="str">
        <f>VLOOKUP(C1380,Datos!$F:$G,6,0)</f>
        <v>#REF!</v>
      </c>
      <c r="W1381" s="11"/>
    </row>
    <row r="1382" ht="15.75" customHeight="1">
      <c r="A1382" s="2" t="s">
        <v>1232</v>
      </c>
      <c r="B1382" s="2" t="s">
        <v>3218</v>
      </c>
      <c r="C1382" s="8">
        <v>10008.0</v>
      </c>
      <c r="D1382" s="2" t="s">
        <v>3734</v>
      </c>
      <c r="E1382" s="2" t="s">
        <v>3511</v>
      </c>
      <c r="F1382" s="2" t="s">
        <v>3221</v>
      </c>
      <c r="G1382" s="2" t="s">
        <v>3320</v>
      </c>
      <c r="H1382" s="2" t="s">
        <v>3250</v>
      </c>
      <c r="I1382" s="11" t="str">
        <f>VLOOKUP(C1381,Datos!$F:$G,6,0)</f>
        <v>#REF!</v>
      </c>
      <c r="W1382" s="11"/>
    </row>
    <row r="1383" ht="15.75" customHeight="1">
      <c r="A1383" s="2" t="s">
        <v>3700</v>
      </c>
      <c r="B1383" s="2" t="s">
        <v>3701</v>
      </c>
      <c r="C1383" s="8">
        <v>12429.0</v>
      </c>
      <c r="D1383" s="2" t="s">
        <v>3702</v>
      </c>
      <c r="E1383" s="2" t="s">
        <v>3261</v>
      </c>
      <c r="F1383" s="2" t="s">
        <v>3703</v>
      </c>
      <c r="G1383" s="2" t="s">
        <v>3704</v>
      </c>
      <c r="H1383" s="2" t="s">
        <v>3223</v>
      </c>
      <c r="I1383" s="11" t="str">
        <f>VLOOKUP(C1382,Datos!$F:$G,6,0)</f>
        <v>#REF!</v>
      </c>
      <c r="W1383" s="11"/>
    </row>
    <row r="1384" ht="15.75" customHeight="1">
      <c r="A1384" s="2" t="s">
        <v>1289</v>
      </c>
      <c r="B1384" s="2" t="s">
        <v>3218</v>
      </c>
      <c r="C1384" s="8">
        <v>8132.0</v>
      </c>
      <c r="D1384" s="2" t="s">
        <v>3999</v>
      </c>
      <c r="E1384" s="2" t="s">
        <v>3247</v>
      </c>
      <c r="F1384" s="2" t="s">
        <v>3221</v>
      </c>
      <c r="G1384" s="2" t="s">
        <v>3322</v>
      </c>
      <c r="H1384" s="2" t="s">
        <v>3223</v>
      </c>
      <c r="I1384" s="11" t="str">
        <f>VLOOKUP(C1383,Datos!$F:$G,6,0)</f>
        <v>#REF!</v>
      </c>
      <c r="W1384" s="11"/>
    </row>
    <row r="1385" ht="15.75" customHeight="1">
      <c r="A1385" s="2" t="s">
        <v>1289</v>
      </c>
      <c r="B1385" s="2" t="s">
        <v>3218</v>
      </c>
      <c r="C1385" s="8">
        <v>8132.0</v>
      </c>
      <c r="D1385" s="2" t="s">
        <v>3999</v>
      </c>
      <c r="E1385" s="2" t="s">
        <v>3247</v>
      </c>
      <c r="F1385" s="2" t="s">
        <v>3221</v>
      </c>
      <c r="G1385" s="2" t="s">
        <v>3322</v>
      </c>
      <c r="H1385" s="2" t="s">
        <v>3223</v>
      </c>
      <c r="I1385" s="11" t="str">
        <f>VLOOKUP(C1384,Datos!$F:$G,6,0)</f>
        <v>#REF!</v>
      </c>
      <c r="W1385" s="11"/>
    </row>
    <row r="1386" ht="15.75" customHeight="1">
      <c r="A1386" s="2" t="s">
        <v>3073</v>
      </c>
      <c r="B1386" s="2" t="s">
        <v>3254</v>
      </c>
      <c r="C1386" s="8">
        <v>14848.0</v>
      </c>
      <c r="D1386" s="2" t="s">
        <v>3482</v>
      </c>
      <c r="E1386" s="2" t="s">
        <v>3220</v>
      </c>
      <c r="F1386" s="2" t="s">
        <v>3229</v>
      </c>
      <c r="G1386" s="2" t="s">
        <v>3440</v>
      </c>
      <c r="H1386" s="2" t="s">
        <v>3223</v>
      </c>
      <c r="I1386" s="11" t="str">
        <f>VLOOKUP(C1385,Datos!$F:$G,6,0)</f>
        <v>#REF!</v>
      </c>
      <c r="W1386" s="11"/>
    </row>
    <row r="1387" ht="15.75" customHeight="1">
      <c r="A1387" s="2" t="s">
        <v>3167</v>
      </c>
      <c r="B1387" s="2" t="e">
        <v>#N/A</v>
      </c>
      <c r="C1387" s="8" t="e">
        <v>#N/A</v>
      </c>
      <c r="D1387" s="2" t="e">
        <v>#N/A</v>
      </c>
      <c r="E1387" s="2" t="e">
        <v>#N/A</v>
      </c>
      <c r="F1387" s="2" t="e">
        <v>#N/A</v>
      </c>
      <c r="G1387" s="2" t="e">
        <v>#N/A</v>
      </c>
      <c r="H1387" s="2" t="e">
        <v>#N/A</v>
      </c>
      <c r="I1387" s="11" t="str">
        <f>VLOOKUP(C1386,Datos!$F:$G,6,0)</f>
        <v>#REF!</v>
      </c>
      <c r="W1387" s="11"/>
    </row>
    <row r="1388" ht="15.75" customHeight="1">
      <c r="A1388" s="2" t="s">
        <v>866</v>
      </c>
      <c r="B1388" s="2" t="s">
        <v>3390</v>
      </c>
      <c r="C1388" s="8">
        <v>9771.0</v>
      </c>
      <c r="D1388" s="2" t="s">
        <v>3391</v>
      </c>
      <c r="E1388" s="2" t="s">
        <v>3392</v>
      </c>
      <c r="F1388" s="2" t="s">
        <v>3393</v>
      </c>
      <c r="G1388" s="2" t="s">
        <v>3394</v>
      </c>
      <c r="H1388" s="2" t="s">
        <v>3223</v>
      </c>
      <c r="I1388" s="11" t="str">
        <f>VLOOKUP(C1387,Datos!$F:$G,6,0)</f>
        <v>#N/A</v>
      </c>
      <c r="W1388" s="11"/>
    </row>
    <row r="1389" ht="15.75" customHeight="1">
      <c r="A1389" s="2" t="s">
        <v>866</v>
      </c>
      <c r="B1389" s="2" t="s">
        <v>3390</v>
      </c>
      <c r="C1389" s="8">
        <v>9771.0</v>
      </c>
      <c r="D1389" s="2" t="s">
        <v>3391</v>
      </c>
      <c r="E1389" s="2" t="s">
        <v>3392</v>
      </c>
      <c r="F1389" s="2" t="s">
        <v>3393</v>
      </c>
      <c r="G1389" s="2" t="s">
        <v>3394</v>
      </c>
      <c r="H1389" s="2" t="s">
        <v>3223</v>
      </c>
      <c r="I1389" s="11" t="str">
        <f>VLOOKUP(C1388,Datos!$F:$G,6,0)</f>
        <v>#REF!</v>
      </c>
      <c r="W1389" s="11"/>
    </row>
    <row r="1390" ht="15.75" customHeight="1">
      <c r="A1390" s="2" t="s">
        <v>1540</v>
      </c>
      <c r="B1390" s="2" t="s">
        <v>3218</v>
      </c>
      <c r="C1390" s="8">
        <v>13420.0</v>
      </c>
      <c r="D1390" s="2" t="s">
        <v>3469</v>
      </c>
      <c r="E1390" s="2" t="s">
        <v>3261</v>
      </c>
      <c r="F1390" s="2" t="s">
        <v>3221</v>
      </c>
      <c r="G1390" s="2" t="s">
        <v>3222</v>
      </c>
      <c r="H1390" s="2" t="s">
        <v>3223</v>
      </c>
      <c r="I1390" s="11" t="str">
        <f>VLOOKUP(C1389,Datos!$F:$G,6,0)</f>
        <v>#REF!</v>
      </c>
      <c r="W1390" s="11"/>
    </row>
    <row r="1391" ht="15.75" customHeight="1">
      <c r="A1391" s="2" t="s">
        <v>2656</v>
      </c>
      <c r="B1391" s="2" t="s">
        <v>3218</v>
      </c>
      <c r="C1391" s="8">
        <v>18582.0</v>
      </c>
      <c r="D1391" s="2" t="s">
        <v>4512</v>
      </c>
      <c r="E1391" s="2" t="s">
        <v>3261</v>
      </c>
      <c r="F1391" s="2" t="s">
        <v>3221</v>
      </c>
      <c r="G1391" s="2" t="s">
        <v>4513</v>
      </c>
      <c r="H1391" s="2" t="s">
        <v>3223</v>
      </c>
      <c r="I1391" s="11" t="str">
        <f>VLOOKUP(C1390,Datos!$F:$G,6,0)</f>
        <v>#REF!</v>
      </c>
      <c r="W1391" s="11"/>
    </row>
    <row r="1392" ht="15.75" customHeight="1">
      <c r="A1392" s="2" t="s">
        <v>1822</v>
      </c>
      <c r="B1392" s="2" t="s">
        <v>3763</v>
      </c>
      <c r="C1392" s="16" t="s">
        <v>1824</v>
      </c>
      <c r="D1392" s="2" t="s">
        <v>3977</v>
      </c>
      <c r="E1392" s="2" t="s">
        <v>3238</v>
      </c>
      <c r="F1392" s="2" t="s">
        <v>3350</v>
      </c>
      <c r="G1392" s="2" t="s">
        <v>3765</v>
      </c>
      <c r="H1392" s="2" t="s">
        <v>3223</v>
      </c>
      <c r="I1392" s="11" t="str">
        <f>VLOOKUP(C1391,Datos!$F:$G,6,0)</f>
        <v>#REF!</v>
      </c>
      <c r="W1392" s="11"/>
    </row>
    <row r="1393" ht="15.75" customHeight="1">
      <c r="A1393" s="2" t="s">
        <v>1160</v>
      </c>
      <c r="B1393" s="2" t="s">
        <v>3254</v>
      </c>
      <c r="C1393" s="8">
        <v>17900.0</v>
      </c>
      <c r="D1393" s="2" t="s">
        <v>4487</v>
      </c>
      <c r="E1393" s="2" t="s">
        <v>3220</v>
      </c>
      <c r="F1393" s="2" t="s">
        <v>3748</v>
      </c>
      <c r="G1393" s="2" t="s">
        <v>3749</v>
      </c>
      <c r="H1393" s="2" t="s">
        <v>3223</v>
      </c>
      <c r="I1393" s="11" t="str">
        <f>VLOOKUP(C1392,Datos!$F:$G,6,0)</f>
        <v>#REF!</v>
      </c>
      <c r="W1393" s="11"/>
    </row>
    <row r="1394" ht="15.75" customHeight="1">
      <c r="A1394" s="2" t="s">
        <v>587</v>
      </c>
      <c r="B1394" s="2" t="s">
        <v>3218</v>
      </c>
      <c r="C1394" s="8">
        <v>13701.0</v>
      </c>
      <c r="D1394" s="2" t="s">
        <v>4047</v>
      </c>
      <c r="E1394" s="2" t="s">
        <v>3247</v>
      </c>
      <c r="F1394" s="2" t="s">
        <v>3221</v>
      </c>
      <c r="G1394" s="2" t="s">
        <v>3512</v>
      </c>
      <c r="H1394" s="2" t="s">
        <v>3223</v>
      </c>
      <c r="I1394" s="11" t="str">
        <f>VLOOKUP(C1393,Datos!$F:$G,6,0)</f>
        <v>#REF!</v>
      </c>
      <c r="W1394" s="11"/>
    </row>
    <row r="1395" ht="15.75" customHeight="1">
      <c r="A1395" s="2" t="s">
        <v>967</v>
      </c>
      <c r="B1395" s="2" t="s">
        <v>3254</v>
      </c>
      <c r="C1395" s="8">
        <v>12845.0</v>
      </c>
      <c r="D1395" s="2" t="s">
        <v>3747</v>
      </c>
      <c r="E1395" s="2" t="s">
        <v>3247</v>
      </c>
      <c r="F1395" s="2" t="s">
        <v>3748</v>
      </c>
      <c r="G1395" s="2" t="s">
        <v>3749</v>
      </c>
      <c r="H1395" s="2" t="s">
        <v>3223</v>
      </c>
      <c r="I1395" s="11" t="str">
        <f>VLOOKUP(C1394,Datos!$F:$G,6,0)</f>
        <v>#REF!</v>
      </c>
      <c r="W1395" s="11"/>
    </row>
    <row r="1396" ht="15.75" customHeight="1">
      <c r="A1396" s="2" t="s">
        <v>1781</v>
      </c>
      <c r="B1396" s="2" t="s">
        <v>3521</v>
      </c>
      <c r="C1396" s="16" t="s">
        <v>1783</v>
      </c>
      <c r="D1396" s="2" t="s">
        <v>3886</v>
      </c>
      <c r="E1396" s="2" t="s">
        <v>3261</v>
      </c>
      <c r="F1396" s="2" t="s">
        <v>3523</v>
      </c>
      <c r="G1396" s="2" t="s">
        <v>4203</v>
      </c>
      <c r="H1396" s="2" t="s">
        <v>3223</v>
      </c>
      <c r="I1396" s="11" t="str">
        <f>VLOOKUP(C1395,Datos!$F:$G,6,0)</f>
        <v>#REF!</v>
      </c>
      <c r="W1396" s="11"/>
    </row>
    <row r="1397" ht="15.75" customHeight="1">
      <c r="A1397" s="2" t="s">
        <v>1524</v>
      </c>
      <c r="B1397" s="2" t="s">
        <v>3218</v>
      </c>
      <c r="C1397" s="8">
        <v>10009.0</v>
      </c>
      <c r="D1397" s="2" t="s">
        <v>4527</v>
      </c>
      <c r="E1397" s="2" t="s">
        <v>3511</v>
      </c>
      <c r="F1397" s="2" t="s">
        <v>3221</v>
      </c>
      <c r="G1397" s="2" t="s">
        <v>3320</v>
      </c>
      <c r="H1397" s="2" t="s">
        <v>3223</v>
      </c>
      <c r="I1397" s="11" t="str">
        <f>VLOOKUP(C1396,Datos!$F:$G,6,0)</f>
        <v>#REF!</v>
      </c>
      <c r="W1397" s="11"/>
    </row>
    <row r="1398" ht="15.75" customHeight="1">
      <c r="A1398" s="2" t="s">
        <v>893</v>
      </c>
      <c r="B1398" s="2" t="s">
        <v>3579</v>
      </c>
      <c r="C1398" s="16" t="s">
        <v>896</v>
      </c>
      <c r="D1398" s="2" t="s">
        <v>3589</v>
      </c>
      <c r="E1398" s="2" t="s">
        <v>3238</v>
      </c>
      <c r="F1398" s="2" t="s">
        <v>4399</v>
      </c>
      <c r="G1398" s="2" t="s">
        <v>4400</v>
      </c>
      <c r="H1398" s="2" t="s">
        <v>3223</v>
      </c>
      <c r="I1398" s="11" t="str">
        <f>VLOOKUP(C1397,Datos!$F:$G,6,0)</f>
        <v>#REF!</v>
      </c>
      <c r="W1398" s="11"/>
    </row>
    <row r="1399" ht="15.75" customHeight="1">
      <c r="A1399" s="2" t="s">
        <v>456</v>
      </c>
      <c r="B1399" s="2" t="s">
        <v>4538</v>
      </c>
      <c r="C1399" s="8">
        <v>12837.0</v>
      </c>
      <c r="D1399" s="2" t="s">
        <v>4539</v>
      </c>
      <c r="E1399" s="2" t="s">
        <v>3392</v>
      </c>
      <c r="F1399" s="2" t="s">
        <v>4540</v>
      </c>
      <c r="G1399" s="2" t="s">
        <v>4541</v>
      </c>
      <c r="H1399" s="2" t="s">
        <v>3223</v>
      </c>
      <c r="I1399" s="11" t="str">
        <f>VLOOKUP(C1398,Datos!$F:$G,6,0)</f>
        <v>#REF!</v>
      </c>
      <c r="W1399" s="11"/>
    </row>
    <row r="1400" ht="15.75" customHeight="1">
      <c r="A1400" s="2" t="s">
        <v>3071</v>
      </c>
      <c r="B1400" s="2" t="s">
        <v>3254</v>
      </c>
      <c r="C1400" s="8">
        <v>11287.0</v>
      </c>
      <c r="D1400" s="2" t="s">
        <v>4385</v>
      </c>
      <c r="E1400" s="2" t="s">
        <v>3220</v>
      </c>
      <c r="F1400" s="2" t="s">
        <v>3229</v>
      </c>
      <c r="G1400" s="2" t="s">
        <v>3440</v>
      </c>
      <c r="H1400" s="2" t="s">
        <v>3223</v>
      </c>
      <c r="I1400" s="11" t="str">
        <f>VLOOKUP(C1399,Datos!$F:$G,6,0)</f>
        <v>#REF!</v>
      </c>
      <c r="W1400" s="11"/>
    </row>
    <row r="1401" ht="15.75" customHeight="1">
      <c r="A1401" s="2" t="s">
        <v>520</v>
      </c>
      <c r="B1401" s="2" t="s">
        <v>3968</v>
      </c>
      <c r="C1401" s="8">
        <v>17907.0</v>
      </c>
      <c r="D1401" s="2" t="s">
        <v>4618</v>
      </c>
      <c r="E1401" s="2" t="s">
        <v>3453</v>
      </c>
      <c r="F1401" s="2" t="s">
        <v>4437</v>
      </c>
      <c r="G1401" s="2" t="s">
        <v>4438</v>
      </c>
      <c r="H1401" s="2" t="s">
        <v>3223</v>
      </c>
      <c r="I1401" s="11" t="str">
        <f>VLOOKUP(C1400,Datos!$F:$G,6,0)</f>
        <v>#REF!</v>
      </c>
      <c r="W1401" s="11"/>
    </row>
    <row r="1402" ht="15.75" customHeight="1">
      <c r="A1402" s="2" t="s">
        <v>456</v>
      </c>
      <c r="B1402" s="2" t="s">
        <v>4538</v>
      </c>
      <c r="C1402" s="8">
        <v>12837.0</v>
      </c>
      <c r="D1402" s="2" t="s">
        <v>4539</v>
      </c>
      <c r="E1402" s="2" t="s">
        <v>3392</v>
      </c>
      <c r="F1402" s="2" t="s">
        <v>4540</v>
      </c>
      <c r="G1402" s="2" t="s">
        <v>4541</v>
      </c>
      <c r="H1402" s="2" t="s">
        <v>3223</v>
      </c>
      <c r="I1402" s="11" t="str">
        <f>VLOOKUP(C1401,Datos!$F:$G,6,0)</f>
        <v>#REF!</v>
      </c>
      <c r="W1402" s="11"/>
    </row>
    <row r="1403" ht="15.75" customHeight="1">
      <c r="A1403" s="2" t="s">
        <v>1201</v>
      </c>
      <c r="B1403" s="2" t="s">
        <v>3218</v>
      </c>
      <c r="C1403" s="8">
        <v>15575.0</v>
      </c>
      <c r="D1403" s="2" t="s">
        <v>3466</v>
      </c>
      <c r="E1403" s="2" t="s">
        <v>3220</v>
      </c>
      <c r="F1403" s="2" t="s">
        <v>3221</v>
      </c>
      <c r="G1403" s="2" t="s">
        <v>3337</v>
      </c>
      <c r="H1403" s="2" t="s">
        <v>3223</v>
      </c>
      <c r="I1403" s="11" t="str">
        <f>VLOOKUP(C1402,Datos!$F:$G,6,0)</f>
        <v>#REF!</v>
      </c>
      <c r="W1403" s="11"/>
    </row>
    <row r="1404" ht="15.75" customHeight="1">
      <c r="A1404" s="2" t="s">
        <v>1523</v>
      </c>
      <c r="B1404" s="2" t="s">
        <v>3218</v>
      </c>
      <c r="C1404" s="8">
        <v>11247.0</v>
      </c>
      <c r="D1404" s="2" t="s">
        <v>4362</v>
      </c>
      <c r="E1404" s="2" t="s">
        <v>3247</v>
      </c>
      <c r="F1404" s="2" t="s">
        <v>3221</v>
      </c>
      <c r="G1404" s="2" t="s">
        <v>3320</v>
      </c>
      <c r="H1404" s="2" t="s">
        <v>3223</v>
      </c>
      <c r="I1404" s="11" t="str">
        <f>VLOOKUP(C1403,Datos!$F:$G,6,0)</f>
        <v>#REF!</v>
      </c>
      <c r="W1404" s="11"/>
    </row>
    <row r="1405" ht="15.75" customHeight="1">
      <c r="A1405" s="2" t="s">
        <v>444</v>
      </c>
      <c r="B1405" s="2" t="s">
        <v>3383</v>
      </c>
      <c r="C1405" s="8">
        <v>16783.0</v>
      </c>
      <c r="D1405" s="2" t="s">
        <v>3860</v>
      </c>
      <c r="E1405" s="2" t="s">
        <v>3238</v>
      </c>
      <c r="F1405" s="2" t="s">
        <v>3384</v>
      </c>
      <c r="G1405" s="2" t="s">
        <v>3861</v>
      </c>
      <c r="H1405" s="2" t="s">
        <v>3223</v>
      </c>
      <c r="I1405" s="11" t="str">
        <f>VLOOKUP(C1404,Datos!$F:$G,6,0)</f>
        <v>#REF!</v>
      </c>
      <c r="W1405" s="11"/>
    </row>
    <row r="1406" ht="15.75" customHeight="1">
      <c r="A1406" s="2" t="s">
        <v>1296</v>
      </c>
      <c r="B1406" s="2" t="s">
        <v>3218</v>
      </c>
      <c r="C1406" s="8">
        <v>9877.0</v>
      </c>
      <c r="D1406" s="2" t="s">
        <v>3379</v>
      </c>
      <c r="E1406" s="2" t="s">
        <v>3238</v>
      </c>
      <c r="F1406" s="2" t="s">
        <v>3221</v>
      </c>
      <c r="G1406" s="2" t="s">
        <v>3320</v>
      </c>
      <c r="H1406" s="2" t="s">
        <v>3250</v>
      </c>
      <c r="I1406" s="11" t="str">
        <f>VLOOKUP(C1405,Datos!$F:$G,6,0)</f>
        <v>#REF!</v>
      </c>
      <c r="W1406" s="11"/>
    </row>
    <row r="1407" ht="15.75" customHeight="1">
      <c r="A1407" s="2" t="s">
        <v>1685</v>
      </c>
      <c r="B1407" s="2" t="s">
        <v>3218</v>
      </c>
      <c r="C1407" s="8">
        <v>16104.0</v>
      </c>
      <c r="D1407" s="2" t="s">
        <v>3840</v>
      </c>
      <c r="E1407" s="2" t="s">
        <v>3247</v>
      </c>
      <c r="F1407" s="2" t="s">
        <v>3221</v>
      </c>
      <c r="G1407" s="2" t="s">
        <v>3337</v>
      </c>
      <c r="H1407" s="2" t="s">
        <v>3223</v>
      </c>
      <c r="I1407" s="11" t="str">
        <f>VLOOKUP(C1406,Datos!$F:$G,6,0)</f>
        <v>#REF!</v>
      </c>
      <c r="W1407" s="11"/>
    </row>
    <row r="1408" ht="15.75" customHeight="1">
      <c r="A1408" s="2" t="s">
        <v>3082</v>
      </c>
      <c r="B1408" s="2" t="s">
        <v>4608</v>
      </c>
      <c r="C1408" s="8">
        <v>13284.0</v>
      </c>
      <c r="D1408" s="2" t="s">
        <v>3865</v>
      </c>
      <c r="E1408" s="2" t="s">
        <v>3392</v>
      </c>
      <c r="F1408" s="2" t="s">
        <v>4609</v>
      </c>
      <c r="G1408" s="2" t="s">
        <v>4610</v>
      </c>
      <c r="H1408" s="2" t="s">
        <v>3223</v>
      </c>
      <c r="I1408" s="11" t="str">
        <f>VLOOKUP(C1407,Datos!$F:$G,6,0)</f>
        <v>#REF!</v>
      </c>
      <c r="W1408" s="11"/>
    </row>
    <row r="1409" ht="15.75" customHeight="1">
      <c r="A1409" s="2" t="s">
        <v>1209</v>
      </c>
      <c r="B1409" s="2" t="s">
        <v>3218</v>
      </c>
      <c r="C1409" s="8">
        <v>10571.0</v>
      </c>
      <c r="D1409" s="2" t="s">
        <v>4342</v>
      </c>
      <c r="E1409" s="2" t="s">
        <v>3238</v>
      </c>
      <c r="F1409" s="2" t="s">
        <v>3221</v>
      </c>
      <c r="G1409" s="2" t="s">
        <v>3320</v>
      </c>
      <c r="H1409" s="2" t="s">
        <v>3223</v>
      </c>
      <c r="I1409" s="11" t="str">
        <f>VLOOKUP(C1408,Datos!$F:$G,6,0)</f>
        <v>#REF!</v>
      </c>
      <c r="W1409" s="11"/>
    </row>
    <row r="1410" ht="15.75" customHeight="1">
      <c r="A1410" s="2" t="s">
        <v>581</v>
      </c>
      <c r="B1410" s="2" t="s">
        <v>3218</v>
      </c>
      <c r="C1410" s="8">
        <v>15448.0</v>
      </c>
      <c r="D1410" s="2" t="s">
        <v>3744</v>
      </c>
      <c r="E1410" s="2" t="s">
        <v>3247</v>
      </c>
      <c r="F1410" s="2" t="s">
        <v>3221</v>
      </c>
      <c r="G1410" s="2" t="s">
        <v>3337</v>
      </c>
      <c r="H1410" s="2" t="s">
        <v>3223</v>
      </c>
      <c r="I1410" s="11" t="str">
        <f>VLOOKUP(C1409,Datos!$F:$G,6,0)</f>
        <v>#REF!</v>
      </c>
      <c r="W1410" s="11"/>
    </row>
    <row r="1411" ht="15.75" customHeight="1">
      <c r="A1411" s="2" t="s">
        <v>1309</v>
      </c>
      <c r="B1411" s="2" t="s">
        <v>3218</v>
      </c>
      <c r="C1411" s="8">
        <v>14800.0</v>
      </c>
      <c r="D1411" s="2" t="s">
        <v>3376</v>
      </c>
      <c r="E1411" s="2" t="s">
        <v>3247</v>
      </c>
      <c r="F1411" s="2" t="s">
        <v>3221</v>
      </c>
      <c r="G1411" s="2" t="s">
        <v>3337</v>
      </c>
      <c r="H1411" s="2" t="s">
        <v>3223</v>
      </c>
      <c r="I1411" s="11" t="str">
        <f>VLOOKUP(C1410,Datos!$F:$G,6,0)</f>
        <v>#REF!</v>
      </c>
      <c r="W1411" s="11"/>
    </row>
    <row r="1412" ht="15.75" customHeight="1">
      <c r="A1412" s="2" t="s">
        <v>1522</v>
      </c>
      <c r="B1412" s="2" t="s">
        <v>3218</v>
      </c>
      <c r="C1412" s="8">
        <v>11417.0</v>
      </c>
      <c r="D1412" s="2" t="s">
        <v>4322</v>
      </c>
      <c r="E1412" s="2" t="s">
        <v>3238</v>
      </c>
      <c r="F1412" s="2" t="s">
        <v>3221</v>
      </c>
      <c r="G1412" s="2" t="s">
        <v>3320</v>
      </c>
      <c r="H1412" s="2" t="s">
        <v>3223</v>
      </c>
      <c r="I1412" s="11" t="str">
        <f>VLOOKUP(C1411,Datos!$F:$G,6,0)</f>
        <v>#REF!</v>
      </c>
      <c r="W1412" s="11"/>
    </row>
    <row r="1413" ht="15.75" customHeight="1">
      <c r="A1413" s="2" t="s">
        <v>2416</v>
      </c>
      <c r="B1413" s="2" t="s">
        <v>3269</v>
      </c>
      <c r="C1413" s="8">
        <v>15733.0</v>
      </c>
      <c r="D1413" s="2" t="s">
        <v>3944</v>
      </c>
      <c r="E1413" s="2" t="s">
        <v>3261</v>
      </c>
      <c r="F1413" s="2" t="s">
        <v>3221</v>
      </c>
      <c r="G1413" s="2" t="s">
        <v>3271</v>
      </c>
      <c r="H1413" s="2" t="s">
        <v>3223</v>
      </c>
      <c r="I1413" s="11" t="str">
        <f>VLOOKUP(C1412,Datos!$F:$G,6,0)</f>
        <v>#REF!</v>
      </c>
      <c r="W1413" s="11"/>
    </row>
    <row r="1414" ht="15.75" customHeight="1">
      <c r="A1414" s="2" t="s">
        <v>4247</v>
      </c>
      <c r="B1414" s="2" t="s">
        <v>3597</v>
      </c>
      <c r="C1414" s="16" t="s">
        <v>3404</v>
      </c>
      <c r="D1414" s="2" t="s">
        <v>4248</v>
      </c>
      <c r="E1414" s="2" t="s">
        <v>3261</v>
      </c>
      <c r="F1414" s="2" t="s">
        <v>3832</v>
      </c>
      <c r="G1414" s="2" t="s">
        <v>4233</v>
      </c>
      <c r="H1414" s="2" t="s">
        <v>3223</v>
      </c>
      <c r="I1414" s="11" t="str">
        <f>VLOOKUP(C1413,Datos!$F:$G,6,0)</f>
        <v>#REF!</v>
      </c>
      <c r="W1414" s="11"/>
    </row>
    <row r="1415" ht="15.75" customHeight="1">
      <c r="A1415" s="2" t="s">
        <v>3167</v>
      </c>
      <c r="B1415" s="2" t="e">
        <v>#N/A</v>
      </c>
      <c r="C1415" s="8" t="e">
        <v>#N/A</v>
      </c>
      <c r="D1415" s="2" t="e">
        <v>#N/A</v>
      </c>
      <c r="E1415" s="2" t="e">
        <v>#N/A</v>
      </c>
      <c r="F1415" s="2" t="e">
        <v>#N/A</v>
      </c>
      <c r="G1415" s="2" t="e">
        <v>#N/A</v>
      </c>
      <c r="H1415" s="2" t="e">
        <v>#N/A</v>
      </c>
      <c r="I1415" s="11" t="str">
        <f>VLOOKUP(C1414,Datos!$F:$G,6,0)</f>
        <v>#REF!</v>
      </c>
      <c r="W1415" s="11"/>
    </row>
    <row r="1416" ht="15.75" customHeight="1">
      <c r="A1416" s="2" t="s">
        <v>3055</v>
      </c>
      <c r="B1416" s="2" t="s">
        <v>3254</v>
      </c>
      <c r="C1416" s="8">
        <v>7841.0</v>
      </c>
      <c r="D1416" s="2" t="s">
        <v>3255</v>
      </c>
      <c r="E1416" s="2" t="s">
        <v>3220</v>
      </c>
      <c r="F1416" s="2" t="s">
        <v>3229</v>
      </c>
      <c r="G1416" s="2" t="s">
        <v>3256</v>
      </c>
      <c r="H1416" s="2" t="s">
        <v>3223</v>
      </c>
      <c r="I1416" s="11" t="str">
        <f>VLOOKUP(C1415,Datos!$F:$G,6,0)</f>
        <v>#N/A</v>
      </c>
      <c r="W1416" s="11"/>
    </row>
    <row r="1417" ht="15.75" customHeight="1">
      <c r="A1417" s="2" t="s">
        <v>4619</v>
      </c>
      <c r="B1417" s="2" t="s">
        <v>4620</v>
      </c>
      <c r="C1417" s="16" t="s">
        <v>3404</v>
      </c>
      <c r="D1417" s="2" t="s">
        <v>4621</v>
      </c>
      <c r="E1417" s="2" t="s">
        <v>3261</v>
      </c>
      <c r="F1417" s="2" t="s">
        <v>4622</v>
      </c>
      <c r="G1417" s="2" t="s">
        <v>4623</v>
      </c>
      <c r="H1417" s="2" t="s">
        <v>3223</v>
      </c>
      <c r="I1417" s="11" t="str">
        <f>VLOOKUP(C1416,Datos!$F:$G,6,0)</f>
        <v>#REF!</v>
      </c>
      <c r="W1417" s="11"/>
    </row>
    <row r="1418" ht="15.75" customHeight="1">
      <c r="A1418" s="2" t="s">
        <v>3027</v>
      </c>
      <c r="B1418" s="2" t="s">
        <v>3356</v>
      </c>
      <c r="C1418" s="8">
        <v>15082.0</v>
      </c>
      <c r="D1418" s="2" t="s">
        <v>3357</v>
      </c>
      <c r="E1418" s="2" t="s">
        <v>3261</v>
      </c>
      <c r="F1418" s="2" t="s">
        <v>3358</v>
      </c>
      <c r="G1418" s="2" t="s">
        <v>3359</v>
      </c>
      <c r="H1418" s="2" t="s">
        <v>3223</v>
      </c>
      <c r="I1418" s="11" t="str">
        <f>VLOOKUP(C1417,Datos!$F:$G,6,0)</f>
        <v>#REF!</v>
      </c>
      <c r="W1418" s="11"/>
    </row>
    <row r="1419" ht="15.75" customHeight="1">
      <c r="A1419" s="2" t="s">
        <v>1532</v>
      </c>
      <c r="B1419" s="2" t="s">
        <v>3218</v>
      </c>
      <c r="C1419" s="8">
        <v>3845.0</v>
      </c>
      <c r="D1419" s="2" t="s">
        <v>4053</v>
      </c>
      <c r="E1419" s="2" t="s">
        <v>3247</v>
      </c>
      <c r="F1419" s="2" t="s">
        <v>3221</v>
      </c>
      <c r="G1419" s="2" t="s">
        <v>3322</v>
      </c>
      <c r="H1419" s="2" t="s">
        <v>3223</v>
      </c>
      <c r="I1419" s="11" t="str">
        <f>VLOOKUP(C1418,Datos!$F:$G,6,0)</f>
        <v>#REF!</v>
      </c>
      <c r="W1419" s="11"/>
    </row>
    <row r="1420" ht="15.75" customHeight="1">
      <c r="A1420" s="2" t="s">
        <v>3167</v>
      </c>
      <c r="B1420" s="2" t="e">
        <v>#N/A</v>
      </c>
      <c r="C1420" s="8" t="e">
        <v>#N/A</v>
      </c>
      <c r="D1420" s="2" t="e">
        <v>#N/A</v>
      </c>
      <c r="E1420" s="2" t="e">
        <v>#N/A</v>
      </c>
      <c r="F1420" s="2" t="e">
        <v>#N/A</v>
      </c>
      <c r="G1420" s="2" t="e">
        <v>#N/A</v>
      </c>
      <c r="H1420" s="2" t="e">
        <v>#N/A</v>
      </c>
      <c r="I1420" s="11" t="str">
        <f>VLOOKUP(C1419,Datos!$F:$G,6,0)</f>
        <v>#REF!</v>
      </c>
      <c r="W1420" s="11"/>
    </row>
    <row r="1421" ht="15.75" customHeight="1">
      <c r="A1421" s="2" t="s">
        <v>599</v>
      </c>
      <c r="B1421" s="2" t="s">
        <v>3269</v>
      </c>
      <c r="C1421" s="8">
        <v>2812.0</v>
      </c>
      <c r="D1421" s="2" t="s">
        <v>3927</v>
      </c>
      <c r="E1421" s="2" t="s">
        <v>3261</v>
      </c>
      <c r="F1421" s="2" t="s">
        <v>4201</v>
      </c>
      <c r="G1421" s="2" t="s">
        <v>4624</v>
      </c>
      <c r="H1421" s="2" t="s">
        <v>3223</v>
      </c>
      <c r="I1421" s="11" t="str">
        <f>VLOOKUP(C1420,Datos!$F:$G,6,0)</f>
        <v>#N/A</v>
      </c>
      <c r="W1421" s="11"/>
    </row>
    <row r="1422" ht="15.75" customHeight="1">
      <c r="A1422" s="2" t="s">
        <v>2378</v>
      </c>
      <c r="B1422" s="2" t="s">
        <v>3356</v>
      </c>
      <c r="C1422" s="8">
        <v>482.0</v>
      </c>
      <c r="D1422" s="2" t="s">
        <v>3637</v>
      </c>
      <c r="E1422" s="2" t="s">
        <v>3261</v>
      </c>
      <c r="F1422" s="2" t="s">
        <v>3358</v>
      </c>
      <c r="G1422" s="2" t="s">
        <v>3432</v>
      </c>
      <c r="H1422" s="2" t="s">
        <v>3223</v>
      </c>
      <c r="I1422" s="11" t="str">
        <f>VLOOKUP(C1421,Datos!$F:$G,6,0)</f>
        <v>#REF!</v>
      </c>
      <c r="W1422" s="11"/>
    </row>
    <row r="1423" ht="15.75" customHeight="1">
      <c r="A1423" s="2" t="s">
        <v>1238</v>
      </c>
      <c r="B1423" s="2" t="s">
        <v>3218</v>
      </c>
      <c r="C1423" s="8">
        <v>10010.0</v>
      </c>
      <c r="D1423" s="2" t="s">
        <v>4021</v>
      </c>
      <c r="E1423" s="2" t="s">
        <v>3238</v>
      </c>
      <c r="F1423" s="2" t="s">
        <v>3221</v>
      </c>
      <c r="G1423" s="2" t="s">
        <v>3320</v>
      </c>
      <c r="H1423" s="2" t="s">
        <v>3223</v>
      </c>
      <c r="I1423" s="11" t="str">
        <f>VLOOKUP(C1422,Datos!$F:$G,6,0)</f>
        <v>#REF!</v>
      </c>
      <c r="W1423" s="11"/>
    </row>
    <row r="1424" ht="15.75" customHeight="1">
      <c r="A1424" s="2" t="s">
        <v>574</v>
      </c>
      <c r="B1424" s="2" t="s">
        <v>3218</v>
      </c>
      <c r="C1424" s="8">
        <v>9874.0</v>
      </c>
      <c r="D1424" s="2" t="s">
        <v>3237</v>
      </c>
      <c r="E1424" s="2" t="s">
        <v>3238</v>
      </c>
      <c r="F1424" s="2" t="s">
        <v>3221</v>
      </c>
      <c r="G1424" s="2" t="s">
        <v>3239</v>
      </c>
      <c r="H1424" s="2" t="s">
        <v>3223</v>
      </c>
      <c r="I1424" s="11" t="str">
        <f>VLOOKUP(C1423,Datos!$F:$G,6,0)</f>
        <v>#REF!</v>
      </c>
      <c r="W1424" s="11"/>
    </row>
    <row r="1425" ht="15.75" customHeight="1">
      <c r="A1425" s="2" t="s">
        <v>1232</v>
      </c>
      <c r="B1425" s="2" t="s">
        <v>3218</v>
      </c>
      <c r="C1425" s="8">
        <v>10008.0</v>
      </c>
      <c r="D1425" s="2" t="s">
        <v>3734</v>
      </c>
      <c r="E1425" s="2" t="s">
        <v>3511</v>
      </c>
      <c r="F1425" s="2" t="s">
        <v>3221</v>
      </c>
      <c r="G1425" s="2" t="s">
        <v>3320</v>
      </c>
      <c r="H1425" s="2" t="s">
        <v>3250</v>
      </c>
      <c r="I1425" s="11" t="str">
        <f>VLOOKUP(C1424,Datos!$F:$G,6,0)</f>
        <v>#REF!</v>
      </c>
      <c r="W1425" s="11"/>
    </row>
    <row r="1426" ht="15.75" customHeight="1">
      <c r="A1426" s="2" t="s">
        <v>1294</v>
      </c>
      <c r="B1426" s="2" t="s">
        <v>3218</v>
      </c>
      <c r="C1426" s="8">
        <v>13491.0</v>
      </c>
      <c r="D1426" s="2" t="s">
        <v>3344</v>
      </c>
      <c r="E1426" s="2" t="s">
        <v>3261</v>
      </c>
      <c r="F1426" s="2" t="s">
        <v>3221</v>
      </c>
      <c r="G1426" s="2" t="s">
        <v>3222</v>
      </c>
      <c r="H1426" s="2" t="s">
        <v>3223</v>
      </c>
      <c r="I1426" s="11" t="str">
        <f>VLOOKUP(C1425,Datos!$F:$G,6,0)</f>
        <v>#REF!</v>
      </c>
      <c r="W1426" s="11"/>
    </row>
    <row r="1427" ht="15.75" customHeight="1">
      <c r="A1427" s="2" t="s">
        <v>3038</v>
      </c>
      <c r="B1427" s="2" t="s">
        <v>3254</v>
      </c>
      <c r="C1427" s="16" t="s">
        <v>3040</v>
      </c>
      <c r="D1427" s="2" t="s">
        <v>4102</v>
      </c>
      <c r="E1427" s="2" t="s">
        <v>3247</v>
      </c>
      <c r="F1427" s="2" t="s">
        <v>3229</v>
      </c>
      <c r="G1427" s="2" t="s">
        <v>3517</v>
      </c>
      <c r="H1427" s="2" t="s">
        <v>3223</v>
      </c>
      <c r="I1427" s="11" t="str">
        <f>VLOOKUP(C1426,Datos!$F:$G,6,0)</f>
        <v>#REF!</v>
      </c>
      <c r="W1427" s="11"/>
    </row>
    <row r="1428" ht="15.75" customHeight="1">
      <c r="A1428" s="2" t="s">
        <v>1271</v>
      </c>
      <c r="B1428" s="2" t="s">
        <v>3218</v>
      </c>
      <c r="C1428" s="8">
        <v>15590.0</v>
      </c>
      <c r="D1428" s="2" t="s">
        <v>3746</v>
      </c>
      <c r="E1428" s="2" t="s">
        <v>3261</v>
      </c>
      <c r="F1428" s="2" t="s">
        <v>3350</v>
      </c>
      <c r="G1428" s="2" t="s">
        <v>3351</v>
      </c>
      <c r="H1428" s="2" t="s">
        <v>3223</v>
      </c>
      <c r="I1428" s="11" t="str">
        <f>VLOOKUP(C1427,Datos!$F:$G,6,0)</f>
        <v>#REF!</v>
      </c>
      <c r="W1428" s="11"/>
    </row>
    <row r="1429" ht="15.75" customHeight="1">
      <c r="A1429" s="2" t="s">
        <v>1271</v>
      </c>
      <c r="B1429" s="2" t="s">
        <v>3218</v>
      </c>
      <c r="C1429" s="8">
        <v>15590.0</v>
      </c>
      <c r="D1429" s="2" t="s">
        <v>3746</v>
      </c>
      <c r="E1429" s="2" t="s">
        <v>3261</v>
      </c>
      <c r="F1429" s="2" t="s">
        <v>3350</v>
      </c>
      <c r="G1429" s="2" t="s">
        <v>3351</v>
      </c>
      <c r="H1429" s="2" t="s">
        <v>3223</v>
      </c>
      <c r="I1429" s="11" t="str">
        <f>VLOOKUP(C1428,Datos!$F:$G,6,0)</f>
        <v>#REF!</v>
      </c>
      <c r="W1429" s="11"/>
    </row>
    <row r="1430" ht="15.75" customHeight="1">
      <c r="A1430" s="2" t="s">
        <v>1512</v>
      </c>
      <c r="B1430" s="2" t="s">
        <v>3218</v>
      </c>
      <c r="C1430" s="8">
        <v>15211.0</v>
      </c>
      <c r="D1430" s="2" t="s">
        <v>3471</v>
      </c>
      <c r="E1430" s="2" t="s">
        <v>3220</v>
      </c>
      <c r="F1430" s="2" t="s">
        <v>3221</v>
      </c>
      <c r="G1430" s="2" t="s">
        <v>3337</v>
      </c>
      <c r="H1430" s="2" t="s">
        <v>3223</v>
      </c>
      <c r="I1430" s="11" t="str">
        <f>VLOOKUP(C1429,Datos!$F:$G,6,0)</f>
        <v>#REF!</v>
      </c>
      <c r="W1430" s="11"/>
    </row>
    <row r="1431" ht="15.75" customHeight="1">
      <c r="A1431" s="2" t="s">
        <v>1184</v>
      </c>
      <c r="B1431" s="2" t="s">
        <v>3218</v>
      </c>
      <c r="C1431" s="8">
        <v>10569.0</v>
      </c>
      <c r="D1431" s="2" t="s">
        <v>4008</v>
      </c>
      <c r="E1431" s="2" t="s">
        <v>3238</v>
      </c>
      <c r="F1431" s="2" t="s">
        <v>3221</v>
      </c>
      <c r="G1431" s="2" t="s">
        <v>3320</v>
      </c>
      <c r="H1431" s="2" t="s">
        <v>3223</v>
      </c>
      <c r="I1431" s="11" t="str">
        <f>VLOOKUP(C1430,Datos!$F:$G,6,0)</f>
        <v>#REF!</v>
      </c>
      <c r="W1431" s="11"/>
    </row>
    <row r="1432" ht="15.75" customHeight="1">
      <c r="A1432" s="2" t="s">
        <v>730</v>
      </c>
      <c r="B1432" s="2" t="s">
        <v>3793</v>
      </c>
      <c r="C1432" s="16" t="s">
        <v>549</v>
      </c>
      <c r="D1432" s="2" t="s">
        <v>4625</v>
      </c>
      <c r="E1432" s="2" t="s">
        <v>4613</v>
      </c>
      <c r="F1432" s="2" t="s">
        <v>4626</v>
      </c>
      <c r="G1432" s="2" t="s">
        <v>4627</v>
      </c>
      <c r="H1432" s="2" t="s">
        <v>3223</v>
      </c>
      <c r="I1432" s="11" t="str">
        <f>VLOOKUP(C1431,Datos!$F:$G,6,0)</f>
        <v>#REF!</v>
      </c>
      <c r="W1432" s="11"/>
    </row>
    <row r="1433" ht="15.75" customHeight="1">
      <c r="A1433" s="2" t="s">
        <v>1610</v>
      </c>
      <c r="B1433" s="2" t="s">
        <v>3218</v>
      </c>
      <c r="C1433" s="8">
        <v>15817.0</v>
      </c>
      <c r="D1433" s="2" t="s">
        <v>3688</v>
      </c>
      <c r="E1433" s="2" t="s">
        <v>3247</v>
      </c>
      <c r="F1433" s="2" t="s">
        <v>3221</v>
      </c>
      <c r="G1433" s="2" t="s">
        <v>3315</v>
      </c>
      <c r="H1433" s="2" t="s">
        <v>3223</v>
      </c>
      <c r="I1433" s="11" t="str">
        <f>VLOOKUP(C1432,Datos!$F:$G,6,0)</f>
        <v>#REF!</v>
      </c>
      <c r="W1433" s="11"/>
    </row>
    <row r="1434" ht="15.75" customHeight="1">
      <c r="A1434" s="2" t="s">
        <v>1337</v>
      </c>
      <c r="B1434" s="2" t="s">
        <v>3218</v>
      </c>
      <c r="C1434" s="8">
        <v>15447.0</v>
      </c>
      <c r="D1434" s="2" t="s">
        <v>4007</v>
      </c>
      <c r="E1434" s="2" t="s">
        <v>3247</v>
      </c>
      <c r="F1434" s="2" t="s">
        <v>3221</v>
      </c>
      <c r="G1434" s="2" t="s">
        <v>3337</v>
      </c>
      <c r="H1434" s="2" t="s">
        <v>3223</v>
      </c>
      <c r="I1434" s="11" t="str">
        <f>VLOOKUP(C1433,Datos!$F:$G,6,0)</f>
        <v>#REF!</v>
      </c>
      <c r="W1434" s="11"/>
    </row>
    <row r="1435" ht="15.75" customHeight="1">
      <c r="A1435" s="2" t="s">
        <v>1160</v>
      </c>
      <c r="B1435" s="2" t="s">
        <v>3254</v>
      </c>
      <c r="C1435" s="8">
        <v>17900.0</v>
      </c>
      <c r="D1435" s="2" t="s">
        <v>4487</v>
      </c>
      <c r="E1435" s="2" t="s">
        <v>3220</v>
      </c>
      <c r="F1435" s="2" t="s">
        <v>3748</v>
      </c>
      <c r="G1435" s="2" t="s">
        <v>3749</v>
      </c>
      <c r="H1435" s="2" t="s">
        <v>3223</v>
      </c>
      <c r="I1435" s="11" t="str">
        <f>VLOOKUP(C1434,Datos!$F:$G,6,0)</f>
        <v>#REF!</v>
      </c>
      <c r="W1435" s="11"/>
    </row>
    <row r="1436" ht="15.75" customHeight="1">
      <c r="A1436" s="2" t="s">
        <v>1588</v>
      </c>
      <c r="B1436" s="2" t="s">
        <v>3218</v>
      </c>
      <c r="C1436" s="8">
        <v>15788.0</v>
      </c>
      <c r="D1436" s="2" t="s">
        <v>3641</v>
      </c>
      <c r="E1436" s="2" t="s">
        <v>3247</v>
      </c>
      <c r="F1436" s="2" t="s">
        <v>3221</v>
      </c>
      <c r="G1436" s="2" t="s">
        <v>3315</v>
      </c>
      <c r="H1436" s="2" t="s">
        <v>3223</v>
      </c>
      <c r="I1436" s="11" t="str">
        <f>VLOOKUP(C1435,Datos!$F:$G,6,0)</f>
        <v>#REF!</v>
      </c>
      <c r="W1436" s="11"/>
    </row>
    <row r="1437" ht="15.75" customHeight="1">
      <c r="A1437" s="2" t="s">
        <v>3071</v>
      </c>
      <c r="B1437" s="2" t="s">
        <v>3254</v>
      </c>
      <c r="C1437" s="8">
        <v>11287.0</v>
      </c>
      <c r="D1437" s="2" t="s">
        <v>4385</v>
      </c>
      <c r="E1437" s="2" t="s">
        <v>3220</v>
      </c>
      <c r="F1437" s="2" t="s">
        <v>3229</v>
      </c>
      <c r="G1437" s="2" t="s">
        <v>3440</v>
      </c>
      <c r="H1437" s="2" t="s">
        <v>3223</v>
      </c>
      <c r="I1437" s="11" t="str">
        <f>VLOOKUP(C1436,Datos!$F:$G,6,0)</f>
        <v>#REF!</v>
      </c>
      <c r="W1437" s="11"/>
    </row>
    <row r="1438" ht="15.75" customHeight="1">
      <c r="A1438" s="2" t="s">
        <v>1251</v>
      </c>
      <c r="B1438" s="2" t="s">
        <v>3218</v>
      </c>
      <c r="C1438" s="8">
        <v>12793.0</v>
      </c>
      <c r="D1438" s="2" t="s">
        <v>4310</v>
      </c>
      <c r="E1438" s="2" t="s">
        <v>3238</v>
      </c>
      <c r="F1438" s="2" t="s">
        <v>3221</v>
      </c>
      <c r="G1438" s="2" t="s">
        <v>3320</v>
      </c>
      <c r="H1438" s="2" t="s">
        <v>3223</v>
      </c>
      <c r="I1438" s="11" t="str">
        <f>VLOOKUP(C1437,Datos!$F:$G,6,0)</f>
        <v>#REF!</v>
      </c>
      <c r="W1438" s="11"/>
    </row>
    <row r="1439" ht="15.75" customHeight="1">
      <c r="A1439" s="2" t="s">
        <v>574</v>
      </c>
      <c r="B1439" s="2" t="s">
        <v>3218</v>
      </c>
      <c r="C1439" s="8">
        <v>9874.0</v>
      </c>
      <c r="D1439" s="2" t="s">
        <v>3237</v>
      </c>
      <c r="E1439" s="2" t="s">
        <v>3238</v>
      </c>
      <c r="F1439" s="2" t="s">
        <v>3221</v>
      </c>
      <c r="G1439" s="2" t="s">
        <v>3239</v>
      </c>
      <c r="H1439" s="2" t="s">
        <v>3223</v>
      </c>
      <c r="I1439" s="11" t="str">
        <f>VLOOKUP(C1438,Datos!$F:$G,6,0)</f>
        <v>#REF!</v>
      </c>
      <c r="W1439" s="11"/>
    </row>
    <row r="1440" ht="15.75" customHeight="1">
      <c r="A1440" s="2" t="s">
        <v>1296</v>
      </c>
      <c r="B1440" s="2" t="s">
        <v>3218</v>
      </c>
      <c r="C1440" s="8">
        <v>9877.0</v>
      </c>
      <c r="D1440" s="2" t="s">
        <v>3379</v>
      </c>
      <c r="E1440" s="2" t="s">
        <v>3238</v>
      </c>
      <c r="F1440" s="2" t="s">
        <v>3221</v>
      </c>
      <c r="G1440" s="2" t="s">
        <v>3320</v>
      </c>
      <c r="H1440" s="2" t="s">
        <v>3250</v>
      </c>
      <c r="I1440" s="11" t="str">
        <f>VLOOKUP(C1439,Datos!$F:$G,6,0)</f>
        <v>#REF!</v>
      </c>
      <c r="W1440" s="11"/>
    </row>
    <row r="1441" ht="15.75" customHeight="1">
      <c r="A1441" s="2" t="s">
        <v>2899</v>
      </c>
      <c r="B1441" s="2" t="s">
        <v>3218</v>
      </c>
      <c r="C1441" s="8">
        <v>18581.0</v>
      </c>
      <c r="D1441" s="2" t="s">
        <v>4572</v>
      </c>
      <c r="E1441" s="2" t="s">
        <v>3511</v>
      </c>
      <c r="F1441" s="2" t="s">
        <v>3221</v>
      </c>
      <c r="G1441" s="2" t="s">
        <v>4513</v>
      </c>
      <c r="H1441" s="2" t="s">
        <v>3223</v>
      </c>
      <c r="I1441" s="11" t="str">
        <f>VLOOKUP(C1440,Datos!$F:$G,6,0)</f>
        <v>#REF!</v>
      </c>
      <c r="W1441" s="11"/>
    </row>
    <row r="1442" ht="15.75" customHeight="1">
      <c r="A1442" s="2" t="s">
        <v>4231</v>
      </c>
      <c r="B1442" s="2" t="s">
        <v>3597</v>
      </c>
      <c r="C1442" s="16" t="s">
        <v>3404</v>
      </c>
      <c r="D1442" s="2" t="s">
        <v>4232</v>
      </c>
      <c r="E1442" s="2" t="s">
        <v>3261</v>
      </c>
      <c r="F1442" s="2" t="s">
        <v>3832</v>
      </c>
      <c r="G1442" s="2" t="s">
        <v>4233</v>
      </c>
      <c r="H1442" s="2" t="s">
        <v>3223</v>
      </c>
      <c r="I1442" s="11" t="str">
        <f>VLOOKUP(C1441,Datos!$F:$G,6,0)</f>
        <v>#REF!</v>
      </c>
      <c r="W1442" s="11"/>
    </row>
    <row r="1443" ht="15.75" customHeight="1">
      <c r="A1443" s="2" t="s">
        <v>1540</v>
      </c>
      <c r="B1443" s="2" t="s">
        <v>3218</v>
      </c>
      <c r="C1443" s="8">
        <v>13420.0</v>
      </c>
      <c r="D1443" s="2" t="s">
        <v>3469</v>
      </c>
      <c r="E1443" s="2" t="s">
        <v>3261</v>
      </c>
      <c r="F1443" s="2" t="s">
        <v>3221</v>
      </c>
      <c r="G1443" s="2" t="s">
        <v>3222</v>
      </c>
      <c r="H1443" s="2" t="s">
        <v>3223</v>
      </c>
      <c r="I1443" s="11" t="str">
        <f>VLOOKUP(C1442,Datos!$F:$G,6,0)</f>
        <v>#REF!</v>
      </c>
      <c r="W1443" s="11"/>
    </row>
    <row r="1444" ht="15.75" customHeight="1">
      <c r="A1444" s="2" t="s">
        <v>3167</v>
      </c>
      <c r="B1444" s="2" t="e">
        <v>#N/A</v>
      </c>
      <c r="C1444" s="8" t="e">
        <v>#N/A</v>
      </c>
      <c r="D1444" s="2" t="e">
        <v>#N/A</v>
      </c>
      <c r="E1444" s="2" t="e">
        <v>#N/A</v>
      </c>
      <c r="F1444" s="2" t="e">
        <v>#N/A</v>
      </c>
      <c r="G1444" s="2" t="e">
        <v>#N/A</v>
      </c>
      <c r="H1444" s="2" t="e">
        <v>#N/A</v>
      </c>
      <c r="I1444" s="11" t="str">
        <f>VLOOKUP(C1443,Datos!$F:$G,6,0)</f>
        <v>#REF!</v>
      </c>
      <c r="W1444" s="11"/>
    </row>
    <row r="1445" ht="15.75" customHeight="1">
      <c r="A1445" s="2" t="s">
        <v>4628</v>
      </c>
      <c r="B1445" s="2" t="s">
        <v>4629</v>
      </c>
      <c r="C1445" s="8">
        <v>13418.0</v>
      </c>
      <c r="D1445" s="2" t="s">
        <v>4630</v>
      </c>
      <c r="E1445" s="2" t="s">
        <v>3303</v>
      </c>
      <c r="F1445" s="2" t="s">
        <v>4631</v>
      </c>
      <c r="G1445" s="2" t="s">
        <v>4632</v>
      </c>
      <c r="H1445" s="2" t="s">
        <v>3223</v>
      </c>
      <c r="I1445" s="11" t="str">
        <f>VLOOKUP(C1444,Datos!$F:$G,6,0)</f>
        <v>#N/A</v>
      </c>
      <c r="W1445" s="11"/>
    </row>
    <row r="1446" ht="15.75" customHeight="1">
      <c r="A1446" s="2" t="s">
        <v>4633</v>
      </c>
      <c r="B1446" s="2" t="s">
        <v>3301</v>
      </c>
      <c r="C1446" s="8">
        <v>5941.0</v>
      </c>
      <c r="D1446" s="2" t="s">
        <v>3302</v>
      </c>
      <c r="E1446" s="2" t="s">
        <v>3303</v>
      </c>
      <c r="F1446" s="2" t="s">
        <v>3557</v>
      </c>
      <c r="G1446" s="2" t="s">
        <v>3302</v>
      </c>
      <c r="H1446" s="2" t="s">
        <v>3250</v>
      </c>
      <c r="I1446" s="11" t="str">
        <f>VLOOKUP(C1445,Datos!$F:$G,6,0)</f>
        <v>#REF!</v>
      </c>
      <c r="W1446" s="11"/>
    </row>
    <row r="1447" ht="15.75" customHeight="1">
      <c r="A1447" s="2" t="s">
        <v>1532</v>
      </c>
      <c r="B1447" s="2" t="s">
        <v>3218</v>
      </c>
      <c r="C1447" s="8">
        <v>3845.0</v>
      </c>
      <c r="D1447" s="2" t="s">
        <v>4053</v>
      </c>
      <c r="E1447" s="2" t="s">
        <v>3247</v>
      </c>
      <c r="F1447" s="2" t="s">
        <v>3221</v>
      </c>
      <c r="G1447" s="2" t="s">
        <v>3322</v>
      </c>
      <c r="H1447" s="2" t="s">
        <v>3223</v>
      </c>
      <c r="I1447" s="11" t="str">
        <f>VLOOKUP(C1446,Datos!$F:$G,6,0)</f>
        <v>#REF!</v>
      </c>
      <c r="W1447" s="11"/>
    </row>
    <row r="1448" ht="15.75" customHeight="1">
      <c r="A1448" s="2" t="s">
        <v>581</v>
      </c>
      <c r="B1448" s="2" t="s">
        <v>3218</v>
      </c>
      <c r="C1448" s="8">
        <v>15448.0</v>
      </c>
      <c r="D1448" s="2" t="s">
        <v>3744</v>
      </c>
      <c r="E1448" s="2" t="s">
        <v>3247</v>
      </c>
      <c r="F1448" s="2" t="s">
        <v>3221</v>
      </c>
      <c r="G1448" s="2" t="s">
        <v>3337</v>
      </c>
      <c r="H1448" s="2" t="s">
        <v>3223</v>
      </c>
      <c r="I1448" s="11" t="str">
        <f>VLOOKUP(C1447,Datos!$F:$G,6,0)</f>
        <v>#REF!</v>
      </c>
      <c r="W1448" s="11"/>
    </row>
    <row r="1449" ht="15.75" customHeight="1">
      <c r="A1449" s="2" t="s">
        <v>4634</v>
      </c>
      <c r="B1449" s="2" t="s">
        <v>4239</v>
      </c>
      <c r="C1449" s="16" t="s">
        <v>549</v>
      </c>
      <c r="D1449" s="2" t="s">
        <v>4635</v>
      </c>
      <c r="E1449" s="2" t="s">
        <v>3261</v>
      </c>
      <c r="F1449" s="2" t="s">
        <v>3384</v>
      </c>
      <c r="G1449" s="2" t="s">
        <v>4636</v>
      </c>
      <c r="H1449" s="2" t="s">
        <v>3223</v>
      </c>
      <c r="I1449" s="11" t="str">
        <f>VLOOKUP(C1448,Datos!$F:$G,6,0)</f>
        <v>#REF!</v>
      </c>
      <c r="W1449" s="11"/>
    </row>
    <row r="1450" ht="15.75" customHeight="1">
      <c r="A1450" s="2" t="s">
        <v>1459</v>
      </c>
      <c r="B1450" s="2" t="s">
        <v>3555</v>
      </c>
      <c r="C1450" s="16" t="s">
        <v>1461</v>
      </c>
      <c r="D1450" s="2" t="s">
        <v>3556</v>
      </c>
      <c r="E1450" s="2" t="s">
        <v>3247</v>
      </c>
      <c r="F1450" s="2" t="s">
        <v>3557</v>
      </c>
      <c r="G1450" s="2" t="s">
        <v>3558</v>
      </c>
      <c r="H1450" s="2" t="s">
        <v>3250</v>
      </c>
      <c r="I1450" s="11" t="str">
        <f>VLOOKUP(C1449,Datos!$F:$G,6,0)</f>
        <v>#REF!</v>
      </c>
      <c r="W1450" s="11"/>
    </row>
    <row r="1451" ht="15.75" customHeight="1">
      <c r="A1451" s="2" t="s">
        <v>967</v>
      </c>
      <c r="B1451" s="2" t="s">
        <v>3254</v>
      </c>
      <c r="C1451" s="8">
        <v>12845.0</v>
      </c>
      <c r="D1451" s="2" t="s">
        <v>3747</v>
      </c>
      <c r="E1451" s="2" t="s">
        <v>3247</v>
      </c>
      <c r="F1451" s="2" t="s">
        <v>3748</v>
      </c>
      <c r="G1451" s="2" t="s">
        <v>3749</v>
      </c>
      <c r="H1451" s="2" t="s">
        <v>3223</v>
      </c>
      <c r="I1451" s="11" t="str">
        <f>VLOOKUP(C1450,Datos!$F:$G,6,0)</f>
        <v>#REF!</v>
      </c>
      <c r="W1451" s="11"/>
    </row>
    <row r="1452" ht="15.75" customHeight="1">
      <c r="A1452" s="2" t="s">
        <v>1206</v>
      </c>
      <c r="B1452" s="2" t="s">
        <v>3218</v>
      </c>
      <c r="C1452" s="8">
        <v>11418.0</v>
      </c>
      <c r="D1452" s="2" t="s">
        <v>4319</v>
      </c>
      <c r="E1452" s="2" t="s">
        <v>3511</v>
      </c>
      <c r="F1452" s="2" t="s">
        <v>3221</v>
      </c>
      <c r="G1452" s="2" t="s">
        <v>3320</v>
      </c>
      <c r="H1452" s="2" t="s">
        <v>3223</v>
      </c>
      <c r="I1452" s="11" t="str">
        <f>VLOOKUP(C1451,Datos!$F:$G,6,0)</f>
        <v>#REF!</v>
      </c>
      <c r="W1452" s="11"/>
    </row>
    <row r="1453" ht="15.75" customHeight="1">
      <c r="A1453" s="2" t="s">
        <v>3167</v>
      </c>
      <c r="B1453" s="2" t="e">
        <v>#N/A</v>
      </c>
      <c r="C1453" s="8" t="e">
        <v>#N/A</v>
      </c>
      <c r="D1453" s="2" t="e">
        <v>#N/A</v>
      </c>
      <c r="E1453" s="2" t="e">
        <v>#N/A</v>
      </c>
      <c r="F1453" s="2" t="e">
        <v>#N/A</v>
      </c>
      <c r="G1453" s="2" t="e">
        <v>#N/A</v>
      </c>
      <c r="H1453" s="2" t="e">
        <v>#N/A</v>
      </c>
      <c r="I1453" s="11" t="str">
        <f>VLOOKUP(C1452,Datos!$F:$G,6,0)</f>
        <v>#REF!</v>
      </c>
      <c r="W1453" s="11"/>
    </row>
    <row r="1454" ht="15.75" customHeight="1">
      <c r="A1454" s="2" t="s">
        <v>836</v>
      </c>
      <c r="B1454" s="2" t="s">
        <v>3390</v>
      </c>
      <c r="C1454" s="8">
        <v>12720.0</v>
      </c>
      <c r="D1454" s="2" t="s">
        <v>4616</v>
      </c>
      <c r="E1454" s="2" t="s">
        <v>3392</v>
      </c>
      <c r="F1454" s="2" t="s">
        <v>4609</v>
      </c>
      <c r="G1454" s="2" t="s">
        <v>4617</v>
      </c>
      <c r="H1454" s="2" t="s">
        <v>3223</v>
      </c>
      <c r="I1454" s="11" t="str">
        <f>VLOOKUP(C1453,Datos!$F:$G,6,0)</f>
        <v>#N/A</v>
      </c>
      <c r="W1454" s="11"/>
    </row>
    <row r="1455" ht="15.75" customHeight="1">
      <c r="A1455" s="2" t="s">
        <v>3167</v>
      </c>
      <c r="B1455" s="2" t="e">
        <v>#N/A</v>
      </c>
      <c r="C1455" s="8" t="e">
        <v>#N/A</v>
      </c>
      <c r="D1455" s="2" t="e">
        <v>#N/A</v>
      </c>
      <c r="E1455" s="2" t="e">
        <v>#N/A</v>
      </c>
      <c r="F1455" s="2" t="e">
        <v>#N/A</v>
      </c>
      <c r="G1455" s="2" t="e">
        <v>#N/A</v>
      </c>
      <c r="H1455" s="2" t="e">
        <v>#N/A</v>
      </c>
      <c r="I1455" s="11" t="str">
        <f>VLOOKUP(C1454,Datos!$F:$G,6,0)</f>
        <v>#REF!</v>
      </c>
      <c r="W1455" s="11"/>
    </row>
    <row r="1456" ht="15.75" customHeight="1">
      <c r="A1456" s="2" t="s">
        <v>4637</v>
      </c>
      <c r="B1456" s="2" t="s">
        <v>3793</v>
      </c>
      <c r="C1456" s="16" t="s">
        <v>549</v>
      </c>
      <c r="D1456" s="2" t="s">
        <v>4638</v>
      </c>
      <c r="E1456" s="2" t="s">
        <v>4464</v>
      </c>
      <c r="F1456" s="2" t="s">
        <v>4626</v>
      </c>
      <c r="G1456" s="2" t="s">
        <v>4627</v>
      </c>
      <c r="H1456" s="2" t="s">
        <v>3223</v>
      </c>
      <c r="I1456" s="11" t="str">
        <f>VLOOKUP(C1455,Datos!$F:$G,6,0)</f>
        <v>#N/A</v>
      </c>
      <c r="W1456" s="11"/>
    </row>
    <row r="1457" ht="15.75" customHeight="1">
      <c r="A1457" s="2" t="s">
        <v>3167</v>
      </c>
      <c r="B1457" s="2" t="e">
        <v>#N/A</v>
      </c>
      <c r="C1457" s="8" t="e">
        <v>#N/A</v>
      </c>
      <c r="D1457" s="2" t="e">
        <v>#N/A</v>
      </c>
      <c r="E1457" s="2" t="e">
        <v>#N/A</v>
      </c>
      <c r="F1457" s="2" t="e">
        <v>#N/A</v>
      </c>
      <c r="G1457" s="2" t="e">
        <v>#N/A</v>
      </c>
      <c r="H1457" s="2" t="e">
        <v>#N/A</v>
      </c>
      <c r="I1457" s="11" t="str">
        <f>VLOOKUP(C1456,Datos!$F:$G,6,0)</f>
        <v>#REF!</v>
      </c>
      <c r="W1457" s="11"/>
    </row>
    <row r="1458" ht="15.75" customHeight="1">
      <c r="A1458" s="2" t="s">
        <v>1304</v>
      </c>
      <c r="B1458" s="2" t="s">
        <v>3218</v>
      </c>
      <c r="C1458" s="8">
        <v>15199.0</v>
      </c>
      <c r="D1458" s="2" t="s">
        <v>4639</v>
      </c>
      <c r="E1458" s="2" t="s">
        <v>3238</v>
      </c>
      <c r="F1458" s="2" t="s">
        <v>3221</v>
      </c>
      <c r="G1458" s="2" t="s">
        <v>3337</v>
      </c>
      <c r="H1458" s="2" t="s">
        <v>3223</v>
      </c>
      <c r="I1458" s="11" t="str">
        <f>VLOOKUP(C1457,Datos!$F:$G,6,0)</f>
        <v>#N/A</v>
      </c>
      <c r="W1458" s="11"/>
    </row>
    <row r="1459" ht="15.75" customHeight="1">
      <c r="A1459" s="2" t="s">
        <v>1174</v>
      </c>
      <c r="B1459" s="2" t="s">
        <v>3579</v>
      </c>
      <c r="C1459" s="8">
        <v>15381.0</v>
      </c>
      <c r="D1459" s="2" t="s">
        <v>3590</v>
      </c>
      <c r="E1459" s="2" t="s">
        <v>3303</v>
      </c>
      <c r="F1459" s="2" t="s">
        <v>4400</v>
      </c>
      <c r="G1459" s="2" t="s">
        <v>3748</v>
      </c>
      <c r="H1459" s="2" t="s">
        <v>3223</v>
      </c>
      <c r="I1459" s="11" t="str">
        <f>VLOOKUP(C1458,Datos!$F:$G,6,0)</f>
        <v>#REF!</v>
      </c>
      <c r="W1459" s="11"/>
    </row>
    <row r="1460" ht="15.75" customHeight="1">
      <c r="A1460" s="2" t="s">
        <v>1255</v>
      </c>
      <c r="B1460" s="2" t="s">
        <v>3218</v>
      </c>
      <c r="C1460" s="8">
        <v>14211.0</v>
      </c>
      <c r="D1460" s="2" t="s">
        <v>3528</v>
      </c>
      <c r="E1460" s="2" t="s">
        <v>3261</v>
      </c>
      <c r="F1460" s="2" t="s">
        <v>3221</v>
      </c>
      <c r="G1460" s="2" t="s">
        <v>3529</v>
      </c>
      <c r="H1460" s="2" t="s">
        <v>3223</v>
      </c>
      <c r="I1460" s="11" t="str">
        <f>VLOOKUP(C1459,Datos!$F:$G,6,0)</f>
        <v>#REF!</v>
      </c>
      <c r="W1460" s="11"/>
    </row>
    <row r="1461" ht="15.75" customHeight="1">
      <c r="A1461" s="2" t="s">
        <v>2627</v>
      </c>
      <c r="B1461" s="2" t="s">
        <v>3218</v>
      </c>
      <c r="C1461" s="8">
        <v>18225.0</v>
      </c>
      <c r="D1461" s="2" t="s">
        <v>4044</v>
      </c>
      <c r="E1461" s="2" t="s">
        <v>3220</v>
      </c>
      <c r="F1461" s="2" t="s">
        <v>3221</v>
      </c>
      <c r="G1461" s="2" t="s">
        <v>3315</v>
      </c>
      <c r="H1461" s="2" t="s">
        <v>3223</v>
      </c>
      <c r="I1461" s="11" t="str">
        <f>VLOOKUP(C1460,Datos!$F:$G,6,0)</f>
        <v>#REF!</v>
      </c>
      <c r="W1461" s="11"/>
    </row>
    <row r="1462" ht="15.75" customHeight="1">
      <c r="A1462" s="2" t="s">
        <v>3167</v>
      </c>
      <c r="B1462" s="2" t="e">
        <v>#N/A</v>
      </c>
      <c r="C1462" s="8" t="e">
        <v>#N/A</v>
      </c>
      <c r="D1462" s="2" t="e">
        <v>#N/A</v>
      </c>
      <c r="E1462" s="2" t="e">
        <v>#N/A</v>
      </c>
      <c r="F1462" s="2" t="e">
        <v>#N/A</v>
      </c>
      <c r="G1462" s="2" t="e">
        <v>#N/A</v>
      </c>
      <c r="H1462" s="2" t="e">
        <v>#N/A</v>
      </c>
      <c r="I1462" s="11" t="str">
        <f>VLOOKUP(C1461,Datos!$F:$G,6,0)</f>
        <v>#REF!</v>
      </c>
      <c r="W1462" s="11"/>
    </row>
    <row r="1463" ht="15.75" customHeight="1">
      <c r="A1463" s="2" t="s">
        <v>1224</v>
      </c>
      <c r="B1463" s="2" t="s">
        <v>3218</v>
      </c>
      <c r="C1463" s="8">
        <v>15787.0</v>
      </c>
      <c r="D1463" s="2" t="s">
        <v>3429</v>
      </c>
      <c r="E1463" s="2" t="s">
        <v>3247</v>
      </c>
      <c r="F1463" s="2" t="s">
        <v>3221</v>
      </c>
      <c r="G1463" s="2" t="s">
        <v>3315</v>
      </c>
      <c r="H1463" s="2" t="s">
        <v>3223</v>
      </c>
      <c r="I1463" s="11" t="str">
        <f>VLOOKUP(C1462,Datos!$F:$G,6,0)</f>
        <v>#N/A</v>
      </c>
      <c r="W1463" s="11"/>
    </row>
    <row r="1464" ht="15.75" customHeight="1">
      <c r="A1464" s="2" t="s">
        <v>1337</v>
      </c>
      <c r="B1464" s="2" t="s">
        <v>3218</v>
      </c>
      <c r="C1464" s="8">
        <v>15447.0</v>
      </c>
      <c r="D1464" s="2" t="s">
        <v>4007</v>
      </c>
      <c r="E1464" s="2" t="s">
        <v>3247</v>
      </c>
      <c r="F1464" s="2" t="s">
        <v>3221</v>
      </c>
      <c r="G1464" s="2" t="s">
        <v>3337</v>
      </c>
      <c r="H1464" s="2" t="s">
        <v>3223</v>
      </c>
      <c r="I1464" s="11" t="str">
        <f>VLOOKUP(C1463,Datos!$F:$G,6,0)</f>
        <v>#REF!</v>
      </c>
      <c r="W1464" s="11"/>
    </row>
    <row r="1465" ht="15.75" customHeight="1">
      <c r="A1465" s="2" t="s">
        <v>1337</v>
      </c>
      <c r="B1465" s="2" t="s">
        <v>3218</v>
      </c>
      <c r="C1465" s="8">
        <v>15447.0</v>
      </c>
      <c r="D1465" s="2" t="s">
        <v>4007</v>
      </c>
      <c r="E1465" s="2" t="s">
        <v>3247</v>
      </c>
      <c r="F1465" s="2" t="s">
        <v>3221</v>
      </c>
      <c r="G1465" s="2" t="s">
        <v>3337</v>
      </c>
      <c r="H1465" s="2" t="s">
        <v>3223</v>
      </c>
      <c r="I1465" s="11" t="str">
        <f>VLOOKUP(C1464,Datos!$F:$G,6,0)</f>
        <v>#REF!</v>
      </c>
      <c r="W1465" s="11"/>
    </row>
    <row r="1466" ht="15.75" customHeight="1">
      <c r="A1466" s="2" t="s">
        <v>2997</v>
      </c>
      <c r="B1466" s="2" t="s">
        <v>3591</v>
      </c>
      <c r="C1466" s="8">
        <v>8124.0</v>
      </c>
      <c r="D1466" s="2" t="s">
        <v>3592</v>
      </c>
      <c r="E1466" s="2" t="s">
        <v>3220</v>
      </c>
      <c r="F1466" s="2" t="s">
        <v>3350</v>
      </c>
      <c r="G1466" s="2" t="s">
        <v>3593</v>
      </c>
      <c r="H1466" s="2" t="s">
        <v>3223</v>
      </c>
      <c r="I1466" s="11" t="str">
        <f>VLOOKUP(C1465,Datos!$F:$G,6,0)</f>
        <v>#REF!</v>
      </c>
      <c r="W1466" s="11"/>
    </row>
    <row r="1467" ht="15.75" customHeight="1">
      <c r="A1467" s="2" t="s">
        <v>574</v>
      </c>
      <c r="B1467" s="2" t="s">
        <v>3218</v>
      </c>
      <c r="C1467" s="8">
        <v>9874.0</v>
      </c>
      <c r="D1467" s="2" t="s">
        <v>3237</v>
      </c>
      <c r="E1467" s="2" t="s">
        <v>3238</v>
      </c>
      <c r="F1467" s="2" t="s">
        <v>3221</v>
      </c>
      <c r="G1467" s="2" t="s">
        <v>3239</v>
      </c>
      <c r="H1467" s="2" t="s">
        <v>3223</v>
      </c>
      <c r="I1467" s="11" t="str">
        <f>VLOOKUP(C1466,Datos!$F:$G,6,0)</f>
        <v>#REF!</v>
      </c>
      <c r="W1467" s="11"/>
    </row>
    <row r="1468" ht="15.75" customHeight="1">
      <c r="A1468" s="2" t="s">
        <v>1965</v>
      </c>
      <c r="B1468" s="2" t="s">
        <v>3218</v>
      </c>
      <c r="C1468" s="8">
        <v>16099.0</v>
      </c>
      <c r="D1468" s="2" t="s">
        <v>4051</v>
      </c>
      <c r="E1468" s="2" t="s">
        <v>3247</v>
      </c>
      <c r="F1468" s="2" t="s">
        <v>3221</v>
      </c>
      <c r="G1468" s="2" t="s">
        <v>3337</v>
      </c>
      <c r="H1468" s="2" t="s">
        <v>3223</v>
      </c>
      <c r="I1468" s="11" t="str">
        <f>VLOOKUP(C1467,Datos!$F:$G,6,0)</f>
        <v>#REF!</v>
      </c>
      <c r="W1468" s="11"/>
    </row>
    <row r="1469" ht="15.75" customHeight="1">
      <c r="A1469" s="2" t="s">
        <v>574</v>
      </c>
      <c r="B1469" s="2" t="s">
        <v>3218</v>
      </c>
      <c r="C1469" s="8">
        <v>9874.0</v>
      </c>
      <c r="D1469" s="2" t="s">
        <v>3237</v>
      </c>
      <c r="E1469" s="2" t="s">
        <v>3238</v>
      </c>
      <c r="F1469" s="2" t="s">
        <v>3221</v>
      </c>
      <c r="G1469" s="2" t="s">
        <v>3239</v>
      </c>
      <c r="H1469" s="2" t="s">
        <v>3223</v>
      </c>
      <c r="I1469" s="11" t="str">
        <f>VLOOKUP(C1468,Datos!$F:$G,6,0)</f>
        <v>#REF!</v>
      </c>
      <c r="W1469" s="11"/>
    </row>
    <row r="1470" ht="15.75" customHeight="1">
      <c r="A1470" s="2" t="s">
        <v>836</v>
      </c>
      <c r="B1470" s="2" t="s">
        <v>3390</v>
      </c>
      <c r="C1470" s="8">
        <v>12720.0</v>
      </c>
      <c r="D1470" s="2" t="s">
        <v>4616</v>
      </c>
      <c r="E1470" s="2" t="s">
        <v>3392</v>
      </c>
      <c r="F1470" s="2" t="s">
        <v>4609</v>
      </c>
      <c r="G1470" s="2" t="s">
        <v>4617</v>
      </c>
      <c r="H1470" s="2" t="s">
        <v>3223</v>
      </c>
      <c r="I1470" s="11" t="str">
        <f>VLOOKUP(C1469,Datos!$F:$G,6,0)</f>
        <v>#REF!</v>
      </c>
      <c r="W1470" s="11"/>
    </row>
    <row r="1471" ht="15.75" customHeight="1">
      <c r="A1471" s="2" t="s">
        <v>1563</v>
      </c>
      <c r="B1471" s="2" t="s">
        <v>3218</v>
      </c>
      <c r="C1471" s="8">
        <v>15471.0</v>
      </c>
      <c r="D1471" s="2" t="s">
        <v>3718</v>
      </c>
      <c r="E1471" s="2" t="s">
        <v>3261</v>
      </c>
      <c r="F1471" s="2" t="s">
        <v>3350</v>
      </c>
      <c r="G1471" s="2" t="s">
        <v>3351</v>
      </c>
      <c r="H1471" s="2" t="s">
        <v>3223</v>
      </c>
      <c r="I1471" s="11" t="str">
        <f>VLOOKUP(C1470,Datos!$F:$G,6,0)</f>
        <v>#REF!</v>
      </c>
      <c r="W1471" s="11"/>
    </row>
    <row r="1472" ht="15.75" customHeight="1">
      <c r="A1472" s="2" t="s">
        <v>766</v>
      </c>
      <c r="B1472" s="2" t="s">
        <v>3568</v>
      </c>
      <c r="C1472" s="8">
        <v>18817.0</v>
      </c>
      <c r="D1472" s="2" t="s">
        <v>4640</v>
      </c>
      <c r="E1472" s="2" t="s">
        <v>3261</v>
      </c>
      <c r="F1472" s="2" t="s">
        <v>3936</v>
      </c>
      <c r="G1472" s="2" t="s">
        <v>4641</v>
      </c>
      <c r="H1472" s="2" t="s">
        <v>3223</v>
      </c>
      <c r="I1472" s="11" t="str">
        <f>VLOOKUP(C1471,Datos!$F:$G,6,0)</f>
        <v>#REF!</v>
      </c>
      <c r="W1472" s="11"/>
    </row>
    <row r="1473" ht="15.75" customHeight="1">
      <c r="A1473" s="2" t="s">
        <v>1512</v>
      </c>
      <c r="B1473" s="2" t="s">
        <v>3218</v>
      </c>
      <c r="C1473" s="8">
        <v>15211.0</v>
      </c>
      <c r="D1473" s="2" t="s">
        <v>3471</v>
      </c>
      <c r="E1473" s="2" t="s">
        <v>3220</v>
      </c>
      <c r="F1473" s="2" t="s">
        <v>3221</v>
      </c>
      <c r="G1473" s="2" t="s">
        <v>3337</v>
      </c>
      <c r="H1473" s="2" t="s">
        <v>3223</v>
      </c>
      <c r="I1473" s="11" t="str">
        <f>VLOOKUP(C1472,Datos!$F:$G,6,0)</f>
        <v>#REF!</v>
      </c>
      <c r="W1473" s="11"/>
    </row>
    <row r="1474" ht="15.75" customHeight="1">
      <c r="A1474" s="2" t="s">
        <v>2404</v>
      </c>
      <c r="B1474" s="2" t="s">
        <v>3269</v>
      </c>
      <c r="C1474" s="8">
        <v>15734.0</v>
      </c>
      <c r="D1474" s="2" t="s">
        <v>3942</v>
      </c>
      <c r="E1474" s="2" t="s">
        <v>3261</v>
      </c>
      <c r="F1474" s="2" t="s">
        <v>3221</v>
      </c>
      <c r="G1474" s="2" t="s">
        <v>3271</v>
      </c>
      <c r="H1474" s="2" t="s">
        <v>3223</v>
      </c>
      <c r="I1474" s="11" t="str">
        <f>VLOOKUP(C1473,Datos!$F:$G,6,0)</f>
        <v>#REF!</v>
      </c>
      <c r="W1474" s="11"/>
    </row>
    <row r="1475" ht="15.75" customHeight="1">
      <c r="A1475" s="2" t="s">
        <v>1512</v>
      </c>
      <c r="B1475" s="2" t="s">
        <v>3218</v>
      </c>
      <c r="C1475" s="8">
        <v>15211.0</v>
      </c>
      <c r="D1475" s="2" t="s">
        <v>3471</v>
      </c>
      <c r="E1475" s="2" t="s">
        <v>3220</v>
      </c>
      <c r="F1475" s="2" t="s">
        <v>3221</v>
      </c>
      <c r="G1475" s="2" t="s">
        <v>3337</v>
      </c>
      <c r="H1475" s="2" t="s">
        <v>3223</v>
      </c>
      <c r="I1475" s="11" t="str">
        <f>VLOOKUP(C1474,Datos!$F:$G,6,0)</f>
        <v>#REF!</v>
      </c>
      <c r="W1475" s="11"/>
    </row>
    <row r="1476" ht="15.75" customHeight="1">
      <c r="A1476" s="2" t="s">
        <v>3045</v>
      </c>
      <c r="B1476" s="2" t="s">
        <v>3254</v>
      </c>
      <c r="C1476" s="8">
        <v>7146.0</v>
      </c>
      <c r="D1476" s="2" t="s">
        <v>3516</v>
      </c>
      <c r="E1476" s="2" t="s">
        <v>3220</v>
      </c>
      <c r="F1476" s="2" t="s">
        <v>3229</v>
      </c>
      <c r="G1476" s="2" t="s">
        <v>3517</v>
      </c>
      <c r="H1476" s="2" t="s">
        <v>3223</v>
      </c>
      <c r="I1476" s="11" t="str">
        <f>VLOOKUP(C1475,Datos!$F:$G,6,0)</f>
        <v>#REF!</v>
      </c>
      <c r="W1476" s="11"/>
    </row>
    <row r="1477" ht="15.75" customHeight="1">
      <c r="A1477" s="2" t="s">
        <v>1515</v>
      </c>
      <c r="B1477" s="2" t="s">
        <v>3218</v>
      </c>
      <c r="C1477" s="8">
        <v>13422.0</v>
      </c>
      <c r="D1477" s="2" t="s">
        <v>3427</v>
      </c>
      <c r="E1477" s="2" t="s">
        <v>3261</v>
      </c>
      <c r="F1477" s="2" t="s">
        <v>3221</v>
      </c>
      <c r="G1477" s="2" t="s">
        <v>3222</v>
      </c>
      <c r="H1477" s="2" t="s">
        <v>3223</v>
      </c>
      <c r="I1477" s="11" t="str">
        <f>VLOOKUP(C1476,Datos!$F:$G,6,0)</f>
        <v>#REF!</v>
      </c>
      <c r="W1477" s="11"/>
    </row>
    <row r="1478" ht="15.75" customHeight="1">
      <c r="A1478" s="2" t="s">
        <v>1515</v>
      </c>
      <c r="B1478" s="2" t="s">
        <v>3218</v>
      </c>
      <c r="C1478" s="8">
        <v>13422.0</v>
      </c>
      <c r="D1478" s="2" t="s">
        <v>3427</v>
      </c>
      <c r="E1478" s="2" t="s">
        <v>3261</v>
      </c>
      <c r="F1478" s="2" t="s">
        <v>3221</v>
      </c>
      <c r="G1478" s="2" t="s">
        <v>3222</v>
      </c>
      <c r="H1478" s="2" t="s">
        <v>3223</v>
      </c>
      <c r="I1478" s="11" t="str">
        <f>VLOOKUP(C1477,Datos!$F:$G,6,0)</f>
        <v>#REF!</v>
      </c>
      <c r="W1478" s="11"/>
    </row>
    <row r="1479" ht="15.75" customHeight="1">
      <c r="A1479" s="2" t="s">
        <v>3055</v>
      </c>
      <c r="B1479" s="2" t="s">
        <v>3254</v>
      </c>
      <c r="C1479" s="8">
        <v>7841.0</v>
      </c>
      <c r="D1479" s="2" t="s">
        <v>3255</v>
      </c>
      <c r="E1479" s="2" t="s">
        <v>3220</v>
      </c>
      <c r="F1479" s="2" t="s">
        <v>3229</v>
      </c>
      <c r="G1479" s="2" t="s">
        <v>3256</v>
      </c>
      <c r="H1479" s="2" t="s">
        <v>3223</v>
      </c>
      <c r="I1479" s="11" t="str">
        <f>VLOOKUP(C1478,Datos!$F:$G,6,0)</f>
        <v>#REF!</v>
      </c>
      <c r="W1479" s="11"/>
    </row>
    <row r="1480" ht="15.75" customHeight="1">
      <c r="A1480" s="2" t="s">
        <v>585</v>
      </c>
      <c r="B1480" s="2" t="s">
        <v>3218</v>
      </c>
      <c r="C1480" s="8">
        <v>15449.0</v>
      </c>
      <c r="D1480" s="2" t="s">
        <v>4052</v>
      </c>
      <c r="E1480" s="2" t="s">
        <v>3238</v>
      </c>
      <c r="F1480" s="2" t="s">
        <v>3221</v>
      </c>
      <c r="G1480" s="2" t="s">
        <v>3337</v>
      </c>
      <c r="H1480" s="2" t="s">
        <v>3223</v>
      </c>
      <c r="I1480" s="11" t="str">
        <f>VLOOKUP(C1479,Datos!$F:$G,6,0)</f>
        <v>#REF!</v>
      </c>
      <c r="W1480" s="11"/>
    </row>
    <row r="1481" ht="15.75" customHeight="1">
      <c r="A1481" s="2" t="s">
        <v>583</v>
      </c>
      <c r="B1481" s="2" t="s">
        <v>3218</v>
      </c>
      <c r="C1481" s="8">
        <v>14951.0</v>
      </c>
      <c r="D1481" s="2" t="s">
        <v>3377</v>
      </c>
      <c r="E1481" s="2" t="s">
        <v>3238</v>
      </c>
      <c r="F1481" s="2" t="s">
        <v>3221</v>
      </c>
      <c r="G1481" s="2" t="s">
        <v>3337</v>
      </c>
      <c r="H1481" s="2" t="s">
        <v>3223</v>
      </c>
      <c r="I1481" s="11" t="str">
        <f>VLOOKUP(C1480,Datos!$F:$G,6,0)</f>
        <v>#REF!</v>
      </c>
      <c r="W1481" s="11"/>
    </row>
    <row r="1482" ht="15.75" customHeight="1">
      <c r="A1482" s="2" t="s">
        <v>2426</v>
      </c>
      <c r="B1482" s="2" t="s">
        <v>3269</v>
      </c>
      <c r="C1482" s="8">
        <v>15730.0</v>
      </c>
      <c r="D1482" s="2" t="s">
        <v>3952</v>
      </c>
      <c r="E1482" s="2" t="s">
        <v>3261</v>
      </c>
      <c r="F1482" s="2" t="s">
        <v>3221</v>
      </c>
      <c r="G1482" s="2" t="s">
        <v>3271</v>
      </c>
      <c r="H1482" s="2" t="s">
        <v>3897</v>
      </c>
      <c r="I1482" s="11" t="str">
        <f>VLOOKUP(C1481,Datos!$F:$G,6,0)</f>
        <v>#REF!</v>
      </c>
      <c r="W1482" s="11"/>
    </row>
    <row r="1483" ht="15.75" customHeight="1">
      <c r="A1483" s="2" t="s">
        <v>1271</v>
      </c>
      <c r="B1483" s="2" t="s">
        <v>3218</v>
      </c>
      <c r="C1483" s="8">
        <v>15590.0</v>
      </c>
      <c r="D1483" s="2" t="s">
        <v>3746</v>
      </c>
      <c r="E1483" s="2" t="s">
        <v>3261</v>
      </c>
      <c r="F1483" s="2" t="s">
        <v>3350</v>
      </c>
      <c r="G1483" s="2" t="s">
        <v>3351</v>
      </c>
      <c r="H1483" s="2" t="s">
        <v>3223</v>
      </c>
      <c r="I1483" s="11" t="str">
        <f>VLOOKUP(C1482,Datos!$F:$G,6,0)</f>
        <v>#REF!</v>
      </c>
      <c r="W1483" s="11"/>
    </row>
    <row r="1484" ht="15.75" customHeight="1">
      <c r="A1484" s="2" t="s">
        <v>1987</v>
      </c>
      <c r="B1484" s="2" t="s">
        <v>3218</v>
      </c>
      <c r="C1484" s="8">
        <v>16767.0</v>
      </c>
      <c r="D1484" s="2" t="s">
        <v>4039</v>
      </c>
      <c r="E1484" s="2" t="s">
        <v>3247</v>
      </c>
      <c r="F1484" s="2" t="s">
        <v>3221</v>
      </c>
      <c r="G1484" s="2" t="s">
        <v>3337</v>
      </c>
      <c r="H1484" s="2" t="s">
        <v>3223</v>
      </c>
      <c r="I1484" s="11" t="str">
        <f>VLOOKUP(C1483,Datos!$F:$G,6,0)</f>
        <v>#REF!</v>
      </c>
      <c r="W1484" s="11"/>
    </row>
    <row r="1485" ht="15.75" customHeight="1">
      <c r="A1485" s="2" t="s">
        <v>1184</v>
      </c>
      <c r="B1485" s="2" t="s">
        <v>3218</v>
      </c>
      <c r="C1485" s="8">
        <v>10569.0</v>
      </c>
      <c r="D1485" s="2" t="s">
        <v>4008</v>
      </c>
      <c r="E1485" s="2" t="s">
        <v>3238</v>
      </c>
      <c r="F1485" s="2" t="s">
        <v>3221</v>
      </c>
      <c r="G1485" s="2" t="s">
        <v>3320</v>
      </c>
      <c r="H1485" s="2" t="s">
        <v>3223</v>
      </c>
      <c r="I1485" s="11" t="str">
        <f>VLOOKUP(C1484,Datos!$F:$G,6,0)</f>
        <v>#REF!</v>
      </c>
      <c r="W1485" s="11"/>
    </row>
    <row r="1486" ht="15.75" customHeight="1">
      <c r="A1486" s="2" t="s">
        <v>1536</v>
      </c>
      <c r="B1486" s="2" t="s">
        <v>3218</v>
      </c>
      <c r="C1486" s="8">
        <v>174.0</v>
      </c>
      <c r="D1486" s="2" t="s">
        <v>4386</v>
      </c>
      <c r="E1486" s="2" t="s">
        <v>3261</v>
      </c>
      <c r="F1486" s="2" t="s">
        <v>3229</v>
      </c>
      <c r="G1486" s="2" t="s">
        <v>3230</v>
      </c>
      <c r="H1486" s="2" t="s">
        <v>3250</v>
      </c>
      <c r="I1486" s="11" t="str">
        <f>VLOOKUP(C1485,Datos!$F:$G,6,0)</f>
        <v>#REF!</v>
      </c>
      <c r="W1486" s="11"/>
    </row>
    <row r="1487" ht="15.75" customHeight="1">
      <c r="A1487" s="2" t="s">
        <v>4247</v>
      </c>
      <c r="B1487" s="2" t="s">
        <v>3597</v>
      </c>
      <c r="C1487" s="16" t="s">
        <v>3404</v>
      </c>
      <c r="D1487" s="2" t="s">
        <v>4248</v>
      </c>
      <c r="E1487" s="2" t="s">
        <v>3261</v>
      </c>
      <c r="F1487" s="2" t="s">
        <v>3832</v>
      </c>
      <c r="G1487" s="2" t="s">
        <v>4233</v>
      </c>
      <c r="H1487" s="2" t="s">
        <v>3223</v>
      </c>
      <c r="I1487" s="11" t="str">
        <f>VLOOKUP(C1486,Datos!$F:$G,6,0)</f>
        <v>#REF!</v>
      </c>
      <c r="W1487" s="11"/>
    </row>
    <row r="1488" ht="15.75" customHeight="1">
      <c r="A1488" s="2" t="s">
        <v>1206</v>
      </c>
      <c r="B1488" s="2" t="s">
        <v>3218</v>
      </c>
      <c r="C1488" s="8">
        <v>11418.0</v>
      </c>
      <c r="D1488" s="2" t="s">
        <v>4319</v>
      </c>
      <c r="E1488" s="2" t="s">
        <v>3511</v>
      </c>
      <c r="F1488" s="2" t="s">
        <v>3221</v>
      </c>
      <c r="G1488" s="2" t="s">
        <v>3320</v>
      </c>
      <c r="H1488" s="2" t="s">
        <v>3223</v>
      </c>
      <c r="I1488" s="11" t="str">
        <f>VLOOKUP(C1487,Datos!$F:$G,6,0)</f>
        <v>#REF!</v>
      </c>
      <c r="W1488" s="11"/>
    </row>
    <row r="1489" ht="15.75" customHeight="1">
      <c r="A1489" s="2" t="s">
        <v>3167</v>
      </c>
      <c r="B1489" s="2" t="e">
        <v>#N/A</v>
      </c>
      <c r="C1489" s="8" t="e">
        <v>#N/A</v>
      </c>
      <c r="D1489" s="2" t="e">
        <v>#N/A</v>
      </c>
      <c r="E1489" s="2" t="e">
        <v>#N/A</v>
      </c>
      <c r="F1489" s="2" t="e">
        <v>#N/A</v>
      </c>
      <c r="G1489" s="2" t="e">
        <v>#N/A</v>
      </c>
      <c r="H1489" s="2" t="e">
        <v>#N/A</v>
      </c>
      <c r="I1489" s="11" t="str">
        <f>VLOOKUP(C1488,Datos!$F:$G,6,0)</f>
        <v>#REF!</v>
      </c>
      <c r="W1489" s="11"/>
    </row>
    <row r="1490" ht="15.75" customHeight="1">
      <c r="A1490" s="2" t="s">
        <v>3073</v>
      </c>
      <c r="B1490" s="2" t="s">
        <v>3254</v>
      </c>
      <c r="C1490" s="8">
        <v>14848.0</v>
      </c>
      <c r="D1490" s="2" t="s">
        <v>3482</v>
      </c>
      <c r="E1490" s="2" t="s">
        <v>3220</v>
      </c>
      <c r="F1490" s="2" t="s">
        <v>3229</v>
      </c>
      <c r="G1490" s="2" t="s">
        <v>3440</v>
      </c>
      <c r="H1490" s="2" t="s">
        <v>3223</v>
      </c>
      <c r="I1490" s="11" t="str">
        <f>VLOOKUP(C1489,Datos!$F:$G,6,0)</f>
        <v>#N/A</v>
      </c>
      <c r="W1490" s="11"/>
    </row>
    <row r="1491" ht="15.75" customHeight="1">
      <c r="A1491" s="2" t="s">
        <v>3055</v>
      </c>
      <c r="B1491" s="2" t="s">
        <v>3254</v>
      </c>
      <c r="C1491" s="8">
        <v>7841.0</v>
      </c>
      <c r="D1491" s="2" t="s">
        <v>3255</v>
      </c>
      <c r="E1491" s="2" t="s">
        <v>3220</v>
      </c>
      <c r="F1491" s="2" t="s">
        <v>3229</v>
      </c>
      <c r="G1491" s="2" t="s">
        <v>3256</v>
      </c>
      <c r="H1491" s="2" t="s">
        <v>3223</v>
      </c>
      <c r="I1491" s="11" t="str">
        <f>VLOOKUP(C1490,Datos!$F:$G,6,0)</f>
        <v>#REF!</v>
      </c>
      <c r="W1491" s="11"/>
    </row>
    <row r="1492" ht="15.75" customHeight="1">
      <c r="A1492" s="2" t="s">
        <v>4466</v>
      </c>
      <c r="B1492" s="2" t="s">
        <v>3356</v>
      </c>
      <c r="C1492" s="8">
        <v>18141.0</v>
      </c>
      <c r="D1492" s="2" t="s">
        <v>3657</v>
      </c>
      <c r="E1492" s="2" t="s">
        <v>3261</v>
      </c>
      <c r="F1492" s="2" t="s">
        <v>4467</v>
      </c>
      <c r="G1492" s="2" t="s">
        <v>3654</v>
      </c>
      <c r="H1492" s="2" t="s">
        <v>3223</v>
      </c>
      <c r="I1492" s="11" t="str">
        <f>VLOOKUP(C1491,Datos!$F:$G,6,0)</f>
        <v>#REF!</v>
      </c>
      <c r="W1492" s="11"/>
    </row>
    <row r="1493" ht="15.75" customHeight="1">
      <c r="A1493" s="2" t="s">
        <v>587</v>
      </c>
      <c r="B1493" s="2" t="s">
        <v>3218</v>
      </c>
      <c r="C1493" s="8">
        <v>13701.0</v>
      </c>
      <c r="D1493" s="2" t="s">
        <v>4047</v>
      </c>
      <c r="E1493" s="2" t="s">
        <v>3247</v>
      </c>
      <c r="F1493" s="2" t="s">
        <v>3221</v>
      </c>
      <c r="G1493" s="2" t="s">
        <v>3512</v>
      </c>
      <c r="H1493" s="2" t="s">
        <v>3223</v>
      </c>
      <c r="I1493" s="11" t="str">
        <f>VLOOKUP(C1492,Datos!$F:$G,6,0)</f>
        <v>#REF!</v>
      </c>
      <c r="W1493" s="11"/>
    </row>
    <row r="1494" ht="15.75" customHeight="1">
      <c r="A1494" s="2" t="s">
        <v>4642</v>
      </c>
      <c r="B1494" s="2" t="s">
        <v>3793</v>
      </c>
      <c r="C1494" s="16" t="s">
        <v>549</v>
      </c>
      <c r="D1494" s="2" t="s">
        <v>4643</v>
      </c>
      <c r="E1494" s="2" t="s">
        <v>4226</v>
      </c>
      <c r="F1494" s="2" t="s">
        <v>4626</v>
      </c>
      <c r="G1494" s="2" t="s">
        <v>4627</v>
      </c>
      <c r="H1494" s="2" t="s">
        <v>3223</v>
      </c>
      <c r="I1494" s="11" t="str">
        <f>VLOOKUP(C1493,Datos!$F:$G,6,0)</f>
        <v>#REF!</v>
      </c>
      <c r="W1494" s="11"/>
    </row>
    <row r="1495" ht="15.75" customHeight="1">
      <c r="A1495" s="2" t="s">
        <v>599</v>
      </c>
      <c r="B1495" s="2" t="s">
        <v>3269</v>
      </c>
      <c r="C1495" s="8">
        <v>2812.0</v>
      </c>
      <c r="D1495" s="2" t="s">
        <v>3927</v>
      </c>
      <c r="E1495" s="2" t="s">
        <v>3261</v>
      </c>
      <c r="F1495" s="2" t="s">
        <v>4201</v>
      </c>
      <c r="G1495" s="2" t="s">
        <v>4624</v>
      </c>
      <c r="H1495" s="2" t="s">
        <v>3223</v>
      </c>
      <c r="I1495" s="11" t="str">
        <f>VLOOKUP(C1494,Datos!$F:$G,6,0)</f>
        <v>#REF!</v>
      </c>
      <c r="W1495" s="11"/>
    </row>
    <row r="1496" ht="15.75" customHeight="1">
      <c r="A1496" s="2" t="s">
        <v>2656</v>
      </c>
      <c r="B1496" s="2" t="s">
        <v>3218</v>
      </c>
      <c r="C1496" s="8">
        <v>18582.0</v>
      </c>
      <c r="D1496" s="2" t="s">
        <v>4512</v>
      </c>
      <c r="E1496" s="2" t="s">
        <v>3261</v>
      </c>
      <c r="F1496" s="2" t="s">
        <v>3221</v>
      </c>
      <c r="G1496" s="2" t="s">
        <v>4513</v>
      </c>
      <c r="H1496" s="2" t="s">
        <v>3223</v>
      </c>
      <c r="I1496" s="11" t="str">
        <f>VLOOKUP(C1495,Datos!$F:$G,6,0)</f>
        <v>#REF!</v>
      </c>
      <c r="W1496" s="11"/>
    </row>
    <row r="1497" ht="15.75" customHeight="1">
      <c r="A1497" s="2" t="s">
        <v>967</v>
      </c>
      <c r="B1497" s="2" t="s">
        <v>3254</v>
      </c>
      <c r="C1497" s="8">
        <v>12845.0</v>
      </c>
      <c r="D1497" s="2" t="s">
        <v>3747</v>
      </c>
      <c r="E1497" s="2" t="s">
        <v>3247</v>
      </c>
      <c r="F1497" s="2" t="s">
        <v>3748</v>
      </c>
      <c r="G1497" s="2" t="s">
        <v>3749</v>
      </c>
      <c r="H1497" s="2" t="s">
        <v>3223</v>
      </c>
      <c r="I1497" s="11" t="str">
        <f>VLOOKUP(C1496,Datos!$F:$G,6,0)</f>
        <v>#REF!</v>
      </c>
      <c r="W1497" s="11"/>
    </row>
    <row r="1498" ht="15.75" customHeight="1">
      <c r="A1498" s="2" t="s">
        <v>1201</v>
      </c>
      <c r="B1498" s="2" t="s">
        <v>3218</v>
      </c>
      <c r="C1498" s="8">
        <v>15575.0</v>
      </c>
      <c r="D1498" s="2" t="s">
        <v>3466</v>
      </c>
      <c r="E1498" s="2" t="s">
        <v>3220</v>
      </c>
      <c r="F1498" s="2" t="s">
        <v>3221</v>
      </c>
      <c r="G1498" s="2" t="s">
        <v>3337</v>
      </c>
      <c r="H1498" s="2" t="s">
        <v>3223</v>
      </c>
      <c r="I1498" s="11" t="str">
        <f>VLOOKUP(C1497,Datos!$F:$G,6,0)</f>
        <v>#REF!</v>
      </c>
      <c r="W1498" s="11"/>
    </row>
    <row r="1499" ht="15.75" customHeight="1">
      <c r="A1499" s="2" t="s">
        <v>967</v>
      </c>
      <c r="B1499" s="2" t="s">
        <v>3254</v>
      </c>
      <c r="C1499" s="8">
        <v>12845.0</v>
      </c>
      <c r="D1499" s="2" t="s">
        <v>3747</v>
      </c>
      <c r="E1499" s="2" t="s">
        <v>3247</v>
      </c>
      <c r="F1499" s="2" t="s">
        <v>3748</v>
      </c>
      <c r="G1499" s="2" t="s">
        <v>3749</v>
      </c>
      <c r="H1499" s="2" t="s">
        <v>3223</v>
      </c>
      <c r="I1499" s="11" t="str">
        <f>VLOOKUP(C1498,Datos!$F:$G,6,0)</f>
        <v>#REF!</v>
      </c>
      <c r="W1499" s="11"/>
    </row>
    <row r="1500" ht="15.75" customHeight="1">
      <c r="A1500" s="2" t="s">
        <v>4075</v>
      </c>
      <c r="B1500" s="2" t="s">
        <v>3356</v>
      </c>
      <c r="C1500" s="8">
        <v>15476.0</v>
      </c>
      <c r="D1500" s="2" t="s">
        <v>3642</v>
      </c>
      <c r="E1500" s="2" t="s">
        <v>3261</v>
      </c>
      <c r="F1500" s="2" t="s">
        <v>3358</v>
      </c>
      <c r="G1500" s="2" t="s">
        <v>3432</v>
      </c>
      <c r="H1500" s="2" t="s">
        <v>3223</v>
      </c>
      <c r="I1500" s="11" t="str">
        <f>VLOOKUP(C1499,Datos!$F:$G,6,0)</f>
        <v>#REF!</v>
      </c>
      <c r="W1500" s="11"/>
    </row>
    <row r="1501" ht="15.75" customHeight="1">
      <c r="A1501" s="2" t="s">
        <v>3082</v>
      </c>
      <c r="B1501" s="2" t="s">
        <v>4608</v>
      </c>
      <c r="C1501" s="8">
        <v>13284.0</v>
      </c>
      <c r="D1501" s="2" t="s">
        <v>3865</v>
      </c>
      <c r="E1501" s="2" t="s">
        <v>3392</v>
      </c>
      <c r="F1501" s="2" t="s">
        <v>4609</v>
      </c>
      <c r="G1501" s="2" t="s">
        <v>4610</v>
      </c>
      <c r="H1501" s="2" t="s">
        <v>3223</v>
      </c>
      <c r="I1501" s="11" t="str">
        <f>VLOOKUP(C1500,Datos!$F:$G,6,0)</f>
        <v>#REF!</v>
      </c>
      <c r="W1501" s="11"/>
    </row>
    <row r="1502" ht="15.75" customHeight="1">
      <c r="A1502" s="2" t="s">
        <v>2043</v>
      </c>
      <c r="B1502" s="2" t="s">
        <v>3218</v>
      </c>
      <c r="C1502" s="8">
        <v>16824.0</v>
      </c>
      <c r="D1502" s="2" t="s">
        <v>4078</v>
      </c>
      <c r="E1502" s="2" t="s">
        <v>3220</v>
      </c>
      <c r="F1502" s="2" t="s">
        <v>3221</v>
      </c>
      <c r="G1502" s="2" t="s">
        <v>3337</v>
      </c>
      <c r="H1502" s="2" t="s">
        <v>3223</v>
      </c>
      <c r="I1502" s="11" t="str">
        <f>VLOOKUP(C1501,Datos!$F:$G,6,0)</f>
        <v>#REF!</v>
      </c>
      <c r="W1502" s="11"/>
    </row>
    <row r="1503" ht="15.75" customHeight="1">
      <c r="A1503" s="2" t="s">
        <v>1286</v>
      </c>
      <c r="B1503" s="2" t="s">
        <v>3218</v>
      </c>
      <c r="C1503" s="8">
        <v>10047.0</v>
      </c>
      <c r="D1503" s="2" t="s">
        <v>3548</v>
      </c>
      <c r="E1503" s="2" t="s">
        <v>3247</v>
      </c>
      <c r="F1503" s="2" t="s">
        <v>3221</v>
      </c>
      <c r="G1503" s="2" t="s">
        <v>3239</v>
      </c>
      <c r="H1503" s="2" t="s">
        <v>3223</v>
      </c>
      <c r="I1503" s="11" t="str">
        <f>VLOOKUP(C1502,Datos!$F:$G,6,0)</f>
        <v>#REF!</v>
      </c>
      <c r="W1503" s="11"/>
    </row>
    <row r="1504" ht="15.75" customHeight="1">
      <c r="A1504" s="2" t="s">
        <v>432</v>
      </c>
      <c r="B1504" s="2" t="s">
        <v>3451</v>
      </c>
      <c r="C1504" s="8">
        <v>1075.0</v>
      </c>
      <c r="D1504" s="2" t="s">
        <v>4644</v>
      </c>
      <c r="E1504" s="2" t="s">
        <v>3511</v>
      </c>
      <c r="F1504" s="2" t="s">
        <v>4645</v>
      </c>
      <c r="G1504" s="2" t="s">
        <v>4646</v>
      </c>
      <c r="H1504" s="2" t="s">
        <v>3223</v>
      </c>
      <c r="I1504" s="11" t="str">
        <f>VLOOKUP(C1503,Datos!$F:$G,6,0)</f>
        <v>#REF!</v>
      </c>
      <c r="W1504" s="11"/>
    </row>
    <row r="1505" ht="15.75" customHeight="1">
      <c r="A1505" s="2" t="s">
        <v>42</v>
      </c>
      <c r="B1505" s="2" t="s">
        <v>3490</v>
      </c>
      <c r="C1505" s="8">
        <v>5909.0</v>
      </c>
      <c r="D1505" s="2" t="s">
        <v>3302</v>
      </c>
      <c r="E1505" s="2" t="s">
        <v>3303</v>
      </c>
      <c r="F1505" s="2" t="s">
        <v>4647</v>
      </c>
      <c r="G1505" s="2" t="s">
        <v>3302</v>
      </c>
      <c r="H1505" s="2" t="s">
        <v>3223</v>
      </c>
      <c r="I1505" s="11" t="str">
        <f>VLOOKUP(C1504,Datos!$F:$G,6,0)</f>
        <v>#REF!</v>
      </c>
      <c r="W1505" s="11"/>
    </row>
    <row r="1506" ht="15.75" customHeight="1">
      <c r="A1506" s="2" t="s">
        <v>592</v>
      </c>
      <c r="B1506" s="2" t="s">
        <v>3269</v>
      </c>
      <c r="C1506" s="8">
        <v>12801.0</v>
      </c>
      <c r="D1506" s="2" t="s">
        <v>3873</v>
      </c>
      <c r="E1506" s="2" t="s">
        <v>3261</v>
      </c>
      <c r="F1506" s="2" t="s">
        <v>3874</v>
      </c>
      <c r="G1506" s="2" t="s">
        <v>3875</v>
      </c>
      <c r="H1506" s="2" t="s">
        <v>3223</v>
      </c>
      <c r="I1506" s="11" t="str">
        <f>VLOOKUP(C1505,Datos!$F:$G,6,0)</f>
        <v>#REF!</v>
      </c>
      <c r="W1506" s="11"/>
    </row>
    <row r="1507" ht="15.75" customHeight="1">
      <c r="A1507" s="2" t="s">
        <v>592</v>
      </c>
      <c r="B1507" s="2" t="s">
        <v>3269</v>
      </c>
      <c r="C1507" s="8">
        <v>12801.0</v>
      </c>
      <c r="D1507" s="2" t="s">
        <v>3873</v>
      </c>
      <c r="E1507" s="2" t="s">
        <v>3261</v>
      </c>
      <c r="F1507" s="2" t="s">
        <v>3874</v>
      </c>
      <c r="G1507" s="2" t="s">
        <v>3875</v>
      </c>
      <c r="H1507" s="2" t="s">
        <v>3223</v>
      </c>
      <c r="I1507" s="11" t="str">
        <f>VLOOKUP(C1506,Datos!$F:$G,6,0)</f>
        <v>#REF!</v>
      </c>
      <c r="W1507" s="11"/>
    </row>
    <row r="1508" ht="15.75" customHeight="1">
      <c r="A1508" s="2" t="s">
        <v>592</v>
      </c>
      <c r="B1508" s="2" t="s">
        <v>3269</v>
      </c>
      <c r="C1508" s="8">
        <v>12801.0</v>
      </c>
      <c r="D1508" s="2" t="s">
        <v>3873</v>
      </c>
      <c r="E1508" s="2" t="s">
        <v>3261</v>
      </c>
      <c r="F1508" s="2" t="s">
        <v>3874</v>
      </c>
      <c r="G1508" s="2" t="s">
        <v>3875</v>
      </c>
      <c r="H1508" s="2" t="s">
        <v>3223</v>
      </c>
      <c r="I1508" s="11" t="str">
        <f>VLOOKUP(C1507,Datos!$F:$G,6,0)</f>
        <v>#REF!</v>
      </c>
      <c r="W1508" s="11"/>
    </row>
    <row r="1509" ht="15.75" customHeight="1">
      <c r="A1509" s="2" t="s">
        <v>583</v>
      </c>
      <c r="B1509" s="2" t="s">
        <v>3218</v>
      </c>
      <c r="C1509" s="8">
        <v>14951.0</v>
      </c>
      <c r="D1509" s="2" t="s">
        <v>3377</v>
      </c>
      <c r="E1509" s="2" t="s">
        <v>3238</v>
      </c>
      <c r="F1509" s="2" t="s">
        <v>3221</v>
      </c>
      <c r="G1509" s="2" t="s">
        <v>3337</v>
      </c>
      <c r="H1509" s="2" t="s">
        <v>3223</v>
      </c>
      <c r="I1509" s="11" t="str">
        <f>VLOOKUP(C1508,Datos!$F:$G,6,0)</f>
        <v>#REF!</v>
      </c>
      <c r="W1509" s="11"/>
    </row>
    <row r="1510" ht="15.75" customHeight="1">
      <c r="A1510" s="2" t="s">
        <v>585</v>
      </c>
      <c r="B1510" s="2" t="s">
        <v>3218</v>
      </c>
      <c r="C1510" s="8">
        <v>15449.0</v>
      </c>
      <c r="D1510" s="2" t="s">
        <v>4052</v>
      </c>
      <c r="E1510" s="2" t="s">
        <v>3238</v>
      </c>
      <c r="F1510" s="2" t="s">
        <v>3221</v>
      </c>
      <c r="G1510" s="2" t="s">
        <v>3337</v>
      </c>
      <c r="H1510" s="2" t="s">
        <v>3223</v>
      </c>
      <c r="I1510" s="11" t="str">
        <f>VLOOKUP(C1509,Datos!$F:$G,6,0)</f>
        <v>#REF!</v>
      </c>
      <c r="W1510" s="11"/>
    </row>
    <row r="1511" ht="15.75" customHeight="1">
      <c r="A1511" s="2" t="s">
        <v>3038</v>
      </c>
      <c r="B1511" s="2" t="s">
        <v>3254</v>
      </c>
      <c r="C1511" s="16" t="s">
        <v>3040</v>
      </c>
      <c r="D1511" s="2" t="s">
        <v>4102</v>
      </c>
      <c r="E1511" s="2" t="s">
        <v>3247</v>
      </c>
      <c r="F1511" s="2" t="s">
        <v>3229</v>
      </c>
      <c r="G1511" s="2" t="s">
        <v>3517</v>
      </c>
      <c r="H1511" s="2" t="s">
        <v>3223</v>
      </c>
      <c r="I1511" s="11" t="str">
        <f>VLOOKUP(C1510,Datos!$F:$G,6,0)</f>
        <v>#REF!</v>
      </c>
      <c r="W1511" s="11"/>
    </row>
    <row r="1512" ht="15.75" customHeight="1">
      <c r="A1512" s="2" t="s">
        <v>3073</v>
      </c>
      <c r="B1512" s="2" t="s">
        <v>3254</v>
      </c>
      <c r="C1512" s="8">
        <v>14848.0</v>
      </c>
      <c r="D1512" s="2" t="s">
        <v>3482</v>
      </c>
      <c r="E1512" s="2" t="s">
        <v>3220</v>
      </c>
      <c r="F1512" s="2" t="s">
        <v>3229</v>
      </c>
      <c r="G1512" s="2" t="s">
        <v>3440</v>
      </c>
      <c r="H1512" s="2" t="s">
        <v>3223</v>
      </c>
      <c r="I1512" s="11" t="str">
        <f>VLOOKUP(C1511,Datos!$F:$G,6,0)</f>
        <v>#REF!</v>
      </c>
      <c r="W1512" s="11"/>
    </row>
    <row r="1513" ht="15.75" customHeight="1">
      <c r="A1513" s="2" t="s">
        <v>1206</v>
      </c>
      <c r="B1513" s="2" t="s">
        <v>3218</v>
      </c>
      <c r="C1513" s="8">
        <v>11418.0</v>
      </c>
      <c r="D1513" s="2" t="s">
        <v>4319</v>
      </c>
      <c r="E1513" s="2" t="s">
        <v>3511</v>
      </c>
      <c r="F1513" s="2" t="s">
        <v>3221</v>
      </c>
      <c r="G1513" s="2" t="s">
        <v>3320</v>
      </c>
      <c r="H1513" s="2" t="s">
        <v>3223</v>
      </c>
      <c r="I1513" s="11" t="str">
        <f>VLOOKUP(C1512,Datos!$F:$G,6,0)</f>
        <v>#REF!</v>
      </c>
      <c r="W1513" s="11"/>
    </row>
    <row r="1514" ht="15.75" customHeight="1">
      <c r="A1514" s="2" t="s">
        <v>1928</v>
      </c>
      <c r="B1514" s="2" t="s">
        <v>3555</v>
      </c>
      <c r="C1514" s="8">
        <v>15818.0</v>
      </c>
      <c r="D1514" s="2" t="s">
        <v>4143</v>
      </c>
      <c r="E1514" s="2" t="s">
        <v>3247</v>
      </c>
      <c r="F1514" s="2" t="s">
        <v>4475</v>
      </c>
      <c r="G1514" s="2" t="s">
        <v>4142</v>
      </c>
      <c r="H1514" s="2" t="s">
        <v>3223</v>
      </c>
      <c r="I1514" s="11" t="str">
        <f>VLOOKUP(C1513,Datos!$F:$G,6,0)</f>
        <v>#REF!</v>
      </c>
      <c r="W1514" s="11"/>
    </row>
    <row r="1515" ht="15.75" customHeight="1">
      <c r="A1515" s="2" t="s">
        <v>1512</v>
      </c>
      <c r="B1515" s="2" t="s">
        <v>3218</v>
      </c>
      <c r="C1515" s="8">
        <v>15211.0</v>
      </c>
      <c r="D1515" s="2" t="s">
        <v>3471</v>
      </c>
      <c r="E1515" s="2" t="s">
        <v>3220</v>
      </c>
      <c r="F1515" s="2" t="s">
        <v>3221</v>
      </c>
      <c r="G1515" s="2" t="s">
        <v>3337</v>
      </c>
      <c r="H1515" s="2" t="s">
        <v>3223</v>
      </c>
      <c r="I1515" s="11" t="str">
        <f>VLOOKUP(C1514,Datos!$F:$G,6,0)</f>
        <v>#REF!</v>
      </c>
      <c r="W1515" s="11"/>
    </row>
    <row r="1516" ht="15.75" customHeight="1">
      <c r="A1516" s="2" t="s">
        <v>2043</v>
      </c>
      <c r="B1516" s="2" t="s">
        <v>3218</v>
      </c>
      <c r="C1516" s="8">
        <v>16824.0</v>
      </c>
      <c r="D1516" s="2" t="s">
        <v>4078</v>
      </c>
      <c r="E1516" s="2" t="s">
        <v>3220</v>
      </c>
      <c r="F1516" s="2" t="s">
        <v>3221</v>
      </c>
      <c r="G1516" s="2" t="s">
        <v>3337</v>
      </c>
      <c r="H1516" s="2" t="s">
        <v>3223</v>
      </c>
      <c r="I1516" s="11" t="str">
        <f>VLOOKUP(C1515,Datos!$F:$G,6,0)</f>
        <v>#REF!</v>
      </c>
      <c r="W1516" s="11"/>
    </row>
    <row r="1517" ht="15.75" customHeight="1">
      <c r="A1517" s="2" t="s">
        <v>96</v>
      </c>
      <c r="B1517" s="2" t="s">
        <v>4003</v>
      </c>
      <c r="C1517" s="8">
        <v>12078.0</v>
      </c>
      <c r="D1517" s="2" t="s">
        <v>3302</v>
      </c>
      <c r="E1517" s="2" t="s">
        <v>3261</v>
      </c>
      <c r="F1517" s="2" t="s">
        <v>3678</v>
      </c>
      <c r="G1517" s="2" t="s">
        <v>4004</v>
      </c>
      <c r="H1517" s="2" t="s">
        <v>3223</v>
      </c>
      <c r="I1517" s="11" t="str">
        <f>VLOOKUP(C1516,Datos!$F:$G,6,0)</f>
        <v>#REF!</v>
      </c>
      <c r="W1517" s="11"/>
    </row>
    <row r="1518" ht="15.75" customHeight="1">
      <c r="A1518" s="2" t="s">
        <v>1515</v>
      </c>
      <c r="B1518" s="2" t="s">
        <v>3218</v>
      </c>
      <c r="C1518" s="8">
        <v>13422.0</v>
      </c>
      <c r="D1518" s="2" t="s">
        <v>3427</v>
      </c>
      <c r="E1518" s="2" t="s">
        <v>3261</v>
      </c>
      <c r="F1518" s="2" t="s">
        <v>3221</v>
      </c>
      <c r="G1518" s="2" t="s">
        <v>3222</v>
      </c>
      <c r="H1518" s="2" t="s">
        <v>3223</v>
      </c>
      <c r="I1518" s="11" t="str">
        <f>VLOOKUP(C1517,Datos!$F:$G,6,0)</f>
        <v>#REF!</v>
      </c>
      <c r="W1518" s="11"/>
    </row>
    <row r="1519" ht="15.75" customHeight="1">
      <c r="A1519" s="2" t="s">
        <v>4648</v>
      </c>
      <c r="B1519" s="2" t="s">
        <v>3568</v>
      </c>
      <c r="C1519" s="8">
        <v>15756.0</v>
      </c>
      <c r="D1519" s="2" t="s">
        <v>3799</v>
      </c>
      <c r="E1519" s="2" t="s">
        <v>3261</v>
      </c>
      <c r="F1519" s="2" t="s">
        <v>3936</v>
      </c>
      <c r="G1519" s="2" t="s">
        <v>4420</v>
      </c>
      <c r="H1519" s="2" t="s">
        <v>3223</v>
      </c>
      <c r="I1519" s="11" t="str">
        <f>VLOOKUP(C1518,Datos!$F:$G,6,0)</f>
        <v>#REF!</v>
      </c>
      <c r="W1519" s="11"/>
    </row>
    <row r="1520" ht="15.75" customHeight="1">
      <c r="A1520" s="2" t="s">
        <v>1987</v>
      </c>
      <c r="B1520" s="2" t="s">
        <v>3218</v>
      </c>
      <c r="C1520" s="8">
        <v>16767.0</v>
      </c>
      <c r="D1520" s="2" t="s">
        <v>4039</v>
      </c>
      <c r="E1520" s="2" t="s">
        <v>3247</v>
      </c>
      <c r="F1520" s="2" t="s">
        <v>3221</v>
      </c>
      <c r="G1520" s="2" t="s">
        <v>3337</v>
      </c>
      <c r="H1520" s="2" t="s">
        <v>3223</v>
      </c>
      <c r="I1520" s="11" t="str">
        <f>VLOOKUP(C1519,Datos!$F:$G,6,0)</f>
        <v>#REF!</v>
      </c>
      <c r="W1520" s="11"/>
    </row>
    <row r="1521" ht="15.75" customHeight="1">
      <c r="A1521" s="2" t="s">
        <v>44</v>
      </c>
      <c r="B1521" s="2" t="s">
        <v>4239</v>
      </c>
      <c r="C1521" s="8">
        <v>3811.0</v>
      </c>
      <c r="D1521" s="2" t="s">
        <v>3302</v>
      </c>
      <c r="E1521" s="2" t="s">
        <v>3247</v>
      </c>
      <c r="F1521" s="2" t="s">
        <v>4649</v>
      </c>
      <c r="G1521" s="2" t="s">
        <v>3385</v>
      </c>
      <c r="H1521" s="2" t="s">
        <v>3223</v>
      </c>
      <c r="I1521" s="11" t="str">
        <f>VLOOKUP(C1520,Datos!$F:$G,6,0)</f>
        <v>#REF!</v>
      </c>
      <c r="W1521" s="11"/>
    </row>
    <row r="1522" ht="15.75" customHeight="1">
      <c r="A1522" s="2" t="s">
        <v>579</v>
      </c>
      <c r="B1522" s="2" t="s">
        <v>3218</v>
      </c>
      <c r="C1522" s="8">
        <v>12982.0</v>
      </c>
      <c r="D1522" s="2" t="s">
        <v>3510</v>
      </c>
      <c r="E1522" s="2" t="s">
        <v>3511</v>
      </c>
      <c r="F1522" s="2" t="s">
        <v>3221</v>
      </c>
      <c r="G1522" s="2" t="s">
        <v>3512</v>
      </c>
      <c r="H1522" s="2" t="s">
        <v>3223</v>
      </c>
      <c r="I1522" s="11" t="str">
        <f>VLOOKUP(C1521,Datos!$F:$G,6,0)</f>
        <v>#REF!</v>
      </c>
      <c r="W1522" s="11"/>
    </row>
    <row r="1523" ht="15.75" customHeight="1">
      <c r="A1523" s="2" t="s">
        <v>579</v>
      </c>
      <c r="B1523" s="2" t="s">
        <v>3218</v>
      </c>
      <c r="C1523" s="8">
        <v>12982.0</v>
      </c>
      <c r="D1523" s="2" t="s">
        <v>3510</v>
      </c>
      <c r="E1523" s="2" t="s">
        <v>3511</v>
      </c>
      <c r="F1523" s="2" t="s">
        <v>3221</v>
      </c>
      <c r="G1523" s="2" t="s">
        <v>3512</v>
      </c>
      <c r="H1523" s="2" t="s">
        <v>3223</v>
      </c>
      <c r="I1523" s="11" t="str">
        <f>VLOOKUP(C1522,Datos!$F:$G,6,0)</f>
        <v>#REF!</v>
      </c>
      <c r="W1523" s="11"/>
    </row>
    <row r="1524" ht="15.75" customHeight="1">
      <c r="A1524" s="2" t="s">
        <v>1316</v>
      </c>
      <c r="B1524" s="2" t="s">
        <v>3218</v>
      </c>
      <c r="C1524" s="8">
        <v>15297.0</v>
      </c>
      <c r="D1524" s="2" t="s">
        <v>3826</v>
      </c>
      <c r="E1524" s="2" t="s">
        <v>3220</v>
      </c>
      <c r="F1524" s="2" t="s">
        <v>3221</v>
      </c>
      <c r="G1524" s="2" t="s">
        <v>3337</v>
      </c>
      <c r="H1524" s="2" t="s">
        <v>3223</v>
      </c>
      <c r="I1524" s="11" t="str">
        <f>VLOOKUP(C1523,Datos!$F:$G,6,0)</f>
        <v>#REF!</v>
      </c>
      <c r="W1524" s="11"/>
    </row>
    <row r="1525" ht="15.75" customHeight="1">
      <c r="A1525" s="2" t="s">
        <v>920</v>
      </c>
      <c r="B1525" s="2" t="s">
        <v>3293</v>
      </c>
      <c r="C1525" s="8">
        <v>10109.0</v>
      </c>
      <c r="D1525" s="2" t="s">
        <v>4650</v>
      </c>
      <c r="E1525" s="2" t="s">
        <v>3261</v>
      </c>
      <c r="F1525" s="2" t="s">
        <v>3295</v>
      </c>
      <c r="G1525" s="2" t="s">
        <v>3296</v>
      </c>
      <c r="H1525" s="2" t="s">
        <v>3223</v>
      </c>
      <c r="I1525" s="11" t="str">
        <f>VLOOKUP(C1524,Datos!$F:$G,6,0)</f>
        <v>#REF!</v>
      </c>
      <c r="W1525" s="11"/>
    </row>
    <row r="1526" ht="15.75" customHeight="1">
      <c r="A1526" s="2" t="s">
        <v>2046</v>
      </c>
      <c r="B1526" s="2" t="s">
        <v>3218</v>
      </c>
      <c r="C1526" s="8">
        <v>16825.0</v>
      </c>
      <c r="D1526" s="2" t="s">
        <v>4460</v>
      </c>
      <c r="E1526" s="2" t="s">
        <v>3220</v>
      </c>
      <c r="F1526" s="2" t="s">
        <v>3221</v>
      </c>
      <c r="G1526" s="2" t="s">
        <v>3337</v>
      </c>
      <c r="H1526" s="2" t="s">
        <v>3223</v>
      </c>
      <c r="I1526" s="11" t="str">
        <f>VLOOKUP(C1525,Datos!$F:$G,6,0)</f>
        <v>#REF!</v>
      </c>
      <c r="W1526" s="11"/>
    </row>
    <row r="1527" ht="15.75" customHeight="1">
      <c r="A1527" s="2" t="s">
        <v>1337</v>
      </c>
      <c r="B1527" s="2" t="s">
        <v>3218</v>
      </c>
      <c r="C1527" s="8">
        <v>15447.0</v>
      </c>
      <c r="D1527" s="2" t="s">
        <v>4007</v>
      </c>
      <c r="E1527" s="2" t="s">
        <v>3247</v>
      </c>
      <c r="F1527" s="2" t="s">
        <v>3221</v>
      </c>
      <c r="G1527" s="2" t="s">
        <v>3337</v>
      </c>
      <c r="H1527" s="2" t="s">
        <v>3223</v>
      </c>
      <c r="I1527" s="11" t="str">
        <f>VLOOKUP(C1526,Datos!$F:$G,6,0)</f>
        <v>#REF!</v>
      </c>
      <c r="W1527" s="11"/>
    </row>
    <row r="1528" ht="15.75" customHeight="1">
      <c r="A1528" s="2" t="s">
        <v>1197</v>
      </c>
      <c r="B1528" s="2" t="s">
        <v>3218</v>
      </c>
      <c r="C1528" s="8">
        <v>8127.0</v>
      </c>
      <c r="D1528" s="2" t="s">
        <v>3889</v>
      </c>
      <c r="E1528" s="2" t="s">
        <v>3220</v>
      </c>
      <c r="F1528" s="2" t="s">
        <v>3221</v>
      </c>
      <c r="G1528" s="2" t="s">
        <v>3425</v>
      </c>
      <c r="H1528" s="2" t="s">
        <v>3223</v>
      </c>
      <c r="I1528" s="11" t="str">
        <f>VLOOKUP(C1527,Datos!$F:$G,6,0)</f>
        <v>#REF!</v>
      </c>
      <c r="W1528" s="11"/>
    </row>
    <row r="1529" ht="15.75" customHeight="1">
      <c r="A1529" s="2" t="s">
        <v>1543</v>
      </c>
      <c r="B1529" s="2" t="s">
        <v>3218</v>
      </c>
      <c r="C1529" s="8">
        <v>6780.0</v>
      </c>
      <c r="D1529" s="2" t="s">
        <v>4037</v>
      </c>
      <c r="E1529" s="2" t="s">
        <v>3261</v>
      </c>
      <c r="F1529" s="2" t="s">
        <v>3221</v>
      </c>
      <c r="G1529" s="2" t="s">
        <v>3322</v>
      </c>
      <c r="H1529" s="2" t="s">
        <v>3223</v>
      </c>
      <c r="I1529" s="11" t="str">
        <f>VLOOKUP(C1528,Datos!$F:$G,6,0)</f>
        <v>#REF!</v>
      </c>
      <c r="W1529" s="11"/>
    </row>
    <row r="1530" ht="15.75" customHeight="1">
      <c r="A1530" s="2" t="s">
        <v>1842</v>
      </c>
      <c r="B1530" s="2" t="s">
        <v>3521</v>
      </c>
      <c r="C1530" s="8">
        <v>15468.0</v>
      </c>
      <c r="D1530" s="2" t="s">
        <v>3906</v>
      </c>
      <c r="E1530" s="2" t="s">
        <v>3261</v>
      </c>
      <c r="F1530" s="2" t="s">
        <v>3350</v>
      </c>
      <c r="G1530" s="2" t="s">
        <v>4103</v>
      </c>
      <c r="H1530" s="2" t="s">
        <v>3223</v>
      </c>
      <c r="I1530" s="11" t="str">
        <f>VLOOKUP(C1529,Datos!$F:$G,6,0)</f>
        <v>#REF!</v>
      </c>
      <c r="W1530" s="11"/>
    </row>
    <row r="1531" ht="15.75" customHeight="1">
      <c r="A1531" s="2" t="s">
        <v>4651</v>
      </c>
      <c r="B1531" s="2" t="s">
        <v>3793</v>
      </c>
      <c r="C1531" s="16" t="s">
        <v>549</v>
      </c>
      <c r="D1531" s="2" t="s">
        <v>4652</v>
      </c>
      <c r="E1531" s="2" t="s">
        <v>3511</v>
      </c>
      <c r="F1531" s="2" t="s">
        <v>4626</v>
      </c>
      <c r="G1531" s="2" t="s">
        <v>4627</v>
      </c>
      <c r="H1531" s="2" t="s">
        <v>3223</v>
      </c>
      <c r="I1531" s="11" t="str">
        <f>VLOOKUP(C1530,Datos!$F:$G,6,0)</f>
        <v>#REF!</v>
      </c>
      <c r="W1531" s="11"/>
    </row>
    <row r="1532" ht="15.75" customHeight="1">
      <c r="A1532" s="2" t="s">
        <v>3003</v>
      </c>
      <c r="B1532" s="2" t="s">
        <v>3245</v>
      </c>
      <c r="C1532" s="8">
        <v>18219.0</v>
      </c>
      <c r="D1532" s="2" t="s">
        <v>4510</v>
      </c>
      <c r="E1532" s="2" t="s">
        <v>3238</v>
      </c>
      <c r="F1532" s="2" t="s">
        <v>4511</v>
      </c>
      <c r="G1532" s="2" t="s">
        <v>549</v>
      </c>
      <c r="H1532" s="2" t="s">
        <v>3223</v>
      </c>
      <c r="I1532" s="11" t="str">
        <f>VLOOKUP(C1531,Datos!$F:$G,6,0)</f>
        <v>#REF!</v>
      </c>
      <c r="W1532" s="11"/>
    </row>
    <row r="1533" ht="15.75" customHeight="1">
      <c r="A1533" s="2" t="s">
        <v>4247</v>
      </c>
      <c r="B1533" s="2" t="s">
        <v>3597</v>
      </c>
      <c r="C1533" s="16" t="s">
        <v>3404</v>
      </c>
      <c r="D1533" s="2" t="s">
        <v>4248</v>
      </c>
      <c r="E1533" s="2" t="s">
        <v>3261</v>
      </c>
      <c r="F1533" s="2" t="s">
        <v>3832</v>
      </c>
      <c r="G1533" s="2" t="s">
        <v>4233</v>
      </c>
      <c r="H1533" s="2" t="s">
        <v>3223</v>
      </c>
      <c r="I1533" s="11" t="str">
        <f>VLOOKUP(C1532,Datos!$F:$G,6,0)</f>
        <v>#REF!</v>
      </c>
      <c r="W1533" s="11"/>
    </row>
    <row r="1534" ht="15.75" customHeight="1">
      <c r="A1534" s="2" t="s">
        <v>1286</v>
      </c>
      <c r="B1534" s="2" t="s">
        <v>3218</v>
      </c>
      <c r="C1534" s="8">
        <v>10047.0</v>
      </c>
      <c r="D1534" s="2" t="s">
        <v>3548</v>
      </c>
      <c r="E1534" s="2" t="s">
        <v>3247</v>
      </c>
      <c r="F1534" s="2" t="s">
        <v>3221</v>
      </c>
      <c r="G1534" s="2" t="s">
        <v>3239</v>
      </c>
      <c r="H1534" s="2" t="s">
        <v>3223</v>
      </c>
      <c r="I1534" s="11" t="str">
        <f>VLOOKUP(C1533,Datos!$F:$G,6,0)</f>
        <v>#REF!</v>
      </c>
      <c r="W1534" s="11"/>
    </row>
    <row r="1535" ht="15.75" customHeight="1">
      <c r="A1535" s="2" t="s">
        <v>3167</v>
      </c>
      <c r="B1535" s="2" t="e">
        <v>#N/A</v>
      </c>
      <c r="C1535" s="8" t="e">
        <v>#N/A</v>
      </c>
      <c r="D1535" s="2" t="e">
        <v>#N/A</v>
      </c>
      <c r="E1535" s="2" t="e">
        <v>#N/A</v>
      </c>
      <c r="F1535" s="2" t="e">
        <v>#N/A</v>
      </c>
      <c r="G1535" s="2" t="e">
        <v>#N/A</v>
      </c>
      <c r="H1535" s="2" t="e">
        <v>#N/A</v>
      </c>
      <c r="I1535" s="11" t="str">
        <f>VLOOKUP(C1534,Datos!$F:$G,6,0)</f>
        <v>#REF!</v>
      </c>
      <c r="W1535" s="11"/>
    </row>
    <row r="1536" ht="15.75" customHeight="1">
      <c r="A1536" s="2" t="s">
        <v>587</v>
      </c>
      <c r="B1536" s="2" t="s">
        <v>3218</v>
      </c>
      <c r="C1536" s="8">
        <v>13701.0</v>
      </c>
      <c r="D1536" s="2" t="s">
        <v>4047</v>
      </c>
      <c r="E1536" s="2" t="s">
        <v>3247</v>
      </c>
      <c r="F1536" s="2" t="s">
        <v>3221</v>
      </c>
      <c r="G1536" s="2" t="s">
        <v>3512</v>
      </c>
      <c r="H1536" s="2" t="s">
        <v>3223</v>
      </c>
      <c r="I1536" s="11" t="str">
        <f>VLOOKUP(C1535,Datos!$F:$G,6,0)</f>
        <v>#N/A</v>
      </c>
      <c r="W1536" s="11"/>
    </row>
    <row r="1537" ht="15.75" customHeight="1">
      <c r="A1537" s="2" t="s">
        <v>3167</v>
      </c>
      <c r="B1537" s="2" t="e">
        <v>#N/A</v>
      </c>
      <c r="C1537" s="8" t="e">
        <v>#N/A</v>
      </c>
      <c r="D1537" s="2" t="e">
        <v>#N/A</v>
      </c>
      <c r="E1537" s="2" t="e">
        <v>#N/A</v>
      </c>
      <c r="F1537" s="2" t="e">
        <v>#N/A</v>
      </c>
      <c r="G1537" s="2" t="e">
        <v>#N/A</v>
      </c>
      <c r="H1537" s="2" t="e">
        <v>#N/A</v>
      </c>
      <c r="I1537" s="11" t="str">
        <f>VLOOKUP(C1536,Datos!$F:$G,6,0)</f>
        <v>#REF!</v>
      </c>
      <c r="W1537" s="11"/>
    </row>
    <row r="1538" ht="15.75" customHeight="1">
      <c r="A1538" s="2" t="s">
        <v>1641</v>
      </c>
      <c r="B1538" s="2" t="s">
        <v>3218</v>
      </c>
      <c r="C1538" s="8">
        <v>15592.0</v>
      </c>
      <c r="D1538" s="2" t="s">
        <v>4071</v>
      </c>
      <c r="E1538" s="2" t="s">
        <v>3261</v>
      </c>
      <c r="F1538" s="2" t="s">
        <v>3350</v>
      </c>
      <c r="G1538" s="2" t="s">
        <v>3351</v>
      </c>
      <c r="H1538" s="2" t="s">
        <v>3223</v>
      </c>
      <c r="I1538" s="11" t="str">
        <f>VLOOKUP(C1537,Datos!$F:$G,6,0)</f>
        <v>#N/A</v>
      </c>
      <c r="W1538" s="11"/>
    </row>
    <row r="1539" ht="15.75" customHeight="1">
      <c r="A1539" s="2" t="s">
        <v>1197</v>
      </c>
      <c r="B1539" s="2" t="s">
        <v>3218</v>
      </c>
      <c r="C1539" s="8">
        <v>8127.0</v>
      </c>
      <c r="D1539" s="2" t="s">
        <v>3889</v>
      </c>
      <c r="E1539" s="2" t="s">
        <v>3220</v>
      </c>
      <c r="F1539" s="2" t="s">
        <v>3221</v>
      </c>
      <c r="G1539" s="2" t="s">
        <v>3425</v>
      </c>
      <c r="H1539" s="2" t="s">
        <v>3223</v>
      </c>
      <c r="I1539" s="11" t="str">
        <f>VLOOKUP(C1538,Datos!$F:$G,6,0)</f>
        <v>#REF!</v>
      </c>
      <c r="W1539" s="11"/>
    </row>
    <row r="1540" ht="15.75" customHeight="1">
      <c r="A1540" s="2" t="s">
        <v>1275</v>
      </c>
      <c r="B1540" s="2" t="s">
        <v>3218</v>
      </c>
      <c r="C1540" s="8">
        <v>8129.0</v>
      </c>
      <c r="D1540" s="2" t="s">
        <v>3321</v>
      </c>
      <c r="E1540" s="2" t="s">
        <v>3247</v>
      </c>
      <c r="F1540" s="2" t="s">
        <v>3221</v>
      </c>
      <c r="G1540" s="2" t="s">
        <v>3322</v>
      </c>
      <c r="H1540" s="2" t="s">
        <v>3223</v>
      </c>
      <c r="I1540" s="11" t="str">
        <f>VLOOKUP(C1539,Datos!$F:$G,6,0)</f>
        <v>#REF!</v>
      </c>
      <c r="W1540" s="11"/>
    </row>
    <row r="1541" ht="15.75" customHeight="1">
      <c r="A1541" s="2" t="s">
        <v>1554</v>
      </c>
      <c r="B1541" s="2" t="s">
        <v>3218</v>
      </c>
      <c r="C1541" s="8">
        <v>2836.0</v>
      </c>
      <c r="D1541" s="2" t="s">
        <v>4038</v>
      </c>
      <c r="E1541" s="2" t="s">
        <v>3261</v>
      </c>
      <c r="F1541" s="2" t="s">
        <v>3221</v>
      </c>
      <c r="G1541" s="2" t="s">
        <v>3322</v>
      </c>
      <c r="H1541" s="2" t="s">
        <v>3223</v>
      </c>
      <c r="I1541" s="11" t="str">
        <f>VLOOKUP(C1540,Datos!$F:$G,6,0)</f>
        <v>#REF!</v>
      </c>
      <c r="W1541" s="11"/>
    </row>
    <row r="1542" ht="15.75" customHeight="1">
      <c r="A1542" s="2" t="s">
        <v>1987</v>
      </c>
      <c r="B1542" s="2" t="s">
        <v>3218</v>
      </c>
      <c r="C1542" s="8">
        <v>16767.0</v>
      </c>
      <c r="D1542" s="2" t="s">
        <v>4039</v>
      </c>
      <c r="E1542" s="2" t="s">
        <v>3247</v>
      </c>
      <c r="F1542" s="2" t="s">
        <v>3221</v>
      </c>
      <c r="G1542" s="2" t="s">
        <v>3337</v>
      </c>
      <c r="H1542" s="2" t="s">
        <v>3223</v>
      </c>
      <c r="I1542" s="11" t="str">
        <f>VLOOKUP(C1541,Datos!$F:$G,6,0)</f>
        <v>#REF!</v>
      </c>
      <c r="W1542" s="11"/>
    </row>
    <row r="1543" ht="15.75" customHeight="1">
      <c r="A1543" s="2" t="s">
        <v>4653</v>
      </c>
      <c r="B1543" s="2" t="s">
        <v>3763</v>
      </c>
      <c r="C1543" s="8">
        <v>18333.0</v>
      </c>
      <c r="D1543" s="2" t="s">
        <v>4654</v>
      </c>
      <c r="E1543" s="2" t="s">
        <v>3511</v>
      </c>
      <c r="F1543" s="2" t="s">
        <v>4655</v>
      </c>
      <c r="G1543" s="2" t="s">
        <v>4656</v>
      </c>
      <c r="H1543" s="2" t="s">
        <v>3223</v>
      </c>
      <c r="I1543" s="11" t="str">
        <f>VLOOKUP(C1542,Datos!$F:$G,6,0)</f>
        <v>#REF!</v>
      </c>
      <c r="W1543" s="11"/>
    </row>
    <row r="1544" ht="15.75" customHeight="1">
      <c r="A1544" s="2" t="s">
        <v>3167</v>
      </c>
      <c r="B1544" s="2" t="e">
        <v>#N/A</v>
      </c>
      <c r="C1544" s="8" t="e">
        <v>#N/A</v>
      </c>
      <c r="D1544" s="2" t="e">
        <v>#N/A</v>
      </c>
      <c r="E1544" s="2" t="e">
        <v>#N/A</v>
      </c>
      <c r="F1544" s="2" t="e">
        <v>#N/A</v>
      </c>
      <c r="G1544" s="2" t="e">
        <v>#N/A</v>
      </c>
      <c r="H1544" s="2" t="e">
        <v>#N/A</v>
      </c>
      <c r="I1544" s="11" t="str">
        <f>VLOOKUP(C1543,Datos!$F:$G,6,0)</f>
        <v>#REF!</v>
      </c>
      <c r="W1544" s="11"/>
    </row>
    <row r="1545" ht="15.75" customHeight="1">
      <c r="A1545" s="2" t="s">
        <v>1230</v>
      </c>
      <c r="B1545" s="2" t="s">
        <v>3218</v>
      </c>
      <c r="C1545" s="8">
        <v>7535.0</v>
      </c>
      <c r="D1545" s="2" t="s">
        <v>4036</v>
      </c>
      <c r="E1545" s="2" t="s">
        <v>3261</v>
      </c>
      <c r="F1545" s="2" t="s">
        <v>3221</v>
      </c>
      <c r="G1545" s="2" t="s">
        <v>3322</v>
      </c>
      <c r="H1545" s="2" t="s">
        <v>3223</v>
      </c>
      <c r="I1545" s="11" t="str">
        <f>VLOOKUP(C1544,Datos!$F:$G,6,0)</f>
        <v>#N/A</v>
      </c>
      <c r="W1545" s="11"/>
    </row>
    <row r="1546" ht="15.75" customHeight="1">
      <c r="A1546" s="2" t="s">
        <v>3120</v>
      </c>
      <c r="B1546" s="2" t="s">
        <v>3254</v>
      </c>
      <c r="C1546" s="8">
        <v>15808.0</v>
      </c>
      <c r="D1546" s="2" t="s">
        <v>4079</v>
      </c>
      <c r="E1546" s="2" t="s">
        <v>3220</v>
      </c>
      <c r="F1546" s="2" t="s">
        <v>3229</v>
      </c>
      <c r="G1546" s="2" t="s">
        <v>3256</v>
      </c>
      <c r="H1546" s="2" t="s">
        <v>3223</v>
      </c>
      <c r="I1546" s="11" t="str">
        <f>VLOOKUP(C1545,Datos!$F:$G,6,0)</f>
        <v>#REF!</v>
      </c>
      <c r="W1546" s="11"/>
    </row>
    <row r="1547" ht="15.75" customHeight="1">
      <c r="A1547" s="2" t="s">
        <v>3167</v>
      </c>
      <c r="B1547" s="2" t="e">
        <v>#N/A</v>
      </c>
      <c r="C1547" s="8" t="e">
        <v>#N/A</v>
      </c>
      <c r="D1547" s="2" t="e">
        <v>#N/A</v>
      </c>
      <c r="E1547" s="2" t="e">
        <v>#N/A</v>
      </c>
      <c r="F1547" s="2" t="e">
        <v>#N/A</v>
      </c>
      <c r="G1547" s="2" t="e">
        <v>#N/A</v>
      </c>
      <c r="H1547" s="2" t="e">
        <v>#N/A</v>
      </c>
      <c r="I1547" s="11" t="str">
        <f>VLOOKUP(C1546,Datos!$F:$G,6,0)</f>
        <v>#REF!</v>
      </c>
      <c r="W1547" s="11"/>
    </row>
    <row r="1548" ht="15.75" customHeight="1">
      <c r="A1548" s="2" t="s">
        <v>3073</v>
      </c>
      <c r="B1548" s="2" t="s">
        <v>3254</v>
      </c>
      <c r="C1548" s="8">
        <v>14848.0</v>
      </c>
      <c r="D1548" s="2" t="s">
        <v>3482</v>
      </c>
      <c r="E1548" s="2" t="s">
        <v>3220</v>
      </c>
      <c r="F1548" s="2" t="s">
        <v>3229</v>
      </c>
      <c r="G1548" s="2" t="s">
        <v>3440</v>
      </c>
      <c r="H1548" s="2" t="s">
        <v>3223</v>
      </c>
      <c r="I1548" s="11" t="str">
        <f>VLOOKUP(C1547,Datos!$F:$G,6,0)</f>
        <v>#N/A</v>
      </c>
      <c r="W1548" s="11"/>
    </row>
    <row r="1549" ht="15.75" customHeight="1">
      <c r="A1549" s="2" t="s">
        <v>1330</v>
      </c>
      <c r="B1549" s="2" t="s">
        <v>4657</v>
      </c>
      <c r="C1549" s="8">
        <v>12855.0</v>
      </c>
      <c r="D1549" s="2" t="s">
        <v>4658</v>
      </c>
      <c r="E1549" s="2" t="s">
        <v>3261</v>
      </c>
      <c r="F1549" s="2" t="s">
        <v>4502</v>
      </c>
      <c r="G1549" s="2" t="s">
        <v>4659</v>
      </c>
      <c r="H1549" s="2" t="s">
        <v>3223</v>
      </c>
      <c r="I1549" s="11" t="str">
        <f>VLOOKUP(C1548,Datos!$F:$G,6,0)</f>
        <v>#REF!</v>
      </c>
      <c r="W1549" s="11"/>
    </row>
    <row r="1550" ht="15.75" customHeight="1">
      <c r="A1550" s="2" t="s">
        <v>967</v>
      </c>
      <c r="B1550" s="2" t="s">
        <v>3254</v>
      </c>
      <c r="C1550" s="8">
        <v>12845.0</v>
      </c>
      <c r="D1550" s="2" t="s">
        <v>3747</v>
      </c>
      <c r="E1550" s="2" t="s">
        <v>3247</v>
      </c>
      <c r="F1550" s="2" t="s">
        <v>3748</v>
      </c>
      <c r="G1550" s="2" t="s">
        <v>3749</v>
      </c>
      <c r="H1550" s="2" t="s">
        <v>3223</v>
      </c>
      <c r="I1550" s="11" t="str">
        <f>VLOOKUP(C1549,Datos!$F:$G,6,0)</f>
        <v>#REF!</v>
      </c>
      <c r="W1550" s="11"/>
    </row>
    <row r="1551" ht="15.75" customHeight="1">
      <c r="A1551" s="2" t="s">
        <v>2046</v>
      </c>
      <c r="B1551" s="2" t="s">
        <v>3218</v>
      </c>
      <c r="C1551" s="8">
        <v>16825.0</v>
      </c>
      <c r="D1551" s="2" t="s">
        <v>4460</v>
      </c>
      <c r="E1551" s="2" t="s">
        <v>3220</v>
      </c>
      <c r="F1551" s="2" t="s">
        <v>3221</v>
      </c>
      <c r="G1551" s="2" t="s">
        <v>3337</v>
      </c>
      <c r="H1551" s="2" t="s">
        <v>3223</v>
      </c>
      <c r="I1551" s="11" t="str">
        <f>VLOOKUP(C1550,Datos!$F:$G,6,0)</f>
        <v>#REF!</v>
      </c>
      <c r="W1551" s="11"/>
    </row>
    <row r="1552" ht="15.75" customHeight="1">
      <c r="A1552" s="2" t="s">
        <v>836</v>
      </c>
      <c r="B1552" s="2" t="s">
        <v>3390</v>
      </c>
      <c r="C1552" s="8">
        <v>12720.0</v>
      </c>
      <c r="D1552" s="2" t="s">
        <v>4616</v>
      </c>
      <c r="E1552" s="2" t="s">
        <v>3392</v>
      </c>
      <c r="F1552" s="2" t="s">
        <v>4609</v>
      </c>
      <c r="G1552" s="2" t="s">
        <v>4617</v>
      </c>
      <c r="H1552" s="2" t="s">
        <v>3223</v>
      </c>
      <c r="I1552" s="11" t="str">
        <f>VLOOKUP(C1551,Datos!$F:$G,6,0)</f>
        <v>#REF!</v>
      </c>
      <c r="W1552" s="11"/>
    </row>
    <row r="1553" ht="15.75" customHeight="1">
      <c r="A1553" s="2" t="s">
        <v>46</v>
      </c>
      <c r="B1553" s="2" t="s">
        <v>3383</v>
      </c>
      <c r="C1553" s="8">
        <v>14155.0</v>
      </c>
      <c r="D1553" s="2" t="s">
        <v>3302</v>
      </c>
      <c r="E1553" s="2" t="s">
        <v>3247</v>
      </c>
      <c r="F1553" s="2" t="s">
        <v>549</v>
      </c>
      <c r="G1553" s="2" t="s">
        <v>3385</v>
      </c>
      <c r="H1553" s="2" t="s">
        <v>3250</v>
      </c>
      <c r="I1553" s="11" t="str">
        <f>VLOOKUP(C1552,Datos!$F:$G,6,0)</f>
        <v>#REF!</v>
      </c>
      <c r="W1553" s="11"/>
    </row>
    <row r="1554" ht="15.75" customHeight="1">
      <c r="A1554" s="2" t="s">
        <v>1275</v>
      </c>
      <c r="B1554" s="2" t="s">
        <v>3218</v>
      </c>
      <c r="C1554" s="8">
        <v>8129.0</v>
      </c>
      <c r="D1554" s="2" t="s">
        <v>3321</v>
      </c>
      <c r="E1554" s="2" t="s">
        <v>3247</v>
      </c>
      <c r="F1554" s="2" t="s">
        <v>3221</v>
      </c>
      <c r="G1554" s="2" t="s">
        <v>3322</v>
      </c>
      <c r="H1554" s="2" t="s">
        <v>3223</v>
      </c>
      <c r="I1554" s="11" t="str">
        <f>VLOOKUP(C1553,Datos!$F:$G,6,0)</f>
        <v>#REF!</v>
      </c>
      <c r="W1554" s="11"/>
    </row>
    <row r="1555" ht="15.75" customHeight="1">
      <c r="A1555" s="2" t="s">
        <v>967</v>
      </c>
      <c r="B1555" s="2" t="s">
        <v>3254</v>
      </c>
      <c r="C1555" s="8">
        <v>12845.0</v>
      </c>
      <c r="D1555" s="2" t="s">
        <v>3747</v>
      </c>
      <c r="E1555" s="2" t="s">
        <v>3247</v>
      </c>
      <c r="F1555" s="2" t="s">
        <v>3748</v>
      </c>
      <c r="G1555" s="2" t="s">
        <v>3749</v>
      </c>
      <c r="H1555" s="2" t="s">
        <v>3223</v>
      </c>
      <c r="I1555" s="11" t="str">
        <f>VLOOKUP(C1554,Datos!$F:$G,6,0)</f>
        <v>#REF!</v>
      </c>
      <c r="W1555" s="11"/>
    </row>
    <row r="1556" ht="15.75" customHeight="1">
      <c r="A1556" s="2" t="s">
        <v>3038</v>
      </c>
      <c r="B1556" s="2" t="s">
        <v>3254</v>
      </c>
      <c r="C1556" s="16" t="s">
        <v>3040</v>
      </c>
      <c r="D1556" s="2" t="s">
        <v>4102</v>
      </c>
      <c r="E1556" s="2" t="s">
        <v>3247</v>
      </c>
      <c r="F1556" s="2" t="s">
        <v>3229</v>
      </c>
      <c r="G1556" s="2" t="s">
        <v>3517</v>
      </c>
      <c r="H1556" s="2" t="s">
        <v>3223</v>
      </c>
      <c r="I1556" s="11" t="str">
        <f>VLOOKUP(C1555,Datos!$F:$G,6,0)</f>
        <v>#REF!</v>
      </c>
      <c r="W1556" s="11"/>
    </row>
    <row r="1557" ht="15.75" customHeight="1">
      <c r="A1557" s="2" t="s">
        <v>1532</v>
      </c>
      <c r="B1557" s="2" t="s">
        <v>3218</v>
      </c>
      <c r="C1557" s="8">
        <v>3845.0</v>
      </c>
      <c r="D1557" s="2" t="s">
        <v>4053</v>
      </c>
      <c r="E1557" s="2" t="s">
        <v>3247</v>
      </c>
      <c r="F1557" s="2" t="s">
        <v>3221</v>
      </c>
      <c r="G1557" s="2" t="s">
        <v>3322</v>
      </c>
      <c r="H1557" s="2" t="s">
        <v>3223</v>
      </c>
      <c r="I1557" s="11" t="str">
        <f>VLOOKUP(C1556,Datos!$F:$G,6,0)</f>
        <v>#REF!</v>
      </c>
      <c r="W1557" s="11"/>
    </row>
    <row r="1558" ht="15.75" customHeight="1">
      <c r="A1558" s="2" t="s">
        <v>1337</v>
      </c>
      <c r="B1558" s="2" t="s">
        <v>3218</v>
      </c>
      <c r="C1558" s="8">
        <v>15447.0</v>
      </c>
      <c r="D1558" s="2" t="s">
        <v>4007</v>
      </c>
      <c r="E1558" s="2" t="s">
        <v>3247</v>
      </c>
      <c r="F1558" s="2" t="s">
        <v>3221</v>
      </c>
      <c r="G1558" s="2" t="s">
        <v>3337</v>
      </c>
      <c r="H1558" s="2" t="s">
        <v>3223</v>
      </c>
      <c r="I1558" s="11" t="str">
        <f>VLOOKUP(C1557,Datos!$F:$G,6,0)</f>
        <v>#REF!</v>
      </c>
      <c r="W1558" s="11"/>
    </row>
    <row r="1559" ht="15.75" customHeight="1">
      <c r="A1559" s="2" t="s">
        <v>1337</v>
      </c>
      <c r="B1559" s="2" t="s">
        <v>3218</v>
      </c>
      <c r="C1559" s="8">
        <v>15447.0</v>
      </c>
      <c r="D1559" s="2" t="s">
        <v>4007</v>
      </c>
      <c r="E1559" s="2" t="s">
        <v>3247</v>
      </c>
      <c r="F1559" s="2" t="s">
        <v>3221</v>
      </c>
      <c r="G1559" s="2" t="s">
        <v>3337</v>
      </c>
      <c r="H1559" s="2" t="s">
        <v>3223</v>
      </c>
      <c r="I1559" s="11" t="str">
        <f>VLOOKUP(C1558,Datos!$F:$G,6,0)</f>
        <v>#REF!</v>
      </c>
      <c r="W1559" s="11"/>
    </row>
    <row r="1560" ht="15.75" customHeight="1">
      <c r="A1560" s="2" t="s">
        <v>1294</v>
      </c>
      <c r="B1560" s="2" t="s">
        <v>3218</v>
      </c>
      <c r="C1560" s="8">
        <v>13491.0</v>
      </c>
      <c r="D1560" s="2" t="s">
        <v>3344</v>
      </c>
      <c r="E1560" s="2" t="s">
        <v>3261</v>
      </c>
      <c r="F1560" s="2" t="s">
        <v>3221</v>
      </c>
      <c r="G1560" s="2" t="s">
        <v>3222</v>
      </c>
      <c r="H1560" s="2" t="s">
        <v>3223</v>
      </c>
      <c r="I1560" s="11" t="str">
        <f>VLOOKUP(C1559,Datos!$F:$G,6,0)</f>
        <v>#REF!</v>
      </c>
      <c r="W1560" s="11"/>
    </row>
    <row r="1561" ht="15.75" customHeight="1">
      <c r="A1561" s="2" t="s">
        <v>691</v>
      </c>
      <c r="B1561" s="2" t="s">
        <v>4234</v>
      </c>
      <c r="C1561" s="8">
        <v>8135.0</v>
      </c>
      <c r="D1561" s="2" t="s">
        <v>3509</v>
      </c>
      <c r="E1561" s="2" t="s">
        <v>3247</v>
      </c>
      <c r="F1561" s="2" t="s">
        <v>4235</v>
      </c>
      <c r="G1561" s="2" t="s">
        <v>4236</v>
      </c>
      <c r="H1561" s="2" t="s">
        <v>3223</v>
      </c>
      <c r="I1561" s="11" t="str">
        <f>VLOOKUP(C1560,Datos!$F:$G,6,0)</f>
        <v>#REF!</v>
      </c>
      <c r="W1561" s="11"/>
    </row>
    <row r="1562" ht="15.75" customHeight="1">
      <c r="A1562" s="2" t="s">
        <v>691</v>
      </c>
      <c r="B1562" s="2" t="s">
        <v>4234</v>
      </c>
      <c r="C1562" s="8">
        <v>8135.0</v>
      </c>
      <c r="D1562" s="2" t="s">
        <v>3509</v>
      </c>
      <c r="E1562" s="2" t="s">
        <v>3247</v>
      </c>
      <c r="F1562" s="2" t="s">
        <v>4235</v>
      </c>
      <c r="G1562" s="2" t="s">
        <v>4236</v>
      </c>
      <c r="H1562" s="2" t="s">
        <v>3223</v>
      </c>
      <c r="I1562" s="11" t="str">
        <f>VLOOKUP(C1561,Datos!$F:$G,6,0)</f>
        <v>#REF!</v>
      </c>
      <c r="W1562" s="11"/>
    </row>
    <row r="1563" ht="15.75" customHeight="1">
      <c r="A1563" s="2" t="s">
        <v>1337</v>
      </c>
      <c r="B1563" s="2" t="s">
        <v>3218</v>
      </c>
      <c r="C1563" s="8">
        <v>15447.0</v>
      </c>
      <c r="D1563" s="2" t="s">
        <v>4007</v>
      </c>
      <c r="E1563" s="2" t="s">
        <v>3247</v>
      </c>
      <c r="F1563" s="2" t="s">
        <v>3221</v>
      </c>
      <c r="G1563" s="2" t="s">
        <v>3337</v>
      </c>
      <c r="H1563" s="2" t="s">
        <v>3223</v>
      </c>
      <c r="I1563" s="11" t="str">
        <f>VLOOKUP(C1562,Datos!$F:$G,6,0)</f>
        <v>#REF!</v>
      </c>
      <c r="W1563" s="11"/>
    </row>
    <row r="1564" ht="15.75" customHeight="1">
      <c r="A1564" s="2" t="s">
        <v>2373</v>
      </c>
      <c r="B1564" s="2" t="s">
        <v>3356</v>
      </c>
      <c r="C1564" s="8">
        <v>486.0</v>
      </c>
      <c r="D1564" s="2" t="s">
        <v>3635</v>
      </c>
      <c r="E1564" s="2" t="s">
        <v>3261</v>
      </c>
      <c r="F1564" s="2" t="s">
        <v>3358</v>
      </c>
      <c r="G1564" s="2" t="s">
        <v>3432</v>
      </c>
      <c r="H1564" s="2" t="s">
        <v>3223</v>
      </c>
      <c r="I1564" s="11" t="str">
        <f>VLOOKUP(C1563,Datos!$F:$G,6,0)</f>
        <v>#REF!</v>
      </c>
      <c r="W1564" s="11"/>
    </row>
    <row r="1565" ht="15.75" customHeight="1">
      <c r="A1565" s="2" t="s">
        <v>2857</v>
      </c>
      <c r="B1565" s="2" t="s">
        <v>3218</v>
      </c>
      <c r="C1565" s="8">
        <v>1210.0</v>
      </c>
      <c r="D1565" s="2" t="s">
        <v>4660</v>
      </c>
      <c r="E1565" s="2" t="s">
        <v>3238</v>
      </c>
      <c r="F1565" s="2" t="s">
        <v>4661</v>
      </c>
      <c r="G1565" s="2" t="s">
        <v>4662</v>
      </c>
      <c r="H1565" s="2" t="s">
        <v>3223</v>
      </c>
      <c r="I1565" s="11" t="str">
        <f>VLOOKUP(C1564,Datos!$F:$G,6,0)</f>
        <v>#REF!</v>
      </c>
      <c r="W1565" s="11"/>
    </row>
    <row r="1566" ht="15.75" customHeight="1">
      <c r="A1566" s="2" t="s">
        <v>1987</v>
      </c>
      <c r="B1566" s="2" t="s">
        <v>3218</v>
      </c>
      <c r="C1566" s="8">
        <v>16767.0</v>
      </c>
      <c r="D1566" s="2" t="s">
        <v>4039</v>
      </c>
      <c r="E1566" s="2" t="s">
        <v>3247</v>
      </c>
      <c r="F1566" s="2" t="s">
        <v>3221</v>
      </c>
      <c r="G1566" s="2" t="s">
        <v>3337</v>
      </c>
      <c r="H1566" s="2" t="s">
        <v>3223</v>
      </c>
      <c r="I1566" s="11" t="str">
        <f>VLOOKUP(C1565,Datos!$F:$G,6,0)</f>
        <v>#REF!</v>
      </c>
      <c r="W1566" s="11"/>
    </row>
    <row r="1567" ht="15.75" customHeight="1">
      <c r="A1567" s="2" t="s">
        <v>590</v>
      </c>
      <c r="B1567" s="2" t="s">
        <v>3218</v>
      </c>
      <c r="C1567" s="8">
        <v>280.0</v>
      </c>
      <c r="D1567" s="2" t="s">
        <v>4043</v>
      </c>
      <c r="E1567" s="2" t="s">
        <v>3261</v>
      </c>
      <c r="F1567" s="2" t="s">
        <v>3221</v>
      </c>
      <c r="G1567" s="2" t="s">
        <v>3322</v>
      </c>
      <c r="H1567" s="2" t="s">
        <v>3223</v>
      </c>
      <c r="I1567" s="11" t="str">
        <f>VLOOKUP(C1566,Datos!$F:$G,6,0)</f>
        <v>#REF!</v>
      </c>
      <c r="W1567" s="11"/>
    </row>
    <row r="1568" ht="15.75" customHeight="1">
      <c r="A1568" s="2" t="s">
        <v>456</v>
      </c>
      <c r="B1568" s="2" t="s">
        <v>4538</v>
      </c>
      <c r="C1568" s="8">
        <v>12837.0</v>
      </c>
      <c r="D1568" s="2" t="s">
        <v>4539</v>
      </c>
      <c r="E1568" s="2" t="s">
        <v>3392</v>
      </c>
      <c r="F1568" s="2" t="s">
        <v>4540</v>
      </c>
      <c r="G1568" s="2" t="s">
        <v>4541</v>
      </c>
      <c r="H1568" s="2" t="s">
        <v>3223</v>
      </c>
      <c r="I1568" s="11" t="str">
        <f>VLOOKUP(C1567,Datos!$F:$G,6,0)</f>
        <v>#REF!</v>
      </c>
      <c r="W1568" s="11"/>
    </row>
    <row r="1569" ht="15.75" customHeight="1">
      <c r="A1569" s="2" t="s">
        <v>4663</v>
      </c>
      <c r="B1569" s="2" t="s">
        <v>4664</v>
      </c>
      <c r="C1569" s="8">
        <v>19087.0</v>
      </c>
      <c r="D1569" s="2" t="s">
        <v>4665</v>
      </c>
      <c r="E1569" s="2" t="s">
        <v>3392</v>
      </c>
      <c r="F1569" s="2" t="s">
        <v>3484</v>
      </c>
      <c r="G1569" s="2" t="s">
        <v>3863</v>
      </c>
      <c r="H1569" s="2" t="s">
        <v>3223</v>
      </c>
      <c r="I1569" s="11" t="str">
        <f>VLOOKUP(C1568,Datos!$F:$G,6,0)</f>
        <v>#REF!</v>
      </c>
      <c r="W1569" s="11"/>
    </row>
    <row r="1570" ht="15.75" customHeight="1">
      <c r="A1570" s="2" t="s">
        <v>3167</v>
      </c>
      <c r="B1570" s="2" t="e">
        <v>#N/A</v>
      </c>
      <c r="C1570" s="8" t="e">
        <v>#N/A</v>
      </c>
      <c r="D1570" s="2" t="e">
        <v>#N/A</v>
      </c>
      <c r="E1570" s="2" t="e">
        <v>#N/A</v>
      </c>
      <c r="F1570" s="2" t="e">
        <v>#N/A</v>
      </c>
      <c r="G1570" s="2" t="e">
        <v>#N/A</v>
      </c>
      <c r="H1570" s="2" t="e">
        <v>#N/A</v>
      </c>
      <c r="I1570" s="11" t="str">
        <f>VLOOKUP(C1569,Datos!$F:$G,6,0)</f>
        <v>#REF!</v>
      </c>
      <c r="W1570" s="11"/>
    </row>
    <row r="1571" ht="15.75" customHeight="1">
      <c r="A1571" s="2" t="s">
        <v>1908</v>
      </c>
      <c r="B1571" s="2" t="s">
        <v>3827</v>
      </c>
      <c r="C1571" s="8">
        <v>15596.0</v>
      </c>
      <c r="D1571" s="2" t="s">
        <v>3976</v>
      </c>
      <c r="E1571" s="2" t="s">
        <v>3261</v>
      </c>
      <c r="F1571" s="2" t="s">
        <v>3829</v>
      </c>
      <c r="G1571" s="2" t="s">
        <v>3830</v>
      </c>
      <c r="H1571" s="2" t="s">
        <v>3223</v>
      </c>
      <c r="I1571" s="11" t="str">
        <f>VLOOKUP(C1570,Datos!$F:$G,6,0)</f>
        <v>#N/A</v>
      </c>
      <c r="W1571" s="11"/>
    </row>
    <row r="1572" ht="15.75" customHeight="1">
      <c r="A1572" s="2" t="s">
        <v>763</v>
      </c>
      <c r="B1572" s="2" t="s">
        <v>3676</v>
      </c>
      <c r="C1572" s="8">
        <v>17805.0</v>
      </c>
      <c r="D1572" s="2" t="s">
        <v>4426</v>
      </c>
      <c r="E1572" s="2" t="s">
        <v>3303</v>
      </c>
      <c r="F1572" s="2" t="s">
        <v>3678</v>
      </c>
      <c r="G1572" s="2" t="s">
        <v>3679</v>
      </c>
      <c r="H1572" s="2" t="s">
        <v>3250</v>
      </c>
      <c r="I1572" s="11" t="str">
        <f>VLOOKUP(C1571,Datos!$F:$G,6,0)</f>
        <v>#REF!</v>
      </c>
      <c r="W1572" s="11"/>
    </row>
    <row r="1573" ht="15.75" customHeight="1">
      <c r="A1573" s="2" t="s">
        <v>2627</v>
      </c>
      <c r="B1573" s="2" t="s">
        <v>3218</v>
      </c>
      <c r="C1573" s="8">
        <v>18225.0</v>
      </c>
      <c r="D1573" s="2" t="s">
        <v>4044</v>
      </c>
      <c r="E1573" s="2" t="s">
        <v>3220</v>
      </c>
      <c r="F1573" s="2" t="s">
        <v>3221</v>
      </c>
      <c r="G1573" s="2" t="s">
        <v>3315</v>
      </c>
      <c r="H1573" s="2" t="s">
        <v>3223</v>
      </c>
      <c r="I1573" s="11" t="str">
        <f>VLOOKUP(C1572,Datos!$F:$G,6,0)</f>
        <v>#REF!</v>
      </c>
      <c r="W1573" s="11"/>
    </row>
    <row r="1574" ht="15.75" customHeight="1">
      <c r="A1574" s="2" t="s">
        <v>1181</v>
      </c>
      <c r="B1574" s="2" t="s">
        <v>3245</v>
      </c>
      <c r="C1574" s="8">
        <v>8205.0</v>
      </c>
      <c r="D1574" s="2" t="s">
        <v>4384</v>
      </c>
      <c r="E1574" s="2" t="s">
        <v>3247</v>
      </c>
      <c r="F1574" s="2" t="s">
        <v>4352</v>
      </c>
      <c r="G1574" s="2" t="s">
        <v>4352</v>
      </c>
      <c r="H1574" s="2" t="s">
        <v>3223</v>
      </c>
      <c r="I1574" s="11" t="str">
        <f>VLOOKUP(C1573,Datos!$F:$G,6,0)</f>
        <v>#REF!</v>
      </c>
      <c r="W1574" s="11"/>
    </row>
    <row r="1575" ht="15.75" customHeight="1">
      <c r="A1575" s="2" t="s">
        <v>1093</v>
      </c>
      <c r="B1575" s="2" t="s">
        <v>4389</v>
      </c>
      <c r="C1575" s="8">
        <v>14337.0</v>
      </c>
      <c r="D1575" s="2" t="s">
        <v>4427</v>
      </c>
      <c r="E1575" s="2" t="s">
        <v>3238</v>
      </c>
      <c r="F1575" s="2" t="s">
        <v>4261</v>
      </c>
      <c r="G1575" s="2" t="s">
        <v>3190</v>
      </c>
      <c r="H1575" s="2" t="s">
        <v>3223</v>
      </c>
      <c r="I1575" s="11" t="str">
        <f>VLOOKUP(C1574,Datos!$F:$G,6,0)</f>
        <v>#REF!</v>
      </c>
      <c r="W1575" s="11"/>
    </row>
    <row r="1576" ht="15.75" customHeight="1">
      <c r="A1576" s="2" t="s">
        <v>3167</v>
      </c>
      <c r="B1576" s="2" t="e">
        <v>#N/A</v>
      </c>
      <c r="C1576" s="8" t="e">
        <v>#N/A</v>
      </c>
      <c r="D1576" s="2" t="e">
        <v>#N/A</v>
      </c>
      <c r="E1576" s="2" t="e">
        <v>#N/A</v>
      </c>
      <c r="F1576" s="2" t="e">
        <v>#N/A</v>
      </c>
      <c r="G1576" s="2" t="e">
        <v>#N/A</v>
      </c>
      <c r="H1576" s="2" t="e">
        <v>#N/A</v>
      </c>
      <c r="I1576" s="11" t="str">
        <f>VLOOKUP(C1575,Datos!$F:$G,6,0)</f>
        <v>#REF!</v>
      </c>
      <c r="W1576" s="11"/>
    </row>
    <row r="1577" ht="15.75" customHeight="1">
      <c r="A1577" s="2" t="s">
        <v>864</v>
      </c>
      <c r="B1577" s="2" t="s">
        <v>3383</v>
      </c>
      <c r="C1577" s="8">
        <v>15957.0</v>
      </c>
      <c r="D1577" s="2" t="s">
        <v>4287</v>
      </c>
      <c r="E1577" s="2" t="s">
        <v>3261</v>
      </c>
      <c r="F1577" s="2" t="s">
        <v>4288</v>
      </c>
      <c r="G1577" s="2" t="s">
        <v>4289</v>
      </c>
      <c r="H1577" s="2" t="s">
        <v>3223</v>
      </c>
      <c r="I1577" s="11" t="str">
        <f>VLOOKUP(C1576,Datos!$F:$G,6,0)</f>
        <v>#N/A</v>
      </c>
      <c r="W1577" s="11"/>
    </row>
    <row r="1578" ht="15.75" customHeight="1">
      <c r="A1578" s="2" t="s">
        <v>4663</v>
      </c>
      <c r="B1578" s="2" t="s">
        <v>4664</v>
      </c>
      <c r="C1578" s="8">
        <v>19087.0</v>
      </c>
      <c r="D1578" s="2" t="s">
        <v>4665</v>
      </c>
      <c r="E1578" s="2" t="s">
        <v>3392</v>
      </c>
      <c r="F1578" s="2" t="s">
        <v>3484</v>
      </c>
      <c r="G1578" s="2" t="s">
        <v>3863</v>
      </c>
      <c r="H1578" s="2" t="s">
        <v>3223</v>
      </c>
      <c r="I1578" s="11" t="str">
        <f>VLOOKUP(C1577,Datos!$F:$G,6,0)</f>
        <v>#REF!</v>
      </c>
      <c r="W1578" s="11"/>
    </row>
    <row r="1579" ht="15.75" customHeight="1">
      <c r="A1579" s="2" t="s">
        <v>1588</v>
      </c>
      <c r="B1579" s="2" t="s">
        <v>3218</v>
      </c>
      <c r="C1579" s="8">
        <v>15788.0</v>
      </c>
      <c r="D1579" s="2" t="s">
        <v>3641</v>
      </c>
      <c r="E1579" s="2" t="s">
        <v>3247</v>
      </c>
      <c r="F1579" s="2" t="s">
        <v>3221</v>
      </c>
      <c r="G1579" s="2" t="s">
        <v>3315</v>
      </c>
      <c r="H1579" s="2" t="s">
        <v>3223</v>
      </c>
      <c r="I1579" s="11" t="str">
        <f>VLOOKUP(C1578,Datos!$F:$G,6,0)</f>
        <v>#REF!</v>
      </c>
      <c r="W1579" s="11"/>
    </row>
    <row r="1580" ht="15.75" customHeight="1">
      <c r="A1580" s="2" t="s">
        <v>3665</v>
      </c>
      <c r="B1580" s="2" t="e">
        <v>#N/A</v>
      </c>
      <c r="C1580" s="8" t="e">
        <v>#N/A</v>
      </c>
      <c r="D1580" s="2" t="e">
        <v>#N/A</v>
      </c>
      <c r="E1580" s="2" t="e">
        <v>#N/A</v>
      </c>
      <c r="F1580" s="2" t="e">
        <v>#N/A</v>
      </c>
      <c r="G1580" s="2" t="e">
        <v>#N/A</v>
      </c>
      <c r="H1580" s="2" t="e">
        <v>#N/A</v>
      </c>
      <c r="I1580" s="11" t="str">
        <f>VLOOKUP(C1579,Datos!$F:$G,6,0)</f>
        <v>#REF!</v>
      </c>
      <c r="W1580" s="11"/>
    </row>
    <row r="1581" ht="15.75" customHeight="1">
      <c r="A1581" s="2" t="s">
        <v>691</v>
      </c>
      <c r="B1581" s="2" t="s">
        <v>4234</v>
      </c>
      <c r="C1581" s="8">
        <v>8135.0</v>
      </c>
      <c r="D1581" s="2" t="s">
        <v>3509</v>
      </c>
      <c r="E1581" s="2" t="s">
        <v>3247</v>
      </c>
      <c r="F1581" s="2" t="s">
        <v>4235</v>
      </c>
      <c r="G1581" s="2" t="s">
        <v>4236</v>
      </c>
      <c r="H1581" s="2" t="s">
        <v>3223</v>
      </c>
      <c r="I1581" s="11" t="str">
        <f>VLOOKUP(C1580,Datos!$F:$G,6,0)</f>
        <v>#N/A</v>
      </c>
      <c r="W1581" s="11"/>
    </row>
    <row r="1582" ht="15.75" customHeight="1">
      <c r="A1582" s="2" t="s">
        <v>1302</v>
      </c>
      <c r="B1582" s="2" t="s">
        <v>3218</v>
      </c>
      <c r="C1582" s="8">
        <v>15594.0</v>
      </c>
      <c r="D1582" s="2" t="s">
        <v>4080</v>
      </c>
      <c r="E1582" s="2" t="s">
        <v>3261</v>
      </c>
      <c r="F1582" s="2" t="s">
        <v>3350</v>
      </c>
      <c r="G1582" s="2" t="s">
        <v>3351</v>
      </c>
      <c r="H1582" s="2" t="s">
        <v>3223</v>
      </c>
      <c r="I1582" s="11" t="str">
        <f>VLOOKUP(C1581,Datos!$F:$G,6,0)</f>
        <v>#REF!</v>
      </c>
      <c r="W1582" s="11"/>
    </row>
    <row r="1583" ht="15.75" customHeight="1">
      <c r="A1583" s="2" t="s">
        <v>3665</v>
      </c>
      <c r="B1583" s="2" t="e">
        <v>#N/A</v>
      </c>
      <c r="C1583" s="8" t="e">
        <v>#N/A</v>
      </c>
      <c r="D1583" s="2" t="e">
        <v>#N/A</v>
      </c>
      <c r="E1583" s="2" t="e">
        <v>#N/A</v>
      </c>
      <c r="F1583" s="2" t="e">
        <v>#N/A</v>
      </c>
      <c r="G1583" s="2" t="e">
        <v>#N/A</v>
      </c>
      <c r="H1583" s="2" t="e">
        <v>#N/A</v>
      </c>
      <c r="I1583" s="11" t="str">
        <f>VLOOKUP(C1582,Datos!$F:$G,6,0)</f>
        <v>#REF!</v>
      </c>
      <c r="W1583" s="11"/>
    </row>
    <row r="1584" ht="15.75" customHeight="1">
      <c r="A1584" s="2" t="s">
        <v>1206</v>
      </c>
      <c r="B1584" s="2" t="s">
        <v>3218</v>
      </c>
      <c r="C1584" s="8">
        <v>11418.0</v>
      </c>
      <c r="D1584" s="2" t="s">
        <v>4319</v>
      </c>
      <c r="E1584" s="2" t="s">
        <v>3511</v>
      </c>
      <c r="F1584" s="2" t="s">
        <v>3221</v>
      </c>
      <c r="G1584" s="2" t="s">
        <v>3320</v>
      </c>
      <c r="H1584" s="2" t="s">
        <v>3223</v>
      </c>
      <c r="I1584" s="11" t="str">
        <f>VLOOKUP(C1583,Datos!$F:$G,6,0)</f>
        <v>#N/A</v>
      </c>
      <c r="W1584" s="11"/>
    </row>
    <row r="1585" ht="15.75" customHeight="1">
      <c r="A1585" s="2" t="s">
        <v>3167</v>
      </c>
      <c r="B1585" s="2" t="e">
        <v>#N/A</v>
      </c>
      <c r="C1585" s="8" t="e">
        <v>#N/A</v>
      </c>
      <c r="D1585" s="2" t="e">
        <v>#N/A</v>
      </c>
      <c r="E1585" s="2" t="e">
        <v>#N/A</v>
      </c>
      <c r="F1585" s="2" t="e">
        <v>#N/A</v>
      </c>
      <c r="G1585" s="2" t="e">
        <v>#N/A</v>
      </c>
      <c r="H1585" s="2" t="e">
        <v>#N/A</v>
      </c>
      <c r="I1585" s="11" t="str">
        <f>VLOOKUP(C1584,Datos!$F:$G,6,0)</f>
        <v>#REF!</v>
      </c>
      <c r="W1585" s="11"/>
    </row>
    <row r="1586" ht="15.75" customHeight="1">
      <c r="A1586" s="2" t="s">
        <v>1685</v>
      </c>
      <c r="B1586" s="2" t="s">
        <v>3218</v>
      </c>
      <c r="C1586" s="8">
        <v>16104.0</v>
      </c>
      <c r="D1586" s="2" t="s">
        <v>3840</v>
      </c>
      <c r="E1586" s="2" t="s">
        <v>3247</v>
      </c>
      <c r="F1586" s="2" t="s">
        <v>3221</v>
      </c>
      <c r="G1586" s="2" t="s">
        <v>3337</v>
      </c>
      <c r="H1586" s="2" t="s">
        <v>3223</v>
      </c>
      <c r="I1586" s="11" t="str">
        <f>VLOOKUP(C1585,Datos!$F:$G,6,0)</f>
        <v>#N/A</v>
      </c>
      <c r="W1586" s="11"/>
    </row>
    <row r="1587" ht="15.75" customHeight="1">
      <c r="A1587" s="2" t="s">
        <v>1251</v>
      </c>
      <c r="B1587" s="2" t="s">
        <v>3218</v>
      </c>
      <c r="C1587" s="8">
        <v>12793.0</v>
      </c>
      <c r="D1587" s="2" t="s">
        <v>4310</v>
      </c>
      <c r="E1587" s="2" t="s">
        <v>3238</v>
      </c>
      <c r="F1587" s="2" t="s">
        <v>3221</v>
      </c>
      <c r="G1587" s="2" t="s">
        <v>3320</v>
      </c>
      <c r="H1587" s="2" t="s">
        <v>3223</v>
      </c>
      <c r="I1587" s="11" t="str">
        <f>VLOOKUP(C1586,Datos!$F:$G,6,0)</f>
        <v>#REF!</v>
      </c>
      <c r="W1587" s="11"/>
    </row>
    <row r="1588" ht="15.75" customHeight="1">
      <c r="A1588" s="2" t="s">
        <v>569</v>
      </c>
      <c r="B1588" s="2" t="s">
        <v>3218</v>
      </c>
      <c r="C1588" s="8">
        <v>10553.0</v>
      </c>
      <c r="D1588" s="2" t="s">
        <v>3219</v>
      </c>
      <c r="E1588" s="2" t="s">
        <v>3220</v>
      </c>
      <c r="F1588" s="2" t="s">
        <v>3221</v>
      </c>
      <c r="G1588" s="2" t="s">
        <v>3222</v>
      </c>
      <c r="H1588" s="2" t="s">
        <v>3223</v>
      </c>
      <c r="I1588" s="11" t="str">
        <f>VLOOKUP(C1587,Datos!$F:$G,6,0)</f>
        <v>#REF!</v>
      </c>
      <c r="W1588" s="11"/>
    </row>
    <row r="1589" ht="15.75" customHeight="1">
      <c r="A1589" s="2" t="s">
        <v>4666</v>
      </c>
      <c r="B1589" s="2" t="s">
        <v>3793</v>
      </c>
      <c r="C1589" s="16" t="s">
        <v>549</v>
      </c>
      <c r="D1589" s="2" t="s">
        <v>4667</v>
      </c>
      <c r="E1589" s="2" t="s">
        <v>3238</v>
      </c>
      <c r="F1589" s="2" t="s">
        <v>4626</v>
      </c>
      <c r="G1589" s="2" t="s">
        <v>4627</v>
      </c>
      <c r="H1589" s="2" t="s">
        <v>3223</v>
      </c>
      <c r="I1589" s="11" t="str">
        <f>VLOOKUP(C1588,Datos!$F:$G,6,0)</f>
        <v>#REF!</v>
      </c>
      <c r="W1589" s="11"/>
    </row>
    <row r="1590" ht="15.75" customHeight="1">
      <c r="A1590" s="2" t="s">
        <v>12</v>
      </c>
      <c r="B1590" s="2" t="s">
        <v>4003</v>
      </c>
      <c r="C1590" s="8">
        <v>15725.0</v>
      </c>
      <c r="D1590" s="2" t="s">
        <v>3302</v>
      </c>
      <c r="E1590" s="2" t="s">
        <v>3261</v>
      </c>
      <c r="F1590" s="2" t="s">
        <v>3678</v>
      </c>
      <c r="G1590" s="2" t="s">
        <v>4004</v>
      </c>
      <c r="H1590" s="2" t="s">
        <v>3223</v>
      </c>
      <c r="I1590" s="11" t="str">
        <f>VLOOKUP(C1589,Datos!$F:$G,6,0)</f>
        <v>#REF!</v>
      </c>
      <c r="W1590" s="11"/>
    </row>
    <row r="1591" ht="15.75" customHeight="1">
      <c r="A1591" s="2" t="s">
        <v>1238</v>
      </c>
      <c r="B1591" s="2" t="s">
        <v>3218</v>
      </c>
      <c r="C1591" s="8">
        <v>10010.0</v>
      </c>
      <c r="D1591" s="2" t="s">
        <v>4021</v>
      </c>
      <c r="E1591" s="2" t="s">
        <v>3238</v>
      </c>
      <c r="F1591" s="2" t="s">
        <v>3221</v>
      </c>
      <c r="G1591" s="2" t="s">
        <v>3320</v>
      </c>
      <c r="H1591" s="2" t="s">
        <v>3223</v>
      </c>
      <c r="I1591" s="11" t="str">
        <f>VLOOKUP(C1590,Datos!$F:$G,6,0)</f>
        <v>#REF!</v>
      </c>
      <c r="W1591" s="11"/>
    </row>
    <row r="1592" ht="15.75" customHeight="1">
      <c r="A1592" s="2" t="s">
        <v>3167</v>
      </c>
      <c r="B1592" s="2" t="e">
        <v>#N/A</v>
      </c>
      <c r="C1592" s="8" t="e">
        <v>#N/A</v>
      </c>
      <c r="D1592" s="2" t="e">
        <v>#N/A</v>
      </c>
      <c r="E1592" s="2" t="e">
        <v>#N/A</v>
      </c>
      <c r="F1592" s="2" t="e">
        <v>#N/A</v>
      </c>
      <c r="G1592" s="2" t="e">
        <v>#N/A</v>
      </c>
      <c r="H1592" s="2" t="e">
        <v>#N/A</v>
      </c>
      <c r="I1592" s="11" t="str">
        <f>VLOOKUP(C1591,Datos!$F:$G,6,0)</f>
        <v>#REF!</v>
      </c>
      <c r="W1592" s="11"/>
    </row>
    <row r="1593" ht="15.75" customHeight="1">
      <c r="A1593" s="2" t="s">
        <v>1987</v>
      </c>
      <c r="B1593" s="2" t="s">
        <v>3218</v>
      </c>
      <c r="C1593" s="8">
        <v>16767.0</v>
      </c>
      <c r="D1593" s="2" t="s">
        <v>4039</v>
      </c>
      <c r="E1593" s="2" t="s">
        <v>3247</v>
      </c>
      <c r="F1593" s="2" t="s">
        <v>3221</v>
      </c>
      <c r="G1593" s="2" t="s">
        <v>3337</v>
      </c>
      <c r="H1593" s="2" t="s">
        <v>3223</v>
      </c>
      <c r="I1593" s="11" t="str">
        <f>VLOOKUP(C1592,Datos!$F:$G,6,0)</f>
        <v>#N/A</v>
      </c>
      <c r="W1593" s="11"/>
    </row>
    <row r="1594" ht="15.75" customHeight="1">
      <c r="A1594" s="2" t="s">
        <v>1987</v>
      </c>
      <c r="B1594" s="2" t="s">
        <v>3218</v>
      </c>
      <c r="C1594" s="8">
        <v>16767.0</v>
      </c>
      <c r="D1594" s="2" t="s">
        <v>4039</v>
      </c>
      <c r="E1594" s="2" t="s">
        <v>3247</v>
      </c>
      <c r="F1594" s="2" t="s">
        <v>3221</v>
      </c>
      <c r="G1594" s="2" t="s">
        <v>3337</v>
      </c>
      <c r="H1594" s="2" t="s">
        <v>3223</v>
      </c>
      <c r="I1594" s="11" t="str">
        <f>VLOOKUP(C1593,Datos!$F:$G,6,0)</f>
        <v>#REF!</v>
      </c>
      <c r="W1594" s="11"/>
    </row>
    <row r="1595" ht="15.75" customHeight="1">
      <c r="A1595" s="2" t="s">
        <v>1269</v>
      </c>
      <c r="B1595" s="2" t="s">
        <v>3218</v>
      </c>
      <c r="C1595" s="8">
        <v>115.0</v>
      </c>
      <c r="D1595" s="2" t="s">
        <v>3636</v>
      </c>
      <c r="E1595" s="2" t="s">
        <v>3220</v>
      </c>
      <c r="F1595" s="2" t="s">
        <v>3229</v>
      </c>
      <c r="G1595" s="2" t="s">
        <v>3230</v>
      </c>
      <c r="H1595" s="2" t="s">
        <v>3231</v>
      </c>
      <c r="I1595" s="11" t="str">
        <f>VLOOKUP(C1594,Datos!$F:$G,6,0)</f>
        <v>#REF!</v>
      </c>
      <c r="W1595" s="11"/>
    </row>
    <row r="1596" ht="15.75" customHeight="1">
      <c r="A1596" s="2" t="s">
        <v>4523</v>
      </c>
      <c r="B1596" s="2" t="s">
        <v>3245</v>
      </c>
      <c r="C1596" s="8">
        <v>4461.0</v>
      </c>
      <c r="D1596" s="2" t="s">
        <v>4524</v>
      </c>
      <c r="E1596" s="2" t="s">
        <v>3228</v>
      </c>
      <c r="F1596" s="2" t="s">
        <v>4525</v>
      </c>
      <c r="G1596" s="2" t="s">
        <v>4526</v>
      </c>
      <c r="H1596" s="2" t="s">
        <v>3231</v>
      </c>
      <c r="I1596" s="11" t="str">
        <f>VLOOKUP(C1595,Datos!$F:$G,6,0)</f>
        <v>#REF!</v>
      </c>
      <c r="W1596" s="11"/>
    </row>
    <row r="1597" ht="15.75" customHeight="1">
      <c r="A1597" s="2" t="s">
        <v>574</v>
      </c>
      <c r="B1597" s="2" t="s">
        <v>3218</v>
      </c>
      <c r="C1597" s="8">
        <v>9874.0</v>
      </c>
      <c r="D1597" s="2" t="s">
        <v>3237</v>
      </c>
      <c r="E1597" s="2" t="s">
        <v>3238</v>
      </c>
      <c r="F1597" s="2" t="s">
        <v>3221</v>
      </c>
      <c r="G1597" s="2" t="s">
        <v>3239</v>
      </c>
      <c r="H1597" s="2" t="s">
        <v>3223</v>
      </c>
      <c r="I1597" s="11" t="str">
        <f>VLOOKUP(C1596,Datos!$F:$G,6,0)</f>
        <v>#REF!</v>
      </c>
      <c r="W1597" s="11"/>
    </row>
    <row r="1598" ht="15.75" customHeight="1">
      <c r="A1598" s="2" t="s">
        <v>3167</v>
      </c>
      <c r="B1598" s="2" t="e">
        <v>#N/A</v>
      </c>
      <c r="C1598" s="8" t="e">
        <v>#N/A</v>
      </c>
      <c r="D1598" s="2" t="e">
        <v>#N/A</v>
      </c>
      <c r="E1598" s="2" t="e">
        <v>#N/A</v>
      </c>
      <c r="F1598" s="2" t="e">
        <v>#N/A</v>
      </c>
      <c r="G1598" s="2" t="e">
        <v>#N/A</v>
      </c>
      <c r="H1598" s="2" t="e">
        <v>#N/A</v>
      </c>
      <c r="I1598" s="11" t="str">
        <f>VLOOKUP(C1597,Datos!$F:$G,6,0)</f>
        <v>#REF!</v>
      </c>
      <c r="W1598" s="11"/>
    </row>
    <row r="1599" ht="15.75" customHeight="1">
      <c r="A1599" s="2" t="s">
        <v>49</v>
      </c>
      <c r="B1599" s="2" t="s">
        <v>4387</v>
      </c>
      <c r="C1599" s="16" t="s">
        <v>51</v>
      </c>
      <c r="D1599" s="2" t="s">
        <v>3302</v>
      </c>
      <c r="E1599" s="2" t="s">
        <v>3511</v>
      </c>
      <c r="F1599" s="2" t="s">
        <v>3692</v>
      </c>
      <c r="G1599" s="2" t="s">
        <v>3693</v>
      </c>
      <c r="H1599" s="2" t="s">
        <v>3223</v>
      </c>
      <c r="I1599" s="11" t="str">
        <f>VLOOKUP(C1598,Datos!$F:$G,6,0)</f>
        <v>#N/A</v>
      </c>
      <c r="W1599" s="11"/>
    </row>
    <row r="1600" ht="15.75" customHeight="1">
      <c r="A1600" s="2" t="s">
        <v>2627</v>
      </c>
      <c r="B1600" s="2" t="s">
        <v>3218</v>
      </c>
      <c r="C1600" s="8">
        <v>18225.0</v>
      </c>
      <c r="D1600" s="2" t="s">
        <v>4044</v>
      </c>
      <c r="E1600" s="2" t="s">
        <v>3220</v>
      </c>
      <c r="F1600" s="2" t="s">
        <v>3221</v>
      </c>
      <c r="G1600" s="2" t="s">
        <v>3315</v>
      </c>
      <c r="H1600" s="2" t="s">
        <v>3223</v>
      </c>
      <c r="I1600" s="11" t="str">
        <f>VLOOKUP(C1599,Datos!$F:$G,6,0)</f>
        <v>#REF!</v>
      </c>
      <c r="W1600" s="11"/>
    </row>
    <row r="1601" ht="15.75" customHeight="1">
      <c r="A1601" s="2" t="s">
        <v>893</v>
      </c>
      <c r="B1601" s="2" t="s">
        <v>3579</v>
      </c>
      <c r="C1601" s="16" t="s">
        <v>896</v>
      </c>
      <c r="D1601" s="2" t="s">
        <v>3589</v>
      </c>
      <c r="E1601" s="2" t="s">
        <v>3238</v>
      </c>
      <c r="F1601" s="2" t="s">
        <v>4399</v>
      </c>
      <c r="G1601" s="2" t="s">
        <v>4400</v>
      </c>
      <c r="H1601" s="2" t="s">
        <v>3223</v>
      </c>
      <c r="I1601" s="11" t="str">
        <f>VLOOKUP(C1600,Datos!$F:$G,6,0)</f>
        <v>#REF!</v>
      </c>
      <c r="W1601" s="11"/>
    </row>
    <row r="1602" ht="15.75" customHeight="1">
      <c r="A1602" s="2" t="s">
        <v>1238</v>
      </c>
      <c r="B1602" s="2" t="s">
        <v>3218</v>
      </c>
      <c r="C1602" s="8">
        <v>10010.0</v>
      </c>
      <c r="D1602" s="2" t="s">
        <v>4021</v>
      </c>
      <c r="E1602" s="2" t="s">
        <v>3238</v>
      </c>
      <c r="F1602" s="2" t="s">
        <v>3221</v>
      </c>
      <c r="G1602" s="2" t="s">
        <v>3320</v>
      </c>
      <c r="H1602" s="2" t="s">
        <v>3223</v>
      </c>
      <c r="I1602" s="11" t="str">
        <f>VLOOKUP(C1601,Datos!$F:$G,6,0)</f>
        <v>#REF!</v>
      </c>
      <c r="W1602" s="11"/>
    </row>
    <row r="1603" ht="15.75" customHeight="1">
      <c r="A1603" s="2" t="s">
        <v>1588</v>
      </c>
      <c r="B1603" s="2" t="s">
        <v>3218</v>
      </c>
      <c r="C1603" s="8">
        <v>15788.0</v>
      </c>
      <c r="D1603" s="2" t="s">
        <v>3641</v>
      </c>
      <c r="E1603" s="2" t="s">
        <v>3247</v>
      </c>
      <c r="F1603" s="2" t="s">
        <v>3221</v>
      </c>
      <c r="G1603" s="2" t="s">
        <v>3315</v>
      </c>
      <c r="H1603" s="2" t="s">
        <v>3223</v>
      </c>
      <c r="I1603" s="11" t="str">
        <f>VLOOKUP(C1602,Datos!$F:$G,6,0)</f>
        <v>#REF!</v>
      </c>
      <c r="W1603" s="11"/>
    </row>
    <row r="1604" ht="15.75" customHeight="1">
      <c r="A1604" s="2" t="s">
        <v>3834</v>
      </c>
      <c r="B1604" s="2" t="s">
        <v>3835</v>
      </c>
      <c r="C1604" s="16" t="s">
        <v>3404</v>
      </c>
      <c r="D1604" s="2" t="s">
        <v>3836</v>
      </c>
      <c r="E1604" s="2" t="s">
        <v>3261</v>
      </c>
      <c r="F1604" s="2" t="s">
        <v>3837</v>
      </c>
      <c r="G1604" s="2" t="s">
        <v>3838</v>
      </c>
      <c r="H1604" s="2" t="s">
        <v>3223</v>
      </c>
      <c r="I1604" s="11" t="str">
        <f>VLOOKUP(C1603,Datos!$F:$G,6,0)</f>
        <v>#REF!</v>
      </c>
      <c r="W1604" s="11"/>
    </row>
    <row r="1605" ht="15.75" customHeight="1">
      <c r="A1605" s="2" t="s">
        <v>49</v>
      </c>
      <c r="B1605" s="2" t="s">
        <v>4387</v>
      </c>
      <c r="C1605" s="16" t="s">
        <v>51</v>
      </c>
      <c r="D1605" s="2" t="s">
        <v>3302</v>
      </c>
      <c r="E1605" s="2" t="s">
        <v>3511</v>
      </c>
      <c r="F1605" s="2" t="s">
        <v>3692</v>
      </c>
      <c r="G1605" s="2" t="s">
        <v>3693</v>
      </c>
      <c r="H1605" s="2" t="s">
        <v>3223</v>
      </c>
      <c r="I1605" s="11" t="str">
        <f>VLOOKUP(C1604,Datos!$F:$G,6,0)</f>
        <v>#REF!</v>
      </c>
      <c r="W1605" s="11"/>
    </row>
    <row r="1606" ht="15.75" customHeight="1">
      <c r="A1606" s="2" t="s">
        <v>3167</v>
      </c>
      <c r="B1606" s="2" t="e">
        <v>#N/A</v>
      </c>
      <c r="C1606" s="8" t="e">
        <v>#N/A</v>
      </c>
      <c r="D1606" s="2" t="e">
        <v>#N/A</v>
      </c>
      <c r="E1606" s="2" t="e">
        <v>#N/A</v>
      </c>
      <c r="F1606" s="2" t="e">
        <v>#N/A</v>
      </c>
      <c r="G1606" s="2" t="e">
        <v>#N/A</v>
      </c>
      <c r="H1606" s="2" t="e">
        <v>#N/A</v>
      </c>
      <c r="I1606" s="11" t="str">
        <f>VLOOKUP(C1605,Datos!$F:$G,6,0)</f>
        <v>#REF!</v>
      </c>
      <c r="W1606" s="11"/>
    </row>
    <row r="1607" ht="15.75" customHeight="1">
      <c r="A1607" s="2" t="s">
        <v>4668</v>
      </c>
      <c r="B1607" s="2" t="s">
        <v>4669</v>
      </c>
      <c r="C1607" s="8">
        <v>16091.0</v>
      </c>
      <c r="D1607" s="2" t="s">
        <v>4670</v>
      </c>
      <c r="E1607" s="2" t="s">
        <v>3303</v>
      </c>
      <c r="F1607" s="2" t="s">
        <v>4671</v>
      </c>
      <c r="G1607" s="2" t="s">
        <v>4672</v>
      </c>
      <c r="H1607" s="2" t="s">
        <v>3223</v>
      </c>
      <c r="I1607" s="11" t="str">
        <f>VLOOKUP(C1606,Datos!$F:$G,6,0)</f>
        <v>#N/A</v>
      </c>
      <c r="W1607" s="11"/>
    </row>
    <row r="1608" ht="15.75" customHeight="1">
      <c r="A1608" s="2" t="s">
        <v>435</v>
      </c>
      <c r="B1608" s="2" t="s">
        <v>3934</v>
      </c>
      <c r="C1608" s="8">
        <v>18241.0</v>
      </c>
      <c r="D1608" s="2" t="s">
        <v>4546</v>
      </c>
      <c r="E1608" s="2" t="s">
        <v>3220</v>
      </c>
      <c r="F1608" s="2" t="s">
        <v>3488</v>
      </c>
      <c r="G1608" s="2" t="s">
        <v>3489</v>
      </c>
      <c r="H1608" s="2" t="s">
        <v>3223</v>
      </c>
      <c r="I1608" s="11" t="str">
        <f>VLOOKUP(C1607,Datos!$F:$G,6,0)</f>
        <v>#REF!</v>
      </c>
      <c r="W1608" s="11"/>
    </row>
    <row r="1609" ht="15.75" customHeight="1">
      <c r="A1609" s="2" t="s">
        <v>1482</v>
      </c>
      <c r="B1609" s="2" t="s">
        <v>3269</v>
      </c>
      <c r="C1609" s="8">
        <v>1.0</v>
      </c>
      <c r="D1609" s="2" t="s">
        <v>3918</v>
      </c>
      <c r="E1609" s="2" t="s">
        <v>3261</v>
      </c>
      <c r="F1609" s="2" t="s">
        <v>3369</v>
      </c>
      <c r="G1609" s="2" t="s">
        <v>4604</v>
      </c>
      <c r="H1609" s="2" t="s">
        <v>3223</v>
      </c>
      <c r="I1609" s="11" t="str">
        <f>VLOOKUP(C1608,Datos!$F:$G,6,0)</f>
        <v>#REF!</v>
      </c>
      <c r="W1609" s="11"/>
    </row>
    <row r="1610" ht="15.75" customHeight="1">
      <c r="A1610" s="2" t="s">
        <v>1190</v>
      </c>
      <c r="B1610" s="2" t="s">
        <v>3218</v>
      </c>
      <c r="C1610" s="8">
        <v>14097.0</v>
      </c>
      <c r="D1610" s="2" t="s">
        <v>3975</v>
      </c>
      <c r="E1610" s="2" t="s">
        <v>3238</v>
      </c>
      <c r="F1610" s="2" t="s">
        <v>3221</v>
      </c>
      <c r="G1610" s="2" t="s">
        <v>3222</v>
      </c>
      <c r="H1610" s="2" t="s">
        <v>3223</v>
      </c>
      <c r="I1610" s="11" t="str">
        <f>VLOOKUP(C1609,Datos!$F:$G,6,0)</f>
        <v>#REF!</v>
      </c>
      <c r="W1610" s="11"/>
    </row>
    <row r="1611" ht="15.75" customHeight="1">
      <c r="A1611" s="2" t="s">
        <v>1113</v>
      </c>
      <c r="B1611" s="2" t="s">
        <v>4673</v>
      </c>
      <c r="C1611" s="16" t="s">
        <v>549</v>
      </c>
      <c r="D1611" s="2" t="s">
        <v>4674</v>
      </c>
      <c r="E1611" s="2" t="s">
        <v>3392</v>
      </c>
      <c r="F1611" s="2" t="s">
        <v>4675</v>
      </c>
      <c r="G1611" s="2" t="s">
        <v>4676</v>
      </c>
      <c r="H1611" s="2" t="s">
        <v>4677</v>
      </c>
      <c r="I1611" s="11" t="str">
        <f>VLOOKUP(C1610,Datos!$F:$G,6,0)</f>
        <v>#REF!</v>
      </c>
      <c r="W1611" s="11"/>
    </row>
    <row r="1612" ht="15.75" customHeight="1">
      <c r="A1612" s="2" t="s">
        <v>4663</v>
      </c>
      <c r="B1612" s="2" t="s">
        <v>4664</v>
      </c>
      <c r="C1612" s="8">
        <v>19087.0</v>
      </c>
      <c r="D1612" s="2" t="s">
        <v>4665</v>
      </c>
      <c r="E1612" s="2" t="s">
        <v>3392</v>
      </c>
      <c r="F1612" s="2" t="s">
        <v>3484</v>
      </c>
      <c r="G1612" s="2" t="s">
        <v>3863</v>
      </c>
      <c r="H1612" s="2" t="s">
        <v>3223</v>
      </c>
      <c r="I1612" s="11" t="str">
        <f>VLOOKUP(C1611,Datos!$F:$G,6,0)</f>
        <v>#REF!</v>
      </c>
      <c r="W1612" s="11"/>
    </row>
    <row r="1613" ht="15.75" customHeight="1">
      <c r="A1613" s="2" t="s">
        <v>4678</v>
      </c>
      <c r="B1613" s="2" t="s">
        <v>3773</v>
      </c>
      <c r="C1613" s="8">
        <v>18246.0</v>
      </c>
      <c r="D1613" s="2" t="s">
        <v>4679</v>
      </c>
      <c r="E1613" s="2" t="s">
        <v>3303</v>
      </c>
      <c r="F1613" s="2" t="s">
        <v>3844</v>
      </c>
      <c r="G1613" s="2" t="s">
        <v>3302</v>
      </c>
      <c r="H1613" s="2" t="s">
        <v>3223</v>
      </c>
      <c r="I1613" s="11" t="str">
        <f>VLOOKUP(C1612,Datos!$F:$G,6,0)</f>
        <v>#REF!</v>
      </c>
      <c r="W1613" s="11"/>
    </row>
    <row r="1614" ht="15.75" customHeight="1">
      <c r="A1614" s="2" t="s">
        <v>1304</v>
      </c>
      <c r="B1614" s="2" t="s">
        <v>3218</v>
      </c>
      <c r="C1614" s="8">
        <v>15199.0</v>
      </c>
      <c r="D1614" s="2" t="s">
        <v>4639</v>
      </c>
      <c r="E1614" s="2" t="s">
        <v>3238</v>
      </c>
      <c r="F1614" s="2" t="s">
        <v>3221</v>
      </c>
      <c r="G1614" s="2" t="s">
        <v>3337</v>
      </c>
      <c r="H1614" s="2" t="s">
        <v>3223</v>
      </c>
      <c r="I1614" s="11" t="str">
        <f>VLOOKUP(C1613,Datos!$F:$G,6,0)</f>
        <v>#REF!</v>
      </c>
      <c r="W1614" s="11"/>
    </row>
    <row r="1615" ht="15.75" customHeight="1">
      <c r="A1615" s="2" t="s">
        <v>2046</v>
      </c>
      <c r="B1615" s="2" t="s">
        <v>3218</v>
      </c>
      <c r="C1615" s="8">
        <v>16825.0</v>
      </c>
      <c r="D1615" s="2" t="s">
        <v>4460</v>
      </c>
      <c r="E1615" s="2" t="s">
        <v>3220</v>
      </c>
      <c r="F1615" s="2" t="s">
        <v>3221</v>
      </c>
      <c r="G1615" s="2" t="s">
        <v>3337</v>
      </c>
      <c r="H1615" s="2" t="s">
        <v>3223</v>
      </c>
      <c r="I1615" s="11" t="str">
        <f>VLOOKUP(C1614,Datos!$F:$G,6,0)</f>
        <v>#REF!</v>
      </c>
      <c r="W1615" s="11"/>
    </row>
    <row r="1616" ht="15.75" customHeight="1">
      <c r="A1616" s="2" t="s">
        <v>3029</v>
      </c>
      <c r="B1616" s="2" t="s">
        <v>3356</v>
      </c>
      <c r="C1616" s="8">
        <v>15478.0</v>
      </c>
      <c r="D1616" s="2" t="s">
        <v>3648</v>
      </c>
      <c r="E1616" s="2" t="s">
        <v>3261</v>
      </c>
      <c r="F1616" s="2" t="s">
        <v>3358</v>
      </c>
      <c r="G1616" s="2" t="s">
        <v>3359</v>
      </c>
      <c r="H1616" s="2" t="s">
        <v>3223</v>
      </c>
      <c r="I1616" s="11" t="str">
        <f>VLOOKUP(C1615,Datos!$F:$G,6,0)</f>
        <v>#REF!</v>
      </c>
      <c r="W1616" s="11"/>
    </row>
    <row r="1617" ht="15.75" customHeight="1">
      <c r="A1617" s="2" t="s">
        <v>592</v>
      </c>
      <c r="B1617" s="2" t="s">
        <v>3269</v>
      </c>
      <c r="C1617" s="8">
        <v>12801.0</v>
      </c>
      <c r="D1617" s="2" t="s">
        <v>3873</v>
      </c>
      <c r="E1617" s="2" t="s">
        <v>3261</v>
      </c>
      <c r="F1617" s="2" t="s">
        <v>3874</v>
      </c>
      <c r="G1617" s="2" t="s">
        <v>3875</v>
      </c>
      <c r="H1617" s="2" t="s">
        <v>3223</v>
      </c>
      <c r="I1617" s="11" t="str">
        <f>VLOOKUP(C1616,Datos!$F:$G,6,0)</f>
        <v>#REF!</v>
      </c>
      <c r="W1617" s="11"/>
    </row>
    <row r="1618" ht="15.75" customHeight="1">
      <c r="A1618" s="2" t="s">
        <v>1190</v>
      </c>
      <c r="B1618" s="2" t="s">
        <v>3218</v>
      </c>
      <c r="C1618" s="8">
        <v>14097.0</v>
      </c>
      <c r="D1618" s="2" t="s">
        <v>3975</v>
      </c>
      <c r="E1618" s="2" t="s">
        <v>3238</v>
      </c>
      <c r="F1618" s="2" t="s">
        <v>3221</v>
      </c>
      <c r="G1618" s="2" t="s">
        <v>3222</v>
      </c>
      <c r="H1618" s="2" t="s">
        <v>3223</v>
      </c>
      <c r="I1618" s="11" t="str">
        <f>VLOOKUP(C1617,Datos!$F:$G,6,0)</f>
        <v>#REF!</v>
      </c>
      <c r="W1618" s="11"/>
    </row>
    <row r="1619" ht="15.75" customHeight="1">
      <c r="A1619" s="2" t="s">
        <v>4680</v>
      </c>
      <c r="B1619" s="2" t="s">
        <v>4629</v>
      </c>
      <c r="C1619" s="8">
        <v>14953.0</v>
      </c>
      <c r="D1619" s="2" t="s">
        <v>4681</v>
      </c>
      <c r="E1619" s="2" t="s">
        <v>3303</v>
      </c>
      <c r="F1619" s="2" t="s">
        <v>4631</v>
      </c>
      <c r="G1619" s="2" t="s">
        <v>4632</v>
      </c>
      <c r="H1619" s="2" t="s">
        <v>3223</v>
      </c>
      <c r="I1619" s="11" t="str">
        <f>VLOOKUP(C1618,Datos!$F:$G,6,0)</f>
        <v>#REF!</v>
      </c>
      <c r="W1619" s="11"/>
    </row>
    <row r="1620" ht="15.75" customHeight="1">
      <c r="A1620" s="2" t="s">
        <v>3167</v>
      </c>
      <c r="B1620" s="2" t="e">
        <v>#N/A</v>
      </c>
      <c r="C1620" s="8" t="e">
        <v>#N/A</v>
      </c>
      <c r="D1620" s="2" t="e">
        <v>#N/A</v>
      </c>
      <c r="E1620" s="2" t="e">
        <v>#N/A</v>
      </c>
      <c r="F1620" s="2" t="e">
        <v>#N/A</v>
      </c>
      <c r="G1620" s="2" t="e">
        <v>#N/A</v>
      </c>
      <c r="H1620" s="2" t="e">
        <v>#N/A</v>
      </c>
      <c r="I1620" s="11" t="str">
        <f>VLOOKUP(C1619,Datos!$F:$G,6,0)</f>
        <v>#REF!</v>
      </c>
      <c r="W1620" s="11"/>
    </row>
    <row r="1621" ht="15.75" customHeight="1">
      <c r="A1621" s="2" t="s">
        <v>1275</v>
      </c>
      <c r="B1621" s="2" t="s">
        <v>3218</v>
      </c>
      <c r="C1621" s="8">
        <v>8129.0</v>
      </c>
      <c r="D1621" s="2" t="s">
        <v>3321</v>
      </c>
      <c r="E1621" s="2" t="s">
        <v>3247</v>
      </c>
      <c r="F1621" s="2" t="s">
        <v>3221</v>
      </c>
      <c r="G1621" s="2" t="s">
        <v>3322</v>
      </c>
      <c r="H1621" s="2" t="s">
        <v>3223</v>
      </c>
      <c r="I1621" s="11" t="str">
        <f>VLOOKUP(C1620,Datos!$F:$G,6,0)</f>
        <v>#N/A</v>
      </c>
      <c r="W1621" s="11"/>
    </row>
    <row r="1622" ht="15.75" customHeight="1">
      <c r="A1622" s="2" t="s">
        <v>1238</v>
      </c>
      <c r="B1622" s="2" t="s">
        <v>3218</v>
      </c>
      <c r="C1622" s="8">
        <v>10010.0</v>
      </c>
      <c r="D1622" s="2" t="s">
        <v>4021</v>
      </c>
      <c r="E1622" s="2" t="s">
        <v>3238</v>
      </c>
      <c r="F1622" s="2" t="s">
        <v>3221</v>
      </c>
      <c r="G1622" s="2" t="s">
        <v>3320</v>
      </c>
      <c r="H1622" s="2" t="s">
        <v>3223</v>
      </c>
      <c r="I1622" s="11" t="str">
        <f>VLOOKUP(C1621,Datos!$F:$G,6,0)</f>
        <v>#REF!</v>
      </c>
      <c r="W1622" s="11"/>
    </row>
    <row r="1623" ht="15.75" customHeight="1">
      <c r="A1623" s="2" t="s">
        <v>3167</v>
      </c>
      <c r="B1623" s="2" t="e">
        <v>#N/A</v>
      </c>
      <c r="C1623" s="8" t="e">
        <v>#N/A</v>
      </c>
      <c r="D1623" s="2" t="e">
        <v>#N/A</v>
      </c>
      <c r="E1623" s="2" t="e">
        <v>#N/A</v>
      </c>
      <c r="F1623" s="2" t="e">
        <v>#N/A</v>
      </c>
      <c r="G1623" s="2" t="e">
        <v>#N/A</v>
      </c>
      <c r="H1623" s="2" t="e">
        <v>#N/A</v>
      </c>
      <c r="I1623" s="11" t="str">
        <f>VLOOKUP(C1622,Datos!$F:$G,6,0)</f>
        <v>#REF!</v>
      </c>
      <c r="W1623" s="11"/>
    </row>
    <row r="1624" ht="15.75" customHeight="1">
      <c r="A1624" s="2" t="s">
        <v>1850</v>
      </c>
      <c r="B1624" s="2" t="s">
        <v>3521</v>
      </c>
      <c r="C1624" s="8">
        <v>15470.0</v>
      </c>
      <c r="D1624" s="2" t="s">
        <v>3904</v>
      </c>
      <c r="E1624" s="2" t="s">
        <v>3261</v>
      </c>
      <c r="F1624" s="2" t="s">
        <v>3350</v>
      </c>
      <c r="G1624" s="2" t="s">
        <v>4103</v>
      </c>
      <c r="H1624" s="2" t="s">
        <v>3223</v>
      </c>
      <c r="I1624" s="11" t="str">
        <f>VLOOKUP(C1623,Datos!$F:$G,6,0)</f>
        <v>#N/A</v>
      </c>
      <c r="W1624" s="11"/>
    </row>
    <row r="1625" ht="15.75" customHeight="1">
      <c r="A1625" s="2" t="s">
        <v>4593</v>
      </c>
      <c r="B1625" s="2" t="s">
        <v>4173</v>
      </c>
      <c r="C1625" s="8">
        <v>9428.0</v>
      </c>
      <c r="D1625" s="2" t="s">
        <v>4594</v>
      </c>
      <c r="E1625" s="2" t="s">
        <v>3261</v>
      </c>
      <c r="F1625" s="2" t="s">
        <v>3775</v>
      </c>
      <c r="G1625" s="2" t="s">
        <v>549</v>
      </c>
      <c r="H1625" s="2" t="s">
        <v>3223</v>
      </c>
      <c r="I1625" s="11" t="str">
        <f>VLOOKUP(C1624,Datos!$F:$G,6,0)</f>
        <v>#REF!</v>
      </c>
      <c r="W1625" s="11"/>
    </row>
    <row r="1626" ht="15.75" customHeight="1">
      <c r="A1626" s="2" t="s">
        <v>1502</v>
      </c>
      <c r="B1626" s="2" t="s">
        <v>3218</v>
      </c>
      <c r="C1626" s="8">
        <v>15574.0</v>
      </c>
      <c r="D1626" s="2" t="s">
        <v>3416</v>
      </c>
      <c r="E1626" s="2" t="s">
        <v>3261</v>
      </c>
      <c r="F1626" s="2" t="s">
        <v>3221</v>
      </c>
      <c r="G1626" s="2" t="s">
        <v>3337</v>
      </c>
      <c r="H1626" s="2" t="s">
        <v>3223</v>
      </c>
      <c r="I1626" s="11" t="str">
        <f>VLOOKUP(C1625,Datos!$F:$G,6,0)</f>
        <v>#REF!</v>
      </c>
      <c r="W1626" s="11"/>
    </row>
    <row r="1627" ht="15.75" customHeight="1">
      <c r="A1627" s="2" t="s">
        <v>509</v>
      </c>
      <c r="B1627" s="2" t="s">
        <v>3301</v>
      </c>
      <c r="C1627" s="8">
        <v>16901.0</v>
      </c>
      <c r="D1627" s="2" t="s">
        <v>4682</v>
      </c>
      <c r="E1627" s="2" t="s">
        <v>3303</v>
      </c>
      <c r="F1627" s="2" t="s">
        <v>3309</v>
      </c>
      <c r="G1627" s="2" t="s">
        <v>3697</v>
      </c>
      <c r="H1627" s="2" t="s">
        <v>3223</v>
      </c>
      <c r="I1627" s="11" t="str">
        <f>VLOOKUP(C1626,Datos!$F:$G,6,0)</f>
        <v>#REF!</v>
      </c>
      <c r="W1627" s="11"/>
    </row>
    <row r="1628" ht="15.75" customHeight="1">
      <c r="A1628" s="2" t="s">
        <v>3167</v>
      </c>
      <c r="B1628" s="2" t="e">
        <v>#N/A</v>
      </c>
      <c r="C1628" s="8" t="e">
        <v>#N/A</v>
      </c>
      <c r="D1628" s="2" t="e">
        <v>#N/A</v>
      </c>
      <c r="E1628" s="2" t="e">
        <v>#N/A</v>
      </c>
      <c r="F1628" s="2" t="e">
        <v>#N/A</v>
      </c>
      <c r="G1628" s="2" t="e">
        <v>#N/A</v>
      </c>
      <c r="H1628" s="2" t="e">
        <v>#N/A</v>
      </c>
      <c r="I1628" s="11" t="str">
        <f>VLOOKUP(C1627,Datos!$F:$G,6,0)</f>
        <v>#REF!</v>
      </c>
      <c r="W1628" s="11"/>
    </row>
    <row r="1629" ht="15.75" customHeight="1">
      <c r="A1629" s="2" t="s">
        <v>1588</v>
      </c>
      <c r="B1629" s="2" t="s">
        <v>3218</v>
      </c>
      <c r="C1629" s="8">
        <v>15788.0</v>
      </c>
      <c r="D1629" s="2" t="s">
        <v>3641</v>
      </c>
      <c r="E1629" s="2" t="s">
        <v>3247</v>
      </c>
      <c r="F1629" s="2" t="s">
        <v>3221</v>
      </c>
      <c r="G1629" s="2" t="s">
        <v>3315</v>
      </c>
      <c r="H1629" s="2" t="s">
        <v>3223</v>
      </c>
      <c r="I1629" s="11" t="str">
        <f>VLOOKUP(C1628,Datos!$F:$G,6,0)</f>
        <v>#N/A</v>
      </c>
      <c r="W1629" s="11"/>
    </row>
    <row r="1630" ht="15.75" customHeight="1">
      <c r="A1630" s="2" t="s">
        <v>587</v>
      </c>
      <c r="B1630" s="2" t="s">
        <v>3218</v>
      </c>
      <c r="C1630" s="8">
        <v>13701.0</v>
      </c>
      <c r="D1630" s="2" t="s">
        <v>4047</v>
      </c>
      <c r="E1630" s="2" t="s">
        <v>3247</v>
      </c>
      <c r="F1630" s="2" t="s">
        <v>3221</v>
      </c>
      <c r="G1630" s="2" t="s">
        <v>3512</v>
      </c>
      <c r="H1630" s="2" t="s">
        <v>3223</v>
      </c>
      <c r="I1630" s="11" t="str">
        <f>VLOOKUP(C1629,Datos!$F:$G,6,0)</f>
        <v>#REF!</v>
      </c>
      <c r="W1630" s="11"/>
    </row>
    <row r="1631" ht="15.75" customHeight="1">
      <c r="A1631" s="2" t="s">
        <v>4683</v>
      </c>
      <c r="B1631" s="2" t="s">
        <v>3218</v>
      </c>
      <c r="C1631" s="8">
        <v>19126.0</v>
      </c>
      <c r="D1631" s="2" t="s">
        <v>4684</v>
      </c>
      <c r="E1631" s="2" t="s">
        <v>3261</v>
      </c>
      <c r="F1631" s="2" t="s">
        <v>3350</v>
      </c>
      <c r="G1631" s="2" t="s">
        <v>4685</v>
      </c>
      <c r="H1631" s="2" t="s">
        <v>3223</v>
      </c>
      <c r="I1631" s="11" t="str">
        <f>VLOOKUP(C1630,Datos!$F:$G,6,0)</f>
        <v>#REF!</v>
      </c>
      <c r="W1631" s="11"/>
    </row>
    <row r="1632" ht="15.75" customHeight="1">
      <c r="A1632" s="2" t="s">
        <v>4686</v>
      </c>
      <c r="B1632" s="2" t="s">
        <v>3793</v>
      </c>
      <c r="C1632" s="16" t="s">
        <v>549</v>
      </c>
      <c r="D1632" s="2" t="s">
        <v>4687</v>
      </c>
      <c r="E1632" s="2" t="s">
        <v>4688</v>
      </c>
      <c r="F1632" s="2" t="s">
        <v>4626</v>
      </c>
      <c r="G1632" s="2" t="s">
        <v>4627</v>
      </c>
      <c r="H1632" s="2" t="s">
        <v>3250</v>
      </c>
      <c r="I1632" s="11" t="str">
        <f>VLOOKUP(C1631,Datos!$F:$G,6,0)</f>
        <v>#REF!</v>
      </c>
      <c r="W1632" s="11"/>
    </row>
    <row r="1633" ht="15.75" customHeight="1">
      <c r="A1633" s="2" t="s">
        <v>1987</v>
      </c>
      <c r="B1633" s="2" t="s">
        <v>3218</v>
      </c>
      <c r="C1633" s="8">
        <v>16767.0</v>
      </c>
      <c r="D1633" s="2" t="s">
        <v>4039</v>
      </c>
      <c r="E1633" s="2" t="s">
        <v>3247</v>
      </c>
      <c r="F1633" s="2" t="s">
        <v>3221</v>
      </c>
      <c r="G1633" s="2" t="s">
        <v>3337</v>
      </c>
      <c r="H1633" s="2" t="s">
        <v>3223</v>
      </c>
      <c r="I1633" s="11" t="str">
        <f>VLOOKUP(C1632,Datos!$F:$G,6,0)</f>
        <v>#REF!</v>
      </c>
      <c r="W1633" s="11"/>
    </row>
    <row r="1634" ht="15.75" customHeight="1">
      <c r="A1634" s="2" t="s">
        <v>1275</v>
      </c>
      <c r="B1634" s="2" t="s">
        <v>3218</v>
      </c>
      <c r="C1634" s="8">
        <v>8129.0</v>
      </c>
      <c r="D1634" s="2" t="s">
        <v>3321</v>
      </c>
      <c r="E1634" s="2" t="s">
        <v>3247</v>
      </c>
      <c r="F1634" s="2" t="s">
        <v>3221</v>
      </c>
      <c r="G1634" s="2" t="s">
        <v>3322</v>
      </c>
      <c r="H1634" s="2" t="s">
        <v>3223</v>
      </c>
      <c r="I1634" s="11" t="str">
        <f>VLOOKUP(C1633,Datos!$F:$G,6,0)</f>
        <v>#REF!</v>
      </c>
      <c r="W1634" s="11"/>
    </row>
    <row r="1635" ht="15.75" customHeight="1">
      <c r="A1635" s="2" t="s">
        <v>3665</v>
      </c>
      <c r="B1635" s="2" t="e">
        <v>#N/A</v>
      </c>
      <c r="C1635" s="8" t="e">
        <v>#N/A</v>
      </c>
      <c r="D1635" s="2" t="e">
        <v>#N/A</v>
      </c>
      <c r="E1635" s="2" t="e">
        <v>#N/A</v>
      </c>
      <c r="F1635" s="2" t="e">
        <v>#N/A</v>
      </c>
      <c r="G1635" s="2" t="e">
        <v>#N/A</v>
      </c>
      <c r="H1635" s="2" t="e">
        <v>#N/A</v>
      </c>
      <c r="I1635" s="11" t="str">
        <f>VLOOKUP(C1634,Datos!$F:$G,6,0)</f>
        <v>#REF!</v>
      </c>
      <c r="W1635" s="11"/>
    </row>
    <row r="1636" ht="15.75" customHeight="1">
      <c r="A1636" s="2" t="s">
        <v>1987</v>
      </c>
      <c r="B1636" s="2" t="s">
        <v>3218</v>
      </c>
      <c r="C1636" s="8">
        <v>16767.0</v>
      </c>
      <c r="D1636" s="2" t="s">
        <v>4039</v>
      </c>
      <c r="E1636" s="2" t="s">
        <v>3247</v>
      </c>
      <c r="F1636" s="2" t="s">
        <v>3221</v>
      </c>
      <c r="G1636" s="2" t="s">
        <v>3337</v>
      </c>
      <c r="H1636" s="2" t="s">
        <v>3223</v>
      </c>
      <c r="I1636" s="11" t="str">
        <f>VLOOKUP(C1635,Datos!$F:$G,6,0)</f>
        <v>#N/A</v>
      </c>
      <c r="W1636" s="11"/>
    </row>
    <row r="1637" ht="15.75" customHeight="1">
      <c r="A1637" s="2" t="s">
        <v>1588</v>
      </c>
      <c r="B1637" s="2" t="s">
        <v>3218</v>
      </c>
      <c r="C1637" s="8">
        <v>15788.0</v>
      </c>
      <c r="D1637" s="2" t="s">
        <v>3641</v>
      </c>
      <c r="E1637" s="2" t="s">
        <v>3247</v>
      </c>
      <c r="F1637" s="2" t="s">
        <v>3221</v>
      </c>
      <c r="G1637" s="2" t="s">
        <v>3315</v>
      </c>
      <c r="H1637" s="2" t="s">
        <v>3223</v>
      </c>
      <c r="I1637" s="11" t="str">
        <f>VLOOKUP(C1636,Datos!$F:$G,6,0)</f>
        <v>#REF!</v>
      </c>
      <c r="W1637" s="11"/>
    </row>
    <row r="1638" ht="15.75" customHeight="1">
      <c r="A1638" s="2" t="s">
        <v>1232</v>
      </c>
      <c r="B1638" s="2" t="s">
        <v>3218</v>
      </c>
      <c r="C1638" s="8">
        <v>10008.0</v>
      </c>
      <c r="D1638" s="2" t="s">
        <v>3734</v>
      </c>
      <c r="E1638" s="2" t="s">
        <v>3511</v>
      </c>
      <c r="F1638" s="2" t="s">
        <v>3221</v>
      </c>
      <c r="G1638" s="2" t="s">
        <v>3320</v>
      </c>
      <c r="H1638" s="2" t="s">
        <v>3250</v>
      </c>
      <c r="I1638" s="11" t="str">
        <f>VLOOKUP(C1637,Datos!$F:$G,6,0)</f>
        <v>#REF!</v>
      </c>
      <c r="W1638" s="11"/>
    </row>
    <row r="1639" ht="15.75" customHeight="1">
      <c r="A1639" s="2" t="s">
        <v>49</v>
      </c>
      <c r="B1639" s="2" t="s">
        <v>4387</v>
      </c>
      <c r="C1639" s="16" t="s">
        <v>51</v>
      </c>
      <c r="D1639" s="2" t="s">
        <v>3302</v>
      </c>
      <c r="E1639" s="2" t="s">
        <v>3511</v>
      </c>
      <c r="F1639" s="2" t="s">
        <v>3692</v>
      </c>
      <c r="G1639" s="2" t="s">
        <v>3693</v>
      </c>
      <c r="H1639" s="2" t="s">
        <v>3223</v>
      </c>
      <c r="I1639" s="11" t="str">
        <f>VLOOKUP(C1638,Datos!$F:$G,6,0)</f>
        <v>#REF!</v>
      </c>
      <c r="W1639" s="11"/>
    </row>
    <row r="1640" ht="15.75" customHeight="1">
      <c r="A1640" s="2" t="s">
        <v>2378</v>
      </c>
      <c r="B1640" s="2" t="s">
        <v>3356</v>
      </c>
      <c r="C1640" s="8">
        <v>482.0</v>
      </c>
      <c r="D1640" s="2" t="s">
        <v>3637</v>
      </c>
      <c r="E1640" s="2" t="s">
        <v>3261</v>
      </c>
      <c r="F1640" s="2" t="s">
        <v>3358</v>
      </c>
      <c r="G1640" s="2" t="s">
        <v>3432</v>
      </c>
      <c r="H1640" s="2" t="s">
        <v>3223</v>
      </c>
      <c r="I1640" s="11" t="str">
        <f>VLOOKUP(C1639,Datos!$F:$G,6,0)</f>
        <v>#REF!</v>
      </c>
      <c r="W1640" s="11"/>
    </row>
    <row r="1641" ht="15.75" customHeight="1">
      <c r="A1641" s="2" t="s">
        <v>1685</v>
      </c>
      <c r="B1641" s="2" t="s">
        <v>3218</v>
      </c>
      <c r="C1641" s="8">
        <v>16104.0</v>
      </c>
      <c r="D1641" s="2" t="s">
        <v>3840</v>
      </c>
      <c r="E1641" s="2" t="s">
        <v>3247</v>
      </c>
      <c r="F1641" s="2" t="s">
        <v>3221</v>
      </c>
      <c r="G1641" s="2" t="s">
        <v>3337</v>
      </c>
      <c r="H1641" s="2" t="s">
        <v>3223</v>
      </c>
      <c r="I1641" s="11" t="str">
        <f>VLOOKUP(C1640,Datos!$F:$G,6,0)</f>
        <v>#REF!</v>
      </c>
      <c r="W1641" s="11"/>
    </row>
    <row r="1642" ht="15.75" customHeight="1">
      <c r="A1642" s="2" t="s">
        <v>1685</v>
      </c>
      <c r="B1642" s="2" t="s">
        <v>3218</v>
      </c>
      <c r="C1642" s="8">
        <v>16104.0</v>
      </c>
      <c r="D1642" s="2" t="s">
        <v>3840</v>
      </c>
      <c r="E1642" s="2" t="s">
        <v>3247</v>
      </c>
      <c r="F1642" s="2" t="s">
        <v>3221</v>
      </c>
      <c r="G1642" s="2" t="s">
        <v>3337</v>
      </c>
      <c r="H1642" s="2" t="s">
        <v>3223</v>
      </c>
      <c r="I1642" s="11" t="str">
        <f>VLOOKUP(C1641,Datos!$F:$G,6,0)</f>
        <v>#REF!</v>
      </c>
      <c r="W1642" s="11"/>
    </row>
    <row r="1643" ht="15.75" customHeight="1">
      <c r="A1643" s="2" t="s">
        <v>1073</v>
      </c>
      <c r="B1643" s="2" t="s">
        <v>3293</v>
      </c>
      <c r="C1643" s="8">
        <v>265.0</v>
      </c>
      <c r="D1643" s="2" t="s">
        <v>3294</v>
      </c>
      <c r="E1643" s="2" t="s">
        <v>3261</v>
      </c>
      <c r="F1643" s="2" t="s">
        <v>3295</v>
      </c>
      <c r="G1643" s="2" t="s">
        <v>3296</v>
      </c>
      <c r="H1643" s="2" t="s">
        <v>3223</v>
      </c>
      <c r="I1643" s="11" t="str">
        <f>VLOOKUP(C1642,Datos!$F:$G,6,0)</f>
        <v>#REF!</v>
      </c>
      <c r="W1643" s="11"/>
    </row>
    <row r="1644" ht="15.75" customHeight="1">
      <c r="A1644" s="2" t="s">
        <v>1286</v>
      </c>
      <c r="B1644" s="2" t="s">
        <v>3218</v>
      </c>
      <c r="C1644" s="8">
        <v>10047.0</v>
      </c>
      <c r="D1644" s="2" t="s">
        <v>3548</v>
      </c>
      <c r="E1644" s="2" t="s">
        <v>3247</v>
      </c>
      <c r="F1644" s="2" t="s">
        <v>3221</v>
      </c>
      <c r="G1644" s="2" t="s">
        <v>3239</v>
      </c>
      <c r="H1644" s="2" t="s">
        <v>3223</v>
      </c>
      <c r="I1644" s="11" t="str">
        <f>VLOOKUP(C1643,Datos!$F:$G,6,0)</f>
        <v>#REF!</v>
      </c>
      <c r="W1644" s="11"/>
    </row>
    <row r="1645" ht="15.75" customHeight="1">
      <c r="A1645" s="2" t="s">
        <v>1563</v>
      </c>
      <c r="B1645" s="2" t="s">
        <v>3218</v>
      </c>
      <c r="C1645" s="8">
        <v>15471.0</v>
      </c>
      <c r="D1645" s="2" t="s">
        <v>3718</v>
      </c>
      <c r="E1645" s="2" t="s">
        <v>3261</v>
      </c>
      <c r="F1645" s="2" t="s">
        <v>3350</v>
      </c>
      <c r="G1645" s="2" t="s">
        <v>3351</v>
      </c>
      <c r="H1645" s="2" t="s">
        <v>3223</v>
      </c>
      <c r="I1645" s="11" t="str">
        <f>VLOOKUP(C1644,Datos!$F:$G,6,0)</f>
        <v>#REF!</v>
      </c>
      <c r="W1645" s="11"/>
    </row>
    <row r="1646" ht="15.75" customHeight="1">
      <c r="A1646" s="2" t="s">
        <v>3834</v>
      </c>
      <c r="B1646" s="2" t="s">
        <v>3835</v>
      </c>
      <c r="C1646" s="16" t="s">
        <v>3404</v>
      </c>
      <c r="D1646" s="2" t="s">
        <v>3836</v>
      </c>
      <c r="E1646" s="2" t="s">
        <v>3261</v>
      </c>
      <c r="F1646" s="2" t="s">
        <v>3837</v>
      </c>
      <c r="G1646" s="2" t="s">
        <v>3838</v>
      </c>
      <c r="H1646" s="2" t="s">
        <v>3223</v>
      </c>
      <c r="I1646" s="11" t="str">
        <f>VLOOKUP(C1645,Datos!$F:$G,6,0)</f>
        <v>#REF!</v>
      </c>
      <c r="W1646" s="11"/>
    </row>
    <row r="1647" ht="15.75" customHeight="1">
      <c r="A1647" s="2" t="s">
        <v>1850</v>
      </c>
      <c r="B1647" s="2" t="s">
        <v>3521</v>
      </c>
      <c r="C1647" s="8">
        <v>15470.0</v>
      </c>
      <c r="D1647" s="2" t="s">
        <v>3904</v>
      </c>
      <c r="E1647" s="2" t="s">
        <v>3261</v>
      </c>
      <c r="F1647" s="2" t="s">
        <v>3350</v>
      </c>
      <c r="G1647" s="2" t="s">
        <v>4103</v>
      </c>
      <c r="H1647" s="2" t="s">
        <v>3223</v>
      </c>
      <c r="I1647" s="11" t="str">
        <f>VLOOKUP(C1646,Datos!$F:$G,6,0)</f>
        <v>#REF!</v>
      </c>
      <c r="W1647" s="11"/>
    </row>
    <row r="1648" ht="15.75" customHeight="1">
      <c r="A1648" s="2" t="s">
        <v>3128</v>
      </c>
      <c r="B1648" s="2" t="s">
        <v>3356</v>
      </c>
      <c r="C1648" s="8">
        <v>18524.0</v>
      </c>
      <c r="D1648" s="2" t="s">
        <v>3651</v>
      </c>
      <c r="E1648" s="2" t="s">
        <v>3261</v>
      </c>
      <c r="F1648" s="2" t="s">
        <v>3358</v>
      </c>
      <c r="G1648" s="2" t="s">
        <v>4200</v>
      </c>
      <c r="H1648" s="2" t="s">
        <v>3223</v>
      </c>
      <c r="I1648" s="11" t="str">
        <f>VLOOKUP(C1647,Datos!$F:$G,6,0)</f>
        <v>#REF!</v>
      </c>
      <c r="W1648" s="11"/>
    </row>
    <row r="1649" ht="15.75" customHeight="1">
      <c r="A1649" s="2" t="s">
        <v>4689</v>
      </c>
      <c r="B1649" s="2" t="s">
        <v>3793</v>
      </c>
      <c r="C1649" s="16" t="s">
        <v>549</v>
      </c>
      <c r="D1649" s="2" t="s">
        <v>4690</v>
      </c>
      <c r="E1649" s="2" t="s">
        <v>4613</v>
      </c>
      <c r="F1649" s="2" t="s">
        <v>4626</v>
      </c>
      <c r="G1649" s="2" t="s">
        <v>4627</v>
      </c>
      <c r="H1649" s="2" t="s">
        <v>3223</v>
      </c>
      <c r="I1649" s="11" t="str">
        <f>VLOOKUP(C1648,Datos!$F:$G,6,0)</f>
        <v>#REF!</v>
      </c>
      <c r="W1649" s="11"/>
    </row>
    <row r="1650" ht="15.75" customHeight="1">
      <c r="A1650" s="2" t="s">
        <v>4576</v>
      </c>
      <c r="B1650" s="2" t="s">
        <v>3676</v>
      </c>
      <c r="C1650" s="8">
        <v>18292.0</v>
      </c>
      <c r="D1650" s="2" t="s">
        <v>4577</v>
      </c>
      <c r="E1650" s="2" t="s">
        <v>3261</v>
      </c>
      <c r="F1650" s="2" t="s">
        <v>3742</v>
      </c>
      <c r="G1650" s="2" t="s">
        <v>3745</v>
      </c>
      <c r="H1650" s="2" t="s">
        <v>3223</v>
      </c>
      <c r="I1650" s="11" t="str">
        <f>VLOOKUP(C1649,Datos!$F:$G,6,0)</f>
        <v>#REF!</v>
      </c>
      <c r="W1650" s="11"/>
    </row>
    <row r="1651" ht="15.75" customHeight="1">
      <c r="A1651" s="2" t="s">
        <v>2043</v>
      </c>
      <c r="B1651" s="2" t="s">
        <v>3218</v>
      </c>
      <c r="C1651" s="8">
        <v>16824.0</v>
      </c>
      <c r="D1651" s="2" t="s">
        <v>4078</v>
      </c>
      <c r="E1651" s="2" t="s">
        <v>3220</v>
      </c>
      <c r="F1651" s="2" t="s">
        <v>3221</v>
      </c>
      <c r="G1651" s="2" t="s">
        <v>3337</v>
      </c>
      <c r="H1651" s="2" t="s">
        <v>3223</v>
      </c>
      <c r="I1651" s="11" t="str">
        <f>VLOOKUP(C1650,Datos!$F:$G,6,0)</f>
        <v>#REF!</v>
      </c>
      <c r="W1651" s="11"/>
    </row>
    <row r="1652" ht="15.75" customHeight="1">
      <c r="A1652" s="2" t="s">
        <v>3029</v>
      </c>
      <c r="B1652" s="2" t="s">
        <v>3356</v>
      </c>
      <c r="C1652" s="8">
        <v>15478.0</v>
      </c>
      <c r="D1652" s="2" t="s">
        <v>3648</v>
      </c>
      <c r="E1652" s="2" t="s">
        <v>3261</v>
      </c>
      <c r="F1652" s="2" t="s">
        <v>3358</v>
      </c>
      <c r="G1652" s="2" t="s">
        <v>3359</v>
      </c>
      <c r="H1652" s="2" t="s">
        <v>3223</v>
      </c>
      <c r="I1652" s="11" t="str">
        <f>VLOOKUP(C1651,Datos!$F:$G,6,0)</f>
        <v>#REF!</v>
      </c>
      <c r="W1652" s="11"/>
    </row>
    <row r="1653" ht="15.75" customHeight="1">
      <c r="A1653" s="2" t="s">
        <v>669</v>
      </c>
      <c r="B1653" s="2" t="s">
        <v>3597</v>
      </c>
      <c r="C1653" s="8">
        <v>13746.0</v>
      </c>
      <c r="D1653" s="2" t="s">
        <v>3831</v>
      </c>
      <c r="E1653" s="2" t="s">
        <v>3261</v>
      </c>
      <c r="F1653" s="2" t="s">
        <v>3832</v>
      </c>
      <c r="G1653" s="2" t="s">
        <v>3833</v>
      </c>
      <c r="H1653" s="2" t="s">
        <v>3223</v>
      </c>
      <c r="I1653" s="11" t="str">
        <f>VLOOKUP(C1652,Datos!$F:$G,6,0)</f>
        <v>#REF!</v>
      </c>
      <c r="W1653" s="11"/>
    </row>
    <row r="1654" ht="15.75" customHeight="1">
      <c r="A1654" s="2" t="s">
        <v>866</v>
      </c>
      <c r="B1654" s="2" t="s">
        <v>3390</v>
      </c>
      <c r="C1654" s="8">
        <v>9771.0</v>
      </c>
      <c r="D1654" s="2" t="s">
        <v>3391</v>
      </c>
      <c r="E1654" s="2" t="s">
        <v>3392</v>
      </c>
      <c r="F1654" s="2" t="s">
        <v>3393</v>
      </c>
      <c r="G1654" s="2" t="s">
        <v>3394</v>
      </c>
      <c r="H1654" s="2" t="s">
        <v>3223</v>
      </c>
      <c r="I1654" s="11" t="str">
        <f>VLOOKUP(C1653,Datos!$F:$G,6,0)</f>
        <v>#REF!</v>
      </c>
      <c r="W1654" s="11"/>
    </row>
    <row r="1655" ht="15.75" customHeight="1">
      <c r="A1655" s="2" t="s">
        <v>4691</v>
      </c>
      <c r="B1655" s="2" t="s">
        <v>3521</v>
      </c>
      <c r="C1655" s="8">
        <v>76.0</v>
      </c>
      <c r="D1655" s="2" t="s">
        <v>4692</v>
      </c>
      <c r="E1655" s="2" t="s">
        <v>3220</v>
      </c>
      <c r="F1655" s="2" t="s">
        <v>3523</v>
      </c>
      <c r="G1655" s="2" t="s">
        <v>3524</v>
      </c>
      <c r="H1655" s="2" t="s">
        <v>3231</v>
      </c>
      <c r="I1655" s="11" t="str">
        <f>VLOOKUP(C1654,Datos!$F:$G,6,0)</f>
        <v>#REF!</v>
      </c>
      <c r="W1655" s="11"/>
    </row>
    <row r="1656" ht="15.75" customHeight="1">
      <c r="A1656" s="2" t="s">
        <v>4693</v>
      </c>
      <c r="B1656" s="2" t="s">
        <v>3793</v>
      </c>
      <c r="C1656" s="16" t="s">
        <v>549</v>
      </c>
      <c r="D1656" s="2" t="s">
        <v>4694</v>
      </c>
      <c r="E1656" s="2" t="s">
        <v>4613</v>
      </c>
      <c r="F1656" s="2" t="s">
        <v>4626</v>
      </c>
      <c r="G1656" s="2" t="s">
        <v>4627</v>
      </c>
      <c r="H1656" s="2" t="s">
        <v>3223</v>
      </c>
      <c r="I1656" s="11" t="str">
        <f>VLOOKUP(C1655,Datos!$F:$G,6,0)</f>
        <v>#REF!</v>
      </c>
      <c r="W1656" s="11"/>
    </row>
    <row r="1657" ht="15.75" customHeight="1">
      <c r="A1657" s="2" t="s">
        <v>592</v>
      </c>
      <c r="B1657" s="2" t="s">
        <v>3269</v>
      </c>
      <c r="C1657" s="8">
        <v>12801.0</v>
      </c>
      <c r="D1657" s="2" t="s">
        <v>3873</v>
      </c>
      <c r="E1657" s="2" t="s">
        <v>3261</v>
      </c>
      <c r="F1657" s="2" t="s">
        <v>3874</v>
      </c>
      <c r="G1657" s="2" t="s">
        <v>3875</v>
      </c>
      <c r="H1657" s="2" t="s">
        <v>3223</v>
      </c>
      <c r="I1657" s="11" t="str">
        <f>VLOOKUP(C1656,Datos!$F:$G,6,0)</f>
        <v>#REF!</v>
      </c>
      <c r="W1657" s="11"/>
    </row>
    <row r="1658" ht="15.75" customHeight="1">
      <c r="A1658" s="2" t="s">
        <v>451</v>
      </c>
      <c r="B1658" s="2" t="s">
        <v>3383</v>
      </c>
      <c r="C1658" s="8">
        <v>16779.0</v>
      </c>
      <c r="D1658" s="2" t="s">
        <v>4025</v>
      </c>
      <c r="E1658" s="2" t="s">
        <v>3247</v>
      </c>
      <c r="F1658" s="2" t="s">
        <v>3384</v>
      </c>
      <c r="G1658" s="2" t="s">
        <v>3861</v>
      </c>
      <c r="H1658" s="2" t="s">
        <v>3223</v>
      </c>
      <c r="I1658" s="11" t="str">
        <f>VLOOKUP(C1657,Datos!$F:$G,6,0)</f>
        <v>#REF!</v>
      </c>
      <c r="W1658" s="11"/>
    </row>
    <row r="1659" ht="15.75" customHeight="1">
      <c r="A1659" s="2" t="s">
        <v>1304</v>
      </c>
      <c r="B1659" s="2" t="s">
        <v>3218</v>
      </c>
      <c r="C1659" s="8">
        <v>15199.0</v>
      </c>
      <c r="D1659" s="2" t="s">
        <v>4639</v>
      </c>
      <c r="E1659" s="2" t="s">
        <v>3238</v>
      </c>
      <c r="F1659" s="2" t="s">
        <v>3221</v>
      </c>
      <c r="G1659" s="2" t="s">
        <v>3337</v>
      </c>
      <c r="H1659" s="2" t="s">
        <v>3223</v>
      </c>
      <c r="I1659" s="11" t="str">
        <f>VLOOKUP(C1658,Datos!$F:$G,6,0)</f>
        <v>#REF!</v>
      </c>
      <c r="W1659" s="11"/>
    </row>
    <row r="1660" ht="15.75" customHeight="1">
      <c r="A1660" s="2" t="s">
        <v>2408</v>
      </c>
      <c r="B1660" s="2" t="s">
        <v>3269</v>
      </c>
      <c r="C1660" s="8">
        <v>15732.0</v>
      </c>
      <c r="D1660" s="2" t="s">
        <v>3943</v>
      </c>
      <c r="E1660" s="2" t="s">
        <v>3261</v>
      </c>
      <c r="F1660" s="2" t="s">
        <v>3221</v>
      </c>
      <c r="G1660" s="2" t="s">
        <v>3271</v>
      </c>
      <c r="H1660" s="2" t="s">
        <v>3223</v>
      </c>
      <c r="I1660" s="11" t="str">
        <f>VLOOKUP(C1659,Datos!$F:$G,6,0)</f>
        <v>#REF!</v>
      </c>
      <c r="W1660" s="11"/>
    </row>
    <row r="1661" ht="15.75" customHeight="1">
      <c r="A1661" s="2" t="s">
        <v>709</v>
      </c>
      <c r="B1661" s="2" t="s">
        <v>3490</v>
      </c>
      <c r="C1661" s="8">
        <v>18429.0</v>
      </c>
      <c r="D1661" s="2" t="s">
        <v>4695</v>
      </c>
      <c r="E1661" s="2" t="s">
        <v>3303</v>
      </c>
      <c r="F1661" s="2" t="s">
        <v>4647</v>
      </c>
      <c r="G1661" s="2" t="s">
        <v>3302</v>
      </c>
      <c r="H1661" s="2" t="s">
        <v>3223</v>
      </c>
      <c r="I1661" s="11" t="str">
        <f>VLOOKUP(C1660,Datos!$F:$G,6,0)</f>
        <v>#REF!</v>
      </c>
      <c r="W1661" s="11"/>
    </row>
    <row r="1662" ht="15.75" customHeight="1">
      <c r="A1662" s="2" t="s">
        <v>1987</v>
      </c>
      <c r="B1662" s="2" t="s">
        <v>3218</v>
      </c>
      <c r="C1662" s="8">
        <v>16767.0</v>
      </c>
      <c r="D1662" s="2" t="s">
        <v>4039</v>
      </c>
      <c r="E1662" s="2" t="s">
        <v>3247</v>
      </c>
      <c r="F1662" s="2" t="s">
        <v>3221</v>
      </c>
      <c r="G1662" s="2" t="s">
        <v>3337</v>
      </c>
      <c r="H1662" s="2" t="s">
        <v>3223</v>
      </c>
      <c r="I1662" s="11" t="str">
        <f>VLOOKUP(C1661,Datos!$F:$G,6,0)</f>
        <v>#REF!</v>
      </c>
      <c r="W1662" s="11"/>
    </row>
    <row r="1663" ht="15.75" customHeight="1">
      <c r="A1663" s="2" t="s">
        <v>1037</v>
      </c>
      <c r="B1663" s="2" t="s">
        <v>3696</v>
      </c>
      <c r="C1663" s="8">
        <v>16103.0</v>
      </c>
      <c r="D1663" s="2" t="s">
        <v>4696</v>
      </c>
      <c r="E1663" s="2" t="s">
        <v>3303</v>
      </c>
      <c r="F1663" s="2" t="s">
        <v>3678</v>
      </c>
      <c r="G1663" s="2" t="s">
        <v>3683</v>
      </c>
      <c r="H1663" s="2" t="s">
        <v>3223</v>
      </c>
      <c r="I1663" s="11" t="str">
        <f>VLOOKUP(C1662,Datos!$F:$G,6,0)</f>
        <v>#REF!</v>
      </c>
      <c r="W1663" s="11"/>
    </row>
    <row r="1664" ht="15.75" customHeight="1">
      <c r="A1664" s="2" t="s">
        <v>4642</v>
      </c>
      <c r="B1664" s="2" t="s">
        <v>3793</v>
      </c>
      <c r="C1664" s="16" t="s">
        <v>549</v>
      </c>
      <c r="D1664" s="2" t="s">
        <v>4643</v>
      </c>
      <c r="E1664" s="2" t="s">
        <v>4226</v>
      </c>
      <c r="F1664" s="2" t="s">
        <v>4626</v>
      </c>
      <c r="G1664" s="2" t="s">
        <v>4627</v>
      </c>
      <c r="H1664" s="2" t="s">
        <v>3223</v>
      </c>
      <c r="I1664" s="11" t="str">
        <f>VLOOKUP(C1663,Datos!$F:$G,6,0)</f>
        <v>#REF!</v>
      </c>
      <c r="W1664" s="11"/>
    </row>
    <row r="1665" ht="15.75" customHeight="1">
      <c r="A1665" s="2" t="s">
        <v>4697</v>
      </c>
      <c r="B1665" s="2" t="s">
        <v>3793</v>
      </c>
      <c r="C1665" s="16" t="s">
        <v>549</v>
      </c>
      <c r="D1665" s="2" t="s">
        <v>4698</v>
      </c>
      <c r="E1665" s="2" t="s">
        <v>3261</v>
      </c>
      <c r="F1665" s="2" t="s">
        <v>4626</v>
      </c>
      <c r="G1665" s="2" t="s">
        <v>4627</v>
      </c>
      <c r="H1665" s="2" t="s">
        <v>3223</v>
      </c>
      <c r="I1665" s="11" t="str">
        <f>VLOOKUP(C1664,Datos!$F:$G,6,0)</f>
        <v>#REF!</v>
      </c>
      <c r="W1665" s="11"/>
    </row>
    <row r="1666" ht="15.75" customHeight="1">
      <c r="A1666" s="2" t="s">
        <v>587</v>
      </c>
      <c r="B1666" s="2" t="s">
        <v>3218</v>
      </c>
      <c r="C1666" s="8">
        <v>13701.0</v>
      </c>
      <c r="D1666" s="2" t="s">
        <v>4047</v>
      </c>
      <c r="E1666" s="2" t="s">
        <v>3247</v>
      </c>
      <c r="F1666" s="2" t="s">
        <v>3221</v>
      </c>
      <c r="G1666" s="2" t="s">
        <v>3512</v>
      </c>
      <c r="H1666" s="2" t="s">
        <v>3223</v>
      </c>
      <c r="I1666" s="11" t="str">
        <f>VLOOKUP(C1665,Datos!$F:$G,6,0)</f>
        <v>#REF!</v>
      </c>
      <c r="W1666" s="11"/>
    </row>
    <row r="1667" ht="15.75" customHeight="1">
      <c r="A1667" s="2" t="s">
        <v>1641</v>
      </c>
      <c r="B1667" s="2" t="s">
        <v>3218</v>
      </c>
      <c r="C1667" s="8">
        <v>15592.0</v>
      </c>
      <c r="D1667" s="2" t="s">
        <v>4071</v>
      </c>
      <c r="E1667" s="2" t="s">
        <v>3261</v>
      </c>
      <c r="F1667" s="2" t="s">
        <v>3350</v>
      </c>
      <c r="G1667" s="2" t="s">
        <v>3351</v>
      </c>
      <c r="H1667" s="2" t="s">
        <v>3223</v>
      </c>
      <c r="I1667" s="11" t="str">
        <f>VLOOKUP(C1666,Datos!$F:$G,6,0)</f>
        <v>#REF!</v>
      </c>
      <c r="W1667" s="11"/>
    </row>
    <row r="1668" ht="15.75" customHeight="1">
      <c r="A1668" s="2" t="s">
        <v>3167</v>
      </c>
      <c r="B1668" s="2" t="e">
        <v>#N/A</v>
      </c>
      <c r="C1668" s="8" t="e">
        <v>#N/A</v>
      </c>
      <c r="D1668" s="2" t="e">
        <v>#N/A</v>
      </c>
      <c r="E1668" s="2" t="e">
        <v>#N/A</v>
      </c>
      <c r="F1668" s="2" t="e">
        <v>#N/A</v>
      </c>
      <c r="G1668" s="2" t="e">
        <v>#N/A</v>
      </c>
      <c r="H1668" s="2" t="e">
        <v>#N/A</v>
      </c>
      <c r="I1668" s="11" t="str">
        <f>VLOOKUP(C1667,Datos!$F:$G,6,0)</f>
        <v>#REF!</v>
      </c>
      <c r="W1668" s="11"/>
    </row>
    <row r="1669" ht="15.75" customHeight="1">
      <c r="A1669" s="2" t="s">
        <v>2627</v>
      </c>
      <c r="B1669" s="2" t="s">
        <v>3218</v>
      </c>
      <c r="C1669" s="8">
        <v>18225.0</v>
      </c>
      <c r="D1669" s="2" t="s">
        <v>4044</v>
      </c>
      <c r="E1669" s="2" t="s">
        <v>3220</v>
      </c>
      <c r="F1669" s="2" t="s">
        <v>3221</v>
      </c>
      <c r="G1669" s="2" t="s">
        <v>3315</v>
      </c>
      <c r="H1669" s="2" t="s">
        <v>3223</v>
      </c>
      <c r="I1669" s="11" t="str">
        <f>VLOOKUP(C1668,Datos!$F:$G,6,0)</f>
        <v>#N/A</v>
      </c>
      <c r="W1669" s="11"/>
    </row>
    <row r="1670" ht="15.75" customHeight="1">
      <c r="A1670" s="2" t="s">
        <v>2373</v>
      </c>
      <c r="B1670" s="2" t="s">
        <v>3356</v>
      </c>
      <c r="C1670" s="8">
        <v>486.0</v>
      </c>
      <c r="D1670" s="2" t="s">
        <v>3635</v>
      </c>
      <c r="E1670" s="2" t="s">
        <v>3261</v>
      </c>
      <c r="F1670" s="2" t="s">
        <v>3358</v>
      </c>
      <c r="G1670" s="2" t="s">
        <v>3432</v>
      </c>
      <c r="H1670" s="2" t="s">
        <v>3223</v>
      </c>
      <c r="I1670" s="11" t="str">
        <f>VLOOKUP(C1669,Datos!$F:$G,6,0)</f>
        <v>#REF!</v>
      </c>
      <c r="W1670" s="11"/>
    </row>
    <row r="1671" ht="15.75" customHeight="1">
      <c r="A1671" s="2" t="s">
        <v>4699</v>
      </c>
      <c r="B1671" s="2" t="s">
        <v>4700</v>
      </c>
      <c r="C1671" s="16" t="s">
        <v>549</v>
      </c>
      <c r="D1671" s="2" t="s">
        <v>4701</v>
      </c>
      <c r="E1671" s="2" t="s">
        <v>3392</v>
      </c>
      <c r="F1671" s="2" t="s">
        <v>3406</v>
      </c>
      <c r="G1671" s="2" t="s">
        <v>4702</v>
      </c>
      <c r="H1671" s="2" t="s">
        <v>3223</v>
      </c>
      <c r="I1671" s="11" t="str">
        <f>VLOOKUP(C1670,Datos!$F:$G,6,0)</f>
        <v>#REF!</v>
      </c>
      <c r="W1671" s="11"/>
    </row>
    <row r="1672" ht="15.75" customHeight="1">
      <c r="A1672" s="2" t="s">
        <v>3665</v>
      </c>
      <c r="B1672" s="2" t="e">
        <v>#N/A</v>
      </c>
      <c r="C1672" s="8" t="e">
        <v>#N/A</v>
      </c>
      <c r="D1672" s="2" t="e">
        <v>#N/A</v>
      </c>
      <c r="E1672" s="2" t="e">
        <v>#N/A</v>
      </c>
      <c r="F1672" s="2" t="e">
        <v>#N/A</v>
      </c>
      <c r="G1672" s="2" t="e">
        <v>#N/A</v>
      </c>
      <c r="H1672" s="2" t="e">
        <v>#N/A</v>
      </c>
      <c r="I1672" s="11" t="str">
        <f>VLOOKUP(C1671,Datos!$F:$G,6,0)</f>
        <v>#REF!</v>
      </c>
      <c r="W1672" s="11"/>
    </row>
    <row r="1673" ht="15.75" customHeight="1">
      <c r="A1673" s="2" t="s">
        <v>4703</v>
      </c>
      <c r="B1673" s="2" t="s">
        <v>4704</v>
      </c>
      <c r="C1673" s="8">
        <v>12827.0</v>
      </c>
      <c r="D1673" s="2" t="s">
        <v>4705</v>
      </c>
      <c r="E1673" s="2" t="s">
        <v>3261</v>
      </c>
      <c r="F1673" s="2" t="s">
        <v>3837</v>
      </c>
      <c r="G1673" s="2" t="s">
        <v>4706</v>
      </c>
      <c r="H1673" s="2" t="s">
        <v>3223</v>
      </c>
      <c r="I1673" s="11" t="str">
        <f>VLOOKUP(C1672,Datos!$F:$G,6,0)</f>
        <v>#N/A</v>
      </c>
      <c r="W1673" s="11"/>
    </row>
    <row r="1674" ht="15.75" customHeight="1">
      <c r="A1674" s="2" t="s">
        <v>4707</v>
      </c>
      <c r="B1674" s="2" t="s">
        <v>4708</v>
      </c>
      <c r="C1674" s="16" t="s">
        <v>549</v>
      </c>
      <c r="D1674" s="2" t="s">
        <v>4709</v>
      </c>
      <c r="E1674" s="2" t="s">
        <v>3261</v>
      </c>
      <c r="F1674" s="2" t="s">
        <v>3739</v>
      </c>
      <c r="G1674" s="2" t="s">
        <v>4710</v>
      </c>
      <c r="H1674" s="2" t="s">
        <v>3223</v>
      </c>
      <c r="I1674" s="11" t="str">
        <f>VLOOKUP(C1673,Datos!$F:$G,6,0)</f>
        <v>#REF!</v>
      </c>
      <c r="W1674" s="11"/>
    </row>
    <row r="1675" ht="15.75" customHeight="1">
      <c r="A1675" s="2" t="s">
        <v>456</v>
      </c>
      <c r="B1675" s="2" t="s">
        <v>4538</v>
      </c>
      <c r="C1675" s="8">
        <v>12837.0</v>
      </c>
      <c r="D1675" s="2" t="s">
        <v>4539</v>
      </c>
      <c r="E1675" s="2" t="s">
        <v>3392</v>
      </c>
      <c r="F1675" s="2" t="s">
        <v>4540</v>
      </c>
      <c r="G1675" s="2" t="s">
        <v>4541</v>
      </c>
      <c r="H1675" s="2" t="s">
        <v>3223</v>
      </c>
      <c r="I1675" s="11" t="str">
        <f>VLOOKUP(C1674,Datos!$F:$G,6,0)</f>
        <v>#REF!</v>
      </c>
      <c r="W1675" s="11"/>
    </row>
    <row r="1676" ht="15.75" customHeight="1">
      <c r="A1676" s="2" t="s">
        <v>4711</v>
      </c>
      <c r="B1676" s="2" t="s">
        <v>4067</v>
      </c>
      <c r="C1676" s="8">
        <v>16926.0</v>
      </c>
      <c r="D1676" s="2" t="s">
        <v>4712</v>
      </c>
      <c r="E1676" s="2" t="s">
        <v>3247</v>
      </c>
      <c r="F1676" s="2" t="s">
        <v>4069</v>
      </c>
      <c r="G1676" s="2" t="s">
        <v>4070</v>
      </c>
      <c r="H1676" s="2" t="s">
        <v>3223</v>
      </c>
      <c r="I1676" s="11" t="str">
        <f>VLOOKUP(C1675,Datos!$F:$G,6,0)</f>
        <v>#REF!</v>
      </c>
      <c r="W1676" s="11"/>
    </row>
    <row r="1677" ht="15.75" customHeight="1">
      <c r="A1677" s="2" t="s">
        <v>1588</v>
      </c>
      <c r="B1677" s="2" t="s">
        <v>3218</v>
      </c>
      <c r="C1677" s="8">
        <v>15788.0</v>
      </c>
      <c r="D1677" s="2" t="s">
        <v>3641</v>
      </c>
      <c r="E1677" s="2" t="s">
        <v>3247</v>
      </c>
      <c r="F1677" s="2" t="s">
        <v>3221</v>
      </c>
      <c r="G1677" s="2" t="s">
        <v>3315</v>
      </c>
      <c r="H1677" s="2" t="s">
        <v>3223</v>
      </c>
      <c r="I1677" s="11" t="str">
        <f>VLOOKUP(C1676,Datos!$F:$G,6,0)</f>
        <v>#REF!</v>
      </c>
      <c r="W1677" s="11"/>
    </row>
    <row r="1678" ht="15.75" customHeight="1">
      <c r="A1678" s="2" t="s">
        <v>1206</v>
      </c>
      <c r="B1678" s="2" t="s">
        <v>3218</v>
      </c>
      <c r="C1678" s="8">
        <v>11418.0</v>
      </c>
      <c r="D1678" s="2" t="s">
        <v>4319</v>
      </c>
      <c r="E1678" s="2" t="s">
        <v>3511</v>
      </c>
      <c r="F1678" s="2" t="s">
        <v>3221</v>
      </c>
      <c r="G1678" s="2" t="s">
        <v>3320</v>
      </c>
      <c r="H1678" s="2" t="s">
        <v>3223</v>
      </c>
      <c r="I1678" s="11" t="str">
        <f>VLOOKUP(C1677,Datos!$F:$G,6,0)</f>
        <v>#REF!</v>
      </c>
      <c r="W1678" s="11"/>
    </row>
    <row r="1679" ht="15.75" customHeight="1">
      <c r="A1679" s="2" t="s">
        <v>1251</v>
      </c>
      <c r="B1679" s="2" t="s">
        <v>3218</v>
      </c>
      <c r="C1679" s="8">
        <v>12793.0</v>
      </c>
      <c r="D1679" s="2" t="s">
        <v>4310</v>
      </c>
      <c r="E1679" s="2" t="s">
        <v>3238</v>
      </c>
      <c r="F1679" s="2" t="s">
        <v>3221</v>
      </c>
      <c r="G1679" s="2" t="s">
        <v>3320</v>
      </c>
      <c r="H1679" s="2" t="s">
        <v>3223</v>
      </c>
      <c r="I1679" s="11" t="str">
        <f>VLOOKUP(C1678,Datos!$F:$G,6,0)</f>
        <v>#REF!</v>
      </c>
      <c r="W1679" s="11"/>
    </row>
    <row r="1680" ht="15.75" customHeight="1">
      <c r="A1680" s="2" t="s">
        <v>4713</v>
      </c>
      <c r="B1680" s="2" t="s">
        <v>3631</v>
      </c>
      <c r="C1680" s="8">
        <v>16975.0</v>
      </c>
      <c r="D1680" s="2" t="s">
        <v>4714</v>
      </c>
      <c r="E1680" s="2" t="s">
        <v>3238</v>
      </c>
      <c r="F1680" s="2" t="s">
        <v>3221</v>
      </c>
      <c r="G1680" s="2" t="s">
        <v>3616</v>
      </c>
      <c r="H1680" s="2" t="s">
        <v>3223</v>
      </c>
      <c r="I1680" s="11" t="str">
        <f>VLOOKUP(C1679,Datos!$F:$G,6,0)</f>
        <v>#REF!</v>
      </c>
      <c r="W1680" s="11"/>
    </row>
    <row r="1681" ht="15.75" customHeight="1">
      <c r="A1681" s="2" t="s">
        <v>4715</v>
      </c>
      <c r="B1681" s="2" t="s">
        <v>4716</v>
      </c>
      <c r="C1681" s="8">
        <v>9896.0</v>
      </c>
      <c r="D1681" s="2" t="s">
        <v>4717</v>
      </c>
      <c r="E1681" s="2" t="s">
        <v>3238</v>
      </c>
      <c r="F1681" s="2" t="s">
        <v>4718</v>
      </c>
      <c r="G1681" s="2" t="s">
        <v>4719</v>
      </c>
      <c r="H1681" s="2" t="s">
        <v>3223</v>
      </c>
      <c r="I1681" s="11" t="str">
        <f>VLOOKUP(C1680,Datos!$F:$G,6,0)</f>
        <v>#REF!</v>
      </c>
      <c r="W1681" s="11"/>
    </row>
    <row r="1682" ht="15.75" customHeight="1">
      <c r="A1682" s="2" t="s">
        <v>4720</v>
      </c>
      <c r="B1682" s="2" t="s">
        <v>4721</v>
      </c>
      <c r="C1682" s="8">
        <v>18865.0</v>
      </c>
      <c r="D1682" s="2" t="s">
        <v>4722</v>
      </c>
      <c r="E1682" s="2" t="s">
        <v>4345</v>
      </c>
      <c r="F1682" s="2" t="s">
        <v>4723</v>
      </c>
      <c r="G1682" s="2" t="s">
        <v>3710</v>
      </c>
      <c r="H1682" s="2" t="s">
        <v>3223</v>
      </c>
      <c r="I1682" s="11" t="str">
        <f>VLOOKUP(C1681,Datos!$F:$G,6,0)</f>
        <v>#REF!</v>
      </c>
      <c r="W1682" s="11"/>
    </row>
    <row r="1683" ht="15.75" customHeight="1">
      <c r="A1683" s="2" t="s">
        <v>2857</v>
      </c>
      <c r="B1683" s="2" t="s">
        <v>3218</v>
      </c>
      <c r="C1683" s="8">
        <v>1210.0</v>
      </c>
      <c r="D1683" s="2" t="s">
        <v>4660</v>
      </c>
      <c r="E1683" s="2" t="s">
        <v>3238</v>
      </c>
      <c r="F1683" s="2" t="s">
        <v>4661</v>
      </c>
      <c r="G1683" s="2" t="s">
        <v>4662</v>
      </c>
      <c r="H1683" s="2" t="s">
        <v>3223</v>
      </c>
      <c r="I1683" s="11" t="str">
        <f>VLOOKUP(C1682,Datos!$F:$G,6,0)</f>
        <v>#REF!</v>
      </c>
      <c r="W1683" s="11"/>
    </row>
    <row r="1684" ht="15.75" customHeight="1">
      <c r="A1684" s="2" t="s">
        <v>818</v>
      </c>
      <c r="B1684" s="2" t="s">
        <v>4543</v>
      </c>
      <c r="C1684" s="16" t="s">
        <v>549</v>
      </c>
      <c r="D1684" s="2" t="s">
        <v>4724</v>
      </c>
      <c r="E1684" s="2" t="s">
        <v>3261</v>
      </c>
      <c r="F1684" s="2" t="s">
        <v>3775</v>
      </c>
      <c r="G1684" s="2" t="s">
        <v>4725</v>
      </c>
      <c r="H1684" s="2" t="s">
        <v>3223</v>
      </c>
      <c r="I1684" s="11" t="str">
        <f>VLOOKUP(C1683,Datos!$F:$G,6,0)</f>
        <v>#REF!</v>
      </c>
      <c r="W1684" s="11"/>
    </row>
    <row r="1685" ht="15.75" customHeight="1">
      <c r="A1685" s="2" t="s">
        <v>3167</v>
      </c>
      <c r="B1685" s="2" t="e">
        <v>#N/A</v>
      </c>
      <c r="C1685" s="8" t="e">
        <v>#N/A</v>
      </c>
      <c r="D1685" s="2" t="e">
        <v>#N/A</v>
      </c>
      <c r="E1685" s="2" t="e">
        <v>#N/A</v>
      </c>
      <c r="F1685" s="2" t="e">
        <v>#N/A</v>
      </c>
      <c r="G1685" s="2" t="e">
        <v>#N/A</v>
      </c>
      <c r="H1685" s="2" t="e">
        <v>#N/A</v>
      </c>
      <c r="I1685" s="11" t="str">
        <f>VLOOKUP(C1684,Datos!$F:$G,6,0)</f>
        <v>#REF!</v>
      </c>
      <c r="W1685" s="11"/>
    </row>
    <row r="1686" ht="15.75" customHeight="1">
      <c r="A1686" s="2" t="s">
        <v>2656</v>
      </c>
      <c r="B1686" s="2" t="s">
        <v>3218</v>
      </c>
      <c r="C1686" s="8">
        <v>18582.0</v>
      </c>
      <c r="D1686" s="2" t="s">
        <v>4512</v>
      </c>
      <c r="E1686" s="2" t="s">
        <v>3261</v>
      </c>
      <c r="F1686" s="2" t="s">
        <v>3221</v>
      </c>
      <c r="G1686" s="2" t="s">
        <v>4513</v>
      </c>
      <c r="H1686" s="2" t="s">
        <v>3223</v>
      </c>
      <c r="I1686" s="11" t="str">
        <f>VLOOKUP(C1685,Datos!$F:$G,6,0)</f>
        <v>#N/A</v>
      </c>
      <c r="W1686" s="11"/>
    </row>
    <row r="1687" ht="15.75" customHeight="1">
      <c r="A1687" s="2" t="s">
        <v>1512</v>
      </c>
      <c r="B1687" s="2" t="s">
        <v>3218</v>
      </c>
      <c r="C1687" s="8">
        <v>15211.0</v>
      </c>
      <c r="D1687" s="2" t="s">
        <v>3471</v>
      </c>
      <c r="E1687" s="2" t="s">
        <v>3220</v>
      </c>
      <c r="F1687" s="2" t="s">
        <v>3221</v>
      </c>
      <c r="G1687" s="2" t="s">
        <v>3337</v>
      </c>
      <c r="H1687" s="2" t="s">
        <v>3223</v>
      </c>
      <c r="I1687" s="11" t="str">
        <f>VLOOKUP(C1686,Datos!$F:$G,6,0)</f>
        <v>#REF!</v>
      </c>
      <c r="W1687" s="11"/>
    </row>
    <row r="1688" ht="15.75" customHeight="1">
      <c r="A1688" s="2" t="s">
        <v>2888</v>
      </c>
      <c r="B1688" s="2" t="s">
        <v>3218</v>
      </c>
      <c r="C1688" s="8">
        <v>120.0</v>
      </c>
      <c r="D1688" s="2" t="s">
        <v>4726</v>
      </c>
      <c r="E1688" s="2" t="s">
        <v>3220</v>
      </c>
      <c r="F1688" s="2" t="s">
        <v>3229</v>
      </c>
      <c r="G1688" s="2" t="s">
        <v>3230</v>
      </c>
      <c r="H1688" s="2" t="s">
        <v>3223</v>
      </c>
      <c r="I1688" s="11" t="str">
        <f>VLOOKUP(C1687,Datos!$F:$G,6,0)</f>
        <v>#REF!</v>
      </c>
      <c r="W1688" s="11"/>
    </row>
    <row r="1689" ht="15.75" customHeight="1">
      <c r="A1689" s="2" t="s">
        <v>3167</v>
      </c>
      <c r="B1689" s="2" t="e">
        <v>#N/A</v>
      </c>
      <c r="C1689" s="8" t="e">
        <v>#N/A</v>
      </c>
      <c r="D1689" s="2" t="e">
        <v>#N/A</v>
      </c>
      <c r="E1689" s="2" t="e">
        <v>#N/A</v>
      </c>
      <c r="F1689" s="2" t="e">
        <v>#N/A</v>
      </c>
      <c r="G1689" s="2" t="e">
        <v>#N/A</v>
      </c>
      <c r="H1689" s="2" t="e">
        <v>#N/A</v>
      </c>
      <c r="I1689" s="11" t="str">
        <f>VLOOKUP(C1688,Datos!$F:$G,6,0)</f>
        <v>#REF!</v>
      </c>
      <c r="W1689" s="11"/>
    </row>
    <row r="1690" ht="15.75" customHeight="1">
      <c r="A1690" s="2" t="s">
        <v>1924</v>
      </c>
      <c r="B1690" s="2" t="s">
        <v>3895</v>
      </c>
      <c r="C1690" s="8">
        <v>15432.0</v>
      </c>
      <c r="D1690" s="2" t="s">
        <v>3423</v>
      </c>
      <c r="E1690" s="2" t="s">
        <v>3247</v>
      </c>
      <c r="F1690" s="2" t="s">
        <v>3896</v>
      </c>
      <c r="G1690" s="2" t="s">
        <v>3380</v>
      </c>
      <c r="H1690" s="2" t="s">
        <v>3223</v>
      </c>
      <c r="I1690" s="11" t="str">
        <f>VLOOKUP(C1689,Datos!$F:$G,6,0)</f>
        <v>#N/A</v>
      </c>
      <c r="W1690" s="11"/>
    </row>
    <row r="1691" ht="15.75" customHeight="1">
      <c r="A1691" s="2" t="s">
        <v>2216</v>
      </c>
      <c r="B1691" s="2" t="s">
        <v>3367</v>
      </c>
      <c r="C1691" s="8">
        <v>7959.0</v>
      </c>
      <c r="D1691" s="2" t="s">
        <v>4727</v>
      </c>
      <c r="E1691" s="2" t="s">
        <v>3220</v>
      </c>
      <c r="F1691" s="2" t="s">
        <v>3369</v>
      </c>
      <c r="G1691" s="2" t="s">
        <v>3370</v>
      </c>
      <c r="H1691" s="2" t="s">
        <v>3231</v>
      </c>
      <c r="I1691" s="11" t="str">
        <f>VLOOKUP(C1690,Datos!$F:$G,6,0)</f>
        <v>#REF!</v>
      </c>
      <c r="W1691" s="11"/>
    </row>
    <row r="1692" ht="15.75" customHeight="1">
      <c r="A1692" s="2" t="s">
        <v>3665</v>
      </c>
      <c r="B1692" s="2" t="e">
        <v>#N/A</v>
      </c>
      <c r="C1692" s="8" t="e">
        <v>#N/A</v>
      </c>
      <c r="D1692" s="2" t="e">
        <v>#N/A</v>
      </c>
      <c r="E1692" s="2" t="e">
        <v>#N/A</v>
      </c>
      <c r="F1692" s="2" t="e">
        <v>#N/A</v>
      </c>
      <c r="G1692" s="2" t="e">
        <v>#N/A</v>
      </c>
      <c r="H1692" s="2" t="e">
        <v>#N/A</v>
      </c>
      <c r="I1692" s="11" t="str">
        <f>VLOOKUP(C1691,Datos!$F:$G,6,0)</f>
        <v>#REF!</v>
      </c>
      <c r="W1692" s="11"/>
    </row>
    <row r="1693" ht="15.75" customHeight="1">
      <c r="A1693" s="2" t="s">
        <v>456</v>
      </c>
      <c r="B1693" s="2" t="s">
        <v>4538</v>
      </c>
      <c r="C1693" s="8">
        <v>12837.0</v>
      </c>
      <c r="D1693" s="2" t="s">
        <v>4539</v>
      </c>
      <c r="E1693" s="2" t="s">
        <v>3392</v>
      </c>
      <c r="F1693" s="2" t="s">
        <v>4540</v>
      </c>
      <c r="G1693" s="2" t="s">
        <v>4541</v>
      </c>
      <c r="H1693" s="2" t="s">
        <v>3223</v>
      </c>
      <c r="I1693" s="11" t="str">
        <f>VLOOKUP(C1692,Datos!$F:$G,6,0)</f>
        <v>#N/A</v>
      </c>
      <c r="W1693" s="11"/>
    </row>
    <row r="1694" ht="15.75" customHeight="1">
      <c r="A1694" s="2" t="s">
        <v>4715</v>
      </c>
      <c r="B1694" s="2" t="s">
        <v>4716</v>
      </c>
      <c r="C1694" s="8">
        <v>9896.0</v>
      </c>
      <c r="D1694" s="2" t="s">
        <v>4717</v>
      </c>
      <c r="E1694" s="2" t="s">
        <v>3238</v>
      </c>
      <c r="F1694" s="2" t="s">
        <v>4718</v>
      </c>
      <c r="G1694" s="2" t="s">
        <v>4719</v>
      </c>
      <c r="H1694" s="2" t="s">
        <v>3223</v>
      </c>
      <c r="I1694" s="11" t="str">
        <f>VLOOKUP(C1693,Datos!$F:$G,6,0)</f>
        <v>#REF!</v>
      </c>
      <c r="W1694" s="11"/>
    </row>
    <row r="1695" ht="15.75" customHeight="1">
      <c r="A1695" s="2" t="s">
        <v>4728</v>
      </c>
      <c r="B1695" s="2" t="e">
        <v>#N/A</v>
      </c>
      <c r="C1695" s="8" t="e">
        <v>#N/A</v>
      </c>
      <c r="D1695" s="2" t="e">
        <v>#N/A</v>
      </c>
      <c r="E1695" s="2" t="e">
        <v>#N/A</v>
      </c>
      <c r="F1695" s="2" t="e">
        <v>#N/A</v>
      </c>
      <c r="G1695" s="2" t="e">
        <v>#N/A</v>
      </c>
      <c r="H1695" s="2" t="e">
        <v>#N/A</v>
      </c>
      <c r="I1695" s="11" t="str">
        <f>VLOOKUP(C1694,Datos!$F:$G,6,0)</f>
        <v>#REF!</v>
      </c>
      <c r="W1695" s="11"/>
    </row>
    <row r="1696" ht="15.75" customHeight="1">
      <c r="A1696" s="2" t="s">
        <v>1522</v>
      </c>
      <c r="B1696" s="2" t="s">
        <v>3218</v>
      </c>
      <c r="C1696" s="8">
        <v>11417.0</v>
      </c>
      <c r="D1696" s="2" t="s">
        <v>4322</v>
      </c>
      <c r="E1696" s="2" t="s">
        <v>3238</v>
      </c>
      <c r="F1696" s="2" t="s">
        <v>3221</v>
      </c>
      <c r="G1696" s="2" t="s">
        <v>3320</v>
      </c>
      <c r="H1696" s="2" t="s">
        <v>3223</v>
      </c>
      <c r="I1696" s="11" t="str">
        <f>VLOOKUP(C1695,Datos!$F:$G,6,0)</f>
        <v>#N/A</v>
      </c>
      <c r="W1696" s="11"/>
    </row>
    <row r="1697" ht="15.75" customHeight="1">
      <c r="A1697" s="2" t="s">
        <v>1296</v>
      </c>
      <c r="B1697" s="2" t="s">
        <v>3218</v>
      </c>
      <c r="C1697" s="8">
        <v>9877.0</v>
      </c>
      <c r="D1697" s="2" t="s">
        <v>3379</v>
      </c>
      <c r="E1697" s="2" t="s">
        <v>3238</v>
      </c>
      <c r="F1697" s="2" t="s">
        <v>3221</v>
      </c>
      <c r="G1697" s="2" t="s">
        <v>3320</v>
      </c>
      <c r="H1697" s="2" t="s">
        <v>3250</v>
      </c>
      <c r="I1697" s="11" t="str">
        <f>VLOOKUP(C1696,Datos!$F:$G,6,0)</f>
        <v>#REF!</v>
      </c>
      <c r="W1697" s="11"/>
    </row>
    <row r="1698" ht="15.75" customHeight="1">
      <c r="A1698" s="2" t="s">
        <v>52</v>
      </c>
      <c r="B1698" s="2" t="s">
        <v>3895</v>
      </c>
      <c r="C1698" s="8">
        <v>6049.0</v>
      </c>
      <c r="D1698" s="2" t="s">
        <v>3302</v>
      </c>
      <c r="E1698" s="2" t="s">
        <v>3303</v>
      </c>
      <c r="F1698" s="2" t="s">
        <v>4518</v>
      </c>
      <c r="G1698" s="2" t="s">
        <v>4729</v>
      </c>
      <c r="H1698" s="2" t="s">
        <v>3223</v>
      </c>
      <c r="I1698" s="11" t="str">
        <f>VLOOKUP(C1697,Datos!$F:$G,6,0)</f>
        <v>#REF!</v>
      </c>
      <c r="W1698" s="11"/>
    </row>
    <row r="1699" ht="15.75" customHeight="1">
      <c r="A1699" s="2" t="s">
        <v>2429</v>
      </c>
      <c r="B1699" s="2" t="s">
        <v>3591</v>
      </c>
      <c r="C1699" s="8">
        <v>11316.0</v>
      </c>
      <c r="D1699" s="2" t="s">
        <v>3663</v>
      </c>
      <c r="E1699" s="2" t="s">
        <v>3220</v>
      </c>
      <c r="F1699" s="2" t="s">
        <v>3350</v>
      </c>
      <c r="G1699" s="2" t="s">
        <v>3593</v>
      </c>
      <c r="H1699" s="2" t="s">
        <v>3223</v>
      </c>
      <c r="I1699" s="11" t="str">
        <f>VLOOKUP(C1698,Datos!$F:$G,6,0)</f>
        <v>#REF!</v>
      </c>
      <c r="W1699" s="11"/>
    </row>
    <row r="1700" ht="15.75" customHeight="1">
      <c r="A1700" s="2" t="s">
        <v>2658</v>
      </c>
      <c r="B1700" s="2" t="s">
        <v>3218</v>
      </c>
      <c r="C1700" s="8">
        <v>18583.0</v>
      </c>
      <c r="D1700" s="2" t="s">
        <v>4516</v>
      </c>
      <c r="E1700" s="2" t="s">
        <v>3261</v>
      </c>
      <c r="F1700" s="2" t="s">
        <v>3221</v>
      </c>
      <c r="G1700" s="2" t="s">
        <v>4513</v>
      </c>
      <c r="H1700" s="2" t="s">
        <v>3223</v>
      </c>
      <c r="I1700" s="11" t="str">
        <f>VLOOKUP(C1699,Datos!$F:$G,6,0)</f>
        <v>#REF!</v>
      </c>
      <c r="W1700" s="11"/>
    </row>
    <row r="1701" ht="15.75" customHeight="1">
      <c r="A1701" s="2" t="s">
        <v>1532</v>
      </c>
      <c r="B1701" s="2" t="s">
        <v>3218</v>
      </c>
      <c r="C1701" s="8">
        <v>3845.0</v>
      </c>
      <c r="D1701" s="2" t="s">
        <v>4053</v>
      </c>
      <c r="E1701" s="2" t="s">
        <v>3247</v>
      </c>
      <c r="F1701" s="2" t="s">
        <v>3221</v>
      </c>
      <c r="G1701" s="2" t="s">
        <v>3322</v>
      </c>
      <c r="H1701" s="2" t="s">
        <v>3223</v>
      </c>
      <c r="I1701" s="11" t="str">
        <f>VLOOKUP(C1700,Datos!$F:$G,6,0)</f>
        <v>#REF!</v>
      </c>
      <c r="W1701" s="11"/>
    </row>
    <row r="1702" ht="15.75" customHeight="1">
      <c r="A1702" s="2" t="s">
        <v>569</v>
      </c>
      <c r="B1702" s="2" t="s">
        <v>3218</v>
      </c>
      <c r="C1702" s="8">
        <v>10553.0</v>
      </c>
      <c r="D1702" s="2" t="s">
        <v>3219</v>
      </c>
      <c r="E1702" s="2" t="s">
        <v>3220</v>
      </c>
      <c r="F1702" s="2" t="s">
        <v>3221</v>
      </c>
      <c r="G1702" s="2" t="s">
        <v>3222</v>
      </c>
      <c r="H1702" s="2" t="s">
        <v>3223</v>
      </c>
      <c r="I1702" s="11" t="str">
        <f>VLOOKUP(C1701,Datos!$F:$G,6,0)</f>
        <v>#REF!</v>
      </c>
      <c r="W1702" s="11"/>
    </row>
    <row r="1703" ht="15.75" customHeight="1">
      <c r="A1703" s="2" t="s">
        <v>1121</v>
      </c>
      <c r="B1703" s="2" t="s">
        <v>3490</v>
      </c>
      <c r="C1703" s="8">
        <v>8760.0</v>
      </c>
      <c r="D1703" s="2" t="s">
        <v>3491</v>
      </c>
      <c r="E1703" s="2" t="s">
        <v>3247</v>
      </c>
      <c r="F1703" s="2" t="s">
        <v>3346</v>
      </c>
      <c r="G1703" s="2" t="s">
        <v>3492</v>
      </c>
      <c r="H1703" s="2" t="s">
        <v>3223</v>
      </c>
      <c r="I1703" s="11" t="str">
        <f>VLOOKUP(C1702,Datos!$F:$G,6,0)</f>
        <v>#REF!</v>
      </c>
      <c r="W1703" s="11"/>
    </row>
    <row r="1704" ht="15.75" customHeight="1">
      <c r="A1704" s="2" t="s">
        <v>1566</v>
      </c>
      <c r="B1704" s="2" t="s">
        <v>3218</v>
      </c>
      <c r="C1704" s="8">
        <v>15467.0</v>
      </c>
      <c r="D1704" s="2" t="s">
        <v>3355</v>
      </c>
      <c r="E1704" s="2" t="s">
        <v>3261</v>
      </c>
      <c r="F1704" s="2" t="s">
        <v>3350</v>
      </c>
      <c r="G1704" s="2" t="s">
        <v>3351</v>
      </c>
      <c r="H1704" s="2" t="s">
        <v>3223</v>
      </c>
      <c r="I1704" s="11" t="str">
        <f>VLOOKUP(C1703,Datos!$F:$G,6,0)</f>
        <v>#REF!</v>
      </c>
      <c r="W1704" s="11"/>
    </row>
    <row r="1705" ht="15.75" customHeight="1">
      <c r="A1705" s="2" t="s">
        <v>54</v>
      </c>
      <c r="B1705" s="2" t="s">
        <v>4389</v>
      </c>
      <c r="C1705" s="8">
        <v>12864.0</v>
      </c>
      <c r="D1705" s="2" t="s">
        <v>3302</v>
      </c>
      <c r="E1705" s="2" t="s">
        <v>3247</v>
      </c>
      <c r="F1705" s="2" t="s">
        <v>4390</v>
      </c>
      <c r="G1705" s="2" t="s">
        <v>3302</v>
      </c>
      <c r="H1705" s="2" t="s">
        <v>3223</v>
      </c>
      <c r="I1705" s="11" t="str">
        <f>VLOOKUP(C1704,Datos!$F:$G,6,0)</f>
        <v>#REF!</v>
      </c>
      <c r="W1705" s="11"/>
    </row>
    <row r="1706" ht="15.75" customHeight="1">
      <c r="A1706" s="2" t="s">
        <v>2036</v>
      </c>
      <c r="B1706" s="2" t="s">
        <v>3218</v>
      </c>
      <c r="C1706" s="8">
        <v>15947.0</v>
      </c>
      <c r="D1706" s="2" t="s">
        <v>3448</v>
      </c>
      <c r="E1706" s="2" t="s">
        <v>3247</v>
      </c>
      <c r="F1706" s="2" t="s">
        <v>3221</v>
      </c>
      <c r="G1706" s="2" t="s">
        <v>3449</v>
      </c>
      <c r="H1706" s="2" t="s">
        <v>3223</v>
      </c>
      <c r="I1706" s="11" t="str">
        <f>VLOOKUP(C1705,Datos!$F:$G,6,0)</f>
        <v>#REF!</v>
      </c>
      <c r="W1706" s="11"/>
    </row>
    <row r="1707" ht="15.75" customHeight="1">
      <c r="A1707" s="2" t="s">
        <v>2480</v>
      </c>
      <c r="B1707" s="2" t="s">
        <v>3245</v>
      </c>
      <c r="C1707" s="8">
        <v>5632.0</v>
      </c>
      <c r="D1707" s="2" t="s">
        <v>4182</v>
      </c>
      <c r="E1707" s="2" t="s">
        <v>4370</v>
      </c>
      <c r="F1707" s="2" t="s">
        <v>4352</v>
      </c>
      <c r="G1707" s="2" t="s">
        <v>4371</v>
      </c>
      <c r="H1707" s="2" t="s">
        <v>3223</v>
      </c>
      <c r="I1707" s="11" t="str">
        <f>VLOOKUP(C1706,Datos!$F:$G,6,0)</f>
        <v>#REF!</v>
      </c>
      <c r="W1707" s="11"/>
    </row>
    <row r="1708" ht="15.75" customHeight="1">
      <c r="A1708" s="2" t="s">
        <v>1553</v>
      </c>
      <c r="B1708" s="2" t="s">
        <v>3218</v>
      </c>
      <c r="C1708" s="8">
        <v>289.0</v>
      </c>
      <c r="D1708" s="2" t="s">
        <v>4040</v>
      </c>
      <c r="E1708" s="2" t="s">
        <v>3261</v>
      </c>
      <c r="F1708" s="2" t="s">
        <v>3221</v>
      </c>
      <c r="G1708" s="2" t="s">
        <v>3322</v>
      </c>
      <c r="H1708" s="2" t="s">
        <v>3223</v>
      </c>
      <c r="I1708" s="11" t="str">
        <f>VLOOKUP(C1707,Datos!$F:$G,6,0)</f>
        <v>#REF!</v>
      </c>
      <c r="W1708" s="11"/>
    </row>
    <row r="1709" ht="15.75" customHeight="1">
      <c r="A1709" s="2" t="s">
        <v>3045</v>
      </c>
      <c r="B1709" s="2" t="s">
        <v>3254</v>
      </c>
      <c r="C1709" s="8">
        <v>7146.0</v>
      </c>
      <c r="D1709" s="2" t="s">
        <v>3516</v>
      </c>
      <c r="E1709" s="2" t="s">
        <v>3220</v>
      </c>
      <c r="F1709" s="2" t="s">
        <v>3229</v>
      </c>
      <c r="G1709" s="2" t="s">
        <v>3517</v>
      </c>
      <c r="H1709" s="2" t="s">
        <v>3223</v>
      </c>
      <c r="I1709" s="11" t="str">
        <f>VLOOKUP(C1708,Datos!$F:$G,6,0)</f>
        <v>#REF!</v>
      </c>
      <c r="W1709" s="11"/>
    </row>
    <row r="1710" ht="15.75" customHeight="1">
      <c r="A1710" s="2" t="s">
        <v>583</v>
      </c>
      <c r="B1710" s="2" t="s">
        <v>3218</v>
      </c>
      <c r="C1710" s="8">
        <v>14951.0</v>
      </c>
      <c r="D1710" s="2" t="s">
        <v>3377</v>
      </c>
      <c r="E1710" s="2" t="s">
        <v>3238</v>
      </c>
      <c r="F1710" s="2" t="s">
        <v>3221</v>
      </c>
      <c r="G1710" s="2" t="s">
        <v>3337</v>
      </c>
      <c r="H1710" s="2" t="s">
        <v>3223</v>
      </c>
      <c r="I1710" s="11" t="str">
        <f>VLOOKUP(C1709,Datos!$F:$G,6,0)</f>
        <v>#REF!</v>
      </c>
      <c r="W1710" s="11"/>
    </row>
    <row r="1711" ht="15.75" customHeight="1">
      <c r="A1711" s="2" t="s">
        <v>56</v>
      </c>
      <c r="B1711" s="2" t="s">
        <v>4003</v>
      </c>
      <c r="C1711" s="8">
        <v>14221.0</v>
      </c>
      <c r="D1711" s="2" t="s">
        <v>3302</v>
      </c>
      <c r="E1711" s="2" t="s">
        <v>3238</v>
      </c>
      <c r="F1711" s="2" t="s">
        <v>3678</v>
      </c>
      <c r="G1711" s="2" t="s">
        <v>4730</v>
      </c>
      <c r="H1711" s="2" t="s">
        <v>3223</v>
      </c>
      <c r="I1711" s="11" t="str">
        <f>VLOOKUP(C1710,Datos!$F:$G,6,0)</f>
        <v>#REF!</v>
      </c>
      <c r="W1711" s="11"/>
    </row>
    <row r="1712" ht="15.75" customHeight="1">
      <c r="A1712" s="2" t="s">
        <v>4731</v>
      </c>
      <c r="B1712" s="2" t="e">
        <v>#N/A</v>
      </c>
      <c r="C1712" s="8" t="e">
        <v>#N/A</v>
      </c>
      <c r="D1712" s="2" t="e">
        <v>#N/A</v>
      </c>
      <c r="E1712" s="2" t="e">
        <v>#N/A</v>
      </c>
      <c r="F1712" s="2" t="e">
        <v>#N/A</v>
      </c>
      <c r="G1712" s="2" t="e">
        <v>#N/A</v>
      </c>
      <c r="H1712" s="2" t="e">
        <v>#N/A</v>
      </c>
      <c r="I1712" s="11" t="str">
        <f>VLOOKUP(C1711,Datos!$F:$G,6,0)</f>
        <v>#REF!</v>
      </c>
      <c r="W1712" s="11"/>
    </row>
    <row r="1713" ht="15.75" customHeight="1">
      <c r="A1713" s="2" t="s">
        <v>1240</v>
      </c>
      <c r="B1713" s="2" t="s">
        <v>3218</v>
      </c>
      <c r="C1713" s="8">
        <v>8133.0</v>
      </c>
      <c r="D1713" s="2" t="s">
        <v>4061</v>
      </c>
      <c r="E1713" s="2" t="s">
        <v>3247</v>
      </c>
      <c r="F1713" s="2" t="s">
        <v>3221</v>
      </c>
      <c r="G1713" s="2" t="s">
        <v>3322</v>
      </c>
      <c r="H1713" s="2" t="s">
        <v>3223</v>
      </c>
      <c r="I1713" s="11" t="str">
        <f>VLOOKUP(C1712,Datos!$F:$G,6,0)</f>
        <v>#N/A</v>
      </c>
      <c r="W1713" s="11"/>
    </row>
    <row r="1714" ht="15.75" customHeight="1">
      <c r="A1714" s="2" t="s">
        <v>2046</v>
      </c>
      <c r="B1714" s="2" t="s">
        <v>3218</v>
      </c>
      <c r="C1714" s="8">
        <v>16825.0</v>
      </c>
      <c r="D1714" s="2" t="s">
        <v>4460</v>
      </c>
      <c r="E1714" s="2" t="s">
        <v>3220</v>
      </c>
      <c r="F1714" s="2" t="s">
        <v>3221</v>
      </c>
      <c r="G1714" s="2" t="s">
        <v>3337</v>
      </c>
      <c r="H1714" s="2" t="s">
        <v>3223</v>
      </c>
      <c r="I1714" s="11" t="str">
        <f>VLOOKUP(C1713,Datos!$F:$G,6,0)</f>
        <v>#REF!</v>
      </c>
      <c r="W1714" s="11"/>
    </row>
    <row r="1715" ht="15.75" customHeight="1">
      <c r="A1715" s="2" t="s">
        <v>3073</v>
      </c>
      <c r="B1715" s="2" t="s">
        <v>3254</v>
      </c>
      <c r="C1715" s="8">
        <v>14848.0</v>
      </c>
      <c r="D1715" s="2" t="s">
        <v>3482</v>
      </c>
      <c r="E1715" s="2" t="s">
        <v>3220</v>
      </c>
      <c r="F1715" s="2" t="s">
        <v>3229</v>
      </c>
      <c r="G1715" s="2" t="s">
        <v>3440</v>
      </c>
      <c r="H1715" s="2" t="s">
        <v>3223</v>
      </c>
      <c r="I1715" s="11" t="str">
        <f>VLOOKUP(C1714,Datos!$F:$G,6,0)</f>
        <v>#REF!</v>
      </c>
      <c r="W1715" s="11"/>
    </row>
    <row r="1716" ht="15.75" customHeight="1">
      <c r="A1716" s="2" t="s">
        <v>3045</v>
      </c>
      <c r="B1716" s="2" t="s">
        <v>3254</v>
      </c>
      <c r="C1716" s="8">
        <v>7146.0</v>
      </c>
      <c r="D1716" s="2" t="s">
        <v>3516</v>
      </c>
      <c r="E1716" s="2" t="s">
        <v>3220</v>
      </c>
      <c r="F1716" s="2" t="s">
        <v>3229</v>
      </c>
      <c r="G1716" s="2" t="s">
        <v>3517</v>
      </c>
      <c r="H1716" s="2" t="s">
        <v>3223</v>
      </c>
      <c r="I1716" s="11" t="str">
        <f>VLOOKUP(C1715,Datos!$F:$G,6,0)</f>
        <v>#REF!</v>
      </c>
      <c r="W1716" s="11"/>
    </row>
    <row r="1717" ht="15.75" customHeight="1">
      <c r="A1717" s="2" t="s">
        <v>4732</v>
      </c>
      <c r="B1717" s="2" t="s">
        <v>4733</v>
      </c>
      <c r="C1717" s="8">
        <v>14925.0</v>
      </c>
      <c r="D1717" s="2" t="s">
        <v>3415</v>
      </c>
      <c r="E1717" s="2" t="s">
        <v>3511</v>
      </c>
      <c r="F1717" s="2" t="s">
        <v>4379</v>
      </c>
      <c r="G1717" s="2" t="s">
        <v>4734</v>
      </c>
      <c r="H1717" s="2" t="s">
        <v>3223</v>
      </c>
      <c r="I1717" s="11" t="str">
        <f>VLOOKUP(C1716,Datos!$F:$G,6,0)</f>
        <v>#REF!</v>
      </c>
      <c r="W1717" s="11"/>
    </row>
    <row r="1718" ht="15.75" customHeight="1">
      <c r="A1718" s="2" t="s">
        <v>1165</v>
      </c>
      <c r="B1718" s="2" t="s">
        <v>3254</v>
      </c>
      <c r="C1718" s="8">
        <v>17924.0</v>
      </c>
      <c r="D1718" s="2" t="s">
        <v>4101</v>
      </c>
      <c r="E1718" s="2" t="s">
        <v>3220</v>
      </c>
      <c r="F1718" s="2" t="s">
        <v>3748</v>
      </c>
      <c r="G1718" s="2" t="s">
        <v>3749</v>
      </c>
      <c r="H1718" s="2" t="s">
        <v>3223</v>
      </c>
      <c r="I1718" s="11" t="str">
        <f>VLOOKUP(C1717,Datos!$F:$G,6,0)</f>
        <v>#REF!</v>
      </c>
      <c r="W1718" s="11"/>
    </row>
    <row r="1719" ht="15.75" customHeight="1">
      <c r="A1719" s="2" t="s">
        <v>2627</v>
      </c>
      <c r="B1719" s="2" t="s">
        <v>3218</v>
      </c>
      <c r="C1719" s="8">
        <v>18225.0</v>
      </c>
      <c r="D1719" s="2" t="s">
        <v>4044</v>
      </c>
      <c r="E1719" s="2" t="s">
        <v>3220</v>
      </c>
      <c r="F1719" s="2" t="s">
        <v>3221</v>
      </c>
      <c r="G1719" s="2" t="s">
        <v>3315</v>
      </c>
      <c r="H1719" s="2" t="s">
        <v>3223</v>
      </c>
      <c r="I1719" s="11" t="str">
        <f>VLOOKUP(C1718,Datos!$F:$G,6,0)</f>
        <v>#REF!</v>
      </c>
      <c r="W1719" s="11"/>
    </row>
    <row r="1720" ht="15.75" customHeight="1">
      <c r="A1720" s="2" t="s">
        <v>1441</v>
      </c>
      <c r="B1720" s="2" t="s">
        <v>3245</v>
      </c>
      <c r="C1720" s="8">
        <v>9908.0</v>
      </c>
      <c r="D1720" s="2" t="s">
        <v>4482</v>
      </c>
      <c r="E1720" s="2" t="s">
        <v>4341</v>
      </c>
      <c r="F1720" s="2" t="s">
        <v>4352</v>
      </c>
      <c r="G1720" s="2" t="s">
        <v>3312</v>
      </c>
      <c r="H1720" s="2" t="s">
        <v>3223</v>
      </c>
      <c r="I1720" s="11" t="str">
        <f>VLOOKUP(C1719,Datos!$F:$G,6,0)</f>
        <v>#REF!</v>
      </c>
      <c r="W1720" s="11"/>
    </row>
    <row r="1721" ht="15.75" customHeight="1">
      <c r="A1721" s="2" t="s">
        <v>2627</v>
      </c>
      <c r="B1721" s="2" t="s">
        <v>3218</v>
      </c>
      <c r="C1721" s="8">
        <v>18225.0</v>
      </c>
      <c r="D1721" s="2" t="s">
        <v>4044</v>
      </c>
      <c r="E1721" s="2" t="s">
        <v>3220</v>
      </c>
      <c r="F1721" s="2" t="s">
        <v>3221</v>
      </c>
      <c r="G1721" s="2" t="s">
        <v>3315</v>
      </c>
      <c r="H1721" s="2" t="s">
        <v>3223</v>
      </c>
      <c r="I1721" s="11" t="str">
        <f>VLOOKUP(C1720,Datos!$F:$G,6,0)</f>
        <v>#REF!</v>
      </c>
      <c r="W1721" s="11"/>
    </row>
    <row r="1722" ht="15.75" customHeight="1">
      <c r="A1722" s="2" t="s">
        <v>1523</v>
      </c>
      <c r="B1722" s="2" t="s">
        <v>3218</v>
      </c>
      <c r="C1722" s="8">
        <v>11247.0</v>
      </c>
      <c r="D1722" s="2" t="s">
        <v>4362</v>
      </c>
      <c r="E1722" s="2" t="s">
        <v>3247</v>
      </c>
      <c r="F1722" s="2" t="s">
        <v>3221</v>
      </c>
      <c r="G1722" s="2" t="s">
        <v>3320</v>
      </c>
      <c r="H1722" s="2" t="s">
        <v>3223</v>
      </c>
      <c r="I1722" s="11" t="str">
        <f>VLOOKUP(C1721,Datos!$F:$G,6,0)</f>
        <v>#REF!</v>
      </c>
      <c r="W1722" s="11"/>
    </row>
    <row r="1723" ht="15.75" customHeight="1">
      <c r="A1723" s="2" t="s">
        <v>2899</v>
      </c>
      <c r="B1723" s="2" t="s">
        <v>3218</v>
      </c>
      <c r="C1723" s="8">
        <v>18581.0</v>
      </c>
      <c r="D1723" s="2" t="s">
        <v>4572</v>
      </c>
      <c r="E1723" s="2" t="s">
        <v>3511</v>
      </c>
      <c r="F1723" s="2" t="s">
        <v>3221</v>
      </c>
      <c r="G1723" s="2" t="s">
        <v>4513</v>
      </c>
      <c r="H1723" s="2" t="s">
        <v>3223</v>
      </c>
      <c r="I1723" s="11" t="str">
        <f>VLOOKUP(C1722,Datos!$F:$G,6,0)</f>
        <v>#REF!</v>
      </c>
      <c r="W1723" s="11"/>
    </row>
    <row r="1724" ht="15.75" customHeight="1">
      <c r="A1724" s="2" t="s">
        <v>3109</v>
      </c>
      <c r="B1724" s="2" t="s">
        <v>3356</v>
      </c>
      <c r="C1724" s="8">
        <v>9135.0</v>
      </c>
      <c r="D1724" s="2" t="s">
        <v>3431</v>
      </c>
      <c r="E1724" s="2" t="s">
        <v>3261</v>
      </c>
      <c r="F1724" s="2" t="s">
        <v>3358</v>
      </c>
      <c r="G1724" s="2" t="s">
        <v>3432</v>
      </c>
      <c r="H1724" s="2" t="s">
        <v>3223</v>
      </c>
      <c r="I1724" s="11" t="str">
        <f>VLOOKUP(C1723,Datos!$F:$G,6,0)</f>
        <v>#REF!</v>
      </c>
      <c r="W1724" s="11"/>
    </row>
    <row r="1725" ht="15.75" customHeight="1">
      <c r="A1725" s="2" t="s">
        <v>2373</v>
      </c>
      <c r="B1725" s="2" t="s">
        <v>3356</v>
      </c>
      <c r="C1725" s="8">
        <v>486.0</v>
      </c>
      <c r="D1725" s="2" t="s">
        <v>3635</v>
      </c>
      <c r="E1725" s="2" t="s">
        <v>3261</v>
      </c>
      <c r="F1725" s="2" t="s">
        <v>3358</v>
      </c>
      <c r="G1725" s="2" t="s">
        <v>3432</v>
      </c>
      <c r="H1725" s="2" t="s">
        <v>3223</v>
      </c>
      <c r="I1725" s="11" t="str">
        <f>VLOOKUP(C1724,Datos!$F:$G,6,0)</f>
        <v>#REF!</v>
      </c>
      <c r="W1725" s="11"/>
    </row>
    <row r="1726" ht="15.75" customHeight="1">
      <c r="A1726" s="2" t="s">
        <v>1441</v>
      </c>
      <c r="B1726" s="2" t="s">
        <v>3245</v>
      </c>
      <c r="C1726" s="8">
        <v>9908.0</v>
      </c>
      <c r="D1726" s="2" t="s">
        <v>4482</v>
      </c>
      <c r="E1726" s="2" t="s">
        <v>4341</v>
      </c>
      <c r="F1726" s="2" t="s">
        <v>4352</v>
      </c>
      <c r="G1726" s="2" t="s">
        <v>3312</v>
      </c>
      <c r="H1726" s="2" t="s">
        <v>3223</v>
      </c>
      <c r="I1726" s="11" t="str">
        <f>VLOOKUP(C1725,Datos!$F:$G,6,0)</f>
        <v>#REF!</v>
      </c>
      <c r="W1726" s="11"/>
    </row>
    <row r="1727" ht="15.75" customHeight="1">
      <c r="A1727" s="2" t="s">
        <v>2596</v>
      </c>
      <c r="B1727" s="2" t="s">
        <v>3218</v>
      </c>
      <c r="C1727" s="8">
        <v>277.0</v>
      </c>
      <c r="D1727" s="2" t="s">
        <v>4446</v>
      </c>
      <c r="E1727" s="2" t="s">
        <v>3220</v>
      </c>
      <c r="F1727" s="2" t="s">
        <v>3229</v>
      </c>
      <c r="G1727" s="2" t="s">
        <v>3230</v>
      </c>
      <c r="H1727" s="2" t="s">
        <v>3223</v>
      </c>
      <c r="I1727" s="11" t="str">
        <f>VLOOKUP(C1726,Datos!$F:$G,6,0)</f>
        <v>#REF!</v>
      </c>
      <c r="W1727" s="11"/>
    </row>
    <row r="1728" ht="15.75" customHeight="1">
      <c r="A1728" s="2" t="s">
        <v>4397</v>
      </c>
      <c r="B1728" s="2" t="e">
        <v>#N/A</v>
      </c>
      <c r="C1728" s="8" t="e">
        <v>#N/A</v>
      </c>
      <c r="D1728" s="2" t="e">
        <v>#N/A</v>
      </c>
      <c r="E1728" s="2" t="e">
        <v>#N/A</v>
      </c>
      <c r="F1728" s="2" t="e">
        <v>#N/A</v>
      </c>
      <c r="G1728" s="2" t="e">
        <v>#N/A</v>
      </c>
      <c r="H1728" s="2" t="e">
        <v>#N/A</v>
      </c>
      <c r="I1728" s="11" t="str">
        <f>VLOOKUP(C1727,Datos!$F:$G,6,0)</f>
        <v>#REF!</v>
      </c>
      <c r="W1728" s="11"/>
    </row>
    <row r="1729" ht="15.75" customHeight="1">
      <c r="A1729" s="2" t="s">
        <v>4732</v>
      </c>
      <c r="B1729" s="2" t="s">
        <v>4733</v>
      </c>
      <c r="C1729" s="8">
        <v>14925.0</v>
      </c>
      <c r="D1729" s="2" t="s">
        <v>3415</v>
      </c>
      <c r="E1729" s="2" t="s">
        <v>3511</v>
      </c>
      <c r="F1729" s="2" t="s">
        <v>4379</v>
      </c>
      <c r="G1729" s="2" t="s">
        <v>4734</v>
      </c>
      <c r="H1729" s="2" t="s">
        <v>3223</v>
      </c>
      <c r="I1729" s="11" t="str">
        <f>VLOOKUP(C1728,Datos!$F:$G,6,0)</f>
        <v>#N/A</v>
      </c>
      <c r="W1729" s="11"/>
    </row>
    <row r="1730" ht="15.75" customHeight="1">
      <c r="A1730" s="2" t="s">
        <v>1532</v>
      </c>
      <c r="B1730" s="2" t="s">
        <v>3218</v>
      </c>
      <c r="C1730" s="8">
        <v>3845.0</v>
      </c>
      <c r="D1730" s="2" t="s">
        <v>4053</v>
      </c>
      <c r="E1730" s="2" t="s">
        <v>3247</v>
      </c>
      <c r="F1730" s="2" t="s">
        <v>3221</v>
      </c>
      <c r="G1730" s="2" t="s">
        <v>3322</v>
      </c>
      <c r="H1730" s="2" t="s">
        <v>3223</v>
      </c>
      <c r="I1730" s="11" t="str">
        <f>VLOOKUP(C1729,Datos!$F:$G,6,0)</f>
        <v>#REF!</v>
      </c>
      <c r="W1730" s="11"/>
    </row>
    <row r="1731" ht="15.75" customHeight="1">
      <c r="A1731" s="2" t="s">
        <v>4350</v>
      </c>
      <c r="B1731" s="2" t="s">
        <v>3245</v>
      </c>
      <c r="C1731" s="8">
        <v>3066.0</v>
      </c>
      <c r="D1731" s="2" t="s">
        <v>4351</v>
      </c>
      <c r="E1731" s="2" t="s">
        <v>3247</v>
      </c>
      <c r="F1731" s="2" t="s">
        <v>4352</v>
      </c>
      <c r="G1731" s="2" t="s">
        <v>4353</v>
      </c>
      <c r="H1731" s="2" t="s">
        <v>3223</v>
      </c>
      <c r="I1731" s="11" t="str">
        <f>VLOOKUP(C1730,Datos!$F:$G,6,0)</f>
        <v>#REF!</v>
      </c>
      <c r="W1731" s="11"/>
    </row>
    <row r="1732" ht="15.75" customHeight="1">
      <c r="A1732" s="2" t="s">
        <v>866</v>
      </c>
      <c r="B1732" s="2" t="s">
        <v>3390</v>
      </c>
      <c r="C1732" s="8">
        <v>9771.0</v>
      </c>
      <c r="D1732" s="2" t="s">
        <v>3391</v>
      </c>
      <c r="E1732" s="2" t="s">
        <v>3392</v>
      </c>
      <c r="F1732" s="2" t="s">
        <v>3393</v>
      </c>
      <c r="G1732" s="2" t="s">
        <v>3394</v>
      </c>
      <c r="H1732" s="2" t="s">
        <v>3223</v>
      </c>
      <c r="I1732" s="11" t="str">
        <f>VLOOKUP(C1731,Datos!$F:$G,6,0)</f>
        <v>#REF!</v>
      </c>
      <c r="W1732" s="11"/>
    </row>
    <row r="1733" ht="15.75" customHeight="1">
      <c r="A1733" s="2" t="s">
        <v>3278</v>
      </c>
      <c r="B1733" s="2" t="s">
        <v>3218</v>
      </c>
      <c r="C1733" s="16" t="s">
        <v>3279</v>
      </c>
      <c r="D1733" s="2" t="s">
        <v>3280</v>
      </c>
      <c r="E1733" s="2" t="s">
        <v>3281</v>
      </c>
      <c r="F1733" s="2" t="s">
        <v>3282</v>
      </c>
      <c r="G1733" s="2" t="s">
        <v>3283</v>
      </c>
      <c r="H1733" s="2" t="s">
        <v>3223</v>
      </c>
      <c r="I1733" s="11" t="str">
        <f>VLOOKUP(C1732,Datos!$F:$G,6,0)</f>
        <v>#REF!</v>
      </c>
      <c r="W1733" s="11"/>
    </row>
    <row r="1734" ht="15.75" customHeight="1">
      <c r="A1734" s="2" t="s">
        <v>2906</v>
      </c>
      <c r="B1734" s="2" t="s">
        <v>3218</v>
      </c>
      <c r="C1734" s="8">
        <v>282.0</v>
      </c>
      <c r="D1734" s="2" t="s">
        <v>4391</v>
      </c>
      <c r="E1734" s="2" t="s">
        <v>3247</v>
      </c>
      <c r="F1734" s="2" t="s">
        <v>3229</v>
      </c>
      <c r="G1734" s="2" t="s">
        <v>3230</v>
      </c>
      <c r="H1734" s="2" t="s">
        <v>3223</v>
      </c>
      <c r="I1734" s="11" t="str">
        <f>VLOOKUP(C1733,Datos!$F:$G,6,0)</f>
        <v>#REF!</v>
      </c>
      <c r="W1734" s="11"/>
    </row>
    <row r="1735" ht="15.75" customHeight="1">
      <c r="A1735" s="2" t="s">
        <v>2706</v>
      </c>
      <c r="B1735" s="2" t="s">
        <v>3218</v>
      </c>
      <c r="C1735" s="8">
        <v>1204.0</v>
      </c>
      <c r="D1735" s="2" t="s">
        <v>4495</v>
      </c>
      <c r="E1735" s="2" t="s">
        <v>3238</v>
      </c>
      <c r="F1735" s="2" t="s">
        <v>4496</v>
      </c>
      <c r="G1735" s="2" t="s">
        <v>4497</v>
      </c>
      <c r="H1735" s="2" t="s">
        <v>3223</v>
      </c>
      <c r="I1735" s="11" t="str">
        <f>VLOOKUP(C1734,Datos!$F:$G,6,0)</f>
        <v>#REF!</v>
      </c>
      <c r="W1735" s="11"/>
    </row>
    <row r="1736" ht="15.75" customHeight="1">
      <c r="A1736" s="2" t="s">
        <v>1209</v>
      </c>
      <c r="B1736" s="2" t="s">
        <v>3218</v>
      </c>
      <c r="C1736" s="8">
        <v>10571.0</v>
      </c>
      <c r="D1736" s="2" t="s">
        <v>4342</v>
      </c>
      <c r="E1736" s="2" t="s">
        <v>3238</v>
      </c>
      <c r="F1736" s="2" t="s">
        <v>3221</v>
      </c>
      <c r="G1736" s="2" t="s">
        <v>3320</v>
      </c>
      <c r="H1736" s="2" t="s">
        <v>3223</v>
      </c>
      <c r="I1736" s="11" t="str">
        <f>VLOOKUP(C1735,Datos!$F:$G,6,0)</f>
        <v>#REF!</v>
      </c>
      <c r="W1736" s="11"/>
    </row>
    <row r="1737" ht="15.75" customHeight="1">
      <c r="A1737" s="2" t="s">
        <v>4377</v>
      </c>
      <c r="B1737" s="2" t="s">
        <v>3555</v>
      </c>
      <c r="C1737" s="8">
        <v>108.0</v>
      </c>
      <c r="D1737" s="2" t="s">
        <v>4140</v>
      </c>
      <c r="E1737" s="2" t="s">
        <v>3220</v>
      </c>
      <c r="F1737" s="2" t="s">
        <v>3557</v>
      </c>
      <c r="G1737" s="2" t="s">
        <v>4139</v>
      </c>
      <c r="H1737" s="2" t="s">
        <v>3223</v>
      </c>
      <c r="I1737" s="11" t="str">
        <f>VLOOKUP(C1736,Datos!$F:$G,6,0)</f>
        <v>#REF!</v>
      </c>
      <c r="W1737" s="11"/>
    </row>
    <row r="1738" ht="15.75" customHeight="1">
      <c r="A1738" s="2" t="s">
        <v>3167</v>
      </c>
      <c r="B1738" s="2" t="e">
        <v>#N/A</v>
      </c>
      <c r="C1738" s="8" t="e">
        <v>#N/A</v>
      </c>
      <c r="D1738" s="2" t="e">
        <v>#N/A</v>
      </c>
      <c r="E1738" s="2" t="e">
        <v>#N/A</v>
      </c>
      <c r="F1738" s="2" t="e">
        <v>#N/A</v>
      </c>
      <c r="G1738" s="2" t="e">
        <v>#N/A</v>
      </c>
      <c r="H1738" s="2" t="e">
        <v>#N/A</v>
      </c>
      <c r="I1738" s="11" t="str">
        <f>VLOOKUP(C1737,Datos!$F:$G,6,0)</f>
        <v>#REF!</v>
      </c>
      <c r="W1738" s="11"/>
    </row>
    <row r="1739" ht="15.75" customHeight="1">
      <c r="A1739" s="2" t="s">
        <v>4735</v>
      </c>
      <c r="B1739" s="2" t="s">
        <v>3568</v>
      </c>
      <c r="C1739" s="8">
        <v>15760.0</v>
      </c>
      <c r="D1739" s="2" t="s">
        <v>3804</v>
      </c>
      <c r="E1739" s="2" t="s">
        <v>3261</v>
      </c>
      <c r="F1739" s="2" t="s">
        <v>3936</v>
      </c>
      <c r="G1739" s="2" t="s">
        <v>4420</v>
      </c>
      <c r="H1739" s="2" t="s">
        <v>3223</v>
      </c>
      <c r="I1739" s="11" t="str">
        <f>VLOOKUP(C1738,Datos!$F:$G,6,0)</f>
        <v>#N/A</v>
      </c>
      <c r="W1739" s="11"/>
    </row>
    <row r="1740" ht="15.75" customHeight="1">
      <c r="A1740" s="2" t="s">
        <v>1588</v>
      </c>
      <c r="B1740" s="2" t="s">
        <v>3218</v>
      </c>
      <c r="C1740" s="8">
        <v>15788.0</v>
      </c>
      <c r="D1740" s="2" t="s">
        <v>3641</v>
      </c>
      <c r="E1740" s="2" t="s">
        <v>3247</v>
      </c>
      <c r="F1740" s="2" t="s">
        <v>3221</v>
      </c>
      <c r="G1740" s="2" t="s">
        <v>3315</v>
      </c>
      <c r="H1740" s="2" t="s">
        <v>3223</v>
      </c>
      <c r="I1740" s="11" t="str">
        <f>VLOOKUP(C1739,Datos!$F:$G,6,0)</f>
        <v>#REF!</v>
      </c>
      <c r="W1740" s="11"/>
    </row>
    <row r="1741" ht="15.75" customHeight="1">
      <c r="A1741" s="2" t="s">
        <v>1301</v>
      </c>
      <c r="B1741" s="2" t="s">
        <v>3218</v>
      </c>
      <c r="C1741" s="8">
        <v>8134.0</v>
      </c>
      <c r="D1741" s="2" t="s">
        <v>3706</v>
      </c>
      <c r="E1741" s="2" t="s">
        <v>3247</v>
      </c>
      <c r="F1741" s="2" t="s">
        <v>3221</v>
      </c>
      <c r="G1741" s="2" t="s">
        <v>3425</v>
      </c>
      <c r="H1741" s="2" t="s">
        <v>3223</v>
      </c>
      <c r="I1741" s="11" t="str">
        <f>VLOOKUP(C1740,Datos!$F:$G,6,0)</f>
        <v>#REF!</v>
      </c>
      <c r="W1741" s="11"/>
    </row>
    <row r="1742" ht="15.75" customHeight="1">
      <c r="A1742" s="2" t="s">
        <v>2233</v>
      </c>
      <c r="B1742" s="2" t="s">
        <v>4303</v>
      </c>
      <c r="C1742" s="8">
        <v>9322.0</v>
      </c>
      <c r="D1742" s="2" t="s">
        <v>3789</v>
      </c>
      <c r="E1742" s="2" t="s">
        <v>3220</v>
      </c>
      <c r="F1742" s="2" t="s">
        <v>3350</v>
      </c>
      <c r="G1742" s="2" t="s">
        <v>4304</v>
      </c>
      <c r="H1742" s="2" t="s">
        <v>3223</v>
      </c>
      <c r="I1742" s="11" t="str">
        <f>VLOOKUP(C1741,Datos!$F:$G,6,0)</f>
        <v>#REF!</v>
      </c>
      <c r="W1742" s="11"/>
    </row>
    <row r="1743" ht="15.75" customHeight="1">
      <c r="A1743" s="2" t="s">
        <v>1690</v>
      </c>
      <c r="B1743" s="2" t="s">
        <v>3521</v>
      </c>
      <c r="C1743" s="8">
        <v>9931.0</v>
      </c>
      <c r="D1743" s="2" t="s">
        <v>3888</v>
      </c>
      <c r="E1743" s="2" t="s">
        <v>3261</v>
      </c>
      <c r="F1743" s="2" t="s">
        <v>3523</v>
      </c>
      <c r="G1743" s="2" t="s">
        <v>4736</v>
      </c>
      <c r="H1743" s="2" t="s">
        <v>3223</v>
      </c>
      <c r="I1743" s="11" t="str">
        <f>VLOOKUP(C1742,Datos!$F:$G,6,0)</f>
        <v>#REF!</v>
      </c>
      <c r="W1743" s="11"/>
    </row>
    <row r="1744" ht="15.75" customHeight="1">
      <c r="A1744" s="2" t="s">
        <v>1165</v>
      </c>
      <c r="B1744" s="2" t="s">
        <v>3254</v>
      </c>
      <c r="C1744" s="8">
        <v>17924.0</v>
      </c>
      <c r="D1744" s="2" t="s">
        <v>4101</v>
      </c>
      <c r="E1744" s="2" t="s">
        <v>3220</v>
      </c>
      <c r="F1744" s="2" t="s">
        <v>3748</v>
      </c>
      <c r="G1744" s="2" t="s">
        <v>3749</v>
      </c>
      <c r="H1744" s="2" t="s">
        <v>3223</v>
      </c>
      <c r="I1744" s="11" t="str">
        <f>VLOOKUP(C1743,Datos!$F:$G,6,0)</f>
        <v>#REF!</v>
      </c>
      <c r="W1744" s="11"/>
    </row>
    <row r="1745" ht="15.75" customHeight="1">
      <c r="A1745" s="2" t="s">
        <v>1286</v>
      </c>
      <c r="B1745" s="2" t="s">
        <v>3218</v>
      </c>
      <c r="C1745" s="8">
        <v>10047.0</v>
      </c>
      <c r="D1745" s="2" t="s">
        <v>3548</v>
      </c>
      <c r="E1745" s="2" t="s">
        <v>3247</v>
      </c>
      <c r="F1745" s="2" t="s">
        <v>3221</v>
      </c>
      <c r="G1745" s="2" t="s">
        <v>3239</v>
      </c>
      <c r="H1745" s="2" t="s">
        <v>3223</v>
      </c>
      <c r="I1745" s="11" t="str">
        <f>VLOOKUP(C1744,Datos!$F:$G,6,0)</f>
        <v>#REF!</v>
      </c>
      <c r="W1745" s="11"/>
    </row>
    <row r="1746" ht="15.75" customHeight="1">
      <c r="A1746" s="2" t="s">
        <v>456</v>
      </c>
      <c r="B1746" s="2" t="s">
        <v>4538</v>
      </c>
      <c r="C1746" s="8">
        <v>12837.0</v>
      </c>
      <c r="D1746" s="2" t="s">
        <v>4539</v>
      </c>
      <c r="E1746" s="2" t="s">
        <v>3392</v>
      </c>
      <c r="F1746" s="2" t="s">
        <v>4540</v>
      </c>
      <c r="G1746" s="2" t="s">
        <v>4541</v>
      </c>
      <c r="H1746" s="2" t="s">
        <v>3223</v>
      </c>
      <c r="I1746" s="11" t="str">
        <f>VLOOKUP(C1745,Datos!$F:$G,6,0)</f>
        <v>#REF!</v>
      </c>
      <c r="W1746" s="11"/>
    </row>
    <row r="1747" ht="15.75" customHeight="1">
      <c r="A1747" s="2" t="s">
        <v>1469</v>
      </c>
      <c r="B1747" s="2" t="s">
        <v>3218</v>
      </c>
      <c r="C1747" s="8">
        <v>284.0</v>
      </c>
      <c r="D1747" s="2" t="s">
        <v>4042</v>
      </c>
      <c r="E1747" s="2" t="s">
        <v>3261</v>
      </c>
      <c r="F1747" s="2" t="s">
        <v>3221</v>
      </c>
      <c r="G1747" s="2" t="s">
        <v>3322</v>
      </c>
      <c r="H1747" s="2" t="s">
        <v>3223</v>
      </c>
      <c r="I1747" s="11" t="str">
        <f>VLOOKUP(C1746,Datos!$F:$G,6,0)</f>
        <v>#REF!</v>
      </c>
      <c r="W1747" s="11"/>
    </row>
    <row r="1748" ht="15.75" customHeight="1">
      <c r="A1748" s="2" t="s">
        <v>4737</v>
      </c>
      <c r="B1748" s="2" t="s">
        <v>4387</v>
      </c>
      <c r="C1748" s="8">
        <v>7376.0</v>
      </c>
      <c r="D1748" s="2" t="s">
        <v>3302</v>
      </c>
      <c r="E1748" s="2" t="s">
        <v>3511</v>
      </c>
      <c r="F1748" s="2" t="s">
        <v>3678</v>
      </c>
      <c r="G1748" s="2" t="s">
        <v>4738</v>
      </c>
      <c r="H1748" s="2" t="s">
        <v>3223</v>
      </c>
      <c r="I1748" s="11" t="str">
        <f>VLOOKUP(C1747,Datos!$F:$G,6,0)</f>
        <v>#REF!</v>
      </c>
      <c r="W1748" s="11"/>
    </row>
    <row r="1749" ht="15.75" customHeight="1">
      <c r="A1749" s="2" t="s">
        <v>1251</v>
      </c>
      <c r="B1749" s="2" t="s">
        <v>3218</v>
      </c>
      <c r="C1749" s="8">
        <v>12793.0</v>
      </c>
      <c r="D1749" s="2" t="s">
        <v>4310</v>
      </c>
      <c r="E1749" s="2" t="s">
        <v>3238</v>
      </c>
      <c r="F1749" s="2" t="s">
        <v>3221</v>
      </c>
      <c r="G1749" s="2" t="s">
        <v>3320</v>
      </c>
      <c r="H1749" s="2" t="s">
        <v>3223</v>
      </c>
      <c r="I1749" s="11" t="str">
        <f>VLOOKUP(C1748,Datos!$F:$G,6,0)</f>
        <v>#REF!</v>
      </c>
      <c r="W1749" s="11"/>
    </row>
    <row r="1750" ht="15.75" customHeight="1">
      <c r="A1750" s="2" t="s">
        <v>1480</v>
      </c>
      <c r="B1750" s="2" t="s">
        <v>3269</v>
      </c>
      <c r="C1750" s="8">
        <v>467.0</v>
      </c>
      <c r="D1750" s="2" t="s">
        <v>3915</v>
      </c>
      <c r="E1750" s="2" t="s">
        <v>3261</v>
      </c>
      <c r="F1750" s="2" t="s">
        <v>3369</v>
      </c>
      <c r="G1750" s="2" t="s">
        <v>3422</v>
      </c>
      <c r="H1750" s="2" t="s">
        <v>3223</v>
      </c>
      <c r="I1750" s="11" t="str">
        <f>VLOOKUP(C1749,Datos!$F:$G,6,0)</f>
        <v>#REF!</v>
      </c>
      <c r="W1750" s="11"/>
    </row>
    <row r="1751" ht="15.75" customHeight="1">
      <c r="A1751" s="2" t="s">
        <v>1987</v>
      </c>
      <c r="B1751" s="2" t="s">
        <v>3218</v>
      </c>
      <c r="C1751" s="8">
        <v>16767.0</v>
      </c>
      <c r="D1751" s="2" t="s">
        <v>4039</v>
      </c>
      <c r="E1751" s="2" t="s">
        <v>3247</v>
      </c>
      <c r="F1751" s="2" t="s">
        <v>3221</v>
      </c>
      <c r="G1751" s="2" t="s">
        <v>3337</v>
      </c>
      <c r="H1751" s="2" t="s">
        <v>3223</v>
      </c>
      <c r="I1751" s="11" t="str">
        <f>VLOOKUP(C1750,Datos!$F:$G,6,0)</f>
        <v>#REF!</v>
      </c>
      <c r="W1751" s="11"/>
    </row>
    <row r="1752" ht="15.75" customHeight="1">
      <c r="A1752" s="2" t="s">
        <v>1547</v>
      </c>
      <c r="B1752" s="2" t="s">
        <v>3218</v>
      </c>
      <c r="C1752" s="8">
        <v>14801.0</v>
      </c>
      <c r="D1752" s="2" t="s">
        <v>3478</v>
      </c>
      <c r="E1752" s="2" t="s">
        <v>3220</v>
      </c>
      <c r="F1752" s="2" t="s">
        <v>3221</v>
      </c>
      <c r="G1752" s="2" t="s">
        <v>3337</v>
      </c>
      <c r="H1752" s="2" t="s">
        <v>3223</v>
      </c>
      <c r="I1752" s="11" t="str">
        <f>VLOOKUP(C1751,Datos!$F:$G,6,0)</f>
        <v>#REF!</v>
      </c>
      <c r="W1752" s="11"/>
    </row>
    <row r="1753" ht="15.75" customHeight="1">
      <c r="A1753" s="2" t="s">
        <v>4739</v>
      </c>
      <c r="B1753" s="2" t="s">
        <v>4740</v>
      </c>
      <c r="C1753" s="16" t="s">
        <v>3404</v>
      </c>
      <c r="D1753" s="2" t="s">
        <v>4741</v>
      </c>
      <c r="E1753" s="2" t="s">
        <v>4370</v>
      </c>
      <c r="F1753" s="2" t="s">
        <v>4742</v>
      </c>
      <c r="G1753" s="2" t="s">
        <v>4743</v>
      </c>
      <c r="H1753" s="2" t="s">
        <v>3223</v>
      </c>
      <c r="I1753" s="11" t="str">
        <f>VLOOKUP(C1752,Datos!$F:$G,6,0)</f>
        <v>#REF!</v>
      </c>
      <c r="W1753" s="11"/>
    </row>
    <row r="1754" ht="15.75" customHeight="1">
      <c r="A1754" s="2" t="s">
        <v>2731</v>
      </c>
      <c r="B1754" s="2" t="s">
        <v>3218</v>
      </c>
      <c r="C1754" s="8">
        <v>16098.0</v>
      </c>
      <c r="D1754" s="2" t="s">
        <v>4084</v>
      </c>
      <c r="E1754" s="2" t="s">
        <v>3261</v>
      </c>
      <c r="F1754" s="2" t="s">
        <v>3221</v>
      </c>
      <c r="G1754" s="2" t="s">
        <v>3337</v>
      </c>
      <c r="H1754" s="2" t="s">
        <v>3223</v>
      </c>
      <c r="I1754" s="11" t="str">
        <f>VLOOKUP(C1753,Datos!$F:$G,6,0)</f>
        <v>#REF!</v>
      </c>
      <c r="W1754" s="11"/>
    </row>
    <row r="1755" ht="15.75" customHeight="1">
      <c r="A1755" s="2" t="s">
        <v>1522</v>
      </c>
      <c r="B1755" s="2" t="s">
        <v>3218</v>
      </c>
      <c r="C1755" s="8">
        <v>11417.0</v>
      </c>
      <c r="D1755" s="2" t="s">
        <v>4322</v>
      </c>
      <c r="E1755" s="2" t="s">
        <v>3238</v>
      </c>
      <c r="F1755" s="2" t="s">
        <v>3221</v>
      </c>
      <c r="G1755" s="2" t="s">
        <v>3320</v>
      </c>
      <c r="H1755" s="2" t="s">
        <v>3223</v>
      </c>
      <c r="I1755" s="11" t="str">
        <f>VLOOKUP(C1754,Datos!$F:$G,6,0)</f>
        <v>#REF!</v>
      </c>
      <c r="W1755" s="11"/>
    </row>
    <row r="1756" ht="15.75" customHeight="1">
      <c r="A1756" s="2" t="s">
        <v>2043</v>
      </c>
      <c r="B1756" s="2" t="s">
        <v>3218</v>
      </c>
      <c r="C1756" s="8">
        <v>16824.0</v>
      </c>
      <c r="D1756" s="2" t="s">
        <v>4078</v>
      </c>
      <c r="E1756" s="2" t="s">
        <v>3220</v>
      </c>
      <c r="F1756" s="2" t="s">
        <v>3221</v>
      </c>
      <c r="G1756" s="2" t="s">
        <v>3337</v>
      </c>
      <c r="H1756" s="2" t="s">
        <v>3223</v>
      </c>
      <c r="I1756" s="11" t="str">
        <f>VLOOKUP(C1755,Datos!$F:$G,6,0)</f>
        <v>#REF!</v>
      </c>
      <c r="W1756" s="11"/>
    </row>
    <row r="1757" ht="15.75" customHeight="1">
      <c r="A1757" s="2" t="s">
        <v>1480</v>
      </c>
      <c r="B1757" s="2" t="s">
        <v>3269</v>
      </c>
      <c r="C1757" s="8">
        <v>467.0</v>
      </c>
      <c r="D1757" s="2" t="s">
        <v>3915</v>
      </c>
      <c r="E1757" s="2" t="s">
        <v>3261</v>
      </c>
      <c r="F1757" s="2" t="s">
        <v>3369</v>
      </c>
      <c r="G1757" s="2" t="s">
        <v>3422</v>
      </c>
      <c r="H1757" s="2" t="s">
        <v>3223</v>
      </c>
      <c r="I1757" s="11" t="str">
        <f>VLOOKUP(C1756,Datos!$F:$G,6,0)</f>
        <v>#REF!</v>
      </c>
      <c r="W1757" s="11"/>
    </row>
    <row r="1758" ht="15.75" customHeight="1">
      <c r="A1758" s="2" t="s">
        <v>4686</v>
      </c>
      <c r="B1758" s="2" t="s">
        <v>3793</v>
      </c>
      <c r="C1758" s="16" t="s">
        <v>549</v>
      </c>
      <c r="D1758" s="2" t="s">
        <v>4687</v>
      </c>
      <c r="E1758" s="2" t="s">
        <v>4688</v>
      </c>
      <c r="F1758" s="2" t="s">
        <v>4626</v>
      </c>
      <c r="G1758" s="2" t="s">
        <v>4627</v>
      </c>
      <c r="H1758" s="2" t="s">
        <v>3250</v>
      </c>
      <c r="I1758" s="11" t="str">
        <f>VLOOKUP(C1757,Datos!$F:$G,6,0)</f>
        <v>#REF!</v>
      </c>
      <c r="W1758" s="11"/>
    </row>
    <row r="1759" ht="15.75" customHeight="1">
      <c r="A1759" s="2" t="s">
        <v>1217</v>
      </c>
      <c r="B1759" s="2" t="s">
        <v>3218</v>
      </c>
      <c r="C1759" s="8">
        <v>15577.0</v>
      </c>
      <c r="D1759" s="2" t="s">
        <v>3450</v>
      </c>
      <c r="E1759" s="2" t="s">
        <v>3261</v>
      </c>
      <c r="F1759" s="2" t="s">
        <v>3221</v>
      </c>
      <c r="G1759" s="2" t="s">
        <v>3337</v>
      </c>
      <c r="H1759" s="2" t="s">
        <v>3223</v>
      </c>
      <c r="I1759" s="11" t="str">
        <f>VLOOKUP(C1758,Datos!$F:$G,6,0)</f>
        <v>#REF!</v>
      </c>
      <c r="W1759" s="11"/>
    </row>
    <row r="1760" ht="15.75" customHeight="1">
      <c r="A1760" s="2" t="s">
        <v>2596</v>
      </c>
      <c r="B1760" s="2" t="s">
        <v>3218</v>
      </c>
      <c r="C1760" s="8">
        <v>277.0</v>
      </c>
      <c r="D1760" s="2" t="s">
        <v>4446</v>
      </c>
      <c r="E1760" s="2" t="s">
        <v>3220</v>
      </c>
      <c r="F1760" s="2" t="s">
        <v>3229</v>
      </c>
      <c r="G1760" s="2" t="s">
        <v>3230</v>
      </c>
      <c r="H1760" s="2" t="s">
        <v>3223</v>
      </c>
      <c r="I1760" s="11" t="str">
        <f>VLOOKUP(C1759,Datos!$F:$G,6,0)</f>
        <v>#REF!</v>
      </c>
      <c r="W1760" s="11"/>
    </row>
    <row r="1761" ht="15.75" customHeight="1">
      <c r="A1761" s="2" t="s">
        <v>1522</v>
      </c>
      <c r="B1761" s="2" t="s">
        <v>3218</v>
      </c>
      <c r="C1761" s="8">
        <v>11417.0</v>
      </c>
      <c r="D1761" s="2" t="s">
        <v>4322</v>
      </c>
      <c r="E1761" s="2" t="s">
        <v>3238</v>
      </c>
      <c r="F1761" s="2" t="s">
        <v>3221</v>
      </c>
      <c r="G1761" s="2" t="s">
        <v>3320</v>
      </c>
      <c r="H1761" s="2" t="s">
        <v>3223</v>
      </c>
      <c r="I1761" s="11" t="str">
        <f>VLOOKUP(C1760,Datos!$F:$G,6,0)</f>
        <v>#REF!</v>
      </c>
      <c r="W1761" s="11"/>
    </row>
    <row r="1762" ht="15.75" customHeight="1">
      <c r="A1762" s="2" t="s">
        <v>1184</v>
      </c>
      <c r="B1762" s="2" t="s">
        <v>3218</v>
      </c>
      <c r="C1762" s="8">
        <v>10569.0</v>
      </c>
      <c r="D1762" s="2" t="s">
        <v>4008</v>
      </c>
      <c r="E1762" s="2" t="s">
        <v>3238</v>
      </c>
      <c r="F1762" s="2" t="s">
        <v>3221</v>
      </c>
      <c r="G1762" s="2" t="s">
        <v>3320</v>
      </c>
      <c r="H1762" s="2" t="s">
        <v>3223</v>
      </c>
      <c r="I1762" s="11" t="str">
        <f>VLOOKUP(C1761,Datos!$F:$G,6,0)</f>
        <v>#REF!</v>
      </c>
      <c r="W1762" s="11"/>
    </row>
    <row r="1763" ht="15.75" customHeight="1">
      <c r="A1763" s="2" t="s">
        <v>1184</v>
      </c>
      <c r="B1763" s="2" t="s">
        <v>3218</v>
      </c>
      <c r="C1763" s="8">
        <v>10569.0</v>
      </c>
      <c r="D1763" s="2" t="s">
        <v>4008</v>
      </c>
      <c r="E1763" s="2" t="s">
        <v>3238</v>
      </c>
      <c r="F1763" s="2" t="s">
        <v>3221</v>
      </c>
      <c r="G1763" s="2" t="s">
        <v>3320</v>
      </c>
      <c r="H1763" s="2" t="s">
        <v>3223</v>
      </c>
      <c r="I1763" s="11" t="str">
        <f>VLOOKUP(C1762,Datos!$F:$G,6,0)</f>
        <v>#REF!</v>
      </c>
      <c r="W1763" s="11"/>
    </row>
    <row r="1764" ht="15.75" customHeight="1">
      <c r="A1764" s="2" t="s">
        <v>1512</v>
      </c>
      <c r="B1764" s="2" t="s">
        <v>3218</v>
      </c>
      <c r="C1764" s="8">
        <v>15211.0</v>
      </c>
      <c r="D1764" s="2" t="s">
        <v>3471</v>
      </c>
      <c r="E1764" s="2" t="s">
        <v>3220</v>
      </c>
      <c r="F1764" s="2" t="s">
        <v>3221</v>
      </c>
      <c r="G1764" s="2" t="s">
        <v>3337</v>
      </c>
      <c r="H1764" s="2" t="s">
        <v>3223</v>
      </c>
      <c r="I1764" s="11" t="str">
        <f>VLOOKUP(C1763,Datos!$F:$G,6,0)</f>
        <v>#REF!</v>
      </c>
      <c r="W1764" s="11"/>
    </row>
    <row r="1765" ht="15.75" customHeight="1">
      <c r="A1765" s="2" t="s">
        <v>3167</v>
      </c>
      <c r="B1765" s="2" t="e">
        <v>#N/A</v>
      </c>
      <c r="C1765" s="8" t="e">
        <v>#N/A</v>
      </c>
      <c r="D1765" s="2" t="e">
        <v>#N/A</v>
      </c>
      <c r="E1765" s="2" t="e">
        <v>#N/A</v>
      </c>
      <c r="F1765" s="2" t="e">
        <v>#N/A</v>
      </c>
      <c r="G1765" s="2" t="e">
        <v>#N/A</v>
      </c>
      <c r="H1765" s="2" t="e">
        <v>#N/A</v>
      </c>
      <c r="I1765" s="11" t="str">
        <f>VLOOKUP(C1764,Datos!$F:$G,6,0)</f>
        <v>#REF!</v>
      </c>
      <c r="W1765" s="11"/>
    </row>
    <row r="1766" ht="15.75" customHeight="1">
      <c r="A1766" s="2" t="s">
        <v>967</v>
      </c>
      <c r="B1766" s="2" t="s">
        <v>3254</v>
      </c>
      <c r="C1766" s="8">
        <v>12845.0</v>
      </c>
      <c r="D1766" s="2" t="s">
        <v>3747</v>
      </c>
      <c r="E1766" s="2" t="s">
        <v>3247</v>
      </c>
      <c r="F1766" s="2" t="s">
        <v>3748</v>
      </c>
      <c r="G1766" s="2" t="s">
        <v>3749</v>
      </c>
      <c r="H1766" s="2" t="s">
        <v>3223</v>
      </c>
      <c r="I1766" s="11" t="str">
        <f>VLOOKUP(C1765,Datos!$F:$G,6,0)</f>
        <v>#N/A</v>
      </c>
      <c r="W1766" s="11"/>
    </row>
    <row r="1767" ht="15.75" customHeight="1">
      <c r="A1767" s="2" t="s">
        <v>3003</v>
      </c>
      <c r="B1767" s="2" t="s">
        <v>3245</v>
      </c>
      <c r="C1767" s="8">
        <v>18219.0</v>
      </c>
      <c r="D1767" s="2" t="s">
        <v>4510</v>
      </c>
      <c r="E1767" s="2" t="s">
        <v>3238</v>
      </c>
      <c r="F1767" s="2" t="s">
        <v>4511</v>
      </c>
      <c r="G1767" s="2" t="s">
        <v>549</v>
      </c>
      <c r="H1767" s="2" t="s">
        <v>3223</v>
      </c>
      <c r="I1767" s="11" t="str">
        <f>VLOOKUP(C1766,Datos!$F:$G,6,0)</f>
        <v>#REF!</v>
      </c>
      <c r="W1767" s="11"/>
    </row>
    <row r="1768" ht="15.75" customHeight="1">
      <c r="A1768" s="2" t="s">
        <v>3167</v>
      </c>
      <c r="B1768" s="2" t="e">
        <v>#N/A</v>
      </c>
      <c r="C1768" s="8" t="e">
        <v>#N/A</v>
      </c>
      <c r="D1768" s="2" t="e">
        <v>#N/A</v>
      </c>
      <c r="E1768" s="2" t="e">
        <v>#N/A</v>
      </c>
      <c r="F1768" s="2" t="e">
        <v>#N/A</v>
      </c>
      <c r="G1768" s="2" t="e">
        <v>#N/A</v>
      </c>
      <c r="H1768" s="2" t="e">
        <v>#N/A</v>
      </c>
      <c r="I1768" s="11" t="str">
        <f>VLOOKUP(C1767,Datos!$F:$G,6,0)</f>
        <v>#REF!</v>
      </c>
      <c r="W1768" s="11"/>
    </row>
    <row r="1769" ht="15.75" customHeight="1">
      <c r="A1769" s="2" t="s">
        <v>2888</v>
      </c>
      <c r="B1769" s="2" t="s">
        <v>3218</v>
      </c>
      <c r="C1769" s="8">
        <v>120.0</v>
      </c>
      <c r="D1769" s="2" t="s">
        <v>4726</v>
      </c>
      <c r="E1769" s="2" t="s">
        <v>3220</v>
      </c>
      <c r="F1769" s="2" t="s">
        <v>3229</v>
      </c>
      <c r="G1769" s="2" t="s">
        <v>3230</v>
      </c>
      <c r="H1769" s="2" t="s">
        <v>3223</v>
      </c>
      <c r="I1769" s="11" t="str">
        <f>VLOOKUP(C1768,Datos!$F:$G,6,0)</f>
        <v>#N/A</v>
      </c>
      <c r="W1769" s="11"/>
    </row>
    <row r="1770" ht="15.75" customHeight="1">
      <c r="A1770" s="2" t="s">
        <v>587</v>
      </c>
      <c r="B1770" s="2" t="s">
        <v>3218</v>
      </c>
      <c r="C1770" s="8">
        <v>13701.0</v>
      </c>
      <c r="D1770" s="2" t="s">
        <v>4047</v>
      </c>
      <c r="E1770" s="2" t="s">
        <v>3247</v>
      </c>
      <c r="F1770" s="2" t="s">
        <v>3221</v>
      </c>
      <c r="G1770" s="2" t="s">
        <v>3512</v>
      </c>
      <c r="H1770" s="2" t="s">
        <v>3223</v>
      </c>
      <c r="I1770" s="11" t="str">
        <f>VLOOKUP(C1769,Datos!$F:$G,6,0)</f>
        <v>#REF!</v>
      </c>
      <c r="W1770" s="11"/>
    </row>
    <row r="1771" ht="15.75" customHeight="1">
      <c r="A1771" s="2" t="s">
        <v>587</v>
      </c>
      <c r="B1771" s="2" t="s">
        <v>3218</v>
      </c>
      <c r="C1771" s="8">
        <v>13701.0</v>
      </c>
      <c r="D1771" s="2" t="s">
        <v>4047</v>
      </c>
      <c r="E1771" s="2" t="s">
        <v>3247</v>
      </c>
      <c r="F1771" s="2" t="s">
        <v>3221</v>
      </c>
      <c r="G1771" s="2" t="s">
        <v>3512</v>
      </c>
      <c r="H1771" s="2" t="s">
        <v>3223</v>
      </c>
      <c r="I1771" s="11" t="str">
        <f>VLOOKUP(C1770,Datos!$F:$G,6,0)</f>
        <v>#REF!</v>
      </c>
      <c r="W1771" s="11"/>
    </row>
    <row r="1772" ht="15.75" customHeight="1">
      <c r="A1772" s="2" t="s">
        <v>1685</v>
      </c>
      <c r="B1772" s="2" t="s">
        <v>3218</v>
      </c>
      <c r="C1772" s="8">
        <v>16104.0</v>
      </c>
      <c r="D1772" s="2" t="s">
        <v>3840</v>
      </c>
      <c r="E1772" s="2" t="s">
        <v>3247</v>
      </c>
      <c r="F1772" s="2" t="s">
        <v>3221</v>
      </c>
      <c r="G1772" s="2" t="s">
        <v>3337</v>
      </c>
      <c r="H1772" s="2" t="s">
        <v>3223</v>
      </c>
      <c r="I1772" s="11" t="str">
        <f>VLOOKUP(C1771,Datos!$F:$G,6,0)</f>
        <v>#REF!</v>
      </c>
      <c r="W1772" s="11"/>
    </row>
    <row r="1773" ht="15.75" customHeight="1">
      <c r="A1773" s="2" t="s">
        <v>1304</v>
      </c>
      <c r="B1773" s="2" t="s">
        <v>3218</v>
      </c>
      <c r="C1773" s="8">
        <v>15199.0</v>
      </c>
      <c r="D1773" s="2" t="s">
        <v>4639</v>
      </c>
      <c r="E1773" s="2" t="s">
        <v>3238</v>
      </c>
      <c r="F1773" s="2" t="s">
        <v>3221</v>
      </c>
      <c r="G1773" s="2" t="s">
        <v>3337</v>
      </c>
      <c r="H1773" s="2" t="s">
        <v>3223</v>
      </c>
      <c r="I1773" s="11" t="str">
        <f>VLOOKUP(C1772,Datos!$F:$G,6,0)</f>
        <v>#REF!</v>
      </c>
      <c r="W1773" s="11"/>
    </row>
    <row r="1774" ht="15.75" customHeight="1">
      <c r="A1774" s="2" t="s">
        <v>4678</v>
      </c>
      <c r="B1774" s="2" t="s">
        <v>3773</v>
      </c>
      <c r="C1774" s="8">
        <v>18246.0</v>
      </c>
      <c r="D1774" s="2" t="s">
        <v>4679</v>
      </c>
      <c r="E1774" s="2" t="s">
        <v>3303</v>
      </c>
      <c r="F1774" s="2" t="s">
        <v>3844</v>
      </c>
      <c r="G1774" s="2" t="s">
        <v>3302</v>
      </c>
      <c r="H1774" s="2" t="s">
        <v>3223</v>
      </c>
      <c r="I1774" s="11" t="str">
        <f>VLOOKUP(C1773,Datos!$F:$G,6,0)</f>
        <v>#REF!</v>
      </c>
      <c r="W1774" s="11"/>
    </row>
    <row r="1775" ht="15.75" customHeight="1">
      <c r="A1775" s="2" t="s">
        <v>2731</v>
      </c>
      <c r="B1775" s="2" t="s">
        <v>3218</v>
      </c>
      <c r="C1775" s="8">
        <v>16098.0</v>
      </c>
      <c r="D1775" s="2" t="s">
        <v>4084</v>
      </c>
      <c r="E1775" s="2" t="s">
        <v>3261</v>
      </c>
      <c r="F1775" s="2" t="s">
        <v>3221</v>
      </c>
      <c r="G1775" s="2" t="s">
        <v>3337</v>
      </c>
      <c r="H1775" s="2" t="s">
        <v>3223</v>
      </c>
      <c r="I1775" s="11" t="str">
        <f>VLOOKUP(C1774,Datos!$F:$G,6,0)</f>
        <v>#REF!</v>
      </c>
      <c r="W1775" s="11"/>
    </row>
    <row r="1776" ht="15.75" customHeight="1">
      <c r="A1776" s="2" t="s">
        <v>3167</v>
      </c>
      <c r="B1776" s="2" t="e">
        <v>#N/A</v>
      </c>
      <c r="C1776" s="8" t="e">
        <v>#N/A</v>
      </c>
      <c r="D1776" s="2" t="e">
        <v>#N/A</v>
      </c>
      <c r="E1776" s="2" t="e">
        <v>#N/A</v>
      </c>
      <c r="F1776" s="2" t="e">
        <v>#N/A</v>
      </c>
      <c r="G1776" s="2" t="e">
        <v>#N/A</v>
      </c>
      <c r="H1776" s="2" t="e">
        <v>#N/A</v>
      </c>
      <c r="I1776" s="11" t="str">
        <f>VLOOKUP(C1775,Datos!$F:$G,6,0)</f>
        <v>#REF!</v>
      </c>
      <c r="W1776" s="11"/>
    </row>
    <row r="1777" ht="15.75" customHeight="1">
      <c r="A1777" s="2" t="s">
        <v>893</v>
      </c>
      <c r="B1777" s="2" t="s">
        <v>3579</v>
      </c>
      <c r="C1777" s="16" t="s">
        <v>896</v>
      </c>
      <c r="D1777" s="2" t="s">
        <v>3589</v>
      </c>
      <c r="E1777" s="2" t="s">
        <v>3238</v>
      </c>
      <c r="F1777" s="2" t="s">
        <v>4399</v>
      </c>
      <c r="G1777" s="2" t="s">
        <v>4400</v>
      </c>
      <c r="H1777" s="2" t="s">
        <v>3223</v>
      </c>
      <c r="I1777" s="11" t="str">
        <f>VLOOKUP(C1776,Datos!$F:$G,6,0)</f>
        <v>#N/A</v>
      </c>
      <c r="W1777" s="11"/>
    </row>
    <row r="1778" ht="15.75" customHeight="1">
      <c r="A1778" s="2" t="s">
        <v>4651</v>
      </c>
      <c r="B1778" s="2" t="s">
        <v>3793</v>
      </c>
      <c r="C1778" s="16" t="s">
        <v>549</v>
      </c>
      <c r="D1778" s="2" t="s">
        <v>4652</v>
      </c>
      <c r="E1778" s="2" t="s">
        <v>3511</v>
      </c>
      <c r="F1778" s="2" t="s">
        <v>4626</v>
      </c>
      <c r="G1778" s="2" t="s">
        <v>4627</v>
      </c>
      <c r="H1778" s="2" t="s">
        <v>3223</v>
      </c>
      <c r="I1778" s="11" t="str">
        <f>VLOOKUP(C1777,Datos!$F:$G,6,0)</f>
        <v>#REF!</v>
      </c>
      <c r="W1778" s="11"/>
    </row>
    <row r="1779" ht="15.75" customHeight="1">
      <c r="A1779" s="2" t="s">
        <v>1294</v>
      </c>
      <c r="B1779" s="2" t="s">
        <v>3218</v>
      </c>
      <c r="C1779" s="8">
        <v>13491.0</v>
      </c>
      <c r="D1779" s="2" t="s">
        <v>3344</v>
      </c>
      <c r="E1779" s="2" t="s">
        <v>3261</v>
      </c>
      <c r="F1779" s="2" t="s">
        <v>3221</v>
      </c>
      <c r="G1779" s="2" t="s">
        <v>3222</v>
      </c>
      <c r="H1779" s="2" t="s">
        <v>3223</v>
      </c>
      <c r="I1779" s="11" t="str">
        <f>VLOOKUP(C1778,Datos!$F:$G,6,0)</f>
        <v>#REF!</v>
      </c>
      <c r="W1779" s="11"/>
    </row>
    <row r="1780" ht="15.75" customHeight="1">
      <c r="A1780" s="2" t="s">
        <v>1160</v>
      </c>
      <c r="B1780" s="2" t="s">
        <v>3254</v>
      </c>
      <c r="C1780" s="8">
        <v>17900.0</v>
      </c>
      <c r="D1780" s="2" t="s">
        <v>4487</v>
      </c>
      <c r="E1780" s="2" t="s">
        <v>3220</v>
      </c>
      <c r="F1780" s="2" t="s">
        <v>3748</v>
      </c>
      <c r="G1780" s="2" t="s">
        <v>3749</v>
      </c>
      <c r="H1780" s="2" t="s">
        <v>3223</v>
      </c>
      <c r="I1780" s="11" t="str">
        <f>VLOOKUP(C1779,Datos!$F:$G,6,0)</f>
        <v>#REF!</v>
      </c>
      <c r="W1780" s="11"/>
    </row>
    <row r="1781" ht="15.75" customHeight="1">
      <c r="A1781" s="2" t="s">
        <v>1275</v>
      </c>
      <c r="B1781" s="2" t="s">
        <v>3218</v>
      </c>
      <c r="C1781" s="8">
        <v>8129.0</v>
      </c>
      <c r="D1781" s="2" t="s">
        <v>3321</v>
      </c>
      <c r="E1781" s="2" t="s">
        <v>3247</v>
      </c>
      <c r="F1781" s="2" t="s">
        <v>3221</v>
      </c>
      <c r="G1781" s="2" t="s">
        <v>3322</v>
      </c>
      <c r="H1781" s="2" t="s">
        <v>3223</v>
      </c>
      <c r="I1781" s="11" t="str">
        <f>VLOOKUP(C1780,Datos!$F:$G,6,0)</f>
        <v>#REF!</v>
      </c>
      <c r="W1781" s="11"/>
    </row>
    <row r="1782" ht="15.75" customHeight="1">
      <c r="A1782" s="2" t="s">
        <v>836</v>
      </c>
      <c r="B1782" s="2" t="s">
        <v>3390</v>
      </c>
      <c r="C1782" s="8">
        <v>12720.0</v>
      </c>
      <c r="D1782" s="2" t="s">
        <v>4616</v>
      </c>
      <c r="E1782" s="2" t="s">
        <v>3392</v>
      </c>
      <c r="F1782" s="2" t="s">
        <v>4609</v>
      </c>
      <c r="G1782" s="2" t="s">
        <v>4617</v>
      </c>
      <c r="H1782" s="2" t="s">
        <v>3223</v>
      </c>
      <c r="I1782" s="11" t="str">
        <f>VLOOKUP(C1781,Datos!$F:$G,6,0)</f>
        <v>#REF!</v>
      </c>
      <c r="W1782" s="11"/>
    </row>
    <row r="1783" ht="15.75" customHeight="1">
      <c r="A1783" s="2" t="s">
        <v>2730</v>
      </c>
      <c r="B1783" s="2" t="s">
        <v>3218</v>
      </c>
      <c r="C1783" s="8">
        <v>18226.0</v>
      </c>
      <c r="D1783" s="2" t="s">
        <v>4045</v>
      </c>
      <c r="E1783" s="2" t="s">
        <v>3220</v>
      </c>
      <c r="F1783" s="2" t="s">
        <v>3221</v>
      </c>
      <c r="G1783" s="2" t="s">
        <v>3315</v>
      </c>
      <c r="H1783" s="2" t="s">
        <v>3223</v>
      </c>
      <c r="I1783" s="11" t="str">
        <f>VLOOKUP(C1782,Datos!$F:$G,6,0)</f>
        <v>#REF!</v>
      </c>
      <c r="W1783" s="11"/>
    </row>
    <row r="1784" ht="15.75" customHeight="1">
      <c r="A1784" s="2" t="s">
        <v>2431</v>
      </c>
      <c r="B1784" s="2" t="s">
        <v>3591</v>
      </c>
      <c r="C1784" s="8">
        <v>13477.0</v>
      </c>
      <c r="D1784" s="2" t="s">
        <v>3724</v>
      </c>
      <c r="E1784" s="2" t="s">
        <v>3220</v>
      </c>
      <c r="F1784" s="2" t="s">
        <v>3350</v>
      </c>
      <c r="G1784" s="2" t="s">
        <v>3593</v>
      </c>
      <c r="H1784" s="2" t="s">
        <v>3223</v>
      </c>
      <c r="I1784" s="11" t="str">
        <f>VLOOKUP(C1783,Datos!$F:$G,6,0)</f>
        <v>#REF!</v>
      </c>
      <c r="W1784" s="11"/>
    </row>
    <row r="1785" ht="15.75" customHeight="1">
      <c r="A1785" s="2" t="s">
        <v>574</v>
      </c>
      <c r="B1785" s="2" t="s">
        <v>3218</v>
      </c>
      <c r="C1785" s="8">
        <v>9874.0</v>
      </c>
      <c r="D1785" s="2" t="s">
        <v>3237</v>
      </c>
      <c r="E1785" s="2" t="s">
        <v>3238</v>
      </c>
      <c r="F1785" s="2" t="s">
        <v>3221</v>
      </c>
      <c r="G1785" s="2" t="s">
        <v>3239</v>
      </c>
      <c r="H1785" s="2" t="s">
        <v>3223</v>
      </c>
      <c r="I1785" s="11" t="str">
        <f>VLOOKUP(C1784,Datos!$F:$G,6,0)</f>
        <v>#REF!</v>
      </c>
      <c r="W1785" s="11"/>
    </row>
    <row r="1786" ht="15.75" customHeight="1">
      <c r="A1786" s="2" t="s">
        <v>1563</v>
      </c>
      <c r="B1786" s="2" t="s">
        <v>3218</v>
      </c>
      <c r="C1786" s="8">
        <v>15471.0</v>
      </c>
      <c r="D1786" s="2" t="s">
        <v>3718</v>
      </c>
      <c r="E1786" s="2" t="s">
        <v>3261</v>
      </c>
      <c r="F1786" s="2" t="s">
        <v>3350</v>
      </c>
      <c r="G1786" s="2" t="s">
        <v>3351</v>
      </c>
      <c r="H1786" s="2" t="s">
        <v>3223</v>
      </c>
      <c r="I1786" s="11" t="str">
        <f>VLOOKUP(C1785,Datos!$F:$G,6,0)</f>
        <v>#REF!</v>
      </c>
      <c r="W1786" s="11"/>
    </row>
    <row r="1787" ht="15.75" customHeight="1">
      <c r="A1787" s="2" t="s">
        <v>1987</v>
      </c>
      <c r="B1787" s="2" t="s">
        <v>3218</v>
      </c>
      <c r="C1787" s="8">
        <v>16767.0</v>
      </c>
      <c r="D1787" s="2" t="s">
        <v>4039</v>
      </c>
      <c r="E1787" s="2" t="s">
        <v>3247</v>
      </c>
      <c r="F1787" s="2" t="s">
        <v>3221</v>
      </c>
      <c r="G1787" s="2" t="s">
        <v>3337</v>
      </c>
      <c r="H1787" s="2" t="s">
        <v>3223</v>
      </c>
      <c r="I1787" s="11" t="str">
        <f>VLOOKUP(C1786,Datos!$F:$G,6,0)</f>
        <v>#REF!</v>
      </c>
      <c r="W1787" s="11"/>
    </row>
    <row r="1788" ht="15.75" customHeight="1">
      <c r="A1788" s="2" t="s">
        <v>3167</v>
      </c>
      <c r="B1788" s="2" t="e">
        <v>#N/A</v>
      </c>
      <c r="C1788" s="8" t="e">
        <v>#N/A</v>
      </c>
      <c r="D1788" s="2" t="e">
        <v>#N/A</v>
      </c>
      <c r="E1788" s="2" t="e">
        <v>#N/A</v>
      </c>
      <c r="F1788" s="2" t="e">
        <v>#N/A</v>
      </c>
      <c r="G1788" s="2" t="e">
        <v>#N/A</v>
      </c>
      <c r="H1788" s="2" t="e">
        <v>#N/A</v>
      </c>
      <c r="I1788" s="11" t="str">
        <f>VLOOKUP(C1787,Datos!$F:$G,6,0)</f>
        <v>#REF!</v>
      </c>
      <c r="W1788" s="11"/>
    </row>
    <row r="1789" ht="15.75" customHeight="1">
      <c r="A1789" s="2" t="s">
        <v>1286</v>
      </c>
      <c r="B1789" s="2" t="s">
        <v>3218</v>
      </c>
      <c r="C1789" s="8">
        <v>10047.0</v>
      </c>
      <c r="D1789" s="2" t="s">
        <v>3548</v>
      </c>
      <c r="E1789" s="2" t="s">
        <v>3247</v>
      </c>
      <c r="F1789" s="2" t="s">
        <v>3221</v>
      </c>
      <c r="G1789" s="2" t="s">
        <v>3239</v>
      </c>
      <c r="H1789" s="2" t="s">
        <v>3223</v>
      </c>
      <c r="I1789" s="11" t="str">
        <f>VLOOKUP(C1788,Datos!$F:$G,6,0)</f>
        <v>#N/A</v>
      </c>
      <c r="W1789" s="11"/>
    </row>
    <row r="1790" ht="15.75" customHeight="1">
      <c r="A1790" s="2" t="s">
        <v>2378</v>
      </c>
      <c r="B1790" s="2" t="s">
        <v>3356</v>
      </c>
      <c r="C1790" s="8">
        <v>482.0</v>
      </c>
      <c r="D1790" s="2" t="s">
        <v>3637</v>
      </c>
      <c r="E1790" s="2" t="s">
        <v>3261</v>
      </c>
      <c r="F1790" s="2" t="s">
        <v>3358</v>
      </c>
      <c r="G1790" s="2" t="s">
        <v>3432</v>
      </c>
      <c r="H1790" s="2" t="s">
        <v>3223</v>
      </c>
      <c r="I1790" s="11" t="str">
        <f>VLOOKUP(C1789,Datos!$F:$G,6,0)</f>
        <v>#REF!</v>
      </c>
      <c r="W1790" s="11"/>
    </row>
    <row r="1791" ht="15.75" customHeight="1">
      <c r="A1791" s="2" t="s">
        <v>58</v>
      </c>
      <c r="B1791" s="2" t="s">
        <v>3696</v>
      </c>
      <c r="C1791" s="8">
        <v>1076.0</v>
      </c>
      <c r="D1791" s="2" t="s">
        <v>3302</v>
      </c>
      <c r="E1791" s="2" t="s">
        <v>3238</v>
      </c>
      <c r="F1791" s="2" t="s">
        <v>3678</v>
      </c>
      <c r="G1791" s="2" t="s">
        <v>4744</v>
      </c>
      <c r="H1791" s="2" t="s">
        <v>3250</v>
      </c>
      <c r="I1791" s="11" t="str">
        <f>VLOOKUP(C1790,Datos!$F:$G,6,0)</f>
        <v>#REF!</v>
      </c>
      <c r="W1791" s="11"/>
    </row>
    <row r="1792" ht="15.75" customHeight="1">
      <c r="A1792" s="2" t="s">
        <v>2043</v>
      </c>
      <c r="B1792" s="2" t="s">
        <v>3218</v>
      </c>
      <c r="C1792" s="8">
        <v>16824.0</v>
      </c>
      <c r="D1792" s="2" t="s">
        <v>4078</v>
      </c>
      <c r="E1792" s="2" t="s">
        <v>3220</v>
      </c>
      <c r="F1792" s="2" t="s">
        <v>3221</v>
      </c>
      <c r="G1792" s="2" t="s">
        <v>3337</v>
      </c>
      <c r="H1792" s="2" t="s">
        <v>3223</v>
      </c>
      <c r="I1792" s="11" t="str">
        <f>VLOOKUP(C1791,Datos!$F:$G,6,0)</f>
        <v>#REF!</v>
      </c>
      <c r="W1792" s="11"/>
    </row>
    <row r="1793" ht="15.75" customHeight="1">
      <c r="A1793" s="2" t="s">
        <v>2429</v>
      </c>
      <c r="B1793" s="2" t="s">
        <v>3591</v>
      </c>
      <c r="C1793" s="8">
        <v>11316.0</v>
      </c>
      <c r="D1793" s="2" t="s">
        <v>3663</v>
      </c>
      <c r="E1793" s="2" t="s">
        <v>3220</v>
      </c>
      <c r="F1793" s="2" t="s">
        <v>3350</v>
      </c>
      <c r="G1793" s="2" t="s">
        <v>3593</v>
      </c>
      <c r="H1793" s="2" t="s">
        <v>3223</v>
      </c>
      <c r="I1793" s="11" t="str">
        <f>VLOOKUP(C1792,Datos!$F:$G,6,0)</f>
        <v>#REF!</v>
      </c>
      <c r="W1793" s="11"/>
    </row>
    <row r="1794" ht="15.75" customHeight="1">
      <c r="A1794" s="2" t="s">
        <v>2431</v>
      </c>
      <c r="B1794" s="2" t="s">
        <v>3591</v>
      </c>
      <c r="C1794" s="8">
        <v>13477.0</v>
      </c>
      <c r="D1794" s="2" t="s">
        <v>3724</v>
      </c>
      <c r="E1794" s="2" t="s">
        <v>3220</v>
      </c>
      <c r="F1794" s="2" t="s">
        <v>3350</v>
      </c>
      <c r="G1794" s="2" t="s">
        <v>3593</v>
      </c>
      <c r="H1794" s="2" t="s">
        <v>3223</v>
      </c>
      <c r="I1794" s="11" t="str">
        <f>VLOOKUP(C1793,Datos!$F:$G,6,0)</f>
        <v>#REF!</v>
      </c>
      <c r="W1794" s="11"/>
    </row>
    <row r="1795" ht="15.75" customHeight="1">
      <c r="A1795" s="2" t="s">
        <v>1296</v>
      </c>
      <c r="B1795" s="2" t="s">
        <v>3218</v>
      </c>
      <c r="C1795" s="8">
        <v>9877.0</v>
      </c>
      <c r="D1795" s="2" t="s">
        <v>3379</v>
      </c>
      <c r="E1795" s="2" t="s">
        <v>3238</v>
      </c>
      <c r="F1795" s="2" t="s">
        <v>3221</v>
      </c>
      <c r="G1795" s="2" t="s">
        <v>3320</v>
      </c>
      <c r="H1795" s="2" t="s">
        <v>3250</v>
      </c>
      <c r="I1795" s="11" t="str">
        <f>VLOOKUP(C1794,Datos!$F:$G,6,0)</f>
        <v>#REF!</v>
      </c>
      <c r="W1795" s="11"/>
    </row>
    <row r="1796" ht="15.75" customHeight="1">
      <c r="A1796" s="2" t="s">
        <v>3167</v>
      </c>
      <c r="B1796" s="2" t="e">
        <v>#N/A</v>
      </c>
      <c r="C1796" s="8" t="e">
        <v>#N/A</v>
      </c>
      <c r="D1796" s="2" t="e">
        <v>#N/A</v>
      </c>
      <c r="E1796" s="2" t="e">
        <v>#N/A</v>
      </c>
      <c r="F1796" s="2" t="e">
        <v>#N/A</v>
      </c>
      <c r="G1796" s="2" t="e">
        <v>#N/A</v>
      </c>
      <c r="H1796" s="2" t="e">
        <v>#N/A</v>
      </c>
      <c r="I1796" s="11" t="str">
        <f>VLOOKUP(C1795,Datos!$F:$G,6,0)</f>
        <v>#REF!</v>
      </c>
      <c r="W1796" s="11"/>
    </row>
    <row r="1797" ht="15.75" customHeight="1">
      <c r="A1797" s="2" t="s">
        <v>2730</v>
      </c>
      <c r="B1797" s="2" t="s">
        <v>3218</v>
      </c>
      <c r="C1797" s="8">
        <v>18226.0</v>
      </c>
      <c r="D1797" s="2" t="s">
        <v>4045</v>
      </c>
      <c r="E1797" s="2" t="s">
        <v>3220</v>
      </c>
      <c r="F1797" s="2" t="s">
        <v>3221</v>
      </c>
      <c r="G1797" s="2" t="s">
        <v>3315</v>
      </c>
      <c r="H1797" s="2" t="s">
        <v>3223</v>
      </c>
      <c r="I1797" s="11" t="str">
        <f>VLOOKUP(C1796,Datos!$F:$G,6,0)</f>
        <v>#N/A</v>
      </c>
      <c r="W1797" s="11"/>
    </row>
    <row r="1798" ht="15.75" customHeight="1">
      <c r="A1798" s="2" t="s">
        <v>3082</v>
      </c>
      <c r="B1798" s="2" t="s">
        <v>4608</v>
      </c>
      <c r="C1798" s="8">
        <v>13284.0</v>
      </c>
      <c r="D1798" s="2" t="s">
        <v>3865</v>
      </c>
      <c r="E1798" s="2" t="s">
        <v>3392</v>
      </c>
      <c r="F1798" s="2" t="s">
        <v>4609</v>
      </c>
      <c r="G1798" s="2" t="s">
        <v>4610</v>
      </c>
      <c r="H1798" s="2" t="s">
        <v>3223</v>
      </c>
      <c r="I1798" s="11" t="str">
        <f>VLOOKUP(C1797,Datos!$F:$G,6,0)</f>
        <v>#REF!</v>
      </c>
      <c r="W1798" s="11"/>
    </row>
    <row r="1799" ht="15.75" customHeight="1">
      <c r="A1799" s="2" t="s">
        <v>730</v>
      </c>
      <c r="B1799" s="2" t="s">
        <v>3793</v>
      </c>
      <c r="C1799" s="16" t="s">
        <v>549</v>
      </c>
      <c r="D1799" s="2" t="s">
        <v>4625</v>
      </c>
      <c r="E1799" s="2" t="s">
        <v>4613</v>
      </c>
      <c r="F1799" s="2" t="s">
        <v>4626</v>
      </c>
      <c r="G1799" s="2" t="s">
        <v>4627</v>
      </c>
      <c r="H1799" s="2" t="s">
        <v>3223</v>
      </c>
      <c r="I1799" s="11" t="str">
        <f>VLOOKUP(C1798,Datos!$F:$G,6,0)</f>
        <v>#REF!</v>
      </c>
      <c r="W1799" s="11"/>
    </row>
    <row r="1800" ht="15.75" customHeight="1">
      <c r="A1800" s="2" t="s">
        <v>661</v>
      </c>
      <c r="B1800" s="2" t="s">
        <v>3383</v>
      </c>
      <c r="C1800" s="8">
        <v>14146.0</v>
      </c>
      <c r="D1800" s="2" t="s">
        <v>4745</v>
      </c>
      <c r="E1800" s="2" t="s">
        <v>4370</v>
      </c>
      <c r="F1800" s="2" t="s">
        <v>3384</v>
      </c>
      <c r="G1800" s="2" t="s">
        <v>3851</v>
      </c>
      <c r="H1800" s="2" t="s">
        <v>3223</v>
      </c>
      <c r="I1800" s="11" t="str">
        <f>VLOOKUP(C1799,Datos!$F:$G,6,0)</f>
        <v>#REF!</v>
      </c>
      <c r="W1800" s="11"/>
    </row>
    <row r="1801" ht="15.75" customHeight="1">
      <c r="A1801" s="2" t="s">
        <v>1469</v>
      </c>
      <c r="B1801" s="2" t="s">
        <v>3218</v>
      </c>
      <c r="C1801" s="8">
        <v>284.0</v>
      </c>
      <c r="D1801" s="2" t="s">
        <v>4042</v>
      </c>
      <c r="E1801" s="2" t="s">
        <v>3261</v>
      </c>
      <c r="F1801" s="2" t="s">
        <v>3221</v>
      </c>
      <c r="G1801" s="2" t="s">
        <v>3322</v>
      </c>
      <c r="H1801" s="2" t="s">
        <v>3223</v>
      </c>
      <c r="I1801" s="11" t="str">
        <f>VLOOKUP(C1800,Datos!$F:$G,6,0)</f>
        <v>#REF!</v>
      </c>
      <c r="W1801" s="11"/>
    </row>
    <row r="1802" ht="15.75" customHeight="1">
      <c r="A1802" s="2" t="s">
        <v>4564</v>
      </c>
      <c r="B1802" s="2" t="s">
        <v>4565</v>
      </c>
      <c r="C1802" s="16" t="s">
        <v>3404</v>
      </c>
      <c r="D1802" s="2" t="s">
        <v>4566</v>
      </c>
      <c r="E1802" s="2" t="s">
        <v>3261</v>
      </c>
      <c r="F1802" s="2" t="s">
        <v>4567</v>
      </c>
      <c r="G1802" s="2" t="s">
        <v>4568</v>
      </c>
      <c r="H1802" s="2" t="s">
        <v>4569</v>
      </c>
      <c r="I1802" s="11" t="str">
        <f>VLOOKUP(C1801,Datos!$F:$G,6,0)</f>
        <v>#REF!</v>
      </c>
      <c r="W1802" s="11"/>
    </row>
    <row r="1803" ht="15.75" customHeight="1">
      <c r="A1803" s="2" t="s">
        <v>4746</v>
      </c>
      <c r="B1803" s="2" t="s">
        <v>4747</v>
      </c>
      <c r="C1803" s="16" t="s">
        <v>3404</v>
      </c>
      <c r="D1803" s="2" t="s">
        <v>4748</v>
      </c>
      <c r="E1803" s="2" t="s">
        <v>3261</v>
      </c>
      <c r="F1803" s="2" t="s">
        <v>4567</v>
      </c>
      <c r="G1803" s="2" t="s">
        <v>4749</v>
      </c>
      <c r="H1803" s="2" t="s">
        <v>3223</v>
      </c>
      <c r="I1803" s="11" t="str">
        <f>VLOOKUP(C1802,Datos!$F:$G,6,0)</f>
        <v>#REF!</v>
      </c>
      <c r="W1803" s="11"/>
    </row>
    <row r="1804" ht="15.75" customHeight="1">
      <c r="A1804" s="2" t="s">
        <v>4642</v>
      </c>
      <c r="B1804" s="2" t="s">
        <v>3793</v>
      </c>
      <c r="C1804" s="16" t="s">
        <v>549</v>
      </c>
      <c r="D1804" s="2" t="s">
        <v>4643</v>
      </c>
      <c r="E1804" s="2" t="s">
        <v>4226</v>
      </c>
      <c r="F1804" s="2" t="s">
        <v>4626</v>
      </c>
      <c r="G1804" s="2" t="s">
        <v>4627</v>
      </c>
      <c r="H1804" s="2" t="s">
        <v>3223</v>
      </c>
      <c r="I1804" s="11" t="str">
        <f>VLOOKUP(C1803,Datos!$F:$G,6,0)</f>
        <v>#REF!</v>
      </c>
      <c r="W1804" s="11"/>
    </row>
    <row r="1805" ht="15.75" customHeight="1">
      <c r="A1805" s="2" t="s">
        <v>2429</v>
      </c>
      <c r="B1805" s="2" t="s">
        <v>3591</v>
      </c>
      <c r="C1805" s="8">
        <v>11316.0</v>
      </c>
      <c r="D1805" s="2" t="s">
        <v>3663</v>
      </c>
      <c r="E1805" s="2" t="s">
        <v>3220</v>
      </c>
      <c r="F1805" s="2" t="s">
        <v>3350</v>
      </c>
      <c r="G1805" s="2" t="s">
        <v>3593</v>
      </c>
      <c r="H1805" s="2" t="s">
        <v>3223</v>
      </c>
      <c r="I1805" s="11" t="str">
        <f>VLOOKUP(C1804,Datos!$F:$G,6,0)</f>
        <v>#REF!</v>
      </c>
      <c r="W1805" s="11"/>
    </row>
    <row r="1806" ht="15.75" customHeight="1">
      <c r="A1806" s="2" t="s">
        <v>3945</v>
      </c>
      <c r="B1806" s="2" t="s">
        <v>3631</v>
      </c>
      <c r="C1806" s="16" t="s">
        <v>3279</v>
      </c>
      <c r="D1806" s="2" t="s">
        <v>3946</v>
      </c>
      <c r="E1806" s="2" t="s">
        <v>3220</v>
      </c>
      <c r="F1806" s="2" t="s">
        <v>3633</v>
      </c>
      <c r="G1806" s="2" t="s">
        <v>3634</v>
      </c>
      <c r="H1806" s="2" t="s">
        <v>3223</v>
      </c>
      <c r="I1806" s="11" t="str">
        <f>VLOOKUP(C1805,Datos!$F:$G,6,0)</f>
        <v>#REF!</v>
      </c>
      <c r="W1806" s="11"/>
    </row>
    <row r="1807" ht="15.75" customHeight="1">
      <c r="A1807" s="2" t="s">
        <v>1490</v>
      </c>
      <c r="B1807" s="2" t="s">
        <v>3218</v>
      </c>
      <c r="C1807" s="8">
        <v>9875.0</v>
      </c>
      <c r="D1807" s="2" t="s">
        <v>4032</v>
      </c>
      <c r="E1807" s="2" t="s">
        <v>3511</v>
      </c>
      <c r="F1807" s="2" t="s">
        <v>3221</v>
      </c>
      <c r="G1807" s="2" t="s">
        <v>3320</v>
      </c>
      <c r="H1807" s="2" t="s">
        <v>3223</v>
      </c>
      <c r="I1807" s="11" t="str">
        <f>VLOOKUP(C1806,Datos!$F:$G,6,0)</f>
        <v>#REF!</v>
      </c>
      <c r="W1807" s="11"/>
    </row>
    <row r="1808" ht="15.75" customHeight="1">
      <c r="A1808" s="2" t="s">
        <v>1532</v>
      </c>
      <c r="B1808" s="2" t="s">
        <v>3218</v>
      </c>
      <c r="C1808" s="8">
        <v>3845.0</v>
      </c>
      <c r="D1808" s="2" t="s">
        <v>4053</v>
      </c>
      <c r="E1808" s="2" t="s">
        <v>3247</v>
      </c>
      <c r="F1808" s="2" t="s">
        <v>3221</v>
      </c>
      <c r="G1808" s="2" t="s">
        <v>3322</v>
      </c>
      <c r="H1808" s="2" t="s">
        <v>3223</v>
      </c>
      <c r="I1808" s="11" t="str">
        <f>VLOOKUP(C1807,Datos!$F:$G,6,0)</f>
        <v>#REF!</v>
      </c>
      <c r="W1808" s="11"/>
    </row>
    <row r="1809" ht="15.75" customHeight="1">
      <c r="A1809" s="2" t="s">
        <v>579</v>
      </c>
      <c r="B1809" s="2" t="s">
        <v>3218</v>
      </c>
      <c r="C1809" s="8">
        <v>12982.0</v>
      </c>
      <c r="D1809" s="2" t="s">
        <v>3510</v>
      </c>
      <c r="E1809" s="2" t="s">
        <v>3511</v>
      </c>
      <c r="F1809" s="2" t="s">
        <v>3221</v>
      </c>
      <c r="G1809" s="2" t="s">
        <v>3512</v>
      </c>
      <c r="H1809" s="2" t="s">
        <v>3223</v>
      </c>
      <c r="I1809" s="11" t="str">
        <f>VLOOKUP(C1808,Datos!$F:$G,6,0)</f>
        <v>#REF!</v>
      </c>
      <c r="W1809" s="11"/>
    </row>
    <row r="1810" ht="15.75" customHeight="1">
      <c r="A1810" s="2" t="s">
        <v>583</v>
      </c>
      <c r="B1810" s="2" t="s">
        <v>3218</v>
      </c>
      <c r="C1810" s="8">
        <v>14951.0</v>
      </c>
      <c r="D1810" s="2" t="s">
        <v>3377</v>
      </c>
      <c r="E1810" s="2" t="s">
        <v>3238</v>
      </c>
      <c r="F1810" s="2" t="s">
        <v>3221</v>
      </c>
      <c r="G1810" s="2" t="s">
        <v>3337</v>
      </c>
      <c r="H1810" s="2" t="s">
        <v>3223</v>
      </c>
      <c r="I1810" s="11" t="str">
        <f>VLOOKUP(C1809,Datos!$F:$G,6,0)</f>
        <v>#REF!</v>
      </c>
      <c r="W1810" s="11"/>
    </row>
    <row r="1811" ht="15.75" customHeight="1">
      <c r="A1811" s="2" t="s">
        <v>585</v>
      </c>
      <c r="B1811" s="2" t="s">
        <v>3218</v>
      </c>
      <c r="C1811" s="8">
        <v>15449.0</v>
      </c>
      <c r="D1811" s="2" t="s">
        <v>4052</v>
      </c>
      <c r="E1811" s="2" t="s">
        <v>3238</v>
      </c>
      <c r="F1811" s="2" t="s">
        <v>3221</v>
      </c>
      <c r="G1811" s="2" t="s">
        <v>3337</v>
      </c>
      <c r="H1811" s="2" t="s">
        <v>3223</v>
      </c>
      <c r="I1811" s="11" t="str">
        <f>VLOOKUP(C1810,Datos!$F:$G,6,0)</f>
        <v>#REF!</v>
      </c>
      <c r="W1811" s="11"/>
    </row>
    <row r="1812" ht="15.75" customHeight="1">
      <c r="A1812" s="2" t="s">
        <v>4564</v>
      </c>
      <c r="B1812" s="2" t="s">
        <v>4565</v>
      </c>
      <c r="C1812" s="16" t="s">
        <v>3404</v>
      </c>
      <c r="D1812" s="2" t="s">
        <v>4566</v>
      </c>
      <c r="E1812" s="2" t="s">
        <v>3261</v>
      </c>
      <c r="F1812" s="2" t="s">
        <v>4567</v>
      </c>
      <c r="G1812" s="2" t="s">
        <v>4568</v>
      </c>
      <c r="H1812" s="2" t="s">
        <v>4569</v>
      </c>
      <c r="I1812" s="11" t="str">
        <f>VLOOKUP(C1811,Datos!$F:$G,6,0)</f>
        <v>#REF!</v>
      </c>
      <c r="W1812" s="11"/>
    </row>
    <row r="1813" ht="15.75" customHeight="1">
      <c r="A1813" s="2" t="s">
        <v>2036</v>
      </c>
      <c r="B1813" s="2" t="s">
        <v>3218</v>
      </c>
      <c r="C1813" s="8">
        <v>15947.0</v>
      </c>
      <c r="D1813" s="2" t="s">
        <v>3448</v>
      </c>
      <c r="E1813" s="2" t="s">
        <v>3247</v>
      </c>
      <c r="F1813" s="2" t="s">
        <v>3221</v>
      </c>
      <c r="G1813" s="2" t="s">
        <v>3449</v>
      </c>
      <c r="H1813" s="2" t="s">
        <v>3223</v>
      </c>
      <c r="I1813" s="11" t="str">
        <f>VLOOKUP(C1812,Datos!$F:$G,6,0)</f>
        <v>#REF!</v>
      </c>
      <c r="W1813" s="11"/>
    </row>
    <row r="1814" ht="15.75" customHeight="1">
      <c r="A1814" s="2" t="s">
        <v>3167</v>
      </c>
      <c r="B1814" s="2" t="e">
        <v>#N/A</v>
      </c>
      <c r="C1814" s="8" t="e">
        <v>#N/A</v>
      </c>
      <c r="D1814" s="2" t="e">
        <v>#N/A</v>
      </c>
      <c r="E1814" s="2" t="e">
        <v>#N/A</v>
      </c>
      <c r="F1814" s="2" t="e">
        <v>#N/A</v>
      </c>
      <c r="G1814" s="2" t="e">
        <v>#N/A</v>
      </c>
      <c r="H1814" s="2" t="e">
        <v>#N/A</v>
      </c>
      <c r="I1814" s="11" t="str">
        <f>VLOOKUP(C1813,Datos!$F:$G,6,0)</f>
        <v>#REF!</v>
      </c>
      <c r="W1814" s="11"/>
    </row>
    <row r="1815" ht="15.75" customHeight="1">
      <c r="A1815" s="2" t="s">
        <v>1540</v>
      </c>
      <c r="B1815" s="2" t="s">
        <v>3218</v>
      </c>
      <c r="C1815" s="8">
        <v>13420.0</v>
      </c>
      <c r="D1815" s="2" t="s">
        <v>3469</v>
      </c>
      <c r="E1815" s="2" t="s">
        <v>3261</v>
      </c>
      <c r="F1815" s="2" t="s">
        <v>3221</v>
      </c>
      <c r="G1815" s="2" t="s">
        <v>3222</v>
      </c>
      <c r="H1815" s="2" t="s">
        <v>3223</v>
      </c>
      <c r="I1815" s="11" t="str">
        <f>VLOOKUP(C1814,Datos!$F:$G,6,0)</f>
        <v>#N/A</v>
      </c>
      <c r="W1815" s="11"/>
    </row>
    <row r="1816" ht="15.75" customHeight="1">
      <c r="A1816" s="2" t="s">
        <v>3167</v>
      </c>
      <c r="B1816" s="2" t="e">
        <v>#N/A</v>
      </c>
      <c r="C1816" s="8" t="e">
        <v>#N/A</v>
      </c>
      <c r="D1816" s="2" t="e">
        <v>#N/A</v>
      </c>
      <c r="E1816" s="2" t="e">
        <v>#N/A</v>
      </c>
      <c r="F1816" s="2" t="e">
        <v>#N/A</v>
      </c>
      <c r="G1816" s="2" t="e">
        <v>#N/A</v>
      </c>
      <c r="H1816" s="2" t="e">
        <v>#N/A</v>
      </c>
      <c r="I1816" s="11" t="str">
        <f>VLOOKUP(C1815,Datos!$F:$G,6,0)</f>
        <v>#REF!</v>
      </c>
      <c r="W1816" s="11"/>
    </row>
    <row r="1817" ht="15.75" customHeight="1">
      <c r="A1817" s="2" t="s">
        <v>3027</v>
      </c>
      <c r="B1817" s="2" t="s">
        <v>3356</v>
      </c>
      <c r="C1817" s="8">
        <v>15082.0</v>
      </c>
      <c r="D1817" s="2" t="s">
        <v>3357</v>
      </c>
      <c r="E1817" s="2" t="s">
        <v>3261</v>
      </c>
      <c r="F1817" s="2" t="s">
        <v>3358</v>
      </c>
      <c r="G1817" s="2" t="s">
        <v>3359</v>
      </c>
      <c r="H1817" s="2" t="s">
        <v>3223</v>
      </c>
      <c r="I1817" s="11" t="str">
        <f>VLOOKUP(C1816,Datos!$F:$G,6,0)</f>
        <v>#N/A</v>
      </c>
      <c r="W1817" s="11"/>
    </row>
    <row r="1818" ht="15.75" customHeight="1">
      <c r="A1818" s="2" t="s">
        <v>2036</v>
      </c>
      <c r="B1818" s="2" t="s">
        <v>3218</v>
      </c>
      <c r="C1818" s="8">
        <v>15947.0</v>
      </c>
      <c r="D1818" s="2" t="s">
        <v>3448</v>
      </c>
      <c r="E1818" s="2" t="s">
        <v>3247</v>
      </c>
      <c r="F1818" s="2" t="s">
        <v>3221</v>
      </c>
      <c r="G1818" s="2" t="s">
        <v>3449</v>
      </c>
      <c r="H1818" s="2" t="s">
        <v>3223</v>
      </c>
      <c r="I1818" s="11" t="str">
        <f>VLOOKUP(C1817,Datos!$F:$G,6,0)</f>
        <v>#REF!</v>
      </c>
      <c r="W1818" s="11"/>
    </row>
    <row r="1819" ht="15.75" customHeight="1">
      <c r="A1819" s="2" t="s">
        <v>1209</v>
      </c>
      <c r="B1819" s="2" t="s">
        <v>3218</v>
      </c>
      <c r="C1819" s="8">
        <v>10571.0</v>
      </c>
      <c r="D1819" s="2" t="s">
        <v>4342</v>
      </c>
      <c r="E1819" s="2" t="s">
        <v>3238</v>
      </c>
      <c r="F1819" s="2" t="s">
        <v>3221</v>
      </c>
      <c r="G1819" s="2" t="s">
        <v>3320</v>
      </c>
      <c r="H1819" s="2" t="s">
        <v>3223</v>
      </c>
      <c r="I1819" s="11" t="str">
        <f>VLOOKUP(C1818,Datos!$F:$G,6,0)</f>
        <v>#REF!</v>
      </c>
      <c r="W1819" s="11"/>
    </row>
    <row r="1820" ht="15.75" customHeight="1">
      <c r="A1820" s="2" t="s">
        <v>1266</v>
      </c>
      <c r="B1820" s="2" t="s">
        <v>3218</v>
      </c>
      <c r="C1820" s="8">
        <v>287.0</v>
      </c>
      <c r="D1820" s="2" t="s">
        <v>4041</v>
      </c>
      <c r="E1820" s="2" t="s">
        <v>3261</v>
      </c>
      <c r="F1820" s="2" t="s">
        <v>3221</v>
      </c>
      <c r="G1820" s="2" t="s">
        <v>3322</v>
      </c>
      <c r="H1820" s="2" t="s">
        <v>3223</v>
      </c>
      <c r="I1820" s="11" t="str">
        <f>VLOOKUP(C1819,Datos!$F:$G,6,0)</f>
        <v>#REF!</v>
      </c>
      <c r="W1820" s="11"/>
    </row>
    <row r="1821" ht="15.75" customHeight="1">
      <c r="A1821" s="2" t="s">
        <v>3167</v>
      </c>
      <c r="B1821" s="2" t="e">
        <v>#N/A</v>
      </c>
      <c r="C1821" s="8" t="e">
        <v>#N/A</v>
      </c>
      <c r="D1821" s="2" t="e">
        <v>#N/A</v>
      </c>
      <c r="E1821" s="2" t="e">
        <v>#N/A</v>
      </c>
      <c r="F1821" s="2" t="e">
        <v>#N/A</v>
      </c>
      <c r="G1821" s="2" t="e">
        <v>#N/A</v>
      </c>
      <c r="H1821" s="2" t="e">
        <v>#N/A</v>
      </c>
      <c r="I1821" s="11" t="str">
        <f>VLOOKUP(C1820,Datos!$F:$G,6,0)</f>
        <v>#REF!</v>
      </c>
      <c r="W1821" s="11"/>
    </row>
    <row r="1822" ht="15.75" customHeight="1">
      <c r="A1822" s="2" t="s">
        <v>3167</v>
      </c>
      <c r="B1822" s="2" t="e">
        <v>#N/A</v>
      </c>
      <c r="C1822" s="8" t="e">
        <v>#N/A</v>
      </c>
      <c r="D1822" s="2" t="e">
        <v>#N/A</v>
      </c>
      <c r="E1822" s="2" t="e">
        <v>#N/A</v>
      </c>
      <c r="F1822" s="2" t="e">
        <v>#N/A</v>
      </c>
      <c r="G1822" s="2" t="e">
        <v>#N/A</v>
      </c>
      <c r="H1822" s="2" t="e">
        <v>#N/A</v>
      </c>
      <c r="I1822" s="11" t="str">
        <f>VLOOKUP(C1821,Datos!$F:$G,6,0)</f>
        <v>#N/A</v>
      </c>
      <c r="W1822" s="11"/>
    </row>
    <row r="1823" ht="15.75" customHeight="1">
      <c r="A1823" s="2" t="s">
        <v>3167</v>
      </c>
      <c r="B1823" s="2" t="e">
        <v>#N/A</v>
      </c>
      <c r="C1823" s="8" t="e">
        <v>#N/A</v>
      </c>
      <c r="D1823" s="2" t="e">
        <v>#N/A</v>
      </c>
      <c r="E1823" s="2" t="e">
        <v>#N/A</v>
      </c>
      <c r="F1823" s="2" t="e">
        <v>#N/A</v>
      </c>
      <c r="G1823" s="2" t="e">
        <v>#N/A</v>
      </c>
      <c r="H1823" s="2" t="e">
        <v>#N/A</v>
      </c>
      <c r="I1823" s="11" t="str">
        <f>VLOOKUP(C1822,Datos!$F:$G,6,0)</f>
        <v>#N/A</v>
      </c>
      <c r="W1823" s="11"/>
    </row>
    <row r="1824" ht="15.75" customHeight="1">
      <c r="A1824" s="2" t="s">
        <v>4731</v>
      </c>
      <c r="B1824" s="2" t="e">
        <v>#N/A</v>
      </c>
      <c r="C1824" s="8" t="e">
        <v>#N/A</v>
      </c>
      <c r="D1824" s="2" t="e">
        <v>#N/A</v>
      </c>
      <c r="E1824" s="2" t="e">
        <v>#N/A</v>
      </c>
      <c r="F1824" s="2" t="e">
        <v>#N/A</v>
      </c>
      <c r="G1824" s="2" t="e">
        <v>#N/A</v>
      </c>
      <c r="H1824" s="2" t="e">
        <v>#N/A</v>
      </c>
      <c r="I1824" s="11" t="str">
        <f>VLOOKUP(C1823,Datos!$F:$G,6,0)</f>
        <v>#N/A</v>
      </c>
      <c r="W1824" s="11"/>
    </row>
    <row r="1825" ht="15.75" customHeight="1">
      <c r="A1825" s="2" t="s">
        <v>3945</v>
      </c>
      <c r="B1825" s="2" t="s">
        <v>3631</v>
      </c>
      <c r="C1825" s="16" t="s">
        <v>3279</v>
      </c>
      <c r="D1825" s="2" t="s">
        <v>3946</v>
      </c>
      <c r="E1825" s="2" t="s">
        <v>3220</v>
      </c>
      <c r="F1825" s="2" t="s">
        <v>3633</v>
      </c>
      <c r="G1825" s="2" t="s">
        <v>3634</v>
      </c>
      <c r="H1825" s="2" t="s">
        <v>3223</v>
      </c>
      <c r="I1825" s="11" t="str">
        <f>VLOOKUP(C1824,Datos!$F:$G,6,0)</f>
        <v>#N/A</v>
      </c>
      <c r="W1825" s="11"/>
    </row>
    <row r="1826" ht="15.75" customHeight="1">
      <c r="A1826" s="2" t="s">
        <v>1515</v>
      </c>
      <c r="B1826" s="2" t="s">
        <v>3218</v>
      </c>
      <c r="C1826" s="8">
        <v>13422.0</v>
      </c>
      <c r="D1826" s="2" t="s">
        <v>3427</v>
      </c>
      <c r="E1826" s="2" t="s">
        <v>3261</v>
      </c>
      <c r="F1826" s="2" t="s">
        <v>3221</v>
      </c>
      <c r="G1826" s="2" t="s">
        <v>3222</v>
      </c>
      <c r="H1826" s="2" t="s">
        <v>3223</v>
      </c>
      <c r="I1826" s="11" t="str">
        <f>VLOOKUP(C1825,Datos!$F:$G,6,0)</f>
        <v>#REF!</v>
      </c>
      <c r="W1826" s="11"/>
    </row>
    <row r="1827" ht="15.75" customHeight="1">
      <c r="A1827" s="2" t="s">
        <v>2043</v>
      </c>
      <c r="B1827" s="2" t="s">
        <v>3218</v>
      </c>
      <c r="C1827" s="8">
        <v>16824.0</v>
      </c>
      <c r="D1827" s="2" t="s">
        <v>4078</v>
      </c>
      <c r="E1827" s="2" t="s">
        <v>3220</v>
      </c>
      <c r="F1827" s="2" t="s">
        <v>3221</v>
      </c>
      <c r="G1827" s="2" t="s">
        <v>3337</v>
      </c>
      <c r="H1827" s="2" t="s">
        <v>3223</v>
      </c>
      <c r="I1827" s="11" t="str">
        <f>VLOOKUP(C1826,Datos!$F:$G,6,0)</f>
        <v>#REF!</v>
      </c>
      <c r="W1827" s="11"/>
    </row>
    <row r="1828" ht="15.75" customHeight="1">
      <c r="A1828" s="2" t="s">
        <v>3278</v>
      </c>
      <c r="B1828" s="2" t="s">
        <v>3218</v>
      </c>
      <c r="C1828" s="16" t="s">
        <v>3279</v>
      </c>
      <c r="D1828" s="2" t="s">
        <v>3280</v>
      </c>
      <c r="E1828" s="2" t="s">
        <v>3281</v>
      </c>
      <c r="F1828" s="2" t="s">
        <v>3282</v>
      </c>
      <c r="G1828" s="2" t="s">
        <v>3283</v>
      </c>
      <c r="H1828" s="2" t="s">
        <v>3223</v>
      </c>
      <c r="I1828" s="11" t="str">
        <f>VLOOKUP(C1827,Datos!$F:$G,6,0)</f>
        <v>#REF!</v>
      </c>
      <c r="W1828" s="11"/>
    </row>
    <row r="1829" ht="15.75" customHeight="1">
      <c r="A1829" s="2" t="s">
        <v>60</v>
      </c>
      <c r="B1829" s="2" t="s">
        <v>4003</v>
      </c>
      <c r="C1829" s="8">
        <v>13920.0</v>
      </c>
      <c r="D1829" s="2" t="s">
        <v>3302</v>
      </c>
      <c r="E1829" s="2" t="s">
        <v>3261</v>
      </c>
      <c r="F1829" s="2" t="s">
        <v>3678</v>
      </c>
      <c r="G1829" s="2" t="s">
        <v>4004</v>
      </c>
      <c r="H1829" s="2" t="s">
        <v>3223</v>
      </c>
      <c r="I1829" s="11" t="str">
        <f>VLOOKUP(C1828,Datos!$F:$G,6,0)</f>
        <v>#REF!</v>
      </c>
      <c r="W1829" s="11"/>
    </row>
    <row r="1830" ht="15.75" customHeight="1">
      <c r="A1830" s="2" t="s">
        <v>1165</v>
      </c>
      <c r="B1830" s="2" t="s">
        <v>3254</v>
      </c>
      <c r="C1830" s="8">
        <v>17924.0</v>
      </c>
      <c r="D1830" s="2" t="s">
        <v>4101</v>
      </c>
      <c r="E1830" s="2" t="s">
        <v>3220</v>
      </c>
      <c r="F1830" s="2" t="s">
        <v>3748</v>
      </c>
      <c r="G1830" s="2" t="s">
        <v>3749</v>
      </c>
      <c r="H1830" s="2" t="s">
        <v>3223</v>
      </c>
      <c r="I1830" s="11" t="str">
        <f>VLOOKUP(C1829,Datos!$F:$G,6,0)</f>
        <v>#REF!</v>
      </c>
      <c r="W1830" s="11"/>
    </row>
    <row r="1831" ht="15.75" customHeight="1">
      <c r="A1831" s="2" t="s">
        <v>1532</v>
      </c>
      <c r="B1831" s="2" t="s">
        <v>3218</v>
      </c>
      <c r="C1831" s="8">
        <v>3845.0</v>
      </c>
      <c r="D1831" s="2" t="s">
        <v>4053</v>
      </c>
      <c r="E1831" s="2" t="s">
        <v>3247</v>
      </c>
      <c r="F1831" s="2" t="s">
        <v>3221</v>
      </c>
      <c r="G1831" s="2" t="s">
        <v>3322</v>
      </c>
      <c r="H1831" s="2" t="s">
        <v>3223</v>
      </c>
      <c r="I1831" s="11" t="str">
        <f>VLOOKUP(C1830,Datos!$F:$G,6,0)</f>
        <v>#REF!</v>
      </c>
      <c r="W1831" s="11"/>
    </row>
    <row r="1832" ht="15.75" customHeight="1">
      <c r="A1832" s="2" t="s">
        <v>1588</v>
      </c>
      <c r="B1832" s="2" t="s">
        <v>3218</v>
      </c>
      <c r="C1832" s="8">
        <v>15788.0</v>
      </c>
      <c r="D1832" s="2" t="s">
        <v>3641</v>
      </c>
      <c r="E1832" s="2" t="s">
        <v>3247</v>
      </c>
      <c r="F1832" s="2" t="s">
        <v>3221</v>
      </c>
      <c r="G1832" s="2" t="s">
        <v>3315</v>
      </c>
      <c r="H1832" s="2" t="s">
        <v>3223</v>
      </c>
      <c r="I1832" s="11" t="str">
        <f>VLOOKUP(C1831,Datos!$F:$G,6,0)</f>
        <v>#REF!</v>
      </c>
      <c r="W1832" s="11"/>
    </row>
    <row r="1833" ht="15.75" customHeight="1">
      <c r="A1833" s="2" t="s">
        <v>574</v>
      </c>
      <c r="B1833" s="2" t="s">
        <v>3218</v>
      </c>
      <c r="C1833" s="8">
        <v>9874.0</v>
      </c>
      <c r="D1833" s="2" t="s">
        <v>3237</v>
      </c>
      <c r="E1833" s="2" t="s">
        <v>3238</v>
      </c>
      <c r="F1833" s="2" t="s">
        <v>3221</v>
      </c>
      <c r="G1833" s="2" t="s">
        <v>3239</v>
      </c>
      <c r="H1833" s="2" t="s">
        <v>3223</v>
      </c>
      <c r="I1833" s="11" t="str">
        <f>VLOOKUP(C1832,Datos!$F:$G,6,0)</f>
        <v>#REF!</v>
      </c>
      <c r="W1833" s="11"/>
    </row>
    <row r="1834" ht="15.75" customHeight="1">
      <c r="A1834" s="2" t="s">
        <v>581</v>
      </c>
      <c r="B1834" s="2" t="s">
        <v>3218</v>
      </c>
      <c r="C1834" s="8">
        <v>15448.0</v>
      </c>
      <c r="D1834" s="2" t="s">
        <v>3744</v>
      </c>
      <c r="E1834" s="2" t="s">
        <v>3247</v>
      </c>
      <c r="F1834" s="2" t="s">
        <v>3221</v>
      </c>
      <c r="G1834" s="2" t="s">
        <v>3337</v>
      </c>
      <c r="H1834" s="2" t="s">
        <v>3223</v>
      </c>
      <c r="I1834" s="11" t="str">
        <f>VLOOKUP(C1833,Datos!$F:$G,6,0)</f>
        <v>#REF!</v>
      </c>
      <c r="W1834" s="11"/>
    </row>
    <row r="1835" ht="15.75" customHeight="1">
      <c r="A1835" s="2" t="s">
        <v>2946</v>
      </c>
      <c r="B1835" s="2" t="s">
        <v>3218</v>
      </c>
      <c r="C1835" s="8">
        <v>19475.0</v>
      </c>
      <c r="D1835" s="2" t="s">
        <v>4750</v>
      </c>
      <c r="E1835" s="2" t="s">
        <v>3238</v>
      </c>
      <c r="F1835" s="2" t="s">
        <v>3221</v>
      </c>
      <c r="G1835" s="2" t="s">
        <v>3337</v>
      </c>
      <c r="H1835" s="2" t="s">
        <v>3223</v>
      </c>
      <c r="I1835" s="11" t="str">
        <f>VLOOKUP(C1834,Datos!$F:$G,6,0)</f>
        <v>#REF!</v>
      </c>
      <c r="W1835" s="11"/>
    </row>
    <row r="1836" ht="15.75" customHeight="1">
      <c r="A1836" s="2" t="s">
        <v>1781</v>
      </c>
      <c r="B1836" s="2" t="s">
        <v>3521</v>
      </c>
      <c r="C1836" s="16" t="s">
        <v>1783</v>
      </c>
      <c r="D1836" s="2" t="s">
        <v>3886</v>
      </c>
      <c r="E1836" s="2" t="s">
        <v>3261</v>
      </c>
      <c r="F1836" s="2" t="s">
        <v>3523</v>
      </c>
      <c r="G1836" s="2" t="s">
        <v>4203</v>
      </c>
      <c r="H1836" s="2" t="s">
        <v>3223</v>
      </c>
      <c r="I1836" s="11" t="str">
        <f>VLOOKUP(C1835,Datos!$F:$G,6,0)</f>
        <v>#REF!</v>
      </c>
      <c r="W1836" s="11"/>
    </row>
    <row r="1837" ht="15.75" customHeight="1">
      <c r="A1837" s="2" t="s">
        <v>3167</v>
      </c>
      <c r="B1837" s="2" t="e">
        <v>#N/A</v>
      </c>
      <c r="C1837" s="8" t="e">
        <v>#N/A</v>
      </c>
      <c r="D1837" s="2" t="e">
        <v>#N/A</v>
      </c>
      <c r="E1837" s="2" t="e">
        <v>#N/A</v>
      </c>
      <c r="F1837" s="2" t="e">
        <v>#N/A</v>
      </c>
      <c r="G1837" s="2" t="e">
        <v>#N/A</v>
      </c>
      <c r="H1837" s="2" t="e">
        <v>#N/A</v>
      </c>
      <c r="I1837" s="11" t="str">
        <f>VLOOKUP(C1836,Datos!$F:$G,6,0)</f>
        <v>#REF!</v>
      </c>
      <c r="W1837" s="11"/>
    </row>
    <row r="1838" ht="15.75" customHeight="1">
      <c r="A1838" s="2" t="s">
        <v>1230</v>
      </c>
      <c r="B1838" s="2" t="s">
        <v>3218</v>
      </c>
      <c r="C1838" s="8">
        <v>7535.0</v>
      </c>
      <c r="D1838" s="2" t="s">
        <v>4036</v>
      </c>
      <c r="E1838" s="2" t="s">
        <v>3261</v>
      </c>
      <c r="F1838" s="2" t="s">
        <v>3221</v>
      </c>
      <c r="G1838" s="2" t="s">
        <v>3322</v>
      </c>
      <c r="H1838" s="2" t="s">
        <v>3223</v>
      </c>
      <c r="I1838" s="11" t="str">
        <f>VLOOKUP(C1837,Datos!$F:$G,6,0)</f>
        <v>#N/A</v>
      </c>
      <c r="W1838" s="11"/>
    </row>
    <row r="1839" ht="15.75" customHeight="1">
      <c r="A1839" s="2" t="s">
        <v>587</v>
      </c>
      <c r="B1839" s="2" t="s">
        <v>3218</v>
      </c>
      <c r="C1839" s="8">
        <v>13701.0</v>
      </c>
      <c r="D1839" s="2" t="s">
        <v>4047</v>
      </c>
      <c r="E1839" s="2" t="s">
        <v>3247</v>
      </c>
      <c r="F1839" s="2" t="s">
        <v>3221</v>
      </c>
      <c r="G1839" s="2" t="s">
        <v>3512</v>
      </c>
      <c r="H1839" s="2" t="s">
        <v>3223</v>
      </c>
      <c r="I1839" s="11" t="str">
        <f>VLOOKUP(C1838,Datos!$F:$G,6,0)</f>
        <v>#REF!</v>
      </c>
      <c r="W1839" s="11"/>
    </row>
    <row r="1840" ht="15.75" customHeight="1">
      <c r="A1840" s="2" t="s">
        <v>420</v>
      </c>
      <c r="B1840" s="2" t="s">
        <v>4387</v>
      </c>
      <c r="C1840" s="16" t="s">
        <v>421</v>
      </c>
      <c r="D1840" s="2" t="s">
        <v>3302</v>
      </c>
      <c r="E1840" s="2" t="s">
        <v>3247</v>
      </c>
      <c r="F1840" s="2" t="s">
        <v>3678</v>
      </c>
      <c r="G1840" s="2" t="s">
        <v>3695</v>
      </c>
      <c r="H1840" s="2" t="s">
        <v>3223</v>
      </c>
      <c r="I1840" s="11" t="str">
        <f>VLOOKUP(C1839,Datos!$F:$G,6,0)</f>
        <v>#REF!</v>
      </c>
      <c r="W1840" s="11"/>
    </row>
    <row r="1841" ht="15.75" customHeight="1">
      <c r="A1841" s="2" t="s">
        <v>1987</v>
      </c>
      <c r="B1841" s="2" t="s">
        <v>3218</v>
      </c>
      <c r="C1841" s="8">
        <v>16767.0</v>
      </c>
      <c r="D1841" s="2" t="s">
        <v>4039</v>
      </c>
      <c r="E1841" s="2" t="s">
        <v>3247</v>
      </c>
      <c r="F1841" s="2" t="s">
        <v>3221</v>
      </c>
      <c r="G1841" s="2" t="s">
        <v>3337</v>
      </c>
      <c r="H1841" s="2" t="s">
        <v>3223</v>
      </c>
      <c r="I1841" s="11" t="str">
        <f>VLOOKUP(C1840,Datos!$F:$G,6,0)</f>
        <v>#REF!</v>
      </c>
      <c r="W1841" s="11"/>
    </row>
    <row r="1842" ht="15.75" customHeight="1">
      <c r="A1842" s="2" t="s">
        <v>1495</v>
      </c>
      <c r="B1842" s="2" t="s">
        <v>3218</v>
      </c>
      <c r="C1842" s="8">
        <v>15469.0</v>
      </c>
      <c r="D1842" s="2" t="s">
        <v>3784</v>
      </c>
      <c r="E1842" s="2" t="s">
        <v>3261</v>
      </c>
      <c r="F1842" s="2" t="s">
        <v>3350</v>
      </c>
      <c r="G1842" s="2" t="s">
        <v>3351</v>
      </c>
      <c r="H1842" s="2" t="s">
        <v>3223</v>
      </c>
      <c r="I1842" s="11" t="str">
        <f>VLOOKUP(C1841,Datos!$F:$G,6,0)</f>
        <v>#REF!</v>
      </c>
      <c r="W1842" s="11"/>
    </row>
    <row r="1843" ht="15.75" customHeight="1">
      <c r="A1843" s="2" t="s">
        <v>1987</v>
      </c>
      <c r="B1843" s="2" t="s">
        <v>3218</v>
      </c>
      <c r="C1843" s="8">
        <v>16767.0</v>
      </c>
      <c r="D1843" s="2" t="s">
        <v>4039</v>
      </c>
      <c r="E1843" s="2" t="s">
        <v>3247</v>
      </c>
      <c r="F1843" s="2" t="s">
        <v>3221</v>
      </c>
      <c r="G1843" s="2" t="s">
        <v>3337</v>
      </c>
      <c r="H1843" s="2" t="s">
        <v>3223</v>
      </c>
      <c r="I1843" s="11" t="str">
        <f>VLOOKUP(C1842,Datos!$F:$G,6,0)</f>
        <v>#REF!</v>
      </c>
      <c r="W1843" s="11"/>
    </row>
    <row r="1844" ht="15.75" customHeight="1">
      <c r="A1844" s="2" t="s">
        <v>1271</v>
      </c>
      <c r="B1844" s="2" t="s">
        <v>3218</v>
      </c>
      <c r="C1844" s="8">
        <v>15590.0</v>
      </c>
      <c r="D1844" s="2" t="s">
        <v>3746</v>
      </c>
      <c r="E1844" s="2" t="s">
        <v>3261</v>
      </c>
      <c r="F1844" s="2" t="s">
        <v>3350</v>
      </c>
      <c r="G1844" s="2" t="s">
        <v>3351</v>
      </c>
      <c r="H1844" s="2" t="s">
        <v>3223</v>
      </c>
      <c r="I1844" s="11" t="str">
        <f>VLOOKUP(C1843,Datos!$F:$G,6,0)</f>
        <v>#REF!</v>
      </c>
      <c r="W1844" s="11"/>
    </row>
    <row r="1845" ht="15.75" customHeight="1">
      <c r="A1845" s="2" t="s">
        <v>647</v>
      </c>
      <c r="B1845" s="2" t="s">
        <v>3451</v>
      </c>
      <c r="C1845" s="16" t="s">
        <v>649</v>
      </c>
      <c r="D1845" s="2" t="s">
        <v>3452</v>
      </c>
      <c r="E1845" s="2" t="s">
        <v>3453</v>
      </c>
      <c r="F1845" s="2" t="s">
        <v>3454</v>
      </c>
      <c r="G1845" s="2" t="s">
        <v>3455</v>
      </c>
      <c r="H1845" s="2" t="s">
        <v>3250</v>
      </c>
      <c r="I1845" s="11" t="str">
        <f>VLOOKUP(C1844,Datos!$F:$G,6,0)</f>
        <v>#REF!</v>
      </c>
      <c r="W1845" s="11"/>
    </row>
    <row r="1846" ht="15.75" customHeight="1">
      <c r="A1846" s="2" t="s">
        <v>1184</v>
      </c>
      <c r="B1846" s="2" t="s">
        <v>3218</v>
      </c>
      <c r="C1846" s="8">
        <v>10569.0</v>
      </c>
      <c r="D1846" s="2" t="s">
        <v>4008</v>
      </c>
      <c r="E1846" s="2" t="s">
        <v>3238</v>
      </c>
      <c r="F1846" s="2" t="s">
        <v>3221</v>
      </c>
      <c r="G1846" s="2" t="s">
        <v>3320</v>
      </c>
      <c r="H1846" s="2" t="s">
        <v>3223</v>
      </c>
      <c r="I1846" s="11" t="str">
        <f>VLOOKUP(C1845,Datos!$F:$G,6,0)</f>
        <v>#REF!</v>
      </c>
      <c r="W1846" s="11"/>
    </row>
    <row r="1847" ht="15.75" customHeight="1">
      <c r="A1847" s="2" t="s">
        <v>717</v>
      </c>
      <c r="B1847" s="2" t="s">
        <v>4605</v>
      </c>
      <c r="C1847" s="8">
        <v>15825.0</v>
      </c>
      <c r="D1847" s="2" t="s">
        <v>4751</v>
      </c>
      <c r="E1847" s="2" t="s">
        <v>3843</v>
      </c>
      <c r="F1847" s="2" t="s">
        <v>3678</v>
      </c>
      <c r="G1847" s="2" t="s">
        <v>4752</v>
      </c>
      <c r="H1847" s="2" t="s">
        <v>3223</v>
      </c>
      <c r="I1847" s="11" t="str">
        <f>VLOOKUP(C1846,Datos!$F:$G,6,0)</f>
        <v>#REF!</v>
      </c>
      <c r="W1847" s="11"/>
    </row>
    <row r="1848" ht="15.75" customHeight="1">
      <c r="A1848" s="2" t="s">
        <v>1685</v>
      </c>
      <c r="B1848" s="2" t="s">
        <v>3218</v>
      </c>
      <c r="C1848" s="8">
        <v>16104.0</v>
      </c>
      <c r="D1848" s="2" t="s">
        <v>3840</v>
      </c>
      <c r="E1848" s="2" t="s">
        <v>3247</v>
      </c>
      <c r="F1848" s="2" t="s">
        <v>3221</v>
      </c>
      <c r="G1848" s="2" t="s">
        <v>3337</v>
      </c>
      <c r="H1848" s="2" t="s">
        <v>3223</v>
      </c>
      <c r="I1848" s="11" t="str">
        <f>VLOOKUP(C1847,Datos!$F:$G,6,0)</f>
        <v>#REF!</v>
      </c>
      <c r="W1848" s="11"/>
    </row>
    <row r="1849" ht="15.75" customHeight="1">
      <c r="A1849" s="2" t="s">
        <v>717</v>
      </c>
      <c r="B1849" s="2" t="s">
        <v>4605</v>
      </c>
      <c r="C1849" s="8">
        <v>15825.0</v>
      </c>
      <c r="D1849" s="2" t="s">
        <v>4751</v>
      </c>
      <c r="E1849" s="2" t="s">
        <v>3843</v>
      </c>
      <c r="F1849" s="2" t="s">
        <v>3678</v>
      </c>
      <c r="G1849" s="2" t="s">
        <v>4752</v>
      </c>
      <c r="H1849" s="2" t="s">
        <v>3223</v>
      </c>
      <c r="I1849" s="11" t="str">
        <f>VLOOKUP(C1848,Datos!$F:$G,6,0)</f>
        <v>#REF!</v>
      </c>
      <c r="W1849" s="11"/>
    </row>
    <row r="1850" ht="15.75" customHeight="1">
      <c r="A1850" s="2" t="s">
        <v>2730</v>
      </c>
      <c r="B1850" s="2" t="s">
        <v>3218</v>
      </c>
      <c r="C1850" s="8">
        <v>18226.0</v>
      </c>
      <c r="D1850" s="2" t="s">
        <v>4045</v>
      </c>
      <c r="E1850" s="2" t="s">
        <v>3220</v>
      </c>
      <c r="F1850" s="2" t="s">
        <v>3221</v>
      </c>
      <c r="G1850" s="2" t="s">
        <v>3315</v>
      </c>
      <c r="H1850" s="2" t="s">
        <v>3223</v>
      </c>
      <c r="I1850" s="11" t="str">
        <f>VLOOKUP(C1849,Datos!$F:$G,6,0)</f>
        <v>#REF!</v>
      </c>
      <c r="W1850" s="11"/>
    </row>
    <row r="1851" ht="15.75" customHeight="1">
      <c r="A1851" s="2" t="s">
        <v>1302</v>
      </c>
      <c r="B1851" s="2" t="s">
        <v>3218</v>
      </c>
      <c r="C1851" s="8">
        <v>15594.0</v>
      </c>
      <c r="D1851" s="2" t="s">
        <v>4080</v>
      </c>
      <c r="E1851" s="2" t="s">
        <v>3261</v>
      </c>
      <c r="F1851" s="2" t="s">
        <v>3350</v>
      </c>
      <c r="G1851" s="2" t="s">
        <v>3351</v>
      </c>
      <c r="H1851" s="2" t="s">
        <v>3223</v>
      </c>
      <c r="I1851" s="11" t="str">
        <f>VLOOKUP(C1850,Datos!$F:$G,6,0)</f>
        <v>#REF!</v>
      </c>
      <c r="W1851" s="11"/>
    </row>
    <row r="1852" ht="15.75" customHeight="1">
      <c r="A1852" s="2" t="s">
        <v>1932</v>
      </c>
      <c r="B1852" s="2" t="s">
        <v>3356</v>
      </c>
      <c r="C1852" s="8">
        <v>19440.0</v>
      </c>
      <c r="D1852" s="2" t="s">
        <v>4753</v>
      </c>
      <c r="E1852" s="2" t="s">
        <v>3261</v>
      </c>
      <c r="F1852" s="2" t="s">
        <v>3653</v>
      </c>
      <c r="G1852" s="2" t="s">
        <v>3654</v>
      </c>
      <c r="H1852" s="2" t="s">
        <v>3223</v>
      </c>
      <c r="I1852" s="11" t="str">
        <f>VLOOKUP(C1851,Datos!$F:$G,6,0)</f>
        <v>#REF!</v>
      </c>
      <c r="W1852" s="11"/>
    </row>
    <row r="1853" ht="15.75" customHeight="1">
      <c r="A1853" s="2" t="s">
        <v>1302</v>
      </c>
      <c r="B1853" s="2" t="s">
        <v>3218</v>
      </c>
      <c r="C1853" s="8">
        <v>15594.0</v>
      </c>
      <c r="D1853" s="2" t="s">
        <v>4080</v>
      </c>
      <c r="E1853" s="2" t="s">
        <v>3261</v>
      </c>
      <c r="F1853" s="2" t="s">
        <v>3350</v>
      </c>
      <c r="G1853" s="2" t="s">
        <v>3351</v>
      </c>
      <c r="H1853" s="2" t="s">
        <v>3223</v>
      </c>
      <c r="I1853" s="11" t="str">
        <f>VLOOKUP(C1852,Datos!$F:$G,6,0)</f>
        <v>#REF!</v>
      </c>
      <c r="W1853" s="11"/>
    </row>
    <row r="1854" ht="15.75" customHeight="1">
      <c r="A1854" s="2" t="s">
        <v>1546</v>
      </c>
      <c r="B1854" s="2" t="s">
        <v>3218</v>
      </c>
      <c r="C1854" s="8">
        <v>10596.0</v>
      </c>
      <c r="D1854" s="2" t="s">
        <v>4063</v>
      </c>
      <c r="E1854" s="2" t="s">
        <v>3261</v>
      </c>
      <c r="F1854" s="2" t="s">
        <v>3221</v>
      </c>
      <c r="G1854" s="2" t="s">
        <v>3322</v>
      </c>
      <c r="H1854" s="2" t="s">
        <v>3223</v>
      </c>
      <c r="I1854" s="11" t="str">
        <f>VLOOKUP(C1853,Datos!$F:$G,6,0)</f>
        <v>#REF!</v>
      </c>
      <c r="W1854" s="11"/>
    </row>
    <row r="1855" ht="15.75" customHeight="1">
      <c r="A1855" s="2" t="s">
        <v>1197</v>
      </c>
      <c r="B1855" s="2" t="s">
        <v>3218</v>
      </c>
      <c r="C1855" s="8">
        <v>8127.0</v>
      </c>
      <c r="D1855" s="2" t="s">
        <v>3889</v>
      </c>
      <c r="E1855" s="2" t="s">
        <v>3220</v>
      </c>
      <c r="F1855" s="2" t="s">
        <v>3221</v>
      </c>
      <c r="G1855" s="2" t="s">
        <v>3425</v>
      </c>
      <c r="H1855" s="2" t="s">
        <v>3223</v>
      </c>
      <c r="I1855" s="11" t="str">
        <f>VLOOKUP(C1854,Datos!$F:$G,6,0)</f>
        <v>#REF!</v>
      </c>
      <c r="W1855" s="11"/>
    </row>
    <row r="1856" ht="15.75" customHeight="1">
      <c r="A1856" s="2" t="s">
        <v>574</v>
      </c>
      <c r="B1856" s="2" t="s">
        <v>3218</v>
      </c>
      <c r="C1856" s="8">
        <v>9874.0</v>
      </c>
      <c r="D1856" s="2" t="s">
        <v>3237</v>
      </c>
      <c r="E1856" s="2" t="s">
        <v>3238</v>
      </c>
      <c r="F1856" s="2" t="s">
        <v>3221</v>
      </c>
      <c r="G1856" s="2" t="s">
        <v>3239</v>
      </c>
      <c r="H1856" s="2" t="s">
        <v>3223</v>
      </c>
      <c r="I1856" s="11" t="str">
        <f>VLOOKUP(C1855,Datos!$F:$G,6,0)</f>
        <v>#REF!</v>
      </c>
      <c r="W1856" s="11"/>
    </row>
    <row r="1857" ht="15.75" customHeight="1">
      <c r="A1857" s="2" t="s">
        <v>1544</v>
      </c>
      <c r="B1857" s="2" t="s">
        <v>3218</v>
      </c>
      <c r="C1857" s="8">
        <v>9065.0</v>
      </c>
      <c r="D1857" s="2" t="s">
        <v>4029</v>
      </c>
      <c r="E1857" s="2" t="s">
        <v>3261</v>
      </c>
      <c r="F1857" s="2" t="s">
        <v>3221</v>
      </c>
      <c r="G1857" s="2" t="s">
        <v>3322</v>
      </c>
      <c r="H1857" s="2" t="s">
        <v>3223</v>
      </c>
      <c r="I1857" s="11" t="str">
        <f>VLOOKUP(C1856,Datos!$F:$G,6,0)</f>
        <v>#REF!</v>
      </c>
      <c r="W1857" s="11"/>
    </row>
    <row r="1858" ht="15.75" customHeight="1">
      <c r="A1858" s="2" t="s">
        <v>1566</v>
      </c>
      <c r="B1858" s="2" t="s">
        <v>3218</v>
      </c>
      <c r="C1858" s="8">
        <v>15467.0</v>
      </c>
      <c r="D1858" s="2" t="s">
        <v>3355</v>
      </c>
      <c r="E1858" s="2" t="s">
        <v>3261</v>
      </c>
      <c r="F1858" s="2" t="s">
        <v>3350</v>
      </c>
      <c r="G1858" s="2" t="s">
        <v>3351</v>
      </c>
      <c r="H1858" s="2" t="s">
        <v>3223</v>
      </c>
      <c r="I1858" s="11" t="str">
        <f>VLOOKUP(C1857,Datos!$F:$G,6,0)</f>
        <v>#REF!</v>
      </c>
      <c r="W1858" s="11"/>
    </row>
    <row r="1859" ht="15.75" customHeight="1">
      <c r="A1859" s="2" t="s">
        <v>4754</v>
      </c>
      <c r="B1859" s="2" t="s">
        <v>3602</v>
      </c>
      <c r="C1859" s="8">
        <v>18821.0</v>
      </c>
      <c r="D1859" s="2" t="s">
        <v>4755</v>
      </c>
      <c r="E1859" s="2" t="s">
        <v>3220</v>
      </c>
      <c r="F1859" s="2" t="s">
        <v>3484</v>
      </c>
      <c r="G1859" s="2" t="s">
        <v>4756</v>
      </c>
      <c r="H1859" s="2" t="s">
        <v>3223</v>
      </c>
      <c r="I1859" s="11" t="str">
        <f>VLOOKUP(C1858,Datos!$F:$G,6,0)</f>
        <v>#REF!</v>
      </c>
      <c r="W1859" s="11"/>
    </row>
    <row r="1860" ht="15.75" customHeight="1">
      <c r="A1860" s="2" t="s">
        <v>4689</v>
      </c>
      <c r="B1860" s="2" t="s">
        <v>3793</v>
      </c>
      <c r="C1860" s="16" t="s">
        <v>549</v>
      </c>
      <c r="D1860" s="2" t="s">
        <v>4690</v>
      </c>
      <c r="E1860" s="2" t="s">
        <v>4613</v>
      </c>
      <c r="F1860" s="2" t="s">
        <v>4626</v>
      </c>
      <c r="G1860" s="2" t="s">
        <v>4627</v>
      </c>
      <c r="H1860" s="2" t="s">
        <v>3223</v>
      </c>
      <c r="I1860" s="11" t="str">
        <f>VLOOKUP(C1859,Datos!$F:$G,6,0)</f>
        <v>#REF!</v>
      </c>
      <c r="W1860" s="11"/>
    </row>
    <row r="1861" ht="15.75" customHeight="1">
      <c r="A1861" s="2" t="s">
        <v>1469</v>
      </c>
      <c r="B1861" s="2" t="s">
        <v>3218</v>
      </c>
      <c r="C1861" s="8">
        <v>284.0</v>
      </c>
      <c r="D1861" s="2" t="s">
        <v>4042</v>
      </c>
      <c r="E1861" s="2" t="s">
        <v>3261</v>
      </c>
      <c r="F1861" s="2" t="s">
        <v>3221</v>
      </c>
      <c r="G1861" s="2" t="s">
        <v>3322</v>
      </c>
      <c r="H1861" s="2" t="s">
        <v>3223</v>
      </c>
      <c r="I1861" s="11" t="str">
        <f>VLOOKUP(C1860,Datos!$F:$G,6,0)</f>
        <v>#REF!</v>
      </c>
      <c r="W1861" s="11"/>
    </row>
    <row r="1862" ht="15.75" customHeight="1">
      <c r="A1862" s="2" t="s">
        <v>1257</v>
      </c>
      <c r="B1862" s="2" t="s">
        <v>3218</v>
      </c>
      <c r="C1862" s="8">
        <v>13421.0</v>
      </c>
      <c r="D1862" s="2" t="s">
        <v>3564</v>
      </c>
      <c r="E1862" s="2" t="s">
        <v>3511</v>
      </c>
      <c r="F1862" s="2" t="s">
        <v>3221</v>
      </c>
      <c r="G1862" s="2" t="s">
        <v>3222</v>
      </c>
      <c r="H1862" s="2" t="s">
        <v>3223</v>
      </c>
      <c r="I1862" s="11" t="str">
        <f>VLOOKUP(C1861,Datos!$F:$G,6,0)</f>
        <v>#REF!</v>
      </c>
      <c r="W1862" s="11"/>
    </row>
    <row r="1863" ht="15.75" customHeight="1">
      <c r="A1863" s="2" t="s">
        <v>1678</v>
      </c>
      <c r="B1863" s="2" t="s">
        <v>3218</v>
      </c>
      <c r="C1863" s="8">
        <v>15578.0</v>
      </c>
      <c r="D1863" s="2" t="s">
        <v>4013</v>
      </c>
      <c r="E1863" s="2" t="s">
        <v>3261</v>
      </c>
      <c r="F1863" s="2" t="s">
        <v>3221</v>
      </c>
      <c r="G1863" s="2" t="s">
        <v>3337</v>
      </c>
      <c r="H1863" s="2" t="s">
        <v>3223</v>
      </c>
      <c r="I1863" s="11" t="str">
        <f>VLOOKUP(C1862,Datos!$F:$G,6,0)</f>
        <v>#REF!</v>
      </c>
      <c r="W1863" s="11"/>
    </row>
    <row r="1864" ht="15.75" customHeight="1">
      <c r="A1864" s="2" t="s">
        <v>227</v>
      </c>
      <c r="B1864" s="2" t="s">
        <v>4173</v>
      </c>
      <c r="C1864" s="8">
        <v>9657.0</v>
      </c>
      <c r="D1864" s="2" t="s">
        <v>3302</v>
      </c>
      <c r="E1864" s="2" t="s">
        <v>3238</v>
      </c>
      <c r="F1864" s="2" t="s">
        <v>4358</v>
      </c>
      <c r="G1864" s="2" t="s">
        <v>549</v>
      </c>
      <c r="H1864" s="2" t="s">
        <v>3223</v>
      </c>
      <c r="I1864" s="11" t="str">
        <f>VLOOKUP(C1863,Datos!$F:$G,6,0)</f>
        <v>#REF!</v>
      </c>
      <c r="W1864" s="11"/>
    </row>
    <row r="1865" ht="15.75" customHeight="1">
      <c r="A1865" s="2" t="s">
        <v>32</v>
      </c>
      <c r="B1865" s="2" t="s">
        <v>4173</v>
      </c>
      <c r="C1865" s="8">
        <v>10629.0</v>
      </c>
      <c r="D1865" s="2" t="s">
        <v>3302</v>
      </c>
      <c r="E1865" s="2" t="s">
        <v>3238</v>
      </c>
      <c r="F1865" s="2" t="s">
        <v>4358</v>
      </c>
      <c r="G1865" s="2" t="s">
        <v>549</v>
      </c>
      <c r="H1865" s="2" t="s">
        <v>3223</v>
      </c>
      <c r="I1865" s="11" t="str">
        <f>VLOOKUP(C1864,Datos!$F:$G,6,0)</f>
        <v>#REF!</v>
      </c>
      <c r="W1865" s="11"/>
    </row>
    <row r="1866" ht="15.75" customHeight="1">
      <c r="A1866" s="2" t="s">
        <v>1588</v>
      </c>
      <c r="B1866" s="2" t="s">
        <v>3218</v>
      </c>
      <c r="C1866" s="8">
        <v>15788.0</v>
      </c>
      <c r="D1866" s="2" t="s">
        <v>3641</v>
      </c>
      <c r="E1866" s="2" t="s">
        <v>3247</v>
      </c>
      <c r="F1866" s="2" t="s">
        <v>3221</v>
      </c>
      <c r="G1866" s="2" t="s">
        <v>3315</v>
      </c>
      <c r="H1866" s="2" t="s">
        <v>3223</v>
      </c>
      <c r="I1866" s="11" t="str">
        <f>VLOOKUP(C1865,Datos!$F:$G,6,0)</f>
        <v>#REF!</v>
      </c>
      <c r="W1866" s="11"/>
    </row>
    <row r="1867" ht="15.75" customHeight="1">
      <c r="A1867" s="2" t="s">
        <v>569</v>
      </c>
      <c r="B1867" s="2" t="s">
        <v>3218</v>
      </c>
      <c r="C1867" s="8">
        <v>10553.0</v>
      </c>
      <c r="D1867" s="2" t="s">
        <v>3219</v>
      </c>
      <c r="E1867" s="2" t="s">
        <v>3220</v>
      </c>
      <c r="F1867" s="2" t="s">
        <v>3221</v>
      </c>
      <c r="G1867" s="2" t="s">
        <v>3222</v>
      </c>
      <c r="H1867" s="2" t="s">
        <v>3223</v>
      </c>
      <c r="I1867" s="11" t="str">
        <f>VLOOKUP(C1866,Datos!$F:$G,6,0)</f>
        <v>#REF!</v>
      </c>
      <c r="W1867" s="11"/>
    </row>
    <row r="1868" ht="15.75" customHeight="1">
      <c r="A1868" s="2" t="s">
        <v>1903</v>
      </c>
      <c r="B1868" s="2" t="s">
        <v>3521</v>
      </c>
      <c r="C1868" s="8">
        <v>18985.0</v>
      </c>
      <c r="D1868" s="2" t="s">
        <v>3898</v>
      </c>
      <c r="E1868" s="2" t="s">
        <v>3261</v>
      </c>
      <c r="F1868" s="2" t="s">
        <v>3350</v>
      </c>
      <c r="G1868" s="2" t="s">
        <v>3892</v>
      </c>
      <c r="H1868" s="2" t="s">
        <v>3223</v>
      </c>
      <c r="I1868" s="11" t="str">
        <f>VLOOKUP(C1867,Datos!$F:$G,6,0)</f>
        <v>#REF!</v>
      </c>
      <c r="W1868" s="11"/>
    </row>
    <row r="1869" ht="15.75" customHeight="1">
      <c r="A1869" s="2" t="s">
        <v>1170</v>
      </c>
      <c r="B1869" s="2" t="s">
        <v>3254</v>
      </c>
      <c r="C1869" s="8">
        <v>19125.0</v>
      </c>
      <c r="D1869" s="2" t="s">
        <v>4757</v>
      </c>
      <c r="E1869" s="2" t="s">
        <v>3220</v>
      </c>
      <c r="F1869" s="2" t="s">
        <v>3748</v>
      </c>
      <c r="G1869" s="2" t="s">
        <v>3749</v>
      </c>
      <c r="H1869" s="2" t="s">
        <v>3223</v>
      </c>
      <c r="I1869" s="11" t="str">
        <f>VLOOKUP(C1868,Datos!$F:$G,6,0)</f>
        <v>#REF!</v>
      </c>
      <c r="W1869" s="11"/>
    </row>
    <row r="1870" ht="15.75" customHeight="1">
      <c r="A1870" s="2" t="s">
        <v>65</v>
      </c>
      <c r="B1870" s="2" t="s">
        <v>4389</v>
      </c>
      <c r="C1870" s="8">
        <v>12865.0</v>
      </c>
      <c r="D1870" s="2" t="s">
        <v>3302</v>
      </c>
      <c r="E1870" s="2" t="s">
        <v>3247</v>
      </c>
      <c r="F1870" s="2" t="s">
        <v>4390</v>
      </c>
      <c r="G1870" s="2" t="s">
        <v>3302</v>
      </c>
      <c r="H1870" s="2" t="s">
        <v>3223</v>
      </c>
      <c r="I1870" s="11" t="str">
        <f>VLOOKUP(C1869,Datos!$F:$G,6,0)</f>
        <v>#REF!</v>
      </c>
      <c r="W1870" s="11"/>
    </row>
    <row r="1871" ht="15.75" customHeight="1">
      <c r="A1871" s="2" t="s">
        <v>2233</v>
      </c>
      <c r="B1871" s="2" t="s">
        <v>4303</v>
      </c>
      <c r="C1871" s="8">
        <v>9322.0</v>
      </c>
      <c r="D1871" s="2" t="s">
        <v>3789</v>
      </c>
      <c r="E1871" s="2" t="s">
        <v>3220</v>
      </c>
      <c r="F1871" s="2" t="s">
        <v>3350</v>
      </c>
      <c r="G1871" s="2" t="s">
        <v>4304</v>
      </c>
      <c r="H1871" s="2" t="s">
        <v>3223</v>
      </c>
      <c r="I1871" s="11" t="str">
        <f>VLOOKUP(C1870,Datos!$F:$G,6,0)</f>
        <v>#REF!</v>
      </c>
      <c r="W1871" s="11"/>
    </row>
    <row r="1872" ht="15.75" customHeight="1">
      <c r="A1872" s="2" t="s">
        <v>1685</v>
      </c>
      <c r="B1872" s="2" t="s">
        <v>3218</v>
      </c>
      <c r="C1872" s="8">
        <v>16104.0</v>
      </c>
      <c r="D1872" s="2" t="s">
        <v>3840</v>
      </c>
      <c r="E1872" s="2" t="s">
        <v>3247</v>
      </c>
      <c r="F1872" s="2" t="s">
        <v>3221</v>
      </c>
      <c r="G1872" s="2" t="s">
        <v>3337</v>
      </c>
      <c r="H1872" s="2" t="s">
        <v>3223</v>
      </c>
      <c r="I1872" s="11" t="str">
        <f>VLOOKUP(C1871,Datos!$F:$G,6,0)</f>
        <v>#REF!</v>
      </c>
      <c r="W1872" s="11"/>
    </row>
    <row r="1873" ht="15.75" customHeight="1">
      <c r="A1873" s="2" t="s">
        <v>1018</v>
      </c>
      <c r="B1873" s="2" t="s">
        <v>4259</v>
      </c>
      <c r="C1873" s="8">
        <v>15277.0</v>
      </c>
      <c r="D1873" s="2" t="s">
        <v>4260</v>
      </c>
      <c r="E1873" s="2" t="s">
        <v>3220</v>
      </c>
      <c r="F1873" s="2" t="s">
        <v>4261</v>
      </c>
      <c r="G1873" s="2" t="s">
        <v>4262</v>
      </c>
      <c r="H1873" s="2" t="s">
        <v>3223</v>
      </c>
      <c r="I1873" s="11" t="str">
        <f>VLOOKUP(C1872,Datos!$F:$G,6,0)</f>
        <v>#REF!</v>
      </c>
      <c r="W1873" s="11"/>
    </row>
    <row r="1874" ht="15.75" customHeight="1">
      <c r="A1874" s="2" t="s">
        <v>1469</v>
      </c>
      <c r="B1874" s="2" t="s">
        <v>3218</v>
      </c>
      <c r="C1874" s="8">
        <v>284.0</v>
      </c>
      <c r="D1874" s="2" t="s">
        <v>4042</v>
      </c>
      <c r="E1874" s="2" t="s">
        <v>3261</v>
      </c>
      <c r="F1874" s="2" t="s">
        <v>3221</v>
      </c>
      <c r="G1874" s="2" t="s">
        <v>3322</v>
      </c>
      <c r="H1874" s="2" t="s">
        <v>3223</v>
      </c>
      <c r="I1874" s="11" t="str">
        <f>VLOOKUP(C1873,Datos!$F:$G,6,0)</f>
        <v>#REF!</v>
      </c>
      <c r="W1874" s="11"/>
    </row>
    <row r="1875" ht="15.75" customHeight="1">
      <c r="A1875" s="2" t="s">
        <v>581</v>
      </c>
      <c r="B1875" s="2" t="s">
        <v>3218</v>
      </c>
      <c r="C1875" s="8">
        <v>15448.0</v>
      </c>
      <c r="D1875" s="2" t="s">
        <v>3744</v>
      </c>
      <c r="E1875" s="2" t="s">
        <v>3247</v>
      </c>
      <c r="F1875" s="2" t="s">
        <v>3221</v>
      </c>
      <c r="G1875" s="2" t="s">
        <v>3337</v>
      </c>
      <c r="H1875" s="2" t="s">
        <v>3223</v>
      </c>
      <c r="I1875" s="11" t="str">
        <f>VLOOKUP(C1874,Datos!$F:$G,6,0)</f>
        <v>#REF!</v>
      </c>
      <c r="W1875" s="11"/>
    </row>
    <row r="1876" ht="15.75" customHeight="1">
      <c r="A1876" s="2" t="s">
        <v>309</v>
      </c>
      <c r="B1876" s="2" t="s">
        <v>4173</v>
      </c>
      <c r="C1876" s="8">
        <v>15675.0</v>
      </c>
      <c r="D1876" s="2" t="s">
        <v>3302</v>
      </c>
      <c r="E1876" s="2" t="s">
        <v>3238</v>
      </c>
      <c r="F1876" s="2" t="s">
        <v>4555</v>
      </c>
      <c r="G1876" s="2" t="s">
        <v>549</v>
      </c>
      <c r="H1876" s="2" t="s">
        <v>3223</v>
      </c>
      <c r="I1876" s="11" t="str">
        <f>VLOOKUP(C1875,Datos!$F:$G,6,0)</f>
        <v>#REF!</v>
      </c>
      <c r="W1876" s="11"/>
    </row>
    <row r="1877" ht="15.75" customHeight="1">
      <c r="A1877" s="2" t="s">
        <v>1524</v>
      </c>
      <c r="B1877" s="2" t="s">
        <v>3218</v>
      </c>
      <c r="C1877" s="8">
        <v>10009.0</v>
      </c>
      <c r="D1877" s="2" t="s">
        <v>4527</v>
      </c>
      <c r="E1877" s="2" t="s">
        <v>3511</v>
      </c>
      <c r="F1877" s="2" t="s">
        <v>3221</v>
      </c>
      <c r="G1877" s="2" t="s">
        <v>3320</v>
      </c>
      <c r="H1877" s="2" t="s">
        <v>3223</v>
      </c>
      <c r="I1877" s="11" t="str">
        <f>VLOOKUP(C1876,Datos!$F:$G,6,0)</f>
        <v>#REF!</v>
      </c>
      <c r="W1877" s="11"/>
    </row>
    <row r="1878" ht="15.75" customHeight="1">
      <c r="A1878" s="2" t="s">
        <v>261</v>
      </c>
      <c r="B1878" s="2" t="s">
        <v>4173</v>
      </c>
      <c r="C1878" s="8">
        <v>10561.0</v>
      </c>
      <c r="D1878" s="2" t="s">
        <v>3302</v>
      </c>
      <c r="E1878" s="2" t="s">
        <v>3238</v>
      </c>
      <c r="F1878" s="2" t="s">
        <v>4309</v>
      </c>
      <c r="G1878" s="2" t="s">
        <v>549</v>
      </c>
      <c r="H1878" s="2" t="s">
        <v>3223</v>
      </c>
      <c r="I1878" s="11" t="str">
        <f>VLOOKUP(C1877,Datos!$F:$G,6,0)</f>
        <v>#REF!</v>
      </c>
      <c r="W1878" s="11"/>
    </row>
    <row r="1879" ht="15.75" customHeight="1">
      <c r="A1879" s="2" t="s">
        <v>4758</v>
      </c>
      <c r="B1879" s="2" t="s">
        <v>4173</v>
      </c>
      <c r="C1879" s="8">
        <v>9884.0</v>
      </c>
      <c r="D1879" s="2" t="s">
        <v>4759</v>
      </c>
      <c r="E1879" s="2" t="s">
        <v>3261</v>
      </c>
      <c r="F1879" s="2" t="s">
        <v>3775</v>
      </c>
      <c r="G1879" s="2" t="s">
        <v>549</v>
      </c>
      <c r="H1879" s="2" t="s">
        <v>3223</v>
      </c>
      <c r="I1879" s="11" t="str">
        <f>VLOOKUP(C1878,Datos!$F:$G,6,0)</f>
        <v>#REF!</v>
      </c>
      <c r="W1879" s="11"/>
    </row>
    <row r="1880" ht="15.75" customHeight="1">
      <c r="A1880" s="2" t="s">
        <v>3161</v>
      </c>
      <c r="B1880" s="2" t="s">
        <v>4760</v>
      </c>
      <c r="C1880" s="8">
        <v>15668.0</v>
      </c>
      <c r="D1880" s="2" t="s">
        <v>4150</v>
      </c>
      <c r="E1880" s="2" t="s">
        <v>3247</v>
      </c>
      <c r="F1880" s="2" t="s">
        <v>4145</v>
      </c>
      <c r="G1880" s="2" t="s">
        <v>4146</v>
      </c>
      <c r="H1880" s="2" t="s">
        <v>3223</v>
      </c>
      <c r="I1880" s="11" t="str">
        <f>VLOOKUP(C1879,Datos!$F:$G,6,0)</f>
        <v>#REF!</v>
      </c>
      <c r="W1880" s="11"/>
    </row>
    <row r="1881" ht="15.75" customHeight="1">
      <c r="A1881" s="2" t="s">
        <v>4761</v>
      </c>
      <c r="B1881" s="2" t="s">
        <v>3793</v>
      </c>
      <c r="C1881" s="16" t="s">
        <v>549</v>
      </c>
      <c r="D1881" s="2" t="s">
        <v>4762</v>
      </c>
      <c r="E1881" s="2" t="s">
        <v>4018</v>
      </c>
      <c r="F1881" s="2" t="s">
        <v>4626</v>
      </c>
      <c r="G1881" s="2" t="s">
        <v>4627</v>
      </c>
      <c r="H1881" s="2" t="s">
        <v>3223</v>
      </c>
      <c r="I1881" s="11" t="str">
        <f>VLOOKUP(C1880,Datos!$F:$G,6,0)</f>
        <v>#REF!</v>
      </c>
      <c r="W1881" s="11"/>
    </row>
    <row r="1882" ht="15.75" customHeight="1">
      <c r="A1882" s="2" t="s">
        <v>26</v>
      </c>
      <c r="B1882" s="2" t="s">
        <v>4389</v>
      </c>
      <c r="C1882" s="8">
        <v>12867.0</v>
      </c>
      <c r="D1882" s="2" t="s">
        <v>3302</v>
      </c>
      <c r="E1882" s="2" t="s">
        <v>3303</v>
      </c>
      <c r="F1882" s="2" t="s">
        <v>4390</v>
      </c>
      <c r="G1882" s="2" t="s">
        <v>3302</v>
      </c>
      <c r="H1882" s="2" t="s">
        <v>3223</v>
      </c>
      <c r="I1882" s="11" t="str">
        <f>VLOOKUP(C1881,Datos!$F:$G,6,0)</f>
        <v>#REF!</v>
      </c>
      <c r="W1882" s="11"/>
    </row>
    <row r="1883" ht="15.75" customHeight="1">
      <c r="A1883" s="2" t="s">
        <v>866</v>
      </c>
      <c r="B1883" s="2" t="s">
        <v>3390</v>
      </c>
      <c r="C1883" s="8">
        <v>9771.0</v>
      </c>
      <c r="D1883" s="2" t="s">
        <v>3391</v>
      </c>
      <c r="E1883" s="2" t="s">
        <v>3392</v>
      </c>
      <c r="F1883" s="2" t="s">
        <v>3393</v>
      </c>
      <c r="G1883" s="2" t="s">
        <v>3394</v>
      </c>
      <c r="H1883" s="2" t="s">
        <v>3223</v>
      </c>
      <c r="I1883" s="11" t="str">
        <f>VLOOKUP(C1882,Datos!$F:$G,6,0)</f>
        <v>#REF!</v>
      </c>
      <c r="W1883" s="11"/>
    </row>
    <row r="1884" ht="15.75" customHeight="1">
      <c r="A1884" s="2" t="s">
        <v>1987</v>
      </c>
      <c r="B1884" s="2" t="s">
        <v>3218</v>
      </c>
      <c r="C1884" s="8">
        <v>16767.0</v>
      </c>
      <c r="D1884" s="2" t="s">
        <v>4039</v>
      </c>
      <c r="E1884" s="2" t="s">
        <v>3247</v>
      </c>
      <c r="F1884" s="2" t="s">
        <v>3221</v>
      </c>
      <c r="G1884" s="2" t="s">
        <v>3337</v>
      </c>
      <c r="H1884" s="2" t="s">
        <v>3223</v>
      </c>
      <c r="I1884" s="11" t="str">
        <f>VLOOKUP(C1883,Datos!$F:$G,6,0)</f>
        <v>#REF!</v>
      </c>
      <c r="W1884" s="11"/>
    </row>
    <row r="1885" ht="15.75" customHeight="1">
      <c r="A1885" s="2" t="s">
        <v>63</v>
      </c>
      <c r="B1885" s="2" t="s">
        <v>4003</v>
      </c>
      <c r="C1885" s="8">
        <v>15724.0</v>
      </c>
      <c r="D1885" s="2" t="s">
        <v>3302</v>
      </c>
      <c r="E1885" s="2" t="s">
        <v>3261</v>
      </c>
      <c r="F1885" s="2" t="s">
        <v>3678</v>
      </c>
      <c r="G1885" s="2" t="s">
        <v>4004</v>
      </c>
      <c r="H1885" s="2" t="s">
        <v>3223</v>
      </c>
      <c r="I1885" s="11" t="str">
        <f>VLOOKUP(C1884,Datos!$F:$G,6,0)</f>
        <v>#REF!</v>
      </c>
      <c r="W1885" s="11"/>
    </row>
    <row r="1886" ht="15.75" customHeight="1">
      <c r="A1886" s="2" t="s">
        <v>2047</v>
      </c>
      <c r="B1886" s="2" t="s">
        <v>3218</v>
      </c>
      <c r="C1886" s="8">
        <v>16826.0</v>
      </c>
      <c r="D1886" s="2" t="s">
        <v>4383</v>
      </c>
      <c r="E1886" s="2" t="s">
        <v>3220</v>
      </c>
      <c r="F1886" s="2" t="s">
        <v>3221</v>
      </c>
      <c r="G1886" s="2" t="s">
        <v>3337</v>
      </c>
      <c r="H1886" s="2" t="s">
        <v>3223</v>
      </c>
      <c r="I1886" s="11" t="str">
        <f>VLOOKUP(C1885,Datos!$F:$G,6,0)</f>
        <v>#REF!</v>
      </c>
      <c r="W1886" s="11"/>
    </row>
    <row r="1887" ht="15.75" customHeight="1">
      <c r="A1887" s="2" t="s">
        <v>1184</v>
      </c>
      <c r="B1887" s="2" t="s">
        <v>3218</v>
      </c>
      <c r="C1887" s="8">
        <v>10569.0</v>
      </c>
      <c r="D1887" s="2" t="s">
        <v>4008</v>
      </c>
      <c r="E1887" s="2" t="s">
        <v>3238</v>
      </c>
      <c r="F1887" s="2" t="s">
        <v>3221</v>
      </c>
      <c r="G1887" s="2" t="s">
        <v>3320</v>
      </c>
      <c r="H1887" s="2" t="s">
        <v>3223</v>
      </c>
      <c r="I1887" s="11" t="str">
        <f>VLOOKUP(C1886,Datos!$F:$G,6,0)</f>
        <v>#REF!</v>
      </c>
      <c r="W1887" s="11"/>
    </row>
    <row r="1888" ht="15.75" customHeight="1">
      <c r="A1888" s="2" t="s">
        <v>2526</v>
      </c>
      <c r="B1888" s="2" t="s">
        <v>3218</v>
      </c>
      <c r="C1888" s="8">
        <v>428.0</v>
      </c>
      <c r="D1888" s="2" t="s">
        <v>4354</v>
      </c>
      <c r="E1888" s="2" t="s">
        <v>3247</v>
      </c>
      <c r="F1888" s="2" t="s">
        <v>3229</v>
      </c>
      <c r="G1888" s="2" t="s">
        <v>3230</v>
      </c>
      <c r="H1888" s="2" t="s">
        <v>3223</v>
      </c>
      <c r="I1888" s="11" t="str">
        <f>VLOOKUP(C1887,Datos!$F:$G,6,0)</f>
        <v>#REF!</v>
      </c>
      <c r="W1888" s="11"/>
    </row>
    <row r="1889" ht="15.75" customHeight="1">
      <c r="A1889" s="2" t="s">
        <v>1178</v>
      </c>
      <c r="B1889" s="2" t="s">
        <v>3579</v>
      </c>
      <c r="C1889" s="8">
        <v>19465.0</v>
      </c>
      <c r="D1889" s="2" t="s">
        <v>4763</v>
      </c>
      <c r="E1889" s="2" t="s">
        <v>3220</v>
      </c>
      <c r="F1889" s="2" t="s">
        <v>3587</v>
      </c>
      <c r="G1889" s="2" t="s">
        <v>3588</v>
      </c>
      <c r="H1889" s="2" t="s">
        <v>3223</v>
      </c>
      <c r="I1889" s="11" t="str">
        <f>VLOOKUP(C1888,Datos!$F:$G,6,0)</f>
        <v>#REF!</v>
      </c>
      <c r="W1889" s="11"/>
    </row>
    <row r="1890" ht="15.75" customHeight="1">
      <c r="A1890" s="2" t="s">
        <v>587</v>
      </c>
      <c r="B1890" s="2" t="s">
        <v>3218</v>
      </c>
      <c r="C1890" s="8">
        <v>13701.0</v>
      </c>
      <c r="D1890" s="2" t="s">
        <v>4047</v>
      </c>
      <c r="E1890" s="2" t="s">
        <v>3247</v>
      </c>
      <c r="F1890" s="2" t="s">
        <v>3221</v>
      </c>
      <c r="G1890" s="2" t="s">
        <v>3512</v>
      </c>
      <c r="H1890" s="2" t="s">
        <v>3223</v>
      </c>
      <c r="I1890" s="11" t="str">
        <f>VLOOKUP(C1889,Datos!$F:$G,6,0)</f>
        <v>#REF!</v>
      </c>
      <c r="W1890" s="11"/>
    </row>
    <row r="1891" ht="15.75" customHeight="1">
      <c r="A1891" s="2" t="s">
        <v>40</v>
      </c>
      <c r="B1891" s="2" t="s">
        <v>4570</v>
      </c>
      <c r="C1891" s="8">
        <v>5914.0</v>
      </c>
      <c r="D1891" s="2" t="s">
        <v>3302</v>
      </c>
      <c r="E1891" s="2" t="s">
        <v>3303</v>
      </c>
      <c r="F1891" s="2" t="s">
        <v>3678</v>
      </c>
      <c r="G1891" s="2" t="s">
        <v>4571</v>
      </c>
      <c r="H1891" s="2" t="s">
        <v>3223</v>
      </c>
      <c r="I1891" s="11" t="str">
        <f>VLOOKUP(C1890,Datos!$F:$G,6,0)</f>
        <v>#REF!</v>
      </c>
      <c r="W1891" s="11"/>
    </row>
    <row r="1892" ht="15.75" customHeight="1">
      <c r="A1892" s="2" t="s">
        <v>65</v>
      </c>
      <c r="B1892" s="2" t="s">
        <v>4389</v>
      </c>
      <c r="C1892" s="8">
        <v>12865.0</v>
      </c>
      <c r="D1892" s="2" t="s">
        <v>3302</v>
      </c>
      <c r="E1892" s="2" t="s">
        <v>3247</v>
      </c>
      <c r="F1892" s="2" t="s">
        <v>4390</v>
      </c>
      <c r="G1892" s="2" t="s">
        <v>3302</v>
      </c>
      <c r="H1892" s="2" t="s">
        <v>3223</v>
      </c>
      <c r="I1892" s="11" t="str">
        <f>VLOOKUP(C1891,Datos!$F:$G,6,0)</f>
        <v>#REF!</v>
      </c>
      <c r="W1892" s="11"/>
    </row>
    <row r="1893" ht="15.75" customHeight="1">
      <c r="A1893" s="2" t="s">
        <v>4764</v>
      </c>
      <c r="B1893" s="2" t="s">
        <v>4765</v>
      </c>
      <c r="C1893" s="16" t="s">
        <v>3404</v>
      </c>
      <c r="D1893" s="2" t="s">
        <v>4766</v>
      </c>
      <c r="E1893" s="2" t="s">
        <v>4370</v>
      </c>
      <c r="F1893" s="2" t="s">
        <v>4767</v>
      </c>
      <c r="G1893" s="2" t="s">
        <v>4768</v>
      </c>
      <c r="H1893" s="2" t="s">
        <v>3223</v>
      </c>
      <c r="I1893" s="11" t="str">
        <f>VLOOKUP(C1892,Datos!$F:$G,6,0)</f>
        <v>#REF!</v>
      </c>
      <c r="W1893" s="11"/>
    </row>
    <row r="1894" ht="15.75" customHeight="1">
      <c r="A1894" s="2" t="s">
        <v>1965</v>
      </c>
      <c r="B1894" s="2" t="s">
        <v>3218</v>
      </c>
      <c r="C1894" s="8">
        <v>16099.0</v>
      </c>
      <c r="D1894" s="2" t="s">
        <v>4051</v>
      </c>
      <c r="E1894" s="2" t="s">
        <v>3247</v>
      </c>
      <c r="F1894" s="2" t="s">
        <v>3221</v>
      </c>
      <c r="G1894" s="2" t="s">
        <v>3337</v>
      </c>
      <c r="H1894" s="2" t="s">
        <v>3223</v>
      </c>
      <c r="I1894" s="11" t="str">
        <f>VLOOKUP(C1893,Datos!$F:$G,6,0)</f>
        <v>#REF!</v>
      </c>
      <c r="W1894" s="11"/>
    </row>
    <row r="1895" ht="15.75" customHeight="1">
      <c r="A1895" s="2" t="s">
        <v>4769</v>
      </c>
      <c r="B1895" s="2" t="s">
        <v>4770</v>
      </c>
      <c r="C1895" s="8">
        <v>13244.0</v>
      </c>
      <c r="D1895" s="2" t="s">
        <v>4771</v>
      </c>
      <c r="E1895" s="2" t="s">
        <v>3511</v>
      </c>
      <c r="F1895" s="2" t="s">
        <v>3304</v>
      </c>
      <c r="G1895" s="2" t="s">
        <v>4772</v>
      </c>
      <c r="H1895" s="2" t="s">
        <v>3223</v>
      </c>
      <c r="I1895" s="11" t="str">
        <f>VLOOKUP(C1894,Datos!$F:$G,6,0)</f>
        <v>#REF!</v>
      </c>
      <c r="W1895" s="11"/>
    </row>
    <row r="1896" ht="15.75" customHeight="1">
      <c r="A1896" s="2" t="s">
        <v>2378</v>
      </c>
      <c r="B1896" s="2" t="s">
        <v>3356</v>
      </c>
      <c r="C1896" s="8">
        <v>482.0</v>
      </c>
      <c r="D1896" s="2" t="s">
        <v>3637</v>
      </c>
      <c r="E1896" s="2" t="s">
        <v>3261</v>
      </c>
      <c r="F1896" s="2" t="s">
        <v>3358</v>
      </c>
      <c r="G1896" s="2" t="s">
        <v>3432</v>
      </c>
      <c r="H1896" s="2" t="s">
        <v>3223</v>
      </c>
      <c r="I1896" s="11" t="str">
        <f>VLOOKUP(C1895,Datos!$F:$G,6,0)</f>
        <v>#REF!</v>
      </c>
      <c r="W1896" s="11"/>
    </row>
    <row r="1897" ht="15.75" customHeight="1">
      <c r="A1897" s="2" t="s">
        <v>2658</v>
      </c>
      <c r="B1897" s="2" t="s">
        <v>3218</v>
      </c>
      <c r="C1897" s="8">
        <v>18583.0</v>
      </c>
      <c r="D1897" s="2" t="s">
        <v>4516</v>
      </c>
      <c r="E1897" s="2" t="s">
        <v>3261</v>
      </c>
      <c r="F1897" s="2" t="s">
        <v>3221</v>
      </c>
      <c r="G1897" s="2" t="s">
        <v>4513</v>
      </c>
      <c r="H1897" s="2" t="s">
        <v>3223</v>
      </c>
      <c r="I1897" s="11" t="str">
        <f>VLOOKUP(C1896,Datos!$F:$G,6,0)</f>
        <v>#REF!</v>
      </c>
      <c r="W1897" s="11"/>
    </row>
    <row r="1898" ht="15.75" customHeight="1">
      <c r="A1898" s="2" t="s">
        <v>1257</v>
      </c>
      <c r="B1898" s="2" t="s">
        <v>3218</v>
      </c>
      <c r="C1898" s="8">
        <v>13421.0</v>
      </c>
      <c r="D1898" s="2" t="s">
        <v>3564</v>
      </c>
      <c r="E1898" s="2" t="s">
        <v>3511</v>
      </c>
      <c r="F1898" s="2" t="s">
        <v>3221</v>
      </c>
      <c r="G1898" s="2" t="s">
        <v>3222</v>
      </c>
      <c r="H1898" s="2" t="s">
        <v>3223</v>
      </c>
      <c r="I1898" s="11" t="str">
        <f>VLOOKUP(C1897,Datos!$F:$G,6,0)</f>
        <v>#REF!</v>
      </c>
      <c r="W1898" s="11"/>
    </row>
    <row r="1899" ht="15.75" customHeight="1">
      <c r="A1899" s="2" t="s">
        <v>1495</v>
      </c>
      <c r="B1899" s="2" t="s">
        <v>3218</v>
      </c>
      <c r="C1899" s="8">
        <v>15469.0</v>
      </c>
      <c r="D1899" s="2" t="s">
        <v>3784</v>
      </c>
      <c r="E1899" s="2" t="s">
        <v>3261</v>
      </c>
      <c r="F1899" s="2" t="s">
        <v>3350</v>
      </c>
      <c r="G1899" s="2" t="s">
        <v>3351</v>
      </c>
      <c r="H1899" s="2" t="s">
        <v>3223</v>
      </c>
      <c r="I1899" s="11" t="str">
        <f>VLOOKUP(C1898,Datos!$F:$G,6,0)</f>
        <v>#REF!</v>
      </c>
      <c r="W1899" s="11"/>
    </row>
    <row r="1900" ht="15.75" customHeight="1">
      <c r="A1900" s="2" t="s">
        <v>1588</v>
      </c>
      <c r="B1900" s="2" t="s">
        <v>3218</v>
      </c>
      <c r="C1900" s="8">
        <v>15788.0</v>
      </c>
      <c r="D1900" s="2" t="s">
        <v>3641</v>
      </c>
      <c r="E1900" s="2" t="s">
        <v>3247</v>
      </c>
      <c r="F1900" s="2" t="s">
        <v>3221</v>
      </c>
      <c r="G1900" s="2" t="s">
        <v>3315</v>
      </c>
      <c r="H1900" s="2" t="s">
        <v>3223</v>
      </c>
      <c r="I1900" s="11" t="str">
        <f>VLOOKUP(C1899,Datos!$F:$G,6,0)</f>
        <v>#REF!</v>
      </c>
      <c r="W1900" s="11"/>
    </row>
    <row r="1901" ht="15.75" customHeight="1">
      <c r="A1901" s="2" t="s">
        <v>4773</v>
      </c>
      <c r="B1901" s="2" t="s">
        <v>4765</v>
      </c>
      <c r="C1901" s="16" t="s">
        <v>3404</v>
      </c>
      <c r="D1901" s="2" t="s">
        <v>4774</v>
      </c>
      <c r="E1901" s="2" t="s">
        <v>4370</v>
      </c>
      <c r="F1901" s="2" t="s">
        <v>4767</v>
      </c>
      <c r="G1901" s="2" t="s">
        <v>4768</v>
      </c>
      <c r="H1901" s="2" t="s">
        <v>3223</v>
      </c>
      <c r="I1901" s="11" t="str">
        <f>VLOOKUP(C1900,Datos!$F:$G,6,0)</f>
        <v>#REF!</v>
      </c>
      <c r="W1901" s="11"/>
    </row>
    <row r="1902" ht="15.75" customHeight="1">
      <c r="A1902" s="2" t="s">
        <v>2997</v>
      </c>
      <c r="B1902" s="2" t="s">
        <v>3591</v>
      </c>
      <c r="C1902" s="8">
        <v>8124.0</v>
      </c>
      <c r="D1902" s="2" t="s">
        <v>3592</v>
      </c>
      <c r="E1902" s="2" t="s">
        <v>3220</v>
      </c>
      <c r="F1902" s="2" t="s">
        <v>3350</v>
      </c>
      <c r="G1902" s="2" t="s">
        <v>3593</v>
      </c>
      <c r="H1902" s="2" t="s">
        <v>3223</v>
      </c>
      <c r="I1902" s="11" t="str">
        <f>VLOOKUP(C1901,Datos!$F:$G,6,0)</f>
        <v>#REF!</v>
      </c>
      <c r="W1902" s="11"/>
    </row>
    <row r="1903" ht="15.75" customHeight="1">
      <c r="A1903" s="2" t="s">
        <v>1987</v>
      </c>
      <c r="B1903" s="2" t="s">
        <v>3218</v>
      </c>
      <c r="C1903" s="8">
        <v>16767.0</v>
      </c>
      <c r="D1903" s="2" t="s">
        <v>4039</v>
      </c>
      <c r="E1903" s="2" t="s">
        <v>3247</v>
      </c>
      <c r="F1903" s="2" t="s">
        <v>3221</v>
      </c>
      <c r="G1903" s="2" t="s">
        <v>3337</v>
      </c>
      <c r="H1903" s="2" t="s">
        <v>3223</v>
      </c>
      <c r="I1903" s="11" t="str">
        <f>VLOOKUP(C1902,Datos!$F:$G,6,0)</f>
        <v>#REF!</v>
      </c>
      <c r="W1903" s="11"/>
    </row>
    <row r="1904" ht="15.75" customHeight="1">
      <c r="A1904" s="2" t="s">
        <v>1244</v>
      </c>
      <c r="B1904" s="2" t="s">
        <v>3218</v>
      </c>
      <c r="C1904" s="8">
        <v>8128.0</v>
      </c>
      <c r="D1904" s="2" t="s">
        <v>3424</v>
      </c>
      <c r="E1904" s="2" t="s">
        <v>3220</v>
      </c>
      <c r="F1904" s="2" t="s">
        <v>3221</v>
      </c>
      <c r="G1904" s="2" t="s">
        <v>3425</v>
      </c>
      <c r="H1904" s="2" t="s">
        <v>3223</v>
      </c>
      <c r="I1904" s="11" t="str">
        <f>VLOOKUP(C1903,Datos!$F:$G,6,0)</f>
        <v>#REF!</v>
      </c>
      <c r="W1904" s="11"/>
    </row>
    <row r="1905" ht="15.75" customHeight="1">
      <c r="A1905" s="2" t="s">
        <v>583</v>
      </c>
      <c r="B1905" s="2" t="s">
        <v>3218</v>
      </c>
      <c r="C1905" s="8">
        <v>14951.0</v>
      </c>
      <c r="D1905" s="2" t="s">
        <v>3377</v>
      </c>
      <c r="E1905" s="2" t="s">
        <v>3238</v>
      </c>
      <c r="F1905" s="2" t="s">
        <v>3221</v>
      </c>
      <c r="G1905" s="2" t="s">
        <v>3337</v>
      </c>
      <c r="H1905" s="2" t="s">
        <v>3223</v>
      </c>
      <c r="I1905" s="11" t="str">
        <f>VLOOKUP(C1904,Datos!$F:$G,6,0)</f>
        <v>#REF!</v>
      </c>
      <c r="W1905" s="11"/>
    </row>
    <row r="1906" ht="15.75" customHeight="1">
      <c r="A1906" s="2" t="s">
        <v>1201</v>
      </c>
      <c r="B1906" s="2" t="s">
        <v>3218</v>
      </c>
      <c r="C1906" s="8">
        <v>15575.0</v>
      </c>
      <c r="D1906" s="2" t="s">
        <v>3466</v>
      </c>
      <c r="E1906" s="2" t="s">
        <v>3220</v>
      </c>
      <c r="F1906" s="2" t="s">
        <v>3221</v>
      </c>
      <c r="G1906" s="2" t="s">
        <v>3337</v>
      </c>
      <c r="H1906" s="2" t="s">
        <v>3223</v>
      </c>
      <c r="I1906" s="11" t="str">
        <f>VLOOKUP(C1905,Datos!$F:$G,6,0)</f>
        <v>#REF!</v>
      </c>
      <c r="W1906" s="11"/>
    </row>
    <row r="1907" ht="15.75" customHeight="1">
      <c r="A1907" s="2" t="s">
        <v>4775</v>
      </c>
      <c r="B1907" s="2" t="s">
        <v>3301</v>
      </c>
      <c r="C1907" s="8">
        <v>8079.0</v>
      </c>
      <c r="D1907" s="2" t="s">
        <v>4776</v>
      </c>
      <c r="E1907" s="2" t="s">
        <v>3247</v>
      </c>
      <c r="F1907" s="2" t="s">
        <v>3557</v>
      </c>
      <c r="G1907" s="2" t="s">
        <v>3302</v>
      </c>
      <c r="H1907" s="2" t="s">
        <v>3223</v>
      </c>
      <c r="I1907" s="11" t="str">
        <f>VLOOKUP(C1906,Datos!$F:$G,6,0)</f>
        <v>#REF!</v>
      </c>
      <c r="W1907" s="11"/>
    </row>
    <row r="1908" ht="15.75" customHeight="1">
      <c r="A1908" s="2" t="s">
        <v>4777</v>
      </c>
      <c r="B1908" s="2" t="s">
        <v>4173</v>
      </c>
      <c r="C1908" s="8">
        <v>7045.0</v>
      </c>
      <c r="D1908" s="2" t="s">
        <v>4778</v>
      </c>
      <c r="E1908" s="2" t="s">
        <v>3238</v>
      </c>
      <c r="F1908" s="2" t="s">
        <v>4201</v>
      </c>
      <c r="G1908" s="2" t="s">
        <v>549</v>
      </c>
      <c r="H1908" s="2" t="s">
        <v>3223</v>
      </c>
      <c r="I1908" s="11" t="str">
        <f>VLOOKUP(C1907,Datos!$F:$G,6,0)</f>
        <v>#REF!</v>
      </c>
      <c r="W1908" s="11"/>
    </row>
    <row r="1909" ht="15.75" customHeight="1">
      <c r="A1909" s="2" t="s">
        <v>70</v>
      </c>
      <c r="B1909" s="2" t="s">
        <v>4173</v>
      </c>
      <c r="C1909" s="8">
        <v>9652.0</v>
      </c>
      <c r="D1909" s="2" t="s">
        <v>3302</v>
      </c>
      <c r="E1909" s="2" t="s">
        <v>3238</v>
      </c>
      <c r="F1909" s="2" t="s">
        <v>4358</v>
      </c>
      <c r="G1909" s="2" t="s">
        <v>549</v>
      </c>
      <c r="H1909" s="2" t="s">
        <v>3223</v>
      </c>
      <c r="I1909" s="11" t="str">
        <f>VLOOKUP(C1908,Datos!$F:$G,6,0)</f>
        <v>#REF!</v>
      </c>
      <c r="W1909" s="11"/>
    </row>
    <row r="1910" ht="15.75" customHeight="1">
      <c r="A1910" s="2" t="s">
        <v>3113</v>
      </c>
      <c r="B1910" s="2" t="s">
        <v>3254</v>
      </c>
      <c r="C1910" s="8">
        <v>15809.0</v>
      </c>
      <c r="D1910" s="2" t="s">
        <v>3495</v>
      </c>
      <c r="E1910" s="2" t="s">
        <v>3220</v>
      </c>
      <c r="F1910" s="2" t="s">
        <v>3229</v>
      </c>
      <c r="G1910" s="2" t="s">
        <v>3256</v>
      </c>
      <c r="H1910" s="2" t="s">
        <v>3223</v>
      </c>
      <c r="I1910" s="11" t="str">
        <f>VLOOKUP(C1909,Datos!$F:$G,6,0)</f>
        <v>#REF!</v>
      </c>
      <c r="W1910" s="11"/>
    </row>
    <row r="1911" ht="15.75" customHeight="1">
      <c r="A1911" s="2" t="s">
        <v>574</v>
      </c>
      <c r="B1911" s="2" t="s">
        <v>3218</v>
      </c>
      <c r="C1911" s="8">
        <v>9874.0</v>
      </c>
      <c r="D1911" s="2" t="s">
        <v>3237</v>
      </c>
      <c r="E1911" s="2" t="s">
        <v>3238</v>
      </c>
      <c r="F1911" s="2" t="s">
        <v>3221</v>
      </c>
      <c r="G1911" s="2" t="s">
        <v>3239</v>
      </c>
      <c r="H1911" s="2" t="s">
        <v>3223</v>
      </c>
      <c r="I1911" s="11" t="str">
        <f>VLOOKUP(C1910,Datos!$F:$G,6,0)</f>
        <v>#REF!</v>
      </c>
      <c r="W1911" s="11"/>
    </row>
    <row r="1912" ht="15.75" customHeight="1">
      <c r="A1912" s="2" t="s">
        <v>1160</v>
      </c>
      <c r="B1912" s="2" t="s">
        <v>3254</v>
      </c>
      <c r="C1912" s="8">
        <v>17900.0</v>
      </c>
      <c r="D1912" s="2" t="s">
        <v>4487</v>
      </c>
      <c r="E1912" s="2" t="s">
        <v>3220</v>
      </c>
      <c r="F1912" s="2" t="s">
        <v>3748</v>
      </c>
      <c r="G1912" s="2" t="s">
        <v>3749</v>
      </c>
      <c r="H1912" s="2" t="s">
        <v>3223</v>
      </c>
      <c r="I1912" s="11" t="str">
        <f>VLOOKUP(C1911,Datos!$F:$G,6,0)</f>
        <v>#REF!</v>
      </c>
      <c r="W1912" s="11"/>
    </row>
    <row r="1913" ht="15.75" customHeight="1">
      <c r="A1913" s="2" t="s">
        <v>4779</v>
      </c>
      <c r="B1913" s="2" t="s">
        <v>4387</v>
      </c>
      <c r="C1913" s="8">
        <v>14198.0</v>
      </c>
      <c r="D1913" s="2" t="s">
        <v>3302</v>
      </c>
      <c r="E1913" s="2" t="s">
        <v>3303</v>
      </c>
      <c r="F1913" s="2" t="s">
        <v>3678</v>
      </c>
      <c r="G1913" s="2" t="s">
        <v>4780</v>
      </c>
      <c r="H1913" s="2" t="s">
        <v>3223</v>
      </c>
      <c r="I1913" s="11" t="str">
        <f>VLOOKUP(C1912,Datos!$F:$G,6,0)</f>
        <v>#REF!</v>
      </c>
      <c r="W1913" s="11"/>
    </row>
    <row r="1914" ht="15.75" customHeight="1">
      <c r="A1914" s="2" t="s">
        <v>766</v>
      </c>
      <c r="B1914" s="2" t="s">
        <v>3568</v>
      </c>
      <c r="C1914" s="8">
        <v>18817.0</v>
      </c>
      <c r="D1914" s="2" t="s">
        <v>4640</v>
      </c>
      <c r="E1914" s="2" t="s">
        <v>3261</v>
      </c>
      <c r="F1914" s="2" t="s">
        <v>3936</v>
      </c>
      <c r="G1914" s="2" t="s">
        <v>4641</v>
      </c>
      <c r="H1914" s="2" t="s">
        <v>3223</v>
      </c>
      <c r="I1914" s="11" t="str">
        <f>VLOOKUP(C1913,Datos!$F:$G,6,0)</f>
        <v>#REF!</v>
      </c>
      <c r="W1914" s="11"/>
    </row>
    <row r="1915" ht="15.75" customHeight="1">
      <c r="A1915" s="2" t="s">
        <v>1071</v>
      </c>
      <c r="B1915" s="2" t="s">
        <v>3597</v>
      </c>
      <c r="C1915" s="8">
        <v>12651.0</v>
      </c>
      <c r="D1915" s="2" t="s">
        <v>3598</v>
      </c>
      <c r="E1915" s="2" t="s">
        <v>3261</v>
      </c>
      <c r="F1915" s="2" t="s">
        <v>3599</v>
      </c>
      <c r="G1915" s="2" t="s">
        <v>3600</v>
      </c>
      <c r="H1915" s="2" t="s">
        <v>3223</v>
      </c>
      <c r="I1915" s="11" t="str">
        <f>VLOOKUP(C1914,Datos!$F:$G,6,0)</f>
        <v>#REF!</v>
      </c>
      <c r="W1915" s="11"/>
    </row>
    <row r="1916" ht="15.75" customHeight="1">
      <c r="A1916" s="2" t="s">
        <v>1228</v>
      </c>
      <c r="B1916" s="2" t="s">
        <v>3218</v>
      </c>
      <c r="C1916" s="8">
        <v>10013.0</v>
      </c>
      <c r="D1916" s="2" t="s">
        <v>3319</v>
      </c>
      <c r="E1916" s="2" t="s">
        <v>3220</v>
      </c>
      <c r="F1916" s="2" t="s">
        <v>3221</v>
      </c>
      <c r="G1916" s="2" t="s">
        <v>3320</v>
      </c>
      <c r="H1916" s="2" t="s">
        <v>3223</v>
      </c>
      <c r="I1916" s="11" t="str">
        <f>VLOOKUP(C1915,Datos!$F:$G,6,0)</f>
        <v>#REF!</v>
      </c>
      <c r="W1916" s="11"/>
    </row>
    <row r="1917" ht="15.75" customHeight="1">
      <c r="A1917" s="2" t="s">
        <v>1987</v>
      </c>
      <c r="B1917" s="2" t="s">
        <v>3218</v>
      </c>
      <c r="C1917" s="8">
        <v>16767.0</v>
      </c>
      <c r="D1917" s="2" t="s">
        <v>4039</v>
      </c>
      <c r="E1917" s="2" t="s">
        <v>3247</v>
      </c>
      <c r="F1917" s="2" t="s">
        <v>3221</v>
      </c>
      <c r="G1917" s="2" t="s">
        <v>3337</v>
      </c>
      <c r="H1917" s="2" t="s">
        <v>3223</v>
      </c>
      <c r="I1917" s="11" t="str">
        <f>VLOOKUP(C1916,Datos!$F:$G,6,0)</f>
        <v>#REF!</v>
      </c>
      <c r="W1917" s="11"/>
    </row>
    <row r="1918" ht="15.75" customHeight="1">
      <c r="A1918" s="2" t="s">
        <v>563</v>
      </c>
      <c r="B1918" s="2" t="s">
        <v>4473</v>
      </c>
      <c r="C1918" s="8">
        <v>16243.0</v>
      </c>
      <c r="D1918" s="2" t="s">
        <v>4474</v>
      </c>
      <c r="E1918" s="2" t="s">
        <v>3247</v>
      </c>
      <c r="F1918" s="2" t="s">
        <v>4358</v>
      </c>
      <c r="G1918" s="2" t="s">
        <v>549</v>
      </c>
      <c r="H1918" s="2" t="s">
        <v>3223</v>
      </c>
      <c r="I1918" s="11" t="str">
        <f>VLOOKUP(C1917,Datos!$F:$G,6,0)</f>
        <v>#REF!</v>
      </c>
      <c r="W1918" s="11"/>
    </row>
    <row r="1919" ht="15.75" customHeight="1">
      <c r="A1919" s="2" t="s">
        <v>49</v>
      </c>
      <c r="B1919" s="2" t="s">
        <v>4387</v>
      </c>
      <c r="C1919" s="16" t="s">
        <v>51</v>
      </c>
      <c r="D1919" s="2" t="s">
        <v>3302</v>
      </c>
      <c r="E1919" s="2" t="s">
        <v>3511</v>
      </c>
      <c r="F1919" s="2" t="s">
        <v>3692</v>
      </c>
      <c r="G1919" s="2" t="s">
        <v>3693</v>
      </c>
      <c r="H1919" s="2" t="s">
        <v>3223</v>
      </c>
      <c r="I1919" s="11" t="str">
        <f>VLOOKUP(C1918,Datos!$F:$G,6,0)</f>
        <v>#REF!</v>
      </c>
      <c r="W1919" s="11"/>
    </row>
    <row r="1920" ht="15.75" customHeight="1">
      <c r="A1920" s="2" t="s">
        <v>1524</v>
      </c>
      <c r="B1920" s="2" t="s">
        <v>3218</v>
      </c>
      <c r="C1920" s="8">
        <v>10009.0</v>
      </c>
      <c r="D1920" s="2" t="s">
        <v>4527</v>
      </c>
      <c r="E1920" s="2" t="s">
        <v>3511</v>
      </c>
      <c r="F1920" s="2" t="s">
        <v>3221</v>
      </c>
      <c r="G1920" s="2" t="s">
        <v>3320</v>
      </c>
      <c r="H1920" s="2" t="s">
        <v>3223</v>
      </c>
      <c r="I1920" s="11" t="str">
        <f>VLOOKUP(C1919,Datos!$F:$G,6,0)</f>
        <v>#REF!</v>
      </c>
      <c r="W1920" s="11"/>
    </row>
    <row r="1921" ht="15.75" customHeight="1">
      <c r="A1921" s="2" t="s">
        <v>4642</v>
      </c>
      <c r="B1921" s="2" t="s">
        <v>3793</v>
      </c>
      <c r="C1921" s="16" t="s">
        <v>549</v>
      </c>
      <c r="D1921" s="2" t="s">
        <v>4643</v>
      </c>
      <c r="E1921" s="2" t="s">
        <v>4226</v>
      </c>
      <c r="F1921" s="2" t="s">
        <v>4626</v>
      </c>
      <c r="G1921" s="2" t="s">
        <v>4627</v>
      </c>
      <c r="H1921" s="2" t="s">
        <v>3223</v>
      </c>
      <c r="I1921" s="11" t="str">
        <f>VLOOKUP(C1920,Datos!$F:$G,6,0)</f>
        <v>#REF!</v>
      </c>
      <c r="W1921" s="11"/>
    </row>
    <row r="1922" ht="15.75" customHeight="1">
      <c r="A1922" s="2" t="s">
        <v>1563</v>
      </c>
      <c r="B1922" s="2" t="s">
        <v>3218</v>
      </c>
      <c r="C1922" s="8">
        <v>15471.0</v>
      </c>
      <c r="D1922" s="2" t="s">
        <v>3718</v>
      </c>
      <c r="E1922" s="2" t="s">
        <v>3261</v>
      </c>
      <c r="F1922" s="2" t="s">
        <v>3350</v>
      </c>
      <c r="G1922" s="2" t="s">
        <v>3351</v>
      </c>
      <c r="H1922" s="2" t="s">
        <v>3223</v>
      </c>
      <c r="I1922" s="11" t="str">
        <f>VLOOKUP(C1921,Datos!$F:$G,6,0)</f>
        <v>#REF!</v>
      </c>
      <c r="W1922" s="11"/>
    </row>
    <row r="1923" ht="15.75" customHeight="1">
      <c r="A1923" s="2" t="s">
        <v>4781</v>
      </c>
      <c r="B1923" s="2" t="s">
        <v>4782</v>
      </c>
      <c r="C1923" s="8">
        <v>12.0</v>
      </c>
      <c r="D1923" s="2" t="s">
        <v>4783</v>
      </c>
      <c r="E1923" s="2" t="s">
        <v>4485</v>
      </c>
      <c r="F1923" s="2" t="s">
        <v>4784</v>
      </c>
      <c r="G1923" s="2" t="s">
        <v>4785</v>
      </c>
      <c r="H1923" s="2" t="s">
        <v>3223</v>
      </c>
      <c r="I1923" s="11" t="str">
        <f>VLOOKUP(C1922,Datos!$F:$G,6,0)</f>
        <v>#REF!</v>
      </c>
      <c r="W1923" s="11"/>
    </row>
    <row r="1924" ht="15.75" customHeight="1">
      <c r="A1924" s="2" t="s">
        <v>3055</v>
      </c>
      <c r="B1924" s="2" t="s">
        <v>3254</v>
      </c>
      <c r="C1924" s="8">
        <v>7841.0</v>
      </c>
      <c r="D1924" s="2" t="s">
        <v>3255</v>
      </c>
      <c r="E1924" s="2" t="s">
        <v>3220</v>
      </c>
      <c r="F1924" s="2" t="s">
        <v>3229</v>
      </c>
      <c r="G1924" s="2" t="s">
        <v>3256</v>
      </c>
      <c r="H1924" s="2" t="s">
        <v>3223</v>
      </c>
      <c r="I1924" s="11" t="str">
        <f>VLOOKUP(C1923,Datos!$F:$G,6,0)</f>
        <v>#REF!</v>
      </c>
      <c r="W1924" s="11"/>
    </row>
    <row r="1925" ht="15.75" customHeight="1">
      <c r="A1925" s="2" t="s">
        <v>167</v>
      </c>
      <c r="B1925" s="2" t="s">
        <v>4003</v>
      </c>
      <c r="C1925" s="8">
        <v>778.0</v>
      </c>
      <c r="D1925" s="2" t="s">
        <v>3302</v>
      </c>
      <c r="E1925" s="2" t="s">
        <v>3261</v>
      </c>
      <c r="F1925" s="2" t="s">
        <v>3678</v>
      </c>
      <c r="G1925" s="2" t="s">
        <v>4004</v>
      </c>
      <c r="H1925" s="2" t="s">
        <v>3250</v>
      </c>
      <c r="I1925" s="11" t="str">
        <f>VLOOKUP(C1924,Datos!$F:$G,6,0)</f>
        <v>#REF!</v>
      </c>
      <c r="W1925" s="11"/>
    </row>
    <row r="1926" ht="15.75" customHeight="1">
      <c r="A1926" s="2" t="s">
        <v>577</v>
      </c>
      <c r="B1926" s="2" t="s">
        <v>3218</v>
      </c>
      <c r="C1926" s="8">
        <v>10049.0</v>
      </c>
      <c r="D1926" s="2" t="s">
        <v>4786</v>
      </c>
      <c r="E1926" s="2" t="s">
        <v>3238</v>
      </c>
      <c r="F1926" s="2" t="s">
        <v>3221</v>
      </c>
      <c r="G1926" s="2" t="s">
        <v>3239</v>
      </c>
      <c r="H1926" s="2" t="s">
        <v>3231</v>
      </c>
      <c r="I1926" s="11" t="str">
        <f>VLOOKUP(C1925,Datos!$F:$G,6,0)</f>
        <v>#REF!</v>
      </c>
      <c r="W1926" s="11"/>
    </row>
    <row r="1927" ht="15.75" customHeight="1">
      <c r="A1927" s="2" t="s">
        <v>4787</v>
      </c>
      <c r="B1927" s="2" t="s">
        <v>4570</v>
      </c>
      <c r="C1927" s="16" t="s">
        <v>3815</v>
      </c>
      <c r="D1927" s="2" t="s">
        <v>3302</v>
      </c>
      <c r="E1927" s="2" t="s">
        <v>3220</v>
      </c>
      <c r="F1927" s="2" t="s">
        <v>3678</v>
      </c>
      <c r="G1927" s="2" t="s">
        <v>4788</v>
      </c>
      <c r="H1927" s="2" t="s">
        <v>3223</v>
      </c>
      <c r="I1927" s="11" t="str">
        <f>VLOOKUP(C1926,Datos!$F:$G,6,0)</f>
        <v>#REF!</v>
      </c>
      <c r="W1927" s="11"/>
    </row>
    <row r="1928" ht="15.75" customHeight="1">
      <c r="A1928" s="2" t="s">
        <v>4789</v>
      </c>
      <c r="B1928" s="2" t="s">
        <v>4790</v>
      </c>
      <c r="C1928" s="16" t="s">
        <v>3404</v>
      </c>
      <c r="D1928" s="2" t="s">
        <v>4791</v>
      </c>
      <c r="E1928" s="2" t="s">
        <v>3392</v>
      </c>
      <c r="F1928" s="2" t="s">
        <v>4792</v>
      </c>
      <c r="G1928" s="2" t="s">
        <v>4793</v>
      </c>
      <c r="H1928" s="2" t="s">
        <v>3231</v>
      </c>
      <c r="I1928" s="11" t="str">
        <f>VLOOKUP(C1927,Datos!$F:$G,6,0)</f>
        <v>#REF!</v>
      </c>
      <c r="W1928" s="11"/>
    </row>
    <row r="1929" ht="15.75" customHeight="1">
      <c r="A1929" s="2" t="s">
        <v>990</v>
      </c>
      <c r="B1929" s="2" t="s">
        <v>4343</v>
      </c>
      <c r="C1929" s="8">
        <v>15202.0</v>
      </c>
      <c r="D1929" s="2" t="s">
        <v>4344</v>
      </c>
      <c r="E1929" s="2" t="s">
        <v>4345</v>
      </c>
      <c r="F1929" s="2" t="s">
        <v>4346</v>
      </c>
      <c r="G1929" s="2" t="s">
        <v>4347</v>
      </c>
      <c r="H1929" s="2" t="s">
        <v>3855</v>
      </c>
      <c r="I1929" s="11" t="str">
        <f>VLOOKUP(C1928,Datos!$F:$G,6,0)</f>
        <v>#REF!</v>
      </c>
      <c r="W1929" s="11"/>
    </row>
    <row r="1930" ht="15.75" customHeight="1">
      <c r="A1930" s="2" t="s">
        <v>667</v>
      </c>
      <c r="B1930" s="2" t="s">
        <v>4794</v>
      </c>
      <c r="C1930" s="8">
        <v>13082.0</v>
      </c>
      <c r="D1930" s="2" t="s">
        <v>3669</v>
      </c>
      <c r="E1930" s="2" t="s">
        <v>3261</v>
      </c>
      <c r="F1930" s="2" t="s">
        <v>4795</v>
      </c>
      <c r="G1930" s="2" t="s">
        <v>4796</v>
      </c>
      <c r="H1930" s="2" t="s">
        <v>3223</v>
      </c>
      <c r="I1930" s="11" t="str">
        <f>VLOOKUP(C1929,Datos!$F:$G,6,0)</f>
        <v>#REF!</v>
      </c>
      <c r="W1930" s="11"/>
    </row>
    <row r="1931" ht="15.75" customHeight="1">
      <c r="A1931" s="2" t="s">
        <v>669</v>
      </c>
      <c r="B1931" s="2" t="s">
        <v>3597</v>
      </c>
      <c r="C1931" s="8">
        <v>13746.0</v>
      </c>
      <c r="D1931" s="2" t="s">
        <v>3831</v>
      </c>
      <c r="E1931" s="2" t="s">
        <v>3261</v>
      </c>
      <c r="F1931" s="2" t="s">
        <v>3832</v>
      </c>
      <c r="G1931" s="2" t="s">
        <v>3833</v>
      </c>
      <c r="H1931" s="2" t="s">
        <v>3223</v>
      </c>
      <c r="I1931" s="11" t="str">
        <f>VLOOKUP(C1930,Datos!$F:$G,6,0)</f>
        <v>#REF!</v>
      </c>
      <c r="W1931" s="11"/>
    </row>
    <row r="1932" ht="15.75" customHeight="1">
      <c r="A1932" s="2" t="s">
        <v>993</v>
      </c>
      <c r="B1932" s="2" t="s">
        <v>4411</v>
      </c>
      <c r="C1932" s="16" t="s">
        <v>549</v>
      </c>
      <c r="D1932" s="2" t="s">
        <v>4412</v>
      </c>
      <c r="E1932" s="2" t="s">
        <v>3261</v>
      </c>
      <c r="F1932" s="2" t="s">
        <v>4413</v>
      </c>
      <c r="G1932" s="2" t="s">
        <v>3713</v>
      </c>
      <c r="H1932" s="2" t="s">
        <v>3223</v>
      </c>
      <c r="I1932" s="11" t="str">
        <f>VLOOKUP(C1931,Datos!$F:$G,6,0)</f>
        <v>#REF!</v>
      </c>
      <c r="W1932" s="11"/>
    </row>
    <row r="1933" ht="15.75" customHeight="1">
      <c r="A1933" s="2" t="s">
        <v>4797</v>
      </c>
      <c r="B1933" s="2" t="s">
        <v>4411</v>
      </c>
      <c r="C1933" s="8">
        <v>38.0</v>
      </c>
      <c r="D1933" s="2" t="s">
        <v>4798</v>
      </c>
      <c r="E1933" s="2" t="s">
        <v>3261</v>
      </c>
      <c r="F1933" s="2" t="s">
        <v>4799</v>
      </c>
      <c r="G1933" s="2" t="s">
        <v>4800</v>
      </c>
      <c r="H1933" s="2" t="s">
        <v>3231</v>
      </c>
      <c r="I1933" s="11" t="str">
        <f>VLOOKUP(C1932,Datos!$F:$G,6,0)</f>
        <v>#REF!</v>
      </c>
      <c r="W1933" s="11"/>
    </row>
    <row r="1934" ht="15.75" customHeight="1">
      <c r="A1934" s="2" t="s">
        <v>3894</v>
      </c>
      <c r="B1934" s="2" t="s">
        <v>3895</v>
      </c>
      <c r="C1934" s="8">
        <v>15276.0</v>
      </c>
      <c r="D1934" s="2" t="s">
        <v>3389</v>
      </c>
      <c r="E1934" s="2" t="s">
        <v>3220</v>
      </c>
      <c r="F1934" s="2" t="s">
        <v>3896</v>
      </c>
      <c r="G1934" s="2" t="s">
        <v>3380</v>
      </c>
      <c r="H1934" s="2" t="s">
        <v>3897</v>
      </c>
      <c r="I1934" s="11" t="str">
        <f>VLOOKUP(C1933,Datos!$F:$G,6,0)</f>
        <v>#REF!</v>
      </c>
      <c r="W1934" s="11"/>
    </row>
    <row r="1935" ht="15.75" customHeight="1">
      <c r="A1935" s="2" t="s">
        <v>3278</v>
      </c>
      <c r="B1935" s="2" t="s">
        <v>3218</v>
      </c>
      <c r="C1935" s="16" t="s">
        <v>3279</v>
      </c>
      <c r="D1935" s="2" t="s">
        <v>3280</v>
      </c>
      <c r="E1935" s="2" t="s">
        <v>3281</v>
      </c>
      <c r="F1935" s="2" t="s">
        <v>3282</v>
      </c>
      <c r="G1935" s="2" t="s">
        <v>3283</v>
      </c>
      <c r="H1935" s="2" t="s">
        <v>3223</v>
      </c>
      <c r="I1935" s="11" t="str">
        <f>VLOOKUP(C1934,Datos!$F:$G,6,0)</f>
        <v>#REF!</v>
      </c>
      <c r="W1935" s="11"/>
    </row>
    <row r="1936" ht="15.75" customHeight="1">
      <c r="A1936" s="2" t="s">
        <v>4801</v>
      </c>
      <c r="B1936" s="2" t="s">
        <v>4802</v>
      </c>
      <c r="C1936" s="8">
        <v>5868.0</v>
      </c>
      <c r="D1936" s="2" t="s">
        <v>4803</v>
      </c>
      <c r="E1936" s="2" t="s">
        <v>3303</v>
      </c>
      <c r="F1936" s="2" t="s">
        <v>4804</v>
      </c>
      <c r="G1936" s="2" t="s">
        <v>4805</v>
      </c>
      <c r="H1936" s="2" t="s">
        <v>3855</v>
      </c>
      <c r="I1936" s="11" t="str">
        <f>VLOOKUP(C1935,Datos!$F:$G,6,0)</f>
        <v>#REF!</v>
      </c>
      <c r="W1936" s="11"/>
    </row>
    <row r="1937" ht="15.75" customHeight="1">
      <c r="A1937" s="2" t="s">
        <v>746</v>
      </c>
      <c r="B1937" s="2" t="s">
        <v>4806</v>
      </c>
      <c r="C1937" s="8">
        <v>14688.0</v>
      </c>
      <c r="D1937" s="2" t="s">
        <v>4807</v>
      </c>
      <c r="E1937" s="2" t="s">
        <v>4370</v>
      </c>
      <c r="F1937" s="2" t="s">
        <v>4808</v>
      </c>
      <c r="G1937" s="2" t="s">
        <v>4809</v>
      </c>
      <c r="H1937" s="2" t="s">
        <v>3223</v>
      </c>
      <c r="I1937" s="11" t="str">
        <f>VLOOKUP(C1936,Datos!$F:$G,6,0)</f>
        <v>#REF!</v>
      </c>
      <c r="W1937" s="11"/>
    </row>
    <row r="1938" ht="15.75" customHeight="1">
      <c r="A1938" s="2" t="s">
        <v>961</v>
      </c>
      <c r="B1938" s="2" t="s">
        <v>4067</v>
      </c>
      <c r="C1938" s="8">
        <v>43.0</v>
      </c>
      <c r="D1938" s="2" t="s">
        <v>4810</v>
      </c>
      <c r="E1938" s="2" t="s">
        <v>3261</v>
      </c>
      <c r="F1938" s="2" t="s">
        <v>3229</v>
      </c>
      <c r="G1938" s="2" t="s">
        <v>4418</v>
      </c>
      <c r="H1938" s="2" t="s">
        <v>3250</v>
      </c>
      <c r="I1938" s="11" t="str">
        <f>VLOOKUP(C1937,Datos!$F:$G,6,0)</f>
        <v>#REF!</v>
      </c>
      <c r="W1938" s="11"/>
    </row>
    <row r="1939" ht="15.75" customHeight="1">
      <c r="A1939" s="2" t="s">
        <v>243</v>
      </c>
      <c r="B1939" s="2" t="s">
        <v>4387</v>
      </c>
      <c r="C1939" s="8">
        <v>14197.0</v>
      </c>
      <c r="D1939" s="2" t="s">
        <v>3302</v>
      </c>
      <c r="E1939" s="2" t="s">
        <v>3303</v>
      </c>
      <c r="F1939" s="2" t="s">
        <v>3678</v>
      </c>
      <c r="G1939" s="2" t="s">
        <v>4780</v>
      </c>
      <c r="H1939" s="2" t="s">
        <v>3250</v>
      </c>
      <c r="I1939" s="11" t="str">
        <f>VLOOKUP(C1938,Datos!$F:$G,6,0)</f>
        <v>#REF!</v>
      </c>
      <c r="W1939" s="11"/>
    </row>
    <row r="1940" ht="15.75" customHeight="1">
      <c r="A1940" s="2" t="s">
        <v>836</v>
      </c>
      <c r="B1940" s="2" t="s">
        <v>3390</v>
      </c>
      <c r="C1940" s="8">
        <v>12720.0</v>
      </c>
      <c r="D1940" s="2" t="s">
        <v>4616</v>
      </c>
      <c r="E1940" s="2" t="s">
        <v>3392</v>
      </c>
      <c r="F1940" s="2" t="s">
        <v>4609</v>
      </c>
      <c r="G1940" s="2" t="s">
        <v>4617</v>
      </c>
      <c r="H1940" s="2" t="s">
        <v>3223</v>
      </c>
      <c r="I1940" s="11" t="str">
        <f>VLOOKUP(C1939,Datos!$F:$G,6,0)</f>
        <v>#REF!</v>
      </c>
      <c r="W1940" s="11"/>
    </row>
    <row r="1941" ht="15.75" customHeight="1">
      <c r="A1941" s="2" t="s">
        <v>4764</v>
      </c>
      <c r="B1941" s="2" t="s">
        <v>4765</v>
      </c>
      <c r="C1941" s="16" t="s">
        <v>3404</v>
      </c>
      <c r="D1941" s="2" t="s">
        <v>4766</v>
      </c>
      <c r="E1941" s="2" t="s">
        <v>4370</v>
      </c>
      <c r="F1941" s="2" t="s">
        <v>4767</v>
      </c>
      <c r="G1941" s="2" t="s">
        <v>4768</v>
      </c>
      <c r="H1941" s="2" t="s">
        <v>3223</v>
      </c>
      <c r="I1941" s="11" t="str">
        <f>VLOOKUP(C1940,Datos!$F:$G,6,0)</f>
        <v>#REF!</v>
      </c>
      <c r="W1941" s="11"/>
    </row>
    <row r="1942" ht="15.75" customHeight="1">
      <c r="A1942" s="2" t="s">
        <v>4811</v>
      </c>
      <c r="B1942" s="2" t="s">
        <v>4765</v>
      </c>
      <c r="C1942" s="16" t="s">
        <v>3404</v>
      </c>
      <c r="D1942" s="2" t="s">
        <v>4812</v>
      </c>
      <c r="E1942" s="2" t="s">
        <v>4370</v>
      </c>
      <c r="F1942" s="2" t="s">
        <v>4767</v>
      </c>
      <c r="G1942" s="2" t="s">
        <v>4768</v>
      </c>
      <c r="H1942" s="2" t="s">
        <v>3223</v>
      </c>
      <c r="I1942" s="11" t="str">
        <f>VLOOKUP(C1941,Datos!$F:$G,6,0)</f>
        <v>#REF!</v>
      </c>
      <c r="W1942" s="11"/>
    </row>
    <row r="1943" ht="15.75" customHeight="1">
      <c r="A1943" s="2" t="s">
        <v>4773</v>
      </c>
      <c r="B1943" s="2" t="s">
        <v>4765</v>
      </c>
      <c r="C1943" s="16" t="s">
        <v>3404</v>
      </c>
      <c r="D1943" s="2" t="s">
        <v>4774</v>
      </c>
      <c r="E1943" s="2" t="s">
        <v>4370</v>
      </c>
      <c r="F1943" s="2" t="s">
        <v>4767</v>
      </c>
      <c r="G1943" s="2" t="s">
        <v>4768</v>
      </c>
      <c r="H1943" s="2" t="s">
        <v>3223</v>
      </c>
      <c r="I1943" s="11" t="str">
        <f>VLOOKUP(C1942,Datos!$F:$G,6,0)</f>
        <v>#REF!</v>
      </c>
      <c r="W1943" s="11"/>
    </row>
    <row r="1944" ht="15.75" customHeight="1">
      <c r="A1944" s="2" t="s">
        <v>4813</v>
      </c>
      <c r="B1944" s="2" t="s">
        <v>4814</v>
      </c>
      <c r="C1944" s="8">
        <v>14802.0</v>
      </c>
      <c r="D1944" s="2" t="s">
        <v>3811</v>
      </c>
      <c r="E1944" s="2" t="s">
        <v>3511</v>
      </c>
      <c r="F1944" s="2" t="s">
        <v>4815</v>
      </c>
      <c r="G1944" s="2" t="s">
        <v>4816</v>
      </c>
      <c r="H1944" s="2" t="s">
        <v>3223</v>
      </c>
      <c r="I1944" s="11" t="str">
        <f>VLOOKUP(C1943,Datos!$F:$G,6,0)</f>
        <v>#REF!</v>
      </c>
      <c r="W1944" s="11"/>
    </row>
    <row r="1945" ht="15.75" customHeight="1">
      <c r="A1945" s="2" t="s">
        <v>1504</v>
      </c>
      <c r="B1945" s="2" t="s">
        <v>3218</v>
      </c>
      <c r="C1945" s="8">
        <v>77.0</v>
      </c>
      <c r="D1945" s="2" t="s">
        <v>4817</v>
      </c>
      <c r="E1945" s="2" t="s">
        <v>3261</v>
      </c>
      <c r="F1945" s="2" t="s">
        <v>3523</v>
      </c>
      <c r="G1945" s="2" t="s">
        <v>4818</v>
      </c>
      <c r="H1945" s="2" t="s">
        <v>3231</v>
      </c>
      <c r="I1945" s="11" t="str">
        <f>VLOOKUP(C1944,Datos!$F:$G,6,0)</f>
        <v>#REF!</v>
      </c>
      <c r="W1945" s="11"/>
    </row>
    <row r="1946" ht="15.75" customHeight="1">
      <c r="A1946" s="2" t="s">
        <v>4405</v>
      </c>
      <c r="B1946" s="2" t="s">
        <v>4406</v>
      </c>
      <c r="C1946" s="8">
        <v>15249.0</v>
      </c>
      <c r="D1946" s="2" t="s">
        <v>3302</v>
      </c>
      <c r="E1946" s="2" t="s">
        <v>4345</v>
      </c>
      <c r="F1946" s="2" t="s">
        <v>4407</v>
      </c>
      <c r="G1946" s="2" t="s">
        <v>4408</v>
      </c>
      <c r="H1946" s="2" t="s">
        <v>3855</v>
      </c>
      <c r="I1946" s="11" t="str">
        <f>VLOOKUP(C1945,Datos!$F:$G,6,0)</f>
        <v>#REF!</v>
      </c>
      <c r="W1946" s="11"/>
    </row>
    <row r="1947" ht="15.75" customHeight="1">
      <c r="A1947" s="2" t="s">
        <v>572</v>
      </c>
      <c r="B1947" s="2" t="s">
        <v>3218</v>
      </c>
      <c r="C1947" s="8">
        <v>297.0</v>
      </c>
      <c r="D1947" s="2" t="s">
        <v>3227</v>
      </c>
      <c r="E1947" s="2" t="s">
        <v>3228</v>
      </c>
      <c r="F1947" s="2" t="s">
        <v>3229</v>
      </c>
      <c r="G1947" s="2" t="s">
        <v>3230</v>
      </c>
      <c r="H1947" s="2" t="s">
        <v>3231</v>
      </c>
      <c r="I1947" s="11" t="str">
        <f>VLOOKUP(C1946,Datos!$F:$G,6,0)</f>
        <v>#REF!</v>
      </c>
      <c r="W1947" s="11"/>
    </row>
    <row r="1948" ht="15.75" customHeight="1">
      <c r="A1948" s="2" t="s">
        <v>1273</v>
      </c>
      <c r="B1948" s="2" t="s">
        <v>3218</v>
      </c>
      <c r="C1948" s="8">
        <v>7176.0</v>
      </c>
      <c r="D1948" s="2" t="s">
        <v>4208</v>
      </c>
      <c r="E1948" s="2" t="s">
        <v>3511</v>
      </c>
      <c r="F1948" s="2" t="s">
        <v>3221</v>
      </c>
      <c r="G1948" s="2" t="s">
        <v>4209</v>
      </c>
      <c r="H1948" s="2" t="s">
        <v>3250</v>
      </c>
      <c r="I1948" s="11" t="str">
        <f>VLOOKUP(C1947,Datos!$F:$G,6,0)</f>
        <v>#REF!</v>
      </c>
      <c r="W1948" s="11"/>
    </row>
    <row r="1949" ht="15.75" customHeight="1">
      <c r="A1949" s="2" t="s">
        <v>1529</v>
      </c>
      <c r="B1949" s="2" t="s">
        <v>3218</v>
      </c>
      <c r="C1949" s="8">
        <v>10598.0</v>
      </c>
      <c r="D1949" s="2" t="s">
        <v>3953</v>
      </c>
      <c r="E1949" s="2" t="s">
        <v>3261</v>
      </c>
      <c r="F1949" s="2" t="s">
        <v>3221</v>
      </c>
      <c r="G1949" s="2" t="s">
        <v>3320</v>
      </c>
      <c r="H1949" s="2" t="s">
        <v>3223</v>
      </c>
      <c r="I1949" s="11" t="str">
        <f>VLOOKUP(C1948,Datos!$F:$G,6,0)</f>
        <v>#REF!</v>
      </c>
      <c r="W1949" s="11"/>
    </row>
    <row r="1950" ht="15.75" customHeight="1">
      <c r="A1950" s="2" t="s">
        <v>1190</v>
      </c>
      <c r="B1950" s="2" t="s">
        <v>3218</v>
      </c>
      <c r="C1950" s="8">
        <v>14097.0</v>
      </c>
      <c r="D1950" s="2" t="s">
        <v>3975</v>
      </c>
      <c r="E1950" s="2" t="s">
        <v>3238</v>
      </c>
      <c r="F1950" s="2" t="s">
        <v>3221</v>
      </c>
      <c r="G1950" s="2" t="s">
        <v>3222</v>
      </c>
      <c r="H1950" s="2" t="s">
        <v>3223</v>
      </c>
      <c r="I1950" s="11" t="str">
        <f>VLOOKUP(C1949,Datos!$F:$G,6,0)</f>
        <v>#REF!</v>
      </c>
      <c r="W1950" s="11"/>
    </row>
    <row r="1951" ht="15.75" customHeight="1">
      <c r="A1951" s="2" t="s">
        <v>1304</v>
      </c>
      <c r="B1951" s="2" t="s">
        <v>3218</v>
      </c>
      <c r="C1951" s="8">
        <v>15199.0</v>
      </c>
      <c r="D1951" s="2" t="s">
        <v>4639</v>
      </c>
      <c r="E1951" s="2" t="s">
        <v>3238</v>
      </c>
      <c r="F1951" s="2" t="s">
        <v>3221</v>
      </c>
      <c r="G1951" s="2" t="s">
        <v>3337</v>
      </c>
      <c r="H1951" s="2" t="s">
        <v>3223</v>
      </c>
      <c r="I1951" s="11" t="str">
        <f>VLOOKUP(C1950,Datos!$F:$G,6,0)</f>
        <v>#REF!</v>
      </c>
      <c r="W1951" s="11"/>
    </row>
    <row r="1952" ht="15.75" customHeight="1">
      <c r="A1952" s="2" t="s">
        <v>1512</v>
      </c>
      <c r="B1952" s="2" t="s">
        <v>3218</v>
      </c>
      <c r="C1952" s="8">
        <v>15211.0</v>
      </c>
      <c r="D1952" s="2" t="s">
        <v>3471</v>
      </c>
      <c r="E1952" s="2" t="s">
        <v>3220</v>
      </c>
      <c r="F1952" s="2" t="s">
        <v>3221</v>
      </c>
      <c r="G1952" s="2" t="s">
        <v>3337</v>
      </c>
      <c r="H1952" s="2" t="s">
        <v>3223</v>
      </c>
      <c r="I1952" s="11" t="str">
        <f>VLOOKUP(C1951,Datos!$F:$G,6,0)</f>
        <v>#REF!</v>
      </c>
      <c r="W1952" s="11"/>
    </row>
    <row r="1953" ht="15.75" customHeight="1">
      <c r="A1953" s="2" t="s">
        <v>1514</v>
      </c>
      <c r="B1953" s="2" t="s">
        <v>3218</v>
      </c>
      <c r="C1953" s="8">
        <v>15298.0</v>
      </c>
      <c r="D1953" s="2" t="s">
        <v>4073</v>
      </c>
      <c r="E1953" s="2" t="s">
        <v>4345</v>
      </c>
      <c r="F1953" s="2" t="s">
        <v>3221</v>
      </c>
      <c r="G1953" s="2" t="s">
        <v>3337</v>
      </c>
      <c r="H1953" s="2" t="s">
        <v>3855</v>
      </c>
      <c r="I1953" s="11" t="str">
        <f>VLOOKUP(C1952,Datos!$F:$G,6,0)</f>
        <v>#REF!</v>
      </c>
      <c r="W1953" s="11"/>
    </row>
    <row r="1954" ht="15.75" customHeight="1">
      <c r="A1954" s="2" t="s">
        <v>3031</v>
      </c>
      <c r="B1954" s="2" t="s">
        <v>3254</v>
      </c>
      <c r="C1954" s="8">
        <v>172.0</v>
      </c>
      <c r="D1954" s="2" t="s">
        <v>3552</v>
      </c>
      <c r="E1954" s="2" t="s">
        <v>3220</v>
      </c>
      <c r="F1954" s="2" t="s">
        <v>3229</v>
      </c>
      <c r="G1954" s="2" t="s">
        <v>3517</v>
      </c>
      <c r="H1954" s="2" t="s">
        <v>3231</v>
      </c>
      <c r="I1954" s="11" t="str">
        <f>VLOOKUP(C1953,Datos!$F:$G,6,0)</f>
        <v>#REF!</v>
      </c>
      <c r="W1954" s="11"/>
    </row>
    <row r="1955" ht="15.75" customHeight="1">
      <c r="A1955" s="2" t="s">
        <v>3045</v>
      </c>
      <c r="B1955" s="2" t="s">
        <v>3254</v>
      </c>
      <c r="C1955" s="8">
        <v>7146.0</v>
      </c>
      <c r="D1955" s="2" t="s">
        <v>3516</v>
      </c>
      <c r="E1955" s="2" t="s">
        <v>3220</v>
      </c>
      <c r="F1955" s="2" t="s">
        <v>3229</v>
      </c>
      <c r="G1955" s="2" t="s">
        <v>3517</v>
      </c>
      <c r="H1955" s="2" t="s">
        <v>3223</v>
      </c>
      <c r="I1955" s="11" t="str">
        <f>VLOOKUP(C1954,Datos!$F:$G,6,0)</f>
        <v>#REF!</v>
      </c>
      <c r="W1955" s="11"/>
    </row>
    <row r="1956" ht="15.75" customHeight="1">
      <c r="A1956" s="2" t="s">
        <v>3051</v>
      </c>
      <c r="B1956" s="2" t="s">
        <v>3254</v>
      </c>
      <c r="C1956" s="8">
        <v>7673.0</v>
      </c>
      <c r="D1956" s="2" t="s">
        <v>3439</v>
      </c>
      <c r="E1956" s="2" t="s">
        <v>3220</v>
      </c>
      <c r="F1956" s="2" t="s">
        <v>3229</v>
      </c>
      <c r="G1956" s="2" t="s">
        <v>3440</v>
      </c>
      <c r="H1956" s="2" t="s">
        <v>3223</v>
      </c>
      <c r="I1956" s="11" t="str">
        <f>VLOOKUP(C1955,Datos!$F:$G,6,0)</f>
        <v>#REF!</v>
      </c>
      <c r="W1956" s="11"/>
    </row>
    <row r="1957" ht="15.75" customHeight="1">
      <c r="A1957" s="2" t="s">
        <v>4556</v>
      </c>
      <c r="B1957" s="2" t="s">
        <v>4406</v>
      </c>
      <c r="C1957" s="8">
        <v>15250.0</v>
      </c>
      <c r="D1957" s="2" t="s">
        <v>3302</v>
      </c>
      <c r="E1957" s="2" t="s">
        <v>4345</v>
      </c>
      <c r="F1957" s="2" t="s">
        <v>4407</v>
      </c>
      <c r="G1957" s="2" t="s">
        <v>4408</v>
      </c>
      <c r="H1957" s="2" t="s">
        <v>3855</v>
      </c>
      <c r="I1957" s="11" t="str">
        <f>VLOOKUP(C1956,Datos!$F:$G,6,0)</f>
        <v>#REF!</v>
      </c>
      <c r="W1957" s="11"/>
    </row>
    <row r="1958" ht="15.75" customHeight="1">
      <c r="A1958" s="2" t="s">
        <v>3067</v>
      </c>
      <c r="B1958" s="2" t="s">
        <v>3254</v>
      </c>
      <c r="C1958" s="8">
        <v>11315.0</v>
      </c>
      <c r="D1958" s="2" t="s">
        <v>3527</v>
      </c>
      <c r="E1958" s="2" t="s">
        <v>3220</v>
      </c>
      <c r="F1958" s="2" t="s">
        <v>3229</v>
      </c>
      <c r="G1958" s="2" t="s">
        <v>3440</v>
      </c>
      <c r="H1958" s="2" t="s">
        <v>3223</v>
      </c>
      <c r="I1958" s="11" t="str">
        <f>VLOOKUP(C1957,Datos!$F:$G,6,0)</f>
        <v>#REF!</v>
      </c>
      <c r="W1958" s="11"/>
    </row>
    <row r="1959" ht="15.75" customHeight="1">
      <c r="A1959" s="2" t="s">
        <v>967</v>
      </c>
      <c r="B1959" s="2" t="s">
        <v>3254</v>
      </c>
      <c r="C1959" s="8">
        <v>12845.0</v>
      </c>
      <c r="D1959" s="2" t="s">
        <v>3747</v>
      </c>
      <c r="E1959" s="2" t="s">
        <v>3247</v>
      </c>
      <c r="F1959" s="2" t="s">
        <v>3748</v>
      </c>
      <c r="G1959" s="2" t="s">
        <v>3749</v>
      </c>
      <c r="H1959" s="2" t="s">
        <v>3223</v>
      </c>
      <c r="I1959" s="11" t="str">
        <f>VLOOKUP(C1958,Datos!$F:$G,6,0)</f>
        <v>#REF!</v>
      </c>
      <c r="W1959" s="11"/>
    </row>
    <row r="1960" ht="15.75" customHeight="1">
      <c r="A1960" s="2" t="s">
        <v>1341</v>
      </c>
      <c r="B1960" s="2" t="s">
        <v>3457</v>
      </c>
      <c r="C1960" s="8">
        <v>3.0</v>
      </c>
      <c r="D1960" s="2" t="s">
        <v>3955</v>
      </c>
      <c r="E1960" s="2" t="s">
        <v>3261</v>
      </c>
      <c r="F1960" s="2" t="s">
        <v>3459</v>
      </c>
      <c r="G1960" s="2" t="s">
        <v>3460</v>
      </c>
      <c r="H1960" s="2" t="s">
        <v>3250</v>
      </c>
      <c r="I1960" s="11" t="str">
        <f>VLOOKUP(C1959,Datos!$F:$G,6,0)</f>
        <v>#REF!</v>
      </c>
      <c r="W1960" s="11"/>
    </row>
    <row r="1961" ht="15.75" customHeight="1">
      <c r="A1961" s="2" t="s">
        <v>1350</v>
      </c>
      <c r="B1961" s="2" t="s">
        <v>3457</v>
      </c>
      <c r="C1961" s="8">
        <v>32.0</v>
      </c>
      <c r="D1961" s="2" t="s">
        <v>4819</v>
      </c>
      <c r="E1961" s="2" t="s">
        <v>3261</v>
      </c>
      <c r="F1961" s="2" t="s">
        <v>3459</v>
      </c>
      <c r="G1961" s="2" t="s">
        <v>3460</v>
      </c>
      <c r="H1961" s="2" t="s">
        <v>3231</v>
      </c>
      <c r="I1961" s="11" t="str">
        <f>VLOOKUP(C1960,Datos!$F:$G,6,0)</f>
        <v>#REF!</v>
      </c>
      <c r="W1961" s="11"/>
    </row>
    <row r="1962" ht="15.75" customHeight="1">
      <c r="A1962" s="2" t="s">
        <v>1348</v>
      </c>
      <c r="B1962" s="2" t="s">
        <v>3457</v>
      </c>
      <c r="C1962" s="8">
        <v>250.0</v>
      </c>
      <c r="D1962" s="2" t="s">
        <v>4215</v>
      </c>
      <c r="E1962" s="2" t="s">
        <v>3261</v>
      </c>
      <c r="F1962" s="2" t="s">
        <v>3459</v>
      </c>
      <c r="G1962" s="2" t="s">
        <v>3460</v>
      </c>
      <c r="H1962" s="2" t="s">
        <v>3231</v>
      </c>
      <c r="I1962" s="11" t="str">
        <f>VLOOKUP(C1961,Datos!$F:$G,6,0)</f>
        <v>#REF!</v>
      </c>
      <c r="W1962" s="11"/>
    </row>
    <row r="1963" ht="15.75" customHeight="1">
      <c r="A1963" s="2" t="s">
        <v>1380</v>
      </c>
      <c r="B1963" s="2" t="s">
        <v>3457</v>
      </c>
      <c r="C1963" s="8">
        <v>451.0</v>
      </c>
      <c r="D1963" s="2" t="s">
        <v>3698</v>
      </c>
      <c r="E1963" s="2" t="s">
        <v>3261</v>
      </c>
      <c r="F1963" s="2" t="s">
        <v>3459</v>
      </c>
      <c r="G1963" s="2" t="s">
        <v>3460</v>
      </c>
      <c r="H1963" s="2" t="s">
        <v>3250</v>
      </c>
      <c r="I1963" s="11" t="str">
        <f>VLOOKUP(C1962,Datos!$F:$G,6,0)</f>
        <v>#REF!</v>
      </c>
      <c r="W1963" s="11"/>
    </row>
    <row r="1964" ht="15.75" customHeight="1">
      <c r="A1964" s="2" t="s">
        <v>1357</v>
      </c>
      <c r="B1964" s="2" t="s">
        <v>3457</v>
      </c>
      <c r="C1964" s="8">
        <v>504.0</v>
      </c>
      <c r="D1964" s="2" t="s">
        <v>4398</v>
      </c>
      <c r="E1964" s="2" t="s">
        <v>3261</v>
      </c>
      <c r="F1964" s="2" t="s">
        <v>3459</v>
      </c>
      <c r="G1964" s="2" t="s">
        <v>3460</v>
      </c>
      <c r="H1964" s="2" t="s">
        <v>3223</v>
      </c>
      <c r="I1964" s="11" t="str">
        <f>VLOOKUP(C1963,Datos!$F:$G,6,0)</f>
        <v>#REF!</v>
      </c>
      <c r="W1964" s="11"/>
    </row>
    <row r="1965" ht="15.75" customHeight="1">
      <c r="A1965" s="2" t="s">
        <v>1404</v>
      </c>
      <c r="B1965" s="2" t="s">
        <v>3457</v>
      </c>
      <c r="C1965" s="8">
        <v>7603.0</v>
      </c>
      <c r="D1965" s="2" t="s">
        <v>4328</v>
      </c>
      <c r="E1965" s="2" t="s">
        <v>3281</v>
      </c>
      <c r="F1965" s="2" t="s">
        <v>3459</v>
      </c>
      <c r="G1965" s="2" t="s">
        <v>3460</v>
      </c>
      <c r="H1965" s="2" t="s">
        <v>3223</v>
      </c>
      <c r="I1965" s="11" t="str">
        <f>VLOOKUP(C1964,Datos!$F:$G,6,0)</f>
        <v>#REF!</v>
      </c>
      <c r="W1965" s="11"/>
    </row>
    <row r="1966" ht="15.75" customHeight="1">
      <c r="A1966" s="2" t="s">
        <v>1393</v>
      </c>
      <c r="B1966" s="2" t="s">
        <v>3457</v>
      </c>
      <c r="C1966" s="8">
        <v>7604.0</v>
      </c>
      <c r="D1966" s="2" t="s">
        <v>3458</v>
      </c>
      <c r="E1966" s="2" t="s">
        <v>3261</v>
      </c>
      <c r="F1966" s="2" t="s">
        <v>3459</v>
      </c>
      <c r="G1966" s="2" t="s">
        <v>3460</v>
      </c>
      <c r="H1966" s="2" t="s">
        <v>3223</v>
      </c>
      <c r="I1966" s="11" t="str">
        <f>VLOOKUP(C1965,Datos!$F:$G,6,0)</f>
        <v>#REF!</v>
      </c>
      <c r="W1966" s="11"/>
    </row>
    <row r="1967" ht="15.75" customHeight="1">
      <c r="A1967" s="2" t="s">
        <v>1462</v>
      </c>
      <c r="B1967" s="2" t="s">
        <v>4820</v>
      </c>
      <c r="C1967" s="8">
        <v>7224.0</v>
      </c>
      <c r="D1967" s="2" t="s">
        <v>4821</v>
      </c>
      <c r="E1967" s="2" t="s">
        <v>3220</v>
      </c>
      <c r="F1967" s="2" t="s">
        <v>4822</v>
      </c>
      <c r="G1967" s="2" t="s">
        <v>4823</v>
      </c>
      <c r="H1967" s="2" t="s">
        <v>3231</v>
      </c>
      <c r="I1967" s="11" t="str">
        <f>VLOOKUP(C1966,Datos!$F:$G,6,0)</f>
        <v>#REF!</v>
      </c>
      <c r="W1967" s="11"/>
    </row>
    <row r="1968" ht="15.75" customHeight="1">
      <c r="A1968" s="2" t="s">
        <v>691</v>
      </c>
      <c r="B1968" s="2" t="s">
        <v>4234</v>
      </c>
      <c r="C1968" s="8">
        <v>8135.0</v>
      </c>
      <c r="D1968" s="2" t="s">
        <v>3509</v>
      </c>
      <c r="E1968" s="2" t="s">
        <v>3247</v>
      </c>
      <c r="F1968" s="2" t="s">
        <v>4235</v>
      </c>
      <c r="G1968" s="2" t="s">
        <v>4236</v>
      </c>
      <c r="H1968" s="2" t="s">
        <v>3223</v>
      </c>
      <c r="I1968" s="11" t="str">
        <f>VLOOKUP(C1967,Datos!$F:$G,6,0)</f>
        <v>#REF!</v>
      </c>
      <c r="W1968" s="11"/>
    </row>
    <row r="1969" ht="15.75" customHeight="1">
      <c r="A1969" s="2" t="s">
        <v>4824</v>
      </c>
      <c r="B1969" s="2" t="s">
        <v>3968</v>
      </c>
      <c r="C1969" s="8">
        <v>44.0</v>
      </c>
      <c r="D1969" s="2" t="s">
        <v>4825</v>
      </c>
      <c r="E1969" s="2" t="s">
        <v>3220</v>
      </c>
      <c r="F1969" s="2" t="s">
        <v>3970</v>
      </c>
      <c r="G1969" s="2" t="s">
        <v>4826</v>
      </c>
      <c r="H1969" s="2" t="s">
        <v>3231</v>
      </c>
      <c r="I1969" s="11" t="str">
        <f>VLOOKUP(C1968,Datos!$F:$G,6,0)</f>
        <v>#REF!</v>
      </c>
      <c r="W1969" s="11"/>
    </row>
    <row r="1970" ht="15.75" customHeight="1">
      <c r="A1970" s="2" t="s">
        <v>623</v>
      </c>
      <c r="B1970" s="2" t="s">
        <v>3968</v>
      </c>
      <c r="C1970" s="8">
        <v>703.0</v>
      </c>
      <c r="D1970" s="2" t="s">
        <v>4827</v>
      </c>
      <c r="E1970" s="2" t="s">
        <v>3511</v>
      </c>
      <c r="F1970" s="2" t="s">
        <v>3970</v>
      </c>
      <c r="G1970" s="2" t="s">
        <v>4432</v>
      </c>
      <c r="H1970" s="2" t="s">
        <v>3231</v>
      </c>
      <c r="I1970" s="11" t="str">
        <f>VLOOKUP(C1969,Datos!$F:$G,6,0)</f>
        <v>#REF!</v>
      </c>
      <c r="W1970" s="11"/>
    </row>
    <row r="1971" ht="15.75" customHeight="1">
      <c r="A1971" s="2" t="s">
        <v>1056</v>
      </c>
      <c r="B1971" s="2" t="s">
        <v>3968</v>
      </c>
      <c r="C1971" s="8">
        <v>1188.0</v>
      </c>
      <c r="D1971" s="2" t="s">
        <v>4828</v>
      </c>
      <c r="E1971" s="2" t="s">
        <v>3238</v>
      </c>
      <c r="F1971" s="2" t="s">
        <v>3970</v>
      </c>
      <c r="G1971" s="2" t="s">
        <v>4829</v>
      </c>
      <c r="H1971" s="2" t="s">
        <v>3231</v>
      </c>
      <c r="I1971" s="11" t="str">
        <f>VLOOKUP(C1970,Datos!$F:$G,6,0)</f>
        <v>#REF!</v>
      </c>
      <c r="W1971" s="11"/>
    </row>
    <row r="1972" ht="15.75" customHeight="1">
      <c r="A1972" s="2" t="s">
        <v>4830</v>
      </c>
      <c r="B1972" s="2" t="s">
        <v>3968</v>
      </c>
      <c r="C1972" s="8">
        <v>1705.0</v>
      </c>
      <c r="D1972" s="2" t="s">
        <v>4831</v>
      </c>
      <c r="E1972" s="2" t="s">
        <v>3228</v>
      </c>
      <c r="F1972" s="2" t="s">
        <v>3970</v>
      </c>
      <c r="G1972" s="2" t="s">
        <v>4432</v>
      </c>
      <c r="H1972" s="2" t="s">
        <v>3231</v>
      </c>
      <c r="I1972" s="11" t="str">
        <f>VLOOKUP(C1971,Datos!$F:$G,6,0)</f>
        <v>#REF!</v>
      </c>
      <c r="W1972" s="11"/>
    </row>
    <row r="1973" ht="15.75" customHeight="1">
      <c r="A1973" s="2" t="s">
        <v>1095</v>
      </c>
      <c r="B1973" s="2" t="s">
        <v>3968</v>
      </c>
      <c r="C1973" s="8">
        <v>2299.0</v>
      </c>
      <c r="D1973" s="2" t="s">
        <v>4832</v>
      </c>
      <c r="E1973" s="2" t="s">
        <v>3247</v>
      </c>
      <c r="F1973" s="2" t="s">
        <v>3970</v>
      </c>
      <c r="G1973" s="2" t="s">
        <v>4432</v>
      </c>
      <c r="H1973" s="2" t="s">
        <v>3231</v>
      </c>
      <c r="I1973" s="11" t="str">
        <f>VLOOKUP(C1972,Datos!$F:$G,6,0)</f>
        <v>#REF!</v>
      </c>
      <c r="W1973" s="11"/>
    </row>
    <row r="1974" ht="15.75" customHeight="1">
      <c r="A1974" s="2" t="s">
        <v>621</v>
      </c>
      <c r="B1974" s="2" t="s">
        <v>3968</v>
      </c>
      <c r="C1974" s="8">
        <v>2697.0</v>
      </c>
      <c r="D1974" s="2" t="s">
        <v>4833</v>
      </c>
      <c r="E1974" s="2" t="s">
        <v>3228</v>
      </c>
      <c r="F1974" s="2" t="s">
        <v>3970</v>
      </c>
      <c r="G1974" s="2" t="s">
        <v>4834</v>
      </c>
      <c r="H1974" s="2" t="s">
        <v>3231</v>
      </c>
      <c r="I1974" s="11" t="str">
        <f>VLOOKUP(C1973,Datos!$F:$G,6,0)</f>
        <v>#REF!</v>
      </c>
      <c r="W1974" s="11"/>
    </row>
    <row r="1975" ht="15.75" customHeight="1">
      <c r="A1975" s="2" t="s">
        <v>542</v>
      </c>
      <c r="B1975" s="2" t="s">
        <v>3968</v>
      </c>
      <c r="C1975" s="8">
        <v>3825.0</v>
      </c>
      <c r="D1975" s="2" t="s">
        <v>4835</v>
      </c>
      <c r="E1975" s="2" t="s">
        <v>3228</v>
      </c>
      <c r="F1975" s="2" t="s">
        <v>3970</v>
      </c>
      <c r="G1975" s="2" t="s">
        <v>4826</v>
      </c>
      <c r="H1975" s="2" t="s">
        <v>3231</v>
      </c>
      <c r="I1975" s="11" t="str">
        <f>VLOOKUP(C1974,Datos!$F:$G,6,0)</f>
        <v>#REF!</v>
      </c>
      <c r="W1975" s="11"/>
    </row>
    <row r="1976" ht="15.75" customHeight="1">
      <c r="A1976" s="2" t="s">
        <v>1111</v>
      </c>
      <c r="B1976" s="2" t="s">
        <v>3968</v>
      </c>
      <c r="C1976" s="8">
        <v>7275.0</v>
      </c>
      <c r="D1976" s="2" t="s">
        <v>4431</v>
      </c>
      <c r="E1976" s="2" t="s">
        <v>3453</v>
      </c>
      <c r="F1976" s="2" t="s">
        <v>3970</v>
      </c>
      <c r="G1976" s="2" t="s">
        <v>4432</v>
      </c>
      <c r="H1976" s="2" t="s">
        <v>3231</v>
      </c>
      <c r="I1976" s="11" t="str">
        <f>VLOOKUP(C1975,Datos!$F:$G,6,0)</f>
        <v>#REF!</v>
      </c>
      <c r="W1976" s="11"/>
    </row>
    <row r="1977" ht="15.75" customHeight="1">
      <c r="A1977" s="2" t="s">
        <v>4611</v>
      </c>
      <c r="B1977" s="2" t="s">
        <v>3968</v>
      </c>
      <c r="C1977" s="8">
        <v>7508.0</v>
      </c>
      <c r="D1977" s="2" t="s">
        <v>4612</v>
      </c>
      <c r="E1977" s="2" t="s">
        <v>4613</v>
      </c>
      <c r="F1977" s="2" t="s">
        <v>3970</v>
      </c>
      <c r="G1977" s="2" t="s">
        <v>4614</v>
      </c>
      <c r="H1977" s="2" t="s">
        <v>3250</v>
      </c>
      <c r="I1977" s="11" t="str">
        <f>VLOOKUP(C1976,Datos!$F:$G,6,0)</f>
        <v>#REF!</v>
      </c>
      <c r="W1977" s="11"/>
    </row>
    <row r="1978" ht="15.75" customHeight="1">
      <c r="A1978" s="2" t="s">
        <v>4836</v>
      </c>
      <c r="B1978" s="2" t="s">
        <v>3968</v>
      </c>
      <c r="C1978" s="8">
        <v>7510.0</v>
      </c>
      <c r="D1978" s="2" t="s">
        <v>4837</v>
      </c>
      <c r="E1978" s="2" t="s">
        <v>3303</v>
      </c>
      <c r="F1978" s="2" t="s">
        <v>3970</v>
      </c>
      <c r="G1978" s="2" t="s">
        <v>4614</v>
      </c>
      <c r="H1978" s="2" t="s">
        <v>3223</v>
      </c>
      <c r="I1978" s="11" t="str">
        <f>VLOOKUP(C1977,Datos!$F:$G,6,0)</f>
        <v>#REF!</v>
      </c>
      <c r="W1978" s="11"/>
    </row>
    <row r="1979" ht="15.75" customHeight="1">
      <c r="A1979" s="2" t="s">
        <v>964</v>
      </c>
      <c r="B1979" s="2" t="s">
        <v>4067</v>
      </c>
      <c r="C1979" s="8">
        <v>1706.0</v>
      </c>
      <c r="D1979" s="2" t="s">
        <v>4417</v>
      </c>
      <c r="E1979" s="2" t="s">
        <v>4341</v>
      </c>
      <c r="F1979" s="2" t="s">
        <v>3229</v>
      </c>
      <c r="G1979" s="2" t="s">
        <v>4418</v>
      </c>
      <c r="H1979" s="2" t="s">
        <v>3250</v>
      </c>
      <c r="I1979" s="11" t="str">
        <f>VLOOKUP(C1978,Datos!$F:$G,6,0)</f>
        <v>#REF!</v>
      </c>
      <c r="W1979" s="11"/>
    </row>
    <row r="1980" ht="15.75" customHeight="1">
      <c r="A1980" s="2" t="s">
        <v>4838</v>
      </c>
      <c r="B1980" s="2" t="s">
        <v>3968</v>
      </c>
      <c r="C1980" s="8">
        <v>7512.0</v>
      </c>
      <c r="D1980" s="2" t="s">
        <v>4839</v>
      </c>
      <c r="E1980" s="2" t="s">
        <v>4464</v>
      </c>
      <c r="F1980" s="2" t="s">
        <v>3970</v>
      </c>
      <c r="G1980" s="2" t="s">
        <v>4614</v>
      </c>
      <c r="H1980" s="2" t="s">
        <v>3223</v>
      </c>
      <c r="I1980" s="11" t="str">
        <f>VLOOKUP(C1979,Datos!$F:$G,6,0)</f>
        <v>#REF!</v>
      </c>
      <c r="W1980" s="11"/>
    </row>
    <row r="1981" ht="15.75" customHeight="1">
      <c r="A1981" s="2" t="s">
        <v>538</v>
      </c>
      <c r="B1981" s="2" t="s">
        <v>3968</v>
      </c>
      <c r="C1981" s="8">
        <v>7514.0</v>
      </c>
      <c r="D1981" s="2" t="s">
        <v>4840</v>
      </c>
      <c r="E1981" s="2" t="s">
        <v>3261</v>
      </c>
      <c r="F1981" s="2" t="s">
        <v>3970</v>
      </c>
      <c r="G1981" s="2" t="s">
        <v>4614</v>
      </c>
      <c r="H1981" s="2" t="s">
        <v>3231</v>
      </c>
      <c r="I1981" s="11" t="str">
        <f>VLOOKUP(C1980,Datos!$F:$G,6,0)</f>
        <v>#REF!</v>
      </c>
      <c r="W1981" s="11"/>
    </row>
    <row r="1982" ht="15.75" customHeight="1">
      <c r="A1982" s="2" t="s">
        <v>4841</v>
      </c>
      <c r="B1982" s="2" t="s">
        <v>3968</v>
      </c>
      <c r="C1982" s="8">
        <v>7516.0</v>
      </c>
      <c r="D1982" s="2" t="s">
        <v>4842</v>
      </c>
      <c r="E1982" s="2" t="s">
        <v>3453</v>
      </c>
      <c r="F1982" s="2" t="s">
        <v>3970</v>
      </c>
      <c r="G1982" s="2" t="s">
        <v>4614</v>
      </c>
      <c r="H1982" s="2" t="s">
        <v>3250</v>
      </c>
      <c r="I1982" s="11" t="str">
        <f>VLOOKUP(C1981,Datos!$F:$G,6,0)</f>
        <v>#REF!</v>
      </c>
      <c r="W1982" s="11"/>
    </row>
    <row r="1983" ht="15.75" customHeight="1">
      <c r="A1983" s="2" t="s">
        <v>4843</v>
      </c>
      <c r="B1983" s="2" t="s">
        <v>3968</v>
      </c>
      <c r="C1983" s="8">
        <v>7517.0</v>
      </c>
      <c r="D1983" s="2" t="s">
        <v>4844</v>
      </c>
      <c r="E1983" s="2" t="s">
        <v>3303</v>
      </c>
      <c r="F1983" s="2" t="s">
        <v>3970</v>
      </c>
      <c r="G1983" s="2" t="s">
        <v>4614</v>
      </c>
      <c r="H1983" s="2" t="s">
        <v>3250</v>
      </c>
      <c r="I1983" s="11" t="str">
        <f>VLOOKUP(C1982,Datos!$F:$G,6,0)</f>
        <v>#REF!</v>
      </c>
      <c r="W1983" s="11"/>
    </row>
    <row r="1984" ht="15.75" customHeight="1">
      <c r="A1984" s="2" t="s">
        <v>540</v>
      </c>
      <c r="B1984" s="2" t="s">
        <v>3968</v>
      </c>
      <c r="C1984" s="8">
        <v>7518.0</v>
      </c>
      <c r="D1984" s="2" t="s">
        <v>4845</v>
      </c>
      <c r="E1984" s="2" t="s">
        <v>3261</v>
      </c>
      <c r="F1984" s="2" t="s">
        <v>3970</v>
      </c>
      <c r="G1984" s="2" t="s">
        <v>4614</v>
      </c>
      <c r="H1984" s="2" t="s">
        <v>3250</v>
      </c>
      <c r="I1984" s="11" t="str">
        <f>VLOOKUP(C1983,Datos!$F:$G,6,0)</f>
        <v>#REF!</v>
      </c>
      <c r="W1984" s="11"/>
    </row>
    <row r="1985" ht="15.75" customHeight="1">
      <c r="A1985" s="2" t="s">
        <v>536</v>
      </c>
      <c r="B1985" s="2" t="s">
        <v>3968</v>
      </c>
      <c r="C1985" s="8">
        <v>7519.0</v>
      </c>
      <c r="D1985" s="2" t="s">
        <v>4846</v>
      </c>
      <c r="E1985" s="2" t="s">
        <v>3261</v>
      </c>
      <c r="F1985" s="2" t="s">
        <v>3970</v>
      </c>
      <c r="G1985" s="2" t="s">
        <v>4614</v>
      </c>
      <c r="H1985" s="2" t="s">
        <v>3231</v>
      </c>
      <c r="I1985" s="11" t="str">
        <f>VLOOKUP(C1984,Datos!$F:$G,6,0)</f>
        <v>#REF!</v>
      </c>
      <c r="W1985" s="11"/>
    </row>
    <row r="1986" ht="15.75" customHeight="1">
      <c r="A1986" s="2" t="s">
        <v>1474</v>
      </c>
      <c r="B1986" s="2" t="s">
        <v>3968</v>
      </c>
      <c r="C1986" s="8">
        <v>7910.0</v>
      </c>
      <c r="D1986" s="2" t="s">
        <v>4847</v>
      </c>
      <c r="E1986" s="2" t="s">
        <v>3247</v>
      </c>
      <c r="F1986" s="2" t="s">
        <v>3970</v>
      </c>
      <c r="G1986" s="2" t="s">
        <v>4848</v>
      </c>
      <c r="H1986" s="2" t="s">
        <v>3231</v>
      </c>
      <c r="I1986" s="11" t="str">
        <f>VLOOKUP(C1985,Datos!$F:$G,6,0)</f>
        <v>#REF!</v>
      </c>
      <c r="W1986" s="11"/>
    </row>
    <row r="1987" ht="15.75" customHeight="1">
      <c r="A1987" s="2" t="s">
        <v>534</v>
      </c>
      <c r="B1987" s="2" t="s">
        <v>3968</v>
      </c>
      <c r="C1987" s="8">
        <v>9068.0</v>
      </c>
      <c r="D1987" s="2" t="s">
        <v>4849</v>
      </c>
      <c r="E1987" s="2" t="s">
        <v>3261</v>
      </c>
      <c r="F1987" s="2" t="s">
        <v>3970</v>
      </c>
      <c r="G1987" s="2" t="s">
        <v>4614</v>
      </c>
      <c r="H1987" s="2" t="s">
        <v>3250</v>
      </c>
      <c r="I1987" s="11" t="str">
        <f>VLOOKUP(C1986,Datos!$F:$G,6,0)</f>
        <v>#REF!</v>
      </c>
      <c r="W1987" s="11"/>
    </row>
    <row r="1988" ht="15.75" customHeight="1">
      <c r="A1988" s="2" t="s">
        <v>1119</v>
      </c>
      <c r="B1988" s="2" t="s">
        <v>3968</v>
      </c>
      <c r="C1988" s="8">
        <v>3048.0</v>
      </c>
      <c r="D1988" s="2" t="s">
        <v>4850</v>
      </c>
      <c r="E1988" s="2" t="s">
        <v>3247</v>
      </c>
      <c r="F1988" s="2" t="s">
        <v>3970</v>
      </c>
      <c r="G1988" s="2" t="s">
        <v>4432</v>
      </c>
      <c r="H1988" s="2" t="s">
        <v>3231</v>
      </c>
      <c r="I1988" s="11" t="str">
        <f>VLOOKUP(C1987,Datos!$F:$G,6,0)</f>
        <v>#REF!</v>
      </c>
      <c r="W1988" s="11"/>
    </row>
    <row r="1989" ht="15.75" customHeight="1">
      <c r="A1989" s="2" t="s">
        <v>3022</v>
      </c>
      <c r="B1989" s="2" t="s">
        <v>4557</v>
      </c>
      <c r="C1989" s="8">
        <v>14904.0</v>
      </c>
      <c r="D1989" s="2" t="s">
        <v>4276</v>
      </c>
      <c r="E1989" s="2" t="s">
        <v>3261</v>
      </c>
      <c r="F1989" s="2" t="s">
        <v>4558</v>
      </c>
      <c r="G1989" s="2" t="s">
        <v>4559</v>
      </c>
      <c r="H1989" s="2" t="s">
        <v>3223</v>
      </c>
      <c r="I1989" s="11" t="str">
        <f>VLOOKUP(C1988,Datos!$F:$G,6,0)</f>
        <v>#REF!</v>
      </c>
      <c r="W1989" s="11"/>
    </row>
    <row r="1990" ht="15.75" customHeight="1">
      <c r="A1990" s="2" t="s">
        <v>4851</v>
      </c>
      <c r="B1990" s="2" t="s">
        <v>4067</v>
      </c>
      <c r="C1990" s="8">
        <v>3047.0</v>
      </c>
      <c r="D1990" s="2" t="s">
        <v>4852</v>
      </c>
      <c r="E1990" s="2" t="s">
        <v>3247</v>
      </c>
      <c r="F1990" s="2" t="s">
        <v>3229</v>
      </c>
      <c r="G1990" s="2" t="s">
        <v>4853</v>
      </c>
      <c r="H1990" s="2" t="s">
        <v>3250</v>
      </c>
      <c r="I1990" s="11" t="str">
        <f>VLOOKUP(C1989,Datos!$F:$G,6,0)</f>
        <v>#REF!</v>
      </c>
      <c r="W1990" s="11"/>
    </row>
    <row r="1991" ht="15.75" customHeight="1">
      <c r="A1991" s="2" t="s">
        <v>937</v>
      </c>
      <c r="B1991" s="2" t="s">
        <v>3763</v>
      </c>
      <c r="C1991" s="8">
        <v>9881.0</v>
      </c>
      <c r="D1991" s="2" t="s">
        <v>4854</v>
      </c>
      <c r="E1991" s="2" t="s">
        <v>4226</v>
      </c>
      <c r="F1991" s="2" t="s">
        <v>4301</v>
      </c>
      <c r="G1991" s="2" t="s">
        <v>4443</v>
      </c>
      <c r="H1991" s="2" t="s">
        <v>3223</v>
      </c>
      <c r="I1991" s="11" t="str">
        <f>VLOOKUP(C1990,Datos!$F:$G,6,0)</f>
        <v>#REF!</v>
      </c>
      <c r="W1991" s="11"/>
    </row>
    <row r="1992" ht="15.75" customHeight="1">
      <c r="A1992" s="2" t="s">
        <v>943</v>
      </c>
      <c r="B1992" s="2" t="s">
        <v>3763</v>
      </c>
      <c r="C1992" s="8">
        <v>9882.0</v>
      </c>
      <c r="D1992" s="2" t="s">
        <v>4442</v>
      </c>
      <c r="E1992" s="2" t="s">
        <v>4226</v>
      </c>
      <c r="F1992" s="2" t="s">
        <v>4301</v>
      </c>
      <c r="G1992" s="2" t="s">
        <v>4443</v>
      </c>
      <c r="H1992" s="2" t="s">
        <v>3223</v>
      </c>
      <c r="I1992" s="11" t="str">
        <f>VLOOKUP(C1991,Datos!$F:$G,6,0)</f>
        <v>#REF!</v>
      </c>
      <c r="W1992" s="11"/>
    </row>
    <row r="1993" ht="15.75" customHeight="1">
      <c r="A1993" s="2" t="s">
        <v>950</v>
      </c>
      <c r="B1993" s="2" t="s">
        <v>3763</v>
      </c>
      <c r="C1993" s="8">
        <v>9880.0</v>
      </c>
      <c r="D1993" s="2" t="s">
        <v>4855</v>
      </c>
      <c r="E1993" s="2" t="s">
        <v>4226</v>
      </c>
      <c r="F1993" s="2" t="s">
        <v>4301</v>
      </c>
      <c r="G1993" s="2" t="s">
        <v>4443</v>
      </c>
      <c r="H1993" s="2" t="s">
        <v>3223</v>
      </c>
      <c r="I1993" s="11" t="str">
        <f>VLOOKUP(C1992,Datos!$F:$G,6,0)</f>
        <v>#REF!</v>
      </c>
      <c r="W1993" s="11"/>
    </row>
    <row r="1994" ht="15.75" customHeight="1">
      <c r="A1994" s="2" t="s">
        <v>958</v>
      </c>
      <c r="B1994" s="2" t="s">
        <v>3763</v>
      </c>
      <c r="C1994" s="8">
        <v>9879.0</v>
      </c>
      <c r="D1994" s="2" t="s">
        <v>4856</v>
      </c>
      <c r="E1994" s="2" t="s">
        <v>4226</v>
      </c>
      <c r="F1994" s="2" t="s">
        <v>4301</v>
      </c>
      <c r="G1994" s="2" t="s">
        <v>4443</v>
      </c>
      <c r="H1994" s="2" t="s">
        <v>3223</v>
      </c>
      <c r="I1994" s="11" t="str">
        <f>VLOOKUP(C1993,Datos!$F:$G,6,0)</f>
        <v>#REF!</v>
      </c>
      <c r="W1994" s="11"/>
    </row>
    <row r="1995" ht="15.75" customHeight="1">
      <c r="A1995" s="2" t="s">
        <v>3161</v>
      </c>
      <c r="B1995" s="2" t="s">
        <v>4760</v>
      </c>
      <c r="C1995" s="8">
        <v>15668.0</v>
      </c>
      <c r="D1995" s="2" t="s">
        <v>4150</v>
      </c>
      <c r="E1995" s="2" t="s">
        <v>3247</v>
      </c>
      <c r="F1995" s="2" t="s">
        <v>4145</v>
      </c>
      <c r="G1995" s="2" t="s">
        <v>4146</v>
      </c>
      <c r="H1995" s="2" t="s">
        <v>3223</v>
      </c>
      <c r="I1995" s="11" t="str">
        <f>VLOOKUP(C1994,Datos!$F:$G,6,0)</f>
        <v>#REF!</v>
      </c>
      <c r="W1995" s="11"/>
    </row>
    <row r="1996" ht="15.75" customHeight="1">
      <c r="A1996" s="2" t="s">
        <v>4857</v>
      </c>
      <c r="B1996" s="2" t="s">
        <v>4760</v>
      </c>
      <c r="C1996" s="8">
        <v>15667.0</v>
      </c>
      <c r="D1996" s="2" t="s">
        <v>4149</v>
      </c>
      <c r="E1996" s="2" t="s">
        <v>3247</v>
      </c>
      <c r="F1996" s="2" t="s">
        <v>4145</v>
      </c>
      <c r="G1996" s="2" t="s">
        <v>4146</v>
      </c>
      <c r="H1996" s="2" t="s">
        <v>3223</v>
      </c>
      <c r="I1996" s="11" t="str">
        <f>VLOOKUP(C1995,Datos!$F:$G,6,0)</f>
        <v>#REF!</v>
      </c>
      <c r="W1996" s="11"/>
    </row>
    <row r="1997" ht="15.75" customHeight="1">
      <c r="A1997" s="2" t="s">
        <v>4858</v>
      </c>
      <c r="B1997" s="2" t="s">
        <v>4760</v>
      </c>
      <c r="C1997" s="8">
        <v>15666.0</v>
      </c>
      <c r="D1997" s="2" t="s">
        <v>4148</v>
      </c>
      <c r="E1997" s="2" t="s">
        <v>3247</v>
      </c>
      <c r="F1997" s="2" t="s">
        <v>4145</v>
      </c>
      <c r="G1997" s="2" t="s">
        <v>4146</v>
      </c>
      <c r="H1997" s="2" t="s">
        <v>3223</v>
      </c>
      <c r="I1997" s="11" t="str">
        <f>VLOOKUP(C1996,Datos!$F:$G,6,0)</f>
        <v>#REF!</v>
      </c>
      <c r="W1997" s="11"/>
    </row>
    <row r="1998" ht="15.75" customHeight="1">
      <c r="A1998" s="2" t="s">
        <v>3159</v>
      </c>
      <c r="B1998" s="2" t="s">
        <v>4760</v>
      </c>
      <c r="C1998" s="8">
        <v>15674.0</v>
      </c>
      <c r="D1998" s="2" t="s">
        <v>4151</v>
      </c>
      <c r="E1998" s="2" t="s">
        <v>3220</v>
      </c>
      <c r="F1998" s="2" t="s">
        <v>4145</v>
      </c>
      <c r="G1998" s="2" t="s">
        <v>4146</v>
      </c>
      <c r="H1998" s="2" t="s">
        <v>3223</v>
      </c>
      <c r="I1998" s="11" t="str">
        <f>VLOOKUP(C1997,Datos!$F:$G,6,0)</f>
        <v>#REF!</v>
      </c>
      <c r="W1998" s="11"/>
    </row>
    <row r="1999" ht="15.75" customHeight="1">
      <c r="A1999" s="2" t="s">
        <v>4859</v>
      </c>
      <c r="B1999" s="2" t="s">
        <v>3301</v>
      </c>
      <c r="C1999" s="8">
        <v>15302.0</v>
      </c>
      <c r="D1999" s="2" t="s">
        <v>4860</v>
      </c>
      <c r="E1999" s="2" t="s">
        <v>3843</v>
      </c>
      <c r="F1999" s="2" t="s">
        <v>3325</v>
      </c>
      <c r="G1999" s="2" t="s">
        <v>3366</v>
      </c>
      <c r="H1999" s="2" t="s">
        <v>3223</v>
      </c>
      <c r="I1999" s="11" t="str">
        <f>VLOOKUP(C1998,Datos!$F:$G,6,0)</f>
        <v>#REF!</v>
      </c>
      <c r="W1999" s="11"/>
    </row>
    <row r="2000" ht="15.75" customHeight="1">
      <c r="A2000" s="2" t="s">
        <v>4861</v>
      </c>
      <c r="B2000" s="2" t="s">
        <v>4387</v>
      </c>
      <c r="C2000" s="16" t="s">
        <v>3691</v>
      </c>
      <c r="D2000" s="2" t="s">
        <v>4862</v>
      </c>
      <c r="E2000" s="2" t="s">
        <v>3238</v>
      </c>
      <c r="F2000" s="2" t="s">
        <v>3692</v>
      </c>
      <c r="G2000" s="2" t="s">
        <v>4863</v>
      </c>
      <c r="H2000" s="2" t="s">
        <v>3223</v>
      </c>
      <c r="I2000" s="11" t="str">
        <f>VLOOKUP(C1999,Datos!$F:$G,6,0)</f>
        <v>#REF!</v>
      </c>
      <c r="W2000" s="11"/>
    </row>
    <row r="2001" ht="15.75" customHeight="1">
      <c r="A2001" s="2" t="s">
        <v>525</v>
      </c>
      <c r="B2001" s="2" t="s">
        <v>4067</v>
      </c>
      <c r="C2001" s="8">
        <v>13170.0</v>
      </c>
      <c r="D2001" s="2" t="s">
        <v>4864</v>
      </c>
      <c r="E2001" s="2" t="s">
        <v>4018</v>
      </c>
      <c r="F2001" s="2" t="s">
        <v>3229</v>
      </c>
      <c r="G2001" s="2" t="s">
        <v>4853</v>
      </c>
      <c r="H2001" s="2" t="s">
        <v>3231</v>
      </c>
      <c r="I2001" s="11" t="str">
        <f>VLOOKUP(C2000,Datos!$F:$G,6,0)</f>
        <v>#REF!</v>
      </c>
      <c r="W2001" s="11"/>
    </row>
    <row r="2002" ht="15.75" customHeight="1">
      <c r="A2002" s="2" t="s">
        <v>4865</v>
      </c>
      <c r="B2002" s="2" t="s">
        <v>4866</v>
      </c>
      <c r="C2002" s="8">
        <v>10030.0</v>
      </c>
      <c r="D2002" s="2" t="s">
        <v>4867</v>
      </c>
      <c r="E2002" s="2" t="s">
        <v>3261</v>
      </c>
      <c r="F2002" s="2" t="s">
        <v>4868</v>
      </c>
      <c r="G2002" s="2" t="s">
        <v>4869</v>
      </c>
      <c r="H2002" s="2" t="s">
        <v>3223</v>
      </c>
      <c r="I2002" s="11" t="str">
        <f>VLOOKUP(C2001,Datos!$F:$G,6,0)</f>
        <v>#REF!</v>
      </c>
      <c r="W2002" s="11"/>
    </row>
    <row r="2003" ht="15.75" customHeight="1">
      <c r="A2003" s="2" t="s">
        <v>695</v>
      </c>
      <c r="B2003" s="2" t="s">
        <v>3490</v>
      </c>
      <c r="C2003" s="8">
        <v>15080.0</v>
      </c>
      <c r="D2003" s="2" t="s">
        <v>4368</v>
      </c>
      <c r="E2003" s="2" t="s">
        <v>4345</v>
      </c>
      <c r="F2003" s="2" t="s">
        <v>4369</v>
      </c>
      <c r="G2003" s="2" t="s">
        <v>4263</v>
      </c>
      <c r="H2003" s="2" t="s">
        <v>3223</v>
      </c>
      <c r="I2003" s="11" t="str">
        <f>VLOOKUP(C2002,Datos!$F:$G,6,0)</f>
        <v>#REF!</v>
      </c>
      <c r="W2003" s="11"/>
    </row>
    <row r="2004" ht="15.75" customHeight="1">
      <c r="A2004" s="2" t="s">
        <v>1316</v>
      </c>
      <c r="B2004" s="2" t="s">
        <v>3218</v>
      </c>
      <c r="C2004" s="8">
        <v>15297.0</v>
      </c>
      <c r="D2004" s="2" t="s">
        <v>3826</v>
      </c>
      <c r="E2004" s="2" t="s">
        <v>3220</v>
      </c>
      <c r="F2004" s="2" t="s">
        <v>3221</v>
      </c>
      <c r="G2004" s="2" t="s">
        <v>3337</v>
      </c>
      <c r="H2004" s="2" t="s">
        <v>3223</v>
      </c>
      <c r="I2004" s="11" t="str">
        <f>VLOOKUP(C2003,Datos!$F:$G,6,0)</f>
        <v>#REF!</v>
      </c>
      <c r="W2004" s="11"/>
    </row>
    <row r="2005" ht="15.75" customHeight="1">
      <c r="A2005" s="2" t="s">
        <v>1476</v>
      </c>
      <c r="B2005" s="2" t="s">
        <v>3968</v>
      </c>
      <c r="C2005" s="8">
        <v>7911.0</v>
      </c>
      <c r="D2005" s="2" t="s">
        <v>4870</v>
      </c>
      <c r="E2005" s="2" t="s">
        <v>3511</v>
      </c>
      <c r="F2005" s="2" t="s">
        <v>3970</v>
      </c>
      <c r="G2005" s="2" t="s">
        <v>3971</v>
      </c>
      <c r="H2005" s="2" t="s">
        <v>3231</v>
      </c>
      <c r="I2005" s="11" t="str">
        <f>VLOOKUP(C2004,Datos!$F:$G,6,0)</f>
        <v>#REF!</v>
      </c>
      <c r="W2005" s="11"/>
    </row>
    <row r="2006" ht="15.75" customHeight="1">
      <c r="A2006" s="2" t="s">
        <v>4871</v>
      </c>
      <c r="B2006" s="2" t="s">
        <v>4765</v>
      </c>
      <c r="C2006" s="16" t="s">
        <v>3404</v>
      </c>
      <c r="D2006" s="2" t="s">
        <v>4872</v>
      </c>
      <c r="E2006" s="2" t="s">
        <v>4370</v>
      </c>
      <c r="F2006" s="2" t="s">
        <v>4767</v>
      </c>
      <c r="G2006" s="2" t="s">
        <v>4768</v>
      </c>
      <c r="H2006" s="2" t="s">
        <v>3231</v>
      </c>
      <c r="I2006" s="11" t="str">
        <f>VLOOKUP(C2005,Datos!$F:$G,6,0)</f>
        <v>#REF!</v>
      </c>
      <c r="W2006" s="11"/>
    </row>
    <row r="2007" ht="15.75" customHeight="1">
      <c r="A2007" s="2" t="s">
        <v>4648</v>
      </c>
      <c r="B2007" s="2" t="s">
        <v>3568</v>
      </c>
      <c r="C2007" s="8">
        <v>15756.0</v>
      </c>
      <c r="D2007" s="2" t="s">
        <v>3799</v>
      </c>
      <c r="E2007" s="2" t="s">
        <v>3261</v>
      </c>
      <c r="F2007" s="2" t="s">
        <v>3936</v>
      </c>
      <c r="G2007" s="2" t="s">
        <v>4420</v>
      </c>
      <c r="H2007" s="2" t="s">
        <v>3223</v>
      </c>
      <c r="I2007" s="11" t="str">
        <f>VLOOKUP(C2006,Datos!$F:$G,6,0)</f>
        <v>#REF!</v>
      </c>
      <c r="W2007" s="11"/>
    </row>
    <row r="2008" ht="15.75" customHeight="1">
      <c r="A2008" s="2" t="s">
        <v>4873</v>
      </c>
      <c r="B2008" s="2" t="s">
        <v>3568</v>
      </c>
      <c r="C2008" s="8">
        <v>15757.0</v>
      </c>
      <c r="D2008" s="2" t="s">
        <v>3800</v>
      </c>
      <c r="E2008" s="2" t="s">
        <v>3261</v>
      </c>
      <c r="F2008" s="2" t="s">
        <v>3936</v>
      </c>
      <c r="G2008" s="2" t="s">
        <v>4420</v>
      </c>
      <c r="H2008" s="2" t="s">
        <v>3223</v>
      </c>
      <c r="I2008" s="11" t="str">
        <f>VLOOKUP(C2007,Datos!$F:$G,6,0)</f>
        <v>#REF!</v>
      </c>
      <c r="W2008" s="11"/>
    </row>
    <row r="2009" ht="15.75" customHeight="1">
      <c r="A2009" s="2" t="s">
        <v>4419</v>
      </c>
      <c r="B2009" s="2" t="s">
        <v>3568</v>
      </c>
      <c r="C2009" s="8">
        <v>15758.0</v>
      </c>
      <c r="D2009" s="2" t="s">
        <v>3801</v>
      </c>
      <c r="E2009" s="2" t="s">
        <v>3261</v>
      </c>
      <c r="F2009" s="2" t="s">
        <v>3936</v>
      </c>
      <c r="G2009" s="2" t="s">
        <v>4420</v>
      </c>
      <c r="H2009" s="2" t="s">
        <v>3223</v>
      </c>
      <c r="I2009" s="11" t="str">
        <f>VLOOKUP(C2008,Datos!$F:$G,6,0)</f>
        <v>#REF!</v>
      </c>
      <c r="W2009" s="11"/>
    </row>
    <row r="2010" ht="15.75" customHeight="1">
      <c r="A2010" s="2" t="s">
        <v>612</v>
      </c>
      <c r="B2010" s="2" t="s">
        <v>3568</v>
      </c>
      <c r="C2010" s="8">
        <v>15759.0</v>
      </c>
      <c r="D2010" s="2" t="s">
        <v>3803</v>
      </c>
      <c r="E2010" s="2" t="s">
        <v>3261</v>
      </c>
      <c r="F2010" s="2" t="s">
        <v>3936</v>
      </c>
      <c r="G2010" s="2" t="s">
        <v>4420</v>
      </c>
      <c r="H2010" s="2" t="s">
        <v>3223</v>
      </c>
      <c r="I2010" s="11" t="str">
        <f>VLOOKUP(C2009,Datos!$F:$G,6,0)</f>
        <v>#REF!</v>
      </c>
      <c r="W2010" s="11"/>
    </row>
    <row r="2011" ht="15.75" customHeight="1">
      <c r="A2011" s="2" t="s">
        <v>4735</v>
      </c>
      <c r="B2011" s="2" t="s">
        <v>3568</v>
      </c>
      <c r="C2011" s="8">
        <v>15760.0</v>
      </c>
      <c r="D2011" s="2" t="s">
        <v>3804</v>
      </c>
      <c r="E2011" s="2" t="s">
        <v>3261</v>
      </c>
      <c r="F2011" s="2" t="s">
        <v>3936</v>
      </c>
      <c r="G2011" s="2" t="s">
        <v>4420</v>
      </c>
      <c r="H2011" s="2" t="s">
        <v>3223</v>
      </c>
      <c r="I2011" s="11" t="str">
        <f>VLOOKUP(C2010,Datos!$F:$G,6,0)</f>
        <v>#REF!</v>
      </c>
      <c r="W2011" s="11"/>
    </row>
    <row r="2012" ht="15.75" customHeight="1">
      <c r="A2012" s="2" t="s">
        <v>701</v>
      </c>
      <c r="B2012" s="2" t="s">
        <v>4874</v>
      </c>
      <c r="C2012" s="8">
        <v>15201.0</v>
      </c>
      <c r="D2012" s="2" t="s">
        <v>4875</v>
      </c>
      <c r="E2012" s="2" t="s">
        <v>4345</v>
      </c>
      <c r="F2012" s="2" t="s">
        <v>4876</v>
      </c>
      <c r="G2012" s="2" t="s">
        <v>4877</v>
      </c>
      <c r="H2012" s="2" t="s">
        <v>3223</v>
      </c>
      <c r="I2012" s="11" t="str">
        <f>VLOOKUP(C2011,Datos!$F:$G,6,0)</f>
        <v>#REF!</v>
      </c>
      <c r="W2012" s="11"/>
    </row>
    <row r="2013" ht="15.75" customHeight="1">
      <c r="A2013" s="2" t="s">
        <v>4878</v>
      </c>
      <c r="B2013" s="2" t="s">
        <v>3793</v>
      </c>
      <c r="C2013" s="16" t="s">
        <v>3404</v>
      </c>
      <c r="D2013" s="2" t="s">
        <v>4879</v>
      </c>
      <c r="E2013" s="2" t="s">
        <v>3446</v>
      </c>
      <c r="F2013" s="2" t="s">
        <v>3795</v>
      </c>
      <c r="G2013" s="2" t="s">
        <v>4334</v>
      </c>
      <c r="H2013" s="2" t="s">
        <v>3231</v>
      </c>
      <c r="I2013" s="11" t="str">
        <f>VLOOKUP(C2012,Datos!$F:$G,6,0)</f>
        <v>#REF!</v>
      </c>
      <c r="W2013" s="11"/>
    </row>
    <row r="2014" ht="15.75" customHeight="1">
      <c r="A2014" s="2" t="s">
        <v>4880</v>
      </c>
      <c r="B2014" s="2" t="s">
        <v>3793</v>
      </c>
      <c r="C2014" s="16" t="s">
        <v>3404</v>
      </c>
      <c r="D2014" s="2" t="s">
        <v>4881</v>
      </c>
      <c r="E2014" s="2" t="s">
        <v>3247</v>
      </c>
      <c r="F2014" s="2" t="s">
        <v>3795</v>
      </c>
      <c r="G2014" s="2" t="s">
        <v>4334</v>
      </c>
      <c r="H2014" s="2" t="s">
        <v>3231</v>
      </c>
      <c r="I2014" s="11" t="str">
        <f>VLOOKUP(C2013,Datos!$F:$G,6,0)</f>
        <v>#REF!</v>
      </c>
      <c r="W2014" s="11"/>
    </row>
    <row r="2015" ht="15.75" customHeight="1">
      <c r="A2015" s="2" t="s">
        <v>4882</v>
      </c>
      <c r="B2015" s="2" t="s">
        <v>3793</v>
      </c>
      <c r="C2015" s="16" t="s">
        <v>3404</v>
      </c>
      <c r="D2015" s="2" t="s">
        <v>4883</v>
      </c>
      <c r="E2015" s="2" t="s">
        <v>3247</v>
      </c>
      <c r="F2015" s="2" t="s">
        <v>3795</v>
      </c>
      <c r="G2015" s="2" t="s">
        <v>4334</v>
      </c>
      <c r="H2015" s="2" t="s">
        <v>3231</v>
      </c>
      <c r="I2015" s="11" t="str">
        <f>VLOOKUP(C2014,Datos!$F:$G,6,0)</f>
        <v>#REF!</v>
      </c>
      <c r="W2015" s="11"/>
    </row>
    <row r="2016" ht="15.75" customHeight="1">
      <c r="A2016" s="2" t="s">
        <v>4884</v>
      </c>
      <c r="B2016" s="2" t="s">
        <v>3793</v>
      </c>
      <c r="C2016" s="16" t="s">
        <v>3404</v>
      </c>
      <c r="D2016" s="2" t="s">
        <v>4885</v>
      </c>
      <c r="E2016" s="2" t="s">
        <v>3247</v>
      </c>
      <c r="F2016" s="2" t="s">
        <v>3795</v>
      </c>
      <c r="G2016" s="2" t="s">
        <v>4334</v>
      </c>
      <c r="H2016" s="2" t="s">
        <v>3231</v>
      </c>
      <c r="I2016" s="11" t="str">
        <f>VLOOKUP(C2015,Datos!$F:$G,6,0)</f>
        <v>#REF!</v>
      </c>
      <c r="W2016" s="11"/>
    </row>
    <row r="2017" ht="15.75" customHeight="1">
      <c r="A2017" s="2" t="s">
        <v>4886</v>
      </c>
      <c r="B2017" s="2" t="s">
        <v>3793</v>
      </c>
      <c r="C2017" s="16" t="s">
        <v>3404</v>
      </c>
      <c r="D2017" s="2" t="s">
        <v>4887</v>
      </c>
      <c r="E2017" s="2" t="s">
        <v>3247</v>
      </c>
      <c r="F2017" s="2" t="s">
        <v>3795</v>
      </c>
      <c r="G2017" s="2" t="s">
        <v>4334</v>
      </c>
      <c r="H2017" s="2" t="s">
        <v>3231</v>
      </c>
      <c r="I2017" s="11" t="str">
        <f>VLOOKUP(C2016,Datos!$F:$G,6,0)</f>
        <v>#REF!</v>
      </c>
      <c r="W2017" s="11"/>
    </row>
    <row r="2018" ht="15.75" customHeight="1">
      <c r="A2018" s="2" t="s">
        <v>4332</v>
      </c>
      <c r="B2018" s="2" t="s">
        <v>3793</v>
      </c>
      <c r="C2018" s="16" t="s">
        <v>3404</v>
      </c>
      <c r="D2018" s="2" t="s">
        <v>4333</v>
      </c>
      <c r="E2018" s="2" t="s">
        <v>3261</v>
      </c>
      <c r="F2018" s="2" t="s">
        <v>3795</v>
      </c>
      <c r="G2018" s="2" t="s">
        <v>4334</v>
      </c>
      <c r="H2018" s="2" t="s">
        <v>3231</v>
      </c>
      <c r="I2018" s="11" t="str">
        <f>VLOOKUP(C2017,Datos!$F:$G,6,0)</f>
        <v>#REF!</v>
      </c>
      <c r="W2018" s="11"/>
    </row>
    <row r="2019" ht="15.75" customHeight="1">
      <c r="A2019" s="2" t="s">
        <v>4888</v>
      </c>
      <c r="B2019" s="2" t="s">
        <v>3793</v>
      </c>
      <c r="C2019" s="16" t="s">
        <v>3404</v>
      </c>
      <c r="D2019" s="2" t="s">
        <v>4889</v>
      </c>
      <c r="E2019" s="2" t="s">
        <v>3261</v>
      </c>
      <c r="F2019" s="2" t="s">
        <v>3795</v>
      </c>
      <c r="G2019" s="2" t="s">
        <v>4334</v>
      </c>
      <c r="H2019" s="2" t="s">
        <v>3231</v>
      </c>
      <c r="I2019" s="11" t="str">
        <f>VLOOKUP(C2018,Datos!$F:$G,6,0)</f>
        <v>#REF!</v>
      </c>
      <c r="W2019" s="11"/>
    </row>
    <row r="2020" ht="15.75" customHeight="1">
      <c r="A2020" s="2" t="s">
        <v>4890</v>
      </c>
      <c r="B2020" s="2" t="s">
        <v>3793</v>
      </c>
      <c r="C2020" s="16" t="s">
        <v>3404</v>
      </c>
      <c r="D2020" s="2" t="s">
        <v>4891</v>
      </c>
      <c r="E2020" s="2" t="s">
        <v>3220</v>
      </c>
      <c r="F2020" s="2" t="s">
        <v>3795</v>
      </c>
      <c r="G2020" s="2" t="s">
        <v>4334</v>
      </c>
      <c r="H2020" s="2" t="s">
        <v>3231</v>
      </c>
      <c r="I2020" s="11" t="str">
        <f>VLOOKUP(C2019,Datos!$F:$G,6,0)</f>
        <v>#REF!</v>
      </c>
      <c r="W2020" s="11"/>
    </row>
    <row r="2021" ht="15.75" customHeight="1">
      <c r="A2021" s="2" t="s">
        <v>4892</v>
      </c>
      <c r="B2021" s="2" t="s">
        <v>3793</v>
      </c>
      <c r="C2021" s="16" t="s">
        <v>3404</v>
      </c>
      <c r="D2021" s="2" t="s">
        <v>4893</v>
      </c>
      <c r="E2021" s="2" t="s">
        <v>3247</v>
      </c>
      <c r="F2021" s="2" t="s">
        <v>3795</v>
      </c>
      <c r="G2021" s="2" t="s">
        <v>4334</v>
      </c>
      <c r="H2021" s="2" t="s">
        <v>3231</v>
      </c>
      <c r="I2021" s="11" t="str">
        <f>VLOOKUP(C2020,Datos!$F:$G,6,0)</f>
        <v>#REF!</v>
      </c>
      <c r="W2021" s="11"/>
    </row>
    <row r="2022" ht="15.75" customHeight="1">
      <c r="A2022" s="2" t="s">
        <v>4894</v>
      </c>
      <c r="B2022" s="2" t="s">
        <v>3793</v>
      </c>
      <c r="C2022" s="16" t="s">
        <v>3404</v>
      </c>
      <c r="D2022" s="2" t="s">
        <v>4895</v>
      </c>
      <c r="E2022" s="2" t="s">
        <v>3247</v>
      </c>
      <c r="F2022" s="2" t="s">
        <v>3795</v>
      </c>
      <c r="G2022" s="2" t="s">
        <v>4334</v>
      </c>
      <c r="H2022" s="2" t="s">
        <v>3231</v>
      </c>
      <c r="I2022" s="11" t="str">
        <f>VLOOKUP(C2021,Datos!$F:$G,6,0)</f>
        <v>#REF!</v>
      </c>
      <c r="W2022" s="11"/>
    </row>
    <row r="2023" ht="15.75" customHeight="1">
      <c r="A2023" s="2" t="s">
        <v>4896</v>
      </c>
      <c r="B2023" s="2" t="s">
        <v>4897</v>
      </c>
      <c r="C2023" s="8">
        <v>15248.0</v>
      </c>
      <c r="D2023" s="2" t="s">
        <v>3302</v>
      </c>
      <c r="E2023" s="2" t="s">
        <v>4345</v>
      </c>
      <c r="F2023" s="2" t="s">
        <v>4407</v>
      </c>
      <c r="G2023" s="2" t="s">
        <v>4898</v>
      </c>
      <c r="H2023" s="2" t="s">
        <v>3223</v>
      </c>
      <c r="I2023" s="11" t="str">
        <f>VLOOKUP(C2022,Datos!$F:$G,6,0)</f>
        <v>#REF!</v>
      </c>
      <c r="W2023" s="11"/>
    </row>
    <row r="2024" ht="15.75" customHeight="1">
      <c r="A2024" s="2" t="s">
        <v>4899</v>
      </c>
      <c r="B2024" s="2" t="s">
        <v>3793</v>
      </c>
      <c r="C2024" s="16" t="s">
        <v>3404</v>
      </c>
      <c r="D2024" s="2" t="s">
        <v>4900</v>
      </c>
      <c r="E2024" s="2" t="s">
        <v>4018</v>
      </c>
      <c r="F2024" s="2" t="s">
        <v>3795</v>
      </c>
      <c r="G2024" s="2" t="s">
        <v>4334</v>
      </c>
      <c r="H2024" s="2" t="s">
        <v>3231</v>
      </c>
      <c r="I2024" s="11" t="str">
        <f>VLOOKUP(C2023,Datos!$F:$G,6,0)</f>
        <v>#REF!</v>
      </c>
      <c r="W2024" s="11"/>
    </row>
    <row r="2025" ht="15.75" customHeight="1">
      <c r="A2025" s="2" t="s">
        <v>4901</v>
      </c>
      <c r="B2025" s="2" t="s">
        <v>3793</v>
      </c>
      <c r="C2025" s="16" t="s">
        <v>3404</v>
      </c>
      <c r="D2025" s="2" t="s">
        <v>4902</v>
      </c>
      <c r="E2025" s="2" t="s">
        <v>4018</v>
      </c>
      <c r="F2025" s="2" t="s">
        <v>3795</v>
      </c>
      <c r="G2025" s="2" t="s">
        <v>4334</v>
      </c>
      <c r="H2025" s="2" t="s">
        <v>3231</v>
      </c>
      <c r="I2025" s="11" t="str">
        <f>VLOOKUP(C2024,Datos!$F:$G,6,0)</f>
        <v>#REF!</v>
      </c>
      <c r="W2025" s="11"/>
    </row>
    <row r="2026" ht="15.75" customHeight="1">
      <c r="A2026" s="2" t="s">
        <v>4903</v>
      </c>
      <c r="B2026" s="2" t="s">
        <v>3793</v>
      </c>
      <c r="C2026" s="16" t="s">
        <v>3404</v>
      </c>
      <c r="D2026" s="2" t="s">
        <v>4904</v>
      </c>
      <c r="E2026" s="2" t="s">
        <v>4905</v>
      </c>
      <c r="F2026" s="2" t="s">
        <v>3795</v>
      </c>
      <c r="G2026" s="2" t="s">
        <v>4334</v>
      </c>
      <c r="H2026" s="2" t="s">
        <v>3231</v>
      </c>
      <c r="I2026" s="11" t="str">
        <f>VLOOKUP(C2025,Datos!$F:$G,6,0)</f>
        <v>#REF!</v>
      </c>
      <c r="W2026" s="11"/>
    </row>
    <row r="2027" ht="15.75" customHeight="1">
      <c r="A2027" s="2" t="s">
        <v>4906</v>
      </c>
      <c r="B2027" s="2" t="s">
        <v>3793</v>
      </c>
      <c r="C2027" s="16" t="s">
        <v>3404</v>
      </c>
      <c r="D2027" s="2" t="s">
        <v>4907</v>
      </c>
      <c r="E2027" s="2" t="s">
        <v>4226</v>
      </c>
      <c r="F2027" s="2" t="s">
        <v>3795</v>
      </c>
      <c r="G2027" s="2" t="s">
        <v>4334</v>
      </c>
      <c r="H2027" s="2" t="s">
        <v>3231</v>
      </c>
      <c r="I2027" s="11" t="str">
        <f>VLOOKUP(C2026,Datos!$F:$G,6,0)</f>
        <v>#REF!</v>
      </c>
      <c r="W2027" s="11"/>
    </row>
    <row r="2028" ht="15.75" customHeight="1">
      <c r="A2028" s="2" t="s">
        <v>4908</v>
      </c>
      <c r="B2028" s="2" t="s">
        <v>3793</v>
      </c>
      <c r="C2028" s="16" t="s">
        <v>3404</v>
      </c>
      <c r="D2028" s="2" t="s">
        <v>4909</v>
      </c>
      <c r="E2028" s="2" t="s">
        <v>4910</v>
      </c>
      <c r="F2028" s="2" t="s">
        <v>3795</v>
      </c>
      <c r="G2028" s="2" t="s">
        <v>4334</v>
      </c>
      <c r="H2028" s="2" t="s">
        <v>3231</v>
      </c>
      <c r="I2028" s="11" t="str">
        <f>VLOOKUP(C2027,Datos!$F:$G,6,0)</f>
        <v>#REF!</v>
      </c>
      <c r="W2028" s="11"/>
    </row>
    <row r="2029" ht="15.75" customHeight="1">
      <c r="A2029" s="2" t="s">
        <v>4911</v>
      </c>
      <c r="B2029" s="2" t="s">
        <v>3793</v>
      </c>
      <c r="C2029" s="16" t="s">
        <v>3404</v>
      </c>
      <c r="D2029" s="2" t="s">
        <v>4912</v>
      </c>
      <c r="E2029" s="2" t="s">
        <v>3247</v>
      </c>
      <c r="F2029" s="2" t="s">
        <v>3795</v>
      </c>
      <c r="G2029" s="2" t="s">
        <v>4334</v>
      </c>
      <c r="H2029" s="2" t="s">
        <v>3231</v>
      </c>
      <c r="I2029" s="11" t="str">
        <f>VLOOKUP(C2028,Datos!$F:$G,6,0)</f>
        <v>#REF!</v>
      </c>
      <c r="W2029" s="11"/>
    </row>
    <row r="2030" ht="15.75" customHeight="1">
      <c r="A2030" s="2" t="s">
        <v>4913</v>
      </c>
      <c r="B2030" s="2" t="s">
        <v>3793</v>
      </c>
      <c r="C2030" s="16" t="s">
        <v>3404</v>
      </c>
      <c r="D2030" s="2" t="s">
        <v>4914</v>
      </c>
      <c r="E2030" s="2" t="s">
        <v>3247</v>
      </c>
      <c r="F2030" s="2" t="s">
        <v>3795</v>
      </c>
      <c r="G2030" s="2" t="s">
        <v>4334</v>
      </c>
      <c r="H2030" s="2" t="s">
        <v>3231</v>
      </c>
      <c r="I2030" s="11" t="str">
        <f>VLOOKUP(C2029,Datos!$F:$G,6,0)</f>
        <v>#REF!</v>
      </c>
      <c r="W2030" s="11"/>
    </row>
    <row r="2031" ht="15.75" customHeight="1">
      <c r="A2031" s="2" t="s">
        <v>4915</v>
      </c>
      <c r="B2031" s="2" t="s">
        <v>3793</v>
      </c>
      <c r="C2031" s="16" t="s">
        <v>3404</v>
      </c>
      <c r="D2031" s="2" t="s">
        <v>4916</v>
      </c>
      <c r="E2031" s="2" t="s">
        <v>3247</v>
      </c>
      <c r="F2031" s="2" t="s">
        <v>3795</v>
      </c>
      <c r="G2031" s="2" t="s">
        <v>4334</v>
      </c>
      <c r="H2031" s="2" t="s">
        <v>3231</v>
      </c>
      <c r="I2031" s="11" t="str">
        <f>VLOOKUP(C2030,Datos!$F:$G,6,0)</f>
        <v>#REF!</v>
      </c>
      <c r="W2031" s="11"/>
    </row>
    <row r="2032" ht="15.75" customHeight="1">
      <c r="A2032" s="2" t="s">
        <v>4917</v>
      </c>
      <c r="B2032" s="2" t="s">
        <v>3793</v>
      </c>
      <c r="C2032" s="16" t="s">
        <v>3404</v>
      </c>
      <c r="D2032" s="2" t="s">
        <v>4918</v>
      </c>
      <c r="E2032" s="2" t="s">
        <v>3247</v>
      </c>
      <c r="F2032" s="2" t="s">
        <v>3795</v>
      </c>
      <c r="G2032" s="2" t="s">
        <v>4334</v>
      </c>
      <c r="H2032" s="2" t="s">
        <v>3231</v>
      </c>
      <c r="I2032" s="11" t="str">
        <f>VLOOKUP(C2031,Datos!$F:$G,6,0)</f>
        <v>#REF!</v>
      </c>
      <c r="W2032" s="11"/>
    </row>
    <row r="2033" ht="15.75" customHeight="1">
      <c r="A2033" s="2" t="s">
        <v>4919</v>
      </c>
      <c r="B2033" s="2" t="s">
        <v>3793</v>
      </c>
      <c r="C2033" s="16" t="s">
        <v>3404</v>
      </c>
      <c r="D2033" s="2" t="s">
        <v>4920</v>
      </c>
      <c r="E2033" s="2" t="s">
        <v>3247</v>
      </c>
      <c r="F2033" s="2" t="s">
        <v>3795</v>
      </c>
      <c r="G2033" s="2" t="s">
        <v>4334</v>
      </c>
      <c r="H2033" s="2" t="s">
        <v>3231</v>
      </c>
      <c r="I2033" s="11" t="str">
        <f>VLOOKUP(C2032,Datos!$F:$G,6,0)</f>
        <v>#REF!</v>
      </c>
      <c r="W2033" s="11"/>
    </row>
    <row r="2034" ht="15.75" customHeight="1">
      <c r="A2034" s="2" t="s">
        <v>1806</v>
      </c>
      <c r="B2034" s="2" t="s">
        <v>3763</v>
      </c>
      <c r="C2034" s="16" t="s">
        <v>1809</v>
      </c>
      <c r="D2034" s="2" t="s">
        <v>3764</v>
      </c>
      <c r="E2034" s="2" t="s">
        <v>3238</v>
      </c>
      <c r="F2034" s="2" t="s">
        <v>3350</v>
      </c>
      <c r="G2034" s="2" t="s">
        <v>3765</v>
      </c>
      <c r="H2034" s="2" t="s">
        <v>3223</v>
      </c>
      <c r="I2034" s="11" t="str">
        <f>VLOOKUP(C2033,Datos!$F:$G,6,0)</f>
        <v>#REF!</v>
      </c>
      <c r="W2034" s="11"/>
    </row>
    <row r="2035" ht="15.75" customHeight="1">
      <c r="A2035" s="2" t="s">
        <v>456</v>
      </c>
      <c r="B2035" s="2" t="s">
        <v>4538</v>
      </c>
      <c r="C2035" s="8">
        <v>12837.0</v>
      </c>
      <c r="D2035" s="2" t="s">
        <v>4539</v>
      </c>
      <c r="E2035" s="2" t="s">
        <v>3392</v>
      </c>
      <c r="F2035" s="2" t="s">
        <v>4540</v>
      </c>
      <c r="G2035" s="2" t="s">
        <v>4541</v>
      </c>
      <c r="H2035" s="2" t="s">
        <v>3223</v>
      </c>
      <c r="I2035" s="11" t="str">
        <f>VLOOKUP(C2034,Datos!$F:$G,6,0)</f>
        <v>#REF!</v>
      </c>
      <c r="W2035" s="11"/>
    </row>
    <row r="2036" ht="15.75" customHeight="1">
      <c r="A2036" s="2" t="s">
        <v>4921</v>
      </c>
      <c r="B2036" s="2" t="s">
        <v>3793</v>
      </c>
      <c r="C2036" s="16" t="s">
        <v>3404</v>
      </c>
      <c r="D2036" s="2" t="s">
        <v>4922</v>
      </c>
      <c r="E2036" s="2" t="s">
        <v>3228</v>
      </c>
      <c r="F2036" s="2" t="s">
        <v>3795</v>
      </c>
      <c r="G2036" s="2" t="s">
        <v>4334</v>
      </c>
      <c r="H2036" s="2" t="s">
        <v>3231</v>
      </c>
      <c r="I2036" s="11" t="str">
        <f>VLOOKUP(C2035,Datos!$F:$G,6,0)</f>
        <v>#REF!</v>
      </c>
      <c r="W2036" s="11"/>
    </row>
    <row r="2037" ht="15.75" customHeight="1">
      <c r="A2037" s="2" t="s">
        <v>4923</v>
      </c>
      <c r="B2037" s="2" t="s">
        <v>3793</v>
      </c>
      <c r="C2037" s="16" t="s">
        <v>3404</v>
      </c>
      <c r="D2037" s="2" t="s">
        <v>4924</v>
      </c>
      <c r="E2037" s="2" t="s">
        <v>3511</v>
      </c>
      <c r="F2037" s="2" t="s">
        <v>3795</v>
      </c>
      <c r="G2037" s="2" t="s">
        <v>4334</v>
      </c>
      <c r="H2037" s="2" t="s">
        <v>3231</v>
      </c>
      <c r="I2037" s="11" t="str">
        <f>VLOOKUP(C2036,Datos!$F:$G,6,0)</f>
        <v>#REF!</v>
      </c>
      <c r="W2037" s="11"/>
    </row>
    <row r="2038" ht="15.75" customHeight="1">
      <c r="A2038" s="2" t="s">
        <v>4925</v>
      </c>
      <c r="B2038" s="2" t="s">
        <v>3793</v>
      </c>
      <c r="C2038" s="16" t="s">
        <v>3404</v>
      </c>
      <c r="D2038" s="2" t="s">
        <v>4926</v>
      </c>
      <c r="E2038" s="2" t="s">
        <v>3238</v>
      </c>
      <c r="F2038" s="2" t="s">
        <v>3795</v>
      </c>
      <c r="G2038" s="2" t="s">
        <v>4334</v>
      </c>
      <c r="H2038" s="2" t="s">
        <v>3231</v>
      </c>
      <c r="I2038" s="11" t="str">
        <f>VLOOKUP(C2037,Datos!$F:$G,6,0)</f>
        <v>#REF!</v>
      </c>
      <c r="W2038" s="11"/>
    </row>
    <row r="2039" ht="15.75" customHeight="1">
      <c r="A2039" s="2" t="s">
        <v>4927</v>
      </c>
      <c r="B2039" s="2" t="s">
        <v>3793</v>
      </c>
      <c r="C2039" s="16" t="s">
        <v>3404</v>
      </c>
      <c r="D2039" s="2" t="s">
        <v>4928</v>
      </c>
      <c r="E2039" s="2" t="s">
        <v>3238</v>
      </c>
      <c r="F2039" s="2" t="s">
        <v>3795</v>
      </c>
      <c r="G2039" s="2" t="s">
        <v>4334</v>
      </c>
      <c r="H2039" s="2" t="s">
        <v>3231</v>
      </c>
      <c r="I2039" s="11" t="str">
        <f>VLOOKUP(C2038,Datos!$F:$G,6,0)</f>
        <v>#REF!</v>
      </c>
      <c r="W2039" s="11"/>
    </row>
    <row r="2040" ht="15.75" customHeight="1">
      <c r="A2040" s="2" t="s">
        <v>4929</v>
      </c>
      <c r="B2040" s="2" t="s">
        <v>3793</v>
      </c>
      <c r="C2040" s="16" t="s">
        <v>3404</v>
      </c>
      <c r="D2040" s="2" t="s">
        <v>4930</v>
      </c>
      <c r="E2040" s="2" t="s">
        <v>3238</v>
      </c>
      <c r="F2040" s="2" t="s">
        <v>3795</v>
      </c>
      <c r="G2040" s="2" t="s">
        <v>4334</v>
      </c>
      <c r="H2040" s="2" t="s">
        <v>3231</v>
      </c>
      <c r="I2040" s="11" t="str">
        <f>VLOOKUP(C2039,Datos!$F:$G,6,0)</f>
        <v>#REF!</v>
      </c>
      <c r="W2040" s="11"/>
    </row>
    <row r="2041" ht="15.75" customHeight="1">
      <c r="A2041" s="2" t="s">
        <v>4931</v>
      </c>
      <c r="B2041" s="2" t="s">
        <v>3793</v>
      </c>
      <c r="C2041" s="16" t="s">
        <v>3404</v>
      </c>
      <c r="D2041" s="2" t="s">
        <v>4932</v>
      </c>
      <c r="E2041" s="2" t="s">
        <v>3281</v>
      </c>
      <c r="F2041" s="2" t="s">
        <v>3795</v>
      </c>
      <c r="G2041" s="2" t="s">
        <v>4334</v>
      </c>
      <c r="H2041" s="2" t="s">
        <v>3231</v>
      </c>
      <c r="I2041" s="11" t="str">
        <f>VLOOKUP(C2040,Datos!$F:$G,6,0)</f>
        <v>#REF!</v>
      </c>
      <c r="W2041" s="11"/>
    </row>
    <row r="2042" ht="15.75" customHeight="1">
      <c r="A2042" s="2" t="s">
        <v>4933</v>
      </c>
      <c r="B2042" s="2" t="s">
        <v>3793</v>
      </c>
      <c r="C2042" s="16" t="s">
        <v>3404</v>
      </c>
      <c r="D2042" s="2" t="s">
        <v>4934</v>
      </c>
      <c r="E2042" s="2" t="s">
        <v>3238</v>
      </c>
      <c r="F2042" s="2" t="s">
        <v>3795</v>
      </c>
      <c r="G2042" s="2" t="s">
        <v>4334</v>
      </c>
      <c r="H2042" s="2" t="s">
        <v>3231</v>
      </c>
      <c r="I2042" s="11" t="str">
        <f>VLOOKUP(C2041,Datos!$F:$G,6,0)</f>
        <v>#REF!</v>
      </c>
      <c r="W2042" s="11"/>
    </row>
    <row r="2043" ht="15.75" customHeight="1">
      <c r="A2043" s="2" t="s">
        <v>4935</v>
      </c>
      <c r="B2043" s="2" t="s">
        <v>3793</v>
      </c>
      <c r="C2043" s="16" t="s">
        <v>3404</v>
      </c>
      <c r="D2043" s="2" t="s">
        <v>4936</v>
      </c>
      <c r="E2043" s="2" t="s">
        <v>3247</v>
      </c>
      <c r="F2043" s="2" t="s">
        <v>3795</v>
      </c>
      <c r="G2043" s="2" t="s">
        <v>4334</v>
      </c>
      <c r="H2043" s="2" t="s">
        <v>3231</v>
      </c>
      <c r="I2043" s="11" t="str">
        <f>VLOOKUP(C2042,Datos!$F:$G,6,0)</f>
        <v>#REF!</v>
      </c>
      <c r="W2043" s="11"/>
    </row>
    <row r="2044" ht="15.75" customHeight="1">
      <c r="A2044" s="2" t="s">
        <v>4937</v>
      </c>
      <c r="B2044" s="2" t="s">
        <v>3793</v>
      </c>
      <c r="C2044" s="16" t="s">
        <v>3404</v>
      </c>
      <c r="D2044" s="2" t="s">
        <v>4938</v>
      </c>
      <c r="E2044" s="2" t="s">
        <v>3238</v>
      </c>
      <c r="F2044" s="2" t="s">
        <v>3795</v>
      </c>
      <c r="G2044" s="2" t="s">
        <v>4334</v>
      </c>
      <c r="H2044" s="2" t="s">
        <v>3231</v>
      </c>
      <c r="I2044" s="11" t="str">
        <f>VLOOKUP(C2043,Datos!$F:$G,6,0)</f>
        <v>#REF!</v>
      </c>
      <c r="W2044" s="11"/>
    </row>
    <row r="2045" ht="15.75" customHeight="1">
      <c r="A2045" s="2" t="s">
        <v>4939</v>
      </c>
      <c r="B2045" s="2" t="s">
        <v>3793</v>
      </c>
      <c r="C2045" s="16" t="s">
        <v>3404</v>
      </c>
      <c r="D2045" s="2" t="s">
        <v>4940</v>
      </c>
      <c r="E2045" s="2" t="s">
        <v>4226</v>
      </c>
      <c r="F2045" s="2" t="s">
        <v>3795</v>
      </c>
      <c r="G2045" s="2" t="s">
        <v>4334</v>
      </c>
      <c r="H2045" s="2" t="s">
        <v>3231</v>
      </c>
      <c r="I2045" s="11" t="str">
        <f>VLOOKUP(C2044,Datos!$F:$G,6,0)</f>
        <v>#REF!</v>
      </c>
      <c r="W2045" s="11"/>
    </row>
    <row r="2046" ht="15.75" customHeight="1">
      <c r="A2046" s="2" t="s">
        <v>699</v>
      </c>
      <c r="B2046" s="2" t="s">
        <v>3676</v>
      </c>
      <c r="C2046" s="8">
        <v>15396.0</v>
      </c>
      <c r="D2046" s="2" t="s">
        <v>3677</v>
      </c>
      <c r="E2046" s="2" t="s">
        <v>3261</v>
      </c>
      <c r="F2046" s="2" t="s">
        <v>3678</v>
      </c>
      <c r="G2046" s="2" t="s">
        <v>3679</v>
      </c>
      <c r="H2046" s="2" t="s">
        <v>3231</v>
      </c>
      <c r="I2046" s="11" t="str">
        <f>VLOOKUP(C2045,Datos!$F:$G,6,0)</f>
        <v>#REF!</v>
      </c>
      <c r="W2046" s="11"/>
    </row>
    <row r="2047" ht="15.75" customHeight="1">
      <c r="A2047" s="2" t="s">
        <v>1409</v>
      </c>
      <c r="B2047" s="2" t="s">
        <v>4500</v>
      </c>
      <c r="C2047" s="8">
        <v>12854.0</v>
      </c>
      <c r="D2047" s="2" t="s">
        <v>4501</v>
      </c>
      <c r="E2047" s="2" t="s">
        <v>3261</v>
      </c>
      <c r="F2047" s="2" t="s">
        <v>4502</v>
      </c>
      <c r="G2047" s="2" t="s">
        <v>4503</v>
      </c>
      <c r="H2047" s="2" t="s">
        <v>3223</v>
      </c>
      <c r="I2047" s="11" t="str">
        <f>VLOOKUP(C2046,Datos!$F:$G,6,0)</f>
        <v>#REF!</v>
      </c>
      <c r="W2047" s="11"/>
    </row>
    <row r="2048" ht="15.75" customHeight="1">
      <c r="A2048" s="2" t="s">
        <v>1330</v>
      </c>
      <c r="B2048" s="2" t="s">
        <v>4657</v>
      </c>
      <c r="C2048" s="8">
        <v>12855.0</v>
      </c>
      <c r="D2048" s="2" t="s">
        <v>4658</v>
      </c>
      <c r="E2048" s="2" t="s">
        <v>3261</v>
      </c>
      <c r="F2048" s="2" t="s">
        <v>4502</v>
      </c>
      <c r="G2048" s="2" t="s">
        <v>4659</v>
      </c>
      <c r="H2048" s="2" t="s">
        <v>3223</v>
      </c>
      <c r="I2048" s="11" t="str">
        <f>VLOOKUP(C2047,Datos!$F:$G,6,0)</f>
        <v>#REF!</v>
      </c>
      <c r="W2048" s="11"/>
    </row>
    <row r="2049" ht="15.75" customHeight="1">
      <c r="A2049" s="2" t="s">
        <v>3278</v>
      </c>
      <c r="B2049" s="2" t="s">
        <v>3218</v>
      </c>
      <c r="C2049" s="16" t="s">
        <v>3279</v>
      </c>
      <c r="D2049" s="2" t="s">
        <v>3280</v>
      </c>
      <c r="E2049" s="2" t="s">
        <v>3281</v>
      </c>
      <c r="F2049" s="2" t="s">
        <v>3282</v>
      </c>
      <c r="G2049" s="2" t="s">
        <v>3283</v>
      </c>
      <c r="H2049" s="2" t="s">
        <v>3223</v>
      </c>
      <c r="I2049" s="11" t="str">
        <f>VLOOKUP(C2048,Datos!$F:$G,6,0)</f>
        <v>#REF!</v>
      </c>
      <c r="W2049" s="11"/>
    </row>
    <row r="2050" ht="15.75" customHeight="1">
      <c r="A2050" s="2" t="s">
        <v>3082</v>
      </c>
      <c r="B2050" s="2" t="s">
        <v>4608</v>
      </c>
      <c r="C2050" s="8">
        <v>13284.0</v>
      </c>
      <c r="D2050" s="2" t="s">
        <v>3865</v>
      </c>
      <c r="E2050" s="2" t="s">
        <v>3392</v>
      </c>
      <c r="F2050" s="2" t="s">
        <v>4609</v>
      </c>
      <c r="G2050" s="2" t="s">
        <v>4610</v>
      </c>
      <c r="H2050" s="2" t="s">
        <v>3223</v>
      </c>
      <c r="I2050" s="11" t="str">
        <f>VLOOKUP(C2049,Datos!$F:$G,6,0)</f>
        <v>#REF!</v>
      </c>
      <c r="W2050" s="11"/>
    </row>
    <row r="2051" ht="15.75" customHeight="1">
      <c r="A2051" s="2" t="s">
        <v>977</v>
      </c>
      <c r="B2051" s="2" t="s">
        <v>3763</v>
      </c>
      <c r="C2051" s="8">
        <v>9883.0</v>
      </c>
      <c r="D2051" s="2" t="s">
        <v>4300</v>
      </c>
      <c r="E2051" s="2" t="s">
        <v>3511</v>
      </c>
      <c r="F2051" s="2" t="s">
        <v>4301</v>
      </c>
      <c r="G2051" s="2" t="s">
        <v>4302</v>
      </c>
      <c r="H2051" s="2" t="s">
        <v>3855</v>
      </c>
      <c r="I2051" s="11" t="str">
        <f>VLOOKUP(C2050,Datos!$F:$G,6,0)</f>
        <v>#REF!</v>
      </c>
      <c r="W2051" s="11"/>
    </row>
    <row r="2052" ht="15.75" customHeight="1">
      <c r="A2052" s="2" t="s">
        <v>1132</v>
      </c>
      <c r="B2052" s="2" t="s">
        <v>3457</v>
      </c>
      <c r="C2052" s="8">
        <v>9932.0</v>
      </c>
      <c r="D2052" s="2" t="s">
        <v>4433</v>
      </c>
      <c r="E2052" s="2" t="s">
        <v>3446</v>
      </c>
      <c r="F2052" s="2" t="s">
        <v>4434</v>
      </c>
      <c r="G2052" s="2" t="s">
        <v>4435</v>
      </c>
      <c r="H2052" s="2" t="s">
        <v>3250</v>
      </c>
      <c r="I2052" s="11" t="str">
        <f>VLOOKUP(C2051,Datos!$F:$G,6,0)</f>
        <v>#REF!</v>
      </c>
      <c r="W2052" s="11"/>
    </row>
    <row r="2053" ht="15.75" customHeight="1">
      <c r="A2053" s="2" t="s">
        <v>836</v>
      </c>
      <c r="B2053" s="2" t="s">
        <v>3390</v>
      </c>
      <c r="C2053" s="8">
        <v>12720.0</v>
      </c>
      <c r="D2053" s="2" t="s">
        <v>4616</v>
      </c>
      <c r="E2053" s="2" t="s">
        <v>3392</v>
      </c>
      <c r="F2053" s="2" t="s">
        <v>4609</v>
      </c>
      <c r="G2053" s="2" t="s">
        <v>4617</v>
      </c>
      <c r="H2053" s="2" t="s">
        <v>3223</v>
      </c>
      <c r="I2053" s="11" t="str">
        <f>VLOOKUP(C2052,Datos!$F:$G,6,0)</f>
        <v>#REF!</v>
      </c>
      <c r="W2053" s="11"/>
    </row>
    <row r="2054" ht="15.75" customHeight="1">
      <c r="A2054" s="2" t="s">
        <v>3278</v>
      </c>
      <c r="B2054" s="2" t="s">
        <v>3218</v>
      </c>
      <c r="C2054" s="16" t="s">
        <v>3279</v>
      </c>
      <c r="D2054" s="2" t="s">
        <v>3280</v>
      </c>
      <c r="E2054" s="2" t="s">
        <v>3281</v>
      </c>
      <c r="F2054" s="2" t="s">
        <v>3282</v>
      </c>
      <c r="G2054" s="2" t="s">
        <v>3283</v>
      </c>
      <c r="H2054" s="2" t="s">
        <v>3223</v>
      </c>
      <c r="I2054" s="11" t="str">
        <f>VLOOKUP(C2053,Datos!$F:$G,6,0)</f>
        <v>#REF!</v>
      </c>
      <c r="W2054" s="11"/>
    </row>
    <row r="2055" ht="15.75" customHeight="1">
      <c r="A2055" s="2" t="s">
        <v>63</v>
      </c>
      <c r="B2055" s="2" t="s">
        <v>4003</v>
      </c>
      <c r="C2055" s="8">
        <v>15724.0</v>
      </c>
      <c r="D2055" s="2" t="s">
        <v>3302</v>
      </c>
      <c r="E2055" s="2" t="s">
        <v>3261</v>
      </c>
      <c r="F2055" s="2" t="s">
        <v>3678</v>
      </c>
      <c r="G2055" s="2" t="s">
        <v>4004</v>
      </c>
      <c r="H2055" s="2" t="s">
        <v>3223</v>
      </c>
      <c r="I2055" s="11" t="str">
        <f>VLOOKUP(C2054,Datos!$F:$G,6,0)</f>
        <v>#REF!</v>
      </c>
      <c r="W2055" s="11"/>
    </row>
    <row r="2056" ht="15.75" customHeight="1">
      <c r="A2056" s="2" t="s">
        <v>12</v>
      </c>
      <c r="B2056" s="2" t="s">
        <v>4003</v>
      </c>
      <c r="C2056" s="8">
        <v>15725.0</v>
      </c>
      <c r="D2056" s="2" t="s">
        <v>3302</v>
      </c>
      <c r="E2056" s="2" t="s">
        <v>3261</v>
      </c>
      <c r="F2056" s="2" t="s">
        <v>3678</v>
      </c>
      <c r="G2056" s="2" t="s">
        <v>4004</v>
      </c>
      <c r="H2056" s="2" t="s">
        <v>3223</v>
      </c>
      <c r="I2056" s="11" t="str">
        <f>VLOOKUP(C2055,Datos!$F:$G,6,0)</f>
        <v>#REF!</v>
      </c>
      <c r="W2056" s="11"/>
    </row>
    <row r="2057" ht="15.75" customHeight="1">
      <c r="A2057" s="2" t="s">
        <v>181</v>
      </c>
      <c r="B2057" s="2" t="s">
        <v>4570</v>
      </c>
      <c r="C2057" s="8">
        <v>179.0</v>
      </c>
      <c r="D2057" s="2" t="s">
        <v>3302</v>
      </c>
      <c r="E2057" s="2" t="s">
        <v>3220</v>
      </c>
      <c r="F2057" s="2" t="s">
        <v>3678</v>
      </c>
      <c r="G2057" s="2" t="s">
        <v>4788</v>
      </c>
      <c r="H2057" s="2" t="s">
        <v>3231</v>
      </c>
      <c r="I2057" s="11" t="str">
        <f>VLOOKUP(C2056,Datos!$F:$G,6,0)</f>
        <v>#REF!</v>
      </c>
      <c r="W2057" s="11"/>
    </row>
    <row r="2058" ht="15.75" customHeight="1">
      <c r="A2058" s="2" t="s">
        <v>1073</v>
      </c>
      <c r="B2058" s="2" t="s">
        <v>3293</v>
      </c>
      <c r="C2058" s="8">
        <v>265.0</v>
      </c>
      <c r="D2058" s="2" t="s">
        <v>3294</v>
      </c>
      <c r="E2058" s="2" t="s">
        <v>3261</v>
      </c>
      <c r="F2058" s="2" t="s">
        <v>3295</v>
      </c>
      <c r="G2058" s="2" t="s">
        <v>3296</v>
      </c>
      <c r="H2058" s="2" t="s">
        <v>3223</v>
      </c>
      <c r="I2058" s="11" t="str">
        <f>VLOOKUP(C2057,Datos!$F:$G,6,0)</f>
        <v>#REF!</v>
      </c>
      <c r="W2058" s="11"/>
    </row>
    <row r="2059" ht="15.75" customHeight="1">
      <c r="A2059" s="2" t="s">
        <v>3163</v>
      </c>
      <c r="B2059" s="2" t="s">
        <v>4760</v>
      </c>
      <c r="C2059" s="8">
        <v>15782.0</v>
      </c>
      <c r="D2059" s="2" t="s">
        <v>4147</v>
      </c>
      <c r="E2059" s="2" t="s">
        <v>3247</v>
      </c>
      <c r="F2059" s="2" t="s">
        <v>4145</v>
      </c>
      <c r="G2059" s="2" t="s">
        <v>4146</v>
      </c>
      <c r="H2059" s="2" t="s">
        <v>3223</v>
      </c>
      <c r="I2059" s="11" t="str">
        <f>VLOOKUP(C2058,Datos!$F:$G,6,0)</f>
        <v>#REF!</v>
      </c>
      <c r="W2059" s="11"/>
    </row>
    <row r="2060" ht="15.75" customHeight="1">
      <c r="A2060" s="2" t="s">
        <v>4941</v>
      </c>
      <c r="B2060" s="2" t="s">
        <v>4389</v>
      </c>
      <c r="C2060" s="8">
        <v>11402.0</v>
      </c>
      <c r="D2060" s="2" t="s">
        <v>4942</v>
      </c>
      <c r="E2060" s="2" t="s">
        <v>3247</v>
      </c>
      <c r="F2060" s="2" t="s">
        <v>4943</v>
      </c>
      <c r="G2060" s="2" t="s">
        <v>4944</v>
      </c>
      <c r="H2060" s="2" t="s">
        <v>3223</v>
      </c>
      <c r="I2060" s="11" t="str">
        <f>VLOOKUP(C2059,Datos!$F:$G,6,0)</f>
        <v>#REF!</v>
      </c>
      <c r="W2060" s="11"/>
    </row>
    <row r="2061" ht="15.75" customHeight="1">
      <c r="A2061" s="2" t="s">
        <v>592</v>
      </c>
      <c r="B2061" s="2" t="s">
        <v>3269</v>
      </c>
      <c r="C2061" s="8">
        <v>12801.0</v>
      </c>
      <c r="D2061" s="2" t="s">
        <v>3873</v>
      </c>
      <c r="E2061" s="2" t="s">
        <v>3261</v>
      </c>
      <c r="F2061" s="2" t="s">
        <v>3874</v>
      </c>
      <c r="G2061" s="2" t="s">
        <v>3875</v>
      </c>
      <c r="H2061" s="2" t="s">
        <v>3223</v>
      </c>
      <c r="I2061" s="11" t="str">
        <f>VLOOKUP(C2060,Datos!$F:$G,6,0)</f>
        <v>#REF!</v>
      </c>
      <c r="W2061" s="11"/>
    </row>
    <row r="2062" ht="15.75" customHeight="1">
      <c r="A2062" s="2" t="s">
        <v>3300</v>
      </c>
      <c r="B2062" s="2" t="s">
        <v>3301</v>
      </c>
      <c r="C2062" s="8">
        <v>7156.0</v>
      </c>
      <c r="D2062" s="2" t="s">
        <v>3302</v>
      </c>
      <c r="E2062" s="2" t="s">
        <v>3303</v>
      </c>
      <c r="F2062" s="2" t="s">
        <v>3304</v>
      </c>
      <c r="G2062" s="2" t="s">
        <v>3305</v>
      </c>
      <c r="H2062" s="2" t="s">
        <v>3223</v>
      </c>
      <c r="I2062" s="11" t="str">
        <f>VLOOKUP(C2061,Datos!$F:$G,6,0)</f>
        <v>#REF!</v>
      </c>
      <c r="W2062" s="11"/>
    </row>
    <row r="2063" ht="15.75" customHeight="1">
      <c r="A2063" s="2" t="s">
        <v>1092</v>
      </c>
      <c r="B2063" s="2" t="s">
        <v>4389</v>
      </c>
      <c r="C2063" s="8">
        <v>14362.0</v>
      </c>
      <c r="D2063" s="2" t="s">
        <v>4945</v>
      </c>
      <c r="E2063" s="2" t="s">
        <v>3843</v>
      </c>
      <c r="F2063" s="2" t="s">
        <v>4261</v>
      </c>
      <c r="G2063" s="2" t="s">
        <v>3190</v>
      </c>
      <c r="H2063" s="2" t="s">
        <v>3223</v>
      </c>
      <c r="I2063" s="11" t="str">
        <f>VLOOKUP(C2062,Datos!$F:$G,6,0)</f>
        <v>#REF!</v>
      </c>
      <c r="W2063" s="11"/>
    </row>
    <row r="2064" ht="15.75" customHeight="1">
      <c r="A2064" s="2" t="s">
        <v>1192</v>
      </c>
      <c r="B2064" s="2" t="s">
        <v>3218</v>
      </c>
      <c r="C2064" s="8">
        <v>285.0</v>
      </c>
      <c r="D2064" s="2" t="s">
        <v>3365</v>
      </c>
      <c r="E2064" s="2" t="s">
        <v>3261</v>
      </c>
      <c r="F2064" s="2" t="s">
        <v>3221</v>
      </c>
      <c r="G2064" s="2" t="s">
        <v>3322</v>
      </c>
      <c r="H2064" s="2" t="s">
        <v>3223</v>
      </c>
      <c r="I2064" s="11" t="str">
        <f>VLOOKUP(C2063,Datos!$F:$G,6,0)</f>
        <v>#REF!</v>
      </c>
      <c r="W2064" s="11"/>
    </row>
    <row r="2065" ht="15.75" customHeight="1">
      <c r="A2065" s="2" t="s">
        <v>4946</v>
      </c>
      <c r="B2065" s="2" t="s">
        <v>3301</v>
      </c>
      <c r="C2065" s="8">
        <v>15752.0</v>
      </c>
      <c r="D2065" s="2" t="s">
        <v>4947</v>
      </c>
      <c r="E2065" s="2" t="s">
        <v>3303</v>
      </c>
      <c r="F2065" s="2" t="s">
        <v>3304</v>
      </c>
      <c r="G2065" s="2" t="s">
        <v>4948</v>
      </c>
      <c r="H2065" s="2" t="s">
        <v>3223</v>
      </c>
      <c r="I2065" s="11" t="str">
        <f>VLOOKUP(C2064,Datos!$F:$G,6,0)</f>
        <v>#REF!</v>
      </c>
      <c r="W2065" s="11"/>
    </row>
    <row r="2066" ht="15.75" customHeight="1">
      <c r="A2066" s="2" t="s">
        <v>2455</v>
      </c>
      <c r="B2066" s="2" t="s">
        <v>3568</v>
      </c>
      <c r="C2066" s="8">
        <v>9164.0</v>
      </c>
      <c r="D2066" s="2" t="s">
        <v>3682</v>
      </c>
      <c r="E2066" s="2" t="s">
        <v>3261</v>
      </c>
      <c r="F2066" s="2" t="s">
        <v>3369</v>
      </c>
      <c r="G2066" s="2" t="s">
        <v>3570</v>
      </c>
      <c r="H2066" s="2" t="s">
        <v>3250</v>
      </c>
      <c r="I2066" s="11" t="str">
        <f>VLOOKUP(C2065,Datos!$F:$G,6,0)</f>
        <v>#REF!</v>
      </c>
      <c r="W2066" s="11"/>
    </row>
    <row r="2067" ht="15.75" customHeight="1">
      <c r="A2067" s="2" t="s">
        <v>3109</v>
      </c>
      <c r="B2067" s="2" t="s">
        <v>3356</v>
      </c>
      <c r="C2067" s="8">
        <v>9135.0</v>
      </c>
      <c r="D2067" s="2" t="s">
        <v>3431</v>
      </c>
      <c r="E2067" s="2" t="s">
        <v>3261</v>
      </c>
      <c r="F2067" s="2" t="s">
        <v>3358</v>
      </c>
      <c r="G2067" s="2" t="s">
        <v>3432</v>
      </c>
      <c r="H2067" s="2" t="s">
        <v>3223</v>
      </c>
      <c r="I2067" s="11" t="str">
        <f>VLOOKUP(C2066,Datos!$F:$G,6,0)</f>
        <v>#REF!</v>
      </c>
      <c r="W2067" s="11"/>
    </row>
    <row r="2068" ht="15.75" customHeight="1">
      <c r="A2068" s="2" t="s">
        <v>4949</v>
      </c>
      <c r="B2068" s="2" t="s">
        <v>4570</v>
      </c>
      <c r="C2068" s="8">
        <v>8078.0</v>
      </c>
      <c r="D2068" s="2" t="s">
        <v>3302</v>
      </c>
      <c r="E2068" s="2" t="s">
        <v>3238</v>
      </c>
      <c r="F2068" s="2" t="s">
        <v>3678</v>
      </c>
      <c r="G2068" s="2" t="s">
        <v>4950</v>
      </c>
      <c r="H2068" s="2" t="s">
        <v>3223</v>
      </c>
      <c r="I2068" s="11" t="str">
        <f>VLOOKUP(C2067,Datos!$F:$G,6,0)</f>
        <v>#REF!</v>
      </c>
      <c r="W2068" s="11"/>
    </row>
    <row r="2069" ht="15.75" customHeight="1">
      <c r="A2069" s="2" t="s">
        <v>836</v>
      </c>
      <c r="B2069" s="2" t="s">
        <v>3390</v>
      </c>
      <c r="C2069" s="8">
        <v>12720.0</v>
      </c>
      <c r="D2069" s="2" t="s">
        <v>4616</v>
      </c>
      <c r="E2069" s="2" t="s">
        <v>3392</v>
      </c>
      <c r="F2069" s="2" t="s">
        <v>4609</v>
      </c>
      <c r="G2069" s="2" t="s">
        <v>4617</v>
      </c>
      <c r="H2069" s="2" t="s">
        <v>3223</v>
      </c>
      <c r="I2069" s="11" t="str">
        <f>VLOOKUP(C2068,Datos!$F:$G,6,0)</f>
        <v>#REF!</v>
      </c>
      <c r="W2069" s="11"/>
    </row>
    <row r="2070" ht="15.75" customHeight="1">
      <c r="A2070" s="2" t="s">
        <v>583</v>
      </c>
      <c r="B2070" s="2" t="s">
        <v>3218</v>
      </c>
      <c r="C2070" s="8">
        <v>14951.0</v>
      </c>
      <c r="D2070" s="2" t="s">
        <v>3377</v>
      </c>
      <c r="E2070" s="2" t="s">
        <v>3238</v>
      </c>
      <c r="F2070" s="2" t="s">
        <v>3221</v>
      </c>
      <c r="G2070" s="2" t="s">
        <v>3337</v>
      </c>
      <c r="H2070" s="2" t="s">
        <v>3223</v>
      </c>
      <c r="I2070" s="11" t="str">
        <f>VLOOKUP(C2069,Datos!$F:$G,6,0)</f>
        <v>#REF!</v>
      </c>
      <c r="W2070" s="11"/>
    </row>
    <row r="2071" ht="15.75" customHeight="1">
      <c r="A2071" s="2" t="s">
        <v>583</v>
      </c>
      <c r="B2071" s="2" t="s">
        <v>3218</v>
      </c>
      <c r="C2071" s="8">
        <v>14951.0</v>
      </c>
      <c r="D2071" s="2" t="s">
        <v>3377</v>
      </c>
      <c r="E2071" s="2" t="s">
        <v>3238</v>
      </c>
      <c r="F2071" s="2" t="s">
        <v>3221</v>
      </c>
      <c r="G2071" s="2" t="s">
        <v>3337</v>
      </c>
      <c r="H2071" s="2" t="s">
        <v>3223</v>
      </c>
      <c r="I2071" s="11" t="str">
        <f>VLOOKUP(C2070,Datos!$F:$G,6,0)</f>
        <v>#REF!</v>
      </c>
      <c r="W2071" s="11"/>
    </row>
    <row r="2072" ht="15.75" customHeight="1">
      <c r="A2072" s="2" t="s">
        <v>1715</v>
      </c>
      <c r="B2072" s="2" t="s">
        <v>3521</v>
      </c>
      <c r="C2072" s="8">
        <v>2780.0</v>
      </c>
      <c r="D2072" s="2" t="s">
        <v>3522</v>
      </c>
      <c r="E2072" s="2" t="s">
        <v>3261</v>
      </c>
      <c r="F2072" s="2" t="s">
        <v>3523</v>
      </c>
      <c r="G2072" s="2" t="s">
        <v>3524</v>
      </c>
      <c r="H2072" s="2" t="s">
        <v>3223</v>
      </c>
      <c r="I2072" s="11" t="str">
        <f>VLOOKUP(C2071,Datos!$F:$G,6,0)</f>
        <v>#REF!</v>
      </c>
      <c r="W2072" s="11"/>
    </row>
    <row r="2073" ht="15.75" customHeight="1">
      <c r="A2073" s="2" t="s">
        <v>585</v>
      </c>
      <c r="B2073" s="2" t="s">
        <v>3218</v>
      </c>
      <c r="C2073" s="8">
        <v>15449.0</v>
      </c>
      <c r="D2073" s="2" t="s">
        <v>4052</v>
      </c>
      <c r="E2073" s="2" t="s">
        <v>3238</v>
      </c>
      <c r="F2073" s="2" t="s">
        <v>3221</v>
      </c>
      <c r="G2073" s="2" t="s">
        <v>3337</v>
      </c>
      <c r="H2073" s="2" t="s">
        <v>3223</v>
      </c>
      <c r="I2073" s="11" t="str">
        <f>VLOOKUP(C2072,Datos!$F:$G,6,0)</f>
        <v>#REF!</v>
      </c>
      <c r="W2073" s="11"/>
    </row>
    <row r="2074" ht="15.75" customHeight="1">
      <c r="A2074" s="2" t="s">
        <v>590</v>
      </c>
      <c r="B2074" s="2" t="s">
        <v>3218</v>
      </c>
      <c r="C2074" s="8">
        <v>280.0</v>
      </c>
      <c r="D2074" s="2" t="s">
        <v>4043</v>
      </c>
      <c r="E2074" s="2" t="s">
        <v>3261</v>
      </c>
      <c r="F2074" s="2" t="s">
        <v>3221</v>
      </c>
      <c r="G2074" s="2" t="s">
        <v>3322</v>
      </c>
      <c r="H2074" s="2" t="s">
        <v>3223</v>
      </c>
      <c r="I2074" s="11" t="str">
        <f>VLOOKUP(C2073,Datos!$F:$G,6,0)</f>
        <v>#REF!</v>
      </c>
      <c r="W2074" s="11"/>
    </row>
    <row r="2075" ht="15.75" customHeight="1">
      <c r="A2075" s="2" t="s">
        <v>4951</v>
      </c>
      <c r="B2075" s="2" t="s">
        <v>4952</v>
      </c>
      <c r="C2075" s="8">
        <v>52.0</v>
      </c>
      <c r="D2075" s="2" t="s">
        <v>4953</v>
      </c>
      <c r="E2075" s="2" t="s">
        <v>4325</v>
      </c>
      <c r="F2075" s="2" t="s">
        <v>4954</v>
      </c>
      <c r="G2075" s="2" t="s">
        <v>4955</v>
      </c>
      <c r="H2075" s="2" t="s">
        <v>3223</v>
      </c>
      <c r="I2075" s="11" t="str">
        <f>VLOOKUP(C2074,Datos!$F:$G,6,0)</f>
        <v>#REF!</v>
      </c>
      <c r="W2075" s="11"/>
    </row>
    <row r="2076" ht="15.75" customHeight="1">
      <c r="A2076" s="2" t="s">
        <v>2205</v>
      </c>
      <c r="B2076" s="2" t="s">
        <v>3367</v>
      </c>
      <c r="C2076" s="8">
        <v>67.0</v>
      </c>
      <c r="D2076" s="2" t="s">
        <v>3368</v>
      </c>
      <c r="E2076" s="2" t="s">
        <v>3220</v>
      </c>
      <c r="F2076" s="2" t="s">
        <v>3369</v>
      </c>
      <c r="G2076" s="2" t="s">
        <v>3370</v>
      </c>
      <c r="H2076" s="2" t="s">
        <v>3223</v>
      </c>
      <c r="I2076" s="11" t="str">
        <f>VLOOKUP(C2075,Datos!$F:$G,6,0)</f>
        <v>#REF!</v>
      </c>
      <c r="W2076" s="11"/>
    </row>
    <row r="2077" ht="15.75" customHeight="1">
      <c r="A2077" s="2" t="s">
        <v>4956</v>
      </c>
      <c r="B2077" s="2" t="s">
        <v>4957</v>
      </c>
      <c r="C2077" s="8">
        <v>7526.0</v>
      </c>
      <c r="D2077" s="2" t="s">
        <v>4958</v>
      </c>
      <c r="E2077" s="2" t="s">
        <v>3261</v>
      </c>
      <c r="F2077" s="2" t="s">
        <v>4959</v>
      </c>
      <c r="G2077" s="2" t="s">
        <v>4960</v>
      </c>
      <c r="H2077" s="2" t="s">
        <v>3223</v>
      </c>
      <c r="I2077" s="11" t="str">
        <f>VLOOKUP(C2076,Datos!$F:$G,6,0)</f>
        <v>#REF!</v>
      </c>
      <c r="W2077" s="11"/>
    </row>
    <row r="2078" ht="15.75" customHeight="1">
      <c r="A2078" s="2" t="s">
        <v>1891</v>
      </c>
      <c r="B2078" s="2" t="s">
        <v>3521</v>
      </c>
      <c r="C2078" s="8">
        <v>15589.0</v>
      </c>
      <c r="D2078" s="2" t="s">
        <v>3902</v>
      </c>
      <c r="E2078" s="2" t="s">
        <v>3261</v>
      </c>
      <c r="F2078" s="2" t="s">
        <v>3350</v>
      </c>
      <c r="G2078" s="2" t="s">
        <v>4103</v>
      </c>
      <c r="H2078" s="2" t="s">
        <v>3223</v>
      </c>
      <c r="I2078" s="11" t="str">
        <f>VLOOKUP(C2077,Datos!$F:$G,6,0)</f>
        <v>#REF!</v>
      </c>
      <c r="W2078" s="11"/>
    </row>
    <row r="2079" ht="15.75" customHeight="1">
      <c r="A2079" s="2" t="s">
        <v>156</v>
      </c>
      <c r="B2079" s="2" t="s">
        <v>4003</v>
      </c>
      <c r="C2079" s="8">
        <v>768.0</v>
      </c>
      <c r="D2079" s="2" t="s">
        <v>3302</v>
      </c>
      <c r="E2079" s="2" t="s">
        <v>3261</v>
      </c>
      <c r="F2079" s="2" t="s">
        <v>3678</v>
      </c>
      <c r="G2079" s="2" t="s">
        <v>4004</v>
      </c>
      <c r="H2079" s="2" t="s">
        <v>3250</v>
      </c>
      <c r="I2079" s="11" t="str">
        <f>VLOOKUP(C2078,Datos!$F:$G,6,0)</f>
        <v>#REF!</v>
      </c>
      <c r="W2079" s="11"/>
    </row>
    <row r="2080" ht="15.75" customHeight="1">
      <c r="A2080" s="2" t="s">
        <v>1186</v>
      </c>
      <c r="B2080" s="2" t="s">
        <v>3218</v>
      </c>
      <c r="C2080" s="16" t="s">
        <v>1188</v>
      </c>
      <c r="D2080" s="2" t="s">
        <v>4089</v>
      </c>
      <c r="E2080" s="2" t="s">
        <v>3261</v>
      </c>
      <c r="F2080" s="2" t="s">
        <v>3229</v>
      </c>
      <c r="G2080" s="2" t="s">
        <v>3230</v>
      </c>
      <c r="H2080" s="2" t="s">
        <v>3250</v>
      </c>
      <c r="I2080" s="11" t="str">
        <f>VLOOKUP(C2079,Datos!$F:$G,6,0)</f>
        <v>#REF!</v>
      </c>
      <c r="W2080" s="11"/>
    </row>
    <row r="2081" ht="15.75" customHeight="1">
      <c r="A2081" s="2" t="s">
        <v>1409</v>
      </c>
      <c r="B2081" s="2" t="s">
        <v>4500</v>
      </c>
      <c r="C2081" s="8">
        <v>12854.0</v>
      </c>
      <c r="D2081" s="2" t="s">
        <v>4501</v>
      </c>
      <c r="E2081" s="2" t="s">
        <v>3261</v>
      </c>
      <c r="F2081" s="2" t="s">
        <v>4502</v>
      </c>
      <c r="G2081" s="2" t="s">
        <v>4503</v>
      </c>
      <c r="H2081" s="2" t="s">
        <v>3223</v>
      </c>
      <c r="I2081" s="11" t="str">
        <f>VLOOKUP(C2080,Datos!$F:$G,6,0)</f>
        <v>#REF!</v>
      </c>
      <c r="W2081" s="11"/>
    </row>
    <row r="2082" ht="15.75" customHeight="1">
      <c r="A2082" s="2" t="s">
        <v>1296</v>
      </c>
      <c r="B2082" s="2" t="s">
        <v>3218</v>
      </c>
      <c r="C2082" s="8">
        <v>9877.0</v>
      </c>
      <c r="D2082" s="2" t="s">
        <v>3379</v>
      </c>
      <c r="E2082" s="2" t="s">
        <v>3238</v>
      </c>
      <c r="F2082" s="2" t="s">
        <v>3221</v>
      </c>
      <c r="G2082" s="2" t="s">
        <v>3320</v>
      </c>
      <c r="H2082" s="2" t="s">
        <v>3250</v>
      </c>
      <c r="I2082" s="11" t="str">
        <f>VLOOKUP(C2081,Datos!$F:$G,6,0)</f>
        <v>#REF!</v>
      </c>
      <c r="W2082" s="11"/>
    </row>
    <row r="2083" ht="15.75" customHeight="1">
      <c r="A2083" s="2" t="s">
        <v>2233</v>
      </c>
      <c r="B2083" s="2" t="s">
        <v>4303</v>
      </c>
      <c r="C2083" s="8">
        <v>9322.0</v>
      </c>
      <c r="D2083" s="2" t="s">
        <v>3789</v>
      </c>
      <c r="E2083" s="2" t="s">
        <v>3220</v>
      </c>
      <c r="F2083" s="2" t="s">
        <v>3350</v>
      </c>
      <c r="G2083" s="2" t="s">
        <v>4304</v>
      </c>
      <c r="H2083" s="2" t="s">
        <v>3223</v>
      </c>
      <c r="I2083" s="11" t="str">
        <f>VLOOKUP(C2082,Datos!$F:$G,6,0)</f>
        <v>#REF!</v>
      </c>
      <c r="W2083" s="11"/>
    </row>
    <row r="2084" ht="15.75" customHeight="1">
      <c r="A2084" s="2" t="s">
        <v>597</v>
      </c>
      <c r="B2084" s="2" t="s">
        <v>4605</v>
      </c>
      <c r="C2084" s="8">
        <v>10688.0</v>
      </c>
      <c r="D2084" s="2" t="s">
        <v>4961</v>
      </c>
      <c r="E2084" s="2" t="s">
        <v>3303</v>
      </c>
      <c r="F2084" s="2" t="s">
        <v>4962</v>
      </c>
      <c r="G2084" s="2" t="s">
        <v>4607</v>
      </c>
      <c r="H2084" s="2" t="s">
        <v>3250</v>
      </c>
      <c r="I2084" s="11" t="str">
        <f>VLOOKUP(C2083,Datos!$F:$G,6,0)</f>
        <v>#REF!</v>
      </c>
      <c r="W2084" s="11"/>
    </row>
    <row r="2085" ht="15.75" customHeight="1">
      <c r="A2085" s="2" t="s">
        <v>2439</v>
      </c>
      <c r="B2085" s="2" t="s">
        <v>3568</v>
      </c>
      <c r="C2085" s="8">
        <v>74.0</v>
      </c>
      <c r="D2085" s="2" t="s">
        <v>3638</v>
      </c>
      <c r="E2085" s="2" t="s">
        <v>3220</v>
      </c>
      <c r="F2085" s="2" t="s">
        <v>3369</v>
      </c>
      <c r="G2085" s="2" t="s">
        <v>3639</v>
      </c>
      <c r="H2085" s="2" t="s">
        <v>3231</v>
      </c>
      <c r="I2085" s="11" t="str">
        <f>VLOOKUP(C2084,Datos!$F:$G,6,0)</f>
        <v>#REF!</v>
      </c>
      <c r="W2085" s="11"/>
    </row>
    <row r="2086" ht="15.75" customHeight="1">
      <c r="A2086" s="2" t="s">
        <v>625</v>
      </c>
      <c r="B2086" s="2" t="s">
        <v>3490</v>
      </c>
      <c r="C2086" s="8">
        <v>11308.0</v>
      </c>
      <c r="D2086" s="2" t="s">
        <v>4963</v>
      </c>
      <c r="E2086" s="2" t="s">
        <v>3303</v>
      </c>
      <c r="F2086" s="2" t="s">
        <v>4964</v>
      </c>
      <c r="G2086" s="2" t="s">
        <v>4964</v>
      </c>
      <c r="H2086" s="2" t="s">
        <v>4212</v>
      </c>
      <c r="I2086" s="11" t="str">
        <f>VLOOKUP(C2085,Datos!$F:$G,6,0)</f>
        <v>#REF!</v>
      </c>
      <c r="W2086" s="11"/>
    </row>
    <row r="2087" ht="15.75" customHeight="1">
      <c r="A2087" s="2" t="s">
        <v>73</v>
      </c>
      <c r="B2087" s="2" t="s">
        <v>3696</v>
      </c>
      <c r="C2087" s="8">
        <v>6131.0</v>
      </c>
      <c r="D2087" s="2" t="s">
        <v>3302</v>
      </c>
      <c r="E2087" s="2" t="s">
        <v>3303</v>
      </c>
      <c r="F2087" s="2" t="s">
        <v>3678</v>
      </c>
      <c r="G2087" s="2" t="s">
        <v>4744</v>
      </c>
      <c r="H2087" s="2" t="s">
        <v>3250</v>
      </c>
      <c r="I2087" s="11" t="str">
        <f>VLOOKUP(C2086,Datos!$F:$G,6,0)</f>
        <v>#REF!</v>
      </c>
      <c r="W2087" s="11"/>
    </row>
    <row r="2088" ht="15.75" customHeight="1">
      <c r="A2088" s="2" t="s">
        <v>569</v>
      </c>
      <c r="B2088" s="2" t="s">
        <v>3218</v>
      </c>
      <c r="C2088" s="8">
        <v>10553.0</v>
      </c>
      <c r="D2088" s="2" t="s">
        <v>3219</v>
      </c>
      <c r="E2088" s="2" t="s">
        <v>3220</v>
      </c>
      <c r="F2088" s="2" t="s">
        <v>3221</v>
      </c>
      <c r="G2088" s="2" t="s">
        <v>3222</v>
      </c>
      <c r="H2088" s="2" t="s">
        <v>3223</v>
      </c>
      <c r="I2088" s="11" t="str">
        <f>VLOOKUP(C2087,Datos!$F:$G,6,0)</f>
        <v>#REF!</v>
      </c>
      <c r="W2088" s="11"/>
    </row>
    <row r="2089" ht="15.75" customHeight="1">
      <c r="A2089" s="2" t="s">
        <v>46</v>
      </c>
      <c r="B2089" s="2" t="s">
        <v>3383</v>
      </c>
      <c r="C2089" s="8">
        <v>14155.0</v>
      </c>
      <c r="D2089" s="2" t="s">
        <v>3302</v>
      </c>
      <c r="E2089" s="2" t="s">
        <v>3247</v>
      </c>
      <c r="F2089" s="2" t="s">
        <v>549</v>
      </c>
      <c r="G2089" s="2" t="s">
        <v>3385</v>
      </c>
      <c r="H2089" s="2" t="s">
        <v>3250</v>
      </c>
      <c r="I2089" s="11" t="str">
        <f>VLOOKUP(C2088,Datos!$F:$G,6,0)</f>
        <v>#REF!</v>
      </c>
      <c r="W2089" s="11"/>
    </row>
    <row r="2090" ht="15.75" customHeight="1">
      <c r="A2090" s="2" t="s">
        <v>157</v>
      </c>
      <c r="B2090" s="2" t="s">
        <v>4003</v>
      </c>
      <c r="C2090" s="8">
        <v>11656.0</v>
      </c>
      <c r="D2090" s="2" t="s">
        <v>3302</v>
      </c>
      <c r="E2090" s="2" t="s">
        <v>3261</v>
      </c>
      <c r="F2090" s="2" t="s">
        <v>3678</v>
      </c>
      <c r="G2090" s="2" t="s">
        <v>4004</v>
      </c>
      <c r="H2090" s="2" t="s">
        <v>3223</v>
      </c>
      <c r="I2090" s="11" t="str">
        <f>VLOOKUP(C2089,Datos!$F:$G,6,0)</f>
        <v>#REF!</v>
      </c>
      <c r="W2090" s="11"/>
    </row>
    <row r="2091" ht="15.75" customHeight="1">
      <c r="A2091" s="2" t="s">
        <v>1184</v>
      </c>
      <c r="B2091" s="2" t="s">
        <v>3218</v>
      </c>
      <c r="C2091" s="8">
        <v>10569.0</v>
      </c>
      <c r="D2091" s="2" t="s">
        <v>4008</v>
      </c>
      <c r="E2091" s="2" t="s">
        <v>3238</v>
      </c>
      <c r="F2091" s="2" t="s">
        <v>3221</v>
      </c>
      <c r="G2091" s="2" t="s">
        <v>3320</v>
      </c>
      <c r="H2091" s="2" t="s">
        <v>3223</v>
      </c>
      <c r="I2091" s="11" t="str">
        <f>VLOOKUP(C2090,Datos!$F:$G,6,0)</f>
        <v>#REF!</v>
      </c>
      <c r="W2091" s="11"/>
    </row>
    <row r="2092" ht="15.75" customHeight="1">
      <c r="A2092" s="2" t="s">
        <v>585</v>
      </c>
      <c r="B2092" s="2" t="s">
        <v>3218</v>
      </c>
      <c r="C2092" s="8">
        <v>15449.0</v>
      </c>
      <c r="D2092" s="2" t="s">
        <v>4052</v>
      </c>
      <c r="E2092" s="2" t="s">
        <v>3238</v>
      </c>
      <c r="F2092" s="2" t="s">
        <v>3221</v>
      </c>
      <c r="G2092" s="2" t="s">
        <v>3337</v>
      </c>
      <c r="H2092" s="2" t="s">
        <v>3223</v>
      </c>
      <c r="I2092" s="11" t="str">
        <f>VLOOKUP(C2091,Datos!$F:$G,6,0)</f>
        <v>#REF!</v>
      </c>
      <c r="W2092" s="11"/>
    </row>
    <row r="2093" ht="15.75" customHeight="1">
      <c r="A2093" s="2" t="s">
        <v>46</v>
      </c>
      <c r="B2093" s="2" t="s">
        <v>3383</v>
      </c>
      <c r="C2093" s="8">
        <v>14155.0</v>
      </c>
      <c r="D2093" s="2" t="s">
        <v>3302</v>
      </c>
      <c r="E2093" s="2" t="s">
        <v>3247</v>
      </c>
      <c r="F2093" s="2" t="s">
        <v>549</v>
      </c>
      <c r="G2093" s="2" t="s">
        <v>3385</v>
      </c>
      <c r="H2093" s="2" t="s">
        <v>3250</v>
      </c>
      <c r="I2093" s="11" t="str">
        <f>VLOOKUP(C2092,Datos!$F:$G,6,0)</f>
        <v>#REF!</v>
      </c>
      <c r="W2093" s="11"/>
    </row>
    <row r="2094" ht="15.75" customHeight="1">
      <c r="A2094" s="2" t="s">
        <v>1190</v>
      </c>
      <c r="B2094" s="2" t="s">
        <v>3218</v>
      </c>
      <c r="C2094" s="8">
        <v>14097.0</v>
      </c>
      <c r="D2094" s="2" t="s">
        <v>3975</v>
      </c>
      <c r="E2094" s="2" t="s">
        <v>3238</v>
      </c>
      <c r="F2094" s="2" t="s">
        <v>3221</v>
      </c>
      <c r="G2094" s="2" t="s">
        <v>3222</v>
      </c>
      <c r="H2094" s="2" t="s">
        <v>3223</v>
      </c>
      <c r="I2094" s="11" t="str">
        <f>VLOOKUP(C2093,Datos!$F:$G,6,0)</f>
        <v>#REF!</v>
      </c>
      <c r="W2094" s="11"/>
    </row>
    <row r="2095" ht="15.75" customHeight="1">
      <c r="A2095" s="2" t="s">
        <v>1184</v>
      </c>
      <c r="B2095" s="2" t="s">
        <v>3218</v>
      </c>
      <c r="C2095" s="8">
        <v>10569.0</v>
      </c>
      <c r="D2095" s="2" t="s">
        <v>4008</v>
      </c>
      <c r="E2095" s="2" t="s">
        <v>3238</v>
      </c>
      <c r="F2095" s="2" t="s">
        <v>3221</v>
      </c>
      <c r="G2095" s="2" t="s">
        <v>3320</v>
      </c>
      <c r="H2095" s="2" t="s">
        <v>3223</v>
      </c>
      <c r="I2095" s="11" t="str">
        <f>VLOOKUP(C2094,Datos!$F:$G,6,0)</f>
        <v>#REF!</v>
      </c>
      <c r="W2095" s="11"/>
    </row>
    <row r="2096" ht="15.75" customHeight="1">
      <c r="A2096" s="2" t="s">
        <v>75</v>
      </c>
      <c r="B2096" s="2" t="s">
        <v>4003</v>
      </c>
      <c r="C2096" s="8">
        <v>6707.0</v>
      </c>
      <c r="D2096" s="2" t="s">
        <v>3302</v>
      </c>
      <c r="E2096" s="2" t="s">
        <v>3247</v>
      </c>
      <c r="F2096" s="2" t="s">
        <v>3678</v>
      </c>
      <c r="G2096" s="2" t="s">
        <v>4730</v>
      </c>
      <c r="H2096" s="2" t="s">
        <v>3223</v>
      </c>
      <c r="I2096" s="11" t="str">
        <f>VLOOKUP(C2095,Datos!$F:$G,6,0)</f>
        <v>#REF!</v>
      </c>
      <c r="W2096" s="11"/>
    </row>
    <row r="2097" ht="15.75" customHeight="1">
      <c r="A2097" s="2" t="s">
        <v>1197</v>
      </c>
      <c r="B2097" s="2" t="s">
        <v>3218</v>
      </c>
      <c r="C2097" s="8">
        <v>8127.0</v>
      </c>
      <c r="D2097" s="2" t="s">
        <v>3889</v>
      </c>
      <c r="E2097" s="2" t="s">
        <v>3220</v>
      </c>
      <c r="F2097" s="2" t="s">
        <v>3221</v>
      </c>
      <c r="G2097" s="2" t="s">
        <v>3425</v>
      </c>
      <c r="H2097" s="2" t="s">
        <v>3223</v>
      </c>
      <c r="I2097" s="11" t="str">
        <f>VLOOKUP(C2096,Datos!$F:$G,6,0)</f>
        <v>#REF!</v>
      </c>
      <c r="W2097" s="11"/>
    </row>
    <row r="2098" ht="15.75" customHeight="1">
      <c r="A2098" s="2" t="s">
        <v>1197</v>
      </c>
      <c r="B2098" s="2" t="s">
        <v>3218</v>
      </c>
      <c r="C2098" s="8">
        <v>8127.0</v>
      </c>
      <c r="D2098" s="2" t="s">
        <v>3889</v>
      </c>
      <c r="E2098" s="2" t="s">
        <v>3220</v>
      </c>
      <c r="F2098" s="2" t="s">
        <v>3221</v>
      </c>
      <c r="G2098" s="2" t="s">
        <v>3425</v>
      </c>
      <c r="H2098" s="2" t="s">
        <v>3223</v>
      </c>
      <c r="I2098" s="11" t="str">
        <f>VLOOKUP(C2097,Datos!$F:$G,6,0)</f>
        <v>#REF!</v>
      </c>
      <c r="W2098" s="11"/>
    </row>
    <row r="2099" ht="15.75" customHeight="1">
      <c r="A2099" s="2" t="s">
        <v>585</v>
      </c>
      <c r="B2099" s="2" t="s">
        <v>3218</v>
      </c>
      <c r="C2099" s="8">
        <v>15449.0</v>
      </c>
      <c r="D2099" s="2" t="s">
        <v>4052</v>
      </c>
      <c r="E2099" s="2" t="s">
        <v>3238</v>
      </c>
      <c r="F2099" s="2" t="s">
        <v>3221</v>
      </c>
      <c r="G2099" s="2" t="s">
        <v>3337</v>
      </c>
      <c r="H2099" s="2" t="s">
        <v>3223</v>
      </c>
      <c r="I2099" s="11" t="str">
        <f>VLOOKUP(C2098,Datos!$F:$G,6,0)</f>
        <v>#REF!</v>
      </c>
      <c r="W2099" s="11"/>
    </row>
    <row r="2100" ht="15.75" customHeight="1">
      <c r="A2100" s="2" t="s">
        <v>1197</v>
      </c>
      <c r="B2100" s="2" t="s">
        <v>3218</v>
      </c>
      <c r="C2100" s="8">
        <v>8127.0</v>
      </c>
      <c r="D2100" s="2" t="s">
        <v>3889</v>
      </c>
      <c r="E2100" s="2" t="s">
        <v>3220</v>
      </c>
      <c r="F2100" s="2" t="s">
        <v>3221</v>
      </c>
      <c r="G2100" s="2" t="s">
        <v>3425</v>
      </c>
      <c r="H2100" s="2" t="s">
        <v>3223</v>
      </c>
      <c r="I2100" s="11" t="str">
        <f>VLOOKUP(C2099,Datos!$F:$G,6,0)</f>
        <v>#REF!</v>
      </c>
      <c r="W2100" s="11"/>
    </row>
    <row r="2101" ht="15.75" customHeight="1">
      <c r="A2101" s="2" t="s">
        <v>79</v>
      </c>
      <c r="B2101" s="2" t="s">
        <v>4003</v>
      </c>
      <c r="C2101" s="8">
        <v>12075.0</v>
      </c>
      <c r="D2101" s="2" t="s">
        <v>3302</v>
      </c>
      <c r="E2101" s="2" t="s">
        <v>3261</v>
      </c>
      <c r="F2101" s="2" t="s">
        <v>3678</v>
      </c>
      <c r="G2101" s="2" t="s">
        <v>4004</v>
      </c>
      <c r="H2101" s="2" t="s">
        <v>3223</v>
      </c>
      <c r="I2101" s="11" t="str">
        <f>VLOOKUP(C2100,Datos!$F:$G,6,0)</f>
        <v>#REF!</v>
      </c>
      <c r="W2101" s="11"/>
    </row>
    <row r="2102" ht="15.75" customHeight="1">
      <c r="A2102" s="2" t="s">
        <v>583</v>
      </c>
      <c r="B2102" s="2" t="s">
        <v>3218</v>
      </c>
      <c r="C2102" s="8">
        <v>14951.0</v>
      </c>
      <c r="D2102" s="2" t="s">
        <v>3377</v>
      </c>
      <c r="E2102" s="2" t="s">
        <v>3238</v>
      </c>
      <c r="F2102" s="2" t="s">
        <v>3221</v>
      </c>
      <c r="G2102" s="2" t="s">
        <v>3337</v>
      </c>
      <c r="H2102" s="2" t="s">
        <v>3223</v>
      </c>
      <c r="I2102" s="11" t="str">
        <f>VLOOKUP(C2101,Datos!$F:$G,6,0)</f>
        <v>#REF!</v>
      </c>
      <c r="W2102" s="11"/>
    </row>
    <row r="2103" ht="15.75" customHeight="1">
      <c r="A2103" s="2" t="s">
        <v>1209</v>
      </c>
      <c r="B2103" s="2" t="s">
        <v>3218</v>
      </c>
      <c r="C2103" s="8">
        <v>10571.0</v>
      </c>
      <c r="D2103" s="2" t="s">
        <v>4342</v>
      </c>
      <c r="E2103" s="2" t="s">
        <v>3238</v>
      </c>
      <c r="F2103" s="2" t="s">
        <v>3221</v>
      </c>
      <c r="G2103" s="2" t="s">
        <v>3320</v>
      </c>
      <c r="H2103" s="2" t="s">
        <v>3223</v>
      </c>
      <c r="I2103" s="11" t="str">
        <f>VLOOKUP(C2102,Datos!$F:$G,6,0)</f>
        <v>#REF!</v>
      </c>
      <c r="W2103" s="11"/>
    </row>
    <row r="2104" ht="15.75" customHeight="1">
      <c r="A2104" s="2" t="s">
        <v>42</v>
      </c>
      <c r="B2104" s="2" t="s">
        <v>3490</v>
      </c>
      <c r="C2104" s="8">
        <v>5909.0</v>
      </c>
      <c r="D2104" s="2" t="s">
        <v>3302</v>
      </c>
      <c r="E2104" s="2" t="s">
        <v>3303</v>
      </c>
      <c r="F2104" s="2" t="s">
        <v>4647</v>
      </c>
      <c r="G2104" s="2" t="s">
        <v>3302</v>
      </c>
      <c r="H2104" s="2" t="s">
        <v>3223</v>
      </c>
      <c r="I2104" s="11" t="str">
        <f>VLOOKUP(C2103,Datos!$F:$G,6,0)</f>
        <v>#REF!</v>
      </c>
      <c r="W2104" s="11"/>
    </row>
    <row r="2105" ht="15.75" customHeight="1">
      <c r="A2105" s="2" t="s">
        <v>358</v>
      </c>
      <c r="B2105" s="2" t="s">
        <v>3383</v>
      </c>
      <c r="C2105" s="8">
        <v>14157.0</v>
      </c>
      <c r="D2105" s="2" t="s">
        <v>3302</v>
      </c>
      <c r="E2105" s="2" t="s">
        <v>3247</v>
      </c>
      <c r="F2105" s="2" t="s">
        <v>549</v>
      </c>
      <c r="G2105" s="2" t="s">
        <v>3385</v>
      </c>
      <c r="H2105" s="2" t="s">
        <v>3250</v>
      </c>
      <c r="I2105" s="11" t="str">
        <f>VLOOKUP(C2104,Datos!$F:$G,6,0)</f>
        <v>#REF!</v>
      </c>
      <c r="W2105" s="11"/>
    </row>
    <row r="2106" ht="15.75" customHeight="1">
      <c r="A2106" s="2" t="s">
        <v>1826</v>
      </c>
      <c r="B2106" s="2" t="s">
        <v>3521</v>
      </c>
      <c r="C2106" s="8">
        <v>15466.0</v>
      </c>
      <c r="D2106" s="2" t="s">
        <v>3905</v>
      </c>
      <c r="E2106" s="2" t="s">
        <v>3261</v>
      </c>
      <c r="F2106" s="2" t="s">
        <v>3350</v>
      </c>
      <c r="G2106" s="2" t="s">
        <v>4103</v>
      </c>
      <c r="H2106" s="2" t="s">
        <v>3223</v>
      </c>
      <c r="I2106" s="11" t="str">
        <f>VLOOKUP(C2105,Datos!$F:$G,6,0)</f>
        <v>#REF!</v>
      </c>
      <c r="W2106" s="11"/>
    </row>
    <row r="2107" ht="15.75" customHeight="1">
      <c r="A2107" s="2" t="s">
        <v>3802</v>
      </c>
      <c r="B2107" s="2" t="s">
        <v>3356</v>
      </c>
      <c r="C2107" s="8">
        <v>15477.0</v>
      </c>
      <c r="D2107" s="2" t="s">
        <v>3644</v>
      </c>
      <c r="E2107" s="2" t="s">
        <v>3261</v>
      </c>
      <c r="F2107" s="2" t="s">
        <v>3358</v>
      </c>
      <c r="G2107" s="2" t="s">
        <v>3359</v>
      </c>
      <c r="H2107" s="2" t="s">
        <v>3223</v>
      </c>
      <c r="I2107" s="11" t="str">
        <f>VLOOKUP(C2106,Datos!$F:$G,6,0)</f>
        <v>#REF!</v>
      </c>
      <c r="W2107" s="11"/>
    </row>
    <row r="2108" ht="15.75" customHeight="1">
      <c r="A2108" s="2" t="s">
        <v>579</v>
      </c>
      <c r="B2108" s="2" t="s">
        <v>3218</v>
      </c>
      <c r="C2108" s="8">
        <v>12982.0</v>
      </c>
      <c r="D2108" s="2" t="s">
        <v>3510</v>
      </c>
      <c r="E2108" s="2" t="s">
        <v>3511</v>
      </c>
      <c r="F2108" s="2" t="s">
        <v>3221</v>
      </c>
      <c r="G2108" s="2" t="s">
        <v>3512</v>
      </c>
      <c r="H2108" s="2" t="s">
        <v>3223</v>
      </c>
      <c r="I2108" s="11" t="str">
        <f>VLOOKUP(C2107,Datos!$F:$G,6,0)</f>
        <v>#REF!</v>
      </c>
      <c r="W2108" s="11"/>
    </row>
    <row r="2109" ht="15.75" customHeight="1">
      <c r="A2109" s="2" t="s">
        <v>10</v>
      </c>
      <c r="B2109" s="2" t="s">
        <v>4003</v>
      </c>
      <c r="C2109" s="8">
        <v>6779.0</v>
      </c>
      <c r="D2109" s="2" t="s">
        <v>3302</v>
      </c>
      <c r="E2109" s="2" t="s">
        <v>3261</v>
      </c>
      <c r="F2109" s="2" t="s">
        <v>3678</v>
      </c>
      <c r="G2109" s="2" t="s">
        <v>4004</v>
      </c>
      <c r="H2109" s="2" t="s">
        <v>3231</v>
      </c>
      <c r="I2109" s="11" t="str">
        <f>VLOOKUP(C2108,Datos!$F:$G,6,0)</f>
        <v>#REF!</v>
      </c>
      <c r="W2109" s="11"/>
    </row>
    <row r="2110" ht="15.75" customHeight="1">
      <c r="A2110" s="2" t="s">
        <v>581</v>
      </c>
      <c r="B2110" s="2" t="s">
        <v>3218</v>
      </c>
      <c r="C2110" s="8">
        <v>15448.0</v>
      </c>
      <c r="D2110" s="2" t="s">
        <v>3744</v>
      </c>
      <c r="E2110" s="2" t="s">
        <v>3247</v>
      </c>
      <c r="F2110" s="2" t="s">
        <v>3221</v>
      </c>
      <c r="G2110" s="2" t="s">
        <v>3337</v>
      </c>
      <c r="H2110" s="2" t="s">
        <v>3223</v>
      </c>
      <c r="I2110" s="11" t="str">
        <f>VLOOKUP(C2109,Datos!$F:$G,6,0)</f>
        <v>#REF!</v>
      </c>
      <c r="W2110" s="11"/>
    </row>
    <row r="2111" ht="15.75" customHeight="1">
      <c r="A2111" s="2" t="s">
        <v>579</v>
      </c>
      <c r="B2111" s="2" t="s">
        <v>3218</v>
      </c>
      <c r="C2111" s="8">
        <v>12982.0</v>
      </c>
      <c r="D2111" s="2" t="s">
        <v>3510</v>
      </c>
      <c r="E2111" s="2" t="s">
        <v>3511</v>
      </c>
      <c r="F2111" s="2" t="s">
        <v>3221</v>
      </c>
      <c r="G2111" s="2" t="s">
        <v>3512</v>
      </c>
      <c r="H2111" s="2" t="s">
        <v>3223</v>
      </c>
      <c r="I2111" s="11" t="str">
        <f>VLOOKUP(C2110,Datos!$F:$G,6,0)</f>
        <v>#REF!</v>
      </c>
      <c r="W2111" s="11"/>
    </row>
    <row r="2112" ht="15.75" customHeight="1">
      <c r="A2112" s="2" t="s">
        <v>86</v>
      </c>
      <c r="B2112" s="2" t="s">
        <v>4003</v>
      </c>
      <c r="C2112" s="8">
        <v>12076.0</v>
      </c>
      <c r="D2112" s="2" t="s">
        <v>3302</v>
      </c>
      <c r="E2112" s="2" t="s">
        <v>3261</v>
      </c>
      <c r="F2112" s="2" t="s">
        <v>3678</v>
      </c>
      <c r="G2112" s="2" t="s">
        <v>4004</v>
      </c>
      <c r="H2112" s="2" t="s">
        <v>3223</v>
      </c>
      <c r="I2112" s="11" t="str">
        <f>VLOOKUP(C2111,Datos!$F:$G,6,0)</f>
        <v>#REF!</v>
      </c>
      <c r="W2112" s="11"/>
    </row>
    <row r="2113" ht="15.75" customHeight="1">
      <c r="A2113" s="2" t="s">
        <v>1523</v>
      </c>
      <c r="B2113" s="2" t="s">
        <v>3218</v>
      </c>
      <c r="C2113" s="8">
        <v>11247.0</v>
      </c>
      <c r="D2113" s="2" t="s">
        <v>4362</v>
      </c>
      <c r="E2113" s="2" t="s">
        <v>3247</v>
      </c>
      <c r="F2113" s="2" t="s">
        <v>3221</v>
      </c>
      <c r="G2113" s="2" t="s">
        <v>3320</v>
      </c>
      <c r="H2113" s="2" t="s">
        <v>3223</v>
      </c>
      <c r="I2113" s="11" t="str">
        <f>VLOOKUP(C2112,Datos!$F:$G,6,0)</f>
        <v>#REF!</v>
      </c>
      <c r="W2113" s="11"/>
    </row>
    <row r="2114" ht="15.75" customHeight="1">
      <c r="A2114" s="2" t="s">
        <v>3031</v>
      </c>
      <c r="B2114" s="2" t="s">
        <v>3254</v>
      </c>
      <c r="C2114" s="8">
        <v>172.0</v>
      </c>
      <c r="D2114" s="2" t="s">
        <v>3552</v>
      </c>
      <c r="E2114" s="2" t="s">
        <v>3220</v>
      </c>
      <c r="F2114" s="2" t="s">
        <v>3229</v>
      </c>
      <c r="G2114" s="2" t="s">
        <v>3517</v>
      </c>
      <c r="H2114" s="2" t="s">
        <v>3231</v>
      </c>
      <c r="I2114" s="11" t="str">
        <f>VLOOKUP(C2113,Datos!$F:$G,6,0)</f>
        <v>#REF!</v>
      </c>
      <c r="W2114" s="11"/>
    </row>
    <row r="2115" ht="15.75" customHeight="1">
      <c r="A2115" s="2" t="s">
        <v>587</v>
      </c>
      <c r="B2115" s="2" t="s">
        <v>3218</v>
      </c>
      <c r="C2115" s="8">
        <v>13701.0</v>
      </c>
      <c r="D2115" s="2" t="s">
        <v>4047</v>
      </c>
      <c r="E2115" s="2" t="s">
        <v>3247</v>
      </c>
      <c r="F2115" s="2" t="s">
        <v>3221</v>
      </c>
      <c r="G2115" s="2" t="s">
        <v>3512</v>
      </c>
      <c r="H2115" s="2" t="s">
        <v>3223</v>
      </c>
      <c r="I2115" s="11" t="str">
        <f>VLOOKUP(C2114,Datos!$F:$G,6,0)</f>
        <v>#REF!</v>
      </c>
      <c r="W2115" s="11"/>
    </row>
    <row r="2116" ht="15.75" customHeight="1">
      <c r="A2116" s="2" t="s">
        <v>866</v>
      </c>
      <c r="B2116" s="2" t="s">
        <v>3390</v>
      </c>
      <c r="C2116" s="8">
        <v>9771.0</v>
      </c>
      <c r="D2116" s="2" t="s">
        <v>3391</v>
      </c>
      <c r="E2116" s="2" t="s">
        <v>3392</v>
      </c>
      <c r="F2116" s="2" t="s">
        <v>3393</v>
      </c>
      <c r="G2116" s="2" t="s">
        <v>3394</v>
      </c>
      <c r="H2116" s="2" t="s">
        <v>3223</v>
      </c>
      <c r="I2116" s="11" t="str">
        <f>VLOOKUP(C2115,Datos!$F:$G,6,0)</f>
        <v>#REF!</v>
      </c>
      <c r="W2116" s="11"/>
    </row>
    <row r="2117" ht="15.75" customHeight="1">
      <c r="A2117" s="2" t="s">
        <v>587</v>
      </c>
      <c r="B2117" s="2" t="s">
        <v>3218</v>
      </c>
      <c r="C2117" s="8">
        <v>13701.0</v>
      </c>
      <c r="D2117" s="2" t="s">
        <v>4047</v>
      </c>
      <c r="E2117" s="2" t="s">
        <v>3247</v>
      </c>
      <c r="F2117" s="2" t="s">
        <v>3221</v>
      </c>
      <c r="G2117" s="2" t="s">
        <v>3512</v>
      </c>
      <c r="H2117" s="2" t="s">
        <v>3223</v>
      </c>
      <c r="I2117" s="11" t="str">
        <f>VLOOKUP(C2116,Datos!$F:$G,6,0)</f>
        <v>#REF!</v>
      </c>
      <c r="W2117" s="11"/>
    </row>
    <row r="2118" ht="15.75" customHeight="1">
      <c r="A2118" s="2" t="s">
        <v>1219</v>
      </c>
      <c r="B2118" s="2" t="s">
        <v>3218</v>
      </c>
      <c r="C2118" s="8">
        <v>294.0</v>
      </c>
      <c r="D2118" s="2" t="s">
        <v>3330</v>
      </c>
      <c r="E2118" s="2" t="s">
        <v>3281</v>
      </c>
      <c r="F2118" s="2" t="s">
        <v>3229</v>
      </c>
      <c r="G2118" s="2" t="s">
        <v>3230</v>
      </c>
      <c r="H2118" s="2" t="s">
        <v>3231</v>
      </c>
      <c r="I2118" s="11" t="str">
        <f>VLOOKUP(C2117,Datos!$F:$G,6,0)</f>
        <v>#REF!</v>
      </c>
      <c r="W2118" s="11"/>
    </row>
    <row r="2119" ht="15.75" customHeight="1">
      <c r="A2119" s="2" t="s">
        <v>3258</v>
      </c>
      <c r="B2119" s="2" t="s">
        <v>3259</v>
      </c>
      <c r="C2119" s="8">
        <v>10233.0</v>
      </c>
      <c r="D2119" s="2" t="s">
        <v>3260</v>
      </c>
      <c r="E2119" s="2" t="s">
        <v>3261</v>
      </c>
      <c r="F2119" s="2" t="s">
        <v>3262</v>
      </c>
      <c r="G2119" s="2" t="s">
        <v>3263</v>
      </c>
      <c r="H2119" s="2" t="s">
        <v>3223</v>
      </c>
      <c r="I2119" s="11" t="str">
        <f>VLOOKUP(C2118,Datos!$F:$G,6,0)</f>
        <v>#REF!</v>
      </c>
      <c r="W2119" s="11"/>
    </row>
    <row r="2120" ht="15.75" customHeight="1">
      <c r="A2120" s="2" t="s">
        <v>3622</v>
      </c>
      <c r="B2120" s="2" t="s">
        <v>3356</v>
      </c>
      <c r="C2120" s="8">
        <v>9153.0</v>
      </c>
      <c r="D2120" s="2" t="s">
        <v>3623</v>
      </c>
      <c r="E2120" s="2" t="s">
        <v>3261</v>
      </c>
      <c r="F2120" s="2" t="s">
        <v>3358</v>
      </c>
      <c r="G2120" s="2" t="s">
        <v>3624</v>
      </c>
      <c r="H2120" s="2" t="s">
        <v>3250</v>
      </c>
      <c r="I2120" s="11" t="str">
        <f>VLOOKUP(C2119,Datos!$F:$G,6,0)</f>
        <v>#REF!</v>
      </c>
      <c r="W2120" s="11"/>
    </row>
    <row r="2121" ht="15.75" customHeight="1">
      <c r="A2121" s="2" t="s">
        <v>1192</v>
      </c>
      <c r="B2121" s="2" t="s">
        <v>3218</v>
      </c>
      <c r="C2121" s="8">
        <v>285.0</v>
      </c>
      <c r="D2121" s="2" t="s">
        <v>3365</v>
      </c>
      <c r="E2121" s="2" t="s">
        <v>3261</v>
      </c>
      <c r="F2121" s="2" t="s">
        <v>3221</v>
      </c>
      <c r="G2121" s="2" t="s">
        <v>3322</v>
      </c>
      <c r="H2121" s="2" t="s">
        <v>3223</v>
      </c>
      <c r="I2121" s="11" t="str">
        <f>VLOOKUP(C2120,Datos!$F:$G,6,0)</f>
        <v>#REF!</v>
      </c>
      <c r="W2121" s="11"/>
    </row>
    <row r="2122" ht="15.75" customHeight="1">
      <c r="A2122" s="2" t="s">
        <v>1194</v>
      </c>
      <c r="B2122" s="2" t="s">
        <v>3218</v>
      </c>
      <c r="C2122" s="8">
        <v>7534.0</v>
      </c>
      <c r="D2122" s="2" t="s">
        <v>3419</v>
      </c>
      <c r="E2122" s="2" t="s">
        <v>3261</v>
      </c>
      <c r="F2122" s="2" t="s">
        <v>3221</v>
      </c>
      <c r="G2122" s="2" t="s">
        <v>3322</v>
      </c>
      <c r="H2122" s="2" t="s">
        <v>3223</v>
      </c>
      <c r="I2122" s="11" t="str">
        <f>VLOOKUP(C2121,Datos!$F:$G,6,0)</f>
        <v>#REF!</v>
      </c>
      <c r="W2122" s="11"/>
    </row>
    <row r="2123" ht="15.75" customHeight="1">
      <c r="A2123" s="2" t="s">
        <v>121</v>
      </c>
      <c r="B2123" s="2" t="s">
        <v>4003</v>
      </c>
      <c r="C2123" s="8">
        <v>12077.0</v>
      </c>
      <c r="D2123" s="2" t="s">
        <v>3302</v>
      </c>
      <c r="E2123" s="2" t="s">
        <v>3261</v>
      </c>
      <c r="F2123" s="2" t="s">
        <v>3678</v>
      </c>
      <c r="G2123" s="2" t="s">
        <v>4004</v>
      </c>
      <c r="H2123" s="2" t="s">
        <v>3223</v>
      </c>
      <c r="I2123" s="11" t="str">
        <f>VLOOKUP(C2122,Datos!$F:$G,6,0)</f>
        <v>#REF!</v>
      </c>
      <c r="W2123" s="11"/>
    </row>
    <row r="2124" ht="15.75" customHeight="1">
      <c r="A2124" s="2" t="s">
        <v>79</v>
      </c>
      <c r="B2124" s="2" t="s">
        <v>4003</v>
      </c>
      <c r="C2124" s="8">
        <v>12075.0</v>
      </c>
      <c r="D2124" s="2" t="s">
        <v>3302</v>
      </c>
      <c r="E2124" s="2" t="s">
        <v>3261</v>
      </c>
      <c r="F2124" s="2" t="s">
        <v>3678</v>
      </c>
      <c r="G2124" s="2" t="s">
        <v>4004</v>
      </c>
      <c r="H2124" s="2" t="s">
        <v>3223</v>
      </c>
      <c r="I2124" s="11" t="str">
        <f>VLOOKUP(C2123,Datos!$F:$G,6,0)</f>
        <v>#REF!</v>
      </c>
      <c r="W2124" s="11"/>
    </row>
    <row r="2125" ht="15.75" customHeight="1">
      <c r="A2125" s="2" t="s">
        <v>1781</v>
      </c>
      <c r="B2125" s="2" t="s">
        <v>3521</v>
      </c>
      <c r="C2125" s="16" t="s">
        <v>1783</v>
      </c>
      <c r="D2125" s="2" t="s">
        <v>3886</v>
      </c>
      <c r="E2125" s="2" t="s">
        <v>3261</v>
      </c>
      <c r="F2125" s="2" t="s">
        <v>3523</v>
      </c>
      <c r="G2125" s="2" t="s">
        <v>4203</v>
      </c>
      <c r="H2125" s="2" t="s">
        <v>3223</v>
      </c>
      <c r="I2125" s="11" t="str">
        <f>VLOOKUP(C2124,Datos!$F:$G,6,0)</f>
        <v>#REF!</v>
      </c>
      <c r="W2125" s="11"/>
    </row>
    <row r="2126" ht="15.75" customHeight="1">
      <c r="A2126" s="2" t="s">
        <v>358</v>
      </c>
      <c r="B2126" s="2" t="s">
        <v>3383</v>
      </c>
      <c r="C2126" s="8">
        <v>14157.0</v>
      </c>
      <c r="D2126" s="2" t="s">
        <v>3302</v>
      </c>
      <c r="E2126" s="2" t="s">
        <v>3247</v>
      </c>
      <c r="F2126" s="2" t="s">
        <v>549</v>
      </c>
      <c r="G2126" s="2" t="s">
        <v>3385</v>
      </c>
      <c r="H2126" s="2" t="s">
        <v>3250</v>
      </c>
      <c r="I2126" s="11" t="str">
        <f>VLOOKUP(C2125,Datos!$F:$G,6,0)</f>
        <v>#REF!</v>
      </c>
      <c r="W2126" s="11"/>
    </row>
    <row r="2127" ht="15.75" customHeight="1">
      <c r="A2127" s="2" t="s">
        <v>543</v>
      </c>
      <c r="B2127" s="2" t="s">
        <v>4965</v>
      </c>
      <c r="C2127" s="8">
        <v>13796.0</v>
      </c>
      <c r="D2127" s="2" t="s">
        <v>4966</v>
      </c>
      <c r="E2127" s="2" t="s">
        <v>3281</v>
      </c>
      <c r="F2127" s="2" t="s">
        <v>3262</v>
      </c>
      <c r="G2127" s="2" t="s">
        <v>4967</v>
      </c>
      <c r="H2127" s="2" t="s">
        <v>3250</v>
      </c>
      <c r="I2127" s="11" t="str">
        <f>VLOOKUP(C2126,Datos!$F:$G,6,0)</f>
        <v>#REF!</v>
      </c>
      <c r="W2127" s="11"/>
    </row>
    <row r="2128" ht="15.75" customHeight="1">
      <c r="A2128" s="2" t="s">
        <v>4968</v>
      </c>
      <c r="B2128" s="2" t="s">
        <v>3245</v>
      </c>
      <c r="C2128" s="8">
        <v>3812.0</v>
      </c>
      <c r="D2128" s="2" t="s">
        <v>4969</v>
      </c>
      <c r="E2128" s="2" t="s">
        <v>4688</v>
      </c>
      <c r="F2128" s="2" t="s">
        <v>4114</v>
      </c>
      <c r="G2128" s="2" t="s">
        <v>549</v>
      </c>
      <c r="H2128" s="2" t="s">
        <v>3223</v>
      </c>
      <c r="I2128" s="11" t="str">
        <f>VLOOKUP(C2127,Datos!$F:$G,6,0)</f>
        <v>#REF!</v>
      </c>
      <c r="W2128" s="11"/>
    </row>
    <row r="2129" ht="15.75" customHeight="1">
      <c r="A2129" s="2" t="s">
        <v>2233</v>
      </c>
      <c r="B2129" s="2" t="s">
        <v>4303</v>
      </c>
      <c r="C2129" s="8">
        <v>9322.0</v>
      </c>
      <c r="D2129" s="2" t="s">
        <v>3789</v>
      </c>
      <c r="E2129" s="2" t="s">
        <v>3220</v>
      </c>
      <c r="F2129" s="2" t="s">
        <v>3350</v>
      </c>
      <c r="G2129" s="2" t="s">
        <v>4304</v>
      </c>
      <c r="H2129" s="2" t="s">
        <v>3223</v>
      </c>
      <c r="I2129" s="11" t="str">
        <f>VLOOKUP(C2128,Datos!$F:$G,6,0)</f>
        <v>#REF!</v>
      </c>
      <c r="W2129" s="11"/>
    </row>
    <row r="2130" ht="15.75" customHeight="1">
      <c r="A2130" s="2" t="s">
        <v>569</v>
      </c>
      <c r="B2130" s="2" t="s">
        <v>3218</v>
      </c>
      <c r="C2130" s="8">
        <v>10553.0</v>
      </c>
      <c r="D2130" s="2" t="s">
        <v>3219</v>
      </c>
      <c r="E2130" s="2" t="s">
        <v>3220</v>
      </c>
      <c r="F2130" s="2" t="s">
        <v>3221</v>
      </c>
      <c r="G2130" s="2" t="s">
        <v>3222</v>
      </c>
      <c r="H2130" s="2" t="s">
        <v>3223</v>
      </c>
      <c r="I2130" s="11" t="str">
        <f>VLOOKUP(C2129,Datos!$F:$G,6,0)</f>
        <v>#REF!</v>
      </c>
      <c r="W2130" s="11"/>
    </row>
    <row r="2131" ht="15.75" customHeight="1">
      <c r="A2131" s="2" t="s">
        <v>2218</v>
      </c>
      <c r="B2131" s="2" t="s">
        <v>3367</v>
      </c>
      <c r="C2131" s="8">
        <v>45.0</v>
      </c>
      <c r="D2131" s="2" t="s">
        <v>3643</v>
      </c>
      <c r="E2131" s="2" t="s">
        <v>3220</v>
      </c>
      <c r="F2131" s="2" t="s">
        <v>3369</v>
      </c>
      <c r="G2131" s="2" t="s">
        <v>3370</v>
      </c>
      <c r="H2131" s="2" t="s">
        <v>3250</v>
      </c>
      <c r="I2131" s="11" t="str">
        <f>VLOOKUP(C2130,Datos!$F:$G,6,0)</f>
        <v>#REF!</v>
      </c>
      <c r="W2131" s="11"/>
    </row>
    <row r="2132" ht="15.75" customHeight="1">
      <c r="A2132" s="2" t="s">
        <v>2455</v>
      </c>
      <c r="B2132" s="2" t="s">
        <v>3568</v>
      </c>
      <c r="C2132" s="8">
        <v>9164.0</v>
      </c>
      <c r="D2132" s="2" t="s">
        <v>3682</v>
      </c>
      <c r="E2132" s="2" t="s">
        <v>3261</v>
      </c>
      <c r="F2132" s="2" t="s">
        <v>3369</v>
      </c>
      <c r="G2132" s="2" t="s">
        <v>3570</v>
      </c>
      <c r="H2132" s="2" t="s">
        <v>3250</v>
      </c>
      <c r="I2132" s="11" t="str">
        <f>VLOOKUP(C2131,Datos!$F:$G,6,0)</f>
        <v>#REF!</v>
      </c>
      <c r="W2132" s="11"/>
    </row>
    <row r="2133" ht="15.75" customHeight="1">
      <c r="A2133" s="2" t="s">
        <v>3031</v>
      </c>
      <c r="B2133" s="2" t="s">
        <v>3254</v>
      </c>
      <c r="C2133" s="8">
        <v>172.0</v>
      </c>
      <c r="D2133" s="2" t="s">
        <v>3552</v>
      </c>
      <c r="E2133" s="2" t="s">
        <v>3220</v>
      </c>
      <c r="F2133" s="2" t="s">
        <v>3229</v>
      </c>
      <c r="G2133" s="2" t="s">
        <v>3517</v>
      </c>
      <c r="H2133" s="2" t="s">
        <v>3231</v>
      </c>
      <c r="I2133" s="11" t="str">
        <f>VLOOKUP(C2132,Datos!$F:$G,6,0)</f>
        <v>#REF!</v>
      </c>
      <c r="W2133" s="11"/>
    </row>
    <row r="2134" ht="15.75" customHeight="1">
      <c r="A2134" s="2" t="s">
        <v>96</v>
      </c>
      <c r="B2134" s="2" t="s">
        <v>4003</v>
      </c>
      <c r="C2134" s="8">
        <v>12078.0</v>
      </c>
      <c r="D2134" s="2" t="s">
        <v>3302</v>
      </c>
      <c r="E2134" s="2" t="s">
        <v>3261</v>
      </c>
      <c r="F2134" s="2" t="s">
        <v>3678</v>
      </c>
      <c r="G2134" s="2" t="s">
        <v>4004</v>
      </c>
      <c r="H2134" s="2" t="s">
        <v>3223</v>
      </c>
      <c r="I2134" s="11" t="str">
        <f>VLOOKUP(C2133,Datos!$F:$G,6,0)</f>
        <v>#REF!</v>
      </c>
      <c r="W2134" s="11"/>
    </row>
    <row r="2135" ht="15.75" customHeight="1">
      <c r="A2135" s="2" t="s">
        <v>1201</v>
      </c>
      <c r="B2135" s="2" t="s">
        <v>3218</v>
      </c>
      <c r="C2135" s="8">
        <v>15575.0</v>
      </c>
      <c r="D2135" s="2" t="s">
        <v>3466</v>
      </c>
      <c r="E2135" s="2" t="s">
        <v>3220</v>
      </c>
      <c r="F2135" s="2" t="s">
        <v>3221</v>
      </c>
      <c r="G2135" s="2" t="s">
        <v>3337</v>
      </c>
      <c r="H2135" s="2" t="s">
        <v>3223</v>
      </c>
      <c r="I2135" s="11" t="str">
        <f>VLOOKUP(C2134,Datos!$F:$G,6,0)</f>
        <v>#REF!</v>
      </c>
      <c r="W2135" s="11"/>
    </row>
    <row r="2136" ht="15.75" customHeight="1">
      <c r="A2136" s="2" t="s">
        <v>4970</v>
      </c>
      <c r="B2136" s="2" t="s">
        <v>4336</v>
      </c>
      <c r="C2136" s="16" t="s">
        <v>3404</v>
      </c>
      <c r="D2136" s="2" t="s">
        <v>4971</v>
      </c>
      <c r="E2136" s="2" t="s">
        <v>3261</v>
      </c>
      <c r="F2136" s="2" t="s">
        <v>3775</v>
      </c>
      <c r="G2136" s="2" t="s">
        <v>4338</v>
      </c>
      <c r="H2136" s="2" t="s">
        <v>3223</v>
      </c>
      <c r="I2136" s="11" t="str">
        <f>VLOOKUP(C2135,Datos!$F:$G,6,0)</f>
        <v>#REF!</v>
      </c>
      <c r="W2136" s="11"/>
    </row>
    <row r="2137" ht="15.75" customHeight="1">
      <c r="A2137" s="2" t="s">
        <v>1054</v>
      </c>
      <c r="B2137" s="2" t="s">
        <v>3934</v>
      </c>
      <c r="C2137" s="8">
        <v>14514.0</v>
      </c>
      <c r="D2137" s="2" t="s">
        <v>3935</v>
      </c>
      <c r="E2137" s="2" t="s">
        <v>3261</v>
      </c>
      <c r="F2137" s="2" t="s">
        <v>3936</v>
      </c>
      <c r="G2137" s="2" t="s">
        <v>3937</v>
      </c>
      <c r="H2137" s="2" t="s">
        <v>3223</v>
      </c>
      <c r="I2137" s="11" t="str">
        <f>VLOOKUP(C2136,Datos!$F:$G,6,0)</f>
        <v>#REF!</v>
      </c>
      <c r="W2137" s="11"/>
    </row>
    <row r="2138" ht="15.75" customHeight="1">
      <c r="A2138" s="2" t="s">
        <v>4081</v>
      </c>
      <c r="B2138" s="2" t="s">
        <v>3356</v>
      </c>
      <c r="C2138" s="8">
        <v>506.0</v>
      </c>
      <c r="D2138" s="2" t="s">
        <v>3629</v>
      </c>
      <c r="E2138" s="2" t="s">
        <v>3261</v>
      </c>
      <c r="F2138" s="2" t="s">
        <v>3358</v>
      </c>
      <c r="G2138" s="2" t="s">
        <v>3432</v>
      </c>
      <c r="H2138" s="2" t="s">
        <v>3223</v>
      </c>
      <c r="I2138" s="11" t="str">
        <f>VLOOKUP(C2137,Datos!$F:$G,6,0)</f>
        <v>#REF!</v>
      </c>
      <c r="W2138" s="11"/>
    </row>
    <row r="2139" ht="15.75" customHeight="1">
      <c r="A2139" s="2" t="s">
        <v>2999</v>
      </c>
      <c r="B2139" s="2" t="s">
        <v>4972</v>
      </c>
      <c r="C2139" s="8">
        <v>6068.0</v>
      </c>
      <c r="D2139" s="2" t="s">
        <v>4973</v>
      </c>
      <c r="E2139" s="2" t="s">
        <v>3303</v>
      </c>
      <c r="F2139" s="2" t="s">
        <v>4974</v>
      </c>
      <c r="G2139" s="2" t="s">
        <v>4975</v>
      </c>
      <c r="H2139" s="2" t="s">
        <v>3250</v>
      </c>
      <c r="I2139" s="11" t="str">
        <f>VLOOKUP(C2138,Datos!$F:$G,6,0)</f>
        <v>#REF!</v>
      </c>
      <c r="W2139" s="11"/>
    </row>
    <row r="2140" ht="15.75" customHeight="1">
      <c r="A2140" s="2" t="s">
        <v>1404</v>
      </c>
      <c r="B2140" s="2" t="s">
        <v>3457</v>
      </c>
      <c r="C2140" s="8">
        <v>7603.0</v>
      </c>
      <c r="D2140" s="2" t="s">
        <v>4328</v>
      </c>
      <c r="E2140" s="2" t="s">
        <v>3281</v>
      </c>
      <c r="F2140" s="2" t="s">
        <v>3459</v>
      </c>
      <c r="G2140" s="2" t="s">
        <v>3460</v>
      </c>
      <c r="H2140" s="2" t="s">
        <v>3223</v>
      </c>
      <c r="I2140" s="11" t="str">
        <f>VLOOKUP(C2139,Datos!$F:$G,6,0)</f>
        <v>#REF!</v>
      </c>
      <c r="W2140" s="11"/>
    </row>
    <row r="2141" ht="15.75" customHeight="1">
      <c r="A2141" s="2" t="s">
        <v>3011</v>
      </c>
      <c r="B2141" s="2" t="s">
        <v>3579</v>
      </c>
      <c r="C2141" s="8">
        <v>14821.0</v>
      </c>
      <c r="D2141" s="2" t="s">
        <v>3601</v>
      </c>
      <c r="E2141" s="2" t="s">
        <v>3247</v>
      </c>
      <c r="F2141" s="2" t="s">
        <v>3581</v>
      </c>
      <c r="G2141" s="2" t="s">
        <v>3582</v>
      </c>
      <c r="H2141" s="2" t="s">
        <v>3855</v>
      </c>
      <c r="I2141" s="11" t="str">
        <f>VLOOKUP(C2140,Datos!$F:$G,6,0)</f>
        <v>#REF!</v>
      </c>
      <c r="W2141" s="11"/>
    </row>
    <row r="2142" ht="15.75" customHeight="1">
      <c r="A2142" s="2" t="s">
        <v>1563</v>
      </c>
      <c r="B2142" s="2" t="s">
        <v>3218</v>
      </c>
      <c r="C2142" s="8">
        <v>15471.0</v>
      </c>
      <c r="D2142" s="2" t="s">
        <v>3718</v>
      </c>
      <c r="E2142" s="2" t="s">
        <v>3261</v>
      </c>
      <c r="F2142" s="2" t="s">
        <v>3350</v>
      </c>
      <c r="G2142" s="2" t="s">
        <v>3351</v>
      </c>
      <c r="H2142" s="2" t="s">
        <v>3223</v>
      </c>
      <c r="I2142" s="11" t="str">
        <f>VLOOKUP(C2141,Datos!$F:$G,6,0)</f>
        <v>#REF!</v>
      </c>
      <c r="W2142" s="11"/>
    </row>
    <row r="2143" ht="15.75" customHeight="1">
      <c r="A2143" s="2" t="s">
        <v>4648</v>
      </c>
      <c r="B2143" s="2" t="s">
        <v>3568</v>
      </c>
      <c r="C2143" s="8">
        <v>15756.0</v>
      </c>
      <c r="D2143" s="2" t="s">
        <v>3799</v>
      </c>
      <c r="E2143" s="2" t="s">
        <v>3261</v>
      </c>
      <c r="F2143" s="2" t="s">
        <v>3936</v>
      </c>
      <c r="G2143" s="2" t="s">
        <v>4420</v>
      </c>
      <c r="H2143" s="2" t="s">
        <v>3223</v>
      </c>
      <c r="I2143" s="11" t="str">
        <f>VLOOKUP(C2142,Datos!$F:$G,6,0)</f>
        <v>#REF!</v>
      </c>
      <c r="W2143" s="11"/>
    </row>
    <row r="2144" ht="15.75" customHeight="1">
      <c r="A2144" s="2" t="s">
        <v>456</v>
      </c>
      <c r="B2144" s="2" t="s">
        <v>4538</v>
      </c>
      <c r="C2144" s="8">
        <v>12837.0</v>
      </c>
      <c r="D2144" s="2" t="s">
        <v>4539</v>
      </c>
      <c r="E2144" s="2" t="s">
        <v>3392</v>
      </c>
      <c r="F2144" s="2" t="s">
        <v>4540</v>
      </c>
      <c r="G2144" s="2" t="s">
        <v>4541</v>
      </c>
      <c r="H2144" s="2" t="s">
        <v>3223</v>
      </c>
      <c r="I2144" s="11" t="str">
        <f>VLOOKUP(C2143,Datos!$F:$G,6,0)</f>
        <v>#REF!</v>
      </c>
      <c r="W2144" s="11"/>
    </row>
    <row r="2145" ht="15.75" customHeight="1">
      <c r="A2145" s="2" t="s">
        <v>1822</v>
      </c>
      <c r="B2145" s="2" t="s">
        <v>3763</v>
      </c>
      <c r="C2145" s="16" t="s">
        <v>1824</v>
      </c>
      <c r="D2145" s="2" t="s">
        <v>3977</v>
      </c>
      <c r="E2145" s="2" t="s">
        <v>3238</v>
      </c>
      <c r="F2145" s="2" t="s">
        <v>3350</v>
      </c>
      <c r="G2145" s="2" t="s">
        <v>3765</v>
      </c>
      <c r="H2145" s="2" t="s">
        <v>3223</v>
      </c>
      <c r="I2145" s="11" t="str">
        <f>VLOOKUP(C2144,Datos!$F:$G,6,0)</f>
        <v>#REF!</v>
      </c>
      <c r="W2145" s="11"/>
    </row>
    <row r="2146" ht="15.75" customHeight="1">
      <c r="A2146" s="2" t="s">
        <v>17</v>
      </c>
      <c r="B2146" s="2" t="s">
        <v>4003</v>
      </c>
      <c r="C2146" s="8">
        <v>12366.0</v>
      </c>
      <c r="D2146" s="2" t="s">
        <v>3302</v>
      </c>
      <c r="E2146" s="2" t="s">
        <v>3261</v>
      </c>
      <c r="F2146" s="2" t="s">
        <v>3678</v>
      </c>
      <c r="G2146" s="2" t="s">
        <v>4004</v>
      </c>
      <c r="H2146" s="2" t="s">
        <v>3223</v>
      </c>
      <c r="I2146" s="11" t="str">
        <f>VLOOKUP(C2145,Datos!$F:$G,6,0)</f>
        <v>#REF!</v>
      </c>
      <c r="W2146" s="11"/>
    </row>
    <row r="2147" ht="15.75" customHeight="1">
      <c r="A2147" s="2" t="s">
        <v>1769</v>
      </c>
      <c r="B2147" s="2" t="s">
        <v>3521</v>
      </c>
      <c r="C2147" s="8">
        <v>468.0</v>
      </c>
      <c r="D2147" s="2" t="s">
        <v>3891</v>
      </c>
      <c r="E2147" s="2" t="s">
        <v>3261</v>
      </c>
      <c r="F2147" s="2" t="s">
        <v>3523</v>
      </c>
      <c r="G2147" s="2" t="s">
        <v>3524</v>
      </c>
      <c r="H2147" s="2" t="s">
        <v>3231</v>
      </c>
      <c r="I2147" s="11" t="str">
        <f>VLOOKUP(C2146,Datos!$F:$G,6,0)</f>
        <v>#REF!</v>
      </c>
      <c r="W2147" s="11"/>
    </row>
    <row r="2148" ht="15.75" customHeight="1">
      <c r="A2148" s="2" t="s">
        <v>2476</v>
      </c>
      <c r="B2148" s="2" t="s">
        <v>3568</v>
      </c>
      <c r="C2148" s="16" t="s">
        <v>2478</v>
      </c>
      <c r="D2148" s="2" t="s">
        <v>4976</v>
      </c>
      <c r="E2148" s="2" t="s">
        <v>3261</v>
      </c>
      <c r="F2148" s="2" t="s">
        <v>3369</v>
      </c>
      <c r="G2148" s="2" t="s">
        <v>3570</v>
      </c>
      <c r="H2148" s="2" t="s">
        <v>3231</v>
      </c>
      <c r="I2148" s="11" t="str">
        <f>VLOOKUP(C2147,Datos!$F:$G,6,0)</f>
        <v>#REF!</v>
      </c>
      <c r="W2148" s="11"/>
    </row>
    <row r="2149" ht="15.75" customHeight="1">
      <c r="A2149" s="2" t="s">
        <v>67</v>
      </c>
      <c r="B2149" s="2" t="s">
        <v>4003</v>
      </c>
      <c r="C2149" s="8">
        <v>14222.0</v>
      </c>
      <c r="D2149" s="2" t="s">
        <v>3302</v>
      </c>
      <c r="E2149" s="2" t="s">
        <v>3238</v>
      </c>
      <c r="F2149" s="2" t="s">
        <v>3678</v>
      </c>
      <c r="G2149" s="2" t="s">
        <v>4730</v>
      </c>
      <c r="H2149" s="2" t="s">
        <v>3223</v>
      </c>
      <c r="I2149" s="11" t="str">
        <f>VLOOKUP(C2148,Datos!$F:$G,6,0)</f>
        <v>#REF!</v>
      </c>
      <c r="W2149" s="11"/>
    </row>
    <row r="2150" ht="15.75" customHeight="1">
      <c r="A2150" s="2" t="s">
        <v>583</v>
      </c>
      <c r="B2150" s="2" t="s">
        <v>3218</v>
      </c>
      <c r="C2150" s="8">
        <v>14951.0</v>
      </c>
      <c r="D2150" s="2" t="s">
        <v>3377</v>
      </c>
      <c r="E2150" s="2" t="s">
        <v>3238</v>
      </c>
      <c r="F2150" s="2" t="s">
        <v>3221</v>
      </c>
      <c r="G2150" s="2" t="s">
        <v>3337</v>
      </c>
      <c r="H2150" s="2" t="s">
        <v>3223</v>
      </c>
      <c r="I2150" s="11" t="str">
        <f>VLOOKUP(C2149,Datos!$F:$G,6,0)</f>
        <v>#REF!</v>
      </c>
      <c r="W2150" s="11"/>
    </row>
    <row r="2151" ht="15.75" customHeight="1">
      <c r="A2151" s="2" t="s">
        <v>587</v>
      </c>
      <c r="B2151" s="2" t="s">
        <v>3218</v>
      </c>
      <c r="C2151" s="8">
        <v>13701.0</v>
      </c>
      <c r="D2151" s="2" t="s">
        <v>4047</v>
      </c>
      <c r="E2151" s="2" t="s">
        <v>3247</v>
      </c>
      <c r="F2151" s="2" t="s">
        <v>3221</v>
      </c>
      <c r="G2151" s="2" t="s">
        <v>3512</v>
      </c>
      <c r="H2151" s="2" t="s">
        <v>3223</v>
      </c>
      <c r="I2151" s="11" t="str">
        <f>VLOOKUP(C2150,Datos!$F:$G,6,0)</f>
        <v>#REF!</v>
      </c>
      <c r="W2151" s="11"/>
    </row>
    <row r="2152" ht="15.75" customHeight="1">
      <c r="A2152" s="2" t="s">
        <v>1206</v>
      </c>
      <c r="B2152" s="2" t="s">
        <v>3218</v>
      </c>
      <c r="C2152" s="8">
        <v>11418.0</v>
      </c>
      <c r="D2152" s="2" t="s">
        <v>4319</v>
      </c>
      <c r="E2152" s="2" t="s">
        <v>3511</v>
      </c>
      <c r="F2152" s="2" t="s">
        <v>3221</v>
      </c>
      <c r="G2152" s="2" t="s">
        <v>3320</v>
      </c>
      <c r="H2152" s="2" t="s">
        <v>3223</v>
      </c>
      <c r="I2152" s="11" t="str">
        <f>VLOOKUP(C2151,Datos!$F:$G,6,0)</f>
        <v>#REF!</v>
      </c>
      <c r="W2152" s="11"/>
    </row>
    <row r="2153" ht="15.75" customHeight="1">
      <c r="A2153" s="2" t="s">
        <v>967</v>
      </c>
      <c r="B2153" s="2" t="s">
        <v>3254</v>
      </c>
      <c r="C2153" s="8">
        <v>12845.0</v>
      </c>
      <c r="D2153" s="2" t="s">
        <v>3747</v>
      </c>
      <c r="E2153" s="2" t="s">
        <v>3247</v>
      </c>
      <c r="F2153" s="2" t="s">
        <v>3748</v>
      </c>
      <c r="G2153" s="2" t="s">
        <v>3749</v>
      </c>
      <c r="H2153" s="2" t="s">
        <v>3223</v>
      </c>
      <c r="I2153" s="11" t="str">
        <f>VLOOKUP(C2152,Datos!$F:$G,6,0)</f>
        <v>#REF!</v>
      </c>
      <c r="W2153" s="11"/>
    </row>
    <row r="2154" ht="15.75" customHeight="1">
      <c r="A2154" s="2" t="s">
        <v>1209</v>
      </c>
      <c r="B2154" s="2" t="s">
        <v>3218</v>
      </c>
      <c r="C2154" s="8">
        <v>10571.0</v>
      </c>
      <c r="D2154" s="2" t="s">
        <v>4342</v>
      </c>
      <c r="E2154" s="2" t="s">
        <v>3238</v>
      </c>
      <c r="F2154" s="2" t="s">
        <v>3221</v>
      </c>
      <c r="G2154" s="2" t="s">
        <v>3320</v>
      </c>
      <c r="H2154" s="2" t="s">
        <v>3223</v>
      </c>
      <c r="I2154" s="11" t="str">
        <f>VLOOKUP(C2153,Datos!$F:$G,6,0)</f>
        <v>#REF!</v>
      </c>
      <c r="W2154" s="11"/>
    </row>
    <row r="2155" ht="15.75" customHeight="1">
      <c r="A2155" s="2" t="s">
        <v>1524</v>
      </c>
      <c r="B2155" s="2" t="s">
        <v>3218</v>
      </c>
      <c r="C2155" s="8">
        <v>10009.0</v>
      </c>
      <c r="D2155" s="2" t="s">
        <v>4527</v>
      </c>
      <c r="E2155" s="2" t="s">
        <v>3511</v>
      </c>
      <c r="F2155" s="2" t="s">
        <v>3221</v>
      </c>
      <c r="G2155" s="2" t="s">
        <v>3320</v>
      </c>
      <c r="H2155" s="2" t="s">
        <v>3223</v>
      </c>
      <c r="I2155" s="11" t="str">
        <f>VLOOKUP(C2154,Datos!$F:$G,6,0)</f>
        <v>#REF!</v>
      </c>
      <c r="W2155" s="11"/>
    </row>
    <row r="2156" ht="15.75" customHeight="1">
      <c r="A2156" s="2" t="s">
        <v>587</v>
      </c>
      <c r="B2156" s="2" t="s">
        <v>3218</v>
      </c>
      <c r="C2156" s="8">
        <v>13701.0</v>
      </c>
      <c r="D2156" s="2" t="s">
        <v>4047</v>
      </c>
      <c r="E2156" s="2" t="s">
        <v>3247</v>
      </c>
      <c r="F2156" s="2" t="s">
        <v>3221</v>
      </c>
      <c r="G2156" s="2" t="s">
        <v>3512</v>
      </c>
      <c r="H2156" s="2" t="s">
        <v>3223</v>
      </c>
      <c r="I2156" s="11" t="str">
        <f>VLOOKUP(C2155,Datos!$F:$G,6,0)</f>
        <v>#REF!</v>
      </c>
      <c r="W2156" s="11"/>
    </row>
    <row r="2157" ht="15.75" customHeight="1">
      <c r="A2157" s="2" t="s">
        <v>159</v>
      </c>
      <c r="B2157" s="2" t="s">
        <v>4003</v>
      </c>
      <c r="C2157" s="8">
        <v>12367.0</v>
      </c>
      <c r="D2157" s="2" t="s">
        <v>3302</v>
      </c>
      <c r="E2157" s="2" t="s">
        <v>3261</v>
      </c>
      <c r="F2157" s="2" t="s">
        <v>3678</v>
      </c>
      <c r="G2157" s="2" t="s">
        <v>4004</v>
      </c>
      <c r="H2157" s="2" t="s">
        <v>3223</v>
      </c>
      <c r="I2157" s="11" t="str">
        <f>VLOOKUP(C2156,Datos!$F:$G,6,0)</f>
        <v>#REF!</v>
      </c>
      <c r="W2157" s="11"/>
    </row>
    <row r="2158" ht="15.75" customHeight="1">
      <c r="A2158" s="2" t="s">
        <v>4405</v>
      </c>
      <c r="B2158" s="2" t="s">
        <v>4406</v>
      </c>
      <c r="C2158" s="8">
        <v>15249.0</v>
      </c>
      <c r="D2158" s="2" t="s">
        <v>3302</v>
      </c>
      <c r="E2158" s="2" t="s">
        <v>4345</v>
      </c>
      <c r="F2158" s="2" t="s">
        <v>4407</v>
      </c>
      <c r="G2158" s="2" t="s">
        <v>4408</v>
      </c>
      <c r="H2158" s="2" t="s">
        <v>3855</v>
      </c>
      <c r="I2158" s="11" t="str">
        <f>VLOOKUP(C2157,Datos!$F:$G,6,0)</f>
        <v>#REF!</v>
      </c>
      <c r="W2158" s="11"/>
    </row>
    <row r="2159" ht="15.75" customHeight="1">
      <c r="A2159" s="2" t="s">
        <v>1219</v>
      </c>
      <c r="B2159" s="2" t="s">
        <v>3218</v>
      </c>
      <c r="C2159" s="8">
        <v>294.0</v>
      </c>
      <c r="D2159" s="2" t="s">
        <v>3330</v>
      </c>
      <c r="E2159" s="2" t="s">
        <v>3281</v>
      </c>
      <c r="F2159" s="2" t="s">
        <v>3229</v>
      </c>
      <c r="G2159" s="2" t="s">
        <v>3230</v>
      </c>
      <c r="H2159" s="2" t="s">
        <v>3231</v>
      </c>
      <c r="I2159" s="11" t="str">
        <f>VLOOKUP(C2158,Datos!$F:$G,6,0)</f>
        <v>#REF!</v>
      </c>
      <c r="W2159" s="11"/>
    </row>
    <row r="2160" ht="15.75" customHeight="1">
      <c r="A2160" s="2" t="s">
        <v>1184</v>
      </c>
      <c r="B2160" s="2" t="s">
        <v>3218</v>
      </c>
      <c r="C2160" s="8">
        <v>10569.0</v>
      </c>
      <c r="D2160" s="2" t="s">
        <v>4008</v>
      </c>
      <c r="E2160" s="2" t="s">
        <v>3238</v>
      </c>
      <c r="F2160" s="2" t="s">
        <v>3221</v>
      </c>
      <c r="G2160" s="2" t="s">
        <v>3320</v>
      </c>
      <c r="H2160" s="2" t="s">
        <v>3223</v>
      </c>
      <c r="I2160" s="11" t="str">
        <f>VLOOKUP(C2159,Datos!$F:$G,6,0)</f>
        <v>#REF!</v>
      </c>
      <c r="W2160" s="11"/>
    </row>
    <row r="2161" ht="15.75" customHeight="1">
      <c r="A2161" s="2" t="s">
        <v>1209</v>
      </c>
      <c r="B2161" s="2" t="s">
        <v>3218</v>
      </c>
      <c r="C2161" s="8">
        <v>10571.0</v>
      </c>
      <c r="D2161" s="2" t="s">
        <v>4342</v>
      </c>
      <c r="E2161" s="2" t="s">
        <v>3238</v>
      </c>
      <c r="F2161" s="2" t="s">
        <v>3221</v>
      </c>
      <c r="G2161" s="2" t="s">
        <v>3320</v>
      </c>
      <c r="H2161" s="2" t="s">
        <v>3223</v>
      </c>
      <c r="I2161" s="11" t="str">
        <f>VLOOKUP(C2160,Datos!$F:$G,6,0)</f>
        <v>#REF!</v>
      </c>
      <c r="W2161" s="11"/>
    </row>
    <row r="2162" ht="15.75" customHeight="1">
      <c r="A2162" s="2" t="s">
        <v>1251</v>
      </c>
      <c r="B2162" s="2" t="s">
        <v>3218</v>
      </c>
      <c r="C2162" s="8">
        <v>12793.0</v>
      </c>
      <c r="D2162" s="2" t="s">
        <v>4310</v>
      </c>
      <c r="E2162" s="2" t="s">
        <v>3238</v>
      </c>
      <c r="F2162" s="2" t="s">
        <v>3221</v>
      </c>
      <c r="G2162" s="2" t="s">
        <v>3320</v>
      </c>
      <c r="H2162" s="2" t="s">
        <v>3223</v>
      </c>
      <c r="I2162" s="11" t="str">
        <f>VLOOKUP(C2161,Datos!$F:$G,6,0)</f>
        <v>#REF!</v>
      </c>
      <c r="W2162" s="11"/>
    </row>
    <row r="2163" ht="15.75" customHeight="1">
      <c r="A2163" s="2" t="s">
        <v>1296</v>
      </c>
      <c r="B2163" s="2" t="s">
        <v>3218</v>
      </c>
      <c r="C2163" s="8">
        <v>9877.0</v>
      </c>
      <c r="D2163" s="2" t="s">
        <v>3379</v>
      </c>
      <c r="E2163" s="2" t="s">
        <v>3238</v>
      </c>
      <c r="F2163" s="2" t="s">
        <v>3221</v>
      </c>
      <c r="G2163" s="2" t="s">
        <v>3320</v>
      </c>
      <c r="H2163" s="2" t="s">
        <v>3250</v>
      </c>
      <c r="I2163" s="11" t="str">
        <f>VLOOKUP(C2162,Datos!$F:$G,6,0)</f>
        <v>#REF!</v>
      </c>
      <c r="W2163" s="11"/>
    </row>
    <row r="2164" ht="15.75" customHeight="1">
      <c r="A2164" s="2" t="s">
        <v>3038</v>
      </c>
      <c r="B2164" s="2" t="s">
        <v>3254</v>
      </c>
      <c r="C2164" s="16" t="s">
        <v>3040</v>
      </c>
      <c r="D2164" s="2" t="s">
        <v>4102</v>
      </c>
      <c r="E2164" s="2" t="s">
        <v>3247</v>
      </c>
      <c r="F2164" s="2" t="s">
        <v>3229</v>
      </c>
      <c r="G2164" s="2" t="s">
        <v>3517</v>
      </c>
      <c r="H2164" s="2" t="s">
        <v>3223</v>
      </c>
      <c r="I2164" s="11" t="str">
        <f>VLOOKUP(C2163,Datos!$F:$G,6,0)</f>
        <v>#REF!</v>
      </c>
      <c r="W2164" s="11"/>
    </row>
    <row r="2165" ht="15.75" customHeight="1">
      <c r="A2165" s="2" t="s">
        <v>1209</v>
      </c>
      <c r="B2165" s="2" t="s">
        <v>3218</v>
      </c>
      <c r="C2165" s="8">
        <v>10571.0</v>
      </c>
      <c r="D2165" s="2" t="s">
        <v>4342</v>
      </c>
      <c r="E2165" s="2" t="s">
        <v>3238</v>
      </c>
      <c r="F2165" s="2" t="s">
        <v>3221</v>
      </c>
      <c r="G2165" s="2" t="s">
        <v>3320</v>
      </c>
      <c r="H2165" s="2" t="s">
        <v>3223</v>
      </c>
      <c r="I2165" s="11" t="str">
        <f>VLOOKUP(C2164,Datos!$F:$G,6,0)</f>
        <v>#REF!</v>
      </c>
      <c r="W2165" s="11"/>
    </row>
    <row r="2166" ht="15.75" customHeight="1">
      <c r="A2166" s="2" t="s">
        <v>1690</v>
      </c>
      <c r="B2166" s="2" t="s">
        <v>3521</v>
      </c>
      <c r="C2166" s="8">
        <v>9931.0</v>
      </c>
      <c r="D2166" s="2" t="s">
        <v>3888</v>
      </c>
      <c r="E2166" s="2" t="s">
        <v>3261</v>
      </c>
      <c r="F2166" s="2" t="s">
        <v>3523</v>
      </c>
      <c r="G2166" s="2" t="s">
        <v>4736</v>
      </c>
      <c r="H2166" s="2" t="s">
        <v>3223</v>
      </c>
      <c r="I2166" s="11" t="str">
        <f>VLOOKUP(C2165,Datos!$F:$G,6,0)</f>
        <v>#REF!</v>
      </c>
      <c r="W2166" s="11"/>
    </row>
    <row r="2167" ht="15.75" customHeight="1">
      <c r="A2167" s="2" t="s">
        <v>714</v>
      </c>
      <c r="B2167" s="2" t="s">
        <v>3245</v>
      </c>
      <c r="C2167" s="16" t="s">
        <v>716</v>
      </c>
      <c r="D2167" s="2" t="s">
        <v>4129</v>
      </c>
      <c r="E2167" s="2" t="s">
        <v>3247</v>
      </c>
      <c r="F2167" s="2" t="s">
        <v>3248</v>
      </c>
      <c r="G2167" s="2" t="s">
        <v>4581</v>
      </c>
      <c r="H2167" s="2" t="s">
        <v>3223</v>
      </c>
      <c r="I2167" s="11" t="str">
        <f>VLOOKUP(C2166,Datos!$F:$G,6,0)</f>
        <v>#REF!</v>
      </c>
      <c r="W2167" s="11"/>
    </row>
    <row r="2168" ht="15.75" customHeight="1">
      <c r="A2168" s="2" t="s">
        <v>82</v>
      </c>
      <c r="B2168" s="2" t="s">
        <v>4003</v>
      </c>
      <c r="C2168" s="8">
        <v>13668.0</v>
      </c>
      <c r="D2168" s="2" t="s">
        <v>3302</v>
      </c>
      <c r="E2168" s="2" t="s">
        <v>3261</v>
      </c>
      <c r="F2168" s="2" t="s">
        <v>3678</v>
      </c>
      <c r="G2168" s="2" t="s">
        <v>4004</v>
      </c>
      <c r="H2168" s="2" t="s">
        <v>3223</v>
      </c>
      <c r="I2168" s="11" t="str">
        <f>VLOOKUP(C2167,Datos!$F:$G,6,0)</f>
        <v>#REF!</v>
      </c>
      <c r="W2168" s="11"/>
    </row>
    <row r="2169" ht="15.75" customHeight="1">
      <c r="A2169" s="2" t="s">
        <v>4813</v>
      </c>
      <c r="B2169" s="2" t="s">
        <v>4814</v>
      </c>
      <c r="C2169" s="8">
        <v>14802.0</v>
      </c>
      <c r="D2169" s="2" t="s">
        <v>3811</v>
      </c>
      <c r="E2169" s="2" t="s">
        <v>3511</v>
      </c>
      <c r="F2169" s="2" t="s">
        <v>4815</v>
      </c>
      <c r="G2169" s="2" t="s">
        <v>4816</v>
      </c>
      <c r="H2169" s="2" t="s">
        <v>3223</v>
      </c>
      <c r="I2169" s="11" t="str">
        <f>VLOOKUP(C2168,Datos!$F:$G,6,0)</f>
        <v>#REF!</v>
      </c>
      <c r="W2169" s="11"/>
    </row>
    <row r="2170" ht="15.75" customHeight="1">
      <c r="A2170" s="2" t="s">
        <v>1226</v>
      </c>
      <c r="B2170" s="2" t="s">
        <v>3218</v>
      </c>
      <c r="C2170" s="8">
        <v>14073.0</v>
      </c>
      <c r="D2170" s="2" t="s">
        <v>3998</v>
      </c>
      <c r="E2170" s="2" t="s">
        <v>3261</v>
      </c>
      <c r="F2170" s="2" t="s">
        <v>3221</v>
      </c>
      <c r="G2170" s="2" t="s">
        <v>3222</v>
      </c>
      <c r="H2170" s="2" t="s">
        <v>3223</v>
      </c>
      <c r="I2170" s="11" t="str">
        <f>VLOOKUP(C2169,Datos!$F:$G,6,0)</f>
        <v>#REF!</v>
      </c>
      <c r="W2170" s="11"/>
    </row>
    <row r="2171" ht="15.75" customHeight="1">
      <c r="A2171" s="2" t="s">
        <v>1209</v>
      </c>
      <c r="B2171" s="2" t="s">
        <v>3218</v>
      </c>
      <c r="C2171" s="8">
        <v>10571.0</v>
      </c>
      <c r="D2171" s="2" t="s">
        <v>4342</v>
      </c>
      <c r="E2171" s="2" t="s">
        <v>3238</v>
      </c>
      <c r="F2171" s="2" t="s">
        <v>3221</v>
      </c>
      <c r="G2171" s="2" t="s">
        <v>3320</v>
      </c>
      <c r="H2171" s="2" t="s">
        <v>3223</v>
      </c>
      <c r="I2171" s="11" t="str">
        <f>VLOOKUP(C2170,Datos!$F:$G,6,0)</f>
        <v>#REF!</v>
      </c>
      <c r="W2171" s="11"/>
    </row>
    <row r="2172" ht="15.75" customHeight="1">
      <c r="A2172" s="2" t="s">
        <v>1219</v>
      </c>
      <c r="B2172" s="2" t="s">
        <v>3218</v>
      </c>
      <c r="C2172" s="8">
        <v>294.0</v>
      </c>
      <c r="D2172" s="2" t="s">
        <v>3330</v>
      </c>
      <c r="E2172" s="2" t="s">
        <v>3281</v>
      </c>
      <c r="F2172" s="2" t="s">
        <v>3229</v>
      </c>
      <c r="G2172" s="2" t="s">
        <v>3230</v>
      </c>
      <c r="H2172" s="2" t="s">
        <v>3231</v>
      </c>
      <c r="I2172" s="11" t="str">
        <f>VLOOKUP(C2171,Datos!$F:$G,6,0)</f>
        <v>#REF!</v>
      </c>
      <c r="W2172" s="11"/>
    </row>
    <row r="2173" ht="15.75" customHeight="1">
      <c r="A2173" s="2" t="s">
        <v>1206</v>
      </c>
      <c r="B2173" s="2" t="s">
        <v>3218</v>
      </c>
      <c r="C2173" s="8">
        <v>11418.0</v>
      </c>
      <c r="D2173" s="2" t="s">
        <v>4319</v>
      </c>
      <c r="E2173" s="2" t="s">
        <v>3511</v>
      </c>
      <c r="F2173" s="2" t="s">
        <v>3221</v>
      </c>
      <c r="G2173" s="2" t="s">
        <v>3320</v>
      </c>
      <c r="H2173" s="2" t="s">
        <v>3223</v>
      </c>
      <c r="I2173" s="11" t="str">
        <f>VLOOKUP(C2172,Datos!$F:$G,6,0)</f>
        <v>#REF!</v>
      </c>
      <c r="W2173" s="11"/>
    </row>
    <row r="2174" ht="15.75" customHeight="1">
      <c r="A2174" s="2" t="s">
        <v>4556</v>
      </c>
      <c r="B2174" s="2" t="s">
        <v>4406</v>
      </c>
      <c r="C2174" s="8">
        <v>15250.0</v>
      </c>
      <c r="D2174" s="2" t="s">
        <v>3302</v>
      </c>
      <c r="E2174" s="2" t="s">
        <v>4345</v>
      </c>
      <c r="F2174" s="2" t="s">
        <v>4407</v>
      </c>
      <c r="G2174" s="2" t="s">
        <v>4408</v>
      </c>
      <c r="H2174" s="2" t="s">
        <v>3855</v>
      </c>
      <c r="I2174" s="11" t="str">
        <f>VLOOKUP(C2173,Datos!$F:$G,6,0)</f>
        <v>#REF!</v>
      </c>
      <c r="W2174" s="11"/>
    </row>
    <row r="2175" ht="15.75" customHeight="1">
      <c r="A2175" s="2" t="s">
        <v>4556</v>
      </c>
      <c r="B2175" s="2" t="s">
        <v>4406</v>
      </c>
      <c r="C2175" s="8">
        <v>15250.0</v>
      </c>
      <c r="D2175" s="2" t="s">
        <v>3302</v>
      </c>
      <c r="E2175" s="2" t="s">
        <v>4345</v>
      </c>
      <c r="F2175" s="2" t="s">
        <v>4407</v>
      </c>
      <c r="G2175" s="2" t="s">
        <v>4408</v>
      </c>
      <c r="H2175" s="2" t="s">
        <v>3855</v>
      </c>
      <c r="I2175" s="11" t="str">
        <f>VLOOKUP(C2174,Datos!$F:$G,6,0)</f>
        <v>#REF!</v>
      </c>
      <c r="W2175" s="11"/>
    </row>
    <row r="2176" ht="15.75" customHeight="1">
      <c r="A2176" s="2" t="s">
        <v>1069</v>
      </c>
      <c r="B2176" s="2" t="s">
        <v>3490</v>
      </c>
      <c r="C2176" s="8">
        <v>7388.0</v>
      </c>
      <c r="D2176" s="2" t="s">
        <v>4977</v>
      </c>
      <c r="E2176" s="2" t="s">
        <v>3238</v>
      </c>
      <c r="F2176" s="2" t="s">
        <v>4964</v>
      </c>
      <c r="G2176" s="2" t="s">
        <v>4978</v>
      </c>
      <c r="H2176" s="2" t="s">
        <v>3223</v>
      </c>
      <c r="I2176" s="11" t="str">
        <f>VLOOKUP(C2175,Datos!$F:$G,6,0)</f>
        <v>#REF!</v>
      </c>
      <c r="W2176" s="11"/>
    </row>
    <row r="2177" ht="15.75" customHeight="1">
      <c r="A2177" s="2" t="s">
        <v>886</v>
      </c>
      <c r="B2177" s="2" t="s">
        <v>4067</v>
      </c>
      <c r="C2177" s="16" t="s">
        <v>889</v>
      </c>
      <c r="D2177" s="2" t="s">
        <v>4979</v>
      </c>
      <c r="E2177" s="2" t="s">
        <v>3247</v>
      </c>
      <c r="F2177" s="2" t="s">
        <v>4980</v>
      </c>
      <c r="G2177" s="2" t="s">
        <v>4981</v>
      </c>
      <c r="H2177" s="2" t="s">
        <v>3231</v>
      </c>
      <c r="I2177" s="11" t="str">
        <f>VLOOKUP(C2176,Datos!$F:$G,6,0)</f>
        <v>#REF!</v>
      </c>
      <c r="W2177" s="11"/>
    </row>
    <row r="2178" ht="15.75" customHeight="1">
      <c r="A2178" s="2" t="s">
        <v>1219</v>
      </c>
      <c r="B2178" s="2" t="s">
        <v>3218</v>
      </c>
      <c r="C2178" s="8">
        <v>294.0</v>
      </c>
      <c r="D2178" s="2" t="s">
        <v>3330</v>
      </c>
      <c r="E2178" s="2" t="s">
        <v>3281</v>
      </c>
      <c r="F2178" s="2" t="s">
        <v>3229</v>
      </c>
      <c r="G2178" s="2" t="s">
        <v>3230</v>
      </c>
      <c r="H2178" s="2" t="s">
        <v>3231</v>
      </c>
      <c r="I2178" s="11" t="str">
        <f>VLOOKUP(C2177,Datos!$F:$G,6,0)</f>
        <v>#REF!</v>
      </c>
      <c r="W2178" s="11"/>
    </row>
    <row r="2179" ht="15.75" customHeight="1">
      <c r="A2179" s="2" t="s">
        <v>160</v>
      </c>
      <c r="B2179" s="2" t="s">
        <v>4003</v>
      </c>
      <c r="C2179" s="8">
        <v>13919.0</v>
      </c>
      <c r="D2179" s="2" t="s">
        <v>3302</v>
      </c>
      <c r="E2179" s="2" t="s">
        <v>3261</v>
      </c>
      <c r="F2179" s="2" t="s">
        <v>3678</v>
      </c>
      <c r="G2179" s="2" t="s">
        <v>4004</v>
      </c>
      <c r="H2179" s="2" t="s">
        <v>3223</v>
      </c>
      <c r="I2179" s="11" t="str">
        <f>VLOOKUP(C2178,Datos!$F:$G,6,0)</f>
        <v>#REF!</v>
      </c>
      <c r="W2179" s="11"/>
    </row>
    <row r="2180" ht="15.75" customHeight="1">
      <c r="A2180" s="2" t="s">
        <v>714</v>
      </c>
      <c r="B2180" s="2" t="s">
        <v>3245</v>
      </c>
      <c r="C2180" s="16" t="s">
        <v>716</v>
      </c>
      <c r="D2180" s="2" t="s">
        <v>4129</v>
      </c>
      <c r="E2180" s="2" t="s">
        <v>3247</v>
      </c>
      <c r="F2180" s="2" t="s">
        <v>3248</v>
      </c>
      <c r="G2180" s="2" t="s">
        <v>4581</v>
      </c>
      <c r="H2180" s="2" t="s">
        <v>3223</v>
      </c>
      <c r="I2180" s="11" t="str">
        <f>VLOOKUP(C2179,Datos!$F:$G,6,0)</f>
        <v>#REF!</v>
      </c>
      <c r="W2180" s="11"/>
    </row>
    <row r="2181" ht="15.75" customHeight="1">
      <c r="A2181" s="2" t="s">
        <v>1224</v>
      </c>
      <c r="B2181" s="2" t="s">
        <v>3218</v>
      </c>
      <c r="C2181" s="8">
        <v>15787.0</v>
      </c>
      <c r="D2181" s="2" t="s">
        <v>3429</v>
      </c>
      <c r="E2181" s="2" t="s">
        <v>3247</v>
      </c>
      <c r="F2181" s="2" t="s">
        <v>3221</v>
      </c>
      <c r="G2181" s="2" t="s">
        <v>3315</v>
      </c>
      <c r="H2181" s="2" t="s">
        <v>3223</v>
      </c>
      <c r="I2181" s="11" t="str">
        <f>VLOOKUP(C2180,Datos!$F:$G,6,0)</f>
        <v>#REF!</v>
      </c>
      <c r="W2181" s="11"/>
    </row>
    <row r="2182" ht="15.75" customHeight="1">
      <c r="A2182" s="2" t="s">
        <v>724</v>
      </c>
      <c r="B2182" s="2" t="s">
        <v>3490</v>
      </c>
      <c r="C2182" s="8">
        <v>5886.0</v>
      </c>
      <c r="D2182" s="2" t="s">
        <v>4982</v>
      </c>
      <c r="E2182" s="2" t="s">
        <v>3303</v>
      </c>
      <c r="F2182" s="2" t="s">
        <v>4943</v>
      </c>
      <c r="G2182" s="2" t="s">
        <v>4978</v>
      </c>
      <c r="H2182" s="2" t="s">
        <v>3231</v>
      </c>
      <c r="I2182" s="11" t="str">
        <f>VLOOKUP(C2181,Datos!$F:$G,6,0)</f>
        <v>#REF!</v>
      </c>
      <c r="W2182" s="11"/>
    </row>
    <row r="2183" ht="15.75" customHeight="1">
      <c r="A2183" s="2" t="s">
        <v>724</v>
      </c>
      <c r="B2183" s="2" t="s">
        <v>3490</v>
      </c>
      <c r="C2183" s="8">
        <v>5886.0</v>
      </c>
      <c r="D2183" s="2" t="s">
        <v>4982</v>
      </c>
      <c r="E2183" s="2" t="s">
        <v>3303</v>
      </c>
      <c r="F2183" s="2" t="s">
        <v>4943</v>
      </c>
      <c r="G2183" s="2" t="s">
        <v>4978</v>
      </c>
      <c r="H2183" s="2" t="s">
        <v>3231</v>
      </c>
      <c r="I2183" s="11" t="str">
        <f>VLOOKUP(C2182,Datos!$F:$G,6,0)</f>
        <v>#REF!</v>
      </c>
      <c r="W2183" s="11"/>
    </row>
    <row r="2184" ht="15.75" customHeight="1">
      <c r="A2184" s="2" t="s">
        <v>866</v>
      </c>
      <c r="B2184" s="2" t="s">
        <v>3390</v>
      </c>
      <c r="C2184" s="8">
        <v>9771.0</v>
      </c>
      <c r="D2184" s="2" t="s">
        <v>3391</v>
      </c>
      <c r="E2184" s="2" t="s">
        <v>3392</v>
      </c>
      <c r="F2184" s="2" t="s">
        <v>3393</v>
      </c>
      <c r="G2184" s="2" t="s">
        <v>3394</v>
      </c>
      <c r="H2184" s="2" t="s">
        <v>3223</v>
      </c>
      <c r="I2184" s="11" t="str">
        <f>VLOOKUP(C2183,Datos!$F:$G,6,0)</f>
        <v>#REF!</v>
      </c>
      <c r="W2184" s="11"/>
    </row>
    <row r="2185" ht="15.75" customHeight="1">
      <c r="A2185" s="2" t="s">
        <v>1367</v>
      </c>
      <c r="B2185" s="2" t="s">
        <v>3457</v>
      </c>
      <c r="C2185" s="8">
        <v>2781.0</v>
      </c>
      <c r="D2185" s="2" t="s">
        <v>3584</v>
      </c>
      <c r="E2185" s="2" t="s">
        <v>3261</v>
      </c>
      <c r="F2185" s="2" t="s">
        <v>3459</v>
      </c>
      <c r="G2185" s="2" t="s">
        <v>3460</v>
      </c>
      <c r="H2185" s="2" t="s">
        <v>3223</v>
      </c>
      <c r="I2185" s="11" t="str">
        <f>VLOOKUP(C2184,Datos!$F:$G,6,0)</f>
        <v>#REF!</v>
      </c>
      <c r="W2185" s="11"/>
    </row>
    <row r="2186" ht="15.75" customHeight="1">
      <c r="A2186" s="2" t="s">
        <v>3113</v>
      </c>
      <c r="B2186" s="2" t="s">
        <v>3254</v>
      </c>
      <c r="C2186" s="8">
        <v>15809.0</v>
      </c>
      <c r="D2186" s="2" t="s">
        <v>3495</v>
      </c>
      <c r="E2186" s="2" t="s">
        <v>3220</v>
      </c>
      <c r="F2186" s="2" t="s">
        <v>3229</v>
      </c>
      <c r="G2186" s="2" t="s">
        <v>3256</v>
      </c>
      <c r="H2186" s="2" t="s">
        <v>3223</v>
      </c>
      <c r="I2186" s="11" t="str">
        <f>VLOOKUP(C2185,Datos!$F:$G,6,0)</f>
        <v>#REF!</v>
      </c>
      <c r="W2186" s="11"/>
    </row>
    <row r="2187" ht="15.75" customHeight="1">
      <c r="A2187" s="2" t="s">
        <v>2233</v>
      </c>
      <c r="B2187" s="2" t="s">
        <v>4303</v>
      </c>
      <c r="C2187" s="8">
        <v>9322.0</v>
      </c>
      <c r="D2187" s="2" t="s">
        <v>3789</v>
      </c>
      <c r="E2187" s="2" t="s">
        <v>3220</v>
      </c>
      <c r="F2187" s="2" t="s">
        <v>3350</v>
      </c>
      <c r="G2187" s="2" t="s">
        <v>4304</v>
      </c>
      <c r="H2187" s="2" t="s">
        <v>3223</v>
      </c>
      <c r="I2187" s="11" t="str">
        <f>VLOOKUP(C2186,Datos!$F:$G,6,0)</f>
        <v>#REF!</v>
      </c>
      <c r="W2187" s="11"/>
    </row>
    <row r="2188" ht="15.75" customHeight="1">
      <c r="A2188" s="2" t="s">
        <v>1467</v>
      </c>
      <c r="B2188" s="2" t="s">
        <v>4983</v>
      </c>
      <c r="C2188" s="8">
        <v>14533.0</v>
      </c>
      <c r="D2188" s="2" t="s">
        <v>4984</v>
      </c>
      <c r="E2188" s="2" t="s">
        <v>3261</v>
      </c>
      <c r="F2188" s="2" t="s">
        <v>4985</v>
      </c>
      <c r="G2188" s="2" t="s">
        <v>4986</v>
      </c>
      <c r="H2188" s="2" t="s">
        <v>3231</v>
      </c>
      <c r="I2188" s="11" t="str">
        <f>VLOOKUP(C2187,Datos!$F:$G,6,0)</f>
        <v>#REF!</v>
      </c>
      <c r="W2188" s="11"/>
    </row>
    <row r="2189" ht="15.75" customHeight="1">
      <c r="A2189" s="2" t="s">
        <v>4648</v>
      </c>
      <c r="B2189" s="2" t="s">
        <v>3568</v>
      </c>
      <c r="C2189" s="8">
        <v>15756.0</v>
      </c>
      <c r="D2189" s="2" t="s">
        <v>3799</v>
      </c>
      <c r="E2189" s="2" t="s">
        <v>3261</v>
      </c>
      <c r="F2189" s="2" t="s">
        <v>3936</v>
      </c>
      <c r="G2189" s="2" t="s">
        <v>4420</v>
      </c>
      <c r="H2189" s="2" t="s">
        <v>3223</v>
      </c>
      <c r="I2189" s="11" t="str">
        <f>VLOOKUP(C2188,Datos!$F:$G,6,0)</f>
        <v>#REF!</v>
      </c>
      <c r="W2189" s="11"/>
    </row>
    <row r="2190" ht="15.75" customHeight="1">
      <c r="A2190" s="2" t="s">
        <v>60</v>
      </c>
      <c r="B2190" s="2" t="s">
        <v>4003</v>
      </c>
      <c r="C2190" s="8">
        <v>13920.0</v>
      </c>
      <c r="D2190" s="2" t="s">
        <v>3302</v>
      </c>
      <c r="E2190" s="2" t="s">
        <v>3261</v>
      </c>
      <c r="F2190" s="2" t="s">
        <v>3678</v>
      </c>
      <c r="G2190" s="2" t="s">
        <v>4004</v>
      </c>
      <c r="H2190" s="2" t="s">
        <v>3223</v>
      </c>
      <c r="I2190" s="11" t="str">
        <f>VLOOKUP(C2189,Datos!$F:$G,6,0)</f>
        <v>#REF!</v>
      </c>
      <c r="W2190" s="11"/>
    </row>
    <row r="2191" ht="15.75" customHeight="1">
      <c r="A2191" s="2" t="s">
        <v>4956</v>
      </c>
      <c r="B2191" s="2" t="s">
        <v>4957</v>
      </c>
      <c r="C2191" s="8">
        <v>7526.0</v>
      </c>
      <c r="D2191" s="2" t="s">
        <v>4958</v>
      </c>
      <c r="E2191" s="2" t="s">
        <v>3261</v>
      </c>
      <c r="F2191" s="2" t="s">
        <v>4959</v>
      </c>
      <c r="G2191" s="2" t="s">
        <v>4960</v>
      </c>
      <c r="H2191" s="2" t="s">
        <v>3223</v>
      </c>
      <c r="I2191" s="11" t="str">
        <f>VLOOKUP(C2190,Datos!$F:$G,6,0)</f>
        <v>#REF!</v>
      </c>
      <c r="W2191" s="11"/>
    </row>
    <row r="2192" ht="15.75" customHeight="1">
      <c r="A2192" s="2" t="s">
        <v>1870</v>
      </c>
      <c r="B2192" s="2" t="s">
        <v>3521</v>
      </c>
      <c r="C2192" s="8">
        <v>15593.0</v>
      </c>
      <c r="D2192" s="2" t="s">
        <v>3900</v>
      </c>
      <c r="E2192" s="2" t="s">
        <v>3261</v>
      </c>
      <c r="F2192" s="2" t="s">
        <v>3350</v>
      </c>
      <c r="G2192" s="2" t="s">
        <v>4103</v>
      </c>
      <c r="H2192" s="2" t="s">
        <v>3223</v>
      </c>
      <c r="I2192" s="11" t="str">
        <f>VLOOKUP(C2191,Datos!$F:$G,6,0)</f>
        <v>#REF!</v>
      </c>
      <c r="W2192" s="11"/>
    </row>
    <row r="2193" ht="15.75" customHeight="1">
      <c r="A2193" s="2" t="s">
        <v>2373</v>
      </c>
      <c r="B2193" s="2" t="s">
        <v>3356</v>
      </c>
      <c r="C2193" s="8">
        <v>486.0</v>
      </c>
      <c r="D2193" s="2" t="s">
        <v>3635</v>
      </c>
      <c r="E2193" s="2" t="s">
        <v>3261</v>
      </c>
      <c r="F2193" s="2" t="s">
        <v>3358</v>
      </c>
      <c r="G2193" s="2" t="s">
        <v>3432</v>
      </c>
      <c r="H2193" s="2" t="s">
        <v>3223</v>
      </c>
      <c r="I2193" s="11" t="str">
        <f>VLOOKUP(C2192,Datos!$F:$G,6,0)</f>
        <v>#REF!</v>
      </c>
      <c r="W2193" s="11"/>
    </row>
    <row r="2194" ht="15.75" customHeight="1">
      <c r="A2194" s="2" t="s">
        <v>1211</v>
      </c>
      <c r="B2194" s="2" t="s">
        <v>3218</v>
      </c>
      <c r="C2194" s="8">
        <v>361.0</v>
      </c>
      <c r="D2194" s="2" t="s">
        <v>3694</v>
      </c>
      <c r="E2194" s="2" t="s">
        <v>3261</v>
      </c>
      <c r="F2194" s="2" t="s">
        <v>3229</v>
      </c>
      <c r="G2194" s="2" t="s">
        <v>3230</v>
      </c>
      <c r="H2194" s="2" t="s">
        <v>3250</v>
      </c>
      <c r="I2194" s="11" t="str">
        <f>VLOOKUP(C2193,Datos!$F:$G,6,0)</f>
        <v>#REF!</v>
      </c>
      <c r="W2194" s="11"/>
    </row>
    <row r="2195" ht="15.75" customHeight="1">
      <c r="A2195" s="2" t="s">
        <v>1213</v>
      </c>
      <c r="B2195" s="2" t="s">
        <v>3218</v>
      </c>
      <c r="C2195" s="16" t="s">
        <v>1215</v>
      </c>
      <c r="D2195" s="2" t="s">
        <v>3674</v>
      </c>
      <c r="E2195" s="2" t="s">
        <v>3261</v>
      </c>
      <c r="F2195" s="2" t="s">
        <v>3229</v>
      </c>
      <c r="G2195" s="2" t="s">
        <v>3230</v>
      </c>
      <c r="H2195" s="2" t="s">
        <v>3250</v>
      </c>
      <c r="I2195" s="11" t="str">
        <f>VLOOKUP(C2194,Datos!$F:$G,6,0)</f>
        <v>#REF!</v>
      </c>
      <c r="W2195" s="11"/>
    </row>
    <row r="2196" ht="15.75" customHeight="1">
      <c r="A2196" s="2" t="s">
        <v>1321</v>
      </c>
      <c r="B2196" s="2" t="s">
        <v>3218</v>
      </c>
      <c r="C2196" s="8">
        <v>121.0</v>
      </c>
      <c r="D2196" s="2" t="s">
        <v>3456</v>
      </c>
      <c r="E2196" s="2" t="s">
        <v>3261</v>
      </c>
      <c r="F2196" s="2" t="s">
        <v>3229</v>
      </c>
      <c r="G2196" s="2" t="s">
        <v>3230</v>
      </c>
      <c r="H2196" s="2" t="s">
        <v>3231</v>
      </c>
      <c r="I2196" s="11" t="str">
        <f>VLOOKUP(C2195,Datos!$F:$G,6,0)</f>
        <v>#REF!</v>
      </c>
      <c r="W2196" s="11"/>
    </row>
    <row r="2197" ht="15.75" customHeight="1">
      <c r="A2197" s="2" t="s">
        <v>4987</v>
      </c>
      <c r="B2197" s="2" t="s">
        <v>4765</v>
      </c>
      <c r="C2197" s="16" t="s">
        <v>3404</v>
      </c>
      <c r="D2197" s="2" t="s">
        <v>4988</v>
      </c>
      <c r="E2197" s="2" t="s">
        <v>4370</v>
      </c>
      <c r="F2197" s="2" t="s">
        <v>4767</v>
      </c>
      <c r="G2197" s="2" t="s">
        <v>4989</v>
      </c>
      <c r="H2197" s="2" t="s">
        <v>3231</v>
      </c>
      <c r="I2197" s="11" t="str">
        <f>VLOOKUP(C2196,Datos!$F:$G,6,0)</f>
        <v>#REF!</v>
      </c>
      <c r="W2197" s="11"/>
    </row>
    <row r="2198" ht="15.75" customHeight="1">
      <c r="A2198" s="2" t="s">
        <v>4231</v>
      </c>
      <c r="B2198" s="2" t="s">
        <v>3597</v>
      </c>
      <c r="C2198" s="16" t="s">
        <v>3404</v>
      </c>
      <c r="D2198" s="2" t="s">
        <v>4232</v>
      </c>
      <c r="E2198" s="2" t="s">
        <v>3261</v>
      </c>
      <c r="F2198" s="2" t="s">
        <v>3832</v>
      </c>
      <c r="G2198" s="2" t="s">
        <v>4233</v>
      </c>
      <c r="H2198" s="2" t="s">
        <v>3223</v>
      </c>
      <c r="I2198" s="11" t="str">
        <f>VLOOKUP(C2197,Datos!$F:$G,6,0)</f>
        <v>#REF!</v>
      </c>
      <c r="W2198" s="11"/>
    </row>
    <row r="2199" ht="15.75" customHeight="1">
      <c r="A2199" s="2" t="s">
        <v>4247</v>
      </c>
      <c r="B2199" s="2" t="s">
        <v>3597</v>
      </c>
      <c r="C2199" s="16" t="s">
        <v>3404</v>
      </c>
      <c r="D2199" s="2" t="s">
        <v>4248</v>
      </c>
      <c r="E2199" s="2" t="s">
        <v>3261</v>
      </c>
      <c r="F2199" s="2" t="s">
        <v>3832</v>
      </c>
      <c r="G2199" s="2" t="s">
        <v>4233</v>
      </c>
      <c r="H2199" s="2" t="s">
        <v>3223</v>
      </c>
      <c r="I2199" s="11" t="str">
        <f>VLOOKUP(C2198,Datos!$F:$G,6,0)</f>
        <v>#REF!</v>
      </c>
      <c r="W2199" s="11"/>
    </row>
    <row r="2200" ht="15.75" customHeight="1">
      <c r="A2200" s="2" t="s">
        <v>1535</v>
      </c>
      <c r="B2200" s="2" t="s">
        <v>3218</v>
      </c>
      <c r="C2200" s="8">
        <v>122.0</v>
      </c>
      <c r="D2200" s="2" t="s">
        <v>3839</v>
      </c>
      <c r="E2200" s="2" t="s">
        <v>3261</v>
      </c>
      <c r="F2200" s="2" t="s">
        <v>3229</v>
      </c>
      <c r="G2200" s="2" t="s">
        <v>3230</v>
      </c>
      <c r="H2200" s="2" t="s">
        <v>3250</v>
      </c>
      <c r="I2200" s="11" t="str">
        <f>VLOOKUP(C2199,Datos!$F:$G,6,0)</f>
        <v>#REF!</v>
      </c>
      <c r="W2200" s="11"/>
    </row>
    <row r="2201" ht="15.75" customHeight="1">
      <c r="A2201" s="2" t="s">
        <v>161</v>
      </c>
      <c r="B2201" s="2" t="s">
        <v>4003</v>
      </c>
      <c r="C2201" s="8">
        <v>13921.0</v>
      </c>
      <c r="D2201" s="2" t="s">
        <v>3302</v>
      </c>
      <c r="E2201" s="2" t="s">
        <v>3261</v>
      </c>
      <c r="F2201" s="2" t="s">
        <v>3678</v>
      </c>
      <c r="G2201" s="2" t="s">
        <v>4004</v>
      </c>
      <c r="H2201" s="2" t="s">
        <v>3231</v>
      </c>
      <c r="I2201" s="11" t="str">
        <f>VLOOKUP(C2200,Datos!$F:$G,6,0)</f>
        <v>#REF!</v>
      </c>
      <c r="W2201" s="11"/>
    </row>
    <row r="2202" ht="15.75" customHeight="1">
      <c r="A2202" s="2" t="s">
        <v>1536</v>
      </c>
      <c r="B2202" s="2" t="s">
        <v>3218</v>
      </c>
      <c r="C2202" s="8">
        <v>174.0</v>
      </c>
      <c r="D2202" s="2" t="s">
        <v>4386</v>
      </c>
      <c r="E2202" s="2" t="s">
        <v>3261</v>
      </c>
      <c r="F2202" s="2" t="s">
        <v>3229</v>
      </c>
      <c r="G2202" s="2" t="s">
        <v>3230</v>
      </c>
      <c r="H2202" s="2" t="s">
        <v>3250</v>
      </c>
      <c r="I2202" s="11" t="str">
        <f>VLOOKUP(C2201,Datos!$F:$G,6,0)</f>
        <v>#REF!</v>
      </c>
      <c r="W2202" s="11"/>
    </row>
    <row r="2203" ht="15.75" customHeight="1">
      <c r="A2203" s="2" t="s">
        <v>3031</v>
      </c>
      <c r="B2203" s="2" t="s">
        <v>3254</v>
      </c>
      <c r="C2203" s="8">
        <v>172.0</v>
      </c>
      <c r="D2203" s="2" t="s">
        <v>3552</v>
      </c>
      <c r="E2203" s="2" t="s">
        <v>3220</v>
      </c>
      <c r="F2203" s="2" t="s">
        <v>3229</v>
      </c>
      <c r="G2203" s="2" t="s">
        <v>3517</v>
      </c>
      <c r="H2203" s="2" t="s">
        <v>3231</v>
      </c>
      <c r="I2203" s="11" t="str">
        <f>VLOOKUP(C2202,Datos!$F:$G,6,0)</f>
        <v>#REF!</v>
      </c>
      <c r="W2203" s="11"/>
    </row>
    <row r="2204" ht="15.75" customHeight="1">
      <c r="A2204" s="2" t="s">
        <v>1090</v>
      </c>
      <c r="B2204" s="2" t="s">
        <v>3356</v>
      </c>
      <c r="C2204" s="8">
        <v>7606.0</v>
      </c>
      <c r="D2204" s="2" t="s">
        <v>4990</v>
      </c>
      <c r="E2204" s="2" t="s">
        <v>3220</v>
      </c>
      <c r="F2204" s="2" t="s">
        <v>4467</v>
      </c>
      <c r="G2204" s="2" t="s">
        <v>4991</v>
      </c>
      <c r="H2204" s="2" t="s">
        <v>3231</v>
      </c>
      <c r="I2204" s="11" t="str">
        <f>VLOOKUP(C2203,Datos!$F:$G,6,0)</f>
        <v>#REF!</v>
      </c>
      <c r="W2204" s="11"/>
    </row>
    <row r="2205" ht="15.75" customHeight="1">
      <c r="A2205" s="2" t="s">
        <v>1715</v>
      </c>
      <c r="B2205" s="2" t="s">
        <v>3521</v>
      </c>
      <c r="C2205" s="8">
        <v>2780.0</v>
      </c>
      <c r="D2205" s="2" t="s">
        <v>3522</v>
      </c>
      <c r="E2205" s="2" t="s">
        <v>3261</v>
      </c>
      <c r="F2205" s="2" t="s">
        <v>3523</v>
      </c>
      <c r="G2205" s="2" t="s">
        <v>3524</v>
      </c>
      <c r="H2205" s="2" t="s">
        <v>3223</v>
      </c>
      <c r="I2205" s="11" t="str">
        <f>VLOOKUP(C2204,Datos!$F:$G,6,0)</f>
        <v>#REF!</v>
      </c>
      <c r="W2205" s="11"/>
    </row>
    <row r="2206" ht="15.75" customHeight="1">
      <c r="A2206" s="2" t="s">
        <v>1482</v>
      </c>
      <c r="B2206" s="2" t="s">
        <v>3269</v>
      </c>
      <c r="C2206" s="8">
        <v>1.0</v>
      </c>
      <c r="D2206" s="2" t="s">
        <v>3918</v>
      </c>
      <c r="E2206" s="2" t="s">
        <v>3261</v>
      </c>
      <c r="F2206" s="2" t="s">
        <v>3369</v>
      </c>
      <c r="G2206" s="2" t="s">
        <v>4604</v>
      </c>
      <c r="H2206" s="2" t="s">
        <v>3223</v>
      </c>
      <c r="I2206" s="11" t="str">
        <f>VLOOKUP(C2205,Datos!$F:$G,6,0)</f>
        <v>#REF!</v>
      </c>
      <c r="W2206" s="11"/>
    </row>
    <row r="2207" ht="15.75" customHeight="1">
      <c r="A2207" s="2" t="s">
        <v>2205</v>
      </c>
      <c r="B2207" s="2" t="s">
        <v>3367</v>
      </c>
      <c r="C2207" s="8">
        <v>67.0</v>
      </c>
      <c r="D2207" s="2" t="s">
        <v>3368</v>
      </c>
      <c r="E2207" s="2" t="s">
        <v>3220</v>
      </c>
      <c r="F2207" s="2" t="s">
        <v>3369</v>
      </c>
      <c r="G2207" s="2" t="s">
        <v>3370</v>
      </c>
      <c r="H2207" s="2" t="s">
        <v>3223</v>
      </c>
      <c r="I2207" s="11" t="str">
        <f>VLOOKUP(C2206,Datos!$F:$G,6,0)</f>
        <v>#REF!</v>
      </c>
      <c r="W2207" s="11"/>
    </row>
    <row r="2208" ht="15.75" customHeight="1">
      <c r="A2208" s="2" t="s">
        <v>4970</v>
      </c>
      <c r="B2208" s="2" t="s">
        <v>4336</v>
      </c>
      <c r="C2208" s="16" t="s">
        <v>3404</v>
      </c>
      <c r="D2208" s="2" t="s">
        <v>4971</v>
      </c>
      <c r="E2208" s="2" t="s">
        <v>3261</v>
      </c>
      <c r="F2208" s="2" t="s">
        <v>3775</v>
      </c>
      <c r="G2208" s="2" t="s">
        <v>4338</v>
      </c>
      <c r="H2208" s="2" t="s">
        <v>3223</v>
      </c>
      <c r="I2208" s="11" t="str">
        <f>VLOOKUP(C2207,Datos!$F:$G,6,0)</f>
        <v>#REF!</v>
      </c>
      <c r="W2208" s="11"/>
    </row>
    <row r="2209" ht="15.75" customHeight="1">
      <c r="A2209" s="2" t="s">
        <v>1367</v>
      </c>
      <c r="B2209" s="2" t="s">
        <v>3457</v>
      </c>
      <c r="C2209" s="8">
        <v>2781.0</v>
      </c>
      <c r="D2209" s="2" t="s">
        <v>3584</v>
      </c>
      <c r="E2209" s="2" t="s">
        <v>3261</v>
      </c>
      <c r="F2209" s="2" t="s">
        <v>3459</v>
      </c>
      <c r="G2209" s="2" t="s">
        <v>3460</v>
      </c>
      <c r="H2209" s="2" t="s">
        <v>3223</v>
      </c>
      <c r="I2209" s="11" t="str">
        <f>VLOOKUP(C2208,Datos!$F:$G,6,0)</f>
        <v>#REF!</v>
      </c>
      <c r="W2209" s="11"/>
    </row>
    <row r="2210" ht="15.75" customHeight="1">
      <c r="A2210" s="2" t="s">
        <v>4970</v>
      </c>
      <c r="B2210" s="2" t="s">
        <v>4336</v>
      </c>
      <c r="C2210" s="16" t="s">
        <v>3404</v>
      </c>
      <c r="D2210" s="2" t="s">
        <v>4971</v>
      </c>
      <c r="E2210" s="2" t="s">
        <v>3261</v>
      </c>
      <c r="F2210" s="2" t="s">
        <v>3775</v>
      </c>
      <c r="G2210" s="2" t="s">
        <v>4338</v>
      </c>
      <c r="H2210" s="2" t="s">
        <v>3223</v>
      </c>
      <c r="I2210" s="11" t="str">
        <f>VLOOKUP(C2209,Datos!$F:$G,6,0)</f>
        <v>#REF!</v>
      </c>
      <c r="W2210" s="11"/>
    </row>
    <row r="2211" ht="15.75" customHeight="1">
      <c r="A2211" s="2" t="s">
        <v>1482</v>
      </c>
      <c r="B2211" s="2" t="s">
        <v>3269</v>
      </c>
      <c r="C2211" s="8">
        <v>1.0</v>
      </c>
      <c r="D2211" s="2" t="s">
        <v>3918</v>
      </c>
      <c r="E2211" s="2" t="s">
        <v>3261</v>
      </c>
      <c r="F2211" s="2" t="s">
        <v>3369</v>
      </c>
      <c r="G2211" s="2" t="s">
        <v>4604</v>
      </c>
      <c r="H2211" s="2" t="s">
        <v>3223</v>
      </c>
      <c r="I2211" s="11" t="str">
        <f>VLOOKUP(C2210,Datos!$F:$G,6,0)</f>
        <v>#REF!</v>
      </c>
      <c r="W2211" s="11"/>
    </row>
    <row r="2212" ht="15.75" customHeight="1">
      <c r="A2212" s="2" t="s">
        <v>162</v>
      </c>
      <c r="B2212" s="2" t="s">
        <v>4003</v>
      </c>
      <c r="C2212" s="8">
        <v>14092.0</v>
      </c>
      <c r="D2212" s="2" t="s">
        <v>3302</v>
      </c>
      <c r="E2212" s="2" t="s">
        <v>3261</v>
      </c>
      <c r="F2212" s="2" t="s">
        <v>3678</v>
      </c>
      <c r="G2212" s="2" t="s">
        <v>4004</v>
      </c>
      <c r="H2212" s="2" t="s">
        <v>3223</v>
      </c>
      <c r="I2212" s="11" t="str">
        <f>VLOOKUP(C2211,Datos!$F:$G,6,0)</f>
        <v>#REF!</v>
      </c>
      <c r="W2212" s="11"/>
    </row>
    <row r="2213" ht="15.75" customHeight="1">
      <c r="A2213" s="2" t="s">
        <v>2435</v>
      </c>
      <c r="B2213" s="2" t="s">
        <v>3568</v>
      </c>
      <c r="C2213" s="8">
        <v>430.0</v>
      </c>
      <c r="D2213" s="2" t="s">
        <v>3569</v>
      </c>
      <c r="E2213" s="2" t="s">
        <v>3261</v>
      </c>
      <c r="F2213" s="2" t="s">
        <v>3369</v>
      </c>
      <c r="G2213" s="2" t="s">
        <v>3570</v>
      </c>
      <c r="H2213" s="2" t="s">
        <v>3250</v>
      </c>
      <c r="I2213" s="11" t="str">
        <f>VLOOKUP(C2212,Datos!$F:$G,6,0)</f>
        <v>#REF!</v>
      </c>
      <c r="W2213" s="11"/>
    </row>
    <row r="2214" ht="15.75" customHeight="1">
      <c r="A2214" s="2" t="s">
        <v>1230</v>
      </c>
      <c r="B2214" s="2" t="s">
        <v>3218</v>
      </c>
      <c r="C2214" s="8">
        <v>7535.0</v>
      </c>
      <c r="D2214" s="2" t="s">
        <v>4036</v>
      </c>
      <c r="E2214" s="2" t="s">
        <v>3261</v>
      </c>
      <c r="F2214" s="2" t="s">
        <v>3221</v>
      </c>
      <c r="G2214" s="2" t="s">
        <v>3322</v>
      </c>
      <c r="H2214" s="2" t="s">
        <v>3223</v>
      </c>
      <c r="I2214" s="11" t="str">
        <f>VLOOKUP(C2213,Datos!$F:$G,6,0)</f>
        <v>#REF!</v>
      </c>
      <c r="W2214" s="11"/>
    </row>
    <row r="2215" ht="15.75" customHeight="1">
      <c r="A2215" s="2" t="s">
        <v>531</v>
      </c>
      <c r="B2215" s="2" t="s">
        <v>3269</v>
      </c>
      <c r="C2215" s="8">
        <v>12524.0</v>
      </c>
      <c r="D2215" s="2" t="s">
        <v>3645</v>
      </c>
      <c r="E2215" s="2" t="s">
        <v>3261</v>
      </c>
      <c r="F2215" s="2" t="s">
        <v>3646</v>
      </c>
      <c r="G2215" s="2" t="s">
        <v>3647</v>
      </c>
      <c r="H2215" s="2" t="s">
        <v>3223</v>
      </c>
      <c r="I2215" s="11" t="str">
        <f>VLOOKUP(C2214,Datos!$F:$G,6,0)</f>
        <v>#REF!</v>
      </c>
      <c r="W2215" s="11"/>
    </row>
    <row r="2216" ht="15.75" customHeight="1">
      <c r="A2216" s="2" t="s">
        <v>1480</v>
      </c>
      <c r="B2216" s="2" t="s">
        <v>3269</v>
      </c>
      <c r="C2216" s="8">
        <v>467.0</v>
      </c>
      <c r="D2216" s="2" t="s">
        <v>3915</v>
      </c>
      <c r="E2216" s="2" t="s">
        <v>3261</v>
      </c>
      <c r="F2216" s="2" t="s">
        <v>3369</v>
      </c>
      <c r="G2216" s="2" t="s">
        <v>3422</v>
      </c>
      <c r="H2216" s="2" t="s">
        <v>3223</v>
      </c>
      <c r="I2216" s="11" t="str">
        <f>VLOOKUP(C2215,Datos!$F:$G,6,0)</f>
        <v>#REF!</v>
      </c>
      <c r="W2216" s="11"/>
    </row>
    <row r="2217" ht="15.75" customHeight="1">
      <c r="A2217" s="2" t="s">
        <v>1217</v>
      </c>
      <c r="B2217" s="2" t="s">
        <v>3218</v>
      </c>
      <c r="C2217" s="8">
        <v>15577.0</v>
      </c>
      <c r="D2217" s="2" t="s">
        <v>3450</v>
      </c>
      <c r="E2217" s="2" t="s">
        <v>3261</v>
      </c>
      <c r="F2217" s="2" t="s">
        <v>3221</v>
      </c>
      <c r="G2217" s="2" t="s">
        <v>3337</v>
      </c>
      <c r="H2217" s="2" t="s">
        <v>3223</v>
      </c>
      <c r="I2217" s="11" t="str">
        <f>VLOOKUP(C2216,Datos!$F:$G,6,0)</f>
        <v>#REF!</v>
      </c>
      <c r="W2217" s="11"/>
    </row>
    <row r="2218" ht="15.75" customHeight="1">
      <c r="A2218" s="2" t="s">
        <v>1217</v>
      </c>
      <c r="B2218" s="2" t="s">
        <v>3218</v>
      </c>
      <c r="C2218" s="8">
        <v>15577.0</v>
      </c>
      <c r="D2218" s="2" t="s">
        <v>3450</v>
      </c>
      <c r="E2218" s="2" t="s">
        <v>3261</v>
      </c>
      <c r="F2218" s="2" t="s">
        <v>3221</v>
      </c>
      <c r="G2218" s="2" t="s">
        <v>3337</v>
      </c>
      <c r="H2218" s="2" t="s">
        <v>3223</v>
      </c>
      <c r="I2218" s="11" t="str">
        <f>VLOOKUP(C2217,Datos!$F:$G,6,0)</f>
        <v>#REF!</v>
      </c>
      <c r="W2218" s="11"/>
    </row>
    <row r="2219" ht="15.75" customHeight="1">
      <c r="A2219" s="2" t="s">
        <v>4970</v>
      </c>
      <c r="B2219" s="2" t="s">
        <v>4336</v>
      </c>
      <c r="C2219" s="16" t="s">
        <v>3404</v>
      </c>
      <c r="D2219" s="2" t="s">
        <v>4971</v>
      </c>
      <c r="E2219" s="2" t="s">
        <v>3261</v>
      </c>
      <c r="F2219" s="2" t="s">
        <v>3775</v>
      </c>
      <c r="G2219" s="2" t="s">
        <v>4338</v>
      </c>
      <c r="H2219" s="2" t="s">
        <v>3223</v>
      </c>
      <c r="I2219" s="11" t="str">
        <f>VLOOKUP(C2218,Datos!$F:$G,6,0)</f>
        <v>#REF!</v>
      </c>
      <c r="W2219" s="11"/>
    </row>
    <row r="2220" ht="15.75" customHeight="1">
      <c r="A2220" s="2" t="s">
        <v>4992</v>
      </c>
      <c r="B2220" s="2" t="s">
        <v>4389</v>
      </c>
      <c r="C2220" s="8">
        <v>12859.0</v>
      </c>
      <c r="D2220" s="2" t="s">
        <v>3302</v>
      </c>
      <c r="E2220" s="2" t="s">
        <v>3247</v>
      </c>
      <c r="F2220" s="2" t="s">
        <v>4390</v>
      </c>
      <c r="G2220" s="2" t="s">
        <v>3302</v>
      </c>
      <c r="H2220" s="2" t="s">
        <v>3223</v>
      </c>
      <c r="I2220" s="11" t="str">
        <f>VLOOKUP(C2219,Datos!$F:$G,6,0)</f>
        <v>#REF!</v>
      </c>
      <c r="W2220" s="11"/>
    </row>
    <row r="2221" ht="15.75" customHeight="1">
      <c r="A2221" s="2" t="s">
        <v>82</v>
      </c>
      <c r="B2221" s="2" t="s">
        <v>4003</v>
      </c>
      <c r="C2221" s="8">
        <v>13668.0</v>
      </c>
      <c r="D2221" s="2" t="s">
        <v>3302</v>
      </c>
      <c r="E2221" s="2" t="s">
        <v>3261</v>
      </c>
      <c r="F2221" s="2" t="s">
        <v>3678</v>
      </c>
      <c r="G2221" s="2" t="s">
        <v>4004</v>
      </c>
      <c r="H2221" s="2" t="s">
        <v>3223</v>
      </c>
      <c r="I2221" s="11" t="str">
        <f>VLOOKUP(C2220,Datos!$F:$G,6,0)</f>
        <v>#REF!</v>
      </c>
      <c r="W2221" s="11"/>
    </row>
    <row r="2222" ht="15.75" customHeight="1">
      <c r="A2222" s="2" t="s">
        <v>1286</v>
      </c>
      <c r="B2222" s="2" t="s">
        <v>3218</v>
      </c>
      <c r="C2222" s="8">
        <v>10047.0</v>
      </c>
      <c r="D2222" s="2" t="s">
        <v>3548</v>
      </c>
      <c r="E2222" s="2" t="s">
        <v>3247</v>
      </c>
      <c r="F2222" s="2" t="s">
        <v>3221</v>
      </c>
      <c r="G2222" s="2" t="s">
        <v>3239</v>
      </c>
      <c r="H2222" s="2" t="s">
        <v>3223</v>
      </c>
      <c r="I2222" s="11" t="str">
        <f>VLOOKUP(C2221,Datos!$F:$G,6,0)</f>
        <v>#REF!</v>
      </c>
      <c r="W2222" s="11"/>
    </row>
    <row r="2223" ht="15.75" customHeight="1">
      <c r="A2223" s="2" t="s">
        <v>1532</v>
      </c>
      <c r="B2223" s="2" t="s">
        <v>3218</v>
      </c>
      <c r="C2223" s="8">
        <v>3845.0</v>
      </c>
      <c r="D2223" s="2" t="s">
        <v>4053</v>
      </c>
      <c r="E2223" s="2" t="s">
        <v>3247</v>
      </c>
      <c r="F2223" s="2" t="s">
        <v>3221</v>
      </c>
      <c r="G2223" s="2" t="s">
        <v>3322</v>
      </c>
      <c r="H2223" s="2" t="s">
        <v>3223</v>
      </c>
      <c r="I2223" s="11" t="str">
        <f>VLOOKUP(C2222,Datos!$F:$G,6,0)</f>
        <v>#REF!</v>
      </c>
      <c r="W2223" s="11"/>
    </row>
    <row r="2224" ht="15.75" customHeight="1">
      <c r="A2224" s="2" t="s">
        <v>893</v>
      </c>
      <c r="B2224" s="2" t="s">
        <v>3579</v>
      </c>
      <c r="C2224" s="16" t="s">
        <v>896</v>
      </c>
      <c r="D2224" s="2" t="s">
        <v>3589</v>
      </c>
      <c r="E2224" s="2" t="s">
        <v>3238</v>
      </c>
      <c r="F2224" s="2" t="s">
        <v>4399</v>
      </c>
      <c r="G2224" s="2" t="s">
        <v>4400</v>
      </c>
      <c r="H2224" s="2" t="s">
        <v>3223</v>
      </c>
      <c r="I2224" s="11" t="str">
        <f>VLOOKUP(C2223,Datos!$F:$G,6,0)</f>
        <v>#REF!</v>
      </c>
      <c r="W2224" s="11"/>
    </row>
    <row r="2225" ht="15.75" customHeight="1">
      <c r="A2225" s="2" t="s">
        <v>1482</v>
      </c>
      <c r="B2225" s="2" t="s">
        <v>3269</v>
      </c>
      <c r="C2225" s="8">
        <v>1.0</v>
      </c>
      <c r="D2225" s="2" t="s">
        <v>3918</v>
      </c>
      <c r="E2225" s="2" t="s">
        <v>3261</v>
      </c>
      <c r="F2225" s="2" t="s">
        <v>3369</v>
      </c>
      <c r="G2225" s="2" t="s">
        <v>4604</v>
      </c>
      <c r="H2225" s="2" t="s">
        <v>3223</v>
      </c>
      <c r="I2225" s="11" t="str">
        <f>VLOOKUP(C2224,Datos!$F:$G,6,0)</f>
        <v>#REF!</v>
      </c>
      <c r="W2225" s="11"/>
    </row>
    <row r="2226" ht="15.75" customHeight="1">
      <c r="A2226" s="2" t="s">
        <v>2465</v>
      </c>
      <c r="B2226" s="2" t="s">
        <v>3568</v>
      </c>
      <c r="C2226" s="8">
        <v>470.0</v>
      </c>
      <c r="D2226" s="2" t="s">
        <v>4035</v>
      </c>
      <c r="E2226" s="2" t="s">
        <v>3261</v>
      </c>
      <c r="F2226" s="2" t="s">
        <v>3369</v>
      </c>
      <c r="G2226" s="2" t="s">
        <v>3570</v>
      </c>
      <c r="H2226" s="2" t="s">
        <v>3231</v>
      </c>
      <c r="I2226" s="11" t="str">
        <f>VLOOKUP(C2225,Datos!$F:$G,6,0)</f>
        <v>#REF!</v>
      </c>
      <c r="W2226" s="11"/>
    </row>
    <row r="2227" ht="15.75" customHeight="1">
      <c r="A2227" s="2" t="s">
        <v>4231</v>
      </c>
      <c r="B2227" s="2" t="s">
        <v>3597</v>
      </c>
      <c r="C2227" s="16" t="s">
        <v>3404</v>
      </c>
      <c r="D2227" s="2" t="s">
        <v>4232</v>
      </c>
      <c r="E2227" s="2" t="s">
        <v>3261</v>
      </c>
      <c r="F2227" s="2" t="s">
        <v>3832</v>
      </c>
      <c r="G2227" s="2" t="s">
        <v>4233</v>
      </c>
      <c r="H2227" s="2" t="s">
        <v>3223</v>
      </c>
      <c r="I2227" s="11" t="str">
        <f>VLOOKUP(C2226,Datos!$F:$G,6,0)</f>
        <v>#REF!</v>
      </c>
      <c r="W2227" s="11"/>
    </row>
    <row r="2228" ht="15.75" customHeight="1">
      <c r="A2228" s="2" t="s">
        <v>836</v>
      </c>
      <c r="B2228" s="2" t="s">
        <v>3390</v>
      </c>
      <c r="C2228" s="8">
        <v>12720.0</v>
      </c>
      <c r="D2228" s="2" t="s">
        <v>4616</v>
      </c>
      <c r="E2228" s="2" t="s">
        <v>3392</v>
      </c>
      <c r="F2228" s="2" t="s">
        <v>4609</v>
      </c>
      <c r="G2228" s="2" t="s">
        <v>4617</v>
      </c>
      <c r="H2228" s="2" t="s">
        <v>3223</v>
      </c>
      <c r="I2228" s="11" t="str">
        <f>VLOOKUP(C2227,Datos!$F:$G,6,0)</f>
        <v>#REF!</v>
      </c>
      <c r="W2228" s="11"/>
    </row>
    <row r="2229" ht="15.75" customHeight="1">
      <c r="A2229" s="2" t="s">
        <v>3073</v>
      </c>
      <c r="B2229" s="2" t="s">
        <v>3254</v>
      </c>
      <c r="C2229" s="8">
        <v>14848.0</v>
      </c>
      <c r="D2229" s="2" t="s">
        <v>3482</v>
      </c>
      <c r="E2229" s="2" t="s">
        <v>3220</v>
      </c>
      <c r="F2229" s="2" t="s">
        <v>3229</v>
      </c>
      <c r="G2229" s="2" t="s">
        <v>3440</v>
      </c>
      <c r="H2229" s="2" t="s">
        <v>3223</v>
      </c>
      <c r="I2229" s="11" t="str">
        <f>VLOOKUP(C2228,Datos!$F:$G,6,0)</f>
        <v>#REF!</v>
      </c>
      <c r="W2229" s="11"/>
    </row>
    <row r="2230" ht="15.75" customHeight="1">
      <c r="A2230" s="2" t="s">
        <v>2439</v>
      </c>
      <c r="B2230" s="2" t="s">
        <v>3568</v>
      </c>
      <c r="C2230" s="8">
        <v>74.0</v>
      </c>
      <c r="D2230" s="2" t="s">
        <v>3638</v>
      </c>
      <c r="E2230" s="2" t="s">
        <v>3220</v>
      </c>
      <c r="F2230" s="2" t="s">
        <v>3369</v>
      </c>
      <c r="G2230" s="2" t="s">
        <v>3639</v>
      </c>
      <c r="H2230" s="2" t="s">
        <v>3231</v>
      </c>
      <c r="I2230" s="11" t="str">
        <f>VLOOKUP(C2229,Datos!$F:$G,6,0)</f>
        <v>#REF!</v>
      </c>
      <c r="W2230" s="11"/>
    </row>
    <row r="2231" ht="15.75" customHeight="1">
      <c r="A2231" s="2" t="s">
        <v>495</v>
      </c>
      <c r="B2231" s="2" t="s">
        <v>3269</v>
      </c>
      <c r="C2231" s="8">
        <v>2782.0</v>
      </c>
      <c r="D2231" s="2" t="s">
        <v>3929</v>
      </c>
      <c r="E2231" s="2" t="s">
        <v>3261</v>
      </c>
      <c r="F2231" s="2" t="s">
        <v>4201</v>
      </c>
      <c r="G2231" s="2" t="s">
        <v>4202</v>
      </c>
      <c r="H2231" s="2" t="s">
        <v>3897</v>
      </c>
      <c r="I2231" s="11" t="str">
        <f>VLOOKUP(C2230,Datos!$F:$G,6,0)</f>
        <v>#REF!</v>
      </c>
      <c r="W2231" s="11"/>
    </row>
    <row r="2232" ht="15.75" customHeight="1">
      <c r="A2232" s="2" t="s">
        <v>1715</v>
      </c>
      <c r="B2232" s="2" t="s">
        <v>3521</v>
      </c>
      <c r="C2232" s="8">
        <v>2780.0</v>
      </c>
      <c r="D2232" s="2" t="s">
        <v>3522</v>
      </c>
      <c r="E2232" s="2" t="s">
        <v>3261</v>
      </c>
      <c r="F2232" s="2" t="s">
        <v>3523</v>
      </c>
      <c r="G2232" s="2" t="s">
        <v>3524</v>
      </c>
      <c r="H2232" s="2" t="s">
        <v>3223</v>
      </c>
      <c r="I2232" s="11" t="str">
        <f>VLOOKUP(C2231,Datos!$F:$G,6,0)</f>
        <v>#REF!</v>
      </c>
      <c r="W2232" s="11"/>
    </row>
    <row r="2233" ht="15.75" customHeight="1">
      <c r="A2233" s="2" t="s">
        <v>2373</v>
      </c>
      <c r="B2233" s="2" t="s">
        <v>3356</v>
      </c>
      <c r="C2233" s="8">
        <v>486.0</v>
      </c>
      <c r="D2233" s="2" t="s">
        <v>3635</v>
      </c>
      <c r="E2233" s="2" t="s">
        <v>3261</v>
      </c>
      <c r="F2233" s="2" t="s">
        <v>3358</v>
      </c>
      <c r="G2233" s="2" t="s">
        <v>3432</v>
      </c>
      <c r="H2233" s="2" t="s">
        <v>3223</v>
      </c>
      <c r="I2233" s="11" t="str">
        <f>VLOOKUP(C2232,Datos!$F:$G,6,0)</f>
        <v>#REF!</v>
      </c>
      <c r="W2233" s="11"/>
    </row>
    <row r="2234" ht="15.75" customHeight="1">
      <c r="A2234" s="2" t="s">
        <v>1197</v>
      </c>
      <c r="B2234" s="2" t="s">
        <v>3218</v>
      </c>
      <c r="C2234" s="8">
        <v>8127.0</v>
      </c>
      <c r="D2234" s="2" t="s">
        <v>3889</v>
      </c>
      <c r="E2234" s="2" t="s">
        <v>3220</v>
      </c>
      <c r="F2234" s="2" t="s">
        <v>3221</v>
      </c>
      <c r="G2234" s="2" t="s">
        <v>3425</v>
      </c>
      <c r="H2234" s="2" t="s">
        <v>3223</v>
      </c>
      <c r="I2234" s="11" t="str">
        <f>VLOOKUP(C2233,Datos!$F:$G,6,0)</f>
        <v>#REF!</v>
      </c>
      <c r="W2234" s="11"/>
    </row>
    <row r="2235" ht="15.75" customHeight="1">
      <c r="A2235" s="2" t="s">
        <v>2373</v>
      </c>
      <c r="B2235" s="2" t="s">
        <v>3356</v>
      </c>
      <c r="C2235" s="8">
        <v>486.0</v>
      </c>
      <c r="D2235" s="2" t="s">
        <v>3635</v>
      </c>
      <c r="E2235" s="2" t="s">
        <v>3261</v>
      </c>
      <c r="F2235" s="2" t="s">
        <v>3358</v>
      </c>
      <c r="G2235" s="2" t="s">
        <v>3432</v>
      </c>
      <c r="H2235" s="2" t="s">
        <v>3223</v>
      </c>
      <c r="I2235" s="11" t="str">
        <f>VLOOKUP(C2234,Datos!$F:$G,6,0)</f>
        <v>#REF!</v>
      </c>
      <c r="W2235" s="11"/>
    </row>
    <row r="2236" ht="15.75" customHeight="1">
      <c r="A2236" s="2" t="s">
        <v>1409</v>
      </c>
      <c r="B2236" s="2" t="s">
        <v>4500</v>
      </c>
      <c r="C2236" s="8">
        <v>12854.0</v>
      </c>
      <c r="D2236" s="2" t="s">
        <v>4501</v>
      </c>
      <c r="E2236" s="2" t="s">
        <v>3261</v>
      </c>
      <c r="F2236" s="2" t="s">
        <v>4502</v>
      </c>
      <c r="G2236" s="2" t="s">
        <v>4503</v>
      </c>
      <c r="H2236" s="2" t="s">
        <v>3223</v>
      </c>
      <c r="I2236" s="11" t="str">
        <f>VLOOKUP(C2235,Datos!$F:$G,6,0)</f>
        <v>#REF!</v>
      </c>
      <c r="W2236" s="11"/>
    </row>
    <row r="2237" ht="15.75" customHeight="1">
      <c r="A2237" s="2" t="s">
        <v>2400</v>
      </c>
      <c r="B2237" s="2" t="s">
        <v>3269</v>
      </c>
      <c r="C2237" s="8">
        <v>15729.0</v>
      </c>
      <c r="D2237" s="2" t="s">
        <v>3270</v>
      </c>
      <c r="E2237" s="2" t="s">
        <v>3261</v>
      </c>
      <c r="F2237" s="2" t="s">
        <v>3221</v>
      </c>
      <c r="G2237" s="2" t="s">
        <v>3271</v>
      </c>
      <c r="H2237" s="2" t="s">
        <v>3223</v>
      </c>
      <c r="I2237" s="11" t="str">
        <f>VLOOKUP(C2236,Datos!$F:$G,6,0)</f>
        <v>#REF!</v>
      </c>
      <c r="W2237" s="11"/>
    </row>
    <row r="2238" ht="15.75" customHeight="1">
      <c r="A2238" s="2" t="s">
        <v>556</v>
      </c>
      <c r="B2238" s="2" t="s">
        <v>4993</v>
      </c>
      <c r="C2238" s="8">
        <v>15183.0</v>
      </c>
      <c r="D2238" s="2" t="s">
        <v>4994</v>
      </c>
      <c r="E2238" s="2" t="s">
        <v>3261</v>
      </c>
      <c r="F2238" s="2" t="s">
        <v>4995</v>
      </c>
      <c r="G2238" s="2" t="s">
        <v>4996</v>
      </c>
      <c r="H2238" s="2" t="s">
        <v>3223</v>
      </c>
      <c r="I2238" s="11" t="str">
        <f>VLOOKUP(C2237,Datos!$F:$G,6,0)</f>
        <v>#REF!</v>
      </c>
      <c r="W2238" s="11"/>
    </row>
    <row r="2239" ht="15.75" customHeight="1">
      <c r="A2239" s="2" t="s">
        <v>1758</v>
      </c>
      <c r="B2239" s="2" t="s">
        <v>3521</v>
      </c>
      <c r="C2239" s="16" t="s">
        <v>1760</v>
      </c>
      <c r="D2239" s="2" t="s">
        <v>3884</v>
      </c>
      <c r="E2239" s="2" t="s">
        <v>3261</v>
      </c>
      <c r="F2239" s="2" t="s">
        <v>3523</v>
      </c>
      <c r="G2239" s="2" t="s">
        <v>3524</v>
      </c>
      <c r="H2239" s="2" t="s">
        <v>3223</v>
      </c>
      <c r="I2239" s="11" t="str">
        <f>VLOOKUP(C2238,Datos!$F:$G,6,0)</f>
        <v>#REF!</v>
      </c>
      <c r="W2239" s="11"/>
    </row>
    <row r="2240" ht="15.75" customHeight="1">
      <c r="A2240" s="2" t="s">
        <v>699</v>
      </c>
      <c r="B2240" s="2" t="s">
        <v>3676</v>
      </c>
      <c r="C2240" s="8">
        <v>15396.0</v>
      </c>
      <c r="D2240" s="2" t="s">
        <v>3677</v>
      </c>
      <c r="E2240" s="2" t="s">
        <v>3261</v>
      </c>
      <c r="F2240" s="2" t="s">
        <v>3678</v>
      </c>
      <c r="G2240" s="2" t="s">
        <v>3679</v>
      </c>
      <c r="H2240" s="2" t="s">
        <v>3231</v>
      </c>
      <c r="I2240" s="11" t="str">
        <f>VLOOKUP(C2239,Datos!$F:$G,6,0)</f>
        <v>#REF!</v>
      </c>
      <c r="W2240" s="11"/>
    </row>
    <row r="2241" ht="15.75" customHeight="1">
      <c r="A2241" s="2" t="s">
        <v>4997</v>
      </c>
      <c r="B2241" s="2" t="s">
        <v>4998</v>
      </c>
      <c r="C2241" s="8">
        <v>13550.0</v>
      </c>
      <c r="D2241" s="2" t="s">
        <v>4999</v>
      </c>
      <c r="E2241" s="2" t="s">
        <v>4370</v>
      </c>
      <c r="F2241" s="2" t="s">
        <v>4808</v>
      </c>
      <c r="G2241" s="2" t="s">
        <v>5000</v>
      </c>
      <c r="H2241" s="2" t="s">
        <v>3223</v>
      </c>
      <c r="I2241" s="11" t="str">
        <f>VLOOKUP(C2240,Datos!$F:$G,6,0)</f>
        <v>#REF!</v>
      </c>
      <c r="W2241" s="11"/>
    </row>
    <row r="2242" ht="15.75" customHeight="1">
      <c r="A2242" s="2" t="s">
        <v>5001</v>
      </c>
      <c r="B2242" s="2" t="s">
        <v>4957</v>
      </c>
      <c r="C2242" s="8">
        <v>5644.0</v>
      </c>
      <c r="D2242" s="2" t="s">
        <v>5002</v>
      </c>
      <c r="E2242" s="2" t="s">
        <v>3281</v>
      </c>
      <c r="F2242" s="2" t="s">
        <v>4959</v>
      </c>
      <c r="G2242" s="2" t="s">
        <v>3288</v>
      </c>
      <c r="H2242" s="2" t="s">
        <v>3250</v>
      </c>
      <c r="I2242" s="11" t="str">
        <f>VLOOKUP(C2241,Datos!$F:$G,6,0)</f>
        <v>#REF!</v>
      </c>
      <c r="W2242" s="11"/>
    </row>
    <row r="2243" ht="15.75" customHeight="1">
      <c r="A2243" s="2" t="s">
        <v>4231</v>
      </c>
      <c r="B2243" s="2" t="s">
        <v>3597</v>
      </c>
      <c r="C2243" s="16" t="s">
        <v>3404</v>
      </c>
      <c r="D2243" s="2" t="s">
        <v>4232</v>
      </c>
      <c r="E2243" s="2" t="s">
        <v>3261</v>
      </c>
      <c r="F2243" s="2" t="s">
        <v>3832</v>
      </c>
      <c r="G2243" s="2" t="s">
        <v>4233</v>
      </c>
      <c r="H2243" s="2" t="s">
        <v>3223</v>
      </c>
      <c r="I2243" s="11" t="str">
        <f>VLOOKUP(C2242,Datos!$F:$G,6,0)</f>
        <v>#REF!</v>
      </c>
      <c r="W2243" s="11"/>
    </row>
    <row r="2244" ht="15.75" customHeight="1">
      <c r="A2244" s="2" t="s">
        <v>4247</v>
      </c>
      <c r="B2244" s="2" t="s">
        <v>3597</v>
      </c>
      <c r="C2244" s="16" t="s">
        <v>3404</v>
      </c>
      <c r="D2244" s="2" t="s">
        <v>4248</v>
      </c>
      <c r="E2244" s="2" t="s">
        <v>3261</v>
      </c>
      <c r="F2244" s="2" t="s">
        <v>3832</v>
      </c>
      <c r="G2244" s="2" t="s">
        <v>4233</v>
      </c>
      <c r="H2244" s="2" t="s">
        <v>3223</v>
      </c>
      <c r="I2244" s="11" t="str">
        <f>VLOOKUP(C2243,Datos!$F:$G,6,0)</f>
        <v>#REF!</v>
      </c>
      <c r="W2244" s="11"/>
    </row>
    <row r="2245" ht="15.75" customHeight="1">
      <c r="A2245" s="2" t="s">
        <v>1244</v>
      </c>
      <c r="B2245" s="2" t="s">
        <v>3218</v>
      </c>
      <c r="C2245" s="8">
        <v>8128.0</v>
      </c>
      <c r="D2245" s="2" t="s">
        <v>3424</v>
      </c>
      <c r="E2245" s="2" t="s">
        <v>3220</v>
      </c>
      <c r="F2245" s="2" t="s">
        <v>3221</v>
      </c>
      <c r="G2245" s="2" t="s">
        <v>3425</v>
      </c>
      <c r="H2245" s="2" t="s">
        <v>3223</v>
      </c>
      <c r="I2245" s="11" t="str">
        <f>VLOOKUP(C2244,Datos!$F:$G,6,0)</f>
        <v>#REF!</v>
      </c>
      <c r="W2245" s="11"/>
    </row>
    <row r="2246" ht="15.75" customHeight="1">
      <c r="A2246" s="2" t="s">
        <v>5003</v>
      </c>
      <c r="B2246" s="2" t="s">
        <v>4806</v>
      </c>
      <c r="C2246" s="8">
        <v>9990.0</v>
      </c>
      <c r="D2246" s="2" t="s">
        <v>5004</v>
      </c>
      <c r="E2246" s="2" t="s">
        <v>3261</v>
      </c>
      <c r="F2246" s="2" t="s">
        <v>5005</v>
      </c>
      <c r="G2246" s="2" t="s">
        <v>5006</v>
      </c>
      <c r="H2246" s="2" t="s">
        <v>3223</v>
      </c>
      <c r="I2246" s="11" t="str">
        <f>VLOOKUP(C2245,Datos!$F:$G,6,0)</f>
        <v>#REF!</v>
      </c>
      <c r="W2246" s="11"/>
    </row>
    <row r="2247" ht="15.75" customHeight="1">
      <c r="A2247" s="2" t="s">
        <v>22</v>
      </c>
      <c r="B2247" s="2" t="s">
        <v>4387</v>
      </c>
      <c r="C2247" s="8">
        <v>7377.0</v>
      </c>
      <c r="D2247" s="2" t="s">
        <v>3302</v>
      </c>
      <c r="E2247" s="2" t="s">
        <v>3238</v>
      </c>
      <c r="F2247" s="2" t="s">
        <v>3678</v>
      </c>
      <c r="G2247" s="2" t="s">
        <v>4388</v>
      </c>
      <c r="H2247" s="2" t="s">
        <v>3223</v>
      </c>
      <c r="I2247" s="11" t="str">
        <f>VLOOKUP(C2246,Datos!$F:$G,6,0)</f>
        <v>#REF!</v>
      </c>
      <c r="W2247" s="11"/>
    </row>
    <row r="2248" ht="15.75" customHeight="1">
      <c r="A2248" s="2" t="s">
        <v>5007</v>
      </c>
      <c r="B2248" s="2" t="s">
        <v>4387</v>
      </c>
      <c r="C2248" s="8">
        <v>9358.0</v>
      </c>
      <c r="D2248" s="2" t="s">
        <v>3302</v>
      </c>
      <c r="E2248" s="2" t="s">
        <v>3238</v>
      </c>
      <c r="F2248" s="2" t="s">
        <v>3678</v>
      </c>
      <c r="G2248" s="2" t="s">
        <v>4388</v>
      </c>
      <c r="H2248" s="2" t="s">
        <v>3223</v>
      </c>
      <c r="I2248" s="11" t="str">
        <f>VLOOKUP(C2247,Datos!$F:$G,6,0)</f>
        <v>#REF!</v>
      </c>
      <c r="W2248" s="11"/>
    </row>
    <row r="2249" ht="15.75" customHeight="1">
      <c r="A2249" s="2" t="s">
        <v>866</v>
      </c>
      <c r="B2249" s="2" t="s">
        <v>3390</v>
      </c>
      <c r="C2249" s="8">
        <v>9771.0</v>
      </c>
      <c r="D2249" s="2" t="s">
        <v>3391</v>
      </c>
      <c r="E2249" s="2" t="s">
        <v>3392</v>
      </c>
      <c r="F2249" s="2" t="s">
        <v>3393</v>
      </c>
      <c r="G2249" s="2" t="s">
        <v>3394</v>
      </c>
      <c r="H2249" s="2" t="s">
        <v>3223</v>
      </c>
      <c r="I2249" s="11" t="str">
        <f>VLOOKUP(C2248,Datos!$F:$G,6,0)</f>
        <v>#REF!</v>
      </c>
      <c r="W2249" s="11"/>
    </row>
    <row r="2250" ht="15.75" customHeight="1">
      <c r="A2250" s="2" t="s">
        <v>3700</v>
      </c>
      <c r="B2250" s="2" t="s">
        <v>3701</v>
      </c>
      <c r="C2250" s="8">
        <v>12429.0</v>
      </c>
      <c r="D2250" s="2" t="s">
        <v>3702</v>
      </c>
      <c r="E2250" s="2" t="s">
        <v>3261</v>
      </c>
      <c r="F2250" s="2" t="s">
        <v>3703</v>
      </c>
      <c r="G2250" s="2" t="s">
        <v>3704</v>
      </c>
      <c r="H2250" s="2" t="s">
        <v>3223</v>
      </c>
      <c r="I2250" s="11" t="str">
        <f>VLOOKUP(C2249,Datos!$F:$G,6,0)</f>
        <v>#REF!</v>
      </c>
      <c r="W2250" s="11"/>
    </row>
    <row r="2251" ht="15.75" customHeight="1">
      <c r="A2251" s="2" t="s">
        <v>3572</v>
      </c>
      <c r="B2251" s="2" t="s">
        <v>3573</v>
      </c>
      <c r="C2251" s="8">
        <v>114.0</v>
      </c>
      <c r="D2251" s="2" t="s">
        <v>3574</v>
      </c>
      <c r="E2251" s="2" t="s">
        <v>3220</v>
      </c>
      <c r="F2251" s="2" t="s">
        <v>3575</v>
      </c>
      <c r="G2251" s="2" t="s">
        <v>3576</v>
      </c>
      <c r="H2251" s="2" t="s">
        <v>3223</v>
      </c>
      <c r="I2251" s="11" t="str">
        <f>VLOOKUP(C2250,Datos!$F:$G,6,0)</f>
        <v>#REF!</v>
      </c>
      <c r="W2251" s="11"/>
    </row>
    <row r="2252" ht="15.75" customHeight="1">
      <c r="A2252" s="2" t="s">
        <v>2233</v>
      </c>
      <c r="B2252" s="2" t="s">
        <v>4303</v>
      </c>
      <c r="C2252" s="8">
        <v>9322.0</v>
      </c>
      <c r="D2252" s="2" t="s">
        <v>3789</v>
      </c>
      <c r="E2252" s="2" t="s">
        <v>3220</v>
      </c>
      <c r="F2252" s="2" t="s">
        <v>3350</v>
      </c>
      <c r="G2252" s="2" t="s">
        <v>4304</v>
      </c>
      <c r="H2252" s="2" t="s">
        <v>3223</v>
      </c>
      <c r="I2252" s="11" t="str">
        <f>VLOOKUP(C2251,Datos!$F:$G,6,0)</f>
        <v>#REF!</v>
      </c>
      <c r="W2252" s="11"/>
    </row>
    <row r="2253" ht="15.75" customHeight="1">
      <c r="A2253" s="2" t="s">
        <v>2431</v>
      </c>
      <c r="B2253" s="2" t="s">
        <v>3591</v>
      </c>
      <c r="C2253" s="8">
        <v>13477.0</v>
      </c>
      <c r="D2253" s="2" t="s">
        <v>3724</v>
      </c>
      <c r="E2253" s="2" t="s">
        <v>3220</v>
      </c>
      <c r="F2253" s="2" t="s">
        <v>3350</v>
      </c>
      <c r="G2253" s="2" t="s">
        <v>3593</v>
      </c>
      <c r="H2253" s="2" t="s">
        <v>3223</v>
      </c>
      <c r="I2253" s="11" t="str">
        <f>VLOOKUP(C2252,Datos!$F:$G,6,0)</f>
        <v>#REF!</v>
      </c>
      <c r="W2253" s="11"/>
    </row>
    <row r="2254" ht="15.75" customHeight="1">
      <c r="A2254" s="2" t="s">
        <v>2999</v>
      </c>
      <c r="B2254" s="2" t="s">
        <v>4972</v>
      </c>
      <c r="C2254" s="8">
        <v>6068.0</v>
      </c>
      <c r="D2254" s="2" t="s">
        <v>4973</v>
      </c>
      <c r="E2254" s="2" t="s">
        <v>3303</v>
      </c>
      <c r="F2254" s="2" t="s">
        <v>4974</v>
      </c>
      <c r="G2254" s="2" t="s">
        <v>4975</v>
      </c>
      <c r="H2254" s="2" t="s">
        <v>3250</v>
      </c>
      <c r="I2254" s="11" t="str">
        <f>VLOOKUP(C2253,Datos!$F:$G,6,0)</f>
        <v>#REF!</v>
      </c>
      <c r="W2254" s="11"/>
    </row>
    <row r="2255" ht="15.75" customHeight="1">
      <c r="A2255" s="2" t="s">
        <v>583</v>
      </c>
      <c r="B2255" s="2" t="s">
        <v>3218</v>
      </c>
      <c r="C2255" s="8">
        <v>14951.0</v>
      </c>
      <c r="D2255" s="2" t="s">
        <v>3377</v>
      </c>
      <c r="E2255" s="2" t="s">
        <v>3238</v>
      </c>
      <c r="F2255" s="2" t="s">
        <v>3221</v>
      </c>
      <c r="G2255" s="2" t="s">
        <v>3337</v>
      </c>
      <c r="H2255" s="2" t="s">
        <v>3223</v>
      </c>
      <c r="I2255" s="11" t="str">
        <f>VLOOKUP(C2254,Datos!$F:$G,6,0)</f>
        <v>#REF!</v>
      </c>
      <c r="W2255" s="11"/>
    </row>
    <row r="2256" ht="15.75" customHeight="1">
      <c r="A2256" s="2" t="s">
        <v>572</v>
      </c>
      <c r="B2256" s="2" t="s">
        <v>3218</v>
      </c>
      <c r="C2256" s="8">
        <v>297.0</v>
      </c>
      <c r="D2256" s="2" t="s">
        <v>3227</v>
      </c>
      <c r="E2256" s="2" t="s">
        <v>3228</v>
      </c>
      <c r="F2256" s="2" t="s">
        <v>3229</v>
      </c>
      <c r="G2256" s="2" t="s">
        <v>3230</v>
      </c>
      <c r="H2256" s="2" t="s">
        <v>3231</v>
      </c>
      <c r="I2256" s="11" t="str">
        <f>VLOOKUP(C2255,Datos!$F:$G,6,0)</f>
        <v>#REF!</v>
      </c>
      <c r="W2256" s="11"/>
    </row>
    <row r="2257" ht="15.75" customHeight="1">
      <c r="A2257" s="2" t="s">
        <v>1275</v>
      </c>
      <c r="B2257" s="2" t="s">
        <v>3218</v>
      </c>
      <c r="C2257" s="8">
        <v>8129.0</v>
      </c>
      <c r="D2257" s="2" t="s">
        <v>3321</v>
      </c>
      <c r="E2257" s="2" t="s">
        <v>3247</v>
      </c>
      <c r="F2257" s="2" t="s">
        <v>3221</v>
      </c>
      <c r="G2257" s="2" t="s">
        <v>3322</v>
      </c>
      <c r="H2257" s="2" t="s">
        <v>3223</v>
      </c>
      <c r="I2257" s="11" t="str">
        <f>VLOOKUP(C2256,Datos!$F:$G,6,0)</f>
        <v>#REF!</v>
      </c>
      <c r="W2257" s="11"/>
    </row>
    <row r="2258" ht="15.75" customHeight="1">
      <c r="A2258" s="2" t="s">
        <v>5008</v>
      </c>
      <c r="B2258" s="2" t="s">
        <v>3245</v>
      </c>
      <c r="C2258" s="8">
        <v>12925.0</v>
      </c>
      <c r="D2258" s="2" t="s">
        <v>3302</v>
      </c>
      <c r="E2258" s="2" t="s">
        <v>5009</v>
      </c>
      <c r="F2258" s="2" t="s">
        <v>4511</v>
      </c>
      <c r="G2258" s="2" t="s">
        <v>3302</v>
      </c>
      <c r="H2258" s="2" t="s">
        <v>3223</v>
      </c>
      <c r="I2258" s="11" t="str">
        <f>VLOOKUP(C2257,Datos!$F:$G,6,0)</f>
        <v>#REF!</v>
      </c>
      <c r="W2258" s="11"/>
    </row>
    <row r="2259" ht="15.75" customHeight="1">
      <c r="A2259" s="2" t="s">
        <v>1439</v>
      </c>
      <c r="B2259" s="2" t="s">
        <v>3245</v>
      </c>
      <c r="C2259" s="8">
        <v>1702.0</v>
      </c>
      <c r="D2259" s="2" t="s">
        <v>5010</v>
      </c>
      <c r="E2259" s="2" t="s">
        <v>4553</v>
      </c>
      <c r="F2259" s="2" t="s">
        <v>3248</v>
      </c>
      <c r="G2259" s="2" t="s">
        <v>3249</v>
      </c>
      <c r="H2259" s="2" t="s">
        <v>3897</v>
      </c>
      <c r="I2259" s="11" t="str">
        <f>VLOOKUP(C2258,Datos!$F:$G,6,0)</f>
        <v>#REF!</v>
      </c>
      <c r="W2259" s="11"/>
    </row>
    <row r="2260" ht="15.75" customHeight="1">
      <c r="A2260" s="2" t="s">
        <v>4452</v>
      </c>
      <c r="B2260" s="2" t="s">
        <v>3245</v>
      </c>
      <c r="C2260" s="8">
        <v>2252.0</v>
      </c>
      <c r="D2260" s="2" t="s">
        <v>4453</v>
      </c>
      <c r="E2260" s="2" t="s">
        <v>3247</v>
      </c>
      <c r="F2260" s="2" t="s">
        <v>3248</v>
      </c>
      <c r="G2260" s="2" t="s">
        <v>3249</v>
      </c>
      <c r="H2260" s="2" t="s">
        <v>3223</v>
      </c>
      <c r="I2260" s="11" t="str">
        <f>VLOOKUP(C2259,Datos!$F:$G,6,0)</f>
        <v>#REF!</v>
      </c>
      <c r="W2260" s="11"/>
    </row>
    <row r="2261" ht="15.75" customHeight="1">
      <c r="A2261" s="2" t="s">
        <v>1435</v>
      </c>
      <c r="B2261" s="2" t="s">
        <v>3245</v>
      </c>
      <c r="C2261" s="8">
        <v>2694.0</v>
      </c>
      <c r="D2261" s="2" t="s">
        <v>3246</v>
      </c>
      <c r="E2261" s="2" t="s">
        <v>3247</v>
      </c>
      <c r="F2261" s="2" t="s">
        <v>3248</v>
      </c>
      <c r="G2261" s="2" t="s">
        <v>3249</v>
      </c>
      <c r="H2261" s="2" t="s">
        <v>3250</v>
      </c>
      <c r="I2261" s="11" t="str">
        <f>VLOOKUP(C2260,Datos!$F:$G,6,0)</f>
        <v>#REF!</v>
      </c>
      <c r="W2261" s="11"/>
    </row>
    <row r="2262" ht="15.75" customHeight="1">
      <c r="A2262" s="2" t="s">
        <v>4350</v>
      </c>
      <c r="B2262" s="2" t="s">
        <v>3245</v>
      </c>
      <c r="C2262" s="8">
        <v>3066.0</v>
      </c>
      <c r="D2262" s="2" t="s">
        <v>4351</v>
      </c>
      <c r="E2262" s="2" t="s">
        <v>3247</v>
      </c>
      <c r="F2262" s="2" t="s">
        <v>4352</v>
      </c>
      <c r="G2262" s="2" t="s">
        <v>4353</v>
      </c>
      <c r="H2262" s="2" t="s">
        <v>3223</v>
      </c>
      <c r="I2262" s="11" t="str">
        <f>VLOOKUP(C2261,Datos!$F:$G,6,0)</f>
        <v>#REF!</v>
      </c>
      <c r="W2262" s="11"/>
    </row>
    <row r="2263" ht="15.75" customHeight="1">
      <c r="A2263" s="2" t="s">
        <v>4968</v>
      </c>
      <c r="B2263" s="2" t="s">
        <v>3245</v>
      </c>
      <c r="C2263" s="8">
        <v>3812.0</v>
      </c>
      <c r="D2263" s="2" t="s">
        <v>4969</v>
      </c>
      <c r="E2263" s="2" t="s">
        <v>4688</v>
      </c>
      <c r="F2263" s="2" t="s">
        <v>4114</v>
      </c>
      <c r="G2263" s="2" t="s">
        <v>549</v>
      </c>
      <c r="H2263" s="2" t="s">
        <v>3223</v>
      </c>
      <c r="I2263" s="11" t="str">
        <f>VLOOKUP(C2262,Datos!$F:$G,6,0)</f>
        <v>#REF!</v>
      </c>
      <c r="W2263" s="11"/>
    </row>
    <row r="2264" ht="15.75" customHeight="1">
      <c r="A2264" s="2" t="s">
        <v>1433</v>
      </c>
      <c r="B2264" s="2" t="s">
        <v>3245</v>
      </c>
      <c r="C2264" s="8">
        <v>6216.0</v>
      </c>
      <c r="D2264" s="2" t="s">
        <v>5011</v>
      </c>
      <c r="E2264" s="2" t="s">
        <v>4345</v>
      </c>
      <c r="F2264" s="2" t="s">
        <v>3248</v>
      </c>
      <c r="G2264" s="2" t="s">
        <v>5012</v>
      </c>
      <c r="H2264" s="2" t="s">
        <v>3855</v>
      </c>
      <c r="I2264" s="11" t="str">
        <f>VLOOKUP(C2263,Datos!$F:$G,6,0)</f>
        <v>#REF!</v>
      </c>
      <c r="W2264" s="11"/>
    </row>
    <row r="2265" ht="15.75" customHeight="1">
      <c r="A2265" s="2" t="s">
        <v>505</v>
      </c>
      <c r="B2265" s="2" t="s">
        <v>3245</v>
      </c>
      <c r="C2265" s="8">
        <v>6630.0</v>
      </c>
      <c r="D2265" s="2" t="s">
        <v>3311</v>
      </c>
      <c r="E2265" s="2" t="s">
        <v>3238</v>
      </c>
      <c r="F2265" s="2" t="s">
        <v>3248</v>
      </c>
      <c r="G2265" s="2" t="s">
        <v>3312</v>
      </c>
      <c r="H2265" s="2" t="s">
        <v>3231</v>
      </c>
      <c r="I2265" s="11" t="str">
        <f>VLOOKUP(C2264,Datos!$F:$G,6,0)</f>
        <v>#REF!</v>
      </c>
      <c r="W2265" s="11"/>
    </row>
    <row r="2266" ht="15.75" customHeight="1">
      <c r="A2266" s="2" t="s">
        <v>1181</v>
      </c>
      <c r="B2266" s="2" t="s">
        <v>3245</v>
      </c>
      <c r="C2266" s="8">
        <v>8205.0</v>
      </c>
      <c r="D2266" s="2" t="s">
        <v>4384</v>
      </c>
      <c r="E2266" s="2" t="s">
        <v>3247</v>
      </c>
      <c r="F2266" s="2" t="s">
        <v>4352</v>
      </c>
      <c r="G2266" s="2" t="s">
        <v>4352</v>
      </c>
      <c r="H2266" s="2" t="s">
        <v>3223</v>
      </c>
      <c r="I2266" s="11" t="str">
        <f>VLOOKUP(C2265,Datos!$F:$G,6,0)</f>
        <v>#REF!</v>
      </c>
      <c r="W2266" s="11"/>
    </row>
    <row r="2267" ht="15.75" customHeight="1">
      <c r="A2267" s="2" t="s">
        <v>714</v>
      </c>
      <c r="B2267" s="2" t="s">
        <v>3245</v>
      </c>
      <c r="C2267" s="16" t="s">
        <v>716</v>
      </c>
      <c r="D2267" s="2" t="s">
        <v>4129</v>
      </c>
      <c r="E2267" s="2" t="s">
        <v>3247</v>
      </c>
      <c r="F2267" s="2" t="s">
        <v>3248</v>
      </c>
      <c r="G2267" s="2" t="s">
        <v>4581</v>
      </c>
      <c r="H2267" s="2" t="s">
        <v>3223</v>
      </c>
      <c r="I2267" s="11" t="str">
        <f>VLOOKUP(C2266,Datos!$F:$G,6,0)</f>
        <v>#REF!</v>
      </c>
      <c r="W2267" s="11"/>
    </row>
    <row r="2268" ht="15.75" customHeight="1">
      <c r="A2268" s="2" t="s">
        <v>1289</v>
      </c>
      <c r="B2268" s="2" t="s">
        <v>3218</v>
      </c>
      <c r="C2268" s="8">
        <v>8132.0</v>
      </c>
      <c r="D2268" s="2" t="s">
        <v>3999</v>
      </c>
      <c r="E2268" s="2" t="s">
        <v>3247</v>
      </c>
      <c r="F2268" s="2" t="s">
        <v>3221</v>
      </c>
      <c r="G2268" s="2" t="s">
        <v>3322</v>
      </c>
      <c r="H2268" s="2" t="s">
        <v>3223</v>
      </c>
      <c r="I2268" s="11" t="str">
        <f>VLOOKUP(C2267,Datos!$F:$G,6,0)</f>
        <v>#REF!</v>
      </c>
      <c r="W2268" s="11"/>
    </row>
    <row r="2269" ht="15.75" customHeight="1">
      <c r="A2269" s="2" t="s">
        <v>2480</v>
      </c>
      <c r="B2269" s="2" t="s">
        <v>3245</v>
      </c>
      <c r="C2269" s="8">
        <v>5632.0</v>
      </c>
      <c r="D2269" s="2" t="s">
        <v>4182</v>
      </c>
      <c r="E2269" s="2" t="s">
        <v>4370</v>
      </c>
      <c r="F2269" s="2" t="s">
        <v>4352</v>
      </c>
      <c r="G2269" s="2" t="s">
        <v>4371</v>
      </c>
      <c r="H2269" s="2" t="s">
        <v>3223</v>
      </c>
      <c r="I2269" s="11" t="str">
        <f>VLOOKUP(C2268,Datos!$F:$G,6,0)</f>
        <v>#REF!</v>
      </c>
      <c r="W2269" s="11"/>
    </row>
    <row r="2270" ht="15.75" customHeight="1">
      <c r="A2270" s="2" t="s">
        <v>5013</v>
      </c>
      <c r="B2270" s="2" t="s">
        <v>4455</v>
      </c>
      <c r="C2270" s="8">
        <v>5620.0</v>
      </c>
      <c r="D2270" s="2" t="s">
        <v>3306</v>
      </c>
      <c r="E2270" s="2" t="s">
        <v>4370</v>
      </c>
      <c r="F2270" s="2" t="s">
        <v>5014</v>
      </c>
      <c r="G2270" s="2" t="s">
        <v>5015</v>
      </c>
      <c r="H2270" s="2" t="s">
        <v>3223</v>
      </c>
      <c r="I2270" s="11" t="str">
        <f>VLOOKUP(C2269,Datos!$F:$G,6,0)</f>
        <v>#REF!</v>
      </c>
      <c r="W2270" s="11"/>
    </row>
    <row r="2271" ht="15.75" customHeight="1">
      <c r="A2271" s="2" t="s">
        <v>5016</v>
      </c>
      <c r="B2271" s="2" t="s">
        <v>4455</v>
      </c>
      <c r="C2271" s="8">
        <v>5621.0</v>
      </c>
      <c r="D2271" s="2" t="s">
        <v>5017</v>
      </c>
      <c r="E2271" s="2" t="s">
        <v>4370</v>
      </c>
      <c r="F2271" s="2" t="s">
        <v>5014</v>
      </c>
      <c r="G2271" s="2" t="s">
        <v>5015</v>
      </c>
      <c r="H2271" s="2" t="s">
        <v>3223</v>
      </c>
      <c r="I2271" s="11" t="str">
        <f>VLOOKUP(C2270,Datos!$F:$G,6,0)</f>
        <v>#REF!</v>
      </c>
      <c r="W2271" s="11"/>
    </row>
    <row r="2272" ht="15.75" customHeight="1">
      <c r="A2272" s="2" t="s">
        <v>647</v>
      </c>
      <c r="B2272" s="2" t="s">
        <v>3451</v>
      </c>
      <c r="C2272" s="16" t="s">
        <v>649</v>
      </c>
      <c r="D2272" s="2" t="s">
        <v>3452</v>
      </c>
      <c r="E2272" s="2" t="s">
        <v>3453</v>
      </c>
      <c r="F2272" s="2" t="s">
        <v>3454</v>
      </c>
      <c r="G2272" s="2" t="s">
        <v>3455</v>
      </c>
      <c r="H2272" s="2" t="s">
        <v>3250</v>
      </c>
      <c r="I2272" s="11" t="str">
        <f>VLOOKUP(C2271,Datos!$F:$G,6,0)</f>
        <v>#REF!</v>
      </c>
      <c r="W2272" s="11"/>
    </row>
    <row r="2273" ht="15.75" customHeight="1">
      <c r="A2273" s="2" t="s">
        <v>5018</v>
      </c>
      <c r="B2273" s="2" t="s">
        <v>4389</v>
      </c>
      <c r="C2273" s="8">
        <v>14336.0</v>
      </c>
      <c r="D2273" s="2" t="s">
        <v>5019</v>
      </c>
      <c r="E2273" s="2" t="s">
        <v>3247</v>
      </c>
      <c r="F2273" s="2" t="s">
        <v>4261</v>
      </c>
      <c r="G2273" s="2" t="s">
        <v>3190</v>
      </c>
      <c r="H2273" s="2" t="s">
        <v>3223</v>
      </c>
      <c r="I2273" s="11" t="str">
        <f>VLOOKUP(C2272,Datos!$F:$G,6,0)</f>
        <v>#REF!</v>
      </c>
      <c r="W2273" s="11"/>
    </row>
    <row r="2274" ht="15.75" customHeight="1">
      <c r="A2274" s="2" t="s">
        <v>4992</v>
      </c>
      <c r="B2274" s="2" t="s">
        <v>4389</v>
      </c>
      <c r="C2274" s="8">
        <v>12859.0</v>
      </c>
      <c r="D2274" s="2" t="s">
        <v>3302</v>
      </c>
      <c r="E2274" s="2" t="s">
        <v>3247</v>
      </c>
      <c r="F2274" s="2" t="s">
        <v>4390</v>
      </c>
      <c r="G2274" s="2" t="s">
        <v>3302</v>
      </c>
      <c r="H2274" s="2" t="s">
        <v>3223</v>
      </c>
      <c r="I2274" s="11" t="str">
        <f>VLOOKUP(C2273,Datos!$F:$G,6,0)</f>
        <v>#REF!</v>
      </c>
      <c r="W2274" s="11"/>
    </row>
    <row r="2275" ht="15.75" customHeight="1">
      <c r="A2275" s="2" t="s">
        <v>189</v>
      </c>
      <c r="B2275" s="2" t="s">
        <v>4389</v>
      </c>
      <c r="C2275" s="8">
        <v>12861.0</v>
      </c>
      <c r="D2275" s="2" t="s">
        <v>3302</v>
      </c>
      <c r="E2275" s="2" t="s">
        <v>3247</v>
      </c>
      <c r="F2275" s="2" t="s">
        <v>4390</v>
      </c>
      <c r="G2275" s="2" t="s">
        <v>3302</v>
      </c>
      <c r="H2275" s="2" t="s">
        <v>3223</v>
      </c>
      <c r="I2275" s="11" t="str">
        <f>VLOOKUP(C2274,Datos!$F:$G,6,0)</f>
        <v>#REF!</v>
      </c>
      <c r="W2275" s="11"/>
    </row>
    <row r="2276" ht="15.75" customHeight="1">
      <c r="A2276" s="2" t="s">
        <v>5020</v>
      </c>
      <c r="B2276" s="2" t="s">
        <v>4389</v>
      </c>
      <c r="C2276" s="8">
        <v>12862.0</v>
      </c>
      <c r="D2276" s="2" t="s">
        <v>3302</v>
      </c>
      <c r="E2276" s="2" t="s">
        <v>3247</v>
      </c>
      <c r="F2276" s="2" t="s">
        <v>4390</v>
      </c>
      <c r="G2276" s="2" t="s">
        <v>3302</v>
      </c>
      <c r="H2276" s="2" t="s">
        <v>3223</v>
      </c>
      <c r="I2276" s="11" t="str">
        <f>VLOOKUP(C2275,Datos!$F:$G,6,0)</f>
        <v>#REF!</v>
      </c>
      <c r="W2276" s="11"/>
    </row>
    <row r="2277" ht="15.75" customHeight="1">
      <c r="A2277" s="2" t="s">
        <v>5021</v>
      </c>
      <c r="B2277" s="2" t="s">
        <v>4389</v>
      </c>
      <c r="C2277" s="8">
        <v>12863.0</v>
      </c>
      <c r="D2277" s="2" t="s">
        <v>3302</v>
      </c>
      <c r="E2277" s="2" t="s">
        <v>3247</v>
      </c>
      <c r="F2277" s="2" t="s">
        <v>4390</v>
      </c>
      <c r="G2277" s="2" t="s">
        <v>549</v>
      </c>
      <c r="H2277" s="2" t="s">
        <v>3223</v>
      </c>
      <c r="I2277" s="11" t="str">
        <f>VLOOKUP(C2276,Datos!$F:$G,6,0)</f>
        <v>#REF!</v>
      </c>
      <c r="W2277" s="11"/>
    </row>
    <row r="2278" ht="15.75" customHeight="1">
      <c r="A2278" s="2" t="s">
        <v>54</v>
      </c>
      <c r="B2278" s="2" t="s">
        <v>4389</v>
      </c>
      <c r="C2278" s="8">
        <v>12864.0</v>
      </c>
      <c r="D2278" s="2" t="s">
        <v>3302</v>
      </c>
      <c r="E2278" s="2" t="s">
        <v>3247</v>
      </c>
      <c r="F2278" s="2" t="s">
        <v>4390</v>
      </c>
      <c r="G2278" s="2" t="s">
        <v>3302</v>
      </c>
      <c r="H2278" s="2" t="s">
        <v>3223</v>
      </c>
      <c r="I2278" s="11" t="str">
        <f>VLOOKUP(C2277,Datos!$F:$G,6,0)</f>
        <v>#REF!</v>
      </c>
      <c r="W2278" s="11"/>
    </row>
    <row r="2279" ht="15.75" customHeight="1">
      <c r="A2279" s="2" t="s">
        <v>1240</v>
      </c>
      <c r="B2279" s="2" t="s">
        <v>3218</v>
      </c>
      <c r="C2279" s="8">
        <v>8133.0</v>
      </c>
      <c r="D2279" s="2" t="s">
        <v>4061</v>
      </c>
      <c r="E2279" s="2" t="s">
        <v>3247</v>
      </c>
      <c r="F2279" s="2" t="s">
        <v>3221</v>
      </c>
      <c r="G2279" s="2" t="s">
        <v>3322</v>
      </c>
      <c r="H2279" s="2" t="s">
        <v>3223</v>
      </c>
      <c r="I2279" s="11" t="str">
        <f>VLOOKUP(C2278,Datos!$F:$G,6,0)</f>
        <v>#REF!</v>
      </c>
      <c r="W2279" s="11"/>
    </row>
    <row r="2280" ht="15.75" customHeight="1">
      <c r="A2280" s="2" t="s">
        <v>65</v>
      </c>
      <c r="B2280" s="2" t="s">
        <v>4389</v>
      </c>
      <c r="C2280" s="8">
        <v>12865.0</v>
      </c>
      <c r="D2280" s="2" t="s">
        <v>3302</v>
      </c>
      <c r="E2280" s="2" t="s">
        <v>3247</v>
      </c>
      <c r="F2280" s="2" t="s">
        <v>4390</v>
      </c>
      <c r="G2280" s="2" t="s">
        <v>3302</v>
      </c>
      <c r="H2280" s="2" t="s">
        <v>3223</v>
      </c>
      <c r="I2280" s="11" t="str">
        <f>VLOOKUP(C2279,Datos!$F:$G,6,0)</f>
        <v>#REF!</v>
      </c>
      <c r="W2280" s="11"/>
    </row>
    <row r="2281" ht="15.75" customHeight="1">
      <c r="A2281" s="2" t="s">
        <v>399</v>
      </c>
      <c r="B2281" s="2" t="s">
        <v>4389</v>
      </c>
      <c r="C2281" s="8">
        <v>12866.0</v>
      </c>
      <c r="D2281" s="2" t="s">
        <v>3302</v>
      </c>
      <c r="E2281" s="2" t="s">
        <v>3247</v>
      </c>
      <c r="F2281" s="2" t="s">
        <v>4390</v>
      </c>
      <c r="G2281" s="2" t="s">
        <v>3302</v>
      </c>
      <c r="H2281" s="2" t="s">
        <v>3223</v>
      </c>
      <c r="I2281" s="11" t="str">
        <f>VLOOKUP(C2280,Datos!$F:$G,6,0)</f>
        <v>#REF!</v>
      </c>
      <c r="W2281" s="11"/>
    </row>
    <row r="2282" ht="15.75" customHeight="1">
      <c r="A2282" s="2" t="s">
        <v>26</v>
      </c>
      <c r="B2282" s="2" t="s">
        <v>4389</v>
      </c>
      <c r="C2282" s="8">
        <v>12867.0</v>
      </c>
      <c r="D2282" s="2" t="s">
        <v>3302</v>
      </c>
      <c r="E2282" s="2" t="s">
        <v>3303</v>
      </c>
      <c r="F2282" s="2" t="s">
        <v>4390</v>
      </c>
      <c r="G2282" s="2" t="s">
        <v>3302</v>
      </c>
      <c r="H2282" s="2" t="s">
        <v>3223</v>
      </c>
      <c r="I2282" s="11" t="str">
        <f>VLOOKUP(C2281,Datos!$F:$G,6,0)</f>
        <v>#REF!</v>
      </c>
      <c r="W2282" s="11"/>
    </row>
    <row r="2283" ht="15.75" customHeight="1">
      <c r="A2283" s="2" t="s">
        <v>1069</v>
      </c>
      <c r="B2283" s="2" t="s">
        <v>3490</v>
      </c>
      <c r="C2283" s="8">
        <v>7388.0</v>
      </c>
      <c r="D2283" s="2" t="s">
        <v>4977</v>
      </c>
      <c r="E2283" s="2" t="s">
        <v>3238</v>
      </c>
      <c r="F2283" s="2" t="s">
        <v>4964</v>
      </c>
      <c r="G2283" s="2" t="s">
        <v>4978</v>
      </c>
      <c r="H2283" s="2" t="s">
        <v>3223</v>
      </c>
      <c r="I2283" s="11" t="str">
        <f>VLOOKUP(C2282,Datos!$F:$G,6,0)</f>
        <v>#REF!</v>
      </c>
      <c r="W2283" s="11"/>
    </row>
    <row r="2284" ht="15.75" customHeight="1">
      <c r="A2284" s="2" t="s">
        <v>1806</v>
      </c>
      <c r="B2284" s="2" t="s">
        <v>3763</v>
      </c>
      <c r="C2284" s="16" t="s">
        <v>1809</v>
      </c>
      <c r="D2284" s="2" t="s">
        <v>3764</v>
      </c>
      <c r="E2284" s="2" t="s">
        <v>3238</v>
      </c>
      <c r="F2284" s="2" t="s">
        <v>3350</v>
      </c>
      <c r="G2284" s="2" t="s">
        <v>3765</v>
      </c>
      <c r="H2284" s="2" t="s">
        <v>3223</v>
      </c>
      <c r="I2284" s="11" t="str">
        <f>VLOOKUP(C2283,Datos!$F:$G,6,0)</f>
        <v>#REF!</v>
      </c>
      <c r="W2284" s="11"/>
    </row>
    <row r="2285" ht="15.75" customHeight="1">
      <c r="A2285" s="2" t="s">
        <v>1822</v>
      </c>
      <c r="B2285" s="2" t="s">
        <v>3763</v>
      </c>
      <c r="C2285" s="16" t="s">
        <v>1824</v>
      </c>
      <c r="D2285" s="2" t="s">
        <v>3977</v>
      </c>
      <c r="E2285" s="2" t="s">
        <v>3238</v>
      </c>
      <c r="F2285" s="2" t="s">
        <v>3350</v>
      </c>
      <c r="G2285" s="2" t="s">
        <v>3765</v>
      </c>
      <c r="H2285" s="2" t="s">
        <v>3223</v>
      </c>
      <c r="I2285" s="11" t="str">
        <f>VLOOKUP(C2284,Datos!$F:$G,6,0)</f>
        <v>#REF!</v>
      </c>
      <c r="W2285" s="11"/>
    </row>
    <row r="2286" ht="15.75" customHeight="1">
      <c r="A2286" s="2" t="s">
        <v>5022</v>
      </c>
      <c r="B2286" s="2" t="s">
        <v>3895</v>
      </c>
      <c r="C2286" s="8">
        <v>15012.0</v>
      </c>
      <c r="D2286" s="2" t="s">
        <v>3395</v>
      </c>
      <c r="E2286" s="2" t="s">
        <v>3247</v>
      </c>
      <c r="F2286" s="2" t="s">
        <v>5023</v>
      </c>
      <c r="G2286" s="2" t="s">
        <v>3380</v>
      </c>
      <c r="H2286" s="2" t="s">
        <v>3223</v>
      </c>
      <c r="I2286" s="11" t="str">
        <f>VLOOKUP(C2285,Datos!$F:$G,6,0)</f>
        <v>#REF!</v>
      </c>
      <c r="W2286" s="11"/>
    </row>
    <row r="2287" ht="15.75" customHeight="1">
      <c r="A2287" s="2" t="s">
        <v>2429</v>
      </c>
      <c r="B2287" s="2" t="s">
        <v>3591</v>
      </c>
      <c r="C2287" s="8">
        <v>11316.0</v>
      </c>
      <c r="D2287" s="2" t="s">
        <v>3663</v>
      </c>
      <c r="E2287" s="2" t="s">
        <v>3220</v>
      </c>
      <c r="F2287" s="2" t="s">
        <v>3350</v>
      </c>
      <c r="G2287" s="2" t="s">
        <v>3593</v>
      </c>
      <c r="H2287" s="2" t="s">
        <v>3223</v>
      </c>
      <c r="I2287" s="11" t="str">
        <f>VLOOKUP(C2286,Datos!$F:$G,6,0)</f>
        <v>#REF!</v>
      </c>
      <c r="W2287" s="11"/>
    </row>
    <row r="2288" ht="15.75" customHeight="1">
      <c r="A2288" s="2" t="s">
        <v>2997</v>
      </c>
      <c r="B2288" s="2" t="s">
        <v>3591</v>
      </c>
      <c r="C2288" s="8">
        <v>8124.0</v>
      </c>
      <c r="D2288" s="2" t="s">
        <v>3592</v>
      </c>
      <c r="E2288" s="2" t="s">
        <v>3220</v>
      </c>
      <c r="F2288" s="2" t="s">
        <v>3350</v>
      </c>
      <c r="G2288" s="2" t="s">
        <v>3593</v>
      </c>
      <c r="H2288" s="2" t="s">
        <v>3223</v>
      </c>
      <c r="I2288" s="11" t="str">
        <f>VLOOKUP(C2287,Datos!$F:$G,6,0)</f>
        <v>#REF!</v>
      </c>
      <c r="W2288" s="11"/>
    </row>
    <row r="2289" ht="15.75" customHeight="1">
      <c r="A2289" s="2" t="s">
        <v>1034</v>
      </c>
      <c r="B2289" s="2" t="s">
        <v>3245</v>
      </c>
      <c r="C2289" s="8">
        <v>8825.0</v>
      </c>
      <c r="D2289" s="2" t="s">
        <v>5024</v>
      </c>
      <c r="E2289" s="2" t="s">
        <v>3261</v>
      </c>
      <c r="F2289" s="2" t="s">
        <v>5025</v>
      </c>
      <c r="G2289" s="2" t="s">
        <v>5026</v>
      </c>
      <c r="H2289" s="2" t="s">
        <v>3231</v>
      </c>
      <c r="I2289" s="11" t="str">
        <f>VLOOKUP(C2288,Datos!$F:$G,6,0)</f>
        <v>#REF!</v>
      </c>
      <c r="W2289" s="11"/>
    </row>
    <row r="2290" ht="15.75" customHeight="1">
      <c r="A2290" s="2" t="s">
        <v>1301</v>
      </c>
      <c r="B2290" s="2" t="s">
        <v>3218</v>
      </c>
      <c r="C2290" s="8">
        <v>8134.0</v>
      </c>
      <c r="D2290" s="2" t="s">
        <v>3706</v>
      </c>
      <c r="E2290" s="2" t="s">
        <v>3247</v>
      </c>
      <c r="F2290" s="2" t="s">
        <v>3221</v>
      </c>
      <c r="G2290" s="2" t="s">
        <v>3425</v>
      </c>
      <c r="H2290" s="2" t="s">
        <v>3223</v>
      </c>
      <c r="I2290" s="11" t="str">
        <f>VLOOKUP(C2289,Datos!$F:$G,6,0)</f>
        <v>#REF!</v>
      </c>
      <c r="W2290" s="11"/>
    </row>
    <row r="2291" ht="15.75" customHeight="1">
      <c r="A2291" s="2" t="s">
        <v>3772</v>
      </c>
      <c r="B2291" s="2" t="s">
        <v>3773</v>
      </c>
      <c r="C2291" s="8">
        <v>12825.0</v>
      </c>
      <c r="D2291" s="2" t="s">
        <v>3774</v>
      </c>
      <c r="E2291" s="2" t="s">
        <v>3261</v>
      </c>
      <c r="F2291" s="2" t="s">
        <v>3775</v>
      </c>
      <c r="G2291" s="2" t="s">
        <v>3776</v>
      </c>
      <c r="H2291" s="2" t="s">
        <v>3250</v>
      </c>
      <c r="I2291" s="11" t="str">
        <f>VLOOKUP(C2290,Datos!$F:$G,6,0)</f>
        <v>#REF!</v>
      </c>
      <c r="W2291" s="11"/>
    </row>
    <row r="2292" ht="15.75" customHeight="1">
      <c r="A2292" s="2" t="s">
        <v>2242</v>
      </c>
      <c r="B2292" s="2" t="s">
        <v>4664</v>
      </c>
      <c r="C2292" s="8">
        <v>573.0</v>
      </c>
      <c r="D2292" s="2" t="s">
        <v>5027</v>
      </c>
      <c r="E2292" s="2" t="s">
        <v>3392</v>
      </c>
      <c r="F2292" s="2" t="s">
        <v>5028</v>
      </c>
      <c r="G2292" s="2" t="s">
        <v>5029</v>
      </c>
      <c r="H2292" s="2" t="s">
        <v>3855</v>
      </c>
      <c r="I2292" s="11" t="str">
        <f>VLOOKUP(C2291,Datos!$F:$G,6,0)</f>
        <v>#REF!</v>
      </c>
      <c r="W2292" s="11"/>
    </row>
    <row r="2293" ht="15.75" customHeight="1">
      <c r="A2293" s="2" t="s">
        <v>592</v>
      </c>
      <c r="B2293" s="2" t="s">
        <v>3269</v>
      </c>
      <c r="C2293" s="8">
        <v>12801.0</v>
      </c>
      <c r="D2293" s="2" t="s">
        <v>3873</v>
      </c>
      <c r="E2293" s="2" t="s">
        <v>3261</v>
      </c>
      <c r="F2293" s="2" t="s">
        <v>3874</v>
      </c>
      <c r="G2293" s="2" t="s">
        <v>3875</v>
      </c>
      <c r="H2293" s="2" t="s">
        <v>3223</v>
      </c>
      <c r="I2293" s="11" t="str">
        <f>VLOOKUP(C2292,Datos!$F:$G,6,0)</f>
        <v>#REF!</v>
      </c>
      <c r="W2293" s="11"/>
    </row>
    <row r="2294" ht="15.75" customHeight="1">
      <c r="A2294" s="2" t="s">
        <v>2400</v>
      </c>
      <c r="B2294" s="2" t="s">
        <v>3269</v>
      </c>
      <c r="C2294" s="8">
        <v>15729.0</v>
      </c>
      <c r="D2294" s="2" t="s">
        <v>3270</v>
      </c>
      <c r="E2294" s="2" t="s">
        <v>3261</v>
      </c>
      <c r="F2294" s="2" t="s">
        <v>3221</v>
      </c>
      <c r="G2294" s="2" t="s">
        <v>3271</v>
      </c>
      <c r="H2294" s="2" t="s">
        <v>3223</v>
      </c>
      <c r="I2294" s="11" t="str">
        <f>VLOOKUP(C2293,Datos!$F:$G,6,0)</f>
        <v>#REF!</v>
      </c>
      <c r="W2294" s="11"/>
    </row>
    <row r="2295" ht="15.75" customHeight="1">
      <c r="A2295" s="2" t="s">
        <v>2404</v>
      </c>
      <c r="B2295" s="2" t="s">
        <v>3269</v>
      </c>
      <c r="C2295" s="8">
        <v>15734.0</v>
      </c>
      <c r="D2295" s="2" t="s">
        <v>3942</v>
      </c>
      <c r="E2295" s="2" t="s">
        <v>3261</v>
      </c>
      <c r="F2295" s="2" t="s">
        <v>3221</v>
      </c>
      <c r="G2295" s="2" t="s">
        <v>3271</v>
      </c>
      <c r="H2295" s="2" t="s">
        <v>3223</v>
      </c>
      <c r="I2295" s="11" t="str">
        <f>VLOOKUP(C2294,Datos!$F:$G,6,0)</f>
        <v>#REF!</v>
      </c>
      <c r="W2295" s="11"/>
    </row>
    <row r="2296" ht="15.75" customHeight="1">
      <c r="A2296" s="2" t="s">
        <v>2408</v>
      </c>
      <c r="B2296" s="2" t="s">
        <v>3269</v>
      </c>
      <c r="C2296" s="8">
        <v>15732.0</v>
      </c>
      <c r="D2296" s="2" t="s">
        <v>3943</v>
      </c>
      <c r="E2296" s="2" t="s">
        <v>3261</v>
      </c>
      <c r="F2296" s="2" t="s">
        <v>3221</v>
      </c>
      <c r="G2296" s="2" t="s">
        <v>3271</v>
      </c>
      <c r="H2296" s="2" t="s">
        <v>3223</v>
      </c>
      <c r="I2296" s="11" t="str">
        <f>VLOOKUP(C2295,Datos!$F:$G,6,0)</f>
        <v>#REF!</v>
      </c>
      <c r="W2296" s="11"/>
    </row>
    <row r="2297" ht="15.75" customHeight="1">
      <c r="A2297" s="2" t="s">
        <v>2416</v>
      </c>
      <c r="B2297" s="2" t="s">
        <v>3269</v>
      </c>
      <c r="C2297" s="8">
        <v>15733.0</v>
      </c>
      <c r="D2297" s="2" t="s">
        <v>3944</v>
      </c>
      <c r="E2297" s="2" t="s">
        <v>3261</v>
      </c>
      <c r="F2297" s="2" t="s">
        <v>3221</v>
      </c>
      <c r="G2297" s="2" t="s">
        <v>3271</v>
      </c>
      <c r="H2297" s="2" t="s">
        <v>3223</v>
      </c>
      <c r="I2297" s="11" t="str">
        <f>VLOOKUP(C2296,Datos!$F:$G,6,0)</f>
        <v>#REF!</v>
      </c>
      <c r="W2297" s="11"/>
    </row>
    <row r="2298" ht="15.75" customHeight="1">
      <c r="A2298" s="2" t="s">
        <v>2419</v>
      </c>
      <c r="B2298" s="2" t="s">
        <v>3269</v>
      </c>
      <c r="C2298" s="8">
        <v>15731.0</v>
      </c>
      <c r="D2298" s="2" t="s">
        <v>3947</v>
      </c>
      <c r="E2298" s="2" t="s">
        <v>3261</v>
      </c>
      <c r="F2298" s="2" t="s">
        <v>3221</v>
      </c>
      <c r="G2298" s="2" t="s">
        <v>3271</v>
      </c>
      <c r="H2298" s="2" t="s">
        <v>3223</v>
      </c>
      <c r="I2298" s="11" t="str">
        <f>VLOOKUP(C2297,Datos!$F:$G,6,0)</f>
        <v>#REF!</v>
      </c>
      <c r="W2298" s="11"/>
    </row>
    <row r="2299" ht="15.75" customHeight="1">
      <c r="A2299" s="2" t="s">
        <v>2426</v>
      </c>
      <c r="B2299" s="2" t="s">
        <v>3269</v>
      </c>
      <c r="C2299" s="8">
        <v>15730.0</v>
      </c>
      <c r="D2299" s="2" t="s">
        <v>3952</v>
      </c>
      <c r="E2299" s="2" t="s">
        <v>3261</v>
      </c>
      <c r="F2299" s="2" t="s">
        <v>3221</v>
      </c>
      <c r="G2299" s="2" t="s">
        <v>3271</v>
      </c>
      <c r="H2299" s="2" t="s">
        <v>3897</v>
      </c>
      <c r="I2299" s="11" t="str">
        <f>VLOOKUP(C2298,Datos!$F:$G,6,0)</f>
        <v>#REF!</v>
      </c>
      <c r="W2299" s="11"/>
    </row>
    <row r="2300" ht="15.75" customHeight="1">
      <c r="A2300" s="2" t="s">
        <v>4878</v>
      </c>
      <c r="B2300" s="2" t="s">
        <v>3793</v>
      </c>
      <c r="C2300" s="16" t="s">
        <v>3404</v>
      </c>
      <c r="D2300" s="2" t="s">
        <v>4879</v>
      </c>
      <c r="E2300" s="2" t="s">
        <v>3446</v>
      </c>
      <c r="F2300" s="2" t="s">
        <v>3795</v>
      </c>
      <c r="G2300" s="2" t="s">
        <v>4334</v>
      </c>
      <c r="H2300" s="2" t="s">
        <v>3231</v>
      </c>
      <c r="I2300" s="11" t="str">
        <f>VLOOKUP(C2299,Datos!$F:$G,6,0)</f>
        <v>#REF!</v>
      </c>
      <c r="W2300" s="11"/>
    </row>
    <row r="2301" ht="15.75" customHeight="1">
      <c r="A2301" s="2" t="s">
        <v>1318</v>
      </c>
      <c r="B2301" s="2" t="s">
        <v>3218</v>
      </c>
      <c r="C2301" s="8">
        <v>9441.0</v>
      </c>
      <c r="D2301" s="2" t="s">
        <v>5030</v>
      </c>
      <c r="E2301" s="2" t="s">
        <v>3238</v>
      </c>
      <c r="F2301" s="2" t="s">
        <v>3221</v>
      </c>
      <c r="G2301" s="2" t="s">
        <v>4209</v>
      </c>
      <c r="H2301" s="2" t="s">
        <v>3231</v>
      </c>
      <c r="I2301" s="11" t="str">
        <f>VLOOKUP(C2300,Datos!$F:$G,6,0)</f>
        <v>#REF!</v>
      </c>
      <c r="W2301" s="11"/>
    </row>
    <row r="2302" ht="15.75" customHeight="1">
      <c r="A2302" s="2" t="s">
        <v>4880</v>
      </c>
      <c r="B2302" s="2" t="s">
        <v>3793</v>
      </c>
      <c r="C2302" s="16" t="s">
        <v>3404</v>
      </c>
      <c r="D2302" s="2" t="s">
        <v>4881</v>
      </c>
      <c r="E2302" s="2" t="s">
        <v>3247</v>
      </c>
      <c r="F2302" s="2" t="s">
        <v>3795</v>
      </c>
      <c r="G2302" s="2" t="s">
        <v>4334</v>
      </c>
      <c r="H2302" s="2" t="s">
        <v>3231</v>
      </c>
      <c r="I2302" s="11" t="str">
        <f>VLOOKUP(C2301,Datos!$F:$G,6,0)</f>
        <v>#REF!</v>
      </c>
      <c r="W2302" s="11"/>
    </row>
    <row r="2303" ht="15.75" customHeight="1">
      <c r="A2303" s="2" t="s">
        <v>4882</v>
      </c>
      <c r="B2303" s="2" t="s">
        <v>3793</v>
      </c>
      <c r="C2303" s="16" t="s">
        <v>3404</v>
      </c>
      <c r="D2303" s="2" t="s">
        <v>4883</v>
      </c>
      <c r="E2303" s="2" t="s">
        <v>3247</v>
      </c>
      <c r="F2303" s="2" t="s">
        <v>3795</v>
      </c>
      <c r="G2303" s="2" t="s">
        <v>4334</v>
      </c>
      <c r="H2303" s="2" t="s">
        <v>3231</v>
      </c>
      <c r="I2303" s="11" t="str">
        <f>VLOOKUP(C2302,Datos!$F:$G,6,0)</f>
        <v>#REF!</v>
      </c>
      <c r="W2303" s="11"/>
    </row>
    <row r="2304" ht="15.75" customHeight="1">
      <c r="A2304" s="2" t="s">
        <v>4884</v>
      </c>
      <c r="B2304" s="2" t="s">
        <v>3793</v>
      </c>
      <c r="C2304" s="16" t="s">
        <v>3404</v>
      </c>
      <c r="D2304" s="2" t="s">
        <v>4885</v>
      </c>
      <c r="E2304" s="2" t="s">
        <v>3247</v>
      </c>
      <c r="F2304" s="2" t="s">
        <v>3795</v>
      </c>
      <c r="G2304" s="2" t="s">
        <v>4334</v>
      </c>
      <c r="H2304" s="2" t="s">
        <v>3231</v>
      </c>
      <c r="I2304" s="11" t="str">
        <f>VLOOKUP(C2303,Datos!$F:$G,6,0)</f>
        <v>#REF!</v>
      </c>
      <c r="W2304" s="11"/>
    </row>
    <row r="2305" ht="15.75" customHeight="1">
      <c r="A2305" s="2" t="s">
        <v>4886</v>
      </c>
      <c r="B2305" s="2" t="s">
        <v>3793</v>
      </c>
      <c r="C2305" s="16" t="s">
        <v>3404</v>
      </c>
      <c r="D2305" s="2" t="s">
        <v>4887</v>
      </c>
      <c r="E2305" s="2" t="s">
        <v>3247</v>
      </c>
      <c r="F2305" s="2" t="s">
        <v>3795</v>
      </c>
      <c r="G2305" s="2" t="s">
        <v>4334</v>
      </c>
      <c r="H2305" s="2" t="s">
        <v>3231</v>
      </c>
      <c r="I2305" s="11" t="str">
        <f>VLOOKUP(C2304,Datos!$F:$G,6,0)</f>
        <v>#REF!</v>
      </c>
      <c r="W2305" s="11"/>
    </row>
    <row r="2306" ht="15.75" customHeight="1">
      <c r="A2306" s="2" t="s">
        <v>4332</v>
      </c>
      <c r="B2306" s="2" t="s">
        <v>3793</v>
      </c>
      <c r="C2306" s="16" t="s">
        <v>3404</v>
      </c>
      <c r="D2306" s="2" t="s">
        <v>4333</v>
      </c>
      <c r="E2306" s="2" t="s">
        <v>3261</v>
      </c>
      <c r="F2306" s="2" t="s">
        <v>3795</v>
      </c>
      <c r="G2306" s="2" t="s">
        <v>4334</v>
      </c>
      <c r="H2306" s="2" t="s">
        <v>3231</v>
      </c>
      <c r="I2306" s="11" t="str">
        <f>VLOOKUP(C2305,Datos!$F:$G,6,0)</f>
        <v>#REF!</v>
      </c>
      <c r="W2306" s="11"/>
    </row>
    <row r="2307" ht="15.75" customHeight="1">
      <c r="A2307" s="2" t="s">
        <v>4888</v>
      </c>
      <c r="B2307" s="2" t="s">
        <v>3793</v>
      </c>
      <c r="C2307" s="16" t="s">
        <v>3404</v>
      </c>
      <c r="D2307" s="2" t="s">
        <v>4889</v>
      </c>
      <c r="E2307" s="2" t="s">
        <v>3261</v>
      </c>
      <c r="F2307" s="2" t="s">
        <v>3795</v>
      </c>
      <c r="G2307" s="2" t="s">
        <v>4334</v>
      </c>
      <c r="H2307" s="2" t="s">
        <v>3231</v>
      </c>
      <c r="I2307" s="11" t="str">
        <f>VLOOKUP(C2306,Datos!$F:$G,6,0)</f>
        <v>#REF!</v>
      </c>
      <c r="W2307" s="11"/>
    </row>
    <row r="2308" ht="15.75" customHeight="1">
      <c r="A2308" s="2" t="s">
        <v>4890</v>
      </c>
      <c r="B2308" s="2" t="s">
        <v>3793</v>
      </c>
      <c r="C2308" s="16" t="s">
        <v>3404</v>
      </c>
      <c r="D2308" s="2" t="s">
        <v>4891</v>
      </c>
      <c r="E2308" s="2" t="s">
        <v>3220</v>
      </c>
      <c r="F2308" s="2" t="s">
        <v>3795</v>
      </c>
      <c r="G2308" s="2" t="s">
        <v>4334</v>
      </c>
      <c r="H2308" s="2" t="s">
        <v>3231</v>
      </c>
      <c r="I2308" s="11" t="str">
        <f>VLOOKUP(C2307,Datos!$F:$G,6,0)</f>
        <v>#REF!</v>
      </c>
      <c r="W2308" s="11"/>
    </row>
    <row r="2309" ht="15.75" customHeight="1">
      <c r="A2309" s="2" t="s">
        <v>4892</v>
      </c>
      <c r="B2309" s="2" t="s">
        <v>3793</v>
      </c>
      <c r="C2309" s="16" t="s">
        <v>3404</v>
      </c>
      <c r="D2309" s="2" t="s">
        <v>4893</v>
      </c>
      <c r="E2309" s="2" t="s">
        <v>3247</v>
      </c>
      <c r="F2309" s="2" t="s">
        <v>3795</v>
      </c>
      <c r="G2309" s="2" t="s">
        <v>4334</v>
      </c>
      <c r="H2309" s="2" t="s">
        <v>3231</v>
      </c>
      <c r="I2309" s="11" t="str">
        <f>VLOOKUP(C2308,Datos!$F:$G,6,0)</f>
        <v>#REF!</v>
      </c>
      <c r="W2309" s="11"/>
    </row>
    <row r="2310" ht="15.75" customHeight="1">
      <c r="A2310" s="2" t="s">
        <v>4894</v>
      </c>
      <c r="B2310" s="2" t="s">
        <v>3793</v>
      </c>
      <c r="C2310" s="16" t="s">
        <v>3404</v>
      </c>
      <c r="D2310" s="2" t="s">
        <v>4895</v>
      </c>
      <c r="E2310" s="2" t="s">
        <v>3247</v>
      </c>
      <c r="F2310" s="2" t="s">
        <v>3795</v>
      </c>
      <c r="G2310" s="2" t="s">
        <v>4334</v>
      </c>
      <c r="H2310" s="2" t="s">
        <v>3231</v>
      </c>
      <c r="I2310" s="11" t="str">
        <f>VLOOKUP(C2309,Datos!$F:$G,6,0)</f>
        <v>#REF!</v>
      </c>
      <c r="W2310" s="11"/>
    </row>
    <row r="2311" ht="15.75" customHeight="1">
      <c r="A2311" s="2" t="s">
        <v>4899</v>
      </c>
      <c r="B2311" s="2" t="s">
        <v>3793</v>
      </c>
      <c r="C2311" s="16" t="s">
        <v>3404</v>
      </c>
      <c r="D2311" s="2" t="s">
        <v>4900</v>
      </c>
      <c r="E2311" s="2" t="s">
        <v>4018</v>
      </c>
      <c r="F2311" s="2" t="s">
        <v>3795</v>
      </c>
      <c r="G2311" s="2" t="s">
        <v>4334</v>
      </c>
      <c r="H2311" s="2" t="s">
        <v>3231</v>
      </c>
      <c r="I2311" s="11" t="str">
        <f>VLOOKUP(C2310,Datos!$F:$G,6,0)</f>
        <v>#REF!</v>
      </c>
      <c r="W2311" s="11"/>
    </row>
    <row r="2312" ht="15.75" customHeight="1">
      <c r="A2312" s="2" t="s">
        <v>1232</v>
      </c>
      <c r="B2312" s="2" t="s">
        <v>3218</v>
      </c>
      <c r="C2312" s="8">
        <v>10008.0</v>
      </c>
      <c r="D2312" s="2" t="s">
        <v>3734</v>
      </c>
      <c r="E2312" s="2" t="s">
        <v>3511</v>
      </c>
      <c r="F2312" s="2" t="s">
        <v>3221</v>
      </c>
      <c r="G2312" s="2" t="s">
        <v>3320</v>
      </c>
      <c r="H2312" s="2" t="s">
        <v>3250</v>
      </c>
      <c r="I2312" s="11" t="str">
        <f>VLOOKUP(C2311,Datos!$F:$G,6,0)</f>
        <v>#REF!</v>
      </c>
      <c r="W2312" s="11"/>
    </row>
    <row r="2313" ht="15.75" customHeight="1">
      <c r="A2313" s="2" t="s">
        <v>4901</v>
      </c>
      <c r="B2313" s="2" t="s">
        <v>3793</v>
      </c>
      <c r="C2313" s="16" t="s">
        <v>3404</v>
      </c>
      <c r="D2313" s="2" t="s">
        <v>4902</v>
      </c>
      <c r="E2313" s="2" t="s">
        <v>4018</v>
      </c>
      <c r="F2313" s="2" t="s">
        <v>3795</v>
      </c>
      <c r="G2313" s="2" t="s">
        <v>4334</v>
      </c>
      <c r="H2313" s="2" t="s">
        <v>3231</v>
      </c>
      <c r="I2313" s="11" t="str">
        <f>VLOOKUP(C2312,Datos!$F:$G,6,0)</f>
        <v>#REF!</v>
      </c>
      <c r="W2313" s="11"/>
    </row>
    <row r="2314" ht="15.75" customHeight="1">
      <c r="A2314" s="2" t="s">
        <v>4903</v>
      </c>
      <c r="B2314" s="2" t="s">
        <v>3793</v>
      </c>
      <c r="C2314" s="16" t="s">
        <v>3404</v>
      </c>
      <c r="D2314" s="2" t="s">
        <v>4904</v>
      </c>
      <c r="E2314" s="2" t="s">
        <v>4905</v>
      </c>
      <c r="F2314" s="2" t="s">
        <v>3795</v>
      </c>
      <c r="G2314" s="2" t="s">
        <v>4334</v>
      </c>
      <c r="H2314" s="2" t="s">
        <v>3231</v>
      </c>
      <c r="I2314" s="11" t="str">
        <f>VLOOKUP(C2313,Datos!$F:$G,6,0)</f>
        <v>#REF!</v>
      </c>
      <c r="W2314" s="11"/>
    </row>
    <row r="2315" ht="15.75" customHeight="1">
      <c r="A2315" s="2" t="s">
        <v>4906</v>
      </c>
      <c r="B2315" s="2" t="s">
        <v>3793</v>
      </c>
      <c r="C2315" s="16" t="s">
        <v>3404</v>
      </c>
      <c r="D2315" s="2" t="s">
        <v>4907</v>
      </c>
      <c r="E2315" s="2" t="s">
        <v>4226</v>
      </c>
      <c r="F2315" s="2" t="s">
        <v>3795</v>
      </c>
      <c r="G2315" s="2" t="s">
        <v>4334</v>
      </c>
      <c r="H2315" s="2" t="s">
        <v>3231</v>
      </c>
      <c r="I2315" s="11" t="str">
        <f>VLOOKUP(C2314,Datos!$F:$G,6,0)</f>
        <v>#REF!</v>
      </c>
      <c r="W2315" s="11"/>
    </row>
    <row r="2316" ht="15.75" customHeight="1">
      <c r="A2316" s="2" t="s">
        <v>4908</v>
      </c>
      <c r="B2316" s="2" t="s">
        <v>3793</v>
      </c>
      <c r="C2316" s="16" t="s">
        <v>3404</v>
      </c>
      <c r="D2316" s="2" t="s">
        <v>4909</v>
      </c>
      <c r="E2316" s="2" t="s">
        <v>4910</v>
      </c>
      <c r="F2316" s="2" t="s">
        <v>3795</v>
      </c>
      <c r="G2316" s="2" t="s">
        <v>4334</v>
      </c>
      <c r="H2316" s="2" t="s">
        <v>3231</v>
      </c>
      <c r="I2316" s="11" t="str">
        <f>VLOOKUP(C2315,Datos!$F:$G,6,0)</f>
        <v>#REF!</v>
      </c>
      <c r="W2316" s="11"/>
    </row>
    <row r="2317" ht="15.75" customHeight="1">
      <c r="A2317" s="2" t="s">
        <v>4911</v>
      </c>
      <c r="B2317" s="2" t="s">
        <v>3793</v>
      </c>
      <c r="C2317" s="16" t="s">
        <v>3404</v>
      </c>
      <c r="D2317" s="2" t="s">
        <v>4912</v>
      </c>
      <c r="E2317" s="2" t="s">
        <v>3247</v>
      </c>
      <c r="F2317" s="2" t="s">
        <v>3795</v>
      </c>
      <c r="G2317" s="2" t="s">
        <v>4334</v>
      </c>
      <c r="H2317" s="2" t="s">
        <v>3231</v>
      </c>
      <c r="I2317" s="11" t="str">
        <f>VLOOKUP(C2316,Datos!$F:$G,6,0)</f>
        <v>#REF!</v>
      </c>
      <c r="W2317" s="11"/>
    </row>
    <row r="2318" ht="15.75" customHeight="1">
      <c r="A2318" s="2" t="s">
        <v>4913</v>
      </c>
      <c r="B2318" s="2" t="s">
        <v>3793</v>
      </c>
      <c r="C2318" s="16" t="s">
        <v>3404</v>
      </c>
      <c r="D2318" s="2" t="s">
        <v>4914</v>
      </c>
      <c r="E2318" s="2" t="s">
        <v>3247</v>
      </c>
      <c r="F2318" s="2" t="s">
        <v>3795</v>
      </c>
      <c r="G2318" s="2" t="s">
        <v>4334</v>
      </c>
      <c r="H2318" s="2" t="s">
        <v>3231</v>
      </c>
      <c r="I2318" s="11" t="str">
        <f>VLOOKUP(C2317,Datos!$F:$G,6,0)</f>
        <v>#REF!</v>
      </c>
      <c r="W2318" s="11"/>
    </row>
    <row r="2319" ht="15.75" customHeight="1">
      <c r="A2319" s="2" t="s">
        <v>4915</v>
      </c>
      <c r="B2319" s="2" t="s">
        <v>3793</v>
      </c>
      <c r="C2319" s="16" t="s">
        <v>3404</v>
      </c>
      <c r="D2319" s="2" t="s">
        <v>4916</v>
      </c>
      <c r="E2319" s="2" t="s">
        <v>3247</v>
      </c>
      <c r="F2319" s="2" t="s">
        <v>3795</v>
      </c>
      <c r="G2319" s="2" t="s">
        <v>4334</v>
      </c>
      <c r="H2319" s="2" t="s">
        <v>3231</v>
      </c>
      <c r="I2319" s="11" t="str">
        <f>VLOOKUP(C2318,Datos!$F:$G,6,0)</f>
        <v>#REF!</v>
      </c>
      <c r="W2319" s="11"/>
    </row>
    <row r="2320" ht="15.75" customHeight="1">
      <c r="A2320" s="2" t="s">
        <v>4917</v>
      </c>
      <c r="B2320" s="2" t="s">
        <v>3793</v>
      </c>
      <c r="C2320" s="16" t="s">
        <v>3404</v>
      </c>
      <c r="D2320" s="2" t="s">
        <v>4918</v>
      </c>
      <c r="E2320" s="2" t="s">
        <v>3247</v>
      </c>
      <c r="F2320" s="2" t="s">
        <v>3795</v>
      </c>
      <c r="G2320" s="2" t="s">
        <v>4334</v>
      </c>
      <c r="H2320" s="2" t="s">
        <v>3231</v>
      </c>
      <c r="I2320" s="11" t="str">
        <f>VLOOKUP(C2319,Datos!$F:$G,6,0)</f>
        <v>#REF!</v>
      </c>
      <c r="W2320" s="11"/>
    </row>
    <row r="2321" ht="15.75" customHeight="1">
      <c r="A2321" s="2" t="s">
        <v>4919</v>
      </c>
      <c r="B2321" s="2" t="s">
        <v>3793</v>
      </c>
      <c r="C2321" s="16" t="s">
        <v>3404</v>
      </c>
      <c r="D2321" s="2" t="s">
        <v>4920</v>
      </c>
      <c r="E2321" s="2" t="s">
        <v>3247</v>
      </c>
      <c r="F2321" s="2" t="s">
        <v>3795</v>
      </c>
      <c r="G2321" s="2" t="s">
        <v>4334</v>
      </c>
      <c r="H2321" s="2" t="s">
        <v>3231</v>
      </c>
      <c r="I2321" s="11" t="str">
        <f>VLOOKUP(C2320,Datos!$F:$G,6,0)</f>
        <v>#REF!</v>
      </c>
      <c r="W2321" s="11"/>
    </row>
    <row r="2322" ht="15.75" customHeight="1">
      <c r="A2322" s="2" t="s">
        <v>4921</v>
      </c>
      <c r="B2322" s="2" t="s">
        <v>3793</v>
      </c>
      <c r="C2322" s="16" t="s">
        <v>3404</v>
      </c>
      <c r="D2322" s="2" t="s">
        <v>4922</v>
      </c>
      <c r="E2322" s="2" t="s">
        <v>3228</v>
      </c>
      <c r="F2322" s="2" t="s">
        <v>3795</v>
      </c>
      <c r="G2322" s="2" t="s">
        <v>4334</v>
      </c>
      <c r="H2322" s="2" t="s">
        <v>3231</v>
      </c>
      <c r="I2322" s="11" t="str">
        <f>VLOOKUP(C2321,Datos!$F:$G,6,0)</f>
        <v>#REF!</v>
      </c>
      <c r="W2322" s="11"/>
    </row>
    <row r="2323" ht="15.75" customHeight="1">
      <c r="A2323" s="2" t="s">
        <v>1524</v>
      </c>
      <c r="B2323" s="2" t="s">
        <v>3218</v>
      </c>
      <c r="C2323" s="8">
        <v>10009.0</v>
      </c>
      <c r="D2323" s="2" t="s">
        <v>4527</v>
      </c>
      <c r="E2323" s="2" t="s">
        <v>3511</v>
      </c>
      <c r="F2323" s="2" t="s">
        <v>3221</v>
      </c>
      <c r="G2323" s="2" t="s">
        <v>3320</v>
      </c>
      <c r="H2323" s="2" t="s">
        <v>3223</v>
      </c>
      <c r="I2323" s="11" t="str">
        <f>VLOOKUP(C2322,Datos!$F:$G,6,0)</f>
        <v>#REF!</v>
      </c>
      <c r="W2323" s="11"/>
    </row>
    <row r="2324" ht="15.75" customHeight="1">
      <c r="A2324" s="2" t="s">
        <v>4923</v>
      </c>
      <c r="B2324" s="2" t="s">
        <v>3793</v>
      </c>
      <c r="C2324" s="16" t="s">
        <v>3404</v>
      </c>
      <c r="D2324" s="2" t="s">
        <v>4924</v>
      </c>
      <c r="E2324" s="2" t="s">
        <v>3511</v>
      </c>
      <c r="F2324" s="2" t="s">
        <v>3795</v>
      </c>
      <c r="G2324" s="2" t="s">
        <v>4334</v>
      </c>
      <c r="H2324" s="2" t="s">
        <v>3231</v>
      </c>
      <c r="I2324" s="11" t="str">
        <f>VLOOKUP(C2323,Datos!$F:$G,6,0)</f>
        <v>#REF!</v>
      </c>
      <c r="W2324" s="11"/>
    </row>
    <row r="2325" ht="15.75" customHeight="1">
      <c r="A2325" s="2" t="s">
        <v>4925</v>
      </c>
      <c r="B2325" s="2" t="s">
        <v>3793</v>
      </c>
      <c r="C2325" s="16" t="s">
        <v>3404</v>
      </c>
      <c r="D2325" s="2" t="s">
        <v>4926</v>
      </c>
      <c r="E2325" s="2" t="s">
        <v>3238</v>
      </c>
      <c r="F2325" s="2" t="s">
        <v>3795</v>
      </c>
      <c r="G2325" s="2" t="s">
        <v>4334</v>
      </c>
      <c r="H2325" s="2" t="s">
        <v>3231</v>
      </c>
      <c r="I2325" s="11" t="str">
        <f>VLOOKUP(C2324,Datos!$F:$G,6,0)</f>
        <v>#REF!</v>
      </c>
      <c r="W2325" s="11"/>
    </row>
    <row r="2326" ht="15.75" customHeight="1">
      <c r="A2326" s="2" t="s">
        <v>4927</v>
      </c>
      <c r="B2326" s="2" t="s">
        <v>3793</v>
      </c>
      <c r="C2326" s="16" t="s">
        <v>3404</v>
      </c>
      <c r="D2326" s="2" t="s">
        <v>4928</v>
      </c>
      <c r="E2326" s="2" t="s">
        <v>3238</v>
      </c>
      <c r="F2326" s="2" t="s">
        <v>3795</v>
      </c>
      <c r="G2326" s="2" t="s">
        <v>4334</v>
      </c>
      <c r="H2326" s="2" t="s">
        <v>3231</v>
      </c>
      <c r="I2326" s="11" t="str">
        <f>VLOOKUP(C2325,Datos!$F:$G,6,0)</f>
        <v>#REF!</v>
      </c>
      <c r="W2326" s="11"/>
    </row>
    <row r="2327" ht="15.75" customHeight="1">
      <c r="A2327" s="2" t="s">
        <v>4929</v>
      </c>
      <c r="B2327" s="2" t="s">
        <v>3793</v>
      </c>
      <c r="C2327" s="16" t="s">
        <v>3404</v>
      </c>
      <c r="D2327" s="2" t="s">
        <v>4930</v>
      </c>
      <c r="E2327" s="2" t="s">
        <v>3238</v>
      </c>
      <c r="F2327" s="2" t="s">
        <v>3795</v>
      </c>
      <c r="G2327" s="2" t="s">
        <v>4334</v>
      </c>
      <c r="H2327" s="2" t="s">
        <v>3231</v>
      </c>
      <c r="I2327" s="11" t="str">
        <f>VLOOKUP(C2326,Datos!$F:$G,6,0)</f>
        <v>#REF!</v>
      </c>
      <c r="W2327" s="11"/>
    </row>
    <row r="2328" ht="15.75" customHeight="1">
      <c r="A2328" s="2" t="s">
        <v>4931</v>
      </c>
      <c r="B2328" s="2" t="s">
        <v>3793</v>
      </c>
      <c r="C2328" s="16" t="s">
        <v>3404</v>
      </c>
      <c r="D2328" s="2" t="s">
        <v>4932</v>
      </c>
      <c r="E2328" s="2" t="s">
        <v>3281</v>
      </c>
      <c r="F2328" s="2" t="s">
        <v>3795</v>
      </c>
      <c r="G2328" s="2" t="s">
        <v>4334</v>
      </c>
      <c r="H2328" s="2" t="s">
        <v>3231</v>
      </c>
      <c r="I2328" s="11" t="str">
        <f>VLOOKUP(C2327,Datos!$F:$G,6,0)</f>
        <v>#REF!</v>
      </c>
      <c r="W2328" s="11"/>
    </row>
    <row r="2329" ht="15.75" customHeight="1">
      <c r="A2329" s="2" t="s">
        <v>4933</v>
      </c>
      <c r="B2329" s="2" t="s">
        <v>3793</v>
      </c>
      <c r="C2329" s="16" t="s">
        <v>3404</v>
      </c>
      <c r="D2329" s="2" t="s">
        <v>4934</v>
      </c>
      <c r="E2329" s="2" t="s">
        <v>3238</v>
      </c>
      <c r="F2329" s="2" t="s">
        <v>3795</v>
      </c>
      <c r="G2329" s="2" t="s">
        <v>4334</v>
      </c>
      <c r="H2329" s="2" t="s">
        <v>3231</v>
      </c>
      <c r="I2329" s="11" t="str">
        <f>VLOOKUP(C2328,Datos!$F:$G,6,0)</f>
        <v>#REF!</v>
      </c>
      <c r="W2329" s="11"/>
    </row>
    <row r="2330" ht="15.75" customHeight="1">
      <c r="A2330" s="2" t="s">
        <v>4935</v>
      </c>
      <c r="B2330" s="2" t="s">
        <v>3793</v>
      </c>
      <c r="C2330" s="16" t="s">
        <v>3404</v>
      </c>
      <c r="D2330" s="2" t="s">
        <v>4936</v>
      </c>
      <c r="E2330" s="2" t="s">
        <v>3247</v>
      </c>
      <c r="F2330" s="2" t="s">
        <v>3795</v>
      </c>
      <c r="G2330" s="2" t="s">
        <v>4334</v>
      </c>
      <c r="H2330" s="2" t="s">
        <v>3231</v>
      </c>
      <c r="I2330" s="11" t="str">
        <f>VLOOKUP(C2329,Datos!$F:$G,6,0)</f>
        <v>#REF!</v>
      </c>
      <c r="W2330" s="11"/>
    </row>
    <row r="2331" ht="15.75" customHeight="1">
      <c r="A2331" s="2" t="s">
        <v>4937</v>
      </c>
      <c r="B2331" s="2" t="s">
        <v>3793</v>
      </c>
      <c r="C2331" s="16" t="s">
        <v>3404</v>
      </c>
      <c r="D2331" s="2" t="s">
        <v>4938</v>
      </c>
      <c r="E2331" s="2" t="s">
        <v>3238</v>
      </c>
      <c r="F2331" s="2" t="s">
        <v>3795</v>
      </c>
      <c r="G2331" s="2" t="s">
        <v>4334</v>
      </c>
      <c r="H2331" s="2" t="s">
        <v>3231</v>
      </c>
      <c r="I2331" s="11" t="str">
        <f>VLOOKUP(C2330,Datos!$F:$G,6,0)</f>
        <v>#REF!</v>
      </c>
      <c r="W2331" s="11"/>
    </row>
    <row r="2332" ht="15.75" customHeight="1">
      <c r="A2332" s="2" t="s">
        <v>4939</v>
      </c>
      <c r="B2332" s="2" t="s">
        <v>3793</v>
      </c>
      <c r="C2332" s="16" t="s">
        <v>3404</v>
      </c>
      <c r="D2332" s="2" t="s">
        <v>4940</v>
      </c>
      <c r="E2332" s="2" t="s">
        <v>4226</v>
      </c>
      <c r="F2332" s="2" t="s">
        <v>3795</v>
      </c>
      <c r="G2332" s="2" t="s">
        <v>4334</v>
      </c>
      <c r="H2332" s="2" t="s">
        <v>3231</v>
      </c>
      <c r="I2332" s="11" t="str">
        <f>VLOOKUP(C2331,Datos!$F:$G,6,0)</f>
        <v>#REF!</v>
      </c>
      <c r="W2332" s="11"/>
    </row>
    <row r="2333" ht="15.75" customHeight="1">
      <c r="A2333" s="2" t="s">
        <v>1367</v>
      </c>
      <c r="B2333" s="2" t="s">
        <v>3457</v>
      </c>
      <c r="C2333" s="8">
        <v>2781.0</v>
      </c>
      <c r="D2333" s="2" t="s">
        <v>3584</v>
      </c>
      <c r="E2333" s="2" t="s">
        <v>3261</v>
      </c>
      <c r="F2333" s="2" t="s">
        <v>3459</v>
      </c>
      <c r="G2333" s="2" t="s">
        <v>3460</v>
      </c>
      <c r="H2333" s="2" t="s">
        <v>3223</v>
      </c>
      <c r="I2333" s="11" t="str">
        <f>VLOOKUP(C2332,Datos!$F:$G,6,0)</f>
        <v>#REF!</v>
      </c>
      <c r="W2333" s="11"/>
    </row>
    <row r="2334" ht="15.75" customHeight="1">
      <c r="A2334" s="2" t="s">
        <v>1235</v>
      </c>
      <c r="B2334" s="2" t="s">
        <v>3218</v>
      </c>
      <c r="C2334" s="8">
        <v>10012.0</v>
      </c>
      <c r="D2334" s="2" t="s">
        <v>3445</v>
      </c>
      <c r="E2334" s="2" t="s">
        <v>3446</v>
      </c>
      <c r="F2334" s="2" t="s">
        <v>3221</v>
      </c>
      <c r="G2334" s="2" t="s">
        <v>3320</v>
      </c>
      <c r="H2334" s="2" t="s">
        <v>3223</v>
      </c>
      <c r="I2334" s="11" t="str">
        <f>VLOOKUP(C2333,Datos!$F:$G,6,0)</f>
        <v>#REF!</v>
      </c>
      <c r="W2334" s="11"/>
    </row>
    <row r="2335" ht="15.75" customHeight="1">
      <c r="A2335" s="2" t="s">
        <v>866</v>
      </c>
      <c r="B2335" s="2" t="s">
        <v>3390</v>
      </c>
      <c r="C2335" s="8">
        <v>9771.0</v>
      </c>
      <c r="D2335" s="2" t="s">
        <v>3391</v>
      </c>
      <c r="E2335" s="2" t="s">
        <v>3392</v>
      </c>
      <c r="F2335" s="2" t="s">
        <v>3393</v>
      </c>
      <c r="G2335" s="2" t="s">
        <v>3394</v>
      </c>
      <c r="H2335" s="2" t="s">
        <v>3223</v>
      </c>
      <c r="I2335" s="11" t="str">
        <f>VLOOKUP(C2334,Datos!$F:$G,6,0)</f>
        <v>#REF!</v>
      </c>
      <c r="W2335" s="11"/>
    </row>
    <row r="2336" ht="15.75" customHeight="1">
      <c r="A2336" s="2" t="s">
        <v>456</v>
      </c>
      <c r="B2336" s="2" t="s">
        <v>4538</v>
      </c>
      <c r="C2336" s="8">
        <v>12837.0</v>
      </c>
      <c r="D2336" s="2" t="s">
        <v>4539</v>
      </c>
      <c r="E2336" s="2" t="s">
        <v>3392</v>
      </c>
      <c r="F2336" s="2" t="s">
        <v>4540</v>
      </c>
      <c r="G2336" s="2" t="s">
        <v>4541</v>
      </c>
      <c r="H2336" s="2" t="s">
        <v>3223</v>
      </c>
      <c r="I2336" s="11" t="str">
        <f>VLOOKUP(C2335,Datos!$F:$G,6,0)</f>
        <v>#REF!</v>
      </c>
      <c r="W2336" s="11"/>
    </row>
    <row r="2337" ht="15.75" customHeight="1">
      <c r="A2337" s="2" t="s">
        <v>1228</v>
      </c>
      <c r="B2337" s="2" t="s">
        <v>3218</v>
      </c>
      <c r="C2337" s="8">
        <v>10013.0</v>
      </c>
      <c r="D2337" s="2" t="s">
        <v>3319</v>
      </c>
      <c r="E2337" s="2" t="s">
        <v>3220</v>
      </c>
      <c r="F2337" s="2" t="s">
        <v>3221</v>
      </c>
      <c r="G2337" s="2" t="s">
        <v>3320</v>
      </c>
      <c r="H2337" s="2" t="s">
        <v>3223</v>
      </c>
      <c r="I2337" s="11" t="str">
        <f>VLOOKUP(C2336,Datos!$F:$G,6,0)</f>
        <v>#REF!</v>
      </c>
      <c r="W2337" s="11"/>
    </row>
    <row r="2338" ht="15.75" customHeight="1">
      <c r="A2338" s="2" t="s">
        <v>1232</v>
      </c>
      <c r="B2338" s="2" t="s">
        <v>3218</v>
      </c>
      <c r="C2338" s="8">
        <v>10008.0</v>
      </c>
      <c r="D2338" s="2" t="s">
        <v>3734</v>
      </c>
      <c r="E2338" s="2" t="s">
        <v>3511</v>
      </c>
      <c r="F2338" s="2" t="s">
        <v>3221</v>
      </c>
      <c r="G2338" s="2" t="s">
        <v>3320</v>
      </c>
      <c r="H2338" s="2" t="s">
        <v>3250</v>
      </c>
      <c r="I2338" s="11" t="str">
        <f>VLOOKUP(C2337,Datos!$F:$G,6,0)</f>
        <v>#REF!</v>
      </c>
      <c r="W2338" s="11"/>
    </row>
    <row r="2339" ht="15.75" customHeight="1">
      <c r="A2339" s="2" t="s">
        <v>1197</v>
      </c>
      <c r="B2339" s="2" t="s">
        <v>3218</v>
      </c>
      <c r="C2339" s="8">
        <v>8127.0</v>
      </c>
      <c r="D2339" s="2" t="s">
        <v>3889</v>
      </c>
      <c r="E2339" s="2" t="s">
        <v>3220</v>
      </c>
      <c r="F2339" s="2" t="s">
        <v>3221</v>
      </c>
      <c r="G2339" s="2" t="s">
        <v>3425</v>
      </c>
      <c r="H2339" s="2" t="s">
        <v>3223</v>
      </c>
      <c r="I2339" s="11" t="str">
        <f>VLOOKUP(C2338,Datos!$F:$G,6,0)</f>
        <v>#REF!</v>
      </c>
      <c r="W2339" s="11"/>
    </row>
    <row r="2340" ht="15.75" customHeight="1">
      <c r="A2340" s="2" t="s">
        <v>1235</v>
      </c>
      <c r="B2340" s="2" t="s">
        <v>3218</v>
      </c>
      <c r="C2340" s="8">
        <v>10012.0</v>
      </c>
      <c r="D2340" s="2" t="s">
        <v>3445</v>
      </c>
      <c r="E2340" s="2" t="s">
        <v>3446</v>
      </c>
      <c r="F2340" s="2" t="s">
        <v>3221</v>
      </c>
      <c r="G2340" s="2" t="s">
        <v>3320</v>
      </c>
      <c r="H2340" s="2" t="s">
        <v>3223</v>
      </c>
      <c r="I2340" s="11" t="str">
        <f>VLOOKUP(C2339,Datos!$F:$G,6,0)</f>
        <v>#REF!</v>
      </c>
      <c r="W2340" s="11"/>
    </row>
    <row r="2341" ht="15.75" customHeight="1">
      <c r="A2341" s="2" t="s">
        <v>1240</v>
      </c>
      <c r="B2341" s="2" t="s">
        <v>3218</v>
      </c>
      <c r="C2341" s="8">
        <v>8133.0</v>
      </c>
      <c r="D2341" s="2" t="s">
        <v>4061</v>
      </c>
      <c r="E2341" s="2" t="s">
        <v>3247</v>
      </c>
      <c r="F2341" s="2" t="s">
        <v>3221</v>
      </c>
      <c r="G2341" s="2" t="s">
        <v>3322</v>
      </c>
      <c r="H2341" s="2" t="s">
        <v>3223</v>
      </c>
      <c r="I2341" s="11" t="str">
        <f>VLOOKUP(C2340,Datos!$F:$G,6,0)</f>
        <v>#REF!</v>
      </c>
      <c r="W2341" s="11"/>
    </row>
    <row r="2342" ht="15.75" customHeight="1">
      <c r="A2342" s="2" t="s">
        <v>1238</v>
      </c>
      <c r="B2342" s="2" t="s">
        <v>3218</v>
      </c>
      <c r="C2342" s="8">
        <v>10010.0</v>
      </c>
      <c r="D2342" s="2" t="s">
        <v>4021</v>
      </c>
      <c r="E2342" s="2" t="s">
        <v>3238</v>
      </c>
      <c r="F2342" s="2" t="s">
        <v>3221</v>
      </c>
      <c r="G2342" s="2" t="s">
        <v>3320</v>
      </c>
      <c r="H2342" s="2" t="s">
        <v>3223</v>
      </c>
      <c r="I2342" s="11" t="str">
        <f>VLOOKUP(C2341,Datos!$F:$G,6,0)</f>
        <v>#REF!</v>
      </c>
      <c r="W2342" s="11"/>
    </row>
    <row r="2343" ht="15.75" customHeight="1">
      <c r="A2343" s="2" t="s">
        <v>1240</v>
      </c>
      <c r="B2343" s="2" t="s">
        <v>3218</v>
      </c>
      <c r="C2343" s="8">
        <v>8133.0</v>
      </c>
      <c r="D2343" s="2" t="s">
        <v>4061</v>
      </c>
      <c r="E2343" s="2" t="s">
        <v>3247</v>
      </c>
      <c r="F2343" s="2" t="s">
        <v>3221</v>
      </c>
      <c r="G2343" s="2" t="s">
        <v>3322</v>
      </c>
      <c r="H2343" s="2" t="s">
        <v>3223</v>
      </c>
      <c r="I2343" s="11" t="str">
        <f>VLOOKUP(C2342,Datos!$F:$G,6,0)</f>
        <v>#REF!</v>
      </c>
      <c r="W2343" s="11"/>
    </row>
    <row r="2344" ht="15.75" customHeight="1">
      <c r="A2344" s="2" t="s">
        <v>67</v>
      </c>
      <c r="B2344" s="2" t="s">
        <v>4003</v>
      </c>
      <c r="C2344" s="8">
        <v>14222.0</v>
      </c>
      <c r="D2344" s="2" t="s">
        <v>3302</v>
      </c>
      <c r="E2344" s="2" t="s">
        <v>3238</v>
      </c>
      <c r="F2344" s="2" t="s">
        <v>3678</v>
      </c>
      <c r="G2344" s="2" t="s">
        <v>4730</v>
      </c>
      <c r="H2344" s="2" t="s">
        <v>3223</v>
      </c>
      <c r="I2344" s="11" t="str">
        <f>VLOOKUP(C2343,Datos!$F:$G,6,0)</f>
        <v>#REF!</v>
      </c>
      <c r="W2344" s="11"/>
    </row>
    <row r="2345" ht="15.75" customHeight="1">
      <c r="A2345" s="2" t="s">
        <v>1184</v>
      </c>
      <c r="B2345" s="2" t="s">
        <v>3218</v>
      </c>
      <c r="C2345" s="8">
        <v>10569.0</v>
      </c>
      <c r="D2345" s="2" t="s">
        <v>4008</v>
      </c>
      <c r="E2345" s="2" t="s">
        <v>3238</v>
      </c>
      <c r="F2345" s="2" t="s">
        <v>3221</v>
      </c>
      <c r="G2345" s="2" t="s">
        <v>3320</v>
      </c>
      <c r="H2345" s="2" t="s">
        <v>3223</v>
      </c>
      <c r="I2345" s="11" t="str">
        <f>VLOOKUP(C2344,Datos!$F:$G,6,0)</f>
        <v>#REF!</v>
      </c>
      <c r="W2345" s="11"/>
    </row>
    <row r="2346" ht="15.75" customHeight="1">
      <c r="A2346" s="2" t="s">
        <v>56</v>
      </c>
      <c r="B2346" s="2" t="s">
        <v>4003</v>
      </c>
      <c r="C2346" s="8">
        <v>14221.0</v>
      </c>
      <c r="D2346" s="2" t="s">
        <v>3302</v>
      </c>
      <c r="E2346" s="2" t="s">
        <v>3238</v>
      </c>
      <c r="F2346" s="2" t="s">
        <v>3678</v>
      </c>
      <c r="G2346" s="2" t="s">
        <v>4730</v>
      </c>
      <c r="H2346" s="2" t="s">
        <v>3223</v>
      </c>
      <c r="I2346" s="11" t="str">
        <f>VLOOKUP(C2345,Datos!$F:$G,6,0)</f>
        <v>#REF!</v>
      </c>
      <c r="W2346" s="11"/>
    </row>
    <row r="2347" ht="15.75" customHeight="1">
      <c r="A2347" s="2" t="s">
        <v>1219</v>
      </c>
      <c r="B2347" s="2" t="s">
        <v>3218</v>
      </c>
      <c r="C2347" s="8">
        <v>294.0</v>
      </c>
      <c r="D2347" s="2" t="s">
        <v>3330</v>
      </c>
      <c r="E2347" s="2" t="s">
        <v>3281</v>
      </c>
      <c r="F2347" s="2" t="s">
        <v>3229</v>
      </c>
      <c r="G2347" s="2" t="s">
        <v>3230</v>
      </c>
      <c r="H2347" s="2" t="s">
        <v>3231</v>
      </c>
      <c r="I2347" s="11" t="str">
        <f>VLOOKUP(C2346,Datos!$F:$G,6,0)</f>
        <v>#REF!</v>
      </c>
      <c r="W2347" s="11"/>
    </row>
    <row r="2348" ht="15.75" customHeight="1">
      <c r="A2348" s="2" t="s">
        <v>587</v>
      </c>
      <c r="B2348" s="2" t="s">
        <v>3218</v>
      </c>
      <c r="C2348" s="8">
        <v>13701.0</v>
      </c>
      <c r="D2348" s="2" t="s">
        <v>4047</v>
      </c>
      <c r="E2348" s="2" t="s">
        <v>3247</v>
      </c>
      <c r="F2348" s="2" t="s">
        <v>3221</v>
      </c>
      <c r="G2348" s="2" t="s">
        <v>3512</v>
      </c>
      <c r="H2348" s="2" t="s">
        <v>3223</v>
      </c>
      <c r="I2348" s="11" t="str">
        <f>VLOOKUP(C2347,Datos!$F:$G,6,0)</f>
        <v>#REF!</v>
      </c>
      <c r="W2348" s="11"/>
    </row>
    <row r="2349" ht="15.75" customHeight="1">
      <c r="A2349" s="2" t="s">
        <v>525</v>
      </c>
      <c r="B2349" s="2" t="s">
        <v>4067</v>
      </c>
      <c r="C2349" s="8">
        <v>13170.0</v>
      </c>
      <c r="D2349" s="2" t="s">
        <v>4864</v>
      </c>
      <c r="E2349" s="2" t="s">
        <v>4018</v>
      </c>
      <c r="F2349" s="2" t="s">
        <v>3229</v>
      </c>
      <c r="G2349" s="2" t="s">
        <v>4853</v>
      </c>
      <c r="H2349" s="2" t="s">
        <v>3231</v>
      </c>
      <c r="I2349" s="11" t="str">
        <f>VLOOKUP(C2348,Datos!$F:$G,6,0)</f>
        <v>#REF!</v>
      </c>
      <c r="W2349" s="11"/>
    </row>
    <row r="2350" ht="15.75" customHeight="1">
      <c r="A2350" s="2" t="s">
        <v>2465</v>
      </c>
      <c r="B2350" s="2" t="s">
        <v>3568</v>
      </c>
      <c r="C2350" s="8">
        <v>470.0</v>
      </c>
      <c r="D2350" s="2" t="s">
        <v>4035</v>
      </c>
      <c r="E2350" s="2" t="s">
        <v>3261</v>
      </c>
      <c r="F2350" s="2" t="s">
        <v>3369</v>
      </c>
      <c r="G2350" s="2" t="s">
        <v>3570</v>
      </c>
      <c r="H2350" s="2" t="s">
        <v>3231</v>
      </c>
      <c r="I2350" s="11" t="str">
        <f>VLOOKUP(C2349,Datos!$F:$G,6,0)</f>
        <v>#REF!</v>
      </c>
      <c r="W2350" s="11"/>
    </row>
    <row r="2351" ht="15.75" customHeight="1">
      <c r="A2351" s="2" t="s">
        <v>1194</v>
      </c>
      <c r="B2351" s="2" t="s">
        <v>3218</v>
      </c>
      <c r="C2351" s="8">
        <v>7534.0</v>
      </c>
      <c r="D2351" s="2" t="s">
        <v>3419</v>
      </c>
      <c r="E2351" s="2" t="s">
        <v>3261</v>
      </c>
      <c r="F2351" s="2" t="s">
        <v>3221</v>
      </c>
      <c r="G2351" s="2" t="s">
        <v>3322</v>
      </c>
      <c r="H2351" s="2" t="s">
        <v>3223</v>
      </c>
      <c r="I2351" s="11" t="str">
        <f>VLOOKUP(C2350,Datos!$F:$G,6,0)</f>
        <v>#REF!</v>
      </c>
      <c r="W2351" s="11"/>
    </row>
    <row r="2352" ht="15.75" customHeight="1">
      <c r="A2352" s="2" t="s">
        <v>1244</v>
      </c>
      <c r="B2352" s="2" t="s">
        <v>3218</v>
      </c>
      <c r="C2352" s="8">
        <v>8128.0</v>
      </c>
      <c r="D2352" s="2" t="s">
        <v>3424</v>
      </c>
      <c r="E2352" s="2" t="s">
        <v>3220</v>
      </c>
      <c r="F2352" s="2" t="s">
        <v>3221</v>
      </c>
      <c r="G2352" s="2" t="s">
        <v>3425</v>
      </c>
      <c r="H2352" s="2" t="s">
        <v>3223</v>
      </c>
      <c r="I2352" s="11" t="str">
        <f>VLOOKUP(C2351,Datos!$F:$G,6,0)</f>
        <v>#REF!</v>
      </c>
      <c r="W2352" s="11"/>
    </row>
    <row r="2353" ht="15.75" customHeight="1">
      <c r="A2353" s="2" t="s">
        <v>1132</v>
      </c>
      <c r="B2353" s="2" t="s">
        <v>3457</v>
      </c>
      <c r="C2353" s="8">
        <v>9932.0</v>
      </c>
      <c r="D2353" s="2" t="s">
        <v>4433</v>
      </c>
      <c r="E2353" s="2" t="s">
        <v>3446</v>
      </c>
      <c r="F2353" s="2" t="s">
        <v>4434</v>
      </c>
      <c r="G2353" s="2" t="s">
        <v>4435</v>
      </c>
      <c r="H2353" s="2" t="s">
        <v>3250</v>
      </c>
      <c r="I2353" s="11" t="str">
        <f>VLOOKUP(C2352,Datos!$F:$G,6,0)</f>
        <v>#REF!</v>
      </c>
      <c r="W2353" s="11"/>
    </row>
    <row r="2354" ht="15.75" customHeight="1">
      <c r="A2354" s="2" t="s">
        <v>1301</v>
      </c>
      <c r="B2354" s="2" t="s">
        <v>3218</v>
      </c>
      <c r="C2354" s="8">
        <v>8134.0</v>
      </c>
      <c r="D2354" s="2" t="s">
        <v>3706</v>
      </c>
      <c r="E2354" s="2" t="s">
        <v>3247</v>
      </c>
      <c r="F2354" s="2" t="s">
        <v>3221</v>
      </c>
      <c r="G2354" s="2" t="s">
        <v>3425</v>
      </c>
      <c r="H2354" s="2" t="s">
        <v>3223</v>
      </c>
      <c r="I2354" s="11" t="str">
        <f>VLOOKUP(C2353,Datos!$F:$G,6,0)</f>
        <v>#REF!</v>
      </c>
      <c r="W2354" s="11"/>
    </row>
    <row r="2355" ht="15.75" customHeight="1">
      <c r="A2355" s="2" t="s">
        <v>3139</v>
      </c>
      <c r="B2355" s="2" t="s">
        <v>5031</v>
      </c>
      <c r="C2355" s="8">
        <v>12842.0</v>
      </c>
      <c r="D2355" s="2" t="s">
        <v>4221</v>
      </c>
      <c r="E2355" s="2" t="s">
        <v>3303</v>
      </c>
      <c r="F2355" s="2" t="s">
        <v>5032</v>
      </c>
      <c r="G2355" s="2" t="s">
        <v>5033</v>
      </c>
      <c r="H2355" s="2" t="s">
        <v>3223</v>
      </c>
      <c r="I2355" s="11" t="str">
        <f>VLOOKUP(C2354,Datos!$F:$G,6,0)</f>
        <v>#REF!</v>
      </c>
      <c r="W2355" s="11"/>
    </row>
    <row r="2356" ht="15.75" customHeight="1">
      <c r="A2356" s="2" t="s">
        <v>1209</v>
      </c>
      <c r="B2356" s="2" t="s">
        <v>3218</v>
      </c>
      <c r="C2356" s="8">
        <v>10571.0</v>
      </c>
      <c r="D2356" s="2" t="s">
        <v>4342</v>
      </c>
      <c r="E2356" s="2" t="s">
        <v>3238</v>
      </c>
      <c r="F2356" s="2" t="s">
        <v>3221</v>
      </c>
      <c r="G2356" s="2" t="s">
        <v>3320</v>
      </c>
      <c r="H2356" s="2" t="s">
        <v>3223</v>
      </c>
      <c r="I2356" s="11" t="str">
        <f>VLOOKUP(C2355,Datos!$F:$G,6,0)</f>
        <v>#REF!</v>
      </c>
      <c r="W2356" s="11"/>
    </row>
    <row r="2357" ht="15.75" customHeight="1">
      <c r="A2357" s="2" t="s">
        <v>574</v>
      </c>
      <c r="B2357" s="2" t="s">
        <v>3218</v>
      </c>
      <c r="C2357" s="8">
        <v>9874.0</v>
      </c>
      <c r="D2357" s="2" t="s">
        <v>3237</v>
      </c>
      <c r="E2357" s="2" t="s">
        <v>3238</v>
      </c>
      <c r="F2357" s="2" t="s">
        <v>3221</v>
      </c>
      <c r="G2357" s="2" t="s">
        <v>3239</v>
      </c>
      <c r="H2357" s="2" t="s">
        <v>3223</v>
      </c>
      <c r="I2357" s="11" t="str">
        <f>VLOOKUP(C2356,Datos!$F:$G,6,0)</f>
        <v>#REF!</v>
      </c>
      <c r="W2357" s="11"/>
    </row>
    <row r="2358" ht="15.75" customHeight="1">
      <c r="A2358" s="2" t="s">
        <v>3139</v>
      </c>
      <c r="B2358" s="2" t="s">
        <v>5031</v>
      </c>
      <c r="C2358" s="8">
        <v>12842.0</v>
      </c>
      <c r="D2358" s="2" t="s">
        <v>4221</v>
      </c>
      <c r="E2358" s="2" t="s">
        <v>3303</v>
      </c>
      <c r="F2358" s="2" t="s">
        <v>5032</v>
      </c>
      <c r="G2358" s="2" t="s">
        <v>5033</v>
      </c>
      <c r="H2358" s="2" t="s">
        <v>3223</v>
      </c>
      <c r="I2358" s="11" t="str">
        <f>VLOOKUP(C2357,Datos!$F:$G,6,0)</f>
        <v>#REF!</v>
      </c>
      <c r="W2358" s="11"/>
    </row>
    <row r="2359" ht="15.75" customHeight="1">
      <c r="A2359" s="2" t="s">
        <v>861</v>
      </c>
      <c r="B2359" s="2" t="s">
        <v>5034</v>
      </c>
      <c r="C2359" s="8">
        <v>11425.0</v>
      </c>
      <c r="D2359" s="2" t="s">
        <v>5035</v>
      </c>
      <c r="E2359" s="2" t="s">
        <v>3303</v>
      </c>
      <c r="F2359" s="2" t="s">
        <v>4395</v>
      </c>
      <c r="G2359" s="2" t="s">
        <v>5036</v>
      </c>
      <c r="H2359" s="2" t="s">
        <v>3231</v>
      </c>
      <c r="I2359" s="11" t="str">
        <f>VLOOKUP(C2358,Datos!$F:$G,6,0)</f>
        <v>#REF!</v>
      </c>
      <c r="W2359" s="11"/>
    </row>
    <row r="2360" ht="15.75" customHeight="1">
      <c r="A2360" s="2" t="s">
        <v>3017</v>
      </c>
      <c r="B2360" s="2" t="s">
        <v>5037</v>
      </c>
      <c r="C2360" s="8">
        <v>15742.0</v>
      </c>
      <c r="D2360" s="2" t="s">
        <v>5038</v>
      </c>
      <c r="E2360" s="2" t="s">
        <v>3261</v>
      </c>
      <c r="F2360" s="2" t="s">
        <v>5039</v>
      </c>
      <c r="G2360" s="2" t="s">
        <v>5040</v>
      </c>
      <c r="H2360" s="2" t="s">
        <v>3223</v>
      </c>
      <c r="I2360" s="11" t="str">
        <f>VLOOKUP(C2359,Datos!$F:$G,6,0)</f>
        <v>#REF!</v>
      </c>
      <c r="W2360" s="11"/>
    </row>
    <row r="2361" ht="15.75" customHeight="1">
      <c r="A2361" s="2" t="s">
        <v>1132</v>
      </c>
      <c r="B2361" s="2" t="s">
        <v>3457</v>
      </c>
      <c r="C2361" s="8">
        <v>9932.0</v>
      </c>
      <c r="D2361" s="2" t="s">
        <v>4433</v>
      </c>
      <c r="E2361" s="2" t="s">
        <v>3446</v>
      </c>
      <c r="F2361" s="2" t="s">
        <v>4434</v>
      </c>
      <c r="G2361" s="2" t="s">
        <v>4435</v>
      </c>
      <c r="H2361" s="2" t="s">
        <v>3250</v>
      </c>
      <c r="I2361" s="11" t="str">
        <f>VLOOKUP(C2360,Datos!$F:$G,6,0)</f>
        <v>#REF!</v>
      </c>
      <c r="W2361" s="11"/>
    </row>
    <row r="2362" ht="15.75" customHeight="1">
      <c r="A2362" s="2" t="s">
        <v>1228</v>
      </c>
      <c r="B2362" s="2" t="s">
        <v>3218</v>
      </c>
      <c r="C2362" s="8">
        <v>10013.0</v>
      </c>
      <c r="D2362" s="2" t="s">
        <v>3319</v>
      </c>
      <c r="E2362" s="2" t="s">
        <v>3220</v>
      </c>
      <c r="F2362" s="2" t="s">
        <v>3221</v>
      </c>
      <c r="G2362" s="2" t="s">
        <v>3320</v>
      </c>
      <c r="H2362" s="2" t="s">
        <v>3223</v>
      </c>
      <c r="I2362" s="11" t="str">
        <f>VLOOKUP(C2361,Datos!$F:$G,6,0)</f>
        <v>#REF!</v>
      </c>
      <c r="W2362" s="11"/>
    </row>
    <row r="2363" ht="15.75" customHeight="1">
      <c r="A2363" s="2" t="s">
        <v>1132</v>
      </c>
      <c r="B2363" s="2" t="s">
        <v>3457</v>
      </c>
      <c r="C2363" s="8">
        <v>9932.0</v>
      </c>
      <c r="D2363" s="2" t="s">
        <v>4433</v>
      </c>
      <c r="E2363" s="2" t="s">
        <v>3446</v>
      </c>
      <c r="F2363" s="2" t="s">
        <v>4434</v>
      </c>
      <c r="G2363" s="2" t="s">
        <v>4435</v>
      </c>
      <c r="H2363" s="2" t="s">
        <v>3250</v>
      </c>
      <c r="I2363" s="11" t="str">
        <f>VLOOKUP(C2362,Datos!$F:$G,6,0)</f>
        <v>#REF!</v>
      </c>
      <c r="W2363" s="11"/>
    </row>
    <row r="2364" ht="15.75" customHeight="1">
      <c r="A2364" s="2" t="s">
        <v>1132</v>
      </c>
      <c r="B2364" s="2" t="s">
        <v>3457</v>
      </c>
      <c r="C2364" s="8">
        <v>9932.0</v>
      </c>
      <c r="D2364" s="2" t="s">
        <v>4433</v>
      </c>
      <c r="E2364" s="2" t="s">
        <v>3446</v>
      </c>
      <c r="F2364" s="2" t="s">
        <v>4434</v>
      </c>
      <c r="G2364" s="2" t="s">
        <v>4435</v>
      </c>
      <c r="H2364" s="2" t="s">
        <v>3250</v>
      </c>
      <c r="I2364" s="11" t="str">
        <f>VLOOKUP(C2363,Datos!$F:$G,6,0)</f>
        <v>#REF!</v>
      </c>
      <c r="W2364" s="11"/>
    </row>
    <row r="2365" ht="15.75" customHeight="1">
      <c r="A2365" s="2" t="s">
        <v>3055</v>
      </c>
      <c r="B2365" s="2" t="s">
        <v>3254</v>
      </c>
      <c r="C2365" s="8">
        <v>7841.0</v>
      </c>
      <c r="D2365" s="2" t="s">
        <v>3255</v>
      </c>
      <c r="E2365" s="2" t="s">
        <v>3220</v>
      </c>
      <c r="F2365" s="2" t="s">
        <v>3229</v>
      </c>
      <c r="G2365" s="2" t="s">
        <v>3256</v>
      </c>
      <c r="H2365" s="2" t="s">
        <v>3223</v>
      </c>
      <c r="I2365" s="11" t="str">
        <f>VLOOKUP(C2364,Datos!$F:$G,6,0)</f>
        <v>#REF!</v>
      </c>
      <c r="W2365" s="11"/>
    </row>
    <row r="2366" ht="15.75" customHeight="1">
      <c r="A2366" s="2" t="s">
        <v>4703</v>
      </c>
      <c r="B2366" s="2" t="s">
        <v>4704</v>
      </c>
      <c r="C2366" s="8">
        <v>12827.0</v>
      </c>
      <c r="D2366" s="2" t="s">
        <v>4705</v>
      </c>
      <c r="E2366" s="2" t="s">
        <v>3261</v>
      </c>
      <c r="F2366" s="2" t="s">
        <v>3837</v>
      </c>
      <c r="G2366" s="2" t="s">
        <v>4706</v>
      </c>
      <c r="H2366" s="2" t="s">
        <v>3223</v>
      </c>
      <c r="I2366" s="11" t="str">
        <f>VLOOKUP(C2365,Datos!$F:$G,6,0)</f>
        <v>#REF!</v>
      </c>
      <c r="W2366" s="11"/>
    </row>
    <row r="2367" ht="15.75" customHeight="1">
      <c r="A2367" s="2" t="s">
        <v>574</v>
      </c>
      <c r="B2367" s="2" t="s">
        <v>3218</v>
      </c>
      <c r="C2367" s="8">
        <v>9874.0</v>
      </c>
      <c r="D2367" s="2" t="s">
        <v>3237</v>
      </c>
      <c r="E2367" s="2" t="s">
        <v>3238</v>
      </c>
      <c r="F2367" s="2" t="s">
        <v>3221</v>
      </c>
      <c r="G2367" s="2" t="s">
        <v>3239</v>
      </c>
      <c r="H2367" s="2" t="s">
        <v>3223</v>
      </c>
      <c r="I2367" s="11" t="str">
        <f>VLOOKUP(C2366,Datos!$F:$G,6,0)</f>
        <v>#REF!</v>
      </c>
      <c r="W2367" s="11"/>
    </row>
    <row r="2368" ht="15.75" customHeight="1">
      <c r="A2368" s="2" t="s">
        <v>1339</v>
      </c>
      <c r="B2368" s="2" t="s">
        <v>3218</v>
      </c>
      <c r="C2368" s="8">
        <v>13419.0</v>
      </c>
      <c r="D2368" s="2" t="s">
        <v>3577</v>
      </c>
      <c r="E2368" s="2" t="s">
        <v>3220</v>
      </c>
      <c r="F2368" s="2" t="s">
        <v>3221</v>
      </c>
      <c r="G2368" s="2" t="s">
        <v>3222</v>
      </c>
      <c r="H2368" s="2" t="s">
        <v>3223</v>
      </c>
      <c r="I2368" s="11" t="str">
        <f>VLOOKUP(C2367,Datos!$F:$G,6,0)</f>
        <v>#REF!</v>
      </c>
      <c r="W2368" s="11"/>
    </row>
    <row r="2369" ht="15.75" customHeight="1">
      <c r="A2369" s="2" t="s">
        <v>1251</v>
      </c>
      <c r="B2369" s="2" t="s">
        <v>3218</v>
      </c>
      <c r="C2369" s="8">
        <v>12793.0</v>
      </c>
      <c r="D2369" s="2" t="s">
        <v>4310</v>
      </c>
      <c r="E2369" s="2" t="s">
        <v>3238</v>
      </c>
      <c r="F2369" s="2" t="s">
        <v>3221</v>
      </c>
      <c r="G2369" s="2" t="s">
        <v>3320</v>
      </c>
      <c r="H2369" s="2" t="s">
        <v>3223</v>
      </c>
      <c r="I2369" s="11" t="str">
        <f>VLOOKUP(C2368,Datos!$F:$G,6,0)</f>
        <v>#REF!</v>
      </c>
      <c r="W2369" s="11"/>
    </row>
    <row r="2370" ht="15.75" customHeight="1">
      <c r="A2370" s="2" t="s">
        <v>583</v>
      </c>
      <c r="B2370" s="2" t="s">
        <v>3218</v>
      </c>
      <c r="C2370" s="8">
        <v>14951.0</v>
      </c>
      <c r="D2370" s="2" t="s">
        <v>3377</v>
      </c>
      <c r="E2370" s="2" t="s">
        <v>3238</v>
      </c>
      <c r="F2370" s="2" t="s">
        <v>3221</v>
      </c>
      <c r="G2370" s="2" t="s">
        <v>3337</v>
      </c>
      <c r="H2370" s="2" t="s">
        <v>3223</v>
      </c>
      <c r="I2370" s="11" t="str">
        <f>VLOOKUP(C2369,Datos!$F:$G,6,0)</f>
        <v>#REF!</v>
      </c>
      <c r="W2370" s="11"/>
    </row>
    <row r="2371" ht="15.75" customHeight="1">
      <c r="A2371" s="2" t="s">
        <v>1132</v>
      </c>
      <c r="B2371" s="2" t="s">
        <v>3457</v>
      </c>
      <c r="C2371" s="8">
        <v>9932.0</v>
      </c>
      <c r="D2371" s="2" t="s">
        <v>4433</v>
      </c>
      <c r="E2371" s="2" t="s">
        <v>3446</v>
      </c>
      <c r="F2371" s="2" t="s">
        <v>4434</v>
      </c>
      <c r="G2371" s="2" t="s">
        <v>4435</v>
      </c>
      <c r="H2371" s="2" t="s">
        <v>3250</v>
      </c>
      <c r="I2371" s="11" t="str">
        <f>VLOOKUP(C2370,Datos!$F:$G,6,0)</f>
        <v>#REF!</v>
      </c>
      <c r="W2371" s="11"/>
    </row>
    <row r="2372" ht="15.75" customHeight="1">
      <c r="A2372" s="2" t="s">
        <v>1794</v>
      </c>
      <c r="B2372" s="2" t="s">
        <v>3521</v>
      </c>
      <c r="C2372" s="8">
        <v>2.0</v>
      </c>
      <c r="D2372" s="2" t="s">
        <v>3805</v>
      </c>
      <c r="E2372" s="2" t="s">
        <v>3261</v>
      </c>
      <c r="F2372" s="2" t="s">
        <v>3523</v>
      </c>
      <c r="G2372" s="2" t="s">
        <v>3806</v>
      </c>
      <c r="H2372" s="2" t="s">
        <v>3223</v>
      </c>
      <c r="I2372" s="11" t="str">
        <f>VLOOKUP(C2371,Datos!$F:$G,6,0)</f>
        <v>#REF!</v>
      </c>
      <c r="W2372" s="11"/>
    </row>
    <row r="2373" ht="15.75" customHeight="1">
      <c r="A2373" s="2" t="s">
        <v>1696</v>
      </c>
      <c r="B2373" s="2" t="s">
        <v>3521</v>
      </c>
      <c r="C2373" s="8">
        <v>249.0</v>
      </c>
      <c r="D2373" s="2" t="s">
        <v>4311</v>
      </c>
      <c r="E2373" s="2" t="s">
        <v>3261</v>
      </c>
      <c r="F2373" s="2" t="s">
        <v>3523</v>
      </c>
      <c r="G2373" s="2" t="s">
        <v>3524</v>
      </c>
      <c r="H2373" s="2" t="s">
        <v>3250</v>
      </c>
      <c r="I2373" s="11" t="str">
        <f>VLOOKUP(C2372,Datos!$F:$G,6,0)</f>
        <v>#REF!</v>
      </c>
      <c r="W2373" s="11"/>
    </row>
    <row r="2374" ht="15.75" customHeight="1">
      <c r="A2374" s="2" t="s">
        <v>1734</v>
      </c>
      <c r="B2374" s="2" t="s">
        <v>3521</v>
      </c>
      <c r="C2374" s="8">
        <v>387.0</v>
      </c>
      <c r="D2374" s="2" t="s">
        <v>4457</v>
      </c>
      <c r="E2374" s="2" t="s">
        <v>3261</v>
      </c>
      <c r="F2374" s="2" t="s">
        <v>3523</v>
      </c>
      <c r="G2374" s="2" t="s">
        <v>3524</v>
      </c>
      <c r="H2374" s="2" t="s">
        <v>3250</v>
      </c>
      <c r="I2374" s="11" t="str">
        <f>VLOOKUP(C2373,Datos!$F:$G,6,0)</f>
        <v>#REF!</v>
      </c>
      <c r="W2374" s="11"/>
    </row>
    <row r="2375" ht="15.75" customHeight="1">
      <c r="A2375" s="2" t="s">
        <v>1769</v>
      </c>
      <c r="B2375" s="2" t="s">
        <v>3521</v>
      </c>
      <c r="C2375" s="8">
        <v>468.0</v>
      </c>
      <c r="D2375" s="2" t="s">
        <v>3891</v>
      </c>
      <c r="E2375" s="2" t="s">
        <v>3261</v>
      </c>
      <c r="F2375" s="2" t="s">
        <v>3523</v>
      </c>
      <c r="G2375" s="2" t="s">
        <v>3524</v>
      </c>
      <c r="H2375" s="2" t="s">
        <v>3231</v>
      </c>
      <c r="I2375" s="11" t="str">
        <f>VLOOKUP(C2374,Datos!$F:$G,6,0)</f>
        <v>#REF!</v>
      </c>
      <c r="W2375" s="11"/>
    </row>
    <row r="2376" ht="15.75" customHeight="1">
      <c r="A2376" s="2" t="s">
        <v>1758</v>
      </c>
      <c r="B2376" s="2" t="s">
        <v>3521</v>
      </c>
      <c r="C2376" s="16" t="s">
        <v>1760</v>
      </c>
      <c r="D2376" s="2" t="s">
        <v>3884</v>
      </c>
      <c r="E2376" s="2" t="s">
        <v>3261</v>
      </c>
      <c r="F2376" s="2" t="s">
        <v>3523</v>
      </c>
      <c r="G2376" s="2" t="s">
        <v>3524</v>
      </c>
      <c r="H2376" s="2" t="s">
        <v>3223</v>
      </c>
      <c r="I2376" s="11" t="str">
        <f>VLOOKUP(C2375,Datos!$F:$G,6,0)</f>
        <v>#REF!</v>
      </c>
      <c r="W2376" s="11"/>
    </row>
    <row r="2377" ht="15.75" customHeight="1">
      <c r="A2377" s="2" t="s">
        <v>1747</v>
      </c>
      <c r="B2377" s="2" t="s">
        <v>3521</v>
      </c>
      <c r="C2377" s="8">
        <v>431.0</v>
      </c>
      <c r="D2377" s="2" t="s">
        <v>3890</v>
      </c>
      <c r="E2377" s="2" t="s">
        <v>3261</v>
      </c>
      <c r="F2377" s="2" t="s">
        <v>3523</v>
      </c>
      <c r="G2377" s="2" t="s">
        <v>3524</v>
      </c>
      <c r="H2377" s="2" t="s">
        <v>3223</v>
      </c>
      <c r="I2377" s="11" t="str">
        <f>VLOOKUP(C2376,Datos!$F:$G,6,0)</f>
        <v>#REF!</v>
      </c>
      <c r="W2377" s="11"/>
    </row>
    <row r="2378" ht="15.75" customHeight="1">
      <c r="A2378" s="2" t="s">
        <v>1715</v>
      </c>
      <c r="B2378" s="2" t="s">
        <v>3521</v>
      </c>
      <c r="C2378" s="8">
        <v>2780.0</v>
      </c>
      <c r="D2378" s="2" t="s">
        <v>3522</v>
      </c>
      <c r="E2378" s="2" t="s">
        <v>3261</v>
      </c>
      <c r="F2378" s="2" t="s">
        <v>3523</v>
      </c>
      <c r="G2378" s="2" t="s">
        <v>3524</v>
      </c>
      <c r="H2378" s="2" t="s">
        <v>3223</v>
      </c>
      <c r="I2378" s="11" t="str">
        <f>VLOOKUP(C2377,Datos!$F:$G,6,0)</f>
        <v>#REF!</v>
      </c>
      <c r="W2378" s="11"/>
    </row>
    <row r="2379" ht="15.75" customHeight="1">
      <c r="A2379" s="2" t="s">
        <v>1540</v>
      </c>
      <c r="B2379" s="2" t="s">
        <v>3218</v>
      </c>
      <c r="C2379" s="8">
        <v>13420.0</v>
      </c>
      <c r="D2379" s="2" t="s">
        <v>3469</v>
      </c>
      <c r="E2379" s="2" t="s">
        <v>3261</v>
      </c>
      <c r="F2379" s="2" t="s">
        <v>3221</v>
      </c>
      <c r="G2379" s="2" t="s">
        <v>3222</v>
      </c>
      <c r="H2379" s="2" t="s">
        <v>3223</v>
      </c>
      <c r="I2379" s="11" t="str">
        <f>VLOOKUP(C2378,Datos!$F:$G,6,0)</f>
        <v>#REF!</v>
      </c>
      <c r="W2379" s="11"/>
    </row>
    <row r="2380" ht="15.75" customHeight="1">
      <c r="A2380" s="2" t="s">
        <v>1690</v>
      </c>
      <c r="B2380" s="2" t="s">
        <v>3521</v>
      </c>
      <c r="C2380" s="8">
        <v>9931.0</v>
      </c>
      <c r="D2380" s="2" t="s">
        <v>3888</v>
      </c>
      <c r="E2380" s="2" t="s">
        <v>3261</v>
      </c>
      <c r="F2380" s="2" t="s">
        <v>3523</v>
      </c>
      <c r="G2380" s="2" t="s">
        <v>4736</v>
      </c>
      <c r="H2380" s="2" t="s">
        <v>3223</v>
      </c>
      <c r="I2380" s="11" t="str">
        <f>VLOOKUP(C2379,Datos!$F:$G,6,0)</f>
        <v>#REF!</v>
      </c>
      <c r="W2380" s="11"/>
    </row>
    <row r="2381" ht="15.75" customHeight="1">
      <c r="A2381" s="2" t="s">
        <v>1781</v>
      </c>
      <c r="B2381" s="2" t="s">
        <v>3521</v>
      </c>
      <c r="C2381" s="16" t="s">
        <v>1783</v>
      </c>
      <c r="D2381" s="2" t="s">
        <v>3886</v>
      </c>
      <c r="E2381" s="2" t="s">
        <v>3261</v>
      </c>
      <c r="F2381" s="2" t="s">
        <v>3523</v>
      </c>
      <c r="G2381" s="2" t="s">
        <v>4203</v>
      </c>
      <c r="H2381" s="2" t="s">
        <v>3223</v>
      </c>
      <c r="I2381" s="11" t="str">
        <f>VLOOKUP(C2380,Datos!$F:$G,6,0)</f>
        <v>#REF!</v>
      </c>
      <c r="W2381" s="11"/>
    </row>
    <row r="2382" ht="15.75" customHeight="1">
      <c r="A2382" s="2" t="s">
        <v>3098</v>
      </c>
      <c r="B2382" s="2" t="s">
        <v>3457</v>
      </c>
      <c r="C2382" s="8">
        <v>9935.0</v>
      </c>
      <c r="D2382" s="2" t="s">
        <v>3785</v>
      </c>
      <c r="E2382" s="2" t="s">
        <v>3261</v>
      </c>
      <c r="F2382" s="2" t="s">
        <v>3229</v>
      </c>
      <c r="G2382" s="2" t="s">
        <v>3786</v>
      </c>
      <c r="H2382" s="2" t="s">
        <v>3223</v>
      </c>
      <c r="I2382" s="11" t="str">
        <f>VLOOKUP(C2381,Datos!$F:$G,6,0)</f>
        <v>#REF!</v>
      </c>
      <c r="W2382" s="11"/>
    </row>
    <row r="2383" ht="15.75" customHeight="1">
      <c r="A2383" s="2" t="s">
        <v>1311</v>
      </c>
      <c r="B2383" s="2" t="s">
        <v>3218</v>
      </c>
      <c r="C2383" s="8">
        <v>5329.0</v>
      </c>
      <c r="D2383" s="2" t="s">
        <v>3361</v>
      </c>
      <c r="E2383" s="2" t="s">
        <v>3261</v>
      </c>
      <c r="F2383" s="2" t="s">
        <v>3221</v>
      </c>
      <c r="G2383" s="2" t="s">
        <v>3362</v>
      </c>
      <c r="H2383" s="2" t="s">
        <v>3231</v>
      </c>
      <c r="I2383" s="11" t="str">
        <f>VLOOKUP(C2382,Datos!$F:$G,6,0)</f>
        <v>#REF!</v>
      </c>
      <c r="W2383" s="11"/>
    </row>
    <row r="2384" ht="15.75" customHeight="1">
      <c r="A2384" s="2" t="s">
        <v>3113</v>
      </c>
      <c r="B2384" s="2" t="s">
        <v>3254</v>
      </c>
      <c r="C2384" s="8">
        <v>15809.0</v>
      </c>
      <c r="D2384" s="2" t="s">
        <v>3495</v>
      </c>
      <c r="E2384" s="2" t="s">
        <v>3220</v>
      </c>
      <c r="F2384" s="2" t="s">
        <v>3229</v>
      </c>
      <c r="G2384" s="2" t="s">
        <v>3256</v>
      </c>
      <c r="H2384" s="2" t="s">
        <v>3223</v>
      </c>
      <c r="I2384" s="11" t="str">
        <f>VLOOKUP(C2383,Datos!$F:$G,6,0)</f>
        <v>#REF!</v>
      </c>
      <c r="W2384" s="11"/>
    </row>
    <row r="2385" ht="15.75" customHeight="1">
      <c r="A2385" s="2" t="s">
        <v>2233</v>
      </c>
      <c r="B2385" s="2" t="s">
        <v>4303</v>
      </c>
      <c r="C2385" s="8">
        <v>9322.0</v>
      </c>
      <c r="D2385" s="2" t="s">
        <v>3789</v>
      </c>
      <c r="E2385" s="2" t="s">
        <v>3220</v>
      </c>
      <c r="F2385" s="2" t="s">
        <v>3350</v>
      </c>
      <c r="G2385" s="2" t="s">
        <v>4304</v>
      </c>
      <c r="H2385" s="2" t="s">
        <v>3223</v>
      </c>
      <c r="I2385" s="11" t="str">
        <f>VLOOKUP(C2384,Datos!$F:$G,6,0)</f>
        <v>#REF!</v>
      </c>
      <c r="W2385" s="11"/>
    </row>
    <row r="2386" ht="15.75" customHeight="1">
      <c r="A2386" s="2" t="s">
        <v>5041</v>
      </c>
      <c r="B2386" s="2" t="s">
        <v>5042</v>
      </c>
      <c r="C2386" s="8">
        <v>14531.0</v>
      </c>
      <c r="D2386" s="2" t="s">
        <v>5043</v>
      </c>
      <c r="E2386" s="2" t="s">
        <v>3261</v>
      </c>
      <c r="F2386" s="2" t="s">
        <v>4985</v>
      </c>
      <c r="G2386" s="2" t="s">
        <v>5044</v>
      </c>
      <c r="H2386" s="2" t="s">
        <v>3855</v>
      </c>
      <c r="I2386" s="11" t="str">
        <f>VLOOKUP(C2385,Datos!$F:$G,6,0)</f>
        <v>#REF!</v>
      </c>
      <c r="W2386" s="11"/>
    </row>
    <row r="2387" ht="15.75" customHeight="1">
      <c r="A2387" s="2" t="s">
        <v>4648</v>
      </c>
      <c r="B2387" s="2" t="s">
        <v>3568</v>
      </c>
      <c r="C2387" s="8">
        <v>15756.0</v>
      </c>
      <c r="D2387" s="2" t="s">
        <v>3799</v>
      </c>
      <c r="E2387" s="2" t="s">
        <v>3261</v>
      </c>
      <c r="F2387" s="2" t="s">
        <v>3936</v>
      </c>
      <c r="G2387" s="2" t="s">
        <v>4420</v>
      </c>
      <c r="H2387" s="2" t="s">
        <v>3223</v>
      </c>
      <c r="I2387" s="11" t="str">
        <f>VLOOKUP(C2386,Datos!$F:$G,6,0)</f>
        <v>#REF!</v>
      </c>
      <c r="W2387" s="11"/>
    </row>
    <row r="2388" ht="15.75" customHeight="1">
      <c r="A2388" s="2" t="s">
        <v>1230</v>
      </c>
      <c r="B2388" s="2" t="s">
        <v>3218</v>
      </c>
      <c r="C2388" s="8">
        <v>7535.0</v>
      </c>
      <c r="D2388" s="2" t="s">
        <v>4036</v>
      </c>
      <c r="E2388" s="2" t="s">
        <v>3261</v>
      </c>
      <c r="F2388" s="2" t="s">
        <v>3221</v>
      </c>
      <c r="G2388" s="2" t="s">
        <v>3322</v>
      </c>
      <c r="H2388" s="2" t="s">
        <v>3223</v>
      </c>
      <c r="I2388" s="11" t="str">
        <f>VLOOKUP(C2387,Datos!$F:$G,6,0)</f>
        <v>#REF!</v>
      </c>
      <c r="W2388" s="11"/>
    </row>
    <row r="2389" ht="15.75" customHeight="1">
      <c r="A2389" s="2" t="s">
        <v>1504</v>
      </c>
      <c r="B2389" s="2" t="s">
        <v>3218</v>
      </c>
      <c r="C2389" s="8">
        <v>77.0</v>
      </c>
      <c r="D2389" s="2" t="s">
        <v>4817</v>
      </c>
      <c r="E2389" s="2" t="s">
        <v>3261</v>
      </c>
      <c r="F2389" s="2" t="s">
        <v>3523</v>
      </c>
      <c r="G2389" s="2" t="s">
        <v>4818</v>
      </c>
      <c r="H2389" s="2" t="s">
        <v>3231</v>
      </c>
      <c r="I2389" s="11" t="str">
        <f>VLOOKUP(C2388,Datos!$F:$G,6,0)</f>
        <v>#REF!</v>
      </c>
      <c r="W2389" s="11"/>
    </row>
    <row r="2390" ht="15.75" customHeight="1">
      <c r="A2390" s="2" t="s">
        <v>1257</v>
      </c>
      <c r="B2390" s="2" t="s">
        <v>3218</v>
      </c>
      <c r="C2390" s="8">
        <v>13421.0</v>
      </c>
      <c r="D2390" s="2" t="s">
        <v>3564</v>
      </c>
      <c r="E2390" s="2" t="s">
        <v>3511</v>
      </c>
      <c r="F2390" s="2" t="s">
        <v>3221</v>
      </c>
      <c r="G2390" s="2" t="s">
        <v>3222</v>
      </c>
      <c r="H2390" s="2" t="s">
        <v>3223</v>
      </c>
      <c r="I2390" s="11" t="str">
        <f>VLOOKUP(C2389,Datos!$F:$G,6,0)</f>
        <v>#REF!</v>
      </c>
      <c r="W2390" s="11"/>
    </row>
    <row r="2391" ht="15.75" customHeight="1">
      <c r="A2391" s="2" t="s">
        <v>3017</v>
      </c>
      <c r="B2391" s="2" t="s">
        <v>5037</v>
      </c>
      <c r="C2391" s="8">
        <v>15742.0</v>
      </c>
      <c r="D2391" s="2" t="s">
        <v>5038</v>
      </c>
      <c r="E2391" s="2" t="s">
        <v>3261</v>
      </c>
      <c r="F2391" s="2" t="s">
        <v>5039</v>
      </c>
      <c r="G2391" s="2" t="s">
        <v>5040</v>
      </c>
      <c r="H2391" s="2" t="s">
        <v>3223</v>
      </c>
      <c r="I2391" s="11" t="str">
        <f>VLOOKUP(C2390,Datos!$F:$G,6,0)</f>
        <v>#REF!</v>
      </c>
      <c r="W2391" s="11"/>
    </row>
    <row r="2392" ht="15.75" customHeight="1">
      <c r="A2392" s="2" t="s">
        <v>3045</v>
      </c>
      <c r="B2392" s="2" t="s">
        <v>3254</v>
      </c>
      <c r="C2392" s="8">
        <v>7146.0</v>
      </c>
      <c r="D2392" s="2" t="s">
        <v>3516</v>
      </c>
      <c r="E2392" s="2" t="s">
        <v>3220</v>
      </c>
      <c r="F2392" s="2" t="s">
        <v>3229</v>
      </c>
      <c r="G2392" s="2" t="s">
        <v>3517</v>
      </c>
      <c r="H2392" s="2" t="s">
        <v>3223</v>
      </c>
      <c r="I2392" s="11" t="str">
        <f>VLOOKUP(C2391,Datos!$F:$G,6,0)</f>
        <v>#REF!</v>
      </c>
      <c r="W2392" s="11"/>
    </row>
    <row r="2393" ht="15.75" customHeight="1">
      <c r="A2393" s="2" t="s">
        <v>4377</v>
      </c>
      <c r="B2393" s="2" t="s">
        <v>3555</v>
      </c>
      <c r="C2393" s="8">
        <v>108.0</v>
      </c>
      <c r="D2393" s="2" t="s">
        <v>4140</v>
      </c>
      <c r="E2393" s="2" t="s">
        <v>3220</v>
      </c>
      <c r="F2393" s="2" t="s">
        <v>3557</v>
      </c>
      <c r="G2393" s="2" t="s">
        <v>4139</v>
      </c>
      <c r="H2393" s="2" t="s">
        <v>3223</v>
      </c>
      <c r="I2393" s="11" t="str">
        <f>VLOOKUP(C2392,Datos!$F:$G,6,0)</f>
        <v>#REF!</v>
      </c>
      <c r="W2393" s="11"/>
    </row>
    <row r="2394" ht="15.75" customHeight="1">
      <c r="A2394" s="2" t="s">
        <v>2218</v>
      </c>
      <c r="B2394" s="2" t="s">
        <v>3367</v>
      </c>
      <c r="C2394" s="8">
        <v>45.0</v>
      </c>
      <c r="D2394" s="2" t="s">
        <v>3643</v>
      </c>
      <c r="E2394" s="2" t="s">
        <v>3220</v>
      </c>
      <c r="F2394" s="2" t="s">
        <v>3369</v>
      </c>
      <c r="G2394" s="2" t="s">
        <v>3370</v>
      </c>
      <c r="H2394" s="2" t="s">
        <v>3250</v>
      </c>
      <c r="I2394" s="11" t="str">
        <f>VLOOKUP(C2393,Datos!$F:$G,6,0)</f>
        <v>#REF!</v>
      </c>
      <c r="W2394" s="11"/>
    </row>
    <row r="2395" ht="15.75" customHeight="1">
      <c r="A2395" s="2" t="s">
        <v>1341</v>
      </c>
      <c r="B2395" s="2" t="s">
        <v>3457</v>
      </c>
      <c r="C2395" s="8">
        <v>3.0</v>
      </c>
      <c r="D2395" s="2" t="s">
        <v>3955</v>
      </c>
      <c r="E2395" s="2" t="s">
        <v>3261</v>
      </c>
      <c r="F2395" s="2" t="s">
        <v>3459</v>
      </c>
      <c r="G2395" s="2" t="s">
        <v>3460</v>
      </c>
      <c r="H2395" s="2" t="s">
        <v>3250</v>
      </c>
      <c r="I2395" s="11" t="str">
        <f>VLOOKUP(C2394,Datos!$F:$G,6,0)</f>
        <v>#REF!</v>
      </c>
      <c r="W2395" s="11"/>
    </row>
    <row r="2396" ht="15.75" customHeight="1">
      <c r="A2396" s="2" t="s">
        <v>17</v>
      </c>
      <c r="B2396" s="2" t="s">
        <v>4003</v>
      </c>
      <c r="C2396" s="8">
        <v>12366.0</v>
      </c>
      <c r="D2396" s="2" t="s">
        <v>3302</v>
      </c>
      <c r="E2396" s="2" t="s">
        <v>3261</v>
      </c>
      <c r="F2396" s="2" t="s">
        <v>3678</v>
      </c>
      <c r="G2396" s="2" t="s">
        <v>4004</v>
      </c>
      <c r="H2396" s="2" t="s">
        <v>3223</v>
      </c>
      <c r="I2396" s="11" t="str">
        <f>VLOOKUP(C2395,Datos!$F:$G,6,0)</f>
        <v>#REF!</v>
      </c>
      <c r="W2396" s="11"/>
    </row>
    <row r="2397" ht="15.75" customHeight="1">
      <c r="A2397" s="2" t="s">
        <v>836</v>
      </c>
      <c r="B2397" s="2" t="s">
        <v>3390</v>
      </c>
      <c r="C2397" s="8">
        <v>12720.0</v>
      </c>
      <c r="D2397" s="2" t="s">
        <v>4616</v>
      </c>
      <c r="E2397" s="2" t="s">
        <v>3392</v>
      </c>
      <c r="F2397" s="2" t="s">
        <v>4609</v>
      </c>
      <c r="G2397" s="2" t="s">
        <v>4617</v>
      </c>
      <c r="H2397" s="2" t="s">
        <v>3223</v>
      </c>
      <c r="I2397" s="11" t="str">
        <f>VLOOKUP(C2396,Datos!$F:$G,6,0)</f>
        <v>#REF!</v>
      </c>
      <c r="W2397" s="11"/>
    </row>
    <row r="2398" ht="15.75" customHeight="1">
      <c r="A2398" s="2" t="s">
        <v>1245</v>
      </c>
      <c r="B2398" s="2" t="s">
        <v>3218</v>
      </c>
      <c r="C2398" s="8">
        <v>490.0</v>
      </c>
      <c r="D2398" s="2" t="s">
        <v>3825</v>
      </c>
      <c r="E2398" s="2" t="s">
        <v>3261</v>
      </c>
      <c r="F2398" s="2" t="s">
        <v>3221</v>
      </c>
      <c r="G2398" s="2" t="s">
        <v>3322</v>
      </c>
      <c r="H2398" s="2" t="s">
        <v>3223</v>
      </c>
      <c r="I2398" s="11" t="str">
        <f>VLOOKUP(C2397,Datos!$F:$G,6,0)</f>
        <v>#REF!</v>
      </c>
      <c r="W2398" s="11"/>
    </row>
    <row r="2399" ht="15.75" customHeight="1">
      <c r="A2399" s="2" t="s">
        <v>2408</v>
      </c>
      <c r="B2399" s="2" t="s">
        <v>3269</v>
      </c>
      <c r="C2399" s="8">
        <v>15732.0</v>
      </c>
      <c r="D2399" s="2" t="s">
        <v>3943</v>
      </c>
      <c r="E2399" s="2" t="s">
        <v>3261</v>
      </c>
      <c r="F2399" s="2" t="s">
        <v>3221</v>
      </c>
      <c r="G2399" s="2" t="s">
        <v>3271</v>
      </c>
      <c r="H2399" s="2" t="s">
        <v>3223</v>
      </c>
      <c r="I2399" s="11" t="str">
        <f>VLOOKUP(C2398,Datos!$F:$G,6,0)</f>
        <v>#REF!</v>
      </c>
      <c r="W2399" s="11"/>
    </row>
    <row r="2400" ht="15.75" customHeight="1">
      <c r="A2400" s="2" t="s">
        <v>2465</v>
      </c>
      <c r="B2400" s="2" t="s">
        <v>3568</v>
      </c>
      <c r="C2400" s="8">
        <v>470.0</v>
      </c>
      <c r="D2400" s="2" t="s">
        <v>4035</v>
      </c>
      <c r="E2400" s="2" t="s">
        <v>3261</v>
      </c>
      <c r="F2400" s="2" t="s">
        <v>3369</v>
      </c>
      <c r="G2400" s="2" t="s">
        <v>3570</v>
      </c>
      <c r="H2400" s="2" t="s">
        <v>3231</v>
      </c>
      <c r="I2400" s="11" t="str">
        <f>VLOOKUP(C2399,Datos!$F:$G,6,0)</f>
        <v>#REF!</v>
      </c>
      <c r="W2400" s="11"/>
    </row>
    <row r="2401" ht="15.75" customHeight="1">
      <c r="A2401" s="2" t="s">
        <v>1515</v>
      </c>
      <c r="B2401" s="2" t="s">
        <v>3218</v>
      </c>
      <c r="C2401" s="8">
        <v>13422.0</v>
      </c>
      <c r="D2401" s="2" t="s">
        <v>3427</v>
      </c>
      <c r="E2401" s="2" t="s">
        <v>3261</v>
      </c>
      <c r="F2401" s="2" t="s">
        <v>3221</v>
      </c>
      <c r="G2401" s="2" t="s">
        <v>3222</v>
      </c>
      <c r="H2401" s="2" t="s">
        <v>3223</v>
      </c>
      <c r="I2401" s="11" t="str">
        <f>VLOOKUP(C2400,Datos!$F:$G,6,0)</f>
        <v>#REF!</v>
      </c>
      <c r="W2401" s="11"/>
    </row>
    <row r="2402" ht="15.75" customHeight="1">
      <c r="A2402" s="2" t="s">
        <v>4231</v>
      </c>
      <c r="B2402" s="2" t="s">
        <v>3597</v>
      </c>
      <c r="C2402" s="16" t="s">
        <v>3404</v>
      </c>
      <c r="D2402" s="2" t="s">
        <v>4232</v>
      </c>
      <c r="E2402" s="2" t="s">
        <v>3261</v>
      </c>
      <c r="F2402" s="2" t="s">
        <v>3832</v>
      </c>
      <c r="G2402" s="2" t="s">
        <v>4233</v>
      </c>
      <c r="H2402" s="2" t="s">
        <v>3223</v>
      </c>
      <c r="I2402" s="11" t="str">
        <f>VLOOKUP(C2401,Datos!$F:$G,6,0)</f>
        <v>#REF!</v>
      </c>
      <c r="W2402" s="11"/>
    </row>
    <row r="2403" ht="15.75" customHeight="1">
      <c r="A2403" s="2" t="s">
        <v>2455</v>
      </c>
      <c r="B2403" s="2" t="s">
        <v>3568</v>
      </c>
      <c r="C2403" s="8">
        <v>9164.0</v>
      </c>
      <c r="D2403" s="2" t="s">
        <v>3682</v>
      </c>
      <c r="E2403" s="2" t="s">
        <v>3261</v>
      </c>
      <c r="F2403" s="2" t="s">
        <v>3369</v>
      </c>
      <c r="G2403" s="2" t="s">
        <v>3570</v>
      </c>
      <c r="H2403" s="2" t="s">
        <v>3250</v>
      </c>
      <c r="I2403" s="11" t="str">
        <f>VLOOKUP(C2402,Datos!$F:$G,6,0)</f>
        <v>#REF!</v>
      </c>
      <c r="W2403" s="11"/>
    </row>
    <row r="2404" ht="15.75" customHeight="1">
      <c r="A2404" s="2" t="s">
        <v>592</v>
      </c>
      <c r="B2404" s="2" t="s">
        <v>3269</v>
      </c>
      <c r="C2404" s="8">
        <v>12801.0</v>
      </c>
      <c r="D2404" s="2" t="s">
        <v>3873</v>
      </c>
      <c r="E2404" s="2" t="s">
        <v>3261</v>
      </c>
      <c r="F2404" s="2" t="s">
        <v>3874</v>
      </c>
      <c r="G2404" s="2" t="s">
        <v>3875</v>
      </c>
      <c r="H2404" s="2" t="s">
        <v>3223</v>
      </c>
      <c r="I2404" s="11" t="str">
        <f>VLOOKUP(C2403,Datos!$F:$G,6,0)</f>
        <v>#REF!</v>
      </c>
      <c r="W2404" s="11"/>
    </row>
    <row r="2405" ht="15.75" customHeight="1">
      <c r="A2405" s="2" t="s">
        <v>543</v>
      </c>
      <c r="B2405" s="2" t="s">
        <v>4965</v>
      </c>
      <c r="C2405" s="8">
        <v>13796.0</v>
      </c>
      <c r="D2405" s="2" t="s">
        <v>4966</v>
      </c>
      <c r="E2405" s="2" t="s">
        <v>3281</v>
      </c>
      <c r="F2405" s="2" t="s">
        <v>3262</v>
      </c>
      <c r="G2405" s="2" t="s">
        <v>4967</v>
      </c>
      <c r="H2405" s="2" t="s">
        <v>3250</v>
      </c>
      <c r="I2405" s="11" t="str">
        <f>VLOOKUP(C2404,Datos!$F:$G,6,0)</f>
        <v>#REF!</v>
      </c>
      <c r="W2405" s="11"/>
    </row>
    <row r="2406" ht="15.75" customHeight="1">
      <c r="A2406" s="2" t="s">
        <v>1248</v>
      </c>
      <c r="B2406" s="2" t="s">
        <v>3218</v>
      </c>
      <c r="C2406" s="8">
        <v>10048.0</v>
      </c>
      <c r="D2406" s="2" t="s">
        <v>3363</v>
      </c>
      <c r="E2406" s="2" t="s">
        <v>3261</v>
      </c>
      <c r="F2406" s="2" t="s">
        <v>3221</v>
      </c>
      <c r="G2406" s="2" t="s">
        <v>3239</v>
      </c>
      <c r="H2406" s="2" t="s">
        <v>3231</v>
      </c>
      <c r="I2406" s="11" t="str">
        <f>VLOOKUP(C2405,Datos!$F:$G,6,0)</f>
        <v>#REF!</v>
      </c>
      <c r="W2406" s="11"/>
    </row>
    <row r="2407" ht="15.75" customHeight="1">
      <c r="A2407" s="2" t="s">
        <v>3113</v>
      </c>
      <c r="B2407" s="2" t="s">
        <v>3254</v>
      </c>
      <c r="C2407" s="8">
        <v>15809.0</v>
      </c>
      <c r="D2407" s="2" t="s">
        <v>3495</v>
      </c>
      <c r="E2407" s="2" t="s">
        <v>3220</v>
      </c>
      <c r="F2407" s="2" t="s">
        <v>3229</v>
      </c>
      <c r="G2407" s="2" t="s">
        <v>3256</v>
      </c>
      <c r="H2407" s="2" t="s">
        <v>3223</v>
      </c>
      <c r="I2407" s="11" t="str">
        <f>VLOOKUP(C2406,Datos!$F:$G,6,0)</f>
        <v>#REF!</v>
      </c>
      <c r="W2407" s="11"/>
    </row>
    <row r="2408" ht="15.75" customHeight="1">
      <c r="A2408" s="2" t="s">
        <v>3113</v>
      </c>
      <c r="B2408" s="2" t="s">
        <v>3254</v>
      </c>
      <c r="C2408" s="8">
        <v>15809.0</v>
      </c>
      <c r="D2408" s="2" t="s">
        <v>3495</v>
      </c>
      <c r="E2408" s="2" t="s">
        <v>3220</v>
      </c>
      <c r="F2408" s="2" t="s">
        <v>3229</v>
      </c>
      <c r="G2408" s="2" t="s">
        <v>3256</v>
      </c>
      <c r="H2408" s="2" t="s">
        <v>3223</v>
      </c>
      <c r="I2408" s="11" t="str">
        <f>VLOOKUP(C2407,Datos!$F:$G,6,0)</f>
        <v>#REF!</v>
      </c>
      <c r="W2408" s="11"/>
    </row>
    <row r="2409" ht="15.75" customHeight="1">
      <c r="A2409" s="2" t="s">
        <v>5045</v>
      </c>
      <c r="B2409" s="2" t="s">
        <v>5046</v>
      </c>
      <c r="C2409" s="16" t="s">
        <v>3404</v>
      </c>
      <c r="D2409" s="2" t="s">
        <v>5047</v>
      </c>
      <c r="E2409" s="2" t="s">
        <v>3261</v>
      </c>
      <c r="F2409" s="2" t="s">
        <v>3350</v>
      </c>
      <c r="G2409" s="2" t="s">
        <v>5048</v>
      </c>
      <c r="H2409" s="2" t="s">
        <v>3231</v>
      </c>
      <c r="I2409" s="11" t="str">
        <f>VLOOKUP(C2408,Datos!$F:$G,6,0)</f>
        <v>#REF!</v>
      </c>
      <c r="W2409" s="11"/>
    </row>
    <row r="2410" ht="15.75" customHeight="1">
      <c r="A2410" s="2" t="s">
        <v>1235</v>
      </c>
      <c r="B2410" s="2" t="s">
        <v>3218</v>
      </c>
      <c r="C2410" s="8">
        <v>10012.0</v>
      </c>
      <c r="D2410" s="2" t="s">
        <v>3445</v>
      </c>
      <c r="E2410" s="2" t="s">
        <v>3446</v>
      </c>
      <c r="F2410" s="2" t="s">
        <v>3221</v>
      </c>
      <c r="G2410" s="2" t="s">
        <v>3320</v>
      </c>
      <c r="H2410" s="2" t="s">
        <v>3223</v>
      </c>
      <c r="I2410" s="11" t="str">
        <f>VLOOKUP(C2409,Datos!$F:$G,6,0)</f>
        <v>#REF!</v>
      </c>
      <c r="W2410" s="11"/>
    </row>
    <row r="2411" ht="15.75" customHeight="1">
      <c r="A2411" s="2" t="s">
        <v>1563</v>
      </c>
      <c r="B2411" s="2" t="s">
        <v>3218</v>
      </c>
      <c r="C2411" s="8">
        <v>15471.0</v>
      </c>
      <c r="D2411" s="2" t="s">
        <v>3718</v>
      </c>
      <c r="E2411" s="2" t="s">
        <v>3261</v>
      </c>
      <c r="F2411" s="2" t="s">
        <v>3350</v>
      </c>
      <c r="G2411" s="2" t="s">
        <v>3351</v>
      </c>
      <c r="H2411" s="2" t="s">
        <v>3223</v>
      </c>
      <c r="I2411" s="11" t="str">
        <f>VLOOKUP(C2410,Datos!$F:$G,6,0)</f>
        <v>#REF!</v>
      </c>
      <c r="W2411" s="11"/>
    </row>
    <row r="2412" ht="15.75" customHeight="1">
      <c r="A2412" s="2" t="s">
        <v>1294</v>
      </c>
      <c r="B2412" s="2" t="s">
        <v>3218</v>
      </c>
      <c r="C2412" s="8">
        <v>13491.0</v>
      </c>
      <c r="D2412" s="2" t="s">
        <v>3344</v>
      </c>
      <c r="E2412" s="2" t="s">
        <v>3261</v>
      </c>
      <c r="F2412" s="2" t="s">
        <v>3221</v>
      </c>
      <c r="G2412" s="2" t="s">
        <v>3222</v>
      </c>
      <c r="H2412" s="2" t="s">
        <v>3223</v>
      </c>
      <c r="I2412" s="11" t="str">
        <f>VLOOKUP(C2411,Datos!$F:$G,6,0)</f>
        <v>#REF!</v>
      </c>
      <c r="W2412" s="11"/>
    </row>
    <row r="2413" ht="15.75" customHeight="1">
      <c r="A2413" s="2" t="s">
        <v>1495</v>
      </c>
      <c r="B2413" s="2" t="s">
        <v>3218</v>
      </c>
      <c r="C2413" s="8">
        <v>15469.0</v>
      </c>
      <c r="D2413" s="2" t="s">
        <v>3784</v>
      </c>
      <c r="E2413" s="2" t="s">
        <v>3261</v>
      </c>
      <c r="F2413" s="2" t="s">
        <v>3350</v>
      </c>
      <c r="G2413" s="2" t="s">
        <v>3351</v>
      </c>
      <c r="H2413" s="2" t="s">
        <v>3223</v>
      </c>
      <c r="I2413" s="11" t="str">
        <f>VLOOKUP(C2412,Datos!$F:$G,6,0)</f>
        <v>#REF!</v>
      </c>
      <c r="W2413" s="11"/>
    </row>
    <row r="2414" ht="15.75" customHeight="1">
      <c r="A2414" s="2" t="s">
        <v>1566</v>
      </c>
      <c r="B2414" s="2" t="s">
        <v>3218</v>
      </c>
      <c r="C2414" s="8">
        <v>15467.0</v>
      </c>
      <c r="D2414" s="2" t="s">
        <v>3355</v>
      </c>
      <c r="E2414" s="2" t="s">
        <v>3261</v>
      </c>
      <c r="F2414" s="2" t="s">
        <v>3350</v>
      </c>
      <c r="G2414" s="2" t="s">
        <v>3351</v>
      </c>
      <c r="H2414" s="2" t="s">
        <v>3223</v>
      </c>
      <c r="I2414" s="11" t="str">
        <f>VLOOKUP(C2413,Datos!$F:$G,6,0)</f>
        <v>#REF!</v>
      </c>
      <c r="W2414" s="11"/>
    </row>
    <row r="2415" ht="15.75" customHeight="1">
      <c r="A2415" s="2" t="s">
        <v>1307</v>
      </c>
      <c r="B2415" s="2" t="s">
        <v>3218</v>
      </c>
      <c r="C2415" s="8">
        <v>15588.0</v>
      </c>
      <c r="D2415" s="2" t="s">
        <v>3349</v>
      </c>
      <c r="E2415" s="2" t="s">
        <v>3261</v>
      </c>
      <c r="F2415" s="2" t="s">
        <v>3350</v>
      </c>
      <c r="G2415" s="2" t="s">
        <v>3351</v>
      </c>
      <c r="H2415" s="2" t="s">
        <v>3223</v>
      </c>
      <c r="I2415" s="11" t="str">
        <f>VLOOKUP(C2414,Datos!$F:$G,6,0)</f>
        <v>#REF!</v>
      </c>
      <c r="W2415" s="11"/>
    </row>
    <row r="2416" ht="15.75" customHeight="1">
      <c r="A2416" s="2" t="s">
        <v>1271</v>
      </c>
      <c r="B2416" s="2" t="s">
        <v>3218</v>
      </c>
      <c r="C2416" s="8">
        <v>15590.0</v>
      </c>
      <c r="D2416" s="2" t="s">
        <v>3746</v>
      </c>
      <c r="E2416" s="2" t="s">
        <v>3261</v>
      </c>
      <c r="F2416" s="2" t="s">
        <v>3350</v>
      </c>
      <c r="G2416" s="2" t="s">
        <v>3351</v>
      </c>
      <c r="H2416" s="2" t="s">
        <v>3223</v>
      </c>
      <c r="I2416" s="11" t="str">
        <f>VLOOKUP(C2415,Datos!$F:$G,6,0)</f>
        <v>#REF!</v>
      </c>
      <c r="W2416" s="11"/>
    </row>
    <row r="2417" ht="15.75" customHeight="1">
      <c r="A2417" s="2" t="s">
        <v>1641</v>
      </c>
      <c r="B2417" s="2" t="s">
        <v>3218</v>
      </c>
      <c r="C2417" s="8">
        <v>15592.0</v>
      </c>
      <c r="D2417" s="2" t="s">
        <v>4071</v>
      </c>
      <c r="E2417" s="2" t="s">
        <v>3261</v>
      </c>
      <c r="F2417" s="2" t="s">
        <v>3350</v>
      </c>
      <c r="G2417" s="2" t="s">
        <v>3351</v>
      </c>
      <c r="H2417" s="2" t="s">
        <v>3223</v>
      </c>
      <c r="I2417" s="11" t="str">
        <f>VLOOKUP(C2416,Datos!$F:$G,6,0)</f>
        <v>#REF!</v>
      </c>
      <c r="W2417" s="11"/>
    </row>
    <row r="2418" ht="15.75" customHeight="1">
      <c r="A2418" s="2" t="s">
        <v>1302</v>
      </c>
      <c r="B2418" s="2" t="s">
        <v>3218</v>
      </c>
      <c r="C2418" s="8">
        <v>15594.0</v>
      </c>
      <c r="D2418" s="2" t="s">
        <v>4080</v>
      </c>
      <c r="E2418" s="2" t="s">
        <v>3261</v>
      </c>
      <c r="F2418" s="2" t="s">
        <v>3350</v>
      </c>
      <c r="G2418" s="2" t="s">
        <v>3351</v>
      </c>
      <c r="H2418" s="2" t="s">
        <v>3223</v>
      </c>
      <c r="I2418" s="11" t="str">
        <f>VLOOKUP(C2417,Datos!$F:$G,6,0)</f>
        <v>#REF!</v>
      </c>
      <c r="W2418" s="11"/>
    </row>
    <row r="2419" ht="15.75" customHeight="1">
      <c r="A2419" s="2" t="s">
        <v>3029</v>
      </c>
      <c r="B2419" s="2" t="s">
        <v>3356</v>
      </c>
      <c r="C2419" s="8">
        <v>15478.0</v>
      </c>
      <c r="D2419" s="2" t="s">
        <v>3648</v>
      </c>
      <c r="E2419" s="2" t="s">
        <v>3261</v>
      </c>
      <c r="F2419" s="2" t="s">
        <v>3358</v>
      </c>
      <c r="G2419" s="2" t="s">
        <v>3359</v>
      </c>
      <c r="H2419" s="2" t="s">
        <v>3223</v>
      </c>
      <c r="I2419" s="11" t="str">
        <f>VLOOKUP(C2418,Datos!$F:$G,6,0)</f>
        <v>#REF!</v>
      </c>
      <c r="W2419" s="11"/>
    </row>
    <row r="2420" ht="15.75" customHeight="1">
      <c r="A2420" s="2" t="s">
        <v>456</v>
      </c>
      <c r="B2420" s="2" t="s">
        <v>4538</v>
      </c>
      <c r="C2420" s="8">
        <v>12837.0</v>
      </c>
      <c r="D2420" s="2" t="s">
        <v>4539</v>
      </c>
      <c r="E2420" s="2" t="s">
        <v>3392</v>
      </c>
      <c r="F2420" s="2" t="s">
        <v>4540</v>
      </c>
      <c r="G2420" s="2" t="s">
        <v>4541</v>
      </c>
      <c r="H2420" s="2" t="s">
        <v>3223</v>
      </c>
      <c r="I2420" s="11" t="str">
        <f>VLOOKUP(C2419,Datos!$F:$G,6,0)</f>
        <v>#REF!</v>
      </c>
      <c r="W2420" s="11"/>
    </row>
    <row r="2421" ht="15.75" customHeight="1">
      <c r="A2421" s="2" t="s">
        <v>1393</v>
      </c>
      <c r="B2421" s="2" t="s">
        <v>3457</v>
      </c>
      <c r="C2421" s="8">
        <v>7604.0</v>
      </c>
      <c r="D2421" s="2" t="s">
        <v>3458</v>
      </c>
      <c r="E2421" s="2" t="s">
        <v>3261</v>
      </c>
      <c r="F2421" s="2" t="s">
        <v>3459</v>
      </c>
      <c r="G2421" s="2" t="s">
        <v>3460</v>
      </c>
      <c r="H2421" s="2" t="s">
        <v>3223</v>
      </c>
      <c r="I2421" s="11" t="str">
        <f>VLOOKUP(C2420,Datos!$F:$G,6,0)</f>
        <v>#REF!</v>
      </c>
      <c r="W2421" s="11"/>
    </row>
    <row r="2422" ht="15.75" customHeight="1">
      <c r="A2422" s="2" t="s">
        <v>5049</v>
      </c>
      <c r="B2422" s="2" t="s">
        <v>3269</v>
      </c>
      <c r="C2422" s="8">
        <v>12724.0</v>
      </c>
      <c r="D2422" s="2" t="s">
        <v>5050</v>
      </c>
      <c r="E2422" s="2" t="s">
        <v>3220</v>
      </c>
      <c r="F2422" s="2" t="s">
        <v>3369</v>
      </c>
      <c r="G2422" s="2" t="s">
        <v>3422</v>
      </c>
      <c r="H2422" s="2" t="s">
        <v>3223</v>
      </c>
      <c r="I2422" s="11" t="str">
        <f>VLOOKUP(C2421,Datos!$F:$G,6,0)</f>
        <v>#REF!</v>
      </c>
      <c r="W2422" s="11"/>
    </row>
    <row r="2423" ht="15.75" customHeight="1">
      <c r="A2423" s="2" t="s">
        <v>1255</v>
      </c>
      <c r="B2423" s="2" t="s">
        <v>3218</v>
      </c>
      <c r="C2423" s="8">
        <v>14211.0</v>
      </c>
      <c r="D2423" s="2" t="s">
        <v>3528</v>
      </c>
      <c r="E2423" s="2" t="s">
        <v>3261</v>
      </c>
      <c r="F2423" s="2" t="s">
        <v>3221</v>
      </c>
      <c r="G2423" s="2" t="s">
        <v>3529</v>
      </c>
      <c r="H2423" s="2" t="s">
        <v>3223</v>
      </c>
      <c r="I2423" s="11" t="str">
        <f>VLOOKUP(C2422,Datos!$F:$G,6,0)</f>
        <v>#REF!</v>
      </c>
      <c r="W2423" s="11"/>
    </row>
    <row r="2424" ht="15.75" customHeight="1">
      <c r="A2424" s="2" t="s">
        <v>86</v>
      </c>
      <c r="B2424" s="2" t="s">
        <v>4003</v>
      </c>
      <c r="C2424" s="8">
        <v>12076.0</v>
      </c>
      <c r="D2424" s="2" t="s">
        <v>3302</v>
      </c>
      <c r="E2424" s="2" t="s">
        <v>3261</v>
      </c>
      <c r="F2424" s="2" t="s">
        <v>3678</v>
      </c>
      <c r="G2424" s="2" t="s">
        <v>4004</v>
      </c>
      <c r="H2424" s="2" t="s">
        <v>3223</v>
      </c>
      <c r="I2424" s="11" t="str">
        <f>VLOOKUP(C2423,Datos!$F:$G,6,0)</f>
        <v>#REF!</v>
      </c>
      <c r="W2424" s="11"/>
    </row>
    <row r="2425" ht="15.75" customHeight="1">
      <c r="A2425" s="2" t="s">
        <v>2439</v>
      </c>
      <c r="B2425" s="2" t="s">
        <v>3568</v>
      </c>
      <c r="C2425" s="8">
        <v>74.0</v>
      </c>
      <c r="D2425" s="2" t="s">
        <v>3638</v>
      </c>
      <c r="E2425" s="2" t="s">
        <v>3220</v>
      </c>
      <c r="F2425" s="2" t="s">
        <v>3369</v>
      </c>
      <c r="G2425" s="2" t="s">
        <v>3639</v>
      </c>
      <c r="H2425" s="2" t="s">
        <v>3231</v>
      </c>
      <c r="I2425" s="11" t="str">
        <f>VLOOKUP(C2424,Datos!$F:$G,6,0)</f>
        <v>#REF!</v>
      </c>
      <c r="W2425" s="11"/>
    </row>
    <row r="2426" ht="15.75" customHeight="1">
      <c r="A2426" s="2" t="s">
        <v>2439</v>
      </c>
      <c r="B2426" s="2" t="s">
        <v>3568</v>
      </c>
      <c r="C2426" s="8">
        <v>74.0</v>
      </c>
      <c r="D2426" s="2" t="s">
        <v>3638</v>
      </c>
      <c r="E2426" s="2" t="s">
        <v>3220</v>
      </c>
      <c r="F2426" s="2" t="s">
        <v>3369</v>
      </c>
      <c r="G2426" s="2" t="s">
        <v>3639</v>
      </c>
      <c r="H2426" s="2" t="s">
        <v>3231</v>
      </c>
      <c r="I2426" s="11" t="str">
        <f>VLOOKUP(C2425,Datos!$F:$G,6,0)</f>
        <v>#REF!</v>
      </c>
      <c r="W2426" s="11"/>
    </row>
    <row r="2427" ht="15.75" customHeight="1">
      <c r="A2427" s="2" t="s">
        <v>1255</v>
      </c>
      <c r="B2427" s="2" t="s">
        <v>3218</v>
      </c>
      <c r="C2427" s="8">
        <v>14211.0</v>
      </c>
      <c r="D2427" s="2" t="s">
        <v>3528</v>
      </c>
      <c r="E2427" s="2" t="s">
        <v>3261</v>
      </c>
      <c r="F2427" s="2" t="s">
        <v>3221</v>
      </c>
      <c r="G2427" s="2" t="s">
        <v>3529</v>
      </c>
      <c r="H2427" s="2" t="s">
        <v>3223</v>
      </c>
      <c r="I2427" s="11" t="str">
        <f>VLOOKUP(C2426,Datos!$F:$G,6,0)</f>
        <v>#REF!</v>
      </c>
      <c r="W2427" s="11"/>
    </row>
    <row r="2428" ht="15.75" customHeight="1">
      <c r="A2428" s="2" t="s">
        <v>5051</v>
      </c>
      <c r="B2428" s="2" t="s">
        <v>5052</v>
      </c>
      <c r="C2428" s="16" t="s">
        <v>3404</v>
      </c>
      <c r="D2428" s="2" t="s">
        <v>5053</v>
      </c>
      <c r="E2428" s="2" t="s">
        <v>3261</v>
      </c>
      <c r="F2428" s="2" t="s">
        <v>3775</v>
      </c>
      <c r="G2428" s="2" t="s">
        <v>5054</v>
      </c>
      <c r="H2428" s="2" t="s">
        <v>3223</v>
      </c>
      <c r="I2428" s="11" t="str">
        <f>VLOOKUP(C2427,Datos!$F:$G,6,0)</f>
        <v>#REF!</v>
      </c>
      <c r="W2428" s="11"/>
    </row>
    <row r="2429" ht="15.75" customHeight="1">
      <c r="A2429" s="2" t="s">
        <v>531</v>
      </c>
      <c r="B2429" s="2" t="s">
        <v>3269</v>
      </c>
      <c r="C2429" s="8">
        <v>12524.0</v>
      </c>
      <c r="D2429" s="2" t="s">
        <v>3645</v>
      </c>
      <c r="E2429" s="2" t="s">
        <v>3261</v>
      </c>
      <c r="F2429" s="2" t="s">
        <v>3646</v>
      </c>
      <c r="G2429" s="2" t="s">
        <v>3647</v>
      </c>
      <c r="H2429" s="2" t="s">
        <v>3223</v>
      </c>
      <c r="I2429" s="11" t="str">
        <f>VLOOKUP(C2428,Datos!$F:$G,6,0)</f>
        <v>#REF!</v>
      </c>
      <c r="W2429" s="11"/>
    </row>
    <row r="2430" ht="15.75" customHeight="1">
      <c r="A2430" s="2" t="s">
        <v>1257</v>
      </c>
      <c r="B2430" s="2" t="s">
        <v>3218</v>
      </c>
      <c r="C2430" s="8">
        <v>13421.0</v>
      </c>
      <c r="D2430" s="2" t="s">
        <v>3564</v>
      </c>
      <c r="E2430" s="2" t="s">
        <v>3511</v>
      </c>
      <c r="F2430" s="2" t="s">
        <v>3221</v>
      </c>
      <c r="G2430" s="2" t="s">
        <v>3222</v>
      </c>
      <c r="H2430" s="2" t="s">
        <v>3223</v>
      </c>
      <c r="I2430" s="11" t="str">
        <f>VLOOKUP(C2429,Datos!$F:$G,6,0)</f>
        <v>#REF!</v>
      </c>
      <c r="W2430" s="11"/>
    </row>
    <row r="2431" ht="15.75" customHeight="1">
      <c r="A2431" s="2" t="s">
        <v>3067</v>
      </c>
      <c r="B2431" s="2" t="s">
        <v>3254</v>
      </c>
      <c r="C2431" s="8">
        <v>11315.0</v>
      </c>
      <c r="D2431" s="2" t="s">
        <v>3527</v>
      </c>
      <c r="E2431" s="2" t="s">
        <v>3220</v>
      </c>
      <c r="F2431" s="2" t="s">
        <v>3229</v>
      </c>
      <c r="G2431" s="2" t="s">
        <v>3440</v>
      </c>
      <c r="H2431" s="2" t="s">
        <v>3223</v>
      </c>
      <c r="I2431" s="11" t="str">
        <f>VLOOKUP(C2430,Datos!$F:$G,6,0)</f>
        <v>#REF!</v>
      </c>
      <c r="W2431" s="11"/>
    </row>
    <row r="2432" ht="15.75" customHeight="1">
      <c r="A2432" s="2" t="s">
        <v>585</v>
      </c>
      <c r="B2432" s="2" t="s">
        <v>3218</v>
      </c>
      <c r="C2432" s="8">
        <v>15449.0</v>
      </c>
      <c r="D2432" s="2" t="s">
        <v>4052</v>
      </c>
      <c r="E2432" s="2" t="s">
        <v>3238</v>
      </c>
      <c r="F2432" s="2" t="s">
        <v>3221</v>
      </c>
      <c r="G2432" s="2" t="s">
        <v>3337</v>
      </c>
      <c r="H2432" s="2" t="s">
        <v>3223</v>
      </c>
      <c r="I2432" s="11" t="str">
        <f>VLOOKUP(C2431,Datos!$F:$G,6,0)</f>
        <v>#REF!</v>
      </c>
      <c r="W2432" s="11"/>
    </row>
    <row r="2433" ht="15.75" customHeight="1">
      <c r="A2433" s="2" t="s">
        <v>1206</v>
      </c>
      <c r="B2433" s="2" t="s">
        <v>3218</v>
      </c>
      <c r="C2433" s="8">
        <v>11418.0</v>
      </c>
      <c r="D2433" s="2" t="s">
        <v>4319</v>
      </c>
      <c r="E2433" s="2" t="s">
        <v>3511</v>
      </c>
      <c r="F2433" s="2" t="s">
        <v>3221</v>
      </c>
      <c r="G2433" s="2" t="s">
        <v>3320</v>
      </c>
      <c r="H2433" s="2" t="s">
        <v>3223</v>
      </c>
      <c r="I2433" s="11" t="str">
        <f>VLOOKUP(C2432,Datos!$F:$G,6,0)</f>
        <v>#REF!</v>
      </c>
      <c r="W2433" s="11"/>
    </row>
    <row r="2434" ht="15.75" customHeight="1">
      <c r="A2434" s="2" t="s">
        <v>569</v>
      </c>
      <c r="B2434" s="2" t="s">
        <v>3218</v>
      </c>
      <c r="C2434" s="8">
        <v>10553.0</v>
      </c>
      <c r="D2434" s="2" t="s">
        <v>3219</v>
      </c>
      <c r="E2434" s="2" t="s">
        <v>3220</v>
      </c>
      <c r="F2434" s="2" t="s">
        <v>3221</v>
      </c>
      <c r="G2434" s="2" t="s">
        <v>3222</v>
      </c>
      <c r="H2434" s="2" t="s">
        <v>3223</v>
      </c>
      <c r="I2434" s="11" t="str">
        <f>VLOOKUP(C2433,Datos!$F:$G,6,0)</f>
        <v>#REF!</v>
      </c>
      <c r="W2434" s="11"/>
    </row>
    <row r="2435" ht="15.75" customHeight="1">
      <c r="A2435" s="2" t="s">
        <v>139</v>
      </c>
      <c r="B2435" s="2" t="s">
        <v>4003</v>
      </c>
      <c r="C2435" s="8">
        <v>15726.0</v>
      </c>
      <c r="D2435" s="2" t="s">
        <v>3302</v>
      </c>
      <c r="E2435" s="2" t="s">
        <v>3446</v>
      </c>
      <c r="F2435" s="2" t="s">
        <v>3678</v>
      </c>
      <c r="G2435" s="2" t="s">
        <v>4004</v>
      </c>
      <c r="H2435" s="2" t="s">
        <v>3223</v>
      </c>
      <c r="I2435" s="11" t="str">
        <f>VLOOKUP(C2434,Datos!$F:$G,6,0)</f>
        <v>#REF!</v>
      </c>
      <c r="W2435" s="11"/>
    </row>
    <row r="2436" ht="15.75" customHeight="1">
      <c r="A2436" s="2" t="s">
        <v>1228</v>
      </c>
      <c r="B2436" s="2" t="s">
        <v>3218</v>
      </c>
      <c r="C2436" s="8">
        <v>10013.0</v>
      </c>
      <c r="D2436" s="2" t="s">
        <v>3319</v>
      </c>
      <c r="E2436" s="2" t="s">
        <v>3220</v>
      </c>
      <c r="F2436" s="2" t="s">
        <v>3221</v>
      </c>
      <c r="G2436" s="2" t="s">
        <v>3320</v>
      </c>
      <c r="H2436" s="2" t="s">
        <v>3223</v>
      </c>
      <c r="I2436" s="11" t="str">
        <f>VLOOKUP(C2435,Datos!$F:$G,6,0)</f>
        <v>#REF!</v>
      </c>
      <c r="W2436" s="11"/>
    </row>
    <row r="2437" ht="15.75" customHeight="1">
      <c r="A2437" s="2" t="s">
        <v>5055</v>
      </c>
      <c r="B2437" s="2" t="s">
        <v>5056</v>
      </c>
      <c r="C2437" s="8">
        <v>8824.0</v>
      </c>
      <c r="D2437" s="2" t="s">
        <v>5057</v>
      </c>
      <c r="E2437" s="2" t="s">
        <v>4507</v>
      </c>
      <c r="F2437" s="2" t="s">
        <v>5058</v>
      </c>
      <c r="G2437" s="2" t="s">
        <v>5059</v>
      </c>
      <c r="H2437" s="2" t="s">
        <v>4569</v>
      </c>
      <c r="I2437" s="11" t="str">
        <f>VLOOKUP(C2436,Datos!$F:$G,6,0)</f>
        <v>#REF!</v>
      </c>
      <c r="W2437" s="11"/>
    </row>
    <row r="2438" ht="15.75" customHeight="1">
      <c r="A2438" s="2" t="s">
        <v>836</v>
      </c>
      <c r="B2438" s="2" t="s">
        <v>3390</v>
      </c>
      <c r="C2438" s="8">
        <v>12720.0</v>
      </c>
      <c r="D2438" s="2" t="s">
        <v>4616</v>
      </c>
      <c r="E2438" s="2" t="s">
        <v>3392</v>
      </c>
      <c r="F2438" s="2" t="s">
        <v>4609</v>
      </c>
      <c r="G2438" s="2" t="s">
        <v>4617</v>
      </c>
      <c r="H2438" s="2" t="s">
        <v>3223</v>
      </c>
      <c r="I2438" s="11" t="str">
        <f>VLOOKUP(C2437,Datos!$F:$G,6,0)</f>
        <v>#REF!</v>
      </c>
      <c r="W2438" s="11"/>
    </row>
    <row r="2439" ht="15.75" customHeight="1">
      <c r="A2439" s="2" t="s">
        <v>5060</v>
      </c>
      <c r="B2439" s="2" t="s">
        <v>5061</v>
      </c>
      <c r="C2439" s="8">
        <v>14348.0</v>
      </c>
      <c r="D2439" s="2" t="s">
        <v>3327</v>
      </c>
      <c r="E2439" s="2" t="s">
        <v>4591</v>
      </c>
      <c r="F2439" s="2" t="s">
        <v>5062</v>
      </c>
      <c r="G2439" s="2" t="s">
        <v>3326</v>
      </c>
      <c r="H2439" s="2" t="s">
        <v>3223</v>
      </c>
      <c r="I2439" s="11" t="str">
        <f>VLOOKUP(C2438,Datos!$F:$G,6,0)</f>
        <v>#REF!</v>
      </c>
      <c r="W2439" s="11"/>
    </row>
    <row r="2440" ht="15.75" customHeight="1">
      <c r="A2440" s="2" t="s">
        <v>5063</v>
      </c>
      <c r="B2440" s="2" t="s">
        <v>5064</v>
      </c>
      <c r="C2440" s="8">
        <v>14532.0</v>
      </c>
      <c r="D2440" s="2" t="s">
        <v>5065</v>
      </c>
      <c r="E2440" s="2" t="s">
        <v>3261</v>
      </c>
      <c r="F2440" s="2" t="s">
        <v>4985</v>
      </c>
      <c r="G2440" s="2" t="s">
        <v>5066</v>
      </c>
      <c r="H2440" s="2" t="s">
        <v>3250</v>
      </c>
      <c r="I2440" s="11" t="str">
        <f>VLOOKUP(C2439,Datos!$F:$G,6,0)</f>
        <v>#REF!</v>
      </c>
      <c r="W2440" s="11"/>
    </row>
    <row r="2441" ht="15.75" customHeight="1">
      <c r="A2441" s="2" t="s">
        <v>1467</v>
      </c>
      <c r="B2441" s="2" t="s">
        <v>4983</v>
      </c>
      <c r="C2441" s="8">
        <v>14533.0</v>
      </c>
      <c r="D2441" s="2" t="s">
        <v>4984</v>
      </c>
      <c r="E2441" s="2" t="s">
        <v>3261</v>
      </c>
      <c r="F2441" s="2" t="s">
        <v>4985</v>
      </c>
      <c r="G2441" s="2" t="s">
        <v>4986</v>
      </c>
      <c r="H2441" s="2" t="s">
        <v>3231</v>
      </c>
      <c r="I2441" s="11" t="str">
        <f>VLOOKUP(C2440,Datos!$F:$G,6,0)</f>
        <v>#REF!</v>
      </c>
      <c r="W2441" s="11"/>
    </row>
    <row r="2442" ht="15.75" customHeight="1">
      <c r="A2442" s="2" t="s">
        <v>5041</v>
      </c>
      <c r="B2442" s="2" t="s">
        <v>5042</v>
      </c>
      <c r="C2442" s="8">
        <v>14531.0</v>
      </c>
      <c r="D2442" s="2" t="s">
        <v>5043</v>
      </c>
      <c r="E2442" s="2" t="s">
        <v>3261</v>
      </c>
      <c r="F2442" s="2" t="s">
        <v>4985</v>
      </c>
      <c r="G2442" s="2" t="s">
        <v>5044</v>
      </c>
      <c r="H2442" s="2" t="s">
        <v>3855</v>
      </c>
      <c r="I2442" s="11" t="str">
        <f>VLOOKUP(C2441,Datos!$F:$G,6,0)</f>
        <v>#REF!</v>
      </c>
      <c r="W2442" s="11"/>
    </row>
    <row r="2443" ht="15.75" customHeight="1">
      <c r="A2443" s="2" t="s">
        <v>1054</v>
      </c>
      <c r="B2443" s="2" t="s">
        <v>3934</v>
      </c>
      <c r="C2443" s="8">
        <v>14514.0</v>
      </c>
      <c r="D2443" s="2" t="s">
        <v>3935</v>
      </c>
      <c r="E2443" s="2" t="s">
        <v>3261</v>
      </c>
      <c r="F2443" s="2" t="s">
        <v>3936</v>
      </c>
      <c r="G2443" s="2" t="s">
        <v>3937</v>
      </c>
      <c r="H2443" s="2" t="s">
        <v>3223</v>
      </c>
      <c r="I2443" s="11" t="str">
        <f>VLOOKUP(C2442,Datos!$F:$G,6,0)</f>
        <v>#REF!</v>
      </c>
      <c r="W2443" s="11"/>
    </row>
    <row r="2444" ht="15.75" customHeight="1">
      <c r="A2444" s="2" t="s">
        <v>1522</v>
      </c>
      <c r="B2444" s="2" t="s">
        <v>3218</v>
      </c>
      <c r="C2444" s="8">
        <v>11417.0</v>
      </c>
      <c r="D2444" s="2" t="s">
        <v>4322</v>
      </c>
      <c r="E2444" s="2" t="s">
        <v>3238</v>
      </c>
      <c r="F2444" s="2" t="s">
        <v>3221</v>
      </c>
      <c r="G2444" s="2" t="s">
        <v>3320</v>
      </c>
      <c r="H2444" s="2" t="s">
        <v>3223</v>
      </c>
      <c r="I2444" s="11" t="str">
        <f>VLOOKUP(C2443,Datos!$F:$G,6,0)</f>
        <v>#REF!</v>
      </c>
      <c r="W2444" s="11"/>
    </row>
    <row r="2445" ht="15.75" customHeight="1">
      <c r="A2445" s="2" t="s">
        <v>579</v>
      </c>
      <c r="B2445" s="2" t="s">
        <v>3218</v>
      </c>
      <c r="C2445" s="8">
        <v>12982.0</v>
      </c>
      <c r="D2445" s="2" t="s">
        <v>3510</v>
      </c>
      <c r="E2445" s="2" t="s">
        <v>3511</v>
      </c>
      <c r="F2445" s="2" t="s">
        <v>3221</v>
      </c>
      <c r="G2445" s="2" t="s">
        <v>3512</v>
      </c>
      <c r="H2445" s="2" t="s">
        <v>3223</v>
      </c>
      <c r="I2445" s="11" t="str">
        <f>VLOOKUP(C2444,Datos!$F:$G,6,0)</f>
        <v>#REF!</v>
      </c>
      <c r="W2445" s="11"/>
    </row>
    <row r="2446" ht="15.75" customHeight="1">
      <c r="A2446" s="2" t="s">
        <v>587</v>
      </c>
      <c r="B2446" s="2" t="s">
        <v>3218</v>
      </c>
      <c r="C2446" s="8">
        <v>13701.0</v>
      </c>
      <c r="D2446" s="2" t="s">
        <v>4047</v>
      </c>
      <c r="E2446" s="2" t="s">
        <v>3247</v>
      </c>
      <c r="F2446" s="2" t="s">
        <v>3221</v>
      </c>
      <c r="G2446" s="2" t="s">
        <v>3512</v>
      </c>
      <c r="H2446" s="2" t="s">
        <v>3223</v>
      </c>
      <c r="I2446" s="11" t="str">
        <f>VLOOKUP(C2445,Datos!$F:$G,6,0)</f>
        <v>#REF!</v>
      </c>
      <c r="W2446" s="11"/>
    </row>
    <row r="2447" ht="15.75" customHeight="1">
      <c r="A2447" s="2" t="s">
        <v>3055</v>
      </c>
      <c r="B2447" s="2" t="s">
        <v>3254</v>
      </c>
      <c r="C2447" s="8">
        <v>7841.0</v>
      </c>
      <c r="D2447" s="2" t="s">
        <v>3255</v>
      </c>
      <c r="E2447" s="2" t="s">
        <v>3220</v>
      </c>
      <c r="F2447" s="2" t="s">
        <v>3229</v>
      </c>
      <c r="G2447" s="2" t="s">
        <v>3256</v>
      </c>
      <c r="H2447" s="2" t="s">
        <v>3223</v>
      </c>
      <c r="I2447" s="11" t="str">
        <f>VLOOKUP(C2446,Datos!$F:$G,6,0)</f>
        <v>#REF!</v>
      </c>
      <c r="W2447" s="11"/>
    </row>
    <row r="2448" ht="15.75" customHeight="1">
      <c r="A2448" s="2" t="s">
        <v>1226</v>
      </c>
      <c r="B2448" s="2" t="s">
        <v>3218</v>
      </c>
      <c r="C2448" s="8">
        <v>14073.0</v>
      </c>
      <c r="D2448" s="2" t="s">
        <v>3998</v>
      </c>
      <c r="E2448" s="2" t="s">
        <v>3261</v>
      </c>
      <c r="F2448" s="2" t="s">
        <v>3221</v>
      </c>
      <c r="G2448" s="2" t="s">
        <v>3222</v>
      </c>
      <c r="H2448" s="2" t="s">
        <v>3223</v>
      </c>
      <c r="I2448" s="11" t="str">
        <f>VLOOKUP(C2447,Datos!$F:$G,6,0)</f>
        <v>#REF!</v>
      </c>
      <c r="W2448" s="11"/>
    </row>
    <row r="2449" ht="15.75" customHeight="1">
      <c r="A2449" s="2" t="s">
        <v>1490</v>
      </c>
      <c r="B2449" s="2" t="s">
        <v>3218</v>
      </c>
      <c r="C2449" s="8">
        <v>9875.0</v>
      </c>
      <c r="D2449" s="2" t="s">
        <v>4032</v>
      </c>
      <c r="E2449" s="2" t="s">
        <v>3511</v>
      </c>
      <c r="F2449" s="2" t="s">
        <v>3221</v>
      </c>
      <c r="G2449" s="2" t="s">
        <v>3320</v>
      </c>
      <c r="H2449" s="2" t="s">
        <v>3223</v>
      </c>
      <c r="I2449" s="11" t="str">
        <f>VLOOKUP(C2448,Datos!$F:$G,6,0)</f>
        <v>#REF!</v>
      </c>
      <c r="W2449" s="11"/>
    </row>
    <row r="2450" ht="15.75" customHeight="1">
      <c r="A2450" s="2" t="s">
        <v>1296</v>
      </c>
      <c r="B2450" s="2" t="s">
        <v>3218</v>
      </c>
      <c r="C2450" s="8">
        <v>9877.0</v>
      </c>
      <c r="D2450" s="2" t="s">
        <v>3379</v>
      </c>
      <c r="E2450" s="2" t="s">
        <v>3238</v>
      </c>
      <c r="F2450" s="2" t="s">
        <v>3221</v>
      </c>
      <c r="G2450" s="2" t="s">
        <v>3320</v>
      </c>
      <c r="H2450" s="2" t="s">
        <v>3250</v>
      </c>
      <c r="I2450" s="11" t="str">
        <f>VLOOKUP(C2449,Datos!$F:$G,6,0)</f>
        <v>#REF!</v>
      </c>
      <c r="W2450" s="11"/>
    </row>
    <row r="2451" ht="15.75" customHeight="1">
      <c r="A2451" s="2" t="s">
        <v>574</v>
      </c>
      <c r="B2451" s="2" t="s">
        <v>3218</v>
      </c>
      <c r="C2451" s="8">
        <v>9874.0</v>
      </c>
      <c r="D2451" s="2" t="s">
        <v>3237</v>
      </c>
      <c r="E2451" s="2" t="s">
        <v>3238</v>
      </c>
      <c r="F2451" s="2" t="s">
        <v>3221</v>
      </c>
      <c r="G2451" s="2" t="s">
        <v>3239</v>
      </c>
      <c r="H2451" s="2" t="s">
        <v>3223</v>
      </c>
      <c r="I2451" s="11" t="str">
        <f>VLOOKUP(C2450,Datos!$F:$G,6,0)</f>
        <v>#REF!</v>
      </c>
      <c r="W2451" s="11"/>
    </row>
    <row r="2452" ht="15.75" customHeight="1">
      <c r="A2452" s="2" t="s">
        <v>1238</v>
      </c>
      <c r="B2452" s="2" t="s">
        <v>3218</v>
      </c>
      <c r="C2452" s="8">
        <v>10010.0</v>
      </c>
      <c r="D2452" s="2" t="s">
        <v>4021</v>
      </c>
      <c r="E2452" s="2" t="s">
        <v>3238</v>
      </c>
      <c r="F2452" s="2" t="s">
        <v>3221</v>
      </c>
      <c r="G2452" s="2" t="s">
        <v>3320</v>
      </c>
      <c r="H2452" s="2" t="s">
        <v>3223</v>
      </c>
      <c r="I2452" s="11" t="str">
        <f>VLOOKUP(C2451,Datos!$F:$G,6,0)</f>
        <v>#REF!</v>
      </c>
      <c r="W2452" s="11"/>
    </row>
    <row r="2453" ht="15.75" customHeight="1">
      <c r="A2453" s="2" t="s">
        <v>3055</v>
      </c>
      <c r="B2453" s="2" t="s">
        <v>3254</v>
      </c>
      <c r="C2453" s="8">
        <v>7841.0</v>
      </c>
      <c r="D2453" s="2" t="s">
        <v>3255</v>
      </c>
      <c r="E2453" s="2" t="s">
        <v>3220</v>
      </c>
      <c r="F2453" s="2" t="s">
        <v>3229</v>
      </c>
      <c r="G2453" s="2" t="s">
        <v>3256</v>
      </c>
      <c r="H2453" s="2" t="s">
        <v>3223</v>
      </c>
      <c r="I2453" s="11" t="str">
        <f>VLOOKUP(C2452,Datos!$F:$G,6,0)</f>
        <v>#REF!</v>
      </c>
      <c r="W2453" s="11"/>
    </row>
    <row r="2454" ht="15.75" customHeight="1">
      <c r="A2454" s="2" t="s">
        <v>3073</v>
      </c>
      <c r="B2454" s="2" t="s">
        <v>3254</v>
      </c>
      <c r="C2454" s="8">
        <v>14848.0</v>
      </c>
      <c r="D2454" s="2" t="s">
        <v>3482</v>
      </c>
      <c r="E2454" s="2" t="s">
        <v>3220</v>
      </c>
      <c r="F2454" s="2" t="s">
        <v>3229</v>
      </c>
      <c r="G2454" s="2" t="s">
        <v>3440</v>
      </c>
      <c r="H2454" s="2" t="s">
        <v>3223</v>
      </c>
      <c r="I2454" s="11" t="str">
        <f>VLOOKUP(C2453,Datos!$F:$G,6,0)</f>
        <v>#REF!</v>
      </c>
      <c r="W2454" s="11"/>
    </row>
    <row r="2455" ht="15.75" customHeight="1">
      <c r="A2455" s="2" t="s">
        <v>3038</v>
      </c>
      <c r="B2455" s="2" t="s">
        <v>3254</v>
      </c>
      <c r="C2455" s="16" t="s">
        <v>3040</v>
      </c>
      <c r="D2455" s="2" t="s">
        <v>4102</v>
      </c>
      <c r="E2455" s="2" t="s">
        <v>3247</v>
      </c>
      <c r="F2455" s="2" t="s">
        <v>3229</v>
      </c>
      <c r="G2455" s="2" t="s">
        <v>3517</v>
      </c>
      <c r="H2455" s="2" t="s">
        <v>3223</v>
      </c>
      <c r="I2455" s="11" t="str">
        <f>VLOOKUP(C2454,Datos!$F:$G,6,0)</f>
        <v>#REF!</v>
      </c>
      <c r="W2455" s="11"/>
    </row>
    <row r="2456" ht="15.75" customHeight="1">
      <c r="A2456" s="2" t="s">
        <v>1362</v>
      </c>
      <c r="B2456" s="2" t="s">
        <v>3457</v>
      </c>
      <c r="C2456" s="16" t="s">
        <v>1364</v>
      </c>
      <c r="D2456" s="2" t="s">
        <v>4321</v>
      </c>
      <c r="E2456" s="2" t="s">
        <v>3261</v>
      </c>
      <c r="F2456" s="2" t="s">
        <v>3459</v>
      </c>
      <c r="G2456" s="2" t="s">
        <v>3460</v>
      </c>
      <c r="H2456" s="2" t="s">
        <v>3223</v>
      </c>
      <c r="I2456" s="11" t="str">
        <f>VLOOKUP(C2455,Datos!$F:$G,6,0)</f>
        <v>#REF!</v>
      </c>
      <c r="W2456" s="11"/>
    </row>
    <row r="2457" ht="15.75" customHeight="1">
      <c r="A2457" s="2" t="s">
        <v>4377</v>
      </c>
      <c r="B2457" s="2" t="s">
        <v>3555</v>
      </c>
      <c r="C2457" s="8">
        <v>108.0</v>
      </c>
      <c r="D2457" s="2" t="s">
        <v>4140</v>
      </c>
      <c r="E2457" s="2" t="s">
        <v>3220</v>
      </c>
      <c r="F2457" s="2" t="s">
        <v>3557</v>
      </c>
      <c r="G2457" s="2" t="s">
        <v>4139</v>
      </c>
      <c r="H2457" s="2" t="s">
        <v>3223</v>
      </c>
      <c r="I2457" s="11" t="str">
        <f>VLOOKUP(C2456,Datos!$F:$G,6,0)</f>
        <v>#REF!</v>
      </c>
      <c r="W2457" s="11"/>
    </row>
    <row r="2458" ht="15.75" customHeight="1">
      <c r="A2458" s="2" t="s">
        <v>2400</v>
      </c>
      <c r="B2458" s="2" t="s">
        <v>3269</v>
      </c>
      <c r="C2458" s="8">
        <v>15729.0</v>
      </c>
      <c r="D2458" s="2" t="s">
        <v>3270</v>
      </c>
      <c r="E2458" s="2" t="s">
        <v>3261</v>
      </c>
      <c r="F2458" s="2" t="s">
        <v>3221</v>
      </c>
      <c r="G2458" s="2" t="s">
        <v>3271</v>
      </c>
      <c r="H2458" s="2" t="s">
        <v>3223</v>
      </c>
      <c r="I2458" s="11" t="str">
        <f>VLOOKUP(C2457,Datos!$F:$G,6,0)</f>
        <v>#REF!</v>
      </c>
      <c r="W2458" s="11"/>
    </row>
    <row r="2459" ht="15.75" customHeight="1">
      <c r="A2459" s="2" t="s">
        <v>5067</v>
      </c>
      <c r="B2459" s="2" t="s">
        <v>5068</v>
      </c>
      <c r="C2459" s="8">
        <v>8331.0</v>
      </c>
      <c r="D2459" s="2" t="s">
        <v>4158</v>
      </c>
      <c r="E2459" s="2" t="s">
        <v>3238</v>
      </c>
      <c r="F2459" s="2" t="s">
        <v>5069</v>
      </c>
      <c r="G2459" s="2" t="s">
        <v>5070</v>
      </c>
      <c r="H2459" s="2" t="s">
        <v>3223</v>
      </c>
      <c r="I2459" s="11" t="str">
        <f>VLOOKUP(C2458,Datos!$F:$G,6,0)</f>
        <v>#REF!</v>
      </c>
      <c r="W2459" s="11"/>
    </row>
    <row r="2460" ht="15.75" customHeight="1">
      <c r="A2460" s="2" t="s">
        <v>512</v>
      </c>
      <c r="B2460" s="2" t="s">
        <v>3451</v>
      </c>
      <c r="C2460" s="8">
        <v>130.0</v>
      </c>
      <c r="D2460" s="2" t="s">
        <v>5071</v>
      </c>
      <c r="E2460" s="2" t="s">
        <v>3220</v>
      </c>
      <c r="F2460" s="2" t="s">
        <v>4478</v>
      </c>
      <c r="G2460" s="2" t="s">
        <v>4479</v>
      </c>
      <c r="H2460" s="2" t="s">
        <v>3231</v>
      </c>
      <c r="I2460" s="11" t="str">
        <f>VLOOKUP(C2459,Datos!$F:$G,6,0)</f>
        <v>#REF!</v>
      </c>
      <c r="W2460" s="11"/>
    </row>
    <row r="2461" ht="15.75" customHeight="1">
      <c r="A2461" s="2" t="s">
        <v>514</v>
      </c>
      <c r="B2461" s="2" t="s">
        <v>3451</v>
      </c>
      <c r="C2461" s="8">
        <v>364.0</v>
      </c>
      <c r="D2461" s="2" t="s">
        <v>5072</v>
      </c>
      <c r="E2461" s="2" t="s">
        <v>3261</v>
      </c>
      <c r="F2461" s="2" t="s">
        <v>4478</v>
      </c>
      <c r="G2461" s="2" t="s">
        <v>5073</v>
      </c>
      <c r="H2461" s="2" t="s">
        <v>3231</v>
      </c>
      <c r="I2461" s="11" t="str">
        <f>VLOOKUP(C2460,Datos!$F:$G,6,0)</f>
        <v>#REF!</v>
      </c>
      <c r="W2461" s="11"/>
    </row>
    <row r="2462" ht="15.75" customHeight="1">
      <c r="A2462" s="2" t="s">
        <v>604</v>
      </c>
      <c r="B2462" s="2" t="s">
        <v>5074</v>
      </c>
      <c r="C2462" s="8">
        <v>15200.0</v>
      </c>
      <c r="D2462" s="2" t="s">
        <v>5075</v>
      </c>
      <c r="E2462" s="2" t="s">
        <v>4345</v>
      </c>
      <c r="F2462" s="2" t="s">
        <v>5076</v>
      </c>
      <c r="G2462" s="2" t="s">
        <v>5077</v>
      </c>
      <c r="H2462" s="2" t="s">
        <v>3223</v>
      </c>
      <c r="I2462" s="11" t="str">
        <f>VLOOKUP(C2461,Datos!$F:$G,6,0)</f>
        <v>#REF!</v>
      </c>
      <c r="W2462" s="11"/>
    </row>
    <row r="2463" ht="15.75" customHeight="1">
      <c r="A2463" s="2" t="s">
        <v>5078</v>
      </c>
      <c r="B2463" s="2" t="s">
        <v>5046</v>
      </c>
      <c r="C2463" s="16" t="s">
        <v>3404</v>
      </c>
      <c r="D2463" s="2" t="s">
        <v>5079</v>
      </c>
      <c r="E2463" s="2" t="s">
        <v>3261</v>
      </c>
      <c r="F2463" s="2" t="s">
        <v>3350</v>
      </c>
      <c r="G2463" s="2" t="s">
        <v>5048</v>
      </c>
      <c r="H2463" s="2" t="s">
        <v>3231</v>
      </c>
      <c r="I2463" s="11" t="str">
        <f>VLOOKUP(C2462,Datos!$F:$G,6,0)</f>
        <v>#REF!</v>
      </c>
      <c r="W2463" s="11"/>
    </row>
    <row r="2464" ht="15.75" customHeight="1">
      <c r="A2464" s="2" t="s">
        <v>5080</v>
      </c>
      <c r="B2464" s="2" t="s">
        <v>5046</v>
      </c>
      <c r="C2464" s="16" t="s">
        <v>3404</v>
      </c>
      <c r="D2464" s="2" t="s">
        <v>5081</v>
      </c>
      <c r="E2464" s="2" t="s">
        <v>3261</v>
      </c>
      <c r="F2464" s="2" t="s">
        <v>3350</v>
      </c>
      <c r="G2464" s="2" t="s">
        <v>5082</v>
      </c>
      <c r="H2464" s="2" t="s">
        <v>3231</v>
      </c>
      <c r="I2464" s="11" t="str">
        <f>VLOOKUP(C2463,Datos!$F:$G,6,0)</f>
        <v>#REF!</v>
      </c>
      <c r="W2464" s="11"/>
    </row>
    <row r="2465" ht="15.75" customHeight="1">
      <c r="A2465" s="2" t="s">
        <v>5083</v>
      </c>
      <c r="B2465" s="2" t="s">
        <v>5046</v>
      </c>
      <c r="C2465" s="16" t="s">
        <v>3404</v>
      </c>
      <c r="D2465" s="2" t="s">
        <v>5084</v>
      </c>
      <c r="E2465" s="2" t="s">
        <v>3261</v>
      </c>
      <c r="F2465" s="2" t="s">
        <v>3350</v>
      </c>
      <c r="G2465" s="2" t="s">
        <v>5082</v>
      </c>
      <c r="H2465" s="2" t="s">
        <v>3231</v>
      </c>
      <c r="I2465" s="11" t="str">
        <f>VLOOKUP(C2464,Datos!$F:$G,6,0)</f>
        <v>#REF!</v>
      </c>
      <c r="W2465" s="11"/>
    </row>
    <row r="2466" ht="15.75" customHeight="1">
      <c r="A2466" s="2" t="s">
        <v>5085</v>
      </c>
      <c r="B2466" s="2" t="s">
        <v>5046</v>
      </c>
      <c r="C2466" s="16" t="s">
        <v>3404</v>
      </c>
      <c r="D2466" s="2" t="s">
        <v>5086</v>
      </c>
      <c r="E2466" s="2" t="s">
        <v>3261</v>
      </c>
      <c r="F2466" s="2" t="s">
        <v>3350</v>
      </c>
      <c r="G2466" s="2" t="s">
        <v>5082</v>
      </c>
      <c r="H2466" s="2" t="s">
        <v>3231</v>
      </c>
      <c r="I2466" s="11" t="str">
        <f>VLOOKUP(C2465,Datos!$F:$G,6,0)</f>
        <v>#REF!</v>
      </c>
      <c r="W2466" s="11"/>
    </row>
    <row r="2467" ht="15.75" customHeight="1">
      <c r="A2467" s="2" t="s">
        <v>5087</v>
      </c>
      <c r="B2467" s="2" t="s">
        <v>5046</v>
      </c>
      <c r="C2467" s="16" t="s">
        <v>3404</v>
      </c>
      <c r="D2467" s="2" t="s">
        <v>5088</v>
      </c>
      <c r="E2467" s="2" t="s">
        <v>3261</v>
      </c>
      <c r="F2467" s="2" t="s">
        <v>3350</v>
      </c>
      <c r="G2467" s="2" t="s">
        <v>5082</v>
      </c>
      <c r="H2467" s="2" t="s">
        <v>3231</v>
      </c>
      <c r="I2467" s="11" t="str">
        <f>VLOOKUP(C2466,Datos!$F:$G,6,0)</f>
        <v>#REF!</v>
      </c>
      <c r="W2467" s="11"/>
    </row>
    <row r="2468" ht="15.75" customHeight="1">
      <c r="A2468" s="2" t="s">
        <v>5089</v>
      </c>
      <c r="B2468" s="2" t="s">
        <v>5046</v>
      </c>
      <c r="C2468" s="16" t="s">
        <v>3404</v>
      </c>
      <c r="D2468" s="2" t="s">
        <v>5090</v>
      </c>
      <c r="E2468" s="2" t="s">
        <v>3261</v>
      </c>
      <c r="F2468" s="2" t="s">
        <v>3350</v>
      </c>
      <c r="G2468" s="2" t="s">
        <v>5082</v>
      </c>
      <c r="H2468" s="2" t="s">
        <v>3231</v>
      </c>
      <c r="I2468" s="11" t="str">
        <f>VLOOKUP(C2467,Datos!$F:$G,6,0)</f>
        <v>#REF!</v>
      </c>
      <c r="W2468" s="11"/>
    </row>
    <row r="2469" ht="15.75" customHeight="1">
      <c r="A2469" s="2" t="s">
        <v>1435</v>
      </c>
      <c r="B2469" s="2" t="s">
        <v>3245</v>
      </c>
      <c r="C2469" s="8">
        <v>2694.0</v>
      </c>
      <c r="D2469" s="2" t="s">
        <v>3246</v>
      </c>
      <c r="E2469" s="2" t="s">
        <v>3247</v>
      </c>
      <c r="F2469" s="2" t="s">
        <v>3248</v>
      </c>
      <c r="G2469" s="2" t="s">
        <v>3249</v>
      </c>
      <c r="H2469" s="2" t="s">
        <v>3250</v>
      </c>
      <c r="I2469" s="11" t="str">
        <f>VLOOKUP(C2468,Datos!$F:$G,6,0)</f>
        <v>#REF!</v>
      </c>
      <c r="W2469" s="11"/>
    </row>
    <row r="2470" ht="15.75" customHeight="1">
      <c r="A2470" s="2" t="s">
        <v>5091</v>
      </c>
      <c r="B2470" s="2" t="s">
        <v>5046</v>
      </c>
      <c r="C2470" s="16" t="s">
        <v>3404</v>
      </c>
      <c r="D2470" s="2" t="s">
        <v>5092</v>
      </c>
      <c r="E2470" s="2" t="s">
        <v>3261</v>
      </c>
      <c r="F2470" s="2" t="s">
        <v>3350</v>
      </c>
      <c r="G2470" s="2" t="s">
        <v>5082</v>
      </c>
      <c r="H2470" s="2" t="s">
        <v>3231</v>
      </c>
      <c r="I2470" s="11" t="str">
        <f>VLOOKUP(C2469,Datos!$F:$G,6,0)</f>
        <v>#REF!</v>
      </c>
      <c r="W2470" s="11"/>
    </row>
    <row r="2471" ht="15.75" customHeight="1">
      <c r="A2471" s="2" t="s">
        <v>5093</v>
      </c>
      <c r="B2471" s="2" t="s">
        <v>5046</v>
      </c>
      <c r="C2471" s="16" t="s">
        <v>3404</v>
      </c>
      <c r="D2471" s="2" t="s">
        <v>5094</v>
      </c>
      <c r="E2471" s="2" t="s">
        <v>3261</v>
      </c>
      <c r="F2471" s="2" t="s">
        <v>3350</v>
      </c>
      <c r="G2471" s="2" t="s">
        <v>5082</v>
      </c>
      <c r="H2471" s="2" t="s">
        <v>3231</v>
      </c>
      <c r="I2471" s="11" t="str">
        <f>VLOOKUP(C2470,Datos!$F:$G,6,0)</f>
        <v>#REF!</v>
      </c>
      <c r="W2471" s="11"/>
    </row>
    <row r="2472" ht="15.75" customHeight="1">
      <c r="A2472" s="2" t="s">
        <v>5095</v>
      </c>
      <c r="B2472" s="2" t="s">
        <v>5046</v>
      </c>
      <c r="C2472" s="16" t="s">
        <v>3404</v>
      </c>
      <c r="D2472" s="2" t="s">
        <v>5096</v>
      </c>
      <c r="E2472" s="2" t="s">
        <v>3261</v>
      </c>
      <c r="F2472" s="2" t="s">
        <v>3350</v>
      </c>
      <c r="G2472" s="2" t="s">
        <v>5082</v>
      </c>
      <c r="H2472" s="2" t="s">
        <v>3231</v>
      </c>
      <c r="I2472" s="11" t="str">
        <f>VLOOKUP(C2471,Datos!$F:$G,6,0)</f>
        <v>#REF!</v>
      </c>
      <c r="W2472" s="11"/>
    </row>
    <row r="2473" ht="15.75" customHeight="1">
      <c r="A2473" s="2" t="s">
        <v>5097</v>
      </c>
      <c r="B2473" s="2" t="s">
        <v>5046</v>
      </c>
      <c r="C2473" s="16" t="s">
        <v>3404</v>
      </c>
      <c r="D2473" s="2" t="s">
        <v>5098</v>
      </c>
      <c r="E2473" s="2" t="s">
        <v>3261</v>
      </c>
      <c r="F2473" s="2" t="s">
        <v>3350</v>
      </c>
      <c r="G2473" s="2" t="s">
        <v>5082</v>
      </c>
      <c r="H2473" s="2" t="s">
        <v>3231</v>
      </c>
      <c r="I2473" s="11" t="str">
        <f>VLOOKUP(C2472,Datos!$F:$G,6,0)</f>
        <v>#REF!</v>
      </c>
      <c r="W2473" s="11"/>
    </row>
    <row r="2474" ht="15.75" customHeight="1">
      <c r="A2474" s="2" t="s">
        <v>5099</v>
      </c>
      <c r="B2474" s="2" t="s">
        <v>5046</v>
      </c>
      <c r="C2474" s="16" t="s">
        <v>3404</v>
      </c>
      <c r="D2474" s="2" t="s">
        <v>5100</v>
      </c>
      <c r="E2474" s="2" t="s">
        <v>3261</v>
      </c>
      <c r="F2474" s="2" t="s">
        <v>3350</v>
      </c>
      <c r="G2474" s="2" t="s">
        <v>5082</v>
      </c>
      <c r="H2474" s="2" t="s">
        <v>3231</v>
      </c>
      <c r="I2474" s="11" t="str">
        <f>VLOOKUP(C2473,Datos!$F:$G,6,0)</f>
        <v>#REF!</v>
      </c>
      <c r="W2474" s="11"/>
    </row>
    <row r="2475" ht="15.75" customHeight="1">
      <c r="A2475" s="2" t="s">
        <v>5045</v>
      </c>
      <c r="B2475" s="2" t="s">
        <v>5046</v>
      </c>
      <c r="C2475" s="16" t="s">
        <v>3404</v>
      </c>
      <c r="D2475" s="2" t="s">
        <v>5047</v>
      </c>
      <c r="E2475" s="2" t="s">
        <v>3261</v>
      </c>
      <c r="F2475" s="2" t="s">
        <v>3350</v>
      </c>
      <c r="G2475" s="2" t="s">
        <v>5048</v>
      </c>
      <c r="H2475" s="2" t="s">
        <v>3231</v>
      </c>
      <c r="I2475" s="11" t="str">
        <f>VLOOKUP(C2474,Datos!$F:$G,6,0)</f>
        <v>#REF!</v>
      </c>
      <c r="W2475" s="11"/>
    </row>
    <row r="2476" ht="15.75" customHeight="1">
      <c r="A2476" s="2" t="s">
        <v>5101</v>
      </c>
      <c r="B2476" s="2" t="s">
        <v>5046</v>
      </c>
      <c r="C2476" s="16" t="s">
        <v>3404</v>
      </c>
      <c r="D2476" s="2" t="s">
        <v>5102</v>
      </c>
      <c r="E2476" s="2" t="s">
        <v>3261</v>
      </c>
      <c r="F2476" s="2" t="s">
        <v>3350</v>
      </c>
      <c r="G2476" s="2" t="s">
        <v>5048</v>
      </c>
      <c r="H2476" s="2" t="s">
        <v>3231</v>
      </c>
      <c r="I2476" s="11" t="str">
        <f>VLOOKUP(C2475,Datos!$F:$G,6,0)</f>
        <v>#REF!</v>
      </c>
      <c r="W2476" s="11"/>
    </row>
    <row r="2477" ht="15.75" customHeight="1">
      <c r="A2477" s="2" t="s">
        <v>5103</v>
      </c>
      <c r="B2477" s="2" t="s">
        <v>3218</v>
      </c>
      <c r="C2477" s="8">
        <v>179.0</v>
      </c>
      <c r="D2477" s="2" t="s">
        <v>5104</v>
      </c>
      <c r="E2477" s="2" t="s">
        <v>4018</v>
      </c>
      <c r="F2477" s="2" t="s">
        <v>3221</v>
      </c>
      <c r="G2477" s="2" t="s">
        <v>5105</v>
      </c>
      <c r="H2477" s="2" t="s">
        <v>3223</v>
      </c>
      <c r="I2477" s="11" t="str">
        <f>VLOOKUP(C2476,Datos!$F:$G,6,0)</f>
        <v>#REF!</v>
      </c>
      <c r="W2477" s="11"/>
    </row>
    <row r="2478" ht="15.75" customHeight="1">
      <c r="A2478" s="2" t="s">
        <v>1870</v>
      </c>
      <c r="B2478" s="2" t="s">
        <v>3521</v>
      </c>
      <c r="C2478" s="8">
        <v>15593.0</v>
      </c>
      <c r="D2478" s="2" t="s">
        <v>3900</v>
      </c>
      <c r="E2478" s="2" t="s">
        <v>3261</v>
      </c>
      <c r="F2478" s="2" t="s">
        <v>3350</v>
      </c>
      <c r="G2478" s="2" t="s">
        <v>4103</v>
      </c>
      <c r="H2478" s="2" t="s">
        <v>3223</v>
      </c>
      <c r="I2478" s="11" t="str">
        <f>VLOOKUP(C2477,Datos!$F:$G,6,0)</f>
        <v>#REF!</v>
      </c>
      <c r="W2478" s="11"/>
    </row>
    <row r="2479" ht="15.75" customHeight="1">
      <c r="A2479" s="2" t="s">
        <v>1880</v>
      </c>
      <c r="B2479" s="2" t="s">
        <v>3521</v>
      </c>
      <c r="C2479" s="8">
        <v>15587.0</v>
      </c>
      <c r="D2479" s="2" t="s">
        <v>3901</v>
      </c>
      <c r="E2479" s="2" t="s">
        <v>3261</v>
      </c>
      <c r="F2479" s="2" t="s">
        <v>3350</v>
      </c>
      <c r="G2479" s="2" t="s">
        <v>4103</v>
      </c>
      <c r="H2479" s="2" t="s">
        <v>3223</v>
      </c>
      <c r="I2479" s="11" t="str">
        <f>VLOOKUP(C2478,Datos!$F:$G,6,0)</f>
        <v>#REF!</v>
      </c>
      <c r="W2479" s="11"/>
    </row>
    <row r="2480" ht="15.75" customHeight="1">
      <c r="A2480" s="2" t="s">
        <v>3258</v>
      </c>
      <c r="B2480" s="2" t="s">
        <v>3259</v>
      </c>
      <c r="C2480" s="8">
        <v>10233.0</v>
      </c>
      <c r="D2480" s="2" t="s">
        <v>3260</v>
      </c>
      <c r="E2480" s="2" t="s">
        <v>3261</v>
      </c>
      <c r="F2480" s="2" t="s">
        <v>3262</v>
      </c>
      <c r="G2480" s="2" t="s">
        <v>3263</v>
      </c>
      <c r="H2480" s="2" t="s">
        <v>3223</v>
      </c>
      <c r="I2480" s="11" t="str">
        <f>VLOOKUP(C2479,Datos!$F:$G,6,0)</f>
        <v>#REF!</v>
      </c>
      <c r="W2480" s="11"/>
    </row>
    <row r="2481" ht="15.75" customHeight="1">
      <c r="A2481" s="2" t="s">
        <v>1891</v>
      </c>
      <c r="B2481" s="2" t="s">
        <v>3521</v>
      </c>
      <c r="C2481" s="8">
        <v>15589.0</v>
      </c>
      <c r="D2481" s="2" t="s">
        <v>3902</v>
      </c>
      <c r="E2481" s="2" t="s">
        <v>3261</v>
      </c>
      <c r="F2481" s="2" t="s">
        <v>3350</v>
      </c>
      <c r="G2481" s="2" t="s">
        <v>4103</v>
      </c>
      <c r="H2481" s="2" t="s">
        <v>3223</v>
      </c>
      <c r="I2481" s="11" t="str">
        <f>VLOOKUP(C2480,Datos!$F:$G,6,0)</f>
        <v>#REF!</v>
      </c>
      <c r="W2481" s="11"/>
    </row>
    <row r="2482" ht="15.75" customHeight="1">
      <c r="A2482" s="2" t="s">
        <v>1862</v>
      </c>
      <c r="B2482" s="2" t="s">
        <v>3521</v>
      </c>
      <c r="C2482" s="8">
        <v>15591.0</v>
      </c>
      <c r="D2482" s="2" t="s">
        <v>3903</v>
      </c>
      <c r="E2482" s="2" t="s">
        <v>3261</v>
      </c>
      <c r="F2482" s="2" t="s">
        <v>3350</v>
      </c>
      <c r="G2482" s="2" t="s">
        <v>4103</v>
      </c>
      <c r="H2482" s="2" t="s">
        <v>3223</v>
      </c>
      <c r="I2482" s="11" t="str">
        <f>VLOOKUP(C2481,Datos!$F:$G,6,0)</f>
        <v>#REF!</v>
      </c>
      <c r="W2482" s="11"/>
    </row>
    <row r="2483" ht="15.75" customHeight="1">
      <c r="A2483" s="2" t="s">
        <v>1641</v>
      </c>
      <c r="B2483" s="2" t="s">
        <v>3218</v>
      </c>
      <c r="C2483" s="8">
        <v>15592.0</v>
      </c>
      <c r="D2483" s="2" t="s">
        <v>4071</v>
      </c>
      <c r="E2483" s="2" t="s">
        <v>3261</v>
      </c>
      <c r="F2483" s="2" t="s">
        <v>3350</v>
      </c>
      <c r="G2483" s="2" t="s">
        <v>3351</v>
      </c>
      <c r="H2483" s="2" t="s">
        <v>3223</v>
      </c>
      <c r="I2483" s="11" t="str">
        <f>VLOOKUP(C2482,Datos!$F:$G,6,0)</f>
        <v>#REF!</v>
      </c>
      <c r="W2483" s="11"/>
    </row>
    <row r="2484" ht="15.75" customHeight="1">
      <c r="A2484" s="2" t="s">
        <v>1271</v>
      </c>
      <c r="B2484" s="2" t="s">
        <v>3218</v>
      </c>
      <c r="C2484" s="8">
        <v>15590.0</v>
      </c>
      <c r="D2484" s="2" t="s">
        <v>3746</v>
      </c>
      <c r="E2484" s="2" t="s">
        <v>3261</v>
      </c>
      <c r="F2484" s="2" t="s">
        <v>3350</v>
      </c>
      <c r="G2484" s="2" t="s">
        <v>3351</v>
      </c>
      <c r="H2484" s="2" t="s">
        <v>3223</v>
      </c>
      <c r="I2484" s="11" t="str">
        <f>VLOOKUP(C2483,Datos!$F:$G,6,0)</f>
        <v>#REF!</v>
      </c>
      <c r="W2484" s="11"/>
    </row>
    <row r="2485" ht="15.75" customHeight="1">
      <c r="A2485" s="2" t="s">
        <v>1302</v>
      </c>
      <c r="B2485" s="2" t="s">
        <v>3218</v>
      </c>
      <c r="C2485" s="8">
        <v>15594.0</v>
      </c>
      <c r="D2485" s="2" t="s">
        <v>4080</v>
      </c>
      <c r="E2485" s="2" t="s">
        <v>3261</v>
      </c>
      <c r="F2485" s="2" t="s">
        <v>3350</v>
      </c>
      <c r="G2485" s="2" t="s">
        <v>3351</v>
      </c>
      <c r="H2485" s="2" t="s">
        <v>3223</v>
      </c>
      <c r="I2485" s="11" t="str">
        <f>VLOOKUP(C2484,Datos!$F:$G,6,0)</f>
        <v>#REF!</v>
      </c>
      <c r="W2485" s="11"/>
    </row>
    <row r="2486" ht="15.75" customHeight="1">
      <c r="A2486" s="2" t="s">
        <v>1307</v>
      </c>
      <c r="B2486" s="2" t="s">
        <v>3218</v>
      </c>
      <c r="C2486" s="8">
        <v>15588.0</v>
      </c>
      <c r="D2486" s="2" t="s">
        <v>3349</v>
      </c>
      <c r="E2486" s="2" t="s">
        <v>3261</v>
      </c>
      <c r="F2486" s="2" t="s">
        <v>3350</v>
      </c>
      <c r="G2486" s="2" t="s">
        <v>3351</v>
      </c>
      <c r="H2486" s="2" t="s">
        <v>3223</v>
      </c>
      <c r="I2486" s="11" t="str">
        <f>VLOOKUP(C2485,Datos!$F:$G,6,0)</f>
        <v>#REF!</v>
      </c>
      <c r="W2486" s="11"/>
    </row>
    <row r="2487" ht="15.75" customHeight="1">
      <c r="A2487" s="2" t="s">
        <v>5106</v>
      </c>
      <c r="B2487" s="2" t="s">
        <v>3895</v>
      </c>
      <c r="C2487" s="8">
        <v>15433.0</v>
      </c>
      <c r="D2487" s="2" t="s">
        <v>3420</v>
      </c>
      <c r="E2487" s="2" t="s">
        <v>3303</v>
      </c>
      <c r="F2487" s="2" t="s">
        <v>3896</v>
      </c>
      <c r="G2487" s="2" t="s">
        <v>3380</v>
      </c>
      <c r="H2487" s="2" t="s">
        <v>3223</v>
      </c>
      <c r="I2487" s="11" t="str">
        <f>VLOOKUP(C2486,Datos!$F:$G,6,0)</f>
        <v>#REF!</v>
      </c>
      <c r="W2487" s="11"/>
    </row>
    <row r="2488" ht="15.75" customHeight="1">
      <c r="A2488" s="2" t="s">
        <v>1924</v>
      </c>
      <c r="B2488" s="2" t="s">
        <v>3895</v>
      </c>
      <c r="C2488" s="8">
        <v>15432.0</v>
      </c>
      <c r="D2488" s="2" t="s">
        <v>3423</v>
      </c>
      <c r="E2488" s="2" t="s">
        <v>3247</v>
      </c>
      <c r="F2488" s="2" t="s">
        <v>3896</v>
      </c>
      <c r="G2488" s="2" t="s">
        <v>3380</v>
      </c>
      <c r="H2488" s="2" t="s">
        <v>3223</v>
      </c>
      <c r="I2488" s="11" t="str">
        <f>VLOOKUP(C2487,Datos!$F:$G,6,0)</f>
        <v>#REF!</v>
      </c>
      <c r="W2488" s="11"/>
    </row>
    <row r="2489" ht="15.75" customHeight="1">
      <c r="A2489" s="2" t="s">
        <v>10</v>
      </c>
      <c r="B2489" s="2" t="s">
        <v>4003</v>
      </c>
      <c r="C2489" s="8">
        <v>6779.0</v>
      </c>
      <c r="D2489" s="2" t="s">
        <v>3302</v>
      </c>
      <c r="E2489" s="2" t="s">
        <v>3261</v>
      </c>
      <c r="F2489" s="2" t="s">
        <v>3678</v>
      </c>
      <c r="G2489" s="2" t="s">
        <v>4004</v>
      </c>
      <c r="H2489" s="2" t="s">
        <v>3231</v>
      </c>
      <c r="I2489" s="11" t="str">
        <f>VLOOKUP(C2488,Datos!$F:$G,6,0)</f>
        <v>#REF!</v>
      </c>
      <c r="W2489" s="11"/>
    </row>
    <row r="2490" ht="15.75" customHeight="1">
      <c r="A2490" s="2" t="s">
        <v>166</v>
      </c>
      <c r="B2490" s="2" t="s">
        <v>4003</v>
      </c>
      <c r="C2490" s="8">
        <v>5347.0</v>
      </c>
      <c r="D2490" s="2" t="s">
        <v>3302</v>
      </c>
      <c r="E2490" s="2" t="s">
        <v>3261</v>
      </c>
      <c r="F2490" s="2" t="s">
        <v>3678</v>
      </c>
      <c r="G2490" s="2" t="s">
        <v>4004</v>
      </c>
      <c r="H2490" s="2" t="s">
        <v>3250</v>
      </c>
      <c r="I2490" s="11" t="str">
        <f>VLOOKUP(C2489,Datos!$F:$G,6,0)</f>
        <v>#REF!</v>
      </c>
      <c r="W2490" s="11"/>
    </row>
    <row r="2491" ht="15.75" customHeight="1">
      <c r="A2491" s="2" t="s">
        <v>4997</v>
      </c>
      <c r="B2491" s="2" t="s">
        <v>4998</v>
      </c>
      <c r="C2491" s="8">
        <v>13550.0</v>
      </c>
      <c r="D2491" s="2" t="s">
        <v>4999</v>
      </c>
      <c r="E2491" s="2" t="s">
        <v>4370</v>
      </c>
      <c r="F2491" s="2" t="s">
        <v>4808</v>
      </c>
      <c r="G2491" s="2" t="s">
        <v>5000</v>
      </c>
      <c r="H2491" s="2" t="s">
        <v>3223</v>
      </c>
      <c r="I2491" s="11" t="str">
        <f>VLOOKUP(C2490,Datos!$F:$G,6,0)</f>
        <v>#REF!</v>
      </c>
      <c r="W2491" s="11"/>
    </row>
    <row r="2492" ht="15.75" customHeight="1">
      <c r="A2492" s="2" t="s">
        <v>1049</v>
      </c>
      <c r="B2492" s="2" t="s">
        <v>4373</v>
      </c>
      <c r="C2492" s="8">
        <v>8076.0</v>
      </c>
      <c r="D2492" s="2" t="s">
        <v>4374</v>
      </c>
      <c r="E2492" s="2" t="s">
        <v>4370</v>
      </c>
      <c r="F2492" s="2" t="s">
        <v>4375</v>
      </c>
      <c r="G2492" s="2" t="s">
        <v>4376</v>
      </c>
      <c r="H2492" s="2" t="s">
        <v>3223</v>
      </c>
      <c r="I2492" s="11" t="str">
        <f>VLOOKUP(C2491,Datos!$F:$G,6,0)</f>
        <v>#REF!</v>
      </c>
      <c r="W2492" s="11"/>
    </row>
    <row r="2493" ht="15.75" customHeight="1">
      <c r="A2493" s="2" t="s">
        <v>5107</v>
      </c>
      <c r="B2493" s="2" t="s">
        <v>5108</v>
      </c>
      <c r="C2493" s="16" t="s">
        <v>3404</v>
      </c>
      <c r="D2493" s="2" t="s">
        <v>5109</v>
      </c>
      <c r="E2493" s="2" t="s">
        <v>4370</v>
      </c>
      <c r="F2493" s="2" t="s">
        <v>4808</v>
      </c>
      <c r="G2493" s="2" t="s">
        <v>5110</v>
      </c>
      <c r="H2493" s="2" t="s">
        <v>3223</v>
      </c>
      <c r="I2493" s="11" t="str">
        <f>VLOOKUP(C2492,Datos!$F:$G,6,0)</f>
        <v>#REF!</v>
      </c>
      <c r="W2493" s="11"/>
    </row>
    <row r="2494" ht="15.75" customHeight="1">
      <c r="A2494" s="2" t="s">
        <v>5020</v>
      </c>
      <c r="B2494" s="2" t="s">
        <v>4389</v>
      </c>
      <c r="C2494" s="8">
        <v>12862.0</v>
      </c>
      <c r="D2494" s="2" t="s">
        <v>3302</v>
      </c>
      <c r="E2494" s="2" t="s">
        <v>3247</v>
      </c>
      <c r="F2494" s="2" t="s">
        <v>4390</v>
      </c>
      <c r="G2494" s="2" t="s">
        <v>3302</v>
      </c>
      <c r="H2494" s="2" t="s">
        <v>3223</v>
      </c>
      <c r="I2494" s="11" t="str">
        <f>VLOOKUP(C2493,Datos!$F:$G,6,0)</f>
        <v>#REF!</v>
      </c>
      <c r="W2494" s="11"/>
    </row>
    <row r="2495" ht="15.75" customHeight="1">
      <c r="A2495" s="2" t="s">
        <v>5021</v>
      </c>
      <c r="B2495" s="2" t="s">
        <v>4389</v>
      </c>
      <c r="C2495" s="8">
        <v>12863.0</v>
      </c>
      <c r="D2495" s="2" t="s">
        <v>3302</v>
      </c>
      <c r="E2495" s="2" t="s">
        <v>3247</v>
      </c>
      <c r="F2495" s="2" t="s">
        <v>4390</v>
      </c>
      <c r="G2495" s="2" t="s">
        <v>549</v>
      </c>
      <c r="H2495" s="2" t="s">
        <v>3223</v>
      </c>
      <c r="I2495" s="11" t="str">
        <f>VLOOKUP(C2494,Datos!$F:$G,6,0)</f>
        <v>#REF!</v>
      </c>
      <c r="W2495" s="11"/>
    </row>
    <row r="2496" ht="15.75" customHeight="1">
      <c r="A2496" s="2" t="s">
        <v>54</v>
      </c>
      <c r="B2496" s="2" t="s">
        <v>4389</v>
      </c>
      <c r="C2496" s="8">
        <v>12864.0</v>
      </c>
      <c r="D2496" s="2" t="s">
        <v>3302</v>
      </c>
      <c r="E2496" s="2" t="s">
        <v>3247</v>
      </c>
      <c r="F2496" s="2" t="s">
        <v>4390</v>
      </c>
      <c r="G2496" s="2" t="s">
        <v>3302</v>
      </c>
      <c r="H2496" s="2" t="s">
        <v>3223</v>
      </c>
      <c r="I2496" s="11" t="str">
        <f>VLOOKUP(C2495,Datos!$F:$G,6,0)</f>
        <v>#REF!</v>
      </c>
      <c r="W2496" s="11"/>
    </row>
    <row r="2497" ht="15.75" customHeight="1">
      <c r="A2497" s="2" t="s">
        <v>65</v>
      </c>
      <c r="B2497" s="2" t="s">
        <v>4389</v>
      </c>
      <c r="C2497" s="8">
        <v>12865.0</v>
      </c>
      <c r="D2497" s="2" t="s">
        <v>3302</v>
      </c>
      <c r="E2497" s="2" t="s">
        <v>3247</v>
      </c>
      <c r="F2497" s="2" t="s">
        <v>4390</v>
      </c>
      <c r="G2497" s="2" t="s">
        <v>3302</v>
      </c>
      <c r="H2497" s="2" t="s">
        <v>3223</v>
      </c>
      <c r="I2497" s="11" t="str">
        <f>VLOOKUP(C2496,Datos!$F:$G,6,0)</f>
        <v>#REF!</v>
      </c>
      <c r="W2497" s="11"/>
    </row>
    <row r="2498" ht="15.75" customHeight="1">
      <c r="A2498" s="2" t="s">
        <v>399</v>
      </c>
      <c r="B2498" s="2" t="s">
        <v>4389</v>
      </c>
      <c r="C2498" s="8">
        <v>12866.0</v>
      </c>
      <c r="D2498" s="2" t="s">
        <v>3302</v>
      </c>
      <c r="E2498" s="2" t="s">
        <v>3247</v>
      </c>
      <c r="F2498" s="2" t="s">
        <v>4390</v>
      </c>
      <c r="G2498" s="2" t="s">
        <v>3302</v>
      </c>
      <c r="H2498" s="2" t="s">
        <v>3223</v>
      </c>
      <c r="I2498" s="11" t="str">
        <f>VLOOKUP(C2497,Datos!$F:$G,6,0)</f>
        <v>#REF!</v>
      </c>
      <c r="W2498" s="11"/>
    </row>
    <row r="2499" ht="15.75" customHeight="1">
      <c r="A2499" s="2" t="s">
        <v>26</v>
      </c>
      <c r="B2499" s="2" t="s">
        <v>4389</v>
      </c>
      <c r="C2499" s="8">
        <v>12867.0</v>
      </c>
      <c r="D2499" s="2" t="s">
        <v>3302</v>
      </c>
      <c r="E2499" s="2" t="s">
        <v>3303</v>
      </c>
      <c r="F2499" s="2" t="s">
        <v>4390</v>
      </c>
      <c r="G2499" s="2" t="s">
        <v>3302</v>
      </c>
      <c r="H2499" s="2" t="s">
        <v>3223</v>
      </c>
      <c r="I2499" s="11" t="str">
        <f>VLOOKUP(C2498,Datos!$F:$G,6,0)</f>
        <v>#REF!</v>
      </c>
      <c r="W2499" s="11"/>
    </row>
    <row r="2500" ht="15.75" customHeight="1">
      <c r="A2500" s="2" t="s">
        <v>602</v>
      </c>
      <c r="B2500" s="2" t="s">
        <v>4389</v>
      </c>
      <c r="C2500" s="8">
        <v>14132.0</v>
      </c>
      <c r="D2500" s="2" t="s">
        <v>5111</v>
      </c>
      <c r="E2500" s="2" t="s">
        <v>3303</v>
      </c>
      <c r="F2500" s="2" t="s">
        <v>5112</v>
      </c>
      <c r="G2500" s="2" t="s">
        <v>4607</v>
      </c>
      <c r="H2500" s="2" t="s">
        <v>3231</v>
      </c>
      <c r="I2500" s="11" t="str">
        <f>VLOOKUP(C2499,Datos!$F:$G,6,0)</f>
        <v>#REF!</v>
      </c>
      <c r="W2500" s="11"/>
    </row>
    <row r="2501" ht="15.75" customHeight="1">
      <c r="A2501" s="2" t="s">
        <v>1092</v>
      </c>
      <c r="B2501" s="2" t="s">
        <v>4389</v>
      </c>
      <c r="C2501" s="8">
        <v>14362.0</v>
      </c>
      <c r="D2501" s="2" t="s">
        <v>4945</v>
      </c>
      <c r="E2501" s="2" t="s">
        <v>3843</v>
      </c>
      <c r="F2501" s="2" t="s">
        <v>4261</v>
      </c>
      <c r="G2501" s="2" t="s">
        <v>3190</v>
      </c>
      <c r="H2501" s="2" t="s">
        <v>3223</v>
      </c>
      <c r="I2501" s="11" t="str">
        <f>VLOOKUP(C2500,Datos!$F:$G,6,0)</f>
        <v>#REF!</v>
      </c>
      <c r="W2501" s="11"/>
    </row>
    <row r="2502" ht="15.75" customHeight="1">
      <c r="A2502" s="2" t="s">
        <v>617</v>
      </c>
      <c r="B2502" s="2" t="s">
        <v>4389</v>
      </c>
      <c r="C2502" s="16" t="s">
        <v>619</v>
      </c>
      <c r="D2502" s="2" t="s">
        <v>5113</v>
      </c>
      <c r="E2502" s="2" t="s">
        <v>4370</v>
      </c>
      <c r="F2502" s="2" t="s">
        <v>4943</v>
      </c>
      <c r="G2502" s="2" t="s">
        <v>4944</v>
      </c>
      <c r="H2502" s="2" t="s">
        <v>3223</v>
      </c>
      <c r="I2502" s="11" t="str">
        <f>VLOOKUP(C2501,Datos!$F:$G,6,0)</f>
        <v>#REF!</v>
      </c>
      <c r="W2502" s="11"/>
    </row>
    <row r="2503" ht="15.75" customHeight="1">
      <c r="A2503" s="2" t="s">
        <v>87</v>
      </c>
      <c r="B2503" s="2" t="s">
        <v>4605</v>
      </c>
      <c r="C2503" s="8">
        <v>6743.0</v>
      </c>
      <c r="D2503" s="2" t="s">
        <v>3302</v>
      </c>
      <c r="E2503" s="2" t="s">
        <v>3303</v>
      </c>
      <c r="F2503" s="2" t="s">
        <v>5114</v>
      </c>
      <c r="G2503" s="2" t="s">
        <v>4607</v>
      </c>
      <c r="H2503" s="2" t="s">
        <v>3223</v>
      </c>
      <c r="I2503" s="11" t="str">
        <f>VLOOKUP(C2502,Datos!$F:$G,6,0)</f>
        <v>#REF!</v>
      </c>
      <c r="W2503" s="11"/>
    </row>
    <row r="2504" ht="15.75" customHeight="1">
      <c r="A2504" s="2" t="s">
        <v>5115</v>
      </c>
      <c r="B2504" s="2" t="s">
        <v>5116</v>
      </c>
      <c r="C2504" s="16" t="s">
        <v>3404</v>
      </c>
      <c r="D2504" s="2" t="s">
        <v>5117</v>
      </c>
      <c r="E2504" s="2" t="s">
        <v>4370</v>
      </c>
      <c r="F2504" s="2" t="s">
        <v>4742</v>
      </c>
      <c r="G2504" s="2" t="s">
        <v>5118</v>
      </c>
      <c r="H2504" s="2" t="s">
        <v>3223</v>
      </c>
      <c r="I2504" s="11" t="str">
        <f>VLOOKUP(C2503,Datos!$F:$G,6,0)</f>
        <v>#REF!</v>
      </c>
      <c r="W2504" s="11"/>
    </row>
    <row r="2505" ht="15.75" customHeight="1">
      <c r="A2505" s="2" t="s">
        <v>89</v>
      </c>
      <c r="B2505" s="2" t="s">
        <v>4605</v>
      </c>
      <c r="C2505" s="8">
        <v>6744.0</v>
      </c>
      <c r="D2505" s="2" t="s">
        <v>3302</v>
      </c>
      <c r="E2505" s="2" t="s">
        <v>3303</v>
      </c>
      <c r="F2505" s="2" t="s">
        <v>5114</v>
      </c>
      <c r="G2505" s="2" t="s">
        <v>4607</v>
      </c>
      <c r="H2505" s="2" t="s">
        <v>3223</v>
      </c>
      <c r="I2505" s="11" t="str">
        <f>VLOOKUP(C2504,Datos!$F:$G,6,0)</f>
        <v>#REF!</v>
      </c>
      <c r="W2505" s="11"/>
    </row>
    <row r="2506" ht="15.75" customHeight="1">
      <c r="A2506" s="2" t="s">
        <v>183</v>
      </c>
      <c r="B2506" s="2" t="s">
        <v>4605</v>
      </c>
      <c r="C2506" s="8">
        <v>6745.0</v>
      </c>
      <c r="D2506" s="2" t="s">
        <v>3302</v>
      </c>
      <c r="E2506" s="2" t="s">
        <v>3303</v>
      </c>
      <c r="F2506" s="2" t="s">
        <v>5114</v>
      </c>
      <c r="G2506" s="2" t="s">
        <v>4607</v>
      </c>
      <c r="H2506" s="2" t="s">
        <v>3223</v>
      </c>
      <c r="I2506" s="11" t="str">
        <f>VLOOKUP(C2505,Datos!$F:$G,6,0)</f>
        <v>#REF!</v>
      </c>
      <c r="W2506" s="11"/>
    </row>
    <row r="2507" ht="15.75" customHeight="1">
      <c r="A2507" s="2" t="s">
        <v>5119</v>
      </c>
      <c r="B2507" s="2" t="s">
        <v>4605</v>
      </c>
      <c r="C2507" s="8">
        <v>6746.0</v>
      </c>
      <c r="D2507" s="2" t="s">
        <v>3302</v>
      </c>
      <c r="E2507" s="2" t="s">
        <v>3303</v>
      </c>
      <c r="F2507" s="2" t="s">
        <v>5114</v>
      </c>
      <c r="G2507" s="2" t="s">
        <v>4607</v>
      </c>
      <c r="H2507" s="2" t="s">
        <v>3223</v>
      </c>
      <c r="I2507" s="11" t="str">
        <f>VLOOKUP(C2506,Datos!$F:$G,6,0)</f>
        <v>#REF!</v>
      </c>
      <c r="W2507" s="11"/>
    </row>
    <row r="2508" ht="15.75" customHeight="1">
      <c r="A2508" s="2" t="s">
        <v>90</v>
      </c>
      <c r="B2508" s="2" t="s">
        <v>4605</v>
      </c>
      <c r="C2508" s="8">
        <v>6747.0</v>
      </c>
      <c r="D2508" s="2" t="s">
        <v>3302</v>
      </c>
      <c r="E2508" s="2" t="s">
        <v>3303</v>
      </c>
      <c r="F2508" s="2" t="s">
        <v>5114</v>
      </c>
      <c r="G2508" s="2" t="s">
        <v>4607</v>
      </c>
      <c r="H2508" s="2" t="s">
        <v>3223</v>
      </c>
      <c r="I2508" s="11" t="str">
        <f>VLOOKUP(C2507,Datos!$F:$G,6,0)</f>
        <v>#REF!</v>
      </c>
      <c r="W2508" s="11"/>
    </row>
    <row r="2509" ht="15.75" customHeight="1">
      <c r="A2509" s="2" t="s">
        <v>92</v>
      </c>
      <c r="B2509" s="2" t="s">
        <v>4605</v>
      </c>
      <c r="C2509" s="8">
        <v>6749.0</v>
      </c>
      <c r="D2509" s="2" t="s">
        <v>3302</v>
      </c>
      <c r="E2509" s="2" t="s">
        <v>3303</v>
      </c>
      <c r="F2509" s="2" t="s">
        <v>5114</v>
      </c>
      <c r="G2509" s="2" t="s">
        <v>4607</v>
      </c>
      <c r="H2509" s="2" t="s">
        <v>3223</v>
      </c>
      <c r="I2509" s="11" t="str">
        <f>VLOOKUP(C2508,Datos!$F:$G,6,0)</f>
        <v>#REF!</v>
      </c>
      <c r="W2509" s="11"/>
    </row>
    <row r="2510" ht="15.75" customHeight="1">
      <c r="A2510" s="2" t="s">
        <v>597</v>
      </c>
      <c r="B2510" s="2" t="s">
        <v>4605</v>
      </c>
      <c r="C2510" s="8">
        <v>10688.0</v>
      </c>
      <c r="D2510" s="2" t="s">
        <v>4961</v>
      </c>
      <c r="E2510" s="2" t="s">
        <v>3303</v>
      </c>
      <c r="F2510" s="2" t="s">
        <v>4962</v>
      </c>
      <c r="G2510" s="2" t="s">
        <v>4607</v>
      </c>
      <c r="H2510" s="2" t="s">
        <v>3250</v>
      </c>
      <c r="I2510" s="11" t="str">
        <f>VLOOKUP(C2509,Datos!$F:$G,6,0)</f>
        <v>#REF!</v>
      </c>
      <c r="W2510" s="11"/>
    </row>
    <row r="2511" ht="15.75" customHeight="1">
      <c r="A2511" s="2" t="s">
        <v>659</v>
      </c>
      <c r="B2511" s="2" t="s">
        <v>4605</v>
      </c>
      <c r="C2511" s="8">
        <v>13154.0</v>
      </c>
      <c r="D2511" s="2" t="s">
        <v>5120</v>
      </c>
      <c r="E2511" s="2" t="s">
        <v>3303</v>
      </c>
      <c r="F2511" s="2" t="s">
        <v>4962</v>
      </c>
      <c r="G2511" s="2" t="s">
        <v>4607</v>
      </c>
      <c r="H2511" s="2" t="s">
        <v>3223</v>
      </c>
      <c r="I2511" s="11" t="str">
        <f>VLOOKUP(C2510,Datos!$F:$G,6,0)</f>
        <v>#REF!</v>
      </c>
      <c r="W2511" s="11"/>
    </row>
    <row r="2512" ht="15.75" customHeight="1">
      <c r="A2512" s="2" t="s">
        <v>5121</v>
      </c>
      <c r="B2512" s="2" t="s">
        <v>4605</v>
      </c>
      <c r="C2512" s="8">
        <v>13467.0</v>
      </c>
      <c r="D2512" s="2" t="s">
        <v>5122</v>
      </c>
      <c r="E2512" s="2" t="s">
        <v>3303</v>
      </c>
      <c r="F2512" s="2" t="s">
        <v>4962</v>
      </c>
      <c r="G2512" s="2" t="s">
        <v>4607</v>
      </c>
      <c r="H2512" s="2" t="s">
        <v>3223</v>
      </c>
      <c r="I2512" s="11" t="str">
        <f>VLOOKUP(C2511,Datos!$F:$G,6,0)</f>
        <v>#REF!</v>
      </c>
      <c r="W2512" s="11"/>
    </row>
    <row r="2513" ht="15.75" customHeight="1">
      <c r="A2513" s="2" t="s">
        <v>657</v>
      </c>
      <c r="B2513" s="2" t="s">
        <v>4605</v>
      </c>
      <c r="C2513" s="8">
        <v>13469.0</v>
      </c>
      <c r="D2513" s="2" t="s">
        <v>5123</v>
      </c>
      <c r="E2513" s="2" t="s">
        <v>3303</v>
      </c>
      <c r="F2513" s="2" t="s">
        <v>4962</v>
      </c>
      <c r="G2513" s="2" t="s">
        <v>4607</v>
      </c>
      <c r="H2513" s="2" t="s">
        <v>3223</v>
      </c>
      <c r="I2513" s="11" t="str">
        <f>VLOOKUP(C2512,Datos!$F:$G,6,0)</f>
        <v>#REF!</v>
      </c>
      <c r="W2513" s="11"/>
    </row>
    <row r="2514" ht="15.75" customHeight="1">
      <c r="A2514" s="2" t="s">
        <v>660</v>
      </c>
      <c r="B2514" s="2" t="s">
        <v>4605</v>
      </c>
      <c r="C2514" s="8">
        <v>13470.0</v>
      </c>
      <c r="D2514" s="2" t="s">
        <v>5124</v>
      </c>
      <c r="E2514" s="2" t="s">
        <v>3303</v>
      </c>
      <c r="F2514" s="2" t="s">
        <v>4962</v>
      </c>
      <c r="G2514" s="2" t="s">
        <v>4607</v>
      </c>
      <c r="H2514" s="2" t="s">
        <v>3223</v>
      </c>
      <c r="I2514" s="11" t="str">
        <f>VLOOKUP(C2513,Datos!$F:$G,6,0)</f>
        <v>#REF!</v>
      </c>
      <c r="W2514" s="11"/>
    </row>
    <row r="2515" ht="15.75" customHeight="1">
      <c r="A2515" s="2" t="s">
        <v>5125</v>
      </c>
      <c r="B2515" s="2" t="s">
        <v>5126</v>
      </c>
      <c r="C2515" s="16" t="s">
        <v>3404</v>
      </c>
      <c r="D2515" s="2" t="s">
        <v>5127</v>
      </c>
      <c r="E2515" s="2" t="s">
        <v>4370</v>
      </c>
      <c r="F2515" s="2" t="s">
        <v>4742</v>
      </c>
      <c r="G2515" s="2" t="s">
        <v>5128</v>
      </c>
      <c r="H2515" s="2" t="s">
        <v>3223</v>
      </c>
      <c r="I2515" s="11" t="str">
        <f>VLOOKUP(C2514,Datos!$F:$G,6,0)</f>
        <v>#REF!</v>
      </c>
      <c r="W2515" s="11"/>
    </row>
    <row r="2516" ht="15.75" customHeight="1">
      <c r="A2516" s="2" t="s">
        <v>1023</v>
      </c>
      <c r="B2516" s="2" t="s">
        <v>4605</v>
      </c>
      <c r="C2516" s="8">
        <v>14304.0</v>
      </c>
      <c r="D2516" s="2" t="s">
        <v>4606</v>
      </c>
      <c r="E2516" s="2" t="s">
        <v>3303</v>
      </c>
      <c r="F2516" s="2" t="s">
        <v>4261</v>
      </c>
      <c r="G2516" s="2" t="s">
        <v>4607</v>
      </c>
      <c r="H2516" s="2" t="s">
        <v>3223</v>
      </c>
      <c r="I2516" s="11" t="str">
        <f>VLOOKUP(C2515,Datos!$F:$G,6,0)</f>
        <v>#REF!</v>
      </c>
      <c r="W2516" s="11"/>
    </row>
    <row r="2517" ht="15.75" customHeight="1">
      <c r="A2517" s="2" t="s">
        <v>1017</v>
      </c>
      <c r="B2517" s="2" t="s">
        <v>4605</v>
      </c>
      <c r="C2517" s="8">
        <v>14422.0</v>
      </c>
      <c r="D2517" s="2" t="s">
        <v>5129</v>
      </c>
      <c r="E2517" s="2" t="s">
        <v>3303</v>
      </c>
      <c r="F2517" s="2" t="s">
        <v>4261</v>
      </c>
      <c r="G2517" s="2" t="s">
        <v>4607</v>
      </c>
      <c r="H2517" s="2" t="s">
        <v>3223</v>
      </c>
      <c r="I2517" s="11" t="str">
        <f>VLOOKUP(C2516,Datos!$F:$G,6,0)</f>
        <v>#REF!</v>
      </c>
      <c r="W2517" s="11"/>
    </row>
    <row r="2518" ht="15.75" customHeight="1">
      <c r="A2518" s="2" t="s">
        <v>724</v>
      </c>
      <c r="B2518" s="2" t="s">
        <v>3490</v>
      </c>
      <c r="C2518" s="8">
        <v>5886.0</v>
      </c>
      <c r="D2518" s="2" t="s">
        <v>4982</v>
      </c>
      <c r="E2518" s="2" t="s">
        <v>3303</v>
      </c>
      <c r="F2518" s="2" t="s">
        <v>4943</v>
      </c>
      <c r="G2518" s="2" t="s">
        <v>4978</v>
      </c>
      <c r="H2518" s="2" t="s">
        <v>3231</v>
      </c>
      <c r="I2518" s="11" t="str">
        <f>VLOOKUP(C2517,Datos!$F:$G,6,0)</f>
        <v>#REF!</v>
      </c>
      <c r="W2518" s="11"/>
    </row>
    <row r="2519" ht="15.75" customHeight="1">
      <c r="A2519" s="2" t="s">
        <v>42</v>
      </c>
      <c r="B2519" s="2" t="s">
        <v>3490</v>
      </c>
      <c r="C2519" s="8">
        <v>5909.0</v>
      </c>
      <c r="D2519" s="2" t="s">
        <v>3302</v>
      </c>
      <c r="E2519" s="2" t="s">
        <v>3303</v>
      </c>
      <c r="F2519" s="2" t="s">
        <v>4647</v>
      </c>
      <c r="G2519" s="2" t="s">
        <v>3302</v>
      </c>
      <c r="H2519" s="2" t="s">
        <v>3223</v>
      </c>
      <c r="I2519" s="11" t="str">
        <f>VLOOKUP(C2518,Datos!$F:$G,6,0)</f>
        <v>#REF!</v>
      </c>
      <c r="W2519" s="11"/>
    </row>
    <row r="2520" ht="15.75" customHeight="1">
      <c r="A2520" s="2" t="s">
        <v>1069</v>
      </c>
      <c r="B2520" s="2" t="s">
        <v>3490</v>
      </c>
      <c r="C2520" s="8">
        <v>7388.0</v>
      </c>
      <c r="D2520" s="2" t="s">
        <v>4977</v>
      </c>
      <c r="E2520" s="2" t="s">
        <v>3238</v>
      </c>
      <c r="F2520" s="2" t="s">
        <v>4964</v>
      </c>
      <c r="G2520" s="2" t="s">
        <v>4978</v>
      </c>
      <c r="H2520" s="2" t="s">
        <v>3223</v>
      </c>
      <c r="I2520" s="11" t="str">
        <f>VLOOKUP(C2519,Datos!$F:$G,6,0)</f>
        <v>#REF!</v>
      </c>
      <c r="W2520" s="11"/>
    </row>
    <row r="2521" ht="15.75" customHeight="1">
      <c r="A2521" s="2" t="s">
        <v>598</v>
      </c>
      <c r="B2521" s="2" t="s">
        <v>3490</v>
      </c>
      <c r="C2521" s="8">
        <v>10690.0</v>
      </c>
      <c r="D2521" s="2" t="s">
        <v>5130</v>
      </c>
      <c r="E2521" s="2" t="s">
        <v>3303</v>
      </c>
      <c r="F2521" s="2" t="s">
        <v>4964</v>
      </c>
      <c r="G2521" s="2" t="s">
        <v>4964</v>
      </c>
      <c r="H2521" s="2" t="s">
        <v>3855</v>
      </c>
      <c r="I2521" s="11" t="str">
        <f>VLOOKUP(C2520,Datos!$F:$G,6,0)</f>
        <v>#REF!</v>
      </c>
      <c r="W2521" s="11"/>
    </row>
    <row r="2522" ht="15.75" customHeight="1">
      <c r="A2522" s="2" t="s">
        <v>625</v>
      </c>
      <c r="B2522" s="2" t="s">
        <v>3490</v>
      </c>
      <c r="C2522" s="8">
        <v>11308.0</v>
      </c>
      <c r="D2522" s="2" t="s">
        <v>4963</v>
      </c>
      <c r="E2522" s="2" t="s">
        <v>3303</v>
      </c>
      <c r="F2522" s="2" t="s">
        <v>4964</v>
      </c>
      <c r="G2522" s="2" t="s">
        <v>4964</v>
      </c>
      <c r="H2522" s="2" t="s">
        <v>4212</v>
      </c>
      <c r="I2522" s="11" t="str">
        <f>VLOOKUP(C2521,Datos!$F:$G,6,0)</f>
        <v>#REF!</v>
      </c>
      <c r="W2522" s="11"/>
    </row>
    <row r="2523" ht="15.75" customHeight="1">
      <c r="A2523" s="2" t="s">
        <v>640</v>
      </c>
      <c r="B2523" s="2" t="s">
        <v>3490</v>
      </c>
      <c r="C2523" s="8">
        <v>12597.0</v>
      </c>
      <c r="D2523" s="2" t="s">
        <v>5131</v>
      </c>
      <c r="E2523" s="2" t="s">
        <v>3303</v>
      </c>
      <c r="F2523" s="2" t="s">
        <v>4964</v>
      </c>
      <c r="G2523" s="2" t="s">
        <v>4964</v>
      </c>
      <c r="H2523" s="2" t="s">
        <v>3223</v>
      </c>
      <c r="I2523" s="11" t="str">
        <f>VLOOKUP(C2522,Datos!$F:$G,6,0)</f>
        <v>#REF!</v>
      </c>
      <c r="W2523" s="11"/>
    </row>
    <row r="2524" ht="15.75" customHeight="1">
      <c r="A2524" s="2" t="s">
        <v>93</v>
      </c>
      <c r="B2524" s="2" t="s">
        <v>3490</v>
      </c>
      <c r="C2524" s="8">
        <v>13754.0</v>
      </c>
      <c r="D2524" s="2" t="s">
        <v>3302</v>
      </c>
      <c r="E2524" s="2" t="s">
        <v>3843</v>
      </c>
      <c r="F2524" s="2" t="s">
        <v>4964</v>
      </c>
      <c r="G2524" s="2" t="s">
        <v>5132</v>
      </c>
      <c r="H2524" s="2" t="s">
        <v>3223</v>
      </c>
      <c r="I2524" s="11" t="str">
        <f>VLOOKUP(C2523,Datos!$F:$G,6,0)</f>
        <v>#REF!</v>
      </c>
      <c r="W2524" s="11"/>
    </row>
    <row r="2525" ht="15.75" customHeight="1">
      <c r="A2525" s="2" t="s">
        <v>1466</v>
      </c>
      <c r="B2525" s="2" t="s">
        <v>3490</v>
      </c>
      <c r="C2525" s="8">
        <v>14203.0</v>
      </c>
      <c r="D2525" s="2" t="s">
        <v>5133</v>
      </c>
      <c r="E2525" s="2" t="s">
        <v>3843</v>
      </c>
      <c r="F2525" s="2" t="s">
        <v>4261</v>
      </c>
      <c r="G2525" s="2" t="s">
        <v>4964</v>
      </c>
      <c r="H2525" s="2" t="s">
        <v>3223</v>
      </c>
      <c r="I2525" s="11" t="str">
        <f>VLOOKUP(C2524,Datos!$F:$G,6,0)</f>
        <v>#REF!</v>
      </c>
      <c r="W2525" s="11"/>
    </row>
    <row r="2526" ht="15.75" customHeight="1">
      <c r="A2526" s="2" t="s">
        <v>5051</v>
      </c>
      <c r="B2526" s="2" t="s">
        <v>5052</v>
      </c>
      <c r="C2526" s="16" t="s">
        <v>3404</v>
      </c>
      <c r="D2526" s="2" t="s">
        <v>5053</v>
      </c>
      <c r="E2526" s="2" t="s">
        <v>3261</v>
      </c>
      <c r="F2526" s="2" t="s">
        <v>3775</v>
      </c>
      <c r="G2526" s="2" t="s">
        <v>5054</v>
      </c>
      <c r="H2526" s="2" t="s">
        <v>3223</v>
      </c>
      <c r="I2526" s="11" t="str">
        <f>VLOOKUP(C2525,Datos!$F:$G,6,0)</f>
        <v>#REF!</v>
      </c>
      <c r="W2526" s="11"/>
    </row>
    <row r="2527" ht="15.75" customHeight="1">
      <c r="A2527" s="2" t="s">
        <v>94</v>
      </c>
      <c r="B2527" s="2" t="s">
        <v>3490</v>
      </c>
      <c r="C2527" s="8">
        <v>6323.0</v>
      </c>
      <c r="D2527" s="2" t="s">
        <v>3302</v>
      </c>
      <c r="E2527" s="2" t="s">
        <v>3303</v>
      </c>
      <c r="F2527" s="2" t="s">
        <v>4964</v>
      </c>
      <c r="G2527" s="2" t="s">
        <v>4964</v>
      </c>
      <c r="H2527" s="2" t="s">
        <v>3250</v>
      </c>
      <c r="I2527" s="11" t="str">
        <f>VLOOKUP(C2526,Datos!$F:$G,6,0)</f>
        <v>#REF!</v>
      </c>
      <c r="W2527" s="11"/>
    </row>
    <row r="2528" ht="15.75" customHeight="1">
      <c r="A2528" s="2" t="s">
        <v>95</v>
      </c>
      <c r="B2528" s="2" t="s">
        <v>3490</v>
      </c>
      <c r="C2528" s="8">
        <v>9601.0</v>
      </c>
      <c r="D2528" s="2" t="s">
        <v>3302</v>
      </c>
      <c r="E2528" s="2" t="s">
        <v>3303</v>
      </c>
      <c r="F2528" s="2" t="s">
        <v>4964</v>
      </c>
      <c r="G2528" s="2" t="s">
        <v>4964</v>
      </c>
      <c r="H2528" s="2" t="s">
        <v>3223</v>
      </c>
      <c r="I2528" s="11" t="str">
        <f>VLOOKUP(C2527,Datos!$F:$G,6,0)</f>
        <v>#REF!</v>
      </c>
      <c r="W2528" s="11"/>
    </row>
    <row r="2529" ht="15.75" customHeight="1">
      <c r="A2529" s="2" t="s">
        <v>604</v>
      </c>
      <c r="B2529" s="2" t="s">
        <v>5074</v>
      </c>
      <c r="C2529" s="8">
        <v>15200.0</v>
      </c>
      <c r="D2529" s="2" t="s">
        <v>5075</v>
      </c>
      <c r="E2529" s="2" t="s">
        <v>4345</v>
      </c>
      <c r="F2529" s="2" t="s">
        <v>5076</v>
      </c>
      <c r="G2529" s="2" t="s">
        <v>5077</v>
      </c>
      <c r="H2529" s="2" t="s">
        <v>3223</v>
      </c>
      <c r="I2529" s="11" t="str">
        <f>VLOOKUP(C2528,Datos!$F:$G,6,0)</f>
        <v>#REF!</v>
      </c>
      <c r="W2529" s="11"/>
    </row>
    <row r="2530" ht="15.75" customHeight="1">
      <c r="A2530" s="2" t="s">
        <v>1446</v>
      </c>
      <c r="B2530" s="2" t="s">
        <v>3555</v>
      </c>
      <c r="C2530" s="8">
        <v>16027.0</v>
      </c>
      <c r="D2530" s="2" t="s">
        <v>4380</v>
      </c>
      <c r="E2530" s="2" t="s">
        <v>3303</v>
      </c>
      <c r="F2530" s="2" t="s">
        <v>4381</v>
      </c>
      <c r="G2530" s="2" t="s">
        <v>4382</v>
      </c>
      <c r="H2530" s="2" t="s">
        <v>3223</v>
      </c>
      <c r="I2530" s="11" t="str">
        <f>VLOOKUP(C2529,Datos!$F:$G,6,0)</f>
        <v>#REF!</v>
      </c>
      <c r="W2530" s="11"/>
    </row>
    <row r="2531" ht="15.75" customHeight="1">
      <c r="A2531" s="2" t="s">
        <v>937</v>
      </c>
      <c r="B2531" s="2" t="s">
        <v>3763</v>
      </c>
      <c r="C2531" s="8">
        <v>9881.0</v>
      </c>
      <c r="D2531" s="2" t="s">
        <v>4854</v>
      </c>
      <c r="E2531" s="2" t="s">
        <v>4226</v>
      </c>
      <c r="F2531" s="2" t="s">
        <v>4301</v>
      </c>
      <c r="G2531" s="2" t="s">
        <v>4443</v>
      </c>
      <c r="H2531" s="2" t="s">
        <v>3223</v>
      </c>
      <c r="I2531" s="11" t="str">
        <f>VLOOKUP(C2530,Datos!$F:$G,6,0)</f>
        <v>#REF!</v>
      </c>
      <c r="W2531" s="11"/>
    </row>
    <row r="2532" ht="15.75" customHeight="1">
      <c r="A2532" s="2" t="s">
        <v>1054</v>
      </c>
      <c r="B2532" s="2" t="s">
        <v>3934</v>
      </c>
      <c r="C2532" s="8">
        <v>14514.0</v>
      </c>
      <c r="D2532" s="2" t="s">
        <v>3935</v>
      </c>
      <c r="E2532" s="2" t="s">
        <v>3261</v>
      </c>
      <c r="F2532" s="2" t="s">
        <v>3936</v>
      </c>
      <c r="G2532" s="2" t="s">
        <v>3937</v>
      </c>
      <c r="H2532" s="2" t="s">
        <v>3223</v>
      </c>
      <c r="I2532" s="11" t="str">
        <f>VLOOKUP(C2531,Datos!$F:$G,6,0)</f>
        <v>#REF!</v>
      </c>
      <c r="W2532" s="11"/>
    </row>
    <row r="2533" ht="15.75" customHeight="1">
      <c r="A2533" s="2" t="s">
        <v>3098</v>
      </c>
      <c r="B2533" s="2" t="s">
        <v>3457</v>
      </c>
      <c r="C2533" s="8">
        <v>9935.0</v>
      </c>
      <c r="D2533" s="2" t="s">
        <v>3785</v>
      </c>
      <c r="E2533" s="2" t="s">
        <v>3261</v>
      </c>
      <c r="F2533" s="2" t="s">
        <v>3229</v>
      </c>
      <c r="G2533" s="2" t="s">
        <v>3786</v>
      </c>
      <c r="H2533" s="2" t="s">
        <v>3223</v>
      </c>
      <c r="I2533" s="11" t="str">
        <f>VLOOKUP(C2532,Datos!$F:$G,6,0)</f>
        <v>#REF!</v>
      </c>
      <c r="W2533" s="11"/>
    </row>
    <row r="2534" ht="15.75" customHeight="1">
      <c r="A2534" s="2" t="s">
        <v>1862</v>
      </c>
      <c r="B2534" s="2" t="s">
        <v>3521</v>
      </c>
      <c r="C2534" s="8">
        <v>15591.0</v>
      </c>
      <c r="D2534" s="2" t="s">
        <v>3903</v>
      </c>
      <c r="E2534" s="2" t="s">
        <v>3261</v>
      </c>
      <c r="F2534" s="2" t="s">
        <v>3350</v>
      </c>
      <c r="G2534" s="2" t="s">
        <v>4103</v>
      </c>
      <c r="H2534" s="2" t="s">
        <v>3223</v>
      </c>
      <c r="I2534" s="11" t="str">
        <f>VLOOKUP(C2533,Datos!$F:$G,6,0)</f>
        <v>#REF!</v>
      </c>
      <c r="W2534" s="11"/>
    </row>
    <row r="2535" ht="15.75" customHeight="1">
      <c r="A2535" s="2" t="s">
        <v>5134</v>
      </c>
      <c r="B2535" s="2" t="s">
        <v>5135</v>
      </c>
      <c r="C2535" s="16" t="s">
        <v>3404</v>
      </c>
      <c r="D2535" s="2" t="s">
        <v>5136</v>
      </c>
      <c r="E2535" s="2" t="s">
        <v>3261</v>
      </c>
      <c r="F2535" s="2" t="s">
        <v>4985</v>
      </c>
      <c r="G2535" s="2" t="s">
        <v>5137</v>
      </c>
      <c r="H2535" s="2" t="s">
        <v>3250</v>
      </c>
      <c r="I2535" s="11" t="str">
        <f>VLOOKUP(C2534,Datos!$F:$G,6,0)</f>
        <v>#REF!</v>
      </c>
      <c r="W2535" s="11"/>
    </row>
    <row r="2536" ht="15.75" customHeight="1">
      <c r="A2536" s="2" t="s">
        <v>2997</v>
      </c>
      <c r="B2536" s="2" t="s">
        <v>3591</v>
      </c>
      <c r="C2536" s="8">
        <v>8124.0</v>
      </c>
      <c r="D2536" s="2" t="s">
        <v>3592</v>
      </c>
      <c r="E2536" s="2" t="s">
        <v>3220</v>
      </c>
      <c r="F2536" s="2" t="s">
        <v>3350</v>
      </c>
      <c r="G2536" s="2" t="s">
        <v>3593</v>
      </c>
      <c r="H2536" s="2" t="s">
        <v>3223</v>
      </c>
      <c r="I2536" s="11" t="str">
        <f>VLOOKUP(C2535,Datos!$F:$G,6,0)</f>
        <v>#REF!</v>
      </c>
      <c r="W2536" s="11"/>
    </row>
    <row r="2537" ht="15.75" customHeight="1">
      <c r="A2537" s="2" t="s">
        <v>5138</v>
      </c>
      <c r="B2537" s="2" t="s">
        <v>4543</v>
      </c>
      <c r="C2537" s="16" t="s">
        <v>3404</v>
      </c>
      <c r="D2537" s="2" t="s">
        <v>5139</v>
      </c>
      <c r="E2537" s="2" t="s">
        <v>3261</v>
      </c>
      <c r="F2537" s="2" t="s">
        <v>3775</v>
      </c>
      <c r="G2537" s="2" t="s">
        <v>4545</v>
      </c>
      <c r="H2537" s="2" t="s">
        <v>3250</v>
      </c>
      <c r="I2537" s="11" t="str">
        <f>VLOOKUP(C2536,Datos!$F:$G,6,0)</f>
        <v>#REF!</v>
      </c>
      <c r="W2537" s="11"/>
    </row>
    <row r="2538" ht="15.75" customHeight="1">
      <c r="A2538" s="2" t="s">
        <v>2416</v>
      </c>
      <c r="B2538" s="2" t="s">
        <v>3269</v>
      </c>
      <c r="C2538" s="8">
        <v>15733.0</v>
      </c>
      <c r="D2538" s="2" t="s">
        <v>3944</v>
      </c>
      <c r="E2538" s="2" t="s">
        <v>3261</v>
      </c>
      <c r="F2538" s="2" t="s">
        <v>3221</v>
      </c>
      <c r="G2538" s="2" t="s">
        <v>3271</v>
      </c>
      <c r="H2538" s="2" t="s">
        <v>3223</v>
      </c>
      <c r="I2538" s="11" t="str">
        <f>VLOOKUP(C2537,Datos!$F:$G,6,0)</f>
        <v>#REF!</v>
      </c>
      <c r="W2538" s="11"/>
    </row>
    <row r="2539" ht="15.75" customHeight="1">
      <c r="A2539" s="2" t="s">
        <v>1512</v>
      </c>
      <c r="B2539" s="2" t="s">
        <v>3218</v>
      </c>
      <c r="C2539" s="8">
        <v>15211.0</v>
      </c>
      <c r="D2539" s="2" t="s">
        <v>3471</v>
      </c>
      <c r="E2539" s="2" t="s">
        <v>3220</v>
      </c>
      <c r="F2539" s="2" t="s">
        <v>3221</v>
      </c>
      <c r="G2539" s="2" t="s">
        <v>3337</v>
      </c>
      <c r="H2539" s="2" t="s">
        <v>3223</v>
      </c>
      <c r="I2539" s="11" t="str">
        <f>VLOOKUP(C2538,Datos!$F:$G,6,0)</f>
        <v>#REF!</v>
      </c>
      <c r="W2539" s="11"/>
    </row>
    <row r="2540" ht="15.75" customHeight="1">
      <c r="A2540" s="2" t="s">
        <v>2205</v>
      </c>
      <c r="B2540" s="2" t="s">
        <v>3367</v>
      </c>
      <c r="C2540" s="8">
        <v>67.0</v>
      </c>
      <c r="D2540" s="2" t="s">
        <v>3368</v>
      </c>
      <c r="E2540" s="2" t="s">
        <v>3220</v>
      </c>
      <c r="F2540" s="2" t="s">
        <v>3369</v>
      </c>
      <c r="G2540" s="2" t="s">
        <v>3370</v>
      </c>
      <c r="H2540" s="2" t="s">
        <v>3223</v>
      </c>
      <c r="I2540" s="11" t="str">
        <f>VLOOKUP(C2539,Datos!$F:$G,6,0)</f>
        <v>#REF!</v>
      </c>
      <c r="W2540" s="11"/>
    </row>
    <row r="2541" ht="15.75" customHeight="1">
      <c r="A2541" s="2" t="s">
        <v>1870</v>
      </c>
      <c r="B2541" s="2" t="s">
        <v>3521</v>
      </c>
      <c r="C2541" s="8">
        <v>15593.0</v>
      </c>
      <c r="D2541" s="2" t="s">
        <v>3900</v>
      </c>
      <c r="E2541" s="2" t="s">
        <v>3261</v>
      </c>
      <c r="F2541" s="2" t="s">
        <v>3350</v>
      </c>
      <c r="G2541" s="2" t="s">
        <v>4103</v>
      </c>
      <c r="H2541" s="2" t="s">
        <v>3223</v>
      </c>
      <c r="I2541" s="11" t="str">
        <f>VLOOKUP(C2540,Datos!$F:$G,6,0)</f>
        <v>#REF!</v>
      </c>
      <c r="W2541" s="11"/>
    </row>
    <row r="2542" ht="15.75" customHeight="1">
      <c r="A2542" s="2" t="s">
        <v>5140</v>
      </c>
      <c r="B2542" s="2" t="s">
        <v>3793</v>
      </c>
      <c r="C2542" s="16" t="s">
        <v>3404</v>
      </c>
      <c r="D2542" s="2" t="s">
        <v>5141</v>
      </c>
      <c r="E2542" s="2" t="s">
        <v>3247</v>
      </c>
      <c r="F2542" s="2" t="s">
        <v>3795</v>
      </c>
      <c r="G2542" s="2" t="s">
        <v>4334</v>
      </c>
      <c r="H2542" s="2" t="s">
        <v>3231</v>
      </c>
      <c r="I2542" s="11" t="str">
        <f>VLOOKUP(C2541,Datos!$F:$G,6,0)</f>
        <v>#REF!</v>
      </c>
      <c r="W2542" s="11"/>
    </row>
    <row r="2543" ht="15.75" customHeight="1">
      <c r="A2543" s="2" t="s">
        <v>5142</v>
      </c>
      <c r="B2543" s="2" t="s">
        <v>3793</v>
      </c>
      <c r="C2543" s="16" t="s">
        <v>3404</v>
      </c>
      <c r="D2543" s="2" t="s">
        <v>5143</v>
      </c>
      <c r="E2543" s="2" t="s">
        <v>4018</v>
      </c>
      <c r="F2543" s="2" t="s">
        <v>3795</v>
      </c>
      <c r="G2543" s="2" t="s">
        <v>4334</v>
      </c>
      <c r="H2543" s="2" t="s">
        <v>3231</v>
      </c>
      <c r="I2543" s="11" t="str">
        <f>VLOOKUP(C2542,Datos!$F:$G,6,0)</f>
        <v>#REF!</v>
      </c>
      <c r="W2543" s="11"/>
    </row>
    <row r="2544" ht="15.75" customHeight="1">
      <c r="A2544" s="2" t="s">
        <v>1190</v>
      </c>
      <c r="B2544" s="2" t="s">
        <v>3218</v>
      </c>
      <c r="C2544" s="8">
        <v>14097.0</v>
      </c>
      <c r="D2544" s="2" t="s">
        <v>3975</v>
      </c>
      <c r="E2544" s="2" t="s">
        <v>3238</v>
      </c>
      <c r="F2544" s="2" t="s">
        <v>3221</v>
      </c>
      <c r="G2544" s="2" t="s">
        <v>3222</v>
      </c>
      <c r="H2544" s="2" t="s">
        <v>3223</v>
      </c>
      <c r="I2544" s="11" t="str">
        <f>VLOOKUP(C2543,Datos!$F:$G,6,0)</f>
        <v>#REF!</v>
      </c>
      <c r="W2544" s="11"/>
    </row>
    <row r="2545" ht="15.75" customHeight="1">
      <c r="A2545" s="2" t="s">
        <v>1393</v>
      </c>
      <c r="B2545" s="2" t="s">
        <v>3457</v>
      </c>
      <c r="C2545" s="8">
        <v>7604.0</v>
      </c>
      <c r="D2545" s="2" t="s">
        <v>3458</v>
      </c>
      <c r="E2545" s="2" t="s">
        <v>3261</v>
      </c>
      <c r="F2545" s="2" t="s">
        <v>3459</v>
      </c>
      <c r="G2545" s="2" t="s">
        <v>3460</v>
      </c>
      <c r="H2545" s="2" t="s">
        <v>3223</v>
      </c>
      <c r="I2545" s="11" t="str">
        <f>VLOOKUP(C2544,Datos!$F:$G,6,0)</f>
        <v>#REF!</v>
      </c>
      <c r="W2545" s="11"/>
    </row>
    <row r="2546" ht="15.75" customHeight="1">
      <c r="A2546" s="2" t="s">
        <v>1380</v>
      </c>
      <c r="B2546" s="2" t="s">
        <v>3457</v>
      </c>
      <c r="C2546" s="8">
        <v>451.0</v>
      </c>
      <c r="D2546" s="2" t="s">
        <v>3698</v>
      </c>
      <c r="E2546" s="2" t="s">
        <v>3261</v>
      </c>
      <c r="F2546" s="2" t="s">
        <v>3459</v>
      </c>
      <c r="G2546" s="2" t="s">
        <v>3460</v>
      </c>
      <c r="H2546" s="2" t="s">
        <v>3250</v>
      </c>
      <c r="I2546" s="11" t="str">
        <f>VLOOKUP(C2545,Datos!$F:$G,6,0)</f>
        <v>#REF!</v>
      </c>
      <c r="W2546" s="11"/>
    </row>
    <row r="2547" ht="15.75" customHeight="1">
      <c r="A2547" s="2" t="s">
        <v>1235</v>
      </c>
      <c r="B2547" s="2" t="s">
        <v>3218</v>
      </c>
      <c r="C2547" s="8">
        <v>10012.0</v>
      </c>
      <c r="D2547" s="2" t="s">
        <v>3445</v>
      </c>
      <c r="E2547" s="2" t="s">
        <v>3446</v>
      </c>
      <c r="F2547" s="2" t="s">
        <v>3221</v>
      </c>
      <c r="G2547" s="2" t="s">
        <v>3320</v>
      </c>
      <c r="H2547" s="2" t="s">
        <v>3223</v>
      </c>
      <c r="I2547" s="11" t="str">
        <f>VLOOKUP(C2546,Datos!$F:$G,6,0)</f>
        <v>#REF!</v>
      </c>
      <c r="W2547" s="11"/>
    </row>
    <row r="2548" ht="15.75" customHeight="1">
      <c r="A2548" s="2" t="s">
        <v>5144</v>
      </c>
      <c r="B2548" s="2" t="s">
        <v>5145</v>
      </c>
      <c r="C2548" s="16" t="s">
        <v>3404</v>
      </c>
      <c r="D2548" s="2" t="s">
        <v>5146</v>
      </c>
      <c r="E2548" s="2" t="s">
        <v>4370</v>
      </c>
      <c r="F2548" s="2" t="s">
        <v>5147</v>
      </c>
      <c r="G2548" s="2" t="s">
        <v>5148</v>
      </c>
      <c r="H2548" s="2" t="s">
        <v>3223</v>
      </c>
      <c r="I2548" s="11" t="str">
        <f>VLOOKUP(C2547,Datos!$F:$G,6,0)</f>
        <v>#REF!</v>
      </c>
      <c r="W2548" s="11"/>
    </row>
    <row r="2549" ht="15.75" customHeight="1">
      <c r="A2549" s="2" t="s">
        <v>5149</v>
      </c>
      <c r="B2549" s="2" t="s">
        <v>3773</v>
      </c>
      <c r="C2549" s="8">
        <v>7836.0</v>
      </c>
      <c r="D2549" s="2" t="s">
        <v>3302</v>
      </c>
      <c r="E2549" s="2" t="s">
        <v>3303</v>
      </c>
      <c r="F2549" s="2" t="s">
        <v>5150</v>
      </c>
      <c r="G2549" s="2" t="s">
        <v>4191</v>
      </c>
      <c r="H2549" s="2" t="s">
        <v>3223</v>
      </c>
      <c r="I2549" s="11" t="str">
        <f>VLOOKUP(C2548,Datos!$F:$G,6,0)</f>
        <v>#REF!</v>
      </c>
      <c r="W2549" s="11"/>
    </row>
    <row r="2550" ht="15.75" customHeight="1">
      <c r="A2550" s="2" t="s">
        <v>1235</v>
      </c>
      <c r="B2550" s="2" t="s">
        <v>3218</v>
      </c>
      <c r="C2550" s="8">
        <v>10012.0</v>
      </c>
      <c r="D2550" s="2" t="s">
        <v>3445</v>
      </c>
      <c r="E2550" s="2" t="s">
        <v>3446</v>
      </c>
      <c r="F2550" s="2" t="s">
        <v>3221</v>
      </c>
      <c r="G2550" s="2" t="s">
        <v>3320</v>
      </c>
      <c r="H2550" s="2" t="s">
        <v>3223</v>
      </c>
      <c r="I2550" s="11" t="str">
        <f>VLOOKUP(C2549,Datos!$F:$G,6,0)</f>
        <v>#REF!</v>
      </c>
      <c r="W2550" s="11"/>
    </row>
    <row r="2551" ht="15.75" customHeight="1">
      <c r="A2551" s="2" t="s">
        <v>1309</v>
      </c>
      <c r="B2551" s="2" t="s">
        <v>3218</v>
      </c>
      <c r="C2551" s="8">
        <v>14800.0</v>
      </c>
      <c r="D2551" s="2" t="s">
        <v>3376</v>
      </c>
      <c r="E2551" s="2" t="s">
        <v>3247</v>
      </c>
      <c r="F2551" s="2" t="s">
        <v>3221</v>
      </c>
      <c r="G2551" s="2" t="s">
        <v>3337</v>
      </c>
      <c r="H2551" s="2" t="s">
        <v>3223</v>
      </c>
      <c r="I2551" s="11" t="str">
        <f>VLOOKUP(C2550,Datos!$F:$G,6,0)</f>
        <v>#REF!</v>
      </c>
      <c r="W2551" s="11"/>
    </row>
    <row r="2552" ht="15.75" customHeight="1">
      <c r="A2552" s="2" t="s">
        <v>1209</v>
      </c>
      <c r="B2552" s="2" t="s">
        <v>3218</v>
      </c>
      <c r="C2552" s="8">
        <v>10571.0</v>
      </c>
      <c r="D2552" s="2" t="s">
        <v>4342</v>
      </c>
      <c r="E2552" s="2" t="s">
        <v>3238</v>
      </c>
      <c r="F2552" s="2" t="s">
        <v>3221</v>
      </c>
      <c r="G2552" s="2" t="s">
        <v>3320</v>
      </c>
      <c r="H2552" s="2" t="s">
        <v>3223</v>
      </c>
      <c r="I2552" s="11" t="str">
        <f>VLOOKUP(C2551,Datos!$F:$G,6,0)</f>
        <v>#REF!</v>
      </c>
      <c r="W2552" s="11"/>
    </row>
    <row r="2553" ht="15.75" customHeight="1">
      <c r="A2553" s="2" t="s">
        <v>1478</v>
      </c>
      <c r="B2553" s="2" t="s">
        <v>3269</v>
      </c>
      <c r="C2553" s="8">
        <v>9170.0</v>
      </c>
      <c r="D2553" s="2" t="s">
        <v>3421</v>
      </c>
      <c r="E2553" s="2" t="s">
        <v>3261</v>
      </c>
      <c r="F2553" s="2" t="s">
        <v>3369</v>
      </c>
      <c r="G2553" s="2" t="s">
        <v>3422</v>
      </c>
      <c r="H2553" s="2" t="s">
        <v>3231</v>
      </c>
      <c r="I2553" s="11" t="str">
        <f>VLOOKUP(C2552,Datos!$F:$G,6,0)</f>
        <v>#REF!</v>
      </c>
      <c r="W2553" s="11"/>
    </row>
    <row r="2554" ht="15.75" customHeight="1">
      <c r="A2554" s="2" t="s">
        <v>3167</v>
      </c>
      <c r="B2554" s="2" t="e">
        <v>#N/A</v>
      </c>
      <c r="C2554" s="8" t="e">
        <v>#N/A</v>
      </c>
      <c r="D2554" s="2" t="e">
        <v>#N/A</v>
      </c>
      <c r="E2554" s="2" t="e">
        <v>#N/A</v>
      </c>
      <c r="F2554" s="2" t="e">
        <v>#N/A</v>
      </c>
      <c r="G2554" s="2" t="e">
        <v>#N/A</v>
      </c>
      <c r="H2554" s="2" t="e">
        <v>#N/A</v>
      </c>
      <c r="I2554" s="11" t="str">
        <f>VLOOKUP(C2553,Datos!$F:$G,6,0)</f>
        <v>#REF!</v>
      </c>
      <c r="W2554" s="11"/>
    </row>
    <row r="2555" ht="15.75" customHeight="1">
      <c r="A2555" s="2" t="s">
        <v>3167</v>
      </c>
      <c r="B2555" s="2" t="e">
        <v>#N/A</v>
      </c>
      <c r="C2555" s="8" t="e">
        <v>#N/A</v>
      </c>
      <c r="D2555" s="2" t="e">
        <v>#N/A</v>
      </c>
      <c r="E2555" s="2" t="e">
        <v>#N/A</v>
      </c>
      <c r="F2555" s="2" t="e">
        <v>#N/A</v>
      </c>
      <c r="G2555" s="2" t="e">
        <v>#N/A</v>
      </c>
      <c r="H2555" s="2" t="e">
        <v>#N/A</v>
      </c>
      <c r="I2555" s="11" t="str">
        <f>VLOOKUP(C2554,Datos!$F:$G,6,0)</f>
        <v>#N/A</v>
      </c>
      <c r="W2555" s="11"/>
    </row>
    <row r="2556" ht="15.75" customHeight="1">
      <c r="A2556" s="2" t="s">
        <v>3167</v>
      </c>
      <c r="B2556" s="2" t="e">
        <v>#N/A</v>
      </c>
      <c r="C2556" s="8" t="e">
        <v>#N/A</v>
      </c>
      <c r="D2556" s="2" t="e">
        <v>#N/A</v>
      </c>
      <c r="E2556" s="2" t="e">
        <v>#N/A</v>
      </c>
      <c r="F2556" s="2" t="e">
        <v>#N/A</v>
      </c>
      <c r="G2556" s="2" t="e">
        <v>#N/A</v>
      </c>
      <c r="H2556" s="2" t="e">
        <v>#N/A</v>
      </c>
      <c r="I2556" s="11" t="str">
        <f>VLOOKUP(C2555,Datos!$F:$G,6,0)</f>
        <v>#N/A</v>
      </c>
      <c r="W2556" s="11"/>
    </row>
    <row r="2557" ht="15.75" customHeight="1">
      <c r="A2557" s="2" t="s">
        <v>3167</v>
      </c>
      <c r="B2557" s="2" t="e">
        <v>#N/A</v>
      </c>
      <c r="C2557" s="8" t="e">
        <v>#N/A</v>
      </c>
      <c r="D2557" s="2" t="e">
        <v>#N/A</v>
      </c>
      <c r="E2557" s="2" t="e">
        <v>#N/A</v>
      </c>
      <c r="F2557" s="2" t="e">
        <v>#N/A</v>
      </c>
      <c r="G2557" s="2" t="e">
        <v>#N/A</v>
      </c>
      <c r="H2557" s="2" t="e">
        <v>#N/A</v>
      </c>
      <c r="I2557" s="11" t="str">
        <f>VLOOKUP(C2556,Datos!$F:$G,6,0)</f>
        <v>#N/A</v>
      </c>
      <c r="W2557" s="11"/>
    </row>
    <row r="2558" ht="15.75" customHeight="1">
      <c r="A2558" s="2" t="s">
        <v>1257</v>
      </c>
      <c r="B2558" s="2" t="s">
        <v>3218</v>
      </c>
      <c r="C2558" s="8">
        <v>13421.0</v>
      </c>
      <c r="D2558" s="2" t="s">
        <v>3564</v>
      </c>
      <c r="E2558" s="2" t="s">
        <v>3511</v>
      </c>
      <c r="F2558" s="2" t="s">
        <v>3221</v>
      </c>
      <c r="G2558" s="2" t="s">
        <v>3222</v>
      </c>
      <c r="H2558" s="2" t="s">
        <v>3223</v>
      </c>
      <c r="I2558" s="11" t="str">
        <f>VLOOKUP(C2557,Datos!$F:$G,6,0)</f>
        <v>#N/A</v>
      </c>
      <c r="W2558" s="11"/>
    </row>
    <row r="2559" ht="15.75" customHeight="1">
      <c r="A2559" s="2" t="s">
        <v>1409</v>
      </c>
      <c r="B2559" s="2" t="s">
        <v>4500</v>
      </c>
      <c r="C2559" s="8">
        <v>12854.0</v>
      </c>
      <c r="D2559" s="2" t="s">
        <v>4501</v>
      </c>
      <c r="E2559" s="2" t="s">
        <v>3261</v>
      </c>
      <c r="F2559" s="2" t="s">
        <v>4502</v>
      </c>
      <c r="G2559" s="2" t="s">
        <v>4503</v>
      </c>
      <c r="H2559" s="2" t="s">
        <v>3223</v>
      </c>
      <c r="I2559" s="11" t="str">
        <f>VLOOKUP(C2558,Datos!$F:$G,6,0)</f>
        <v>#REF!</v>
      </c>
      <c r="W2559" s="11"/>
    </row>
    <row r="2560" ht="15.75" customHeight="1">
      <c r="A2560" s="2" t="s">
        <v>1891</v>
      </c>
      <c r="B2560" s="2" t="s">
        <v>3521</v>
      </c>
      <c r="C2560" s="8">
        <v>15589.0</v>
      </c>
      <c r="D2560" s="2" t="s">
        <v>3902</v>
      </c>
      <c r="E2560" s="2" t="s">
        <v>3261</v>
      </c>
      <c r="F2560" s="2" t="s">
        <v>3350</v>
      </c>
      <c r="G2560" s="2" t="s">
        <v>4103</v>
      </c>
      <c r="H2560" s="2" t="s">
        <v>3223</v>
      </c>
      <c r="I2560" s="11" t="str">
        <f>VLOOKUP(C2559,Datos!$F:$G,6,0)</f>
        <v>#REF!</v>
      </c>
      <c r="W2560" s="11"/>
    </row>
    <row r="2561" ht="15.75" customHeight="1">
      <c r="A2561" s="2" t="s">
        <v>836</v>
      </c>
      <c r="B2561" s="2" t="s">
        <v>3390</v>
      </c>
      <c r="C2561" s="8">
        <v>12720.0</v>
      </c>
      <c r="D2561" s="2" t="s">
        <v>4616</v>
      </c>
      <c r="E2561" s="2" t="s">
        <v>3392</v>
      </c>
      <c r="F2561" s="2" t="s">
        <v>4609</v>
      </c>
      <c r="G2561" s="2" t="s">
        <v>4617</v>
      </c>
      <c r="H2561" s="2" t="s">
        <v>3223</v>
      </c>
      <c r="I2561" s="11" t="str">
        <f>VLOOKUP(C2560,Datos!$F:$G,6,0)</f>
        <v>#REF!</v>
      </c>
      <c r="W2561" s="11"/>
    </row>
    <row r="2562" ht="15.75" customHeight="1">
      <c r="A2562" s="2" t="s">
        <v>4231</v>
      </c>
      <c r="B2562" s="2" t="s">
        <v>3597</v>
      </c>
      <c r="C2562" s="16" t="s">
        <v>3404</v>
      </c>
      <c r="D2562" s="2" t="s">
        <v>4232</v>
      </c>
      <c r="E2562" s="2" t="s">
        <v>3261</v>
      </c>
      <c r="F2562" s="2" t="s">
        <v>3832</v>
      </c>
      <c r="G2562" s="2" t="s">
        <v>4233</v>
      </c>
      <c r="H2562" s="2" t="s">
        <v>3223</v>
      </c>
      <c r="I2562" s="11" t="str">
        <f>VLOOKUP(C2561,Datos!$F:$G,6,0)</f>
        <v>#REF!</v>
      </c>
      <c r="W2562" s="11"/>
    </row>
    <row r="2563" ht="15.75" customHeight="1">
      <c r="A2563" s="2" t="s">
        <v>1248</v>
      </c>
      <c r="B2563" s="2" t="s">
        <v>3218</v>
      </c>
      <c r="C2563" s="8">
        <v>10048.0</v>
      </c>
      <c r="D2563" s="2" t="s">
        <v>3363</v>
      </c>
      <c r="E2563" s="2" t="s">
        <v>3261</v>
      </c>
      <c r="F2563" s="2" t="s">
        <v>3221</v>
      </c>
      <c r="G2563" s="2" t="s">
        <v>3239</v>
      </c>
      <c r="H2563" s="2" t="s">
        <v>3231</v>
      </c>
      <c r="I2563" s="11" t="str">
        <f>VLOOKUP(C2562,Datos!$F:$G,6,0)</f>
        <v>#REF!</v>
      </c>
      <c r="W2563" s="11"/>
    </row>
    <row r="2564" ht="15.75" customHeight="1">
      <c r="A2564" s="2" t="s">
        <v>3055</v>
      </c>
      <c r="B2564" s="2" t="s">
        <v>3254</v>
      </c>
      <c r="C2564" s="8">
        <v>7841.0</v>
      </c>
      <c r="D2564" s="2" t="s">
        <v>3255</v>
      </c>
      <c r="E2564" s="2" t="s">
        <v>3220</v>
      </c>
      <c r="F2564" s="2" t="s">
        <v>3229</v>
      </c>
      <c r="G2564" s="2" t="s">
        <v>3256</v>
      </c>
      <c r="H2564" s="2" t="s">
        <v>3223</v>
      </c>
      <c r="I2564" s="11" t="str">
        <f>VLOOKUP(C2563,Datos!$F:$G,6,0)</f>
        <v>#REF!</v>
      </c>
      <c r="W2564" s="11"/>
    </row>
    <row r="2565" ht="15.75" customHeight="1">
      <c r="A2565" s="2" t="s">
        <v>1269</v>
      </c>
      <c r="B2565" s="2" t="s">
        <v>3218</v>
      </c>
      <c r="C2565" s="8">
        <v>115.0</v>
      </c>
      <c r="D2565" s="2" t="s">
        <v>3636</v>
      </c>
      <c r="E2565" s="2" t="s">
        <v>3220</v>
      </c>
      <c r="F2565" s="2" t="s">
        <v>3229</v>
      </c>
      <c r="G2565" s="2" t="s">
        <v>3230</v>
      </c>
      <c r="H2565" s="2" t="s">
        <v>3231</v>
      </c>
      <c r="I2565" s="11" t="str">
        <f>VLOOKUP(C2564,Datos!$F:$G,6,0)</f>
        <v>#REF!</v>
      </c>
      <c r="W2565" s="11"/>
    </row>
    <row r="2566" ht="15.75" customHeight="1">
      <c r="A2566" s="2" t="s">
        <v>836</v>
      </c>
      <c r="B2566" s="2" t="s">
        <v>3390</v>
      </c>
      <c r="C2566" s="8">
        <v>12720.0</v>
      </c>
      <c r="D2566" s="2" t="s">
        <v>4616</v>
      </c>
      <c r="E2566" s="2" t="s">
        <v>3392</v>
      </c>
      <c r="F2566" s="2" t="s">
        <v>4609</v>
      </c>
      <c r="G2566" s="2" t="s">
        <v>4617</v>
      </c>
      <c r="H2566" s="2" t="s">
        <v>3223</v>
      </c>
      <c r="I2566" s="11" t="str">
        <f>VLOOKUP(C2565,Datos!$F:$G,6,0)</f>
        <v>#REF!</v>
      </c>
      <c r="W2566" s="11"/>
    </row>
    <row r="2567" ht="15.75" customHeight="1">
      <c r="A2567" s="2" t="s">
        <v>1393</v>
      </c>
      <c r="B2567" s="2" t="s">
        <v>3457</v>
      </c>
      <c r="C2567" s="8">
        <v>7604.0</v>
      </c>
      <c r="D2567" s="2" t="s">
        <v>3458</v>
      </c>
      <c r="E2567" s="2" t="s">
        <v>3261</v>
      </c>
      <c r="F2567" s="2" t="s">
        <v>3459</v>
      </c>
      <c r="G2567" s="2" t="s">
        <v>3460</v>
      </c>
      <c r="H2567" s="2" t="s">
        <v>3223</v>
      </c>
      <c r="I2567" s="11" t="str">
        <f>VLOOKUP(C2566,Datos!$F:$G,6,0)</f>
        <v>#REF!</v>
      </c>
      <c r="W2567" s="11"/>
    </row>
    <row r="2568" ht="15.75" customHeight="1">
      <c r="A2568" s="2" t="s">
        <v>2429</v>
      </c>
      <c r="B2568" s="2" t="s">
        <v>3591</v>
      </c>
      <c r="C2568" s="8">
        <v>11316.0</v>
      </c>
      <c r="D2568" s="2" t="s">
        <v>3663</v>
      </c>
      <c r="E2568" s="2" t="s">
        <v>3220</v>
      </c>
      <c r="F2568" s="2" t="s">
        <v>3350</v>
      </c>
      <c r="G2568" s="2" t="s">
        <v>3593</v>
      </c>
      <c r="H2568" s="2" t="s">
        <v>3223</v>
      </c>
      <c r="I2568" s="11" t="str">
        <f>VLOOKUP(C2567,Datos!$F:$G,6,0)</f>
        <v>#REF!</v>
      </c>
      <c r="W2568" s="11"/>
    </row>
    <row r="2569" ht="15.75" customHeight="1">
      <c r="A2569" s="2" t="s">
        <v>96</v>
      </c>
      <c r="B2569" s="2" t="s">
        <v>4003</v>
      </c>
      <c r="C2569" s="8">
        <v>12078.0</v>
      </c>
      <c r="D2569" s="2" t="s">
        <v>3302</v>
      </c>
      <c r="E2569" s="2" t="s">
        <v>3261</v>
      </c>
      <c r="F2569" s="2" t="s">
        <v>3678</v>
      </c>
      <c r="G2569" s="2" t="s">
        <v>4004</v>
      </c>
      <c r="H2569" s="2" t="s">
        <v>3223</v>
      </c>
      <c r="I2569" s="11" t="str">
        <f>VLOOKUP(C2568,Datos!$F:$G,6,0)</f>
        <v>#REF!</v>
      </c>
      <c r="W2569" s="11"/>
    </row>
    <row r="2570" ht="15.75" customHeight="1">
      <c r="A2570" s="2" t="s">
        <v>456</v>
      </c>
      <c r="B2570" s="2" t="s">
        <v>4538</v>
      </c>
      <c r="C2570" s="8">
        <v>12837.0</v>
      </c>
      <c r="D2570" s="2" t="s">
        <v>4539</v>
      </c>
      <c r="E2570" s="2" t="s">
        <v>3392</v>
      </c>
      <c r="F2570" s="2" t="s">
        <v>4540</v>
      </c>
      <c r="G2570" s="2" t="s">
        <v>4541</v>
      </c>
      <c r="H2570" s="2" t="s">
        <v>3223</v>
      </c>
      <c r="I2570" s="11" t="str">
        <f>VLOOKUP(C2569,Datos!$F:$G,6,0)</f>
        <v>#REF!</v>
      </c>
      <c r="W2570" s="11"/>
    </row>
    <row r="2571" ht="15.75" customHeight="1">
      <c r="A2571" s="2" t="s">
        <v>5151</v>
      </c>
      <c r="B2571" s="2" t="s">
        <v>5152</v>
      </c>
      <c r="C2571" s="16" t="s">
        <v>3404</v>
      </c>
      <c r="D2571" s="2" t="s">
        <v>5153</v>
      </c>
      <c r="E2571" s="2" t="s">
        <v>4370</v>
      </c>
      <c r="F2571" s="2" t="s">
        <v>5154</v>
      </c>
      <c r="G2571" s="2" t="s">
        <v>5155</v>
      </c>
      <c r="H2571" s="2" t="s">
        <v>3223</v>
      </c>
      <c r="I2571" s="11" t="str">
        <f>VLOOKUP(C2570,Datos!$F:$G,6,0)</f>
        <v>#REF!</v>
      </c>
      <c r="W2571" s="11"/>
    </row>
    <row r="2572" ht="15.75" customHeight="1">
      <c r="A2572" s="2" t="s">
        <v>5144</v>
      </c>
      <c r="B2572" s="2" t="s">
        <v>5145</v>
      </c>
      <c r="C2572" s="16" t="s">
        <v>3404</v>
      </c>
      <c r="D2572" s="2" t="s">
        <v>5146</v>
      </c>
      <c r="E2572" s="2" t="s">
        <v>4370</v>
      </c>
      <c r="F2572" s="2" t="s">
        <v>5147</v>
      </c>
      <c r="G2572" s="2" t="s">
        <v>5148</v>
      </c>
      <c r="H2572" s="2" t="s">
        <v>3223</v>
      </c>
      <c r="I2572" s="11" t="str">
        <f>VLOOKUP(C2571,Datos!$F:$G,6,0)</f>
        <v>#REF!</v>
      </c>
      <c r="W2572" s="11"/>
    </row>
    <row r="2573" ht="15.75" customHeight="1">
      <c r="A2573" s="2" t="s">
        <v>667</v>
      </c>
      <c r="B2573" s="2" t="s">
        <v>4794</v>
      </c>
      <c r="C2573" s="8">
        <v>13082.0</v>
      </c>
      <c r="D2573" s="2" t="s">
        <v>3669</v>
      </c>
      <c r="E2573" s="2" t="s">
        <v>3261</v>
      </c>
      <c r="F2573" s="2" t="s">
        <v>4795</v>
      </c>
      <c r="G2573" s="2" t="s">
        <v>4796</v>
      </c>
      <c r="H2573" s="2" t="s">
        <v>3223</v>
      </c>
      <c r="I2573" s="11" t="str">
        <f>VLOOKUP(C2572,Datos!$F:$G,6,0)</f>
        <v>#REF!</v>
      </c>
      <c r="W2573" s="11"/>
    </row>
    <row r="2574" ht="15.75" customHeight="1">
      <c r="A2574" s="2" t="s">
        <v>1228</v>
      </c>
      <c r="B2574" s="2" t="s">
        <v>3218</v>
      </c>
      <c r="C2574" s="8">
        <v>10013.0</v>
      </c>
      <c r="D2574" s="2" t="s">
        <v>3319</v>
      </c>
      <c r="E2574" s="2" t="s">
        <v>3220</v>
      </c>
      <c r="F2574" s="2" t="s">
        <v>3221</v>
      </c>
      <c r="G2574" s="2" t="s">
        <v>3320</v>
      </c>
      <c r="H2574" s="2" t="s">
        <v>3223</v>
      </c>
      <c r="I2574" s="11" t="str">
        <f>VLOOKUP(C2573,Datos!$F:$G,6,0)</f>
        <v>#REF!</v>
      </c>
      <c r="W2574" s="11"/>
    </row>
    <row r="2575" ht="15.75" customHeight="1">
      <c r="A2575" s="2" t="s">
        <v>3167</v>
      </c>
      <c r="B2575" s="2" t="e">
        <v>#N/A</v>
      </c>
      <c r="C2575" s="8" t="e">
        <v>#N/A</v>
      </c>
      <c r="D2575" s="2" t="e">
        <v>#N/A</v>
      </c>
      <c r="E2575" s="2" t="e">
        <v>#N/A</v>
      </c>
      <c r="F2575" s="2" t="e">
        <v>#N/A</v>
      </c>
      <c r="G2575" s="2" t="e">
        <v>#N/A</v>
      </c>
      <c r="H2575" s="2" t="e">
        <v>#N/A</v>
      </c>
      <c r="I2575" s="11" t="str">
        <f>VLOOKUP(C2574,Datos!$F:$G,6,0)</f>
        <v>#REF!</v>
      </c>
      <c r="W2575" s="11"/>
    </row>
    <row r="2576" ht="15.75" customHeight="1">
      <c r="A2576" s="2" t="s">
        <v>1822</v>
      </c>
      <c r="B2576" s="2" t="s">
        <v>3763</v>
      </c>
      <c r="C2576" s="16" t="s">
        <v>1824</v>
      </c>
      <c r="D2576" s="2" t="s">
        <v>3977</v>
      </c>
      <c r="E2576" s="2" t="s">
        <v>3238</v>
      </c>
      <c r="F2576" s="2" t="s">
        <v>3350</v>
      </c>
      <c r="G2576" s="2" t="s">
        <v>3765</v>
      </c>
      <c r="H2576" s="2" t="s">
        <v>3223</v>
      </c>
      <c r="I2576" s="11" t="str">
        <f>VLOOKUP(C2575,Datos!$F:$G,6,0)</f>
        <v>#N/A</v>
      </c>
      <c r="W2576" s="11"/>
    </row>
    <row r="2577" ht="15.75" customHeight="1">
      <c r="A2577" s="2" t="s">
        <v>1049</v>
      </c>
      <c r="B2577" s="2" t="s">
        <v>4373</v>
      </c>
      <c r="C2577" s="8">
        <v>8076.0</v>
      </c>
      <c r="D2577" s="2" t="s">
        <v>4374</v>
      </c>
      <c r="E2577" s="2" t="s">
        <v>4370</v>
      </c>
      <c r="F2577" s="2" t="s">
        <v>4375</v>
      </c>
      <c r="G2577" s="2" t="s">
        <v>4376</v>
      </c>
      <c r="H2577" s="2" t="s">
        <v>3223</v>
      </c>
      <c r="I2577" s="11" t="str">
        <f>VLOOKUP(C2576,Datos!$F:$G,6,0)</f>
        <v>#REF!</v>
      </c>
      <c r="W2577" s="11"/>
    </row>
    <row r="2578" ht="15.75" customHeight="1">
      <c r="A2578" s="2" t="s">
        <v>583</v>
      </c>
      <c r="B2578" s="2" t="s">
        <v>3218</v>
      </c>
      <c r="C2578" s="8">
        <v>14951.0</v>
      </c>
      <c r="D2578" s="2" t="s">
        <v>3377</v>
      </c>
      <c r="E2578" s="2" t="s">
        <v>3238</v>
      </c>
      <c r="F2578" s="2" t="s">
        <v>3221</v>
      </c>
      <c r="G2578" s="2" t="s">
        <v>3337</v>
      </c>
      <c r="H2578" s="2" t="s">
        <v>3223</v>
      </c>
      <c r="I2578" s="11" t="str">
        <f>VLOOKUP(C2577,Datos!$F:$G,6,0)</f>
        <v>#REF!</v>
      </c>
      <c r="W2578" s="11"/>
    </row>
    <row r="2579" ht="15.75" customHeight="1">
      <c r="A2579" s="2" t="s">
        <v>118</v>
      </c>
      <c r="B2579" s="2" t="s">
        <v>4003</v>
      </c>
      <c r="C2579" s="8">
        <v>13553.0</v>
      </c>
      <c r="D2579" s="2" t="s">
        <v>3302</v>
      </c>
      <c r="E2579" s="2" t="s">
        <v>3247</v>
      </c>
      <c r="F2579" s="2" t="s">
        <v>3678</v>
      </c>
      <c r="G2579" s="2" t="s">
        <v>4004</v>
      </c>
      <c r="H2579" s="2" t="s">
        <v>3231</v>
      </c>
      <c r="I2579" s="11" t="str">
        <f>VLOOKUP(C2578,Datos!$F:$G,6,0)</f>
        <v>#REF!</v>
      </c>
      <c r="W2579" s="11"/>
    </row>
    <row r="2580" ht="15.75" customHeight="1">
      <c r="A2580" s="2" t="s">
        <v>1240</v>
      </c>
      <c r="B2580" s="2" t="s">
        <v>3218</v>
      </c>
      <c r="C2580" s="8">
        <v>8133.0</v>
      </c>
      <c r="D2580" s="2" t="s">
        <v>4061</v>
      </c>
      <c r="E2580" s="2" t="s">
        <v>3247</v>
      </c>
      <c r="F2580" s="2" t="s">
        <v>3221</v>
      </c>
      <c r="G2580" s="2" t="s">
        <v>3322</v>
      </c>
      <c r="H2580" s="2" t="s">
        <v>3223</v>
      </c>
      <c r="I2580" s="11" t="str">
        <f>VLOOKUP(C2579,Datos!$F:$G,6,0)</f>
        <v>#REF!</v>
      </c>
      <c r="W2580" s="11"/>
    </row>
    <row r="2581" ht="15.75" customHeight="1">
      <c r="A2581" s="2" t="s">
        <v>5156</v>
      </c>
      <c r="B2581" s="2" t="s">
        <v>5157</v>
      </c>
      <c r="C2581" s="16" t="s">
        <v>3404</v>
      </c>
      <c r="D2581" s="2" t="s">
        <v>5158</v>
      </c>
      <c r="E2581" s="2" t="s">
        <v>3261</v>
      </c>
      <c r="F2581" s="2" t="s">
        <v>4395</v>
      </c>
      <c r="G2581" s="2" t="s">
        <v>5159</v>
      </c>
      <c r="H2581" s="2" t="s">
        <v>3223</v>
      </c>
      <c r="I2581" s="11" t="str">
        <f>VLOOKUP(C2580,Datos!$F:$G,6,0)</f>
        <v>#REF!</v>
      </c>
      <c r="W2581" s="11"/>
    </row>
    <row r="2582" ht="15.75" customHeight="1">
      <c r="A2582" s="2" t="s">
        <v>1049</v>
      </c>
      <c r="B2582" s="2" t="s">
        <v>4373</v>
      </c>
      <c r="C2582" s="8">
        <v>8076.0</v>
      </c>
      <c r="D2582" s="2" t="s">
        <v>4374</v>
      </c>
      <c r="E2582" s="2" t="s">
        <v>4370</v>
      </c>
      <c r="F2582" s="2" t="s">
        <v>4375</v>
      </c>
      <c r="G2582" s="2" t="s">
        <v>4376</v>
      </c>
      <c r="H2582" s="2" t="s">
        <v>3223</v>
      </c>
      <c r="I2582" s="11" t="str">
        <f>VLOOKUP(C2581,Datos!$F:$G,6,0)</f>
        <v>#REF!</v>
      </c>
      <c r="W2582" s="11"/>
    </row>
    <row r="2583" ht="15.75" customHeight="1">
      <c r="A2583" s="2" t="s">
        <v>5142</v>
      </c>
      <c r="B2583" s="2" t="s">
        <v>3793</v>
      </c>
      <c r="C2583" s="16" t="s">
        <v>3404</v>
      </c>
      <c r="D2583" s="2" t="s">
        <v>5143</v>
      </c>
      <c r="E2583" s="2" t="s">
        <v>4018</v>
      </c>
      <c r="F2583" s="2" t="s">
        <v>3795</v>
      </c>
      <c r="G2583" s="2" t="s">
        <v>4334</v>
      </c>
      <c r="H2583" s="2" t="s">
        <v>3231</v>
      </c>
      <c r="I2583" s="11" t="str">
        <f>VLOOKUP(C2582,Datos!$F:$G,6,0)</f>
        <v>#REF!</v>
      </c>
      <c r="W2583" s="11"/>
    </row>
    <row r="2584" ht="15.75" customHeight="1">
      <c r="A2584" s="2" t="s">
        <v>5160</v>
      </c>
      <c r="B2584" s="2" t="s">
        <v>3793</v>
      </c>
      <c r="C2584" s="16" t="s">
        <v>3404</v>
      </c>
      <c r="D2584" s="2" t="s">
        <v>5161</v>
      </c>
      <c r="E2584" s="2" t="s">
        <v>4226</v>
      </c>
      <c r="F2584" s="2" t="s">
        <v>3795</v>
      </c>
      <c r="G2584" s="2" t="s">
        <v>4334</v>
      </c>
      <c r="H2584" s="2" t="s">
        <v>3231</v>
      </c>
      <c r="I2584" s="11" t="str">
        <f>VLOOKUP(C2583,Datos!$F:$G,6,0)</f>
        <v>#REF!</v>
      </c>
      <c r="W2584" s="11"/>
    </row>
    <row r="2585" ht="15.75" customHeight="1">
      <c r="A2585" s="2" t="s">
        <v>46</v>
      </c>
      <c r="B2585" s="2" t="s">
        <v>3383</v>
      </c>
      <c r="C2585" s="8">
        <v>14155.0</v>
      </c>
      <c r="D2585" s="2" t="s">
        <v>3302</v>
      </c>
      <c r="E2585" s="2" t="s">
        <v>3247</v>
      </c>
      <c r="F2585" s="2" t="s">
        <v>549</v>
      </c>
      <c r="G2585" s="2" t="s">
        <v>3385</v>
      </c>
      <c r="H2585" s="2" t="s">
        <v>3250</v>
      </c>
      <c r="I2585" s="11" t="str">
        <f>VLOOKUP(C2584,Datos!$F:$G,6,0)</f>
        <v>#REF!</v>
      </c>
      <c r="W2585" s="11"/>
    </row>
    <row r="2586" ht="15.75" customHeight="1">
      <c r="A2586" s="2" t="s">
        <v>5162</v>
      </c>
      <c r="B2586" s="2" t="s">
        <v>3383</v>
      </c>
      <c r="C2586" s="8">
        <v>14921.0</v>
      </c>
      <c r="D2586" s="2" t="s">
        <v>3302</v>
      </c>
      <c r="E2586" s="2" t="s">
        <v>3303</v>
      </c>
      <c r="F2586" s="2" t="s">
        <v>549</v>
      </c>
      <c r="G2586" s="2" t="s">
        <v>3385</v>
      </c>
      <c r="H2586" s="2" t="s">
        <v>3223</v>
      </c>
      <c r="I2586" s="11" t="str">
        <f>VLOOKUP(C2585,Datos!$F:$G,6,0)</f>
        <v>#REF!</v>
      </c>
      <c r="W2586" s="11"/>
    </row>
    <row r="2587" ht="15.75" customHeight="1">
      <c r="A2587" s="2" t="s">
        <v>44</v>
      </c>
      <c r="B2587" s="2" t="s">
        <v>4239</v>
      </c>
      <c r="C2587" s="8">
        <v>3811.0</v>
      </c>
      <c r="D2587" s="2" t="s">
        <v>3302</v>
      </c>
      <c r="E2587" s="2" t="s">
        <v>3247</v>
      </c>
      <c r="F2587" s="2" t="s">
        <v>4649</v>
      </c>
      <c r="G2587" s="2" t="s">
        <v>3385</v>
      </c>
      <c r="H2587" s="2" t="s">
        <v>3223</v>
      </c>
      <c r="I2587" s="11" t="str">
        <f>VLOOKUP(C2586,Datos!$F:$G,6,0)</f>
        <v>#REF!</v>
      </c>
      <c r="W2587" s="11"/>
    </row>
    <row r="2588" ht="15.75" customHeight="1">
      <c r="A2588" s="2" t="s">
        <v>5163</v>
      </c>
      <c r="B2588" s="2" t="s">
        <v>4239</v>
      </c>
      <c r="C2588" s="8">
        <v>18855.0</v>
      </c>
      <c r="D2588" s="2" t="s">
        <v>3302</v>
      </c>
      <c r="E2588" s="2" t="s">
        <v>3261</v>
      </c>
      <c r="F2588" s="2" t="s">
        <v>4240</v>
      </c>
      <c r="G2588" s="2" t="s">
        <v>4241</v>
      </c>
      <c r="H2588" s="2" t="s">
        <v>3250</v>
      </c>
      <c r="I2588" s="11" t="str">
        <f>VLOOKUP(C2587,Datos!$F:$G,6,0)</f>
        <v>#REF!</v>
      </c>
      <c r="W2588" s="11"/>
    </row>
    <row r="2589" ht="15.75" customHeight="1">
      <c r="A2589" s="2" t="s">
        <v>4522</v>
      </c>
      <c r="B2589" s="2" t="s">
        <v>4239</v>
      </c>
      <c r="C2589" s="8">
        <v>18866.0</v>
      </c>
      <c r="D2589" s="2" t="s">
        <v>3302</v>
      </c>
      <c r="E2589" s="2" t="s">
        <v>3261</v>
      </c>
      <c r="F2589" s="2" t="s">
        <v>4240</v>
      </c>
      <c r="G2589" s="2" t="s">
        <v>4241</v>
      </c>
      <c r="H2589" s="2" t="s">
        <v>3250</v>
      </c>
      <c r="I2589" s="11" t="str">
        <f>VLOOKUP(C2588,Datos!$F:$G,6,0)</f>
        <v>#REF!</v>
      </c>
      <c r="W2589" s="11"/>
    </row>
    <row r="2590" ht="15.75" customHeight="1">
      <c r="A2590" s="2" t="s">
        <v>197</v>
      </c>
      <c r="B2590" s="2" t="s">
        <v>4239</v>
      </c>
      <c r="C2590" s="8">
        <v>18924.0</v>
      </c>
      <c r="D2590" s="2" t="s">
        <v>3302</v>
      </c>
      <c r="E2590" s="2" t="s">
        <v>3261</v>
      </c>
      <c r="F2590" s="2" t="s">
        <v>4240</v>
      </c>
      <c r="G2590" s="2" t="s">
        <v>4241</v>
      </c>
      <c r="H2590" s="2" t="s">
        <v>3231</v>
      </c>
      <c r="I2590" s="11" t="str">
        <f>VLOOKUP(C2589,Datos!$F:$G,6,0)</f>
        <v>#REF!</v>
      </c>
      <c r="W2590" s="11"/>
    </row>
    <row r="2591" ht="15.75" customHeight="1">
      <c r="A2591" s="2" t="s">
        <v>5164</v>
      </c>
      <c r="B2591" s="2" t="s">
        <v>4239</v>
      </c>
      <c r="C2591" s="8">
        <v>18860.0</v>
      </c>
      <c r="D2591" s="2" t="s">
        <v>3302</v>
      </c>
      <c r="E2591" s="2" t="s">
        <v>3261</v>
      </c>
      <c r="F2591" s="2" t="s">
        <v>4240</v>
      </c>
      <c r="G2591" s="2" t="s">
        <v>4241</v>
      </c>
      <c r="H2591" s="2" t="s">
        <v>3250</v>
      </c>
      <c r="I2591" s="11" t="str">
        <f>VLOOKUP(C2590,Datos!$F:$G,6,0)</f>
        <v>#REF!</v>
      </c>
      <c r="W2591" s="11"/>
    </row>
    <row r="2592" ht="15.75" customHeight="1">
      <c r="A2592" s="2" t="s">
        <v>5165</v>
      </c>
      <c r="B2592" s="2" t="s">
        <v>5166</v>
      </c>
      <c r="C2592" s="16" t="s">
        <v>3404</v>
      </c>
      <c r="D2592" s="2" t="s">
        <v>5167</v>
      </c>
      <c r="E2592" s="2" t="s">
        <v>3261</v>
      </c>
      <c r="F2592" s="2" t="s">
        <v>5032</v>
      </c>
      <c r="G2592" s="2" t="s">
        <v>5168</v>
      </c>
      <c r="H2592" s="2" t="s">
        <v>3223</v>
      </c>
      <c r="I2592" s="11" t="str">
        <f>VLOOKUP(C2591,Datos!$F:$G,6,0)</f>
        <v>#REF!</v>
      </c>
      <c r="W2592" s="11"/>
    </row>
    <row r="2593" ht="15.75" customHeight="1">
      <c r="A2593" s="2" t="s">
        <v>4634</v>
      </c>
      <c r="B2593" s="2" t="s">
        <v>4239</v>
      </c>
      <c r="C2593" s="16" t="s">
        <v>549</v>
      </c>
      <c r="D2593" s="2" t="s">
        <v>4635</v>
      </c>
      <c r="E2593" s="2" t="s">
        <v>3261</v>
      </c>
      <c r="F2593" s="2" t="s">
        <v>3384</v>
      </c>
      <c r="G2593" s="2" t="s">
        <v>4636</v>
      </c>
      <c r="H2593" s="2" t="s">
        <v>3223</v>
      </c>
      <c r="I2593" s="11" t="str">
        <f>VLOOKUP(C2592,Datos!$F:$G,6,0)</f>
        <v>#REF!</v>
      </c>
      <c r="W2593" s="11"/>
    </row>
    <row r="2594" ht="15.75" customHeight="1">
      <c r="A2594" s="2" t="s">
        <v>2997</v>
      </c>
      <c r="B2594" s="2" t="s">
        <v>3591</v>
      </c>
      <c r="C2594" s="8">
        <v>8124.0</v>
      </c>
      <c r="D2594" s="2" t="s">
        <v>3592</v>
      </c>
      <c r="E2594" s="2" t="s">
        <v>3220</v>
      </c>
      <c r="F2594" s="2" t="s">
        <v>3350</v>
      </c>
      <c r="G2594" s="2" t="s">
        <v>3593</v>
      </c>
      <c r="H2594" s="2" t="s">
        <v>3223</v>
      </c>
      <c r="I2594" s="11" t="str">
        <f>VLOOKUP(C2593,Datos!$F:$G,6,0)</f>
        <v>#REF!</v>
      </c>
      <c r="W2594" s="11"/>
    </row>
    <row r="2595" ht="15.75" customHeight="1">
      <c r="A2595" s="2" t="s">
        <v>3073</v>
      </c>
      <c r="B2595" s="2" t="s">
        <v>3254</v>
      </c>
      <c r="C2595" s="8">
        <v>14848.0</v>
      </c>
      <c r="D2595" s="2" t="s">
        <v>3482</v>
      </c>
      <c r="E2595" s="2" t="s">
        <v>3220</v>
      </c>
      <c r="F2595" s="2" t="s">
        <v>3229</v>
      </c>
      <c r="G2595" s="2" t="s">
        <v>3440</v>
      </c>
      <c r="H2595" s="2" t="s">
        <v>3223</v>
      </c>
      <c r="I2595" s="11" t="str">
        <f>VLOOKUP(C2594,Datos!$F:$G,6,0)</f>
        <v>#REF!</v>
      </c>
      <c r="W2595" s="11"/>
    </row>
    <row r="2596" ht="15.75" customHeight="1">
      <c r="A2596" s="2" t="s">
        <v>1409</v>
      </c>
      <c r="B2596" s="2" t="s">
        <v>4500</v>
      </c>
      <c r="C2596" s="8">
        <v>12854.0</v>
      </c>
      <c r="D2596" s="2" t="s">
        <v>4501</v>
      </c>
      <c r="E2596" s="2" t="s">
        <v>3261</v>
      </c>
      <c r="F2596" s="2" t="s">
        <v>4502</v>
      </c>
      <c r="G2596" s="2" t="s">
        <v>4503</v>
      </c>
      <c r="H2596" s="2" t="s">
        <v>3223</v>
      </c>
      <c r="I2596" s="11" t="str">
        <f>VLOOKUP(C2595,Datos!$F:$G,6,0)</f>
        <v>#REF!</v>
      </c>
      <c r="W2596" s="11"/>
    </row>
    <row r="2597" ht="15.75" customHeight="1">
      <c r="A2597" s="2" t="s">
        <v>2400</v>
      </c>
      <c r="B2597" s="2" t="s">
        <v>3269</v>
      </c>
      <c r="C2597" s="8">
        <v>15729.0</v>
      </c>
      <c r="D2597" s="2" t="s">
        <v>3270</v>
      </c>
      <c r="E2597" s="2" t="s">
        <v>3261</v>
      </c>
      <c r="F2597" s="2" t="s">
        <v>3221</v>
      </c>
      <c r="G2597" s="2" t="s">
        <v>3271</v>
      </c>
      <c r="H2597" s="2" t="s">
        <v>3223</v>
      </c>
      <c r="I2597" s="11" t="str">
        <f>VLOOKUP(C2596,Datos!$F:$G,6,0)</f>
        <v>#REF!</v>
      </c>
      <c r="W2597" s="11"/>
    </row>
    <row r="2598" ht="15.75" customHeight="1">
      <c r="A2598" s="2" t="s">
        <v>1278</v>
      </c>
      <c r="B2598" s="2" t="s">
        <v>3218</v>
      </c>
      <c r="C2598" s="8">
        <v>14803.0</v>
      </c>
      <c r="D2598" s="2" t="s">
        <v>3336</v>
      </c>
      <c r="E2598" s="2" t="s">
        <v>3220</v>
      </c>
      <c r="F2598" s="2" t="s">
        <v>3221</v>
      </c>
      <c r="G2598" s="2" t="s">
        <v>3337</v>
      </c>
      <c r="H2598" s="2" t="s">
        <v>3223</v>
      </c>
      <c r="I2598" s="11" t="str">
        <f>VLOOKUP(C2597,Datos!$F:$G,6,0)</f>
        <v>#REF!</v>
      </c>
      <c r="W2598" s="11"/>
    </row>
    <row r="2599" ht="15.75" customHeight="1">
      <c r="A2599" s="2" t="s">
        <v>977</v>
      </c>
      <c r="B2599" s="2" t="s">
        <v>3763</v>
      </c>
      <c r="C2599" s="8">
        <v>9883.0</v>
      </c>
      <c r="D2599" s="2" t="s">
        <v>4300</v>
      </c>
      <c r="E2599" s="2" t="s">
        <v>3511</v>
      </c>
      <c r="F2599" s="2" t="s">
        <v>4301</v>
      </c>
      <c r="G2599" s="2" t="s">
        <v>4302</v>
      </c>
      <c r="H2599" s="2" t="s">
        <v>3855</v>
      </c>
      <c r="I2599" s="11" t="str">
        <f>VLOOKUP(C2598,Datos!$F:$G,6,0)</f>
        <v>#REF!</v>
      </c>
      <c r="W2599" s="11"/>
    </row>
    <row r="2600" ht="15.75" customHeight="1">
      <c r="A2600" s="2" t="s">
        <v>1032</v>
      </c>
      <c r="B2600" s="2" t="s">
        <v>5169</v>
      </c>
      <c r="C2600" s="8">
        <v>4.0</v>
      </c>
      <c r="D2600" s="2" t="s">
        <v>5170</v>
      </c>
      <c r="E2600" s="2" t="s">
        <v>4485</v>
      </c>
      <c r="F2600" s="2" t="s">
        <v>5171</v>
      </c>
      <c r="G2600" s="2" t="s">
        <v>5172</v>
      </c>
      <c r="H2600" s="2" t="s">
        <v>3223</v>
      </c>
      <c r="I2600" s="11" t="str">
        <f>VLOOKUP(C2599,Datos!$F:$G,6,0)</f>
        <v>#REF!</v>
      </c>
      <c r="W2600" s="11"/>
    </row>
    <row r="2601" ht="15.75" customHeight="1">
      <c r="A2601" s="2" t="s">
        <v>1842</v>
      </c>
      <c r="B2601" s="2" t="s">
        <v>3521</v>
      </c>
      <c r="C2601" s="8">
        <v>15468.0</v>
      </c>
      <c r="D2601" s="2" t="s">
        <v>3906</v>
      </c>
      <c r="E2601" s="2" t="s">
        <v>3261</v>
      </c>
      <c r="F2601" s="2" t="s">
        <v>3350</v>
      </c>
      <c r="G2601" s="2" t="s">
        <v>4103</v>
      </c>
      <c r="H2601" s="2" t="s">
        <v>3223</v>
      </c>
      <c r="I2601" s="11" t="str">
        <f>VLOOKUP(C2600,Datos!$F:$G,6,0)</f>
        <v>#REF!</v>
      </c>
      <c r="W2601" s="11"/>
    </row>
    <row r="2602" ht="15.75" customHeight="1">
      <c r="A2602" s="2" t="s">
        <v>5173</v>
      </c>
      <c r="B2602" s="2" t="s">
        <v>5174</v>
      </c>
      <c r="C2602" s="16" t="s">
        <v>549</v>
      </c>
      <c r="D2602" s="2" t="s">
        <v>3302</v>
      </c>
      <c r="E2602" s="2" t="s">
        <v>3261</v>
      </c>
      <c r="F2602" s="2" t="s">
        <v>3775</v>
      </c>
      <c r="G2602" s="2" t="s">
        <v>5175</v>
      </c>
      <c r="H2602" s="2" t="s">
        <v>3223</v>
      </c>
      <c r="I2602" s="11" t="str">
        <f>VLOOKUP(C2601,Datos!$F:$G,6,0)</f>
        <v>#REF!</v>
      </c>
      <c r="W2602" s="11"/>
    </row>
    <row r="2603" ht="15.75" customHeight="1">
      <c r="A2603" s="2" t="s">
        <v>642</v>
      </c>
      <c r="B2603" s="2" t="s">
        <v>5176</v>
      </c>
      <c r="C2603" s="8">
        <v>13086.0</v>
      </c>
      <c r="D2603" s="2" t="s">
        <v>5177</v>
      </c>
      <c r="E2603" s="2" t="s">
        <v>4370</v>
      </c>
      <c r="F2603" s="2" t="s">
        <v>5178</v>
      </c>
      <c r="G2603" s="2" t="s">
        <v>5179</v>
      </c>
      <c r="H2603" s="2" t="s">
        <v>3231</v>
      </c>
      <c r="I2603" s="11" t="str">
        <f>VLOOKUP(C2602,Datos!$F:$G,6,0)</f>
        <v>#REF!</v>
      </c>
      <c r="W2603" s="11"/>
    </row>
    <row r="2604" ht="15.75" customHeight="1">
      <c r="A2604" s="2" t="s">
        <v>1273</v>
      </c>
      <c r="B2604" s="2" t="s">
        <v>3218</v>
      </c>
      <c r="C2604" s="8">
        <v>7176.0</v>
      </c>
      <c r="D2604" s="2" t="s">
        <v>4208</v>
      </c>
      <c r="E2604" s="2" t="s">
        <v>3511</v>
      </c>
      <c r="F2604" s="2" t="s">
        <v>3221</v>
      </c>
      <c r="G2604" s="2" t="s">
        <v>4209</v>
      </c>
      <c r="H2604" s="2" t="s">
        <v>3250</v>
      </c>
      <c r="I2604" s="11" t="str">
        <f>VLOOKUP(C2603,Datos!$F:$G,6,0)</f>
        <v>#REF!</v>
      </c>
      <c r="W2604" s="11"/>
    </row>
    <row r="2605" ht="15.75" customHeight="1">
      <c r="A2605" s="2" t="s">
        <v>836</v>
      </c>
      <c r="B2605" s="2" t="s">
        <v>3390</v>
      </c>
      <c r="C2605" s="8">
        <v>12720.0</v>
      </c>
      <c r="D2605" s="2" t="s">
        <v>4616</v>
      </c>
      <c r="E2605" s="2" t="s">
        <v>3392</v>
      </c>
      <c r="F2605" s="2" t="s">
        <v>4609</v>
      </c>
      <c r="G2605" s="2" t="s">
        <v>4617</v>
      </c>
      <c r="H2605" s="2" t="s">
        <v>3223</v>
      </c>
      <c r="I2605" s="11" t="str">
        <f>VLOOKUP(C2604,Datos!$F:$G,6,0)</f>
        <v>#REF!</v>
      </c>
      <c r="W2605" s="11"/>
    </row>
    <row r="2606" ht="15.75" customHeight="1">
      <c r="A2606" s="2" t="s">
        <v>1842</v>
      </c>
      <c r="B2606" s="2" t="s">
        <v>3521</v>
      </c>
      <c r="C2606" s="8">
        <v>15468.0</v>
      </c>
      <c r="D2606" s="2" t="s">
        <v>3906</v>
      </c>
      <c r="E2606" s="2" t="s">
        <v>3261</v>
      </c>
      <c r="F2606" s="2" t="s">
        <v>3350</v>
      </c>
      <c r="G2606" s="2" t="s">
        <v>4103</v>
      </c>
      <c r="H2606" s="2" t="s">
        <v>3223</v>
      </c>
      <c r="I2606" s="11" t="str">
        <f>VLOOKUP(C2605,Datos!$F:$G,6,0)</f>
        <v>#REF!</v>
      </c>
      <c r="W2606" s="11"/>
    </row>
    <row r="2607" ht="15.75" customHeight="1">
      <c r="A2607" s="2" t="s">
        <v>82</v>
      </c>
      <c r="B2607" s="2" t="s">
        <v>4003</v>
      </c>
      <c r="C2607" s="8">
        <v>13668.0</v>
      </c>
      <c r="D2607" s="2" t="s">
        <v>3302</v>
      </c>
      <c r="E2607" s="2" t="s">
        <v>3261</v>
      </c>
      <c r="F2607" s="2" t="s">
        <v>3678</v>
      </c>
      <c r="G2607" s="2" t="s">
        <v>4004</v>
      </c>
      <c r="H2607" s="2" t="s">
        <v>3223</v>
      </c>
      <c r="I2607" s="11" t="str">
        <f>VLOOKUP(C2606,Datos!$F:$G,6,0)</f>
        <v>#REF!</v>
      </c>
      <c r="W2607" s="11"/>
    </row>
    <row r="2608" ht="15.75" customHeight="1">
      <c r="A2608" s="2" t="s">
        <v>3109</v>
      </c>
      <c r="B2608" s="2" t="s">
        <v>3356</v>
      </c>
      <c r="C2608" s="8">
        <v>9135.0</v>
      </c>
      <c r="D2608" s="2" t="s">
        <v>3431</v>
      </c>
      <c r="E2608" s="2" t="s">
        <v>3261</v>
      </c>
      <c r="F2608" s="2" t="s">
        <v>3358</v>
      </c>
      <c r="G2608" s="2" t="s">
        <v>3432</v>
      </c>
      <c r="H2608" s="2" t="s">
        <v>3223</v>
      </c>
      <c r="I2608" s="11" t="str">
        <f>VLOOKUP(C2607,Datos!$F:$G,6,0)</f>
        <v>#REF!</v>
      </c>
      <c r="W2608" s="11"/>
    </row>
    <row r="2609" ht="15.75" customHeight="1">
      <c r="A2609" s="2" t="s">
        <v>1192</v>
      </c>
      <c r="B2609" s="2" t="s">
        <v>3218</v>
      </c>
      <c r="C2609" s="8">
        <v>285.0</v>
      </c>
      <c r="D2609" s="2" t="s">
        <v>3365</v>
      </c>
      <c r="E2609" s="2" t="s">
        <v>3261</v>
      </c>
      <c r="F2609" s="2" t="s">
        <v>3221</v>
      </c>
      <c r="G2609" s="2" t="s">
        <v>3322</v>
      </c>
      <c r="H2609" s="2" t="s">
        <v>3223</v>
      </c>
      <c r="I2609" s="11" t="str">
        <f>VLOOKUP(C2608,Datos!$F:$G,6,0)</f>
        <v>#REF!</v>
      </c>
      <c r="W2609" s="11"/>
    </row>
    <row r="2610" ht="15.75" customHeight="1">
      <c r="A2610" s="2" t="s">
        <v>1696</v>
      </c>
      <c r="B2610" s="2" t="s">
        <v>3521</v>
      </c>
      <c r="C2610" s="8">
        <v>249.0</v>
      </c>
      <c r="D2610" s="2" t="s">
        <v>4311</v>
      </c>
      <c r="E2610" s="2" t="s">
        <v>3261</v>
      </c>
      <c r="F2610" s="2" t="s">
        <v>3523</v>
      </c>
      <c r="G2610" s="2" t="s">
        <v>3524</v>
      </c>
      <c r="H2610" s="2" t="s">
        <v>3250</v>
      </c>
      <c r="I2610" s="11" t="str">
        <f>VLOOKUP(C2609,Datos!$F:$G,6,0)</f>
        <v>#REF!</v>
      </c>
      <c r="W2610" s="11"/>
    </row>
    <row r="2611" ht="15.75" customHeight="1">
      <c r="A2611" s="2" t="s">
        <v>3045</v>
      </c>
      <c r="B2611" s="2" t="s">
        <v>3254</v>
      </c>
      <c r="C2611" s="8">
        <v>7146.0</v>
      </c>
      <c r="D2611" s="2" t="s">
        <v>3516</v>
      </c>
      <c r="E2611" s="2" t="s">
        <v>3220</v>
      </c>
      <c r="F2611" s="2" t="s">
        <v>3229</v>
      </c>
      <c r="G2611" s="2" t="s">
        <v>3517</v>
      </c>
      <c r="H2611" s="2" t="s">
        <v>3223</v>
      </c>
      <c r="I2611" s="11" t="str">
        <f>VLOOKUP(C2610,Datos!$F:$G,6,0)</f>
        <v>#REF!</v>
      </c>
      <c r="W2611" s="11"/>
    </row>
    <row r="2612" ht="15.75" customHeight="1">
      <c r="A2612" s="2" t="s">
        <v>1482</v>
      </c>
      <c r="B2612" s="2" t="s">
        <v>3269</v>
      </c>
      <c r="C2612" s="8">
        <v>1.0</v>
      </c>
      <c r="D2612" s="2" t="s">
        <v>3918</v>
      </c>
      <c r="E2612" s="2" t="s">
        <v>3261</v>
      </c>
      <c r="F2612" s="2" t="s">
        <v>3369</v>
      </c>
      <c r="G2612" s="2" t="s">
        <v>4604</v>
      </c>
      <c r="H2612" s="2" t="s">
        <v>3223</v>
      </c>
      <c r="I2612" s="11" t="str">
        <f>VLOOKUP(C2611,Datos!$F:$G,6,0)</f>
        <v>#REF!</v>
      </c>
      <c r="W2612" s="11"/>
    </row>
    <row r="2613" ht="15.75" customHeight="1">
      <c r="A2613" s="2" t="s">
        <v>836</v>
      </c>
      <c r="B2613" s="2" t="s">
        <v>3390</v>
      </c>
      <c r="C2613" s="8">
        <v>12720.0</v>
      </c>
      <c r="D2613" s="2" t="s">
        <v>4616</v>
      </c>
      <c r="E2613" s="2" t="s">
        <v>3392</v>
      </c>
      <c r="F2613" s="2" t="s">
        <v>4609</v>
      </c>
      <c r="G2613" s="2" t="s">
        <v>4617</v>
      </c>
      <c r="H2613" s="2" t="s">
        <v>3223</v>
      </c>
      <c r="I2613" s="11" t="str">
        <f>VLOOKUP(C2612,Datos!$F:$G,6,0)</f>
        <v>#REF!</v>
      </c>
      <c r="W2613" s="11"/>
    </row>
    <row r="2614" ht="15.75" customHeight="1">
      <c r="A2614" s="2" t="s">
        <v>836</v>
      </c>
      <c r="B2614" s="2" t="s">
        <v>3390</v>
      </c>
      <c r="C2614" s="8">
        <v>12720.0</v>
      </c>
      <c r="D2614" s="2" t="s">
        <v>4616</v>
      </c>
      <c r="E2614" s="2" t="s">
        <v>3392</v>
      </c>
      <c r="F2614" s="2" t="s">
        <v>4609</v>
      </c>
      <c r="G2614" s="2" t="s">
        <v>4617</v>
      </c>
      <c r="H2614" s="2" t="s">
        <v>3223</v>
      </c>
      <c r="I2614" s="11" t="str">
        <f>VLOOKUP(C2613,Datos!$F:$G,6,0)</f>
        <v>#REF!</v>
      </c>
      <c r="W2614" s="11"/>
    </row>
    <row r="2615" ht="15.75" customHeight="1">
      <c r="A2615" s="2" t="s">
        <v>3167</v>
      </c>
      <c r="B2615" s="2" t="e">
        <v>#N/A</v>
      </c>
      <c r="C2615" s="8" t="e">
        <v>#N/A</v>
      </c>
      <c r="D2615" s="2" t="e">
        <v>#N/A</v>
      </c>
      <c r="E2615" s="2" t="e">
        <v>#N/A</v>
      </c>
      <c r="F2615" s="2" t="e">
        <v>#N/A</v>
      </c>
      <c r="G2615" s="2" t="e">
        <v>#N/A</v>
      </c>
      <c r="H2615" s="2" t="e">
        <v>#N/A</v>
      </c>
      <c r="I2615" s="11" t="str">
        <f>VLOOKUP(C2614,Datos!$F:$G,6,0)</f>
        <v>#REF!</v>
      </c>
      <c r="W2615" s="11"/>
    </row>
    <row r="2616" ht="15.75" customHeight="1">
      <c r="A2616" s="2" t="s">
        <v>1880</v>
      </c>
      <c r="B2616" s="2" t="s">
        <v>3521</v>
      </c>
      <c r="C2616" s="8">
        <v>15587.0</v>
      </c>
      <c r="D2616" s="2" t="s">
        <v>3901</v>
      </c>
      <c r="E2616" s="2" t="s">
        <v>3261</v>
      </c>
      <c r="F2616" s="2" t="s">
        <v>3350</v>
      </c>
      <c r="G2616" s="2" t="s">
        <v>4103</v>
      </c>
      <c r="H2616" s="2" t="s">
        <v>3223</v>
      </c>
      <c r="I2616" s="11" t="str">
        <f>VLOOKUP(C2615,Datos!$F:$G,6,0)</f>
        <v>#N/A</v>
      </c>
      <c r="W2616" s="11"/>
    </row>
    <row r="2617" ht="15.75" customHeight="1">
      <c r="A2617" s="2" t="s">
        <v>3167</v>
      </c>
      <c r="B2617" s="2" t="e">
        <v>#N/A</v>
      </c>
      <c r="C2617" s="8" t="e">
        <v>#N/A</v>
      </c>
      <c r="D2617" s="2" t="e">
        <v>#N/A</v>
      </c>
      <c r="E2617" s="2" t="e">
        <v>#N/A</v>
      </c>
      <c r="F2617" s="2" t="e">
        <v>#N/A</v>
      </c>
      <c r="G2617" s="2" t="e">
        <v>#N/A</v>
      </c>
      <c r="H2617" s="2" t="e">
        <v>#N/A</v>
      </c>
      <c r="I2617" s="11" t="str">
        <f>VLOOKUP(C2616,Datos!$F:$G,6,0)</f>
        <v>#REF!</v>
      </c>
      <c r="W2617" s="11"/>
    </row>
    <row r="2618" ht="15.75" customHeight="1">
      <c r="A2618" s="2" t="s">
        <v>3167</v>
      </c>
      <c r="B2618" s="2" t="e">
        <v>#N/A</v>
      </c>
      <c r="C2618" s="8" t="e">
        <v>#N/A</v>
      </c>
      <c r="D2618" s="2" t="e">
        <v>#N/A</v>
      </c>
      <c r="E2618" s="2" t="e">
        <v>#N/A</v>
      </c>
      <c r="F2618" s="2" t="e">
        <v>#N/A</v>
      </c>
      <c r="G2618" s="2" t="e">
        <v>#N/A</v>
      </c>
      <c r="H2618" s="2" t="e">
        <v>#N/A</v>
      </c>
      <c r="I2618" s="11" t="str">
        <f>VLOOKUP(C2617,Datos!$F:$G,6,0)</f>
        <v>#N/A</v>
      </c>
      <c r="W2618" s="11"/>
    </row>
    <row r="2619" ht="15.75" customHeight="1">
      <c r="A2619" s="2" t="s">
        <v>1032</v>
      </c>
      <c r="B2619" s="2" t="s">
        <v>5169</v>
      </c>
      <c r="C2619" s="8">
        <v>4.0</v>
      </c>
      <c r="D2619" s="2" t="s">
        <v>5170</v>
      </c>
      <c r="E2619" s="2" t="s">
        <v>4485</v>
      </c>
      <c r="F2619" s="2" t="s">
        <v>5171</v>
      </c>
      <c r="G2619" s="2" t="s">
        <v>5172</v>
      </c>
      <c r="H2619" s="2" t="s">
        <v>3223</v>
      </c>
      <c r="I2619" s="11" t="str">
        <f>VLOOKUP(C2618,Datos!$F:$G,6,0)</f>
        <v>#N/A</v>
      </c>
      <c r="W2619" s="11"/>
    </row>
    <row r="2620" ht="15.75" customHeight="1">
      <c r="A2620" s="2" t="s">
        <v>5041</v>
      </c>
      <c r="B2620" s="2" t="s">
        <v>5042</v>
      </c>
      <c r="C2620" s="8">
        <v>14531.0</v>
      </c>
      <c r="D2620" s="2" t="s">
        <v>5043</v>
      </c>
      <c r="E2620" s="2" t="s">
        <v>3261</v>
      </c>
      <c r="F2620" s="2" t="s">
        <v>4985</v>
      </c>
      <c r="G2620" s="2" t="s">
        <v>5044</v>
      </c>
      <c r="H2620" s="2" t="s">
        <v>3855</v>
      </c>
      <c r="I2620" s="11" t="str">
        <f>VLOOKUP(C2619,Datos!$F:$G,6,0)</f>
        <v>#REF!</v>
      </c>
      <c r="W2620" s="11"/>
    </row>
    <row r="2621" ht="15.75" customHeight="1">
      <c r="A2621" s="2" t="s">
        <v>1891</v>
      </c>
      <c r="B2621" s="2" t="s">
        <v>3521</v>
      </c>
      <c r="C2621" s="8">
        <v>15589.0</v>
      </c>
      <c r="D2621" s="2" t="s">
        <v>3902</v>
      </c>
      <c r="E2621" s="2" t="s">
        <v>3261</v>
      </c>
      <c r="F2621" s="2" t="s">
        <v>3350</v>
      </c>
      <c r="G2621" s="2" t="s">
        <v>4103</v>
      </c>
      <c r="H2621" s="2" t="s">
        <v>3223</v>
      </c>
      <c r="I2621" s="11" t="str">
        <f>VLOOKUP(C2620,Datos!$F:$G,6,0)</f>
        <v>#REF!</v>
      </c>
      <c r="W2621" s="11"/>
    </row>
    <row r="2622" ht="15.75" customHeight="1">
      <c r="A2622" s="2" t="s">
        <v>1224</v>
      </c>
      <c r="B2622" s="2" t="s">
        <v>3218</v>
      </c>
      <c r="C2622" s="8">
        <v>15787.0</v>
      </c>
      <c r="D2622" s="2" t="s">
        <v>3429</v>
      </c>
      <c r="E2622" s="2" t="s">
        <v>3247</v>
      </c>
      <c r="F2622" s="2" t="s">
        <v>3221</v>
      </c>
      <c r="G2622" s="2" t="s">
        <v>3315</v>
      </c>
      <c r="H2622" s="2" t="s">
        <v>3223</v>
      </c>
      <c r="I2622" s="11" t="str">
        <f>VLOOKUP(C2621,Datos!$F:$G,6,0)</f>
        <v>#REF!</v>
      </c>
      <c r="W2622" s="11"/>
    </row>
    <row r="2623" ht="15.75" customHeight="1">
      <c r="A2623" s="2" t="s">
        <v>5180</v>
      </c>
      <c r="B2623" s="2" t="s">
        <v>4295</v>
      </c>
      <c r="C2623" s="16" t="s">
        <v>3404</v>
      </c>
      <c r="D2623" s="2" t="s">
        <v>5181</v>
      </c>
      <c r="E2623" s="2" t="s">
        <v>3261</v>
      </c>
      <c r="F2623" s="2" t="s">
        <v>3739</v>
      </c>
      <c r="G2623" s="2" t="s">
        <v>5182</v>
      </c>
      <c r="H2623" s="2" t="s">
        <v>3231</v>
      </c>
      <c r="I2623" s="11" t="str">
        <f>VLOOKUP(C2622,Datos!$F:$G,6,0)</f>
        <v>#REF!</v>
      </c>
      <c r="W2623" s="11"/>
    </row>
    <row r="2624" ht="15.75" customHeight="1">
      <c r="A2624" s="2" t="s">
        <v>527</v>
      </c>
      <c r="B2624" s="2" t="s">
        <v>4067</v>
      </c>
      <c r="C2624" s="8">
        <v>3418.0</v>
      </c>
      <c r="D2624" s="2" t="s">
        <v>5183</v>
      </c>
      <c r="E2624" s="2" t="s">
        <v>3238</v>
      </c>
      <c r="F2624" s="2" t="s">
        <v>3229</v>
      </c>
      <c r="G2624" s="2" t="s">
        <v>4853</v>
      </c>
      <c r="H2624" s="2" t="s">
        <v>3231</v>
      </c>
      <c r="I2624" s="11" t="str">
        <f>VLOOKUP(C2623,Datos!$F:$G,6,0)</f>
        <v>#REF!</v>
      </c>
      <c r="W2624" s="11"/>
    </row>
    <row r="2625" ht="15.75" customHeight="1">
      <c r="A2625" s="2" t="s">
        <v>5184</v>
      </c>
      <c r="B2625" s="2" t="s">
        <v>3793</v>
      </c>
      <c r="C2625" s="16" t="s">
        <v>3404</v>
      </c>
      <c r="D2625" s="2" t="s">
        <v>5185</v>
      </c>
      <c r="E2625" s="2" t="s">
        <v>3238</v>
      </c>
      <c r="F2625" s="2" t="s">
        <v>3795</v>
      </c>
      <c r="G2625" s="2" t="s">
        <v>4334</v>
      </c>
      <c r="H2625" s="2" t="s">
        <v>3231</v>
      </c>
      <c r="I2625" s="11" t="str">
        <f>VLOOKUP(C2624,Datos!$F:$G,6,0)</f>
        <v>#REF!</v>
      </c>
      <c r="W2625" s="11"/>
    </row>
    <row r="2626" ht="15.75" customHeight="1">
      <c r="A2626" s="2" t="s">
        <v>3167</v>
      </c>
      <c r="B2626" s="2" t="e">
        <v>#N/A</v>
      </c>
      <c r="C2626" s="8" t="e">
        <v>#N/A</v>
      </c>
      <c r="D2626" s="2" t="e">
        <v>#N/A</v>
      </c>
      <c r="E2626" s="2" t="e">
        <v>#N/A</v>
      </c>
      <c r="F2626" s="2" t="e">
        <v>#N/A</v>
      </c>
      <c r="G2626" s="2" t="e">
        <v>#N/A</v>
      </c>
      <c r="H2626" s="2" t="e">
        <v>#N/A</v>
      </c>
      <c r="I2626" s="11" t="str">
        <f>VLOOKUP(C2625,Datos!$F:$G,6,0)</f>
        <v>#REF!</v>
      </c>
      <c r="W2626" s="11"/>
    </row>
    <row r="2627" ht="15.75" customHeight="1">
      <c r="A2627" s="2" t="s">
        <v>5140</v>
      </c>
      <c r="B2627" s="2" t="s">
        <v>3793</v>
      </c>
      <c r="C2627" s="16" t="s">
        <v>3404</v>
      </c>
      <c r="D2627" s="2" t="s">
        <v>5141</v>
      </c>
      <c r="E2627" s="2" t="s">
        <v>3247</v>
      </c>
      <c r="F2627" s="2" t="s">
        <v>3795</v>
      </c>
      <c r="G2627" s="2" t="s">
        <v>4334</v>
      </c>
      <c r="H2627" s="2" t="s">
        <v>3231</v>
      </c>
      <c r="I2627" s="11" t="str">
        <f>VLOOKUP(C2626,Datos!$F:$G,6,0)</f>
        <v>#N/A</v>
      </c>
      <c r="W2627" s="11"/>
    </row>
    <row r="2628" ht="15.75" customHeight="1">
      <c r="A2628" s="2" t="s">
        <v>5186</v>
      </c>
      <c r="B2628" s="2" t="s">
        <v>5187</v>
      </c>
      <c r="C2628" s="8">
        <v>8974.0</v>
      </c>
      <c r="D2628" s="2" t="s">
        <v>5188</v>
      </c>
      <c r="E2628" s="2" t="s">
        <v>4370</v>
      </c>
      <c r="F2628" s="2" t="s">
        <v>5189</v>
      </c>
      <c r="G2628" s="2" t="s">
        <v>3302</v>
      </c>
      <c r="H2628" s="2" t="s">
        <v>3223</v>
      </c>
      <c r="I2628" s="11" t="str">
        <f>VLOOKUP(C2627,Datos!$F:$G,6,0)</f>
        <v>#REF!</v>
      </c>
      <c r="W2628" s="11"/>
    </row>
    <row r="2629" ht="15.75" customHeight="1">
      <c r="A2629" s="2" t="s">
        <v>5190</v>
      </c>
      <c r="B2629" s="2" t="s">
        <v>5187</v>
      </c>
      <c r="C2629" s="8">
        <v>5652.0</v>
      </c>
      <c r="D2629" s="2" t="s">
        <v>5191</v>
      </c>
      <c r="E2629" s="2" t="s">
        <v>4370</v>
      </c>
      <c r="F2629" s="2" t="s">
        <v>5192</v>
      </c>
      <c r="G2629" s="2" t="s">
        <v>4180</v>
      </c>
      <c r="H2629" s="2" t="s">
        <v>3223</v>
      </c>
      <c r="I2629" s="11" t="str">
        <f>VLOOKUP(C2628,Datos!$F:$G,6,0)</f>
        <v>#REF!</v>
      </c>
      <c r="W2629" s="11"/>
    </row>
    <row r="2630" ht="15.75" customHeight="1">
      <c r="A2630" s="2" t="s">
        <v>5193</v>
      </c>
      <c r="B2630" s="2" t="s">
        <v>3245</v>
      </c>
      <c r="C2630" s="8">
        <v>12646.0</v>
      </c>
      <c r="D2630" s="2" t="s">
        <v>5194</v>
      </c>
      <c r="E2630" s="2" t="s">
        <v>4370</v>
      </c>
      <c r="F2630" s="2" t="s">
        <v>4511</v>
      </c>
      <c r="G2630" s="2" t="s">
        <v>3302</v>
      </c>
      <c r="H2630" s="2" t="s">
        <v>3223</v>
      </c>
      <c r="I2630" s="11" t="str">
        <f>VLOOKUP(C2629,Datos!$F:$G,6,0)</f>
        <v>#REF!</v>
      </c>
      <c r="W2630" s="11"/>
    </row>
    <row r="2631" ht="15.75" customHeight="1">
      <c r="A2631" s="2" t="s">
        <v>5195</v>
      </c>
      <c r="B2631" s="2" t="s">
        <v>4806</v>
      </c>
      <c r="C2631" s="8">
        <v>8096.0</v>
      </c>
      <c r="D2631" s="2" t="s">
        <v>5196</v>
      </c>
      <c r="E2631" s="2" t="s">
        <v>4370</v>
      </c>
      <c r="F2631" s="2" t="s">
        <v>5197</v>
      </c>
      <c r="G2631" s="2" t="s">
        <v>5198</v>
      </c>
      <c r="H2631" s="2" t="s">
        <v>3223</v>
      </c>
      <c r="I2631" s="11" t="str">
        <f>VLOOKUP(C2630,Datos!$F:$G,6,0)</f>
        <v>#REF!</v>
      </c>
      <c r="W2631" s="11"/>
    </row>
    <row r="2632" ht="15.75" customHeight="1">
      <c r="A2632" s="2" t="s">
        <v>746</v>
      </c>
      <c r="B2632" s="2" t="s">
        <v>4806</v>
      </c>
      <c r="C2632" s="8">
        <v>14688.0</v>
      </c>
      <c r="D2632" s="2" t="s">
        <v>4807</v>
      </c>
      <c r="E2632" s="2" t="s">
        <v>4370</v>
      </c>
      <c r="F2632" s="2" t="s">
        <v>4808</v>
      </c>
      <c r="G2632" s="2" t="s">
        <v>4809</v>
      </c>
      <c r="H2632" s="2" t="s">
        <v>3223</v>
      </c>
      <c r="I2632" s="11" t="str">
        <f>VLOOKUP(C2631,Datos!$F:$G,6,0)</f>
        <v>#REF!</v>
      </c>
      <c r="W2632" s="11"/>
    </row>
    <row r="2633" ht="15.75" customHeight="1">
      <c r="A2633" s="2" t="s">
        <v>757</v>
      </c>
      <c r="B2633" s="2" t="s">
        <v>4806</v>
      </c>
      <c r="C2633" s="8">
        <v>16000.0</v>
      </c>
      <c r="D2633" s="2" t="s">
        <v>5199</v>
      </c>
      <c r="E2633" s="2" t="s">
        <v>4370</v>
      </c>
      <c r="F2633" s="2" t="s">
        <v>4808</v>
      </c>
      <c r="G2633" s="2" t="s">
        <v>3535</v>
      </c>
      <c r="H2633" s="2" t="s">
        <v>3223</v>
      </c>
      <c r="I2633" s="11" t="str">
        <f>VLOOKUP(C2632,Datos!$F:$G,6,0)</f>
        <v>#REF!</v>
      </c>
      <c r="W2633" s="11"/>
    </row>
    <row r="2634" ht="15.75" customHeight="1">
      <c r="A2634" s="2" t="s">
        <v>4997</v>
      </c>
      <c r="B2634" s="2" t="s">
        <v>4998</v>
      </c>
      <c r="C2634" s="8">
        <v>13550.0</v>
      </c>
      <c r="D2634" s="2" t="s">
        <v>4999</v>
      </c>
      <c r="E2634" s="2" t="s">
        <v>4370</v>
      </c>
      <c r="F2634" s="2" t="s">
        <v>4808</v>
      </c>
      <c r="G2634" s="2" t="s">
        <v>5000</v>
      </c>
      <c r="H2634" s="2" t="s">
        <v>3223</v>
      </c>
      <c r="I2634" s="11" t="str">
        <f>VLOOKUP(C2633,Datos!$F:$G,6,0)</f>
        <v>#REF!</v>
      </c>
      <c r="W2634" s="11"/>
    </row>
    <row r="2635" ht="15.75" customHeight="1">
      <c r="A2635" s="2" t="s">
        <v>5200</v>
      </c>
      <c r="B2635" s="2" t="s">
        <v>5201</v>
      </c>
      <c r="C2635" s="16" t="s">
        <v>3404</v>
      </c>
      <c r="D2635" s="2" t="s">
        <v>5202</v>
      </c>
      <c r="E2635" s="2" t="s">
        <v>4370</v>
      </c>
      <c r="F2635" s="2" t="s">
        <v>5203</v>
      </c>
      <c r="G2635" s="2" t="s">
        <v>5204</v>
      </c>
      <c r="H2635" s="2" t="s">
        <v>3223</v>
      </c>
      <c r="I2635" s="11" t="str">
        <f>VLOOKUP(C2634,Datos!$F:$G,6,0)</f>
        <v>#REF!</v>
      </c>
      <c r="W2635" s="11"/>
    </row>
    <row r="2636" ht="15.75" customHeight="1">
      <c r="A2636" s="2" t="s">
        <v>5205</v>
      </c>
      <c r="B2636" s="2" t="s">
        <v>5201</v>
      </c>
      <c r="C2636" s="16" t="s">
        <v>3404</v>
      </c>
      <c r="D2636" s="2" t="s">
        <v>5206</v>
      </c>
      <c r="E2636" s="2" t="s">
        <v>4370</v>
      </c>
      <c r="F2636" s="2" t="s">
        <v>5203</v>
      </c>
      <c r="G2636" s="2" t="s">
        <v>5204</v>
      </c>
      <c r="H2636" s="2" t="s">
        <v>3223</v>
      </c>
      <c r="I2636" s="11" t="str">
        <f>VLOOKUP(C2635,Datos!$F:$G,6,0)</f>
        <v>#REF!</v>
      </c>
      <c r="W2636" s="11"/>
    </row>
    <row r="2637" ht="15.75" customHeight="1">
      <c r="A2637" s="2" t="s">
        <v>3167</v>
      </c>
      <c r="B2637" s="2" t="e">
        <v>#N/A</v>
      </c>
      <c r="C2637" s="8" t="e">
        <v>#N/A</v>
      </c>
      <c r="D2637" s="2" t="e">
        <v>#N/A</v>
      </c>
      <c r="E2637" s="2" t="e">
        <v>#N/A</v>
      </c>
      <c r="F2637" s="2" t="e">
        <v>#N/A</v>
      </c>
      <c r="G2637" s="2" t="e">
        <v>#N/A</v>
      </c>
      <c r="H2637" s="2" t="e">
        <v>#N/A</v>
      </c>
      <c r="I2637" s="11" t="str">
        <f>VLOOKUP(C2636,Datos!$F:$G,6,0)</f>
        <v>#REF!</v>
      </c>
      <c r="W2637" s="11"/>
    </row>
    <row r="2638" ht="15.75" customHeight="1">
      <c r="A2638" s="2" t="s">
        <v>5207</v>
      </c>
      <c r="B2638" s="2" t="s">
        <v>5208</v>
      </c>
      <c r="C2638" s="16" t="s">
        <v>3404</v>
      </c>
      <c r="D2638" s="2" t="s">
        <v>5209</v>
      </c>
      <c r="E2638" s="2" t="s">
        <v>3392</v>
      </c>
      <c r="F2638" s="2" t="s">
        <v>4792</v>
      </c>
      <c r="G2638" s="2" t="s">
        <v>5210</v>
      </c>
      <c r="H2638" s="2" t="s">
        <v>3231</v>
      </c>
      <c r="I2638" s="11" t="str">
        <f>VLOOKUP(C2637,Datos!$F:$G,6,0)</f>
        <v>#N/A</v>
      </c>
      <c r="W2638" s="11"/>
    </row>
    <row r="2639" ht="15.75" customHeight="1">
      <c r="A2639" s="2" t="s">
        <v>5211</v>
      </c>
      <c r="B2639" s="2" t="s">
        <v>5208</v>
      </c>
      <c r="C2639" s="16" t="s">
        <v>3404</v>
      </c>
      <c r="D2639" s="2" t="s">
        <v>5212</v>
      </c>
      <c r="E2639" s="2" t="s">
        <v>3392</v>
      </c>
      <c r="F2639" s="2" t="s">
        <v>4792</v>
      </c>
      <c r="G2639" s="2" t="s">
        <v>5213</v>
      </c>
      <c r="H2639" s="2" t="s">
        <v>3231</v>
      </c>
      <c r="I2639" s="11" t="str">
        <f>VLOOKUP(C2638,Datos!$F:$G,6,0)</f>
        <v>#REF!</v>
      </c>
      <c r="W2639" s="11"/>
    </row>
    <row r="2640" ht="15.75" customHeight="1">
      <c r="A2640" s="2" t="s">
        <v>5214</v>
      </c>
      <c r="B2640" s="2" t="s">
        <v>5208</v>
      </c>
      <c r="C2640" s="16" t="s">
        <v>3404</v>
      </c>
      <c r="D2640" s="2" t="s">
        <v>5215</v>
      </c>
      <c r="E2640" s="2" t="s">
        <v>3392</v>
      </c>
      <c r="F2640" s="2" t="s">
        <v>4792</v>
      </c>
      <c r="G2640" s="2" t="s">
        <v>5216</v>
      </c>
      <c r="H2640" s="2" t="s">
        <v>3897</v>
      </c>
      <c r="I2640" s="11" t="str">
        <f>VLOOKUP(C2639,Datos!$F:$G,6,0)</f>
        <v>#REF!</v>
      </c>
      <c r="W2640" s="11"/>
    </row>
    <row r="2641" ht="15.75" customHeight="1">
      <c r="A2641" s="2" t="s">
        <v>1304</v>
      </c>
      <c r="B2641" s="2" t="s">
        <v>3218</v>
      </c>
      <c r="C2641" s="8">
        <v>15199.0</v>
      </c>
      <c r="D2641" s="2" t="s">
        <v>4639</v>
      </c>
      <c r="E2641" s="2" t="s">
        <v>3238</v>
      </c>
      <c r="F2641" s="2" t="s">
        <v>3221</v>
      </c>
      <c r="G2641" s="2" t="s">
        <v>3337</v>
      </c>
      <c r="H2641" s="2" t="s">
        <v>3223</v>
      </c>
      <c r="I2641" s="11" t="str">
        <f>VLOOKUP(C2640,Datos!$F:$G,6,0)</f>
        <v>#REF!</v>
      </c>
      <c r="W2641" s="11"/>
    </row>
    <row r="2642" ht="15.75" customHeight="1">
      <c r="A2642" s="2" t="s">
        <v>585</v>
      </c>
      <c r="B2642" s="2" t="s">
        <v>3218</v>
      </c>
      <c r="C2642" s="8">
        <v>15449.0</v>
      </c>
      <c r="D2642" s="2" t="s">
        <v>4052</v>
      </c>
      <c r="E2642" s="2" t="s">
        <v>3238</v>
      </c>
      <c r="F2642" s="2" t="s">
        <v>3221</v>
      </c>
      <c r="G2642" s="2" t="s">
        <v>3337</v>
      </c>
      <c r="H2642" s="2" t="s">
        <v>3223</v>
      </c>
      <c r="I2642" s="11" t="str">
        <f>VLOOKUP(C2641,Datos!$F:$G,6,0)</f>
        <v>#REF!</v>
      </c>
      <c r="W2642" s="11"/>
    </row>
    <row r="2643" ht="15.75" customHeight="1">
      <c r="A2643" s="2" t="s">
        <v>1522</v>
      </c>
      <c r="B2643" s="2" t="s">
        <v>3218</v>
      </c>
      <c r="C2643" s="8">
        <v>11417.0</v>
      </c>
      <c r="D2643" s="2" t="s">
        <v>4322</v>
      </c>
      <c r="E2643" s="2" t="s">
        <v>3238</v>
      </c>
      <c r="F2643" s="2" t="s">
        <v>3221</v>
      </c>
      <c r="G2643" s="2" t="s">
        <v>3320</v>
      </c>
      <c r="H2643" s="2" t="s">
        <v>3223</v>
      </c>
      <c r="I2643" s="11" t="str">
        <f>VLOOKUP(C2642,Datos!$F:$G,6,0)</f>
        <v>#REF!</v>
      </c>
      <c r="W2643" s="11"/>
    </row>
    <row r="2644" ht="15.75" customHeight="1">
      <c r="A2644" s="2" t="s">
        <v>836</v>
      </c>
      <c r="B2644" s="2" t="s">
        <v>3390</v>
      </c>
      <c r="C2644" s="8">
        <v>12720.0</v>
      </c>
      <c r="D2644" s="2" t="s">
        <v>4616</v>
      </c>
      <c r="E2644" s="2" t="s">
        <v>3392</v>
      </c>
      <c r="F2644" s="2" t="s">
        <v>4609</v>
      </c>
      <c r="G2644" s="2" t="s">
        <v>4617</v>
      </c>
      <c r="H2644" s="2" t="s">
        <v>3223</v>
      </c>
      <c r="I2644" s="11" t="str">
        <f>VLOOKUP(C2643,Datos!$F:$G,6,0)</f>
        <v>#REF!</v>
      </c>
      <c r="W2644" s="11"/>
    </row>
    <row r="2645" ht="15.75" customHeight="1">
      <c r="A2645" s="2" t="s">
        <v>585</v>
      </c>
      <c r="B2645" s="2" t="s">
        <v>3218</v>
      </c>
      <c r="C2645" s="8">
        <v>15449.0</v>
      </c>
      <c r="D2645" s="2" t="s">
        <v>4052</v>
      </c>
      <c r="E2645" s="2" t="s">
        <v>3238</v>
      </c>
      <c r="F2645" s="2" t="s">
        <v>3221</v>
      </c>
      <c r="G2645" s="2" t="s">
        <v>3337</v>
      </c>
      <c r="H2645" s="2" t="s">
        <v>3223</v>
      </c>
      <c r="I2645" s="11" t="str">
        <f>VLOOKUP(C2644,Datos!$F:$G,6,0)</f>
        <v>#REF!</v>
      </c>
      <c r="W2645" s="11"/>
    </row>
    <row r="2646" ht="15.75" customHeight="1">
      <c r="A2646" s="2" t="s">
        <v>587</v>
      </c>
      <c r="B2646" s="2" t="s">
        <v>3218</v>
      </c>
      <c r="C2646" s="8">
        <v>13701.0</v>
      </c>
      <c r="D2646" s="2" t="s">
        <v>4047</v>
      </c>
      <c r="E2646" s="2" t="s">
        <v>3247</v>
      </c>
      <c r="F2646" s="2" t="s">
        <v>3221</v>
      </c>
      <c r="G2646" s="2" t="s">
        <v>3512</v>
      </c>
      <c r="H2646" s="2" t="s">
        <v>3223</v>
      </c>
      <c r="I2646" s="11" t="str">
        <f>VLOOKUP(C2645,Datos!$F:$G,6,0)</f>
        <v>#REF!</v>
      </c>
      <c r="W2646" s="11"/>
    </row>
    <row r="2647" ht="15.75" customHeight="1">
      <c r="A2647" s="2" t="s">
        <v>1289</v>
      </c>
      <c r="B2647" s="2" t="s">
        <v>3218</v>
      </c>
      <c r="C2647" s="8">
        <v>8132.0</v>
      </c>
      <c r="D2647" s="2" t="s">
        <v>3999</v>
      </c>
      <c r="E2647" s="2" t="s">
        <v>3247</v>
      </c>
      <c r="F2647" s="2" t="s">
        <v>3221</v>
      </c>
      <c r="G2647" s="2" t="s">
        <v>3322</v>
      </c>
      <c r="H2647" s="2" t="s">
        <v>3223</v>
      </c>
      <c r="I2647" s="11" t="str">
        <f>VLOOKUP(C2646,Datos!$F:$G,6,0)</f>
        <v>#REF!</v>
      </c>
      <c r="W2647" s="11"/>
    </row>
    <row r="2648" ht="15.75" customHeight="1">
      <c r="A2648" s="2" t="s">
        <v>3167</v>
      </c>
      <c r="B2648" s="2" t="e">
        <v>#N/A</v>
      </c>
      <c r="C2648" s="8" t="e">
        <v>#N/A</v>
      </c>
      <c r="D2648" s="2" t="e">
        <v>#N/A</v>
      </c>
      <c r="E2648" s="2" t="e">
        <v>#N/A</v>
      </c>
      <c r="F2648" s="2" t="e">
        <v>#N/A</v>
      </c>
      <c r="G2648" s="2" t="e">
        <v>#N/A</v>
      </c>
      <c r="H2648" s="2" t="e">
        <v>#N/A</v>
      </c>
      <c r="I2648" s="11" t="str">
        <f>VLOOKUP(C2647,Datos!$F:$G,6,0)</f>
        <v>#REF!</v>
      </c>
      <c r="W2648" s="11"/>
    </row>
    <row r="2649" ht="15.75" customHeight="1">
      <c r="A2649" s="2" t="s">
        <v>583</v>
      </c>
      <c r="B2649" s="2" t="s">
        <v>3218</v>
      </c>
      <c r="C2649" s="8">
        <v>14951.0</v>
      </c>
      <c r="D2649" s="2" t="s">
        <v>3377</v>
      </c>
      <c r="E2649" s="2" t="s">
        <v>3238</v>
      </c>
      <c r="F2649" s="2" t="s">
        <v>3221</v>
      </c>
      <c r="G2649" s="2" t="s">
        <v>3337</v>
      </c>
      <c r="H2649" s="2" t="s">
        <v>3223</v>
      </c>
      <c r="I2649" s="11" t="str">
        <f>VLOOKUP(C2648,Datos!$F:$G,6,0)</f>
        <v>#N/A</v>
      </c>
      <c r="W2649" s="11"/>
    </row>
    <row r="2650" ht="15.75" customHeight="1">
      <c r="A2650" s="2" t="s">
        <v>581</v>
      </c>
      <c r="B2650" s="2" t="s">
        <v>3218</v>
      </c>
      <c r="C2650" s="8">
        <v>15448.0</v>
      </c>
      <c r="D2650" s="2" t="s">
        <v>3744</v>
      </c>
      <c r="E2650" s="2" t="s">
        <v>3247</v>
      </c>
      <c r="F2650" s="2" t="s">
        <v>3221</v>
      </c>
      <c r="G2650" s="2" t="s">
        <v>3337</v>
      </c>
      <c r="H2650" s="2" t="s">
        <v>3223</v>
      </c>
      <c r="I2650" s="11" t="str">
        <f>VLOOKUP(C2649,Datos!$F:$G,6,0)</f>
        <v>#REF!</v>
      </c>
      <c r="W2650" s="11"/>
    </row>
    <row r="2651" ht="15.75" customHeight="1">
      <c r="A2651" s="2" t="s">
        <v>583</v>
      </c>
      <c r="B2651" s="2" t="s">
        <v>3218</v>
      </c>
      <c r="C2651" s="8">
        <v>14951.0</v>
      </c>
      <c r="D2651" s="2" t="s">
        <v>3377</v>
      </c>
      <c r="E2651" s="2" t="s">
        <v>3238</v>
      </c>
      <c r="F2651" s="2" t="s">
        <v>3221</v>
      </c>
      <c r="G2651" s="2" t="s">
        <v>3337</v>
      </c>
      <c r="H2651" s="2" t="s">
        <v>3223</v>
      </c>
      <c r="I2651" s="11" t="str">
        <f>VLOOKUP(C2650,Datos!$F:$G,6,0)</f>
        <v>#REF!</v>
      </c>
      <c r="W2651" s="11"/>
    </row>
    <row r="2652" ht="15.75" customHeight="1">
      <c r="A2652" s="2" t="s">
        <v>4769</v>
      </c>
      <c r="B2652" s="2" t="s">
        <v>4770</v>
      </c>
      <c r="C2652" s="8">
        <v>13244.0</v>
      </c>
      <c r="D2652" s="2" t="s">
        <v>4771</v>
      </c>
      <c r="E2652" s="2" t="s">
        <v>3511</v>
      </c>
      <c r="F2652" s="2" t="s">
        <v>3304</v>
      </c>
      <c r="G2652" s="2" t="s">
        <v>4772</v>
      </c>
      <c r="H2652" s="2" t="s">
        <v>3223</v>
      </c>
      <c r="I2652" s="11" t="str">
        <f>VLOOKUP(C2651,Datos!$F:$G,6,0)</f>
        <v>#REF!</v>
      </c>
      <c r="W2652" s="11"/>
    </row>
    <row r="2653" ht="15.75" customHeight="1">
      <c r="A2653" s="2" t="s">
        <v>1219</v>
      </c>
      <c r="B2653" s="2" t="s">
        <v>3218</v>
      </c>
      <c r="C2653" s="8">
        <v>294.0</v>
      </c>
      <c r="D2653" s="2" t="s">
        <v>3330</v>
      </c>
      <c r="E2653" s="2" t="s">
        <v>3281</v>
      </c>
      <c r="F2653" s="2" t="s">
        <v>3229</v>
      </c>
      <c r="G2653" s="2" t="s">
        <v>3230</v>
      </c>
      <c r="H2653" s="2" t="s">
        <v>3231</v>
      </c>
      <c r="I2653" s="11" t="str">
        <f>VLOOKUP(C2652,Datos!$F:$G,6,0)</f>
        <v>#REF!</v>
      </c>
      <c r="W2653" s="11"/>
    </row>
    <row r="2654" ht="15.75" customHeight="1">
      <c r="A2654" s="2" t="s">
        <v>1206</v>
      </c>
      <c r="B2654" s="2" t="s">
        <v>3218</v>
      </c>
      <c r="C2654" s="8">
        <v>11418.0</v>
      </c>
      <c r="D2654" s="2" t="s">
        <v>4319</v>
      </c>
      <c r="E2654" s="2" t="s">
        <v>3511</v>
      </c>
      <c r="F2654" s="2" t="s">
        <v>3221</v>
      </c>
      <c r="G2654" s="2" t="s">
        <v>3320</v>
      </c>
      <c r="H2654" s="2" t="s">
        <v>3223</v>
      </c>
      <c r="I2654" s="11" t="str">
        <f>VLOOKUP(C2653,Datos!$F:$G,6,0)</f>
        <v>#REF!</v>
      </c>
      <c r="W2654" s="11"/>
    </row>
    <row r="2655" ht="15.75" customHeight="1">
      <c r="A2655" s="2" t="s">
        <v>1209</v>
      </c>
      <c r="B2655" s="2" t="s">
        <v>3218</v>
      </c>
      <c r="C2655" s="8">
        <v>10571.0</v>
      </c>
      <c r="D2655" s="2" t="s">
        <v>4342</v>
      </c>
      <c r="E2655" s="2" t="s">
        <v>3238</v>
      </c>
      <c r="F2655" s="2" t="s">
        <v>3221</v>
      </c>
      <c r="G2655" s="2" t="s">
        <v>3320</v>
      </c>
      <c r="H2655" s="2" t="s">
        <v>3223</v>
      </c>
      <c r="I2655" s="11" t="str">
        <f>VLOOKUP(C2654,Datos!$F:$G,6,0)</f>
        <v>#REF!</v>
      </c>
      <c r="W2655" s="11"/>
    </row>
    <row r="2656" ht="15.75" customHeight="1">
      <c r="A2656" s="2" t="s">
        <v>1251</v>
      </c>
      <c r="B2656" s="2" t="s">
        <v>3218</v>
      </c>
      <c r="C2656" s="8">
        <v>12793.0</v>
      </c>
      <c r="D2656" s="2" t="s">
        <v>4310</v>
      </c>
      <c r="E2656" s="2" t="s">
        <v>3238</v>
      </c>
      <c r="F2656" s="2" t="s">
        <v>3221</v>
      </c>
      <c r="G2656" s="2" t="s">
        <v>3320</v>
      </c>
      <c r="H2656" s="2" t="s">
        <v>3223</v>
      </c>
      <c r="I2656" s="11" t="str">
        <f>VLOOKUP(C2655,Datos!$F:$G,6,0)</f>
        <v>#REF!</v>
      </c>
      <c r="W2656" s="11"/>
    </row>
    <row r="2657" ht="15.75" customHeight="1">
      <c r="A2657" s="2" t="s">
        <v>5217</v>
      </c>
      <c r="B2657" s="2" t="s">
        <v>4770</v>
      </c>
      <c r="C2657" s="8">
        <v>12873.0</v>
      </c>
      <c r="D2657" s="2" t="s">
        <v>3476</v>
      </c>
      <c r="E2657" s="2" t="s">
        <v>3303</v>
      </c>
      <c r="F2657" s="2" t="s">
        <v>4475</v>
      </c>
      <c r="G2657" s="2" t="s">
        <v>5218</v>
      </c>
      <c r="H2657" s="2" t="s">
        <v>3223</v>
      </c>
      <c r="I2657" s="11" t="str">
        <f>VLOOKUP(C2656,Datos!$F:$G,6,0)</f>
        <v>#REF!</v>
      </c>
      <c r="W2657" s="11"/>
    </row>
    <row r="2658" ht="15.75" customHeight="1">
      <c r="A2658" s="2" t="s">
        <v>2036</v>
      </c>
      <c r="B2658" s="2" t="s">
        <v>3218</v>
      </c>
      <c r="C2658" s="8">
        <v>15947.0</v>
      </c>
      <c r="D2658" s="2" t="s">
        <v>3448</v>
      </c>
      <c r="E2658" s="2" t="s">
        <v>3247</v>
      </c>
      <c r="F2658" s="2" t="s">
        <v>3221</v>
      </c>
      <c r="G2658" s="2" t="s">
        <v>3449</v>
      </c>
      <c r="H2658" s="2" t="s">
        <v>3223</v>
      </c>
      <c r="I2658" s="11" t="str">
        <f>VLOOKUP(C2657,Datos!$F:$G,6,0)</f>
        <v>#REF!</v>
      </c>
      <c r="W2658" s="11"/>
    </row>
    <row r="2659" ht="15.75" customHeight="1">
      <c r="A2659" s="2" t="s">
        <v>1409</v>
      </c>
      <c r="B2659" s="2" t="s">
        <v>4500</v>
      </c>
      <c r="C2659" s="8">
        <v>12854.0</v>
      </c>
      <c r="D2659" s="2" t="s">
        <v>4501</v>
      </c>
      <c r="E2659" s="2" t="s">
        <v>3261</v>
      </c>
      <c r="F2659" s="2" t="s">
        <v>4502</v>
      </c>
      <c r="G2659" s="2" t="s">
        <v>4503</v>
      </c>
      <c r="H2659" s="2" t="s">
        <v>3223</v>
      </c>
      <c r="I2659" s="11" t="str">
        <f>VLOOKUP(C2658,Datos!$F:$G,6,0)</f>
        <v>#REF!</v>
      </c>
      <c r="W2659" s="11"/>
    </row>
    <row r="2660" ht="15.75" customHeight="1">
      <c r="A2660" s="2" t="s">
        <v>1224</v>
      </c>
      <c r="B2660" s="2" t="s">
        <v>3218</v>
      </c>
      <c r="C2660" s="8">
        <v>15787.0</v>
      </c>
      <c r="D2660" s="2" t="s">
        <v>3429</v>
      </c>
      <c r="E2660" s="2" t="s">
        <v>3247</v>
      </c>
      <c r="F2660" s="2" t="s">
        <v>3221</v>
      </c>
      <c r="G2660" s="2" t="s">
        <v>3315</v>
      </c>
      <c r="H2660" s="2" t="s">
        <v>3223</v>
      </c>
      <c r="I2660" s="11" t="str">
        <f>VLOOKUP(C2659,Datos!$F:$G,6,0)</f>
        <v>#REF!</v>
      </c>
      <c r="W2660" s="11"/>
    </row>
    <row r="2661" ht="15.75" customHeight="1">
      <c r="A2661" s="2" t="s">
        <v>1337</v>
      </c>
      <c r="B2661" s="2" t="s">
        <v>3218</v>
      </c>
      <c r="C2661" s="8">
        <v>15447.0</v>
      </c>
      <c r="D2661" s="2" t="s">
        <v>4007</v>
      </c>
      <c r="E2661" s="2" t="s">
        <v>3247</v>
      </c>
      <c r="F2661" s="2" t="s">
        <v>3221</v>
      </c>
      <c r="G2661" s="2" t="s">
        <v>3337</v>
      </c>
      <c r="H2661" s="2" t="s">
        <v>3223</v>
      </c>
      <c r="I2661" s="11" t="str">
        <f>VLOOKUP(C2660,Datos!$F:$G,6,0)</f>
        <v>#REF!</v>
      </c>
      <c r="W2661" s="11"/>
    </row>
    <row r="2662" ht="15.75" customHeight="1">
      <c r="A2662" s="2" t="s">
        <v>569</v>
      </c>
      <c r="B2662" s="2" t="s">
        <v>3218</v>
      </c>
      <c r="C2662" s="8">
        <v>10553.0</v>
      </c>
      <c r="D2662" s="2" t="s">
        <v>3219</v>
      </c>
      <c r="E2662" s="2" t="s">
        <v>3220</v>
      </c>
      <c r="F2662" s="2" t="s">
        <v>3221</v>
      </c>
      <c r="G2662" s="2" t="s">
        <v>3222</v>
      </c>
      <c r="H2662" s="2" t="s">
        <v>3223</v>
      </c>
      <c r="I2662" s="11" t="str">
        <f>VLOOKUP(C2661,Datos!$F:$G,6,0)</f>
        <v>#REF!</v>
      </c>
      <c r="W2662" s="11"/>
    </row>
    <row r="2663" ht="15.75" customHeight="1">
      <c r="A2663" s="2" t="s">
        <v>3051</v>
      </c>
      <c r="B2663" s="2" t="s">
        <v>3254</v>
      </c>
      <c r="C2663" s="8">
        <v>7673.0</v>
      </c>
      <c r="D2663" s="2" t="s">
        <v>3439</v>
      </c>
      <c r="E2663" s="2" t="s">
        <v>3220</v>
      </c>
      <c r="F2663" s="2" t="s">
        <v>3229</v>
      </c>
      <c r="G2663" s="2" t="s">
        <v>3440</v>
      </c>
      <c r="H2663" s="2" t="s">
        <v>3223</v>
      </c>
      <c r="I2663" s="11" t="str">
        <f>VLOOKUP(C2662,Datos!$F:$G,6,0)</f>
        <v>#REF!</v>
      </c>
      <c r="W2663" s="11"/>
    </row>
    <row r="2664" ht="15.75" customHeight="1">
      <c r="A2664" s="2" t="s">
        <v>3062</v>
      </c>
      <c r="B2664" s="2" t="s">
        <v>3254</v>
      </c>
      <c r="C2664" s="8">
        <v>10027.0</v>
      </c>
      <c r="D2664" s="2" t="s">
        <v>3618</v>
      </c>
      <c r="E2664" s="2" t="s">
        <v>3220</v>
      </c>
      <c r="F2664" s="2" t="s">
        <v>3229</v>
      </c>
      <c r="G2664" s="2" t="s">
        <v>3440</v>
      </c>
      <c r="H2664" s="2" t="s">
        <v>3231</v>
      </c>
      <c r="I2664" s="11" t="str">
        <f>VLOOKUP(C2663,Datos!$F:$G,6,0)</f>
        <v>#REF!</v>
      </c>
      <c r="W2664" s="11"/>
    </row>
    <row r="2665" ht="15.75" customHeight="1">
      <c r="A2665" s="2" t="s">
        <v>1588</v>
      </c>
      <c r="B2665" s="2" t="s">
        <v>3218</v>
      </c>
      <c r="C2665" s="8">
        <v>15788.0</v>
      </c>
      <c r="D2665" s="2" t="s">
        <v>3641</v>
      </c>
      <c r="E2665" s="2" t="s">
        <v>3247</v>
      </c>
      <c r="F2665" s="2" t="s">
        <v>3221</v>
      </c>
      <c r="G2665" s="2" t="s">
        <v>3315</v>
      </c>
      <c r="H2665" s="2" t="s">
        <v>3223</v>
      </c>
      <c r="I2665" s="11" t="str">
        <f>VLOOKUP(C2664,Datos!$F:$G,6,0)</f>
        <v>#REF!</v>
      </c>
      <c r="W2665" s="11"/>
    </row>
    <row r="2666" ht="15.75" customHeight="1">
      <c r="A2666" s="2" t="s">
        <v>1224</v>
      </c>
      <c r="B2666" s="2" t="s">
        <v>3218</v>
      </c>
      <c r="C2666" s="8">
        <v>15787.0</v>
      </c>
      <c r="D2666" s="2" t="s">
        <v>3429</v>
      </c>
      <c r="E2666" s="2" t="s">
        <v>3247</v>
      </c>
      <c r="F2666" s="2" t="s">
        <v>3221</v>
      </c>
      <c r="G2666" s="2" t="s">
        <v>3315</v>
      </c>
      <c r="H2666" s="2" t="s">
        <v>3223</v>
      </c>
      <c r="I2666" s="11" t="str">
        <f>VLOOKUP(C2665,Datos!$F:$G,6,0)</f>
        <v>#REF!</v>
      </c>
      <c r="W2666" s="11"/>
    </row>
    <row r="2667" ht="15.75" customHeight="1">
      <c r="A2667" s="2" t="s">
        <v>3167</v>
      </c>
      <c r="B2667" s="2" t="e">
        <v>#N/A</v>
      </c>
      <c r="C2667" s="8" t="e">
        <v>#N/A</v>
      </c>
      <c r="D2667" s="2" t="e">
        <v>#N/A</v>
      </c>
      <c r="E2667" s="2" t="e">
        <v>#N/A</v>
      </c>
      <c r="F2667" s="2" t="e">
        <v>#N/A</v>
      </c>
      <c r="G2667" s="2" t="e">
        <v>#N/A</v>
      </c>
      <c r="H2667" s="2" t="e">
        <v>#N/A</v>
      </c>
      <c r="I2667" s="11" t="str">
        <f>VLOOKUP(C2666,Datos!$F:$G,6,0)</f>
        <v>#REF!</v>
      </c>
      <c r="W2667" s="11"/>
    </row>
    <row r="2668" ht="15.75" customHeight="1">
      <c r="A2668" s="2" t="s">
        <v>3167</v>
      </c>
      <c r="B2668" s="2" t="e">
        <v>#N/A</v>
      </c>
      <c r="C2668" s="8" t="e">
        <v>#N/A</v>
      </c>
      <c r="D2668" s="2" t="e">
        <v>#N/A</v>
      </c>
      <c r="E2668" s="2" t="e">
        <v>#N/A</v>
      </c>
      <c r="F2668" s="2" t="e">
        <v>#N/A</v>
      </c>
      <c r="G2668" s="2" t="e">
        <v>#N/A</v>
      </c>
      <c r="H2668" s="2" t="e">
        <v>#N/A</v>
      </c>
      <c r="I2668" s="11" t="str">
        <f>VLOOKUP(C2667,Datos!$F:$G,6,0)</f>
        <v>#N/A</v>
      </c>
      <c r="W2668" s="11"/>
    </row>
    <row r="2669" ht="15.75" customHeight="1">
      <c r="A2669" s="2" t="s">
        <v>3167</v>
      </c>
      <c r="B2669" s="2" t="e">
        <v>#N/A</v>
      </c>
      <c r="C2669" s="8" t="e">
        <v>#N/A</v>
      </c>
      <c r="D2669" s="2" t="e">
        <v>#N/A</v>
      </c>
      <c r="E2669" s="2" t="e">
        <v>#N/A</v>
      </c>
      <c r="F2669" s="2" t="e">
        <v>#N/A</v>
      </c>
      <c r="G2669" s="2" t="e">
        <v>#N/A</v>
      </c>
      <c r="H2669" s="2" t="e">
        <v>#N/A</v>
      </c>
      <c r="I2669" s="11" t="str">
        <f>VLOOKUP(C2668,Datos!$F:$G,6,0)</f>
        <v>#N/A</v>
      </c>
      <c r="W2669" s="11"/>
    </row>
    <row r="2670" ht="15.75" customHeight="1">
      <c r="A2670" s="2" t="s">
        <v>3167</v>
      </c>
      <c r="B2670" s="2" t="e">
        <v>#N/A</v>
      </c>
      <c r="C2670" s="8" t="e">
        <v>#N/A</v>
      </c>
      <c r="D2670" s="2" t="e">
        <v>#N/A</v>
      </c>
      <c r="E2670" s="2" t="e">
        <v>#N/A</v>
      </c>
      <c r="F2670" s="2" t="e">
        <v>#N/A</v>
      </c>
      <c r="G2670" s="2" t="e">
        <v>#N/A</v>
      </c>
      <c r="H2670" s="2" t="e">
        <v>#N/A</v>
      </c>
      <c r="I2670" s="11" t="str">
        <f>VLOOKUP(C2669,Datos!$F:$G,6,0)</f>
        <v>#N/A</v>
      </c>
      <c r="W2670" s="11"/>
    </row>
    <row r="2671" ht="15.75" customHeight="1">
      <c r="A2671" s="2" t="s">
        <v>3167</v>
      </c>
      <c r="B2671" s="2" t="e">
        <v>#N/A</v>
      </c>
      <c r="C2671" s="8" t="e">
        <v>#N/A</v>
      </c>
      <c r="D2671" s="2" t="e">
        <v>#N/A</v>
      </c>
      <c r="E2671" s="2" t="e">
        <v>#N/A</v>
      </c>
      <c r="F2671" s="2" t="e">
        <v>#N/A</v>
      </c>
      <c r="G2671" s="2" t="e">
        <v>#N/A</v>
      </c>
      <c r="H2671" s="2" t="e">
        <v>#N/A</v>
      </c>
      <c r="I2671" s="11" t="str">
        <f>VLOOKUP(C2670,Datos!$F:$G,6,0)</f>
        <v>#N/A</v>
      </c>
      <c r="W2671" s="11"/>
    </row>
    <row r="2672" ht="15.75" customHeight="1">
      <c r="A2672" s="2" t="s">
        <v>3167</v>
      </c>
      <c r="B2672" s="2" t="e">
        <v>#N/A</v>
      </c>
      <c r="C2672" s="8" t="e">
        <v>#N/A</v>
      </c>
      <c r="D2672" s="2" t="e">
        <v>#N/A</v>
      </c>
      <c r="E2672" s="2" t="e">
        <v>#N/A</v>
      </c>
      <c r="F2672" s="2" t="e">
        <v>#N/A</v>
      </c>
      <c r="G2672" s="2" t="e">
        <v>#N/A</v>
      </c>
      <c r="H2672" s="2" t="e">
        <v>#N/A</v>
      </c>
      <c r="I2672" s="11" t="str">
        <f>VLOOKUP(C2671,Datos!$F:$G,6,0)</f>
        <v>#N/A</v>
      </c>
      <c r="W2672" s="11"/>
    </row>
    <row r="2673" ht="15.75" customHeight="1">
      <c r="A2673" s="2" t="s">
        <v>3167</v>
      </c>
      <c r="B2673" s="2" t="e">
        <v>#N/A</v>
      </c>
      <c r="C2673" s="8" t="e">
        <v>#N/A</v>
      </c>
      <c r="D2673" s="2" t="e">
        <v>#N/A</v>
      </c>
      <c r="E2673" s="2" t="e">
        <v>#N/A</v>
      </c>
      <c r="F2673" s="2" t="e">
        <v>#N/A</v>
      </c>
      <c r="G2673" s="2" t="e">
        <v>#N/A</v>
      </c>
      <c r="H2673" s="2" t="e">
        <v>#N/A</v>
      </c>
      <c r="I2673" s="11" t="str">
        <f>VLOOKUP(C2672,Datos!$F:$G,6,0)</f>
        <v>#N/A</v>
      </c>
      <c r="W2673" s="11"/>
    </row>
    <row r="2674" ht="15.75" customHeight="1">
      <c r="A2674" s="2" t="s">
        <v>3167</v>
      </c>
      <c r="B2674" s="2" t="e">
        <v>#N/A</v>
      </c>
      <c r="C2674" s="8" t="e">
        <v>#N/A</v>
      </c>
      <c r="D2674" s="2" t="e">
        <v>#N/A</v>
      </c>
      <c r="E2674" s="2" t="e">
        <v>#N/A</v>
      </c>
      <c r="F2674" s="2" t="e">
        <v>#N/A</v>
      </c>
      <c r="G2674" s="2" t="e">
        <v>#N/A</v>
      </c>
      <c r="H2674" s="2" t="e">
        <v>#N/A</v>
      </c>
      <c r="I2674" s="11" t="str">
        <f>VLOOKUP(C2673,Datos!$F:$G,6,0)</f>
        <v>#N/A</v>
      </c>
      <c r="W2674" s="11"/>
    </row>
    <row r="2675" ht="15.75" customHeight="1">
      <c r="A2675" s="2" t="s">
        <v>3167</v>
      </c>
      <c r="B2675" s="2" t="e">
        <v>#N/A</v>
      </c>
      <c r="C2675" s="8" t="e">
        <v>#N/A</v>
      </c>
      <c r="D2675" s="2" t="e">
        <v>#N/A</v>
      </c>
      <c r="E2675" s="2" t="e">
        <v>#N/A</v>
      </c>
      <c r="F2675" s="2" t="e">
        <v>#N/A</v>
      </c>
      <c r="G2675" s="2" t="e">
        <v>#N/A</v>
      </c>
      <c r="H2675" s="2" t="e">
        <v>#N/A</v>
      </c>
      <c r="I2675" s="11" t="str">
        <f>VLOOKUP(C2674,Datos!$F:$G,6,0)</f>
        <v>#N/A</v>
      </c>
      <c r="W2675" s="11"/>
    </row>
    <row r="2676" ht="15.75" customHeight="1">
      <c r="A2676" s="2" t="s">
        <v>5219</v>
      </c>
      <c r="B2676" s="2" t="s">
        <v>3301</v>
      </c>
      <c r="C2676" s="8">
        <v>13929.0</v>
      </c>
      <c r="D2676" s="2" t="s">
        <v>5220</v>
      </c>
      <c r="E2676" s="2" t="s">
        <v>5221</v>
      </c>
      <c r="F2676" s="2" t="s">
        <v>5222</v>
      </c>
      <c r="G2676" s="2" t="s">
        <v>5223</v>
      </c>
      <c r="H2676" s="2" t="s">
        <v>3223</v>
      </c>
      <c r="I2676" s="11" t="str">
        <f>VLOOKUP(C2675,Datos!$F:$G,6,0)</f>
        <v>#N/A</v>
      </c>
      <c r="W2676" s="11"/>
    </row>
    <row r="2677" ht="15.75" customHeight="1">
      <c r="A2677" s="2" t="s">
        <v>4378</v>
      </c>
      <c r="B2677" s="2" t="s">
        <v>3895</v>
      </c>
      <c r="C2677" s="8">
        <v>14813.0</v>
      </c>
      <c r="D2677" s="2" t="s">
        <v>3417</v>
      </c>
      <c r="E2677" s="2" t="s">
        <v>3843</v>
      </c>
      <c r="F2677" s="2" t="s">
        <v>4379</v>
      </c>
      <c r="G2677" s="2" t="s">
        <v>3380</v>
      </c>
      <c r="H2677" s="2" t="s">
        <v>3223</v>
      </c>
      <c r="I2677" s="11" t="str">
        <f>VLOOKUP(C2676,Datos!$F:$G,6,0)</f>
        <v>#REF!</v>
      </c>
      <c r="W2677" s="11"/>
    </row>
    <row r="2678" ht="15.75" customHeight="1">
      <c r="A2678" s="2" t="s">
        <v>1449</v>
      </c>
      <c r="B2678" s="2" t="s">
        <v>4733</v>
      </c>
      <c r="C2678" s="8">
        <v>14846.0</v>
      </c>
      <c r="D2678" s="2" t="s">
        <v>5224</v>
      </c>
      <c r="E2678" s="2" t="s">
        <v>5009</v>
      </c>
      <c r="F2678" s="2" t="s">
        <v>3304</v>
      </c>
      <c r="G2678" s="2" t="s">
        <v>5225</v>
      </c>
      <c r="H2678" s="2" t="s">
        <v>3231</v>
      </c>
      <c r="I2678" s="11" t="str">
        <f>VLOOKUP(C2677,Datos!$F:$G,6,0)</f>
        <v>#REF!</v>
      </c>
      <c r="W2678" s="11"/>
    </row>
    <row r="2679" ht="15.75" customHeight="1">
      <c r="A2679" s="2" t="s">
        <v>5226</v>
      </c>
      <c r="B2679" s="2" t="s">
        <v>3895</v>
      </c>
      <c r="C2679" s="8">
        <v>14903.0</v>
      </c>
      <c r="D2679" s="2" t="s">
        <v>3438</v>
      </c>
      <c r="E2679" s="2" t="s">
        <v>3247</v>
      </c>
      <c r="F2679" s="2" t="s">
        <v>4379</v>
      </c>
      <c r="G2679" s="2" t="s">
        <v>4734</v>
      </c>
      <c r="H2679" s="2" t="s">
        <v>3223</v>
      </c>
      <c r="I2679" s="11" t="str">
        <f>VLOOKUP(C2678,Datos!$F:$G,6,0)</f>
        <v>#REF!</v>
      </c>
      <c r="W2679" s="11"/>
    </row>
    <row r="2680" ht="15.75" customHeight="1">
      <c r="A2680" s="2" t="s">
        <v>4732</v>
      </c>
      <c r="B2680" s="2" t="s">
        <v>4733</v>
      </c>
      <c r="C2680" s="8">
        <v>14925.0</v>
      </c>
      <c r="D2680" s="2" t="s">
        <v>3415</v>
      </c>
      <c r="E2680" s="2" t="s">
        <v>3511</v>
      </c>
      <c r="F2680" s="2" t="s">
        <v>4379</v>
      </c>
      <c r="G2680" s="2" t="s">
        <v>4734</v>
      </c>
      <c r="H2680" s="2" t="s">
        <v>3223</v>
      </c>
      <c r="I2680" s="11" t="str">
        <f>VLOOKUP(C2679,Datos!$F:$G,6,0)</f>
        <v>#REF!</v>
      </c>
      <c r="W2680" s="11"/>
    </row>
    <row r="2681" ht="15.75" customHeight="1">
      <c r="A2681" s="2" t="s">
        <v>3167</v>
      </c>
      <c r="B2681" s="2" t="e">
        <v>#N/A</v>
      </c>
      <c r="C2681" s="8" t="e">
        <v>#N/A</v>
      </c>
      <c r="D2681" s="2" t="e">
        <v>#N/A</v>
      </c>
      <c r="E2681" s="2" t="e">
        <v>#N/A</v>
      </c>
      <c r="F2681" s="2" t="e">
        <v>#N/A</v>
      </c>
      <c r="G2681" s="2" t="e">
        <v>#N/A</v>
      </c>
      <c r="H2681" s="2" t="e">
        <v>#N/A</v>
      </c>
      <c r="I2681" s="11" t="str">
        <f>VLOOKUP(C2680,Datos!$F:$G,6,0)</f>
        <v>#REF!</v>
      </c>
      <c r="W2681" s="11"/>
    </row>
    <row r="2682" ht="15.75" customHeight="1">
      <c r="A2682" s="2" t="s">
        <v>5227</v>
      </c>
      <c r="B2682" s="2" t="s">
        <v>4733</v>
      </c>
      <c r="C2682" s="8">
        <v>14949.0</v>
      </c>
      <c r="D2682" s="2" t="s">
        <v>3430</v>
      </c>
      <c r="E2682" s="2" t="s">
        <v>3238</v>
      </c>
      <c r="F2682" s="2" t="s">
        <v>4379</v>
      </c>
      <c r="G2682" s="2" t="s">
        <v>4734</v>
      </c>
      <c r="H2682" s="2" t="s">
        <v>3223</v>
      </c>
      <c r="I2682" s="11" t="str">
        <f>VLOOKUP(C2681,Datos!$F:$G,6,0)</f>
        <v>#N/A</v>
      </c>
      <c r="W2682" s="11"/>
    </row>
    <row r="2683" ht="15.75" customHeight="1">
      <c r="A2683" s="2" t="s">
        <v>1920</v>
      </c>
      <c r="B2683" s="2" t="s">
        <v>3895</v>
      </c>
      <c r="C2683" s="8">
        <v>15176.0</v>
      </c>
      <c r="D2683" s="2" t="s">
        <v>3411</v>
      </c>
      <c r="E2683" s="2" t="s">
        <v>3261</v>
      </c>
      <c r="F2683" s="2" t="s">
        <v>3896</v>
      </c>
      <c r="G2683" s="2" t="s">
        <v>3380</v>
      </c>
      <c r="H2683" s="2" t="s">
        <v>3223</v>
      </c>
      <c r="I2683" s="11" t="str">
        <f>VLOOKUP(C2682,Datos!$F:$G,6,0)</f>
        <v>#REF!</v>
      </c>
      <c r="W2683" s="11"/>
    </row>
    <row r="2684" ht="15.75" customHeight="1">
      <c r="A2684" s="2" t="s">
        <v>3894</v>
      </c>
      <c r="B2684" s="2" t="s">
        <v>3895</v>
      </c>
      <c r="C2684" s="8">
        <v>15276.0</v>
      </c>
      <c r="D2684" s="2" t="s">
        <v>3389</v>
      </c>
      <c r="E2684" s="2" t="s">
        <v>3220</v>
      </c>
      <c r="F2684" s="2" t="s">
        <v>3896</v>
      </c>
      <c r="G2684" s="2" t="s">
        <v>3380</v>
      </c>
      <c r="H2684" s="2" t="s">
        <v>3897</v>
      </c>
      <c r="I2684" s="11" t="str">
        <f>VLOOKUP(C2683,Datos!$F:$G,6,0)</f>
        <v>#REF!</v>
      </c>
      <c r="W2684" s="11"/>
    </row>
    <row r="2685" ht="15.75" customHeight="1">
      <c r="A2685" s="2" t="s">
        <v>4633</v>
      </c>
      <c r="B2685" s="2" t="s">
        <v>3301</v>
      </c>
      <c r="C2685" s="8">
        <v>5941.0</v>
      </c>
      <c r="D2685" s="2" t="s">
        <v>3302</v>
      </c>
      <c r="E2685" s="2" t="s">
        <v>3303</v>
      </c>
      <c r="F2685" s="2" t="s">
        <v>3557</v>
      </c>
      <c r="G2685" s="2" t="s">
        <v>3302</v>
      </c>
      <c r="H2685" s="2" t="s">
        <v>3250</v>
      </c>
      <c r="I2685" s="11" t="str">
        <f>VLOOKUP(C2684,Datos!$F:$G,6,0)</f>
        <v>#REF!</v>
      </c>
      <c r="W2685" s="11"/>
    </row>
    <row r="2686" ht="15.75" customHeight="1">
      <c r="A2686" s="2" t="s">
        <v>5228</v>
      </c>
      <c r="B2686" s="2" t="s">
        <v>3301</v>
      </c>
      <c r="C2686" s="16" t="s">
        <v>3373</v>
      </c>
      <c r="D2686" s="2" t="s">
        <v>3302</v>
      </c>
      <c r="E2686" s="2" t="s">
        <v>3303</v>
      </c>
      <c r="F2686" s="2" t="s">
        <v>3304</v>
      </c>
      <c r="G2686" s="2" t="s">
        <v>5229</v>
      </c>
      <c r="H2686" s="2" t="s">
        <v>3223</v>
      </c>
      <c r="I2686" s="11" t="str">
        <f>VLOOKUP(C2685,Datos!$F:$G,6,0)</f>
        <v>#REF!</v>
      </c>
      <c r="W2686" s="11"/>
    </row>
    <row r="2687" ht="15.75" customHeight="1">
      <c r="A2687" s="2" t="s">
        <v>5230</v>
      </c>
      <c r="B2687" s="2" t="s">
        <v>3301</v>
      </c>
      <c r="C2687" s="8">
        <v>6143.0</v>
      </c>
      <c r="D2687" s="2" t="s">
        <v>3302</v>
      </c>
      <c r="E2687" s="2" t="s">
        <v>3303</v>
      </c>
      <c r="F2687" s="2" t="s">
        <v>3304</v>
      </c>
      <c r="G2687" s="2" t="s">
        <v>5229</v>
      </c>
      <c r="H2687" s="2" t="s">
        <v>3223</v>
      </c>
      <c r="I2687" s="11" t="str">
        <f>VLOOKUP(C2686,Datos!$F:$G,6,0)</f>
        <v>#REF!</v>
      </c>
      <c r="W2687" s="11"/>
    </row>
    <row r="2688" ht="15.75" customHeight="1">
      <c r="A2688" s="2" t="s">
        <v>4439</v>
      </c>
      <c r="B2688" s="2" t="s">
        <v>3301</v>
      </c>
      <c r="C2688" s="8">
        <v>7507.0</v>
      </c>
      <c r="D2688" s="2" t="s">
        <v>4440</v>
      </c>
      <c r="E2688" s="2" t="s">
        <v>3511</v>
      </c>
      <c r="F2688" s="2" t="s">
        <v>3557</v>
      </c>
      <c r="G2688" s="2" t="s">
        <v>4441</v>
      </c>
      <c r="H2688" s="2" t="s">
        <v>3223</v>
      </c>
      <c r="I2688" s="11" t="str">
        <f>VLOOKUP(C2687,Datos!$F:$G,6,0)</f>
        <v>#REF!</v>
      </c>
      <c r="W2688" s="11"/>
    </row>
    <row r="2689" ht="15.75" customHeight="1">
      <c r="A2689" s="2" t="s">
        <v>4775</v>
      </c>
      <c r="B2689" s="2" t="s">
        <v>3301</v>
      </c>
      <c r="C2689" s="8">
        <v>8079.0</v>
      </c>
      <c r="D2689" s="2" t="s">
        <v>4776</v>
      </c>
      <c r="E2689" s="2" t="s">
        <v>3247</v>
      </c>
      <c r="F2689" s="2" t="s">
        <v>3557</v>
      </c>
      <c r="G2689" s="2" t="s">
        <v>3302</v>
      </c>
      <c r="H2689" s="2" t="s">
        <v>3223</v>
      </c>
      <c r="I2689" s="11" t="str">
        <f>VLOOKUP(C2688,Datos!$F:$G,6,0)</f>
        <v>#REF!</v>
      </c>
      <c r="W2689" s="11"/>
    </row>
    <row r="2690" ht="15.75" customHeight="1">
      <c r="A2690" s="2" t="s">
        <v>5231</v>
      </c>
      <c r="B2690" s="2" t="s">
        <v>3301</v>
      </c>
      <c r="C2690" s="16" t="s">
        <v>3343</v>
      </c>
      <c r="D2690" s="2" t="s">
        <v>5232</v>
      </c>
      <c r="E2690" s="2" t="s">
        <v>3238</v>
      </c>
      <c r="F2690" s="2" t="s">
        <v>3557</v>
      </c>
      <c r="G2690" s="2" t="s">
        <v>4441</v>
      </c>
      <c r="H2690" s="2" t="s">
        <v>3223</v>
      </c>
      <c r="I2690" s="11" t="str">
        <f>VLOOKUP(C2689,Datos!$F:$G,6,0)</f>
        <v>#REF!</v>
      </c>
      <c r="W2690" s="11"/>
    </row>
    <row r="2691" ht="15.75" customHeight="1">
      <c r="A2691" s="2" t="s">
        <v>5233</v>
      </c>
      <c r="B2691" s="2" t="s">
        <v>3301</v>
      </c>
      <c r="C2691" s="8">
        <v>13245.0</v>
      </c>
      <c r="D2691" s="2" t="s">
        <v>5234</v>
      </c>
      <c r="E2691" s="2" t="s">
        <v>3303</v>
      </c>
      <c r="F2691" s="2" t="s">
        <v>4381</v>
      </c>
      <c r="G2691" s="2" t="s">
        <v>3305</v>
      </c>
      <c r="H2691" s="2" t="s">
        <v>3223</v>
      </c>
      <c r="I2691" s="11" t="str">
        <f>VLOOKUP(C2690,Datos!$F:$G,6,0)</f>
        <v>#REF!</v>
      </c>
      <c r="W2691" s="11"/>
    </row>
    <row r="2692" ht="15.75" customHeight="1">
      <c r="A2692" s="2" t="s">
        <v>3167</v>
      </c>
      <c r="B2692" s="2" t="e">
        <v>#N/A</v>
      </c>
      <c r="C2692" s="8" t="e">
        <v>#N/A</v>
      </c>
      <c r="D2692" s="2" t="e">
        <v>#N/A</v>
      </c>
      <c r="E2692" s="2" t="e">
        <v>#N/A</v>
      </c>
      <c r="F2692" s="2" t="e">
        <v>#N/A</v>
      </c>
      <c r="G2692" s="2" t="e">
        <v>#N/A</v>
      </c>
      <c r="H2692" s="2" t="e">
        <v>#N/A</v>
      </c>
      <c r="I2692" s="11" t="str">
        <f>VLOOKUP(C2691,Datos!$F:$G,6,0)</f>
        <v>#REF!</v>
      </c>
      <c r="W2692" s="11"/>
    </row>
    <row r="2693" ht="15.75" customHeight="1">
      <c r="A2693" s="2" t="s">
        <v>5235</v>
      </c>
      <c r="B2693" s="2" t="s">
        <v>3301</v>
      </c>
      <c r="C2693" s="8">
        <v>13704.0</v>
      </c>
      <c r="D2693" s="2" t="s">
        <v>5236</v>
      </c>
      <c r="E2693" s="2" t="s">
        <v>3843</v>
      </c>
      <c r="F2693" s="2" t="s">
        <v>3557</v>
      </c>
      <c r="G2693" s="2" t="s">
        <v>3305</v>
      </c>
      <c r="H2693" s="2" t="s">
        <v>3223</v>
      </c>
      <c r="I2693" s="11" t="str">
        <f>VLOOKUP(C2692,Datos!$F:$G,6,0)</f>
        <v>#N/A</v>
      </c>
      <c r="W2693" s="11"/>
    </row>
    <row r="2694" ht="15.75" customHeight="1">
      <c r="A2694" s="2" t="s">
        <v>5237</v>
      </c>
      <c r="B2694" s="2" t="s">
        <v>3895</v>
      </c>
      <c r="C2694" s="8">
        <v>13807.0</v>
      </c>
      <c r="D2694" s="2" t="s">
        <v>5238</v>
      </c>
      <c r="E2694" s="2" t="s">
        <v>3303</v>
      </c>
      <c r="F2694" s="2" t="s">
        <v>3304</v>
      </c>
      <c r="G2694" s="2" t="s">
        <v>5239</v>
      </c>
      <c r="H2694" s="2" t="s">
        <v>3223</v>
      </c>
      <c r="I2694" s="11" t="str">
        <f>VLOOKUP(C2693,Datos!$F:$G,6,0)</f>
        <v>#REF!</v>
      </c>
      <c r="W2694" s="11"/>
    </row>
    <row r="2695" ht="15.75" customHeight="1">
      <c r="A2695" s="2" t="s">
        <v>5240</v>
      </c>
      <c r="B2695" s="2" t="s">
        <v>3301</v>
      </c>
      <c r="C2695" s="8">
        <v>14289.0</v>
      </c>
      <c r="D2695" s="2" t="s">
        <v>5241</v>
      </c>
      <c r="E2695" s="2" t="s">
        <v>3843</v>
      </c>
      <c r="F2695" s="2" t="s">
        <v>3557</v>
      </c>
      <c r="G2695" s="2" t="s">
        <v>5242</v>
      </c>
      <c r="H2695" s="2" t="s">
        <v>3223</v>
      </c>
      <c r="I2695" s="11" t="str">
        <f>VLOOKUP(C2694,Datos!$F:$G,6,0)</f>
        <v>#REF!</v>
      </c>
      <c r="W2695" s="11"/>
    </row>
    <row r="2696" ht="15.75" customHeight="1">
      <c r="A2696" s="2" t="s">
        <v>5243</v>
      </c>
      <c r="B2696" s="2" t="s">
        <v>3301</v>
      </c>
      <c r="C2696" s="8">
        <v>14290.0</v>
      </c>
      <c r="D2696" s="2" t="s">
        <v>5244</v>
      </c>
      <c r="E2696" s="2" t="s">
        <v>3303</v>
      </c>
      <c r="F2696" s="2" t="s">
        <v>3557</v>
      </c>
      <c r="G2696" s="2" t="s">
        <v>5242</v>
      </c>
      <c r="H2696" s="2" t="s">
        <v>3223</v>
      </c>
      <c r="I2696" s="11" t="str">
        <f>VLOOKUP(C2695,Datos!$F:$G,6,0)</f>
        <v>#REF!</v>
      </c>
      <c r="W2696" s="11"/>
    </row>
    <row r="2697" ht="15.75" customHeight="1">
      <c r="A2697" s="2" t="s">
        <v>3300</v>
      </c>
      <c r="B2697" s="2" t="s">
        <v>3301</v>
      </c>
      <c r="C2697" s="8">
        <v>7156.0</v>
      </c>
      <c r="D2697" s="2" t="s">
        <v>3302</v>
      </c>
      <c r="E2697" s="2" t="s">
        <v>3303</v>
      </c>
      <c r="F2697" s="2" t="s">
        <v>3304</v>
      </c>
      <c r="G2697" s="2" t="s">
        <v>3305</v>
      </c>
      <c r="H2697" s="2" t="s">
        <v>3223</v>
      </c>
      <c r="I2697" s="11" t="str">
        <f>VLOOKUP(C2696,Datos!$F:$G,6,0)</f>
        <v>#REF!</v>
      </c>
      <c r="W2697" s="11"/>
    </row>
    <row r="2698" ht="15.75" customHeight="1">
      <c r="A2698" s="2" t="s">
        <v>427</v>
      </c>
      <c r="B2698" s="2" t="s">
        <v>3301</v>
      </c>
      <c r="C2698" s="8">
        <v>1066.0</v>
      </c>
      <c r="D2698" s="2" t="s">
        <v>3302</v>
      </c>
      <c r="E2698" s="2" t="s">
        <v>3511</v>
      </c>
      <c r="F2698" s="2" t="s">
        <v>3304</v>
      </c>
      <c r="G2698" s="2" t="s">
        <v>5229</v>
      </c>
      <c r="H2698" s="2" t="s">
        <v>3250</v>
      </c>
      <c r="I2698" s="11" t="str">
        <f>VLOOKUP(C2697,Datos!$F:$G,6,0)</f>
        <v>#REF!</v>
      </c>
      <c r="W2698" s="11"/>
    </row>
    <row r="2699" ht="15.75" customHeight="1">
      <c r="A2699" s="2" t="s">
        <v>5245</v>
      </c>
      <c r="B2699" s="2" t="s">
        <v>3301</v>
      </c>
      <c r="C2699" s="8">
        <v>12878.0</v>
      </c>
      <c r="D2699" s="2" t="s">
        <v>3348</v>
      </c>
      <c r="E2699" s="2" t="s">
        <v>3843</v>
      </c>
      <c r="F2699" s="2" t="s">
        <v>3557</v>
      </c>
      <c r="G2699" s="2" t="s">
        <v>5246</v>
      </c>
      <c r="H2699" s="2" t="s">
        <v>3223</v>
      </c>
      <c r="I2699" s="11" t="str">
        <f>VLOOKUP(C2698,Datos!$F:$G,6,0)</f>
        <v>#REF!</v>
      </c>
      <c r="W2699" s="11"/>
    </row>
    <row r="2700" ht="15.75" customHeight="1">
      <c r="A2700" s="2" t="s">
        <v>5247</v>
      </c>
      <c r="B2700" s="2" t="s">
        <v>3301</v>
      </c>
      <c r="C2700" s="8">
        <v>14292.0</v>
      </c>
      <c r="D2700" s="2" t="s">
        <v>5248</v>
      </c>
      <c r="E2700" s="2" t="s">
        <v>3238</v>
      </c>
      <c r="F2700" s="2" t="s">
        <v>3557</v>
      </c>
      <c r="G2700" s="2" t="s">
        <v>5242</v>
      </c>
      <c r="H2700" s="2" t="s">
        <v>3223</v>
      </c>
      <c r="I2700" s="11" t="str">
        <f>VLOOKUP(C2699,Datos!$F:$G,6,0)</f>
        <v>#REF!</v>
      </c>
      <c r="W2700" s="11"/>
    </row>
    <row r="2701" ht="15.75" customHeight="1">
      <c r="A2701" s="2" t="s">
        <v>98</v>
      </c>
      <c r="B2701" s="2" t="s">
        <v>3301</v>
      </c>
      <c r="C2701" s="8">
        <v>7486.0</v>
      </c>
      <c r="D2701" s="2" t="s">
        <v>3302</v>
      </c>
      <c r="E2701" s="2" t="s">
        <v>3511</v>
      </c>
      <c r="F2701" s="2" t="s">
        <v>3557</v>
      </c>
      <c r="G2701" s="2" t="s">
        <v>5249</v>
      </c>
      <c r="H2701" s="2" t="s">
        <v>3231</v>
      </c>
      <c r="I2701" s="11" t="str">
        <f>VLOOKUP(C2700,Datos!$F:$G,6,0)</f>
        <v>#REF!</v>
      </c>
      <c r="W2701" s="11"/>
    </row>
    <row r="2702" ht="15.75" customHeight="1">
      <c r="A2702" s="2" t="s">
        <v>5250</v>
      </c>
      <c r="B2702" s="2" t="s">
        <v>3895</v>
      </c>
      <c r="C2702" s="8">
        <v>5924.0</v>
      </c>
      <c r="D2702" s="2" t="s">
        <v>3302</v>
      </c>
      <c r="E2702" s="2" t="s">
        <v>3303</v>
      </c>
      <c r="F2702" s="2" t="s">
        <v>5251</v>
      </c>
      <c r="G2702" s="2" t="s">
        <v>3302</v>
      </c>
      <c r="H2702" s="2" t="s">
        <v>3231</v>
      </c>
      <c r="I2702" s="11" t="str">
        <f>VLOOKUP(C2701,Datos!$F:$G,6,0)</f>
        <v>#REF!</v>
      </c>
      <c r="W2702" s="11"/>
    </row>
    <row r="2703" ht="15.75" customHeight="1">
      <c r="A2703" s="2" t="s">
        <v>3167</v>
      </c>
      <c r="B2703" s="2" t="e">
        <v>#N/A</v>
      </c>
      <c r="C2703" s="8" t="e">
        <v>#N/A</v>
      </c>
      <c r="D2703" s="2" t="e">
        <v>#N/A</v>
      </c>
      <c r="E2703" s="2" t="e">
        <v>#N/A</v>
      </c>
      <c r="F2703" s="2" t="e">
        <v>#N/A</v>
      </c>
      <c r="G2703" s="2" t="e">
        <v>#N/A</v>
      </c>
      <c r="H2703" s="2" t="e">
        <v>#N/A</v>
      </c>
      <c r="I2703" s="11" t="str">
        <f>VLOOKUP(C2702,Datos!$F:$G,6,0)</f>
        <v>#REF!</v>
      </c>
      <c r="W2703" s="11"/>
    </row>
    <row r="2704" ht="15.75" customHeight="1">
      <c r="A2704" s="2" t="s">
        <v>164</v>
      </c>
      <c r="B2704" s="2" t="s">
        <v>3895</v>
      </c>
      <c r="C2704" s="8">
        <v>10028.0</v>
      </c>
      <c r="D2704" s="2" t="s">
        <v>3302</v>
      </c>
      <c r="E2704" s="2" t="s">
        <v>3843</v>
      </c>
      <c r="F2704" s="2" t="s">
        <v>4518</v>
      </c>
      <c r="G2704" s="2" t="s">
        <v>5252</v>
      </c>
      <c r="H2704" s="2" t="s">
        <v>3231</v>
      </c>
      <c r="I2704" s="11" t="str">
        <f>VLOOKUP(C2703,Datos!$F:$G,6,0)</f>
        <v>#N/A</v>
      </c>
      <c r="W2704" s="11"/>
    </row>
    <row r="2705" ht="15.75" customHeight="1">
      <c r="A2705" s="2" t="s">
        <v>5253</v>
      </c>
      <c r="B2705" s="2" t="s">
        <v>3895</v>
      </c>
      <c r="C2705" s="8">
        <v>12811.0</v>
      </c>
      <c r="D2705" s="2" t="s">
        <v>3302</v>
      </c>
      <c r="E2705" s="2" t="s">
        <v>3247</v>
      </c>
      <c r="F2705" s="2" t="s">
        <v>4518</v>
      </c>
      <c r="G2705" s="2" t="s">
        <v>4729</v>
      </c>
      <c r="H2705" s="2" t="s">
        <v>5254</v>
      </c>
      <c r="I2705" s="11" t="str">
        <f>VLOOKUP(C2704,Datos!$F:$G,6,0)</f>
        <v>#REF!</v>
      </c>
      <c r="W2705" s="11"/>
    </row>
    <row r="2706" ht="15.75" customHeight="1">
      <c r="A2706" s="2" t="s">
        <v>5255</v>
      </c>
      <c r="B2706" s="2" t="s">
        <v>3895</v>
      </c>
      <c r="C2706" s="8">
        <v>13806.0</v>
      </c>
      <c r="D2706" s="2" t="s">
        <v>5256</v>
      </c>
      <c r="E2706" s="2" t="s">
        <v>3843</v>
      </c>
      <c r="F2706" s="2" t="s">
        <v>3304</v>
      </c>
      <c r="G2706" s="2" t="s">
        <v>4490</v>
      </c>
      <c r="H2706" s="2" t="s">
        <v>3223</v>
      </c>
      <c r="I2706" s="11" t="str">
        <f>VLOOKUP(C2705,Datos!$F:$G,6,0)</f>
        <v>#REF!</v>
      </c>
      <c r="W2706" s="11"/>
    </row>
    <row r="2707" ht="15.75" customHeight="1">
      <c r="A2707" s="2" t="s">
        <v>4488</v>
      </c>
      <c r="B2707" s="2" t="s">
        <v>3895</v>
      </c>
      <c r="C2707" s="8">
        <v>13808.0</v>
      </c>
      <c r="D2707" s="2" t="s">
        <v>4489</v>
      </c>
      <c r="E2707" s="2" t="s">
        <v>3843</v>
      </c>
      <c r="F2707" s="2" t="s">
        <v>3304</v>
      </c>
      <c r="G2707" s="2" t="s">
        <v>4490</v>
      </c>
      <c r="H2707" s="2" t="s">
        <v>3223</v>
      </c>
      <c r="I2707" s="11" t="str">
        <f>VLOOKUP(C2706,Datos!$F:$G,6,0)</f>
        <v>#REF!</v>
      </c>
      <c r="W2707" s="11"/>
    </row>
    <row r="2708" ht="15.75" customHeight="1">
      <c r="A2708" s="2" t="s">
        <v>5257</v>
      </c>
      <c r="B2708" s="2" t="s">
        <v>3895</v>
      </c>
      <c r="C2708" s="8">
        <v>13810.0</v>
      </c>
      <c r="D2708" s="2" t="s">
        <v>5258</v>
      </c>
      <c r="E2708" s="2" t="s">
        <v>3843</v>
      </c>
      <c r="F2708" s="2" t="s">
        <v>3304</v>
      </c>
      <c r="G2708" s="2" t="s">
        <v>4490</v>
      </c>
      <c r="H2708" s="2" t="s">
        <v>3223</v>
      </c>
      <c r="I2708" s="11" t="str">
        <f>VLOOKUP(C2707,Datos!$F:$G,6,0)</f>
        <v>#REF!</v>
      </c>
      <c r="W2708" s="11"/>
    </row>
    <row r="2709" ht="15.75" customHeight="1">
      <c r="A2709" s="2" t="s">
        <v>5259</v>
      </c>
      <c r="B2709" s="2" t="s">
        <v>3895</v>
      </c>
      <c r="C2709" s="8">
        <v>13811.0</v>
      </c>
      <c r="D2709" s="2" t="s">
        <v>5260</v>
      </c>
      <c r="E2709" s="2" t="s">
        <v>3303</v>
      </c>
      <c r="F2709" s="2" t="s">
        <v>3304</v>
      </c>
      <c r="G2709" s="2" t="s">
        <v>4490</v>
      </c>
      <c r="H2709" s="2" t="s">
        <v>3223</v>
      </c>
      <c r="I2709" s="11" t="str">
        <f>VLOOKUP(C2708,Datos!$F:$G,6,0)</f>
        <v>#REF!</v>
      </c>
      <c r="W2709" s="11"/>
    </row>
    <row r="2710" ht="15.75" customHeight="1">
      <c r="A2710" s="2" t="s">
        <v>5261</v>
      </c>
      <c r="B2710" s="2" t="s">
        <v>3895</v>
      </c>
      <c r="C2710" s="8">
        <v>14090.0</v>
      </c>
      <c r="D2710" s="2" t="s">
        <v>3441</v>
      </c>
      <c r="E2710" s="2" t="s">
        <v>3247</v>
      </c>
      <c r="F2710" s="2" t="s">
        <v>4379</v>
      </c>
      <c r="G2710" s="2" t="s">
        <v>4734</v>
      </c>
      <c r="H2710" s="2" t="s">
        <v>3223</v>
      </c>
      <c r="I2710" s="11" t="str">
        <f>VLOOKUP(C2709,Datos!$F:$G,6,0)</f>
        <v>#REF!</v>
      </c>
      <c r="W2710" s="11"/>
    </row>
    <row r="2711" ht="15.75" customHeight="1">
      <c r="A2711" s="2" t="s">
        <v>5262</v>
      </c>
      <c r="B2711" s="2" t="s">
        <v>3895</v>
      </c>
      <c r="C2711" s="8">
        <v>14106.0</v>
      </c>
      <c r="D2711" s="2" t="s">
        <v>3468</v>
      </c>
      <c r="E2711" s="2" t="s">
        <v>3303</v>
      </c>
      <c r="F2711" s="2" t="s">
        <v>5263</v>
      </c>
      <c r="G2711" s="2" t="s">
        <v>3380</v>
      </c>
      <c r="H2711" s="2" t="s">
        <v>3223</v>
      </c>
      <c r="I2711" s="11" t="str">
        <f>VLOOKUP(C2710,Datos!$F:$G,6,0)</f>
        <v>#REF!</v>
      </c>
      <c r="W2711" s="11"/>
    </row>
    <row r="2712" ht="15.75" customHeight="1">
      <c r="A2712" s="2" t="s">
        <v>5264</v>
      </c>
      <c r="B2712" s="2" t="s">
        <v>3895</v>
      </c>
      <c r="C2712" s="8">
        <v>14107.0</v>
      </c>
      <c r="D2712" s="2" t="s">
        <v>3437</v>
      </c>
      <c r="E2712" s="2" t="s">
        <v>3247</v>
      </c>
      <c r="F2712" s="2" t="s">
        <v>5263</v>
      </c>
      <c r="G2712" s="2" t="s">
        <v>4729</v>
      </c>
      <c r="H2712" s="2" t="s">
        <v>3223</v>
      </c>
      <c r="I2712" s="11" t="str">
        <f>VLOOKUP(C2711,Datos!$F:$G,6,0)</f>
        <v>#REF!</v>
      </c>
      <c r="W2712" s="11"/>
    </row>
    <row r="2713" ht="15.75" customHeight="1">
      <c r="A2713" s="2" t="s">
        <v>5265</v>
      </c>
      <c r="B2713" s="2" t="s">
        <v>3895</v>
      </c>
      <c r="C2713" s="8">
        <v>14196.0</v>
      </c>
      <c r="D2713" s="2" t="s">
        <v>3465</v>
      </c>
      <c r="E2713" s="2" t="s">
        <v>3843</v>
      </c>
      <c r="F2713" s="2" t="s">
        <v>4379</v>
      </c>
      <c r="G2713" s="2" t="s">
        <v>4734</v>
      </c>
      <c r="H2713" s="2" t="s">
        <v>3223</v>
      </c>
      <c r="I2713" s="11" t="str">
        <f>VLOOKUP(C2712,Datos!$F:$G,6,0)</f>
        <v>#REF!</v>
      </c>
      <c r="W2713" s="11"/>
    </row>
    <row r="2714" ht="15.75" customHeight="1">
      <c r="A2714" s="2" t="s">
        <v>961</v>
      </c>
      <c r="B2714" s="2" t="s">
        <v>4067</v>
      </c>
      <c r="C2714" s="8">
        <v>43.0</v>
      </c>
      <c r="D2714" s="2" t="s">
        <v>4810</v>
      </c>
      <c r="E2714" s="2" t="s">
        <v>3261</v>
      </c>
      <c r="F2714" s="2" t="s">
        <v>3229</v>
      </c>
      <c r="G2714" s="2" t="s">
        <v>4418</v>
      </c>
      <c r="H2714" s="2" t="s">
        <v>3250</v>
      </c>
      <c r="I2714" s="11" t="str">
        <f>VLOOKUP(C2713,Datos!$F:$G,6,0)</f>
        <v>#REF!</v>
      </c>
      <c r="W2714" s="11"/>
    </row>
    <row r="2715" ht="15.75" customHeight="1">
      <c r="A2715" s="2" t="s">
        <v>3167</v>
      </c>
      <c r="B2715" s="2" t="e">
        <v>#N/A</v>
      </c>
      <c r="C2715" s="8" t="e">
        <v>#N/A</v>
      </c>
      <c r="D2715" s="2" t="e">
        <v>#N/A</v>
      </c>
      <c r="E2715" s="2" t="e">
        <v>#N/A</v>
      </c>
      <c r="F2715" s="2" t="e">
        <v>#N/A</v>
      </c>
      <c r="G2715" s="2" t="e">
        <v>#N/A</v>
      </c>
      <c r="H2715" s="2" t="e">
        <v>#N/A</v>
      </c>
      <c r="I2715" s="11" t="str">
        <f>VLOOKUP(C2714,Datos!$F:$G,6,0)</f>
        <v>#REF!</v>
      </c>
      <c r="W2715" s="11"/>
    </row>
    <row r="2716" ht="15.75" customHeight="1">
      <c r="A2716" s="2" t="s">
        <v>5266</v>
      </c>
      <c r="B2716" s="2" t="s">
        <v>3895</v>
      </c>
      <c r="C2716" s="8">
        <v>14225.0</v>
      </c>
      <c r="D2716" s="2" t="s">
        <v>3381</v>
      </c>
      <c r="E2716" s="2" t="s">
        <v>3843</v>
      </c>
      <c r="F2716" s="2" t="s">
        <v>4379</v>
      </c>
      <c r="G2716" s="2" t="s">
        <v>5267</v>
      </c>
      <c r="H2716" s="2" t="s">
        <v>3250</v>
      </c>
      <c r="I2716" s="11" t="str">
        <f>VLOOKUP(C2715,Datos!$F:$G,6,0)</f>
        <v>#N/A</v>
      </c>
      <c r="W2716" s="11"/>
    </row>
    <row r="2717" ht="15.75" customHeight="1">
      <c r="A2717" s="2" t="s">
        <v>5268</v>
      </c>
      <c r="B2717" s="2" t="s">
        <v>3895</v>
      </c>
      <c r="C2717" s="8">
        <v>14756.0</v>
      </c>
      <c r="D2717" s="2" t="s">
        <v>3444</v>
      </c>
      <c r="E2717" s="2" t="s">
        <v>4370</v>
      </c>
      <c r="F2717" s="2" t="s">
        <v>3896</v>
      </c>
      <c r="G2717" s="2" t="s">
        <v>3380</v>
      </c>
      <c r="H2717" s="2" t="s">
        <v>3223</v>
      </c>
      <c r="I2717" s="11" t="str">
        <f>VLOOKUP(C2716,Datos!$F:$G,6,0)</f>
        <v>#REF!</v>
      </c>
      <c r="W2717" s="11"/>
    </row>
    <row r="2718" ht="15.75" customHeight="1">
      <c r="A2718" s="2" t="s">
        <v>5269</v>
      </c>
      <c r="B2718" s="2" t="s">
        <v>3895</v>
      </c>
      <c r="C2718" s="8">
        <v>15077.0</v>
      </c>
      <c r="D2718" s="2" t="s">
        <v>3401</v>
      </c>
      <c r="E2718" s="2" t="s">
        <v>4345</v>
      </c>
      <c r="F2718" s="2" t="s">
        <v>3896</v>
      </c>
      <c r="G2718" s="2" t="s">
        <v>3380</v>
      </c>
      <c r="H2718" s="2" t="s">
        <v>3223</v>
      </c>
      <c r="I2718" s="11" t="str">
        <f>VLOOKUP(C2717,Datos!$F:$G,6,0)</f>
        <v>#REF!</v>
      </c>
      <c r="W2718" s="11"/>
    </row>
    <row r="2719" ht="15.75" customHeight="1">
      <c r="A2719" s="2" t="s">
        <v>5270</v>
      </c>
      <c r="B2719" s="2" t="s">
        <v>3895</v>
      </c>
      <c r="C2719" s="8">
        <v>15081.0</v>
      </c>
      <c r="D2719" s="2" t="s">
        <v>3408</v>
      </c>
      <c r="E2719" s="2" t="s">
        <v>4345</v>
      </c>
      <c r="F2719" s="2" t="s">
        <v>3896</v>
      </c>
      <c r="G2719" s="2" t="s">
        <v>3380</v>
      </c>
      <c r="H2719" s="2" t="s">
        <v>3223</v>
      </c>
      <c r="I2719" s="11" t="str">
        <f>VLOOKUP(C2718,Datos!$F:$G,6,0)</f>
        <v>#REF!</v>
      </c>
      <c r="W2719" s="11"/>
    </row>
    <row r="2720" ht="15.75" customHeight="1">
      <c r="A2720" s="2" t="s">
        <v>5271</v>
      </c>
      <c r="B2720" s="2" t="s">
        <v>3301</v>
      </c>
      <c r="C2720" s="8">
        <v>13243.0</v>
      </c>
      <c r="D2720" s="2" t="s">
        <v>5272</v>
      </c>
      <c r="E2720" s="2" t="s">
        <v>3238</v>
      </c>
      <c r="F2720" s="2" t="s">
        <v>4518</v>
      </c>
      <c r="G2720" s="2" t="s">
        <v>5252</v>
      </c>
      <c r="H2720" s="2" t="s">
        <v>3223</v>
      </c>
      <c r="I2720" s="11" t="str">
        <f>VLOOKUP(C2719,Datos!$F:$G,6,0)</f>
        <v>#REF!</v>
      </c>
      <c r="W2720" s="11"/>
    </row>
    <row r="2721" ht="15.75" customHeight="1">
      <c r="A2721" s="2" t="s">
        <v>5273</v>
      </c>
      <c r="B2721" s="2" t="s">
        <v>3895</v>
      </c>
      <c r="C2721" s="8">
        <v>14214.0</v>
      </c>
      <c r="D2721" s="2" t="s">
        <v>3442</v>
      </c>
      <c r="E2721" s="2" t="s">
        <v>4370</v>
      </c>
      <c r="F2721" s="2" t="s">
        <v>3896</v>
      </c>
      <c r="G2721" s="2" t="s">
        <v>3380</v>
      </c>
      <c r="H2721" s="2" t="s">
        <v>3223</v>
      </c>
      <c r="I2721" s="11" t="str">
        <f>VLOOKUP(C2720,Datos!$F:$G,6,0)</f>
        <v>#REF!</v>
      </c>
      <c r="W2721" s="11"/>
    </row>
    <row r="2722" ht="15.75" customHeight="1">
      <c r="A2722" s="2" t="s">
        <v>5274</v>
      </c>
      <c r="B2722" s="2" t="s">
        <v>3895</v>
      </c>
      <c r="C2722" s="8">
        <v>14293.0</v>
      </c>
      <c r="D2722" s="2" t="s">
        <v>3335</v>
      </c>
      <c r="E2722" s="2" t="s">
        <v>3238</v>
      </c>
      <c r="F2722" s="2" t="s">
        <v>3896</v>
      </c>
      <c r="G2722" s="2" t="s">
        <v>3380</v>
      </c>
      <c r="H2722" s="2" t="s">
        <v>3223</v>
      </c>
      <c r="I2722" s="11" t="str">
        <f>VLOOKUP(C2721,Datos!$F:$G,6,0)</f>
        <v>#REF!</v>
      </c>
      <c r="W2722" s="11"/>
    </row>
    <row r="2723" ht="15.75" customHeight="1">
      <c r="A2723" s="2" t="s">
        <v>4715</v>
      </c>
      <c r="B2723" s="2" t="s">
        <v>4716</v>
      </c>
      <c r="C2723" s="8">
        <v>9896.0</v>
      </c>
      <c r="D2723" s="2" t="s">
        <v>4717</v>
      </c>
      <c r="E2723" s="2" t="s">
        <v>3238</v>
      </c>
      <c r="F2723" s="2" t="s">
        <v>4718</v>
      </c>
      <c r="G2723" s="2" t="s">
        <v>4719</v>
      </c>
      <c r="H2723" s="2" t="s">
        <v>3223</v>
      </c>
      <c r="I2723" s="11" t="str">
        <f>VLOOKUP(C2722,Datos!$F:$G,6,0)</f>
        <v>#REF!</v>
      </c>
      <c r="W2723" s="11"/>
    </row>
    <row r="2724" ht="15.75" customHeight="1">
      <c r="A2724" s="2" t="s">
        <v>4801</v>
      </c>
      <c r="B2724" s="2" t="s">
        <v>4802</v>
      </c>
      <c r="C2724" s="8">
        <v>5868.0</v>
      </c>
      <c r="D2724" s="2" t="s">
        <v>4803</v>
      </c>
      <c r="E2724" s="2" t="s">
        <v>3303</v>
      </c>
      <c r="F2724" s="2" t="s">
        <v>4804</v>
      </c>
      <c r="G2724" s="2" t="s">
        <v>4805</v>
      </c>
      <c r="H2724" s="2" t="s">
        <v>3855</v>
      </c>
      <c r="I2724" s="11" t="str">
        <f>VLOOKUP(C2723,Datos!$F:$G,6,0)</f>
        <v>#REF!</v>
      </c>
      <c r="W2724" s="11"/>
    </row>
    <row r="2725" ht="15.75" customHeight="1">
      <c r="A2725" s="2" t="s">
        <v>746</v>
      </c>
      <c r="B2725" s="2" t="s">
        <v>4806</v>
      </c>
      <c r="C2725" s="8">
        <v>14688.0</v>
      </c>
      <c r="D2725" s="2" t="s">
        <v>4807</v>
      </c>
      <c r="E2725" s="2" t="s">
        <v>4370</v>
      </c>
      <c r="F2725" s="2" t="s">
        <v>4808</v>
      </c>
      <c r="G2725" s="2" t="s">
        <v>4809</v>
      </c>
      <c r="H2725" s="2" t="s">
        <v>3223</v>
      </c>
      <c r="I2725" s="11" t="str">
        <f>VLOOKUP(C2724,Datos!$F:$G,6,0)</f>
        <v>#REF!</v>
      </c>
      <c r="W2725" s="11"/>
    </row>
    <row r="2726" ht="15.75" customHeight="1">
      <c r="A2726" s="2" t="s">
        <v>581</v>
      </c>
      <c r="B2726" s="2" t="s">
        <v>3218</v>
      </c>
      <c r="C2726" s="8">
        <v>15448.0</v>
      </c>
      <c r="D2726" s="2" t="s">
        <v>3744</v>
      </c>
      <c r="E2726" s="2" t="s">
        <v>3247</v>
      </c>
      <c r="F2726" s="2" t="s">
        <v>3221</v>
      </c>
      <c r="G2726" s="2" t="s">
        <v>3337</v>
      </c>
      <c r="H2726" s="2" t="s">
        <v>3223</v>
      </c>
      <c r="I2726" s="11" t="str">
        <f>VLOOKUP(C2725,Datos!$F:$G,6,0)</f>
        <v>#REF!</v>
      </c>
      <c r="W2726" s="11"/>
    </row>
    <row r="2727" ht="15.75" customHeight="1">
      <c r="A2727" s="2" t="s">
        <v>230</v>
      </c>
      <c r="B2727" s="2" t="s">
        <v>5275</v>
      </c>
      <c r="C2727" s="8">
        <v>8319.0</v>
      </c>
      <c r="D2727" s="2" t="s">
        <v>3302</v>
      </c>
      <c r="E2727" s="2" t="s">
        <v>5009</v>
      </c>
      <c r="F2727" s="2" t="s">
        <v>5062</v>
      </c>
      <c r="G2727" s="2" t="s">
        <v>5276</v>
      </c>
      <c r="H2727" s="2" t="s">
        <v>3223</v>
      </c>
      <c r="I2727" s="11" t="str">
        <f>VLOOKUP(C2726,Datos!$F:$G,6,0)</f>
        <v>#REF!</v>
      </c>
      <c r="W2727" s="11"/>
    </row>
    <row r="2728" ht="15.75" customHeight="1">
      <c r="A2728" s="2" t="s">
        <v>40</v>
      </c>
      <c r="B2728" s="2" t="s">
        <v>4570</v>
      </c>
      <c r="C2728" s="8">
        <v>5914.0</v>
      </c>
      <c r="D2728" s="2" t="s">
        <v>3302</v>
      </c>
      <c r="E2728" s="2" t="s">
        <v>3303</v>
      </c>
      <c r="F2728" s="2" t="s">
        <v>3678</v>
      </c>
      <c r="G2728" s="2" t="s">
        <v>4571</v>
      </c>
      <c r="H2728" s="2" t="s">
        <v>3223</v>
      </c>
      <c r="I2728" s="11" t="str">
        <f>VLOOKUP(C2727,Datos!$F:$G,6,0)</f>
        <v>#REF!</v>
      </c>
      <c r="W2728" s="11"/>
    </row>
    <row r="2729" ht="15.75" customHeight="1">
      <c r="A2729" s="2" t="s">
        <v>4949</v>
      </c>
      <c r="B2729" s="2" t="s">
        <v>4570</v>
      </c>
      <c r="C2729" s="8">
        <v>8078.0</v>
      </c>
      <c r="D2729" s="2" t="s">
        <v>3302</v>
      </c>
      <c r="E2729" s="2" t="s">
        <v>3238</v>
      </c>
      <c r="F2729" s="2" t="s">
        <v>3678</v>
      </c>
      <c r="G2729" s="2" t="s">
        <v>4950</v>
      </c>
      <c r="H2729" s="2" t="s">
        <v>3223</v>
      </c>
      <c r="I2729" s="11" t="str">
        <f>VLOOKUP(C2728,Datos!$F:$G,6,0)</f>
        <v>#REF!</v>
      </c>
      <c r="W2729" s="11"/>
    </row>
    <row r="2730" ht="15.75" customHeight="1">
      <c r="A2730" s="2" t="s">
        <v>2439</v>
      </c>
      <c r="B2730" s="2" t="s">
        <v>3568</v>
      </c>
      <c r="C2730" s="8">
        <v>74.0</v>
      </c>
      <c r="D2730" s="2" t="s">
        <v>3638</v>
      </c>
      <c r="E2730" s="2" t="s">
        <v>3220</v>
      </c>
      <c r="F2730" s="2" t="s">
        <v>3369</v>
      </c>
      <c r="G2730" s="2" t="s">
        <v>3639</v>
      </c>
      <c r="H2730" s="2" t="s">
        <v>3231</v>
      </c>
      <c r="I2730" s="11" t="str">
        <f>VLOOKUP(C2729,Datos!$F:$G,6,0)</f>
        <v>#REF!</v>
      </c>
      <c r="W2730" s="11"/>
    </row>
    <row r="2731" ht="15.75" customHeight="1">
      <c r="A2731" s="2" t="s">
        <v>2435</v>
      </c>
      <c r="B2731" s="2" t="s">
        <v>3568</v>
      </c>
      <c r="C2731" s="8">
        <v>430.0</v>
      </c>
      <c r="D2731" s="2" t="s">
        <v>3569</v>
      </c>
      <c r="E2731" s="2" t="s">
        <v>3261</v>
      </c>
      <c r="F2731" s="2" t="s">
        <v>3369</v>
      </c>
      <c r="G2731" s="2" t="s">
        <v>3570</v>
      </c>
      <c r="H2731" s="2" t="s">
        <v>3250</v>
      </c>
      <c r="I2731" s="11" t="str">
        <f>VLOOKUP(C2730,Datos!$F:$G,6,0)</f>
        <v>#REF!</v>
      </c>
      <c r="W2731" s="11"/>
    </row>
    <row r="2732" ht="15.75" customHeight="1">
      <c r="A2732" s="2" t="s">
        <v>2465</v>
      </c>
      <c r="B2732" s="2" t="s">
        <v>3568</v>
      </c>
      <c r="C2732" s="8">
        <v>470.0</v>
      </c>
      <c r="D2732" s="2" t="s">
        <v>4035</v>
      </c>
      <c r="E2732" s="2" t="s">
        <v>3261</v>
      </c>
      <c r="F2732" s="2" t="s">
        <v>3369</v>
      </c>
      <c r="G2732" s="2" t="s">
        <v>3570</v>
      </c>
      <c r="H2732" s="2" t="s">
        <v>3231</v>
      </c>
      <c r="I2732" s="11" t="str">
        <f>VLOOKUP(C2731,Datos!$F:$G,6,0)</f>
        <v>#REF!</v>
      </c>
      <c r="W2732" s="11"/>
    </row>
    <row r="2733" ht="15.75" customHeight="1">
      <c r="A2733" s="2" t="s">
        <v>2455</v>
      </c>
      <c r="B2733" s="2" t="s">
        <v>3568</v>
      </c>
      <c r="C2733" s="8">
        <v>9164.0</v>
      </c>
      <c r="D2733" s="2" t="s">
        <v>3682</v>
      </c>
      <c r="E2733" s="2" t="s">
        <v>3261</v>
      </c>
      <c r="F2733" s="2" t="s">
        <v>3369</v>
      </c>
      <c r="G2733" s="2" t="s">
        <v>3570</v>
      </c>
      <c r="H2733" s="2" t="s">
        <v>3250</v>
      </c>
      <c r="I2733" s="11" t="str">
        <f>VLOOKUP(C2732,Datos!$F:$G,6,0)</f>
        <v>#REF!</v>
      </c>
      <c r="W2733" s="11"/>
    </row>
    <row r="2734" ht="15.75" customHeight="1">
      <c r="A2734" s="2" t="s">
        <v>4813</v>
      </c>
      <c r="B2734" s="2" t="s">
        <v>4814</v>
      </c>
      <c r="C2734" s="8">
        <v>14802.0</v>
      </c>
      <c r="D2734" s="2" t="s">
        <v>3811</v>
      </c>
      <c r="E2734" s="2" t="s">
        <v>3511</v>
      </c>
      <c r="F2734" s="2" t="s">
        <v>4815</v>
      </c>
      <c r="G2734" s="2" t="s">
        <v>4816</v>
      </c>
      <c r="H2734" s="2" t="s">
        <v>3223</v>
      </c>
      <c r="I2734" s="11" t="str">
        <f>VLOOKUP(C2733,Datos!$F:$G,6,0)</f>
        <v>#REF!</v>
      </c>
      <c r="W2734" s="11"/>
    </row>
    <row r="2735" ht="15.75" customHeight="1">
      <c r="A2735" s="2" t="s">
        <v>1009</v>
      </c>
      <c r="B2735" s="2" t="s">
        <v>3602</v>
      </c>
      <c r="C2735" s="8">
        <v>10835.0</v>
      </c>
      <c r="D2735" s="2" t="s">
        <v>3603</v>
      </c>
      <c r="E2735" s="2" t="s">
        <v>3261</v>
      </c>
      <c r="F2735" s="2" t="s">
        <v>3604</v>
      </c>
      <c r="G2735" s="2" t="s">
        <v>3605</v>
      </c>
      <c r="H2735" s="2" t="s">
        <v>3223</v>
      </c>
      <c r="I2735" s="11" t="str">
        <f>VLOOKUP(C2734,Datos!$F:$G,6,0)</f>
        <v>#REF!</v>
      </c>
      <c r="W2735" s="11"/>
    </row>
    <row r="2736" ht="15.75" customHeight="1">
      <c r="A2736" s="2" t="s">
        <v>2218</v>
      </c>
      <c r="B2736" s="2" t="s">
        <v>3367</v>
      </c>
      <c r="C2736" s="8">
        <v>45.0</v>
      </c>
      <c r="D2736" s="2" t="s">
        <v>3643</v>
      </c>
      <c r="E2736" s="2" t="s">
        <v>3220</v>
      </c>
      <c r="F2736" s="2" t="s">
        <v>3369</v>
      </c>
      <c r="G2736" s="2" t="s">
        <v>3370</v>
      </c>
      <c r="H2736" s="2" t="s">
        <v>3250</v>
      </c>
      <c r="I2736" s="11" t="str">
        <f>VLOOKUP(C2735,Datos!$F:$G,6,0)</f>
        <v>#REF!</v>
      </c>
      <c r="W2736" s="11"/>
    </row>
    <row r="2737" ht="15.75" customHeight="1">
      <c r="A2737" s="2" t="s">
        <v>1228</v>
      </c>
      <c r="B2737" s="2" t="s">
        <v>3218</v>
      </c>
      <c r="C2737" s="8">
        <v>10013.0</v>
      </c>
      <c r="D2737" s="2" t="s">
        <v>3319</v>
      </c>
      <c r="E2737" s="2" t="s">
        <v>3220</v>
      </c>
      <c r="F2737" s="2" t="s">
        <v>3221</v>
      </c>
      <c r="G2737" s="2" t="s">
        <v>3320</v>
      </c>
      <c r="H2737" s="2" t="s">
        <v>3223</v>
      </c>
      <c r="I2737" s="11" t="str">
        <f>VLOOKUP(C2736,Datos!$F:$G,6,0)</f>
        <v>#REF!</v>
      </c>
      <c r="W2737" s="11"/>
    </row>
    <row r="2738" ht="15.75" customHeight="1">
      <c r="A2738" s="2" t="s">
        <v>2200</v>
      </c>
      <c r="B2738" s="2" t="s">
        <v>3367</v>
      </c>
      <c r="C2738" s="8">
        <v>56.0</v>
      </c>
      <c r="D2738" s="2" t="s">
        <v>3816</v>
      </c>
      <c r="E2738" s="2" t="s">
        <v>3220</v>
      </c>
      <c r="F2738" s="2" t="s">
        <v>3369</v>
      </c>
      <c r="G2738" s="2" t="s">
        <v>3370</v>
      </c>
      <c r="H2738" s="2" t="s">
        <v>3250</v>
      </c>
      <c r="I2738" s="11" t="str">
        <f>VLOOKUP(C2737,Datos!$F:$G,6,0)</f>
        <v>#REF!</v>
      </c>
      <c r="W2738" s="11"/>
    </row>
    <row r="2739" ht="15.75" customHeight="1">
      <c r="A2739" s="2" t="s">
        <v>2205</v>
      </c>
      <c r="B2739" s="2" t="s">
        <v>3367</v>
      </c>
      <c r="C2739" s="8">
        <v>67.0</v>
      </c>
      <c r="D2739" s="2" t="s">
        <v>3368</v>
      </c>
      <c r="E2739" s="2" t="s">
        <v>3220</v>
      </c>
      <c r="F2739" s="2" t="s">
        <v>3369</v>
      </c>
      <c r="G2739" s="2" t="s">
        <v>3370</v>
      </c>
      <c r="H2739" s="2" t="s">
        <v>3223</v>
      </c>
      <c r="I2739" s="11" t="str">
        <f>VLOOKUP(C2738,Datos!$F:$G,6,0)</f>
        <v>#REF!</v>
      </c>
      <c r="W2739" s="11"/>
    </row>
    <row r="2740" ht="15.75" customHeight="1">
      <c r="A2740" s="2" t="s">
        <v>1132</v>
      </c>
      <c r="B2740" s="2" t="s">
        <v>3457</v>
      </c>
      <c r="C2740" s="8">
        <v>9932.0</v>
      </c>
      <c r="D2740" s="2" t="s">
        <v>4433</v>
      </c>
      <c r="E2740" s="2" t="s">
        <v>3446</v>
      </c>
      <c r="F2740" s="2" t="s">
        <v>4434</v>
      </c>
      <c r="G2740" s="2" t="s">
        <v>4435</v>
      </c>
      <c r="H2740" s="2" t="s">
        <v>3250</v>
      </c>
      <c r="I2740" s="11" t="str">
        <f>VLOOKUP(C2739,Datos!$F:$G,6,0)</f>
        <v>#REF!</v>
      </c>
      <c r="W2740" s="11"/>
    </row>
    <row r="2741" ht="15.75" customHeight="1">
      <c r="A2741" s="2" t="s">
        <v>5277</v>
      </c>
      <c r="B2741" s="2" t="s">
        <v>5278</v>
      </c>
      <c r="C2741" s="8">
        <v>14423.0</v>
      </c>
      <c r="D2741" s="2" t="s">
        <v>4134</v>
      </c>
      <c r="E2741" s="2" t="s">
        <v>3453</v>
      </c>
      <c r="F2741" s="2" t="s">
        <v>5279</v>
      </c>
      <c r="G2741" s="2" t="s">
        <v>4133</v>
      </c>
      <c r="H2741" s="2" t="s">
        <v>3223</v>
      </c>
      <c r="I2741" s="11" t="str">
        <f>VLOOKUP(C2740,Datos!$F:$G,6,0)</f>
        <v>#REF!</v>
      </c>
      <c r="W2741" s="11"/>
    </row>
    <row r="2742" ht="15.75" customHeight="1">
      <c r="A2742" s="2" t="s">
        <v>5280</v>
      </c>
      <c r="B2742" s="2" t="s">
        <v>5278</v>
      </c>
      <c r="C2742" s="8">
        <v>14424.0</v>
      </c>
      <c r="D2742" s="2" t="s">
        <v>4136</v>
      </c>
      <c r="E2742" s="2" t="s">
        <v>3453</v>
      </c>
      <c r="F2742" s="2" t="s">
        <v>5279</v>
      </c>
      <c r="G2742" s="2" t="s">
        <v>5281</v>
      </c>
      <c r="H2742" s="2" t="s">
        <v>3223</v>
      </c>
      <c r="I2742" s="11" t="str">
        <f>VLOOKUP(C2741,Datos!$F:$G,6,0)</f>
        <v>#REF!</v>
      </c>
      <c r="W2742" s="11"/>
    </row>
    <row r="2743" ht="15.75" customHeight="1">
      <c r="A2743" s="2" t="s">
        <v>5282</v>
      </c>
      <c r="B2743" s="2" t="s">
        <v>5278</v>
      </c>
      <c r="C2743" s="8">
        <v>14425.0</v>
      </c>
      <c r="D2743" s="2" t="s">
        <v>4135</v>
      </c>
      <c r="E2743" s="2" t="s">
        <v>3453</v>
      </c>
      <c r="F2743" s="2" t="s">
        <v>5279</v>
      </c>
      <c r="G2743" s="2" t="s">
        <v>5281</v>
      </c>
      <c r="H2743" s="2" t="s">
        <v>3223</v>
      </c>
      <c r="I2743" s="11" t="str">
        <f>VLOOKUP(C2742,Datos!$F:$G,6,0)</f>
        <v>#REF!</v>
      </c>
      <c r="W2743" s="11"/>
    </row>
    <row r="2744" ht="15.75" customHeight="1">
      <c r="A2744" s="2" t="s">
        <v>1462</v>
      </c>
      <c r="B2744" s="2" t="s">
        <v>4820</v>
      </c>
      <c r="C2744" s="8">
        <v>7224.0</v>
      </c>
      <c r="D2744" s="2" t="s">
        <v>4821</v>
      </c>
      <c r="E2744" s="2" t="s">
        <v>3220</v>
      </c>
      <c r="F2744" s="2" t="s">
        <v>4822</v>
      </c>
      <c r="G2744" s="2" t="s">
        <v>4823</v>
      </c>
      <c r="H2744" s="2" t="s">
        <v>3231</v>
      </c>
      <c r="I2744" s="11" t="str">
        <f>VLOOKUP(C2743,Datos!$F:$G,6,0)</f>
        <v>#REF!</v>
      </c>
      <c r="W2744" s="11"/>
    </row>
    <row r="2745" ht="15.75" customHeight="1">
      <c r="A2745" s="2" t="s">
        <v>5217</v>
      </c>
      <c r="B2745" s="2" t="s">
        <v>4770</v>
      </c>
      <c r="C2745" s="8">
        <v>12873.0</v>
      </c>
      <c r="D2745" s="2" t="s">
        <v>3476</v>
      </c>
      <c r="E2745" s="2" t="s">
        <v>3303</v>
      </c>
      <c r="F2745" s="2" t="s">
        <v>4475</v>
      </c>
      <c r="G2745" s="2" t="s">
        <v>5218</v>
      </c>
      <c r="H2745" s="2" t="s">
        <v>3223</v>
      </c>
      <c r="I2745" s="11" t="str">
        <f>VLOOKUP(C2744,Datos!$F:$G,6,0)</f>
        <v>#REF!</v>
      </c>
      <c r="W2745" s="11"/>
    </row>
    <row r="2746" ht="15.75" customHeight="1">
      <c r="A2746" s="2" t="s">
        <v>4769</v>
      </c>
      <c r="B2746" s="2" t="s">
        <v>4770</v>
      </c>
      <c r="C2746" s="8">
        <v>13244.0</v>
      </c>
      <c r="D2746" s="2" t="s">
        <v>4771</v>
      </c>
      <c r="E2746" s="2" t="s">
        <v>3511</v>
      </c>
      <c r="F2746" s="2" t="s">
        <v>3304</v>
      </c>
      <c r="G2746" s="2" t="s">
        <v>4772</v>
      </c>
      <c r="H2746" s="2" t="s">
        <v>3223</v>
      </c>
      <c r="I2746" s="11" t="str">
        <f>VLOOKUP(C2745,Datos!$F:$G,6,0)</f>
        <v>#REF!</v>
      </c>
      <c r="W2746" s="11"/>
    </row>
    <row r="2747" ht="15.75" customHeight="1">
      <c r="A2747" s="2" t="s">
        <v>5283</v>
      </c>
      <c r="B2747" s="2" t="s">
        <v>4770</v>
      </c>
      <c r="C2747" s="8">
        <v>7520.0</v>
      </c>
      <c r="D2747" s="2" t="s">
        <v>5284</v>
      </c>
      <c r="E2747" s="2" t="s">
        <v>3511</v>
      </c>
      <c r="F2747" s="2" t="s">
        <v>3304</v>
      </c>
      <c r="G2747" s="2" t="s">
        <v>5285</v>
      </c>
      <c r="H2747" s="2" t="s">
        <v>3223</v>
      </c>
      <c r="I2747" s="11" t="str">
        <f>VLOOKUP(C2746,Datos!$F:$G,6,0)</f>
        <v>#REF!</v>
      </c>
      <c r="W2747" s="11"/>
    </row>
    <row r="2748" ht="15.75" customHeight="1">
      <c r="A2748" s="2" t="s">
        <v>1228</v>
      </c>
      <c r="B2748" s="2" t="s">
        <v>3218</v>
      </c>
      <c r="C2748" s="8">
        <v>10013.0</v>
      </c>
      <c r="D2748" s="2" t="s">
        <v>3319</v>
      </c>
      <c r="E2748" s="2" t="s">
        <v>3220</v>
      </c>
      <c r="F2748" s="2" t="s">
        <v>3221</v>
      </c>
      <c r="G2748" s="2" t="s">
        <v>3320</v>
      </c>
      <c r="H2748" s="2" t="s">
        <v>3223</v>
      </c>
      <c r="I2748" s="11" t="str">
        <f>VLOOKUP(C2747,Datos!$F:$G,6,0)</f>
        <v>#REF!</v>
      </c>
      <c r="W2748" s="11"/>
    </row>
    <row r="2749" ht="15.75" customHeight="1">
      <c r="A2749" s="2" t="s">
        <v>4377</v>
      </c>
      <c r="B2749" s="2" t="s">
        <v>3555</v>
      </c>
      <c r="C2749" s="8">
        <v>108.0</v>
      </c>
      <c r="D2749" s="2" t="s">
        <v>4140</v>
      </c>
      <c r="E2749" s="2" t="s">
        <v>3220</v>
      </c>
      <c r="F2749" s="2" t="s">
        <v>3557</v>
      </c>
      <c r="G2749" s="2" t="s">
        <v>4139</v>
      </c>
      <c r="H2749" s="2" t="s">
        <v>3223</v>
      </c>
      <c r="I2749" s="11" t="str">
        <f>VLOOKUP(C2748,Datos!$F:$G,6,0)</f>
        <v>#REF!</v>
      </c>
      <c r="W2749" s="11"/>
    </row>
    <row r="2750" ht="15.75" customHeight="1">
      <c r="A2750" s="2" t="s">
        <v>1459</v>
      </c>
      <c r="B2750" s="2" t="s">
        <v>3555</v>
      </c>
      <c r="C2750" s="16" t="s">
        <v>1461</v>
      </c>
      <c r="D2750" s="2" t="s">
        <v>3556</v>
      </c>
      <c r="E2750" s="2" t="s">
        <v>3247</v>
      </c>
      <c r="F2750" s="2" t="s">
        <v>3557</v>
      </c>
      <c r="G2750" s="2" t="s">
        <v>3558</v>
      </c>
      <c r="H2750" s="2" t="s">
        <v>3250</v>
      </c>
      <c r="I2750" s="11" t="str">
        <f>VLOOKUP(C2749,Datos!$F:$G,6,0)</f>
        <v>#REF!</v>
      </c>
      <c r="W2750" s="11"/>
    </row>
    <row r="2751" ht="15.75" customHeight="1">
      <c r="A2751" s="2" t="s">
        <v>1116</v>
      </c>
      <c r="B2751" s="2" t="s">
        <v>3555</v>
      </c>
      <c r="C2751" s="8">
        <v>11049.0</v>
      </c>
      <c r="D2751" s="2" t="s">
        <v>5286</v>
      </c>
      <c r="E2751" s="2" t="s">
        <v>3303</v>
      </c>
      <c r="F2751" s="2" t="s">
        <v>5287</v>
      </c>
      <c r="G2751" s="2" t="s">
        <v>5288</v>
      </c>
      <c r="H2751" s="2" t="s">
        <v>3223</v>
      </c>
      <c r="I2751" s="11" t="str">
        <f>VLOOKUP(C2750,Datos!$F:$G,6,0)</f>
        <v>#REF!</v>
      </c>
      <c r="W2751" s="11"/>
    </row>
    <row r="2752" ht="15.75" customHeight="1">
      <c r="A2752" s="2" t="s">
        <v>5013</v>
      </c>
      <c r="B2752" s="2" t="s">
        <v>4455</v>
      </c>
      <c r="C2752" s="8">
        <v>5620.0</v>
      </c>
      <c r="D2752" s="2" t="s">
        <v>3306</v>
      </c>
      <c r="E2752" s="2" t="s">
        <v>4370</v>
      </c>
      <c r="F2752" s="2" t="s">
        <v>5014</v>
      </c>
      <c r="G2752" s="2" t="s">
        <v>5015</v>
      </c>
      <c r="H2752" s="2" t="s">
        <v>3223</v>
      </c>
      <c r="I2752" s="11" t="str">
        <f>VLOOKUP(C2751,Datos!$F:$G,6,0)</f>
        <v>#REF!</v>
      </c>
      <c r="W2752" s="11"/>
    </row>
    <row r="2753" ht="15.75" customHeight="1">
      <c r="A2753" s="2" t="s">
        <v>5016</v>
      </c>
      <c r="B2753" s="2" t="s">
        <v>4455</v>
      </c>
      <c r="C2753" s="8">
        <v>5621.0</v>
      </c>
      <c r="D2753" s="2" t="s">
        <v>5017</v>
      </c>
      <c r="E2753" s="2" t="s">
        <v>4370</v>
      </c>
      <c r="F2753" s="2" t="s">
        <v>5014</v>
      </c>
      <c r="G2753" s="2" t="s">
        <v>5015</v>
      </c>
      <c r="H2753" s="2" t="s">
        <v>3223</v>
      </c>
      <c r="I2753" s="11" t="str">
        <f>VLOOKUP(C2752,Datos!$F:$G,6,0)</f>
        <v>#REF!</v>
      </c>
      <c r="W2753" s="11"/>
    </row>
    <row r="2754" ht="15.75" customHeight="1">
      <c r="A2754" s="2" t="s">
        <v>3022</v>
      </c>
      <c r="B2754" s="2" t="s">
        <v>4557</v>
      </c>
      <c r="C2754" s="8">
        <v>14904.0</v>
      </c>
      <c r="D2754" s="2" t="s">
        <v>4276</v>
      </c>
      <c r="E2754" s="2" t="s">
        <v>3261</v>
      </c>
      <c r="F2754" s="2" t="s">
        <v>4558</v>
      </c>
      <c r="G2754" s="2" t="s">
        <v>4559</v>
      </c>
      <c r="H2754" s="2" t="s">
        <v>3223</v>
      </c>
      <c r="I2754" s="11" t="str">
        <f>VLOOKUP(C2753,Datos!$F:$G,6,0)</f>
        <v>#REF!</v>
      </c>
      <c r="W2754" s="11"/>
    </row>
    <row r="2755" ht="15.75" customHeight="1">
      <c r="A2755" s="2" t="s">
        <v>977</v>
      </c>
      <c r="B2755" s="2" t="s">
        <v>3763</v>
      </c>
      <c r="C2755" s="8">
        <v>9883.0</v>
      </c>
      <c r="D2755" s="2" t="s">
        <v>4300</v>
      </c>
      <c r="E2755" s="2" t="s">
        <v>3511</v>
      </c>
      <c r="F2755" s="2" t="s">
        <v>4301</v>
      </c>
      <c r="G2755" s="2" t="s">
        <v>4302</v>
      </c>
      <c r="H2755" s="2" t="s">
        <v>3855</v>
      </c>
      <c r="I2755" s="11" t="str">
        <f>VLOOKUP(C2754,Datos!$F:$G,6,0)</f>
        <v>#REF!</v>
      </c>
      <c r="W2755" s="11"/>
    </row>
    <row r="2756" ht="15.75" customHeight="1">
      <c r="A2756" s="2" t="s">
        <v>937</v>
      </c>
      <c r="B2756" s="2" t="s">
        <v>3763</v>
      </c>
      <c r="C2756" s="8">
        <v>9881.0</v>
      </c>
      <c r="D2756" s="2" t="s">
        <v>4854</v>
      </c>
      <c r="E2756" s="2" t="s">
        <v>4226</v>
      </c>
      <c r="F2756" s="2" t="s">
        <v>4301</v>
      </c>
      <c r="G2756" s="2" t="s">
        <v>4443</v>
      </c>
      <c r="H2756" s="2" t="s">
        <v>3223</v>
      </c>
      <c r="I2756" s="11" t="str">
        <f>VLOOKUP(C2755,Datos!$F:$G,6,0)</f>
        <v>#REF!</v>
      </c>
      <c r="W2756" s="11"/>
    </row>
    <row r="2757" ht="15.75" customHeight="1">
      <c r="A2757" s="2" t="s">
        <v>943</v>
      </c>
      <c r="B2757" s="2" t="s">
        <v>3763</v>
      </c>
      <c r="C2757" s="8">
        <v>9882.0</v>
      </c>
      <c r="D2757" s="2" t="s">
        <v>4442</v>
      </c>
      <c r="E2757" s="2" t="s">
        <v>4226</v>
      </c>
      <c r="F2757" s="2" t="s">
        <v>4301</v>
      </c>
      <c r="G2757" s="2" t="s">
        <v>4443</v>
      </c>
      <c r="H2757" s="2" t="s">
        <v>3223</v>
      </c>
      <c r="I2757" s="11" t="str">
        <f>VLOOKUP(C2756,Datos!$F:$G,6,0)</f>
        <v>#REF!</v>
      </c>
      <c r="W2757" s="11"/>
    </row>
    <row r="2758" ht="15.75" customHeight="1">
      <c r="A2758" s="2" t="s">
        <v>950</v>
      </c>
      <c r="B2758" s="2" t="s">
        <v>3763</v>
      </c>
      <c r="C2758" s="8">
        <v>9880.0</v>
      </c>
      <c r="D2758" s="2" t="s">
        <v>4855</v>
      </c>
      <c r="E2758" s="2" t="s">
        <v>4226</v>
      </c>
      <c r="F2758" s="2" t="s">
        <v>4301</v>
      </c>
      <c r="G2758" s="2" t="s">
        <v>4443</v>
      </c>
      <c r="H2758" s="2" t="s">
        <v>3223</v>
      </c>
      <c r="I2758" s="11" t="str">
        <f>VLOOKUP(C2757,Datos!$F:$G,6,0)</f>
        <v>#REF!</v>
      </c>
      <c r="W2758" s="11"/>
    </row>
    <row r="2759" ht="15.75" customHeight="1">
      <c r="A2759" s="2" t="s">
        <v>1289</v>
      </c>
      <c r="B2759" s="2" t="s">
        <v>3218</v>
      </c>
      <c r="C2759" s="8">
        <v>8132.0</v>
      </c>
      <c r="D2759" s="2" t="s">
        <v>3999</v>
      </c>
      <c r="E2759" s="2" t="s">
        <v>3247</v>
      </c>
      <c r="F2759" s="2" t="s">
        <v>3221</v>
      </c>
      <c r="G2759" s="2" t="s">
        <v>3322</v>
      </c>
      <c r="H2759" s="2" t="s">
        <v>3223</v>
      </c>
      <c r="I2759" s="11" t="str">
        <f>VLOOKUP(C2758,Datos!$F:$G,6,0)</f>
        <v>#REF!</v>
      </c>
      <c r="W2759" s="11"/>
    </row>
    <row r="2760" ht="15.75" customHeight="1">
      <c r="A2760" s="2" t="s">
        <v>958</v>
      </c>
      <c r="B2760" s="2" t="s">
        <v>3763</v>
      </c>
      <c r="C2760" s="8">
        <v>9879.0</v>
      </c>
      <c r="D2760" s="2" t="s">
        <v>4856</v>
      </c>
      <c r="E2760" s="2" t="s">
        <v>4226</v>
      </c>
      <c r="F2760" s="2" t="s">
        <v>4301</v>
      </c>
      <c r="G2760" s="2" t="s">
        <v>4443</v>
      </c>
      <c r="H2760" s="2" t="s">
        <v>3223</v>
      </c>
      <c r="I2760" s="11" t="str">
        <f>VLOOKUP(C2759,Datos!$F:$G,6,0)</f>
        <v>#REF!</v>
      </c>
      <c r="W2760" s="11"/>
    </row>
    <row r="2761" ht="15.75" customHeight="1">
      <c r="A2761" s="2" t="s">
        <v>3161</v>
      </c>
      <c r="B2761" s="2" t="s">
        <v>4760</v>
      </c>
      <c r="C2761" s="8">
        <v>15668.0</v>
      </c>
      <c r="D2761" s="2" t="s">
        <v>4150</v>
      </c>
      <c r="E2761" s="2" t="s">
        <v>3247</v>
      </c>
      <c r="F2761" s="2" t="s">
        <v>4145</v>
      </c>
      <c r="G2761" s="2" t="s">
        <v>4146</v>
      </c>
      <c r="H2761" s="2" t="s">
        <v>3223</v>
      </c>
      <c r="I2761" s="11" t="str">
        <f>VLOOKUP(C2760,Datos!$F:$G,6,0)</f>
        <v>#REF!</v>
      </c>
      <c r="W2761" s="11"/>
    </row>
    <row r="2762" ht="15.75" customHeight="1">
      <c r="A2762" s="2" t="s">
        <v>4857</v>
      </c>
      <c r="B2762" s="2" t="s">
        <v>4760</v>
      </c>
      <c r="C2762" s="8">
        <v>15667.0</v>
      </c>
      <c r="D2762" s="2" t="s">
        <v>4149</v>
      </c>
      <c r="E2762" s="2" t="s">
        <v>3247</v>
      </c>
      <c r="F2762" s="2" t="s">
        <v>4145</v>
      </c>
      <c r="G2762" s="2" t="s">
        <v>4146</v>
      </c>
      <c r="H2762" s="2" t="s">
        <v>3223</v>
      </c>
      <c r="I2762" s="11" t="str">
        <f>VLOOKUP(C2761,Datos!$F:$G,6,0)</f>
        <v>#REF!</v>
      </c>
      <c r="W2762" s="11"/>
    </row>
    <row r="2763" ht="15.75" customHeight="1">
      <c r="A2763" s="2" t="s">
        <v>4858</v>
      </c>
      <c r="B2763" s="2" t="s">
        <v>4760</v>
      </c>
      <c r="C2763" s="8">
        <v>15666.0</v>
      </c>
      <c r="D2763" s="2" t="s">
        <v>4148</v>
      </c>
      <c r="E2763" s="2" t="s">
        <v>3247</v>
      </c>
      <c r="F2763" s="2" t="s">
        <v>4145</v>
      </c>
      <c r="G2763" s="2" t="s">
        <v>4146</v>
      </c>
      <c r="H2763" s="2" t="s">
        <v>3223</v>
      </c>
      <c r="I2763" s="11" t="str">
        <f>VLOOKUP(C2762,Datos!$F:$G,6,0)</f>
        <v>#REF!</v>
      </c>
      <c r="W2763" s="11"/>
    </row>
    <row r="2764" ht="15.75" customHeight="1">
      <c r="A2764" s="2" t="s">
        <v>3159</v>
      </c>
      <c r="B2764" s="2" t="s">
        <v>4760</v>
      </c>
      <c r="C2764" s="8">
        <v>15674.0</v>
      </c>
      <c r="D2764" s="2" t="s">
        <v>4151</v>
      </c>
      <c r="E2764" s="2" t="s">
        <v>3220</v>
      </c>
      <c r="F2764" s="2" t="s">
        <v>4145</v>
      </c>
      <c r="G2764" s="2" t="s">
        <v>4146</v>
      </c>
      <c r="H2764" s="2" t="s">
        <v>3223</v>
      </c>
      <c r="I2764" s="11" t="str">
        <f>VLOOKUP(C2763,Datos!$F:$G,6,0)</f>
        <v>#REF!</v>
      </c>
      <c r="W2764" s="11"/>
    </row>
    <row r="2765" ht="15.75" customHeight="1">
      <c r="A2765" s="2" t="s">
        <v>4859</v>
      </c>
      <c r="B2765" s="2" t="s">
        <v>3301</v>
      </c>
      <c r="C2765" s="8">
        <v>15302.0</v>
      </c>
      <c r="D2765" s="2" t="s">
        <v>4860</v>
      </c>
      <c r="E2765" s="2" t="s">
        <v>3843</v>
      </c>
      <c r="F2765" s="2" t="s">
        <v>3325</v>
      </c>
      <c r="G2765" s="2" t="s">
        <v>3366</v>
      </c>
      <c r="H2765" s="2" t="s">
        <v>3223</v>
      </c>
      <c r="I2765" s="11" t="str">
        <f>VLOOKUP(C2764,Datos!$F:$G,6,0)</f>
        <v>#REF!</v>
      </c>
      <c r="W2765" s="11"/>
    </row>
    <row r="2766" ht="15.75" customHeight="1">
      <c r="A2766" s="2" t="s">
        <v>5289</v>
      </c>
      <c r="B2766" s="2" t="s">
        <v>3895</v>
      </c>
      <c r="C2766" s="8">
        <v>14429.0</v>
      </c>
      <c r="D2766" s="2" t="s">
        <v>5290</v>
      </c>
      <c r="E2766" s="2" t="s">
        <v>3843</v>
      </c>
      <c r="F2766" s="2" t="s">
        <v>3333</v>
      </c>
      <c r="G2766" s="2" t="s">
        <v>3380</v>
      </c>
      <c r="H2766" s="2" t="s">
        <v>3223</v>
      </c>
      <c r="I2766" s="11" t="str">
        <f>VLOOKUP(C2765,Datos!$F:$G,6,0)</f>
        <v>#REF!</v>
      </c>
      <c r="W2766" s="11"/>
    </row>
    <row r="2767" ht="15.75" customHeight="1">
      <c r="A2767" s="2" t="s">
        <v>4030</v>
      </c>
      <c r="B2767" s="2" t="s">
        <v>3301</v>
      </c>
      <c r="C2767" s="8">
        <v>14094.0</v>
      </c>
      <c r="D2767" s="2" t="s">
        <v>3302</v>
      </c>
      <c r="E2767" s="2" t="s">
        <v>3238</v>
      </c>
      <c r="F2767" s="2" t="s">
        <v>3557</v>
      </c>
      <c r="G2767" s="2" t="s">
        <v>3380</v>
      </c>
      <c r="H2767" s="2" t="s">
        <v>3223</v>
      </c>
      <c r="I2767" s="11" t="str">
        <f>VLOOKUP(C2766,Datos!$F:$G,6,0)</f>
        <v>#REF!</v>
      </c>
      <c r="W2767" s="11"/>
    </row>
    <row r="2768" ht="15.75" customHeight="1">
      <c r="A2768" s="2" t="s">
        <v>4517</v>
      </c>
      <c r="B2768" s="2" t="s">
        <v>3895</v>
      </c>
      <c r="C2768" s="8">
        <v>7880.0</v>
      </c>
      <c r="D2768" s="2" t="s">
        <v>3302</v>
      </c>
      <c r="E2768" s="2" t="s">
        <v>3511</v>
      </c>
      <c r="F2768" s="2" t="s">
        <v>4518</v>
      </c>
      <c r="G2768" s="2" t="s">
        <v>4519</v>
      </c>
      <c r="H2768" s="2" t="s">
        <v>3223</v>
      </c>
      <c r="I2768" s="11" t="str">
        <f>VLOOKUP(C2767,Datos!$F:$G,6,0)</f>
        <v>#REF!</v>
      </c>
      <c r="W2768" s="11"/>
    </row>
    <row r="2769" ht="15.75" customHeight="1">
      <c r="A2769" s="2" t="s">
        <v>5291</v>
      </c>
      <c r="B2769" s="2" t="s">
        <v>4770</v>
      </c>
      <c r="C2769" s="8">
        <v>11866.0</v>
      </c>
      <c r="D2769" s="2" t="s">
        <v>5292</v>
      </c>
      <c r="E2769" s="2" t="s">
        <v>3303</v>
      </c>
      <c r="F2769" s="2" t="s">
        <v>5293</v>
      </c>
      <c r="G2769" s="2" t="s">
        <v>3462</v>
      </c>
      <c r="H2769" s="2" t="s">
        <v>3223</v>
      </c>
      <c r="I2769" s="11" t="str">
        <f>VLOOKUP(C2768,Datos!$F:$G,6,0)</f>
        <v>#REF!</v>
      </c>
      <c r="W2769" s="11"/>
    </row>
    <row r="2770" ht="15.75" customHeight="1">
      <c r="A2770" s="2" t="s">
        <v>574</v>
      </c>
      <c r="B2770" s="2" t="s">
        <v>3218</v>
      </c>
      <c r="C2770" s="8">
        <v>9874.0</v>
      </c>
      <c r="D2770" s="2" t="s">
        <v>3237</v>
      </c>
      <c r="E2770" s="2" t="s">
        <v>3238</v>
      </c>
      <c r="F2770" s="2" t="s">
        <v>3221</v>
      </c>
      <c r="G2770" s="2" t="s">
        <v>3239</v>
      </c>
      <c r="H2770" s="2" t="s">
        <v>3223</v>
      </c>
      <c r="I2770" s="11" t="str">
        <f>VLOOKUP(C2769,Datos!$F:$G,6,0)</f>
        <v>#REF!</v>
      </c>
      <c r="W2770" s="11"/>
    </row>
    <row r="2771" ht="15.75" customHeight="1">
      <c r="A2771" s="2" t="s">
        <v>5022</v>
      </c>
      <c r="B2771" s="2" t="s">
        <v>3895</v>
      </c>
      <c r="C2771" s="8">
        <v>15012.0</v>
      </c>
      <c r="D2771" s="2" t="s">
        <v>3395</v>
      </c>
      <c r="E2771" s="2" t="s">
        <v>3247</v>
      </c>
      <c r="F2771" s="2" t="s">
        <v>5023</v>
      </c>
      <c r="G2771" s="2" t="s">
        <v>3380</v>
      </c>
      <c r="H2771" s="2" t="s">
        <v>3223</v>
      </c>
      <c r="I2771" s="11" t="str">
        <f>VLOOKUP(C2770,Datos!$F:$G,6,0)</f>
        <v>#REF!</v>
      </c>
      <c r="W2771" s="11"/>
    </row>
    <row r="2772" ht="15.75" customHeight="1">
      <c r="A2772" s="2" t="s">
        <v>5294</v>
      </c>
      <c r="B2772" s="2" t="s">
        <v>3895</v>
      </c>
      <c r="C2772" s="8">
        <v>15479.0</v>
      </c>
      <c r="D2772" s="2" t="s">
        <v>3426</v>
      </c>
      <c r="E2772" s="2" t="s">
        <v>3220</v>
      </c>
      <c r="F2772" s="2" t="s">
        <v>3896</v>
      </c>
      <c r="G2772" s="2" t="s">
        <v>3380</v>
      </c>
      <c r="H2772" s="2" t="s">
        <v>3223</v>
      </c>
      <c r="I2772" s="11" t="str">
        <f>VLOOKUP(C2771,Datos!$F:$G,6,0)</f>
        <v>#REF!</v>
      </c>
      <c r="W2772" s="11"/>
    </row>
    <row r="2773" ht="15.75" customHeight="1">
      <c r="A2773" s="2" t="s">
        <v>1922</v>
      </c>
      <c r="B2773" s="2" t="s">
        <v>3895</v>
      </c>
      <c r="C2773" s="8">
        <v>15483.0</v>
      </c>
      <c r="D2773" s="2" t="s">
        <v>5295</v>
      </c>
      <c r="E2773" s="2" t="s">
        <v>3511</v>
      </c>
      <c r="F2773" s="2" t="s">
        <v>3896</v>
      </c>
      <c r="G2773" s="2" t="s">
        <v>3380</v>
      </c>
      <c r="H2773" s="2" t="s">
        <v>3250</v>
      </c>
      <c r="I2773" s="11" t="str">
        <f>VLOOKUP(C2772,Datos!$F:$G,6,0)</f>
        <v>#REF!</v>
      </c>
      <c r="W2773" s="11"/>
    </row>
    <row r="2774" ht="15.75" customHeight="1">
      <c r="A2774" s="2" t="s">
        <v>5106</v>
      </c>
      <c r="B2774" s="2" t="s">
        <v>3895</v>
      </c>
      <c r="C2774" s="8">
        <v>15433.0</v>
      </c>
      <c r="D2774" s="2" t="s">
        <v>3420</v>
      </c>
      <c r="E2774" s="2" t="s">
        <v>3303</v>
      </c>
      <c r="F2774" s="2" t="s">
        <v>3896</v>
      </c>
      <c r="G2774" s="2" t="s">
        <v>3380</v>
      </c>
      <c r="H2774" s="2" t="s">
        <v>3223</v>
      </c>
      <c r="I2774" s="11" t="str">
        <f>VLOOKUP(C2773,Datos!$F:$G,6,0)</f>
        <v>#REF!</v>
      </c>
      <c r="W2774" s="11"/>
    </row>
    <row r="2775" ht="15.75" customHeight="1">
      <c r="A2775" s="2" t="s">
        <v>1924</v>
      </c>
      <c r="B2775" s="2" t="s">
        <v>3895</v>
      </c>
      <c r="C2775" s="8">
        <v>15432.0</v>
      </c>
      <c r="D2775" s="2" t="s">
        <v>3423</v>
      </c>
      <c r="E2775" s="2" t="s">
        <v>3247</v>
      </c>
      <c r="F2775" s="2" t="s">
        <v>3896</v>
      </c>
      <c r="G2775" s="2" t="s">
        <v>3380</v>
      </c>
      <c r="H2775" s="2" t="s">
        <v>3223</v>
      </c>
      <c r="I2775" s="11" t="str">
        <f>VLOOKUP(C2774,Datos!$F:$G,6,0)</f>
        <v>#REF!</v>
      </c>
      <c r="W2775" s="11"/>
    </row>
    <row r="2776" ht="15.75" customHeight="1">
      <c r="A2776" s="2" t="s">
        <v>632</v>
      </c>
      <c r="B2776" s="2" t="s">
        <v>5296</v>
      </c>
      <c r="C2776" s="8">
        <v>12430.0</v>
      </c>
      <c r="D2776" s="2" t="s">
        <v>5297</v>
      </c>
      <c r="E2776" s="2" t="s">
        <v>3261</v>
      </c>
      <c r="F2776" s="2" t="s">
        <v>5298</v>
      </c>
      <c r="G2776" s="2" t="s">
        <v>5299</v>
      </c>
      <c r="H2776" s="2" t="s">
        <v>3231</v>
      </c>
      <c r="I2776" s="11" t="str">
        <f>VLOOKUP(C2775,Datos!$F:$G,6,0)</f>
        <v>#REF!</v>
      </c>
      <c r="W2776" s="11"/>
    </row>
    <row r="2777" ht="15.75" customHeight="1">
      <c r="A2777" s="2" t="s">
        <v>5300</v>
      </c>
      <c r="B2777" s="2" t="s">
        <v>5301</v>
      </c>
      <c r="C2777" s="8">
        <v>10024.0</v>
      </c>
      <c r="D2777" s="2" t="s">
        <v>5302</v>
      </c>
      <c r="E2777" s="2" t="s">
        <v>3261</v>
      </c>
      <c r="F2777" s="2" t="s">
        <v>3742</v>
      </c>
      <c r="G2777" s="2" t="s">
        <v>5303</v>
      </c>
      <c r="H2777" s="2" t="s">
        <v>3223</v>
      </c>
      <c r="I2777" s="11" t="str">
        <f>VLOOKUP(C2776,Datos!$F:$G,6,0)</f>
        <v>#REF!</v>
      </c>
      <c r="W2777" s="11"/>
    </row>
    <row r="2778" ht="15.75" customHeight="1">
      <c r="A2778" s="2" t="s">
        <v>4787</v>
      </c>
      <c r="B2778" s="2" t="s">
        <v>4570</v>
      </c>
      <c r="C2778" s="16" t="s">
        <v>3815</v>
      </c>
      <c r="D2778" s="2" t="s">
        <v>3302</v>
      </c>
      <c r="E2778" s="2" t="s">
        <v>3220</v>
      </c>
      <c r="F2778" s="2" t="s">
        <v>3678</v>
      </c>
      <c r="G2778" s="2" t="s">
        <v>4788</v>
      </c>
      <c r="H2778" s="2" t="s">
        <v>3223</v>
      </c>
      <c r="I2778" s="11" t="str">
        <f>VLOOKUP(C2777,Datos!$F:$G,6,0)</f>
        <v>#REF!</v>
      </c>
      <c r="W2778" s="11"/>
    </row>
    <row r="2779" ht="15.75" customHeight="1">
      <c r="A2779" s="2" t="s">
        <v>5304</v>
      </c>
      <c r="B2779" s="2" t="s">
        <v>5305</v>
      </c>
      <c r="C2779" s="16" t="s">
        <v>3404</v>
      </c>
      <c r="D2779" s="2" t="s">
        <v>5306</v>
      </c>
      <c r="E2779" s="2" t="s">
        <v>4370</v>
      </c>
      <c r="F2779" s="2" t="s">
        <v>5307</v>
      </c>
      <c r="G2779" s="2" t="s">
        <v>5308</v>
      </c>
      <c r="H2779" s="2" t="s">
        <v>3223</v>
      </c>
      <c r="I2779" s="11" t="str">
        <f>VLOOKUP(C2778,Datos!$F:$G,6,0)</f>
        <v>#REF!</v>
      </c>
      <c r="W2779" s="11"/>
    </row>
    <row r="2780" ht="15.75" customHeight="1">
      <c r="A2780" s="2" t="s">
        <v>5309</v>
      </c>
      <c r="B2780" s="2" t="s">
        <v>3968</v>
      </c>
      <c r="C2780" s="8">
        <v>15686.0</v>
      </c>
      <c r="D2780" s="2" t="s">
        <v>5310</v>
      </c>
      <c r="E2780" s="2" t="s">
        <v>4613</v>
      </c>
      <c r="F2780" s="2" t="s">
        <v>3970</v>
      </c>
      <c r="G2780" s="2" t="s">
        <v>3971</v>
      </c>
      <c r="H2780" s="2" t="s">
        <v>3223</v>
      </c>
      <c r="I2780" s="11" t="str">
        <f>VLOOKUP(C2779,Datos!$F:$G,6,0)</f>
        <v>#REF!</v>
      </c>
      <c r="W2780" s="11"/>
    </row>
    <row r="2781" ht="15.75" customHeight="1">
      <c r="A2781" s="2" t="s">
        <v>583</v>
      </c>
      <c r="B2781" s="2" t="s">
        <v>3218</v>
      </c>
      <c r="C2781" s="8">
        <v>14951.0</v>
      </c>
      <c r="D2781" s="2" t="s">
        <v>3377</v>
      </c>
      <c r="E2781" s="2" t="s">
        <v>3238</v>
      </c>
      <c r="F2781" s="2" t="s">
        <v>3221</v>
      </c>
      <c r="G2781" s="2" t="s">
        <v>3337</v>
      </c>
      <c r="H2781" s="2" t="s">
        <v>3223</v>
      </c>
      <c r="I2781" s="11" t="str">
        <f>VLOOKUP(C2780,Datos!$F:$G,6,0)</f>
        <v>#REF!</v>
      </c>
      <c r="W2781" s="11"/>
    </row>
    <row r="2782" ht="15.75" customHeight="1">
      <c r="A2782" s="2" t="s">
        <v>1325</v>
      </c>
      <c r="B2782" s="2" t="s">
        <v>3968</v>
      </c>
      <c r="C2782" s="8">
        <v>15689.0</v>
      </c>
      <c r="D2782" s="2" t="s">
        <v>3969</v>
      </c>
      <c r="E2782" s="2" t="s">
        <v>3453</v>
      </c>
      <c r="F2782" s="2" t="s">
        <v>3970</v>
      </c>
      <c r="G2782" s="2" t="s">
        <v>3971</v>
      </c>
      <c r="H2782" s="2" t="s">
        <v>3223</v>
      </c>
      <c r="I2782" s="11" t="str">
        <f>VLOOKUP(C2781,Datos!$F:$G,6,0)</f>
        <v>#REF!</v>
      </c>
      <c r="W2782" s="11"/>
    </row>
    <row r="2783" ht="15.75" customHeight="1">
      <c r="A2783" s="2" t="s">
        <v>5311</v>
      </c>
      <c r="B2783" s="2" t="s">
        <v>3968</v>
      </c>
      <c r="C2783" s="8">
        <v>15687.0</v>
      </c>
      <c r="D2783" s="2" t="s">
        <v>5312</v>
      </c>
      <c r="E2783" s="2" t="s">
        <v>3247</v>
      </c>
      <c r="F2783" s="2" t="s">
        <v>3970</v>
      </c>
      <c r="G2783" s="2" t="s">
        <v>3971</v>
      </c>
      <c r="H2783" s="2" t="s">
        <v>3223</v>
      </c>
      <c r="I2783" s="11" t="str">
        <f>VLOOKUP(C2782,Datos!$F:$G,6,0)</f>
        <v>#REF!</v>
      </c>
      <c r="W2783" s="11"/>
    </row>
    <row r="2784" ht="15.75" customHeight="1">
      <c r="A2784" s="2" t="s">
        <v>1328</v>
      </c>
      <c r="B2784" s="2" t="s">
        <v>3968</v>
      </c>
      <c r="C2784" s="8">
        <v>15688.0</v>
      </c>
      <c r="D2784" s="2" t="s">
        <v>5313</v>
      </c>
      <c r="E2784" s="2" t="s">
        <v>3247</v>
      </c>
      <c r="F2784" s="2" t="s">
        <v>3970</v>
      </c>
      <c r="G2784" s="2" t="s">
        <v>3971</v>
      </c>
      <c r="H2784" s="2" t="s">
        <v>3250</v>
      </c>
      <c r="I2784" s="11" t="str">
        <f>VLOOKUP(C2783,Datos!$F:$G,6,0)</f>
        <v>#REF!</v>
      </c>
      <c r="W2784" s="11"/>
    </row>
    <row r="2785" ht="15.75" customHeight="1">
      <c r="A2785" s="2" t="s">
        <v>3258</v>
      </c>
      <c r="B2785" s="2" t="s">
        <v>3259</v>
      </c>
      <c r="C2785" s="8">
        <v>10233.0</v>
      </c>
      <c r="D2785" s="2" t="s">
        <v>3260</v>
      </c>
      <c r="E2785" s="2" t="s">
        <v>3261</v>
      </c>
      <c r="F2785" s="2" t="s">
        <v>3262</v>
      </c>
      <c r="G2785" s="2" t="s">
        <v>3263</v>
      </c>
      <c r="H2785" s="2" t="s">
        <v>3223</v>
      </c>
      <c r="I2785" s="11" t="str">
        <f>VLOOKUP(C2784,Datos!$F:$G,6,0)</f>
        <v>#REF!</v>
      </c>
      <c r="W2785" s="11"/>
    </row>
    <row r="2786" ht="15.75" customHeight="1">
      <c r="A2786" s="2" t="s">
        <v>4946</v>
      </c>
      <c r="B2786" s="2" t="s">
        <v>3301</v>
      </c>
      <c r="C2786" s="8">
        <v>15752.0</v>
      </c>
      <c r="D2786" s="2" t="s">
        <v>4947</v>
      </c>
      <c r="E2786" s="2" t="s">
        <v>3303</v>
      </c>
      <c r="F2786" s="2" t="s">
        <v>3304</v>
      </c>
      <c r="G2786" s="2" t="s">
        <v>4948</v>
      </c>
      <c r="H2786" s="2" t="s">
        <v>3223</v>
      </c>
      <c r="I2786" s="11" t="str">
        <f>VLOOKUP(C2785,Datos!$F:$G,6,0)</f>
        <v>#REF!</v>
      </c>
      <c r="W2786" s="11"/>
    </row>
    <row r="2787" ht="15.75" customHeight="1">
      <c r="A2787" s="2" t="s">
        <v>1125</v>
      </c>
      <c r="B2787" s="2" t="s">
        <v>4329</v>
      </c>
      <c r="C2787" s="8">
        <v>15753.0</v>
      </c>
      <c r="D2787" s="2" t="s">
        <v>4330</v>
      </c>
      <c r="E2787" s="2" t="s">
        <v>3247</v>
      </c>
      <c r="F2787" s="2" t="s">
        <v>4331</v>
      </c>
      <c r="G2787" s="2" t="s">
        <v>3292</v>
      </c>
      <c r="H2787" s="2" t="s">
        <v>3223</v>
      </c>
      <c r="I2787" s="11" t="str">
        <f>VLOOKUP(C2786,Datos!$F:$G,6,0)</f>
        <v>#REF!</v>
      </c>
      <c r="W2787" s="11"/>
    </row>
    <row r="2788" ht="15.75" customHeight="1">
      <c r="A2788" s="2" t="s">
        <v>3163</v>
      </c>
      <c r="B2788" s="2" t="s">
        <v>4760</v>
      </c>
      <c r="C2788" s="8">
        <v>15782.0</v>
      </c>
      <c r="D2788" s="2" t="s">
        <v>4147</v>
      </c>
      <c r="E2788" s="2" t="s">
        <v>3247</v>
      </c>
      <c r="F2788" s="2" t="s">
        <v>4145</v>
      </c>
      <c r="G2788" s="2" t="s">
        <v>4146</v>
      </c>
      <c r="H2788" s="2" t="s">
        <v>3223</v>
      </c>
      <c r="I2788" s="11" t="str">
        <f>VLOOKUP(C2787,Datos!$F:$G,6,0)</f>
        <v>#REF!</v>
      </c>
      <c r="W2788" s="11"/>
    </row>
    <row r="2789" ht="15.75" customHeight="1">
      <c r="A2789" s="2" t="s">
        <v>4878</v>
      </c>
      <c r="B2789" s="2" t="s">
        <v>3793</v>
      </c>
      <c r="C2789" s="16" t="s">
        <v>3404</v>
      </c>
      <c r="D2789" s="2" t="s">
        <v>4879</v>
      </c>
      <c r="E2789" s="2" t="s">
        <v>3446</v>
      </c>
      <c r="F2789" s="2" t="s">
        <v>3795</v>
      </c>
      <c r="G2789" s="2" t="s">
        <v>4334</v>
      </c>
      <c r="H2789" s="2" t="s">
        <v>3231</v>
      </c>
      <c r="I2789" s="11" t="str">
        <f>VLOOKUP(C2788,Datos!$F:$G,6,0)</f>
        <v>#REF!</v>
      </c>
      <c r="W2789" s="11"/>
    </row>
    <row r="2790" ht="15.75" customHeight="1">
      <c r="A2790" s="2" t="s">
        <v>4882</v>
      </c>
      <c r="B2790" s="2" t="s">
        <v>3793</v>
      </c>
      <c r="C2790" s="16" t="s">
        <v>3404</v>
      </c>
      <c r="D2790" s="2" t="s">
        <v>4883</v>
      </c>
      <c r="E2790" s="2" t="s">
        <v>3247</v>
      </c>
      <c r="F2790" s="2" t="s">
        <v>3795</v>
      </c>
      <c r="G2790" s="2" t="s">
        <v>4334</v>
      </c>
      <c r="H2790" s="2" t="s">
        <v>3231</v>
      </c>
      <c r="I2790" s="11" t="str">
        <f>VLOOKUP(C2789,Datos!$F:$G,6,0)</f>
        <v>#REF!</v>
      </c>
      <c r="W2790" s="11"/>
    </row>
    <row r="2791" ht="15.75" customHeight="1">
      <c r="A2791" s="2" t="s">
        <v>4884</v>
      </c>
      <c r="B2791" s="2" t="s">
        <v>3793</v>
      </c>
      <c r="C2791" s="16" t="s">
        <v>3404</v>
      </c>
      <c r="D2791" s="2" t="s">
        <v>4885</v>
      </c>
      <c r="E2791" s="2" t="s">
        <v>3247</v>
      </c>
      <c r="F2791" s="2" t="s">
        <v>3795</v>
      </c>
      <c r="G2791" s="2" t="s">
        <v>4334</v>
      </c>
      <c r="H2791" s="2" t="s">
        <v>3231</v>
      </c>
      <c r="I2791" s="11" t="str">
        <f>VLOOKUP(C2790,Datos!$F:$G,6,0)</f>
        <v>#REF!</v>
      </c>
      <c r="W2791" s="11"/>
    </row>
    <row r="2792" ht="15.75" customHeight="1">
      <c r="A2792" s="2" t="s">
        <v>574</v>
      </c>
      <c r="B2792" s="2" t="s">
        <v>3218</v>
      </c>
      <c r="C2792" s="8">
        <v>9874.0</v>
      </c>
      <c r="D2792" s="2" t="s">
        <v>3237</v>
      </c>
      <c r="E2792" s="2" t="s">
        <v>3238</v>
      </c>
      <c r="F2792" s="2" t="s">
        <v>3221</v>
      </c>
      <c r="G2792" s="2" t="s">
        <v>3239</v>
      </c>
      <c r="H2792" s="2" t="s">
        <v>3223</v>
      </c>
      <c r="I2792" s="11" t="str">
        <f>VLOOKUP(C2791,Datos!$F:$G,6,0)</f>
        <v>#REF!</v>
      </c>
      <c r="W2792" s="11"/>
    </row>
    <row r="2793" ht="15.75" customHeight="1">
      <c r="A2793" s="2" t="s">
        <v>4886</v>
      </c>
      <c r="B2793" s="2" t="s">
        <v>3793</v>
      </c>
      <c r="C2793" s="16" t="s">
        <v>3404</v>
      </c>
      <c r="D2793" s="2" t="s">
        <v>4887</v>
      </c>
      <c r="E2793" s="2" t="s">
        <v>3247</v>
      </c>
      <c r="F2793" s="2" t="s">
        <v>3795</v>
      </c>
      <c r="G2793" s="2" t="s">
        <v>4334</v>
      </c>
      <c r="H2793" s="2" t="s">
        <v>3231</v>
      </c>
      <c r="I2793" s="11" t="str">
        <f>VLOOKUP(C2792,Datos!$F:$G,6,0)</f>
        <v>#REF!</v>
      </c>
      <c r="W2793" s="11"/>
    </row>
    <row r="2794" ht="15.75" customHeight="1">
      <c r="A2794" s="2" t="s">
        <v>4332</v>
      </c>
      <c r="B2794" s="2" t="s">
        <v>3793</v>
      </c>
      <c r="C2794" s="16" t="s">
        <v>3404</v>
      </c>
      <c r="D2794" s="2" t="s">
        <v>4333</v>
      </c>
      <c r="E2794" s="2" t="s">
        <v>3261</v>
      </c>
      <c r="F2794" s="2" t="s">
        <v>3795</v>
      </c>
      <c r="G2794" s="2" t="s">
        <v>4334</v>
      </c>
      <c r="H2794" s="2" t="s">
        <v>3231</v>
      </c>
      <c r="I2794" s="11" t="str">
        <f>VLOOKUP(C2793,Datos!$F:$G,6,0)</f>
        <v>#REF!</v>
      </c>
      <c r="W2794" s="11"/>
    </row>
    <row r="2795" ht="15.75" customHeight="1">
      <c r="A2795" s="2" t="s">
        <v>4888</v>
      </c>
      <c r="B2795" s="2" t="s">
        <v>3793</v>
      </c>
      <c r="C2795" s="16" t="s">
        <v>3404</v>
      </c>
      <c r="D2795" s="2" t="s">
        <v>4889</v>
      </c>
      <c r="E2795" s="2" t="s">
        <v>3261</v>
      </c>
      <c r="F2795" s="2" t="s">
        <v>3795</v>
      </c>
      <c r="G2795" s="2" t="s">
        <v>4334</v>
      </c>
      <c r="H2795" s="2" t="s">
        <v>3231</v>
      </c>
      <c r="I2795" s="11" t="str">
        <f>VLOOKUP(C2794,Datos!$F:$G,6,0)</f>
        <v>#REF!</v>
      </c>
      <c r="W2795" s="11"/>
    </row>
    <row r="2796" ht="15.75" customHeight="1">
      <c r="A2796" s="2" t="s">
        <v>4890</v>
      </c>
      <c r="B2796" s="2" t="s">
        <v>3793</v>
      </c>
      <c r="C2796" s="16" t="s">
        <v>3404</v>
      </c>
      <c r="D2796" s="2" t="s">
        <v>4891</v>
      </c>
      <c r="E2796" s="2" t="s">
        <v>3220</v>
      </c>
      <c r="F2796" s="2" t="s">
        <v>3795</v>
      </c>
      <c r="G2796" s="2" t="s">
        <v>4334</v>
      </c>
      <c r="H2796" s="2" t="s">
        <v>3231</v>
      </c>
      <c r="I2796" s="11" t="str">
        <f>VLOOKUP(C2795,Datos!$F:$G,6,0)</f>
        <v>#REF!</v>
      </c>
      <c r="W2796" s="11"/>
    </row>
    <row r="2797" ht="15.75" customHeight="1">
      <c r="A2797" s="2" t="s">
        <v>4892</v>
      </c>
      <c r="B2797" s="2" t="s">
        <v>3793</v>
      </c>
      <c r="C2797" s="16" t="s">
        <v>3404</v>
      </c>
      <c r="D2797" s="2" t="s">
        <v>4893</v>
      </c>
      <c r="E2797" s="2" t="s">
        <v>3247</v>
      </c>
      <c r="F2797" s="2" t="s">
        <v>3795</v>
      </c>
      <c r="G2797" s="2" t="s">
        <v>4334</v>
      </c>
      <c r="H2797" s="2" t="s">
        <v>3231</v>
      </c>
      <c r="I2797" s="11" t="str">
        <f>VLOOKUP(C2796,Datos!$F:$G,6,0)</f>
        <v>#REF!</v>
      </c>
      <c r="W2797" s="11"/>
    </row>
    <row r="2798" ht="15.75" customHeight="1">
      <c r="A2798" s="2" t="s">
        <v>4894</v>
      </c>
      <c r="B2798" s="2" t="s">
        <v>3793</v>
      </c>
      <c r="C2798" s="16" t="s">
        <v>3404</v>
      </c>
      <c r="D2798" s="2" t="s">
        <v>4895</v>
      </c>
      <c r="E2798" s="2" t="s">
        <v>3247</v>
      </c>
      <c r="F2798" s="2" t="s">
        <v>3795</v>
      </c>
      <c r="G2798" s="2" t="s">
        <v>4334</v>
      </c>
      <c r="H2798" s="2" t="s">
        <v>3231</v>
      </c>
      <c r="I2798" s="11" t="str">
        <f>VLOOKUP(C2797,Datos!$F:$G,6,0)</f>
        <v>#REF!</v>
      </c>
      <c r="W2798" s="11"/>
    </row>
    <row r="2799" ht="15.75" customHeight="1">
      <c r="A2799" s="2" t="s">
        <v>4899</v>
      </c>
      <c r="B2799" s="2" t="s">
        <v>3793</v>
      </c>
      <c r="C2799" s="16" t="s">
        <v>3404</v>
      </c>
      <c r="D2799" s="2" t="s">
        <v>4900</v>
      </c>
      <c r="E2799" s="2" t="s">
        <v>4018</v>
      </c>
      <c r="F2799" s="2" t="s">
        <v>3795</v>
      </c>
      <c r="G2799" s="2" t="s">
        <v>4334</v>
      </c>
      <c r="H2799" s="2" t="s">
        <v>3231</v>
      </c>
      <c r="I2799" s="11" t="str">
        <f>VLOOKUP(C2798,Datos!$F:$G,6,0)</f>
        <v>#REF!</v>
      </c>
      <c r="W2799" s="11"/>
    </row>
    <row r="2800" ht="15.75" customHeight="1">
      <c r="A2800" s="2" t="s">
        <v>4903</v>
      </c>
      <c r="B2800" s="2" t="s">
        <v>3793</v>
      </c>
      <c r="C2800" s="16" t="s">
        <v>3404</v>
      </c>
      <c r="D2800" s="2" t="s">
        <v>4904</v>
      </c>
      <c r="E2800" s="2" t="s">
        <v>4905</v>
      </c>
      <c r="F2800" s="2" t="s">
        <v>3795</v>
      </c>
      <c r="G2800" s="2" t="s">
        <v>4334</v>
      </c>
      <c r="H2800" s="2" t="s">
        <v>3231</v>
      </c>
      <c r="I2800" s="11" t="str">
        <f>VLOOKUP(C2799,Datos!$F:$G,6,0)</f>
        <v>#REF!</v>
      </c>
      <c r="W2800" s="11"/>
    </row>
    <row r="2801" ht="15.75" customHeight="1">
      <c r="A2801" s="2" t="s">
        <v>4911</v>
      </c>
      <c r="B2801" s="2" t="s">
        <v>3793</v>
      </c>
      <c r="C2801" s="16" t="s">
        <v>3404</v>
      </c>
      <c r="D2801" s="2" t="s">
        <v>4912</v>
      </c>
      <c r="E2801" s="2" t="s">
        <v>3247</v>
      </c>
      <c r="F2801" s="2" t="s">
        <v>3795</v>
      </c>
      <c r="G2801" s="2" t="s">
        <v>4334</v>
      </c>
      <c r="H2801" s="2" t="s">
        <v>3231</v>
      </c>
      <c r="I2801" s="11" t="str">
        <f>VLOOKUP(C2800,Datos!$F:$G,6,0)</f>
        <v>#REF!</v>
      </c>
      <c r="W2801" s="11"/>
    </row>
    <row r="2802" ht="15.75" customHeight="1">
      <c r="A2802" s="2" t="s">
        <v>4913</v>
      </c>
      <c r="B2802" s="2" t="s">
        <v>3793</v>
      </c>
      <c r="C2802" s="16" t="s">
        <v>3404</v>
      </c>
      <c r="D2802" s="2" t="s">
        <v>4914</v>
      </c>
      <c r="E2802" s="2" t="s">
        <v>3247</v>
      </c>
      <c r="F2802" s="2" t="s">
        <v>3795</v>
      </c>
      <c r="G2802" s="2" t="s">
        <v>4334</v>
      </c>
      <c r="H2802" s="2" t="s">
        <v>3231</v>
      </c>
      <c r="I2802" s="11" t="str">
        <f>VLOOKUP(C2801,Datos!$F:$G,6,0)</f>
        <v>#REF!</v>
      </c>
      <c r="W2802" s="11"/>
    </row>
    <row r="2803" ht="15.75" customHeight="1">
      <c r="A2803" s="2" t="s">
        <v>1209</v>
      </c>
      <c r="B2803" s="2" t="s">
        <v>3218</v>
      </c>
      <c r="C2803" s="8">
        <v>10571.0</v>
      </c>
      <c r="D2803" s="2" t="s">
        <v>4342</v>
      </c>
      <c r="E2803" s="2" t="s">
        <v>3238</v>
      </c>
      <c r="F2803" s="2" t="s">
        <v>3221</v>
      </c>
      <c r="G2803" s="2" t="s">
        <v>3320</v>
      </c>
      <c r="H2803" s="2" t="s">
        <v>3223</v>
      </c>
      <c r="I2803" s="11" t="str">
        <f>VLOOKUP(C2802,Datos!$F:$G,6,0)</f>
        <v>#REF!</v>
      </c>
      <c r="W2803" s="11"/>
    </row>
    <row r="2804" ht="15.75" customHeight="1">
      <c r="A2804" s="2" t="s">
        <v>4915</v>
      </c>
      <c r="B2804" s="2" t="s">
        <v>3793</v>
      </c>
      <c r="C2804" s="16" t="s">
        <v>3404</v>
      </c>
      <c r="D2804" s="2" t="s">
        <v>4916</v>
      </c>
      <c r="E2804" s="2" t="s">
        <v>3247</v>
      </c>
      <c r="F2804" s="2" t="s">
        <v>3795</v>
      </c>
      <c r="G2804" s="2" t="s">
        <v>4334</v>
      </c>
      <c r="H2804" s="2" t="s">
        <v>3231</v>
      </c>
      <c r="I2804" s="11" t="str">
        <f>VLOOKUP(C2803,Datos!$F:$G,6,0)</f>
        <v>#REF!</v>
      </c>
      <c r="W2804" s="11"/>
    </row>
    <row r="2805" ht="15.75" customHeight="1">
      <c r="A2805" s="2" t="s">
        <v>4917</v>
      </c>
      <c r="B2805" s="2" t="s">
        <v>3793</v>
      </c>
      <c r="C2805" s="16" t="s">
        <v>3404</v>
      </c>
      <c r="D2805" s="2" t="s">
        <v>4918</v>
      </c>
      <c r="E2805" s="2" t="s">
        <v>3247</v>
      </c>
      <c r="F2805" s="2" t="s">
        <v>3795</v>
      </c>
      <c r="G2805" s="2" t="s">
        <v>4334</v>
      </c>
      <c r="H2805" s="2" t="s">
        <v>3231</v>
      </c>
      <c r="I2805" s="11" t="str">
        <f>VLOOKUP(C2804,Datos!$F:$G,6,0)</f>
        <v>#REF!</v>
      </c>
      <c r="W2805" s="11"/>
    </row>
    <row r="2806" ht="15.75" customHeight="1">
      <c r="A2806" s="2" t="s">
        <v>4919</v>
      </c>
      <c r="B2806" s="2" t="s">
        <v>3793</v>
      </c>
      <c r="C2806" s="16" t="s">
        <v>3404</v>
      </c>
      <c r="D2806" s="2" t="s">
        <v>4920</v>
      </c>
      <c r="E2806" s="2" t="s">
        <v>3247</v>
      </c>
      <c r="F2806" s="2" t="s">
        <v>3795</v>
      </c>
      <c r="G2806" s="2" t="s">
        <v>4334</v>
      </c>
      <c r="H2806" s="2" t="s">
        <v>3231</v>
      </c>
      <c r="I2806" s="11" t="str">
        <f>VLOOKUP(C2805,Datos!$F:$G,6,0)</f>
        <v>#REF!</v>
      </c>
      <c r="W2806" s="11"/>
    </row>
    <row r="2807" ht="15.75" customHeight="1">
      <c r="A2807" s="2" t="s">
        <v>4921</v>
      </c>
      <c r="B2807" s="2" t="s">
        <v>3793</v>
      </c>
      <c r="C2807" s="16" t="s">
        <v>3404</v>
      </c>
      <c r="D2807" s="2" t="s">
        <v>4922</v>
      </c>
      <c r="E2807" s="2" t="s">
        <v>3228</v>
      </c>
      <c r="F2807" s="2" t="s">
        <v>3795</v>
      </c>
      <c r="G2807" s="2" t="s">
        <v>4334</v>
      </c>
      <c r="H2807" s="2" t="s">
        <v>3231</v>
      </c>
      <c r="I2807" s="11" t="str">
        <f>VLOOKUP(C2806,Datos!$F:$G,6,0)</f>
        <v>#REF!</v>
      </c>
      <c r="W2807" s="11"/>
    </row>
    <row r="2808" ht="15.75" customHeight="1">
      <c r="A2808" s="2" t="s">
        <v>4923</v>
      </c>
      <c r="B2808" s="2" t="s">
        <v>3793</v>
      </c>
      <c r="C2808" s="16" t="s">
        <v>3404</v>
      </c>
      <c r="D2808" s="2" t="s">
        <v>4924</v>
      </c>
      <c r="E2808" s="2" t="s">
        <v>3511</v>
      </c>
      <c r="F2808" s="2" t="s">
        <v>3795</v>
      </c>
      <c r="G2808" s="2" t="s">
        <v>4334</v>
      </c>
      <c r="H2808" s="2" t="s">
        <v>3231</v>
      </c>
      <c r="I2808" s="11" t="str">
        <f>VLOOKUP(C2807,Datos!$F:$G,6,0)</f>
        <v>#REF!</v>
      </c>
      <c r="W2808" s="11"/>
    </row>
    <row r="2809" ht="15.75" customHeight="1">
      <c r="A2809" s="2" t="s">
        <v>4927</v>
      </c>
      <c r="B2809" s="2" t="s">
        <v>3793</v>
      </c>
      <c r="C2809" s="16" t="s">
        <v>3404</v>
      </c>
      <c r="D2809" s="2" t="s">
        <v>4928</v>
      </c>
      <c r="E2809" s="2" t="s">
        <v>3238</v>
      </c>
      <c r="F2809" s="2" t="s">
        <v>3795</v>
      </c>
      <c r="G2809" s="2" t="s">
        <v>4334</v>
      </c>
      <c r="H2809" s="2" t="s">
        <v>3231</v>
      </c>
      <c r="I2809" s="11" t="str">
        <f>VLOOKUP(C2808,Datos!$F:$G,6,0)</f>
        <v>#REF!</v>
      </c>
      <c r="W2809" s="11"/>
    </row>
    <row r="2810" ht="15.75" customHeight="1">
      <c r="A2810" s="2" t="s">
        <v>4929</v>
      </c>
      <c r="B2810" s="2" t="s">
        <v>3793</v>
      </c>
      <c r="C2810" s="16" t="s">
        <v>3404</v>
      </c>
      <c r="D2810" s="2" t="s">
        <v>4930</v>
      </c>
      <c r="E2810" s="2" t="s">
        <v>3238</v>
      </c>
      <c r="F2810" s="2" t="s">
        <v>3795</v>
      </c>
      <c r="G2810" s="2" t="s">
        <v>4334</v>
      </c>
      <c r="H2810" s="2" t="s">
        <v>3231</v>
      </c>
      <c r="I2810" s="11" t="str">
        <f>VLOOKUP(C2809,Datos!$F:$G,6,0)</f>
        <v>#REF!</v>
      </c>
      <c r="W2810" s="11"/>
    </row>
    <row r="2811" ht="15.75" customHeight="1">
      <c r="A2811" s="2" t="s">
        <v>4931</v>
      </c>
      <c r="B2811" s="2" t="s">
        <v>3793</v>
      </c>
      <c r="C2811" s="16" t="s">
        <v>3404</v>
      </c>
      <c r="D2811" s="2" t="s">
        <v>4932</v>
      </c>
      <c r="E2811" s="2" t="s">
        <v>3281</v>
      </c>
      <c r="F2811" s="2" t="s">
        <v>3795</v>
      </c>
      <c r="G2811" s="2" t="s">
        <v>4334</v>
      </c>
      <c r="H2811" s="2" t="s">
        <v>3231</v>
      </c>
      <c r="I2811" s="11" t="str">
        <f>VLOOKUP(C2810,Datos!$F:$G,6,0)</f>
        <v>#REF!</v>
      </c>
      <c r="W2811" s="11"/>
    </row>
    <row r="2812" ht="15.75" customHeight="1">
      <c r="A2812" s="2" t="s">
        <v>4933</v>
      </c>
      <c r="B2812" s="2" t="s">
        <v>3793</v>
      </c>
      <c r="C2812" s="16" t="s">
        <v>3404</v>
      </c>
      <c r="D2812" s="2" t="s">
        <v>4934</v>
      </c>
      <c r="E2812" s="2" t="s">
        <v>3238</v>
      </c>
      <c r="F2812" s="2" t="s">
        <v>3795</v>
      </c>
      <c r="G2812" s="2" t="s">
        <v>4334</v>
      </c>
      <c r="H2812" s="2" t="s">
        <v>3231</v>
      </c>
      <c r="I2812" s="11" t="str">
        <f>VLOOKUP(C2811,Datos!$F:$G,6,0)</f>
        <v>#REF!</v>
      </c>
      <c r="W2812" s="11"/>
    </row>
    <row r="2813" ht="15.75" customHeight="1">
      <c r="A2813" s="2" t="s">
        <v>4935</v>
      </c>
      <c r="B2813" s="2" t="s">
        <v>3793</v>
      </c>
      <c r="C2813" s="16" t="s">
        <v>3404</v>
      </c>
      <c r="D2813" s="2" t="s">
        <v>4936</v>
      </c>
      <c r="E2813" s="2" t="s">
        <v>3247</v>
      </c>
      <c r="F2813" s="2" t="s">
        <v>3795</v>
      </c>
      <c r="G2813" s="2" t="s">
        <v>4334</v>
      </c>
      <c r="H2813" s="2" t="s">
        <v>3231</v>
      </c>
      <c r="I2813" s="11" t="str">
        <f>VLOOKUP(C2812,Datos!$F:$G,6,0)</f>
        <v>#REF!</v>
      </c>
      <c r="W2813" s="11"/>
    </row>
    <row r="2814" ht="15.75" customHeight="1">
      <c r="A2814" s="2" t="s">
        <v>1184</v>
      </c>
      <c r="B2814" s="2" t="s">
        <v>3218</v>
      </c>
      <c r="C2814" s="8">
        <v>10569.0</v>
      </c>
      <c r="D2814" s="2" t="s">
        <v>4008</v>
      </c>
      <c r="E2814" s="2" t="s">
        <v>3238</v>
      </c>
      <c r="F2814" s="2" t="s">
        <v>3221</v>
      </c>
      <c r="G2814" s="2" t="s">
        <v>3320</v>
      </c>
      <c r="H2814" s="2" t="s">
        <v>3223</v>
      </c>
      <c r="I2814" s="11" t="str">
        <f>VLOOKUP(C2813,Datos!$F:$G,6,0)</f>
        <v>#REF!</v>
      </c>
      <c r="W2814" s="11"/>
    </row>
    <row r="2815" ht="15.75" customHeight="1">
      <c r="A2815" s="2" t="s">
        <v>4937</v>
      </c>
      <c r="B2815" s="2" t="s">
        <v>3793</v>
      </c>
      <c r="C2815" s="16" t="s">
        <v>3404</v>
      </c>
      <c r="D2815" s="2" t="s">
        <v>4938</v>
      </c>
      <c r="E2815" s="2" t="s">
        <v>3238</v>
      </c>
      <c r="F2815" s="2" t="s">
        <v>3795</v>
      </c>
      <c r="G2815" s="2" t="s">
        <v>4334</v>
      </c>
      <c r="H2815" s="2" t="s">
        <v>3231</v>
      </c>
      <c r="I2815" s="11" t="str">
        <f>VLOOKUP(C2814,Datos!$F:$G,6,0)</f>
        <v>#REF!</v>
      </c>
      <c r="W2815" s="11"/>
    </row>
    <row r="2816" ht="15.75" customHeight="1">
      <c r="A2816" s="2" t="s">
        <v>1409</v>
      </c>
      <c r="B2816" s="2" t="s">
        <v>4500</v>
      </c>
      <c r="C2816" s="8">
        <v>12854.0</v>
      </c>
      <c r="D2816" s="2" t="s">
        <v>4501</v>
      </c>
      <c r="E2816" s="2" t="s">
        <v>3261</v>
      </c>
      <c r="F2816" s="2" t="s">
        <v>4502</v>
      </c>
      <c r="G2816" s="2" t="s">
        <v>4503</v>
      </c>
      <c r="H2816" s="2" t="s">
        <v>3223</v>
      </c>
      <c r="I2816" s="11" t="str">
        <f>VLOOKUP(C2815,Datos!$F:$G,6,0)</f>
        <v>#REF!</v>
      </c>
      <c r="W2816" s="11"/>
    </row>
    <row r="2817" ht="15.75" customHeight="1">
      <c r="A2817" s="2" t="s">
        <v>1330</v>
      </c>
      <c r="B2817" s="2" t="s">
        <v>4657</v>
      </c>
      <c r="C2817" s="8">
        <v>12855.0</v>
      </c>
      <c r="D2817" s="2" t="s">
        <v>4658</v>
      </c>
      <c r="E2817" s="2" t="s">
        <v>3261</v>
      </c>
      <c r="F2817" s="2" t="s">
        <v>4502</v>
      </c>
      <c r="G2817" s="2" t="s">
        <v>4659</v>
      </c>
      <c r="H2817" s="2" t="s">
        <v>3223</v>
      </c>
      <c r="I2817" s="11" t="str">
        <f>VLOOKUP(C2816,Datos!$F:$G,6,0)</f>
        <v>#REF!</v>
      </c>
      <c r="W2817" s="11"/>
    </row>
    <row r="2818" ht="15.75" customHeight="1">
      <c r="A2818" s="2" t="s">
        <v>720</v>
      </c>
      <c r="B2818" s="2" t="s">
        <v>4747</v>
      </c>
      <c r="C2818" s="16" t="s">
        <v>549</v>
      </c>
      <c r="D2818" s="2" t="s">
        <v>5314</v>
      </c>
      <c r="E2818" s="2" t="s">
        <v>3261</v>
      </c>
      <c r="F2818" s="2" t="s">
        <v>4567</v>
      </c>
      <c r="G2818" s="2" t="s">
        <v>549</v>
      </c>
      <c r="H2818" s="2" t="s">
        <v>3231</v>
      </c>
      <c r="I2818" s="11" t="str">
        <f>VLOOKUP(C2817,Datos!$F:$G,6,0)</f>
        <v>#REF!</v>
      </c>
      <c r="W2818" s="11"/>
    </row>
    <row r="2819" ht="15.75" customHeight="1">
      <c r="A2819" s="2" t="s">
        <v>1636</v>
      </c>
      <c r="B2819" s="2" t="s">
        <v>4620</v>
      </c>
      <c r="C2819" s="16" t="s">
        <v>549</v>
      </c>
      <c r="D2819" s="2" t="s">
        <v>5315</v>
      </c>
      <c r="E2819" s="2" t="s">
        <v>3261</v>
      </c>
      <c r="F2819" s="2" t="s">
        <v>4567</v>
      </c>
      <c r="G2819" s="2" t="s">
        <v>5316</v>
      </c>
      <c r="H2819" s="2" t="s">
        <v>3231</v>
      </c>
      <c r="I2819" s="11" t="str">
        <f>VLOOKUP(C2818,Datos!$F:$G,6,0)</f>
        <v>#REF!</v>
      </c>
      <c r="W2819" s="11"/>
    </row>
    <row r="2820" ht="15.75" customHeight="1">
      <c r="A2820" s="2" t="s">
        <v>1638</v>
      </c>
      <c r="B2820" s="2" t="s">
        <v>4620</v>
      </c>
      <c r="C2820" s="16" t="s">
        <v>549</v>
      </c>
      <c r="D2820" s="2" t="s">
        <v>5317</v>
      </c>
      <c r="E2820" s="2" t="s">
        <v>3261</v>
      </c>
      <c r="F2820" s="2" t="s">
        <v>4567</v>
      </c>
      <c r="G2820" s="2" t="s">
        <v>5316</v>
      </c>
      <c r="H2820" s="2" t="s">
        <v>3231</v>
      </c>
      <c r="I2820" s="11" t="str">
        <f>VLOOKUP(C2819,Datos!$F:$G,6,0)</f>
        <v>#REF!</v>
      </c>
      <c r="W2820" s="11"/>
    </row>
    <row r="2821" ht="15.75" customHeight="1">
      <c r="A2821" s="2" t="s">
        <v>736</v>
      </c>
      <c r="B2821" s="2" t="s">
        <v>4528</v>
      </c>
      <c r="C2821" s="8">
        <v>12974.0</v>
      </c>
      <c r="D2821" s="2" t="s">
        <v>4529</v>
      </c>
      <c r="E2821" s="2" t="s">
        <v>3261</v>
      </c>
      <c r="F2821" s="2" t="s">
        <v>4530</v>
      </c>
      <c r="G2821" s="2" t="s">
        <v>4531</v>
      </c>
      <c r="H2821" s="2" t="s">
        <v>3231</v>
      </c>
      <c r="I2821" s="11" t="str">
        <f>VLOOKUP(C2820,Datos!$F:$G,6,0)</f>
        <v>#REF!</v>
      </c>
      <c r="W2821" s="11"/>
    </row>
    <row r="2822" ht="15.75" customHeight="1">
      <c r="A2822" s="2" t="s">
        <v>1323</v>
      </c>
      <c r="B2822" s="2" t="s">
        <v>4565</v>
      </c>
      <c r="C2822" s="8">
        <v>12977.0</v>
      </c>
      <c r="D2822" s="2" t="s">
        <v>5318</v>
      </c>
      <c r="E2822" s="2" t="s">
        <v>3261</v>
      </c>
      <c r="F2822" s="2" t="s">
        <v>5319</v>
      </c>
      <c r="G2822" s="2" t="s">
        <v>5320</v>
      </c>
      <c r="H2822" s="2" t="s">
        <v>3231</v>
      </c>
      <c r="I2822" s="11" t="str">
        <f>VLOOKUP(C2821,Datos!$F:$G,6,0)</f>
        <v>#REF!</v>
      </c>
      <c r="W2822" s="11"/>
    </row>
    <row r="2823" ht="15.75" customHeight="1">
      <c r="A2823" s="2" t="s">
        <v>1635</v>
      </c>
      <c r="B2823" s="2" t="s">
        <v>5321</v>
      </c>
      <c r="C2823" s="8">
        <v>12976.0</v>
      </c>
      <c r="D2823" s="2" t="s">
        <v>5322</v>
      </c>
      <c r="E2823" s="2" t="s">
        <v>3261</v>
      </c>
      <c r="F2823" s="2" t="s">
        <v>5319</v>
      </c>
      <c r="G2823" s="2" t="s">
        <v>5323</v>
      </c>
      <c r="H2823" s="2" t="s">
        <v>3231</v>
      </c>
      <c r="I2823" s="11" t="str">
        <f>VLOOKUP(C2822,Datos!$F:$G,6,0)</f>
        <v>#REF!</v>
      </c>
      <c r="W2823" s="11"/>
    </row>
    <row r="2824" ht="15.75" customHeight="1">
      <c r="A2824" s="2" t="s">
        <v>3166</v>
      </c>
      <c r="B2824" s="2" t="s">
        <v>5324</v>
      </c>
      <c r="C2824" s="16" t="s">
        <v>549</v>
      </c>
      <c r="D2824" s="2" t="s">
        <v>5325</v>
      </c>
      <c r="E2824" s="2" t="s">
        <v>3261</v>
      </c>
      <c r="F2824" s="2" t="s">
        <v>5326</v>
      </c>
      <c r="G2824" s="2" t="s">
        <v>5327</v>
      </c>
      <c r="H2824" s="2" t="s">
        <v>3231</v>
      </c>
      <c r="I2824" s="11" t="str">
        <f>VLOOKUP(C2823,Datos!$F:$G,6,0)</f>
        <v>#REF!</v>
      </c>
      <c r="W2824" s="11"/>
    </row>
    <row r="2825" ht="15.75" customHeight="1">
      <c r="A2825" s="2" t="s">
        <v>886</v>
      </c>
      <c r="B2825" s="2" t="s">
        <v>4067</v>
      </c>
      <c r="C2825" s="16" t="s">
        <v>889</v>
      </c>
      <c r="D2825" s="2" t="s">
        <v>4979</v>
      </c>
      <c r="E2825" s="2" t="s">
        <v>3247</v>
      </c>
      <c r="F2825" s="2" t="s">
        <v>4980</v>
      </c>
      <c r="G2825" s="2" t="s">
        <v>4981</v>
      </c>
      <c r="H2825" s="2" t="s">
        <v>3231</v>
      </c>
      <c r="I2825" s="11" t="str">
        <f>VLOOKUP(C2824,Datos!$F:$G,6,0)</f>
        <v>#REF!</v>
      </c>
      <c r="W2825" s="11"/>
    </row>
    <row r="2826" ht="15.75" customHeight="1">
      <c r="A2826" s="2" t="s">
        <v>585</v>
      </c>
      <c r="B2826" s="2" t="s">
        <v>3218</v>
      </c>
      <c r="C2826" s="8">
        <v>15449.0</v>
      </c>
      <c r="D2826" s="2" t="s">
        <v>4052</v>
      </c>
      <c r="E2826" s="2" t="s">
        <v>3238</v>
      </c>
      <c r="F2826" s="2" t="s">
        <v>3221</v>
      </c>
      <c r="G2826" s="2" t="s">
        <v>3337</v>
      </c>
      <c r="H2826" s="2" t="s">
        <v>3223</v>
      </c>
      <c r="I2826" s="11" t="str">
        <f>VLOOKUP(C2825,Datos!$F:$G,6,0)</f>
        <v>#REF!</v>
      </c>
      <c r="W2826" s="11"/>
    </row>
    <row r="2827" ht="15.75" customHeight="1">
      <c r="A2827" s="2" t="s">
        <v>5060</v>
      </c>
      <c r="B2827" s="2" t="s">
        <v>5061</v>
      </c>
      <c r="C2827" s="8">
        <v>14348.0</v>
      </c>
      <c r="D2827" s="2" t="s">
        <v>3327</v>
      </c>
      <c r="E2827" s="2" t="s">
        <v>4591</v>
      </c>
      <c r="F2827" s="2" t="s">
        <v>5062</v>
      </c>
      <c r="G2827" s="2" t="s">
        <v>3326</v>
      </c>
      <c r="H2827" s="2" t="s">
        <v>3223</v>
      </c>
      <c r="I2827" s="11" t="str">
        <f>VLOOKUP(C2826,Datos!$F:$G,6,0)</f>
        <v>#REF!</v>
      </c>
      <c r="W2827" s="11"/>
    </row>
    <row r="2828" ht="15.75" customHeight="1">
      <c r="A2828" s="2" t="s">
        <v>4520</v>
      </c>
      <c r="B2828" s="2" t="s">
        <v>3895</v>
      </c>
      <c r="C2828" s="8">
        <v>14089.0</v>
      </c>
      <c r="D2828" s="2" t="s">
        <v>4521</v>
      </c>
      <c r="E2828" s="2" t="s">
        <v>3247</v>
      </c>
      <c r="F2828" s="2" t="s">
        <v>3317</v>
      </c>
      <c r="G2828" s="2" t="s">
        <v>3447</v>
      </c>
      <c r="H2828" s="2" t="s">
        <v>3223</v>
      </c>
      <c r="I2828" s="11" t="str">
        <f>VLOOKUP(C2827,Datos!$F:$G,6,0)</f>
        <v>#REF!</v>
      </c>
      <c r="W2828" s="11"/>
    </row>
    <row r="2829" ht="15.75" customHeight="1">
      <c r="A2829" s="2" t="s">
        <v>5160</v>
      </c>
      <c r="B2829" s="2" t="s">
        <v>3793</v>
      </c>
      <c r="C2829" s="16" t="s">
        <v>3404</v>
      </c>
      <c r="D2829" s="2" t="s">
        <v>5161</v>
      </c>
      <c r="E2829" s="2" t="s">
        <v>4226</v>
      </c>
      <c r="F2829" s="2" t="s">
        <v>3795</v>
      </c>
      <c r="G2829" s="2" t="s">
        <v>4334</v>
      </c>
      <c r="H2829" s="2" t="s">
        <v>3231</v>
      </c>
      <c r="I2829" s="11" t="str">
        <f>VLOOKUP(C2828,Datos!$F:$G,6,0)</f>
        <v>#REF!</v>
      </c>
      <c r="W2829" s="11"/>
    </row>
    <row r="2830" ht="15.75" customHeight="1">
      <c r="A2830" s="2" t="s">
        <v>5184</v>
      </c>
      <c r="B2830" s="2" t="s">
        <v>3793</v>
      </c>
      <c r="C2830" s="16" t="s">
        <v>3404</v>
      </c>
      <c r="D2830" s="2" t="s">
        <v>5185</v>
      </c>
      <c r="E2830" s="2" t="s">
        <v>3238</v>
      </c>
      <c r="F2830" s="2" t="s">
        <v>3795</v>
      </c>
      <c r="G2830" s="2" t="s">
        <v>4334</v>
      </c>
      <c r="H2830" s="2" t="s">
        <v>3231</v>
      </c>
      <c r="I2830" s="11" t="str">
        <f>VLOOKUP(C2829,Datos!$F:$G,6,0)</f>
        <v>#REF!</v>
      </c>
      <c r="W2830" s="11"/>
    </row>
    <row r="2831" ht="15.75" customHeight="1">
      <c r="A2831" s="2" t="s">
        <v>1446</v>
      </c>
      <c r="B2831" s="2" t="s">
        <v>3555</v>
      </c>
      <c r="C2831" s="8">
        <v>16027.0</v>
      </c>
      <c r="D2831" s="2" t="s">
        <v>4380</v>
      </c>
      <c r="E2831" s="2" t="s">
        <v>3303</v>
      </c>
      <c r="F2831" s="2" t="s">
        <v>4381</v>
      </c>
      <c r="G2831" s="2" t="s">
        <v>4382</v>
      </c>
      <c r="H2831" s="2" t="s">
        <v>3223</v>
      </c>
      <c r="I2831" s="11" t="str">
        <f>VLOOKUP(C2830,Datos!$F:$G,6,0)</f>
        <v>#REF!</v>
      </c>
      <c r="W2831" s="11"/>
    </row>
    <row r="2832" ht="15.75" customHeight="1">
      <c r="A2832" s="2" t="s">
        <v>5140</v>
      </c>
      <c r="B2832" s="2" t="s">
        <v>3793</v>
      </c>
      <c r="C2832" s="16" t="s">
        <v>3404</v>
      </c>
      <c r="D2832" s="2" t="s">
        <v>5141</v>
      </c>
      <c r="E2832" s="2" t="s">
        <v>3247</v>
      </c>
      <c r="F2832" s="2" t="s">
        <v>3795</v>
      </c>
      <c r="G2832" s="2" t="s">
        <v>4334</v>
      </c>
      <c r="H2832" s="2" t="s">
        <v>3231</v>
      </c>
      <c r="I2832" s="11" t="str">
        <f>VLOOKUP(C2831,Datos!$F:$G,6,0)</f>
        <v>#REF!</v>
      </c>
      <c r="W2832" s="11"/>
    </row>
    <row r="2833" ht="15.75" customHeight="1">
      <c r="A2833" s="2" t="s">
        <v>5142</v>
      </c>
      <c r="B2833" s="2" t="s">
        <v>3793</v>
      </c>
      <c r="C2833" s="16" t="s">
        <v>3404</v>
      </c>
      <c r="D2833" s="2" t="s">
        <v>5143</v>
      </c>
      <c r="E2833" s="2" t="s">
        <v>4018</v>
      </c>
      <c r="F2833" s="2" t="s">
        <v>3795</v>
      </c>
      <c r="G2833" s="2" t="s">
        <v>4334</v>
      </c>
      <c r="H2833" s="2" t="s">
        <v>3231</v>
      </c>
      <c r="I2833" s="11" t="str">
        <f>VLOOKUP(C2832,Datos!$F:$G,6,0)</f>
        <v>#REF!</v>
      </c>
      <c r="W2833" s="11"/>
    </row>
    <row r="2834" ht="15.75" customHeight="1">
      <c r="A2834" s="2" t="s">
        <v>456</v>
      </c>
      <c r="B2834" s="2" t="s">
        <v>4538</v>
      </c>
      <c r="C2834" s="8">
        <v>12837.0</v>
      </c>
      <c r="D2834" s="2" t="s">
        <v>4539</v>
      </c>
      <c r="E2834" s="2" t="s">
        <v>3392</v>
      </c>
      <c r="F2834" s="2" t="s">
        <v>4540</v>
      </c>
      <c r="G2834" s="2" t="s">
        <v>4541</v>
      </c>
      <c r="H2834" s="2" t="s">
        <v>3223</v>
      </c>
      <c r="I2834" s="11" t="str">
        <f>VLOOKUP(C2833,Datos!$F:$G,6,0)</f>
        <v>#REF!</v>
      </c>
      <c r="W2834" s="11"/>
    </row>
    <row r="2835" ht="15.75" customHeight="1">
      <c r="A2835" s="2" t="s">
        <v>5041</v>
      </c>
      <c r="B2835" s="2" t="s">
        <v>5042</v>
      </c>
      <c r="C2835" s="8">
        <v>14531.0</v>
      </c>
      <c r="D2835" s="2" t="s">
        <v>5043</v>
      </c>
      <c r="E2835" s="2" t="s">
        <v>3261</v>
      </c>
      <c r="F2835" s="2" t="s">
        <v>4985</v>
      </c>
      <c r="G2835" s="2" t="s">
        <v>5044</v>
      </c>
      <c r="H2835" s="2" t="s">
        <v>3855</v>
      </c>
      <c r="I2835" s="11" t="str">
        <f>VLOOKUP(C2834,Datos!$F:$G,6,0)</f>
        <v>#REF!</v>
      </c>
      <c r="W2835" s="11"/>
    </row>
    <row r="2836" ht="15.75" customHeight="1">
      <c r="A2836" s="2" t="s">
        <v>2455</v>
      </c>
      <c r="B2836" s="2" t="s">
        <v>3568</v>
      </c>
      <c r="C2836" s="8">
        <v>9164.0</v>
      </c>
      <c r="D2836" s="2" t="s">
        <v>3682</v>
      </c>
      <c r="E2836" s="2" t="s">
        <v>3261</v>
      </c>
      <c r="F2836" s="2" t="s">
        <v>3369</v>
      </c>
      <c r="G2836" s="2" t="s">
        <v>3570</v>
      </c>
      <c r="H2836" s="2" t="s">
        <v>3250</v>
      </c>
      <c r="I2836" s="11" t="str">
        <f>VLOOKUP(C2835,Datos!$F:$G,6,0)</f>
        <v>#REF!</v>
      </c>
      <c r="W2836" s="11"/>
    </row>
    <row r="2837" ht="15.75" customHeight="1">
      <c r="A2837" s="2" t="s">
        <v>1301</v>
      </c>
      <c r="B2837" s="2" t="s">
        <v>3218</v>
      </c>
      <c r="C2837" s="8">
        <v>8134.0</v>
      </c>
      <c r="D2837" s="2" t="s">
        <v>3706</v>
      </c>
      <c r="E2837" s="2" t="s">
        <v>3247</v>
      </c>
      <c r="F2837" s="2" t="s">
        <v>3221</v>
      </c>
      <c r="G2837" s="2" t="s">
        <v>3425</v>
      </c>
      <c r="H2837" s="2" t="s">
        <v>3223</v>
      </c>
      <c r="I2837" s="11" t="str">
        <f>VLOOKUP(C2836,Datos!$F:$G,6,0)</f>
        <v>#REF!</v>
      </c>
      <c r="W2837" s="11"/>
    </row>
    <row r="2838" ht="15.75" customHeight="1">
      <c r="A2838" s="2" t="s">
        <v>3622</v>
      </c>
      <c r="B2838" s="2" t="s">
        <v>3356</v>
      </c>
      <c r="C2838" s="8">
        <v>9153.0</v>
      </c>
      <c r="D2838" s="2" t="s">
        <v>3623</v>
      </c>
      <c r="E2838" s="2" t="s">
        <v>3261</v>
      </c>
      <c r="F2838" s="2" t="s">
        <v>3358</v>
      </c>
      <c r="G2838" s="2" t="s">
        <v>3624</v>
      </c>
      <c r="H2838" s="2" t="s">
        <v>3250</v>
      </c>
      <c r="I2838" s="11" t="str">
        <f>VLOOKUP(C2837,Datos!$F:$G,6,0)</f>
        <v>#REF!</v>
      </c>
      <c r="W2838" s="11"/>
    </row>
    <row r="2839" ht="15.75" customHeight="1">
      <c r="A2839" s="2" t="s">
        <v>3388</v>
      </c>
      <c r="B2839" s="2" t="e">
        <v>#N/A</v>
      </c>
      <c r="C2839" s="8" t="e">
        <v>#N/A</v>
      </c>
      <c r="D2839" s="2" t="e">
        <v>#N/A</v>
      </c>
      <c r="E2839" s="2" t="e">
        <v>#N/A</v>
      </c>
      <c r="F2839" s="2" t="e">
        <v>#N/A</v>
      </c>
      <c r="G2839" s="2" t="e">
        <v>#N/A</v>
      </c>
      <c r="H2839" s="2" t="e">
        <v>#N/A</v>
      </c>
      <c r="I2839" s="11" t="str">
        <f>VLOOKUP(C2838,Datos!$F:$G,6,0)</f>
        <v>#REF!</v>
      </c>
      <c r="W2839" s="11"/>
    </row>
    <row r="2840" ht="15.75" customHeight="1">
      <c r="A2840" s="2" t="s">
        <v>3005</v>
      </c>
      <c r="B2840" s="2" t="s">
        <v>3579</v>
      </c>
      <c r="C2840" s="8">
        <v>15707.0</v>
      </c>
      <c r="D2840" s="2" t="s">
        <v>3580</v>
      </c>
      <c r="E2840" s="2" t="s">
        <v>3220</v>
      </c>
      <c r="F2840" s="2" t="s">
        <v>3581</v>
      </c>
      <c r="G2840" s="2" t="s">
        <v>3582</v>
      </c>
      <c r="H2840" s="2" t="s">
        <v>3250</v>
      </c>
      <c r="I2840" s="11" t="str">
        <f>VLOOKUP(C2839,Datos!$F:$G,6,0)</f>
        <v>#N/A</v>
      </c>
      <c r="W2840" s="11"/>
    </row>
    <row r="2841" ht="15.75" customHeight="1">
      <c r="A2841" s="2" t="s">
        <v>82</v>
      </c>
      <c r="B2841" s="2" t="s">
        <v>4003</v>
      </c>
      <c r="C2841" s="8">
        <v>13668.0</v>
      </c>
      <c r="D2841" s="2" t="s">
        <v>3302</v>
      </c>
      <c r="E2841" s="2" t="s">
        <v>3261</v>
      </c>
      <c r="F2841" s="2" t="s">
        <v>3678</v>
      </c>
      <c r="G2841" s="2" t="s">
        <v>4004</v>
      </c>
      <c r="H2841" s="2" t="s">
        <v>3223</v>
      </c>
      <c r="I2841" s="11" t="str">
        <f>VLOOKUP(C2840,Datos!$F:$G,6,0)</f>
        <v>#REF!</v>
      </c>
      <c r="W2841" s="11"/>
    </row>
    <row r="2842" ht="15.75" customHeight="1">
      <c r="A2842" s="2" t="s">
        <v>1482</v>
      </c>
      <c r="B2842" s="2" t="s">
        <v>3269</v>
      </c>
      <c r="C2842" s="8">
        <v>1.0</v>
      </c>
      <c r="D2842" s="2" t="s">
        <v>3918</v>
      </c>
      <c r="E2842" s="2" t="s">
        <v>3261</v>
      </c>
      <c r="F2842" s="2" t="s">
        <v>3369</v>
      </c>
      <c r="G2842" s="2" t="s">
        <v>4604</v>
      </c>
      <c r="H2842" s="2" t="s">
        <v>3223</v>
      </c>
      <c r="I2842" s="11" t="str">
        <f>VLOOKUP(C2841,Datos!$F:$G,6,0)</f>
        <v>#REF!</v>
      </c>
      <c r="W2842" s="11"/>
    </row>
    <row r="2843" ht="15.75" customHeight="1">
      <c r="A2843" s="2" t="s">
        <v>3167</v>
      </c>
      <c r="B2843" s="2" t="e">
        <v>#N/A</v>
      </c>
      <c r="C2843" s="8" t="e">
        <v>#N/A</v>
      </c>
      <c r="D2843" s="2" t="e">
        <v>#N/A</v>
      </c>
      <c r="E2843" s="2" t="e">
        <v>#N/A</v>
      </c>
      <c r="F2843" s="2" t="e">
        <v>#N/A</v>
      </c>
      <c r="G2843" s="2" t="e">
        <v>#N/A</v>
      </c>
      <c r="H2843" s="2" t="e">
        <v>#N/A</v>
      </c>
      <c r="I2843" s="11" t="str">
        <f>VLOOKUP(C2842,Datos!$F:$G,6,0)</f>
        <v>#REF!</v>
      </c>
      <c r="W2843" s="11"/>
    </row>
    <row r="2844" ht="15.75" customHeight="1">
      <c r="A2844" s="2" t="s">
        <v>5041</v>
      </c>
      <c r="B2844" s="2" t="s">
        <v>5042</v>
      </c>
      <c r="C2844" s="8">
        <v>14531.0</v>
      </c>
      <c r="D2844" s="2" t="s">
        <v>5043</v>
      </c>
      <c r="E2844" s="2" t="s">
        <v>3261</v>
      </c>
      <c r="F2844" s="2" t="s">
        <v>4985</v>
      </c>
      <c r="G2844" s="2" t="s">
        <v>5044</v>
      </c>
      <c r="H2844" s="2" t="s">
        <v>3855</v>
      </c>
      <c r="I2844" s="11" t="str">
        <f>VLOOKUP(C2843,Datos!$F:$G,6,0)</f>
        <v>#N/A</v>
      </c>
      <c r="W2844" s="11"/>
    </row>
    <row r="2845" ht="15.75" customHeight="1">
      <c r="A2845" s="2" t="s">
        <v>1769</v>
      </c>
      <c r="B2845" s="2" t="s">
        <v>3521</v>
      </c>
      <c r="C2845" s="8">
        <v>468.0</v>
      </c>
      <c r="D2845" s="2" t="s">
        <v>3891</v>
      </c>
      <c r="E2845" s="2" t="s">
        <v>3261</v>
      </c>
      <c r="F2845" s="2" t="s">
        <v>3523</v>
      </c>
      <c r="G2845" s="2" t="s">
        <v>3524</v>
      </c>
      <c r="H2845" s="2" t="s">
        <v>3231</v>
      </c>
      <c r="I2845" s="11" t="str">
        <f>VLOOKUP(C2844,Datos!$F:$G,6,0)</f>
        <v>#REF!</v>
      </c>
      <c r="W2845" s="11"/>
    </row>
    <row r="2846" ht="15.75" customHeight="1">
      <c r="A2846" s="2" t="s">
        <v>2455</v>
      </c>
      <c r="B2846" s="2" t="s">
        <v>3568</v>
      </c>
      <c r="C2846" s="8">
        <v>9164.0</v>
      </c>
      <c r="D2846" s="2" t="s">
        <v>3682</v>
      </c>
      <c r="E2846" s="2" t="s">
        <v>3261</v>
      </c>
      <c r="F2846" s="2" t="s">
        <v>3369</v>
      </c>
      <c r="G2846" s="2" t="s">
        <v>3570</v>
      </c>
      <c r="H2846" s="2" t="s">
        <v>3250</v>
      </c>
      <c r="I2846" s="11" t="str">
        <f>VLOOKUP(C2845,Datos!$F:$G,6,0)</f>
        <v>#REF!</v>
      </c>
      <c r="W2846" s="11"/>
    </row>
    <row r="2847" ht="15.75" customHeight="1">
      <c r="A2847" s="2" t="s">
        <v>2419</v>
      </c>
      <c r="B2847" s="2" t="s">
        <v>3269</v>
      </c>
      <c r="C2847" s="8">
        <v>15731.0</v>
      </c>
      <c r="D2847" s="2" t="s">
        <v>3947</v>
      </c>
      <c r="E2847" s="2" t="s">
        <v>3261</v>
      </c>
      <c r="F2847" s="2" t="s">
        <v>3221</v>
      </c>
      <c r="G2847" s="2" t="s">
        <v>3271</v>
      </c>
      <c r="H2847" s="2" t="s">
        <v>3223</v>
      </c>
      <c r="I2847" s="11" t="str">
        <f>VLOOKUP(C2846,Datos!$F:$G,6,0)</f>
        <v>#REF!</v>
      </c>
      <c r="W2847" s="11"/>
    </row>
    <row r="2848" ht="15.75" customHeight="1">
      <c r="A2848" s="2" t="s">
        <v>587</v>
      </c>
      <c r="B2848" s="2" t="s">
        <v>3218</v>
      </c>
      <c r="C2848" s="8">
        <v>13701.0</v>
      </c>
      <c r="D2848" s="2" t="s">
        <v>4047</v>
      </c>
      <c r="E2848" s="2" t="s">
        <v>3247</v>
      </c>
      <c r="F2848" s="2" t="s">
        <v>3221</v>
      </c>
      <c r="G2848" s="2" t="s">
        <v>3512</v>
      </c>
      <c r="H2848" s="2" t="s">
        <v>3223</v>
      </c>
      <c r="I2848" s="11" t="str">
        <f>VLOOKUP(C2847,Datos!$F:$G,6,0)</f>
        <v>#REF!</v>
      </c>
      <c r="W2848" s="11"/>
    </row>
    <row r="2849" ht="15.75" customHeight="1">
      <c r="A2849" s="2" t="s">
        <v>3167</v>
      </c>
      <c r="B2849" s="2" t="e">
        <v>#N/A</v>
      </c>
      <c r="C2849" s="8" t="e">
        <v>#N/A</v>
      </c>
      <c r="D2849" s="2" t="e">
        <v>#N/A</v>
      </c>
      <c r="E2849" s="2" t="e">
        <v>#N/A</v>
      </c>
      <c r="F2849" s="2" t="e">
        <v>#N/A</v>
      </c>
      <c r="G2849" s="2" t="e">
        <v>#N/A</v>
      </c>
      <c r="H2849" s="2" t="e">
        <v>#N/A</v>
      </c>
      <c r="I2849" s="11" t="str">
        <f>VLOOKUP(C2848,Datos!$F:$G,6,0)</f>
        <v>#REF!</v>
      </c>
      <c r="W2849" s="11"/>
    </row>
    <row r="2850" ht="15.75" customHeight="1">
      <c r="A2850" s="2" t="s">
        <v>3011</v>
      </c>
      <c r="B2850" s="2" t="s">
        <v>3579</v>
      </c>
      <c r="C2850" s="8">
        <v>14821.0</v>
      </c>
      <c r="D2850" s="2" t="s">
        <v>3601</v>
      </c>
      <c r="E2850" s="2" t="s">
        <v>3247</v>
      </c>
      <c r="F2850" s="2" t="s">
        <v>3581</v>
      </c>
      <c r="G2850" s="2" t="s">
        <v>3582</v>
      </c>
      <c r="H2850" s="2" t="s">
        <v>3855</v>
      </c>
      <c r="I2850" s="11" t="str">
        <f>VLOOKUP(C2849,Datos!$F:$G,6,0)</f>
        <v>#N/A</v>
      </c>
      <c r="W2850" s="11"/>
    </row>
    <row r="2851" ht="15.75" customHeight="1">
      <c r="A2851" s="2" t="s">
        <v>3841</v>
      </c>
      <c r="B2851" s="2" t="s">
        <v>3773</v>
      </c>
      <c r="C2851" s="8">
        <v>16054.0</v>
      </c>
      <c r="D2851" s="2" t="s">
        <v>3842</v>
      </c>
      <c r="E2851" s="2" t="s">
        <v>3843</v>
      </c>
      <c r="F2851" s="2" t="s">
        <v>3844</v>
      </c>
      <c r="G2851" s="2" t="s">
        <v>3845</v>
      </c>
      <c r="H2851" s="2" t="s">
        <v>3250</v>
      </c>
      <c r="I2851" s="11" t="str">
        <f>VLOOKUP(C2850,Datos!$F:$G,6,0)</f>
        <v>#REF!</v>
      </c>
      <c r="W2851" s="11"/>
    </row>
    <row r="2852" ht="15.75" customHeight="1">
      <c r="A2852" s="2" t="s">
        <v>2205</v>
      </c>
      <c r="B2852" s="2" t="s">
        <v>3367</v>
      </c>
      <c r="C2852" s="8">
        <v>67.0</v>
      </c>
      <c r="D2852" s="2" t="s">
        <v>3368</v>
      </c>
      <c r="E2852" s="2" t="s">
        <v>3220</v>
      </c>
      <c r="F2852" s="2" t="s">
        <v>3369</v>
      </c>
      <c r="G2852" s="2" t="s">
        <v>3370</v>
      </c>
      <c r="H2852" s="2" t="s">
        <v>3223</v>
      </c>
      <c r="I2852" s="11" t="str">
        <f>VLOOKUP(C2851,Datos!$F:$G,6,0)</f>
        <v>#REF!</v>
      </c>
      <c r="W2852" s="11"/>
    </row>
    <row r="2853" ht="15.75" customHeight="1">
      <c r="A2853" s="2" t="s">
        <v>2233</v>
      </c>
      <c r="B2853" s="2" t="s">
        <v>4303</v>
      </c>
      <c r="C2853" s="8">
        <v>9322.0</v>
      </c>
      <c r="D2853" s="2" t="s">
        <v>3789</v>
      </c>
      <c r="E2853" s="2" t="s">
        <v>3220</v>
      </c>
      <c r="F2853" s="2" t="s">
        <v>3350</v>
      </c>
      <c r="G2853" s="2" t="s">
        <v>4304</v>
      </c>
      <c r="H2853" s="2" t="s">
        <v>3223</v>
      </c>
      <c r="I2853" s="11" t="str">
        <f>VLOOKUP(C2852,Datos!$F:$G,6,0)</f>
        <v>#REF!</v>
      </c>
      <c r="W2853" s="11"/>
    </row>
    <row r="2854" ht="15.75" customHeight="1">
      <c r="A2854" s="2" t="s">
        <v>1132</v>
      </c>
      <c r="B2854" s="2" t="s">
        <v>3457</v>
      </c>
      <c r="C2854" s="8">
        <v>9932.0</v>
      </c>
      <c r="D2854" s="2" t="s">
        <v>4433</v>
      </c>
      <c r="E2854" s="2" t="s">
        <v>3446</v>
      </c>
      <c r="F2854" s="2" t="s">
        <v>4434</v>
      </c>
      <c r="G2854" s="2" t="s">
        <v>4435</v>
      </c>
      <c r="H2854" s="2" t="s">
        <v>3250</v>
      </c>
      <c r="I2854" s="11" t="str">
        <f>VLOOKUP(C2853,Datos!$F:$G,6,0)</f>
        <v>#REF!</v>
      </c>
      <c r="W2854" s="11"/>
    </row>
    <row r="2855" ht="15.75" customHeight="1">
      <c r="A2855" s="2" t="s">
        <v>5328</v>
      </c>
      <c r="B2855" s="2" t="s">
        <v>5329</v>
      </c>
      <c r="C2855" s="16" t="s">
        <v>549</v>
      </c>
      <c r="D2855" s="2" t="s">
        <v>5330</v>
      </c>
      <c r="E2855" s="2" t="s">
        <v>3261</v>
      </c>
      <c r="F2855" s="2" t="s">
        <v>3262</v>
      </c>
      <c r="G2855" s="2" t="s">
        <v>5331</v>
      </c>
      <c r="H2855" s="2" t="s">
        <v>3231</v>
      </c>
      <c r="I2855" s="11" t="str">
        <f>VLOOKUP(C2854,Datos!$F:$G,6,0)</f>
        <v>#REF!</v>
      </c>
      <c r="W2855" s="11"/>
    </row>
    <row r="2856" ht="15.75" customHeight="1">
      <c r="A2856" s="2" t="s">
        <v>5332</v>
      </c>
      <c r="B2856" s="2" t="s">
        <v>5333</v>
      </c>
      <c r="C2856" s="8">
        <v>13797.0</v>
      </c>
      <c r="D2856" s="2" t="s">
        <v>5334</v>
      </c>
      <c r="E2856" s="2" t="s">
        <v>3261</v>
      </c>
      <c r="F2856" s="2" t="s">
        <v>3262</v>
      </c>
      <c r="G2856" s="2" t="s">
        <v>5335</v>
      </c>
      <c r="H2856" s="2" t="s">
        <v>3250</v>
      </c>
      <c r="I2856" s="11" t="str">
        <f>VLOOKUP(C2855,Datos!$F:$G,6,0)</f>
        <v>#REF!</v>
      </c>
      <c r="W2856" s="11"/>
    </row>
    <row r="2857" ht="15.75" customHeight="1">
      <c r="A2857" s="2" t="s">
        <v>1563</v>
      </c>
      <c r="B2857" s="2" t="s">
        <v>3218</v>
      </c>
      <c r="C2857" s="8">
        <v>15471.0</v>
      </c>
      <c r="D2857" s="2" t="s">
        <v>3718</v>
      </c>
      <c r="E2857" s="2" t="s">
        <v>3261</v>
      </c>
      <c r="F2857" s="2" t="s">
        <v>3350</v>
      </c>
      <c r="G2857" s="2" t="s">
        <v>3351</v>
      </c>
      <c r="H2857" s="2" t="s">
        <v>3223</v>
      </c>
      <c r="I2857" s="11" t="str">
        <f>VLOOKUP(C2856,Datos!$F:$G,6,0)</f>
        <v>#REF!</v>
      </c>
      <c r="W2857" s="11"/>
    </row>
    <row r="2858" ht="15.75" customHeight="1">
      <c r="A2858" s="2" t="s">
        <v>1330</v>
      </c>
      <c r="B2858" s="2" t="s">
        <v>4657</v>
      </c>
      <c r="C2858" s="8">
        <v>12855.0</v>
      </c>
      <c r="D2858" s="2" t="s">
        <v>4658</v>
      </c>
      <c r="E2858" s="2" t="s">
        <v>3261</v>
      </c>
      <c r="F2858" s="2" t="s">
        <v>4502</v>
      </c>
      <c r="G2858" s="2" t="s">
        <v>4659</v>
      </c>
      <c r="H2858" s="2" t="s">
        <v>3223</v>
      </c>
      <c r="I2858" s="11" t="str">
        <f>VLOOKUP(C2857,Datos!$F:$G,6,0)</f>
        <v>#REF!</v>
      </c>
      <c r="W2858" s="11"/>
    </row>
    <row r="2859" ht="15.75" customHeight="1">
      <c r="A2859" s="2" t="s">
        <v>1304</v>
      </c>
      <c r="B2859" s="2" t="s">
        <v>3218</v>
      </c>
      <c r="C2859" s="8">
        <v>15199.0</v>
      </c>
      <c r="D2859" s="2" t="s">
        <v>4639</v>
      </c>
      <c r="E2859" s="2" t="s">
        <v>3238</v>
      </c>
      <c r="F2859" s="2" t="s">
        <v>3221</v>
      </c>
      <c r="G2859" s="2" t="s">
        <v>3337</v>
      </c>
      <c r="H2859" s="2" t="s">
        <v>3223</v>
      </c>
      <c r="I2859" s="11" t="str">
        <f>VLOOKUP(C2858,Datos!$F:$G,6,0)</f>
        <v>#REF!</v>
      </c>
      <c r="W2859" s="11"/>
    </row>
    <row r="2860" ht="15.75" customHeight="1">
      <c r="A2860" s="2" t="s">
        <v>3409</v>
      </c>
      <c r="B2860" s="2" t="s">
        <v>3403</v>
      </c>
      <c r="C2860" s="16" t="s">
        <v>3404</v>
      </c>
      <c r="D2860" s="2" t="s">
        <v>3410</v>
      </c>
      <c r="E2860" s="2" t="s">
        <v>3392</v>
      </c>
      <c r="F2860" s="2" t="s">
        <v>3406</v>
      </c>
      <c r="G2860" s="2" t="s">
        <v>3407</v>
      </c>
      <c r="H2860" s="2" t="s">
        <v>3223</v>
      </c>
      <c r="I2860" s="11" t="str">
        <f>VLOOKUP(C2859,Datos!$F:$G,6,0)</f>
        <v>#REF!</v>
      </c>
      <c r="W2860" s="11"/>
    </row>
    <row r="2861" ht="15.75" customHeight="1">
      <c r="A2861" s="2" t="s">
        <v>100</v>
      </c>
      <c r="B2861" s="2" t="s">
        <v>3676</v>
      </c>
      <c r="C2861" s="8">
        <v>15060.0</v>
      </c>
      <c r="D2861" s="2" t="s">
        <v>3302</v>
      </c>
      <c r="E2861" s="2" t="s">
        <v>3261</v>
      </c>
      <c r="F2861" s="2" t="s">
        <v>3678</v>
      </c>
      <c r="G2861" s="2" t="s">
        <v>5336</v>
      </c>
      <c r="H2861" s="2" t="s">
        <v>3231</v>
      </c>
      <c r="I2861" s="11" t="str">
        <f>VLOOKUP(C2860,Datos!$F:$G,6,0)</f>
        <v>#REF!</v>
      </c>
      <c r="W2861" s="11"/>
    </row>
    <row r="2862" ht="15.75" customHeight="1">
      <c r="A2862" s="2" t="s">
        <v>5121</v>
      </c>
      <c r="B2862" s="2" t="s">
        <v>4605</v>
      </c>
      <c r="C2862" s="8">
        <v>13467.0</v>
      </c>
      <c r="D2862" s="2" t="s">
        <v>5122</v>
      </c>
      <c r="E2862" s="2" t="s">
        <v>3303</v>
      </c>
      <c r="F2862" s="2" t="s">
        <v>4962</v>
      </c>
      <c r="G2862" s="2" t="s">
        <v>4607</v>
      </c>
      <c r="H2862" s="2" t="s">
        <v>3223</v>
      </c>
      <c r="I2862" s="11" t="str">
        <f>VLOOKUP(C2861,Datos!$F:$G,6,0)</f>
        <v>#REF!</v>
      </c>
      <c r="W2862" s="11"/>
    </row>
    <row r="2863" ht="15.75" customHeight="1">
      <c r="A2863" s="2" t="s">
        <v>1251</v>
      </c>
      <c r="B2863" s="2" t="s">
        <v>3218</v>
      </c>
      <c r="C2863" s="8">
        <v>12793.0</v>
      </c>
      <c r="D2863" s="2" t="s">
        <v>4310</v>
      </c>
      <c r="E2863" s="2" t="s">
        <v>3238</v>
      </c>
      <c r="F2863" s="2" t="s">
        <v>3221</v>
      </c>
      <c r="G2863" s="2" t="s">
        <v>3320</v>
      </c>
      <c r="H2863" s="2" t="s">
        <v>3223</v>
      </c>
      <c r="I2863" s="11" t="str">
        <f>VLOOKUP(C2862,Datos!$F:$G,6,0)</f>
        <v>#REF!</v>
      </c>
      <c r="W2863" s="11"/>
    </row>
    <row r="2864" ht="15.75" customHeight="1">
      <c r="A2864" s="2" t="s">
        <v>1235</v>
      </c>
      <c r="B2864" s="2" t="s">
        <v>3218</v>
      </c>
      <c r="C2864" s="8">
        <v>10012.0</v>
      </c>
      <c r="D2864" s="2" t="s">
        <v>3445</v>
      </c>
      <c r="E2864" s="2" t="s">
        <v>3446</v>
      </c>
      <c r="F2864" s="2" t="s">
        <v>3221</v>
      </c>
      <c r="G2864" s="2" t="s">
        <v>3320</v>
      </c>
      <c r="H2864" s="2" t="s">
        <v>3223</v>
      </c>
      <c r="I2864" s="11" t="str">
        <f>VLOOKUP(C2863,Datos!$F:$G,6,0)</f>
        <v>#REF!</v>
      </c>
      <c r="W2864" s="11"/>
    </row>
    <row r="2865" ht="15.75" customHeight="1">
      <c r="A2865" s="2" t="s">
        <v>1230</v>
      </c>
      <c r="B2865" s="2" t="s">
        <v>3218</v>
      </c>
      <c r="C2865" s="8">
        <v>7535.0</v>
      </c>
      <c r="D2865" s="2" t="s">
        <v>4036</v>
      </c>
      <c r="E2865" s="2" t="s">
        <v>3261</v>
      </c>
      <c r="F2865" s="2" t="s">
        <v>3221</v>
      </c>
      <c r="G2865" s="2" t="s">
        <v>3322</v>
      </c>
      <c r="H2865" s="2" t="s">
        <v>3223</v>
      </c>
      <c r="I2865" s="11" t="str">
        <f>VLOOKUP(C2864,Datos!$F:$G,6,0)</f>
        <v>#REF!</v>
      </c>
      <c r="W2865" s="11"/>
    </row>
    <row r="2866" ht="15.75" customHeight="1">
      <c r="A2866" s="2" t="s">
        <v>1289</v>
      </c>
      <c r="B2866" s="2" t="s">
        <v>3218</v>
      </c>
      <c r="C2866" s="8">
        <v>8132.0</v>
      </c>
      <c r="D2866" s="2" t="s">
        <v>3999</v>
      </c>
      <c r="E2866" s="2" t="s">
        <v>3247</v>
      </c>
      <c r="F2866" s="2" t="s">
        <v>3221</v>
      </c>
      <c r="G2866" s="2" t="s">
        <v>3322</v>
      </c>
      <c r="H2866" s="2" t="s">
        <v>3223</v>
      </c>
      <c r="I2866" s="11" t="str">
        <f>VLOOKUP(C2865,Datos!$F:$G,6,0)</f>
        <v>#REF!</v>
      </c>
      <c r="W2866" s="11"/>
    </row>
    <row r="2867" ht="15.75" customHeight="1">
      <c r="A2867" s="2" t="s">
        <v>1206</v>
      </c>
      <c r="B2867" s="2" t="s">
        <v>3218</v>
      </c>
      <c r="C2867" s="8">
        <v>11418.0</v>
      </c>
      <c r="D2867" s="2" t="s">
        <v>4319</v>
      </c>
      <c r="E2867" s="2" t="s">
        <v>3511</v>
      </c>
      <c r="F2867" s="2" t="s">
        <v>3221</v>
      </c>
      <c r="G2867" s="2" t="s">
        <v>3320</v>
      </c>
      <c r="H2867" s="2" t="s">
        <v>3223</v>
      </c>
      <c r="I2867" s="11" t="str">
        <f>VLOOKUP(C2866,Datos!$F:$G,6,0)</f>
        <v>#REF!</v>
      </c>
      <c r="W2867" s="11"/>
    </row>
    <row r="2868" ht="15.75" customHeight="1">
      <c r="A2868" s="2" t="s">
        <v>699</v>
      </c>
      <c r="B2868" s="2" t="s">
        <v>3676</v>
      </c>
      <c r="C2868" s="8">
        <v>15396.0</v>
      </c>
      <c r="D2868" s="2" t="s">
        <v>3677</v>
      </c>
      <c r="E2868" s="2" t="s">
        <v>3261</v>
      </c>
      <c r="F2868" s="2" t="s">
        <v>3678</v>
      </c>
      <c r="G2868" s="2" t="s">
        <v>3679</v>
      </c>
      <c r="H2868" s="2" t="s">
        <v>3231</v>
      </c>
      <c r="I2868" s="11" t="str">
        <f>VLOOKUP(C2867,Datos!$F:$G,6,0)</f>
        <v>#REF!</v>
      </c>
      <c r="W2868" s="11"/>
    </row>
    <row r="2869" ht="15.75" customHeight="1">
      <c r="A2869" s="2" t="s">
        <v>4968</v>
      </c>
      <c r="B2869" s="2" t="s">
        <v>3245</v>
      </c>
      <c r="C2869" s="8">
        <v>3812.0</v>
      </c>
      <c r="D2869" s="2" t="s">
        <v>4969</v>
      </c>
      <c r="E2869" s="2" t="s">
        <v>4688</v>
      </c>
      <c r="F2869" s="2" t="s">
        <v>4114</v>
      </c>
      <c r="G2869" s="2" t="s">
        <v>549</v>
      </c>
      <c r="H2869" s="2" t="s">
        <v>3223</v>
      </c>
      <c r="I2869" s="11" t="str">
        <f>VLOOKUP(C2868,Datos!$F:$G,6,0)</f>
        <v>#REF!</v>
      </c>
      <c r="W2869" s="11"/>
    </row>
    <row r="2870" ht="15.75" customHeight="1">
      <c r="A2870" s="2" t="s">
        <v>1273</v>
      </c>
      <c r="B2870" s="2" t="s">
        <v>3218</v>
      </c>
      <c r="C2870" s="8">
        <v>7176.0</v>
      </c>
      <c r="D2870" s="2" t="s">
        <v>4208</v>
      </c>
      <c r="E2870" s="2" t="s">
        <v>3511</v>
      </c>
      <c r="F2870" s="2" t="s">
        <v>3221</v>
      </c>
      <c r="G2870" s="2" t="s">
        <v>4209</v>
      </c>
      <c r="H2870" s="2" t="s">
        <v>3250</v>
      </c>
      <c r="I2870" s="11" t="str">
        <f>VLOOKUP(C2869,Datos!$F:$G,6,0)</f>
        <v>#REF!</v>
      </c>
      <c r="W2870" s="11"/>
    </row>
    <row r="2871" ht="15.75" customHeight="1">
      <c r="A2871" s="2" t="s">
        <v>1350</v>
      </c>
      <c r="B2871" s="2" t="s">
        <v>3457</v>
      </c>
      <c r="C2871" s="8">
        <v>32.0</v>
      </c>
      <c r="D2871" s="2" t="s">
        <v>4819</v>
      </c>
      <c r="E2871" s="2" t="s">
        <v>3261</v>
      </c>
      <c r="F2871" s="2" t="s">
        <v>3459</v>
      </c>
      <c r="G2871" s="2" t="s">
        <v>3460</v>
      </c>
      <c r="H2871" s="2" t="s">
        <v>3231</v>
      </c>
      <c r="I2871" s="11" t="str">
        <f>VLOOKUP(C2870,Datos!$F:$G,6,0)</f>
        <v>#REF!</v>
      </c>
      <c r="W2871" s="11"/>
    </row>
    <row r="2872" ht="15.75" customHeight="1">
      <c r="A2872" s="2" t="s">
        <v>3128</v>
      </c>
      <c r="B2872" s="2" t="s">
        <v>3356</v>
      </c>
      <c r="C2872" s="8">
        <v>18524.0</v>
      </c>
      <c r="D2872" s="2" t="s">
        <v>3651</v>
      </c>
      <c r="E2872" s="2" t="s">
        <v>3261</v>
      </c>
      <c r="F2872" s="2" t="s">
        <v>3358</v>
      </c>
      <c r="G2872" s="2" t="s">
        <v>4200</v>
      </c>
      <c r="H2872" s="2" t="s">
        <v>3223</v>
      </c>
      <c r="I2872" s="11" t="str">
        <f>VLOOKUP(C2871,Datos!$F:$G,6,0)</f>
        <v>#REF!</v>
      </c>
      <c r="W2872" s="11"/>
    </row>
    <row r="2873" ht="15.75" customHeight="1">
      <c r="A2873" s="2" t="s">
        <v>24</v>
      </c>
      <c r="B2873" s="2" t="s">
        <v>3696</v>
      </c>
      <c r="C2873" s="8">
        <v>13803.0</v>
      </c>
      <c r="D2873" s="2" t="s">
        <v>3302</v>
      </c>
      <c r="E2873" s="2" t="s">
        <v>3303</v>
      </c>
      <c r="F2873" s="2" t="s">
        <v>3678</v>
      </c>
      <c r="G2873" s="2" t="s">
        <v>3302</v>
      </c>
      <c r="H2873" s="2" t="s">
        <v>3250</v>
      </c>
      <c r="I2873" s="11" t="str">
        <f>VLOOKUP(C2872,Datos!$F:$G,6,0)</f>
        <v>#REF!</v>
      </c>
      <c r="W2873" s="11"/>
    </row>
    <row r="2874" ht="15.75" customHeight="1">
      <c r="A2874" s="2" t="s">
        <v>661</v>
      </c>
      <c r="B2874" s="2" t="s">
        <v>3383</v>
      </c>
      <c r="C2874" s="8">
        <v>14146.0</v>
      </c>
      <c r="D2874" s="2" t="s">
        <v>4745</v>
      </c>
      <c r="E2874" s="2" t="s">
        <v>4370</v>
      </c>
      <c r="F2874" s="2" t="s">
        <v>3384</v>
      </c>
      <c r="G2874" s="2" t="s">
        <v>3851</v>
      </c>
      <c r="H2874" s="2" t="s">
        <v>3223</v>
      </c>
      <c r="I2874" s="11" t="str">
        <f>VLOOKUP(C2873,Datos!$F:$G,6,0)</f>
        <v>#REF!</v>
      </c>
      <c r="W2874" s="11"/>
    </row>
    <row r="2875" ht="15.75" customHeight="1">
      <c r="A2875" s="2" t="s">
        <v>4587</v>
      </c>
      <c r="B2875" s="2" t="s">
        <v>3383</v>
      </c>
      <c r="C2875" s="8">
        <v>14956.0</v>
      </c>
      <c r="D2875" s="2" t="s">
        <v>4588</v>
      </c>
      <c r="E2875" s="2" t="s">
        <v>3261</v>
      </c>
      <c r="F2875" s="2" t="s">
        <v>3384</v>
      </c>
      <c r="G2875" s="2" t="s">
        <v>3385</v>
      </c>
      <c r="H2875" s="2" t="s">
        <v>3223</v>
      </c>
      <c r="I2875" s="11" t="str">
        <f>VLOOKUP(C2874,Datos!$F:$G,6,0)</f>
        <v>#REF!</v>
      </c>
      <c r="W2875" s="11"/>
    </row>
    <row r="2876" ht="15.75" customHeight="1">
      <c r="A2876" s="2" t="s">
        <v>5337</v>
      </c>
      <c r="B2876" s="2" t="s">
        <v>3383</v>
      </c>
      <c r="C2876" s="8">
        <v>14172.0</v>
      </c>
      <c r="D2876" s="2" t="s">
        <v>5338</v>
      </c>
      <c r="E2876" s="2" t="s">
        <v>3261</v>
      </c>
      <c r="F2876" s="2" t="s">
        <v>3384</v>
      </c>
      <c r="G2876" s="2" t="s">
        <v>3851</v>
      </c>
      <c r="H2876" s="2" t="s">
        <v>3223</v>
      </c>
      <c r="I2876" s="11" t="str">
        <f>VLOOKUP(C2875,Datos!$F:$G,6,0)</f>
        <v>#REF!</v>
      </c>
      <c r="W2876" s="11"/>
    </row>
    <row r="2877" ht="15.75" customHeight="1">
      <c r="A2877" s="2" t="s">
        <v>5339</v>
      </c>
      <c r="B2877" s="2" t="s">
        <v>3383</v>
      </c>
      <c r="C2877" s="8">
        <v>14354.0</v>
      </c>
      <c r="D2877" s="2" t="s">
        <v>3302</v>
      </c>
      <c r="E2877" s="2" t="s">
        <v>4591</v>
      </c>
      <c r="F2877" s="2" t="s">
        <v>3384</v>
      </c>
      <c r="G2877" s="2" t="s">
        <v>4514</v>
      </c>
      <c r="H2877" s="2" t="s">
        <v>3223</v>
      </c>
      <c r="I2877" s="11" t="str">
        <f>VLOOKUP(C2876,Datos!$F:$G,6,0)</f>
        <v>#REF!</v>
      </c>
      <c r="W2877" s="11"/>
    </row>
    <row r="2878" ht="15.75" customHeight="1">
      <c r="A2878" s="2" t="s">
        <v>5340</v>
      </c>
      <c r="B2878" s="2" t="s">
        <v>3383</v>
      </c>
      <c r="C2878" s="8">
        <v>15622.0</v>
      </c>
      <c r="D2878" s="2" t="s">
        <v>5341</v>
      </c>
      <c r="E2878" s="2" t="s">
        <v>4370</v>
      </c>
      <c r="F2878" s="2" t="s">
        <v>3384</v>
      </c>
      <c r="G2878" s="2" t="s">
        <v>3851</v>
      </c>
      <c r="H2878" s="2" t="s">
        <v>3223</v>
      </c>
      <c r="I2878" s="11" t="str">
        <f>VLOOKUP(C2877,Datos!$F:$G,6,0)</f>
        <v>#REF!</v>
      </c>
      <c r="W2878" s="11"/>
    </row>
    <row r="2879" ht="15.75" customHeight="1">
      <c r="A2879" s="2" t="s">
        <v>5342</v>
      </c>
      <c r="B2879" s="2" t="s">
        <v>3383</v>
      </c>
      <c r="C2879" s="8">
        <v>15621.0</v>
      </c>
      <c r="D2879" s="2" t="s">
        <v>5343</v>
      </c>
      <c r="E2879" s="2" t="s">
        <v>3511</v>
      </c>
      <c r="F2879" s="2" t="s">
        <v>3384</v>
      </c>
      <c r="G2879" s="2" t="s">
        <v>3851</v>
      </c>
      <c r="H2879" s="2" t="s">
        <v>3223</v>
      </c>
      <c r="I2879" s="11" t="str">
        <f>VLOOKUP(C2878,Datos!$F:$G,6,0)</f>
        <v>#REF!</v>
      </c>
      <c r="W2879" s="11"/>
    </row>
    <row r="2880" ht="15.75" customHeight="1">
      <c r="A2880" s="2" t="s">
        <v>5344</v>
      </c>
      <c r="B2880" s="2" t="s">
        <v>3383</v>
      </c>
      <c r="C2880" s="8">
        <v>15017.0</v>
      </c>
      <c r="D2880" s="2" t="s">
        <v>3302</v>
      </c>
      <c r="E2880" s="2" t="s">
        <v>4591</v>
      </c>
      <c r="F2880" s="2" t="s">
        <v>3384</v>
      </c>
      <c r="G2880" s="2" t="s">
        <v>4514</v>
      </c>
      <c r="H2880" s="2" t="s">
        <v>3223</v>
      </c>
      <c r="I2880" s="11" t="str">
        <f>VLOOKUP(C2879,Datos!$F:$G,6,0)</f>
        <v>#REF!</v>
      </c>
      <c r="W2880" s="11"/>
    </row>
    <row r="2881" ht="15.75" customHeight="1">
      <c r="A2881" s="2" t="s">
        <v>56</v>
      </c>
      <c r="B2881" s="2" t="s">
        <v>4003</v>
      </c>
      <c r="C2881" s="8">
        <v>14221.0</v>
      </c>
      <c r="D2881" s="2" t="s">
        <v>3302</v>
      </c>
      <c r="E2881" s="2" t="s">
        <v>3238</v>
      </c>
      <c r="F2881" s="2" t="s">
        <v>3678</v>
      </c>
      <c r="G2881" s="2" t="s">
        <v>4730</v>
      </c>
      <c r="H2881" s="2" t="s">
        <v>3223</v>
      </c>
      <c r="I2881" s="11" t="str">
        <f>VLOOKUP(C2880,Datos!$F:$G,6,0)</f>
        <v>#REF!</v>
      </c>
      <c r="W2881" s="11"/>
    </row>
    <row r="2882" ht="15.75" customHeight="1">
      <c r="A2882" s="2" t="s">
        <v>322</v>
      </c>
      <c r="B2882" s="2" t="s">
        <v>4239</v>
      </c>
      <c r="C2882" s="8">
        <v>18922.0</v>
      </c>
      <c r="D2882" s="2" t="s">
        <v>3302</v>
      </c>
      <c r="E2882" s="2" t="s">
        <v>3261</v>
      </c>
      <c r="F2882" s="2" t="s">
        <v>4240</v>
      </c>
      <c r="G2882" s="2" t="s">
        <v>4241</v>
      </c>
      <c r="H2882" s="2" t="s">
        <v>3223</v>
      </c>
      <c r="I2882" s="11" t="str">
        <f>VLOOKUP(C2881,Datos!$F:$G,6,0)</f>
        <v>#REF!</v>
      </c>
      <c r="W2882" s="11"/>
    </row>
    <row r="2883" ht="15.75" customHeight="1">
      <c r="A2883" s="2" t="s">
        <v>5345</v>
      </c>
      <c r="B2883" s="2" t="s">
        <v>3383</v>
      </c>
      <c r="C2883" s="8">
        <v>18084.0</v>
      </c>
      <c r="D2883" s="2" t="s">
        <v>5346</v>
      </c>
      <c r="E2883" s="2" t="s">
        <v>3281</v>
      </c>
      <c r="F2883" s="2" t="s">
        <v>3384</v>
      </c>
      <c r="G2883" s="2" t="s">
        <v>3851</v>
      </c>
      <c r="H2883" s="2" t="s">
        <v>3223</v>
      </c>
      <c r="I2883" s="11" t="str">
        <f>VLOOKUP(C2882,Datos!$F:$G,6,0)</f>
        <v>#REF!</v>
      </c>
      <c r="W2883" s="11"/>
    </row>
    <row r="2884" ht="15.75" customHeight="1">
      <c r="A2884" s="2" t="s">
        <v>587</v>
      </c>
      <c r="B2884" s="2" t="s">
        <v>3218</v>
      </c>
      <c r="C2884" s="8">
        <v>13701.0</v>
      </c>
      <c r="D2884" s="2" t="s">
        <v>4047</v>
      </c>
      <c r="E2884" s="2" t="s">
        <v>3247</v>
      </c>
      <c r="F2884" s="2" t="s">
        <v>3221</v>
      </c>
      <c r="G2884" s="2" t="s">
        <v>3512</v>
      </c>
      <c r="H2884" s="2" t="s">
        <v>3223</v>
      </c>
      <c r="I2884" s="11" t="str">
        <f>VLOOKUP(C2883,Datos!$F:$G,6,0)</f>
        <v>#REF!</v>
      </c>
      <c r="W2884" s="11"/>
    </row>
    <row r="2885" ht="15.75" customHeight="1">
      <c r="A2885" s="2" t="s">
        <v>1228</v>
      </c>
      <c r="B2885" s="2" t="s">
        <v>3218</v>
      </c>
      <c r="C2885" s="8">
        <v>10013.0</v>
      </c>
      <c r="D2885" s="2" t="s">
        <v>3319</v>
      </c>
      <c r="E2885" s="2" t="s">
        <v>3220</v>
      </c>
      <c r="F2885" s="2" t="s">
        <v>3221</v>
      </c>
      <c r="G2885" s="2" t="s">
        <v>3320</v>
      </c>
      <c r="H2885" s="2" t="s">
        <v>3223</v>
      </c>
      <c r="I2885" s="11" t="str">
        <f>VLOOKUP(C2884,Datos!$F:$G,6,0)</f>
        <v>#REF!</v>
      </c>
      <c r="W2885" s="11"/>
    </row>
    <row r="2886" ht="15.75" customHeight="1">
      <c r="A2886" s="2" t="s">
        <v>2218</v>
      </c>
      <c r="B2886" s="2" t="s">
        <v>3367</v>
      </c>
      <c r="C2886" s="8">
        <v>45.0</v>
      </c>
      <c r="D2886" s="2" t="s">
        <v>3643</v>
      </c>
      <c r="E2886" s="2" t="s">
        <v>3220</v>
      </c>
      <c r="F2886" s="2" t="s">
        <v>3369</v>
      </c>
      <c r="G2886" s="2" t="s">
        <v>3370</v>
      </c>
      <c r="H2886" s="2" t="s">
        <v>3250</v>
      </c>
      <c r="I2886" s="11" t="str">
        <f>VLOOKUP(C2885,Datos!$F:$G,6,0)</f>
        <v>#REF!</v>
      </c>
      <c r="W2886" s="11"/>
    </row>
    <row r="2887" ht="15.75" customHeight="1">
      <c r="A2887" s="2" t="s">
        <v>1217</v>
      </c>
      <c r="B2887" s="2" t="s">
        <v>3218</v>
      </c>
      <c r="C2887" s="8">
        <v>15577.0</v>
      </c>
      <c r="D2887" s="2" t="s">
        <v>3450</v>
      </c>
      <c r="E2887" s="2" t="s">
        <v>3261</v>
      </c>
      <c r="F2887" s="2" t="s">
        <v>3221</v>
      </c>
      <c r="G2887" s="2" t="s">
        <v>3337</v>
      </c>
      <c r="H2887" s="2" t="s">
        <v>3223</v>
      </c>
      <c r="I2887" s="11" t="str">
        <f>VLOOKUP(C2886,Datos!$F:$G,6,0)</f>
        <v>#REF!</v>
      </c>
      <c r="W2887" s="11"/>
    </row>
    <row r="2888" ht="15.75" customHeight="1">
      <c r="A2888" s="2" t="s">
        <v>1891</v>
      </c>
      <c r="B2888" s="2" t="s">
        <v>3521</v>
      </c>
      <c r="C2888" s="8">
        <v>15589.0</v>
      </c>
      <c r="D2888" s="2" t="s">
        <v>3902</v>
      </c>
      <c r="E2888" s="2" t="s">
        <v>3261</v>
      </c>
      <c r="F2888" s="2" t="s">
        <v>3350</v>
      </c>
      <c r="G2888" s="2" t="s">
        <v>4103</v>
      </c>
      <c r="H2888" s="2" t="s">
        <v>3223</v>
      </c>
      <c r="I2888" s="11" t="str">
        <f>VLOOKUP(C2887,Datos!$F:$G,6,0)</f>
        <v>#REF!</v>
      </c>
      <c r="W2888" s="11"/>
    </row>
    <row r="2889" ht="15.75" customHeight="1">
      <c r="A2889" s="2" t="s">
        <v>1880</v>
      </c>
      <c r="B2889" s="2" t="s">
        <v>3521</v>
      </c>
      <c r="C2889" s="8">
        <v>15587.0</v>
      </c>
      <c r="D2889" s="2" t="s">
        <v>3901</v>
      </c>
      <c r="E2889" s="2" t="s">
        <v>3261</v>
      </c>
      <c r="F2889" s="2" t="s">
        <v>3350</v>
      </c>
      <c r="G2889" s="2" t="s">
        <v>4103</v>
      </c>
      <c r="H2889" s="2" t="s">
        <v>3223</v>
      </c>
      <c r="I2889" s="11" t="str">
        <f>VLOOKUP(C2888,Datos!$F:$G,6,0)</f>
        <v>#REF!</v>
      </c>
      <c r="W2889" s="11"/>
    </row>
    <row r="2890" ht="15.75" customHeight="1">
      <c r="A2890" s="2" t="s">
        <v>4789</v>
      </c>
      <c r="B2890" s="2" t="s">
        <v>4790</v>
      </c>
      <c r="C2890" s="16" t="s">
        <v>3404</v>
      </c>
      <c r="D2890" s="2" t="s">
        <v>4791</v>
      </c>
      <c r="E2890" s="2" t="s">
        <v>3392</v>
      </c>
      <c r="F2890" s="2" t="s">
        <v>4792</v>
      </c>
      <c r="G2890" s="2" t="s">
        <v>4793</v>
      </c>
      <c r="H2890" s="2" t="s">
        <v>3231</v>
      </c>
      <c r="I2890" s="11" t="str">
        <f>VLOOKUP(C2889,Datos!$F:$G,6,0)</f>
        <v>#REF!</v>
      </c>
      <c r="W2890" s="11"/>
    </row>
    <row r="2891" ht="15.75" customHeight="1">
      <c r="A2891" s="2" t="s">
        <v>1715</v>
      </c>
      <c r="B2891" s="2" t="s">
        <v>3521</v>
      </c>
      <c r="C2891" s="8">
        <v>2780.0</v>
      </c>
      <c r="D2891" s="2" t="s">
        <v>3522</v>
      </c>
      <c r="E2891" s="2" t="s">
        <v>3261</v>
      </c>
      <c r="F2891" s="2" t="s">
        <v>3523</v>
      </c>
      <c r="G2891" s="2" t="s">
        <v>3524</v>
      </c>
      <c r="H2891" s="2" t="s">
        <v>3223</v>
      </c>
      <c r="I2891" s="11" t="str">
        <f>VLOOKUP(C2890,Datos!$F:$G,6,0)</f>
        <v>#REF!</v>
      </c>
      <c r="W2891" s="11"/>
    </row>
    <row r="2892" ht="15.75" customHeight="1">
      <c r="A2892" s="2" t="s">
        <v>2400</v>
      </c>
      <c r="B2892" s="2" t="s">
        <v>3269</v>
      </c>
      <c r="C2892" s="8">
        <v>15729.0</v>
      </c>
      <c r="D2892" s="2" t="s">
        <v>3270</v>
      </c>
      <c r="E2892" s="2" t="s">
        <v>3261</v>
      </c>
      <c r="F2892" s="2" t="s">
        <v>3221</v>
      </c>
      <c r="G2892" s="2" t="s">
        <v>3271</v>
      </c>
      <c r="H2892" s="2" t="s">
        <v>3223</v>
      </c>
      <c r="I2892" s="11" t="str">
        <f>VLOOKUP(C2891,Datos!$F:$G,6,0)</f>
        <v>#REF!</v>
      </c>
      <c r="W2892" s="11"/>
    </row>
    <row r="2893" ht="15.75" customHeight="1">
      <c r="A2893" s="2" t="s">
        <v>1433</v>
      </c>
      <c r="B2893" s="2" t="s">
        <v>3245</v>
      </c>
      <c r="C2893" s="8">
        <v>6216.0</v>
      </c>
      <c r="D2893" s="2" t="s">
        <v>5011</v>
      </c>
      <c r="E2893" s="2" t="s">
        <v>4345</v>
      </c>
      <c r="F2893" s="2" t="s">
        <v>3248</v>
      </c>
      <c r="G2893" s="2" t="s">
        <v>5012</v>
      </c>
      <c r="H2893" s="2" t="s">
        <v>3855</v>
      </c>
      <c r="I2893" s="11" t="str">
        <f>VLOOKUP(C2892,Datos!$F:$G,6,0)</f>
        <v>#REF!</v>
      </c>
      <c r="W2893" s="11"/>
    </row>
    <row r="2894" ht="15.75" customHeight="1">
      <c r="A2894" s="2" t="s">
        <v>1433</v>
      </c>
      <c r="B2894" s="2" t="s">
        <v>3245</v>
      </c>
      <c r="C2894" s="8">
        <v>6216.0</v>
      </c>
      <c r="D2894" s="2" t="s">
        <v>5011</v>
      </c>
      <c r="E2894" s="2" t="s">
        <v>4345</v>
      </c>
      <c r="F2894" s="2" t="s">
        <v>3248</v>
      </c>
      <c r="G2894" s="2" t="s">
        <v>5012</v>
      </c>
      <c r="H2894" s="2" t="s">
        <v>3855</v>
      </c>
      <c r="I2894" s="11" t="str">
        <f>VLOOKUP(C2893,Datos!$F:$G,6,0)</f>
        <v>#REF!</v>
      </c>
      <c r="W2894" s="11"/>
    </row>
    <row r="2895" ht="15.75" customHeight="1">
      <c r="A2895" s="2" t="s">
        <v>5186</v>
      </c>
      <c r="B2895" s="2" t="s">
        <v>5187</v>
      </c>
      <c r="C2895" s="8">
        <v>8974.0</v>
      </c>
      <c r="D2895" s="2" t="s">
        <v>5188</v>
      </c>
      <c r="E2895" s="2" t="s">
        <v>4370</v>
      </c>
      <c r="F2895" s="2" t="s">
        <v>5189</v>
      </c>
      <c r="G2895" s="2" t="s">
        <v>3302</v>
      </c>
      <c r="H2895" s="2" t="s">
        <v>3223</v>
      </c>
      <c r="I2895" s="11" t="str">
        <f>VLOOKUP(C2894,Datos!$F:$G,6,0)</f>
        <v>#REF!</v>
      </c>
      <c r="W2895" s="11"/>
    </row>
    <row r="2896" ht="15.75" customHeight="1">
      <c r="A2896" s="2" t="s">
        <v>104</v>
      </c>
      <c r="B2896" s="2" t="s">
        <v>4239</v>
      </c>
      <c r="C2896" s="8">
        <v>19190.0</v>
      </c>
      <c r="D2896" s="2" t="s">
        <v>3302</v>
      </c>
      <c r="E2896" s="2" t="s">
        <v>3261</v>
      </c>
      <c r="F2896" s="2" t="s">
        <v>3782</v>
      </c>
      <c r="G2896" s="2" t="s">
        <v>5347</v>
      </c>
      <c r="H2896" s="2" t="s">
        <v>3231</v>
      </c>
      <c r="I2896" s="11" t="str">
        <f>VLOOKUP(C2895,Datos!$F:$G,6,0)</f>
        <v>#REF!</v>
      </c>
      <c r="W2896" s="11"/>
    </row>
    <row r="2897" ht="15.75" customHeight="1">
      <c r="A2897" s="2" t="s">
        <v>665</v>
      </c>
      <c r="B2897" s="2" t="s">
        <v>3895</v>
      </c>
      <c r="C2897" s="8">
        <v>16057.0</v>
      </c>
      <c r="D2897" s="2" t="s">
        <v>5348</v>
      </c>
      <c r="E2897" s="2" t="s">
        <v>3303</v>
      </c>
      <c r="F2897" s="2" t="s">
        <v>3304</v>
      </c>
      <c r="G2897" s="2" t="s">
        <v>4490</v>
      </c>
      <c r="H2897" s="2" t="s">
        <v>3223</v>
      </c>
      <c r="I2897" s="11" t="str">
        <f>VLOOKUP(C2896,Datos!$F:$G,6,0)</f>
        <v>#REF!</v>
      </c>
      <c r="W2897" s="11"/>
    </row>
    <row r="2898" ht="15.75" customHeight="1">
      <c r="A2898" s="2" t="s">
        <v>663</v>
      </c>
      <c r="B2898" s="2" t="s">
        <v>3895</v>
      </c>
      <c r="C2898" s="8">
        <v>16058.0</v>
      </c>
      <c r="D2898" s="2" t="s">
        <v>5349</v>
      </c>
      <c r="E2898" s="2" t="s">
        <v>3247</v>
      </c>
      <c r="F2898" s="2" t="s">
        <v>3304</v>
      </c>
      <c r="G2898" s="2" t="s">
        <v>4490</v>
      </c>
      <c r="H2898" s="2" t="s">
        <v>3223</v>
      </c>
      <c r="I2898" s="11" t="str">
        <f>VLOOKUP(C2897,Datos!$F:$G,6,0)</f>
        <v>#REF!</v>
      </c>
      <c r="W2898" s="11"/>
    </row>
    <row r="2899" ht="15.75" customHeight="1">
      <c r="A2899" s="2" t="s">
        <v>172</v>
      </c>
      <c r="B2899" s="2" t="s">
        <v>3383</v>
      </c>
      <c r="C2899" s="8">
        <v>14954.0</v>
      </c>
      <c r="D2899" s="2" t="s">
        <v>3302</v>
      </c>
      <c r="E2899" s="2" t="s">
        <v>3261</v>
      </c>
      <c r="F2899" s="2" t="s">
        <v>3384</v>
      </c>
      <c r="G2899" s="2" t="s">
        <v>4514</v>
      </c>
      <c r="H2899" s="2" t="s">
        <v>3231</v>
      </c>
      <c r="I2899" s="11" t="str">
        <f>VLOOKUP(C2898,Datos!$F:$G,6,0)</f>
        <v>#REF!</v>
      </c>
      <c r="W2899" s="11"/>
    </row>
    <row r="2900" ht="15.75" customHeight="1">
      <c r="A2900" s="2" t="s">
        <v>1880</v>
      </c>
      <c r="B2900" s="2" t="s">
        <v>3521</v>
      </c>
      <c r="C2900" s="8">
        <v>15587.0</v>
      </c>
      <c r="D2900" s="2" t="s">
        <v>3901</v>
      </c>
      <c r="E2900" s="2" t="s">
        <v>3261</v>
      </c>
      <c r="F2900" s="2" t="s">
        <v>3350</v>
      </c>
      <c r="G2900" s="2" t="s">
        <v>4103</v>
      </c>
      <c r="H2900" s="2" t="s">
        <v>3223</v>
      </c>
      <c r="I2900" s="11" t="str">
        <f>VLOOKUP(C2899,Datos!$F:$G,6,0)</f>
        <v>#REF!</v>
      </c>
      <c r="W2900" s="11"/>
    </row>
    <row r="2901" ht="15.75" customHeight="1">
      <c r="A2901" s="2" t="s">
        <v>836</v>
      </c>
      <c r="B2901" s="2" t="s">
        <v>3390</v>
      </c>
      <c r="C2901" s="8">
        <v>12720.0</v>
      </c>
      <c r="D2901" s="2" t="s">
        <v>4616</v>
      </c>
      <c r="E2901" s="2" t="s">
        <v>3392</v>
      </c>
      <c r="F2901" s="2" t="s">
        <v>4609</v>
      </c>
      <c r="G2901" s="2" t="s">
        <v>4617</v>
      </c>
      <c r="H2901" s="2" t="s">
        <v>3223</v>
      </c>
      <c r="I2901" s="11" t="str">
        <f>VLOOKUP(C2900,Datos!$F:$G,6,0)</f>
        <v>#REF!</v>
      </c>
      <c r="W2901" s="11"/>
    </row>
    <row r="2902" ht="15.75" customHeight="1">
      <c r="A2902" s="2" t="s">
        <v>2400</v>
      </c>
      <c r="B2902" s="2" t="s">
        <v>3269</v>
      </c>
      <c r="C2902" s="8">
        <v>15729.0</v>
      </c>
      <c r="D2902" s="2" t="s">
        <v>3270</v>
      </c>
      <c r="E2902" s="2" t="s">
        <v>3261</v>
      </c>
      <c r="F2902" s="2" t="s">
        <v>3221</v>
      </c>
      <c r="G2902" s="2" t="s">
        <v>3271</v>
      </c>
      <c r="H2902" s="2" t="s">
        <v>3223</v>
      </c>
      <c r="I2902" s="11" t="str">
        <f>VLOOKUP(C2901,Datos!$F:$G,6,0)</f>
        <v>#REF!</v>
      </c>
      <c r="W2902" s="11"/>
    </row>
    <row r="2903" ht="15.75" customHeight="1">
      <c r="A2903" s="2" t="s">
        <v>5350</v>
      </c>
      <c r="B2903" s="2" t="s">
        <v>3701</v>
      </c>
      <c r="C2903" s="8">
        <v>15443.0</v>
      </c>
      <c r="D2903" s="2" t="s">
        <v>3554</v>
      </c>
      <c r="E2903" s="2" t="s">
        <v>3261</v>
      </c>
      <c r="F2903" s="2" t="s">
        <v>5351</v>
      </c>
      <c r="G2903" s="2" t="s">
        <v>5352</v>
      </c>
      <c r="H2903" s="2" t="s">
        <v>3223</v>
      </c>
      <c r="I2903" s="11" t="str">
        <f>VLOOKUP(C2902,Datos!$F:$G,6,0)</f>
        <v>#REF!</v>
      </c>
      <c r="W2903" s="11"/>
    </row>
    <row r="2904" ht="15.75" customHeight="1">
      <c r="A2904" s="2" t="s">
        <v>1393</v>
      </c>
      <c r="B2904" s="2" t="s">
        <v>3457</v>
      </c>
      <c r="C2904" s="8">
        <v>7604.0</v>
      </c>
      <c r="D2904" s="2" t="s">
        <v>3458</v>
      </c>
      <c r="E2904" s="2" t="s">
        <v>3261</v>
      </c>
      <c r="F2904" s="2" t="s">
        <v>3459</v>
      </c>
      <c r="G2904" s="2" t="s">
        <v>3460</v>
      </c>
      <c r="H2904" s="2" t="s">
        <v>3223</v>
      </c>
      <c r="I2904" s="11" t="str">
        <f>VLOOKUP(C2903,Datos!$F:$G,6,0)</f>
        <v>#REF!</v>
      </c>
      <c r="W2904" s="11"/>
    </row>
    <row r="2905" ht="15.75" customHeight="1">
      <c r="A2905" s="2" t="s">
        <v>4789</v>
      </c>
      <c r="B2905" s="2" t="s">
        <v>4790</v>
      </c>
      <c r="C2905" s="16" t="s">
        <v>3404</v>
      </c>
      <c r="D2905" s="2" t="s">
        <v>4791</v>
      </c>
      <c r="E2905" s="2" t="s">
        <v>3392</v>
      </c>
      <c r="F2905" s="2" t="s">
        <v>4792</v>
      </c>
      <c r="G2905" s="2" t="s">
        <v>4793</v>
      </c>
      <c r="H2905" s="2" t="s">
        <v>3231</v>
      </c>
      <c r="I2905" s="11" t="str">
        <f>VLOOKUP(C2904,Datos!$F:$G,6,0)</f>
        <v>#REF!</v>
      </c>
      <c r="W2905" s="11"/>
    </row>
    <row r="2906" ht="15.75" customHeight="1">
      <c r="A2906" s="2" t="s">
        <v>1393</v>
      </c>
      <c r="B2906" s="2" t="s">
        <v>3457</v>
      </c>
      <c r="C2906" s="8">
        <v>7604.0</v>
      </c>
      <c r="D2906" s="2" t="s">
        <v>3458</v>
      </c>
      <c r="E2906" s="2" t="s">
        <v>3261</v>
      </c>
      <c r="F2906" s="2" t="s">
        <v>3459</v>
      </c>
      <c r="G2906" s="2" t="s">
        <v>3460</v>
      </c>
      <c r="H2906" s="2" t="s">
        <v>3223</v>
      </c>
      <c r="I2906" s="11" t="str">
        <f>VLOOKUP(C2905,Datos!$F:$G,6,0)</f>
        <v>#REF!</v>
      </c>
      <c r="W2906" s="11"/>
    </row>
    <row r="2907" ht="15.75" customHeight="1">
      <c r="A2907" s="2" t="s">
        <v>1563</v>
      </c>
      <c r="B2907" s="2" t="s">
        <v>3218</v>
      </c>
      <c r="C2907" s="8">
        <v>15471.0</v>
      </c>
      <c r="D2907" s="2" t="s">
        <v>3718</v>
      </c>
      <c r="E2907" s="2" t="s">
        <v>3261</v>
      </c>
      <c r="F2907" s="2" t="s">
        <v>3350</v>
      </c>
      <c r="G2907" s="2" t="s">
        <v>3351</v>
      </c>
      <c r="H2907" s="2" t="s">
        <v>3223</v>
      </c>
      <c r="I2907" s="11" t="str">
        <f>VLOOKUP(C2906,Datos!$F:$G,6,0)</f>
        <v>#REF!</v>
      </c>
      <c r="W2907" s="11"/>
    </row>
    <row r="2908" ht="15.75" customHeight="1">
      <c r="A2908" s="2" t="s">
        <v>1217</v>
      </c>
      <c r="B2908" s="2" t="s">
        <v>3218</v>
      </c>
      <c r="C2908" s="8">
        <v>15577.0</v>
      </c>
      <c r="D2908" s="2" t="s">
        <v>3450</v>
      </c>
      <c r="E2908" s="2" t="s">
        <v>3261</v>
      </c>
      <c r="F2908" s="2" t="s">
        <v>3221</v>
      </c>
      <c r="G2908" s="2" t="s">
        <v>3337</v>
      </c>
      <c r="H2908" s="2" t="s">
        <v>3223</v>
      </c>
      <c r="I2908" s="11" t="str">
        <f>VLOOKUP(C2907,Datos!$F:$G,6,0)</f>
        <v>#REF!</v>
      </c>
      <c r="W2908" s="11"/>
    </row>
    <row r="2909" ht="15.75" customHeight="1">
      <c r="A2909" s="2" t="s">
        <v>1217</v>
      </c>
      <c r="B2909" s="2" t="s">
        <v>3218</v>
      </c>
      <c r="C2909" s="8">
        <v>15577.0</v>
      </c>
      <c r="D2909" s="2" t="s">
        <v>3450</v>
      </c>
      <c r="E2909" s="2" t="s">
        <v>3261</v>
      </c>
      <c r="F2909" s="2" t="s">
        <v>3221</v>
      </c>
      <c r="G2909" s="2" t="s">
        <v>3337</v>
      </c>
      <c r="H2909" s="2" t="s">
        <v>3223</v>
      </c>
      <c r="I2909" s="11" t="str">
        <f>VLOOKUP(C2908,Datos!$F:$G,6,0)</f>
        <v>#REF!</v>
      </c>
      <c r="W2909" s="11"/>
    </row>
    <row r="2910" ht="15.75" customHeight="1">
      <c r="A2910" s="2" t="s">
        <v>1217</v>
      </c>
      <c r="B2910" s="2" t="s">
        <v>3218</v>
      </c>
      <c r="C2910" s="8">
        <v>15577.0</v>
      </c>
      <c r="D2910" s="2" t="s">
        <v>3450</v>
      </c>
      <c r="E2910" s="2" t="s">
        <v>3261</v>
      </c>
      <c r="F2910" s="2" t="s">
        <v>3221</v>
      </c>
      <c r="G2910" s="2" t="s">
        <v>3337</v>
      </c>
      <c r="H2910" s="2" t="s">
        <v>3223</v>
      </c>
      <c r="I2910" s="11" t="str">
        <f>VLOOKUP(C2909,Datos!$F:$G,6,0)</f>
        <v>#REF!</v>
      </c>
      <c r="W2910" s="11"/>
    </row>
    <row r="2911" ht="15.75" customHeight="1">
      <c r="A2911" s="2" t="s">
        <v>2233</v>
      </c>
      <c r="B2911" s="2" t="s">
        <v>4303</v>
      </c>
      <c r="C2911" s="8">
        <v>9322.0</v>
      </c>
      <c r="D2911" s="2" t="s">
        <v>3789</v>
      </c>
      <c r="E2911" s="2" t="s">
        <v>3220</v>
      </c>
      <c r="F2911" s="2" t="s">
        <v>3350</v>
      </c>
      <c r="G2911" s="2" t="s">
        <v>4304</v>
      </c>
      <c r="H2911" s="2" t="s">
        <v>3223</v>
      </c>
      <c r="I2911" s="11" t="str">
        <f>VLOOKUP(C2910,Datos!$F:$G,6,0)</f>
        <v>#REF!</v>
      </c>
      <c r="W2911" s="11"/>
    </row>
    <row r="2912" ht="15.75" customHeight="1">
      <c r="A2912" s="2" t="s">
        <v>2431</v>
      </c>
      <c r="B2912" s="2" t="s">
        <v>3591</v>
      </c>
      <c r="C2912" s="8">
        <v>13477.0</v>
      </c>
      <c r="D2912" s="2" t="s">
        <v>3724</v>
      </c>
      <c r="E2912" s="2" t="s">
        <v>3220</v>
      </c>
      <c r="F2912" s="2" t="s">
        <v>3350</v>
      </c>
      <c r="G2912" s="2" t="s">
        <v>3593</v>
      </c>
      <c r="H2912" s="2" t="s">
        <v>3223</v>
      </c>
      <c r="I2912" s="11" t="str">
        <f>VLOOKUP(C2911,Datos!$F:$G,6,0)</f>
        <v>#REF!</v>
      </c>
      <c r="W2912" s="11"/>
    </row>
    <row r="2913" ht="15.75" customHeight="1">
      <c r="A2913" s="2" t="s">
        <v>1794</v>
      </c>
      <c r="B2913" s="2" t="s">
        <v>3521</v>
      </c>
      <c r="C2913" s="8">
        <v>2.0</v>
      </c>
      <c r="D2913" s="2" t="s">
        <v>3805</v>
      </c>
      <c r="E2913" s="2" t="s">
        <v>3261</v>
      </c>
      <c r="F2913" s="2" t="s">
        <v>3523</v>
      </c>
      <c r="G2913" s="2" t="s">
        <v>3806</v>
      </c>
      <c r="H2913" s="2" t="s">
        <v>3223</v>
      </c>
      <c r="I2913" s="11" t="str">
        <f>VLOOKUP(C2912,Datos!$F:$G,6,0)</f>
        <v>#REF!</v>
      </c>
      <c r="W2913" s="11"/>
    </row>
    <row r="2914" ht="15.75" customHeight="1">
      <c r="A2914" s="2" t="s">
        <v>1275</v>
      </c>
      <c r="B2914" s="2" t="s">
        <v>3218</v>
      </c>
      <c r="C2914" s="8">
        <v>8129.0</v>
      </c>
      <c r="D2914" s="2" t="s">
        <v>3321</v>
      </c>
      <c r="E2914" s="2" t="s">
        <v>3247</v>
      </c>
      <c r="F2914" s="2" t="s">
        <v>3221</v>
      </c>
      <c r="G2914" s="2" t="s">
        <v>3322</v>
      </c>
      <c r="H2914" s="2" t="s">
        <v>3223</v>
      </c>
      <c r="I2914" s="11" t="str">
        <f>VLOOKUP(C2913,Datos!$F:$G,6,0)</f>
        <v>#REF!</v>
      </c>
      <c r="W2914" s="11"/>
    </row>
    <row r="2915" ht="15.75" customHeight="1">
      <c r="A2915" s="2" t="s">
        <v>1696</v>
      </c>
      <c r="B2915" s="2" t="s">
        <v>3521</v>
      </c>
      <c r="C2915" s="8">
        <v>249.0</v>
      </c>
      <c r="D2915" s="2" t="s">
        <v>4311</v>
      </c>
      <c r="E2915" s="2" t="s">
        <v>3261</v>
      </c>
      <c r="F2915" s="2" t="s">
        <v>3523</v>
      </c>
      <c r="G2915" s="2" t="s">
        <v>3524</v>
      </c>
      <c r="H2915" s="2" t="s">
        <v>3250</v>
      </c>
      <c r="I2915" s="11" t="str">
        <f>VLOOKUP(C2914,Datos!$F:$G,6,0)</f>
        <v>#REF!</v>
      </c>
      <c r="W2915" s="11"/>
    </row>
    <row r="2916" ht="15.75" customHeight="1">
      <c r="A2916" s="2" t="s">
        <v>1734</v>
      </c>
      <c r="B2916" s="2" t="s">
        <v>3521</v>
      </c>
      <c r="C2916" s="8">
        <v>387.0</v>
      </c>
      <c r="D2916" s="2" t="s">
        <v>4457</v>
      </c>
      <c r="E2916" s="2" t="s">
        <v>3261</v>
      </c>
      <c r="F2916" s="2" t="s">
        <v>3523</v>
      </c>
      <c r="G2916" s="2" t="s">
        <v>3524</v>
      </c>
      <c r="H2916" s="2" t="s">
        <v>3250</v>
      </c>
      <c r="I2916" s="11" t="str">
        <f>VLOOKUP(C2915,Datos!$F:$G,6,0)</f>
        <v>#REF!</v>
      </c>
      <c r="W2916" s="11"/>
    </row>
    <row r="2917" ht="15.75" customHeight="1">
      <c r="A2917" s="2" t="s">
        <v>1769</v>
      </c>
      <c r="B2917" s="2" t="s">
        <v>3521</v>
      </c>
      <c r="C2917" s="8">
        <v>468.0</v>
      </c>
      <c r="D2917" s="2" t="s">
        <v>3891</v>
      </c>
      <c r="E2917" s="2" t="s">
        <v>3261</v>
      </c>
      <c r="F2917" s="2" t="s">
        <v>3523</v>
      </c>
      <c r="G2917" s="2" t="s">
        <v>3524</v>
      </c>
      <c r="H2917" s="2" t="s">
        <v>3231</v>
      </c>
      <c r="I2917" s="11" t="str">
        <f>VLOOKUP(C2916,Datos!$F:$G,6,0)</f>
        <v>#REF!</v>
      </c>
      <c r="W2917" s="11"/>
    </row>
    <row r="2918" ht="15.75" customHeight="1">
      <c r="A2918" s="2" t="s">
        <v>3167</v>
      </c>
      <c r="B2918" s="2" t="e">
        <v>#N/A</v>
      </c>
      <c r="C2918" s="8" t="e">
        <v>#N/A</v>
      </c>
      <c r="D2918" s="2" t="e">
        <v>#N/A</v>
      </c>
      <c r="E2918" s="2" t="e">
        <v>#N/A</v>
      </c>
      <c r="F2918" s="2" t="e">
        <v>#N/A</v>
      </c>
      <c r="G2918" s="2" t="e">
        <v>#N/A</v>
      </c>
      <c r="H2918" s="2" t="e">
        <v>#N/A</v>
      </c>
      <c r="I2918" s="11" t="str">
        <f>VLOOKUP(C2917,Datos!$F:$G,6,0)</f>
        <v>#REF!</v>
      </c>
      <c r="W2918" s="11"/>
    </row>
    <row r="2919" ht="15.75" customHeight="1">
      <c r="A2919" s="2" t="s">
        <v>3167</v>
      </c>
      <c r="B2919" s="2" t="e">
        <v>#N/A</v>
      </c>
      <c r="C2919" s="8" t="e">
        <v>#N/A</v>
      </c>
      <c r="D2919" s="2" t="e">
        <v>#N/A</v>
      </c>
      <c r="E2919" s="2" t="e">
        <v>#N/A</v>
      </c>
      <c r="F2919" s="2" t="e">
        <v>#N/A</v>
      </c>
      <c r="G2919" s="2" t="e">
        <v>#N/A</v>
      </c>
      <c r="H2919" s="2" t="e">
        <v>#N/A</v>
      </c>
      <c r="I2919" s="11" t="str">
        <f>VLOOKUP(C2918,Datos!$F:$G,6,0)</f>
        <v>#N/A</v>
      </c>
      <c r="W2919" s="11"/>
    </row>
    <row r="2920" ht="15.75" customHeight="1">
      <c r="A2920" s="2" t="s">
        <v>3167</v>
      </c>
      <c r="B2920" s="2" t="e">
        <v>#N/A</v>
      </c>
      <c r="C2920" s="8" t="e">
        <v>#N/A</v>
      </c>
      <c r="D2920" s="2" t="e">
        <v>#N/A</v>
      </c>
      <c r="E2920" s="2" t="e">
        <v>#N/A</v>
      </c>
      <c r="F2920" s="2" t="e">
        <v>#N/A</v>
      </c>
      <c r="G2920" s="2" t="e">
        <v>#N/A</v>
      </c>
      <c r="H2920" s="2" t="e">
        <v>#N/A</v>
      </c>
      <c r="I2920" s="11" t="str">
        <f>VLOOKUP(C2919,Datos!$F:$G,6,0)</f>
        <v>#N/A</v>
      </c>
      <c r="W2920" s="11"/>
    </row>
    <row r="2921" ht="15.75" customHeight="1">
      <c r="A2921" s="2" t="s">
        <v>3167</v>
      </c>
      <c r="B2921" s="2" t="e">
        <v>#N/A</v>
      </c>
      <c r="C2921" s="8" t="e">
        <v>#N/A</v>
      </c>
      <c r="D2921" s="2" t="e">
        <v>#N/A</v>
      </c>
      <c r="E2921" s="2" t="e">
        <v>#N/A</v>
      </c>
      <c r="F2921" s="2" t="e">
        <v>#N/A</v>
      </c>
      <c r="G2921" s="2" t="e">
        <v>#N/A</v>
      </c>
      <c r="H2921" s="2" t="e">
        <v>#N/A</v>
      </c>
      <c r="I2921" s="11" t="str">
        <f>VLOOKUP(C2920,Datos!$F:$G,6,0)</f>
        <v>#N/A</v>
      </c>
      <c r="W2921" s="11"/>
    </row>
    <row r="2922" ht="15.75" customHeight="1">
      <c r="A2922" s="2" t="s">
        <v>3167</v>
      </c>
      <c r="B2922" s="2" t="e">
        <v>#N/A</v>
      </c>
      <c r="C2922" s="8" t="e">
        <v>#N/A</v>
      </c>
      <c r="D2922" s="2" t="e">
        <v>#N/A</v>
      </c>
      <c r="E2922" s="2" t="e">
        <v>#N/A</v>
      </c>
      <c r="F2922" s="2" t="e">
        <v>#N/A</v>
      </c>
      <c r="G2922" s="2" t="e">
        <v>#N/A</v>
      </c>
      <c r="H2922" s="2" t="e">
        <v>#N/A</v>
      </c>
      <c r="I2922" s="11" t="str">
        <f>VLOOKUP(C2921,Datos!$F:$G,6,0)</f>
        <v>#N/A</v>
      </c>
      <c r="W2922" s="11"/>
    </row>
    <row r="2923" ht="15.75" customHeight="1">
      <c r="A2923" s="2" t="s">
        <v>3167</v>
      </c>
      <c r="B2923" s="2" t="e">
        <v>#N/A</v>
      </c>
      <c r="C2923" s="8" t="e">
        <v>#N/A</v>
      </c>
      <c r="D2923" s="2" t="e">
        <v>#N/A</v>
      </c>
      <c r="E2923" s="2" t="e">
        <v>#N/A</v>
      </c>
      <c r="F2923" s="2" t="e">
        <v>#N/A</v>
      </c>
      <c r="G2923" s="2" t="e">
        <v>#N/A</v>
      </c>
      <c r="H2923" s="2" t="e">
        <v>#N/A</v>
      </c>
      <c r="I2923" s="11" t="str">
        <f>VLOOKUP(C2922,Datos!$F:$G,6,0)</f>
        <v>#N/A</v>
      </c>
      <c r="W2923" s="11"/>
    </row>
    <row r="2924" ht="15.75" customHeight="1">
      <c r="A2924" s="2" t="s">
        <v>3167</v>
      </c>
      <c r="B2924" s="2" t="e">
        <v>#N/A</v>
      </c>
      <c r="C2924" s="8" t="e">
        <v>#N/A</v>
      </c>
      <c r="D2924" s="2" t="e">
        <v>#N/A</v>
      </c>
      <c r="E2924" s="2" t="e">
        <v>#N/A</v>
      </c>
      <c r="F2924" s="2" t="e">
        <v>#N/A</v>
      </c>
      <c r="G2924" s="2" t="e">
        <v>#N/A</v>
      </c>
      <c r="H2924" s="2" t="e">
        <v>#N/A</v>
      </c>
      <c r="I2924" s="11" t="str">
        <f>VLOOKUP(C2923,Datos!$F:$G,6,0)</f>
        <v>#N/A</v>
      </c>
      <c r="W2924" s="11"/>
    </row>
    <row r="2925" ht="15.75" customHeight="1">
      <c r="A2925" s="2" t="s">
        <v>585</v>
      </c>
      <c r="B2925" s="2" t="s">
        <v>3218</v>
      </c>
      <c r="C2925" s="8">
        <v>15449.0</v>
      </c>
      <c r="D2925" s="2" t="s">
        <v>4052</v>
      </c>
      <c r="E2925" s="2" t="s">
        <v>3238</v>
      </c>
      <c r="F2925" s="2" t="s">
        <v>3221</v>
      </c>
      <c r="G2925" s="2" t="s">
        <v>3337</v>
      </c>
      <c r="H2925" s="2" t="s">
        <v>3223</v>
      </c>
      <c r="I2925" s="11" t="str">
        <f>VLOOKUP(C2924,Datos!$F:$G,6,0)</f>
        <v>#N/A</v>
      </c>
      <c r="W2925" s="11"/>
    </row>
    <row r="2926" ht="15.75" customHeight="1">
      <c r="A2926" s="2" t="s">
        <v>3167</v>
      </c>
      <c r="B2926" s="2" t="e">
        <v>#N/A</v>
      </c>
      <c r="C2926" s="8" t="e">
        <v>#N/A</v>
      </c>
      <c r="D2926" s="2" t="e">
        <v>#N/A</v>
      </c>
      <c r="E2926" s="2" t="e">
        <v>#N/A</v>
      </c>
      <c r="F2926" s="2" t="e">
        <v>#N/A</v>
      </c>
      <c r="G2926" s="2" t="e">
        <v>#N/A</v>
      </c>
      <c r="H2926" s="2" t="e">
        <v>#N/A</v>
      </c>
      <c r="I2926" s="11" t="str">
        <f>VLOOKUP(C2925,Datos!$F:$G,6,0)</f>
        <v>#REF!</v>
      </c>
      <c r="W2926" s="11"/>
    </row>
    <row r="2927" ht="15.75" customHeight="1">
      <c r="A2927" s="2" t="s">
        <v>3167</v>
      </c>
      <c r="B2927" s="2" t="e">
        <v>#N/A</v>
      </c>
      <c r="C2927" s="8" t="e">
        <v>#N/A</v>
      </c>
      <c r="D2927" s="2" t="e">
        <v>#N/A</v>
      </c>
      <c r="E2927" s="2" t="e">
        <v>#N/A</v>
      </c>
      <c r="F2927" s="2" t="e">
        <v>#N/A</v>
      </c>
      <c r="G2927" s="2" t="e">
        <v>#N/A</v>
      </c>
      <c r="H2927" s="2" t="e">
        <v>#N/A</v>
      </c>
      <c r="I2927" s="11" t="str">
        <f>VLOOKUP(C2926,Datos!$F:$G,6,0)</f>
        <v>#N/A</v>
      </c>
      <c r="W2927" s="11"/>
    </row>
    <row r="2928" ht="15.75" customHeight="1">
      <c r="A2928" s="2" t="s">
        <v>4405</v>
      </c>
      <c r="B2928" s="2" t="s">
        <v>4406</v>
      </c>
      <c r="C2928" s="8">
        <v>15249.0</v>
      </c>
      <c r="D2928" s="2" t="s">
        <v>3302</v>
      </c>
      <c r="E2928" s="2" t="s">
        <v>4345</v>
      </c>
      <c r="F2928" s="2" t="s">
        <v>4407</v>
      </c>
      <c r="G2928" s="2" t="s">
        <v>4408</v>
      </c>
      <c r="H2928" s="2" t="s">
        <v>3855</v>
      </c>
      <c r="I2928" s="11" t="str">
        <f>VLOOKUP(C2927,Datos!$F:$G,6,0)</f>
        <v>#N/A</v>
      </c>
      <c r="W2928" s="11"/>
    </row>
    <row r="2929" ht="15.75" customHeight="1">
      <c r="A2929" s="2" t="s">
        <v>4556</v>
      </c>
      <c r="B2929" s="2" t="s">
        <v>4406</v>
      </c>
      <c r="C2929" s="8">
        <v>15250.0</v>
      </c>
      <c r="D2929" s="2" t="s">
        <v>3302</v>
      </c>
      <c r="E2929" s="2" t="s">
        <v>4345</v>
      </c>
      <c r="F2929" s="2" t="s">
        <v>4407</v>
      </c>
      <c r="G2929" s="2" t="s">
        <v>4408</v>
      </c>
      <c r="H2929" s="2" t="s">
        <v>3855</v>
      </c>
      <c r="I2929" s="11" t="str">
        <f>VLOOKUP(C2928,Datos!$F:$G,6,0)</f>
        <v>#REF!</v>
      </c>
      <c r="W2929" s="11"/>
    </row>
    <row r="2930" ht="15.75" customHeight="1">
      <c r="A2930" s="2" t="s">
        <v>1054</v>
      </c>
      <c r="B2930" s="2" t="s">
        <v>3934</v>
      </c>
      <c r="C2930" s="8">
        <v>14514.0</v>
      </c>
      <c r="D2930" s="2" t="s">
        <v>3935</v>
      </c>
      <c r="E2930" s="2" t="s">
        <v>3261</v>
      </c>
      <c r="F2930" s="2" t="s">
        <v>3936</v>
      </c>
      <c r="G2930" s="2" t="s">
        <v>3937</v>
      </c>
      <c r="H2930" s="2" t="s">
        <v>3223</v>
      </c>
      <c r="I2930" s="11" t="str">
        <f>VLOOKUP(C2929,Datos!$F:$G,6,0)</f>
        <v>#REF!</v>
      </c>
      <c r="W2930" s="11"/>
    </row>
    <row r="2931" ht="15.75" customHeight="1">
      <c r="A2931" s="2" t="s">
        <v>4231</v>
      </c>
      <c r="B2931" s="2" t="s">
        <v>3597</v>
      </c>
      <c r="C2931" s="16" t="s">
        <v>3404</v>
      </c>
      <c r="D2931" s="2" t="s">
        <v>4232</v>
      </c>
      <c r="E2931" s="2" t="s">
        <v>3261</v>
      </c>
      <c r="F2931" s="2" t="s">
        <v>3832</v>
      </c>
      <c r="G2931" s="2" t="s">
        <v>4233</v>
      </c>
      <c r="H2931" s="2" t="s">
        <v>3223</v>
      </c>
      <c r="I2931" s="11" t="str">
        <f>VLOOKUP(C2930,Datos!$F:$G,6,0)</f>
        <v>#REF!</v>
      </c>
      <c r="W2931" s="11"/>
    </row>
    <row r="2932" ht="15.75" customHeight="1">
      <c r="A2932" s="2" t="s">
        <v>4247</v>
      </c>
      <c r="B2932" s="2" t="s">
        <v>3597</v>
      </c>
      <c r="C2932" s="16" t="s">
        <v>3404</v>
      </c>
      <c r="D2932" s="2" t="s">
        <v>4248</v>
      </c>
      <c r="E2932" s="2" t="s">
        <v>3261</v>
      </c>
      <c r="F2932" s="2" t="s">
        <v>3832</v>
      </c>
      <c r="G2932" s="2" t="s">
        <v>4233</v>
      </c>
      <c r="H2932" s="2" t="s">
        <v>3223</v>
      </c>
      <c r="I2932" s="11" t="str">
        <f>VLOOKUP(C2931,Datos!$F:$G,6,0)</f>
        <v>#REF!</v>
      </c>
      <c r="W2932" s="11"/>
    </row>
    <row r="2933" ht="15.75" customHeight="1">
      <c r="A2933" s="2" t="s">
        <v>5353</v>
      </c>
      <c r="B2933" s="2" t="s">
        <v>5354</v>
      </c>
      <c r="C2933" s="8">
        <v>14687.0</v>
      </c>
      <c r="D2933" s="2" t="s">
        <v>3610</v>
      </c>
      <c r="E2933" s="2" t="s">
        <v>3261</v>
      </c>
      <c r="F2933" s="2" t="s">
        <v>5355</v>
      </c>
      <c r="G2933" s="2" t="s">
        <v>3608</v>
      </c>
      <c r="H2933" s="2" t="s">
        <v>3223</v>
      </c>
      <c r="I2933" s="11" t="str">
        <f>VLOOKUP(C2932,Datos!$F:$G,6,0)</f>
        <v>#REF!</v>
      </c>
      <c r="W2933" s="11"/>
    </row>
    <row r="2934" ht="15.75" customHeight="1">
      <c r="A2934" s="2" t="s">
        <v>5356</v>
      </c>
      <c r="B2934" s="2" t="s">
        <v>5354</v>
      </c>
      <c r="C2934" s="16" t="s">
        <v>549</v>
      </c>
      <c r="D2934" s="2" t="s">
        <v>3609</v>
      </c>
      <c r="E2934" s="2" t="s">
        <v>3261</v>
      </c>
      <c r="F2934" s="2" t="s">
        <v>5355</v>
      </c>
      <c r="G2934" s="2" t="s">
        <v>3608</v>
      </c>
      <c r="H2934" s="2" t="s">
        <v>3223</v>
      </c>
      <c r="I2934" s="11" t="str">
        <f>VLOOKUP(C2933,Datos!$F:$G,6,0)</f>
        <v>#REF!</v>
      </c>
      <c r="W2934" s="11"/>
    </row>
    <row r="2935" ht="15.75" customHeight="1">
      <c r="A2935" s="2" t="s">
        <v>4896</v>
      </c>
      <c r="B2935" s="2" t="s">
        <v>4897</v>
      </c>
      <c r="C2935" s="8">
        <v>15248.0</v>
      </c>
      <c r="D2935" s="2" t="s">
        <v>3302</v>
      </c>
      <c r="E2935" s="2" t="s">
        <v>4345</v>
      </c>
      <c r="F2935" s="2" t="s">
        <v>4407</v>
      </c>
      <c r="G2935" s="2" t="s">
        <v>4898</v>
      </c>
      <c r="H2935" s="2" t="s">
        <v>3223</v>
      </c>
      <c r="I2935" s="11" t="str">
        <f>VLOOKUP(C2934,Datos!$F:$G,6,0)</f>
        <v>#REF!</v>
      </c>
      <c r="W2935" s="11"/>
    </row>
    <row r="2936" ht="15.75" customHeight="1">
      <c r="A2936" s="2" t="s">
        <v>964</v>
      </c>
      <c r="B2936" s="2" t="s">
        <v>4067</v>
      </c>
      <c r="C2936" s="8">
        <v>1706.0</v>
      </c>
      <c r="D2936" s="2" t="s">
        <v>4417</v>
      </c>
      <c r="E2936" s="2" t="s">
        <v>4341</v>
      </c>
      <c r="F2936" s="2" t="s">
        <v>3229</v>
      </c>
      <c r="G2936" s="2" t="s">
        <v>4418</v>
      </c>
      <c r="H2936" s="2" t="s">
        <v>3250</v>
      </c>
      <c r="I2936" s="11" t="str">
        <f>VLOOKUP(C2935,Datos!$F:$G,6,0)</f>
        <v>#REF!</v>
      </c>
      <c r="W2936" s="11"/>
    </row>
    <row r="2937" ht="15.75" customHeight="1">
      <c r="A2937" s="2" t="s">
        <v>1296</v>
      </c>
      <c r="B2937" s="2" t="s">
        <v>3218</v>
      </c>
      <c r="C2937" s="8">
        <v>9877.0</v>
      </c>
      <c r="D2937" s="2" t="s">
        <v>3379</v>
      </c>
      <c r="E2937" s="2" t="s">
        <v>3238</v>
      </c>
      <c r="F2937" s="2" t="s">
        <v>3221</v>
      </c>
      <c r="G2937" s="2" t="s">
        <v>3320</v>
      </c>
      <c r="H2937" s="2" t="s">
        <v>3250</v>
      </c>
      <c r="I2937" s="11" t="str">
        <f>VLOOKUP(C2936,Datos!$F:$G,6,0)</f>
        <v>#REF!</v>
      </c>
      <c r="W2937" s="11"/>
    </row>
    <row r="2938" ht="15.75" customHeight="1">
      <c r="A2938" s="2" t="s">
        <v>456</v>
      </c>
      <c r="B2938" s="2" t="s">
        <v>4538</v>
      </c>
      <c r="C2938" s="8">
        <v>12837.0</v>
      </c>
      <c r="D2938" s="2" t="s">
        <v>4539</v>
      </c>
      <c r="E2938" s="2" t="s">
        <v>3392</v>
      </c>
      <c r="F2938" s="2" t="s">
        <v>4540</v>
      </c>
      <c r="G2938" s="2" t="s">
        <v>4541</v>
      </c>
      <c r="H2938" s="2" t="s">
        <v>3223</v>
      </c>
      <c r="I2938" s="11" t="str">
        <f>VLOOKUP(C2937,Datos!$F:$G,6,0)</f>
        <v>#REF!</v>
      </c>
      <c r="W2938" s="11"/>
    </row>
    <row r="2939" ht="15.75" customHeight="1">
      <c r="A2939" s="2" t="s">
        <v>866</v>
      </c>
      <c r="B2939" s="2" t="s">
        <v>3390</v>
      </c>
      <c r="C2939" s="8">
        <v>9771.0</v>
      </c>
      <c r="D2939" s="2" t="s">
        <v>3391</v>
      </c>
      <c r="E2939" s="2" t="s">
        <v>3392</v>
      </c>
      <c r="F2939" s="2" t="s">
        <v>3393</v>
      </c>
      <c r="G2939" s="2" t="s">
        <v>3394</v>
      </c>
      <c r="H2939" s="2" t="s">
        <v>3223</v>
      </c>
      <c r="I2939" s="11" t="str">
        <f>VLOOKUP(C2938,Datos!$F:$G,6,0)</f>
        <v>#REF!</v>
      </c>
      <c r="W2939" s="11"/>
    </row>
    <row r="2940" ht="15.75" customHeight="1">
      <c r="A2940" s="2" t="s">
        <v>1467</v>
      </c>
      <c r="B2940" s="2" t="s">
        <v>4983</v>
      </c>
      <c r="C2940" s="8">
        <v>14533.0</v>
      </c>
      <c r="D2940" s="2" t="s">
        <v>4984</v>
      </c>
      <c r="E2940" s="2" t="s">
        <v>3261</v>
      </c>
      <c r="F2940" s="2" t="s">
        <v>4985</v>
      </c>
      <c r="G2940" s="2" t="s">
        <v>4986</v>
      </c>
      <c r="H2940" s="2" t="s">
        <v>3231</v>
      </c>
      <c r="I2940" s="11" t="str">
        <f>VLOOKUP(C2939,Datos!$F:$G,6,0)</f>
        <v>#REF!</v>
      </c>
      <c r="W2940" s="11"/>
    </row>
    <row r="2941" ht="15.75" customHeight="1">
      <c r="A2941" s="2" t="s">
        <v>3700</v>
      </c>
      <c r="B2941" s="2" t="s">
        <v>3701</v>
      </c>
      <c r="C2941" s="8">
        <v>12429.0</v>
      </c>
      <c r="D2941" s="2" t="s">
        <v>3702</v>
      </c>
      <c r="E2941" s="2" t="s">
        <v>3261</v>
      </c>
      <c r="F2941" s="2" t="s">
        <v>3703</v>
      </c>
      <c r="G2941" s="2" t="s">
        <v>3704</v>
      </c>
      <c r="H2941" s="2" t="s">
        <v>3223</v>
      </c>
      <c r="I2941" s="11" t="str">
        <f>VLOOKUP(C2940,Datos!$F:$G,6,0)</f>
        <v>#REF!</v>
      </c>
      <c r="W2941" s="11"/>
    </row>
    <row r="2942" ht="15.75" customHeight="1">
      <c r="A2942" s="2" t="s">
        <v>3572</v>
      </c>
      <c r="B2942" s="2" t="s">
        <v>3573</v>
      </c>
      <c r="C2942" s="8">
        <v>114.0</v>
      </c>
      <c r="D2942" s="2" t="s">
        <v>3574</v>
      </c>
      <c r="E2942" s="2" t="s">
        <v>3220</v>
      </c>
      <c r="F2942" s="2" t="s">
        <v>3575</v>
      </c>
      <c r="G2942" s="2" t="s">
        <v>3576</v>
      </c>
      <c r="H2942" s="2" t="s">
        <v>3223</v>
      </c>
      <c r="I2942" s="11" t="str">
        <f>VLOOKUP(C2941,Datos!$F:$G,6,0)</f>
        <v>#REF!</v>
      </c>
      <c r="W2942" s="11"/>
    </row>
    <row r="2943" ht="15.75" customHeight="1">
      <c r="A2943" s="2" t="s">
        <v>1758</v>
      </c>
      <c r="B2943" s="2" t="s">
        <v>3521</v>
      </c>
      <c r="C2943" s="16" t="s">
        <v>1760</v>
      </c>
      <c r="D2943" s="2" t="s">
        <v>3884</v>
      </c>
      <c r="E2943" s="2" t="s">
        <v>3261</v>
      </c>
      <c r="F2943" s="2" t="s">
        <v>3523</v>
      </c>
      <c r="G2943" s="2" t="s">
        <v>3524</v>
      </c>
      <c r="H2943" s="2" t="s">
        <v>3223</v>
      </c>
      <c r="I2943" s="11" t="str">
        <f>VLOOKUP(C2942,Datos!$F:$G,6,0)</f>
        <v>#REF!</v>
      </c>
      <c r="W2943" s="11"/>
    </row>
    <row r="2944" ht="15.75" customHeight="1">
      <c r="A2944" s="2" t="s">
        <v>1747</v>
      </c>
      <c r="B2944" s="2" t="s">
        <v>3521</v>
      </c>
      <c r="C2944" s="8">
        <v>431.0</v>
      </c>
      <c r="D2944" s="2" t="s">
        <v>3890</v>
      </c>
      <c r="E2944" s="2" t="s">
        <v>3261</v>
      </c>
      <c r="F2944" s="2" t="s">
        <v>3523</v>
      </c>
      <c r="G2944" s="2" t="s">
        <v>3524</v>
      </c>
      <c r="H2944" s="2" t="s">
        <v>3223</v>
      </c>
      <c r="I2944" s="11" t="str">
        <f>VLOOKUP(C2943,Datos!$F:$G,6,0)</f>
        <v>#REF!</v>
      </c>
      <c r="W2944" s="11"/>
    </row>
    <row r="2945" ht="15.75" customHeight="1">
      <c r="A2945" s="2" t="s">
        <v>1715</v>
      </c>
      <c r="B2945" s="2" t="s">
        <v>3521</v>
      </c>
      <c r="C2945" s="8">
        <v>2780.0</v>
      </c>
      <c r="D2945" s="2" t="s">
        <v>3522</v>
      </c>
      <c r="E2945" s="2" t="s">
        <v>3261</v>
      </c>
      <c r="F2945" s="2" t="s">
        <v>3523</v>
      </c>
      <c r="G2945" s="2" t="s">
        <v>3524</v>
      </c>
      <c r="H2945" s="2" t="s">
        <v>3223</v>
      </c>
      <c r="I2945" s="11" t="str">
        <f>VLOOKUP(C2944,Datos!$F:$G,6,0)</f>
        <v>#REF!</v>
      </c>
      <c r="W2945" s="11"/>
    </row>
    <row r="2946" ht="15.75" customHeight="1">
      <c r="A2946" s="2" t="s">
        <v>1690</v>
      </c>
      <c r="B2946" s="2" t="s">
        <v>3521</v>
      </c>
      <c r="C2946" s="8">
        <v>9931.0</v>
      </c>
      <c r="D2946" s="2" t="s">
        <v>3888</v>
      </c>
      <c r="E2946" s="2" t="s">
        <v>3261</v>
      </c>
      <c r="F2946" s="2" t="s">
        <v>3523</v>
      </c>
      <c r="G2946" s="2" t="s">
        <v>4736</v>
      </c>
      <c r="H2946" s="2" t="s">
        <v>3223</v>
      </c>
      <c r="I2946" s="11" t="str">
        <f>VLOOKUP(C2945,Datos!$F:$G,6,0)</f>
        <v>#REF!</v>
      </c>
      <c r="W2946" s="11"/>
    </row>
    <row r="2947" ht="15.75" customHeight="1">
      <c r="A2947" s="2" t="s">
        <v>1781</v>
      </c>
      <c r="B2947" s="2" t="s">
        <v>3521</v>
      </c>
      <c r="C2947" s="16" t="s">
        <v>1783</v>
      </c>
      <c r="D2947" s="2" t="s">
        <v>3886</v>
      </c>
      <c r="E2947" s="2" t="s">
        <v>3261</v>
      </c>
      <c r="F2947" s="2" t="s">
        <v>3523</v>
      </c>
      <c r="G2947" s="2" t="s">
        <v>4203</v>
      </c>
      <c r="H2947" s="2" t="s">
        <v>3223</v>
      </c>
      <c r="I2947" s="11" t="str">
        <f>VLOOKUP(C2946,Datos!$F:$G,6,0)</f>
        <v>#REF!</v>
      </c>
      <c r="W2947" s="11"/>
    </row>
    <row r="2948" ht="15.75" customHeight="1">
      <c r="A2948" s="2" t="s">
        <v>5138</v>
      </c>
      <c r="B2948" s="2" t="s">
        <v>4543</v>
      </c>
      <c r="C2948" s="16" t="s">
        <v>3404</v>
      </c>
      <c r="D2948" s="2" t="s">
        <v>5139</v>
      </c>
      <c r="E2948" s="2" t="s">
        <v>3261</v>
      </c>
      <c r="F2948" s="2" t="s">
        <v>3775</v>
      </c>
      <c r="G2948" s="2" t="s">
        <v>4545</v>
      </c>
      <c r="H2948" s="2" t="s">
        <v>3250</v>
      </c>
      <c r="I2948" s="11" t="str">
        <f>VLOOKUP(C2947,Datos!$F:$G,6,0)</f>
        <v>#REF!</v>
      </c>
      <c r="W2948" s="11"/>
    </row>
    <row r="2949" ht="15.75" customHeight="1">
      <c r="A2949" s="2" t="s">
        <v>1482</v>
      </c>
      <c r="B2949" s="2" t="s">
        <v>3269</v>
      </c>
      <c r="C2949" s="8">
        <v>1.0</v>
      </c>
      <c r="D2949" s="2" t="s">
        <v>3918</v>
      </c>
      <c r="E2949" s="2" t="s">
        <v>3261</v>
      </c>
      <c r="F2949" s="2" t="s">
        <v>3369</v>
      </c>
      <c r="G2949" s="2" t="s">
        <v>4604</v>
      </c>
      <c r="H2949" s="2" t="s">
        <v>3223</v>
      </c>
      <c r="I2949" s="11" t="str">
        <f>VLOOKUP(C2948,Datos!$F:$G,6,0)</f>
        <v>#REF!</v>
      </c>
      <c r="W2949" s="11"/>
    </row>
    <row r="2950" ht="15.75" customHeight="1">
      <c r="A2950" s="2" t="s">
        <v>1480</v>
      </c>
      <c r="B2950" s="2" t="s">
        <v>3269</v>
      </c>
      <c r="C2950" s="8">
        <v>467.0</v>
      </c>
      <c r="D2950" s="2" t="s">
        <v>3915</v>
      </c>
      <c r="E2950" s="2" t="s">
        <v>3261</v>
      </c>
      <c r="F2950" s="2" t="s">
        <v>3369</v>
      </c>
      <c r="G2950" s="2" t="s">
        <v>3422</v>
      </c>
      <c r="H2950" s="2" t="s">
        <v>3223</v>
      </c>
      <c r="I2950" s="11" t="str">
        <f>VLOOKUP(C2949,Datos!$F:$G,6,0)</f>
        <v>#REF!</v>
      </c>
      <c r="W2950" s="11"/>
    </row>
    <row r="2951" ht="15.75" customHeight="1">
      <c r="A2951" s="2" t="s">
        <v>495</v>
      </c>
      <c r="B2951" s="2" t="s">
        <v>3269</v>
      </c>
      <c r="C2951" s="8">
        <v>2782.0</v>
      </c>
      <c r="D2951" s="2" t="s">
        <v>3929</v>
      </c>
      <c r="E2951" s="2" t="s">
        <v>3261</v>
      </c>
      <c r="F2951" s="2" t="s">
        <v>4201</v>
      </c>
      <c r="G2951" s="2" t="s">
        <v>4202</v>
      </c>
      <c r="H2951" s="2" t="s">
        <v>3897</v>
      </c>
      <c r="I2951" s="11" t="str">
        <f>VLOOKUP(C2950,Datos!$F:$G,6,0)</f>
        <v>#REF!</v>
      </c>
      <c r="W2951" s="11"/>
    </row>
    <row r="2952" ht="15.75" customHeight="1">
      <c r="A2952" s="2" t="s">
        <v>599</v>
      </c>
      <c r="B2952" s="2" t="s">
        <v>3269</v>
      </c>
      <c r="C2952" s="8">
        <v>2812.0</v>
      </c>
      <c r="D2952" s="2" t="s">
        <v>3927</v>
      </c>
      <c r="E2952" s="2" t="s">
        <v>3261</v>
      </c>
      <c r="F2952" s="2" t="s">
        <v>4201</v>
      </c>
      <c r="G2952" s="2" t="s">
        <v>4624</v>
      </c>
      <c r="H2952" s="2" t="s">
        <v>3223</v>
      </c>
      <c r="I2952" s="11" t="str">
        <f>VLOOKUP(C2951,Datos!$F:$G,6,0)</f>
        <v>#REF!</v>
      </c>
      <c r="W2952" s="11"/>
    </row>
    <row r="2953" ht="15.75" customHeight="1">
      <c r="A2953" s="2" t="s">
        <v>1478</v>
      </c>
      <c r="B2953" s="2" t="s">
        <v>3269</v>
      </c>
      <c r="C2953" s="8">
        <v>9170.0</v>
      </c>
      <c r="D2953" s="2" t="s">
        <v>3421</v>
      </c>
      <c r="E2953" s="2" t="s">
        <v>3261</v>
      </c>
      <c r="F2953" s="2" t="s">
        <v>3369</v>
      </c>
      <c r="G2953" s="2" t="s">
        <v>3422</v>
      </c>
      <c r="H2953" s="2" t="s">
        <v>3231</v>
      </c>
      <c r="I2953" s="11" t="str">
        <f>VLOOKUP(C2952,Datos!$F:$G,6,0)</f>
        <v>#REF!</v>
      </c>
      <c r="W2953" s="11"/>
    </row>
    <row r="2954" ht="15.75" customHeight="1">
      <c r="A2954" s="2" t="s">
        <v>531</v>
      </c>
      <c r="B2954" s="2" t="s">
        <v>3269</v>
      </c>
      <c r="C2954" s="8">
        <v>12524.0</v>
      </c>
      <c r="D2954" s="2" t="s">
        <v>3645</v>
      </c>
      <c r="E2954" s="2" t="s">
        <v>3261</v>
      </c>
      <c r="F2954" s="2" t="s">
        <v>3646</v>
      </c>
      <c r="G2954" s="2" t="s">
        <v>3647</v>
      </c>
      <c r="H2954" s="2" t="s">
        <v>3223</v>
      </c>
      <c r="I2954" s="11" t="str">
        <f>VLOOKUP(C2953,Datos!$F:$G,6,0)</f>
        <v>#REF!</v>
      </c>
      <c r="W2954" s="11"/>
    </row>
    <row r="2955" ht="15.75" customHeight="1">
      <c r="A2955" s="2" t="s">
        <v>2999</v>
      </c>
      <c r="B2955" s="2" t="s">
        <v>4972</v>
      </c>
      <c r="C2955" s="8">
        <v>6068.0</v>
      </c>
      <c r="D2955" s="2" t="s">
        <v>4973</v>
      </c>
      <c r="E2955" s="2" t="s">
        <v>3303</v>
      </c>
      <c r="F2955" s="2" t="s">
        <v>4974</v>
      </c>
      <c r="G2955" s="2" t="s">
        <v>4975</v>
      </c>
      <c r="H2955" s="2" t="s">
        <v>3250</v>
      </c>
      <c r="I2955" s="11" t="str">
        <f>VLOOKUP(C2954,Datos!$F:$G,6,0)</f>
        <v>#REF!</v>
      </c>
      <c r="W2955" s="11"/>
    </row>
    <row r="2956" ht="15.75" customHeight="1">
      <c r="A2956" s="2" t="s">
        <v>5041</v>
      </c>
      <c r="B2956" s="2" t="s">
        <v>5042</v>
      </c>
      <c r="C2956" s="8">
        <v>14531.0</v>
      </c>
      <c r="D2956" s="2" t="s">
        <v>5043</v>
      </c>
      <c r="E2956" s="2" t="s">
        <v>3261</v>
      </c>
      <c r="F2956" s="2" t="s">
        <v>4985</v>
      </c>
      <c r="G2956" s="2" t="s">
        <v>5044</v>
      </c>
      <c r="H2956" s="2" t="s">
        <v>3855</v>
      </c>
      <c r="I2956" s="11" t="str">
        <f>VLOOKUP(C2955,Datos!$F:$G,6,0)</f>
        <v>#REF!</v>
      </c>
      <c r="W2956" s="11"/>
    </row>
    <row r="2957" ht="15.75" customHeight="1">
      <c r="A2957" s="2" t="s">
        <v>1504</v>
      </c>
      <c r="B2957" s="2" t="s">
        <v>3218</v>
      </c>
      <c r="C2957" s="8">
        <v>77.0</v>
      </c>
      <c r="D2957" s="2" t="s">
        <v>4817</v>
      </c>
      <c r="E2957" s="2" t="s">
        <v>3261</v>
      </c>
      <c r="F2957" s="2" t="s">
        <v>3523</v>
      </c>
      <c r="G2957" s="2" t="s">
        <v>4818</v>
      </c>
      <c r="H2957" s="2" t="s">
        <v>3231</v>
      </c>
      <c r="I2957" s="11" t="str">
        <f>VLOOKUP(C2956,Datos!$F:$G,6,0)</f>
        <v>#REF!</v>
      </c>
      <c r="W2957" s="11"/>
    </row>
    <row r="2958" ht="15.75" customHeight="1">
      <c r="A2958" s="2" t="s">
        <v>1341</v>
      </c>
      <c r="B2958" s="2" t="s">
        <v>3457</v>
      </c>
      <c r="C2958" s="8">
        <v>3.0</v>
      </c>
      <c r="D2958" s="2" t="s">
        <v>3955</v>
      </c>
      <c r="E2958" s="2" t="s">
        <v>3261</v>
      </c>
      <c r="F2958" s="2" t="s">
        <v>3459</v>
      </c>
      <c r="G2958" s="2" t="s">
        <v>3460</v>
      </c>
      <c r="H2958" s="2" t="s">
        <v>3250</v>
      </c>
      <c r="I2958" s="11" t="str">
        <f>VLOOKUP(C2957,Datos!$F:$G,6,0)</f>
        <v>#REF!</v>
      </c>
      <c r="W2958" s="11"/>
    </row>
    <row r="2959" ht="15.75" customHeight="1">
      <c r="A2959" s="2" t="s">
        <v>1219</v>
      </c>
      <c r="B2959" s="2" t="s">
        <v>3218</v>
      </c>
      <c r="C2959" s="8">
        <v>294.0</v>
      </c>
      <c r="D2959" s="2" t="s">
        <v>3330</v>
      </c>
      <c r="E2959" s="2" t="s">
        <v>3281</v>
      </c>
      <c r="F2959" s="2" t="s">
        <v>3229</v>
      </c>
      <c r="G2959" s="2" t="s">
        <v>3230</v>
      </c>
      <c r="H2959" s="2" t="s">
        <v>3231</v>
      </c>
      <c r="I2959" s="11" t="str">
        <f>VLOOKUP(C2958,Datos!$F:$G,6,0)</f>
        <v>#REF!</v>
      </c>
      <c r="W2959" s="11"/>
    </row>
    <row r="2960" ht="15.75" customHeight="1">
      <c r="A2960" s="2" t="s">
        <v>1350</v>
      </c>
      <c r="B2960" s="2" t="s">
        <v>3457</v>
      </c>
      <c r="C2960" s="8">
        <v>32.0</v>
      </c>
      <c r="D2960" s="2" t="s">
        <v>4819</v>
      </c>
      <c r="E2960" s="2" t="s">
        <v>3261</v>
      </c>
      <c r="F2960" s="2" t="s">
        <v>3459</v>
      </c>
      <c r="G2960" s="2" t="s">
        <v>3460</v>
      </c>
      <c r="H2960" s="2" t="s">
        <v>3231</v>
      </c>
      <c r="I2960" s="11" t="str">
        <f>VLOOKUP(C2959,Datos!$F:$G,6,0)</f>
        <v>#REF!</v>
      </c>
      <c r="W2960" s="11"/>
    </row>
    <row r="2961" ht="15.75" customHeight="1">
      <c r="A2961" s="2" t="s">
        <v>1348</v>
      </c>
      <c r="B2961" s="2" t="s">
        <v>3457</v>
      </c>
      <c r="C2961" s="8">
        <v>250.0</v>
      </c>
      <c r="D2961" s="2" t="s">
        <v>4215</v>
      </c>
      <c r="E2961" s="2" t="s">
        <v>3261</v>
      </c>
      <c r="F2961" s="2" t="s">
        <v>3459</v>
      </c>
      <c r="G2961" s="2" t="s">
        <v>3460</v>
      </c>
      <c r="H2961" s="2" t="s">
        <v>3231</v>
      </c>
      <c r="I2961" s="11" t="str">
        <f>VLOOKUP(C2960,Datos!$F:$G,6,0)</f>
        <v>#REF!</v>
      </c>
      <c r="W2961" s="11"/>
    </row>
    <row r="2962" ht="15.75" customHeight="1">
      <c r="A2962" s="2" t="s">
        <v>1380</v>
      </c>
      <c r="B2962" s="2" t="s">
        <v>3457</v>
      </c>
      <c r="C2962" s="8">
        <v>451.0</v>
      </c>
      <c r="D2962" s="2" t="s">
        <v>3698</v>
      </c>
      <c r="E2962" s="2" t="s">
        <v>3261</v>
      </c>
      <c r="F2962" s="2" t="s">
        <v>3459</v>
      </c>
      <c r="G2962" s="2" t="s">
        <v>3460</v>
      </c>
      <c r="H2962" s="2" t="s">
        <v>3250</v>
      </c>
      <c r="I2962" s="11" t="str">
        <f>VLOOKUP(C2961,Datos!$F:$G,6,0)</f>
        <v>#REF!</v>
      </c>
      <c r="W2962" s="11"/>
    </row>
    <row r="2963" ht="15.75" customHeight="1">
      <c r="A2963" s="2" t="s">
        <v>1362</v>
      </c>
      <c r="B2963" s="2" t="s">
        <v>3457</v>
      </c>
      <c r="C2963" s="16" t="s">
        <v>1364</v>
      </c>
      <c r="D2963" s="2" t="s">
        <v>4321</v>
      </c>
      <c r="E2963" s="2" t="s">
        <v>3261</v>
      </c>
      <c r="F2963" s="2" t="s">
        <v>3459</v>
      </c>
      <c r="G2963" s="2" t="s">
        <v>3460</v>
      </c>
      <c r="H2963" s="2" t="s">
        <v>3223</v>
      </c>
      <c r="I2963" s="11" t="str">
        <f>VLOOKUP(C2962,Datos!$F:$G,6,0)</f>
        <v>#REF!</v>
      </c>
      <c r="W2963" s="11"/>
    </row>
    <row r="2964" ht="15.75" customHeight="1">
      <c r="A2964" s="2" t="s">
        <v>1357</v>
      </c>
      <c r="B2964" s="2" t="s">
        <v>3457</v>
      </c>
      <c r="C2964" s="8">
        <v>504.0</v>
      </c>
      <c r="D2964" s="2" t="s">
        <v>4398</v>
      </c>
      <c r="E2964" s="2" t="s">
        <v>3261</v>
      </c>
      <c r="F2964" s="2" t="s">
        <v>3459</v>
      </c>
      <c r="G2964" s="2" t="s">
        <v>3460</v>
      </c>
      <c r="H2964" s="2" t="s">
        <v>3223</v>
      </c>
      <c r="I2964" s="11" t="str">
        <f>VLOOKUP(C2963,Datos!$F:$G,6,0)</f>
        <v>#REF!</v>
      </c>
      <c r="W2964" s="11"/>
    </row>
    <row r="2965" ht="15.75" customHeight="1">
      <c r="A2965" s="2" t="s">
        <v>1404</v>
      </c>
      <c r="B2965" s="2" t="s">
        <v>3457</v>
      </c>
      <c r="C2965" s="8">
        <v>7603.0</v>
      </c>
      <c r="D2965" s="2" t="s">
        <v>4328</v>
      </c>
      <c r="E2965" s="2" t="s">
        <v>3281</v>
      </c>
      <c r="F2965" s="2" t="s">
        <v>3459</v>
      </c>
      <c r="G2965" s="2" t="s">
        <v>3460</v>
      </c>
      <c r="H2965" s="2" t="s">
        <v>3223</v>
      </c>
      <c r="I2965" s="11" t="str">
        <f>VLOOKUP(C2964,Datos!$F:$G,6,0)</f>
        <v>#REF!</v>
      </c>
      <c r="W2965" s="11"/>
    </row>
    <row r="2966" ht="15.75" customHeight="1">
      <c r="A2966" s="2" t="s">
        <v>1393</v>
      </c>
      <c r="B2966" s="2" t="s">
        <v>3457</v>
      </c>
      <c r="C2966" s="8">
        <v>7604.0</v>
      </c>
      <c r="D2966" s="2" t="s">
        <v>3458</v>
      </c>
      <c r="E2966" s="2" t="s">
        <v>3261</v>
      </c>
      <c r="F2966" s="2" t="s">
        <v>3459</v>
      </c>
      <c r="G2966" s="2" t="s">
        <v>3460</v>
      </c>
      <c r="H2966" s="2" t="s">
        <v>3223</v>
      </c>
      <c r="I2966" s="11" t="str">
        <f>VLOOKUP(C2965,Datos!$F:$G,6,0)</f>
        <v>#REF!</v>
      </c>
      <c r="W2966" s="11"/>
    </row>
    <row r="2967" ht="15.75" customHeight="1">
      <c r="A2967" s="2" t="s">
        <v>3098</v>
      </c>
      <c r="B2967" s="2" t="s">
        <v>3457</v>
      </c>
      <c r="C2967" s="8">
        <v>9935.0</v>
      </c>
      <c r="D2967" s="2" t="s">
        <v>3785</v>
      </c>
      <c r="E2967" s="2" t="s">
        <v>3261</v>
      </c>
      <c r="F2967" s="2" t="s">
        <v>3229</v>
      </c>
      <c r="G2967" s="2" t="s">
        <v>3786</v>
      </c>
      <c r="H2967" s="2" t="s">
        <v>3223</v>
      </c>
      <c r="I2967" s="11" t="str">
        <f>VLOOKUP(C2966,Datos!$F:$G,6,0)</f>
        <v>#REF!</v>
      </c>
      <c r="W2967" s="11"/>
    </row>
    <row r="2968" ht="15.75" customHeight="1">
      <c r="A2968" s="2" t="s">
        <v>1367</v>
      </c>
      <c r="B2968" s="2" t="s">
        <v>3457</v>
      </c>
      <c r="C2968" s="8">
        <v>2781.0</v>
      </c>
      <c r="D2968" s="2" t="s">
        <v>3584</v>
      </c>
      <c r="E2968" s="2" t="s">
        <v>3261</v>
      </c>
      <c r="F2968" s="2" t="s">
        <v>3459</v>
      </c>
      <c r="G2968" s="2" t="s">
        <v>3460</v>
      </c>
      <c r="H2968" s="2" t="s">
        <v>3223</v>
      </c>
      <c r="I2968" s="11" t="str">
        <f>VLOOKUP(C2967,Datos!$F:$G,6,0)</f>
        <v>#REF!</v>
      </c>
      <c r="W2968" s="11"/>
    </row>
    <row r="2969" ht="15.75" customHeight="1">
      <c r="A2969" s="2" t="s">
        <v>5063</v>
      </c>
      <c r="B2969" s="2" t="s">
        <v>5064</v>
      </c>
      <c r="C2969" s="8">
        <v>14532.0</v>
      </c>
      <c r="D2969" s="2" t="s">
        <v>5065</v>
      </c>
      <c r="E2969" s="2" t="s">
        <v>3261</v>
      </c>
      <c r="F2969" s="2" t="s">
        <v>4985</v>
      </c>
      <c r="G2969" s="2" t="s">
        <v>5066</v>
      </c>
      <c r="H2969" s="2" t="s">
        <v>3250</v>
      </c>
      <c r="I2969" s="11" t="str">
        <f>VLOOKUP(C2968,Datos!$F:$G,6,0)</f>
        <v>#REF!</v>
      </c>
      <c r="W2969" s="11"/>
    </row>
    <row r="2970" ht="15.75" customHeight="1">
      <c r="A2970" s="2" t="s">
        <v>836</v>
      </c>
      <c r="B2970" s="2" t="s">
        <v>3390</v>
      </c>
      <c r="C2970" s="8">
        <v>12720.0</v>
      </c>
      <c r="D2970" s="2" t="s">
        <v>4616</v>
      </c>
      <c r="E2970" s="2" t="s">
        <v>3392</v>
      </c>
      <c r="F2970" s="2" t="s">
        <v>4609</v>
      </c>
      <c r="G2970" s="2" t="s">
        <v>4617</v>
      </c>
      <c r="H2970" s="2" t="s">
        <v>3223</v>
      </c>
      <c r="I2970" s="11" t="str">
        <f>VLOOKUP(C2969,Datos!$F:$G,6,0)</f>
        <v>#REF!</v>
      </c>
      <c r="W2970" s="11"/>
    </row>
    <row r="2971" ht="15.75" customHeight="1">
      <c r="A2971" s="2" t="s">
        <v>1051</v>
      </c>
      <c r="B2971" s="2" t="s">
        <v>5357</v>
      </c>
      <c r="C2971" s="8">
        <v>15247.0</v>
      </c>
      <c r="D2971" s="2" t="s">
        <v>4167</v>
      </c>
      <c r="E2971" s="2" t="s">
        <v>4345</v>
      </c>
      <c r="F2971" s="2" t="s">
        <v>4407</v>
      </c>
      <c r="G2971" s="2" t="s">
        <v>5358</v>
      </c>
      <c r="H2971" s="2" t="s">
        <v>3223</v>
      </c>
      <c r="I2971" s="11" t="str">
        <f>VLOOKUP(C2970,Datos!$F:$G,6,0)</f>
        <v>#REF!</v>
      </c>
      <c r="W2971" s="11"/>
    </row>
    <row r="2972" ht="15.75" customHeight="1">
      <c r="A2972" s="2" t="s">
        <v>1056</v>
      </c>
      <c r="B2972" s="2" t="s">
        <v>3968</v>
      </c>
      <c r="C2972" s="8">
        <v>1188.0</v>
      </c>
      <c r="D2972" s="2" t="s">
        <v>4828</v>
      </c>
      <c r="E2972" s="2" t="s">
        <v>3238</v>
      </c>
      <c r="F2972" s="2" t="s">
        <v>3970</v>
      </c>
      <c r="G2972" s="2" t="s">
        <v>4829</v>
      </c>
      <c r="H2972" s="2" t="s">
        <v>3231</v>
      </c>
      <c r="I2972" s="11" t="str">
        <f>VLOOKUP(C2971,Datos!$F:$G,6,0)</f>
        <v>#REF!</v>
      </c>
      <c r="W2972" s="11"/>
    </row>
    <row r="2973" ht="15.75" customHeight="1">
      <c r="A2973" s="2" t="s">
        <v>1095</v>
      </c>
      <c r="B2973" s="2" t="s">
        <v>3968</v>
      </c>
      <c r="C2973" s="8">
        <v>2299.0</v>
      </c>
      <c r="D2973" s="2" t="s">
        <v>4832</v>
      </c>
      <c r="E2973" s="2" t="s">
        <v>3247</v>
      </c>
      <c r="F2973" s="2" t="s">
        <v>3970</v>
      </c>
      <c r="G2973" s="2" t="s">
        <v>4432</v>
      </c>
      <c r="H2973" s="2" t="s">
        <v>3231</v>
      </c>
      <c r="I2973" s="11" t="str">
        <f>VLOOKUP(C2972,Datos!$F:$G,6,0)</f>
        <v>#REF!</v>
      </c>
      <c r="W2973" s="11"/>
    </row>
    <row r="2974" ht="15.75" customHeight="1">
      <c r="A2974" s="2" t="s">
        <v>1111</v>
      </c>
      <c r="B2974" s="2" t="s">
        <v>3968</v>
      </c>
      <c r="C2974" s="8">
        <v>7275.0</v>
      </c>
      <c r="D2974" s="2" t="s">
        <v>4431</v>
      </c>
      <c r="E2974" s="2" t="s">
        <v>3453</v>
      </c>
      <c r="F2974" s="2" t="s">
        <v>3970</v>
      </c>
      <c r="G2974" s="2" t="s">
        <v>4432</v>
      </c>
      <c r="H2974" s="2" t="s">
        <v>3231</v>
      </c>
      <c r="I2974" s="11" t="str">
        <f>VLOOKUP(C2973,Datos!$F:$G,6,0)</f>
        <v>#REF!</v>
      </c>
      <c r="W2974" s="11"/>
    </row>
    <row r="2975" ht="15.75" customHeight="1">
      <c r="A2975" s="2" t="s">
        <v>4611</v>
      </c>
      <c r="B2975" s="2" t="s">
        <v>3968</v>
      </c>
      <c r="C2975" s="8">
        <v>7508.0</v>
      </c>
      <c r="D2975" s="2" t="s">
        <v>4612</v>
      </c>
      <c r="E2975" s="2" t="s">
        <v>4613</v>
      </c>
      <c r="F2975" s="2" t="s">
        <v>3970</v>
      </c>
      <c r="G2975" s="2" t="s">
        <v>4614</v>
      </c>
      <c r="H2975" s="2" t="s">
        <v>3250</v>
      </c>
      <c r="I2975" s="11" t="str">
        <f>VLOOKUP(C2974,Datos!$F:$G,6,0)</f>
        <v>#REF!</v>
      </c>
      <c r="W2975" s="11"/>
    </row>
    <row r="2976" ht="15.75" customHeight="1">
      <c r="A2976" s="2" t="s">
        <v>4836</v>
      </c>
      <c r="B2976" s="2" t="s">
        <v>3968</v>
      </c>
      <c r="C2976" s="8">
        <v>7510.0</v>
      </c>
      <c r="D2976" s="2" t="s">
        <v>4837</v>
      </c>
      <c r="E2976" s="2" t="s">
        <v>3303</v>
      </c>
      <c r="F2976" s="2" t="s">
        <v>3970</v>
      </c>
      <c r="G2976" s="2" t="s">
        <v>4614</v>
      </c>
      <c r="H2976" s="2" t="s">
        <v>3223</v>
      </c>
      <c r="I2976" s="11" t="str">
        <f>VLOOKUP(C2975,Datos!$F:$G,6,0)</f>
        <v>#REF!</v>
      </c>
      <c r="W2976" s="11"/>
    </row>
    <row r="2977" ht="15.75" customHeight="1">
      <c r="A2977" s="2" t="s">
        <v>4838</v>
      </c>
      <c r="B2977" s="2" t="s">
        <v>3968</v>
      </c>
      <c r="C2977" s="8">
        <v>7512.0</v>
      </c>
      <c r="D2977" s="2" t="s">
        <v>4839</v>
      </c>
      <c r="E2977" s="2" t="s">
        <v>4464</v>
      </c>
      <c r="F2977" s="2" t="s">
        <v>3970</v>
      </c>
      <c r="G2977" s="2" t="s">
        <v>4614</v>
      </c>
      <c r="H2977" s="2" t="s">
        <v>3223</v>
      </c>
      <c r="I2977" s="11" t="str">
        <f>VLOOKUP(C2976,Datos!$F:$G,6,0)</f>
        <v>#REF!</v>
      </c>
      <c r="W2977" s="11"/>
    </row>
    <row r="2978" ht="15.75" customHeight="1">
      <c r="A2978" s="2" t="s">
        <v>4841</v>
      </c>
      <c r="B2978" s="2" t="s">
        <v>3968</v>
      </c>
      <c r="C2978" s="8">
        <v>7516.0</v>
      </c>
      <c r="D2978" s="2" t="s">
        <v>4842</v>
      </c>
      <c r="E2978" s="2" t="s">
        <v>3453</v>
      </c>
      <c r="F2978" s="2" t="s">
        <v>3970</v>
      </c>
      <c r="G2978" s="2" t="s">
        <v>4614</v>
      </c>
      <c r="H2978" s="2" t="s">
        <v>3250</v>
      </c>
      <c r="I2978" s="11" t="str">
        <f>VLOOKUP(C2977,Datos!$F:$G,6,0)</f>
        <v>#REF!</v>
      </c>
      <c r="W2978" s="11"/>
    </row>
    <row r="2979" ht="15.75" customHeight="1">
      <c r="A2979" s="2" t="s">
        <v>4843</v>
      </c>
      <c r="B2979" s="2" t="s">
        <v>3968</v>
      </c>
      <c r="C2979" s="8">
        <v>7517.0</v>
      </c>
      <c r="D2979" s="2" t="s">
        <v>4844</v>
      </c>
      <c r="E2979" s="2" t="s">
        <v>3303</v>
      </c>
      <c r="F2979" s="2" t="s">
        <v>3970</v>
      </c>
      <c r="G2979" s="2" t="s">
        <v>4614</v>
      </c>
      <c r="H2979" s="2" t="s">
        <v>3250</v>
      </c>
      <c r="I2979" s="11" t="str">
        <f>VLOOKUP(C2978,Datos!$F:$G,6,0)</f>
        <v>#REF!</v>
      </c>
      <c r="W2979" s="11"/>
    </row>
    <row r="2980" ht="15.75" customHeight="1">
      <c r="A2980" s="2" t="s">
        <v>540</v>
      </c>
      <c r="B2980" s="2" t="s">
        <v>3968</v>
      </c>
      <c r="C2980" s="8">
        <v>7518.0</v>
      </c>
      <c r="D2980" s="2" t="s">
        <v>4845</v>
      </c>
      <c r="E2980" s="2" t="s">
        <v>3261</v>
      </c>
      <c r="F2980" s="2" t="s">
        <v>3970</v>
      </c>
      <c r="G2980" s="2" t="s">
        <v>4614</v>
      </c>
      <c r="H2980" s="2" t="s">
        <v>3250</v>
      </c>
      <c r="I2980" s="11" t="str">
        <f>VLOOKUP(C2979,Datos!$F:$G,6,0)</f>
        <v>#REF!</v>
      </c>
      <c r="W2980" s="11"/>
    </row>
    <row r="2981" ht="15.75" customHeight="1">
      <c r="A2981" s="2" t="s">
        <v>836</v>
      </c>
      <c r="B2981" s="2" t="s">
        <v>3390</v>
      </c>
      <c r="C2981" s="8">
        <v>12720.0</v>
      </c>
      <c r="D2981" s="2" t="s">
        <v>4616</v>
      </c>
      <c r="E2981" s="2" t="s">
        <v>3392</v>
      </c>
      <c r="F2981" s="2" t="s">
        <v>4609</v>
      </c>
      <c r="G2981" s="2" t="s">
        <v>4617</v>
      </c>
      <c r="H2981" s="2" t="s">
        <v>3223</v>
      </c>
      <c r="I2981" s="11" t="str">
        <f>VLOOKUP(C2980,Datos!$F:$G,6,0)</f>
        <v>#REF!</v>
      </c>
      <c r="W2981" s="11"/>
    </row>
    <row r="2982" ht="15.75" customHeight="1">
      <c r="A2982" s="2" t="s">
        <v>1474</v>
      </c>
      <c r="B2982" s="2" t="s">
        <v>3968</v>
      </c>
      <c r="C2982" s="8">
        <v>7910.0</v>
      </c>
      <c r="D2982" s="2" t="s">
        <v>4847</v>
      </c>
      <c r="E2982" s="2" t="s">
        <v>3247</v>
      </c>
      <c r="F2982" s="2" t="s">
        <v>3970</v>
      </c>
      <c r="G2982" s="2" t="s">
        <v>4848</v>
      </c>
      <c r="H2982" s="2" t="s">
        <v>3231</v>
      </c>
      <c r="I2982" s="11" t="str">
        <f>VLOOKUP(C2981,Datos!$F:$G,6,0)</f>
        <v>#REF!</v>
      </c>
      <c r="W2982" s="11"/>
    </row>
    <row r="2983" ht="15.75" customHeight="1">
      <c r="A2983" s="2" t="s">
        <v>534</v>
      </c>
      <c r="B2983" s="2" t="s">
        <v>3968</v>
      </c>
      <c r="C2983" s="8">
        <v>9068.0</v>
      </c>
      <c r="D2983" s="2" t="s">
        <v>4849</v>
      </c>
      <c r="E2983" s="2" t="s">
        <v>3261</v>
      </c>
      <c r="F2983" s="2" t="s">
        <v>3970</v>
      </c>
      <c r="G2983" s="2" t="s">
        <v>4614</v>
      </c>
      <c r="H2983" s="2" t="s">
        <v>3250</v>
      </c>
      <c r="I2983" s="11" t="str">
        <f>VLOOKUP(C2982,Datos!$F:$G,6,0)</f>
        <v>#REF!</v>
      </c>
      <c r="W2983" s="11"/>
    </row>
    <row r="2984" ht="15.75" customHeight="1">
      <c r="A2984" s="2" t="s">
        <v>1806</v>
      </c>
      <c r="B2984" s="2" t="s">
        <v>3763</v>
      </c>
      <c r="C2984" s="16" t="s">
        <v>1809</v>
      </c>
      <c r="D2984" s="2" t="s">
        <v>3764</v>
      </c>
      <c r="E2984" s="2" t="s">
        <v>3238</v>
      </c>
      <c r="F2984" s="2" t="s">
        <v>3350</v>
      </c>
      <c r="G2984" s="2" t="s">
        <v>3765</v>
      </c>
      <c r="H2984" s="2" t="s">
        <v>3223</v>
      </c>
      <c r="I2984" s="11" t="str">
        <f>VLOOKUP(C2983,Datos!$F:$G,6,0)</f>
        <v>#REF!</v>
      </c>
      <c r="W2984" s="11"/>
    </row>
    <row r="2985" ht="15.75" customHeight="1">
      <c r="A2985" s="2" t="s">
        <v>1822</v>
      </c>
      <c r="B2985" s="2" t="s">
        <v>3763</v>
      </c>
      <c r="C2985" s="16" t="s">
        <v>1824</v>
      </c>
      <c r="D2985" s="2" t="s">
        <v>3977</v>
      </c>
      <c r="E2985" s="2" t="s">
        <v>3238</v>
      </c>
      <c r="F2985" s="2" t="s">
        <v>3350</v>
      </c>
      <c r="G2985" s="2" t="s">
        <v>3765</v>
      </c>
      <c r="H2985" s="2" t="s">
        <v>3223</v>
      </c>
      <c r="I2985" s="11" t="str">
        <f>VLOOKUP(C2984,Datos!$F:$G,6,0)</f>
        <v>#REF!</v>
      </c>
      <c r="W2985" s="11"/>
    </row>
    <row r="2986" ht="15.75" customHeight="1">
      <c r="A2986" s="2" t="s">
        <v>5359</v>
      </c>
      <c r="B2986" s="2" t="s">
        <v>4998</v>
      </c>
      <c r="C2986" s="16" t="s">
        <v>3404</v>
      </c>
      <c r="D2986" s="2" t="s">
        <v>5360</v>
      </c>
      <c r="E2986" s="2" t="s">
        <v>4370</v>
      </c>
      <c r="F2986" s="2" t="s">
        <v>4808</v>
      </c>
      <c r="G2986" s="2" t="s">
        <v>5361</v>
      </c>
      <c r="H2986" s="2" t="s">
        <v>3223</v>
      </c>
      <c r="I2986" s="11" t="str">
        <f>VLOOKUP(C2985,Datos!$F:$G,6,0)</f>
        <v>#REF!</v>
      </c>
      <c r="W2986" s="11"/>
    </row>
    <row r="2987" ht="15.75" customHeight="1">
      <c r="A2987" s="2" t="s">
        <v>5107</v>
      </c>
      <c r="B2987" s="2" t="s">
        <v>5108</v>
      </c>
      <c r="C2987" s="16" t="s">
        <v>3404</v>
      </c>
      <c r="D2987" s="2" t="s">
        <v>5109</v>
      </c>
      <c r="E2987" s="2" t="s">
        <v>4370</v>
      </c>
      <c r="F2987" s="2" t="s">
        <v>4808</v>
      </c>
      <c r="G2987" s="2" t="s">
        <v>5110</v>
      </c>
      <c r="H2987" s="2" t="s">
        <v>3223</v>
      </c>
      <c r="I2987" s="11" t="str">
        <f>VLOOKUP(C2986,Datos!$F:$G,6,0)</f>
        <v>#REF!</v>
      </c>
      <c r="W2987" s="11"/>
    </row>
    <row r="2988" ht="15.75" customHeight="1">
      <c r="A2988" s="2" t="s">
        <v>2429</v>
      </c>
      <c r="B2988" s="2" t="s">
        <v>3591</v>
      </c>
      <c r="C2988" s="8">
        <v>11316.0</v>
      </c>
      <c r="D2988" s="2" t="s">
        <v>3663</v>
      </c>
      <c r="E2988" s="2" t="s">
        <v>3220</v>
      </c>
      <c r="F2988" s="2" t="s">
        <v>3350</v>
      </c>
      <c r="G2988" s="2" t="s">
        <v>3593</v>
      </c>
      <c r="H2988" s="2" t="s">
        <v>3223</v>
      </c>
      <c r="I2988" s="11" t="str">
        <f>VLOOKUP(C2987,Datos!$F:$G,6,0)</f>
        <v>#REF!</v>
      </c>
      <c r="W2988" s="11"/>
    </row>
    <row r="2989" ht="15.75" customHeight="1">
      <c r="A2989" s="2" t="s">
        <v>2997</v>
      </c>
      <c r="B2989" s="2" t="s">
        <v>3591</v>
      </c>
      <c r="C2989" s="8">
        <v>8124.0</v>
      </c>
      <c r="D2989" s="2" t="s">
        <v>3592</v>
      </c>
      <c r="E2989" s="2" t="s">
        <v>3220</v>
      </c>
      <c r="F2989" s="2" t="s">
        <v>3350</v>
      </c>
      <c r="G2989" s="2" t="s">
        <v>3593</v>
      </c>
      <c r="H2989" s="2" t="s">
        <v>3223</v>
      </c>
      <c r="I2989" s="11" t="str">
        <f>VLOOKUP(C2988,Datos!$F:$G,6,0)</f>
        <v>#REF!</v>
      </c>
      <c r="W2989" s="11"/>
    </row>
    <row r="2990" ht="15.75" customHeight="1">
      <c r="A2990" s="2" t="s">
        <v>2242</v>
      </c>
      <c r="B2990" s="2" t="s">
        <v>4664</v>
      </c>
      <c r="C2990" s="8">
        <v>573.0</v>
      </c>
      <c r="D2990" s="2" t="s">
        <v>5027</v>
      </c>
      <c r="E2990" s="2" t="s">
        <v>3392</v>
      </c>
      <c r="F2990" s="2" t="s">
        <v>5028</v>
      </c>
      <c r="G2990" s="2" t="s">
        <v>5029</v>
      </c>
      <c r="H2990" s="2" t="s">
        <v>3855</v>
      </c>
      <c r="I2990" s="11" t="str">
        <f>VLOOKUP(C2989,Datos!$F:$G,6,0)</f>
        <v>#REF!</v>
      </c>
      <c r="W2990" s="11"/>
    </row>
    <row r="2991" ht="15.75" customHeight="1">
      <c r="A2991" s="2" t="s">
        <v>592</v>
      </c>
      <c r="B2991" s="2" t="s">
        <v>3269</v>
      </c>
      <c r="C2991" s="8">
        <v>12801.0</v>
      </c>
      <c r="D2991" s="2" t="s">
        <v>3873</v>
      </c>
      <c r="E2991" s="2" t="s">
        <v>3261</v>
      </c>
      <c r="F2991" s="2" t="s">
        <v>3874</v>
      </c>
      <c r="G2991" s="2" t="s">
        <v>3875</v>
      </c>
      <c r="H2991" s="2" t="s">
        <v>3223</v>
      </c>
      <c r="I2991" s="11" t="str">
        <f>VLOOKUP(C2990,Datos!$F:$G,6,0)</f>
        <v>#REF!</v>
      </c>
      <c r="W2991" s="11"/>
    </row>
    <row r="2992" ht="15.75" customHeight="1">
      <c r="A2992" s="2" t="s">
        <v>667</v>
      </c>
      <c r="B2992" s="2" t="s">
        <v>4794</v>
      </c>
      <c r="C2992" s="8">
        <v>13082.0</v>
      </c>
      <c r="D2992" s="2" t="s">
        <v>3669</v>
      </c>
      <c r="E2992" s="2" t="s">
        <v>3261</v>
      </c>
      <c r="F2992" s="2" t="s">
        <v>4795</v>
      </c>
      <c r="G2992" s="2" t="s">
        <v>4796</v>
      </c>
      <c r="H2992" s="2" t="s">
        <v>3223</v>
      </c>
      <c r="I2992" s="11" t="str">
        <f>VLOOKUP(C2991,Datos!$F:$G,6,0)</f>
        <v>#REF!</v>
      </c>
      <c r="W2992" s="11"/>
    </row>
    <row r="2993" ht="15.75" customHeight="1">
      <c r="A2993" s="2" t="s">
        <v>1476</v>
      </c>
      <c r="B2993" s="2" t="s">
        <v>3968</v>
      </c>
      <c r="C2993" s="8">
        <v>7911.0</v>
      </c>
      <c r="D2993" s="2" t="s">
        <v>4870</v>
      </c>
      <c r="E2993" s="2" t="s">
        <v>3511</v>
      </c>
      <c r="F2993" s="2" t="s">
        <v>3970</v>
      </c>
      <c r="G2993" s="2" t="s">
        <v>3971</v>
      </c>
      <c r="H2993" s="2" t="s">
        <v>3231</v>
      </c>
      <c r="I2993" s="11" t="str">
        <f>VLOOKUP(C2992,Datos!$F:$G,6,0)</f>
        <v>#REF!</v>
      </c>
      <c r="W2993" s="11"/>
    </row>
    <row r="2994" ht="15.75" customHeight="1">
      <c r="A2994" s="2" t="s">
        <v>4564</v>
      </c>
      <c r="B2994" s="2" t="s">
        <v>4565</v>
      </c>
      <c r="C2994" s="16" t="s">
        <v>3404</v>
      </c>
      <c r="D2994" s="2" t="s">
        <v>4566</v>
      </c>
      <c r="E2994" s="2" t="s">
        <v>3261</v>
      </c>
      <c r="F2994" s="2" t="s">
        <v>4567</v>
      </c>
      <c r="G2994" s="2" t="s">
        <v>4568</v>
      </c>
      <c r="H2994" s="2" t="s">
        <v>4569</v>
      </c>
      <c r="I2994" s="11" t="str">
        <f>VLOOKUP(C2993,Datos!$F:$G,6,0)</f>
        <v>#REF!</v>
      </c>
      <c r="W2994" s="11"/>
    </row>
    <row r="2995" ht="15.75" customHeight="1">
      <c r="A2995" s="2" t="s">
        <v>5362</v>
      </c>
      <c r="B2995" s="2" t="s">
        <v>5363</v>
      </c>
      <c r="C2995" s="16" t="s">
        <v>3404</v>
      </c>
      <c r="D2995" s="2" t="s">
        <v>5364</v>
      </c>
      <c r="E2995" s="2" t="s">
        <v>3261</v>
      </c>
      <c r="F2995" s="2" t="s">
        <v>4567</v>
      </c>
      <c r="G2995" s="2" t="s">
        <v>5365</v>
      </c>
      <c r="H2995" s="2" t="s">
        <v>3223</v>
      </c>
      <c r="I2995" s="11" t="str">
        <f>VLOOKUP(C2994,Datos!$F:$G,6,0)</f>
        <v>#REF!</v>
      </c>
      <c r="W2995" s="11"/>
    </row>
    <row r="2996" ht="15.75" customHeight="1">
      <c r="A2996" s="2" t="s">
        <v>4746</v>
      </c>
      <c r="B2996" s="2" t="s">
        <v>4747</v>
      </c>
      <c r="C2996" s="16" t="s">
        <v>3404</v>
      </c>
      <c r="D2996" s="2" t="s">
        <v>4748</v>
      </c>
      <c r="E2996" s="2" t="s">
        <v>3261</v>
      </c>
      <c r="F2996" s="2" t="s">
        <v>4567</v>
      </c>
      <c r="G2996" s="2" t="s">
        <v>4749</v>
      </c>
      <c r="H2996" s="2" t="s">
        <v>3223</v>
      </c>
      <c r="I2996" s="11" t="str">
        <f>VLOOKUP(C2995,Datos!$F:$G,6,0)</f>
        <v>#REF!</v>
      </c>
      <c r="W2996" s="11"/>
    </row>
    <row r="2997" ht="15.75" customHeight="1">
      <c r="A2997" s="2" t="s">
        <v>5366</v>
      </c>
      <c r="B2997" s="2" t="s">
        <v>4528</v>
      </c>
      <c r="C2997" s="16" t="s">
        <v>3404</v>
      </c>
      <c r="D2997" s="2" t="s">
        <v>5367</v>
      </c>
      <c r="E2997" s="2" t="s">
        <v>3261</v>
      </c>
      <c r="F2997" s="2" t="s">
        <v>4567</v>
      </c>
      <c r="G2997" s="2" t="s">
        <v>5368</v>
      </c>
      <c r="H2997" s="2" t="s">
        <v>3223</v>
      </c>
      <c r="I2997" s="11" t="str">
        <f>VLOOKUP(C2996,Datos!$F:$G,6,0)</f>
        <v>#REF!</v>
      </c>
      <c r="W2997" s="11"/>
    </row>
    <row r="2998" ht="15.75" customHeight="1">
      <c r="A2998" s="2" t="s">
        <v>5369</v>
      </c>
      <c r="B2998" s="2" t="s">
        <v>5370</v>
      </c>
      <c r="C2998" s="16" t="s">
        <v>3404</v>
      </c>
      <c r="D2998" s="2" t="s">
        <v>5371</v>
      </c>
      <c r="E2998" s="2" t="s">
        <v>3261</v>
      </c>
      <c r="F2998" s="2" t="s">
        <v>4567</v>
      </c>
      <c r="G2998" s="2" t="s">
        <v>4568</v>
      </c>
      <c r="H2998" s="2" t="s">
        <v>3223</v>
      </c>
      <c r="I2998" s="11" t="str">
        <f>VLOOKUP(C2997,Datos!$F:$G,6,0)</f>
        <v>#REF!</v>
      </c>
      <c r="W2998" s="11"/>
    </row>
    <row r="2999" ht="15.75" customHeight="1">
      <c r="A2999" s="2" t="s">
        <v>4619</v>
      </c>
      <c r="B2999" s="2" t="s">
        <v>4620</v>
      </c>
      <c r="C2999" s="16" t="s">
        <v>3404</v>
      </c>
      <c r="D2999" s="2" t="s">
        <v>4621</v>
      </c>
      <c r="E2999" s="2" t="s">
        <v>3261</v>
      </c>
      <c r="F2999" s="2" t="s">
        <v>4622</v>
      </c>
      <c r="G2999" s="2" t="s">
        <v>4623</v>
      </c>
      <c r="H2999" s="2" t="s">
        <v>3223</v>
      </c>
      <c r="I2999" s="11" t="str">
        <f>VLOOKUP(C2998,Datos!$F:$G,6,0)</f>
        <v>#REF!</v>
      </c>
      <c r="W2999" s="11"/>
    </row>
    <row r="3000" ht="15.75" customHeight="1">
      <c r="A3000" s="2" t="s">
        <v>5372</v>
      </c>
      <c r="B3000" s="2" t="s">
        <v>4620</v>
      </c>
      <c r="C3000" s="16" t="s">
        <v>3404</v>
      </c>
      <c r="D3000" s="2" t="s">
        <v>5373</v>
      </c>
      <c r="E3000" s="2" t="s">
        <v>3261</v>
      </c>
      <c r="F3000" s="2" t="s">
        <v>4567</v>
      </c>
      <c r="G3000" s="2" t="s">
        <v>4623</v>
      </c>
      <c r="H3000" s="2" t="s">
        <v>3223</v>
      </c>
      <c r="I3000" s="11" t="str">
        <f>VLOOKUP(C2999,Datos!$F:$G,6,0)</f>
        <v>#REF!</v>
      </c>
      <c r="W3000" s="11"/>
    </row>
    <row r="3001" ht="15.75" customHeight="1">
      <c r="A3001" s="2" t="s">
        <v>5374</v>
      </c>
      <c r="B3001" s="2" t="s">
        <v>4620</v>
      </c>
      <c r="C3001" s="16" t="s">
        <v>3404</v>
      </c>
      <c r="D3001" s="2" t="s">
        <v>5375</v>
      </c>
      <c r="E3001" s="2" t="s">
        <v>3261</v>
      </c>
      <c r="F3001" s="2" t="s">
        <v>4567</v>
      </c>
      <c r="G3001" s="2" t="s">
        <v>4623</v>
      </c>
      <c r="H3001" s="2" t="s">
        <v>3223</v>
      </c>
      <c r="I3001" s="11" t="str">
        <f>VLOOKUP(C3000,Datos!$F:$G,6,0)</f>
        <v>#REF!</v>
      </c>
      <c r="W3001" s="11"/>
    </row>
    <row r="3002" ht="15.75" customHeight="1">
      <c r="A3002" s="2" t="s">
        <v>2400</v>
      </c>
      <c r="B3002" s="2" t="s">
        <v>3269</v>
      </c>
      <c r="C3002" s="8">
        <v>15729.0</v>
      </c>
      <c r="D3002" s="2" t="s">
        <v>3270</v>
      </c>
      <c r="E3002" s="2" t="s">
        <v>3261</v>
      </c>
      <c r="F3002" s="2" t="s">
        <v>3221</v>
      </c>
      <c r="G3002" s="2" t="s">
        <v>3271</v>
      </c>
      <c r="H3002" s="2" t="s">
        <v>3223</v>
      </c>
      <c r="I3002" s="11" t="str">
        <f>VLOOKUP(C3001,Datos!$F:$G,6,0)</f>
        <v>#REF!</v>
      </c>
      <c r="W3002" s="11"/>
    </row>
    <row r="3003" ht="15.75" customHeight="1">
      <c r="A3003" s="2" t="s">
        <v>1769</v>
      </c>
      <c r="B3003" s="2" t="s">
        <v>3521</v>
      </c>
      <c r="C3003" s="8">
        <v>468.0</v>
      </c>
      <c r="D3003" s="2" t="s">
        <v>3891</v>
      </c>
      <c r="E3003" s="2" t="s">
        <v>3261</v>
      </c>
      <c r="F3003" s="2" t="s">
        <v>3523</v>
      </c>
      <c r="G3003" s="2" t="s">
        <v>3524</v>
      </c>
      <c r="H3003" s="2" t="s">
        <v>3231</v>
      </c>
      <c r="I3003" s="11" t="str">
        <f>VLOOKUP(C3002,Datos!$F:$G,6,0)</f>
        <v>#REF!</v>
      </c>
      <c r="W3003" s="11"/>
    </row>
    <row r="3004" ht="15.75" customHeight="1">
      <c r="A3004" s="2" t="s">
        <v>2404</v>
      </c>
      <c r="B3004" s="2" t="s">
        <v>3269</v>
      </c>
      <c r="C3004" s="8">
        <v>15734.0</v>
      </c>
      <c r="D3004" s="2" t="s">
        <v>3942</v>
      </c>
      <c r="E3004" s="2" t="s">
        <v>3261</v>
      </c>
      <c r="F3004" s="2" t="s">
        <v>3221</v>
      </c>
      <c r="G3004" s="2" t="s">
        <v>3271</v>
      </c>
      <c r="H3004" s="2" t="s">
        <v>3223</v>
      </c>
      <c r="I3004" s="11" t="str">
        <f>VLOOKUP(C3003,Datos!$F:$G,6,0)</f>
        <v>#REF!</v>
      </c>
      <c r="W3004" s="11"/>
    </row>
    <row r="3005" ht="15.75" customHeight="1">
      <c r="A3005" s="2" t="s">
        <v>2408</v>
      </c>
      <c r="B3005" s="2" t="s">
        <v>3269</v>
      </c>
      <c r="C3005" s="8">
        <v>15732.0</v>
      </c>
      <c r="D3005" s="2" t="s">
        <v>3943</v>
      </c>
      <c r="E3005" s="2" t="s">
        <v>3261</v>
      </c>
      <c r="F3005" s="2" t="s">
        <v>3221</v>
      </c>
      <c r="G3005" s="2" t="s">
        <v>3271</v>
      </c>
      <c r="H3005" s="2" t="s">
        <v>3223</v>
      </c>
      <c r="I3005" s="11" t="str">
        <f>VLOOKUP(C3004,Datos!$F:$G,6,0)</f>
        <v>#REF!</v>
      </c>
      <c r="W3005" s="11"/>
    </row>
    <row r="3006" ht="15.75" customHeight="1">
      <c r="A3006" s="2" t="s">
        <v>2416</v>
      </c>
      <c r="B3006" s="2" t="s">
        <v>3269</v>
      </c>
      <c r="C3006" s="8">
        <v>15733.0</v>
      </c>
      <c r="D3006" s="2" t="s">
        <v>3944</v>
      </c>
      <c r="E3006" s="2" t="s">
        <v>3261</v>
      </c>
      <c r="F3006" s="2" t="s">
        <v>3221</v>
      </c>
      <c r="G3006" s="2" t="s">
        <v>3271</v>
      </c>
      <c r="H3006" s="2" t="s">
        <v>3223</v>
      </c>
      <c r="I3006" s="11" t="str">
        <f>VLOOKUP(C3005,Datos!$F:$G,6,0)</f>
        <v>#REF!</v>
      </c>
      <c r="W3006" s="11"/>
    </row>
    <row r="3007" ht="15.75" customHeight="1">
      <c r="A3007" s="2" t="s">
        <v>2419</v>
      </c>
      <c r="B3007" s="2" t="s">
        <v>3269</v>
      </c>
      <c r="C3007" s="8">
        <v>15731.0</v>
      </c>
      <c r="D3007" s="2" t="s">
        <v>3947</v>
      </c>
      <c r="E3007" s="2" t="s">
        <v>3261</v>
      </c>
      <c r="F3007" s="2" t="s">
        <v>3221</v>
      </c>
      <c r="G3007" s="2" t="s">
        <v>3271</v>
      </c>
      <c r="H3007" s="2" t="s">
        <v>3223</v>
      </c>
      <c r="I3007" s="11" t="str">
        <f>VLOOKUP(C3006,Datos!$F:$G,6,0)</f>
        <v>#REF!</v>
      </c>
      <c r="W3007" s="11"/>
    </row>
    <row r="3008" ht="15.75" customHeight="1">
      <c r="A3008" s="2" t="s">
        <v>2426</v>
      </c>
      <c r="B3008" s="2" t="s">
        <v>3269</v>
      </c>
      <c r="C3008" s="8">
        <v>15730.0</v>
      </c>
      <c r="D3008" s="2" t="s">
        <v>3952</v>
      </c>
      <c r="E3008" s="2" t="s">
        <v>3261</v>
      </c>
      <c r="F3008" s="2" t="s">
        <v>3221</v>
      </c>
      <c r="G3008" s="2" t="s">
        <v>3271</v>
      </c>
      <c r="H3008" s="2" t="s">
        <v>3897</v>
      </c>
      <c r="I3008" s="11" t="str">
        <f>VLOOKUP(C3007,Datos!$F:$G,6,0)</f>
        <v>#REF!</v>
      </c>
      <c r="W3008" s="11"/>
    </row>
    <row r="3009" ht="15.75" customHeight="1">
      <c r="A3009" s="2" t="s">
        <v>3017</v>
      </c>
      <c r="B3009" s="2" t="s">
        <v>5037</v>
      </c>
      <c r="C3009" s="8">
        <v>15742.0</v>
      </c>
      <c r="D3009" s="2" t="s">
        <v>5038</v>
      </c>
      <c r="E3009" s="2" t="s">
        <v>3261</v>
      </c>
      <c r="F3009" s="2" t="s">
        <v>5039</v>
      </c>
      <c r="G3009" s="2" t="s">
        <v>5040</v>
      </c>
      <c r="H3009" s="2" t="s">
        <v>3223</v>
      </c>
      <c r="I3009" s="11" t="str">
        <f>VLOOKUP(C3008,Datos!$F:$G,6,0)</f>
        <v>#REF!</v>
      </c>
      <c r="W3009" s="11"/>
    </row>
    <row r="3010" ht="15.75" customHeight="1">
      <c r="A3010" s="2" t="s">
        <v>3948</v>
      </c>
      <c r="B3010" s="2" t="s">
        <v>3356</v>
      </c>
      <c r="C3010" s="16" t="s">
        <v>3279</v>
      </c>
      <c r="D3010" s="2" t="s">
        <v>3949</v>
      </c>
      <c r="E3010" s="2" t="s">
        <v>3220</v>
      </c>
      <c r="F3010" s="2" t="s">
        <v>3950</v>
      </c>
      <c r="G3010" s="2" t="s">
        <v>3951</v>
      </c>
      <c r="H3010" s="2" t="s">
        <v>3250</v>
      </c>
      <c r="I3010" s="11" t="str">
        <f>VLOOKUP(C3009,Datos!$F:$G,6,0)</f>
        <v>#REF!</v>
      </c>
      <c r="W3010" s="11"/>
    </row>
    <row r="3011" ht="15.75" customHeight="1">
      <c r="A3011" s="2" t="s">
        <v>4878</v>
      </c>
      <c r="B3011" s="2" t="s">
        <v>3793</v>
      </c>
      <c r="C3011" s="16" t="s">
        <v>3404</v>
      </c>
      <c r="D3011" s="2" t="s">
        <v>4879</v>
      </c>
      <c r="E3011" s="2" t="s">
        <v>3446</v>
      </c>
      <c r="F3011" s="2" t="s">
        <v>3795</v>
      </c>
      <c r="G3011" s="2" t="s">
        <v>4334</v>
      </c>
      <c r="H3011" s="2" t="s">
        <v>3231</v>
      </c>
      <c r="I3011" s="11" t="str">
        <f>VLOOKUP(C3010,Datos!$F:$G,6,0)</f>
        <v>#REF!</v>
      </c>
      <c r="W3011" s="11"/>
    </row>
    <row r="3012" ht="15.75" customHeight="1">
      <c r="A3012" s="2" t="s">
        <v>4882</v>
      </c>
      <c r="B3012" s="2" t="s">
        <v>3793</v>
      </c>
      <c r="C3012" s="16" t="s">
        <v>3404</v>
      </c>
      <c r="D3012" s="2" t="s">
        <v>4883</v>
      </c>
      <c r="E3012" s="2" t="s">
        <v>3247</v>
      </c>
      <c r="F3012" s="2" t="s">
        <v>3795</v>
      </c>
      <c r="G3012" s="2" t="s">
        <v>4334</v>
      </c>
      <c r="H3012" s="2" t="s">
        <v>3231</v>
      </c>
      <c r="I3012" s="11" t="str">
        <f>VLOOKUP(C3011,Datos!$F:$G,6,0)</f>
        <v>#REF!</v>
      </c>
      <c r="W3012" s="11"/>
    </row>
    <row r="3013" ht="15.75" customHeight="1">
      <c r="A3013" s="2" t="s">
        <v>4884</v>
      </c>
      <c r="B3013" s="2" t="s">
        <v>3793</v>
      </c>
      <c r="C3013" s="16" t="s">
        <v>3404</v>
      </c>
      <c r="D3013" s="2" t="s">
        <v>4885</v>
      </c>
      <c r="E3013" s="2" t="s">
        <v>3247</v>
      </c>
      <c r="F3013" s="2" t="s">
        <v>3795</v>
      </c>
      <c r="G3013" s="2" t="s">
        <v>4334</v>
      </c>
      <c r="H3013" s="2" t="s">
        <v>3231</v>
      </c>
      <c r="I3013" s="11" t="str">
        <f>VLOOKUP(C3012,Datos!$F:$G,6,0)</f>
        <v>#REF!</v>
      </c>
      <c r="W3013" s="11"/>
    </row>
    <row r="3014" ht="15.75" customHeight="1">
      <c r="A3014" s="2" t="s">
        <v>3572</v>
      </c>
      <c r="B3014" s="2" t="s">
        <v>3573</v>
      </c>
      <c r="C3014" s="8">
        <v>114.0</v>
      </c>
      <c r="D3014" s="2" t="s">
        <v>3574</v>
      </c>
      <c r="E3014" s="2" t="s">
        <v>3220</v>
      </c>
      <c r="F3014" s="2" t="s">
        <v>3575</v>
      </c>
      <c r="G3014" s="2" t="s">
        <v>3576</v>
      </c>
      <c r="H3014" s="2" t="s">
        <v>3223</v>
      </c>
      <c r="I3014" s="11" t="str">
        <f>VLOOKUP(C3013,Datos!$F:$G,6,0)</f>
        <v>#REF!</v>
      </c>
      <c r="W3014" s="11"/>
    </row>
    <row r="3015" ht="15.75" customHeight="1">
      <c r="A3015" s="2" t="s">
        <v>4886</v>
      </c>
      <c r="B3015" s="2" t="s">
        <v>3793</v>
      </c>
      <c r="C3015" s="16" t="s">
        <v>3404</v>
      </c>
      <c r="D3015" s="2" t="s">
        <v>4887</v>
      </c>
      <c r="E3015" s="2" t="s">
        <v>3247</v>
      </c>
      <c r="F3015" s="2" t="s">
        <v>3795</v>
      </c>
      <c r="G3015" s="2" t="s">
        <v>4334</v>
      </c>
      <c r="H3015" s="2" t="s">
        <v>3231</v>
      </c>
      <c r="I3015" s="11" t="str">
        <f>VLOOKUP(C3014,Datos!$F:$G,6,0)</f>
        <v>#REF!</v>
      </c>
      <c r="W3015" s="11"/>
    </row>
    <row r="3016" ht="15.75" customHeight="1">
      <c r="A3016" s="2" t="s">
        <v>4332</v>
      </c>
      <c r="B3016" s="2" t="s">
        <v>3793</v>
      </c>
      <c r="C3016" s="16" t="s">
        <v>3404</v>
      </c>
      <c r="D3016" s="2" t="s">
        <v>4333</v>
      </c>
      <c r="E3016" s="2" t="s">
        <v>3261</v>
      </c>
      <c r="F3016" s="2" t="s">
        <v>3795</v>
      </c>
      <c r="G3016" s="2" t="s">
        <v>4334</v>
      </c>
      <c r="H3016" s="2" t="s">
        <v>3231</v>
      </c>
      <c r="I3016" s="11" t="str">
        <f>VLOOKUP(C3015,Datos!$F:$G,6,0)</f>
        <v>#REF!</v>
      </c>
      <c r="W3016" s="11"/>
    </row>
    <row r="3017" ht="15.75" customHeight="1">
      <c r="A3017" s="2" t="s">
        <v>4888</v>
      </c>
      <c r="B3017" s="2" t="s">
        <v>3793</v>
      </c>
      <c r="C3017" s="16" t="s">
        <v>3404</v>
      </c>
      <c r="D3017" s="2" t="s">
        <v>4889</v>
      </c>
      <c r="E3017" s="2" t="s">
        <v>3261</v>
      </c>
      <c r="F3017" s="2" t="s">
        <v>3795</v>
      </c>
      <c r="G3017" s="2" t="s">
        <v>4334</v>
      </c>
      <c r="H3017" s="2" t="s">
        <v>3231</v>
      </c>
      <c r="I3017" s="11" t="str">
        <f>VLOOKUP(C3016,Datos!$F:$G,6,0)</f>
        <v>#REF!</v>
      </c>
      <c r="W3017" s="11"/>
    </row>
    <row r="3018" ht="15.75" customHeight="1">
      <c r="A3018" s="2" t="s">
        <v>4890</v>
      </c>
      <c r="B3018" s="2" t="s">
        <v>3793</v>
      </c>
      <c r="C3018" s="16" t="s">
        <v>3404</v>
      </c>
      <c r="D3018" s="2" t="s">
        <v>4891</v>
      </c>
      <c r="E3018" s="2" t="s">
        <v>3220</v>
      </c>
      <c r="F3018" s="2" t="s">
        <v>3795</v>
      </c>
      <c r="G3018" s="2" t="s">
        <v>4334</v>
      </c>
      <c r="H3018" s="2" t="s">
        <v>3231</v>
      </c>
      <c r="I3018" s="11" t="str">
        <f>VLOOKUP(C3017,Datos!$F:$G,6,0)</f>
        <v>#REF!</v>
      </c>
      <c r="W3018" s="11"/>
    </row>
    <row r="3019" ht="15.75" customHeight="1">
      <c r="A3019" s="2" t="s">
        <v>4892</v>
      </c>
      <c r="B3019" s="2" t="s">
        <v>3793</v>
      </c>
      <c r="C3019" s="16" t="s">
        <v>3404</v>
      </c>
      <c r="D3019" s="2" t="s">
        <v>4893</v>
      </c>
      <c r="E3019" s="2" t="s">
        <v>3247</v>
      </c>
      <c r="F3019" s="2" t="s">
        <v>3795</v>
      </c>
      <c r="G3019" s="2" t="s">
        <v>4334</v>
      </c>
      <c r="H3019" s="2" t="s">
        <v>3231</v>
      </c>
      <c r="I3019" s="11" t="str">
        <f>VLOOKUP(C3018,Datos!$F:$G,6,0)</f>
        <v>#REF!</v>
      </c>
      <c r="W3019" s="11"/>
    </row>
    <row r="3020" ht="15.75" customHeight="1">
      <c r="A3020" s="2" t="s">
        <v>4894</v>
      </c>
      <c r="B3020" s="2" t="s">
        <v>3793</v>
      </c>
      <c r="C3020" s="16" t="s">
        <v>3404</v>
      </c>
      <c r="D3020" s="2" t="s">
        <v>4895</v>
      </c>
      <c r="E3020" s="2" t="s">
        <v>3247</v>
      </c>
      <c r="F3020" s="2" t="s">
        <v>3795</v>
      </c>
      <c r="G3020" s="2" t="s">
        <v>4334</v>
      </c>
      <c r="H3020" s="2" t="s">
        <v>3231</v>
      </c>
      <c r="I3020" s="11" t="str">
        <f>VLOOKUP(C3019,Datos!$F:$G,6,0)</f>
        <v>#REF!</v>
      </c>
      <c r="W3020" s="11"/>
    </row>
    <row r="3021" ht="15.75" customHeight="1">
      <c r="A3021" s="2" t="s">
        <v>4899</v>
      </c>
      <c r="B3021" s="2" t="s">
        <v>3793</v>
      </c>
      <c r="C3021" s="16" t="s">
        <v>3404</v>
      </c>
      <c r="D3021" s="2" t="s">
        <v>4900</v>
      </c>
      <c r="E3021" s="2" t="s">
        <v>4018</v>
      </c>
      <c r="F3021" s="2" t="s">
        <v>3795</v>
      </c>
      <c r="G3021" s="2" t="s">
        <v>4334</v>
      </c>
      <c r="H3021" s="2" t="s">
        <v>3231</v>
      </c>
      <c r="I3021" s="11" t="str">
        <f>VLOOKUP(C3020,Datos!$F:$G,6,0)</f>
        <v>#REF!</v>
      </c>
      <c r="W3021" s="11"/>
    </row>
    <row r="3022" ht="15.75" customHeight="1">
      <c r="A3022" s="2" t="s">
        <v>4903</v>
      </c>
      <c r="B3022" s="2" t="s">
        <v>3793</v>
      </c>
      <c r="C3022" s="16" t="s">
        <v>3404</v>
      </c>
      <c r="D3022" s="2" t="s">
        <v>4904</v>
      </c>
      <c r="E3022" s="2" t="s">
        <v>4905</v>
      </c>
      <c r="F3022" s="2" t="s">
        <v>3795</v>
      </c>
      <c r="G3022" s="2" t="s">
        <v>4334</v>
      </c>
      <c r="H3022" s="2" t="s">
        <v>3231</v>
      </c>
      <c r="I3022" s="11" t="str">
        <f>VLOOKUP(C3021,Datos!$F:$G,6,0)</f>
        <v>#REF!</v>
      </c>
      <c r="W3022" s="11"/>
    </row>
    <row r="3023" ht="15.75" customHeight="1">
      <c r="A3023" s="2" t="s">
        <v>4911</v>
      </c>
      <c r="B3023" s="2" t="s">
        <v>3793</v>
      </c>
      <c r="C3023" s="16" t="s">
        <v>3404</v>
      </c>
      <c r="D3023" s="2" t="s">
        <v>4912</v>
      </c>
      <c r="E3023" s="2" t="s">
        <v>3247</v>
      </c>
      <c r="F3023" s="2" t="s">
        <v>3795</v>
      </c>
      <c r="G3023" s="2" t="s">
        <v>4334</v>
      </c>
      <c r="H3023" s="2" t="s">
        <v>3231</v>
      </c>
      <c r="I3023" s="11" t="str">
        <f>VLOOKUP(C3022,Datos!$F:$G,6,0)</f>
        <v>#REF!</v>
      </c>
      <c r="W3023" s="11"/>
    </row>
    <row r="3024" ht="15.75" customHeight="1">
      <c r="A3024" s="2" t="s">
        <v>4913</v>
      </c>
      <c r="B3024" s="2" t="s">
        <v>3793</v>
      </c>
      <c r="C3024" s="16" t="s">
        <v>3404</v>
      </c>
      <c r="D3024" s="2" t="s">
        <v>4914</v>
      </c>
      <c r="E3024" s="2" t="s">
        <v>3247</v>
      </c>
      <c r="F3024" s="2" t="s">
        <v>3795</v>
      </c>
      <c r="G3024" s="2" t="s">
        <v>4334</v>
      </c>
      <c r="H3024" s="2" t="s">
        <v>3231</v>
      </c>
      <c r="I3024" s="11" t="str">
        <f>VLOOKUP(C3023,Datos!$F:$G,6,0)</f>
        <v>#REF!</v>
      </c>
      <c r="W3024" s="11"/>
    </row>
    <row r="3025" ht="15.75" customHeight="1">
      <c r="A3025" s="2" t="s">
        <v>1286</v>
      </c>
      <c r="B3025" s="2" t="s">
        <v>3218</v>
      </c>
      <c r="C3025" s="8">
        <v>10047.0</v>
      </c>
      <c r="D3025" s="2" t="s">
        <v>3548</v>
      </c>
      <c r="E3025" s="2" t="s">
        <v>3247</v>
      </c>
      <c r="F3025" s="2" t="s">
        <v>3221</v>
      </c>
      <c r="G3025" s="2" t="s">
        <v>3239</v>
      </c>
      <c r="H3025" s="2" t="s">
        <v>3223</v>
      </c>
      <c r="I3025" s="11" t="str">
        <f>VLOOKUP(C3024,Datos!$F:$G,6,0)</f>
        <v>#REF!</v>
      </c>
      <c r="W3025" s="11"/>
    </row>
    <row r="3026" ht="15.75" customHeight="1">
      <c r="A3026" s="2" t="s">
        <v>4915</v>
      </c>
      <c r="B3026" s="2" t="s">
        <v>3793</v>
      </c>
      <c r="C3026" s="16" t="s">
        <v>3404</v>
      </c>
      <c r="D3026" s="2" t="s">
        <v>4916</v>
      </c>
      <c r="E3026" s="2" t="s">
        <v>3247</v>
      </c>
      <c r="F3026" s="2" t="s">
        <v>3795</v>
      </c>
      <c r="G3026" s="2" t="s">
        <v>4334</v>
      </c>
      <c r="H3026" s="2" t="s">
        <v>3231</v>
      </c>
      <c r="I3026" s="11" t="str">
        <f>VLOOKUP(C3025,Datos!$F:$G,6,0)</f>
        <v>#REF!</v>
      </c>
      <c r="W3026" s="11"/>
    </row>
    <row r="3027" ht="15.75" customHeight="1">
      <c r="A3027" s="2" t="s">
        <v>4917</v>
      </c>
      <c r="B3027" s="2" t="s">
        <v>3793</v>
      </c>
      <c r="C3027" s="16" t="s">
        <v>3404</v>
      </c>
      <c r="D3027" s="2" t="s">
        <v>4918</v>
      </c>
      <c r="E3027" s="2" t="s">
        <v>3247</v>
      </c>
      <c r="F3027" s="2" t="s">
        <v>3795</v>
      </c>
      <c r="G3027" s="2" t="s">
        <v>4334</v>
      </c>
      <c r="H3027" s="2" t="s">
        <v>3231</v>
      </c>
      <c r="I3027" s="11" t="str">
        <f>VLOOKUP(C3026,Datos!$F:$G,6,0)</f>
        <v>#REF!</v>
      </c>
      <c r="W3027" s="11"/>
    </row>
    <row r="3028" ht="15.75" customHeight="1">
      <c r="A3028" s="2" t="s">
        <v>4919</v>
      </c>
      <c r="B3028" s="2" t="s">
        <v>3793</v>
      </c>
      <c r="C3028" s="16" t="s">
        <v>3404</v>
      </c>
      <c r="D3028" s="2" t="s">
        <v>4920</v>
      </c>
      <c r="E3028" s="2" t="s">
        <v>3247</v>
      </c>
      <c r="F3028" s="2" t="s">
        <v>3795</v>
      </c>
      <c r="G3028" s="2" t="s">
        <v>4334</v>
      </c>
      <c r="H3028" s="2" t="s">
        <v>3231</v>
      </c>
      <c r="I3028" s="11" t="str">
        <f>VLOOKUP(C3027,Datos!$F:$G,6,0)</f>
        <v>#REF!</v>
      </c>
      <c r="W3028" s="11"/>
    </row>
    <row r="3029" ht="15.75" customHeight="1">
      <c r="A3029" s="2" t="s">
        <v>4923</v>
      </c>
      <c r="B3029" s="2" t="s">
        <v>3793</v>
      </c>
      <c r="C3029" s="16" t="s">
        <v>3404</v>
      </c>
      <c r="D3029" s="2" t="s">
        <v>4924</v>
      </c>
      <c r="E3029" s="2" t="s">
        <v>3511</v>
      </c>
      <c r="F3029" s="2" t="s">
        <v>3795</v>
      </c>
      <c r="G3029" s="2" t="s">
        <v>4334</v>
      </c>
      <c r="H3029" s="2" t="s">
        <v>3231</v>
      </c>
      <c r="I3029" s="11" t="str">
        <f>VLOOKUP(C3028,Datos!$F:$G,6,0)</f>
        <v>#REF!</v>
      </c>
      <c r="W3029" s="11"/>
    </row>
    <row r="3030" ht="15.75" customHeight="1">
      <c r="A3030" s="2" t="s">
        <v>4927</v>
      </c>
      <c r="B3030" s="2" t="s">
        <v>3793</v>
      </c>
      <c r="C3030" s="16" t="s">
        <v>3404</v>
      </c>
      <c r="D3030" s="2" t="s">
        <v>4928</v>
      </c>
      <c r="E3030" s="2" t="s">
        <v>3238</v>
      </c>
      <c r="F3030" s="2" t="s">
        <v>3795</v>
      </c>
      <c r="G3030" s="2" t="s">
        <v>4334</v>
      </c>
      <c r="H3030" s="2" t="s">
        <v>3231</v>
      </c>
      <c r="I3030" s="11" t="str">
        <f>VLOOKUP(C3029,Datos!$F:$G,6,0)</f>
        <v>#REF!</v>
      </c>
      <c r="W3030" s="11"/>
    </row>
    <row r="3031" ht="15.75" customHeight="1">
      <c r="A3031" s="2" t="s">
        <v>4929</v>
      </c>
      <c r="B3031" s="2" t="s">
        <v>3793</v>
      </c>
      <c r="C3031" s="16" t="s">
        <v>3404</v>
      </c>
      <c r="D3031" s="2" t="s">
        <v>4930</v>
      </c>
      <c r="E3031" s="2" t="s">
        <v>3238</v>
      </c>
      <c r="F3031" s="2" t="s">
        <v>3795</v>
      </c>
      <c r="G3031" s="2" t="s">
        <v>4334</v>
      </c>
      <c r="H3031" s="2" t="s">
        <v>3231</v>
      </c>
      <c r="I3031" s="11" t="str">
        <f>VLOOKUP(C3030,Datos!$F:$G,6,0)</f>
        <v>#REF!</v>
      </c>
      <c r="W3031" s="11"/>
    </row>
    <row r="3032" ht="15.75" customHeight="1">
      <c r="A3032" s="2" t="s">
        <v>4931</v>
      </c>
      <c r="B3032" s="2" t="s">
        <v>3793</v>
      </c>
      <c r="C3032" s="16" t="s">
        <v>3404</v>
      </c>
      <c r="D3032" s="2" t="s">
        <v>4932</v>
      </c>
      <c r="E3032" s="2" t="s">
        <v>3281</v>
      </c>
      <c r="F3032" s="2" t="s">
        <v>3795</v>
      </c>
      <c r="G3032" s="2" t="s">
        <v>4334</v>
      </c>
      <c r="H3032" s="2" t="s">
        <v>3231</v>
      </c>
      <c r="I3032" s="11" t="str">
        <f>VLOOKUP(C3031,Datos!$F:$G,6,0)</f>
        <v>#REF!</v>
      </c>
      <c r="W3032" s="11"/>
    </row>
    <row r="3033" ht="15.75" customHeight="1">
      <c r="A3033" s="2" t="s">
        <v>4933</v>
      </c>
      <c r="B3033" s="2" t="s">
        <v>3793</v>
      </c>
      <c r="C3033" s="16" t="s">
        <v>3404</v>
      </c>
      <c r="D3033" s="2" t="s">
        <v>4934</v>
      </c>
      <c r="E3033" s="2" t="s">
        <v>3238</v>
      </c>
      <c r="F3033" s="2" t="s">
        <v>3795</v>
      </c>
      <c r="G3033" s="2" t="s">
        <v>4334</v>
      </c>
      <c r="H3033" s="2" t="s">
        <v>3231</v>
      </c>
      <c r="I3033" s="11" t="str">
        <f>VLOOKUP(C3032,Datos!$F:$G,6,0)</f>
        <v>#REF!</v>
      </c>
      <c r="W3033" s="11"/>
    </row>
    <row r="3034" ht="15.75" customHeight="1">
      <c r="A3034" s="2" t="s">
        <v>4935</v>
      </c>
      <c r="B3034" s="2" t="s">
        <v>3793</v>
      </c>
      <c r="C3034" s="16" t="s">
        <v>3404</v>
      </c>
      <c r="D3034" s="2" t="s">
        <v>4936</v>
      </c>
      <c r="E3034" s="2" t="s">
        <v>3247</v>
      </c>
      <c r="F3034" s="2" t="s">
        <v>3795</v>
      </c>
      <c r="G3034" s="2" t="s">
        <v>4334</v>
      </c>
      <c r="H3034" s="2" t="s">
        <v>3231</v>
      </c>
      <c r="I3034" s="11" t="str">
        <f>VLOOKUP(C3033,Datos!$F:$G,6,0)</f>
        <v>#REF!</v>
      </c>
      <c r="W3034" s="11"/>
    </row>
    <row r="3035" ht="15.75" customHeight="1">
      <c r="A3035" s="2" t="s">
        <v>4937</v>
      </c>
      <c r="B3035" s="2" t="s">
        <v>3793</v>
      </c>
      <c r="C3035" s="16" t="s">
        <v>3404</v>
      </c>
      <c r="D3035" s="2" t="s">
        <v>4938</v>
      </c>
      <c r="E3035" s="2" t="s">
        <v>3238</v>
      </c>
      <c r="F3035" s="2" t="s">
        <v>3795</v>
      </c>
      <c r="G3035" s="2" t="s">
        <v>4334</v>
      </c>
      <c r="H3035" s="2" t="s">
        <v>3231</v>
      </c>
      <c r="I3035" s="11" t="str">
        <f>VLOOKUP(C3034,Datos!$F:$G,6,0)</f>
        <v>#REF!</v>
      </c>
      <c r="W3035" s="11"/>
    </row>
    <row r="3036" ht="15.75" customHeight="1">
      <c r="A3036" s="2" t="s">
        <v>1271</v>
      </c>
      <c r="B3036" s="2" t="s">
        <v>3218</v>
      </c>
      <c r="C3036" s="8">
        <v>15590.0</v>
      </c>
      <c r="D3036" s="2" t="s">
        <v>3746</v>
      </c>
      <c r="E3036" s="2" t="s">
        <v>3261</v>
      </c>
      <c r="F3036" s="2" t="s">
        <v>3350</v>
      </c>
      <c r="G3036" s="2" t="s">
        <v>3351</v>
      </c>
      <c r="H3036" s="2" t="s">
        <v>3223</v>
      </c>
      <c r="I3036" s="11" t="str">
        <f>VLOOKUP(C3035,Datos!$F:$G,6,0)</f>
        <v>#REF!</v>
      </c>
      <c r="W3036" s="11"/>
    </row>
    <row r="3037" ht="15.75" customHeight="1">
      <c r="A3037" s="2" t="s">
        <v>5376</v>
      </c>
      <c r="B3037" s="2" t="s">
        <v>5321</v>
      </c>
      <c r="C3037" s="16" t="s">
        <v>3404</v>
      </c>
      <c r="D3037" s="2" t="s">
        <v>5377</v>
      </c>
      <c r="E3037" s="2" t="s">
        <v>3261</v>
      </c>
      <c r="F3037" s="2" t="s">
        <v>5378</v>
      </c>
      <c r="G3037" s="2" t="s">
        <v>5323</v>
      </c>
      <c r="H3037" s="2" t="s">
        <v>3223</v>
      </c>
      <c r="I3037" s="11" t="str">
        <f>VLOOKUP(C3036,Datos!$F:$G,6,0)</f>
        <v>#REF!</v>
      </c>
      <c r="W3037" s="11"/>
    </row>
    <row r="3038" ht="15.75" customHeight="1">
      <c r="A3038" s="2" t="s">
        <v>5134</v>
      </c>
      <c r="B3038" s="2" t="s">
        <v>5135</v>
      </c>
      <c r="C3038" s="16" t="s">
        <v>3404</v>
      </c>
      <c r="D3038" s="2" t="s">
        <v>5136</v>
      </c>
      <c r="E3038" s="2" t="s">
        <v>3261</v>
      </c>
      <c r="F3038" s="2" t="s">
        <v>4985</v>
      </c>
      <c r="G3038" s="2" t="s">
        <v>5137</v>
      </c>
      <c r="H3038" s="2" t="s">
        <v>3250</v>
      </c>
      <c r="I3038" s="11" t="str">
        <f>VLOOKUP(C3037,Datos!$F:$G,6,0)</f>
        <v>#REF!</v>
      </c>
      <c r="W3038" s="11"/>
    </row>
    <row r="3039" ht="15.75" customHeight="1">
      <c r="A3039" s="2" t="s">
        <v>5379</v>
      </c>
      <c r="B3039" s="2" t="s">
        <v>4620</v>
      </c>
      <c r="C3039" s="16" t="s">
        <v>3404</v>
      </c>
      <c r="D3039" s="2" t="s">
        <v>5380</v>
      </c>
      <c r="E3039" s="2" t="s">
        <v>3261</v>
      </c>
      <c r="F3039" s="2" t="s">
        <v>4567</v>
      </c>
      <c r="G3039" s="2" t="s">
        <v>4623</v>
      </c>
      <c r="H3039" s="2" t="s">
        <v>3223</v>
      </c>
      <c r="I3039" s="11" t="str">
        <f>VLOOKUP(C3038,Datos!$F:$G,6,0)</f>
        <v>#REF!</v>
      </c>
      <c r="W3039" s="11"/>
    </row>
    <row r="3040" ht="15.75" customHeight="1">
      <c r="A3040" s="2" t="s">
        <v>4111</v>
      </c>
      <c r="B3040" s="2" t="s">
        <v>3356</v>
      </c>
      <c r="C3040" s="16" t="s">
        <v>3279</v>
      </c>
      <c r="D3040" s="2" t="s">
        <v>4112</v>
      </c>
      <c r="E3040" s="2" t="s">
        <v>3220</v>
      </c>
      <c r="F3040" s="2" t="s">
        <v>3358</v>
      </c>
      <c r="G3040" s="2" t="s">
        <v>3624</v>
      </c>
      <c r="H3040" s="2" t="s">
        <v>3250</v>
      </c>
      <c r="I3040" s="11" t="str">
        <f>VLOOKUP(C3039,Datos!$F:$G,6,0)</f>
        <v>#REF!</v>
      </c>
      <c r="W3040" s="11"/>
    </row>
    <row r="3041" ht="15.75" customHeight="1">
      <c r="A3041" s="2" t="s">
        <v>836</v>
      </c>
      <c r="B3041" s="2" t="s">
        <v>3390</v>
      </c>
      <c r="C3041" s="8">
        <v>12720.0</v>
      </c>
      <c r="D3041" s="2" t="s">
        <v>4616</v>
      </c>
      <c r="E3041" s="2" t="s">
        <v>3392</v>
      </c>
      <c r="F3041" s="2" t="s">
        <v>4609</v>
      </c>
      <c r="G3041" s="2" t="s">
        <v>4617</v>
      </c>
      <c r="H3041" s="2" t="s">
        <v>3223</v>
      </c>
      <c r="I3041" s="11" t="str">
        <f>VLOOKUP(C3040,Datos!$F:$G,6,0)</f>
        <v>#REF!</v>
      </c>
      <c r="W3041" s="11"/>
    </row>
    <row r="3042" ht="15.75" customHeight="1">
      <c r="A3042" s="2" t="s">
        <v>5160</v>
      </c>
      <c r="B3042" s="2" t="s">
        <v>3793</v>
      </c>
      <c r="C3042" s="16" t="s">
        <v>3404</v>
      </c>
      <c r="D3042" s="2" t="s">
        <v>5161</v>
      </c>
      <c r="E3042" s="2" t="s">
        <v>4226</v>
      </c>
      <c r="F3042" s="2" t="s">
        <v>3795</v>
      </c>
      <c r="G3042" s="2" t="s">
        <v>4334</v>
      </c>
      <c r="H3042" s="2" t="s">
        <v>3231</v>
      </c>
      <c r="I3042" s="11" t="str">
        <f>VLOOKUP(C3041,Datos!$F:$G,6,0)</f>
        <v>#REF!</v>
      </c>
      <c r="W3042" s="11"/>
    </row>
    <row r="3043" ht="15.75" customHeight="1">
      <c r="A3043" s="2" t="s">
        <v>5381</v>
      </c>
      <c r="B3043" s="2" t="s">
        <v>3269</v>
      </c>
      <c r="C3043" s="16" t="s">
        <v>3279</v>
      </c>
      <c r="D3043" s="2" t="s">
        <v>5382</v>
      </c>
      <c r="E3043" s="2" t="s">
        <v>3261</v>
      </c>
      <c r="F3043" s="2" t="s">
        <v>4201</v>
      </c>
      <c r="G3043" s="2" t="s">
        <v>3499</v>
      </c>
      <c r="H3043" s="2" t="s">
        <v>3223</v>
      </c>
      <c r="I3043" s="11" t="str">
        <f>VLOOKUP(C3042,Datos!$F:$G,6,0)</f>
        <v>#REF!</v>
      </c>
      <c r="W3043" s="11"/>
    </row>
    <row r="3044" ht="15.75" customHeight="1">
      <c r="A3044" s="2" t="s">
        <v>5184</v>
      </c>
      <c r="B3044" s="2" t="s">
        <v>3793</v>
      </c>
      <c r="C3044" s="16" t="s">
        <v>3404</v>
      </c>
      <c r="D3044" s="2" t="s">
        <v>5185</v>
      </c>
      <c r="E3044" s="2" t="s">
        <v>3238</v>
      </c>
      <c r="F3044" s="2" t="s">
        <v>3795</v>
      </c>
      <c r="G3044" s="2" t="s">
        <v>4334</v>
      </c>
      <c r="H3044" s="2" t="s">
        <v>3231</v>
      </c>
      <c r="I3044" s="11" t="str">
        <f>VLOOKUP(C3043,Datos!$F:$G,6,0)</f>
        <v>#REF!</v>
      </c>
      <c r="W3044" s="11"/>
    </row>
    <row r="3045" ht="15.75" customHeight="1">
      <c r="A3045" s="2" t="s">
        <v>5140</v>
      </c>
      <c r="B3045" s="2" t="s">
        <v>3793</v>
      </c>
      <c r="C3045" s="16" t="s">
        <v>3404</v>
      </c>
      <c r="D3045" s="2" t="s">
        <v>5141</v>
      </c>
      <c r="E3045" s="2" t="s">
        <v>3247</v>
      </c>
      <c r="F3045" s="2" t="s">
        <v>3795</v>
      </c>
      <c r="G3045" s="2" t="s">
        <v>4334</v>
      </c>
      <c r="H3045" s="2" t="s">
        <v>3231</v>
      </c>
      <c r="I3045" s="11" t="str">
        <f>VLOOKUP(C3044,Datos!$F:$G,6,0)</f>
        <v>#REF!</v>
      </c>
      <c r="W3045" s="11"/>
    </row>
    <row r="3046" ht="15.75" customHeight="1">
      <c r="A3046" s="2" t="s">
        <v>5142</v>
      </c>
      <c r="B3046" s="2" t="s">
        <v>3793</v>
      </c>
      <c r="C3046" s="16" t="s">
        <v>3404</v>
      </c>
      <c r="D3046" s="2" t="s">
        <v>5143</v>
      </c>
      <c r="E3046" s="2" t="s">
        <v>4018</v>
      </c>
      <c r="F3046" s="2" t="s">
        <v>3795</v>
      </c>
      <c r="G3046" s="2" t="s">
        <v>4334</v>
      </c>
      <c r="H3046" s="2" t="s">
        <v>3231</v>
      </c>
      <c r="I3046" s="11" t="str">
        <f>VLOOKUP(C3045,Datos!$F:$G,6,0)</f>
        <v>#REF!</v>
      </c>
      <c r="W3046" s="11"/>
    </row>
    <row r="3047" ht="15.75" customHeight="1">
      <c r="A3047" s="2" t="s">
        <v>4851</v>
      </c>
      <c r="B3047" s="2" t="s">
        <v>4067</v>
      </c>
      <c r="C3047" s="8">
        <v>3047.0</v>
      </c>
      <c r="D3047" s="2" t="s">
        <v>4852</v>
      </c>
      <c r="E3047" s="2" t="s">
        <v>3247</v>
      </c>
      <c r="F3047" s="2" t="s">
        <v>3229</v>
      </c>
      <c r="G3047" s="2" t="s">
        <v>4853</v>
      </c>
      <c r="H3047" s="2" t="s">
        <v>3250</v>
      </c>
      <c r="I3047" s="11" t="str">
        <f>VLOOKUP(C3046,Datos!$F:$G,6,0)</f>
        <v>#REF!</v>
      </c>
      <c r="W3047" s="11"/>
    </row>
    <row r="3048" ht="15.75" customHeight="1">
      <c r="A3048" s="2" t="s">
        <v>1747</v>
      </c>
      <c r="B3048" s="2" t="s">
        <v>3521</v>
      </c>
      <c r="C3048" s="8">
        <v>431.0</v>
      </c>
      <c r="D3048" s="2" t="s">
        <v>3890</v>
      </c>
      <c r="E3048" s="2" t="s">
        <v>3261</v>
      </c>
      <c r="F3048" s="2" t="s">
        <v>3523</v>
      </c>
      <c r="G3048" s="2" t="s">
        <v>3524</v>
      </c>
      <c r="H3048" s="2" t="s">
        <v>3223</v>
      </c>
      <c r="I3048" s="11" t="str">
        <f>VLOOKUP(C3047,Datos!$F:$G,6,0)</f>
        <v>#REF!</v>
      </c>
      <c r="W3048" s="11"/>
    </row>
    <row r="3049" ht="15.75" customHeight="1">
      <c r="A3049" s="2" t="s">
        <v>950</v>
      </c>
      <c r="B3049" s="2" t="s">
        <v>3763</v>
      </c>
      <c r="C3049" s="8">
        <v>9880.0</v>
      </c>
      <c r="D3049" s="2" t="s">
        <v>4855</v>
      </c>
      <c r="E3049" s="2" t="s">
        <v>4226</v>
      </c>
      <c r="F3049" s="2" t="s">
        <v>4301</v>
      </c>
      <c r="G3049" s="2" t="s">
        <v>4443</v>
      </c>
      <c r="H3049" s="2" t="s">
        <v>3223</v>
      </c>
      <c r="I3049" s="11" t="str">
        <f>VLOOKUP(C3048,Datos!$F:$G,6,0)</f>
        <v>#REF!</v>
      </c>
      <c r="W3049" s="11"/>
    </row>
    <row r="3050" ht="15.75" customHeight="1">
      <c r="A3050" s="2" t="s">
        <v>836</v>
      </c>
      <c r="B3050" s="2" t="s">
        <v>3390</v>
      </c>
      <c r="C3050" s="8">
        <v>12720.0</v>
      </c>
      <c r="D3050" s="2" t="s">
        <v>4616</v>
      </c>
      <c r="E3050" s="2" t="s">
        <v>3392</v>
      </c>
      <c r="F3050" s="2" t="s">
        <v>4609</v>
      </c>
      <c r="G3050" s="2" t="s">
        <v>4617</v>
      </c>
      <c r="H3050" s="2" t="s">
        <v>3223</v>
      </c>
      <c r="I3050" s="11" t="str">
        <f>VLOOKUP(C3049,Datos!$F:$G,6,0)</f>
        <v>#REF!</v>
      </c>
      <c r="W3050" s="11"/>
    </row>
    <row r="3051" ht="15.75" customHeight="1">
      <c r="A3051" s="2" t="s">
        <v>3388</v>
      </c>
      <c r="B3051" s="2" t="e">
        <v>#N/A</v>
      </c>
      <c r="C3051" s="8" t="e">
        <v>#N/A</v>
      </c>
      <c r="D3051" s="2" t="e">
        <v>#N/A</v>
      </c>
      <c r="E3051" s="2" t="e">
        <v>#N/A</v>
      </c>
      <c r="F3051" s="2" t="e">
        <v>#N/A</v>
      </c>
      <c r="G3051" s="2" t="e">
        <v>#N/A</v>
      </c>
      <c r="H3051" s="2" t="e">
        <v>#N/A</v>
      </c>
      <c r="I3051" s="11" t="str">
        <f>VLOOKUP(C3050,Datos!$F:$G,6,0)</f>
        <v>#REF!</v>
      </c>
      <c r="W3051" s="11"/>
    </row>
    <row r="3052" ht="15.75" customHeight="1">
      <c r="A3052" s="2" t="s">
        <v>3388</v>
      </c>
      <c r="B3052" s="2" t="e">
        <v>#N/A</v>
      </c>
      <c r="C3052" s="8" t="e">
        <v>#N/A</v>
      </c>
      <c r="D3052" s="2" t="e">
        <v>#N/A</v>
      </c>
      <c r="E3052" s="2" t="e">
        <v>#N/A</v>
      </c>
      <c r="F3052" s="2" t="e">
        <v>#N/A</v>
      </c>
      <c r="G3052" s="2" t="e">
        <v>#N/A</v>
      </c>
      <c r="H3052" s="2" t="e">
        <v>#N/A</v>
      </c>
      <c r="I3052" s="11" t="str">
        <f>VLOOKUP(C3051,Datos!$F:$G,6,0)</f>
        <v>#N/A</v>
      </c>
      <c r="W3052" s="11"/>
    </row>
    <row r="3053" ht="15.75" customHeight="1">
      <c r="A3053" s="2" t="s">
        <v>3388</v>
      </c>
      <c r="B3053" s="2" t="e">
        <v>#N/A</v>
      </c>
      <c r="C3053" s="8" t="e">
        <v>#N/A</v>
      </c>
      <c r="D3053" s="2" t="e">
        <v>#N/A</v>
      </c>
      <c r="E3053" s="2" t="e">
        <v>#N/A</v>
      </c>
      <c r="F3053" s="2" t="e">
        <v>#N/A</v>
      </c>
      <c r="G3053" s="2" t="e">
        <v>#N/A</v>
      </c>
      <c r="H3053" s="2" t="e">
        <v>#N/A</v>
      </c>
      <c r="I3053" s="11" t="str">
        <f>VLOOKUP(C3052,Datos!$F:$G,6,0)</f>
        <v>#N/A</v>
      </c>
      <c r="W3053" s="11"/>
    </row>
    <row r="3054" ht="15.75" customHeight="1">
      <c r="A3054" s="2" t="s">
        <v>3388</v>
      </c>
      <c r="B3054" s="2" t="e">
        <v>#N/A</v>
      </c>
      <c r="C3054" s="8" t="e">
        <v>#N/A</v>
      </c>
      <c r="D3054" s="2" t="e">
        <v>#N/A</v>
      </c>
      <c r="E3054" s="2" t="e">
        <v>#N/A</v>
      </c>
      <c r="F3054" s="2" t="e">
        <v>#N/A</v>
      </c>
      <c r="G3054" s="2" t="e">
        <v>#N/A</v>
      </c>
      <c r="H3054" s="2" t="e">
        <v>#N/A</v>
      </c>
      <c r="I3054" s="11" t="str">
        <f>VLOOKUP(C3053,Datos!$F:$G,6,0)</f>
        <v>#N/A</v>
      </c>
      <c r="W3054" s="11"/>
    </row>
    <row r="3055" ht="15.75" customHeight="1">
      <c r="A3055" s="2" t="s">
        <v>3388</v>
      </c>
      <c r="B3055" s="2" t="e">
        <v>#N/A</v>
      </c>
      <c r="C3055" s="8" t="e">
        <v>#N/A</v>
      </c>
      <c r="D3055" s="2" t="e">
        <v>#N/A</v>
      </c>
      <c r="E3055" s="2" t="e">
        <v>#N/A</v>
      </c>
      <c r="F3055" s="2" t="e">
        <v>#N/A</v>
      </c>
      <c r="G3055" s="2" t="e">
        <v>#N/A</v>
      </c>
      <c r="H3055" s="2" t="e">
        <v>#N/A</v>
      </c>
      <c r="I3055" s="11" t="str">
        <f>VLOOKUP(C3054,Datos!$F:$G,6,0)</f>
        <v>#N/A</v>
      </c>
      <c r="W3055" s="11"/>
    </row>
    <row r="3056" ht="15.75" customHeight="1">
      <c r="A3056" s="2" t="s">
        <v>3388</v>
      </c>
      <c r="B3056" s="2" t="e">
        <v>#N/A</v>
      </c>
      <c r="C3056" s="8" t="e">
        <v>#N/A</v>
      </c>
      <c r="D3056" s="2" t="e">
        <v>#N/A</v>
      </c>
      <c r="E3056" s="2" t="e">
        <v>#N/A</v>
      </c>
      <c r="F3056" s="2" t="e">
        <v>#N/A</v>
      </c>
      <c r="G3056" s="2" t="e">
        <v>#N/A</v>
      </c>
      <c r="H3056" s="2" t="e">
        <v>#N/A</v>
      </c>
      <c r="I3056" s="11" t="str">
        <f>VLOOKUP(C3055,Datos!$F:$G,6,0)</f>
        <v>#N/A</v>
      </c>
      <c r="W3056" s="11"/>
    </row>
    <row r="3057" ht="15.75" customHeight="1">
      <c r="A3057" s="2" t="s">
        <v>2476</v>
      </c>
      <c r="B3057" s="2" t="s">
        <v>3568</v>
      </c>
      <c r="C3057" s="16" t="s">
        <v>2478</v>
      </c>
      <c r="D3057" s="2" t="s">
        <v>4976</v>
      </c>
      <c r="E3057" s="2" t="s">
        <v>3261</v>
      </c>
      <c r="F3057" s="2" t="s">
        <v>3369</v>
      </c>
      <c r="G3057" s="2" t="s">
        <v>3570</v>
      </c>
      <c r="H3057" s="2" t="s">
        <v>3231</v>
      </c>
      <c r="I3057" s="11" t="str">
        <f>VLOOKUP(C3056,Datos!$F:$G,6,0)</f>
        <v>#N/A</v>
      </c>
      <c r="W3057" s="11"/>
    </row>
    <row r="3058" ht="15.75" customHeight="1">
      <c r="A3058" s="2" t="s">
        <v>1433</v>
      </c>
      <c r="B3058" s="2" t="s">
        <v>3245</v>
      </c>
      <c r="C3058" s="8">
        <v>6216.0</v>
      </c>
      <c r="D3058" s="2" t="s">
        <v>5011</v>
      </c>
      <c r="E3058" s="2" t="s">
        <v>4345</v>
      </c>
      <c r="F3058" s="2" t="s">
        <v>3248</v>
      </c>
      <c r="G3058" s="2" t="s">
        <v>5012</v>
      </c>
      <c r="H3058" s="2" t="s">
        <v>3855</v>
      </c>
      <c r="I3058" s="11" t="str">
        <f>VLOOKUP(C3057,Datos!$F:$G,6,0)</f>
        <v>#REF!</v>
      </c>
      <c r="W3058" s="11"/>
    </row>
    <row r="3059" ht="15.75" customHeight="1">
      <c r="A3059" s="2" t="s">
        <v>1715</v>
      </c>
      <c r="B3059" s="2" t="s">
        <v>3521</v>
      </c>
      <c r="C3059" s="8">
        <v>2780.0</v>
      </c>
      <c r="D3059" s="2" t="s">
        <v>3522</v>
      </c>
      <c r="E3059" s="2" t="s">
        <v>3261</v>
      </c>
      <c r="F3059" s="2" t="s">
        <v>3523</v>
      </c>
      <c r="G3059" s="2" t="s">
        <v>3524</v>
      </c>
      <c r="H3059" s="2" t="s">
        <v>3223</v>
      </c>
      <c r="I3059" s="11" t="str">
        <f>VLOOKUP(C3058,Datos!$F:$G,6,0)</f>
        <v>#REF!</v>
      </c>
      <c r="W3059" s="11"/>
    </row>
    <row r="3060" ht="15.75" customHeight="1">
      <c r="A3060" s="2" t="s">
        <v>3630</v>
      </c>
      <c r="B3060" s="2" t="s">
        <v>3631</v>
      </c>
      <c r="C3060" s="16" t="s">
        <v>3279</v>
      </c>
      <c r="D3060" s="2" t="s">
        <v>3632</v>
      </c>
      <c r="E3060" s="2" t="s">
        <v>3220</v>
      </c>
      <c r="F3060" s="2" t="s">
        <v>3633</v>
      </c>
      <c r="G3060" s="2" t="s">
        <v>3634</v>
      </c>
      <c r="H3060" s="2" t="s">
        <v>3223</v>
      </c>
      <c r="I3060" s="11" t="str">
        <f>VLOOKUP(C3059,Datos!$F:$G,6,0)</f>
        <v>#REF!</v>
      </c>
      <c r="W3060" s="11"/>
    </row>
    <row r="3061" ht="15.75" customHeight="1">
      <c r="A3061" s="2" t="s">
        <v>1049</v>
      </c>
      <c r="B3061" s="2" t="s">
        <v>4373</v>
      </c>
      <c r="C3061" s="8">
        <v>8076.0</v>
      </c>
      <c r="D3061" s="2" t="s">
        <v>4374</v>
      </c>
      <c r="E3061" s="2" t="s">
        <v>4370</v>
      </c>
      <c r="F3061" s="2" t="s">
        <v>4375</v>
      </c>
      <c r="G3061" s="2" t="s">
        <v>4376</v>
      </c>
      <c r="H3061" s="2" t="s">
        <v>3223</v>
      </c>
      <c r="I3061" s="11" t="str">
        <f>VLOOKUP(C3060,Datos!$F:$G,6,0)</f>
        <v>#REF!</v>
      </c>
      <c r="W3061" s="11"/>
    </row>
    <row r="3062" ht="15.75" customHeight="1">
      <c r="A3062" s="2" t="s">
        <v>3630</v>
      </c>
      <c r="B3062" s="2" t="s">
        <v>3631</v>
      </c>
      <c r="C3062" s="16" t="s">
        <v>3279</v>
      </c>
      <c r="D3062" s="2" t="s">
        <v>3632</v>
      </c>
      <c r="E3062" s="2" t="s">
        <v>3220</v>
      </c>
      <c r="F3062" s="2" t="s">
        <v>3633</v>
      </c>
      <c r="G3062" s="2" t="s">
        <v>3634</v>
      </c>
      <c r="H3062" s="2" t="s">
        <v>3223</v>
      </c>
      <c r="I3062" s="11" t="str">
        <f>VLOOKUP(C3061,Datos!$F:$G,6,0)</f>
        <v>#REF!</v>
      </c>
      <c r="W3062" s="11"/>
    </row>
    <row r="3063" ht="15.75" customHeight="1">
      <c r="A3063" s="2" t="s">
        <v>2999</v>
      </c>
      <c r="B3063" s="2" t="s">
        <v>4972</v>
      </c>
      <c r="C3063" s="8">
        <v>6068.0</v>
      </c>
      <c r="D3063" s="2" t="s">
        <v>4973</v>
      </c>
      <c r="E3063" s="2" t="s">
        <v>3303</v>
      </c>
      <c r="F3063" s="2" t="s">
        <v>4974</v>
      </c>
      <c r="G3063" s="2" t="s">
        <v>4975</v>
      </c>
      <c r="H3063" s="2" t="s">
        <v>3250</v>
      </c>
      <c r="I3063" s="11" t="str">
        <f>VLOOKUP(C3062,Datos!$F:$G,6,0)</f>
        <v>#REF!</v>
      </c>
      <c r="W3063" s="11"/>
    </row>
    <row r="3064" ht="15.75" customHeight="1">
      <c r="A3064" s="2" t="s">
        <v>1309</v>
      </c>
      <c r="B3064" s="2" t="s">
        <v>3218</v>
      </c>
      <c r="C3064" s="8">
        <v>14800.0</v>
      </c>
      <c r="D3064" s="2" t="s">
        <v>3376</v>
      </c>
      <c r="E3064" s="2" t="s">
        <v>3247</v>
      </c>
      <c r="F3064" s="2" t="s">
        <v>3221</v>
      </c>
      <c r="G3064" s="2" t="s">
        <v>3337</v>
      </c>
      <c r="H3064" s="2" t="s">
        <v>3223</v>
      </c>
      <c r="I3064" s="11" t="str">
        <f>VLOOKUP(C3063,Datos!$F:$G,6,0)</f>
        <v>#REF!</v>
      </c>
      <c r="W3064" s="11"/>
    </row>
    <row r="3065" ht="15.75" customHeight="1">
      <c r="A3065" s="2" t="s">
        <v>1228</v>
      </c>
      <c r="B3065" s="2" t="s">
        <v>3218</v>
      </c>
      <c r="C3065" s="8">
        <v>10013.0</v>
      </c>
      <c r="D3065" s="2" t="s">
        <v>3319</v>
      </c>
      <c r="E3065" s="2" t="s">
        <v>3220</v>
      </c>
      <c r="F3065" s="2" t="s">
        <v>3221</v>
      </c>
      <c r="G3065" s="2" t="s">
        <v>3320</v>
      </c>
      <c r="H3065" s="2" t="s">
        <v>3223</v>
      </c>
      <c r="I3065" s="11" t="str">
        <f>VLOOKUP(C3064,Datos!$F:$G,6,0)</f>
        <v>#REF!</v>
      </c>
      <c r="W3065" s="11"/>
    </row>
    <row r="3066" ht="15.75" customHeight="1">
      <c r="A3066" s="2" t="s">
        <v>42</v>
      </c>
      <c r="B3066" s="2" t="s">
        <v>3490</v>
      </c>
      <c r="C3066" s="8">
        <v>5909.0</v>
      </c>
      <c r="D3066" s="2" t="s">
        <v>3302</v>
      </c>
      <c r="E3066" s="2" t="s">
        <v>3303</v>
      </c>
      <c r="F3066" s="2" t="s">
        <v>4647</v>
      </c>
      <c r="G3066" s="2" t="s">
        <v>3302</v>
      </c>
      <c r="H3066" s="2" t="s">
        <v>3223</v>
      </c>
      <c r="I3066" s="11" t="str">
        <f>VLOOKUP(C3065,Datos!$F:$G,6,0)</f>
        <v>#REF!</v>
      </c>
      <c r="W3066" s="11"/>
    </row>
    <row r="3067" ht="15.75" customHeight="1">
      <c r="A3067" s="2" t="s">
        <v>3055</v>
      </c>
      <c r="B3067" s="2" t="s">
        <v>3254</v>
      </c>
      <c r="C3067" s="8">
        <v>7841.0</v>
      </c>
      <c r="D3067" s="2" t="s">
        <v>3255</v>
      </c>
      <c r="E3067" s="2" t="s">
        <v>3220</v>
      </c>
      <c r="F3067" s="2" t="s">
        <v>3229</v>
      </c>
      <c r="G3067" s="2" t="s">
        <v>3256</v>
      </c>
      <c r="H3067" s="2" t="s">
        <v>3223</v>
      </c>
      <c r="I3067" s="11" t="str">
        <f>VLOOKUP(C3066,Datos!$F:$G,6,0)</f>
        <v>#REF!</v>
      </c>
      <c r="W3067" s="11"/>
    </row>
    <row r="3068" ht="15.75" customHeight="1">
      <c r="A3068" s="2" t="s">
        <v>5383</v>
      </c>
      <c r="B3068" s="2" t="s">
        <v>3793</v>
      </c>
      <c r="C3068" s="16" t="s">
        <v>3404</v>
      </c>
      <c r="D3068" s="2" t="s">
        <v>5384</v>
      </c>
      <c r="E3068" s="2" t="s">
        <v>3247</v>
      </c>
      <c r="F3068" s="2" t="s">
        <v>3795</v>
      </c>
      <c r="G3068" s="2" t="s">
        <v>3796</v>
      </c>
      <c r="H3068" s="2" t="s">
        <v>3231</v>
      </c>
      <c r="I3068" s="11" t="str">
        <f>VLOOKUP(C3067,Datos!$F:$G,6,0)</f>
        <v>#REF!</v>
      </c>
      <c r="W3068" s="11"/>
    </row>
    <row r="3069" ht="15.75" customHeight="1">
      <c r="A3069" s="2" t="s">
        <v>5385</v>
      </c>
      <c r="B3069" s="2" t="s">
        <v>3793</v>
      </c>
      <c r="C3069" s="16" t="s">
        <v>3404</v>
      </c>
      <c r="D3069" s="2" t="s">
        <v>5386</v>
      </c>
      <c r="E3069" s="2" t="s">
        <v>4018</v>
      </c>
      <c r="F3069" s="2" t="s">
        <v>3795</v>
      </c>
      <c r="G3069" s="2" t="s">
        <v>3796</v>
      </c>
      <c r="H3069" s="2" t="s">
        <v>3231</v>
      </c>
      <c r="I3069" s="11" t="str">
        <f>VLOOKUP(C3068,Datos!$F:$G,6,0)</f>
        <v>#REF!</v>
      </c>
      <c r="W3069" s="11"/>
    </row>
    <row r="3070" ht="15.75" customHeight="1">
      <c r="A3070" s="2" t="s">
        <v>669</v>
      </c>
      <c r="B3070" s="2" t="s">
        <v>3597</v>
      </c>
      <c r="C3070" s="8">
        <v>13746.0</v>
      </c>
      <c r="D3070" s="2" t="s">
        <v>3831</v>
      </c>
      <c r="E3070" s="2" t="s">
        <v>3261</v>
      </c>
      <c r="F3070" s="2" t="s">
        <v>3832</v>
      </c>
      <c r="G3070" s="2" t="s">
        <v>3833</v>
      </c>
      <c r="H3070" s="2" t="s">
        <v>3223</v>
      </c>
      <c r="I3070" s="11" t="str">
        <f>VLOOKUP(C3069,Datos!$F:$G,6,0)</f>
        <v>#REF!</v>
      </c>
      <c r="W3070" s="11"/>
    </row>
    <row r="3071" ht="15.75" customHeight="1">
      <c r="A3071" s="2" t="s">
        <v>5387</v>
      </c>
      <c r="B3071" s="2" t="s">
        <v>3793</v>
      </c>
      <c r="C3071" s="16" t="s">
        <v>3404</v>
      </c>
      <c r="D3071" s="2" t="s">
        <v>5388</v>
      </c>
      <c r="E3071" s="2" t="s">
        <v>4910</v>
      </c>
      <c r="F3071" s="2" t="s">
        <v>3795</v>
      </c>
      <c r="G3071" s="2" t="s">
        <v>3796</v>
      </c>
      <c r="H3071" s="2" t="s">
        <v>3231</v>
      </c>
      <c r="I3071" s="11" t="str">
        <f>VLOOKUP(C3070,Datos!$F:$G,6,0)</f>
        <v>#REF!</v>
      </c>
      <c r="W3071" s="11"/>
    </row>
    <row r="3072" ht="15.75" customHeight="1">
      <c r="A3072" s="2" t="s">
        <v>24</v>
      </c>
      <c r="B3072" s="2" t="s">
        <v>3696</v>
      </c>
      <c r="C3072" s="8">
        <v>13803.0</v>
      </c>
      <c r="D3072" s="2" t="s">
        <v>3302</v>
      </c>
      <c r="E3072" s="2" t="s">
        <v>3303</v>
      </c>
      <c r="F3072" s="2" t="s">
        <v>3678</v>
      </c>
      <c r="G3072" s="2" t="s">
        <v>3302</v>
      </c>
      <c r="H3072" s="2" t="s">
        <v>3250</v>
      </c>
      <c r="I3072" s="11" t="str">
        <f>VLOOKUP(C3071,Datos!$F:$G,6,0)</f>
        <v>#REF!</v>
      </c>
      <c r="W3072" s="11"/>
    </row>
    <row r="3073" ht="15.75" customHeight="1">
      <c r="A3073" s="2" t="s">
        <v>3062</v>
      </c>
      <c r="B3073" s="2" t="s">
        <v>3254</v>
      </c>
      <c r="C3073" s="8">
        <v>10027.0</v>
      </c>
      <c r="D3073" s="2" t="s">
        <v>3618</v>
      </c>
      <c r="E3073" s="2" t="s">
        <v>3220</v>
      </c>
      <c r="F3073" s="2" t="s">
        <v>3229</v>
      </c>
      <c r="G3073" s="2" t="s">
        <v>3440</v>
      </c>
      <c r="H3073" s="2" t="s">
        <v>3231</v>
      </c>
      <c r="I3073" s="11" t="str">
        <f>VLOOKUP(C3072,Datos!$F:$G,6,0)</f>
        <v>#REF!</v>
      </c>
      <c r="W3073" s="11"/>
    </row>
    <row r="3074" ht="15.75" customHeight="1">
      <c r="A3074" s="2" t="s">
        <v>3846</v>
      </c>
      <c r="B3074" s="2" t="s">
        <v>3269</v>
      </c>
      <c r="C3074" s="16" t="s">
        <v>3279</v>
      </c>
      <c r="D3074" s="2" t="s">
        <v>3847</v>
      </c>
      <c r="E3074" s="2" t="s">
        <v>3261</v>
      </c>
      <c r="F3074" s="2" t="s">
        <v>3221</v>
      </c>
      <c r="G3074" s="2" t="s">
        <v>3848</v>
      </c>
      <c r="H3074" s="2" t="s">
        <v>3231</v>
      </c>
      <c r="I3074" s="11" t="str">
        <f>VLOOKUP(C3073,Datos!$F:$G,6,0)</f>
        <v>#REF!</v>
      </c>
      <c r="W3074" s="11"/>
    </row>
    <row r="3075" ht="15.75" customHeight="1">
      <c r="A3075" s="2" t="s">
        <v>587</v>
      </c>
      <c r="B3075" s="2" t="s">
        <v>3218</v>
      </c>
      <c r="C3075" s="8">
        <v>13701.0</v>
      </c>
      <c r="D3075" s="2" t="s">
        <v>4047</v>
      </c>
      <c r="E3075" s="2" t="s">
        <v>3247</v>
      </c>
      <c r="F3075" s="2" t="s">
        <v>3221</v>
      </c>
      <c r="G3075" s="2" t="s">
        <v>3512</v>
      </c>
      <c r="H3075" s="2" t="s">
        <v>3223</v>
      </c>
      <c r="I3075" s="11" t="str">
        <f>VLOOKUP(C3074,Datos!$F:$G,6,0)</f>
        <v>#REF!</v>
      </c>
      <c r="W3075" s="11"/>
    </row>
    <row r="3076" ht="15.75" customHeight="1">
      <c r="A3076" s="2" t="s">
        <v>100</v>
      </c>
      <c r="B3076" s="2" t="s">
        <v>3676</v>
      </c>
      <c r="C3076" s="8">
        <v>15060.0</v>
      </c>
      <c r="D3076" s="2" t="s">
        <v>3302</v>
      </c>
      <c r="E3076" s="2" t="s">
        <v>3261</v>
      </c>
      <c r="F3076" s="2" t="s">
        <v>3678</v>
      </c>
      <c r="G3076" s="2" t="s">
        <v>5336</v>
      </c>
      <c r="H3076" s="2" t="s">
        <v>3231</v>
      </c>
      <c r="I3076" s="11" t="str">
        <f>VLOOKUP(C3075,Datos!$F:$G,6,0)</f>
        <v>#REF!</v>
      </c>
      <c r="W3076" s="11"/>
    </row>
    <row r="3077" ht="15.75" customHeight="1">
      <c r="A3077" s="2" t="s">
        <v>587</v>
      </c>
      <c r="B3077" s="2" t="s">
        <v>3218</v>
      </c>
      <c r="C3077" s="8">
        <v>13701.0</v>
      </c>
      <c r="D3077" s="2" t="s">
        <v>4047</v>
      </c>
      <c r="E3077" s="2" t="s">
        <v>3247</v>
      </c>
      <c r="F3077" s="2" t="s">
        <v>3221</v>
      </c>
      <c r="G3077" s="2" t="s">
        <v>3512</v>
      </c>
      <c r="H3077" s="2" t="s">
        <v>3223</v>
      </c>
      <c r="I3077" s="11" t="str">
        <f>VLOOKUP(C3076,Datos!$F:$G,6,0)</f>
        <v>#REF!</v>
      </c>
      <c r="W3077" s="11"/>
    </row>
    <row r="3078" ht="15.75" customHeight="1">
      <c r="A3078" s="2" t="s">
        <v>569</v>
      </c>
      <c r="B3078" s="2" t="s">
        <v>3218</v>
      </c>
      <c r="C3078" s="8">
        <v>10553.0</v>
      </c>
      <c r="D3078" s="2" t="s">
        <v>3219</v>
      </c>
      <c r="E3078" s="2" t="s">
        <v>3220</v>
      </c>
      <c r="F3078" s="2" t="s">
        <v>3221</v>
      </c>
      <c r="G3078" s="2" t="s">
        <v>3222</v>
      </c>
      <c r="H3078" s="2" t="s">
        <v>3223</v>
      </c>
      <c r="I3078" s="11" t="str">
        <f>VLOOKUP(C3077,Datos!$F:$G,6,0)</f>
        <v>#REF!</v>
      </c>
      <c r="W3078" s="11"/>
    </row>
    <row r="3079" ht="15.75" customHeight="1">
      <c r="A3079" s="2" t="s">
        <v>73</v>
      </c>
      <c r="B3079" s="2" t="s">
        <v>3696</v>
      </c>
      <c r="C3079" s="8">
        <v>6131.0</v>
      </c>
      <c r="D3079" s="2" t="s">
        <v>3302</v>
      </c>
      <c r="E3079" s="2" t="s">
        <v>3303</v>
      </c>
      <c r="F3079" s="2" t="s">
        <v>3678</v>
      </c>
      <c r="G3079" s="2" t="s">
        <v>4744</v>
      </c>
      <c r="H3079" s="2" t="s">
        <v>3250</v>
      </c>
      <c r="I3079" s="11" t="str">
        <f>VLOOKUP(C3078,Datos!$F:$G,6,0)</f>
        <v>#REF!</v>
      </c>
      <c r="W3079" s="11"/>
    </row>
    <row r="3080" ht="15.75" customHeight="1">
      <c r="A3080" s="2" t="s">
        <v>1251</v>
      </c>
      <c r="B3080" s="2" t="s">
        <v>3218</v>
      </c>
      <c r="C3080" s="8">
        <v>12793.0</v>
      </c>
      <c r="D3080" s="2" t="s">
        <v>4310</v>
      </c>
      <c r="E3080" s="2" t="s">
        <v>3238</v>
      </c>
      <c r="F3080" s="2" t="s">
        <v>3221</v>
      </c>
      <c r="G3080" s="2" t="s">
        <v>3320</v>
      </c>
      <c r="H3080" s="2" t="s">
        <v>3223</v>
      </c>
      <c r="I3080" s="11" t="str">
        <f>VLOOKUP(C3079,Datos!$F:$G,6,0)</f>
        <v>#REF!</v>
      </c>
      <c r="W3080" s="11"/>
    </row>
    <row r="3081" ht="15.75" customHeight="1">
      <c r="A3081" s="2" t="s">
        <v>456</v>
      </c>
      <c r="B3081" s="2" t="s">
        <v>4538</v>
      </c>
      <c r="C3081" s="8">
        <v>12837.0</v>
      </c>
      <c r="D3081" s="2" t="s">
        <v>4539</v>
      </c>
      <c r="E3081" s="2" t="s">
        <v>3392</v>
      </c>
      <c r="F3081" s="2" t="s">
        <v>4540</v>
      </c>
      <c r="G3081" s="2" t="s">
        <v>4541</v>
      </c>
      <c r="H3081" s="2" t="s">
        <v>3223</v>
      </c>
      <c r="I3081" s="11" t="str">
        <f>VLOOKUP(C3080,Datos!$F:$G,6,0)</f>
        <v>#REF!</v>
      </c>
      <c r="W3081" s="11"/>
    </row>
    <row r="3082" ht="15.75" customHeight="1">
      <c r="A3082" s="2" t="s">
        <v>1184</v>
      </c>
      <c r="B3082" s="2" t="s">
        <v>3218</v>
      </c>
      <c r="C3082" s="8">
        <v>10569.0</v>
      </c>
      <c r="D3082" s="2" t="s">
        <v>4008</v>
      </c>
      <c r="E3082" s="2" t="s">
        <v>3238</v>
      </c>
      <c r="F3082" s="2" t="s">
        <v>3221</v>
      </c>
      <c r="G3082" s="2" t="s">
        <v>3320</v>
      </c>
      <c r="H3082" s="2" t="s">
        <v>3223</v>
      </c>
      <c r="I3082" s="11" t="str">
        <f>VLOOKUP(C3081,Datos!$F:$G,6,0)</f>
        <v>#REF!</v>
      </c>
      <c r="W3082" s="11"/>
    </row>
    <row r="3083" ht="15.75" customHeight="1">
      <c r="A3083" s="2" t="s">
        <v>1217</v>
      </c>
      <c r="B3083" s="2" t="s">
        <v>3218</v>
      </c>
      <c r="C3083" s="8">
        <v>15577.0</v>
      </c>
      <c r="D3083" s="2" t="s">
        <v>3450</v>
      </c>
      <c r="E3083" s="2" t="s">
        <v>3261</v>
      </c>
      <c r="F3083" s="2" t="s">
        <v>3221</v>
      </c>
      <c r="G3083" s="2" t="s">
        <v>3337</v>
      </c>
      <c r="H3083" s="2" t="s">
        <v>3223</v>
      </c>
      <c r="I3083" s="11" t="str">
        <f>VLOOKUP(C3082,Datos!$F:$G,6,0)</f>
        <v>#REF!</v>
      </c>
      <c r="W3083" s="11"/>
    </row>
    <row r="3084" ht="15.75" customHeight="1">
      <c r="A3084" s="2" t="s">
        <v>1244</v>
      </c>
      <c r="B3084" s="2" t="s">
        <v>3218</v>
      </c>
      <c r="C3084" s="8">
        <v>8128.0</v>
      </c>
      <c r="D3084" s="2" t="s">
        <v>3424</v>
      </c>
      <c r="E3084" s="2" t="s">
        <v>3220</v>
      </c>
      <c r="F3084" s="2" t="s">
        <v>3221</v>
      </c>
      <c r="G3084" s="2" t="s">
        <v>3425</v>
      </c>
      <c r="H3084" s="2" t="s">
        <v>3223</v>
      </c>
      <c r="I3084" s="11" t="str">
        <f>VLOOKUP(C3083,Datos!$F:$G,6,0)</f>
        <v>#REF!</v>
      </c>
      <c r="W3084" s="11"/>
    </row>
    <row r="3085" ht="15.75" customHeight="1">
      <c r="A3085" s="2" t="s">
        <v>1271</v>
      </c>
      <c r="B3085" s="2" t="s">
        <v>3218</v>
      </c>
      <c r="C3085" s="8">
        <v>15590.0</v>
      </c>
      <c r="D3085" s="2" t="s">
        <v>3746</v>
      </c>
      <c r="E3085" s="2" t="s">
        <v>3261</v>
      </c>
      <c r="F3085" s="2" t="s">
        <v>3350</v>
      </c>
      <c r="G3085" s="2" t="s">
        <v>3351</v>
      </c>
      <c r="H3085" s="2" t="s">
        <v>3223</v>
      </c>
      <c r="I3085" s="11" t="str">
        <f>VLOOKUP(C3084,Datos!$F:$G,6,0)</f>
        <v>#REF!</v>
      </c>
      <c r="W3085" s="11"/>
    </row>
    <row r="3086" ht="15.75" customHeight="1">
      <c r="A3086" s="2" t="s">
        <v>1522</v>
      </c>
      <c r="B3086" s="2" t="s">
        <v>3218</v>
      </c>
      <c r="C3086" s="8">
        <v>11417.0</v>
      </c>
      <c r="D3086" s="2" t="s">
        <v>4322</v>
      </c>
      <c r="E3086" s="2" t="s">
        <v>3238</v>
      </c>
      <c r="F3086" s="2" t="s">
        <v>3221</v>
      </c>
      <c r="G3086" s="2" t="s">
        <v>3320</v>
      </c>
      <c r="H3086" s="2" t="s">
        <v>3223</v>
      </c>
      <c r="I3086" s="11" t="str">
        <f>VLOOKUP(C3085,Datos!$F:$G,6,0)</f>
        <v>#REF!</v>
      </c>
      <c r="W3086" s="11"/>
    </row>
    <row r="3087" ht="15.75" customHeight="1">
      <c r="A3087" s="2" t="s">
        <v>3031</v>
      </c>
      <c r="B3087" s="2" t="s">
        <v>3254</v>
      </c>
      <c r="C3087" s="8">
        <v>172.0</v>
      </c>
      <c r="D3087" s="2" t="s">
        <v>3552</v>
      </c>
      <c r="E3087" s="2" t="s">
        <v>3220</v>
      </c>
      <c r="F3087" s="2" t="s">
        <v>3229</v>
      </c>
      <c r="G3087" s="2" t="s">
        <v>3517</v>
      </c>
      <c r="H3087" s="2" t="s">
        <v>3231</v>
      </c>
      <c r="I3087" s="11" t="str">
        <f>VLOOKUP(C3086,Datos!$F:$G,6,0)</f>
        <v>#REF!</v>
      </c>
      <c r="W3087" s="11"/>
    </row>
    <row r="3088" ht="15.75" customHeight="1">
      <c r="A3088" s="2" t="s">
        <v>3113</v>
      </c>
      <c r="B3088" s="2" t="s">
        <v>3254</v>
      </c>
      <c r="C3088" s="8">
        <v>15809.0</v>
      </c>
      <c r="D3088" s="2" t="s">
        <v>3495</v>
      </c>
      <c r="E3088" s="2" t="s">
        <v>3220</v>
      </c>
      <c r="F3088" s="2" t="s">
        <v>3229</v>
      </c>
      <c r="G3088" s="2" t="s">
        <v>3256</v>
      </c>
      <c r="H3088" s="2" t="s">
        <v>3223</v>
      </c>
      <c r="I3088" s="11" t="str">
        <f>VLOOKUP(C3087,Datos!$F:$G,6,0)</f>
        <v>#REF!</v>
      </c>
      <c r="W3088" s="11"/>
    </row>
    <row r="3089" ht="15.75" customHeight="1">
      <c r="A3089" s="2" t="s">
        <v>3031</v>
      </c>
      <c r="B3089" s="2" t="s">
        <v>3254</v>
      </c>
      <c r="C3089" s="8">
        <v>172.0</v>
      </c>
      <c r="D3089" s="2" t="s">
        <v>3552</v>
      </c>
      <c r="E3089" s="2" t="s">
        <v>3220</v>
      </c>
      <c r="F3089" s="2" t="s">
        <v>3229</v>
      </c>
      <c r="G3089" s="2" t="s">
        <v>3517</v>
      </c>
      <c r="H3089" s="2" t="s">
        <v>3231</v>
      </c>
      <c r="I3089" s="11" t="str">
        <f>VLOOKUP(C3088,Datos!$F:$G,6,0)</f>
        <v>#REF!</v>
      </c>
      <c r="W3089" s="11"/>
    </row>
    <row r="3090" ht="15.75" customHeight="1">
      <c r="A3090" s="2" t="s">
        <v>5134</v>
      </c>
      <c r="B3090" s="2" t="s">
        <v>5135</v>
      </c>
      <c r="C3090" s="16" t="s">
        <v>3404</v>
      </c>
      <c r="D3090" s="2" t="s">
        <v>5136</v>
      </c>
      <c r="E3090" s="2" t="s">
        <v>3261</v>
      </c>
      <c r="F3090" s="2" t="s">
        <v>4985</v>
      </c>
      <c r="G3090" s="2" t="s">
        <v>5137</v>
      </c>
      <c r="H3090" s="2" t="s">
        <v>3250</v>
      </c>
      <c r="I3090" s="11" t="str">
        <f>VLOOKUP(C3089,Datos!$F:$G,6,0)</f>
        <v>#REF!</v>
      </c>
      <c r="W3090" s="11"/>
    </row>
    <row r="3091" ht="15.75" customHeight="1">
      <c r="A3091" s="2" t="s">
        <v>5045</v>
      </c>
      <c r="B3091" s="2" t="s">
        <v>5046</v>
      </c>
      <c r="C3091" s="16" t="s">
        <v>3404</v>
      </c>
      <c r="D3091" s="2" t="s">
        <v>5047</v>
      </c>
      <c r="E3091" s="2" t="s">
        <v>3261</v>
      </c>
      <c r="F3091" s="2" t="s">
        <v>3350</v>
      </c>
      <c r="G3091" s="2" t="s">
        <v>5048</v>
      </c>
      <c r="H3091" s="2" t="s">
        <v>3231</v>
      </c>
      <c r="I3091" s="11" t="str">
        <f>VLOOKUP(C3090,Datos!$F:$G,6,0)</f>
        <v>#REF!</v>
      </c>
      <c r="W3091" s="11"/>
    </row>
    <row r="3092" ht="15.75" customHeight="1">
      <c r="A3092" s="2" t="s">
        <v>1409</v>
      </c>
      <c r="B3092" s="2" t="s">
        <v>4500</v>
      </c>
      <c r="C3092" s="8">
        <v>12854.0</v>
      </c>
      <c r="D3092" s="2" t="s">
        <v>4501</v>
      </c>
      <c r="E3092" s="2" t="s">
        <v>3261</v>
      </c>
      <c r="F3092" s="2" t="s">
        <v>4502</v>
      </c>
      <c r="G3092" s="2" t="s">
        <v>4503</v>
      </c>
      <c r="H3092" s="2" t="s">
        <v>3223</v>
      </c>
      <c r="I3092" s="11" t="str">
        <f>VLOOKUP(C3091,Datos!$F:$G,6,0)</f>
        <v>#REF!</v>
      </c>
      <c r="W3092" s="11"/>
    </row>
    <row r="3093" ht="15.75" customHeight="1">
      <c r="A3093" s="2" t="s">
        <v>1495</v>
      </c>
      <c r="B3093" s="2" t="s">
        <v>3218</v>
      </c>
      <c r="C3093" s="8">
        <v>15469.0</v>
      </c>
      <c r="D3093" s="2" t="s">
        <v>3784</v>
      </c>
      <c r="E3093" s="2" t="s">
        <v>3261</v>
      </c>
      <c r="F3093" s="2" t="s">
        <v>3350</v>
      </c>
      <c r="G3093" s="2" t="s">
        <v>3351</v>
      </c>
      <c r="H3093" s="2" t="s">
        <v>3223</v>
      </c>
      <c r="I3093" s="11" t="str">
        <f>VLOOKUP(C3092,Datos!$F:$G,6,0)</f>
        <v>#REF!</v>
      </c>
      <c r="W3093" s="11"/>
    </row>
    <row r="3094" ht="15.75" customHeight="1">
      <c r="A3094" s="2" t="s">
        <v>836</v>
      </c>
      <c r="B3094" s="2" t="s">
        <v>3390</v>
      </c>
      <c r="C3094" s="8">
        <v>12720.0</v>
      </c>
      <c r="D3094" s="2" t="s">
        <v>4616</v>
      </c>
      <c r="E3094" s="2" t="s">
        <v>3392</v>
      </c>
      <c r="F3094" s="2" t="s">
        <v>4609</v>
      </c>
      <c r="G3094" s="2" t="s">
        <v>4617</v>
      </c>
      <c r="H3094" s="2" t="s">
        <v>3223</v>
      </c>
      <c r="I3094" s="11" t="str">
        <f>VLOOKUP(C3093,Datos!$F:$G,6,0)</f>
        <v>#REF!</v>
      </c>
      <c r="W3094" s="11"/>
    </row>
    <row r="3095" ht="15.75" customHeight="1">
      <c r="A3095" s="2" t="s">
        <v>2476</v>
      </c>
      <c r="B3095" s="2" t="s">
        <v>3568</v>
      </c>
      <c r="C3095" s="16" t="s">
        <v>2478</v>
      </c>
      <c r="D3095" s="2" t="s">
        <v>4976</v>
      </c>
      <c r="E3095" s="2" t="s">
        <v>3261</v>
      </c>
      <c r="F3095" s="2" t="s">
        <v>3369</v>
      </c>
      <c r="G3095" s="2" t="s">
        <v>3570</v>
      </c>
      <c r="H3095" s="2" t="s">
        <v>3231</v>
      </c>
      <c r="I3095" s="11" t="str">
        <f>VLOOKUP(C3094,Datos!$F:$G,6,0)</f>
        <v>#REF!</v>
      </c>
      <c r="W3095" s="11"/>
    </row>
    <row r="3096" ht="15.75" customHeight="1">
      <c r="A3096" s="2" t="s">
        <v>5381</v>
      </c>
      <c r="B3096" s="2" t="s">
        <v>3269</v>
      </c>
      <c r="C3096" s="16" t="s">
        <v>3279</v>
      </c>
      <c r="D3096" s="2" t="s">
        <v>5382</v>
      </c>
      <c r="E3096" s="2" t="s">
        <v>3261</v>
      </c>
      <c r="F3096" s="2" t="s">
        <v>4201</v>
      </c>
      <c r="G3096" s="2" t="s">
        <v>3499</v>
      </c>
      <c r="H3096" s="2" t="s">
        <v>3223</v>
      </c>
      <c r="I3096" s="11" t="str">
        <f>VLOOKUP(C3095,Datos!$F:$G,6,0)</f>
        <v>#REF!</v>
      </c>
      <c r="W3096" s="11"/>
    </row>
    <row r="3097" ht="15.75" customHeight="1">
      <c r="A3097" s="2" t="s">
        <v>3167</v>
      </c>
      <c r="B3097" s="2" t="e">
        <v>#N/A</v>
      </c>
      <c r="C3097" s="8" t="e">
        <v>#N/A</v>
      </c>
      <c r="D3097" s="2" t="e">
        <v>#N/A</v>
      </c>
      <c r="E3097" s="2" t="e">
        <v>#N/A</v>
      </c>
      <c r="F3097" s="2" t="e">
        <v>#N/A</v>
      </c>
      <c r="G3097" s="2" t="e">
        <v>#N/A</v>
      </c>
      <c r="H3097" s="2" t="e">
        <v>#N/A</v>
      </c>
      <c r="I3097" s="11" t="str">
        <f>VLOOKUP(C3096,Datos!$F:$G,6,0)</f>
        <v>#REF!</v>
      </c>
      <c r="W3097" s="11"/>
    </row>
    <row r="3098" ht="15.75" customHeight="1">
      <c r="A3098" s="2" t="s">
        <v>3572</v>
      </c>
      <c r="B3098" s="2" t="s">
        <v>3573</v>
      </c>
      <c r="C3098" s="8">
        <v>114.0</v>
      </c>
      <c r="D3098" s="2" t="s">
        <v>3574</v>
      </c>
      <c r="E3098" s="2" t="s">
        <v>3220</v>
      </c>
      <c r="F3098" s="2" t="s">
        <v>3575</v>
      </c>
      <c r="G3098" s="2" t="s">
        <v>3576</v>
      </c>
      <c r="H3098" s="2" t="s">
        <v>3223</v>
      </c>
      <c r="I3098" s="11" t="str">
        <f>VLOOKUP(C3097,Datos!$F:$G,6,0)</f>
        <v>#N/A</v>
      </c>
      <c r="W3098" s="11"/>
    </row>
    <row r="3099" ht="15.75" customHeight="1">
      <c r="A3099" s="2" t="s">
        <v>1296</v>
      </c>
      <c r="B3099" s="2" t="s">
        <v>3218</v>
      </c>
      <c r="C3099" s="8">
        <v>9877.0</v>
      </c>
      <c r="D3099" s="2" t="s">
        <v>3379</v>
      </c>
      <c r="E3099" s="2" t="s">
        <v>3238</v>
      </c>
      <c r="F3099" s="2" t="s">
        <v>3221</v>
      </c>
      <c r="G3099" s="2" t="s">
        <v>3320</v>
      </c>
      <c r="H3099" s="2" t="s">
        <v>3250</v>
      </c>
      <c r="I3099" s="11" t="str">
        <f>VLOOKUP(C3098,Datos!$F:$G,6,0)</f>
        <v>#REF!</v>
      </c>
      <c r="W3099" s="11"/>
    </row>
    <row r="3100" ht="15.75" customHeight="1">
      <c r="A3100" s="2" t="s">
        <v>1224</v>
      </c>
      <c r="B3100" s="2" t="s">
        <v>3218</v>
      </c>
      <c r="C3100" s="8">
        <v>15787.0</v>
      </c>
      <c r="D3100" s="2" t="s">
        <v>3429</v>
      </c>
      <c r="E3100" s="2" t="s">
        <v>3247</v>
      </c>
      <c r="F3100" s="2" t="s">
        <v>3221</v>
      </c>
      <c r="G3100" s="2" t="s">
        <v>3315</v>
      </c>
      <c r="H3100" s="2" t="s">
        <v>3223</v>
      </c>
      <c r="I3100" s="11" t="str">
        <f>VLOOKUP(C3099,Datos!$F:$G,6,0)</f>
        <v>#REF!</v>
      </c>
      <c r="W3100" s="11"/>
    </row>
    <row r="3101" ht="15.75" customHeight="1">
      <c r="A3101" s="2" t="s">
        <v>579</v>
      </c>
      <c r="B3101" s="2" t="s">
        <v>3218</v>
      </c>
      <c r="C3101" s="8">
        <v>12982.0</v>
      </c>
      <c r="D3101" s="2" t="s">
        <v>3510</v>
      </c>
      <c r="E3101" s="2" t="s">
        <v>3511</v>
      </c>
      <c r="F3101" s="2" t="s">
        <v>3221</v>
      </c>
      <c r="G3101" s="2" t="s">
        <v>3512</v>
      </c>
      <c r="H3101" s="2" t="s">
        <v>3223</v>
      </c>
      <c r="I3101" s="11" t="str">
        <f>VLOOKUP(C3100,Datos!$F:$G,6,0)</f>
        <v>#REF!</v>
      </c>
      <c r="W3101" s="11"/>
    </row>
    <row r="3102" ht="15.75" customHeight="1">
      <c r="A3102" s="2" t="s">
        <v>110</v>
      </c>
      <c r="B3102" s="2" t="s">
        <v>4387</v>
      </c>
      <c r="C3102" s="8">
        <v>12668.0</v>
      </c>
      <c r="D3102" s="2" t="s">
        <v>3302</v>
      </c>
      <c r="E3102" s="2" t="s">
        <v>3303</v>
      </c>
      <c r="F3102" s="2" t="s">
        <v>3678</v>
      </c>
      <c r="G3102" s="2" t="s">
        <v>4780</v>
      </c>
      <c r="H3102" s="2" t="s">
        <v>3223</v>
      </c>
      <c r="I3102" s="11" t="str">
        <f>VLOOKUP(C3101,Datos!$F:$G,6,0)</f>
        <v>#REF!</v>
      </c>
      <c r="W3102" s="11"/>
    </row>
    <row r="3103" ht="15.75" customHeight="1">
      <c r="A3103" s="2" t="s">
        <v>2419</v>
      </c>
      <c r="B3103" s="2" t="s">
        <v>3269</v>
      </c>
      <c r="C3103" s="8">
        <v>15731.0</v>
      </c>
      <c r="D3103" s="2" t="s">
        <v>3947</v>
      </c>
      <c r="E3103" s="2" t="s">
        <v>3261</v>
      </c>
      <c r="F3103" s="2" t="s">
        <v>3221</v>
      </c>
      <c r="G3103" s="2" t="s">
        <v>3271</v>
      </c>
      <c r="H3103" s="2" t="s">
        <v>3223</v>
      </c>
      <c r="I3103" s="11" t="str">
        <f>VLOOKUP(C3102,Datos!$F:$G,6,0)</f>
        <v>#REF!</v>
      </c>
      <c r="W3103" s="11"/>
    </row>
    <row r="3104" ht="15.75" customHeight="1">
      <c r="A3104" s="2" t="s">
        <v>112</v>
      </c>
      <c r="B3104" s="2" t="s">
        <v>4387</v>
      </c>
      <c r="C3104" s="8">
        <v>14200.0</v>
      </c>
      <c r="D3104" s="2" t="s">
        <v>3302</v>
      </c>
      <c r="E3104" s="2" t="s">
        <v>3303</v>
      </c>
      <c r="F3104" s="2" t="s">
        <v>3678</v>
      </c>
      <c r="G3104" s="2" t="s">
        <v>4780</v>
      </c>
      <c r="H3104" s="2" t="s">
        <v>3223</v>
      </c>
      <c r="I3104" s="11" t="str">
        <f>VLOOKUP(C3103,Datos!$F:$G,6,0)</f>
        <v>#REF!</v>
      </c>
      <c r="W3104" s="11"/>
    </row>
    <row r="3105" ht="15.75" customHeight="1">
      <c r="A3105" s="2" t="s">
        <v>4884</v>
      </c>
      <c r="B3105" s="2" t="s">
        <v>3793</v>
      </c>
      <c r="C3105" s="16" t="s">
        <v>3404</v>
      </c>
      <c r="D3105" s="2" t="s">
        <v>4885</v>
      </c>
      <c r="E3105" s="2" t="s">
        <v>3247</v>
      </c>
      <c r="F3105" s="2" t="s">
        <v>3795</v>
      </c>
      <c r="G3105" s="2" t="s">
        <v>4334</v>
      </c>
      <c r="H3105" s="2" t="s">
        <v>3231</v>
      </c>
      <c r="I3105" s="11" t="str">
        <f>VLOOKUP(C3104,Datos!$F:$G,6,0)</f>
        <v>#REF!</v>
      </c>
      <c r="W3105" s="11"/>
    </row>
    <row r="3106" ht="15.75" customHeight="1">
      <c r="A3106" s="2" t="s">
        <v>3038</v>
      </c>
      <c r="B3106" s="2" t="s">
        <v>3254</v>
      </c>
      <c r="C3106" s="16" t="s">
        <v>3040</v>
      </c>
      <c r="D3106" s="2" t="s">
        <v>4102</v>
      </c>
      <c r="E3106" s="2" t="s">
        <v>3247</v>
      </c>
      <c r="F3106" s="2" t="s">
        <v>3229</v>
      </c>
      <c r="G3106" s="2" t="s">
        <v>3517</v>
      </c>
      <c r="H3106" s="2" t="s">
        <v>3223</v>
      </c>
      <c r="I3106" s="11" t="str">
        <f>VLOOKUP(C3105,Datos!$F:$G,6,0)</f>
        <v>#REF!</v>
      </c>
      <c r="W3106" s="11"/>
    </row>
    <row r="3107" ht="15.75" customHeight="1">
      <c r="A3107" s="2" t="s">
        <v>5385</v>
      </c>
      <c r="B3107" s="2" t="s">
        <v>3793</v>
      </c>
      <c r="C3107" s="16" t="s">
        <v>3404</v>
      </c>
      <c r="D3107" s="2" t="s">
        <v>5386</v>
      </c>
      <c r="E3107" s="2" t="s">
        <v>4018</v>
      </c>
      <c r="F3107" s="2" t="s">
        <v>3795</v>
      </c>
      <c r="G3107" s="2" t="s">
        <v>3796</v>
      </c>
      <c r="H3107" s="2" t="s">
        <v>3231</v>
      </c>
      <c r="I3107" s="11" t="str">
        <f>VLOOKUP(C3106,Datos!$F:$G,6,0)</f>
        <v>#REF!</v>
      </c>
      <c r="W3107" s="11"/>
    </row>
    <row r="3108" ht="15.75" customHeight="1">
      <c r="A3108" s="2" t="s">
        <v>5144</v>
      </c>
      <c r="B3108" s="2" t="s">
        <v>5145</v>
      </c>
      <c r="C3108" s="16" t="s">
        <v>3404</v>
      </c>
      <c r="D3108" s="2" t="s">
        <v>5146</v>
      </c>
      <c r="E3108" s="2" t="s">
        <v>4370</v>
      </c>
      <c r="F3108" s="2" t="s">
        <v>5147</v>
      </c>
      <c r="G3108" s="2" t="s">
        <v>5148</v>
      </c>
      <c r="H3108" s="2" t="s">
        <v>3223</v>
      </c>
      <c r="I3108" s="11" t="str">
        <f>VLOOKUP(C3107,Datos!$F:$G,6,0)</f>
        <v>#REF!</v>
      </c>
      <c r="W3108" s="11"/>
    </row>
    <row r="3109" ht="15.75" customHeight="1">
      <c r="A3109" s="2" t="s">
        <v>1286</v>
      </c>
      <c r="B3109" s="2" t="s">
        <v>3218</v>
      </c>
      <c r="C3109" s="8">
        <v>10047.0</v>
      </c>
      <c r="D3109" s="2" t="s">
        <v>3548</v>
      </c>
      <c r="E3109" s="2" t="s">
        <v>3247</v>
      </c>
      <c r="F3109" s="2" t="s">
        <v>3221</v>
      </c>
      <c r="G3109" s="2" t="s">
        <v>3239</v>
      </c>
      <c r="H3109" s="2" t="s">
        <v>3223</v>
      </c>
      <c r="I3109" s="11" t="str">
        <f>VLOOKUP(C3108,Datos!$F:$G,6,0)</f>
        <v>#REF!</v>
      </c>
      <c r="W3109" s="11"/>
    </row>
    <row r="3110" ht="15.75" customHeight="1">
      <c r="A3110" s="2" t="s">
        <v>1803</v>
      </c>
      <c r="B3110" s="2" t="s">
        <v>5389</v>
      </c>
      <c r="C3110" s="8">
        <v>13008.0</v>
      </c>
      <c r="D3110" s="2" t="s">
        <v>3767</v>
      </c>
      <c r="E3110" s="2" t="s">
        <v>4345</v>
      </c>
      <c r="F3110" s="2" t="s">
        <v>4415</v>
      </c>
      <c r="G3110" s="2" t="s">
        <v>5390</v>
      </c>
      <c r="H3110" s="2" t="s">
        <v>3897</v>
      </c>
      <c r="I3110" s="11" t="str">
        <f>VLOOKUP(C3109,Datos!$F:$G,6,0)</f>
        <v>#REF!</v>
      </c>
      <c r="W3110" s="11"/>
    </row>
    <row r="3111" ht="15.75" customHeight="1">
      <c r="A3111" s="2" t="s">
        <v>3062</v>
      </c>
      <c r="B3111" s="2" t="s">
        <v>3254</v>
      </c>
      <c r="C3111" s="8">
        <v>10027.0</v>
      </c>
      <c r="D3111" s="2" t="s">
        <v>3618</v>
      </c>
      <c r="E3111" s="2" t="s">
        <v>3220</v>
      </c>
      <c r="F3111" s="2" t="s">
        <v>3229</v>
      </c>
      <c r="G3111" s="2" t="s">
        <v>3440</v>
      </c>
      <c r="H3111" s="2" t="s">
        <v>3231</v>
      </c>
      <c r="I3111" s="11" t="str">
        <f>VLOOKUP(C3110,Datos!$F:$G,6,0)</f>
        <v>#REF!</v>
      </c>
      <c r="W3111" s="11"/>
    </row>
    <row r="3112" ht="15.75" customHeight="1">
      <c r="A3112" s="2" t="s">
        <v>1206</v>
      </c>
      <c r="B3112" s="2" t="s">
        <v>3218</v>
      </c>
      <c r="C3112" s="8">
        <v>11418.0</v>
      </c>
      <c r="D3112" s="2" t="s">
        <v>4319</v>
      </c>
      <c r="E3112" s="2" t="s">
        <v>3511</v>
      </c>
      <c r="F3112" s="2" t="s">
        <v>3221</v>
      </c>
      <c r="G3112" s="2" t="s">
        <v>3320</v>
      </c>
      <c r="H3112" s="2" t="s">
        <v>3223</v>
      </c>
      <c r="I3112" s="11" t="str">
        <f>VLOOKUP(C3111,Datos!$F:$G,6,0)</f>
        <v>#REF!</v>
      </c>
      <c r="W3112" s="11"/>
    </row>
    <row r="3113" ht="15.75" customHeight="1">
      <c r="A3113" s="2" t="s">
        <v>1362</v>
      </c>
      <c r="B3113" s="2" t="s">
        <v>3457</v>
      </c>
      <c r="C3113" s="16" t="s">
        <v>1364</v>
      </c>
      <c r="D3113" s="2" t="s">
        <v>4321</v>
      </c>
      <c r="E3113" s="2" t="s">
        <v>3261</v>
      </c>
      <c r="F3113" s="2" t="s">
        <v>3459</v>
      </c>
      <c r="G3113" s="2" t="s">
        <v>3460</v>
      </c>
      <c r="H3113" s="2" t="s">
        <v>3223</v>
      </c>
      <c r="I3113" s="11" t="str">
        <f>VLOOKUP(C3112,Datos!$F:$G,6,0)</f>
        <v>#REF!</v>
      </c>
      <c r="W3113" s="11"/>
    </row>
    <row r="3114" ht="15.75" customHeight="1">
      <c r="A3114" s="2" t="s">
        <v>2419</v>
      </c>
      <c r="B3114" s="2" t="s">
        <v>3269</v>
      </c>
      <c r="C3114" s="8">
        <v>15731.0</v>
      </c>
      <c r="D3114" s="2" t="s">
        <v>3947</v>
      </c>
      <c r="E3114" s="2" t="s">
        <v>3261</v>
      </c>
      <c r="F3114" s="2" t="s">
        <v>3221</v>
      </c>
      <c r="G3114" s="2" t="s">
        <v>3271</v>
      </c>
      <c r="H3114" s="2" t="s">
        <v>3223</v>
      </c>
      <c r="I3114" s="11" t="str">
        <f>VLOOKUP(C3113,Datos!$F:$G,6,0)</f>
        <v>#REF!</v>
      </c>
      <c r="W3114" s="11"/>
    </row>
    <row r="3115" ht="15.75" customHeight="1">
      <c r="A3115" s="2" t="s">
        <v>695</v>
      </c>
      <c r="B3115" s="2" t="s">
        <v>3490</v>
      </c>
      <c r="C3115" s="8">
        <v>15080.0</v>
      </c>
      <c r="D3115" s="2" t="s">
        <v>4368</v>
      </c>
      <c r="E3115" s="2" t="s">
        <v>4345</v>
      </c>
      <c r="F3115" s="2" t="s">
        <v>4369</v>
      </c>
      <c r="G3115" s="2" t="s">
        <v>4263</v>
      </c>
      <c r="H3115" s="2" t="s">
        <v>3223</v>
      </c>
      <c r="I3115" s="11" t="str">
        <f>VLOOKUP(C3114,Datos!$F:$G,6,0)</f>
        <v>#REF!</v>
      </c>
      <c r="W3115" s="11"/>
    </row>
    <row r="3116" ht="15.75" customHeight="1">
      <c r="A3116" s="2" t="s">
        <v>1286</v>
      </c>
      <c r="B3116" s="2" t="s">
        <v>3218</v>
      </c>
      <c r="C3116" s="8">
        <v>10047.0</v>
      </c>
      <c r="D3116" s="2" t="s">
        <v>3548</v>
      </c>
      <c r="E3116" s="2" t="s">
        <v>3247</v>
      </c>
      <c r="F3116" s="2" t="s">
        <v>3221</v>
      </c>
      <c r="G3116" s="2" t="s">
        <v>3239</v>
      </c>
      <c r="H3116" s="2" t="s">
        <v>3223</v>
      </c>
      <c r="I3116" s="11" t="str">
        <f>VLOOKUP(C3115,Datos!$F:$G,6,0)</f>
        <v>#REF!</v>
      </c>
      <c r="W3116" s="11"/>
    </row>
    <row r="3117" ht="15.75" customHeight="1">
      <c r="A3117" s="2" t="s">
        <v>5193</v>
      </c>
      <c r="B3117" s="2" t="s">
        <v>3245</v>
      </c>
      <c r="C3117" s="8">
        <v>12646.0</v>
      </c>
      <c r="D3117" s="2" t="s">
        <v>5194</v>
      </c>
      <c r="E3117" s="2" t="s">
        <v>4370</v>
      </c>
      <c r="F3117" s="2" t="s">
        <v>4511</v>
      </c>
      <c r="G3117" s="2" t="s">
        <v>3302</v>
      </c>
      <c r="H3117" s="2" t="s">
        <v>3223</v>
      </c>
      <c r="I3117" s="11" t="str">
        <f>VLOOKUP(C3116,Datos!$F:$G,6,0)</f>
        <v>#REF!</v>
      </c>
      <c r="W3117" s="11"/>
    </row>
    <row r="3118" ht="15.75" customHeight="1">
      <c r="A3118" s="2" t="s">
        <v>113</v>
      </c>
      <c r="B3118" s="2" t="s">
        <v>3696</v>
      </c>
      <c r="C3118" s="8">
        <v>13153.0</v>
      </c>
      <c r="D3118" s="2" t="s">
        <v>3302</v>
      </c>
      <c r="E3118" s="2" t="s">
        <v>3303</v>
      </c>
      <c r="F3118" s="2" t="s">
        <v>3678</v>
      </c>
      <c r="G3118" s="2" t="s">
        <v>3671</v>
      </c>
      <c r="H3118" s="2" t="s">
        <v>3855</v>
      </c>
      <c r="I3118" s="11" t="str">
        <f>VLOOKUP(C3117,Datos!$F:$G,6,0)</f>
        <v>#REF!</v>
      </c>
      <c r="W3118" s="11"/>
    </row>
    <row r="3119" ht="15.75" customHeight="1">
      <c r="A3119" s="2" t="s">
        <v>1822</v>
      </c>
      <c r="B3119" s="2" t="s">
        <v>3763</v>
      </c>
      <c r="C3119" s="16" t="s">
        <v>1824</v>
      </c>
      <c r="D3119" s="2" t="s">
        <v>3977</v>
      </c>
      <c r="E3119" s="2" t="s">
        <v>3238</v>
      </c>
      <c r="F3119" s="2" t="s">
        <v>3350</v>
      </c>
      <c r="G3119" s="2" t="s">
        <v>3765</v>
      </c>
      <c r="H3119" s="2" t="s">
        <v>3223</v>
      </c>
      <c r="I3119" s="11" t="str">
        <f>VLOOKUP(C3118,Datos!$F:$G,6,0)</f>
        <v>#REF!</v>
      </c>
      <c r="W3119" s="11"/>
    </row>
    <row r="3120" ht="15.75" customHeight="1">
      <c r="A3120" s="2" t="s">
        <v>115</v>
      </c>
      <c r="B3120" s="2" t="s">
        <v>3696</v>
      </c>
      <c r="C3120" s="16" t="s">
        <v>117</v>
      </c>
      <c r="D3120" s="2" t="s">
        <v>3302</v>
      </c>
      <c r="E3120" s="2" t="s">
        <v>3303</v>
      </c>
      <c r="F3120" s="2" t="s">
        <v>3678</v>
      </c>
      <c r="G3120" s="2" t="s">
        <v>4744</v>
      </c>
      <c r="H3120" s="2" t="s">
        <v>3231</v>
      </c>
      <c r="I3120" s="11" t="str">
        <f>VLOOKUP(C3119,Datos!$F:$G,6,0)</f>
        <v>#REF!</v>
      </c>
      <c r="W3120" s="11"/>
    </row>
    <row r="3121" ht="15.75" customHeight="1">
      <c r="A3121" s="2" t="s">
        <v>5391</v>
      </c>
      <c r="B3121" s="2" t="s">
        <v>3383</v>
      </c>
      <c r="C3121" s="8">
        <v>14414.0</v>
      </c>
      <c r="D3121" s="2" t="s">
        <v>3302</v>
      </c>
      <c r="E3121" s="2" t="s">
        <v>5009</v>
      </c>
      <c r="F3121" s="2" t="s">
        <v>3384</v>
      </c>
      <c r="G3121" s="2" t="s">
        <v>4514</v>
      </c>
      <c r="H3121" s="2" t="s">
        <v>3223</v>
      </c>
      <c r="I3121" s="11" t="str">
        <f>VLOOKUP(C3120,Datos!$F:$G,6,0)</f>
        <v>#REF!</v>
      </c>
      <c r="W3121" s="11"/>
    </row>
    <row r="3122" ht="15.75" customHeight="1">
      <c r="A3122" s="2" t="s">
        <v>5392</v>
      </c>
      <c r="B3122" s="2" t="s">
        <v>3383</v>
      </c>
      <c r="C3122" s="8">
        <v>15166.0</v>
      </c>
      <c r="D3122" s="2" t="s">
        <v>5393</v>
      </c>
      <c r="E3122" s="2" t="s">
        <v>3238</v>
      </c>
      <c r="F3122" s="2" t="s">
        <v>3384</v>
      </c>
      <c r="G3122" s="2" t="s">
        <v>4514</v>
      </c>
      <c r="H3122" s="2" t="s">
        <v>3223</v>
      </c>
      <c r="I3122" s="11" t="str">
        <f>VLOOKUP(C3121,Datos!$F:$G,6,0)</f>
        <v>#REF!</v>
      </c>
      <c r="W3122" s="11"/>
    </row>
    <row r="3123" ht="15.75" customHeight="1">
      <c r="A3123" s="2" t="s">
        <v>253</v>
      </c>
      <c r="B3123" s="2" t="s">
        <v>3383</v>
      </c>
      <c r="C3123" s="8">
        <v>10552.0</v>
      </c>
      <c r="D3123" s="2" t="s">
        <v>3302</v>
      </c>
      <c r="E3123" s="2" t="s">
        <v>3238</v>
      </c>
      <c r="F3123" s="2" t="s">
        <v>3384</v>
      </c>
      <c r="G3123" s="2" t="s">
        <v>4514</v>
      </c>
      <c r="H3123" s="2" t="s">
        <v>3223</v>
      </c>
      <c r="I3123" s="11" t="str">
        <f>VLOOKUP(C3122,Datos!$F:$G,6,0)</f>
        <v>#REF!</v>
      </c>
      <c r="W3123" s="11"/>
    </row>
    <row r="3124" ht="15.75" customHeight="1">
      <c r="A3124" s="2" t="s">
        <v>320</v>
      </c>
      <c r="B3124" s="2" t="s">
        <v>3383</v>
      </c>
      <c r="C3124" s="8">
        <v>5631.0</v>
      </c>
      <c r="D3124" s="2" t="s">
        <v>3302</v>
      </c>
      <c r="E3124" s="2" t="s">
        <v>4370</v>
      </c>
      <c r="F3124" s="2" t="s">
        <v>4372</v>
      </c>
      <c r="G3124" s="2" t="s">
        <v>3302</v>
      </c>
      <c r="H3124" s="2" t="s">
        <v>3223</v>
      </c>
      <c r="I3124" s="11" t="str">
        <f>VLOOKUP(C3123,Datos!$F:$G,6,0)</f>
        <v>#REF!</v>
      </c>
      <c r="W3124" s="11"/>
    </row>
    <row r="3125" ht="15.75" customHeight="1">
      <c r="A3125" s="2" t="s">
        <v>3022</v>
      </c>
      <c r="B3125" s="2" t="s">
        <v>4557</v>
      </c>
      <c r="C3125" s="8">
        <v>14904.0</v>
      </c>
      <c r="D3125" s="2" t="s">
        <v>4276</v>
      </c>
      <c r="E3125" s="2" t="s">
        <v>3261</v>
      </c>
      <c r="F3125" s="2" t="s">
        <v>4558</v>
      </c>
      <c r="G3125" s="2" t="s">
        <v>4559</v>
      </c>
      <c r="H3125" s="2" t="s">
        <v>3223</v>
      </c>
      <c r="I3125" s="11" t="str">
        <f>VLOOKUP(C3124,Datos!$F:$G,6,0)</f>
        <v>#REF!</v>
      </c>
      <c r="W3125" s="11"/>
    </row>
    <row r="3126" ht="15.75" customHeight="1">
      <c r="A3126" s="2" t="s">
        <v>208</v>
      </c>
      <c r="B3126" s="2" t="s">
        <v>4239</v>
      </c>
      <c r="C3126" s="8">
        <v>2253.0</v>
      </c>
      <c r="D3126" s="2" t="s">
        <v>3302</v>
      </c>
      <c r="E3126" s="2" t="s">
        <v>3247</v>
      </c>
      <c r="F3126" s="2" t="s">
        <v>4409</v>
      </c>
      <c r="G3126" s="2" t="s">
        <v>4410</v>
      </c>
      <c r="H3126" s="2" t="s">
        <v>3223</v>
      </c>
      <c r="I3126" s="11" t="str">
        <f>VLOOKUP(C3125,Datos!$F:$G,6,0)</f>
        <v>#REF!</v>
      </c>
      <c r="W3126" s="11"/>
    </row>
    <row r="3127" ht="15.75" customHeight="1">
      <c r="A3127" s="2" t="s">
        <v>193</v>
      </c>
      <c r="B3127" s="2" t="s">
        <v>4239</v>
      </c>
      <c r="C3127" s="8">
        <v>18470.0</v>
      </c>
      <c r="D3127" s="2" t="s">
        <v>3302</v>
      </c>
      <c r="E3127" s="2" t="s">
        <v>3261</v>
      </c>
      <c r="F3127" s="2" t="s">
        <v>3782</v>
      </c>
      <c r="G3127" s="2" t="s">
        <v>5347</v>
      </c>
      <c r="H3127" s="2" t="s">
        <v>3231</v>
      </c>
      <c r="I3127" s="11" t="str">
        <f>VLOOKUP(C3126,Datos!$F:$G,6,0)</f>
        <v>#REF!</v>
      </c>
      <c r="W3127" s="11"/>
    </row>
    <row r="3128" ht="15.75" customHeight="1">
      <c r="A3128" s="2" t="s">
        <v>5394</v>
      </c>
      <c r="B3128" s="2" t="s">
        <v>4239</v>
      </c>
      <c r="C3128" s="8">
        <v>17968.0</v>
      </c>
      <c r="D3128" s="2" t="s">
        <v>3302</v>
      </c>
      <c r="E3128" s="2" t="s">
        <v>3261</v>
      </c>
      <c r="F3128" s="2" t="s">
        <v>4240</v>
      </c>
      <c r="G3128" s="2" t="s">
        <v>4241</v>
      </c>
      <c r="H3128" s="2" t="s">
        <v>3223</v>
      </c>
      <c r="I3128" s="11" t="str">
        <f>VLOOKUP(C3127,Datos!$F:$G,6,0)</f>
        <v>#REF!</v>
      </c>
      <c r="W3128" s="11"/>
    </row>
    <row r="3129" ht="15.75" customHeight="1">
      <c r="A3129" s="2" t="s">
        <v>5395</v>
      </c>
      <c r="B3129" s="2" t="s">
        <v>3383</v>
      </c>
      <c r="C3129" s="8">
        <v>16060.0</v>
      </c>
      <c r="D3129" s="2" t="s">
        <v>5396</v>
      </c>
      <c r="E3129" s="2" t="s">
        <v>5397</v>
      </c>
      <c r="F3129" s="2" t="s">
        <v>3384</v>
      </c>
      <c r="G3129" s="2" t="s">
        <v>4241</v>
      </c>
      <c r="H3129" s="2" t="s">
        <v>3223</v>
      </c>
      <c r="I3129" s="11" t="str">
        <f>VLOOKUP(C3128,Datos!$F:$G,6,0)</f>
        <v>#REF!</v>
      </c>
      <c r="W3129" s="11"/>
    </row>
    <row r="3130" ht="15.75" customHeight="1">
      <c r="A3130" s="2" t="s">
        <v>5398</v>
      </c>
      <c r="B3130" s="2" t="s">
        <v>3383</v>
      </c>
      <c r="C3130" s="8">
        <v>15623.0</v>
      </c>
      <c r="D3130" s="2" t="s">
        <v>3302</v>
      </c>
      <c r="E3130" s="2" t="s">
        <v>5397</v>
      </c>
      <c r="F3130" s="2" t="s">
        <v>3384</v>
      </c>
      <c r="G3130" s="2" t="s">
        <v>3861</v>
      </c>
      <c r="H3130" s="2" t="s">
        <v>3250</v>
      </c>
      <c r="I3130" s="11" t="str">
        <f>VLOOKUP(C3129,Datos!$F:$G,6,0)</f>
        <v>#REF!</v>
      </c>
      <c r="W3130" s="11"/>
    </row>
    <row r="3131" ht="15.75" customHeight="1">
      <c r="A3131" s="2" t="s">
        <v>1054</v>
      </c>
      <c r="B3131" s="2" t="s">
        <v>3934</v>
      </c>
      <c r="C3131" s="8">
        <v>14514.0</v>
      </c>
      <c r="D3131" s="2" t="s">
        <v>3935</v>
      </c>
      <c r="E3131" s="2" t="s">
        <v>3261</v>
      </c>
      <c r="F3131" s="2" t="s">
        <v>3936</v>
      </c>
      <c r="G3131" s="2" t="s">
        <v>3937</v>
      </c>
      <c r="H3131" s="2" t="s">
        <v>3223</v>
      </c>
      <c r="I3131" s="11" t="str">
        <f>VLOOKUP(C3130,Datos!$F:$G,6,0)</f>
        <v>#REF!</v>
      </c>
      <c r="W3131" s="11"/>
    </row>
    <row r="3132" ht="15.75" customHeight="1">
      <c r="A3132" s="2" t="s">
        <v>5399</v>
      </c>
      <c r="B3132" s="2" t="e">
        <v>#N/A</v>
      </c>
      <c r="C3132" s="8" t="e">
        <v>#N/A</v>
      </c>
      <c r="D3132" s="2" t="e">
        <v>#N/A</v>
      </c>
      <c r="E3132" s="2" t="e">
        <v>#N/A</v>
      </c>
      <c r="F3132" s="2" t="e">
        <v>#N/A</v>
      </c>
      <c r="G3132" s="2" t="e">
        <v>#N/A</v>
      </c>
      <c r="H3132" s="2" t="e">
        <v>#N/A</v>
      </c>
      <c r="I3132" s="11" t="str">
        <f>VLOOKUP(C3131,Datos!$F:$G,6,0)</f>
        <v>#REF!</v>
      </c>
      <c r="W3132" s="11"/>
    </row>
    <row r="3133" ht="15.75" customHeight="1">
      <c r="A3133" s="2" t="s">
        <v>2429</v>
      </c>
      <c r="B3133" s="2" t="s">
        <v>3591</v>
      </c>
      <c r="C3133" s="8">
        <v>11316.0</v>
      </c>
      <c r="D3133" s="2" t="s">
        <v>3663</v>
      </c>
      <c r="E3133" s="2" t="s">
        <v>3220</v>
      </c>
      <c r="F3133" s="2" t="s">
        <v>3350</v>
      </c>
      <c r="G3133" s="2" t="s">
        <v>3593</v>
      </c>
      <c r="H3133" s="2" t="s">
        <v>3223</v>
      </c>
      <c r="I3133" s="11" t="str">
        <f>VLOOKUP(C3132,Datos!$F:$G,6,0)</f>
        <v>#N/A</v>
      </c>
      <c r="W3133" s="11"/>
    </row>
    <row r="3134" ht="15.75" customHeight="1">
      <c r="A3134" s="2" t="s">
        <v>1257</v>
      </c>
      <c r="B3134" s="2" t="s">
        <v>3218</v>
      </c>
      <c r="C3134" s="8">
        <v>13421.0</v>
      </c>
      <c r="D3134" s="2" t="s">
        <v>3564</v>
      </c>
      <c r="E3134" s="2" t="s">
        <v>3511</v>
      </c>
      <c r="F3134" s="2" t="s">
        <v>3221</v>
      </c>
      <c r="G3134" s="2" t="s">
        <v>3222</v>
      </c>
      <c r="H3134" s="2" t="s">
        <v>3223</v>
      </c>
      <c r="I3134" s="11" t="str">
        <f>VLOOKUP(C3133,Datos!$F:$G,6,0)</f>
        <v>#REF!</v>
      </c>
      <c r="W3134" s="11"/>
    </row>
    <row r="3135" ht="15.75" customHeight="1">
      <c r="A3135" s="2" t="s">
        <v>3167</v>
      </c>
      <c r="B3135" s="2" t="e">
        <v>#N/A</v>
      </c>
      <c r="C3135" s="8" t="e">
        <v>#N/A</v>
      </c>
      <c r="D3135" s="2" t="e">
        <v>#N/A</v>
      </c>
      <c r="E3135" s="2" t="e">
        <v>#N/A</v>
      </c>
      <c r="F3135" s="2" t="e">
        <v>#N/A</v>
      </c>
      <c r="G3135" s="2" t="e">
        <v>#N/A</v>
      </c>
      <c r="H3135" s="2" t="e">
        <v>#N/A</v>
      </c>
      <c r="I3135" s="11" t="str">
        <f>VLOOKUP(C3134,Datos!$F:$G,6,0)</f>
        <v>#REF!</v>
      </c>
      <c r="W3135" s="11"/>
    </row>
    <row r="3136" ht="15.75" customHeight="1">
      <c r="A3136" s="2" t="s">
        <v>1278</v>
      </c>
      <c r="B3136" s="2" t="s">
        <v>3218</v>
      </c>
      <c r="C3136" s="8">
        <v>14803.0</v>
      </c>
      <c r="D3136" s="2" t="s">
        <v>3336</v>
      </c>
      <c r="E3136" s="2" t="s">
        <v>3220</v>
      </c>
      <c r="F3136" s="2" t="s">
        <v>3221</v>
      </c>
      <c r="G3136" s="2" t="s">
        <v>3337</v>
      </c>
      <c r="H3136" s="2" t="s">
        <v>3223</v>
      </c>
      <c r="I3136" s="11" t="str">
        <f>VLOOKUP(C3135,Datos!$F:$G,6,0)</f>
        <v>#N/A</v>
      </c>
      <c r="W3136" s="11"/>
    </row>
    <row r="3137" ht="15.75" customHeight="1">
      <c r="A3137" s="2" t="s">
        <v>1228</v>
      </c>
      <c r="B3137" s="2" t="s">
        <v>3218</v>
      </c>
      <c r="C3137" s="8">
        <v>10013.0</v>
      </c>
      <c r="D3137" s="2" t="s">
        <v>3319</v>
      </c>
      <c r="E3137" s="2" t="s">
        <v>3220</v>
      </c>
      <c r="F3137" s="2" t="s">
        <v>3221</v>
      </c>
      <c r="G3137" s="2" t="s">
        <v>3320</v>
      </c>
      <c r="H3137" s="2" t="s">
        <v>3223</v>
      </c>
      <c r="I3137" s="11" t="str">
        <f>VLOOKUP(C3136,Datos!$F:$G,6,0)</f>
        <v>#REF!</v>
      </c>
      <c r="W3137" s="11"/>
    </row>
    <row r="3138" ht="15.75" customHeight="1">
      <c r="A3138" s="2" t="s">
        <v>1540</v>
      </c>
      <c r="B3138" s="2" t="s">
        <v>3218</v>
      </c>
      <c r="C3138" s="8">
        <v>13420.0</v>
      </c>
      <c r="D3138" s="2" t="s">
        <v>3469</v>
      </c>
      <c r="E3138" s="2" t="s">
        <v>3261</v>
      </c>
      <c r="F3138" s="2" t="s">
        <v>3221</v>
      </c>
      <c r="G3138" s="2" t="s">
        <v>3222</v>
      </c>
      <c r="H3138" s="2" t="s">
        <v>3223</v>
      </c>
      <c r="I3138" s="11" t="str">
        <f>VLOOKUP(C3137,Datos!$F:$G,6,0)</f>
        <v>#REF!</v>
      </c>
      <c r="W3138" s="11"/>
    </row>
    <row r="3139" ht="15.75" customHeight="1">
      <c r="A3139" s="2" t="s">
        <v>866</v>
      </c>
      <c r="B3139" s="2" t="s">
        <v>3390</v>
      </c>
      <c r="C3139" s="8">
        <v>9771.0</v>
      </c>
      <c r="D3139" s="2" t="s">
        <v>3391</v>
      </c>
      <c r="E3139" s="2" t="s">
        <v>3392</v>
      </c>
      <c r="F3139" s="2" t="s">
        <v>3393</v>
      </c>
      <c r="G3139" s="2" t="s">
        <v>3394</v>
      </c>
      <c r="H3139" s="2" t="s">
        <v>3223</v>
      </c>
      <c r="I3139" s="11" t="str">
        <f>VLOOKUP(C3138,Datos!$F:$G,6,0)</f>
        <v>#REF!</v>
      </c>
      <c r="W3139" s="11"/>
    </row>
    <row r="3140" ht="15.75" customHeight="1">
      <c r="A3140" s="2" t="s">
        <v>1803</v>
      </c>
      <c r="B3140" s="2" t="s">
        <v>5389</v>
      </c>
      <c r="C3140" s="8">
        <v>13008.0</v>
      </c>
      <c r="D3140" s="2" t="s">
        <v>3767</v>
      </c>
      <c r="E3140" s="2" t="s">
        <v>4345</v>
      </c>
      <c r="F3140" s="2" t="s">
        <v>4415</v>
      </c>
      <c r="G3140" s="2" t="s">
        <v>5390</v>
      </c>
      <c r="H3140" s="2" t="s">
        <v>3897</v>
      </c>
      <c r="I3140" s="11" t="str">
        <f>VLOOKUP(C3139,Datos!$F:$G,6,0)</f>
        <v>#REF!</v>
      </c>
      <c r="W3140" s="11"/>
    </row>
    <row r="3141" ht="15.75" customHeight="1">
      <c r="A3141" s="2" t="s">
        <v>1054</v>
      </c>
      <c r="B3141" s="2" t="s">
        <v>3934</v>
      </c>
      <c r="C3141" s="8">
        <v>14514.0</v>
      </c>
      <c r="D3141" s="2" t="s">
        <v>3935</v>
      </c>
      <c r="E3141" s="2" t="s">
        <v>3261</v>
      </c>
      <c r="F3141" s="2" t="s">
        <v>3936</v>
      </c>
      <c r="G3141" s="2" t="s">
        <v>3937</v>
      </c>
      <c r="H3141" s="2" t="s">
        <v>3223</v>
      </c>
      <c r="I3141" s="11" t="str">
        <f>VLOOKUP(C3140,Datos!$F:$G,6,0)</f>
        <v>#REF!</v>
      </c>
      <c r="W3141" s="11"/>
    </row>
    <row r="3142" ht="15.75" customHeight="1">
      <c r="A3142" s="2" t="s">
        <v>4956</v>
      </c>
      <c r="B3142" s="2" t="s">
        <v>4957</v>
      </c>
      <c r="C3142" s="8">
        <v>7526.0</v>
      </c>
      <c r="D3142" s="2" t="s">
        <v>4958</v>
      </c>
      <c r="E3142" s="2" t="s">
        <v>3261</v>
      </c>
      <c r="F3142" s="2" t="s">
        <v>4959</v>
      </c>
      <c r="G3142" s="2" t="s">
        <v>4960</v>
      </c>
      <c r="H3142" s="2" t="s">
        <v>3223</v>
      </c>
      <c r="I3142" s="11" t="str">
        <f>VLOOKUP(C3141,Datos!$F:$G,6,0)</f>
        <v>#REF!</v>
      </c>
      <c r="W3142" s="11"/>
    </row>
    <row r="3143" ht="15.75" customHeight="1">
      <c r="A3143" s="2" t="s">
        <v>2400</v>
      </c>
      <c r="B3143" s="2" t="s">
        <v>3269</v>
      </c>
      <c r="C3143" s="8">
        <v>15729.0</v>
      </c>
      <c r="D3143" s="2" t="s">
        <v>3270</v>
      </c>
      <c r="E3143" s="2" t="s">
        <v>3261</v>
      </c>
      <c r="F3143" s="2" t="s">
        <v>3221</v>
      </c>
      <c r="G3143" s="2" t="s">
        <v>3271</v>
      </c>
      <c r="H3143" s="2" t="s">
        <v>3223</v>
      </c>
      <c r="I3143" s="11" t="str">
        <f>VLOOKUP(C3142,Datos!$F:$G,6,0)</f>
        <v>#REF!</v>
      </c>
      <c r="W3143" s="11"/>
    </row>
    <row r="3144" ht="15.75" customHeight="1">
      <c r="A3144" s="2" t="s">
        <v>1467</v>
      </c>
      <c r="B3144" s="2" t="s">
        <v>4983</v>
      </c>
      <c r="C3144" s="8">
        <v>14533.0</v>
      </c>
      <c r="D3144" s="2" t="s">
        <v>4984</v>
      </c>
      <c r="E3144" s="2" t="s">
        <v>3261</v>
      </c>
      <c r="F3144" s="2" t="s">
        <v>4985</v>
      </c>
      <c r="G3144" s="2" t="s">
        <v>4986</v>
      </c>
      <c r="H3144" s="2" t="s">
        <v>3231</v>
      </c>
      <c r="I3144" s="11" t="str">
        <f>VLOOKUP(C3143,Datos!$F:$G,6,0)</f>
        <v>#REF!</v>
      </c>
      <c r="W3144" s="11"/>
    </row>
    <row r="3145" ht="15.75" customHeight="1">
      <c r="A3145" s="2" t="s">
        <v>2455</v>
      </c>
      <c r="B3145" s="2" t="s">
        <v>3568</v>
      </c>
      <c r="C3145" s="8">
        <v>9164.0</v>
      </c>
      <c r="D3145" s="2" t="s">
        <v>3682</v>
      </c>
      <c r="E3145" s="2" t="s">
        <v>3261</v>
      </c>
      <c r="F3145" s="2" t="s">
        <v>3369</v>
      </c>
      <c r="G3145" s="2" t="s">
        <v>3570</v>
      </c>
      <c r="H3145" s="2" t="s">
        <v>3250</v>
      </c>
      <c r="I3145" s="11" t="str">
        <f>VLOOKUP(C3144,Datos!$F:$G,6,0)</f>
        <v>#REF!</v>
      </c>
      <c r="W3145" s="11"/>
    </row>
    <row r="3146" ht="15.75" customHeight="1">
      <c r="A3146" s="2" t="s">
        <v>824</v>
      </c>
      <c r="B3146" s="2" t="s">
        <v>655</v>
      </c>
      <c r="C3146" s="8">
        <v>6025.0</v>
      </c>
      <c r="D3146" s="2" t="s">
        <v>4414</v>
      </c>
      <c r="E3146" s="2" t="s">
        <v>4345</v>
      </c>
      <c r="F3146" s="2" t="s">
        <v>4415</v>
      </c>
      <c r="G3146" s="2" t="s">
        <v>4416</v>
      </c>
      <c r="H3146" s="2" t="s">
        <v>4212</v>
      </c>
      <c r="I3146" s="11" t="str">
        <f>VLOOKUP(C3145,Datos!$F:$G,6,0)</f>
        <v>#REF!</v>
      </c>
      <c r="W3146" s="11"/>
    </row>
    <row r="3147" ht="15.75" customHeight="1">
      <c r="A3147" s="2" t="s">
        <v>1546</v>
      </c>
      <c r="B3147" s="2" t="s">
        <v>3218</v>
      </c>
      <c r="C3147" s="8">
        <v>10596.0</v>
      </c>
      <c r="D3147" s="2" t="s">
        <v>4063</v>
      </c>
      <c r="E3147" s="2" t="s">
        <v>3261</v>
      </c>
      <c r="F3147" s="2" t="s">
        <v>3221</v>
      </c>
      <c r="G3147" s="2" t="s">
        <v>3322</v>
      </c>
      <c r="H3147" s="2" t="s">
        <v>3223</v>
      </c>
      <c r="I3147" s="11" t="str">
        <f>VLOOKUP(C3146,Datos!$F:$G,6,0)</f>
        <v>#REF!</v>
      </c>
      <c r="W3147" s="11"/>
    </row>
    <row r="3148" ht="15.75" customHeight="1">
      <c r="A3148" s="2" t="s">
        <v>1803</v>
      </c>
      <c r="B3148" s="2" t="s">
        <v>5389</v>
      </c>
      <c r="C3148" s="8">
        <v>13008.0</v>
      </c>
      <c r="D3148" s="2" t="s">
        <v>3767</v>
      </c>
      <c r="E3148" s="2" t="s">
        <v>4345</v>
      </c>
      <c r="F3148" s="2" t="s">
        <v>4415</v>
      </c>
      <c r="G3148" s="2" t="s">
        <v>5390</v>
      </c>
      <c r="H3148" s="2" t="s">
        <v>3897</v>
      </c>
      <c r="I3148" s="11" t="str">
        <f>VLOOKUP(C3147,Datos!$F:$G,6,0)</f>
        <v>#REF!</v>
      </c>
      <c r="W3148" s="11"/>
    </row>
    <row r="3149" ht="15.75" customHeight="1">
      <c r="A3149" s="2" t="s">
        <v>651</v>
      </c>
      <c r="B3149" s="2" t="s">
        <v>4363</v>
      </c>
      <c r="C3149" s="8">
        <v>6025.0</v>
      </c>
      <c r="D3149" s="2" t="s">
        <v>4364</v>
      </c>
      <c r="E3149" s="2" t="s">
        <v>4345</v>
      </c>
      <c r="F3149" s="2" t="s">
        <v>4365</v>
      </c>
      <c r="G3149" s="2" t="s">
        <v>3302</v>
      </c>
      <c r="H3149" s="2" t="s">
        <v>3855</v>
      </c>
      <c r="I3149" s="11" t="str">
        <f>VLOOKUP(C3148,Datos!$F:$G,6,0)</f>
        <v>#REF!</v>
      </c>
      <c r="W3149" s="11"/>
    </row>
    <row r="3150" ht="15.75" customHeight="1">
      <c r="A3150" s="2" t="s">
        <v>1563</v>
      </c>
      <c r="B3150" s="2" t="s">
        <v>3218</v>
      </c>
      <c r="C3150" s="8">
        <v>15471.0</v>
      </c>
      <c r="D3150" s="2" t="s">
        <v>3718</v>
      </c>
      <c r="E3150" s="2" t="s">
        <v>3261</v>
      </c>
      <c r="F3150" s="2" t="s">
        <v>3350</v>
      </c>
      <c r="G3150" s="2" t="s">
        <v>3351</v>
      </c>
      <c r="H3150" s="2" t="s">
        <v>3223</v>
      </c>
      <c r="I3150" s="11" t="str">
        <f>VLOOKUP(C3149,Datos!$F:$G,6,0)</f>
        <v>#REF!</v>
      </c>
      <c r="W3150" s="11"/>
    </row>
    <row r="3151" ht="15.75" customHeight="1">
      <c r="A3151" s="2" t="s">
        <v>1803</v>
      </c>
      <c r="B3151" s="2" t="s">
        <v>5389</v>
      </c>
      <c r="C3151" s="8">
        <v>13008.0</v>
      </c>
      <c r="D3151" s="2" t="s">
        <v>3767</v>
      </c>
      <c r="E3151" s="2" t="s">
        <v>4345</v>
      </c>
      <c r="F3151" s="2" t="s">
        <v>4415</v>
      </c>
      <c r="G3151" s="2" t="s">
        <v>5390</v>
      </c>
      <c r="H3151" s="2" t="s">
        <v>3897</v>
      </c>
      <c r="I3151" s="11" t="str">
        <f>VLOOKUP(C3150,Datos!$F:$G,6,0)</f>
        <v>#REF!</v>
      </c>
      <c r="W3151" s="11"/>
    </row>
    <row r="3152" ht="15.75" customHeight="1">
      <c r="A3152" s="2" t="s">
        <v>5400</v>
      </c>
      <c r="B3152" s="2" t="s">
        <v>5401</v>
      </c>
      <c r="C3152" s="16" t="s">
        <v>3404</v>
      </c>
      <c r="D3152" s="2" t="s">
        <v>5402</v>
      </c>
      <c r="E3152" s="2" t="s">
        <v>3261</v>
      </c>
      <c r="F3152" s="2" t="s">
        <v>3837</v>
      </c>
      <c r="G3152" s="2" t="s">
        <v>5403</v>
      </c>
      <c r="H3152" s="2" t="s">
        <v>3223</v>
      </c>
      <c r="I3152" s="11" t="str">
        <f>VLOOKUP(C3151,Datos!$F:$G,6,0)</f>
        <v>#REF!</v>
      </c>
      <c r="W3152" s="11"/>
    </row>
    <row r="3153" ht="15.75" customHeight="1">
      <c r="A3153" s="2" t="s">
        <v>1054</v>
      </c>
      <c r="B3153" s="2" t="s">
        <v>3934</v>
      </c>
      <c r="C3153" s="8">
        <v>14514.0</v>
      </c>
      <c r="D3153" s="2" t="s">
        <v>3935</v>
      </c>
      <c r="E3153" s="2" t="s">
        <v>3261</v>
      </c>
      <c r="F3153" s="2" t="s">
        <v>3936</v>
      </c>
      <c r="G3153" s="2" t="s">
        <v>3937</v>
      </c>
      <c r="H3153" s="2" t="s">
        <v>3223</v>
      </c>
      <c r="I3153" s="11" t="str">
        <f>VLOOKUP(C3152,Datos!$F:$G,6,0)</f>
        <v>#REF!</v>
      </c>
      <c r="W3153" s="11"/>
    </row>
    <row r="3154" ht="15.75" customHeight="1">
      <c r="A3154" s="2" t="s">
        <v>1219</v>
      </c>
      <c r="B3154" s="2" t="s">
        <v>3218</v>
      </c>
      <c r="C3154" s="8">
        <v>294.0</v>
      </c>
      <c r="D3154" s="2" t="s">
        <v>3330</v>
      </c>
      <c r="E3154" s="2" t="s">
        <v>3281</v>
      </c>
      <c r="F3154" s="2" t="s">
        <v>3229</v>
      </c>
      <c r="G3154" s="2" t="s">
        <v>3230</v>
      </c>
      <c r="H3154" s="2" t="s">
        <v>3231</v>
      </c>
      <c r="I3154" s="11" t="str">
        <f>VLOOKUP(C3153,Datos!$F:$G,6,0)</f>
        <v>#REF!</v>
      </c>
      <c r="W3154" s="11"/>
    </row>
    <row r="3155" ht="15.75" customHeight="1">
      <c r="A3155" s="2" t="s">
        <v>4247</v>
      </c>
      <c r="B3155" s="2" t="s">
        <v>3597</v>
      </c>
      <c r="C3155" s="16" t="s">
        <v>3404</v>
      </c>
      <c r="D3155" s="2" t="s">
        <v>4248</v>
      </c>
      <c r="E3155" s="2" t="s">
        <v>3261</v>
      </c>
      <c r="F3155" s="2" t="s">
        <v>3832</v>
      </c>
      <c r="G3155" s="2" t="s">
        <v>4233</v>
      </c>
      <c r="H3155" s="2" t="s">
        <v>3223</v>
      </c>
      <c r="I3155" s="11" t="str">
        <f>VLOOKUP(C3154,Datos!$F:$G,6,0)</f>
        <v>#REF!</v>
      </c>
      <c r="W3155" s="11"/>
    </row>
    <row r="3156" ht="15.75" customHeight="1">
      <c r="A3156" s="2" t="s">
        <v>1409</v>
      </c>
      <c r="B3156" s="2" t="s">
        <v>4500</v>
      </c>
      <c r="C3156" s="8">
        <v>12854.0</v>
      </c>
      <c r="D3156" s="2" t="s">
        <v>4501</v>
      </c>
      <c r="E3156" s="2" t="s">
        <v>3261</v>
      </c>
      <c r="F3156" s="2" t="s">
        <v>4502</v>
      </c>
      <c r="G3156" s="2" t="s">
        <v>4503</v>
      </c>
      <c r="H3156" s="2" t="s">
        <v>3223</v>
      </c>
      <c r="I3156" s="11" t="str">
        <f>VLOOKUP(C3155,Datos!$F:$G,6,0)</f>
        <v>#REF!</v>
      </c>
      <c r="W3156" s="11"/>
    </row>
    <row r="3157" ht="15.75" customHeight="1">
      <c r="A3157" s="2" t="s">
        <v>1330</v>
      </c>
      <c r="B3157" s="2" t="s">
        <v>4657</v>
      </c>
      <c r="C3157" s="8">
        <v>12855.0</v>
      </c>
      <c r="D3157" s="2" t="s">
        <v>4658</v>
      </c>
      <c r="E3157" s="2" t="s">
        <v>3261</v>
      </c>
      <c r="F3157" s="2" t="s">
        <v>4502</v>
      </c>
      <c r="G3157" s="2" t="s">
        <v>4659</v>
      </c>
      <c r="H3157" s="2" t="s">
        <v>3223</v>
      </c>
      <c r="I3157" s="11" t="str">
        <f>VLOOKUP(C3156,Datos!$F:$G,6,0)</f>
        <v>#REF!</v>
      </c>
      <c r="W3157" s="11"/>
    </row>
    <row r="3158" ht="15.75" customHeight="1">
      <c r="A3158" s="2" t="s">
        <v>744</v>
      </c>
      <c r="B3158" s="2" t="s">
        <v>4067</v>
      </c>
      <c r="C3158" s="8">
        <v>7573.0</v>
      </c>
      <c r="D3158" s="2" t="s">
        <v>5404</v>
      </c>
      <c r="E3158" s="2" t="s">
        <v>3247</v>
      </c>
      <c r="F3158" s="2" t="s">
        <v>5405</v>
      </c>
      <c r="G3158" s="2" t="s">
        <v>5406</v>
      </c>
      <c r="H3158" s="2" t="s">
        <v>3231</v>
      </c>
      <c r="I3158" s="11" t="str">
        <f>VLOOKUP(C3157,Datos!$F:$G,6,0)</f>
        <v>#REF!</v>
      </c>
      <c r="W3158" s="11"/>
    </row>
    <row r="3159" ht="15.75" customHeight="1">
      <c r="A3159" s="2" t="s">
        <v>5407</v>
      </c>
      <c r="B3159" s="2" t="s">
        <v>5135</v>
      </c>
      <c r="C3159" s="16" t="s">
        <v>549</v>
      </c>
      <c r="D3159" s="2" t="s">
        <v>5408</v>
      </c>
      <c r="E3159" s="2" t="s">
        <v>3261</v>
      </c>
      <c r="F3159" s="2" t="s">
        <v>4985</v>
      </c>
      <c r="G3159" s="2" t="s">
        <v>5409</v>
      </c>
      <c r="H3159" s="2" t="s">
        <v>3231</v>
      </c>
      <c r="I3159" s="11" t="str">
        <f>VLOOKUP(C3158,Datos!$F:$G,6,0)</f>
        <v>#REF!</v>
      </c>
      <c r="W3159" s="11"/>
    </row>
    <row r="3160" ht="15.75" customHeight="1">
      <c r="A3160" s="2" t="s">
        <v>113</v>
      </c>
      <c r="B3160" s="2" t="s">
        <v>3696</v>
      </c>
      <c r="C3160" s="8">
        <v>13153.0</v>
      </c>
      <c r="D3160" s="2" t="s">
        <v>3302</v>
      </c>
      <c r="E3160" s="2" t="s">
        <v>3303</v>
      </c>
      <c r="F3160" s="2" t="s">
        <v>3678</v>
      </c>
      <c r="G3160" s="2" t="s">
        <v>3671</v>
      </c>
      <c r="H3160" s="2" t="s">
        <v>3855</v>
      </c>
      <c r="I3160" s="11" t="str">
        <f>VLOOKUP(C3159,Datos!$F:$G,6,0)</f>
        <v>#REF!</v>
      </c>
      <c r="W3160" s="11"/>
    </row>
    <row r="3161" ht="15.75" customHeight="1">
      <c r="A3161" s="2" t="s">
        <v>118</v>
      </c>
      <c r="B3161" s="2" t="s">
        <v>4003</v>
      </c>
      <c r="C3161" s="8">
        <v>13553.0</v>
      </c>
      <c r="D3161" s="2" t="s">
        <v>3302</v>
      </c>
      <c r="E3161" s="2" t="s">
        <v>3247</v>
      </c>
      <c r="F3161" s="2" t="s">
        <v>3678</v>
      </c>
      <c r="G3161" s="2" t="s">
        <v>4004</v>
      </c>
      <c r="H3161" s="2" t="s">
        <v>3231</v>
      </c>
      <c r="I3161" s="11" t="str">
        <f>VLOOKUP(C3160,Datos!$F:$G,6,0)</f>
        <v>#REF!</v>
      </c>
      <c r="W3161" s="11"/>
    </row>
    <row r="3162" ht="15.75" customHeight="1">
      <c r="A3162" s="2" t="s">
        <v>574</v>
      </c>
      <c r="B3162" s="2" t="s">
        <v>3218</v>
      </c>
      <c r="C3162" s="8">
        <v>9874.0</v>
      </c>
      <c r="D3162" s="2" t="s">
        <v>3237</v>
      </c>
      <c r="E3162" s="2" t="s">
        <v>3238</v>
      </c>
      <c r="F3162" s="2" t="s">
        <v>3221</v>
      </c>
      <c r="G3162" s="2" t="s">
        <v>3239</v>
      </c>
      <c r="H3162" s="2" t="s">
        <v>3223</v>
      </c>
      <c r="I3162" s="11" t="str">
        <f>VLOOKUP(C3161,Datos!$F:$G,6,0)</f>
        <v>#REF!</v>
      </c>
      <c r="W3162" s="11"/>
    </row>
    <row r="3163" ht="15.75" customHeight="1">
      <c r="A3163" s="2" t="s">
        <v>3846</v>
      </c>
      <c r="B3163" s="2" t="s">
        <v>3269</v>
      </c>
      <c r="C3163" s="16" t="s">
        <v>3279</v>
      </c>
      <c r="D3163" s="2" t="s">
        <v>3847</v>
      </c>
      <c r="E3163" s="2" t="s">
        <v>3261</v>
      </c>
      <c r="F3163" s="2" t="s">
        <v>3221</v>
      </c>
      <c r="G3163" s="2" t="s">
        <v>3848</v>
      </c>
      <c r="H3163" s="2" t="s">
        <v>3231</v>
      </c>
      <c r="I3163" s="11" t="str">
        <f>VLOOKUP(C3162,Datos!$F:$G,6,0)</f>
        <v>#REF!</v>
      </c>
      <c r="W3163" s="11"/>
    </row>
    <row r="3164" ht="15.75" customHeight="1">
      <c r="A3164" s="2" t="s">
        <v>5410</v>
      </c>
      <c r="B3164" s="2" t="s">
        <v>3793</v>
      </c>
      <c r="C3164" s="16" t="s">
        <v>3404</v>
      </c>
      <c r="D3164" s="2" t="s">
        <v>5411</v>
      </c>
      <c r="E3164" s="2" t="s">
        <v>3247</v>
      </c>
      <c r="F3164" s="2" t="s">
        <v>3795</v>
      </c>
      <c r="G3164" s="2" t="s">
        <v>3796</v>
      </c>
      <c r="H3164" s="2" t="s">
        <v>3231</v>
      </c>
      <c r="I3164" s="11" t="str">
        <f>VLOOKUP(C3163,Datos!$F:$G,6,0)</f>
        <v>#REF!</v>
      </c>
      <c r="W3164" s="11"/>
    </row>
    <row r="3165" ht="15.75" customHeight="1">
      <c r="A3165" s="2" t="s">
        <v>1235</v>
      </c>
      <c r="B3165" s="2" t="s">
        <v>3218</v>
      </c>
      <c r="C3165" s="8">
        <v>10012.0</v>
      </c>
      <c r="D3165" s="2" t="s">
        <v>3445</v>
      </c>
      <c r="E3165" s="2" t="s">
        <v>3446</v>
      </c>
      <c r="F3165" s="2" t="s">
        <v>3221</v>
      </c>
      <c r="G3165" s="2" t="s">
        <v>3320</v>
      </c>
      <c r="H3165" s="2" t="s">
        <v>3223</v>
      </c>
      <c r="I3165" s="11" t="str">
        <f>VLOOKUP(C3164,Datos!$F:$G,6,0)</f>
        <v>#REF!</v>
      </c>
      <c r="W3165" s="11"/>
    </row>
    <row r="3166" ht="15.75" customHeight="1">
      <c r="A3166" s="2" t="s">
        <v>5412</v>
      </c>
      <c r="B3166" s="2" t="s">
        <v>3793</v>
      </c>
      <c r="C3166" s="16" t="s">
        <v>3404</v>
      </c>
      <c r="D3166" s="2" t="s">
        <v>5413</v>
      </c>
      <c r="E3166" s="2" t="s">
        <v>4018</v>
      </c>
      <c r="F3166" s="2" t="s">
        <v>3795</v>
      </c>
      <c r="G3166" s="2" t="s">
        <v>3796</v>
      </c>
      <c r="H3166" s="2" t="s">
        <v>3231</v>
      </c>
      <c r="I3166" s="11" t="str">
        <f>VLOOKUP(C3165,Datos!$F:$G,6,0)</f>
        <v>#REF!</v>
      </c>
      <c r="W3166" s="11"/>
    </row>
    <row r="3167" ht="15.75" customHeight="1">
      <c r="A3167" s="2" t="s">
        <v>5410</v>
      </c>
      <c r="B3167" s="2" t="s">
        <v>3793</v>
      </c>
      <c r="C3167" s="16" t="s">
        <v>3404</v>
      </c>
      <c r="D3167" s="2" t="s">
        <v>5411</v>
      </c>
      <c r="E3167" s="2" t="s">
        <v>3247</v>
      </c>
      <c r="F3167" s="2" t="s">
        <v>3795</v>
      </c>
      <c r="G3167" s="2" t="s">
        <v>3796</v>
      </c>
      <c r="H3167" s="2" t="s">
        <v>3231</v>
      </c>
      <c r="I3167" s="11" t="str">
        <f>VLOOKUP(C3166,Datos!$F:$G,6,0)</f>
        <v>#REF!</v>
      </c>
      <c r="W3167" s="11"/>
    </row>
    <row r="3168" ht="15.75" customHeight="1">
      <c r="A3168" s="2" t="s">
        <v>5414</v>
      </c>
      <c r="B3168" s="2" t="s">
        <v>5052</v>
      </c>
      <c r="C3168" s="16" t="s">
        <v>3404</v>
      </c>
      <c r="D3168" s="2" t="s">
        <v>5415</v>
      </c>
      <c r="E3168" s="2" t="s">
        <v>3261</v>
      </c>
      <c r="F3168" s="2" t="s">
        <v>3775</v>
      </c>
      <c r="G3168" s="2" t="s">
        <v>5416</v>
      </c>
      <c r="H3168" s="2" t="s">
        <v>3250</v>
      </c>
      <c r="I3168" s="11" t="str">
        <f>VLOOKUP(C3167,Datos!$F:$G,6,0)</f>
        <v>#REF!</v>
      </c>
      <c r="W3168" s="11"/>
    </row>
    <row r="3169" ht="15.75" customHeight="1">
      <c r="A3169" s="2" t="s">
        <v>1538</v>
      </c>
      <c r="B3169" s="2" t="s">
        <v>3218</v>
      </c>
      <c r="C3169" s="8">
        <v>162.0</v>
      </c>
      <c r="D3169" s="2" t="s">
        <v>3536</v>
      </c>
      <c r="E3169" s="2" t="s">
        <v>3220</v>
      </c>
      <c r="F3169" s="2" t="s">
        <v>3229</v>
      </c>
      <c r="G3169" s="2" t="s">
        <v>3230</v>
      </c>
      <c r="H3169" s="2" t="s">
        <v>3250</v>
      </c>
      <c r="I3169" s="11" t="str">
        <f>VLOOKUP(C3168,Datos!$F:$G,6,0)</f>
        <v>#REF!</v>
      </c>
      <c r="W3169" s="11"/>
    </row>
    <row r="3170" ht="15.75" customHeight="1">
      <c r="A3170" s="2" t="s">
        <v>5051</v>
      </c>
      <c r="B3170" s="2" t="s">
        <v>5052</v>
      </c>
      <c r="C3170" s="16" t="s">
        <v>3404</v>
      </c>
      <c r="D3170" s="2" t="s">
        <v>5053</v>
      </c>
      <c r="E3170" s="2" t="s">
        <v>3261</v>
      </c>
      <c r="F3170" s="2" t="s">
        <v>3775</v>
      </c>
      <c r="G3170" s="2" t="s">
        <v>5054</v>
      </c>
      <c r="H3170" s="2" t="s">
        <v>3223</v>
      </c>
      <c r="I3170" s="11" t="str">
        <f>VLOOKUP(C3169,Datos!$F:$G,6,0)</f>
        <v>#REF!</v>
      </c>
      <c r="W3170" s="11"/>
    </row>
    <row r="3171" ht="15.75" customHeight="1">
      <c r="A3171" s="2" t="s">
        <v>5387</v>
      </c>
      <c r="B3171" s="2" t="s">
        <v>3793</v>
      </c>
      <c r="C3171" s="16" t="s">
        <v>3404</v>
      </c>
      <c r="D3171" s="2" t="s">
        <v>5388</v>
      </c>
      <c r="E3171" s="2" t="s">
        <v>4910</v>
      </c>
      <c r="F3171" s="2" t="s">
        <v>3795</v>
      </c>
      <c r="G3171" s="2" t="s">
        <v>3796</v>
      </c>
      <c r="H3171" s="2" t="s">
        <v>3231</v>
      </c>
      <c r="I3171" s="11" t="str">
        <f>VLOOKUP(C3170,Datos!$F:$G,6,0)</f>
        <v>#REF!</v>
      </c>
      <c r="W3171" s="11"/>
    </row>
    <row r="3172" ht="15.75" customHeight="1">
      <c r="A3172" s="2" t="s">
        <v>4888</v>
      </c>
      <c r="B3172" s="2" t="s">
        <v>3793</v>
      </c>
      <c r="C3172" s="16" t="s">
        <v>3404</v>
      </c>
      <c r="D3172" s="2" t="s">
        <v>4889</v>
      </c>
      <c r="E3172" s="2" t="s">
        <v>3261</v>
      </c>
      <c r="F3172" s="2" t="s">
        <v>3795</v>
      </c>
      <c r="G3172" s="2" t="s">
        <v>4334</v>
      </c>
      <c r="H3172" s="2" t="s">
        <v>3231</v>
      </c>
      <c r="I3172" s="11" t="str">
        <f>VLOOKUP(C3171,Datos!$F:$G,6,0)</f>
        <v>#REF!</v>
      </c>
      <c r="W3172" s="11"/>
    </row>
    <row r="3173" ht="15.75" customHeight="1">
      <c r="A3173" s="2" t="s">
        <v>884</v>
      </c>
      <c r="B3173" s="2" t="s">
        <v>3968</v>
      </c>
      <c r="C3173" s="8">
        <v>93.0</v>
      </c>
      <c r="D3173" s="2" t="s">
        <v>5417</v>
      </c>
      <c r="E3173" s="2" t="s">
        <v>3247</v>
      </c>
      <c r="F3173" s="2" t="s">
        <v>3970</v>
      </c>
      <c r="G3173" s="2" t="s">
        <v>5418</v>
      </c>
      <c r="H3173" s="2" t="s">
        <v>3231</v>
      </c>
      <c r="I3173" s="11" t="str">
        <f>VLOOKUP(C3172,Datos!$F:$G,6,0)</f>
        <v>#REF!</v>
      </c>
      <c r="W3173" s="11"/>
    </row>
    <row r="3174" ht="15.75" customHeight="1">
      <c r="A3174" s="2" t="s">
        <v>621</v>
      </c>
      <c r="B3174" s="2" t="s">
        <v>3968</v>
      </c>
      <c r="C3174" s="8">
        <v>2697.0</v>
      </c>
      <c r="D3174" s="2" t="s">
        <v>4833</v>
      </c>
      <c r="E3174" s="2" t="s">
        <v>3228</v>
      </c>
      <c r="F3174" s="2" t="s">
        <v>3970</v>
      </c>
      <c r="G3174" s="2" t="s">
        <v>4834</v>
      </c>
      <c r="H3174" s="2" t="s">
        <v>3231</v>
      </c>
      <c r="I3174" s="11" t="str">
        <f>VLOOKUP(C3173,Datos!$F:$G,6,0)</f>
        <v>#REF!</v>
      </c>
      <c r="W3174" s="11"/>
    </row>
    <row r="3175" ht="15.75" customHeight="1">
      <c r="A3175" s="2" t="s">
        <v>1009</v>
      </c>
      <c r="B3175" s="2" t="s">
        <v>3602</v>
      </c>
      <c r="C3175" s="8">
        <v>10835.0</v>
      </c>
      <c r="D3175" s="2" t="s">
        <v>3603</v>
      </c>
      <c r="E3175" s="2" t="s">
        <v>3261</v>
      </c>
      <c r="F3175" s="2" t="s">
        <v>3604</v>
      </c>
      <c r="G3175" s="2" t="s">
        <v>3605</v>
      </c>
      <c r="H3175" s="2" t="s">
        <v>3223</v>
      </c>
      <c r="I3175" s="11" t="str">
        <f>VLOOKUP(C3174,Datos!$F:$G,6,0)</f>
        <v>#REF!</v>
      </c>
      <c r="W3175" s="11"/>
    </row>
    <row r="3176" ht="15.75" customHeight="1">
      <c r="A3176" s="2" t="s">
        <v>866</v>
      </c>
      <c r="B3176" s="2" t="s">
        <v>3390</v>
      </c>
      <c r="C3176" s="8">
        <v>9771.0</v>
      </c>
      <c r="D3176" s="2" t="s">
        <v>3391</v>
      </c>
      <c r="E3176" s="2" t="s">
        <v>3392</v>
      </c>
      <c r="F3176" s="2" t="s">
        <v>3393</v>
      </c>
      <c r="G3176" s="2" t="s">
        <v>3394</v>
      </c>
      <c r="H3176" s="2" t="s">
        <v>3223</v>
      </c>
      <c r="I3176" s="11" t="str">
        <f>VLOOKUP(C3175,Datos!$F:$G,6,0)</f>
        <v>#REF!</v>
      </c>
      <c r="W3176" s="11"/>
    </row>
    <row r="3177" ht="15.75" customHeight="1">
      <c r="A3177" s="2" t="s">
        <v>1495</v>
      </c>
      <c r="B3177" s="2" t="s">
        <v>3218</v>
      </c>
      <c r="C3177" s="8">
        <v>15469.0</v>
      </c>
      <c r="D3177" s="2" t="s">
        <v>3784</v>
      </c>
      <c r="E3177" s="2" t="s">
        <v>3261</v>
      </c>
      <c r="F3177" s="2" t="s">
        <v>3350</v>
      </c>
      <c r="G3177" s="2" t="s">
        <v>3351</v>
      </c>
      <c r="H3177" s="2" t="s">
        <v>3223</v>
      </c>
      <c r="I3177" s="11" t="str">
        <f>VLOOKUP(C3176,Datos!$F:$G,6,0)</f>
        <v>#REF!</v>
      </c>
      <c r="W3177" s="11"/>
    </row>
    <row r="3178" ht="15.75" customHeight="1">
      <c r="A3178" s="2" t="s">
        <v>5362</v>
      </c>
      <c r="B3178" s="2" t="s">
        <v>5363</v>
      </c>
      <c r="C3178" s="16" t="s">
        <v>3404</v>
      </c>
      <c r="D3178" s="2" t="s">
        <v>5364</v>
      </c>
      <c r="E3178" s="2" t="s">
        <v>3261</v>
      </c>
      <c r="F3178" s="2" t="s">
        <v>4567</v>
      </c>
      <c r="G3178" s="2" t="s">
        <v>5365</v>
      </c>
      <c r="H3178" s="2" t="s">
        <v>3223</v>
      </c>
      <c r="I3178" s="11" t="str">
        <f>VLOOKUP(C3177,Datos!$F:$G,6,0)</f>
        <v>#REF!</v>
      </c>
      <c r="W3178" s="11"/>
    </row>
    <row r="3179" ht="15.75" customHeight="1">
      <c r="A3179" s="2" t="s">
        <v>2439</v>
      </c>
      <c r="B3179" s="2" t="s">
        <v>3568</v>
      </c>
      <c r="C3179" s="8">
        <v>74.0</v>
      </c>
      <c r="D3179" s="2" t="s">
        <v>3638</v>
      </c>
      <c r="E3179" s="2" t="s">
        <v>3220</v>
      </c>
      <c r="F3179" s="2" t="s">
        <v>3369</v>
      </c>
      <c r="G3179" s="2" t="s">
        <v>3639</v>
      </c>
      <c r="H3179" s="2" t="s">
        <v>3231</v>
      </c>
      <c r="I3179" s="11" t="str">
        <f>VLOOKUP(C3178,Datos!$F:$G,6,0)</f>
        <v>#REF!</v>
      </c>
      <c r="W3179" s="11"/>
    </row>
    <row r="3180" ht="15.75" customHeight="1">
      <c r="A3180" s="2" t="s">
        <v>1641</v>
      </c>
      <c r="B3180" s="2" t="s">
        <v>3218</v>
      </c>
      <c r="C3180" s="8">
        <v>15592.0</v>
      </c>
      <c r="D3180" s="2" t="s">
        <v>4071</v>
      </c>
      <c r="E3180" s="2" t="s">
        <v>3261</v>
      </c>
      <c r="F3180" s="2" t="s">
        <v>3350</v>
      </c>
      <c r="G3180" s="2" t="s">
        <v>3351</v>
      </c>
      <c r="H3180" s="2" t="s">
        <v>3223</v>
      </c>
      <c r="I3180" s="11" t="str">
        <f>VLOOKUP(C3179,Datos!$F:$G,6,0)</f>
        <v>#REF!</v>
      </c>
      <c r="W3180" s="11"/>
    </row>
    <row r="3181" ht="15.75" customHeight="1">
      <c r="A3181" s="2" t="s">
        <v>121</v>
      </c>
      <c r="B3181" s="2" t="s">
        <v>4003</v>
      </c>
      <c r="C3181" s="8">
        <v>12077.0</v>
      </c>
      <c r="D3181" s="2" t="s">
        <v>3302</v>
      </c>
      <c r="E3181" s="2" t="s">
        <v>3261</v>
      </c>
      <c r="F3181" s="2" t="s">
        <v>3678</v>
      </c>
      <c r="G3181" s="2" t="s">
        <v>4004</v>
      </c>
      <c r="H3181" s="2" t="s">
        <v>3223</v>
      </c>
      <c r="I3181" s="11" t="str">
        <f>VLOOKUP(C3180,Datos!$F:$G,6,0)</f>
        <v>#REF!</v>
      </c>
      <c r="W3181" s="11"/>
    </row>
    <row r="3182" ht="15.75" customHeight="1">
      <c r="A3182" s="2" t="s">
        <v>531</v>
      </c>
      <c r="B3182" s="2" t="s">
        <v>3269</v>
      </c>
      <c r="C3182" s="8">
        <v>12524.0</v>
      </c>
      <c r="D3182" s="2" t="s">
        <v>3645</v>
      </c>
      <c r="E3182" s="2" t="s">
        <v>3261</v>
      </c>
      <c r="F3182" s="2" t="s">
        <v>3646</v>
      </c>
      <c r="G3182" s="2" t="s">
        <v>3647</v>
      </c>
      <c r="H3182" s="2" t="s">
        <v>3223</v>
      </c>
      <c r="I3182" s="11" t="str">
        <f>VLOOKUP(C3181,Datos!$F:$G,6,0)</f>
        <v>#REF!</v>
      </c>
      <c r="W3182" s="11"/>
    </row>
    <row r="3183" ht="15.75" customHeight="1">
      <c r="A3183" s="2" t="s">
        <v>1480</v>
      </c>
      <c r="B3183" s="2" t="s">
        <v>3269</v>
      </c>
      <c r="C3183" s="8">
        <v>467.0</v>
      </c>
      <c r="D3183" s="2" t="s">
        <v>3915</v>
      </c>
      <c r="E3183" s="2" t="s">
        <v>3261</v>
      </c>
      <c r="F3183" s="2" t="s">
        <v>3369</v>
      </c>
      <c r="G3183" s="2" t="s">
        <v>3422</v>
      </c>
      <c r="H3183" s="2" t="s">
        <v>3223</v>
      </c>
      <c r="I3183" s="11" t="str">
        <f>VLOOKUP(C3182,Datos!$F:$G,6,0)</f>
        <v>#REF!</v>
      </c>
      <c r="W3183" s="11"/>
    </row>
    <row r="3184" ht="15.75" customHeight="1">
      <c r="A3184" s="2" t="s">
        <v>1294</v>
      </c>
      <c r="B3184" s="2" t="s">
        <v>3218</v>
      </c>
      <c r="C3184" s="8">
        <v>13491.0</v>
      </c>
      <c r="D3184" s="2" t="s">
        <v>3344</v>
      </c>
      <c r="E3184" s="2" t="s">
        <v>3261</v>
      </c>
      <c r="F3184" s="2" t="s">
        <v>3221</v>
      </c>
      <c r="G3184" s="2" t="s">
        <v>3222</v>
      </c>
      <c r="H3184" s="2" t="s">
        <v>3223</v>
      </c>
      <c r="I3184" s="11" t="str">
        <f>VLOOKUP(C3183,Datos!$F:$G,6,0)</f>
        <v>#REF!</v>
      </c>
      <c r="W3184" s="11"/>
    </row>
    <row r="3185" ht="15.75" customHeight="1">
      <c r="A3185" s="2" t="s">
        <v>5419</v>
      </c>
      <c r="B3185" s="2" t="e">
        <v>#N/A</v>
      </c>
      <c r="C3185" s="8" t="e">
        <v>#N/A</v>
      </c>
      <c r="D3185" s="2" t="e">
        <v>#N/A</v>
      </c>
      <c r="E3185" s="2" t="e">
        <v>#N/A</v>
      </c>
      <c r="F3185" s="2" t="e">
        <v>#N/A</v>
      </c>
      <c r="G3185" s="2" t="e">
        <v>#N/A</v>
      </c>
      <c r="H3185" s="2" t="e">
        <v>#N/A</v>
      </c>
      <c r="I3185" s="11" t="str">
        <f>VLOOKUP(C3184,Datos!$F:$G,6,0)</f>
        <v>#REF!</v>
      </c>
      <c r="W3185" s="11"/>
    </row>
    <row r="3186" ht="15.75" customHeight="1">
      <c r="A3186" s="2" t="s">
        <v>1495</v>
      </c>
      <c r="B3186" s="2" t="s">
        <v>3218</v>
      </c>
      <c r="C3186" s="8">
        <v>15469.0</v>
      </c>
      <c r="D3186" s="2" t="s">
        <v>3784</v>
      </c>
      <c r="E3186" s="2" t="s">
        <v>3261</v>
      </c>
      <c r="F3186" s="2" t="s">
        <v>3350</v>
      </c>
      <c r="G3186" s="2" t="s">
        <v>3351</v>
      </c>
      <c r="H3186" s="2" t="s">
        <v>3223</v>
      </c>
      <c r="I3186" s="11" t="str">
        <f>VLOOKUP(C3185,Datos!$F:$G,6,0)</f>
        <v>#N/A</v>
      </c>
      <c r="W3186" s="11"/>
    </row>
    <row r="3187" ht="15.75" customHeight="1">
      <c r="A3187" s="2" t="s">
        <v>4884</v>
      </c>
      <c r="B3187" s="2" t="s">
        <v>3793</v>
      </c>
      <c r="C3187" s="16" t="s">
        <v>3404</v>
      </c>
      <c r="D3187" s="2" t="s">
        <v>4885</v>
      </c>
      <c r="E3187" s="2" t="s">
        <v>3247</v>
      </c>
      <c r="F3187" s="2" t="s">
        <v>3795</v>
      </c>
      <c r="G3187" s="2" t="s">
        <v>4334</v>
      </c>
      <c r="H3187" s="2" t="s">
        <v>3231</v>
      </c>
      <c r="I3187" s="11" t="str">
        <f>VLOOKUP(C3186,Datos!$F:$G,6,0)</f>
        <v>#REF!</v>
      </c>
      <c r="W3187" s="11"/>
    </row>
    <row r="3188" ht="15.75" customHeight="1">
      <c r="A3188" s="2" t="s">
        <v>5350</v>
      </c>
      <c r="B3188" s="2" t="s">
        <v>3701</v>
      </c>
      <c r="C3188" s="8">
        <v>15443.0</v>
      </c>
      <c r="D3188" s="2" t="s">
        <v>3554</v>
      </c>
      <c r="E3188" s="2" t="s">
        <v>3261</v>
      </c>
      <c r="F3188" s="2" t="s">
        <v>5351</v>
      </c>
      <c r="G3188" s="2" t="s">
        <v>5352</v>
      </c>
      <c r="H3188" s="2" t="s">
        <v>3223</v>
      </c>
      <c r="I3188" s="11" t="str">
        <f>VLOOKUP(C3187,Datos!$F:$G,6,0)</f>
        <v>#REF!</v>
      </c>
      <c r="W3188" s="11"/>
    </row>
    <row r="3189" ht="15.75" customHeight="1">
      <c r="A3189" s="2" t="s">
        <v>4871</v>
      </c>
      <c r="B3189" s="2" t="s">
        <v>4765</v>
      </c>
      <c r="C3189" s="16" t="s">
        <v>3404</v>
      </c>
      <c r="D3189" s="2" t="s">
        <v>4872</v>
      </c>
      <c r="E3189" s="2" t="s">
        <v>4370</v>
      </c>
      <c r="F3189" s="2" t="s">
        <v>4767</v>
      </c>
      <c r="G3189" s="2" t="s">
        <v>4768</v>
      </c>
      <c r="H3189" s="2" t="s">
        <v>3231</v>
      </c>
      <c r="I3189" s="11" t="str">
        <f>VLOOKUP(C3188,Datos!$F:$G,6,0)</f>
        <v>#REF!</v>
      </c>
      <c r="W3189" s="11"/>
    </row>
    <row r="3190" ht="15.75" customHeight="1">
      <c r="A3190" s="2" t="s">
        <v>5420</v>
      </c>
      <c r="B3190" s="2" t="s">
        <v>3895</v>
      </c>
      <c r="C3190" s="8">
        <v>15747.0</v>
      </c>
      <c r="D3190" s="2" t="s">
        <v>5421</v>
      </c>
      <c r="E3190" s="2" t="s">
        <v>3261</v>
      </c>
      <c r="F3190" s="2" t="s">
        <v>5293</v>
      </c>
      <c r="G3190" s="2" t="s">
        <v>3375</v>
      </c>
      <c r="H3190" s="2" t="s">
        <v>3223</v>
      </c>
      <c r="I3190" s="11" t="str">
        <f>VLOOKUP(C3189,Datos!$F:$G,6,0)</f>
        <v>#REF!</v>
      </c>
      <c r="W3190" s="11"/>
    </row>
    <row r="3191" ht="15.75" customHeight="1">
      <c r="A3191" s="2" t="s">
        <v>4648</v>
      </c>
      <c r="B3191" s="2" t="s">
        <v>3568</v>
      </c>
      <c r="C3191" s="8">
        <v>15756.0</v>
      </c>
      <c r="D3191" s="2" t="s">
        <v>3799</v>
      </c>
      <c r="E3191" s="2" t="s">
        <v>3261</v>
      </c>
      <c r="F3191" s="2" t="s">
        <v>3936</v>
      </c>
      <c r="G3191" s="2" t="s">
        <v>4420</v>
      </c>
      <c r="H3191" s="2" t="s">
        <v>3223</v>
      </c>
      <c r="I3191" s="11" t="str">
        <f>VLOOKUP(C3190,Datos!$F:$G,6,0)</f>
        <v>#REF!</v>
      </c>
      <c r="W3191" s="11"/>
    </row>
    <row r="3192" ht="15.75" customHeight="1">
      <c r="A3192" s="2" t="s">
        <v>866</v>
      </c>
      <c r="B3192" s="2" t="s">
        <v>3390</v>
      </c>
      <c r="C3192" s="8">
        <v>9771.0</v>
      </c>
      <c r="D3192" s="2" t="s">
        <v>3391</v>
      </c>
      <c r="E3192" s="2" t="s">
        <v>3392</v>
      </c>
      <c r="F3192" s="2" t="s">
        <v>3393</v>
      </c>
      <c r="G3192" s="2" t="s">
        <v>3394</v>
      </c>
      <c r="H3192" s="2" t="s">
        <v>3223</v>
      </c>
      <c r="I3192" s="11" t="str">
        <f>VLOOKUP(C3191,Datos!$F:$G,6,0)</f>
        <v>#REF!</v>
      </c>
      <c r="W3192" s="11"/>
    </row>
    <row r="3193" ht="15.75" customHeight="1">
      <c r="A3193" s="2" t="s">
        <v>4873</v>
      </c>
      <c r="B3193" s="2" t="s">
        <v>3568</v>
      </c>
      <c r="C3193" s="8">
        <v>15757.0</v>
      </c>
      <c r="D3193" s="2" t="s">
        <v>3800</v>
      </c>
      <c r="E3193" s="2" t="s">
        <v>3261</v>
      </c>
      <c r="F3193" s="2" t="s">
        <v>3936</v>
      </c>
      <c r="G3193" s="2" t="s">
        <v>4420</v>
      </c>
      <c r="H3193" s="2" t="s">
        <v>3223</v>
      </c>
      <c r="I3193" s="11" t="str">
        <f>VLOOKUP(C3192,Datos!$F:$G,6,0)</f>
        <v>#REF!</v>
      </c>
      <c r="W3193" s="11"/>
    </row>
    <row r="3194" ht="15.75" customHeight="1">
      <c r="A3194" s="2" t="s">
        <v>4419</v>
      </c>
      <c r="B3194" s="2" t="s">
        <v>3568</v>
      </c>
      <c r="C3194" s="8">
        <v>15758.0</v>
      </c>
      <c r="D3194" s="2" t="s">
        <v>3801</v>
      </c>
      <c r="E3194" s="2" t="s">
        <v>3261</v>
      </c>
      <c r="F3194" s="2" t="s">
        <v>3936</v>
      </c>
      <c r="G3194" s="2" t="s">
        <v>4420</v>
      </c>
      <c r="H3194" s="2" t="s">
        <v>3223</v>
      </c>
      <c r="I3194" s="11" t="str">
        <f>VLOOKUP(C3193,Datos!$F:$G,6,0)</f>
        <v>#REF!</v>
      </c>
      <c r="W3194" s="11"/>
    </row>
    <row r="3195" ht="15.75" customHeight="1">
      <c r="A3195" s="2" t="s">
        <v>612</v>
      </c>
      <c r="B3195" s="2" t="s">
        <v>3568</v>
      </c>
      <c r="C3195" s="8">
        <v>15759.0</v>
      </c>
      <c r="D3195" s="2" t="s">
        <v>3803</v>
      </c>
      <c r="E3195" s="2" t="s">
        <v>3261</v>
      </c>
      <c r="F3195" s="2" t="s">
        <v>3936</v>
      </c>
      <c r="G3195" s="2" t="s">
        <v>4420</v>
      </c>
      <c r="H3195" s="2" t="s">
        <v>3223</v>
      </c>
      <c r="I3195" s="11" t="str">
        <f>VLOOKUP(C3194,Datos!$F:$G,6,0)</f>
        <v>#REF!</v>
      </c>
      <c r="W3195" s="11"/>
    </row>
    <row r="3196" ht="15.75" customHeight="1">
      <c r="A3196" s="2" t="s">
        <v>4735</v>
      </c>
      <c r="B3196" s="2" t="s">
        <v>3568</v>
      </c>
      <c r="C3196" s="8">
        <v>15760.0</v>
      </c>
      <c r="D3196" s="2" t="s">
        <v>3804</v>
      </c>
      <c r="E3196" s="2" t="s">
        <v>3261</v>
      </c>
      <c r="F3196" s="2" t="s">
        <v>3936</v>
      </c>
      <c r="G3196" s="2" t="s">
        <v>4420</v>
      </c>
      <c r="H3196" s="2" t="s">
        <v>3223</v>
      </c>
      <c r="I3196" s="11" t="str">
        <f>VLOOKUP(C3195,Datos!$F:$G,6,0)</f>
        <v>#REF!</v>
      </c>
      <c r="W3196" s="11"/>
    </row>
    <row r="3197" ht="15.75" customHeight="1">
      <c r="A3197" s="2" t="s">
        <v>4878</v>
      </c>
      <c r="B3197" s="2" t="s">
        <v>3793</v>
      </c>
      <c r="C3197" s="16" t="s">
        <v>3404</v>
      </c>
      <c r="D3197" s="2" t="s">
        <v>4879</v>
      </c>
      <c r="E3197" s="2" t="s">
        <v>3446</v>
      </c>
      <c r="F3197" s="2" t="s">
        <v>3795</v>
      </c>
      <c r="G3197" s="2" t="s">
        <v>4334</v>
      </c>
      <c r="H3197" s="2" t="s">
        <v>3231</v>
      </c>
      <c r="I3197" s="11" t="str">
        <f>VLOOKUP(C3196,Datos!$F:$G,6,0)</f>
        <v>#REF!</v>
      </c>
      <c r="W3197" s="11"/>
    </row>
    <row r="3198" ht="15.75" customHeight="1">
      <c r="A3198" s="2" t="s">
        <v>4884</v>
      </c>
      <c r="B3198" s="2" t="s">
        <v>3793</v>
      </c>
      <c r="C3198" s="16" t="s">
        <v>3404</v>
      </c>
      <c r="D3198" s="2" t="s">
        <v>4885</v>
      </c>
      <c r="E3198" s="2" t="s">
        <v>3247</v>
      </c>
      <c r="F3198" s="2" t="s">
        <v>3795</v>
      </c>
      <c r="G3198" s="2" t="s">
        <v>4334</v>
      </c>
      <c r="H3198" s="2" t="s">
        <v>3231</v>
      </c>
      <c r="I3198" s="11" t="str">
        <f>VLOOKUP(C3197,Datos!$F:$G,6,0)</f>
        <v>#REF!</v>
      </c>
      <c r="W3198" s="11"/>
    </row>
    <row r="3199" ht="15.75" customHeight="1">
      <c r="A3199" s="2" t="s">
        <v>4886</v>
      </c>
      <c r="B3199" s="2" t="s">
        <v>3793</v>
      </c>
      <c r="C3199" s="16" t="s">
        <v>3404</v>
      </c>
      <c r="D3199" s="2" t="s">
        <v>4887</v>
      </c>
      <c r="E3199" s="2" t="s">
        <v>3247</v>
      </c>
      <c r="F3199" s="2" t="s">
        <v>3795</v>
      </c>
      <c r="G3199" s="2" t="s">
        <v>4334</v>
      </c>
      <c r="H3199" s="2" t="s">
        <v>3231</v>
      </c>
      <c r="I3199" s="11" t="str">
        <f>VLOOKUP(C3198,Datos!$F:$G,6,0)</f>
        <v>#REF!</v>
      </c>
      <c r="W3199" s="11"/>
    </row>
    <row r="3200" ht="15.75" customHeight="1">
      <c r="A3200" s="2" t="s">
        <v>4888</v>
      </c>
      <c r="B3200" s="2" t="s">
        <v>3793</v>
      </c>
      <c r="C3200" s="16" t="s">
        <v>3404</v>
      </c>
      <c r="D3200" s="2" t="s">
        <v>4889</v>
      </c>
      <c r="E3200" s="2" t="s">
        <v>3261</v>
      </c>
      <c r="F3200" s="2" t="s">
        <v>3795</v>
      </c>
      <c r="G3200" s="2" t="s">
        <v>4334</v>
      </c>
      <c r="H3200" s="2" t="s">
        <v>3231</v>
      </c>
      <c r="I3200" s="11" t="str">
        <f>VLOOKUP(C3199,Datos!$F:$G,6,0)</f>
        <v>#REF!</v>
      </c>
      <c r="W3200" s="11"/>
    </row>
    <row r="3201" ht="15.75" customHeight="1">
      <c r="A3201" s="2" t="s">
        <v>4890</v>
      </c>
      <c r="B3201" s="2" t="s">
        <v>3793</v>
      </c>
      <c r="C3201" s="16" t="s">
        <v>3404</v>
      </c>
      <c r="D3201" s="2" t="s">
        <v>4891</v>
      </c>
      <c r="E3201" s="2" t="s">
        <v>3220</v>
      </c>
      <c r="F3201" s="2" t="s">
        <v>3795</v>
      </c>
      <c r="G3201" s="2" t="s">
        <v>4334</v>
      </c>
      <c r="H3201" s="2" t="s">
        <v>3231</v>
      </c>
      <c r="I3201" s="11" t="str">
        <f>VLOOKUP(C3200,Datos!$F:$G,6,0)</f>
        <v>#REF!</v>
      </c>
      <c r="W3201" s="11"/>
    </row>
    <row r="3202" ht="15.75" customHeight="1">
      <c r="A3202" s="2" t="s">
        <v>4892</v>
      </c>
      <c r="B3202" s="2" t="s">
        <v>3793</v>
      </c>
      <c r="C3202" s="16" t="s">
        <v>3404</v>
      </c>
      <c r="D3202" s="2" t="s">
        <v>4893</v>
      </c>
      <c r="E3202" s="2" t="s">
        <v>3247</v>
      </c>
      <c r="F3202" s="2" t="s">
        <v>3795</v>
      </c>
      <c r="G3202" s="2" t="s">
        <v>4334</v>
      </c>
      <c r="H3202" s="2" t="s">
        <v>3231</v>
      </c>
      <c r="I3202" s="11" t="str">
        <f>VLOOKUP(C3201,Datos!$F:$G,6,0)</f>
        <v>#REF!</v>
      </c>
      <c r="W3202" s="11"/>
    </row>
    <row r="3203" ht="15.75" customHeight="1">
      <c r="A3203" s="2" t="s">
        <v>836</v>
      </c>
      <c r="B3203" s="2" t="s">
        <v>3390</v>
      </c>
      <c r="C3203" s="8">
        <v>12720.0</v>
      </c>
      <c r="D3203" s="2" t="s">
        <v>4616</v>
      </c>
      <c r="E3203" s="2" t="s">
        <v>3392</v>
      </c>
      <c r="F3203" s="2" t="s">
        <v>4609</v>
      </c>
      <c r="G3203" s="2" t="s">
        <v>4617</v>
      </c>
      <c r="H3203" s="2" t="s">
        <v>3223</v>
      </c>
      <c r="I3203" s="11" t="str">
        <f>VLOOKUP(C3202,Datos!$F:$G,6,0)</f>
        <v>#REF!</v>
      </c>
      <c r="W3203" s="11"/>
    </row>
    <row r="3204" ht="15.75" customHeight="1">
      <c r="A3204" s="2" t="s">
        <v>4894</v>
      </c>
      <c r="B3204" s="2" t="s">
        <v>3793</v>
      </c>
      <c r="C3204" s="16" t="s">
        <v>3404</v>
      </c>
      <c r="D3204" s="2" t="s">
        <v>4895</v>
      </c>
      <c r="E3204" s="2" t="s">
        <v>3247</v>
      </c>
      <c r="F3204" s="2" t="s">
        <v>3795</v>
      </c>
      <c r="G3204" s="2" t="s">
        <v>4334</v>
      </c>
      <c r="H3204" s="2" t="s">
        <v>3231</v>
      </c>
      <c r="I3204" s="11" t="str">
        <f>VLOOKUP(C3203,Datos!$F:$G,6,0)</f>
        <v>#REF!</v>
      </c>
      <c r="W3204" s="11"/>
    </row>
    <row r="3205" ht="15.75" customHeight="1">
      <c r="A3205" s="2" t="s">
        <v>4899</v>
      </c>
      <c r="B3205" s="2" t="s">
        <v>3793</v>
      </c>
      <c r="C3205" s="16" t="s">
        <v>3404</v>
      </c>
      <c r="D3205" s="2" t="s">
        <v>4900</v>
      </c>
      <c r="E3205" s="2" t="s">
        <v>4018</v>
      </c>
      <c r="F3205" s="2" t="s">
        <v>3795</v>
      </c>
      <c r="G3205" s="2" t="s">
        <v>4334</v>
      </c>
      <c r="H3205" s="2" t="s">
        <v>3231</v>
      </c>
      <c r="I3205" s="11" t="str">
        <f>VLOOKUP(C3204,Datos!$F:$G,6,0)</f>
        <v>#REF!</v>
      </c>
      <c r="W3205" s="11"/>
    </row>
    <row r="3206" ht="15.75" customHeight="1">
      <c r="A3206" s="2" t="s">
        <v>4911</v>
      </c>
      <c r="B3206" s="2" t="s">
        <v>3793</v>
      </c>
      <c r="C3206" s="16" t="s">
        <v>3404</v>
      </c>
      <c r="D3206" s="2" t="s">
        <v>4912</v>
      </c>
      <c r="E3206" s="2" t="s">
        <v>3247</v>
      </c>
      <c r="F3206" s="2" t="s">
        <v>3795</v>
      </c>
      <c r="G3206" s="2" t="s">
        <v>4334</v>
      </c>
      <c r="H3206" s="2" t="s">
        <v>3231</v>
      </c>
      <c r="I3206" s="11" t="str">
        <f>VLOOKUP(C3205,Datos!$F:$G,6,0)</f>
        <v>#REF!</v>
      </c>
      <c r="W3206" s="11"/>
    </row>
    <row r="3207" ht="15.75" customHeight="1">
      <c r="A3207" s="2" t="s">
        <v>4913</v>
      </c>
      <c r="B3207" s="2" t="s">
        <v>3793</v>
      </c>
      <c r="C3207" s="16" t="s">
        <v>3404</v>
      </c>
      <c r="D3207" s="2" t="s">
        <v>4914</v>
      </c>
      <c r="E3207" s="2" t="s">
        <v>3247</v>
      </c>
      <c r="F3207" s="2" t="s">
        <v>3795</v>
      </c>
      <c r="G3207" s="2" t="s">
        <v>4334</v>
      </c>
      <c r="H3207" s="2" t="s">
        <v>3231</v>
      </c>
      <c r="I3207" s="11" t="str">
        <f>VLOOKUP(C3206,Datos!$F:$G,6,0)</f>
        <v>#REF!</v>
      </c>
      <c r="W3207" s="11"/>
    </row>
    <row r="3208" ht="15.75" customHeight="1">
      <c r="A3208" s="2" t="s">
        <v>4915</v>
      </c>
      <c r="B3208" s="2" t="s">
        <v>3793</v>
      </c>
      <c r="C3208" s="16" t="s">
        <v>3404</v>
      </c>
      <c r="D3208" s="2" t="s">
        <v>4916</v>
      </c>
      <c r="E3208" s="2" t="s">
        <v>3247</v>
      </c>
      <c r="F3208" s="2" t="s">
        <v>3795</v>
      </c>
      <c r="G3208" s="2" t="s">
        <v>4334</v>
      </c>
      <c r="H3208" s="2" t="s">
        <v>3231</v>
      </c>
      <c r="I3208" s="11" t="str">
        <f>VLOOKUP(C3207,Datos!$F:$G,6,0)</f>
        <v>#REF!</v>
      </c>
      <c r="W3208" s="11"/>
    </row>
    <row r="3209" ht="15.75" customHeight="1">
      <c r="A3209" s="2" t="s">
        <v>3167</v>
      </c>
      <c r="B3209" s="2" t="e">
        <v>#N/A</v>
      </c>
      <c r="C3209" s="8" t="e">
        <v>#N/A</v>
      </c>
      <c r="D3209" s="2" t="e">
        <v>#N/A</v>
      </c>
      <c r="E3209" s="2" t="e">
        <v>#N/A</v>
      </c>
      <c r="F3209" s="2" t="e">
        <v>#N/A</v>
      </c>
      <c r="G3209" s="2" t="e">
        <v>#N/A</v>
      </c>
      <c r="H3209" s="2" t="e">
        <v>#N/A</v>
      </c>
      <c r="I3209" s="11" t="str">
        <f>VLOOKUP(C3208,Datos!$F:$G,6,0)</f>
        <v>#REF!</v>
      </c>
      <c r="W3209" s="11"/>
    </row>
    <row r="3210" ht="15.75" customHeight="1">
      <c r="A3210" s="2" t="s">
        <v>3167</v>
      </c>
      <c r="B3210" s="2" t="e">
        <v>#N/A</v>
      </c>
      <c r="C3210" s="8" t="e">
        <v>#N/A</v>
      </c>
      <c r="D3210" s="2" t="e">
        <v>#N/A</v>
      </c>
      <c r="E3210" s="2" t="e">
        <v>#N/A</v>
      </c>
      <c r="F3210" s="2" t="e">
        <v>#N/A</v>
      </c>
      <c r="G3210" s="2" t="e">
        <v>#N/A</v>
      </c>
      <c r="H3210" s="2" t="e">
        <v>#N/A</v>
      </c>
      <c r="I3210" s="11" t="str">
        <f>VLOOKUP(C3209,Datos!$F:$G,6,0)</f>
        <v>#N/A</v>
      </c>
      <c r="W3210" s="11"/>
    </row>
    <row r="3211" ht="15.75" customHeight="1">
      <c r="A3211" s="2" t="s">
        <v>3167</v>
      </c>
      <c r="B3211" s="2" t="e">
        <v>#N/A</v>
      </c>
      <c r="C3211" s="8" t="e">
        <v>#N/A</v>
      </c>
      <c r="D3211" s="2" t="e">
        <v>#N/A</v>
      </c>
      <c r="E3211" s="2" t="e">
        <v>#N/A</v>
      </c>
      <c r="F3211" s="2" t="e">
        <v>#N/A</v>
      </c>
      <c r="G3211" s="2" t="e">
        <v>#N/A</v>
      </c>
      <c r="H3211" s="2" t="e">
        <v>#N/A</v>
      </c>
      <c r="I3211" s="11" t="str">
        <f>VLOOKUP(C3210,Datos!$F:$G,6,0)</f>
        <v>#N/A</v>
      </c>
      <c r="W3211" s="11"/>
    </row>
    <row r="3212" ht="15.75" customHeight="1">
      <c r="A3212" s="2" t="s">
        <v>3167</v>
      </c>
      <c r="B3212" s="2" t="e">
        <v>#N/A</v>
      </c>
      <c r="C3212" s="8" t="e">
        <v>#N/A</v>
      </c>
      <c r="D3212" s="2" t="e">
        <v>#N/A</v>
      </c>
      <c r="E3212" s="2" t="e">
        <v>#N/A</v>
      </c>
      <c r="F3212" s="2" t="e">
        <v>#N/A</v>
      </c>
      <c r="G3212" s="2" t="e">
        <v>#N/A</v>
      </c>
      <c r="H3212" s="2" t="e">
        <v>#N/A</v>
      </c>
      <c r="I3212" s="11" t="str">
        <f>VLOOKUP(C3211,Datos!$F:$G,6,0)</f>
        <v>#N/A</v>
      </c>
      <c r="W3212" s="11"/>
    </row>
    <row r="3213" ht="15.75" customHeight="1">
      <c r="A3213" s="2" t="s">
        <v>3167</v>
      </c>
      <c r="B3213" s="2" t="e">
        <v>#N/A</v>
      </c>
      <c r="C3213" s="8" t="e">
        <v>#N/A</v>
      </c>
      <c r="D3213" s="2" t="e">
        <v>#N/A</v>
      </c>
      <c r="E3213" s="2" t="e">
        <v>#N/A</v>
      </c>
      <c r="F3213" s="2" t="e">
        <v>#N/A</v>
      </c>
      <c r="G3213" s="2" t="e">
        <v>#N/A</v>
      </c>
      <c r="H3213" s="2" t="e">
        <v>#N/A</v>
      </c>
      <c r="I3213" s="11" t="str">
        <f>VLOOKUP(C3212,Datos!$F:$G,6,0)</f>
        <v>#N/A</v>
      </c>
      <c r="W3213" s="11"/>
    </row>
    <row r="3214" ht="15.75" customHeight="1">
      <c r="A3214" s="2" t="s">
        <v>3572</v>
      </c>
      <c r="B3214" s="2" t="s">
        <v>3573</v>
      </c>
      <c r="C3214" s="8">
        <v>114.0</v>
      </c>
      <c r="D3214" s="2" t="s">
        <v>3574</v>
      </c>
      <c r="E3214" s="2" t="s">
        <v>3220</v>
      </c>
      <c r="F3214" s="2" t="s">
        <v>3575</v>
      </c>
      <c r="G3214" s="2" t="s">
        <v>3576</v>
      </c>
      <c r="H3214" s="2" t="s">
        <v>3223</v>
      </c>
      <c r="I3214" s="11" t="str">
        <f>VLOOKUP(C3213,Datos!$F:$G,6,0)</f>
        <v>#N/A</v>
      </c>
      <c r="W3214" s="11"/>
    </row>
    <row r="3215" ht="15.75" customHeight="1">
      <c r="A3215" s="2" t="s">
        <v>3167</v>
      </c>
      <c r="B3215" s="2" t="e">
        <v>#N/A</v>
      </c>
      <c r="C3215" s="8" t="e">
        <v>#N/A</v>
      </c>
      <c r="D3215" s="2" t="e">
        <v>#N/A</v>
      </c>
      <c r="E3215" s="2" t="e">
        <v>#N/A</v>
      </c>
      <c r="F3215" s="2" t="e">
        <v>#N/A</v>
      </c>
      <c r="G3215" s="2" t="e">
        <v>#N/A</v>
      </c>
      <c r="H3215" s="2" t="e">
        <v>#N/A</v>
      </c>
      <c r="I3215" s="11" t="str">
        <f>VLOOKUP(C3214,Datos!$F:$G,6,0)</f>
        <v>#REF!</v>
      </c>
      <c r="W3215" s="11"/>
    </row>
    <row r="3216" ht="15.75" customHeight="1">
      <c r="A3216" s="2" t="s">
        <v>3167</v>
      </c>
      <c r="B3216" s="2" t="e">
        <v>#N/A</v>
      </c>
      <c r="C3216" s="8" t="e">
        <v>#N/A</v>
      </c>
      <c r="D3216" s="2" t="e">
        <v>#N/A</v>
      </c>
      <c r="E3216" s="2" t="e">
        <v>#N/A</v>
      </c>
      <c r="F3216" s="2" t="e">
        <v>#N/A</v>
      </c>
      <c r="G3216" s="2" t="e">
        <v>#N/A</v>
      </c>
      <c r="H3216" s="2" t="e">
        <v>#N/A</v>
      </c>
      <c r="I3216" s="11" t="str">
        <f>VLOOKUP(C3215,Datos!$F:$G,6,0)</f>
        <v>#N/A</v>
      </c>
      <c r="W3216" s="11"/>
    </row>
    <row r="3217" ht="15.75" customHeight="1">
      <c r="A3217" s="2" t="s">
        <v>3167</v>
      </c>
      <c r="B3217" s="2" t="e">
        <v>#N/A</v>
      </c>
      <c r="C3217" s="8" t="e">
        <v>#N/A</v>
      </c>
      <c r="D3217" s="2" t="e">
        <v>#N/A</v>
      </c>
      <c r="E3217" s="2" t="e">
        <v>#N/A</v>
      </c>
      <c r="F3217" s="2" t="e">
        <v>#N/A</v>
      </c>
      <c r="G3217" s="2" t="e">
        <v>#N/A</v>
      </c>
      <c r="H3217" s="2" t="e">
        <v>#N/A</v>
      </c>
      <c r="I3217" s="11" t="str">
        <f>VLOOKUP(C3216,Datos!$F:$G,6,0)</f>
        <v>#N/A</v>
      </c>
      <c r="W3217" s="11"/>
    </row>
    <row r="3218" ht="15.75" customHeight="1">
      <c r="A3218" s="2" t="s">
        <v>4997</v>
      </c>
      <c r="B3218" s="2" t="s">
        <v>4998</v>
      </c>
      <c r="C3218" s="8">
        <v>13550.0</v>
      </c>
      <c r="D3218" s="2" t="s">
        <v>4999</v>
      </c>
      <c r="E3218" s="2" t="s">
        <v>4370</v>
      </c>
      <c r="F3218" s="2" t="s">
        <v>4808</v>
      </c>
      <c r="G3218" s="2" t="s">
        <v>5000</v>
      </c>
      <c r="H3218" s="2" t="s">
        <v>3223</v>
      </c>
      <c r="I3218" s="11" t="str">
        <f>VLOOKUP(C3217,Datos!$F:$G,6,0)</f>
        <v>#N/A</v>
      </c>
      <c r="W3218" s="11"/>
    </row>
    <row r="3219" ht="15.75" customHeight="1">
      <c r="A3219" s="2" t="s">
        <v>5422</v>
      </c>
      <c r="B3219" s="2" t="s">
        <v>5423</v>
      </c>
      <c r="C3219" s="16" t="s">
        <v>3404</v>
      </c>
      <c r="D3219" s="2" t="s">
        <v>5424</v>
      </c>
      <c r="E3219" s="2" t="s">
        <v>4370</v>
      </c>
      <c r="F3219" s="2" t="s">
        <v>5425</v>
      </c>
      <c r="G3219" s="2" t="s">
        <v>5426</v>
      </c>
      <c r="H3219" s="2" t="s">
        <v>3223</v>
      </c>
      <c r="I3219" s="11" t="str">
        <f>VLOOKUP(C3218,Datos!$F:$G,6,0)</f>
        <v>#REF!</v>
      </c>
      <c r="W3219" s="11"/>
    </row>
    <row r="3220" ht="15.75" customHeight="1">
      <c r="A3220" s="2" t="s">
        <v>1073</v>
      </c>
      <c r="B3220" s="2" t="s">
        <v>3293</v>
      </c>
      <c r="C3220" s="8">
        <v>265.0</v>
      </c>
      <c r="D3220" s="2" t="s">
        <v>3294</v>
      </c>
      <c r="E3220" s="2" t="s">
        <v>3261</v>
      </c>
      <c r="F3220" s="2" t="s">
        <v>3295</v>
      </c>
      <c r="G3220" s="2" t="s">
        <v>3296</v>
      </c>
      <c r="H3220" s="2" t="s">
        <v>3223</v>
      </c>
      <c r="I3220" s="11" t="str">
        <f>VLOOKUP(C3219,Datos!$F:$G,6,0)</f>
        <v>#REF!</v>
      </c>
      <c r="W3220" s="11"/>
    </row>
    <row r="3221" ht="15.75" customHeight="1">
      <c r="A3221" s="2" t="s">
        <v>920</v>
      </c>
      <c r="B3221" s="2" t="s">
        <v>3293</v>
      </c>
      <c r="C3221" s="8">
        <v>10109.0</v>
      </c>
      <c r="D3221" s="2" t="s">
        <v>4650</v>
      </c>
      <c r="E3221" s="2" t="s">
        <v>3261</v>
      </c>
      <c r="F3221" s="2" t="s">
        <v>3295</v>
      </c>
      <c r="G3221" s="2" t="s">
        <v>3296</v>
      </c>
      <c r="H3221" s="2" t="s">
        <v>3223</v>
      </c>
      <c r="I3221" s="11" t="str">
        <f>VLOOKUP(C3220,Datos!$F:$G,6,0)</f>
        <v>#REF!</v>
      </c>
      <c r="W3221" s="11"/>
    </row>
    <row r="3222" ht="15.75" customHeight="1">
      <c r="A3222" s="2" t="s">
        <v>5427</v>
      </c>
      <c r="B3222" s="2" t="s">
        <v>4740</v>
      </c>
      <c r="C3222" s="16" t="s">
        <v>3404</v>
      </c>
      <c r="D3222" s="2" t="s">
        <v>5428</v>
      </c>
      <c r="E3222" s="2" t="s">
        <v>4370</v>
      </c>
      <c r="F3222" s="2" t="s">
        <v>4742</v>
      </c>
      <c r="G3222" s="2" t="s">
        <v>5429</v>
      </c>
      <c r="H3222" s="2" t="s">
        <v>3223</v>
      </c>
      <c r="I3222" s="11" t="str">
        <f>VLOOKUP(C3221,Datos!$F:$G,6,0)</f>
        <v>#REF!</v>
      </c>
      <c r="W3222" s="11"/>
    </row>
    <row r="3223" ht="15.75" customHeight="1">
      <c r="A3223" s="2" t="s">
        <v>5430</v>
      </c>
      <c r="B3223" s="2" t="s">
        <v>4740</v>
      </c>
      <c r="C3223" s="16" t="s">
        <v>3404</v>
      </c>
      <c r="D3223" s="2" t="s">
        <v>5431</v>
      </c>
      <c r="E3223" s="2" t="s">
        <v>4370</v>
      </c>
      <c r="F3223" s="2" t="s">
        <v>4742</v>
      </c>
      <c r="G3223" s="2" t="s">
        <v>5429</v>
      </c>
      <c r="H3223" s="2" t="s">
        <v>3223</v>
      </c>
      <c r="I3223" s="11" t="str">
        <f>VLOOKUP(C3222,Datos!$F:$G,6,0)</f>
        <v>#REF!</v>
      </c>
      <c r="W3223" s="11"/>
    </row>
    <row r="3224" ht="15.75" customHeight="1">
      <c r="A3224" s="2" t="s">
        <v>5432</v>
      </c>
      <c r="B3224" s="2" t="s">
        <v>4740</v>
      </c>
      <c r="C3224" s="16" t="s">
        <v>3404</v>
      </c>
      <c r="D3224" s="2" t="s">
        <v>5433</v>
      </c>
      <c r="E3224" s="2" t="s">
        <v>4370</v>
      </c>
      <c r="F3224" s="2" t="s">
        <v>4742</v>
      </c>
      <c r="G3224" s="2" t="s">
        <v>5429</v>
      </c>
      <c r="H3224" s="2" t="s">
        <v>3223</v>
      </c>
      <c r="I3224" s="11" t="str">
        <f>VLOOKUP(C3223,Datos!$F:$G,6,0)</f>
        <v>#REF!</v>
      </c>
      <c r="W3224" s="11"/>
    </row>
    <row r="3225" ht="15.75" customHeight="1">
      <c r="A3225" s="2" t="s">
        <v>1286</v>
      </c>
      <c r="B3225" s="2" t="s">
        <v>3218</v>
      </c>
      <c r="C3225" s="8">
        <v>10047.0</v>
      </c>
      <c r="D3225" s="2" t="s">
        <v>3548</v>
      </c>
      <c r="E3225" s="2" t="s">
        <v>3247</v>
      </c>
      <c r="F3225" s="2" t="s">
        <v>3221</v>
      </c>
      <c r="G3225" s="2" t="s">
        <v>3239</v>
      </c>
      <c r="H3225" s="2" t="s">
        <v>3223</v>
      </c>
      <c r="I3225" s="11" t="str">
        <f>VLOOKUP(C3224,Datos!$F:$G,6,0)</f>
        <v>#REF!</v>
      </c>
      <c r="W3225" s="11"/>
    </row>
    <row r="3226" ht="15.75" customHeight="1">
      <c r="A3226" s="2" t="s">
        <v>5434</v>
      </c>
      <c r="B3226" s="2" t="s">
        <v>4740</v>
      </c>
      <c r="C3226" s="16" t="s">
        <v>3404</v>
      </c>
      <c r="D3226" s="2" t="s">
        <v>5435</v>
      </c>
      <c r="E3226" s="2" t="s">
        <v>4370</v>
      </c>
      <c r="F3226" s="2" t="s">
        <v>4742</v>
      </c>
      <c r="G3226" s="2" t="s">
        <v>4743</v>
      </c>
      <c r="H3226" s="2" t="s">
        <v>3231</v>
      </c>
      <c r="I3226" s="11" t="str">
        <f>VLOOKUP(C3225,Datos!$F:$G,6,0)</f>
        <v>#REF!</v>
      </c>
      <c r="W3226" s="11"/>
    </row>
    <row r="3227" ht="15.75" customHeight="1">
      <c r="A3227" s="2" t="s">
        <v>4739</v>
      </c>
      <c r="B3227" s="2" t="s">
        <v>4740</v>
      </c>
      <c r="C3227" s="16" t="s">
        <v>3404</v>
      </c>
      <c r="D3227" s="2" t="s">
        <v>4741</v>
      </c>
      <c r="E3227" s="2" t="s">
        <v>4370</v>
      </c>
      <c r="F3227" s="2" t="s">
        <v>4742</v>
      </c>
      <c r="G3227" s="2" t="s">
        <v>4743</v>
      </c>
      <c r="H3227" s="2" t="s">
        <v>3223</v>
      </c>
      <c r="I3227" s="11" t="str">
        <f>VLOOKUP(C3226,Datos!$F:$G,6,0)</f>
        <v>#REF!</v>
      </c>
      <c r="W3227" s="11"/>
    </row>
    <row r="3228" ht="15.75" customHeight="1">
      <c r="A3228" s="2" t="s">
        <v>4956</v>
      </c>
      <c r="B3228" s="2" t="s">
        <v>4957</v>
      </c>
      <c r="C3228" s="8">
        <v>7526.0</v>
      </c>
      <c r="D3228" s="2" t="s">
        <v>4958</v>
      </c>
      <c r="E3228" s="2" t="s">
        <v>3261</v>
      </c>
      <c r="F3228" s="2" t="s">
        <v>4959</v>
      </c>
      <c r="G3228" s="2" t="s">
        <v>4960</v>
      </c>
      <c r="H3228" s="2" t="s">
        <v>3223</v>
      </c>
      <c r="I3228" s="11" t="str">
        <f>VLOOKUP(C3227,Datos!$F:$G,6,0)</f>
        <v>#REF!</v>
      </c>
      <c r="W3228" s="11"/>
    </row>
    <row r="3229" ht="15.75" customHeight="1">
      <c r="A3229" s="2" t="s">
        <v>5001</v>
      </c>
      <c r="B3229" s="2" t="s">
        <v>4957</v>
      </c>
      <c r="C3229" s="8">
        <v>5644.0</v>
      </c>
      <c r="D3229" s="2" t="s">
        <v>5002</v>
      </c>
      <c r="E3229" s="2" t="s">
        <v>3281</v>
      </c>
      <c r="F3229" s="2" t="s">
        <v>4959</v>
      </c>
      <c r="G3229" s="2" t="s">
        <v>3288</v>
      </c>
      <c r="H3229" s="2" t="s">
        <v>3250</v>
      </c>
      <c r="I3229" s="11" t="str">
        <f>VLOOKUP(C3228,Datos!$F:$G,6,0)</f>
        <v>#REF!</v>
      </c>
      <c r="W3229" s="11"/>
    </row>
    <row r="3230" ht="15.75" customHeight="1">
      <c r="A3230" s="2" t="s">
        <v>5436</v>
      </c>
      <c r="B3230" s="2" t="s">
        <v>5437</v>
      </c>
      <c r="C3230" s="16" t="s">
        <v>549</v>
      </c>
      <c r="D3230" s="2" t="s">
        <v>5438</v>
      </c>
      <c r="E3230" s="2" t="s">
        <v>5009</v>
      </c>
      <c r="F3230" s="2" t="s">
        <v>5425</v>
      </c>
      <c r="G3230" s="2" t="s">
        <v>5439</v>
      </c>
      <c r="H3230" s="2" t="s">
        <v>3223</v>
      </c>
      <c r="I3230" s="11" t="str">
        <f>VLOOKUP(C3229,Datos!$F:$G,6,0)</f>
        <v>#REF!</v>
      </c>
      <c r="W3230" s="11"/>
    </row>
    <row r="3231" ht="15.75" customHeight="1">
      <c r="A3231" s="2" t="s">
        <v>5440</v>
      </c>
      <c r="B3231" s="2" t="s">
        <v>5437</v>
      </c>
      <c r="C3231" s="16" t="s">
        <v>549</v>
      </c>
      <c r="D3231" s="2" t="s">
        <v>5441</v>
      </c>
      <c r="E3231" s="2" t="s">
        <v>5009</v>
      </c>
      <c r="F3231" s="2" t="s">
        <v>5425</v>
      </c>
      <c r="G3231" s="2" t="s">
        <v>5439</v>
      </c>
      <c r="H3231" s="2" t="s">
        <v>3223</v>
      </c>
      <c r="I3231" s="11" t="str">
        <f>VLOOKUP(C3230,Datos!$F:$G,6,0)</f>
        <v>#REF!</v>
      </c>
      <c r="W3231" s="11"/>
    </row>
    <row r="3232" ht="15.75" customHeight="1">
      <c r="A3232" s="2" t="s">
        <v>774</v>
      </c>
      <c r="B3232" s="2" t="s">
        <v>5437</v>
      </c>
      <c r="C3232" s="16" t="s">
        <v>549</v>
      </c>
      <c r="D3232" s="2" t="s">
        <v>5442</v>
      </c>
      <c r="E3232" s="2" t="s">
        <v>5009</v>
      </c>
      <c r="F3232" s="2" t="s">
        <v>5425</v>
      </c>
      <c r="G3232" s="2" t="s">
        <v>5439</v>
      </c>
      <c r="H3232" s="2" t="s">
        <v>3223</v>
      </c>
      <c r="I3232" s="11" t="str">
        <f>VLOOKUP(C3231,Datos!$F:$G,6,0)</f>
        <v>#REF!</v>
      </c>
      <c r="W3232" s="11"/>
    </row>
    <row r="3233" ht="15.75" customHeight="1">
      <c r="A3233" s="2" t="s">
        <v>776</v>
      </c>
      <c r="B3233" s="2" t="s">
        <v>5437</v>
      </c>
      <c r="C3233" s="16" t="s">
        <v>549</v>
      </c>
      <c r="D3233" s="2" t="s">
        <v>5443</v>
      </c>
      <c r="E3233" s="2" t="s">
        <v>5009</v>
      </c>
      <c r="F3233" s="2" t="s">
        <v>5425</v>
      </c>
      <c r="G3233" s="2" t="s">
        <v>5439</v>
      </c>
      <c r="H3233" s="2" t="s">
        <v>3223</v>
      </c>
      <c r="I3233" s="11" t="str">
        <f>VLOOKUP(C3232,Datos!$F:$G,6,0)</f>
        <v>#REF!</v>
      </c>
      <c r="W3233" s="11"/>
    </row>
    <row r="3234" ht="15.75" customHeight="1">
      <c r="A3234" s="2" t="s">
        <v>778</v>
      </c>
      <c r="B3234" s="2" t="s">
        <v>5437</v>
      </c>
      <c r="C3234" s="16" t="s">
        <v>549</v>
      </c>
      <c r="D3234" s="2" t="s">
        <v>5444</v>
      </c>
      <c r="E3234" s="2" t="s">
        <v>5009</v>
      </c>
      <c r="F3234" s="2" t="s">
        <v>5425</v>
      </c>
      <c r="G3234" s="2" t="s">
        <v>5439</v>
      </c>
      <c r="H3234" s="2" t="s">
        <v>3223</v>
      </c>
      <c r="I3234" s="11" t="str">
        <f>VLOOKUP(C3233,Datos!$F:$G,6,0)</f>
        <v>#REF!</v>
      </c>
      <c r="W3234" s="11"/>
    </row>
    <row r="3235" ht="15.75" customHeight="1">
      <c r="A3235" s="2" t="s">
        <v>5445</v>
      </c>
      <c r="B3235" s="2" t="s">
        <v>5437</v>
      </c>
      <c r="C3235" s="16" t="s">
        <v>549</v>
      </c>
      <c r="D3235" s="2" t="s">
        <v>5446</v>
      </c>
      <c r="E3235" s="2" t="s">
        <v>5009</v>
      </c>
      <c r="F3235" s="2" t="s">
        <v>5425</v>
      </c>
      <c r="G3235" s="2" t="s">
        <v>5439</v>
      </c>
      <c r="H3235" s="2" t="s">
        <v>3223</v>
      </c>
      <c r="I3235" s="11" t="str">
        <f>VLOOKUP(C3234,Datos!$F:$G,6,0)</f>
        <v>#REF!</v>
      </c>
      <c r="W3235" s="11"/>
    </row>
    <row r="3236" ht="15.75" customHeight="1">
      <c r="A3236" s="2" t="s">
        <v>3167</v>
      </c>
      <c r="B3236" s="2" t="e">
        <v>#N/A</v>
      </c>
      <c r="C3236" s="8" t="e">
        <v>#N/A</v>
      </c>
      <c r="D3236" s="2" t="e">
        <v>#N/A</v>
      </c>
      <c r="E3236" s="2" t="e">
        <v>#N/A</v>
      </c>
      <c r="F3236" s="2" t="e">
        <v>#N/A</v>
      </c>
      <c r="G3236" s="2" t="e">
        <v>#N/A</v>
      </c>
      <c r="H3236" s="2" t="e">
        <v>#N/A</v>
      </c>
      <c r="I3236" s="11" t="str">
        <f>VLOOKUP(C3235,Datos!$F:$G,6,0)</f>
        <v>#REF!</v>
      </c>
      <c r="W3236" s="11"/>
    </row>
    <row r="3237" ht="15.75" customHeight="1">
      <c r="A3237" s="2" t="s">
        <v>780</v>
      </c>
      <c r="B3237" s="2" t="s">
        <v>5437</v>
      </c>
      <c r="C3237" s="16" t="s">
        <v>549</v>
      </c>
      <c r="D3237" s="2" t="s">
        <v>5447</v>
      </c>
      <c r="E3237" s="2" t="s">
        <v>5009</v>
      </c>
      <c r="F3237" s="2" t="s">
        <v>5425</v>
      </c>
      <c r="G3237" s="2" t="s">
        <v>5439</v>
      </c>
      <c r="H3237" s="2" t="s">
        <v>3223</v>
      </c>
      <c r="I3237" s="11" t="str">
        <f>VLOOKUP(C3236,Datos!$F:$G,6,0)</f>
        <v>#N/A</v>
      </c>
      <c r="W3237" s="11"/>
    </row>
    <row r="3238" ht="15.75" customHeight="1">
      <c r="A3238" s="2" t="s">
        <v>782</v>
      </c>
      <c r="B3238" s="2" t="s">
        <v>5437</v>
      </c>
      <c r="C3238" s="16" t="s">
        <v>549</v>
      </c>
      <c r="D3238" s="2" t="s">
        <v>5448</v>
      </c>
      <c r="E3238" s="2" t="s">
        <v>5009</v>
      </c>
      <c r="F3238" s="2" t="s">
        <v>5425</v>
      </c>
      <c r="G3238" s="2" t="s">
        <v>5439</v>
      </c>
      <c r="H3238" s="2" t="s">
        <v>3223</v>
      </c>
      <c r="I3238" s="11" t="str">
        <f>VLOOKUP(C3237,Datos!$F:$G,6,0)</f>
        <v>#REF!</v>
      </c>
      <c r="W3238" s="11"/>
    </row>
    <row r="3239" ht="15.75" customHeight="1">
      <c r="A3239" s="2" t="s">
        <v>787</v>
      </c>
      <c r="B3239" s="2" t="s">
        <v>5437</v>
      </c>
      <c r="C3239" s="16" t="s">
        <v>549</v>
      </c>
      <c r="D3239" s="2" t="s">
        <v>5449</v>
      </c>
      <c r="E3239" s="2" t="s">
        <v>5009</v>
      </c>
      <c r="F3239" s="2" t="s">
        <v>5425</v>
      </c>
      <c r="G3239" s="2" t="s">
        <v>5439</v>
      </c>
      <c r="H3239" s="2" t="s">
        <v>3223</v>
      </c>
      <c r="I3239" s="11" t="str">
        <f>VLOOKUP(C3238,Datos!$F:$G,6,0)</f>
        <v>#REF!</v>
      </c>
      <c r="W3239" s="11"/>
    </row>
    <row r="3240" ht="15.75" customHeight="1">
      <c r="A3240" s="2" t="s">
        <v>5450</v>
      </c>
      <c r="B3240" s="2" t="s">
        <v>5437</v>
      </c>
      <c r="C3240" s="16" t="s">
        <v>549</v>
      </c>
      <c r="D3240" s="2" t="s">
        <v>5451</v>
      </c>
      <c r="E3240" s="2" t="s">
        <v>5009</v>
      </c>
      <c r="F3240" s="2" t="s">
        <v>5425</v>
      </c>
      <c r="G3240" s="2" t="s">
        <v>5439</v>
      </c>
      <c r="H3240" s="2" t="s">
        <v>3223</v>
      </c>
      <c r="I3240" s="11" t="str">
        <f>VLOOKUP(C3239,Datos!$F:$G,6,0)</f>
        <v>#REF!</v>
      </c>
      <c r="W3240" s="11"/>
    </row>
    <row r="3241" ht="15.75" customHeight="1">
      <c r="A3241" s="2" t="s">
        <v>5452</v>
      </c>
      <c r="B3241" s="2" t="s">
        <v>5437</v>
      </c>
      <c r="C3241" s="16" t="s">
        <v>549</v>
      </c>
      <c r="D3241" s="2" t="s">
        <v>5453</v>
      </c>
      <c r="E3241" s="2" t="s">
        <v>5009</v>
      </c>
      <c r="F3241" s="2" t="s">
        <v>5425</v>
      </c>
      <c r="G3241" s="2" t="s">
        <v>5439</v>
      </c>
      <c r="H3241" s="2" t="s">
        <v>3223</v>
      </c>
      <c r="I3241" s="11" t="str">
        <f>VLOOKUP(C3240,Datos!$F:$G,6,0)</f>
        <v>#REF!</v>
      </c>
      <c r="W3241" s="11"/>
    </row>
    <row r="3242" ht="15.75" customHeight="1">
      <c r="A3242" s="2" t="s">
        <v>790</v>
      </c>
      <c r="B3242" s="2" t="s">
        <v>5437</v>
      </c>
      <c r="C3242" s="16" t="s">
        <v>549</v>
      </c>
      <c r="D3242" s="2" t="s">
        <v>5454</v>
      </c>
      <c r="E3242" s="2" t="s">
        <v>5009</v>
      </c>
      <c r="F3242" s="2" t="s">
        <v>5425</v>
      </c>
      <c r="G3242" s="2" t="s">
        <v>5439</v>
      </c>
      <c r="H3242" s="2" t="s">
        <v>3223</v>
      </c>
      <c r="I3242" s="11" t="str">
        <f>VLOOKUP(C3241,Datos!$F:$G,6,0)</f>
        <v>#REF!</v>
      </c>
      <c r="W3242" s="11"/>
    </row>
    <row r="3243" ht="15.75" customHeight="1">
      <c r="A3243" s="2" t="s">
        <v>5455</v>
      </c>
      <c r="B3243" s="2" t="s">
        <v>5437</v>
      </c>
      <c r="C3243" s="16" t="s">
        <v>549</v>
      </c>
      <c r="D3243" s="2" t="s">
        <v>5456</v>
      </c>
      <c r="E3243" s="2" t="s">
        <v>5009</v>
      </c>
      <c r="F3243" s="2" t="s">
        <v>5425</v>
      </c>
      <c r="G3243" s="2" t="s">
        <v>5439</v>
      </c>
      <c r="H3243" s="2" t="s">
        <v>3223</v>
      </c>
      <c r="I3243" s="11" t="str">
        <f>VLOOKUP(C3242,Datos!$F:$G,6,0)</f>
        <v>#REF!</v>
      </c>
      <c r="W3243" s="11"/>
    </row>
    <row r="3244" ht="15.75" customHeight="1">
      <c r="A3244" s="2" t="s">
        <v>5457</v>
      </c>
      <c r="B3244" s="2" t="s">
        <v>5437</v>
      </c>
      <c r="C3244" s="16" t="s">
        <v>549</v>
      </c>
      <c r="D3244" s="2" t="s">
        <v>5458</v>
      </c>
      <c r="E3244" s="2" t="s">
        <v>5009</v>
      </c>
      <c r="F3244" s="2" t="s">
        <v>5425</v>
      </c>
      <c r="G3244" s="2" t="s">
        <v>5439</v>
      </c>
      <c r="H3244" s="2" t="s">
        <v>3223</v>
      </c>
      <c r="I3244" s="11" t="str">
        <f>VLOOKUP(C3243,Datos!$F:$G,6,0)</f>
        <v>#REF!</v>
      </c>
      <c r="W3244" s="11"/>
    </row>
    <row r="3245" ht="15.75" customHeight="1">
      <c r="A3245" s="2" t="s">
        <v>5459</v>
      </c>
      <c r="B3245" s="2" t="s">
        <v>5437</v>
      </c>
      <c r="C3245" s="16" t="s">
        <v>549</v>
      </c>
      <c r="D3245" s="2" t="s">
        <v>5460</v>
      </c>
      <c r="E3245" s="2" t="s">
        <v>5009</v>
      </c>
      <c r="F3245" s="2" t="s">
        <v>5425</v>
      </c>
      <c r="G3245" s="2" t="s">
        <v>5439</v>
      </c>
      <c r="H3245" s="2" t="s">
        <v>3223</v>
      </c>
      <c r="I3245" s="11" t="str">
        <f>VLOOKUP(C3244,Datos!$F:$G,6,0)</f>
        <v>#REF!</v>
      </c>
      <c r="W3245" s="11"/>
    </row>
    <row r="3246" ht="15.75" customHeight="1">
      <c r="A3246" s="2" t="s">
        <v>792</v>
      </c>
      <c r="B3246" s="2" t="s">
        <v>5437</v>
      </c>
      <c r="C3246" s="16" t="s">
        <v>549</v>
      </c>
      <c r="D3246" s="2" t="s">
        <v>5461</v>
      </c>
      <c r="E3246" s="2" t="s">
        <v>5009</v>
      </c>
      <c r="F3246" s="2" t="s">
        <v>5425</v>
      </c>
      <c r="G3246" s="2" t="s">
        <v>5439</v>
      </c>
      <c r="H3246" s="2" t="s">
        <v>3223</v>
      </c>
      <c r="I3246" s="11" t="str">
        <f>VLOOKUP(C3245,Datos!$F:$G,6,0)</f>
        <v>#REF!</v>
      </c>
      <c r="W3246" s="11"/>
    </row>
    <row r="3247" ht="15.75" customHeight="1">
      <c r="A3247" s="2" t="s">
        <v>836</v>
      </c>
      <c r="B3247" s="2" t="s">
        <v>3390</v>
      </c>
      <c r="C3247" s="8">
        <v>12720.0</v>
      </c>
      <c r="D3247" s="2" t="s">
        <v>4616</v>
      </c>
      <c r="E3247" s="2" t="s">
        <v>3392</v>
      </c>
      <c r="F3247" s="2" t="s">
        <v>4609</v>
      </c>
      <c r="G3247" s="2" t="s">
        <v>4617</v>
      </c>
      <c r="H3247" s="2" t="s">
        <v>3223</v>
      </c>
      <c r="I3247" s="11" t="str">
        <f>VLOOKUP(C3246,Datos!$F:$G,6,0)</f>
        <v>#REF!</v>
      </c>
      <c r="W3247" s="11"/>
    </row>
    <row r="3248" ht="15.75" customHeight="1">
      <c r="A3248" s="2" t="s">
        <v>5462</v>
      </c>
      <c r="B3248" s="2" t="s">
        <v>5437</v>
      </c>
      <c r="C3248" s="16" t="s">
        <v>549</v>
      </c>
      <c r="D3248" s="2" t="s">
        <v>5463</v>
      </c>
      <c r="E3248" s="2" t="s">
        <v>5009</v>
      </c>
      <c r="F3248" s="2" t="s">
        <v>5425</v>
      </c>
      <c r="G3248" s="2" t="s">
        <v>5439</v>
      </c>
      <c r="H3248" s="2" t="s">
        <v>3223</v>
      </c>
      <c r="I3248" s="11" t="str">
        <f>VLOOKUP(C3247,Datos!$F:$G,6,0)</f>
        <v>#REF!</v>
      </c>
      <c r="W3248" s="11"/>
    </row>
    <row r="3249" ht="15.75" customHeight="1">
      <c r="A3249" s="2" t="s">
        <v>5464</v>
      </c>
      <c r="B3249" s="2" t="s">
        <v>5437</v>
      </c>
      <c r="C3249" s="16" t="s">
        <v>549</v>
      </c>
      <c r="D3249" s="2" t="s">
        <v>5465</v>
      </c>
      <c r="E3249" s="2" t="s">
        <v>5009</v>
      </c>
      <c r="F3249" s="2" t="s">
        <v>5425</v>
      </c>
      <c r="G3249" s="2" t="s">
        <v>5439</v>
      </c>
      <c r="H3249" s="2" t="s">
        <v>3223</v>
      </c>
      <c r="I3249" s="11" t="str">
        <f>VLOOKUP(C3248,Datos!$F:$G,6,0)</f>
        <v>#REF!</v>
      </c>
      <c r="W3249" s="11"/>
    </row>
    <row r="3250" ht="15.75" customHeight="1">
      <c r="A3250" s="2" t="s">
        <v>5466</v>
      </c>
      <c r="B3250" s="2" t="s">
        <v>5437</v>
      </c>
      <c r="C3250" s="16" t="s">
        <v>549</v>
      </c>
      <c r="D3250" s="2" t="s">
        <v>5467</v>
      </c>
      <c r="E3250" s="2" t="s">
        <v>5009</v>
      </c>
      <c r="F3250" s="2" t="s">
        <v>5425</v>
      </c>
      <c r="G3250" s="2" t="s">
        <v>5439</v>
      </c>
      <c r="H3250" s="2" t="s">
        <v>3223</v>
      </c>
      <c r="I3250" s="11" t="str">
        <f>VLOOKUP(C3249,Datos!$F:$G,6,0)</f>
        <v>#REF!</v>
      </c>
      <c r="W3250" s="11"/>
    </row>
    <row r="3251" ht="15.75" customHeight="1">
      <c r="A3251" s="2" t="s">
        <v>5468</v>
      </c>
      <c r="B3251" s="2" t="s">
        <v>5437</v>
      </c>
      <c r="C3251" s="16" t="s">
        <v>549</v>
      </c>
      <c r="D3251" s="2" t="s">
        <v>5469</v>
      </c>
      <c r="E3251" s="2" t="s">
        <v>5009</v>
      </c>
      <c r="F3251" s="2" t="s">
        <v>5425</v>
      </c>
      <c r="G3251" s="2" t="s">
        <v>5439</v>
      </c>
      <c r="H3251" s="2" t="s">
        <v>3223</v>
      </c>
      <c r="I3251" s="11" t="str">
        <f>VLOOKUP(C3250,Datos!$F:$G,6,0)</f>
        <v>#REF!</v>
      </c>
      <c r="W3251" s="11"/>
    </row>
    <row r="3252" ht="15.75" customHeight="1">
      <c r="A3252" s="2" t="s">
        <v>5470</v>
      </c>
      <c r="B3252" s="2" t="s">
        <v>5437</v>
      </c>
      <c r="C3252" s="16" t="s">
        <v>549</v>
      </c>
      <c r="D3252" s="2" t="s">
        <v>5471</v>
      </c>
      <c r="E3252" s="2" t="s">
        <v>5009</v>
      </c>
      <c r="F3252" s="2" t="s">
        <v>5425</v>
      </c>
      <c r="G3252" s="2" t="s">
        <v>5439</v>
      </c>
      <c r="H3252" s="2" t="s">
        <v>3223</v>
      </c>
      <c r="I3252" s="11" t="str">
        <f>VLOOKUP(C3251,Datos!$F:$G,6,0)</f>
        <v>#REF!</v>
      </c>
      <c r="W3252" s="11"/>
    </row>
    <row r="3253" ht="15.75" customHeight="1">
      <c r="A3253" s="2" t="s">
        <v>795</v>
      </c>
      <c r="B3253" s="2" t="s">
        <v>5437</v>
      </c>
      <c r="C3253" s="16" t="s">
        <v>549</v>
      </c>
      <c r="D3253" s="2" t="s">
        <v>5472</v>
      </c>
      <c r="E3253" s="2" t="s">
        <v>5009</v>
      </c>
      <c r="F3253" s="2" t="s">
        <v>5425</v>
      </c>
      <c r="G3253" s="2" t="s">
        <v>5439</v>
      </c>
      <c r="H3253" s="2" t="s">
        <v>3223</v>
      </c>
      <c r="I3253" s="11" t="str">
        <f>VLOOKUP(C3252,Datos!$F:$G,6,0)</f>
        <v>#REF!</v>
      </c>
      <c r="W3253" s="11"/>
    </row>
    <row r="3254" ht="15.75" customHeight="1">
      <c r="A3254" s="2" t="s">
        <v>797</v>
      </c>
      <c r="B3254" s="2" t="s">
        <v>5437</v>
      </c>
      <c r="C3254" s="16" t="s">
        <v>549</v>
      </c>
      <c r="D3254" s="2" t="s">
        <v>5473</v>
      </c>
      <c r="E3254" s="2" t="s">
        <v>5009</v>
      </c>
      <c r="F3254" s="2" t="s">
        <v>5425</v>
      </c>
      <c r="G3254" s="2" t="s">
        <v>5439</v>
      </c>
      <c r="H3254" s="2" t="s">
        <v>3223</v>
      </c>
      <c r="I3254" s="11" t="str">
        <f>VLOOKUP(C3253,Datos!$F:$G,6,0)</f>
        <v>#REF!</v>
      </c>
      <c r="W3254" s="11"/>
    </row>
    <row r="3255" ht="15.75" customHeight="1">
      <c r="A3255" s="2" t="s">
        <v>800</v>
      </c>
      <c r="B3255" s="2" t="s">
        <v>5437</v>
      </c>
      <c r="C3255" s="16" t="s">
        <v>549</v>
      </c>
      <c r="D3255" s="2" t="s">
        <v>5474</v>
      </c>
      <c r="E3255" s="2" t="s">
        <v>5009</v>
      </c>
      <c r="F3255" s="2" t="s">
        <v>5425</v>
      </c>
      <c r="G3255" s="2" t="s">
        <v>5439</v>
      </c>
      <c r="H3255" s="2" t="s">
        <v>3223</v>
      </c>
      <c r="I3255" s="11" t="str">
        <f>VLOOKUP(C3254,Datos!$F:$G,6,0)</f>
        <v>#REF!</v>
      </c>
      <c r="W3255" s="11"/>
    </row>
    <row r="3256" ht="15.75" customHeight="1">
      <c r="A3256" s="2" t="s">
        <v>5475</v>
      </c>
      <c r="B3256" s="2" t="s">
        <v>5437</v>
      </c>
      <c r="C3256" s="16" t="s">
        <v>549</v>
      </c>
      <c r="D3256" s="2" t="s">
        <v>5476</v>
      </c>
      <c r="E3256" s="2" t="s">
        <v>5009</v>
      </c>
      <c r="F3256" s="2" t="s">
        <v>5425</v>
      </c>
      <c r="G3256" s="2" t="s">
        <v>5439</v>
      </c>
      <c r="H3256" s="2" t="s">
        <v>3223</v>
      </c>
      <c r="I3256" s="11" t="str">
        <f>VLOOKUP(C3255,Datos!$F:$G,6,0)</f>
        <v>#REF!</v>
      </c>
      <c r="W3256" s="11"/>
    </row>
    <row r="3257" ht="15.75" customHeight="1">
      <c r="A3257" s="2" t="s">
        <v>802</v>
      </c>
      <c r="B3257" s="2" t="s">
        <v>5437</v>
      </c>
      <c r="C3257" s="16" t="s">
        <v>549</v>
      </c>
      <c r="D3257" s="2" t="s">
        <v>5477</v>
      </c>
      <c r="E3257" s="2" t="s">
        <v>5009</v>
      </c>
      <c r="F3257" s="2" t="s">
        <v>5425</v>
      </c>
      <c r="G3257" s="2" t="s">
        <v>5439</v>
      </c>
      <c r="H3257" s="2" t="s">
        <v>3223</v>
      </c>
      <c r="I3257" s="11" t="str">
        <f>VLOOKUP(C3256,Datos!$F:$G,6,0)</f>
        <v>#REF!</v>
      </c>
      <c r="W3257" s="11"/>
    </row>
    <row r="3258" ht="15.75" customHeight="1">
      <c r="A3258" s="2" t="s">
        <v>5051</v>
      </c>
      <c r="B3258" s="2" t="s">
        <v>5052</v>
      </c>
      <c r="C3258" s="16" t="s">
        <v>3404</v>
      </c>
      <c r="D3258" s="2" t="s">
        <v>5053</v>
      </c>
      <c r="E3258" s="2" t="s">
        <v>3261</v>
      </c>
      <c r="F3258" s="2" t="s">
        <v>3775</v>
      </c>
      <c r="G3258" s="2" t="s">
        <v>5054</v>
      </c>
      <c r="H3258" s="2" t="s">
        <v>3223</v>
      </c>
      <c r="I3258" s="11" t="str">
        <f>VLOOKUP(C3257,Datos!$F:$G,6,0)</f>
        <v>#REF!</v>
      </c>
      <c r="W3258" s="11"/>
    </row>
    <row r="3259" ht="15.75" customHeight="1">
      <c r="A3259" s="2" t="s">
        <v>806</v>
      </c>
      <c r="B3259" s="2" t="s">
        <v>5437</v>
      </c>
      <c r="C3259" s="16" t="s">
        <v>549</v>
      </c>
      <c r="D3259" s="2" t="s">
        <v>5478</v>
      </c>
      <c r="E3259" s="2" t="s">
        <v>5009</v>
      </c>
      <c r="F3259" s="2" t="s">
        <v>5425</v>
      </c>
      <c r="G3259" s="2" t="s">
        <v>5439</v>
      </c>
      <c r="H3259" s="2" t="s">
        <v>3223</v>
      </c>
      <c r="I3259" s="11" t="str">
        <f>VLOOKUP(C3258,Datos!$F:$G,6,0)</f>
        <v>#REF!</v>
      </c>
      <c r="W3259" s="11"/>
    </row>
    <row r="3260" ht="15.75" customHeight="1">
      <c r="A3260" s="2" t="s">
        <v>807</v>
      </c>
      <c r="B3260" s="2" t="s">
        <v>5437</v>
      </c>
      <c r="C3260" s="16" t="s">
        <v>549</v>
      </c>
      <c r="D3260" s="2" t="s">
        <v>5479</v>
      </c>
      <c r="E3260" s="2" t="s">
        <v>5009</v>
      </c>
      <c r="F3260" s="2" t="s">
        <v>5425</v>
      </c>
      <c r="G3260" s="2" t="s">
        <v>5439</v>
      </c>
      <c r="H3260" s="2" t="s">
        <v>3223</v>
      </c>
      <c r="I3260" s="11" t="str">
        <f>VLOOKUP(C3259,Datos!$F:$G,6,0)</f>
        <v>#REF!</v>
      </c>
      <c r="W3260" s="11"/>
    </row>
    <row r="3261" ht="15.75" customHeight="1">
      <c r="A3261" s="2" t="s">
        <v>5480</v>
      </c>
      <c r="B3261" s="2" t="s">
        <v>5437</v>
      </c>
      <c r="C3261" s="16" t="s">
        <v>549</v>
      </c>
      <c r="D3261" s="2" t="s">
        <v>5481</v>
      </c>
      <c r="E3261" s="2" t="s">
        <v>5009</v>
      </c>
      <c r="F3261" s="2" t="s">
        <v>5425</v>
      </c>
      <c r="G3261" s="2" t="s">
        <v>5439</v>
      </c>
      <c r="H3261" s="2" t="s">
        <v>3223</v>
      </c>
      <c r="I3261" s="11" t="str">
        <f>VLOOKUP(C3260,Datos!$F:$G,6,0)</f>
        <v>#REF!</v>
      </c>
      <c r="W3261" s="11"/>
    </row>
    <row r="3262" ht="15.75" customHeight="1">
      <c r="A3262" s="2" t="s">
        <v>809</v>
      </c>
      <c r="B3262" s="2" t="s">
        <v>5437</v>
      </c>
      <c r="C3262" s="16" t="s">
        <v>549</v>
      </c>
      <c r="D3262" s="2" t="s">
        <v>5482</v>
      </c>
      <c r="E3262" s="2" t="s">
        <v>5009</v>
      </c>
      <c r="F3262" s="2" t="s">
        <v>5425</v>
      </c>
      <c r="G3262" s="2" t="s">
        <v>5439</v>
      </c>
      <c r="H3262" s="2" t="s">
        <v>3223</v>
      </c>
      <c r="I3262" s="11" t="str">
        <f>VLOOKUP(C3261,Datos!$F:$G,6,0)</f>
        <v>#REF!</v>
      </c>
      <c r="W3262" s="11"/>
    </row>
    <row r="3263" ht="15.75" customHeight="1">
      <c r="A3263" s="2" t="s">
        <v>811</v>
      </c>
      <c r="B3263" s="2" t="s">
        <v>5437</v>
      </c>
      <c r="C3263" s="16" t="s">
        <v>549</v>
      </c>
      <c r="D3263" s="2" t="s">
        <v>5483</v>
      </c>
      <c r="E3263" s="2" t="s">
        <v>5009</v>
      </c>
      <c r="F3263" s="2" t="s">
        <v>5425</v>
      </c>
      <c r="G3263" s="2" t="s">
        <v>5439</v>
      </c>
      <c r="H3263" s="2" t="s">
        <v>3223</v>
      </c>
      <c r="I3263" s="11" t="str">
        <f>VLOOKUP(C3262,Datos!$F:$G,6,0)</f>
        <v>#REF!</v>
      </c>
      <c r="W3263" s="11"/>
    </row>
    <row r="3264" ht="15.75" customHeight="1">
      <c r="A3264" s="2" t="s">
        <v>5484</v>
      </c>
      <c r="B3264" s="2" t="s">
        <v>5437</v>
      </c>
      <c r="C3264" s="16" t="s">
        <v>549</v>
      </c>
      <c r="D3264" s="2" t="s">
        <v>5485</v>
      </c>
      <c r="E3264" s="2" t="s">
        <v>5009</v>
      </c>
      <c r="F3264" s="2" t="s">
        <v>5425</v>
      </c>
      <c r="G3264" s="2" t="s">
        <v>5439</v>
      </c>
      <c r="H3264" s="2" t="s">
        <v>3223</v>
      </c>
      <c r="I3264" s="11" t="str">
        <f>VLOOKUP(C3263,Datos!$F:$G,6,0)</f>
        <v>#REF!</v>
      </c>
      <c r="W3264" s="11"/>
    </row>
    <row r="3265" ht="15.75" customHeight="1">
      <c r="A3265" s="2" t="s">
        <v>814</v>
      </c>
      <c r="B3265" s="2" t="s">
        <v>5437</v>
      </c>
      <c r="C3265" s="16" t="s">
        <v>549</v>
      </c>
      <c r="D3265" s="2" t="s">
        <v>5486</v>
      </c>
      <c r="E3265" s="2" t="s">
        <v>5009</v>
      </c>
      <c r="F3265" s="2" t="s">
        <v>5425</v>
      </c>
      <c r="G3265" s="2" t="s">
        <v>5439</v>
      </c>
      <c r="H3265" s="2" t="s">
        <v>3223</v>
      </c>
      <c r="I3265" s="11" t="str">
        <f>VLOOKUP(C3264,Datos!$F:$G,6,0)</f>
        <v>#REF!</v>
      </c>
      <c r="W3265" s="11"/>
    </row>
    <row r="3266" ht="15.75" customHeight="1">
      <c r="A3266" s="2" t="s">
        <v>816</v>
      </c>
      <c r="B3266" s="2" t="s">
        <v>5437</v>
      </c>
      <c r="C3266" s="16" t="s">
        <v>549</v>
      </c>
      <c r="D3266" s="2" t="s">
        <v>5487</v>
      </c>
      <c r="E3266" s="2" t="s">
        <v>5009</v>
      </c>
      <c r="F3266" s="2" t="s">
        <v>5425</v>
      </c>
      <c r="G3266" s="2" t="s">
        <v>5439</v>
      </c>
      <c r="H3266" s="2" t="s">
        <v>3223</v>
      </c>
      <c r="I3266" s="11" t="str">
        <f>VLOOKUP(C3265,Datos!$F:$G,6,0)</f>
        <v>#REF!</v>
      </c>
      <c r="W3266" s="11"/>
    </row>
    <row r="3267" ht="15.75" customHeight="1">
      <c r="A3267" s="2" t="s">
        <v>5488</v>
      </c>
      <c r="B3267" s="2" t="s">
        <v>5437</v>
      </c>
      <c r="C3267" s="16" t="s">
        <v>549</v>
      </c>
      <c r="D3267" s="2" t="s">
        <v>5489</v>
      </c>
      <c r="E3267" s="2" t="s">
        <v>5009</v>
      </c>
      <c r="F3267" s="2" t="s">
        <v>5425</v>
      </c>
      <c r="G3267" s="2" t="s">
        <v>5439</v>
      </c>
      <c r="H3267" s="2" t="s">
        <v>3223</v>
      </c>
      <c r="I3267" s="11" t="str">
        <f>VLOOKUP(C3266,Datos!$F:$G,6,0)</f>
        <v>#REF!</v>
      </c>
      <c r="W3267" s="11"/>
    </row>
    <row r="3268" ht="15.75" customHeight="1">
      <c r="A3268" s="2" t="s">
        <v>5490</v>
      </c>
      <c r="B3268" s="2" t="s">
        <v>5437</v>
      </c>
      <c r="C3268" s="16" t="s">
        <v>549</v>
      </c>
      <c r="D3268" s="2" t="s">
        <v>5491</v>
      </c>
      <c r="E3268" s="2" t="s">
        <v>5009</v>
      </c>
      <c r="F3268" s="2" t="s">
        <v>5425</v>
      </c>
      <c r="G3268" s="2" t="s">
        <v>5439</v>
      </c>
      <c r="H3268" s="2" t="s">
        <v>3223</v>
      </c>
      <c r="I3268" s="11" t="str">
        <f>VLOOKUP(C3267,Datos!$F:$G,6,0)</f>
        <v>#REF!</v>
      </c>
      <c r="W3268" s="11"/>
    </row>
    <row r="3269" ht="15.75" customHeight="1">
      <c r="A3269" s="2" t="s">
        <v>742</v>
      </c>
      <c r="B3269" s="2" t="s">
        <v>4067</v>
      </c>
      <c r="C3269" s="8">
        <v>7574.0</v>
      </c>
      <c r="D3269" s="2" t="s">
        <v>5492</v>
      </c>
      <c r="E3269" s="2" t="s">
        <v>3261</v>
      </c>
      <c r="F3269" s="2" t="s">
        <v>5405</v>
      </c>
      <c r="G3269" s="2" t="s">
        <v>5406</v>
      </c>
      <c r="H3269" s="2" t="s">
        <v>3231</v>
      </c>
      <c r="I3269" s="11" t="str">
        <f>VLOOKUP(C3268,Datos!$F:$G,6,0)</f>
        <v>#REF!</v>
      </c>
      <c r="W3269" s="11"/>
    </row>
    <row r="3270" ht="15.75" customHeight="1">
      <c r="A3270" s="2" t="s">
        <v>5138</v>
      </c>
      <c r="B3270" s="2" t="s">
        <v>4543</v>
      </c>
      <c r="C3270" s="16" t="s">
        <v>3404</v>
      </c>
      <c r="D3270" s="2" t="s">
        <v>5139</v>
      </c>
      <c r="E3270" s="2" t="s">
        <v>3261</v>
      </c>
      <c r="F3270" s="2" t="s">
        <v>3775</v>
      </c>
      <c r="G3270" s="2" t="s">
        <v>4545</v>
      </c>
      <c r="H3270" s="2" t="s">
        <v>3250</v>
      </c>
      <c r="I3270" s="11" t="str">
        <f>VLOOKUP(C3269,Datos!$F:$G,6,0)</f>
        <v>#REF!</v>
      </c>
      <c r="W3270" s="11"/>
    </row>
    <row r="3271" ht="15.75" customHeight="1">
      <c r="A3271" s="2" t="s">
        <v>5493</v>
      </c>
      <c r="B3271" s="2" t="s">
        <v>5437</v>
      </c>
      <c r="C3271" s="16" t="s">
        <v>549</v>
      </c>
      <c r="D3271" s="2" t="s">
        <v>5494</v>
      </c>
      <c r="E3271" s="2" t="s">
        <v>5009</v>
      </c>
      <c r="F3271" s="2" t="s">
        <v>5425</v>
      </c>
      <c r="G3271" s="2" t="s">
        <v>5439</v>
      </c>
      <c r="H3271" s="2" t="s">
        <v>3223</v>
      </c>
      <c r="I3271" s="11" t="str">
        <f>VLOOKUP(C3270,Datos!$F:$G,6,0)</f>
        <v>#REF!</v>
      </c>
      <c r="W3271" s="11"/>
    </row>
    <row r="3272" ht="15.75" customHeight="1">
      <c r="A3272" s="2" t="s">
        <v>1071</v>
      </c>
      <c r="B3272" s="2" t="s">
        <v>3597</v>
      </c>
      <c r="C3272" s="8">
        <v>12651.0</v>
      </c>
      <c r="D3272" s="2" t="s">
        <v>3598</v>
      </c>
      <c r="E3272" s="2" t="s">
        <v>3261</v>
      </c>
      <c r="F3272" s="2" t="s">
        <v>3599</v>
      </c>
      <c r="G3272" s="2" t="s">
        <v>3600</v>
      </c>
      <c r="H3272" s="2" t="s">
        <v>3223</v>
      </c>
      <c r="I3272" s="11" t="str">
        <f>VLOOKUP(C3271,Datos!$F:$G,6,0)</f>
        <v>#REF!</v>
      </c>
      <c r="W3272" s="11"/>
    </row>
    <row r="3273" ht="15.75" customHeight="1">
      <c r="A3273" s="2" t="s">
        <v>669</v>
      </c>
      <c r="B3273" s="2" t="s">
        <v>3597</v>
      </c>
      <c r="C3273" s="8">
        <v>13746.0</v>
      </c>
      <c r="D3273" s="2" t="s">
        <v>3831</v>
      </c>
      <c r="E3273" s="2" t="s">
        <v>3261</v>
      </c>
      <c r="F3273" s="2" t="s">
        <v>3832</v>
      </c>
      <c r="G3273" s="2" t="s">
        <v>3833</v>
      </c>
      <c r="H3273" s="2" t="s">
        <v>3223</v>
      </c>
      <c r="I3273" s="11" t="str">
        <f>VLOOKUP(C3272,Datos!$F:$G,6,0)</f>
        <v>#REF!</v>
      </c>
      <c r="W3273" s="11"/>
    </row>
    <row r="3274" ht="15.75" customHeight="1">
      <c r="A3274" s="2" t="s">
        <v>5495</v>
      </c>
      <c r="B3274" s="2" t="s">
        <v>5496</v>
      </c>
      <c r="C3274" s="8">
        <v>13779.0</v>
      </c>
      <c r="D3274" s="2" t="s">
        <v>5497</v>
      </c>
      <c r="E3274" s="2" t="s">
        <v>4370</v>
      </c>
      <c r="F3274" s="2" t="s">
        <v>5498</v>
      </c>
      <c r="G3274" s="2" t="s">
        <v>3526</v>
      </c>
      <c r="H3274" s="2" t="s">
        <v>3223</v>
      </c>
      <c r="I3274" s="11" t="str">
        <f>VLOOKUP(C3273,Datos!$F:$G,6,0)</f>
        <v>#REF!</v>
      </c>
      <c r="W3274" s="11"/>
    </row>
    <row r="3275" ht="15.75" customHeight="1">
      <c r="A3275" s="2" t="s">
        <v>5499</v>
      </c>
      <c r="B3275" s="2" t="s">
        <v>5496</v>
      </c>
      <c r="C3275" s="8">
        <v>13816.0</v>
      </c>
      <c r="D3275" s="2" t="s">
        <v>5500</v>
      </c>
      <c r="E3275" s="2" t="s">
        <v>4370</v>
      </c>
      <c r="F3275" s="2" t="s">
        <v>5498</v>
      </c>
      <c r="G3275" s="2" t="s">
        <v>3526</v>
      </c>
      <c r="H3275" s="2" t="s">
        <v>3223</v>
      </c>
      <c r="I3275" s="11" t="str">
        <f>VLOOKUP(C3274,Datos!$F:$G,6,0)</f>
        <v>#REF!</v>
      </c>
      <c r="W3275" s="11"/>
    </row>
    <row r="3276" ht="15.75" customHeight="1">
      <c r="A3276" s="2" t="s">
        <v>5501</v>
      </c>
      <c r="B3276" s="2" t="s">
        <v>5496</v>
      </c>
      <c r="C3276" s="8">
        <v>5607.0</v>
      </c>
      <c r="D3276" s="2" t="s">
        <v>5502</v>
      </c>
      <c r="E3276" s="2" t="s">
        <v>4370</v>
      </c>
      <c r="F3276" s="2" t="s">
        <v>5503</v>
      </c>
      <c r="G3276" s="2" t="s">
        <v>5504</v>
      </c>
      <c r="H3276" s="2" t="s">
        <v>3223</v>
      </c>
      <c r="I3276" s="11" t="str">
        <f>VLOOKUP(C3275,Datos!$F:$G,6,0)</f>
        <v>#REF!</v>
      </c>
      <c r="W3276" s="11"/>
    </row>
    <row r="3277" ht="15.75" customHeight="1">
      <c r="A3277" s="2" t="s">
        <v>5505</v>
      </c>
      <c r="B3277" s="2" t="s">
        <v>5506</v>
      </c>
      <c r="C3277" s="16" t="s">
        <v>3404</v>
      </c>
      <c r="D3277" s="2" t="s">
        <v>5507</v>
      </c>
      <c r="E3277" s="2" t="s">
        <v>4370</v>
      </c>
      <c r="F3277" s="2" t="s">
        <v>5508</v>
      </c>
      <c r="G3277" s="2" t="s">
        <v>5509</v>
      </c>
      <c r="H3277" s="2" t="s">
        <v>3223</v>
      </c>
      <c r="I3277" s="11" t="str">
        <f>VLOOKUP(C3276,Datos!$F:$G,6,0)</f>
        <v>#REF!</v>
      </c>
      <c r="W3277" s="11"/>
    </row>
    <row r="3278" ht="15.75" customHeight="1">
      <c r="A3278" s="2" t="s">
        <v>5510</v>
      </c>
      <c r="B3278" s="2" t="s">
        <v>5506</v>
      </c>
      <c r="C3278" s="16" t="s">
        <v>3404</v>
      </c>
      <c r="D3278" s="2" t="s">
        <v>5511</v>
      </c>
      <c r="E3278" s="2" t="s">
        <v>4370</v>
      </c>
      <c r="F3278" s="2" t="s">
        <v>5508</v>
      </c>
      <c r="G3278" s="2" t="s">
        <v>5509</v>
      </c>
      <c r="H3278" s="2" t="s">
        <v>3223</v>
      </c>
      <c r="I3278" s="11" t="str">
        <f>VLOOKUP(C3277,Datos!$F:$G,6,0)</f>
        <v>#REF!</v>
      </c>
      <c r="W3278" s="11"/>
    </row>
    <row r="3279" ht="15.75" customHeight="1">
      <c r="A3279" s="2" t="s">
        <v>1049</v>
      </c>
      <c r="B3279" s="2" t="s">
        <v>4373</v>
      </c>
      <c r="C3279" s="8">
        <v>8076.0</v>
      </c>
      <c r="D3279" s="2" t="s">
        <v>4374</v>
      </c>
      <c r="E3279" s="2" t="s">
        <v>4370</v>
      </c>
      <c r="F3279" s="2" t="s">
        <v>4375</v>
      </c>
      <c r="G3279" s="2" t="s">
        <v>4376</v>
      </c>
      <c r="H3279" s="2" t="s">
        <v>3223</v>
      </c>
      <c r="I3279" s="11" t="str">
        <f>VLOOKUP(C3278,Datos!$F:$G,6,0)</f>
        <v>#REF!</v>
      </c>
      <c r="W3279" s="11"/>
    </row>
    <row r="3280" ht="15.75" customHeight="1">
      <c r="A3280" s="2" t="s">
        <v>5512</v>
      </c>
      <c r="B3280" s="2" t="s">
        <v>5513</v>
      </c>
      <c r="C3280" s="16" t="s">
        <v>3404</v>
      </c>
      <c r="D3280" s="2" t="s">
        <v>5514</v>
      </c>
      <c r="E3280" s="2" t="s">
        <v>4370</v>
      </c>
      <c r="F3280" s="2" t="s">
        <v>5515</v>
      </c>
      <c r="G3280" s="2" t="s">
        <v>5516</v>
      </c>
      <c r="H3280" s="2" t="s">
        <v>3223</v>
      </c>
      <c r="I3280" s="11" t="str">
        <f>VLOOKUP(C3279,Datos!$F:$G,6,0)</f>
        <v>#REF!</v>
      </c>
      <c r="W3280" s="11"/>
    </row>
    <row r="3281" ht="15.75" customHeight="1">
      <c r="A3281" s="2" t="s">
        <v>5517</v>
      </c>
      <c r="B3281" s="2" t="s">
        <v>5518</v>
      </c>
      <c r="C3281" s="16" t="s">
        <v>5519</v>
      </c>
      <c r="D3281" s="2" t="s">
        <v>5520</v>
      </c>
      <c r="E3281" s="2" t="s">
        <v>3261</v>
      </c>
      <c r="F3281" s="2" t="s">
        <v>4985</v>
      </c>
      <c r="G3281" s="2" t="s">
        <v>5521</v>
      </c>
      <c r="H3281" s="2" t="s">
        <v>3231</v>
      </c>
      <c r="I3281" s="11" t="str">
        <f>VLOOKUP(C3280,Datos!$F:$G,6,0)</f>
        <v>#REF!</v>
      </c>
      <c r="W3281" s="11"/>
    </row>
    <row r="3282" ht="15.75" customHeight="1">
      <c r="A3282" s="2" t="s">
        <v>5522</v>
      </c>
      <c r="B3282" s="2" t="s">
        <v>5523</v>
      </c>
      <c r="C3282" s="16" t="s">
        <v>3404</v>
      </c>
      <c r="D3282" s="2" t="s">
        <v>5524</v>
      </c>
      <c r="E3282" s="2" t="s">
        <v>4370</v>
      </c>
      <c r="F3282" s="2" t="s">
        <v>5525</v>
      </c>
      <c r="G3282" s="2" t="s">
        <v>5526</v>
      </c>
      <c r="H3282" s="2" t="s">
        <v>3223</v>
      </c>
      <c r="I3282" s="11" t="str">
        <f>VLOOKUP(C3281,Datos!$F:$G,6,0)</f>
        <v>#REF!</v>
      </c>
      <c r="W3282" s="11"/>
    </row>
    <row r="3283" ht="15.75" customHeight="1">
      <c r="A3283" s="2" t="s">
        <v>642</v>
      </c>
      <c r="B3283" s="2" t="s">
        <v>5176</v>
      </c>
      <c r="C3283" s="8">
        <v>13086.0</v>
      </c>
      <c r="D3283" s="2" t="s">
        <v>5177</v>
      </c>
      <c r="E3283" s="2" t="s">
        <v>4370</v>
      </c>
      <c r="F3283" s="2" t="s">
        <v>5178</v>
      </c>
      <c r="G3283" s="2" t="s">
        <v>5179</v>
      </c>
      <c r="H3283" s="2" t="s">
        <v>3231</v>
      </c>
      <c r="I3283" s="11" t="str">
        <f>VLOOKUP(C3282,Datos!$F:$G,6,0)</f>
        <v>#REF!</v>
      </c>
      <c r="W3283" s="11"/>
    </row>
    <row r="3284" ht="15.75" customHeight="1">
      <c r="A3284" s="2" t="s">
        <v>961</v>
      </c>
      <c r="B3284" s="2" t="s">
        <v>4067</v>
      </c>
      <c r="C3284" s="8">
        <v>43.0</v>
      </c>
      <c r="D3284" s="2" t="s">
        <v>4810</v>
      </c>
      <c r="E3284" s="2" t="s">
        <v>3261</v>
      </c>
      <c r="F3284" s="2" t="s">
        <v>3229</v>
      </c>
      <c r="G3284" s="2" t="s">
        <v>4418</v>
      </c>
      <c r="H3284" s="2" t="s">
        <v>3250</v>
      </c>
      <c r="I3284" s="11" t="str">
        <f>VLOOKUP(C3283,Datos!$F:$G,6,0)</f>
        <v>#REF!</v>
      </c>
      <c r="W3284" s="11"/>
    </row>
    <row r="3285" ht="15.75" customHeight="1">
      <c r="A3285" s="2" t="s">
        <v>886</v>
      </c>
      <c r="B3285" s="2" t="s">
        <v>4067</v>
      </c>
      <c r="C3285" s="16" t="s">
        <v>889</v>
      </c>
      <c r="D3285" s="2" t="s">
        <v>4979</v>
      </c>
      <c r="E3285" s="2" t="s">
        <v>3247</v>
      </c>
      <c r="F3285" s="2" t="s">
        <v>4980</v>
      </c>
      <c r="G3285" s="2" t="s">
        <v>4981</v>
      </c>
      <c r="H3285" s="2" t="s">
        <v>3231</v>
      </c>
      <c r="I3285" s="11" t="str">
        <f>VLOOKUP(C3284,Datos!$F:$G,6,0)</f>
        <v>#REF!</v>
      </c>
      <c r="W3285" s="11"/>
    </row>
    <row r="3286" ht="15.75" customHeight="1">
      <c r="A3286" s="2" t="s">
        <v>964</v>
      </c>
      <c r="B3286" s="2" t="s">
        <v>4067</v>
      </c>
      <c r="C3286" s="8">
        <v>1706.0</v>
      </c>
      <c r="D3286" s="2" t="s">
        <v>4417</v>
      </c>
      <c r="E3286" s="2" t="s">
        <v>4341</v>
      </c>
      <c r="F3286" s="2" t="s">
        <v>3229</v>
      </c>
      <c r="G3286" s="2" t="s">
        <v>4418</v>
      </c>
      <c r="H3286" s="2" t="s">
        <v>3250</v>
      </c>
      <c r="I3286" s="11" t="str">
        <f>VLOOKUP(C3285,Datos!$F:$G,6,0)</f>
        <v>#REF!</v>
      </c>
      <c r="W3286" s="11"/>
    </row>
    <row r="3287" ht="15.75" customHeight="1">
      <c r="A3287" s="2" t="s">
        <v>4851</v>
      </c>
      <c r="B3287" s="2" t="s">
        <v>4067</v>
      </c>
      <c r="C3287" s="8">
        <v>3047.0</v>
      </c>
      <c r="D3287" s="2" t="s">
        <v>4852</v>
      </c>
      <c r="E3287" s="2" t="s">
        <v>3247</v>
      </c>
      <c r="F3287" s="2" t="s">
        <v>3229</v>
      </c>
      <c r="G3287" s="2" t="s">
        <v>4853</v>
      </c>
      <c r="H3287" s="2" t="s">
        <v>3250</v>
      </c>
      <c r="I3287" s="11" t="str">
        <f>VLOOKUP(C3286,Datos!$F:$G,6,0)</f>
        <v>#REF!</v>
      </c>
      <c r="W3287" s="11"/>
    </row>
    <row r="3288" ht="15.75" customHeight="1">
      <c r="A3288" s="2" t="s">
        <v>744</v>
      </c>
      <c r="B3288" s="2" t="s">
        <v>4067</v>
      </c>
      <c r="C3288" s="8">
        <v>7573.0</v>
      </c>
      <c r="D3288" s="2" t="s">
        <v>5404</v>
      </c>
      <c r="E3288" s="2" t="s">
        <v>3247</v>
      </c>
      <c r="F3288" s="2" t="s">
        <v>5405</v>
      </c>
      <c r="G3288" s="2" t="s">
        <v>5406</v>
      </c>
      <c r="H3288" s="2" t="s">
        <v>3231</v>
      </c>
      <c r="I3288" s="11" t="str">
        <f>VLOOKUP(C3287,Datos!$F:$G,6,0)</f>
        <v>#REF!</v>
      </c>
      <c r="W3288" s="11"/>
    </row>
    <row r="3289" ht="15.75" customHeight="1">
      <c r="A3289" s="2" t="s">
        <v>742</v>
      </c>
      <c r="B3289" s="2" t="s">
        <v>4067</v>
      </c>
      <c r="C3289" s="8">
        <v>7574.0</v>
      </c>
      <c r="D3289" s="2" t="s">
        <v>5492</v>
      </c>
      <c r="E3289" s="2" t="s">
        <v>3261</v>
      </c>
      <c r="F3289" s="2" t="s">
        <v>5405</v>
      </c>
      <c r="G3289" s="2" t="s">
        <v>5406</v>
      </c>
      <c r="H3289" s="2" t="s">
        <v>3231</v>
      </c>
      <c r="I3289" s="11" t="str">
        <f>VLOOKUP(C3288,Datos!$F:$G,6,0)</f>
        <v>#REF!</v>
      </c>
      <c r="W3289" s="11"/>
    </row>
    <row r="3290" ht="15.75" customHeight="1">
      <c r="A3290" s="2" t="s">
        <v>1028</v>
      </c>
      <c r="B3290" s="2" t="s">
        <v>4067</v>
      </c>
      <c r="C3290" s="8">
        <v>13597.0</v>
      </c>
      <c r="D3290" s="2" t="s">
        <v>5527</v>
      </c>
      <c r="E3290" s="2" t="s">
        <v>3247</v>
      </c>
      <c r="F3290" s="2" t="s">
        <v>4069</v>
      </c>
      <c r="G3290" s="2" t="s">
        <v>5528</v>
      </c>
      <c r="H3290" s="2" t="s">
        <v>3223</v>
      </c>
      <c r="I3290" s="11" t="str">
        <f>VLOOKUP(C3289,Datos!$F:$G,6,0)</f>
        <v>#REF!</v>
      </c>
      <c r="W3290" s="11"/>
    </row>
    <row r="3291" ht="15.75" customHeight="1">
      <c r="A3291" s="2" t="s">
        <v>525</v>
      </c>
      <c r="B3291" s="2" t="s">
        <v>4067</v>
      </c>
      <c r="C3291" s="8">
        <v>13170.0</v>
      </c>
      <c r="D3291" s="2" t="s">
        <v>4864</v>
      </c>
      <c r="E3291" s="2" t="s">
        <v>4018</v>
      </c>
      <c r="F3291" s="2" t="s">
        <v>3229</v>
      </c>
      <c r="G3291" s="2" t="s">
        <v>4853</v>
      </c>
      <c r="H3291" s="2" t="s">
        <v>3231</v>
      </c>
      <c r="I3291" s="11" t="str">
        <f>VLOOKUP(C3290,Datos!$F:$G,6,0)</f>
        <v>#REF!</v>
      </c>
      <c r="W3291" s="11"/>
    </row>
    <row r="3292" ht="15.75" customHeight="1">
      <c r="A3292" s="2" t="s">
        <v>5517</v>
      </c>
      <c r="B3292" s="2" t="s">
        <v>5518</v>
      </c>
      <c r="C3292" s="16" t="s">
        <v>5519</v>
      </c>
      <c r="D3292" s="2" t="s">
        <v>5520</v>
      </c>
      <c r="E3292" s="2" t="s">
        <v>3261</v>
      </c>
      <c r="F3292" s="2" t="s">
        <v>4985</v>
      </c>
      <c r="G3292" s="2" t="s">
        <v>5521</v>
      </c>
      <c r="H3292" s="2" t="s">
        <v>3231</v>
      </c>
      <c r="I3292" s="11" t="str">
        <f>VLOOKUP(C3291,Datos!$F:$G,6,0)</f>
        <v>#REF!</v>
      </c>
      <c r="W3292" s="11"/>
    </row>
    <row r="3293" ht="15.75" customHeight="1">
      <c r="A3293" s="2" t="s">
        <v>527</v>
      </c>
      <c r="B3293" s="2" t="s">
        <v>4067</v>
      </c>
      <c r="C3293" s="8">
        <v>3418.0</v>
      </c>
      <c r="D3293" s="2" t="s">
        <v>5183</v>
      </c>
      <c r="E3293" s="2" t="s">
        <v>3238</v>
      </c>
      <c r="F3293" s="2" t="s">
        <v>3229</v>
      </c>
      <c r="G3293" s="2" t="s">
        <v>4853</v>
      </c>
      <c r="H3293" s="2" t="s">
        <v>3231</v>
      </c>
      <c r="I3293" s="11" t="str">
        <f>VLOOKUP(C3292,Datos!$F:$G,6,0)</f>
        <v>#REF!</v>
      </c>
      <c r="W3293" s="11"/>
    </row>
    <row r="3294" ht="15.75" customHeight="1">
      <c r="A3294" s="2" t="s">
        <v>740</v>
      </c>
      <c r="B3294" s="2" t="s">
        <v>4067</v>
      </c>
      <c r="C3294" s="8">
        <v>7553.0</v>
      </c>
      <c r="D3294" s="2" t="s">
        <v>4582</v>
      </c>
      <c r="E3294" s="2" t="s">
        <v>3511</v>
      </c>
      <c r="F3294" s="2" t="s">
        <v>4583</v>
      </c>
      <c r="G3294" s="2" t="s">
        <v>4584</v>
      </c>
      <c r="H3294" s="2" t="s">
        <v>3231</v>
      </c>
      <c r="I3294" s="11" t="str">
        <f>VLOOKUP(C3293,Datos!$F:$G,6,0)</f>
        <v>#REF!</v>
      </c>
      <c r="W3294" s="11"/>
    </row>
    <row r="3295" ht="15.75" customHeight="1">
      <c r="A3295" s="2" t="s">
        <v>836</v>
      </c>
      <c r="B3295" s="2" t="s">
        <v>3390</v>
      </c>
      <c r="C3295" s="8">
        <v>12720.0</v>
      </c>
      <c r="D3295" s="2" t="s">
        <v>4616</v>
      </c>
      <c r="E3295" s="2" t="s">
        <v>3392</v>
      </c>
      <c r="F3295" s="2" t="s">
        <v>4609</v>
      </c>
      <c r="G3295" s="2" t="s">
        <v>4617</v>
      </c>
      <c r="H3295" s="2" t="s">
        <v>3223</v>
      </c>
      <c r="I3295" s="11" t="str">
        <f>VLOOKUP(C3294,Datos!$F:$G,6,0)</f>
        <v>#REF!</v>
      </c>
      <c r="W3295" s="11"/>
    </row>
    <row r="3296" ht="15.75" customHeight="1">
      <c r="A3296" s="2" t="s">
        <v>5529</v>
      </c>
      <c r="B3296" s="2" t="s">
        <v>5530</v>
      </c>
      <c r="C3296" s="8">
        <v>5618.0</v>
      </c>
      <c r="D3296" s="2" t="s">
        <v>5531</v>
      </c>
      <c r="E3296" s="2" t="s">
        <v>4370</v>
      </c>
      <c r="F3296" s="2" t="s">
        <v>5532</v>
      </c>
      <c r="G3296" s="2" t="s">
        <v>5533</v>
      </c>
      <c r="H3296" s="2" t="s">
        <v>3223</v>
      </c>
      <c r="I3296" s="11" t="str">
        <f>VLOOKUP(C3295,Datos!$F:$G,6,0)</f>
        <v>#REF!</v>
      </c>
      <c r="W3296" s="11"/>
    </row>
    <row r="3297" ht="15.75" customHeight="1">
      <c r="A3297" s="2" t="s">
        <v>4764</v>
      </c>
      <c r="B3297" s="2" t="s">
        <v>4765</v>
      </c>
      <c r="C3297" s="16" t="s">
        <v>3404</v>
      </c>
      <c r="D3297" s="2" t="s">
        <v>4766</v>
      </c>
      <c r="E3297" s="2" t="s">
        <v>4370</v>
      </c>
      <c r="F3297" s="2" t="s">
        <v>4767</v>
      </c>
      <c r="G3297" s="2" t="s">
        <v>4768</v>
      </c>
      <c r="H3297" s="2" t="s">
        <v>3223</v>
      </c>
      <c r="I3297" s="11" t="str">
        <f>VLOOKUP(C3296,Datos!$F:$G,6,0)</f>
        <v>#REF!</v>
      </c>
      <c r="W3297" s="11"/>
    </row>
    <row r="3298" ht="15.75" customHeight="1">
      <c r="A3298" s="2" t="s">
        <v>4811</v>
      </c>
      <c r="B3298" s="2" t="s">
        <v>4765</v>
      </c>
      <c r="C3298" s="16" t="s">
        <v>3404</v>
      </c>
      <c r="D3298" s="2" t="s">
        <v>4812</v>
      </c>
      <c r="E3298" s="2" t="s">
        <v>4370</v>
      </c>
      <c r="F3298" s="2" t="s">
        <v>4767</v>
      </c>
      <c r="G3298" s="2" t="s">
        <v>4768</v>
      </c>
      <c r="H3298" s="2" t="s">
        <v>3223</v>
      </c>
      <c r="I3298" s="11" t="str">
        <f>VLOOKUP(C3297,Datos!$F:$G,6,0)</f>
        <v>#REF!</v>
      </c>
      <c r="W3298" s="11"/>
    </row>
    <row r="3299" ht="15.75" customHeight="1">
      <c r="A3299" s="2" t="s">
        <v>4773</v>
      </c>
      <c r="B3299" s="2" t="s">
        <v>4765</v>
      </c>
      <c r="C3299" s="16" t="s">
        <v>3404</v>
      </c>
      <c r="D3299" s="2" t="s">
        <v>4774</v>
      </c>
      <c r="E3299" s="2" t="s">
        <v>4370</v>
      </c>
      <c r="F3299" s="2" t="s">
        <v>4767</v>
      </c>
      <c r="G3299" s="2" t="s">
        <v>4768</v>
      </c>
      <c r="H3299" s="2" t="s">
        <v>3223</v>
      </c>
      <c r="I3299" s="11" t="str">
        <f>VLOOKUP(C3298,Datos!$F:$G,6,0)</f>
        <v>#REF!</v>
      </c>
      <c r="W3299" s="11"/>
    </row>
    <row r="3300" ht="15.75" customHeight="1">
      <c r="A3300" s="2" t="s">
        <v>5534</v>
      </c>
      <c r="B3300" s="2" t="s">
        <v>5116</v>
      </c>
      <c r="C3300" s="16" t="s">
        <v>3404</v>
      </c>
      <c r="D3300" s="2" t="s">
        <v>5535</v>
      </c>
      <c r="E3300" s="2" t="s">
        <v>4370</v>
      </c>
      <c r="F3300" s="2" t="s">
        <v>4742</v>
      </c>
      <c r="G3300" s="2" t="s">
        <v>5536</v>
      </c>
      <c r="H3300" s="2" t="s">
        <v>3223</v>
      </c>
      <c r="I3300" s="11" t="str">
        <f>VLOOKUP(C3299,Datos!$F:$G,6,0)</f>
        <v>#REF!</v>
      </c>
      <c r="W3300" s="11"/>
    </row>
    <row r="3301" ht="15.75" customHeight="1">
      <c r="A3301" s="2" t="s">
        <v>5214</v>
      </c>
      <c r="B3301" s="2" t="s">
        <v>5208</v>
      </c>
      <c r="C3301" s="16" t="s">
        <v>3404</v>
      </c>
      <c r="D3301" s="2" t="s">
        <v>5215</v>
      </c>
      <c r="E3301" s="2" t="s">
        <v>3392</v>
      </c>
      <c r="F3301" s="2" t="s">
        <v>4792</v>
      </c>
      <c r="G3301" s="2" t="s">
        <v>5216</v>
      </c>
      <c r="H3301" s="2" t="s">
        <v>3897</v>
      </c>
      <c r="I3301" s="11" t="str">
        <f>VLOOKUP(C3300,Datos!$F:$G,6,0)</f>
        <v>#REF!</v>
      </c>
      <c r="W3301" s="11"/>
    </row>
    <row r="3302" ht="15.75" customHeight="1">
      <c r="A3302" s="2" t="s">
        <v>5211</v>
      </c>
      <c r="B3302" s="2" t="s">
        <v>5208</v>
      </c>
      <c r="C3302" s="16" t="s">
        <v>3404</v>
      </c>
      <c r="D3302" s="2" t="s">
        <v>5212</v>
      </c>
      <c r="E3302" s="2" t="s">
        <v>3392</v>
      </c>
      <c r="F3302" s="2" t="s">
        <v>4792</v>
      </c>
      <c r="G3302" s="2" t="s">
        <v>5213</v>
      </c>
      <c r="H3302" s="2" t="s">
        <v>3231</v>
      </c>
      <c r="I3302" s="11" t="str">
        <f>VLOOKUP(C3301,Datos!$F:$G,6,0)</f>
        <v>#REF!</v>
      </c>
      <c r="W3302" s="11"/>
    </row>
    <row r="3303" ht="15.75" customHeight="1">
      <c r="A3303" s="2" t="s">
        <v>3630</v>
      </c>
      <c r="B3303" s="2" t="s">
        <v>3631</v>
      </c>
      <c r="C3303" s="16" t="s">
        <v>3279</v>
      </c>
      <c r="D3303" s="2" t="s">
        <v>3632</v>
      </c>
      <c r="E3303" s="2" t="s">
        <v>3220</v>
      </c>
      <c r="F3303" s="2" t="s">
        <v>3633</v>
      </c>
      <c r="G3303" s="2" t="s">
        <v>3634</v>
      </c>
      <c r="H3303" s="2" t="s">
        <v>3223</v>
      </c>
      <c r="I3303" s="11" t="str">
        <f>VLOOKUP(C3302,Datos!$F:$G,6,0)</f>
        <v>#REF!</v>
      </c>
      <c r="W3303" s="11"/>
    </row>
    <row r="3304" ht="15.75" customHeight="1">
      <c r="A3304" s="2" t="s">
        <v>5207</v>
      </c>
      <c r="B3304" s="2" t="s">
        <v>5208</v>
      </c>
      <c r="C3304" s="16" t="s">
        <v>3404</v>
      </c>
      <c r="D3304" s="2" t="s">
        <v>5209</v>
      </c>
      <c r="E3304" s="2" t="s">
        <v>3392</v>
      </c>
      <c r="F3304" s="2" t="s">
        <v>4792</v>
      </c>
      <c r="G3304" s="2" t="s">
        <v>5210</v>
      </c>
      <c r="H3304" s="2" t="s">
        <v>3231</v>
      </c>
      <c r="I3304" s="11" t="str">
        <f>VLOOKUP(C3303,Datos!$F:$G,6,0)</f>
        <v>#REF!</v>
      </c>
      <c r="W3304" s="11"/>
    </row>
    <row r="3305" ht="15.75" customHeight="1">
      <c r="A3305" s="2" t="s">
        <v>5537</v>
      </c>
      <c r="B3305" s="2" t="s">
        <v>5538</v>
      </c>
      <c r="C3305" s="16" t="s">
        <v>3404</v>
      </c>
      <c r="D3305" s="2" t="s">
        <v>5539</v>
      </c>
      <c r="E3305" s="2" t="s">
        <v>4370</v>
      </c>
      <c r="F3305" s="2" t="s">
        <v>5540</v>
      </c>
      <c r="G3305" s="2" t="s">
        <v>5541</v>
      </c>
      <c r="H3305" s="2" t="s">
        <v>3223</v>
      </c>
      <c r="I3305" s="11" t="str">
        <f>VLOOKUP(C3304,Datos!$F:$G,6,0)</f>
        <v>#REF!</v>
      </c>
      <c r="W3305" s="11"/>
    </row>
    <row r="3306" ht="15.75" customHeight="1">
      <c r="A3306" s="2" t="s">
        <v>5542</v>
      </c>
      <c r="B3306" s="2" t="s">
        <v>5538</v>
      </c>
      <c r="C3306" s="16" t="s">
        <v>3404</v>
      </c>
      <c r="D3306" s="2" t="s">
        <v>5543</v>
      </c>
      <c r="E3306" s="2" t="s">
        <v>4370</v>
      </c>
      <c r="F3306" s="2" t="s">
        <v>5147</v>
      </c>
      <c r="G3306" s="2" t="s">
        <v>5541</v>
      </c>
      <c r="H3306" s="2" t="s">
        <v>3223</v>
      </c>
      <c r="I3306" s="11" t="str">
        <f>VLOOKUP(C3305,Datos!$F:$G,6,0)</f>
        <v>#REF!</v>
      </c>
      <c r="W3306" s="11"/>
    </row>
    <row r="3307" ht="15.75" customHeight="1">
      <c r="A3307" s="2" t="s">
        <v>5544</v>
      </c>
      <c r="B3307" s="2" t="s">
        <v>5545</v>
      </c>
      <c r="C3307" s="16" t="s">
        <v>3404</v>
      </c>
      <c r="D3307" s="2" t="s">
        <v>5546</v>
      </c>
      <c r="E3307" s="2" t="s">
        <v>4370</v>
      </c>
      <c r="F3307" s="2" t="s">
        <v>5508</v>
      </c>
      <c r="G3307" s="2" t="s">
        <v>5547</v>
      </c>
      <c r="H3307" s="2" t="s">
        <v>3223</v>
      </c>
      <c r="I3307" s="11" t="str">
        <f>VLOOKUP(C3306,Datos!$F:$G,6,0)</f>
        <v>#REF!</v>
      </c>
      <c r="W3307" s="11"/>
    </row>
    <row r="3308" ht="15.75" customHeight="1">
      <c r="A3308" s="2" t="s">
        <v>5548</v>
      </c>
      <c r="B3308" s="2" t="s">
        <v>5549</v>
      </c>
      <c r="C3308" s="8">
        <v>13549.0</v>
      </c>
      <c r="D3308" s="2" t="s">
        <v>5550</v>
      </c>
      <c r="E3308" s="2" t="s">
        <v>3453</v>
      </c>
      <c r="F3308" s="2" t="s">
        <v>5551</v>
      </c>
      <c r="G3308" s="2" t="s">
        <v>3872</v>
      </c>
      <c r="H3308" s="2" t="s">
        <v>3223</v>
      </c>
      <c r="I3308" s="11" t="str">
        <f>VLOOKUP(C3307,Datos!$F:$G,6,0)</f>
        <v>#REF!</v>
      </c>
      <c r="W3308" s="11"/>
    </row>
    <row r="3309" ht="15.75" customHeight="1">
      <c r="A3309" s="2" t="s">
        <v>5552</v>
      </c>
      <c r="B3309" s="2" t="s">
        <v>4866</v>
      </c>
      <c r="C3309" s="8">
        <v>14008.0</v>
      </c>
      <c r="D3309" s="2" t="s">
        <v>5553</v>
      </c>
      <c r="E3309" s="2" t="s">
        <v>3238</v>
      </c>
      <c r="F3309" s="2" t="s">
        <v>5554</v>
      </c>
      <c r="G3309" s="2" t="s">
        <v>5555</v>
      </c>
      <c r="H3309" s="2" t="s">
        <v>3223</v>
      </c>
      <c r="I3309" s="11" t="str">
        <f>VLOOKUP(C3308,Datos!$F:$G,6,0)</f>
        <v>#REF!</v>
      </c>
      <c r="W3309" s="11"/>
    </row>
    <row r="3310" ht="15.75" customHeight="1">
      <c r="A3310" s="2" t="s">
        <v>5556</v>
      </c>
      <c r="B3310" s="2" t="s">
        <v>5557</v>
      </c>
      <c r="C3310" s="16" t="s">
        <v>3404</v>
      </c>
      <c r="D3310" s="2" t="s">
        <v>5558</v>
      </c>
      <c r="E3310" s="2" t="s">
        <v>4370</v>
      </c>
      <c r="F3310" s="2" t="s">
        <v>5154</v>
      </c>
      <c r="G3310" s="2" t="s">
        <v>5559</v>
      </c>
      <c r="H3310" s="2" t="s">
        <v>3231</v>
      </c>
      <c r="I3310" s="11" t="str">
        <f>VLOOKUP(C3309,Datos!$F:$G,6,0)</f>
        <v>#REF!</v>
      </c>
      <c r="W3310" s="11"/>
    </row>
    <row r="3311" ht="15.75" customHeight="1">
      <c r="A3311" s="2" t="s">
        <v>5560</v>
      </c>
      <c r="B3311" s="2" t="s">
        <v>5126</v>
      </c>
      <c r="C3311" s="16" t="s">
        <v>3404</v>
      </c>
      <c r="D3311" s="2" t="s">
        <v>5561</v>
      </c>
      <c r="E3311" s="2" t="s">
        <v>4370</v>
      </c>
      <c r="F3311" s="2" t="s">
        <v>4742</v>
      </c>
      <c r="G3311" s="2" t="s">
        <v>5128</v>
      </c>
      <c r="H3311" s="2" t="s">
        <v>3223</v>
      </c>
      <c r="I3311" s="11" t="str">
        <f>VLOOKUP(C3310,Datos!$F:$G,6,0)</f>
        <v>#REF!</v>
      </c>
      <c r="W3311" s="11"/>
    </row>
    <row r="3312" ht="15.75" customHeight="1">
      <c r="A3312" s="2" t="s">
        <v>5562</v>
      </c>
      <c r="B3312" s="2" t="s">
        <v>4673</v>
      </c>
      <c r="C3312" s="16" t="s">
        <v>3404</v>
      </c>
      <c r="D3312" s="2" t="s">
        <v>5563</v>
      </c>
      <c r="E3312" s="2" t="s">
        <v>3392</v>
      </c>
      <c r="F3312" s="2" t="s">
        <v>4675</v>
      </c>
      <c r="G3312" s="2" t="s">
        <v>5564</v>
      </c>
      <c r="H3312" s="2" t="s">
        <v>3231</v>
      </c>
      <c r="I3312" s="11" t="str">
        <f>VLOOKUP(C3311,Datos!$F:$G,6,0)</f>
        <v>#REF!</v>
      </c>
      <c r="W3312" s="11"/>
    </row>
    <row r="3313" ht="15.75" customHeight="1">
      <c r="A3313" s="2" t="s">
        <v>5149</v>
      </c>
      <c r="B3313" s="2" t="s">
        <v>3773</v>
      </c>
      <c r="C3313" s="8">
        <v>7836.0</v>
      </c>
      <c r="D3313" s="2" t="s">
        <v>3302</v>
      </c>
      <c r="E3313" s="2" t="s">
        <v>3303</v>
      </c>
      <c r="F3313" s="2" t="s">
        <v>5150</v>
      </c>
      <c r="G3313" s="2" t="s">
        <v>4191</v>
      </c>
      <c r="H3313" s="2" t="s">
        <v>3223</v>
      </c>
      <c r="I3313" s="11" t="str">
        <f>VLOOKUP(C3312,Datos!$F:$G,6,0)</f>
        <v>#REF!</v>
      </c>
      <c r="W3313" s="11"/>
    </row>
    <row r="3314" ht="15.75" customHeight="1">
      <c r="A3314" s="2" t="s">
        <v>1367</v>
      </c>
      <c r="B3314" s="2" t="s">
        <v>3457</v>
      </c>
      <c r="C3314" s="8">
        <v>2781.0</v>
      </c>
      <c r="D3314" s="2" t="s">
        <v>3584</v>
      </c>
      <c r="E3314" s="2" t="s">
        <v>3261</v>
      </c>
      <c r="F3314" s="2" t="s">
        <v>3459</v>
      </c>
      <c r="G3314" s="2" t="s">
        <v>3460</v>
      </c>
      <c r="H3314" s="2" t="s">
        <v>3223</v>
      </c>
      <c r="I3314" s="11" t="str">
        <f>VLOOKUP(C3313,Datos!$F:$G,6,0)</f>
        <v>#REF!</v>
      </c>
      <c r="W3314" s="11"/>
    </row>
    <row r="3315" ht="15.75" customHeight="1">
      <c r="A3315" s="2" t="s">
        <v>732</v>
      </c>
      <c r="B3315" s="2" t="s">
        <v>5565</v>
      </c>
      <c r="C3315" s="8">
        <v>15275.0</v>
      </c>
      <c r="D3315" s="2" t="s">
        <v>5566</v>
      </c>
      <c r="E3315" s="2" t="s">
        <v>4507</v>
      </c>
      <c r="F3315" s="2" t="s">
        <v>5567</v>
      </c>
      <c r="G3315" s="2" t="s">
        <v>5568</v>
      </c>
      <c r="H3315" s="2" t="s">
        <v>3223</v>
      </c>
      <c r="I3315" s="11" t="str">
        <f>VLOOKUP(C3314,Datos!$F:$G,6,0)</f>
        <v>#REF!</v>
      </c>
      <c r="W3315" s="11"/>
    </row>
    <row r="3316" ht="15.75" customHeight="1">
      <c r="A3316" s="2" t="s">
        <v>2229</v>
      </c>
      <c r="B3316" s="2" t="s">
        <v>3763</v>
      </c>
      <c r="C3316" s="8">
        <v>10951.0</v>
      </c>
      <c r="D3316" s="2" t="s">
        <v>3852</v>
      </c>
      <c r="E3316" s="2" t="s">
        <v>3511</v>
      </c>
      <c r="F3316" s="2" t="s">
        <v>3853</v>
      </c>
      <c r="G3316" s="2" t="s">
        <v>3854</v>
      </c>
      <c r="H3316" s="2" t="s">
        <v>3855</v>
      </c>
      <c r="I3316" s="11" t="str">
        <f>VLOOKUP(C3315,Datos!$F:$G,6,0)</f>
        <v>#REF!</v>
      </c>
      <c r="W3316" s="11"/>
    </row>
    <row r="3317" ht="15.75" customHeight="1">
      <c r="A3317" s="2" t="s">
        <v>5569</v>
      </c>
      <c r="B3317" s="2" t="s">
        <v>5437</v>
      </c>
      <c r="C3317" s="16" t="s">
        <v>549</v>
      </c>
      <c r="D3317" s="2" t="s">
        <v>5570</v>
      </c>
      <c r="E3317" s="2" t="s">
        <v>5009</v>
      </c>
      <c r="F3317" s="2" t="s">
        <v>5425</v>
      </c>
      <c r="G3317" s="2" t="s">
        <v>5439</v>
      </c>
      <c r="H3317" s="2" t="s">
        <v>3223</v>
      </c>
      <c r="I3317" s="11" t="str">
        <f>VLOOKUP(C3316,Datos!$F:$G,6,0)</f>
        <v>#REF!</v>
      </c>
      <c r="W3317" s="11"/>
    </row>
    <row r="3318" ht="15.75" customHeight="1">
      <c r="A3318" s="2" t="s">
        <v>5571</v>
      </c>
      <c r="B3318" s="2" t="s">
        <v>5437</v>
      </c>
      <c r="C3318" s="16" t="s">
        <v>549</v>
      </c>
      <c r="D3318" s="2" t="s">
        <v>5572</v>
      </c>
      <c r="E3318" s="2" t="s">
        <v>5009</v>
      </c>
      <c r="F3318" s="2" t="s">
        <v>5425</v>
      </c>
      <c r="G3318" s="2" t="s">
        <v>5439</v>
      </c>
      <c r="H3318" s="2" t="s">
        <v>3223</v>
      </c>
      <c r="I3318" s="11" t="str">
        <f>VLOOKUP(C3317,Datos!$F:$G,6,0)</f>
        <v>#REF!</v>
      </c>
      <c r="W3318" s="11"/>
    </row>
    <row r="3319" ht="15.75" customHeight="1">
      <c r="A3319" s="2" t="s">
        <v>772</v>
      </c>
      <c r="B3319" s="2" t="s">
        <v>5437</v>
      </c>
      <c r="C3319" s="16" t="s">
        <v>549</v>
      </c>
      <c r="D3319" s="2" t="s">
        <v>5573</v>
      </c>
      <c r="E3319" s="2" t="s">
        <v>5009</v>
      </c>
      <c r="F3319" s="2" t="s">
        <v>5425</v>
      </c>
      <c r="G3319" s="2" t="s">
        <v>5439</v>
      </c>
      <c r="H3319" s="2" t="s">
        <v>3223</v>
      </c>
      <c r="I3319" s="11" t="str">
        <f>VLOOKUP(C3318,Datos!$F:$G,6,0)</f>
        <v>#REF!</v>
      </c>
      <c r="W3319" s="11"/>
    </row>
    <row r="3320" ht="15.75" customHeight="1">
      <c r="A3320" s="2" t="s">
        <v>5115</v>
      </c>
      <c r="B3320" s="2" t="s">
        <v>5116</v>
      </c>
      <c r="C3320" s="16" t="s">
        <v>3404</v>
      </c>
      <c r="D3320" s="2" t="s">
        <v>5117</v>
      </c>
      <c r="E3320" s="2" t="s">
        <v>4370</v>
      </c>
      <c r="F3320" s="2" t="s">
        <v>4742</v>
      </c>
      <c r="G3320" s="2" t="s">
        <v>5118</v>
      </c>
      <c r="H3320" s="2" t="s">
        <v>3223</v>
      </c>
      <c r="I3320" s="11" t="str">
        <f>VLOOKUP(C3319,Datos!$F:$G,6,0)</f>
        <v>#REF!</v>
      </c>
      <c r="W3320" s="11"/>
    </row>
    <row r="3321" ht="15.75" customHeight="1">
      <c r="A3321" s="2" t="s">
        <v>5144</v>
      </c>
      <c r="B3321" s="2" t="s">
        <v>5145</v>
      </c>
      <c r="C3321" s="16" t="s">
        <v>3404</v>
      </c>
      <c r="D3321" s="2" t="s">
        <v>5146</v>
      </c>
      <c r="E3321" s="2" t="s">
        <v>4370</v>
      </c>
      <c r="F3321" s="2" t="s">
        <v>5147</v>
      </c>
      <c r="G3321" s="2" t="s">
        <v>5148</v>
      </c>
      <c r="H3321" s="2" t="s">
        <v>3223</v>
      </c>
      <c r="I3321" s="11" t="str">
        <f>VLOOKUP(C3320,Datos!$F:$G,6,0)</f>
        <v>#REF!</v>
      </c>
      <c r="W3321" s="11"/>
    </row>
    <row r="3322" ht="15.75" customHeight="1">
      <c r="A3322" s="2" t="s">
        <v>5125</v>
      </c>
      <c r="B3322" s="2" t="s">
        <v>5126</v>
      </c>
      <c r="C3322" s="16" t="s">
        <v>3404</v>
      </c>
      <c r="D3322" s="2" t="s">
        <v>5127</v>
      </c>
      <c r="E3322" s="2" t="s">
        <v>4370</v>
      </c>
      <c r="F3322" s="2" t="s">
        <v>4742</v>
      </c>
      <c r="G3322" s="2" t="s">
        <v>5128</v>
      </c>
      <c r="H3322" s="2" t="s">
        <v>3223</v>
      </c>
      <c r="I3322" s="11" t="str">
        <f>VLOOKUP(C3321,Datos!$F:$G,6,0)</f>
        <v>#REF!</v>
      </c>
      <c r="W3322" s="11"/>
    </row>
    <row r="3323" ht="15.75" customHeight="1">
      <c r="A3323" s="2" t="s">
        <v>4865</v>
      </c>
      <c r="B3323" s="2" t="s">
        <v>4866</v>
      </c>
      <c r="C3323" s="8">
        <v>10030.0</v>
      </c>
      <c r="D3323" s="2" t="s">
        <v>4867</v>
      </c>
      <c r="E3323" s="2" t="s">
        <v>3261</v>
      </c>
      <c r="F3323" s="2" t="s">
        <v>4868</v>
      </c>
      <c r="G3323" s="2" t="s">
        <v>4869</v>
      </c>
      <c r="H3323" s="2" t="s">
        <v>3223</v>
      </c>
      <c r="I3323" s="11" t="str">
        <f>VLOOKUP(C3322,Datos!$F:$G,6,0)</f>
        <v>#REF!</v>
      </c>
      <c r="W3323" s="11"/>
    </row>
    <row r="3324" ht="15.75" customHeight="1">
      <c r="A3324" s="2" t="s">
        <v>3772</v>
      </c>
      <c r="B3324" s="2" t="s">
        <v>3773</v>
      </c>
      <c r="C3324" s="8">
        <v>12825.0</v>
      </c>
      <c r="D3324" s="2" t="s">
        <v>3774</v>
      </c>
      <c r="E3324" s="2" t="s">
        <v>3261</v>
      </c>
      <c r="F3324" s="2" t="s">
        <v>3775</v>
      </c>
      <c r="G3324" s="2" t="s">
        <v>3776</v>
      </c>
      <c r="H3324" s="2" t="s">
        <v>3250</v>
      </c>
      <c r="I3324" s="11" t="str">
        <f>VLOOKUP(C3323,Datos!$F:$G,6,0)</f>
        <v>#REF!</v>
      </c>
      <c r="W3324" s="11"/>
    </row>
    <row r="3325" ht="15.75" customHeight="1">
      <c r="A3325" s="2" t="s">
        <v>1244</v>
      </c>
      <c r="B3325" s="2" t="s">
        <v>3218</v>
      </c>
      <c r="C3325" s="8">
        <v>8128.0</v>
      </c>
      <c r="D3325" s="2" t="s">
        <v>3424</v>
      </c>
      <c r="E3325" s="2" t="s">
        <v>3220</v>
      </c>
      <c r="F3325" s="2" t="s">
        <v>3221</v>
      </c>
      <c r="G3325" s="2" t="s">
        <v>3425</v>
      </c>
      <c r="H3325" s="2" t="s">
        <v>3223</v>
      </c>
      <c r="I3325" s="11" t="str">
        <f>VLOOKUP(C3324,Datos!$F:$G,6,0)</f>
        <v>#REF!</v>
      </c>
      <c r="W3325" s="11"/>
    </row>
    <row r="3326" ht="15.75" customHeight="1">
      <c r="A3326" s="2" t="s">
        <v>3082</v>
      </c>
      <c r="B3326" s="2" t="s">
        <v>4608</v>
      </c>
      <c r="C3326" s="8">
        <v>13284.0</v>
      </c>
      <c r="D3326" s="2" t="s">
        <v>3865</v>
      </c>
      <c r="E3326" s="2" t="s">
        <v>3392</v>
      </c>
      <c r="F3326" s="2" t="s">
        <v>4609</v>
      </c>
      <c r="G3326" s="2" t="s">
        <v>4610</v>
      </c>
      <c r="H3326" s="2" t="s">
        <v>3223</v>
      </c>
      <c r="I3326" s="11" t="str">
        <f>VLOOKUP(C3325,Datos!$F:$G,6,0)</f>
        <v>#REF!</v>
      </c>
      <c r="W3326" s="11"/>
    </row>
    <row r="3327" ht="15.75" customHeight="1">
      <c r="A3327" s="2" t="s">
        <v>4917</v>
      </c>
      <c r="B3327" s="2" t="s">
        <v>3793</v>
      </c>
      <c r="C3327" s="16" t="s">
        <v>3404</v>
      </c>
      <c r="D3327" s="2" t="s">
        <v>4918</v>
      </c>
      <c r="E3327" s="2" t="s">
        <v>3247</v>
      </c>
      <c r="F3327" s="2" t="s">
        <v>3795</v>
      </c>
      <c r="G3327" s="2" t="s">
        <v>4334</v>
      </c>
      <c r="H3327" s="2" t="s">
        <v>3231</v>
      </c>
      <c r="I3327" s="11" t="str">
        <f>VLOOKUP(C3326,Datos!$F:$G,6,0)</f>
        <v>#REF!</v>
      </c>
      <c r="W3327" s="11"/>
    </row>
    <row r="3328" ht="15.75" customHeight="1">
      <c r="A3328" s="2" t="s">
        <v>4919</v>
      </c>
      <c r="B3328" s="2" t="s">
        <v>3793</v>
      </c>
      <c r="C3328" s="16" t="s">
        <v>3404</v>
      </c>
      <c r="D3328" s="2" t="s">
        <v>4920</v>
      </c>
      <c r="E3328" s="2" t="s">
        <v>3247</v>
      </c>
      <c r="F3328" s="2" t="s">
        <v>3795</v>
      </c>
      <c r="G3328" s="2" t="s">
        <v>4334</v>
      </c>
      <c r="H3328" s="2" t="s">
        <v>3231</v>
      </c>
      <c r="I3328" s="11" t="str">
        <f>VLOOKUP(C3327,Datos!$F:$G,6,0)</f>
        <v>#REF!</v>
      </c>
      <c r="W3328" s="11"/>
    </row>
    <row r="3329" ht="15.75" customHeight="1">
      <c r="A3329" s="2" t="s">
        <v>4923</v>
      </c>
      <c r="B3329" s="2" t="s">
        <v>3793</v>
      </c>
      <c r="C3329" s="16" t="s">
        <v>3404</v>
      </c>
      <c r="D3329" s="2" t="s">
        <v>4924</v>
      </c>
      <c r="E3329" s="2" t="s">
        <v>3511</v>
      </c>
      <c r="F3329" s="2" t="s">
        <v>3795</v>
      </c>
      <c r="G3329" s="2" t="s">
        <v>4334</v>
      </c>
      <c r="H3329" s="2" t="s">
        <v>3231</v>
      </c>
      <c r="I3329" s="11" t="str">
        <f>VLOOKUP(C3328,Datos!$F:$G,6,0)</f>
        <v>#REF!</v>
      </c>
      <c r="W3329" s="11"/>
    </row>
    <row r="3330" ht="15.75" customHeight="1">
      <c r="A3330" s="2" t="s">
        <v>4929</v>
      </c>
      <c r="B3330" s="2" t="s">
        <v>3793</v>
      </c>
      <c r="C3330" s="16" t="s">
        <v>3404</v>
      </c>
      <c r="D3330" s="2" t="s">
        <v>4930</v>
      </c>
      <c r="E3330" s="2" t="s">
        <v>3238</v>
      </c>
      <c r="F3330" s="2" t="s">
        <v>3795</v>
      </c>
      <c r="G3330" s="2" t="s">
        <v>4334</v>
      </c>
      <c r="H3330" s="2" t="s">
        <v>3231</v>
      </c>
      <c r="I3330" s="11" t="str">
        <f>VLOOKUP(C3329,Datos!$F:$G,6,0)</f>
        <v>#REF!</v>
      </c>
      <c r="W3330" s="11"/>
    </row>
    <row r="3331" ht="15.75" customHeight="1">
      <c r="A3331" s="2" t="s">
        <v>4931</v>
      </c>
      <c r="B3331" s="2" t="s">
        <v>3793</v>
      </c>
      <c r="C3331" s="16" t="s">
        <v>3404</v>
      </c>
      <c r="D3331" s="2" t="s">
        <v>4932</v>
      </c>
      <c r="E3331" s="2" t="s">
        <v>3281</v>
      </c>
      <c r="F3331" s="2" t="s">
        <v>3795</v>
      </c>
      <c r="G3331" s="2" t="s">
        <v>4334</v>
      </c>
      <c r="H3331" s="2" t="s">
        <v>3231</v>
      </c>
      <c r="I3331" s="11" t="str">
        <f>VLOOKUP(C3330,Datos!$F:$G,6,0)</f>
        <v>#REF!</v>
      </c>
      <c r="W3331" s="11"/>
    </row>
    <row r="3332" ht="15.75" customHeight="1">
      <c r="A3332" s="2" t="s">
        <v>4933</v>
      </c>
      <c r="B3332" s="2" t="s">
        <v>3793</v>
      </c>
      <c r="C3332" s="16" t="s">
        <v>3404</v>
      </c>
      <c r="D3332" s="2" t="s">
        <v>4934</v>
      </c>
      <c r="E3332" s="2" t="s">
        <v>3238</v>
      </c>
      <c r="F3332" s="2" t="s">
        <v>3795</v>
      </c>
      <c r="G3332" s="2" t="s">
        <v>4334</v>
      </c>
      <c r="H3332" s="2" t="s">
        <v>3231</v>
      </c>
      <c r="I3332" s="11" t="str">
        <f>VLOOKUP(C3331,Datos!$F:$G,6,0)</f>
        <v>#REF!</v>
      </c>
      <c r="W3332" s="11"/>
    </row>
    <row r="3333" ht="15.75" customHeight="1">
      <c r="A3333" s="2" t="s">
        <v>4937</v>
      </c>
      <c r="B3333" s="2" t="s">
        <v>3793</v>
      </c>
      <c r="C3333" s="16" t="s">
        <v>3404</v>
      </c>
      <c r="D3333" s="2" t="s">
        <v>4938</v>
      </c>
      <c r="E3333" s="2" t="s">
        <v>3238</v>
      </c>
      <c r="F3333" s="2" t="s">
        <v>3795</v>
      </c>
      <c r="G3333" s="2" t="s">
        <v>4334</v>
      </c>
      <c r="H3333" s="2" t="s">
        <v>3231</v>
      </c>
      <c r="I3333" s="11" t="str">
        <f>VLOOKUP(C3332,Datos!$F:$G,6,0)</f>
        <v>#REF!</v>
      </c>
      <c r="W3333" s="11"/>
    </row>
    <row r="3334" ht="15.75" customHeight="1">
      <c r="A3334" s="2" t="s">
        <v>993</v>
      </c>
      <c r="B3334" s="2" t="s">
        <v>4411</v>
      </c>
      <c r="C3334" s="16" t="s">
        <v>549</v>
      </c>
      <c r="D3334" s="2" t="s">
        <v>4412</v>
      </c>
      <c r="E3334" s="2" t="s">
        <v>3261</v>
      </c>
      <c r="F3334" s="2" t="s">
        <v>4413</v>
      </c>
      <c r="G3334" s="2" t="s">
        <v>3713</v>
      </c>
      <c r="H3334" s="2" t="s">
        <v>3223</v>
      </c>
      <c r="I3334" s="11" t="str">
        <f>VLOOKUP(C3333,Datos!$F:$G,6,0)</f>
        <v>#REF!</v>
      </c>
      <c r="W3334" s="11"/>
    </row>
    <row r="3335" ht="15.75" customHeight="1">
      <c r="A3335" s="2" t="s">
        <v>4987</v>
      </c>
      <c r="B3335" s="2" t="s">
        <v>4765</v>
      </c>
      <c r="C3335" s="16" t="s">
        <v>3404</v>
      </c>
      <c r="D3335" s="2" t="s">
        <v>4988</v>
      </c>
      <c r="E3335" s="2" t="s">
        <v>4370</v>
      </c>
      <c r="F3335" s="2" t="s">
        <v>4767</v>
      </c>
      <c r="G3335" s="2" t="s">
        <v>4989</v>
      </c>
      <c r="H3335" s="2" t="s">
        <v>3231</v>
      </c>
      <c r="I3335" s="11" t="str">
        <f>VLOOKUP(C3334,Datos!$F:$G,6,0)</f>
        <v>#REF!</v>
      </c>
      <c r="W3335" s="11"/>
    </row>
    <row r="3336" ht="15.75" customHeight="1">
      <c r="A3336" s="2" t="s">
        <v>546</v>
      </c>
      <c r="B3336" s="2" t="s">
        <v>5329</v>
      </c>
      <c r="C3336" s="16" t="s">
        <v>549</v>
      </c>
      <c r="D3336" s="2" t="s">
        <v>5574</v>
      </c>
      <c r="E3336" s="2" t="s">
        <v>3261</v>
      </c>
      <c r="F3336" s="2" t="s">
        <v>3262</v>
      </c>
      <c r="G3336" s="2" t="s">
        <v>5575</v>
      </c>
      <c r="H3336" s="2" t="s">
        <v>3223</v>
      </c>
      <c r="I3336" s="11" t="str">
        <f>VLOOKUP(C3335,Datos!$F:$G,6,0)</f>
        <v>#REF!</v>
      </c>
      <c r="W3336" s="11"/>
    </row>
    <row r="3337" ht="15.75" customHeight="1">
      <c r="A3337" s="2" t="s">
        <v>5151</v>
      </c>
      <c r="B3337" s="2" t="s">
        <v>5152</v>
      </c>
      <c r="C3337" s="16" t="s">
        <v>3404</v>
      </c>
      <c r="D3337" s="2" t="s">
        <v>5153</v>
      </c>
      <c r="E3337" s="2" t="s">
        <v>4370</v>
      </c>
      <c r="F3337" s="2" t="s">
        <v>5154</v>
      </c>
      <c r="G3337" s="2" t="s">
        <v>5155</v>
      </c>
      <c r="H3337" s="2" t="s">
        <v>3223</v>
      </c>
      <c r="I3337" s="11" t="str">
        <f>VLOOKUP(C3336,Datos!$F:$G,6,0)</f>
        <v>#REF!</v>
      </c>
      <c r="W3337" s="11"/>
    </row>
    <row r="3338" ht="15.75" customHeight="1">
      <c r="A3338" s="2" t="s">
        <v>3834</v>
      </c>
      <c r="B3338" s="2" t="s">
        <v>3835</v>
      </c>
      <c r="C3338" s="16" t="s">
        <v>3404</v>
      </c>
      <c r="D3338" s="2" t="s">
        <v>3836</v>
      </c>
      <c r="E3338" s="2" t="s">
        <v>3261</v>
      </c>
      <c r="F3338" s="2" t="s">
        <v>3837</v>
      </c>
      <c r="G3338" s="2" t="s">
        <v>3838</v>
      </c>
      <c r="H3338" s="2" t="s">
        <v>3223</v>
      </c>
      <c r="I3338" s="11" t="str">
        <f>VLOOKUP(C3337,Datos!$F:$G,6,0)</f>
        <v>#REF!</v>
      </c>
      <c r="W3338" s="11"/>
    </row>
    <row r="3339" ht="15.75" customHeight="1">
      <c r="A3339" s="2" t="s">
        <v>5400</v>
      </c>
      <c r="B3339" s="2" t="s">
        <v>5401</v>
      </c>
      <c r="C3339" s="16" t="s">
        <v>3404</v>
      </c>
      <c r="D3339" s="2" t="s">
        <v>5402</v>
      </c>
      <c r="E3339" s="2" t="s">
        <v>3261</v>
      </c>
      <c r="F3339" s="2" t="s">
        <v>3837</v>
      </c>
      <c r="G3339" s="2" t="s">
        <v>5403</v>
      </c>
      <c r="H3339" s="2" t="s">
        <v>3223</v>
      </c>
      <c r="I3339" s="11" t="str">
        <f>VLOOKUP(C3338,Datos!$F:$G,6,0)</f>
        <v>#REF!</v>
      </c>
      <c r="W3339" s="11"/>
    </row>
    <row r="3340" ht="15.75" customHeight="1">
      <c r="A3340" s="2" t="s">
        <v>4294</v>
      </c>
      <c r="B3340" s="2" t="s">
        <v>4295</v>
      </c>
      <c r="C3340" s="16" t="s">
        <v>3404</v>
      </c>
      <c r="D3340" s="2" t="s">
        <v>4296</v>
      </c>
      <c r="E3340" s="2" t="s">
        <v>3261</v>
      </c>
      <c r="F3340" s="2" t="s">
        <v>3837</v>
      </c>
      <c r="G3340" s="2" t="s">
        <v>4297</v>
      </c>
      <c r="H3340" s="2" t="s">
        <v>3223</v>
      </c>
      <c r="I3340" s="11" t="str">
        <f>VLOOKUP(C3339,Datos!$F:$G,6,0)</f>
        <v>#REF!</v>
      </c>
      <c r="W3340" s="11"/>
    </row>
    <row r="3341" ht="15.75" customHeight="1">
      <c r="A3341" s="2" t="s">
        <v>5576</v>
      </c>
      <c r="B3341" s="2" t="s">
        <v>5577</v>
      </c>
      <c r="C3341" s="16" t="s">
        <v>3404</v>
      </c>
      <c r="D3341" s="2" t="s">
        <v>5578</v>
      </c>
      <c r="E3341" s="2" t="s">
        <v>3261</v>
      </c>
      <c r="F3341" s="2" t="s">
        <v>3837</v>
      </c>
      <c r="G3341" s="2" t="s">
        <v>5579</v>
      </c>
      <c r="H3341" s="2" t="s">
        <v>3223</v>
      </c>
      <c r="I3341" s="11" t="str">
        <f>VLOOKUP(C3340,Datos!$F:$G,6,0)</f>
        <v>#REF!</v>
      </c>
      <c r="W3341" s="11"/>
    </row>
    <row r="3342" ht="15.75" customHeight="1">
      <c r="A3342" s="2" t="s">
        <v>5580</v>
      </c>
      <c r="B3342" s="2" t="s">
        <v>5581</v>
      </c>
      <c r="C3342" s="16" t="s">
        <v>3404</v>
      </c>
      <c r="D3342" s="2" t="s">
        <v>5582</v>
      </c>
      <c r="E3342" s="2" t="s">
        <v>3261</v>
      </c>
      <c r="F3342" s="2" t="s">
        <v>3837</v>
      </c>
      <c r="G3342" s="2" t="s">
        <v>5583</v>
      </c>
      <c r="H3342" s="2" t="s">
        <v>3223</v>
      </c>
      <c r="I3342" s="11" t="str">
        <f>VLOOKUP(C3341,Datos!$F:$G,6,0)</f>
        <v>#REF!</v>
      </c>
      <c r="W3342" s="11"/>
    </row>
    <row r="3343" ht="15.75" customHeight="1">
      <c r="A3343" s="2" t="s">
        <v>1431</v>
      </c>
      <c r="B3343" s="2" t="s">
        <v>5581</v>
      </c>
      <c r="C3343" s="16" t="s">
        <v>549</v>
      </c>
      <c r="D3343" s="2" t="s">
        <v>5584</v>
      </c>
      <c r="E3343" s="2" t="s">
        <v>3261</v>
      </c>
      <c r="F3343" s="2" t="s">
        <v>3837</v>
      </c>
      <c r="G3343" s="2" t="s">
        <v>5583</v>
      </c>
      <c r="H3343" s="2" t="s">
        <v>3223</v>
      </c>
      <c r="I3343" s="11" t="str">
        <f>VLOOKUP(C3342,Datos!$F:$G,6,0)</f>
        <v>#REF!</v>
      </c>
      <c r="W3343" s="11"/>
    </row>
    <row r="3344" ht="15.75" customHeight="1">
      <c r="A3344" s="2" t="s">
        <v>2036</v>
      </c>
      <c r="B3344" s="2" t="s">
        <v>3218</v>
      </c>
      <c r="C3344" s="8">
        <v>15947.0</v>
      </c>
      <c r="D3344" s="2" t="s">
        <v>3448</v>
      </c>
      <c r="E3344" s="2" t="s">
        <v>3247</v>
      </c>
      <c r="F3344" s="2" t="s">
        <v>3221</v>
      </c>
      <c r="G3344" s="2" t="s">
        <v>3449</v>
      </c>
      <c r="H3344" s="2" t="s">
        <v>3223</v>
      </c>
      <c r="I3344" s="11" t="str">
        <f>VLOOKUP(C3343,Datos!$F:$G,6,0)</f>
        <v>#REF!</v>
      </c>
      <c r="W3344" s="11"/>
    </row>
    <row r="3345" ht="15.75" customHeight="1">
      <c r="A3345" s="2" t="s">
        <v>5585</v>
      </c>
      <c r="B3345" s="2" t="s">
        <v>5518</v>
      </c>
      <c r="C3345" s="16" t="s">
        <v>3404</v>
      </c>
      <c r="D3345" s="2" t="s">
        <v>5586</v>
      </c>
      <c r="E3345" s="2" t="s">
        <v>3261</v>
      </c>
      <c r="F3345" s="2" t="s">
        <v>4985</v>
      </c>
      <c r="G3345" s="2" t="s">
        <v>5521</v>
      </c>
      <c r="H3345" s="2" t="s">
        <v>3223</v>
      </c>
      <c r="I3345" s="11" t="str">
        <f>VLOOKUP(C3344,Datos!$F:$G,6,0)</f>
        <v>#REF!</v>
      </c>
      <c r="W3345" s="11"/>
    </row>
    <row r="3346" ht="15.75" customHeight="1">
      <c r="A3346" s="2" t="s">
        <v>5587</v>
      </c>
      <c r="B3346" s="2" t="s">
        <v>5588</v>
      </c>
      <c r="C3346" s="16" t="s">
        <v>3404</v>
      </c>
      <c r="D3346" s="2" t="s">
        <v>5589</v>
      </c>
      <c r="E3346" s="2" t="s">
        <v>4370</v>
      </c>
      <c r="F3346" s="2" t="s">
        <v>5508</v>
      </c>
      <c r="G3346" s="2" t="s">
        <v>5590</v>
      </c>
      <c r="H3346" s="2" t="s">
        <v>3223</v>
      </c>
      <c r="I3346" s="11" t="str">
        <f>VLOOKUP(C3345,Datos!$F:$G,6,0)</f>
        <v>#REF!</v>
      </c>
      <c r="W3346" s="11"/>
    </row>
    <row r="3347" ht="15.75" customHeight="1">
      <c r="A3347" s="2" t="s">
        <v>531</v>
      </c>
      <c r="B3347" s="2" t="s">
        <v>3269</v>
      </c>
      <c r="C3347" s="8">
        <v>12524.0</v>
      </c>
      <c r="D3347" s="2" t="s">
        <v>3645</v>
      </c>
      <c r="E3347" s="2" t="s">
        <v>3261</v>
      </c>
      <c r="F3347" s="2" t="s">
        <v>3646</v>
      </c>
      <c r="G3347" s="2" t="s">
        <v>3647</v>
      </c>
      <c r="H3347" s="2" t="s">
        <v>3223</v>
      </c>
      <c r="I3347" s="11" t="str">
        <f>VLOOKUP(C3346,Datos!$F:$G,6,0)</f>
        <v>#REF!</v>
      </c>
      <c r="W3347" s="11"/>
    </row>
    <row r="3348" ht="15.75" customHeight="1">
      <c r="A3348" s="2" t="s">
        <v>5160</v>
      </c>
      <c r="B3348" s="2" t="s">
        <v>3793</v>
      </c>
      <c r="C3348" s="16" t="s">
        <v>3404</v>
      </c>
      <c r="D3348" s="2" t="s">
        <v>5161</v>
      </c>
      <c r="E3348" s="2" t="s">
        <v>4226</v>
      </c>
      <c r="F3348" s="2" t="s">
        <v>3795</v>
      </c>
      <c r="G3348" s="2" t="s">
        <v>4334</v>
      </c>
      <c r="H3348" s="2" t="s">
        <v>3231</v>
      </c>
      <c r="I3348" s="11" t="str">
        <f>VLOOKUP(C3347,Datos!$F:$G,6,0)</f>
        <v>#REF!</v>
      </c>
      <c r="W3348" s="11"/>
    </row>
    <row r="3349" ht="15.75" customHeight="1">
      <c r="A3349" s="2" t="s">
        <v>5184</v>
      </c>
      <c r="B3349" s="2" t="s">
        <v>3793</v>
      </c>
      <c r="C3349" s="16" t="s">
        <v>3404</v>
      </c>
      <c r="D3349" s="2" t="s">
        <v>5185</v>
      </c>
      <c r="E3349" s="2" t="s">
        <v>3238</v>
      </c>
      <c r="F3349" s="2" t="s">
        <v>3795</v>
      </c>
      <c r="G3349" s="2" t="s">
        <v>4334</v>
      </c>
      <c r="H3349" s="2" t="s">
        <v>3231</v>
      </c>
      <c r="I3349" s="11" t="str">
        <f>VLOOKUP(C3348,Datos!$F:$G,6,0)</f>
        <v>#REF!</v>
      </c>
      <c r="W3349" s="11"/>
    </row>
    <row r="3350" ht="15.75" customHeight="1">
      <c r="A3350" s="2" t="s">
        <v>5140</v>
      </c>
      <c r="B3350" s="2" t="s">
        <v>3793</v>
      </c>
      <c r="C3350" s="16" t="s">
        <v>3404</v>
      </c>
      <c r="D3350" s="2" t="s">
        <v>5141</v>
      </c>
      <c r="E3350" s="2" t="s">
        <v>3247</v>
      </c>
      <c r="F3350" s="2" t="s">
        <v>3795</v>
      </c>
      <c r="G3350" s="2" t="s">
        <v>4334</v>
      </c>
      <c r="H3350" s="2" t="s">
        <v>3231</v>
      </c>
      <c r="I3350" s="11" t="str">
        <f>VLOOKUP(C3349,Datos!$F:$G,6,0)</f>
        <v>#REF!</v>
      </c>
      <c r="W3350" s="11"/>
    </row>
    <row r="3351" ht="15.75" customHeight="1">
      <c r="A3351" s="2" t="s">
        <v>5142</v>
      </c>
      <c r="B3351" s="2" t="s">
        <v>3793</v>
      </c>
      <c r="C3351" s="16" t="s">
        <v>3404</v>
      </c>
      <c r="D3351" s="2" t="s">
        <v>5143</v>
      </c>
      <c r="E3351" s="2" t="s">
        <v>4018</v>
      </c>
      <c r="F3351" s="2" t="s">
        <v>3795</v>
      </c>
      <c r="G3351" s="2" t="s">
        <v>4334</v>
      </c>
      <c r="H3351" s="2" t="s">
        <v>3231</v>
      </c>
      <c r="I3351" s="11" t="str">
        <f>VLOOKUP(C3350,Datos!$F:$G,6,0)</f>
        <v>#REF!</v>
      </c>
      <c r="W3351" s="11"/>
    </row>
    <row r="3352" ht="15.75" customHeight="1">
      <c r="A3352" s="2" t="s">
        <v>5383</v>
      </c>
      <c r="B3352" s="2" t="s">
        <v>3793</v>
      </c>
      <c r="C3352" s="16" t="s">
        <v>3404</v>
      </c>
      <c r="D3352" s="2" t="s">
        <v>5384</v>
      </c>
      <c r="E3352" s="2" t="s">
        <v>3247</v>
      </c>
      <c r="F3352" s="2" t="s">
        <v>3795</v>
      </c>
      <c r="G3352" s="2" t="s">
        <v>3796</v>
      </c>
      <c r="H3352" s="2" t="s">
        <v>3231</v>
      </c>
      <c r="I3352" s="11" t="str">
        <f>VLOOKUP(C3351,Datos!$F:$G,6,0)</f>
        <v>#REF!</v>
      </c>
      <c r="W3352" s="11"/>
    </row>
    <row r="3353" ht="15.75" customHeight="1">
      <c r="A3353" s="2" t="s">
        <v>5385</v>
      </c>
      <c r="B3353" s="2" t="s">
        <v>3793</v>
      </c>
      <c r="C3353" s="16" t="s">
        <v>3404</v>
      </c>
      <c r="D3353" s="2" t="s">
        <v>5386</v>
      </c>
      <c r="E3353" s="2" t="s">
        <v>4018</v>
      </c>
      <c r="F3353" s="2" t="s">
        <v>3795</v>
      </c>
      <c r="G3353" s="2" t="s">
        <v>3796</v>
      </c>
      <c r="H3353" s="2" t="s">
        <v>3231</v>
      </c>
      <c r="I3353" s="11" t="str">
        <f>VLOOKUP(C3352,Datos!$F:$G,6,0)</f>
        <v>#REF!</v>
      </c>
      <c r="W3353" s="11"/>
    </row>
    <row r="3354" ht="15.75" customHeight="1">
      <c r="A3354" s="2" t="s">
        <v>5387</v>
      </c>
      <c r="B3354" s="2" t="s">
        <v>3793</v>
      </c>
      <c r="C3354" s="16" t="s">
        <v>3404</v>
      </c>
      <c r="D3354" s="2" t="s">
        <v>5388</v>
      </c>
      <c r="E3354" s="2" t="s">
        <v>4910</v>
      </c>
      <c r="F3354" s="2" t="s">
        <v>3795</v>
      </c>
      <c r="G3354" s="2" t="s">
        <v>3796</v>
      </c>
      <c r="H3354" s="2" t="s">
        <v>3231</v>
      </c>
      <c r="I3354" s="11" t="str">
        <f>VLOOKUP(C3353,Datos!$F:$G,6,0)</f>
        <v>#REF!</v>
      </c>
      <c r="W3354" s="11"/>
    </row>
    <row r="3355" ht="15.75" customHeight="1">
      <c r="A3355" s="2" t="s">
        <v>5412</v>
      </c>
      <c r="B3355" s="2" t="s">
        <v>3793</v>
      </c>
      <c r="C3355" s="16" t="s">
        <v>3404</v>
      </c>
      <c r="D3355" s="2" t="s">
        <v>5413</v>
      </c>
      <c r="E3355" s="2" t="s">
        <v>4018</v>
      </c>
      <c r="F3355" s="2" t="s">
        <v>3795</v>
      </c>
      <c r="G3355" s="2" t="s">
        <v>3796</v>
      </c>
      <c r="H3355" s="2" t="s">
        <v>3231</v>
      </c>
      <c r="I3355" s="11" t="str">
        <f>VLOOKUP(C3354,Datos!$F:$G,6,0)</f>
        <v>#REF!</v>
      </c>
      <c r="W3355" s="11"/>
    </row>
    <row r="3356" ht="15.75" customHeight="1">
      <c r="A3356" s="2" t="s">
        <v>5410</v>
      </c>
      <c r="B3356" s="2" t="s">
        <v>3793</v>
      </c>
      <c r="C3356" s="16" t="s">
        <v>3404</v>
      </c>
      <c r="D3356" s="2" t="s">
        <v>5411</v>
      </c>
      <c r="E3356" s="2" t="s">
        <v>3247</v>
      </c>
      <c r="F3356" s="2" t="s">
        <v>3795</v>
      </c>
      <c r="G3356" s="2" t="s">
        <v>3796</v>
      </c>
      <c r="H3356" s="2" t="s">
        <v>3231</v>
      </c>
      <c r="I3356" s="11" t="str">
        <f>VLOOKUP(C3355,Datos!$F:$G,6,0)</f>
        <v>#REF!</v>
      </c>
      <c r="W3356" s="11"/>
    </row>
    <row r="3357" ht="15.75" customHeight="1">
      <c r="A3357" s="2" t="s">
        <v>3388</v>
      </c>
      <c r="B3357" s="2" t="e">
        <v>#N/A</v>
      </c>
      <c r="C3357" s="8" t="e">
        <v>#N/A</v>
      </c>
      <c r="D3357" s="2" t="e">
        <v>#N/A</v>
      </c>
      <c r="E3357" s="2" t="e">
        <v>#N/A</v>
      </c>
      <c r="F3357" s="2" t="e">
        <v>#N/A</v>
      </c>
      <c r="G3357" s="2" t="e">
        <v>#N/A</v>
      </c>
      <c r="H3357" s="2" t="e">
        <v>#N/A</v>
      </c>
      <c r="I3357" s="11" t="str">
        <f>VLOOKUP(C3356,Datos!$F:$G,6,0)</f>
        <v>#REF!</v>
      </c>
      <c r="W3357" s="11"/>
    </row>
    <row r="3358" ht="15.75" customHeight="1">
      <c r="A3358" s="2" t="s">
        <v>1071</v>
      </c>
      <c r="B3358" s="2" t="s">
        <v>3597</v>
      </c>
      <c r="C3358" s="8">
        <v>12651.0</v>
      </c>
      <c r="D3358" s="2" t="s">
        <v>3598</v>
      </c>
      <c r="E3358" s="2" t="s">
        <v>3261</v>
      </c>
      <c r="F3358" s="2" t="s">
        <v>3599</v>
      </c>
      <c r="G3358" s="2" t="s">
        <v>3600</v>
      </c>
      <c r="H3358" s="2" t="s">
        <v>3223</v>
      </c>
      <c r="I3358" s="11" t="str">
        <f>VLOOKUP(C3357,Datos!$F:$G,6,0)</f>
        <v>#N/A</v>
      </c>
      <c r="W3358" s="11"/>
    </row>
    <row r="3359" ht="15.75" customHeight="1">
      <c r="A3359" s="2" t="s">
        <v>701</v>
      </c>
      <c r="B3359" s="2" t="s">
        <v>4874</v>
      </c>
      <c r="C3359" s="8">
        <v>15201.0</v>
      </c>
      <c r="D3359" s="2" t="s">
        <v>4875</v>
      </c>
      <c r="E3359" s="2" t="s">
        <v>4345</v>
      </c>
      <c r="F3359" s="2" t="s">
        <v>4876</v>
      </c>
      <c r="G3359" s="2" t="s">
        <v>4877</v>
      </c>
      <c r="H3359" s="2" t="s">
        <v>3223</v>
      </c>
      <c r="I3359" s="11" t="str">
        <f>VLOOKUP(C3358,Datos!$F:$G,6,0)</f>
        <v>#REF!</v>
      </c>
      <c r="W3359" s="11"/>
    </row>
    <row r="3360" ht="15.75" customHeight="1">
      <c r="A3360" s="2" t="s">
        <v>1474</v>
      </c>
      <c r="B3360" s="2" t="s">
        <v>3968</v>
      </c>
      <c r="C3360" s="8">
        <v>7910.0</v>
      </c>
      <c r="D3360" s="2" t="s">
        <v>4847</v>
      </c>
      <c r="E3360" s="2" t="s">
        <v>3247</v>
      </c>
      <c r="F3360" s="2" t="s">
        <v>3970</v>
      </c>
      <c r="G3360" s="2" t="s">
        <v>4848</v>
      </c>
      <c r="H3360" s="2" t="s">
        <v>3231</v>
      </c>
      <c r="I3360" s="11" t="str">
        <f>VLOOKUP(C3359,Datos!$F:$G,6,0)</f>
        <v>#REF!</v>
      </c>
      <c r="W3360" s="11"/>
    </row>
    <row r="3361" ht="15.75" customHeight="1">
      <c r="A3361" s="2" t="s">
        <v>110</v>
      </c>
      <c r="B3361" s="2" t="s">
        <v>4387</v>
      </c>
      <c r="C3361" s="8">
        <v>12668.0</v>
      </c>
      <c r="D3361" s="2" t="s">
        <v>3302</v>
      </c>
      <c r="E3361" s="2" t="s">
        <v>3303</v>
      </c>
      <c r="F3361" s="2" t="s">
        <v>3678</v>
      </c>
      <c r="G3361" s="2" t="s">
        <v>4780</v>
      </c>
      <c r="H3361" s="2" t="s">
        <v>3223</v>
      </c>
      <c r="I3361" s="11" t="str">
        <f>VLOOKUP(C3360,Datos!$F:$G,6,0)</f>
        <v>#REF!</v>
      </c>
      <c r="W3361" s="11"/>
    </row>
    <row r="3362" ht="15.75" customHeight="1">
      <c r="A3362" s="2" t="s">
        <v>5362</v>
      </c>
      <c r="B3362" s="2" t="s">
        <v>5363</v>
      </c>
      <c r="C3362" s="16" t="s">
        <v>3404</v>
      </c>
      <c r="D3362" s="2" t="s">
        <v>5364</v>
      </c>
      <c r="E3362" s="2" t="s">
        <v>3261</v>
      </c>
      <c r="F3362" s="2" t="s">
        <v>4567</v>
      </c>
      <c r="G3362" s="2" t="s">
        <v>5365</v>
      </c>
      <c r="H3362" s="2" t="s">
        <v>3223</v>
      </c>
      <c r="I3362" s="11" t="str">
        <f>VLOOKUP(C3361,Datos!$F:$G,6,0)</f>
        <v>#REF!</v>
      </c>
      <c r="W3362" s="11"/>
    </row>
    <row r="3363" ht="15.75" customHeight="1">
      <c r="A3363" s="2" t="s">
        <v>1090</v>
      </c>
      <c r="B3363" s="2" t="s">
        <v>3356</v>
      </c>
      <c r="C3363" s="8">
        <v>7606.0</v>
      </c>
      <c r="D3363" s="2" t="s">
        <v>4990</v>
      </c>
      <c r="E3363" s="2" t="s">
        <v>3220</v>
      </c>
      <c r="F3363" s="2" t="s">
        <v>4467</v>
      </c>
      <c r="G3363" s="2" t="s">
        <v>4991</v>
      </c>
      <c r="H3363" s="2" t="s">
        <v>3231</v>
      </c>
      <c r="I3363" s="11" t="str">
        <f>VLOOKUP(C3362,Datos!$F:$G,6,0)</f>
        <v>#REF!</v>
      </c>
      <c r="W3363" s="11"/>
    </row>
    <row r="3364" ht="15.75" customHeight="1">
      <c r="A3364" s="2" t="s">
        <v>3846</v>
      </c>
      <c r="B3364" s="2" t="s">
        <v>3269</v>
      </c>
      <c r="C3364" s="16" t="s">
        <v>3279</v>
      </c>
      <c r="D3364" s="2" t="s">
        <v>3847</v>
      </c>
      <c r="E3364" s="2" t="s">
        <v>3261</v>
      </c>
      <c r="F3364" s="2" t="s">
        <v>3221</v>
      </c>
      <c r="G3364" s="2" t="s">
        <v>3848</v>
      </c>
      <c r="H3364" s="2" t="s">
        <v>3231</v>
      </c>
      <c r="I3364" s="11" t="str">
        <f>VLOOKUP(C3363,Datos!$F:$G,6,0)</f>
        <v>#REF!</v>
      </c>
      <c r="W3364" s="11"/>
    </row>
    <row r="3365" ht="15.75" customHeight="1">
      <c r="A3365" s="2" t="s">
        <v>5591</v>
      </c>
      <c r="B3365" s="2" t="s">
        <v>3793</v>
      </c>
      <c r="C3365" s="16" t="s">
        <v>3404</v>
      </c>
      <c r="D3365" s="2" t="s">
        <v>5592</v>
      </c>
      <c r="E3365" s="2" t="s">
        <v>3238</v>
      </c>
      <c r="F3365" s="2" t="s">
        <v>3795</v>
      </c>
      <c r="G3365" s="2" t="s">
        <v>4334</v>
      </c>
      <c r="H3365" s="2" t="s">
        <v>3231</v>
      </c>
      <c r="I3365" s="11" t="str">
        <f>VLOOKUP(C3364,Datos!$F:$G,6,0)</f>
        <v>#REF!</v>
      </c>
      <c r="W3365" s="11"/>
    </row>
    <row r="3366" ht="15.75" customHeight="1">
      <c r="A3366" s="2" t="s">
        <v>5593</v>
      </c>
      <c r="B3366" s="2" t="s">
        <v>3793</v>
      </c>
      <c r="C3366" s="16" t="s">
        <v>3404</v>
      </c>
      <c r="D3366" s="2" t="s">
        <v>5594</v>
      </c>
      <c r="E3366" s="2" t="s">
        <v>4226</v>
      </c>
      <c r="F3366" s="2" t="s">
        <v>3795</v>
      </c>
      <c r="G3366" s="2" t="s">
        <v>3796</v>
      </c>
      <c r="H3366" s="2" t="s">
        <v>3231</v>
      </c>
      <c r="I3366" s="11" t="str">
        <f>VLOOKUP(C3365,Datos!$F:$G,6,0)</f>
        <v>#REF!</v>
      </c>
      <c r="W3366" s="11"/>
    </row>
    <row r="3367" ht="15.75" customHeight="1">
      <c r="A3367" s="2" t="s">
        <v>1323</v>
      </c>
      <c r="B3367" s="2" t="s">
        <v>4565</v>
      </c>
      <c r="C3367" s="8">
        <v>12977.0</v>
      </c>
      <c r="D3367" s="2" t="s">
        <v>5318</v>
      </c>
      <c r="E3367" s="2" t="s">
        <v>3261</v>
      </c>
      <c r="F3367" s="2" t="s">
        <v>5319</v>
      </c>
      <c r="G3367" s="2" t="s">
        <v>5320</v>
      </c>
      <c r="H3367" s="2" t="s">
        <v>3231</v>
      </c>
      <c r="I3367" s="11" t="str">
        <f>VLOOKUP(C3366,Datos!$F:$G,6,0)</f>
        <v>#REF!</v>
      </c>
      <c r="W3367" s="11"/>
    </row>
    <row r="3368" ht="15.75" customHeight="1">
      <c r="A3368" s="2" t="s">
        <v>5591</v>
      </c>
      <c r="B3368" s="2" t="s">
        <v>3793</v>
      </c>
      <c r="C3368" s="16" t="s">
        <v>3404</v>
      </c>
      <c r="D3368" s="2" t="s">
        <v>5592</v>
      </c>
      <c r="E3368" s="2" t="s">
        <v>3238</v>
      </c>
      <c r="F3368" s="2" t="s">
        <v>3795</v>
      </c>
      <c r="G3368" s="2" t="s">
        <v>4334</v>
      </c>
      <c r="H3368" s="2" t="s">
        <v>3231</v>
      </c>
      <c r="I3368" s="11" t="str">
        <f>VLOOKUP(C3367,Datos!$F:$G,6,0)</f>
        <v>#REF!</v>
      </c>
      <c r="W3368" s="11"/>
    </row>
    <row r="3369" ht="15.75" customHeight="1">
      <c r="A3369" s="2" t="s">
        <v>1244</v>
      </c>
      <c r="B3369" s="2" t="s">
        <v>3218</v>
      </c>
      <c r="C3369" s="8">
        <v>8128.0</v>
      </c>
      <c r="D3369" s="2" t="s">
        <v>3424</v>
      </c>
      <c r="E3369" s="2" t="s">
        <v>3220</v>
      </c>
      <c r="F3369" s="2" t="s">
        <v>3221</v>
      </c>
      <c r="G3369" s="2" t="s">
        <v>3425</v>
      </c>
      <c r="H3369" s="2" t="s">
        <v>3223</v>
      </c>
      <c r="I3369" s="11" t="str">
        <f>VLOOKUP(C3368,Datos!$F:$G,6,0)</f>
        <v>#REF!</v>
      </c>
      <c r="W3369" s="11"/>
    </row>
    <row r="3370" ht="15.75" customHeight="1">
      <c r="A3370" s="2" t="s">
        <v>1588</v>
      </c>
      <c r="B3370" s="2" t="s">
        <v>3218</v>
      </c>
      <c r="C3370" s="8">
        <v>15788.0</v>
      </c>
      <c r="D3370" s="2" t="s">
        <v>3641</v>
      </c>
      <c r="E3370" s="2" t="s">
        <v>3247</v>
      </c>
      <c r="F3370" s="2" t="s">
        <v>3221</v>
      </c>
      <c r="G3370" s="2" t="s">
        <v>3315</v>
      </c>
      <c r="H3370" s="2" t="s">
        <v>3223</v>
      </c>
      <c r="I3370" s="11" t="str">
        <f>VLOOKUP(C3369,Datos!$F:$G,6,0)</f>
        <v>#REF!</v>
      </c>
      <c r="W3370" s="11"/>
    </row>
    <row r="3371" ht="15.75" customHeight="1">
      <c r="A3371" s="2" t="s">
        <v>5140</v>
      </c>
      <c r="B3371" s="2" t="s">
        <v>3793</v>
      </c>
      <c r="C3371" s="16" t="s">
        <v>3404</v>
      </c>
      <c r="D3371" s="2" t="s">
        <v>5141</v>
      </c>
      <c r="E3371" s="2" t="s">
        <v>3247</v>
      </c>
      <c r="F3371" s="2" t="s">
        <v>3795</v>
      </c>
      <c r="G3371" s="2" t="s">
        <v>4334</v>
      </c>
      <c r="H3371" s="2" t="s">
        <v>3231</v>
      </c>
      <c r="I3371" s="11" t="str">
        <f>VLOOKUP(C3370,Datos!$F:$G,6,0)</f>
        <v>#REF!</v>
      </c>
      <c r="W3371" s="11"/>
    </row>
    <row r="3372" ht="15.75" customHeight="1">
      <c r="A3372" s="2" t="s">
        <v>5510</v>
      </c>
      <c r="B3372" s="2" t="s">
        <v>5506</v>
      </c>
      <c r="C3372" s="16" t="s">
        <v>3404</v>
      </c>
      <c r="D3372" s="2" t="s">
        <v>5511</v>
      </c>
      <c r="E3372" s="2" t="s">
        <v>4370</v>
      </c>
      <c r="F3372" s="2" t="s">
        <v>5508</v>
      </c>
      <c r="G3372" s="2" t="s">
        <v>5509</v>
      </c>
      <c r="H3372" s="2" t="s">
        <v>3223</v>
      </c>
      <c r="I3372" s="11" t="str">
        <f>VLOOKUP(C3371,Datos!$F:$G,6,0)</f>
        <v>#REF!</v>
      </c>
      <c r="W3372" s="11"/>
    </row>
    <row r="3373" ht="15.75" customHeight="1">
      <c r="A3373" s="2" t="s">
        <v>1842</v>
      </c>
      <c r="B3373" s="2" t="s">
        <v>3521</v>
      </c>
      <c r="C3373" s="8">
        <v>15468.0</v>
      </c>
      <c r="D3373" s="2" t="s">
        <v>3906</v>
      </c>
      <c r="E3373" s="2" t="s">
        <v>3261</v>
      </c>
      <c r="F3373" s="2" t="s">
        <v>3350</v>
      </c>
      <c r="G3373" s="2" t="s">
        <v>4103</v>
      </c>
      <c r="H3373" s="2" t="s">
        <v>3223</v>
      </c>
      <c r="I3373" s="11" t="str">
        <f>VLOOKUP(C3372,Datos!$F:$G,6,0)</f>
        <v>#REF!</v>
      </c>
      <c r="W3373" s="11"/>
    </row>
    <row r="3374" ht="15.75" customHeight="1">
      <c r="A3374" s="2" t="s">
        <v>1826</v>
      </c>
      <c r="B3374" s="2" t="s">
        <v>3521</v>
      </c>
      <c r="C3374" s="8">
        <v>15466.0</v>
      </c>
      <c r="D3374" s="2" t="s">
        <v>3905</v>
      </c>
      <c r="E3374" s="2" t="s">
        <v>3261</v>
      </c>
      <c r="F3374" s="2" t="s">
        <v>3350</v>
      </c>
      <c r="G3374" s="2" t="s">
        <v>4103</v>
      </c>
      <c r="H3374" s="2" t="s">
        <v>3223</v>
      </c>
      <c r="I3374" s="11" t="str">
        <f>VLOOKUP(C3373,Datos!$F:$G,6,0)</f>
        <v>#REF!</v>
      </c>
      <c r="W3374" s="11"/>
    </row>
    <row r="3375" ht="15.75" customHeight="1">
      <c r="A3375" s="2" t="s">
        <v>5562</v>
      </c>
      <c r="B3375" s="2" t="s">
        <v>4673</v>
      </c>
      <c r="C3375" s="16" t="s">
        <v>3404</v>
      </c>
      <c r="D3375" s="2" t="s">
        <v>5563</v>
      </c>
      <c r="E3375" s="2" t="s">
        <v>3392</v>
      </c>
      <c r="F3375" s="2" t="s">
        <v>4675</v>
      </c>
      <c r="G3375" s="2" t="s">
        <v>5564</v>
      </c>
      <c r="H3375" s="2" t="s">
        <v>3231</v>
      </c>
      <c r="I3375" s="11" t="str">
        <f>VLOOKUP(C3374,Datos!$F:$G,6,0)</f>
        <v>#REF!</v>
      </c>
      <c r="W3375" s="11"/>
    </row>
    <row r="3376" ht="15.75" customHeight="1">
      <c r="A3376" s="2" t="s">
        <v>1842</v>
      </c>
      <c r="B3376" s="2" t="s">
        <v>3521</v>
      </c>
      <c r="C3376" s="8">
        <v>15468.0</v>
      </c>
      <c r="D3376" s="2" t="s">
        <v>3906</v>
      </c>
      <c r="E3376" s="2" t="s">
        <v>3261</v>
      </c>
      <c r="F3376" s="2" t="s">
        <v>3350</v>
      </c>
      <c r="G3376" s="2" t="s">
        <v>4103</v>
      </c>
      <c r="H3376" s="2" t="s">
        <v>3223</v>
      </c>
      <c r="I3376" s="11" t="str">
        <f>VLOOKUP(C3375,Datos!$F:$G,6,0)</f>
        <v>#REF!</v>
      </c>
      <c r="W3376" s="11"/>
    </row>
    <row r="3377" ht="15.75" customHeight="1">
      <c r="A3377" s="2" t="s">
        <v>1307</v>
      </c>
      <c r="B3377" s="2" t="s">
        <v>3218</v>
      </c>
      <c r="C3377" s="8">
        <v>15588.0</v>
      </c>
      <c r="D3377" s="2" t="s">
        <v>3349</v>
      </c>
      <c r="E3377" s="2" t="s">
        <v>3261</v>
      </c>
      <c r="F3377" s="2" t="s">
        <v>3350</v>
      </c>
      <c r="G3377" s="2" t="s">
        <v>3351</v>
      </c>
      <c r="H3377" s="2" t="s">
        <v>3223</v>
      </c>
      <c r="I3377" s="11" t="str">
        <f>VLOOKUP(C3376,Datos!$F:$G,6,0)</f>
        <v>#REF!</v>
      </c>
      <c r="W3377" s="11"/>
    </row>
    <row r="3378" ht="15.75" customHeight="1">
      <c r="A3378" s="2" t="s">
        <v>4746</v>
      </c>
      <c r="B3378" s="2" t="s">
        <v>4747</v>
      </c>
      <c r="C3378" s="16" t="s">
        <v>3404</v>
      </c>
      <c r="D3378" s="2" t="s">
        <v>4748</v>
      </c>
      <c r="E3378" s="2" t="s">
        <v>3261</v>
      </c>
      <c r="F3378" s="2" t="s">
        <v>4567</v>
      </c>
      <c r="G3378" s="2" t="s">
        <v>4749</v>
      </c>
      <c r="H3378" s="2" t="s">
        <v>3223</v>
      </c>
      <c r="I3378" s="11" t="str">
        <f>VLOOKUP(C3377,Datos!$F:$G,6,0)</f>
        <v>#REF!</v>
      </c>
      <c r="W3378" s="11"/>
    </row>
    <row r="3379" ht="15.75" customHeight="1">
      <c r="A3379" s="2" t="s">
        <v>5595</v>
      </c>
      <c r="B3379" s="2" t="s">
        <v>5596</v>
      </c>
      <c r="C3379" s="16" t="s">
        <v>3404</v>
      </c>
      <c r="D3379" s="2" t="s">
        <v>5597</v>
      </c>
      <c r="E3379" s="2" t="s">
        <v>3261</v>
      </c>
      <c r="F3379" s="2" t="s">
        <v>3775</v>
      </c>
      <c r="G3379" s="2" t="s">
        <v>5175</v>
      </c>
      <c r="H3379" s="2" t="s">
        <v>3223</v>
      </c>
      <c r="I3379" s="11" t="str">
        <f>VLOOKUP(C3378,Datos!$F:$G,6,0)</f>
        <v>#REF!</v>
      </c>
      <c r="W3379" s="11"/>
    </row>
    <row r="3380" ht="15.75" customHeight="1">
      <c r="A3380" s="2" t="s">
        <v>1028</v>
      </c>
      <c r="B3380" s="2" t="s">
        <v>4067</v>
      </c>
      <c r="C3380" s="8">
        <v>13597.0</v>
      </c>
      <c r="D3380" s="2" t="s">
        <v>5527</v>
      </c>
      <c r="E3380" s="2" t="s">
        <v>3247</v>
      </c>
      <c r="F3380" s="2" t="s">
        <v>4069</v>
      </c>
      <c r="G3380" s="2" t="s">
        <v>5528</v>
      </c>
      <c r="H3380" s="2" t="s">
        <v>3223</v>
      </c>
      <c r="I3380" s="11" t="str">
        <f>VLOOKUP(C3379,Datos!$F:$G,6,0)</f>
        <v>#REF!</v>
      </c>
      <c r="W3380" s="11"/>
    </row>
    <row r="3381" ht="15.75" customHeight="1">
      <c r="A3381" s="2" t="s">
        <v>2465</v>
      </c>
      <c r="B3381" s="2" t="s">
        <v>3568</v>
      </c>
      <c r="C3381" s="8">
        <v>470.0</v>
      </c>
      <c r="D3381" s="2" t="s">
        <v>4035</v>
      </c>
      <c r="E3381" s="2" t="s">
        <v>3261</v>
      </c>
      <c r="F3381" s="2" t="s">
        <v>3369</v>
      </c>
      <c r="G3381" s="2" t="s">
        <v>3570</v>
      </c>
      <c r="H3381" s="2" t="s">
        <v>3231</v>
      </c>
      <c r="I3381" s="11" t="str">
        <f>VLOOKUP(C3380,Datos!$F:$G,6,0)</f>
        <v>#REF!</v>
      </c>
      <c r="W3381" s="11"/>
    </row>
    <row r="3382" ht="15.75" customHeight="1">
      <c r="A3382" s="2" t="s">
        <v>1529</v>
      </c>
      <c r="B3382" s="2" t="s">
        <v>3218</v>
      </c>
      <c r="C3382" s="8">
        <v>10598.0</v>
      </c>
      <c r="D3382" s="2" t="s">
        <v>3953</v>
      </c>
      <c r="E3382" s="2" t="s">
        <v>3261</v>
      </c>
      <c r="F3382" s="2" t="s">
        <v>3221</v>
      </c>
      <c r="G3382" s="2" t="s">
        <v>3320</v>
      </c>
      <c r="H3382" s="2" t="s">
        <v>3223</v>
      </c>
      <c r="I3382" s="11" t="str">
        <f>VLOOKUP(C3381,Datos!$F:$G,6,0)</f>
        <v>#REF!</v>
      </c>
      <c r="W3382" s="11"/>
    </row>
    <row r="3383" ht="15.75" customHeight="1">
      <c r="A3383" s="2" t="s">
        <v>79</v>
      </c>
      <c r="B3383" s="2" t="s">
        <v>4003</v>
      </c>
      <c r="C3383" s="8">
        <v>12075.0</v>
      </c>
      <c r="D3383" s="2" t="s">
        <v>3302</v>
      </c>
      <c r="E3383" s="2" t="s">
        <v>3261</v>
      </c>
      <c r="F3383" s="2" t="s">
        <v>3678</v>
      </c>
      <c r="G3383" s="2" t="s">
        <v>4004</v>
      </c>
      <c r="H3383" s="2" t="s">
        <v>3223</v>
      </c>
      <c r="I3383" s="11" t="str">
        <f>VLOOKUP(C3382,Datos!$F:$G,6,0)</f>
        <v>#REF!</v>
      </c>
      <c r="W3383" s="11"/>
    </row>
    <row r="3384" ht="15.75" customHeight="1">
      <c r="A3384" s="2" t="s">
        <v>1213</v>
      </c>
      <c r="B3384" s="2" t="s">
        <v>3218</v>
      </c>
      <c r="C3384" s="16" t="s">
        <v>1215</v>
      </c>
      <c r="D3384" s="2" t="s">
        <v>3674</v>
      </c>
      <c r="E3384" s="2" t="s">
        <v>3261</v>
      </c>
      <c r="F3384" s="2" t="s">
        <v>3229</v>
      </c>
      <c r="G3384" s="2" t="s">
        <v>3230</v>
      </c>
      <c r="H3384" s="2" t="s">
        <v>3250</v>
      </c>
      <c r="I3384" s="11" t="str">
        <f>VLOOKUP(C3383,Datos!$F:$G,6,0)</f>
        <v>#REF!</v>
      </c>
      <c r="W3384" s="11"/>
    </row>
    <row r="3385" ht="15.75" customHeight="1">
      <c r="A3385" s="2" t="s">
        <v>543</v>
      </c>
      <c r="B3385" s="2" t="s">
        <v>4965</v>
      </c>
      <c r="C3385" s="8">
        <v>13796.0</v>
      </c>
      <c r="D3385" s="2" t="s">
        <v>4966</v>
      </c>
      <c r="E3385" s="2" t="s">
        <v>3281</v>
      </c>
      <c r="F3385" s="2" t="s">
        <v>3262</v>
      </c>
      <c r="G3385" s="2" t="s">
        <v>4967</v>
      </c>
      <c r="H3385" s="2" t="s">
        <v>3250</v>
      </c>
      <c r="I3385" s="11" t="str">
        <f>VLOOKUP(C3384,Datos!$F:$G,6,0)</f>
        <v>#REF!</v>
      </c>
      <c r="W3385" s="11"/>
    </row>
    <row r="3386" ht="15.75" customHeight="1">
      <c r="A3386" s="2" t="s">
        <v>82</v>
      </c>
      <c r="B3386" s="2" t="s">
        <v>4003</v>
      </c>
      <c r="C3386" s="8">
        <v>13668.0</v>
      </c>
      <c r="D3386" s="2" t="s">
        <v>3302</v>
      </c>
      <c r="E3386" s="2" t="s">
        <v>3261</v>
      </c>
      <c r="F3386" s="2" t="s">
        <v>3678</v>
      </c>
      <c r="G3386" s="2" t="s">
        <v>4004</v>
      </c>
      <c r="H3386" s="2" t="s">
        <v>3223</v>
      </c>
      <c r="I3386" s="11" t="str">
        <f>VLOOKUP(C3385,Datos!$F:$G,6,0)</f>
        <v>#REF!</v>
      </c>
      <c r="W3386" s="11"/>
    </row>
    <row r="3387" ht="15.75" customHeight="1">
      <c r="A3387" s="2" t="s">
        <v>1362</v>
      </c>
      <c r="B3387" s="2" t="s">
        <v>3457</v>
      </c>
      <c r="C3387" s="16" t="s">
        <v>1364</v>
      </c>
      <c r="D3387" s="2" t="s">
        <v>4321</v>
      </c>
      <c r="E3387" s="2" t="s">
        <v>3261</v>
      </c>
      <c r="F3387" s="2" t="s">
        <v>3459</v>
      </c>
      <c r="G3387" s="2" t="s">
        <v>3460</v>
      </c>
      <c r="H3387" s="2" t="s">
        <v>3223</v>
      </c>
      <c r="I3387" s="11" t="str">
        <f>VLOOKUP(C3386,Datos!$F:$G,6,0)</f>
        <v>#REF!</v>
      </c>
      <c r="W3387" s="11"/>
    </row>
    <row r="3388" ht="15.75" customHeight="1">
      <c r="A3388" s="2" t="s">
        <v>5593</v>
      </c>
      <c r="B3388" s="2" t="s">
        <v>3793</v>
      </c>
      <c r="C3388" s="16" t="s">
        <v>3404</v>
      </c>
      <c r="D3388" s="2" t="s">
        <v>5594</v>
      </c>
      <c r="E3388" s="2" t="s">
        <v>4226</v>
      </c>
      <c r="F3388" s="2" t="s">
        <v>3795</v>
      </c>
      <c r="G3388" s="2" t="s">
        <v>3796</v>
      </c>
      <c r="H3388" s="2" t="s">
        <v>3231</v>
      </c>
      <c r="I3388" s="11" t="str">
        <f>VLOOKUP(C3387,Datos!$F:$G,6,0)</f>
        <v>#REF!</v>
      </c>
      <c r="W3388" s="11"/>
    </row>
    <row r="3389" ht="15.75" customHeight="1">
      <c r="A3389" s="2" t="s">
        <v>5140</v>
      </c>
      <c r="B3389" s="2" t="s">
        <v>3793</v>
      </c>
      <c r="C3389" s="16" t="s">
        <v>3404</v>
      </c>
      <c r="D3389" s="2" t="s">
        <v>5141</v>
      </c>
      <c r="E3389" s="2" t="s">
        <v>3247</v>
      </c>
      <c r="F3389" s="2" t="s">
        <v>3795</v>
      </c>
      <c r="G3389" s="2" t="s">
        <v>4334</v>
      </c>
      <c r="H3389" s="2" t="s">
        <v>3231</v>
      </c>
      <c r="I3389" s="11" t="str">
        <f>VLOOKUP(C3388,Datos!$F:$G,6,0)</f>
        <v>#REF!</v>
      </c>
      <c r="W3389" s="11"/>
    </row>
    <row r="3390" ht="15.75" customHeight="1">
      <c r="A3390" s="2" t="s">
        <v>3167</v>
      </c>
      <c r="B3390" s="2" t="e">
        <v>#N/A</v>
      </c>
      <c r="C3390" s="8" t="e">
        <v>#N/A</v>
      </c>
      <c r="D3390" s="2" t="e">
        <v>#N/A</v>
      </c>
      <c r="E3390" s="2" t="e">
        <v>#N/A</v>
      </c>
      <c r="F3390" s="2" t="e">
        <v>#N/A</v>
      </c>
      <c r="G3390" s="2" t="e">
        <v>#N/A</v>
      </c>
      <c r="H3390" s="2" t="e">
        <v>#N/A</v>
      </c>
      <c r="I3390" s="11" t="str">
        <f>VLOOKUP(C3389,Datos!$F:$G,6,0)</f>
        <v>#REF!</v>
      </c>
      <c r="W3390" s="11"/>
    </row>
    <row r="3391" ht="15.75" customHeight="1">
      <c r="A3391" s="2" t="s">
        <v>3167</v>
      </c>
      <c r="B3391" s="2" t="e">
        <v>#N/A</v>
      </c>
      <c r="C3391" s="8" t="e">
        <v>#N/A</v>
      </c>
      <c r="D3391" s="2" t="e">
        <v>#N/A</v>
      </c>
      <c r="E3391" s="2" t="e">
        <v>#N/A</v>
      </c>
      <c r="F3391" s="2" t="e">
        <v>#N/A</v>
      </c>
      <c r="G3391" s="2" t="e">
        <v>#N/A</v>
      </c>
      <c r="H3391" s="2" t="e">
        <v>#N/A</v>
      </c>
      <c r="I3391" s="11" t="str">
        <f>VLOOKUP(C3390,Datos!$F:$G,6,0)</f>
        <v>#N/A</v>
      </c>
      <c r="W3391" s="11"/>
    </row>
    <row r="3392" ht="15.75" customHeight="1">
      <c r="A3392" s="2" t="s">
        <v>2205</v>
      </c>
      <c r="B3392" s="2" t="s">
        <v>3367</v>
      </c>
      <c r="C3392" s="8">
        <v>67.0</v>
      </c>
      <c r="D3392" s="2" t="s">
        <v>3368</v>
      </c>
      <c r="E3392" s="2" t="s">
        <v>3220</v>
      </c>
      <c r="F3392" s="2" t="s">
        <v>3369</v>
      </c>
      <c r="G3392" s="2" t="s">
        <v>3370</v>
      </c>
      <c r="H3392" s="2" t="s">
        <v>3223</v>
      </c>
      <c r="I3392" s="11" t="str">
        <f>VLOOKUP(C3391,Datos!$F:$G,6,0)</f>
        <v>#N/A</v>
      </c>
      <c r="W3392" s="11"/>
    </row>
    <row r="3393" ht="15.75" customHeight="1">
      <c r="A3393" s="2" t="s">
        <v>836</v>
      </c>
      <c r="B3393" s="2" t="s">
        <v>3390</v>
      </c>
      <c r="C3393" s="8">
        <v>12720.0</v>
      </c>
      <c r="D3393" s="2" t="s">
        <v>4616</v>
      </c>
      <c r="E3393" s="2" t="s">
        <v>3392</v>
      </c>
      <c r="F3393" s="2" t="s">
        <v>4609</v>
      </c>
      <c r="G3393" s="2" t="s">
        <v>4617</v>
      </c>
      <c r="H3393" s="2" t="s">
        <v>3223</v>
      </c>
      <c r="I3393" s="11" t="str">
        <f>VLOOKUP(C3392,Datos!$F:$G,6,0)</f>
        <v>#REF!</v>
      </c>
      <c r="W3393" s="11"/>
    </row>
    <row r="3394" ht="15.75" customHeight="1">
      <c r="A3394" s="2" t="s">
        <v>836</v>
      </c>
      <c r="B3394" s="2" t="s">
        <v>3390</v>
      </c>
      <c r="C3394" s="8">
        <v>12720.0</v>
      </c>
      <c r="D3394" s="2" t="s">
        <v>4616</v>
      </c>
      <c r="E3394" s="2" t="s">
        <v>3392</v>
      </c>
      <c r="F3394" s="2" t="s">
        <v>4609</v>
      </c>
      <c r="G3394" s="2" t="s">
        <v>4617</v>
      </c>
      <c r="H3394" s="2" t="s">
        <v>3223</v>
      </c>
      <c r="I3394" s="11" t="str">
        <f>VLOOKUP(C3393,Datos!$F:$G,6,0)</f>
        <v>#REF!</v>
      </c>
      <c r="W3394" s="11"/>
    </row>
    <row r="3395" ht="15.75" customHeight="1">
      <c r="A3395" s="2" t="s">
        <v>1806</v>
      </c>
      <c r="B3395" s="2" t="s">
        <v>3763</v>
      </c>
      <c r="C3395" s="16" t="s">
        <v>1809</v>
      </c>
      <c r="D3395" s="2" t="s">
        <v>3764</v>
      </c>
      <c r="E3395" s="2" t="s">
        <v>3238</v>
      </c>
      <c r="F3395" s="2" t="s">
        <v>3350</v>
      </c>
      <c r="G3395" s="2" t="s">
        <v>3765</v>
      </c>
      <c r="H3395" s="2" t="s">
        <v>3223</v>
      </c>
      <c r="I3395" s="11" t="str">
        <f>VLOOKUP(C3394,Datos!$F:$G,6,0)</f>
        <v>#REF!</v>
      </c>
      <c r="W3395" s="11"/>
    </row>
    <row r="3396" ht="15.75" customHeight="1">
      <c r="A3396" s="2" t="s">
        <v>26</v>
      </c>
      <c r="B3396" s="2" t="s">
        <v>4389</v>
      </c>
      <c r="C3396" s="8">
        <v>12867.0</v>
      </c>
      <c r="D3396" s="2" t="s">
        <v>3302</v>
      </c>
      <c r="E3396" s="2" t="s">
        <v>3303</v>
      </c>
      <c r="F3396" s="2" t="s">
        <v>4390</v>
      </c>
      <c r="G3396" s="2" t="s">
        <v>3302</v>
      </c>
      <c r="H3396" s="2" t="s">
        <v>3223</v>
      </c>
      <c r="I3396" s="11" t="str">
        <f>VLOOKUP(C3395,Datos!$F:$G,6,0)</f>
        <v>#REF!</v>
      </c>
      <c r="W3396" s="11"/>
    </row>
    <row r="3397" ht="15.75" customHeight="1">
      <c r="A3397" s="2" t="s">
        <v>642</v>
      </c>
      <c r="B3397" s="2" t="s">
        <v>5176</v>
      </c>
      <c r="C3397" s="8">
        <v>13086.0</v>
      </c>
      <c r="D3397" s="2" t="s">
        <v>5177</v>
      </c>
      <c r="E3397" s="2" t="s">
        <v>4370</v>
      </c>
      <c r="F3397" s="2" t="s">
        <v>5178</v>
      </c>
      <c r="G3397" s="2" t="s">
        <v>5179</v>
      </c>
      <c r="H3397" s="2" t="s">
        <v>3231</v>
      </c>
      <c r="I3397" s="11" t="str">
        <f>VLOOKUP(C3396,Datos!$F:$G,6,0)</f>
        <v>#REF!</v>
      </c>
      <c r="W3397" s="11"/>
    </row>
    <row r="3398" ht="15.75" customHeight="1">
      <c r="A3398" s="2" t="s">
        <v>5001</v>
      </c>
      <c r="B3398" s="2" t="s">
        <v>4957</v>
      </c>
      <c r="C3398" s="8">
        <v>5644.0</v>
      </c>
      <c r="D3398" s="2" t="s">
        <v>5002</v>
      </c>
      <c r="E3398" s="2" t="s">
        <v>3281</v>
      </c>
      <c r="F3398" s="2" t="s">
        <v>4959</v>
      </c>
      <c r="G3398" s="2" t="s">
        <v>3288</v>
      </c>
      <c r="H3398" s="2" t="s">
        <v>3250</v>
      </c>
      <c r="I3398" s="11" t="str">
        <f>VLOOKUP(C3397,Datos!$F:$G,6,0)</f>
        <v>#REF!</v>
      </c>
      <c r="W3398" s="11"/>
    </row>
    <row r="3399" ht="15.75" customHeight="1">
      <c r="A3399" s="2" t="s">
        <v>5414</v>
      </c>
      <c r="B3399" s="2" t="s">
        <v>5052</v>
      </c>
      <c r="C3399" s="16" t="s">
        <v>3404</v>
      </c>
      <c r="D3399" s="2" t="s">
        <v>5415</v>
      </c>
      <c r="E3399" s="2" t="s">
        <v>3261</v>
      </c>
      <c r="F3399" s="2" t="s">
        <v>3775</v>
      </c>
      <c r="G3399" s="2" t="s">
        <v>5416</v>
      </c>
      <c r="H3399" s="2" t="s">
        <v>3250</v>
      </c>
      <c r="I3399" s="11" t="str">
        <f>VLOOKUP(C3398,Datos!$F:$G,6,0)</f>
        <v>#REF!</v>
      </c>
      <c r="W3399" s="11"/>
    </row>
    <row r="3400" ht="15.75" customHeight="1">
      <c r="A3400" s="2" t="s">
        <v>937</v>
      </c>
      <c r="B3400" s="2" t="s">
        <v>3763</v>
      </c>
      <c r="C3400" s="8">
        <v>9881.0</v>
      </c>
      <c r="D3400" s="2" t="s">
        <v>4854</v>
      </c>
      <c r="E3400" s="2" t="s">
        <v>4226</v>
      </c>
      <c r="F3400" s="2" t="s">
        <v>4301</v>
      </c>
      <c r="G3400" s="2" t="s">
        <v>4443</v>
      </c>
      <c r="H3400" s="2" t="s">
        <v>3223</v>
      </c>
      <c r="I3400" s="11" t="str">
        <f>VLOOKUP(C3399,Datos!$F:$G,6,0)</f>
        <v>#REF!</v>
      </c>
      <c r="W3400" s="11"/>
    </row>
    <row r="3401" ht="15.75" customHeight="1">
      <c r="A3401" s="2" t="s">
        <v>1095</v>
      </c>
      <c r="B3401" s="2" t="s">
        <v>3968</v>
      </c>
      <c r="C3401" s="8">
        <v>2299.0</v>
      </c>
      <c r="D3401" s="2" t="s">
        <v>4832</v>
      </c>
      <c r="E3401" s="2" t="s">
        <v>3247</v>
      </c>
      <c r="F3401" s="2" t="s">
        <v>3970</v>
      </c>
      <c r="G3401" s="2" t="s">
        <v>4432</v>
      </c>
      <c r="H3401" s="2" t="s">
        <v>3231</v>
      </c>
      <c r="I3401" s="11" t="str">
        <f>VLOOKUP(C3400,Datos!$F:$G,6,0)</f>
        <v>#REF!</v>
      </c>
      <c r="W3401" s="11"/>
    </row>
    <row r="3402" ht="15.75" customHeight="1">
      <c r="A3402" s="2" t="s">
        <v>5412</v>
      </c>
      <c r="B3402" s="2" t="s">
        <v>3793</v>
      </c>
      <c r="C3402" s="16" t="s">
        <v>3404</v>
      </c>
      <c r="D3402" s="2" t="s">
        <v>5413</v>
      </c>
      <c r="E3402" s="2" t="s">
        <v>4018</v>
      </c>
      <c r="F3402" s="2" t="s">
        <v>3795</v>
      </c>
      <c r="G3402" s="2" t="s">
        <v>3796</v>
      </c>
      <c r="H3402" s="2" t="s">
        <v>3231</v>
      </c>
      <c r="I3402" s="11" t="str">
        <f>VLOOKUP(C3401,Datos!$F:$G,6,0)</f>
        <v>#REF!</v>
      </c>
      <c r="W3402" s="11"/>
    </row>
    <row r="3403" ht="15.75" customHeight="1">
      <c r="A3403" s="2" t="s">
        <v>1734</v>
      </c>
      <c r="B3403" s="2" t="s">
        <v>3521</v>
      </c>
      <c r="C3403" s="8">
        <v>387.0</v>
      </c>
      <c r="D3403" s="2" t="s">
        <v>4457</v>
      </c>
      <c r="E3403" s="2" t="s">
        <v>3261</v>
      </c>
      <c r="F3403" s="2" t="s">
        <v>3523</v>
      </c>
      <c r="G3403" s="2" t="s">
        <v>3524</v>
      </c>
      <c r="H3403" s="2" t="s">
        <v>3250</v>
      </c>
      <c r="I3403" s="11" t="str">
        <f>VLOOKUP(C3402,Datos!$F:$G,6,0)</f>
        <v>#REF!</v>
      </c>
      <c r="W3403" s="11"/>
    </row>
    <row r="3404" ht="15.75" customHeight="1">
      <c r="A3404" s="2" t="s">
        <v>5598</v>
      </c>
      <c r="B3404" s="2" t="s">
        <v>3793</v>
      </c>
      <c r="C3404" s="16" t="s">
        <v>3404</v>
      </c>
      <c r="D3404" s="2" t="s">
        <v>5599</v>
      </c>
      <c r="E3404" s="2" t="s">
        <v>4018</v>
      </c>
      <c r="F3404" s="2" t="s">
        <v>3795</v>
      </c>
      <c r="G3404" s="2" t="s">
        <v>3796</v>
      </c>
      <c r="H3404" s="2" t="s">
        <v>3231</v>
      </c>
      <c r="I3404" s="11" t="str">
        <f>VLOOKUP(C3403,Datos!$F:$G,6,0)</f>
        <v>#REF!</v>
      </c>
      <c r="W3404" s="11"/>
    </row>
    <row r="3405" ht="15.75" customHeight="1">
      <c r="A3405" s="2" t="s">
        <v>5600</v>
      </c>
      <c r="B3405" s="2" t="s">
        <v>3793</v>
      </c>
      <c r="C3405" s="16" t="s">
        <v>3404</v>
      </c>
      <c r="D3405" s="2" t="s">
        <v>5601</v>
      </c>
      <c r="E3405" s="2" t="s">
        <v>3247</v>
      </c>
      <c r="F3405" s="2" t="s">
        <v>3795</v>
      </c>
      <c r="G3405" s="2" t="s">
        <v>3796</v>
      </c>
      <c r="H3405" s="2" t="s">
        <v>3231</v>
      </c>
      <c r="I3405" s="11" t="str">
        <f>VLOOKUP(C3404,Datos!$F:$G,6,0)</f>
        <v>#REF!</v>
      </c>
      <c r="W3405" s="11"/>
    </row>
    <row r="3406" ht="15.75" customHeight="1">
      <c r="A3406" s="2" t="s">
        <v>720</v>
      </c>
      <c r="B3406" s="2" t="s">
        <v>4747</v>
      </c>
      <c r="C3406" s="16" t="s">
        <v>549</v>
      </c>
      <c r="D3406" s="2" t="s">
        <v>5314</v>
      </c>
      <c r="E3406" s="2" t="s">
        <v>3261</v>
      </c>
      <c r="F3406" s="2" t="s">
        <v>4567</v>
      </c>
      <c r="G3406" s="2" t="s">
        <v>549</v>
      </c>
      <c r="H3406" s="2" t="s">
        <v>3231</v>
      </c>
      <c r="I3406" s="11" t="str">
        <f>VLOOKUP(C3405,Datos!$F:$G,6,0)</f>
        <v>#REF!</v>
      </c>
      <c r="W3406" s="11"/>
    </row>
    <row r="3407" ht="15.75" customHeight="1">
      <c r="A3407" s="2" t="s">
        <v>3166</v>
      </c>
      <c r="B3407" s="2" t="s">
        <v>5324</v>
      </c>
      <c r="C3407" s="16" t="s">
        <v>549</v>
      </c>
      <c r="D3407" s="2" t="s">
        <v>5325</v>
      </c>
      <c r="E3407" s="2" t="s">
        <v>3261</v>
      </c>
      <c r="F3407" s="2" t="s">
        <v>5326</v>
      </c>
      <c r="G3407" s="2" t="s">
        <v>5327</v>
      </c>
      <c r="H3407" s="2" t="s">
        <v>3231</v>
      </c>
      <c r="I3407" s="11" t="str">
        <f>VLOOKUP(C3406,Datos!$F:$G,6,0)</f>
        <v>#REF!</v>
      </c>
      <c r="W3407" s="11"/>
    </row>
    <row r="3408" ht="15.75" customHeight="1">
      <c r="A3408" s="2" t="s">
        <v>1635</v>
      </c>
      <c r="B3408" s="2" t="s">
        <v>5321</v>
      </c>
      <c r="C3408" s="8">
        <v>12976.0</v>
      </c>
      <c r="D3408" s="2" t="s">
        <v>5322</v>
      </c>
      <c r="E3408" s="2" t="s">
        <v>3261</v>
      </c>
      <c r="F3408" s="2" t="s">
        <v>5319</v>
      </c>
      <c r="G3408" s="2" t="s">
        <v>5323</v>
      </c>
      <c r="H3408" s="2" t="s">
        <v>3231</v>
      </c>
      <c r="I3408" s="11" t="str">
        <f>VLOOKUP(C3407,Datos!$F:$G,6,0)</f>
        <v>#REF!</v>
      </c>
      <c r="W3408" s="11"/>
    </row>
    <row r="3409" ht="15.75" customHeight="1">
      <c r="A3409" s="2" t="s">
        <v>736</v>
      </c>
      <c r="B3409" s="2" t="s">
        <v>4528</v>
      </c>
      <c r="C3409" s="8">
        <v>12974.0</v>
      </c>
      <c r="D3409" s="2" t="s">
        <v>4529</v>
      </c>
      <c r="E3409" s="2" t="s">
        <v>3261</v>
      </c>
      <c r="F3409" s="2" t="s">
        <v>4530</v>
      </c>
      <c r="G3409" s="2" t="s">
        <v>4531</v>
      </c>
      <c r="H3409" s="2" t="s">
        <v>3231</v>
      </c>
      <c r="I3409" s="11" t="str">
        <f>VLOOKUP(C3408,Datos!$F:$G,6,0)</f>
        <v>#REF!</v>
      </c>
      <c r="W3409" s="11"/>
    </row>
    <row r="3410" ht="15.75" customHeight="1">
      <c r="A3410" s="2" t="s">
        <v>736</v>
      </c>
      <c r="B3410" s="2" t="s">
        <v>4528</v>
      </c>
      <c r="C3410" s="8">
        <v>12974.0</v>
      </c>
      <c r="D3410" s="2" t="s">
        <v>4529</v>
      </c>
      <c r="E3410" s="2" t="s">
        <v>3261</v>
      </c>
      <c r="F3410" s="2" t="s">
        <v>4530</v>
      </c>
      <c r="G3410" s="2" t="s">
        <v>4531</v>
      </c>
      <c r="H3410" s="2" t="s">
        <v>3231</v>
      </c>
      <c r="I3410" s="11" t="str">
        <f>VLOOKUP(C3409,Datos!$F:$G,6,0)</f>
        <v>#REF!</v>
      </c>
      <c r="W3410" s="11"/>
    </row>
    <row r="3411" ht="15.75" customHeight="1">
      <c r="A3411" s="2" t="s">
        <v>5399</v>
      </c>
      <c r="B3411" s="2" t="e">
        <v>#N/A</v>
      </c>
      <c r="C3411" s="8" t="e">
        <v>#N/A</v>
      </c>
      <c r="D3411" s="2" t="e">
        <v>#N/A</v>
      </c>
      <c r="E3411" s="2" t="e">
        <v>#N/A</v>
      </c>
      <c r="F3411" s="2" t="e">
        <v>#N/A</v>
      </c>
      <c r="G3411" s="2" t="e">
        <v>#N/A</v>
      </c>
      <c r="H3411" s="2" t="e">
        <v>#N/A</v>
      </c>
      <c r="I3411" s="11" t="str">
        <f>VLOOKUP(C3410,Datos!$F:$G,6,0)</f>
        <v>#REF!</v>
      </c>
      <c r="W3411" s="11"/>
    </row>
    <row r="3412" ht="15.75" customHeight="1">
      <c r="A3412" s="2" t="s">
        <v>3780</v>
      </c>
      <c r="B3412" s="2" t="s">
        <v>3383</v>
      </c>
      <c r="C3412" s="8">
        <v>15750.0</v>
      </c>
      <c r="D3412" s="2" t="s">
        <v>3781</v>
      </c>
      <c r="E3412" s="2" t="s">
        <v>3238</v>
      </c>
      <c r="F3412" s="2" t="s">
        <v>3782</v>
      </c>
      <c r="G3412" s="2" t="s">
        <v>3783</v>
      </c>
      <c r="H3412" s="2" t="s">
        <v>3223</v>
      </c>
      <c r="I3412" s="11" t="str">
        <f>VLOOKUP(C3411,Datos!$F:$G,6,0)</f>
        <v>#N/A</v>
      </c>
      <c r="W3412" s="11"/>
    </row>
    <row r="3413" ht="15.75" customHeight="1">
      <c r="A3413" s="2" t="s">
        <v>5602</v>
      </c>
      <c r="B3413" s="2" t="s">
        <v>3383</v>
      </c>
      <c r="C3413" s="8">
        <v>11862.0</v>
      </c>
      <c r="D3413" s="2" t="s">
        <v>3302</v>
      </c>
      <c r="E3413" s="2" t="s">
        <v>3303</v>
      </c>
      <c r="F3413" s="2" t="s">
        <v>4372</v>
      </c>
      <c r="G3413" s="2" t="s">
        <v>549</v>
      </c>
      <c r="H3413" s="2" t="s">
        <v>3223</v>
      </c>
      <c r="I3413" s="11" t="str">
        <f>VLOOKUP(C3412,Datos!$F:$G,6,0)</f>
        <v>#REF!</v>
      </c>
      <c r="W3413" s="11"/>
    </row>
    <row r="3414" ht="15.75" customHeight="1">
      <c r="A3414" s="2" t="s">
        <v>5603</v>
      </c>
      <c r="B3414" s="2" t="s">
        <v>4673</v>
      </c>
      <c r="C3414" s="16" t="s">
        <v>3404</v>
      </c>
      <c r="D3414" s="2" t="s">
        <v>5604</v>
      </c>
      <c r="E3414" s="2" t="s">
        <v>3392</v>
      </c>
      <c r="F3414" s="2" t="s">
        <v>4675</v>
      </c>
      <c r="G3414" s="2" t="s">
        <v>5564</v>
      </c>
      <c r="H3414" s="2" t="s">
        <v>3231</v>
      </c>
      <c r="I3414" s="11" t="str">
        <f>VLOOKUP(C3413,Datos!$F:$G,6,0)</f>
        <v>#REF!</v>
      </c>
      <c r="W3414" s="11"/>
    </row>
    <row r="3415" ht="15.75" customHeight="1">
      <c r="A3415" s="2" t="s">
        <v>4602</v>
      </c>
      <c r="B3415" s="2" t="s">
        <v>3383</v>
      </c>
      <c r="C3415" s="8">
        <v>15684.0</v>
      </c>
      <c r="D3415" s="2" t="s">
        <v>4603</v>
      </c>
      <c r="E3415" s="2" t="s">
        <v>3261</v>
      </c>
      <c r="F3415" s="2" t="s">
        <v>3384</v>
      </c>
      <c r="G3415" s="2" t="s">
        <v>4327</v>
      </c>
      <c r="H3415" s="2" t="s">
        <v>3223</v>
      </c>
      <c r="I3415" s="11" t="str">
        <f>VLOOKUP(C3414,Datos!$F:$G,6,0)</f>
        <v>#REF!</v>
      </c>
      <c r="W3415" s="11"/>
    </row>
    <row r="3416" ht="15.75" customHeight="1">
      <c r="A3416" s="2" t="s">
        <v>5605</v>
      </c>
      <c r="B3416" s="2" t="s">
        <v>3383</v>
      </c>
      <c r="C3416" s="8">
        <v>14825.0</v>
      </c>
      <c r="D3416" s="2" t="s">
        <v>3302</v>
      </c>
      <c r="E3416" s="2" t="s">
        <v>3303</v>
      </c>
      <c r="F3416" s="2" t="s">
        <v>3384</v>
      </c>
      <c r="G3416" s="2" t="s">
        <v>5606</v>
      </c>
      <c r="H3416" s="2" t="s">
        <v>3223</v>
      </c>
      <c r="I3416" s="11" t="str">
        <f>VLOOKUP(C3415,Datos!$F:$G,6,0)</f>
        <v>#REF!</v>
      </c>
      <c r="W3416" s="11"/>
    </row>
    <row r="3417" ht="15.75" customHeight="1">
      <c r="A3417" s="2" t="s">
        <v>5607</v>
      </c>
      <c r="B3417" s="2" t="s">
        <v>3383</v>
      </c>
      <c r="C3417" s="8">
        <v>15762.0</v>
      </c>
      <c r="D3417" s="2" t="s">
        <v>5608</v>
      </c>
      <c r="E3417" s="2" t="s">
        <v>3303</v>
      </c>
      <c r="F3417" s="2" t="s">
        <v>4372</v>
      </c>
      <c r="G3417" s="2" t="s">
        <v>549</v>
      </c>
      <c r="H3417" s="2" t="s">
        <v>3223</v>
      </c>
      <c r="I3417" s="11" t="str">
        <f>VLOOKUP(C3416,Datos!$F:$G,6,0)</f>
        <v>#REF!</v>
      </c>
      <c r="W3417" s="11"/>
    </row>
    <row r="3418" ht="15.75" customHeight="1">
      <c r="A3418" s="2" t="s">
        <v>5609</v>
      </c>
      <c r="B3418" s="2" t="s">
        <v>3383</v>
      </c>
      <c r="C3418" s="8">
        <v>15761.0</v>
      </c>
      <c r="D3418" s="2" t="s">
        <v>5610</v>
      </c>
      <c r="E3418" s="2" t="s">
        <v>3303</v>
      </c>
      <c r="F3418" s="2" t="s">
        <v>3384</v>
      </c>
      <c r="G3418" s="2" t="s">
        <v>4327</v>
      </c>
      <c r="H3418" s="2" t="s">
        <v>3223</v>
      </c>
      <c r="I3418" s="11" t="str">
        <f>VLOOKUP(C3417,Datos!$F:$G,6,0)</f>
        <v>#REF!</v>
      </c>
      <c r="W3418" s="11"/>
    </row>
    <row r="3419" ht="15.75" customHeight="1">
      <c r="A3419" s="2" t="s">
        <v>5611</v>
      </c>
      <c r="B3419" s="2" t="s">
        <v>4239</v>
      </c>
      <c r="C3419" s="8">
        <v>15744.0</v>
      </c>
      <c r="D3419" s="2" t="s">
        <v>5612</v>
      </c>
      <c r="E3419" s="2" t="s">
        <v>4345</v>
      </c>
      <c r="F3419" s="2" t="s">
        <v>3384</v>
      </c>
      <c r="G3419" s="2" t="s">
        <v>5613</v>
      </c>
      <c r="H3419" s="2" t="s">
        <v>3223</v>
      </c>
      <c r="I3419" s="11" t="str">
        <f>VLOOKUP(C3418,Datos!$F:$G,6,0)</f>
        <v>#REF!</v>
      </c>
      <c r="W3419" s="11"/>
    </row>
    <row r="3420" ht="15.75" customHeight="1">
      <c r="A3420" s="2" t="s">
        <v>5614</v>
      </c>
      <c r="B3420" s="2" t="s">
        <v>4239</v>
      </c>
      <c r="C3420" s="8">
        <v>15743.0</v>
      </c>
      <c r="D3420" s="2" t="s">
        <v>5615</v>
      </c>
      <c r="E3420" s="2" t="s">
        <v>4553</v>
      </c>
      <c r="F3420" s="2" t="s">
        <v>3384</v>
      </c>
      <c r="G3420" s="2" t="s">
        <v>5613</v>
      </c>
      <c r="H3420" s="2" t="s">
        <v>3223</v>
      </c>
      <c r="I3420" s="11" t="str">
        <f>VLOOKUP(C3419,Datos!$F:$G,6,0)</f>
        <v>#REF!</v>
      </c>
      <c r="W3420" s="11"/>
    </row>
    <row r="3421" ht="15.75" customHeight="1">
      <c r="A3421" s="2" t="s">
        <v>592</v>
      </c>
      <c r="B3421" s="2" t="s">
        <v>3269</v>
      </c>
      <c r="C3421" s="8">
        <v>12801.0</v>
      </c>
      <c r="D3421" s="2" t="s">
        <v>3873</v>
      </c>
      <c r="E3421" s="2" t="s">
        <v>3261</v>
      </c>
      <c r="F3421" s="2" t="s">
        <v>3874</v>
      </c>
      <c r="G3421" s="2" t="s">
        <v>3875</v>
      </c>
      <c r="H3421" s="2" t="s">
        <v>3223</v>
      </c>
      <c r="I3421" s="11" t="str">
        <f>VLOOKUP(C3420,Datos!$F:$G,6,0)</f>
        <v>#REF!</v>
      </c>
      <c r="W3421" s="11"/>
    </row>
    <row r="3422" ht="15.75" customHeight="1">
      <c r="A3422" s="2" t="s">
        <v>4554</v>
      </c>
      <c r="B3422" s="2" t="s">
        <v>3383</v>
      </c>
      <c r="C3422" s="8">
        <v>14955.0</v>
      </c>
      <c r="D3422" s="2" t="s">
        <v>3302</v>
      </c>
      <c r="E3422" s="2" t="s">
        <v>3261</v>
      </c>
      <c r="F3422" s="2" t="s">
        <v>3384</v>
      </c>
      <c r="G3422" s="2" t="s">
        <v>4514</v>
      </c>
      <c r="H3422" s="2" t="s">
        <v>3223</v>
      </c>
      <c r="I3422" s="11" t="str">
        <f>VLOOKUP(C3421,Datos!$F:$G,6,0)</f>
        <v>#REF!</v>
      </c>
      <c r="W3422" s="11"/>
    </row>
    <row r="3423" ht="15.75" customHeight="1">
      <c r="A3423" s="2" t="s">
        <v>1275</v>
      </c>
      <c r="B3423" s="2" t="s">
        <v>3218</v>
      </c>
      <c r="C3423" s="8">
        <v>8129.0</v>
      </c>
      <c r="D3423" s="2" t="s">
        <v>3321</v>
      </c>
      <c r="E3423" s="2" t="s">
        <v>3247</v>
      </c>
      <c r="F3423" s="2" t="s">
        <v>3221</v>
      </c>
      <c r="G3423" s="2" t="s">
        <v>3322</v>
      </c>
      <c r="H3423" s="2" t="s">
        <v>3223</v>
      </c>
      <c r="I3423" s="11" t="str">
        <f>VLOOKUP(C3422,Datos!$F:$G,6,0)</f>
        <v>#REF!</v>
      </c>
      <c r="W3423" s="11"/>
    </row>
    <row r="3424" ht="15.75" customHeight="1">
      <c r="A3424" s="2" t="s">
        <v>1431</v>
      </c>
      <c r="B3424" s="2" t="s">
        <v>5581</v>
      </c>
      <c r="C3424" s="16" t="s">
        <v>549</v>
      </c>
      <c r="D3424" s="2" t="s">
        <v>5584</v>
      </c>
      <c r="E3424" s="2" t="s">
        <v>3261</v>
      </c>
      <c r="F3424" s="2" t="s">
        <v>3837</v>
      </c>
      <c r="G3424" s="2" t="s">
        <v>5583</v>
      </c>
      <c r="H3424" s="2" t="s">
        <v>3223</v>
      </c>
      <c r="I3424" s="11" t="str">
        <f>VLOOKUP(C3423,Datos!$F:$G,6,0)</f>
        <v>#REF!</v>
      </c>
      <c r="W3424" s="11"/>
    </row>
    <row r="3425" ht="15.75" customHeight="1">
      <c r="A3425" s="2" t="s">
        <v>1302</v>
      </c>
      <c r="B3425" s="2" t="s">
        <v>3218</v>
      </c>
      <c r="C3425" s="8">
        <v>15594.0</v>
      </c>
      <c r="D3425" s="2" t="s">
        <v>4080</v>
      </c>
      <c r="E3425" s="2" t="s">
        <v>3261</v>
      </c>
      <c r="F3425" s="2" t="s">
        <v>3350</v>
      </c>
      <c r="G3425" s="2" t="s">
        <v>3351</v>
      </c>
      <c r="H3425" s="2" t="s">
        <v>3223</v>
      </c>
      <c r="I3425" s="11" t="str">
        <f>VLOOKUP(C3424,Datos!$F:$G,6,0)</f>
        <v>#REF!</v>
      </c>
      <c r="W3425" s="11"/>
    </row>
    <row r="3426" ht="15.75" customHeight="1">
      <c r="A3426" s="2" t="s">
        <v>724</v>
      </c>
      <c r="B3426" s="2" t="s">
        <v>3490</v>
      </c>
      <c r="C3426" s="8">
        <v>5886.0</v>
      </c>
      <c r="D3426" s="2" t="s">
        <v>4982</v>
      </c>
      <c r="E3426" s="2" t="s">
        <v>3303</v>
      </c>
      <c r="F3426" s="2" t="s">
        <v>4943</v>
      </c>
      <c r="G3426" s="2" t="s">
        <v>4978</v>
      </c>
      <c r="H3426" s="2" t="s">
        <v>3231</v>
      </c>
      <c r="I3426" s="11" t="str">
        <f>VLOOKUP(C3425,Datos!$F:$G,6,0)</f>
        <v>#REF!</v>
      </c>
      <c r="W3426" s="11"/>
    </row>
    <row r="3427" ht="15.75" customHeight="1">
      <c r="A3427" s="2" t="s">
        <v>920</v>
      </c>
      <c r="B3427" s="2" t="s">
        <v>3293</v>
      </c>
      <c r="C3427" s="8">
        <v>10109.0</v>
      </c>
      <c r="D3427" s="2" t="s">
        <v>4650</v>
      </c>
      <c r="E3427" s="2" t="s">
        <v>3261</v>
      </c>
      <c r="F3427" s="2" t="s">
        <v>3295</v>
      </c>
      <c r="G3427" s="2" t="s">
        <v>3296</v>
      </c>
      <c r="H3427" s="2" t="s">
        <v>3223</v>
      </c>
      <c r="I3427" s="11" t="str">
        <f>VLOOKUP(C3426,Datos!$F:$G,6,0)</f>
        <v>#REF!</v>
      </c>
      <c r="W3427" s="11"/>
    </row>
    <row r="3428" ht="15.75" customHeight="1">
      <c r="A3428" s="2" t="s">
        <v>4937</v>
      </c>
      <c r="B3428" s="2" t="s">
        <v>3793</v>
      </c>
      <c r="C3428" s="16" t="s">
        <v>3404</v>
      </c>
      <c r="D3428" s="2" t="s">
        <v>4938</v>
      </c>
      <c r="E3428" s="2" t="s">
        <v>3238</v>
      </c>
      <c r="F3428" s="2" t="s">
        <v>3795</v>
      </c>
      <c r="G3428" s="2" t="s">
        <v>4334</v>
      </c>
      <c r="H3428" s="2" t="s">
        <v>3231</v>
      </c>
      <c r="I3428" s="11" t="str">
        <f>VLOOKUP(C3427,Datos!$F:$G,6,0)</f>
        <v>#REF!</v>
      </c>
      <c r="W3428" s="11"/>
    </row>
    <row r="3429" ht="15.75" customHeight="1">
      <c r="A3429" s="2" t="s">
        <v>495</v>
      </c>
      <c r="B3429" s="2" t="s">
        <v>3269</v>
      </c>
      <c r="C3429" s="8">
        <v>2782.0</v>
      </c>
      <c r="D3429" s="2" t="s">
        <v>3929</v>
      </c>
      <c r="E3429" s="2" t="s">
        <v>3261</v>
      </c>
      <c r="F3429" s="2" t="s">
        <v>4201</v>
      </c>
      <c r="G3429" s="2" t="s">
        <v>4202</v>
      </c>
      <c r="H3429" s="2" t="s">
        <v>3897</v>
      </c>
      <c r="I3429" s="11" t="str">
        <f>VLOOKUP(C3428,Datos!$F:$G,6,0)</f>
        <v>#REF!</v>
      </c>
      <c r="W3429" s="11"/>
    </row>
    <row r="3430" ht="15.75" customHeight="1">
      <c r="A3430" s="2" t="s">
        <v>1219</v>
      </c>
      <c r="B3430" s="2" t="s">
        <v>3218</v>
      </c>
      <c r="C3430" s="8">
        <v>294.0</v>
      </c>
      <c r="D3430" s="2" t="s">
        <v>3330</v>
      </c>
      <c r="E3430" s="2" t="s">
        <v>3281</v>
      </c>
      <c r="F3430" s="2" t="s">
        <v>3229</v>
      </c>
      <c r="G3430" s="2" t="s">
        <v>3230</v>
      </c>
      <c r="H3430" s="2" t="s">
        <v>3231</v>
      </c>
      <c r="I3430" s="11" t="str">
        <f>VLOOKUP(C3429,Datos!$F:$G,6,0)</f>
        <v>#REF!</v>
      </c>
      <c r="W3430" s="11"/>
    </row>
    <row r="3431" ht="15.75" customHeight="1">
      <c r="A3431" s="2" t="s">
        <v>26</v>
      </c>
      <c r="B3431" s="2" t="s">
        <v>4389</v>
      </c>
      <c r="C3431" s="8">
        <v>12867.0</v>
      </c>
      <c r="D3431" s="2" t="s">
        <v>3302</v>
      </c>
      <c r="E3431" s="2" t="s">
        <v>3303</v>
      </c>
      <c r="F3431" s="2" t="s">
        <v>4390</v>
      </c>
      <c r="G3431" s="2" t="s">
        <v>3302</v>
      </c>
      <c r="H3431" s="2" t="s">
        <v>3223</v>
      </c>
      <c r="I3431" s="11" t="str">
        <f>VLOOKUP(C3430,Datos!$F:$G,6,0)</f>
        <v>#REF!</v>
      </c>
      <c r="W3431" s="11"/>
    </row>
    <row r="3432" ht="15.75" customHeight="1">
      <c r="A3432" s="2" t="s">
        <v>3167</v>
      </c>
      <c r="B3432" s="2" t="e">
        <v>#N/A</v>
      </c>
      <c r="C3432" s="8" t="e">
        <v>#N/A</v>
      </c>
      <c r="D3432" s="2" t="e">
        <v>#N/A</v>
      </c>
      <c r="E3432" s="2" t="e">
        <v>#N/A</v>
      </c>
      <c r="F3432" s="2" t="e">
        <v>#N/A</v>
      </c>
      <c r="G3432" s="2" t="e">
        <v>#N/A</v>
      </c>
      <c r="H3432" s="2" t="e">
        <v>#N/A</v>
      </c>
      <c r="I3432" s="11" t="str">
        <f>VLOOKUP(C3431,Datos!$F:$G,6,0)</f>
        <v>#REF!</v>
      </c>
      <c r="W3432" s="11"/>
    </row>
    <row r="3433" ht="15.75" customHeight="1">
      <c r="A3433" s="2" t="s">
        <v>3167</v>
      </c>
      <c r="B3433" s="2" t="e">
        <v>#N/A</v>
      </c>
      <c r="C3433" s="8" t="e">
        <v>#N/A</v>
      </c>
      <c r="D3433" s="2" t="e">
        <v>#N/A</v>
      </c>
      <c r="E3433" s="2" t="e">
        <v>#N/A</v>
      </c>
      <c r="F3433" s="2" t="e">
        <v>#N/A</v>
      </c>
      <c r="G3433" s="2" t="e">
        <v>#N/A</v>
      </c>
      <c r="H3433" s="2" t="e">
        <v>#N/A</v>
      </c>
      <c r="I3433" s="11" t="str">
        <f>VLOOKUP(C3432,Datos!$F:$G,6,0)</f>
        <v>#N/A</v>
      </c>
      <c r="W3433" s="11"/>
    </row>
    <row r="3434" ht="15.75" customHeight="1">
      <c r="A3434" s="2" t="s">
        <v>1219</v>
      </c>
      <c r="B3434" s="2" t="s">
        <v>3218</v>
      </c>
      <c r="C3434" s="8">
        <v>294.0</v>
      </c>
      <c r="D3434" s="2" t="s">
        <v>3330</v>
      </c>
      <c r="E3434" s="2" t="s">
        <v>3281</v>
      </c>
      <c r="F3434" s="2" t="s">
        <v>3229</v>
      </c>
      <c r="G3434" s="2" t="s">
        <v>3230</v>
      </c>
      <c r="H3434" s="2" t="s">
        <v>3231</v>
      </c>
      <c r="I3434" s="11" t="str">
        <f>VLOOKUP(C3433,Datos!$F:$G,6,0)</f>
        <v>#N/A</v>
      </c>
      <c r="W3434" s="11"/>
    </row>
    <row r="3435" ht="15.75" customHeight="1">
      <c r="A3435" s="2" t="s">
        <v>1610</v>
      </c>
      <c r="B3435" s="2" t="s">
        <v>3218</v>
      </c>
      <c r="C3435" s="8">
        <v>15817.0</v>
      </c>
      <c r="D3435" s="2" t="s">
        <v>3688</v>
      </c>
      <c r="E3435" s="2" t="s">
        <v>3247</v>
      </c>
      <c r="F3435" s="2" t="s">
        <v>3221</v>
      </c>
      <c r="G3435" s="2" t="s">
        <v>3315</v>
      </c>
      <c r="H3435" s="2" t="s">
        <v>3223</v>
      </c>
      <c r="I3435" s="11" t="str">
        <f>VLOOKUP(C3434,Datos!$F:$G,6,0)</f>
        <v>#REF!</v>
      </c>
      <c r="W3435" s="11"/>
    </row>
    <row r="3436" ht="15.75" customHeight="1">
      <c r="A3436" s="2" t="s">
        <v>546</v>
      </c>
      <c r="B3436" s="2" t="s">
        <v>5329</v>
      </c>
      <c r="C3436" s="16" t="s">
        <v>549</v>
      </c>
      <c r="D3436" s="2" t="s">
        <v>5574</v>
      </c>
      <c r="E3436" s="2" t="s">
        <v>3261</v>
      </c>
      <c r="F3436" s="2" t="s">
        <v>3262</v>
      </c>
      <c r="G3436" s="2" t="s">
        <v>5575</v>
      </c>
      <c r="H3436" s="2" t="s">
        <v>3223</v>
      </c>
      <c r="I3436" s="11" t="str">
        <f>VLOOKUP(C3435,Datos!$F:$G,6,0)</f>
        <v>#REF!</v>
      </c>
      <c r="W3436" s="11"/>
    </row>
    <row r="3437" ht="15.75" customHeight="1">
      <c r="A3437" s="2" t="s">
        <v>1309</v>
      </c>
      <c r="B3437" s="2" t="s">
        <v>3218</v>
      </c>
      <c r="C3437" s="8">
        <v>14800.0</v>
      </c>
      <c r="D3437" s="2" t="s">
        <v>3376</v>
      </c>
      <c r="E3437" s="2" t="s">
        <v>3247</v>
      </c>
      <c r="F3437" s="2" t="s">
        <v>3221</v>
      </c>
      <c r="G3437" s="2" t="s">
        <v>3337</v>
      </c>
      <c r="H3437" s="2" t="s">
        <v>3223</v>
      </c>
      <c r="I3437" s="11" t="str">
        <f>VLOOKUP(C3436,Datos!$F:$G,6,0)</f>
        <v>#REF!</v>
      </c>
      <c r="W3437" s="11"/>
    </row>
    <row r="3438" ht="15.75" customHeight="1">
      <c r="A3438" s="2" t="s">
        <v>583</v>
      </c>
      <c r="B3438" s="2" t="s">
        <v>3218</v>
      </c>
      <c r="C3438" s="8">
        <v>14951.0</v>
      </c>
      <c r="D3438" s="2" t="s">
        <v>3377</v>
      </c>
      <c r="E3438" s="2" t="s">
        <v>3238</v>
      </c>
      <c r="F3438" s="2" t="s">
        <v>3221</v>
      </c>
      <c r="G3438" s="2" t="s">
        <v>3337</v>
      </c>
      <c r="H3438" s="2" t="s">
        <v>3223</v>
      </c>
      <c r="I3438" s="11" t="str">
        <f>VLOOKUP(C3437,Datos!$F:$G,6,0)</f>
        <v>#REF!</v>
      </c>
      <c r="W3438" s="11"/>
    </row>
    <row r="3439" ht="15.75" customHeight="1">
      <c r="A3439" s="2" t="s">
        <v>592</v>
      </c>
      <c r="B3439" s="2" t="s">
        <v>3269</v>
      </c>
      <c r="C3439" s="8">
        <v>12801.0</v>
      </c>
      <c r="D3439" s="2" t="s">
        <v>3873</v>
      </c>
      <c r="E3439" s="2" t="s">
        <v>3261</v>
      </c>
      <c r="F3439" s="2" t="s">
        <v>3874</v>
      </c>
      <c r="G3439" s="2" t="s">
        <v>3875</v>
      </c>
      <c r="H3439" s="2" t="s">
        <v>3223</v>
      </c>
      <c r="I3439" s="11" t="str">
        <f>VLOOKUP(C3438,Datos!$F:$G,6,0)</f>
        <v>#REF!</v>
      </c>
      <c r="W3439" s="11"/>
    </row>
    <row r="3440" ht="15.75" customHeight="1">
      <c r="A3440" s="2" t="s">
        <v>1251</v>
      </c>
      <c r="B3440" s="2" t="s">
        <v>3218</v>
      </c>
      <c r="C3440" s="8">
        <v>12793.0</v>
      </c>
      <c r="D3440" s="2" t="s">
        <v>4310</v>
      </c>
      <c r="E3440" s="2" t="s">
        <v>3238</v>
      </c>
      <c r="F3440" s="2" t="s">
        <v>3221</v>
      </c>
      <c r="G3440" s="2" t="s">
        <v>3320</v>
      </c>
      <c r="H3440" s="2" t="s">
        <v>3223</v>
      </c>
      <c r="I3440" s="11" t="str">
        <f>VLOOKUP(C3439,Datos!$F:$G,6,0)</f>
        <v>#REF!</v>
      </c>
      <c r="W3440" s="11"/>
    </row>
    <row r="3441" ht="15.75" customHeight="1">
      <c r="A3441" s="2" t="s">
        <v>5562</v>
      </c>
      <c r="B3441" s="2" t="s">
        <v>4673</v>
      </c>
      <c r="C3441" s="16" t="s">
        <v>3404</v>
      </c>
      <c r="D3441" s="2" t="s">
        <v>5563</v>
      </c>
      <c r="E3441" s="2" t="s">
        <v>3392</v>
      </c>
      <c r="F3441" s="2" t="s">
        <v>4675</v>
      </c>
      <c r="G3441" s="2" t="s">
        <v>5564</v>
      </c>
      <c r="H3441" s="2" t="s">
        <v>3231</v>
      </c>
      <c r="I3441" s="11" t="str">
        <f>VLOOKUP(C3440,Datos!$F:$G,6,0)</f>
        <v>#REF!</v>
      </c>
      <c r="W3441" s="11"/>
    </row>
    <row r="3442" ht="15.75" customHeight="1">
      <c r="A3442" s="2" t="s">
        <v>5399</v>
      </c>
      <c r="B3442" s="2" t="e">
        <v>#N/A</v>
      </c>
      <c r="C3442" s="8" t="e">
        <v>#N/A</v>
      </c>
      <c r="D3442" s="2" t="e">
        <v>#N/A</v>
      </c>
      <c r="E3442" s="2" t="e">
        <v>#N/A</v>
      </c>
      <c r="F3442" s="2" t="e">
        <v>#N/A</v>
      </c>
      <c r="G3442" s="2" t="e">
        <v>#N/A</v>
      </c>
      <c r="H3442" s="2" t="e">
        <v>#N/A</v>
      </c>
      <c r="I3442" s="11" t="str">
        <f>VLOOKUP(C3441,Datos!$F:$G,6,0)</f>
        <v>#REF!</v>
      </c>
      <c r="W3442" s="11"/>
    </row>
    <row r="3443" ht="15.75" customHeight="1">
      <c r="A3443" s="2" t="s">
        <v>1184</v>
      </c>
      <c r="B3443" s="2" t="s">
        <v>3218</v>
      </c>
      <c r="C3443" s="8">
        <v>10569.0</v>
      </c>
      <c r="D3443" s="2" t="s">
        <v>4008</v>
      </c>
      <c r="E3443" s="2" t="s">
        <v>3238</v>
      </c>
      <c r="F3443" s="2" t="s">
        <v>3221</v>
      </c>
      <c r="G3443" s="2" t="s">
        <v>3320</v>
      </c>
      <c r="H3443" s="2" t="s">
        <v>3223</v>
      </c>
      <c r="I3443" s="11" t="str">
        <f>VLOOKUP(C3442,Datos!$F:$G,6,0)</f>
        <v>#N/A</v>
      </c>
      <c r="W3443" s="11"/>
    </row>
    <row r="3444" ht="15.75" customHeight="1">
      <c r="A3444" s="2" t="s">
        <v>1638</v>
      </c>
      <c r="B3444" s="2" t="s">
        <v>4620</v>
      </c>
      <c r="C3444" s="16" t="s">
        <v>549</v>
      </c>
      <c r="D3444" s="2" t="s">
        <v>5317</v>
      </c>
      <c r="E3444" s="2" t="s">
        <v>3261</v>
      </c>
      <c r="F3444" s="2" t="s">
        <v>4567</v>
      </c>
      <c r="G3444" s="2" t="s">
        <v>5316</v>
      </c>
      <c r="H3444" s="2" t="s">
        <v>3231</v>
      </c>
      <c r="I3444" s="11" t="str">
        <f>VLOOKUP(C3443,Datos!$F:$G,6,0)</f>
        <v>#REF!</v>
      </c>
      <c r="W3444" s="11"/>
    </row>
    <row r="3445" ht="15.75" customHeight="1">
      <c r="A3445" s="2" t="s">
        <v>1636</v>
      </c>
      <c r="B3445" s="2" t="s">
        <v>4620</v>
      </c>
      <c r="C3445" s="16" t="s">
        <v>549</v>
      </c>
      <c r="D3445" s="2" t="s">
        <v>5315</v>
      </c>
      <c r="E3445" s="2" t="s">
        <v>3261</v>
      </c>
      <c r="F3445" s="2" t="s">
        <v>4567</v>
      </c>
      <c r="G3445" s="2" t="s">
        <v>5316</v>
      </c>
      <c r="H3445" s="2" t="s">
        <v>3231</v>
      </c>
      <c r="I3445" s="11" t="str">
        <f>VLOOKUP(C3444,Datos!$F:$G,6,0)</f>
        <v>#REF!</v>
      </c>
      <c r="W3445" s="11"/>
    </row>
    <row r="3446" ht="15.75" customHeight="1">
      <c r="A3446" s="2" t="s">
        <v>3167</v>
      </c>
      <c r="B3446" s="2" t="e">
        <v>#N/A</v>
      </c>
      <c r="C3446" s="8" t="e">
        <v>#N/A</v>
      </c>
      <c r="D3446" s="2" t="e">
        <v>#N/A</v>
      </c>
      <c r="E3446" s="2" t="e">
        <v>#N/A</v>
      </c>
      <c r="F3446" s="2" t="e">
        <v>#N/A</v>
      </c>
      <c r="G3446" s="2" t="e">
        <v>#N/A</v>
      </c>
      <c r="H3446" s="2" t="e">
        <v>#N/A</v>
      </c>
      <c r="I3446" s="11" t="str">
        <f>VLOOKUP(C3445,Datos!$F:$G,6,0)</f>
        <v>#REF!</v>
      </c>
      <c r="W3446" s="11"/>
    </row>
    <row r="3447" ht="15.75" customHeight="1">
      <c r="A3447" s="2" t="s">
        <v>669</v>
      </c>
      <c r="B3447" s="2" t="s">
        <v>3597</v>
      </c>
      <c r="C3447" s="8">
        <v>13746.0</v>
      </c>
      <c r="D3447" s="2" t="s">
        <v>3831</v>
      </c>
      <c r="E3447" s="2" t="s">
        <v>3261</v>
      </c>
      <c r="F3447" s="2" t="s">
        <v>3832</v>
      </c>
      <c r="G3447" s="2" t="s">
        <v>3833</v>
      </c>
      <c r="H3447" s="2" t="s">
        <v>3223</v>
      </c>
      <c r="I3447" s="11" t="str">
        <f>VLOOKUP(C3446,Datos!$F:$G,6,0)</f>
        <v>#N/A</v>
      </c>
      <c r="W3447" s="11"/>
    </row>
    <row r="3448" ht="15.75" customHeight="1">
      <c r="A3448" s="2" t="s">
        <v>1806</v>
      </c>
      <c r="B3448" s="2" t="s">
        <v>3763</v>
      </c>
      <c r="C3448" s="16" t="s">
        <v>1809</v>
      </c>
      <c r="D3448" s="2" t="s">
        <v>3764</v>
      </c>
      <c r="E3448" s="2" t="s">
        <v>3238</v>
      </c>
      <c r="F3448" s="2" t="s">
        <v>3350</v>
      </c>
      <c r="G3448" s="2" t="s">
        <v>3765</v>
      </c>
      <c r="H3448" s="2" t="s">
        <v>3223</v>
      </c>
      <c r="I3448" s="11" t="str">
        <f>VLOOKUP(C3447,Datos!$F:$G,6,0)</f>
        <v>#REF!</v>
      </c>
      <c r="W3448" s="11"/>
    </row>
    <row r="3449" ht="15.75" customHeight="1">
      <c r="A3449" s="2" t="s">
        <v>5562</v>
      </c>
      <c r="B3449" s="2" t="s">
        <v>4673</v>
      </c>
      <c r="C3449" s="16" t="s">
        <v>3404</v>
      </c>
      <c r="D3449" s="2" t="s">
        <v>5563</v>
      </c>
      <c r="E3449" s="2" t="s">
        <v>3392</v>
      </c>
      <c r="F3449" s="2" t="s">
        <v>4675</v>
      </c>
      <c r="G3449" s="2" t="s">
        <v>5564</v>
      </c>
      <c r="H3449" s="2" t="s">
        <v>3231</v>
      </c>
      <c r="I3449" s="11" t="str">
        <f>VLOOKUP(C3448,Datos!$F:$G,6,0)</f>
        <v>#REF!</v>
      </c>
      <c r="W3449" s="11"/>
    </row>
    <row r="3450" ht="15.75" customHeight="1">
      <c r="A3450" s="2" t="s">
        <v>3167</v>
      </c>
      <c r="B3450" s="2" t="e">
        <v>#N/A</v>
      </c>
      <c r="C3450" s="8" t="e">
        <v>#N/A</v>
      </c>
      <c r="D3450" s="2" t="e">
        <v>#N/A</v>
      </c>
      <c r="E3450" s="2" t="e">
        <v>#N/A</v>
      </c>
      <c r="F3450" s="2" t="e">
        <v>#N/A</v>
      </c>
      <c r="G3450" s="2" t="e">
        <v>#N/A</v>
      </c>
      <c r="H3450" s="2" t="e">
        <v>#N/A</v>
      </c>
      <c r="I3450" s="11" t="str">
        <f>VLOOKUP(C3449,Datos!$F:$G,6,0)</f>
        <v>#REF!</v>
      </c>
      <c r="W3450" s="11"/>
    </row>
    <row r="3451" ht="15.75" customHeight="1">
      <c r="A3451" s="2" t="s">
        <v>3167</v>
      </c>
      <c r="B3451" s="2" t="e">
        <v>#N/A</v>
      </c>
      <c r="C3451" s="8" t="e">
        <v>#N/A</v>
      </c>
      <c r="D3451" s="2" t="e">
        <v>#N/A</v>
      </c>
      <c r="E3451" s="2" t="e">
        <v>#N/A</v>
      </c>
      <c r="F3451" s="2" t="e">
        <v>#N/A</v>
      </c>
      <c r="G3451" s="2" t="e">
        <v>#N/A</v>
      </c>
      <c r="H3451" s="2" t="e">
        <v>#N/A</v>
      </c>
      <c r="I3451" s="11" t="str">
        <f>VLOOKUP(C3450,Datos!$F:$G,6,0)</f>
        <v>#N/A</v>
      </c>
      <c r="W3451" s="11"/>
    </row>
    <row r="3452" ht="15.75" customHeight="1">
      <c r="A3452" s="2" t="s">
        <v>3167</v>
      </c>
      <c r="B3452" s="2" t="e">
        <v>#N/A</v>
      </c>
      <c r="C3452" s="8" t="e">
        <v>#N/A</v>
      </c>
      <c r="D3452" s="2" t="e">
        <v>#N/A</v>
      </c>
      <c r="E3452" s="2" t="e">
        <v>#N/A</v>
      </c>
      <c r="F3452" s="2" t="e">
        <v>#N/A</v>
      </c>
      <c r="G3452" s="2" t="e">
        <v>#N/A</v>
      </c>
      <c r="H3452" s="2" t="e">
        <v>#N/A</v>
      </c>
      <c r="I3452" s="11" t="str">
        <f>VLOOKUP(C3451,Datos!$F:$G,6,0)</f>
        <v>#N/A</v>
      </c>
      <c r="W3452" s="11"/>
    </row>
    <row r="3453" ht="15.75" customHeight="1">
      <c r="A3453" s="2" t="s">
        <v>3167</v>
      </c>
      <c r="B3453" s="2" t="e">
        <v>#N/A</v>
      </c>
      <c r="C3453" s="8" t="e">
        <v>#N/A</v>
      </c>
      <c r="D3453" s="2" t="e">
        <v>#N/A</v>
      </c>
      <c r="E3453" s="2" t="e">
        <v>#N/A</v>
      </c>
      <c r="F3453" s="2" t="e">
        <v>#N/A</v>
      </c>
      <c r="G3453" s="2" t="e">
        <v>#N/A</v>
      </c>
      <c r="H3453" s="2" t="e">
        <v>#N/A</v>
      </c>
      <c r="I3453" s="11" t="str">
        <f>VLOOKUP(C3452,Datos!$F:$G,6,0)</f>
        <v>#N/A</v>
      </c>
      <c r="W3453" s="11"/>
    </row>
    <row r="3454" ht="15.75" customHeight="1">
      <c r="A3454" s="2" t="s">
        <v>3167</v>
      </c>
      <c r="B3454" s="2" t="e">
        <v>#N/A</v>
      </c>
      <c r="C3454" s="8" t="e">
        <v>#N/A</v>
      </c>
      <c r="D3454" s="2" t="e">
        <v>#N/A</v>
      </c>
      <c r="E3454" s="2" t="e">
        <v>#N/A</v>
      </c>
      <c r="F3454" s="2" t="e">
        <v>#N/A</v>
      </c>
      <c r="G3454" s="2" t="e">
        <v>#N/A</v>
      </c>
      <c r="H3454" s="2" t="e">
        <v>#N/A</v>
      </c>
      <c r="I3454" s="11" t="str">
        <f>VLOOKUP(C3453,Datos!$F:$G,6,0)</f>
        <v>#N/A</v>
      </c>
      <c r="W3454" s="11"/>
    </row>
    <row r="3455" ht="15.75" customHeight="1">
      <c r="A3455" s="2" t="s">
        <v>3167</v>
      </c>
      <c r="B3455" s="2" t="e">
        <v>#N/A</v>
      </c>
      <c r="C3455" s="8" t="e">
        <v>#N/A</v>
      </c>
      <c r="D3455" s="2" t="e">
        <v>#N/A</v>
      </c>
      <c r="E3455" s="2" t="e">
        <v>#N/A</v>
      </c>
      <c r="F3455" s="2" t="e">
        <v>#N/A</v>
      </c>
      <c r="G3455" s="2" t="e">
        <v>#N/A</v>
      </c>
      <c r="H3455" s="2" t="e">
        <v>#N/A</v>
      </c>
      <c r="I3455" s="11" t="str">
        <f>VLOOKUP(C3454,Datos!$F:$G,6,0)</f>
        <v>#N/A</v>
      </c>
      <c r="W3455" s="11"/>
    </row>
    <row r="3456" ht="15.75" customHeight="1">
      <c r="A3456" s="2" t="s">
        <v>3167</v>
      </c>
      <c r="B3456" s="2" t="e">
        <v>#N/A</v>
      </c>
      <c r="C3456" s="8" t="e">
        <v>#N/A</v>
      </c>
      <c r="D3456" s="2" t="e">
        <v>#N/A</v>
      </c>
      <c r="E3456" s="2" t="e">
        <v>#N/A</v>
      </c>
      <c r="F3456" s="2" t="e">
        <v>#N/A</v>
      </c>
      <c r="G3456" s="2" t="e">
        <v>#N/A</v>
      </c>
      <c r="H3456" s="2" t="e">
        <v>#N/A</v>
      </c>
      <c r="I3456" s="11" t="str">
        <f>VLOOKUP(C3455,Datos!$F:$G,6,0)</f>
        <v>#N/A</v>
      </c>
      <c r="W3456" s="11"/>
    </row>
    <row r="3457" ht="15.75" customHeight="1">
      <c r="A3457" s="2" t="s">
        <v>3167</v>
      </c>
      <c r="B3457" s="2" t="e">
        <v>#N/A</v>
      </c>
      <c r="C3457" s="8" t="e">
        <v>#N/A</v>
      </c>
      <c r="D3457" s="2" t="e">
        <v>#N/A</v>
      </c>
      <c r="E3457" s="2" t="e">
        <v>#N/A</v>
      </c>
      <c r="F3457" s="2" t="e">
        <v>#N/A</v>
      </c>
      <c r="G3457" s="2" t="e">
        <v>#N/A</v>
      </c>
      <c r="H3457" s="2" t="e">
        <v>#N/A</v>
      </c>
      <c r="I3457" s="11" t="str">
        <f>VLOOKUP(C3456,Datos!$F:$G,6,0)</f>
        <v>#N/A</v>
      </c>
      <c r="W3457" s="11"/>
    </row>
    <row r="3458" ht="15.75" customHeight="1">
      <c r="A3458" s="2" t="s">
        <v>4542</v>
      </c>
      <c r="B3458" s="2" t="s">
        <v>4543</v>
      </c>
      <c r="C3458" s="16" t="s">
        <v>3404</v>
      </c>
      <c r="D3458" s="2" t="s">
        <v>4544</v>
      </c>
      <c r="E3458" s="2" t="s">
        <v>3261</v>
      </c>
      <c r="F3458" s="2" t="s">
        <v>3775</v>
      </c>
      <c r="G3458" s="2" t="s">
        <v>4545</v>
      </c>
      <c r="H3458" s="2" t="s">
        <v>3223</v>
      </c>
      <c r="I3458" s="11" t="str">
        <f>VLOOKUP(C3457,Datos!$F:$G,6,0)</f>
        <v>#N/A</v>
      </c>
      <c r="W3458" s="11"/>
    </row>
    <row r="3459" ht="15.75" customHeight="1">
      <c r="A3459" s="2" t="s">
        <v>3167</v>
      </c>
      <c r="B3459" s="2" t="e">
        <v>#N/A</v>
      </c>
      <c r="C3459" s="8" t="e">
        <v>#N/A</v>
      </c>
      <c r="D3459" s="2" t="e">
        <v>#N/A</v>
      </c>
      <c r="E3459" s="2" t="e">
        <v>#N/A</v>
      </c>
      <c r="F3459" s="2" t="e">
        <v>#N/A</v>
      </c>
      <c r="G3459" s="2" t="e">
        <v>#N/A</v>
      </c>
      <c r="H3459" s="2" t="e">
        <v>#N/A</v>
      </c>
      <c r="I3459" s="11" t="str">
        <f>VLOOKUP(C3458,Datos!$F:$G,6,0)</f>
        <v>#REF!</v>
      </c>
      <c r="W3459" s="11"/>
    </row>
    <row r="3460" ht="15.75" customHeight="1">
      <c r="A3460" s="2" t="s">
        <v>651</v>
      </c>
      <c r="B3460" s="2" t="s">
        <v>4363</v>
      </c>
      <c r="C3460" s="8">
        <v>6025.0</v>
      </c>
      <c r="D3460" s="2" t="s">
        <v>4364</v>
      </c>
      <c r="E3460" s="2" t="s">
        <v>4345</v>
      </c>
      <c r="F3460" s="2" t="s">
        <v>4365</v>
      </c>
      <c r="G3460" s="2" t="s">
        <v>3302</v>
      </c>
      <c r="H3460" s="2" t="s">
        <v>3855</v>
      </c>
      <c r="I3460" s="11" t="str">
        <f>VLOOKUP(C3459,Datos!$F:$G,6,0)</f>
        <v>#N/A</v>
      </c>
      <c r="W3460" s="11"/>
    </row>
    <row r="3461" ht="15.75" customHeight="1">
      <c r="A3461" s="2" t="s">
        <v>691</v>
      </c>
      <c r="B3461" s="2" t="s">
        <v>4234</v>
      </c>
      <c r="C3461" s="8">
        <v>8135.0</v>
      </c>
      <c r="D3461" s="2" t="s">
        <v>3509</v>
      </c>
      <c r="E3461" s="2" t="s">
        <v>3247</v>
      </c>
      <c r="F3461" s="2" t="s">
        <v>4235</v>
      </c>
      <c r="G3461" s="2" t="s">
        <v>4236</v>
      </c>
      <c r="H3461" s="2" t="s">
        <v>3223</v>
      </c>
      <c r="I3461" s="11" t="str">
        <f>VLOOKUP(C3460,Datos!$F:$G,6,0)</f>
        <v>#REF!</v>
      </c>
      <c r="W3461" s="11"/>
    </row>
    <row r="3462" ht="15.75" customHeight="1">
      <c r="A3462" s="2" t="s">
        <v>5195</v>
      </c>
      <c r="B3462" s="2" t="s">
        <v>4806</v>
      </c>
      <c r="C3462" s="8">
        <v>8096.0</v>
      </c>
      <c r="D3462" s="2" t="s">
        <v>5196</v>
      </c>
      <c r="E3462" s="2" t="s">
        <v>4370</v>
      </c>
      <c r="F3462" s="2" t="s">
        <v>5197</v>
      </c>
      <c r="G3462" s="2" t="s">
        <v>5198</v>
      </c>
      <c r="H3462" s="2" t="s">
        <v>3223</v>
      </c>
      <c r="I3462" s="11" t="str">
        <f>VLOOKUP(C3461,Datos!$F:$G,6,0)</f>
        <v>#REF!</v>
      </c>
      <c r="W3462" s="11"/>
    </row>
    <row r="3463" ht="15.75" customHeight="1">
      <c r="A3463" s="2" t="s">
        <v>5003</v>
      </c>
      <c r="B3463" s="2" t="s">
        <v>4806</v>
      </c>
      <c r="C3463" s="8">
        <v>9990.0</v>
      </c>
      <c r="D3463" s="2" t="s">
        <v>5004</v>
      </c>
      <c r="E3463" s="2" t="s">
        <v>3261</v>
      </c>
      <c r="F3463" s="2" t="s">
        <v>5005</v>
      </c>
      <c r="G3463" s="2" t="s">
        <v>5006</v>
      </c>
      <c r="H3463" s="2" t="s">
        <v>3223</v>
      </c>
      <c r="I3463" s="11" t="str">
        <f>VLOOKUP(C3462,Datos!$F:$G,6,0)</f>
        <v>#REF!</v>
      </c>
      <c r="W3463" s="11"/>
    </row>
    <row r="3464" ht="15.75" customHeight="1">
      <c r="A3464" s="2" t="s">
        <v>5055</v>
      </c>
      <c r="B3464" s="2" t="s">
        <v>5056</v>
      </c>
      <c r="C3464" s="8">
        <v>8824.0</v>
      </c>
      <c r="D3464" s="2" t="s">
        <v>5057</v>
      </c>
      <c r="E3464" s="2" t="s">
        <v>4507</v>
      </c>
      <c r="F3464" s="2" t="s">
        <v>5058</v>
      </c>
      <c r="G3464" s="2" t="s">
        <v>5059</v>
      </c>
      <c r="H3464" s="2" t="s">
        <v>4569</v>
      </c>
      <c r="I3464" s="11" t="str">
        <f>VLOOKUP(C3463,Datos!$F:$G,6,0)</f>
        <v>#REF!</v>
      </c>
      <c r="W3464" s="11"/>
    </row>
    <row r="3465" ht="15.75" customHeight="1">
      <c r="A3465" s="2" t="s">
        <v>3011</v>
      </c>
      <c r="B3465" s="2" t="s">
        <v>3579</v>
      </c>
      <c r="C3465" s="8">
        <v>14821.0</v>
      </c>
      <c r="D3465" s="2" t="s">
        <v>3601</v>
      </c>
      <c r="E3465" s="2" t="s">
        <v>3247</v>
      </c>
      <c r="F3465" s="2" t="s">
        <v>3581</v>
      </c>
      <c r="G3465" s="2" t="s">
        <v>3582</v>
      </c>
      <c r="H3465" s="2" t="s">
        <v>3855</v>
      </c>
      <c r="I3465" s="11" t="str">
        <f>VLOOKUP(C3464,Datos!$F:$G,6,0)</f>
        <v>#REF!</v>
      </c>
      <c r="W3465" s="11"/>
    </row>
    <row r="3466" ht="15.75" customHeight="1">
      <c r="A3466" s="2" t="s">
        <v>893</v>
      </c>
      <c r="B3466" s="2" t="s">
        <v>3579</v>
      </c>
      <c r="C3466" s="16" t="s">
        <v>896</v>
      </c>
      <c r="D3466" s="2" t="s">
        <v>3589</v>
      </c>
      <c r="E3466" s="2" t="s">
        <v>3238</v>
      </c>
      <c r="F3466" s="2" t="s">
        <v>4399</v>
      </c>
      <c r="G3466" s="2" t="s">
        <v>4400</v>
      </c>
      <c r="H3466" s="2" t="s">
        <v>3223</v>
      </c>
      <c r="I3466" s="11" t="str">
        <f>VLOOKUP(C3465,Datos!$F:$G,6,0)</f>
        <v>#REF!</v>
      </c>
      <c r="W3466" s="11"/>
    </row>
    <row r="3467" ht="15.75" customHeight="1">
      <c r="A3467" s="2" t="s">
        <v>1174</v>
      </c>
      <c r="B3467" s="2" t="s">
        <v>3579</v>
      </c>
      <c r="C3467" s="8">
        <v>15381.0</v>
      </c>
      <c r="D3467" s="2" t="s">
        <v>3590</v>
      </c>
      <c r="E3467" s="2" t="s">
        <v>3303</v>
      </c>
      <c r="F3467" s="2" t="s">
        <v>4400</v>
      </c>
      <c r="G3467" s="2" t="s">
        <v>3748</v>
      </c>
      <c r="H3467" s="2" t="s">
        <v>3223</v>
      </c>
      <c r="I3467" s="11" t="str">
        <f>VLOOKUP(C3466,Datos!$F:$G,6,0)</f>
        <v>#REF!</v>
      </c>
      <c r="W3467" s="11"/>
    </row>
    <row r="3468" ht="15.75" customHeight="1">
      <c r="A3468" s="2" t="s">
        <v>3622</v>
      </c>
      <c r="B3468" s="2" t="s">
        <v>3356</v>
      </c>
      <c r="C3468" s="8">
        <v>9153.0</v>
      </c>
      <c r="D3468" s="2" t="s">
        <v>3623</v>
      </c>
      <c r="E3468" s="2" t="s">
        <v>3261</v>
      </c>
      <c r="F3468" s="2" t="s">
        <v>3358</v>
      </c>
      <c r="G3468" s="2" t="s">
        <v>3624</v>
      </c>
      <c r="H3468" s="2" t="s">
        <v>3250</v>
      </c>
      <c r="I3468" s="11" t="str">
        <f>VLOOKUP(C3467,Datos!$F:$G,6,0)</f>
        <v>#REF!</v>
      </c>
      <c r="W3468" s="11"/>
    </row>
    <row r="3469" ht="15.75" customHeight="1">
      <c r="A3469" s="2" t="s">
        <v>2426</v>
      </c>
      <c r="B3469" s="2" t="s">
        <v>3269</v>
      </c>
      <c r="C3469" s="8">
        <v>15730.0</v>
      </c>
      <c r="D3469" s="2" t="s">
        <v>3952</v>
      </c>
      <c r="E3469" s="2" t="s">
        <v>3261</v>
      </c>
      <c r="F3469" s="2" t="s">
        <v>3221</v>
      </c>
      <c r="G3469" s="2" t="s">
        <v>3271</v>
      </c>
      <c r="H3469" s="2" t="s">
        <v>3897</v>
      </c>
      <c r="I3469" s="11" t="str">
        <f>VLOOKUP(C3468,Datos!$F:$G,6,0)</f>
        <v>#REF!</v>
      </c>
      <c r="W3469" s="11"/>
    </row>
    <row r="3470" ht="15.75" customHeight="1">
      <c r="A3470" s="2" t="s">
        <v>2378</v>
      </c>
      <c r="B3470" s="2" t="s">
        <v>3356</v>
      </c>
      <c r="C3470" s="8">
        <v>482.0</v>
      </c>
      <c r="D3470" s="2" t="s">
        <v>3637</v>
      </c>
      <c r="E3470" s="2" t="s">
        <v>3261</v>
      </c>
      <c r="F3470" s="2" t="s">
        <v>3358</v>
      </c>
      <c r="G3470" s="2" t="s">
        <v>3432</v>
      </c>
      <c r="H3470" s="2" t="s">
        <v>3223</v>
      </c>
      <c r="I3470" s="11" t="str">
        <f>VLOOKUP(C3469,Datos!$F:$G,6,0)</f>
        <v>#REF!</v>
      </c>
      <c r="W3470" s="11"/>
    </row>
    <row r="3471" ht="15.75" customHeight="1">
      <c r="A3471" s="2" t="s">
        <v>2373</v>
      </c>
      <c r="B3471" s="2" t="s">
        <v>3356</v>
      </c>
      <c r="C3471" s="8">
        <v>486.0</v>
      </c>
      <c r="D3471" s="2" t="s">
        <v>3635</v>
      </c>
      <c r="E3471" s="2" t="s">
        <v>3261</v>
      </c>
      <c r="F3471" s="2" t="s">
        <v>3358</v>
      </c>
      <c r="G3471" s="2" t="s">
        <v>3432</v>
      </c>
      <c r="H3471" s="2" t="s">
        <v>3223</v>
      </c>
      <c r="I3471" s="11" t="str">
        <f>VLOOKUP(C3470,Datos!$F:$G,6,0)</f>
        <v>#REF!</v>
      </c>
      <c r="W3471" s="11"/>
    </row>
    <row r="3472" ht="15.75" customHeight="1">
      <c r="A3472" s="2" t="s">
        <v>4081</v>
      </c>
      <c r="B3472" s="2" t="s">
        <v>3356</v>
      </c>
      <c r="C3472" s="8">
        <v>506.0</v>
      </c>
      <c r="D3472" s="2" t="s">
        <v>3629</v>
      </c>
      <c r="E3472" s="2" t="s">
        <v>3261</v>
      </c>
      <c r="F3472" s="2" t="s">
        <v>3358</v>
      </c>
      <c r="G3472" s="2" t="s">
        <v>3432</v>
      </c>
      <c r="H3472" s="2" t="s">
        <v>3223</v>
      </c>
      <c r="I3472" s="11" t="str">
        <f>VLOOKUP(C3471,Datos!$F:$G,6,0)</f>
        <v>#REF!</v>
      </c>
      <c r="W3472" s="11"/>
    </row>
    <row r="3473" ht="15.75" customHeight="1">
      <c r="A3473" s="2" t="s">
        <v>3109</v>
      </c>
      <c r="B3473" s="2" t="s">
        <v>3356</v>
      </c>
      <c r="C3473" s="8">
        <v>9135.0</v>
      </c>
      <c r="D3473" s="2" t="s">
        <v>3431</v>
      </c>
      <c r="E3473" s="2" t="s">
        <v>3261</v>
      </c>
      <c r="F3473" s="2" t="s">
        <v>3358</v>
      </c>
      <c r="G3473" s="2" t="s">
        <v>3432</v>
      </c>
      <c r="H3473" s="2" t="s">
        <v>3223</v>
      </c>
      <c r="I3473" s="11" t="str">
        <f>VLOOKUP(C3472,Datos!$F:$G,6,0)</f>
        <v>#REF!</v>
      </c>
      <c r="W3473" s="11"/>
    </row>
    <row r="3474" ht="15.75" customHeight="1">
      <c r="A3474" s="2" t="s">
        <v>3027</v>
      </c>
      <c r="B3474" s="2" t="s">
        <v>3356</v>
      </c>
      <c r="C3474" s="8">
        <v>15082.0</v>
      </c>
      <c r="D3474" s="2" t="s">
        <v>3357</v>
      </c>
      <c r="E3474" s="2" t="s">
        <v>3261</v>
      </c>
      <c r="F3474" s="2" t="s">
        <v>3358</v>
      </c>
      <c r="G3474" s="2" t="s">
        <v>3359</v>
      </c>
      <c r="H3474" s="2" t="s">
        <v>3223</v>
      </c>
      <c r="I3474" s="11" t="str">
        <f>VLOOKUP(C3473,Datos!$F:$G,6,0)</f>
        <v>#REF!</v>
      </c>
      <c r="W3474" s="11"/>
    </row>
    <row r="3475" ht="15.75" customHeight="1">
      <c r="A3475" s="2" t="s">
        <v>3128</v>
      </c>
      <c r="B3475" s="2" t="s">
        <v>3356</v>
      </c>
      <c r="C3475" s="8">
        <v>18524.0</v>
      </c>
      <c r="D3475" s="2" t="s">
        <v>3651</v>
      </c>
      <c r="E3475" s="2" t="s">
        <v>3261</v>
      </c>
      <c r="F3475" s="2" t="s">
        <v>3358</v>
      </c>
      <c r="G3475" s="2" t="s">
        <v>4200</v>
      </c>
      <c r="H3475" s="2" t="s">
        <v>3223</v>
      </c>
      <c r="I3475" s="11" t="str">
        <f>VLOOKUP(C3474,Datos!$F:$G,6,0)</f>
        <v>#REF!</v>
      </c>
      <c r="W3475" s="11"/>
    </row>
    <row r="3476" ht="15.75" customHeight="1">
      <c r="A3476" s="2" t="s">
        <v>1850</v>
      </c>
      <c r="B3476" s="2" t="s">
        <v>3521</v>
      </c>
      <c r="C3476" s="8">
        <v>15470.0</v>
      </c>
      <c r="D3476" s="2" t="s">
        <v>3904</v>
      </c>
      <c r="E3476" s="2" t="s">
        <v>3261</v>
      </c>
      <c r="F3476" s="2" t="s">
        <v>3350</v>
      </c>
      <c r="G3476" s="2" t="s">
        <v>4103</v>
      </c>
      <c r="H3476" s="2" t="s">
        <v>3223</v>
      </c>
      <c r="I3476" s="11" t="str">
        <f>VLOOKUP(C3475,Datos!$F:$G,6,0)</f>
        <v>#REF!</v>
      </c>
      <c r="W3476" s="11"/>
    </row>
    <row r="3477" ht="15.75" customHeight="1">
      <c r="A3477" s="2" t="s">
        <v>5051</v>
      </c>
      <c r="B3477" s="2" t="s">
        <v>5052</v>
      </c>
      <c r="C3477" s="16" t="s">
        <v>3404</v>
      </c>
      <c r="D3477" s="2" t="s">
        <v>5053</v>
      </c>
      <c r="E3477" s="2" t="s">
        <v>3261</v>
      </c>
      <c r="F3477" s="2" t="s">
        <v>3775</v>
      </c>
      <c r="G3477" s="2" t="s">
        <v>5054</v>
      </c>
      <c r="H3477" s="2" t="s">
        <v>3223</v>
      </c>
      <c r="I3477" s="11" t="str">
        <f>VLOOKUP(C3476,Datos!$F:$G,6,0)</f>
        <v>#REF!</v>
      </c>
      <c r="W3477" s="11"/>
    </row>
    <row r="3478" ht="15.75" customHeight="1">
      <c r="A3478" s="2" t="s">
        <v>5616</v>
      </c>
      <c r="B3478" s="2" t="s">
        <v>5617</v>
      </c>
      <c r="C3478" s="8">
        <v>13798.0</v>
      </c>
      <c r="D3478" s="2" t="s">
        <v>5618</v>
      </c>
      <c r="E3478" s="2" t="s">
        <v>3261</v>
      </c>
      <c r="F3478" s="2" t="s">
        <v>3262</v>
      </c>
      <c r="G3478" s="2" t="s">
        <v>5619</v>
      </c>
      <c r="H3478" s="2" t="s">
        <v>3250</v>
      </c>
      <c r="I3478" s="11" t="str">
        <f>VLOOKUP(C3477,Datos!$F:$G,6,0)</f>
        <v>#REF!</v>
      </c>
      <c r="W3478" s="11"/>
    </row>
    <row r="3479" ht="15.75" customHeight="1">
      <c r="A3479" s="2" t="s">
        <v>150</v>
      </c>
      <c r="B3479" s="2" t="s">
        <v>4003</v>
      </c>
      <c r="C3479" s="8">
        <v>1349.0</v>
      </c>
      <c r="D3479" s="2" t="s">
        <v>3302</v>
      </c>
      <c r="E3479" s="2" t="s">
        <v>3238</v>
      </c>
      <c r="F3479" s="2" t="s">
        <v>3678</v>
      </c>
      <c r="G3479" s="2" t="s">
        <v>4730</v>
      </c>
      <c r="H3479" s="2" t="s">
        <v>3231</v>
      </c>
      <c r="I3479" s="11" t="str">
        <f>VLOOKUP(C3478,Datos!$F:$G,6,0)</f>
        <v>#REF!</v>
      </c>
      <c r="W3479" s="11"/>
    </row>
    <row r="3480" ht="15.75" customHeight="1">
      <c r="A3480" s="2" t="s">
        <v>5115</v>
      </c>
      <c r="B3480" s="2" t="s">
        <v>5116</v>
      </c>
      <c r="C3480" s="16" t="s">
        <v>3404</v>
      </c>
      <c r="D3480" s="2" t="s">
        <v>5117</v>
      </c>
      <c r="E3480" s="2" t="s">
        <v>4370</v>
      </c>
      <c r="F3480" s="2" t="s">
        <v>4742</v>
      </c>
      <c r="G3480" s="2" t="s">
        <v>5118</v>
      </c>
      <c r="H3480" s="2" t="s">
        <v>3223</v>
      </c>
      <c r="I3480" s="11" t="str">
        <f>VLOOKUP(C3479,Datos!$F:$G,6,0)</f>
        <v>#REF!</v>
      </c>
      <c r="W3480" s="11"/>
    </row>
    <row r="3481" ht="15.75" customHeight="1">
      <c r="A3481" s="2" t="s">
        <v>125</v>
      </c>
      <c r="B3481" s="2" t="s">
        <v>4003</v>
      </c>
      <c r="C3481" s="8">
        <v>1387.0</v>
      </c>
      <c r="D3481" s="2" t="s">
        <v>3302</v>
      </c>
      <c r="E3481" s="2" t="s">
        <v>3511</v>
      </c>
      <c r="F3481" s="2" t="s">
        <v>3678</v>
      </c>
      <c r="G3481" s="2" t="s">
        <v>4730</v>
      </c>
      <c r="H3481" s="2" t="s">
        <v>3223</v>
      </c>
      <c r="I3481" s="11" t="str">
        <f>VLOOKUP(C3480,Datos!$F:$G,6,0)</f>
        <v>#REF!</v>
      </c>
      <c r="W3481" s="11"/>
    </row>
    <row r="3482" ht="15.75" customHeight="1">
      <c r="A3482" s="2" t="s">
        <v>75</v>
      </c>
      <c r="B3482" s="2" t="s">
        <v>4003</v>
      </c>
      <c r="C3482" s="8">
        <v>6707.0</v>
      </c>
      <c r="D3482" s="2" t="s">
        <v>3302</v>
      </c>
      <c r="E3482" s="2" t="s">
        <v>3247</v>
      </c>
      <c r="F3482" s="2" t="s">
        <v>3678</v>
      </c>
      <c r="G3482" s="2" t="s">
        <v>4730</v>
      </c>
      <c r="H3482" s="2" t="s">
        <v>3223</v>
      </c>
      <c r="I3482" s="11" t="str">
        <f>VLOOKUP(C3481,Datos!$F:$G,6,0)</f>
        <v>#REF!</v>
      </c>
      <c r="W3482" s="11"/>
    </row>
    <row r="3483" ht="15.75" customHeight="1">
      <c r="A3483" s="2" t="s">
        <v>56</v>
      </c>
      <c r="B3483" s="2" t="s">
        <v>4003</v>
      </c>
      <c r="C3483" s="8">
        <v>14221.0</v>
      </c>
      <c r="D3483" s="2" t="s">
        <v>3302</v>
      </c>
      <c r="E3483" s="2" t="s">
        <v>3238</v>
      </c>
      <c r="F3483" s="2" t="s">
        <v>3678</v>
      </c>
      <c r="G3483" s="2" t="s">
        <v>4730</v>
      </c>
      <c r="H3483" s="2" t="s">
        <v>3223</v>
      </c>
      <c r="I3483" s="11" t="str">
        <f>VLOOKUP(C3482,Datos!$F:$G,6,0)</f>
        <v>#REF!</v>
      </c>
      <c r="W3483" s="11"/>
    </row>
    <row r="3484" ht="15.75" customHeight="1">
      <c r="A3484" s="2" t="s">
        <v>67</v>
      </c>
      <c r="B3484" s="2" t="s">
        <v>4003</v>
      </c>
      <c r="C3484" s="8">
        <v>14222.0</v>
      </c>
      <c r="D3484" s="2" t="s">
        <v>3302</v>
      </c>
      <c r="E3484" s="2" t="s">
        <v>3238</v>
      </c>
      <c r="F3484" s="2" t="s">
        <v>3678</v>
      </c>
      <c r="G3484" s="2" t="s">
        <v>4730</v>
      </c>
      <c r="H3484" s="2" t="s">
        <v>3223</v>
      </c>
      <c r="I3484" s="11" t="str">
        <f>VLOOKUP(C3483,Datos!$F:$G,6,0)</f>
        <v>#REF!</v>
      </c>
      <c r="W3484" s="11"/>
    </row>
    <row r="3485" ht="15.75" customHeight="1">
      <c r="A3485" s="2" t="s">
        <v>156</v>
      </c>
      <c r="B3485" s="2" t="s">
        <v>4003</v>
      </c>
      <c r="C3485" s="8">
        <v>768.0</v>
      </c>
      <c r="D3485" s="2" t="s">
        <v>3302</v>
      </c>
      <c r="E3485" s="2" t="s">
        <v>3261</v>
      </c>
      <c r="F3485" s="2" t="s">
        <v>3678</v>
      </c>
      <c r="G3485" s="2" t="s">
        <v>4004</v>
      </c>
      <c r="H3485" s="2" t="s">
        <v>3250</v>
      </c>
      <c r="I3485" s="11" t="str">
        <f>VLOOKUP(C3484,Datos!$F:$G,6,0)</f>
        <v>#REF!</v>
      </c>
      <c r="W3485" s="11"/>
    </row>
    <row r="3486" ht="15.75" customHeight="1">
      <c r="A3486" s="2" t="s">
        <v>157</v>
      </c>
      <c r="B3486" s="2" t="s">
        <v>4003</v>
      </c>
      <c r="C3486" s="8">
        <v>11656.0</v>
      </c>
      <c r="D3486" s="2" t="s">
        <v>3302</v>
      </c>
      <c r="E3486" s="2" t="s">
        <v>3261</v>
      </c>
      <c r="F3486" s="2" t="s">
        <v>3678</v>
      </c>
      <c r="G3486" s="2" t="s">
        <v>4004</v>
      </c>
      <c r="H3486" s="2" t="s">
        <v>3223</v>
      </c>
      <c r="I3486" s="11" t="str">
        <f>VLOOKUP(C3485,Datos!$F:$G,6,0)</f>
        <v>#REF!</v>
      </c>
      <c r="W3486" s="11"/>
    </row>
    <row r="3487" ht="15.75" customHeight="1">
      <c r="A3487" s="2" t="s">
        <v>79</v>
      </c>
      <c r="B3487" s="2" t="s">
        <v>4003</v>
      </c>
      <c r="C3487" s="8">
        <v>12075.0</v>
      </c>
      <c r="D3487" s="2" t="s">
        <v>3302</v>
      </c>
      <c r="E3487" s="2" t="s">
        <v>3261</v>
      </c>
      <c r="F3487" s="2" t="s">
        <v>3678</v>
      </c>
      <c r="G3487" s="2" t="s">
        <v>4004</v>
      </c>
      <c r="H3487" s="2" t="s">
        <v>3223</v>
      </c>
      <c r="I3487" s="11" t="str">
        <f>VLOOKUP(C3486,Datos!$F:$G,6,0)</f>
        <v>#REF!</v>
      </c>
      <c r="W3487" s="11"/>
    </row>
    <row r="3488" ht="15.75" customHeight="1">
      <c r="A3488" s="2" t="s">
        <v>86</v>
      </c>
      <c r="B3488" s="2" t="s">
        <v>4003</v>
      </c>
      <c r="C3488" s="8">
        <v>12076.0</v>
      </c>
      <c r="D3488" s="2" t="s">
        <v>3302</v>
      </c>
      <c r="E3488" s="2" t="s">
        <v>3261</v>
      </c>
      <c r="F3488" s="2" t="s">
        <v>3678</v>
      </c>
      <c r="G3488" s="2" t="s">
        <v>4004</v>
      </c>
      <c r="H3488" s="2" t="s">
        <v>3223</v>
      </c>
      <c r="I3488" s="11" t="str">
        <f>VLOOKUP(C3487,Datos!$F:$G,6,0)</f>
        <v>#REF!</v>
      </c>
      <c r="W3488" s="11"/>
    </row>
    <row r="3489" ht="15.75" customHeight="1">
      <c r="A3489" s="2" t="s">
        <v>121</v>
      </c>
      <c r="B3489" s="2" t="s">
        <v>4003</v>
      </c>
      <c r="C3489" s="8">
        <v>12077.0</v>
      </c>
      <c r="D3489" s="2" t="s">
        <v>3302</v>
      </c>
      <c r="E3489" s="2" t="s">
        <v>3261</v>
      </c>
      <c r="F3489" s="2" t="s">
        <v>3678</v>
      </c>
      <c r="G3489" s="2" t="s">
        <v>4004</v>
      </c>
      <c r="H3489" s="2" t="s">
        <v>3223</v>
      </c>
      <c r="I3489" s="11" t="str">
        <f>VLOOKUP(C3488,Datos!$F:$G,6,0)</f>
        <v>#REF!</v>
      </c>
      <c r="W3489" s="11"/>
    </row>
    <row r="3490" ht="15.75" customHeight="1">
      <c r="A3490" s="2" t="s">
        <v>96</v>
      </c>
      <c r="B3490" s="2" t="s">
        <v>4003</v>
      </c>
      <c r="C3490" s="8">
        <v>12078.0</v>
      </c>
      <c r="D3490" s="2" t="s">
        <v>3302</v>
      </c>
      <c r="E3490" s="2" t="s">
        <v>3261</v>
      </c>
      <c r="F3490" s="2" t="s">
        <v>3678</v>
      </c>
      <c r="G3490" s="2" t="s">
        <v>4004</v>
      </c>
      <c r="H3490" s="2" t="s">
        <v>3223</v>
      </c>
      <c r="I3490" s="11" t="str">
        <f>VLOOKUP(C3489,Datos!$F:$G,6,0)</f>
        <v>#REF!</v>
      </c>
      <c r="W3490" s="11"/>
    </row>
    <row r="3491" ht="15.75" customHeight="1">
      <c r="A3491" s="2" t="s">
        <v>525</v>
      </c>
      <c r="B3491" s="2" t="s">
        <v>4067</v>
      </c>
      <c r="C3491" s="8">
        <v>13170.0</v>
      </c>
      <c r="D3491" s="2" t="s">
        <v>4864</v>
      </c>
      <c r="E3491" s="2" t="s">
        <v>4018</v>
      </c>
      <c r="F3491" s="2" t="s">
        <v>3229</v>
      </c>
      <c r="G3491" s="2" t="s">
        <v>4853</v>
      </c>
      <c r="H3491" s="2" t="s">
        <v>3231</v>
      </c>
      <c r="I3491" s="11" t="str">
        <f>VLOOKUP(C3490,Datos!$F:$G,6,0)</f>
        <v>#REF!</v>
      </c>
      <c r="W3491" s="11"/>
    </row>
    <row r="3492" ht="15.75" customHeight="1">
      <c r="A3492" s="2" t="s">
        <v>4542</v>
      </c>
      <c r="B3492" s="2" t="s">
        <v>4543</v>
      </c>
      <c r="C3492" s="16" t="s">
        <v>3404</v>
      </c>
      <c r="D3492" s="2" t="s">
        <v>4544</v>
      </c>
      <c r="E3492" s="2" t="s">
        <v>3261</v>
      </c>
      <c r="F3492" s="2" t="s">
        <v>3775</v>
      </c>
      <c r="G3492" s="2" t="s">
        <v>4545</v>
      </c>
      <c r="H3492" s="2" t="s">
        <v>3223</v>
      </c>
      <c r="I3492" s="11" t="str">
        <f>VLOOKUP(C3491,Datos!$F:$G,6,0)</f>
        <v>#REF!</v>
      </c>
      <c r="W3492" s="11"/>
    </row>
    <row r="3493" ht="15.75" customHeight="1">
      <c r="A3493" s="2" t="s">
        <v>17</v>
      </c>
      <c r="B3493" s="2" t="s">
        <v>4003</v>
      </c>
      <c r="C3493" s="8">
        <v>12366.0</v>
      </c>
      <c r="D3493" s="2" t="s">
        <v>3302</v>
      </c>
      <c r="E3493" s="2" t="s">
        <v>3261</v>
      </c>
      <c r="F3493" s="2" t="s">
        <v>3678</v>
      </c>
      <c r="G3493" s="2" t="s">
        <v>4004</v>
      </c>
      <c r="H3493" s="2" t="s">
        <v>3223</v>
      </c>
      <c r="I3493" s="11" t="str">
        <f>VLOOKUP(C3492,Datos!$F:$G,6,0)</f>
        <v>#REF!</v>
      </c>
      <c r="W3493" s="11"/>
    </row>
    <row r="3494" ht="15.75" customHeight="1">
      <c r="A3494" s="2" t="s">
        <v>159</v>
      </c>
      <c r="B3494" s="2" t="s">
        <v>4003</v>
      </c>
      <c r="C3494" s="8">
        <v>12367.0</v>
      </c>
      <c r="D3494" s="2" t="s">
        <v>3302</v>
      </c>
      <c r="E3494" s="2" t="s">
        <v>3261</v>
      </c>
      <c r="F3494" s="2" t="s">
        <v>3678</v>
      </c>
      <c r="G3494" s="2" t="s">
        <v>4004</v>
      </c>
      <c r="H3494" s="2" t="s">
        <v>3223</v>
      </c>
      <c r="I3494" s="11" t="str">
        <f>VLOOKUP(C3493,Datos!$F:$G,6,0)</f>
        <v>#REF!</v>
      </c>
      <c r="W3494" s="11"/>
    </row>
    <row r="3495" ht="15.75" customHeight="1">
      <c r="A3495" s="2" t="s">
        <v>82</v>
      </c>
      <c r="B3495" s="2" t="s">
        <v>4003</v>
      </c>
      <c r="C3495" s="8">
        <v>13668.0</v>
      </c>
      <c r="D3495" s="2" t="s">
        <v>3302</v>
      </c>
      <c r="E3495" s="2" t="s">
        <v>3261</v>
      </c>
      <c r="F3495" s="2" t="s">
        <v>3678</v>
      </c>
      <c r="G3495" s="2" t="s">
        <v>4004</v>
      </c>
      <c r="H3495" s="2" t="s">
        <v>3223</v>
      </c>
      <c r="I3495" s="11" t="str">
        <f>VLOOKUP(C3494,Datos!$F:$G,6,0)</f>
        <v>#REF!</v>
      </c>
      <c r="W3495" s="11"/>
    </row>
    <row r="3496" ht="15.75" customHeight="1">
      <c r="A3496" s="2" t="s">
        <v>160</v>
      </c>
      <c r="B3496" s="2" t="s">
        <v>4003</v>
      </c>
      <c r="C3496" s="8">
        <v>13919.0</v>
      </c>
      <c r="D3496" s="2" t="s">
        <v>3302</v>
      </c>
      <c r="E3496" s="2" t="s">
        <v>3261</v>
      </c>
      <c r="F3496" s="2" t="s">
        <v>3678</v>
      </c>
      <c r="G3496" s="2" t="s">
        <v>4004</v>
      </c>
      <c r="H3496" s="2" t="s">
        <v>3223</v>
      </c>
      <c r="I3496" s="11" t="str">
        <f>VLOOKUP(C3495,Datos!$F:$G,6,0)</f>
        <v>#REF!</v>
      </c>
      <c r="W3496" s="11"/>
    </row>
    <row r="3497" ht="15.75" customHeight="1">
      <c r="A3497" s="2" t="s">
        <v>60</v>
      </c>
      <c r="B3497" s="2" t="s">
        <v>4003</v>
      </c>
      <c r="C3497" s="8">
        <v>13920.0</v>
      </c>
      <c r="D3497" s="2" t="s">
        <v>3302</v>
      </c>
      <c r="E3497" s="2" t="s">
        <v>3261</v>
      </c>
      <c r="F3497" s="2" t="s">
        <v>3678</v>
      </c>
      <c r="G3497" s="2" t="s">
        <v>4004</v>
      </c>
      <c r="H3497" s="2" t="s">
        <v>3223</v>
      </c>
      <c r="I3497" s="11" t="str">
        <f>VLOOKUP(C3496,Datos!$F:$G,6,0)</f>
        <v>#REF!</v>
      </c>
      <c r="W3497" s="11"/>
    </row>
    <row r="3498" ht="15.75" customHeight="1">
      <c r="A3498" s="2" t="s">
        <v>161</v>
      </c>
      <c r="B3498" s="2" t="s">
        <v>4003</v>
      </c>
      <c r="C3498" s="8">
        <v>13921.0</v>
      </c>
      <c r="D3498" s="2" t="s">
        <v>3302</v>
      </c>
      <c r="E3498" s="2" t="s">
        <v>3261</v>
      </c>
      <c r="F3498" s="2" t="s">
        <v>3678</v>
      </c>
      <c r="G3498" s="2" t="s">
        <v>4004</v>
      </c>
      <c r="H3498" s="2" t="s">
        <v>3231</v>
      </c>
      <c r="I3498" s="11" t="str">
        <f>VLOOKUP(C3497,Datos!$F:$G,6,0)</f>
        <v>#REF!</v>
      </c>
      <c r="W3498" s="11"/>
    </row>
    <row r="3499" ht="15.75" customHeight="1">
      <c r="A3499" s="2" t="s">
        <v>118</v>
      </c>
      <c r="B3499" s="2" t="s">
        <v>4003</v>
      </c>
      <c r="C3499" s="8">
        <v>13553.0</v>
      </c>
      <c r="D3499" s="2" t="s">
        <v>3302</v>
      </c>
      <c r="E3499" s="2" t="s">
        <v>3247</v>
      </c>
      <c r="F3499" s="2" t="s">
        <v>3678</v>
      </c>
      <c r="G3499" s="2" t="s">
        <v>4004</v>
      </c>
      <c r="H3499" s="2" t="s">
        <v>3231</v>
      </c>
      <c r="I3499" s="11" t="str">
        <f>VLOOKUP(C3498,Datos!$F:$G,6,0)</f>
        <v>#REF!</v>
      </c>
      <c r="W3499" s="11"/>
    </row>
    <row r="3500" ht="15.75" customHeight="1">
      <c r="A3500" s="2" t="s">
        <v>130</v>
      </c>
      <c r="B3500" s="2" t="s">
        <v>4003</v>
      </c>
      <c r="C3500" s="8">
        <v>13554.0</v>
      </c>
      <c r="D3500" s="2" t="s">
        <v>3302</v>
      </c>
      <c r="E3500" s="2" t="s">
        <v>4341</v>
      </c>
      <c r="F3500" s="2" t="s">
        <v>3678</v>
      </c>
      <c r="G3500" s="2" t="s">
        <v>4004</v>
      </c>
      <c r="H3500" s="2" t="s">
        <v>3223</v>
      </c>
      <c r="I3500" s="11" t="str">
        <f>VLOOKUP(C3499,Datos!$F:$G,6,0)</f>
        <v>#REF!</v>
      </c>
      <c r="W3500" s="11"/>
    </row>
    <row r="3501" ht="15.75" customHeight="1">
      <c r="A3501" s="2" t="s">
        <v>131</v>
      </c>
      <c r="B3501" s="2" t="s">
        <v>4003</v>
      </c>
      <c r="C3501" s="8">
        <v>13555.0</v>
      </c>
      <c r="D3501" s="2" t="s">
        <v>3302</v>
      </c>
      <c r="E3501" s="2" t="s">
        <v>4464</v>
      </c>
      <c r="F3501" s="2" t="s">
        <v>3678</v>
      </c>
      <c r="G3501" s="2" t="s">
        <v>4004</v>
      </c>
      <c r="H3501" s="2" t="s">
        <v>3223</v>
      </c>
      <c r="I3501" s="11" t="str">
        <f>VLOOKUP(C3500,Datos!$F:$G,6,0)</f>
        <v>#REF!</v>
      </c>
      <c r="W3501" s="11"/>
    </row>
    <row r="3502" ht="15.75" customHeight="1">
      <c r="A3502" s="2" t="s">
        <v>132</v>
      </c>
      <c r="B3502" s="2" t="s">
        <v>4003</v>
      </c>
      <c r="C3502" s="8">
        <v>13556.0</v>
      </c>
      <c r="D3502" s="2" t="s">
        <v>3302</v>
      </c>
      <c r="E3502" s="2" t="s">
        <v>4341</v>
      </c>
      <c r="F3502" s="2" t="s">
        <v>3678</v>
      </c>
      <c r="G3502" s="2" t="s">
        <v>4004</v>
      </c>
      <c r="H3502" s="2" t="s">
        <v>3223</v>
      </c>
      <c r="I3502" s="11" t="str">
        <f>VLOOKUP(C3501,Datos!$F:$G,6,0)</f>
        <v>#REF!</v>
      </c>
      <c r="W3502" s="11"/>
    </row>
    <row r="3503" ht="15.75" customHeight="1">
      <c r="A3503" s="2" t="s">
        <v>836</v>
      </c>
      <c r="B3503" s="2" t="s">
        <v>3390</v>
      </c>
      <c r="C3503" s="8">
        <v>12720.0</v>
      </c>
      <c r="D3503" s="2" t="s">
        <v>4616</v>
      </c>
      <c r="E3503" s="2" t="s">
        <v>3392</v>
      </c>
      <c r="F3503" s="2" t="s">
        <v>4609</v>
      </c>
      <c r="G3503" s="2" t="s">
        <v>4617</v>
      </c>
      <c r="H3503" s="2" t="s">
        <v>3223</v>
      </c>
      <c r="I3503" s="11" t="str">
        <f>VLOOKUP(C3502,Datos!$F:$G,6,0)</f>
        <v>#REF!</v>
      </c>
      <c r="W3503" s="11"/>
    </row>
    <row r="3504" ht="15.75" customHeight="1">
      <c r="A3504" s="2" t="s">
        <v>133</v>
      </c>
      <c r="B3504" s="2" t="s">
        <v>4003</v>
      </c>
      <c r="C3504" s="8">
        <v>13557.0</v>
      </c>
      <c r="D3504" s="2" t="s">
        <v>3302</v>
      </c>
      <c r="E3504" s="2" t="s">
        <v>4688</v>
      </c>
      <c r="F3504" s="2" t="s">
        <v>3678</v>
      </c>
      <c r="G3504" s="2" t="s">
        <v>4004</v>
      </c>
      <c r="H3504" s="2" t="s">
        <v>3223</v>
      </c>
      <c r="I3504" s="11" t="str">
        <f>VLOOKUP(C3503,Datos!$F:$G,6,0)</f>
        <v>#REF!</v>
      </c>
      <c r="W3504" s="11"/>
    </row>
    <row r="3505" ht="15.75" customHeight="1">
      <c r="A3505" s="2" t="s">
        <v>162</v>
      </c>
      <c r="B3505" s="2" t="s">
        <v>4003</v>
      </c>
      <c r="C3505" s="8">
        <v>14092.0</v>
      </c>
      <c r="D3505" s="2" t="s">
        <v>3302</v>
      </c>
      <c r="E3505" s="2" t="s">
        <v>3261</v>
      </c>
      <c r="F3505" s="2" t="s">
        <v>3678</v>
      </c>
      <c r="G3505" s="2" t="s">
        <v>4004</v>
      </c>
      <c r="H3505" s="2" t="s">
        <v>3223</v>
      </c>
      <c r="I3505" s="11" t="str">
        <f>VLOOKUP(C3504,Datos!$F:$G,6,0)</f>
        <v>#REF!</v>
      </c>
      <c r="W3505" s="11"/>
    </row>
    <row r="3506" ht="15.75" customHeight="1">
      <c r="A3506" s="2" t="s">
        <v>1850</v>
      </c>
      <c r="B3506" s="2" t="s">
        <v>3521</v>
      </c>
      <c r="C3506" s="8">
        <v>15470.0</v>
      </c>
      <c r="D3506" s="2" t="s">
        <v>3904</v>
      </c>
      <c r="E3506" s="2" t="s">
        <v>3261</v>
      </c>
      <c r="F3506" s="2" t="s">
        <v>3350</v>
      </c>
      <c r="G3506" s="2" t="s">
        <v>4103</v>
      </c>
      <c r="H3506" s="2" t="s">
        <v>3223</v>
      </c>
      <c r="I3506" s="11" t="str">
        <f>VLOOKUP(C3505,Datos!$F:$G,6,0)</f>
        <v>#REF!</v>
      </c>
      <c r="W3506" s="11"/>
    </row>
    <row r="3507" ht="15.75" customHeight="1">
      <c r="A3507" s="2" t="s">
        <v>1826</v>
      </c>
      <c r="B3507" s="2" t="s">
        <v>3521</v>
      </c>
      <c r="C3507" s="8">
        <v>15466.0</v>
      </c>
      <c r="D3507" s="2" t="s">
        <v>3905</v>
      </c>
      <c r="E3507" s="2" t="s">
        <v>3261</v>
      </c>
      <c r="F3507" s="2" t="s">
        <v>3350</v>
      </c>
      <c r="G3507" s="2" t="s">
        <v>4103</v>
      </c>
      <c r="H3507" s="2" t="s">
        <v>3223</v>
      </c>
      <c r="I3507" s="11" t="str">
        <f>VLOOKUP(C3506,Datos!$F:$G,6,0)</f>
        <v>#REF!</v>
      </c>
      <c r="W3507" s="11"/>
    </row>
    <row r="3508" ht="15.75" customHeight="1">
      <c r="A3508" s="2" t="s">
        <v>1842</v>
      </c>
      <c r="B3508" s="2" t="s">
        <v>3521</v>
      </c>
      <c r="C3508" s="8">
        <v>15468.0</v>
      </c>
      <c r="D3508" s="2" t="s">
        <v>3906</v>
      </c>
      <c r="E3508" s="2" t="s">
        <v>3261</v>
      </c>
      <c r="F3508" s="2" t="s">
        <v>3350</v>
      </c>
      <c r="G3508" s="2" t="s">
        <v>4103</v>
      </c>
      <c r="H3508" s="2" t="s">
        <v>3223</v>
      </c>
      <c r="I3508" s="11" t="str">
        <f>VLOOKUP(C3507,Datos!$F:$G,6,0)</f>
        <v>#REF!</v>
      </c>
      <c r="W3508" s="11"/>
    </row>
    <row r="3509" ht="15.75" customHeight="1">
      <c r="A3509" s="2" t="s">
        <v>1532</v>
      </c>
      <c r="B3509" s="2" t="s">
        <v>3218</v>
      </c>
      <c r="C3509" s="8">
        <v>3845.0</v>
      </c>
      <c r="D3509" s="2" t="s">
        <v>4053</v>
      </c>
      <c r="E3509" s="2" t="s">
        <v>3247</v>
      </c>
      <c r="F3509" s="2" t="s">
        <v>3221</v>
      </c>
      <c r="G3509" s="2" t="s">
        <v>3322</v>
      </c>
      <c r="H3509" s="2" t="s">
        <v>3223</v>
      </c>
      <c r="I3509" s="11" t="str">
        <f>VLOOKUP(C3508,Datos!$F:$G,6,0)</f>
        <v>#REF!</v>
      </c>
      <c r="W3509" s="11"/>
    </row>
    <row r="3510" ht="15.75" customHeight="1">
      <c r="A3510" s="2" t="s">
        <v>1273</v>
      </c>
      <c r="B3510" s="2" t="s">
        <v>3218</v>
      </c>
      <c r="C3510" s="8">
        <v>7176.0</v>
      </c>
      <c r="D3510" s="2" t="s">
        <v>4208</v>
      </c>
      <c r="E3510" s="2" t="s">
        <v>3511</v>
      </c>
      <c r="F3510" s="2" t="s">
        <v>3221</v>
      </c>
      <c r="G3510" s="2" t="s">
        <v>4209</v>
      </c>
      <c r="H3510" s="2" t="s">
        <v>3250</v>
      </c>
      <c r="I3510" s="11" t="str">
        <f>VLOOKUP(C3509,Datos!$F:$G,6,0)</f>
        <v>#REF!</v>
      </c>
      <c r="W3510" s="11"/>
    </row>
    <row r="3511" ht="15.75" customHeight="1">
      <c r="A3511" s="2" t="s">
        <v>1197</v>
      </c>
      <c r="B3511" s="2" t="s">
        <v>3218</v>
      </c>
      <c r="C3511" s="8">
        <v>8127.0</v>
      </c>
      <c r="D3511" s="2" t="s">
        <v>3889</v>
      </c>
      <c r="E3511" s="2" t="s">
        <v>3220</v>
      </c>
      <c r="F3511" s="2" t="s">
        <v>3221</v>
      </c>
      <c r="G3511" s="2" t="s">
        <v>3425</v>
      </c>
      <c r="H3511" s="2" t="s">
        <v>3223</v>
      </c>
      <c r="I3511" s="11" t="str">
        <f>VLOOKUP(C3510,Datos!$F:$G,6,0)</f>
        <v>#REF!</v>
      </c>
      <c r="W3511" s="11"/>
    </row>
    <row r="3512" ht="15.75" customHeight="1">
      <c r="A3512" s="2" t="s">
        <v>1275</v>
      </c>
      <c r="B3512" s="2" t="s">
        <v>3218</v>
      </c>
      <c r="C3512" s="8">
        <v>8129.0</v>
      </c>
      <c r="D3512" s="2" t="s">
        <v>3321</v>
      </c>
      <c r="E3512" s="2" t="s">
        <v>3247</v>
      </c>
      <c r="F3512" s="2" t="s">
        <v>3221</v>
      </c>
      <c r="G3512" s="2" t="s">
        <v>3322</v>
      </c>
      <c r="H3512" s="2" t="s">
        <v>3223</v>
      </c>
      <c r="I3512" s="11" t="str">
        <f>VLOOKUP(C3511,Datos!$F:$G,6,0)</f>
        <v>#REF!</v>
      </c>
      <c r="W3512" s="11"/>
    </row>
    <row r="3513" ht="15.75" customHeight="1">
      <c r="A3513" s="2" t="s">
        <v>1289</v>
      </c>
      <c r="B3513" s="2" t="s">
        <v>3218</v>
      </c>
      <c r="C3513" s="8">
        <v>8132.0</v>
      </c>
      <c r="D3513" s="2" t="s">
        <v>3999</v>
      </c>
      <c r="E3513" s="2" t="s">
        <v>3247</v>
      </c>
      <c r="F3513" s="2" t="s">
        <v>3221</v>
      </c>
      <c r="G3513" s="2" t="s">
        <v>3322</v>
      </c>
      <c r="H3513" s="2" t="s">
        <v>3223</v>
      </c>
      <c r="I3513" s="11" t="str">
        <f>VLOOKUP(C3512,Datos!$F:$G,6,0)</f>
        <v>#REF!</v>
      </c>
      <c r="W3513" s="11"/>
    </row>
    <row r="3514" ht="15.75" customHeight="1">
      <c r="A3514" s="2" t="s">
        <v>1409</v>
      </c>
      <c r="B3514" s="2" t="s">
        <v>4500</v>
      </c>
      <c r="C3514" s="8">
        <v>12854.0</v>
      </c>
      <c r="D3514" s="2" t="s">
        <v>4501</v>
      </c>
      <c r="E3514" s="2" t="s">
        <v>3261</v>
      </c>
      <c r="F3514" s="2" t="s">
        <v>4502</v>
      </c>
      <c r="G3514" s="2" t="s">
        <v>4503</v>
      </c>
      <c r="H3514" s="2" t="s">
        <v>3223</v>
      </c>
      <c r="I3514" s="11" t="str">
        <f>VLOOKUP(C3513,Datos!$F:$G,6,0)</f>
        <v>#REF!</v>
      </c>
      <c r="W3514" s="11"/>
    </row>
    <row r="3515" ht="15.75" customHeight="1">
      <c r="A3515" s="2" t="s">
        <v>1240</v>
      </c>
      <c r="B3515" s="2" t="s">
        <v>3218</v>
      </c>
      <c r="C3515" s="8">
        <v>8133.0</v>
      </c>
      <c r="D3515" s="2" t="s">
        <v>4061</v>
      </c>
      <c r="E3515" s="2" t="s">
        <v>3247</v>
      </c>
      <c r="F3515" s="2" t="s">
        <v>3221</v>
      </c>
      <c r="G3515" s="2" t="s">
        <v>3322</v>
      </c>
      <c r="H3515" s="2" t="s">
        <v>3223</v>
      </c>
      <c r="I3515" s="11" t="str">
        <f>VLOOKUP(C3514,Datos!$F:$G,6,0)</f>
        <v>#REF!</v>
      </c>
      <c r="W3515" s="11"/>
    </row>
    <row r="3516" ht="15.75" customHeight="1">
      <c r="A3516" s="2" t="s">
        <v>1301</v>
      </c>
      <c r="B3516" s="2" t="s">
        <v>3218</v>
      </c>
      <c r="C3516" s="8">
        <v>8134.0</v>
      </c>
      <c r="D3516" s="2" t="s">
        <v>3706</v>
      </c>
      <c r="E3516" s="2" t="s">
        <v>3247</v>
      </c>
      <c r="F3516" s="2" t="s">
        <v>3221</v>
      </c>
      <c r="G3516" s="2" t="s">
        <v>3425</v>
      </c>
      <c r="H3516" s="2" t="s">
        <v>3223</v>
      </c>
      <c r="I3516" s="11" t="str">
        <f>VLOOKUP(C3515,Datos!$F:$G,6,0)</f>
        <v>#REF!</v>
      </c>
      <c r="W3516" s="11"/>
    </row>
    <row r="3517" ht="15.75" customHeight="1">
      <c r="A3517" s="2" t="s">
        <v>5620</v>
      </c>
      <c r="B3517" s="2" t="s">
        <v>5621</v>
      </c>
      <c r="C3517" s="16" t="s">
        <v>3404</v>
      </c>
      <c r="D3517" s="2" t="s">
        <v>5622</v>
      </c>
      <c r="E3517" s="2" t="s">
        <v>3261</v>
      </c>
      <c r="F3517" s="2" t="s">
        <v>3775</v>
      </c>
      <c r="G3517" s="2" t="s">
        <v>5623</v>
      </c>
      <c r="H3517" s="2" t="s">
        <v>3223</v>
      </c>
      <c r="I3517" s="11" t="str">
        <f>VLOOKUP(C3516,Datos!$F:$G,6,0)</f>
        <v>#REF!</v>
      </c>
      <c r="W3517" s="11"/>
    </row>
    <row r="3518" ht="15.75" customHeight="1">
      <c r="A3518" s="2" t="s">
        <v>4970</v>
      </c>
      <c r="B3518" s="2" t="s">
        <v>4336</v>
      </c>
      <c r="C3518" s="16" t="s">
        <v>3404</v>
      </c>
      <c r="D3518" s="2" t="s">
        <v>4971</v>
      </c>
      <c r="E3518" s="2" t="s">
        <v>3261</v>
      </c>
      <c r="F3518" s="2" t="s">
        <v>3775</v>
      </c>
      <c r="G3518" s="2" t="s">
        <v>4338</v>
      </c>
      <c r="H3518" s="2" t="s">
        <v>3223</v>
      </c>
      <c r="I3518" s="11" t="str">
        <f>VLOOKUP(C3517,Datos!$F:$G,6,0)</f>
        <v>#REF!</v>
      </c>
      <c r="W3518" s="11"/>
    </row>
    <row r="3519" ht="15.75" customHeight="1">
      <c r="A3519" s="2" t="s">
        <v>543</v>
      </c>
      <c r="B3519" s="2" t="s">
        <v>4965</v>
      </c>
      <c r="C3519" s="8">
        <v>13796.0</v>
      </c>
      <c r="D3519" s="2" t="s">
        <v>4966</v>
      </c>
      <c r="E3519" s="2" t="s">
        <v>3281</v>
      </c>
      <c r="F3519" s="2" t="s">
        <v>3262</v>
      </c>
      <c r="G3519" s="2" t="s">
        <v>4967</v>
      </c>
      <c r="H3519" s="2" t="s">
        <v>3250</v>
      </c>
      <c r="I3519" s="11" t="str">
        <f>VLOOKUP(C3518,Datos!$F:$G,6,0)</f>
        <v>#REF!</v>
      </c>
      <c r="W3519" s="11"/>
    </row>
    <row r="3520" ht="15.75" customHeight="1">
      <c r="A3520" s="2" t="s">
        <v>5008</v>
      </c>
      <c r="B3520" s="2" t="s">
        <v>3245</v>
      </c>
      <c r="C3520" s="8">
        <v>12925.0</v>
      </c>
      <c r="D3520" s="2" t="s">
        <v>3302</v>
      </c>
      <c r="E3520" s="2" t="s">
        <v>5009</v>
      </c>
      <c r="F3520" s="2" t="s">
        <v>4511</v>
      </c>
      <c r="G3520" s="2" t="s">
        <v>3302</v>
      </c>
      <c r="H3520" s="2" t="s">
        <v>3223</v>
      </c>
      <c r="I3520" s="11" t="str">
        <f>VLOOKUP(C3519,Datos!$F:$G,6,0)</f>
        <v>#REF!</v>
      </c>
      <c r="W3520" s="11"/>
    </row>
    <row r="3521" ht="15.75" customHeight="1">
      <c r="A3521" s="2" t="s">
        <v>1439</v>
      </c>
      <c r="B3521" s="2" t="s">
        <v>3245</v>
      </c>
      <c r="C3521" s="8">
        <v>1702.0</v>
      </c>
      <c r="D3521" s="2" t="s">
        <v>5010</v>
      </c>
      <c r="E3521" s="2" t="s">
        <v>4553</v>
      </c>
      <c r="F3521" s="2" t="s">
        <v>3248</v>
      </c>
      <c r="G3521" s="2" t="s">
        <v>3249</v>
      </c>
      <c r="H3521" s="2" t="s">
        <v>3897</v>
      </c>
      <c r="I3521" s="11" t="str">
        <f>VLOOKUP(C3520,Datos!$F:$G,6,0)</f>
        <v>#REF!</v>
      </c>
      <c r="W3521" s="11"/>
    </row>
    <row r="3522" ht="15.75" customHeight="1">
      <c r="A3522" s="2" t="s">
        <v>4452</v>
      </c>
      <c r="B3522" s="2" t="s">
        <v>3245</v>
      </c>
      <c r="C3522" s="8">
        <v>2252.0</v>
      </c>
      <c r="D3522" s="2" t="s">
        <v>4453</v>
      </c>
      <c r="E3522" s="2" t="s">
        <v>3247</v>
      </c>
      <c r="F3522" s="2" t="s">
        <v>3248</v>
      </c>
      <c r="G3522" s="2" t="s">
        <v>3249</v>
      </c>
      <c r="H3522" s="2" t="s">
        <v>3223</v>
      </c>
      <c r="I3522" s="11" t="str">
        <f>VLOOKUP(C3521,Datos!$F:$G,6,0)</f>
        <v>#REF!</v>
      </c>
      <c r="W3522" s="11"/>
    </row>
    <row r="3523" ht="15.75" customHeight="1">
      <c r="A3523" s="2" t="s">
        <v>1435</v>
      </c>
      <c r="B3523" s="2" t="s">
        <v>3245</v>
      </c>
      <c r="C3523" s="8">
        <v>2694.0</v>
      </c>
      <c r="D3523" s="2" t="s">
        <v>3246</v>
      </c>
      <c r="E3523" s="2" t="s">
        <v>3247</v>
      </c>
      <c r="F3523" s="2" t="s">
        <v>3248</v>
      </c>
      <c r="G3523" s="2" t="s">
        <v>3249</v>
      </c>
      <c r="H3523" s="2" t="s">
        <v>3250</v>
      </c>
      <c r="I3523" s="11" t="str">
        <f>VLOOKUP(C3522,Datos!$F:$G,6,0)</f>
        <v>#REF!</v>
      </c>
      <c r="W3523" s="11"/>
    </row>
    <row r="3524" ht="15.75" customHeight="1">
      <c r="A3524" s="2" t="s">
        <v>4350</v>
      </c>
      <c r="B3524" s="2" t="s">
        <v>3245</v>
      </c>
      <c r="C3524" s="8">
        <v>3066.0</v>
      </c>
      <c r="D3524" s="2" t="s">
        <v>4351</v>
      </c>
      <c r="E3524" s="2" t="s">
        <v>3247</v>
      </c>
      <c r="F3524" s="2" t="s">
        <v>4352</v>
      </c>
      <c r="G3524" s="2" t="s">
        <v>4353</v>
      </c>
      <c r="H3524" s="2" t="s">
        <v>3223</v>
      </c>
      <c r="I3524" s="11" t="str">
        <f>VLOOKUP(C3523,Datos!$F:$G,6,0)</f>
        <v>#REF!</v>
      </c>
      <c r="W3524" s="11"/>
    </row>
    <row r="3525" ht="15.75" customHeight="1">
      <c r="A3525" s="2" t="s">
        <v>3167</v>
      </c>
      <c r="B3525" s="2" t="e">
        <v>#N/A</v>
      </c>
      <c r="C3525" s="8" t="e">
        <v>#N/A</v>
      </c>
      <c r="D3525" s="2" t="e">
        <v>#N/A</v>
      </c>
      <c r="E3525" s="2" t="e">
        <v>#N/A</v>
      </c>
      <c r="F3525" s="2" t="e">
        <v>#N/A</v>
      </c>
      <c r="G3525" s="2" t="e">
        <v>#N/A</v>
      </c>
      <c r="H3525" s="2" t="e">
        <v>#N/A</v>
      </c>
      <c r="I3525" s="11" t="str">
        <f>VLOOKUP(C3524,Datos!$F:$G,6,0)</f>
        <v>#REF!</v>
      </c>
      <c r="W3525" s="11"/>
    </row>
    <row r="3526" ht="15.75" customHeight="1">
      <c r="A3526" s="2" t="s">
        <v>4968</v>
      </c>
      <c r="B3526" s="2" t="s">
        <v>3245</v>
      </c>
      <c r="C3526" s="8">
        <v>3812.0</v>
      </c>
      <c r="D3526" s="2" t="s">
        <v>4969</v>
      </c>
      <c r="E3526" s="2" t="s">
        <v>4688</v>
      </c>
      <c r="F3526" s="2" t="s">
        <v>4114</v>
      </c>
      <c r="G3526" s="2" t="s">
        <v>549</v>
      </c>
      <c r="H3526" s="2" t="s">
        <v>3223</v>
      </c>
      <c r="I3526" s="11" t="str">
        <f>VLOOKUP(C3525,Datos!$F:$G,6,0)</f>
        <v>#N/A</v>
      </c>
      <c r="W3526" s="11"/>
    </row>
    <row r="3527" ht="15.75" customHeight="1">
      <c r="A3527" s="2" t="s">
        <v>1433</v>
      </c>
      <c r="B3527" s="2" t="s">
        <v>3245</v>
      </c>
      <c r="C3527" s="8">
        <v>6216.0</v>
      </c>
      <c r="D3527" s="2" t="s">
        <v>5011</v>
      </c>
      <c r="E3527" s="2" t="s">
        <v>4345</v>
      </c>
      <c r="F3527" s="2" t="s">
        <v>3248</v>
      </c>
      <c r="G3527" s="2" t="s">
        <v>5012</v>
      </c>
      <c r="H3527" s="2" t="s">
        <v>3855</v>
      </c>
      <c r="I3527" s="11" t="str">
        <f>VLOOKUP(C3526,Datos!$F:$G,6,0)</f>
        <v>#REF!</v>
      </c>
      <c r="W3527" s="11"/>
    </row>
    <row r="3528" ht="15.75" customHeight="1">
      <c r="A3528" s="2" t="s">
        <v>505</v>
      </c>
      <c r="B3528" s="2" t="s">
        <v>3245</v>
      </c>
      <c r="C3528" s="8">
        <v>6630.0</v>
      </c>
      <c r="D3528" s="2" t="s">
        <v>3311</v>
      </c>
      <c r="E3528" s="2" t="s">
        <v>3238</v>
      </c>
      <c r="F3528" s="2" t="s">
        <v>3248</v>
      </c>
      <c r="G3528" s="2" t="s">
        <v>3312</v>
      </c>
      <c r="H3528" s="2" t="s">
        <v>3231</v>
      </c>
      <c r="I3528" s="11" t="str">
        <f>VLOOKUP(C3527,Datos!$F:$G,6,0)</f>
        <v>#REF!</v>
      </c>
      <c r="W3528" s="11"/>
    </row>
    <row r="3529" ht="15.75" customHeight="1">
      <c r="A3529" s="2" t="s">
        <v>1181</v>
      </c>
      <c r="B3529" s="2" t="s">
        <v>3245</v>
      </c>
      <c r="C3529" s="8">
        <v>8205.0</v>
      </c>
      <c r="D3529" s="2" t="s">
        <v>4384</v>
      </c>
      <c r="E3529" s="2" t="s">
        <v>3247</v>
      </c>
      <c r="F3529" s="2" t="s">
        <v>4352</v>
      </c>
      <c r="G3529" s="2" t="s">
        <v>4352</v>
      </c>
      <c r="H3529" s="2" t="s">
        <v>3223</v>
      </c>
      <c r="I3529" s="11" t="str">
        <f>VLOOKUP(C3528,Datos!$F:$G,6,0)</f>
        <v>#REF!</v>
      </c>
      <c r="W3529" s="11"/>
    </row>
    <row r="3530" ht="15.75" customHeight="1">
      <c r="A3530" s="2" t="s">
        <v>5193</v>
      </c>
      <c r="B3530" s="2" t="s">
        <v>3245</v>
      </c>
      <c r="C3530" s="8">
        <v>12646.0</v>
      </c>
      <c r="D3530" s="2" t="s">
        <v>5194</v>
      </c>
      <c r="E3530" s="2" t="s">
        <v>4370</v>
      </c>
      <c r="F3530" s="2" t="s">
        <v>4511</v>
      </c>
      <c r="G3530" s="2" t="s">
        <v>3302</v>
      </c>
      <c r="H3530" s="2" t="s">
        <v>3223</v>
      </c>
      <c r="I3530" s="11" t="str">
        <f>VLOOKUP(C3529,Datos!$F:$G,6,0)</f>
        <v>#REF!</v>
      </c>
      <c r="W3530" s="11"/>
    </row>
    <row r="3531" ht="15.75" customHeight="1">
      <c r="A3531" s="2" t="s">
        <v>714</v>
      </c>
      <c r="B3531" s="2" t="s">
        <v>3245</v>
      </c>
      <c r="C3531" s="16" t="s">
        <v>716</v>
      </c>
      <c r="D3531" s="2" t="s">
        <v>4129</v>
      </c>
      <c r="E3531" s="2" t="s">
        <v>3247</v>
      </c>
      <c r="F3531" s="2" t="s">
        <v>3248</v>
      </c>
      <c r="G3531" s="2" t="s">
        <v>4581</v>
      </c>
      <c r="H3531" s="2" t="s">
        <v>3223</v>
      </c>
      <c r="I3531" s="11" t="str">
        <f>VLOOKUP(C3530,Datos!$F:$G,6,0)</f>
        <v>#REF!</v>
      </c>
      <c r="W3531" s="11"/>
    </row>
    <row r="3532" ht="15.75" customHeight="1">
      <c r="A3532" s="2" t="s">
        <v>2480</v>
      </c>
      <c r="B3532" s="2" t="s">
        <v>3245</v>
      </c>
      <c r="C3532" s="8">
        <v>5632.0</v>
      </c>
      <c r="D3532" s="2" t="s">
        <v>4182</v>
      </c>
      <c r="E3532" s="2" t="s">
        <v>4370</v>
      </c>
      <c r="F3532" s="2" t="s">
        <v>4352</v>
      </c>
      <c r="G3532" s="2" t="s">
        <v>4371</v>
      </c>
      <c r="H3532" s="2" t="s">
        <v>3223</v>
      </c>
      <c r="I3532" s="11" t="str">
        <f>VLOOKUP(C3531,Datos!$F:$G,6,0)</f>
        <v>#REF!</v>
      </c>
      <c r="W3532" s="11"/>
    </row>
    <row r="3533" ht="15.75" customHeight="1">
      <c r="A3533" s="2" t="s">
        <v>5624</v>
      </c>
      <c r="B3533" s="2" t="s">
        <v>5625</v>
      </c>
      <c r="C3533" s="16" t="s">
        <v>3404</v>
      </c>
      <c r="D3533" s="2" t="s">
        <v>5626</v>
      </c>
      <c r="E3533" s="2" t="s">
        <v>3261</v>
      </c>
      <c r="F3533" s="2" t="s">
        <v>3775</v>
      </c>
      <c r="G3533" s="2" t="s">
        <v>5627</v>
      </c>
      <c r="H3533" s="2" t="s">
        <v>3223</v>
      </c>
      <c r="I3533" s="11" t="str">
        <f>VLOOKUP(C3532,Datos!$F:$G,6,0)</f>
        <v>#REF!</v>
      </c>
      <c r="W3533" s="11"/>
    </row>
    <row r="3534" ht="15.75" customHeight="1">
      <c r="A3534" s="2" t="s">
        <v>5190</v>
      </c>
      <c r="B3534" s="2" t="s">
        <v>5187</v>
      </c>
      <c r="C3534" s="8">
        <v>5652.0</v>
      </c>
      <c r="D3534" s="2" t="s">
        <v>5191</v>
      </c>
      <c r="E3534" s="2" t="s">
        <v>4370</v>
      </c>
      <c r="F3534" s="2" t="s">
        <v>5192</v>
      </c>
      <c r="G3534" s="2" t="s">
        <v>4180</v>
      </c>
      <c r="H3534" s="2" t="s">
        <v>3223</v>
      </c>
      <c r="I3534" s="11" t="str">
        <f>VLOOKUP(C3533,Datos!$F:$G,6,0)</f>
        <v>#REF!</v>
      </c>
      <c r="W3534" s="11"/>
    </row>
    <row r="3535" ht="15.75" customHeight="1">
      <c r="A3535" s="2" t="s">
        <v>5186</v>
      </c>
      <c r="B3535" s="2" t="s">
        <v>5187</v>
      </c>
      <c r="C3535" s="8">
        <v>8974.0</v>
      </c>
      <c r="D3535" s="2" t="s">
        <v>5188</v>
      </c>
      <c r="E3535" s="2" t="s">
        <v>4370</v>
      </c>
      <c r="F3535" s="2" t="s">
        <v>5189</v>
      </c>
      <c r="G3535" s="2" t="s">
        <v>3302</v>
      </c>
      <c r="H3535" s="2" t="s">
        <v>3223</v>
      </c>
      <c r="I3535" s="11" t="str">
        <f>VLOOKUP(C3534,Datos!$F:$G,6,0)</f>
        <v>#REF!</v>
      </c>
      <c r="W3535" s="11"/>
    </row>
    <row r="3536" ht="15.75" customHeight="1">
      <c r="A3536" s="2" t="s">
        <v>669</v>
      </c>
      <c r="B3536" s="2" t="s">
        <v>3597</v>
      </c>
      <c r="C3536" s="8">
        <v>13746.0</v>
      </c>
      <c r="D3536" s="2" t="s">
        <v>3831</v>
      </c>
      <c r="E3536" s="2" t="s">
        <v>3261</v>
      </c>
      <c r="F3536" s="2" t="s">
        <v>3832</v>
      </c>
      <c r="G3536" s="2" t="s">
        <v>3833</v>
      </c>
      <c r="H3536" s="2" t="s">
        <v>3223</v>
      </c>
      <c r="I3536" s="11" t="str">
        <f>VLOOKUP(C3535,Datos!$F:$G,6,0)</f>
        <v>#REF!</v>
      </c>
      <c r="W3536" s="11"/>
    </row>
    <row r="3537" ht="15.75" customHeight="1">
      <c r="A3537" s="2" t="s">
        <v>5628</v>
      </c>
      <c r="B3537" s="2" t="s">
        <v>5629</v>
      </c>
      <c r="C3537" s="16" t="s">
        <v>549</v>
      </c>
      <c r="D3537" s="2" t="s">
        <v>4106</v>
      </c>
      <c r="E3537" s="2" t="s">
        <v>3392</v>
      </c>
      <c r="F3537" s="2" t="s">
        <v>3262</v>
      </c>
      <c r="G3537" s="2" t="s">
        <v>5630</v>
      </c>
      <c r="H3537" s="2" t="s">
        <v>3223</v>
      </c>
      <c r="I3537" s="11" t="str">
        <f>VLOOKUP(C3536,Datos!$F:$G,6,0)</f>
        <v>#REF!</v>
      </c>
      <c r="W3537" s="11"/>
    </row>
    <row r="3538" ht="15.75" customHeight="1">
      <c r="A3538" s="2" t="s">
        <v>977</v>
      </c>
      <c r="B3538" s="2" t="s">
        <v>3763</v>
      </c>
      <c r="C3538" s="8">
        <v>9883.0</v>
      </c>
      <c r="D3538" s="2" t="s">
        <v>4300</v>
      </c>
      <c r="E3538" s="2" t="s">
        <v>3511</v>
      </c>
      <c r="F3538" s="2" t="s">
        <v>4301</v>
      </c>
      <c r="G3538" s="2" t="s">
        <v>4302</v>
      </c>
      <c r="H3538" s="2" t="s">
        <v>3855</v>
      </c>
      <c r="I3538" s="11" t="str">
        <f>VLOOKUP(C3537,Datos!$F:$G,6,0)</f>
        <v>#REF!</v>
      </c>
      <c r="W3538" s="11"/>
    </row>
    <row r="3539" ht="15.75" customHeight="1">
      <c r="A3539" s="2" t="s">
        <v>1563</v>
      </c>
      <c r="B3539" s="2" t="s">
        <v>3218</v>
      </c>
      <c r="C3539" s="8">
        <v>15471.0</v>
      </c>
      <c r="D3539" s="2" t="s">
        <v>3718</v>
      </c>
      <c r="E3539" s="2" t="s">
        <v>3261</v>
      </c>
      <c r="F3539" s="2" t="s">
        <v>3350</v>
      </c>
      <c r="G3539" s="2" t="s">
        <v>3351</v>
      </c>
      <c r="H3539" s="2" t="s">
        <v>3223</v>
      </c>
      <c r="I3539" s="11" t="str">
        <f>VLOOKUP(C3538,Datos!$F:$G,6,0)</f>
        <v>#REF!</v>
      </c>
      <c r="W3539" s="11"/>
    </row>
    <row r="3540" ht="15.75" customHeight="1">
      <c r="A3540" s="2" t="s">
        <v>1495</v>
      </c>
      <c r="B3540" s="2" t="s">
        <v>3218</v>
      </c>
      <c r="C3540" s="8">
        <v>15469.0</v>
      </c>
      <c r="D3540" s="2" t="s">
        <v>3784</v>
      </c>
      <c r="E3540" s="2" t="s">
        <v>3261</v>
      </c>
      <c r="F3540" s="2" t="s">
        <v>3350</v>
      </c>
      <c r="G3540" s="2" t="s">
        <v>3351</v>
      </c>
      <c r="H3540" s="2" t="s">
        <v>3223</v>
      </c>
      <c r="I3540" s="11" t="str">
        <f>VLOOKUP(C3539,Datos!$F:$G,6,0)</f>
        <v>#REF!</v>
      </c>
      <c r="W3540" s="11"/>
    </row>
    <row r="3541" ht="15.75" customHeight="1">
      <c r="A3541" s="2" t="s">
        <v>1566</v>
      </c>
      <c r="B3541" s="2" t="s">
        <v>3218</v>
      </c>
      <c r="C3541" s="8">
        <v>15467.0</v>
      </c>
      <c r="D3541" s="2" t="s">
        <v>3355</v>
      </c>
      <c r="E3541" s="2" t="s">
        <v>3261</v>
      </c>
      <c r="F3541" s="2" t="s">
        <v>3350</v>
      </c>
      <c r="G3541" s="2" t="s">
        <v>3351</v>
      </c>
      <c r="H3541" s="2" t="s">
        <v>3223</v>
      </c>
      <c r="I3541" s="11" t="str">
        <f>VLOOKUP(C3540,Datos!$F:$G,6,0)</f>
        <v>#REF!</v>
      </c>
      <c r="W3541" s="11"/>
    </row>
    <row r="3542" ht="15.75" customHeight="1">
      <c r="A3542" s="2" t="s">
        <v>1427</v>
      </c>
      <c r="B3542" s="2" t="s">
        <v>4295</v>
      </c>
      <c r="C3542" s="8">
        <v>13495.0</v>
      </c>
      <c r="D3542" s="2" t="s">
        <v>5631</v>
      </c>
      <c r="E3542" s="2" t="s">
        <v>3261</v>
      </c>
      <c r="F3542" s="2" t="s">
        <v>3837</v>
      </c>
      <c r="G3542" s="2" t="s">
        <v>5632</v>
      </c>
      <c r="H3542" s="2" t="s">
        <v>3231</v>
      </c>
      <c r="I3542" s="11" t="str">
        <f>VLOOKUP(C3541,Datos!$F:$G,6,0)</f>
        <v>#REF!</v>
      </c>
      <c r="W3542" s="11"/>
    </row>
    <row r="3543" ht="15.75" customHeight="1">
      <c r="A3543" s="2" t="s">
        <v>490</v>
      </c>
      <c r="B3543" s="2" t="s">
        <v>3356</v>
      </c>
      <c r="C3543" s="8">
        <v>523.0</v>
      </c>
      <c r="D3543" s="2" t="s">
        <v>4469</v>
      </c>
      <c r="E3543" s="2" t="s">
        <v>3261</v>
      </c>
      <c r="F3543" s="2" t="s">
        <v>4470</v>
      </c>
      <c r="G3543" s="2" t="s">
        <v>4471</v>
      </c>
      <c r="H3543" s="2" t="s">
        <v>3231</v>
      </c>
      <c r="I3543" s="11" t="str">
        <f>VLOOKUP(C3542,Datos!$F:$G,6,0)</f>
        <v>#REF!</v>
      </c>
      <c r="W3543" s="11"/>
    </row>
    <row r="3544" ht="15.75" customHeight="1">
      <c r="A3544" s="2" t="s">
        <v>135</v>
      </c>
      <c r="B3544" s="2" t="s">
        <v>4003</v>
      </c>
      <c r="C3544" s="16" t="s">
        <v>136</v>
      </c>
      <c r="D3544" s="2" t="s">
        <v>3302</v>
      </c>
      <c r="E3544" s="2" t="s">
        <v>3238</v>
      </c>
      <c r="F3544" s="2" t="s">
        <v>3678</v>
      </c>
      <c r="G3544" s="2" t="s">
        <v>4730</v>
      </c>
      <c r="H3544" s="2" t="s">
        <v>3231</v>
      </c>
      <c r="I3544" s="11" t="str">
        <f>VLOOKUP(C3543,Datos!$F:$G,6,0)</f>
        <v>#REF!</v>
      </c>
      <c r="W3544" s="11"/>
    </row>
    <row r="3545" ht="15.75" customHeight="1">
      <c r="A3545" s="2" t="s">
        <v>137</v>
      </c>
      <c r="B3545" s="2" t="s">
        <v>4003</v>
      </c>
      <c r="C3545" s="8">
        <v>10005.0</v>
      </c>
      <c r="D3545" s="2" t="s">
        <v>3302</v>
      </c>
      <c r="E3545" s="2" t="s">
        <v>3247</v>
      </c>
      <c r="F3545" s="2" t="s">
        <v>3678</v>
      </c>
      <c r="G3545" s="2" t="s">
        <v>4004</v>
      </c>
      <c r="H3545" s="2" t="s">
        <v>3250</v>
      </c>
      <c r="I3545" s="11" t="str">
        <f>VLOOKUP(C3544,Datos!$F:$G,6,0)</f>
        <v>#REF!</v>
      </c>
      <c r="W3545" s="11"/>
    </row>
    <row r="3546" ht="15.75" customHeight="1">
      <c r="A3546" s="2" t="s">
        <v>10</v>
      </c>
      <c r="B3546" s="2" t="s">
        <v>4003</v>
      </c>
      <c r="C3546" s="8">
        <v>6779.0</v>
      </c>
      <c r="D3546" s="2" t="s">
        <v>3302</v>
      </c>
      <c r="E3546" s="2" t="s">
        <v>3261</v>
      </c>
      <c r="F3546" s="2" t="s">
        <v>3678</v>
      </c>
      <c r="G3546" s="2" t="s">
        <v>4004</v>
      </c>
      <c r="H3546" s="2" t="s">
        <v>3231</v>
      </c>
      <c r="I3546" s="11" t="str">
        <f>VLOOKUP(C3545,Datos!$F:$G,6,0)</f>
        <v>#REF!</v>
      </c>
      <c r="W3546" s="11"/>
    </row>
    <row r="3547" ht="15.75" customHeight="1">
      <c r="A3547" s="2" t="s">
        <v>669</v>
      </c>
      <c r="B3547" s="2" t="s">
        <v>3597</v>
      </c>
      <c r="C3547" s="8">
        <v>13746.0</v>
      </c>
      <c r="D3547" s="2" t="s">
        <v>3831</v>
      </c>
      <c r="E3547" s="2" t="s">
        <v>3261</v>
      </c>
      <c r="F3547" s="2" t="s">
        <v>3832</v>
      </c>
      <c r="G3547" s="2" t="s">
        <v>3833</v>
      </c>
      <c r="H3547" s="2" t="s">
        <v>3223</v>
      </c>
      <c r="I3547" s="11" t="str">
        <f>VLOOKUP(C3546,Datos!$F:$G,6,0)</f>
        <v>#REF!</v>
      </c>
      <c r="W3547" s="11"/>
    </row>
    <row r="3548" ht="15.75" customHeight="1">
      <c r="A3548" s="2" t="s">
        <v>166</v>
      </c>
      <c r="B3548" s="2" t="s">
        <v>4003</v>
      </c>
      <c r="C3548" s="8">
        <v>5347.0</v>
      </c>
      <c r="D3548" s="2" t="s">
        <v>3302</v>
      </c>
      <c r="E3548" s="2" t="s">
        <v>3261</v>
      </c>
      <c r="F3548" s="2" t="s">
        <v>3678</v>
      </c>
      <c r="G3548" s="2" t="s">
        <v>4004</v>
      </c>
      <c r="H3548" s="2" t="s">
        <v>3250</v>
      </c>
      <c r="I3548" s="11" t="str">
        <f>VLOOKUP(C3547,Datos!$F:$G,6,0)</f>
        <v>#REF!</v>
      </c>
      <c r="W3548" s="11"/>
    </row>
    <row r="3549" ht="15.75" customHeight="1">
      <c r="A3549" s="2" t="s">
        <v>167</v>
      </c>
      <c r="B3549" s="2" t="s">
        <v>4003</v>
      </c>
      <c r="C3549" s="8">
        <v>778.0</v>
      </c>
      <c r="D3549" s="2" t="s">
        <v>3302</v>
      </c>
      <c r="E3549" s="2" t="s">
        <v>3261</v>
      </c>
      <c r="F3549" s="2" t="s">
        <v>3678</v>
      </c>
      <c r="G3549" s="2" t="s">
        <v>4004</v>
      </c>
      <c r="H3549" s="2" t="s">
        <v>3250</v>
      </c>
      <c r="I3549" s="11" t="str">
        <f>VLOOKUP(C3548,Datos!$F:$G,6,0)</f>
        <v>#REF!</v>
      </c>
      <c r="W3549" s="11"/>
    </row>
    <row r="3550" ht="15.75" customHeight="1">
      <c r="A3550" s="2" t="s">
        <v>1034</v>
      </c>
      <c r="B3550" s="2" t="s">
        <v>3245</v>
      </c>
      <c r="C3550" s="8">
        <v>8825.0</v>
      </c>
      <c r="D3550" s="2" t="s">
        <v>5024</v>
      </c>
      <c r="E3550" s="2" t="s">
        <v>3261</v>
      </c>
      <c r="F3550" s="2" t="s">
        <v>5025</v>
      </c>
      <c r="G3550" s="2" t="s">
        <v>5026</v>
      </c>
      <c r="H3550" s="2" t="s">
        <v>3231</v>
      </c>
      <c r="I3550" s="11" t="str">
        <f>VLOOKUP(C3549,Datos!$F:$G,6,0)</f>
        <v>#REF!</v>
      </c>
      <c r="W3550" s="11"/>
    </row>
    <row r="3551" ht="15.75" customHeight="1">
      <c r="A3551" s="2" t="s">
        <v>3148</v>
      </c>
      <c r="B3551" s="2" t="s">
        <v>3631</v>
      </c>
      <c r="C3551" s="8">
        <v>12841.0</v>
      </c>
      <c r="D3551" s="2" t="s">
        <v>3614</v>
      </c>
      <c r="E3551" s="2" t="s">
        <v>3261</v>
      </c>
      <c r="F3551" s="2" t="s">
        <v>5633</v>
      </c>
      <c r="G3551" s="2" t="s">
        <v>5634</v>
      </c>
      <c r="H3551" s="2" t="s">
        <v>3223</v>
      </c>
      <c r="I3551" s="11" t="str">
        <f>VLOOKUP(C3550,Datos!$F:$G,6,0)</f>
        <v>#REF!</v>
      </c>
      <c r="W3551" s="11"/>
    </row>
    <row r="3552" ht="15.75" customHeight="1">
      <c r="A3552" s="2" t="s">
        <v>4075</v>
      </c>
      <c r="B3552" s="2" t="s">
        <v>3356</v>
      </c>
      <c r="C3552" s="8">
        <v>15476.0</v>
      </c>
      <c r="D3552" s="2" t="s">
        <v>3642</v>
      </c>
      <c r="E3552" s="2" t="s">
        <v>3261</v>
      </c>
      <c r="F3552" s="2" t="s">
        <v>3358</v>
      </c>
      <c r="G3552" s="2" t="s">
        <v>3432</v>
      </c>
      <c r="H3552" s="2" t="s">
        <v>3223</v>
      </c>
      <c r="I3552" s="11" t="str">
        <f>VLOOKUP(C3551,Datos!$F:$G,6,0)</f>
        <v>#REF!</v>
      </c>
      <c r="W3552" s="11"/>
    </row>
    <row r="3553" ht="15.75" customHeight="1">
      <c r="A3553" s="2" t="s">
        <v>3802</v>
      </c>
      <c r="B3553" s="2" t="s">
        <v>3356</v>
      </c>
      <c r="C3553" s="8">
        <v>15477.0</v>
      </c>
      <c r="D3553" s="2" t="s">
        <v>3644</v>
      </c>
      <c r="E3553" s="2" t="s">
        <v>3261</v>
      </c>
      <c r="F3553" s="2" t="s">
        <v>3358</v>
      </c>
      <c r="G3553" s="2" t="s">
        <v>3359</v>
      </c>
      <c r="H3553" s="2" t="s">
        <v>3223</v>
      </c>
      <c r="I3553" s="11" t="str">
        <f>VLOOKUP(C3552,Datos!$F:$G,6,0)</f>
        <v>#REF!</v>
      </c>
      <c r="W3553" s="11"/>
    </row>
    <row r="3554" ht="15.75" customHeight="1">
      <c r="A3554" s="2" t="s">
        <v>3029</v>
      </c>
      <c r="B3554" s="2" t="s">
        <v>3356</v>
      </c>
      <c r="C3554" s="8">
        <v>15478.0</v>
      </c>
      <c r="D3554" s="2" t="s">
        <v>3648</v>
      </c>
      <c r="E3554" s="2" t="s">
        <v>3261</v>
      </c>
      <c r="F3554" s="2" t="s">
        <v>3358</v>
      </c>
      <c r="G3554" s="2" t="s">
        <v>3359</v>
      </c>
      <c r="H3554" s="2" t="s">
        <v>3223</v>
      </c>
      <c r="I3554" s="11" t="str">
        <f>VLOOKUP(C3553,Datos!$F:$G,6,0)</f>
        <v>#REF!</v>
      </c>
      <c r="W3554" s="11"/>
    </row>
    <row r="3555" ht="15.75" customHeight="1">
      <c r="A3555" s="2" t="s">
        <v>5635</v>
      </c>
      <c r="B3555" s="2" t="s">
        <v>5636</v>
      </c>
      <c r="C3555" s="8">
        <v>13494.0</v>
      </c>
      <c r="D3555" s="2" t="s">
        <v>5637</v>
      </c>
      <c r="E3555" s="2" t="s">
        <v>3261</v>
      </c>
      <c r="F3555" s="2" t="s">
        <v>5638</v>
      </c>
      <c r="G3555" s="2" t="s">
        <v>5639</v>
      </c>
      <c r="H3555" s="2" t="s">
        <v>3223</v>
      </c>
      <c r="I3555" s="11" t="str">
        <f>VLOOKUP(C3554,Datos!$F:$G,6,0)</f>
        <v>#REF!</v>
      </c>
      <c r="W3555" s="11"/>
    </row>
    <row r="3556" ht="15.75" customHeight="1">
      <c r="A3556" s="2" t="s">
        <v>3005</v>
      </c>
      <c r="B3556" s="2" t="s">
        <v>3579</v>
      </c>
      <c r="C3556" s="8">
        <v>15707.0</v>
      </c>
      <c r="D3556" s="2" t="s">
        <v>3580</v>
      </c>
      <c r="E3556" s="2" t="s">
        <v>3220</v>
      </c>
      <c r="F3556" s="2" t="s">
        <v>3581</v>
      </c>
      <c r="G3556" s="2" t="s">
        <v>3582</v>
      </c>
      <c r="H3556" s="2" t="s">
        <v>3250</v>
      </c>
      <c r="I3556" s="11" t="str">
        <f>VLOOKUP(C3555,Datos!$F:$G,6,0)</f>
        <v>#REF!</v>
      </c>
      <c r="W3556" s="11"/>
    </row>
    <row r="3557" ht="15.75" customHeight="1">
      <c r="A3557" s="2" t="s">
        <v>4542</v>
      </c>
      <c r="B3557" s="2" t="s">
        <v>4543</v>
      </c>
      <c r="C3557" s="16" t="s">
        <v>3404</v>
      </c>
      <c r="D3557" s="2" t="s">
        <v>4544</v>
      </c>
      <c r="E3557" s="2" t="s">
        <v>3261</v>
      </c>
      <c r="F3557" s="2" t="s">
        <v>3775</v>
      </c>
      <c r="G3557" s="2" t="s">
        <v>4545</v>
      </c>
      <c r="H3557" s="2" t="s">
        <v>3223</v>
      </c>
      <c r="I3557" s="11" t="str">
        <f>VLOOKUP(C3556,Datos!$F:$G,6,0)</f>
        <v>#REF!</v>
      </c>
      <c r="W3557" s="11"/>
    </row>
    <row r="3558" ht="15.75" customHeight="1">
      <c r="A3558" s="2" t="s">
        <v>3167</v>
      </c>
      <c r="B3558" s="2" t="e">
        <v>#N/A</v>
      </c>
      <c r="C3558" s="8" t="e">
        <v>#N/A</v>
      </c>
      <c r="D3558" s="2" t="e">
        <v>#N/A</v>
      </c>
      <c r="E3558" s="2" t="e">
        <v>#N/A</v>
      </c>
      <c r="F3558" s="2" t="e">
        <v>#N/A</v>
      </c>
      <c r="G3558" s="2" t="e">
        <v>#N/A</v>
      </c>
      <c r="H3558" s="2" t="e">
        <v>#N/A</v>
      </c>
      <c r="I3558" s="11" t="str">
        <f>VLOOKUP(C3557,Datos!$F:$G,6,0)</f>
        <v>#REF!</v>
      </c>
      <c r="W3558" s="11"/>
    </row>
    <row r="3559" ht="15.75" customHeight="1">
      <c r="A3559" s="2" t="s">
        <v>5640</v>
      </c>
      <c r="B3559" s="2" t="s">
        <v>5641</v>
      </c>
      <c r="C3559" s="8">
        <v>13795.0</v>
      </c>
      <c r="D3559" s="2" t="s">
        <v>5642</v>
      </c>
      <c r="E3559" s="2" t="s">
        <v>3261</v>
      </c>
      <c r="F3559" s="2" t="s">
        <v>3262</v>
      </c>
      <c r="G3559" s="2" t="s">
        <v>5643</v>
      </c>
      <c r="H3559" s="2" t="s">
        <v>3250</v>
      </c>
      <c r="I3559" s="11" t="str">
        <f>VLOOKUP(C3558,Datos!$F:$G,6,0)</f>
        <v>#N/A</v>
      </c>
      <c r="W3559" s="11"/>
    </row>
    <row r="3560" ht="15.75" customHeight="1">
      <c r="A3560" s="2" t="s">
        <v>5332</v>
      </c>
      <c r="B3560" s="2" t="s">
        <v>5333</v>
      </c>
      <c r="C3560" s="8">
        <v>13797.0</v>
      </c>
      <c r="D3560" s="2" t="s">
        <v>5334</v>
      </c>
      <c r="E3560" s="2" t="s">
        <v>3261</v>
      </c>
      <c r="F3560" s="2" t="s">
        <v>3262</v>
      </c>
      <c r="G3560" s="2" t="s">
        <v>5335</v>
      </c>
      <c r="H3560" s="2" t="s">
        <v>3250</v>
      </c>
      <c r="I3560" s="11" t="str">
        <f>VLOOKUP(C3559,Datos!$F:$G,6,0)</f>
        <v>#REF!</v>
      </c>
      <c r="W3560" s="11"/>
    </row>
    <row r="3561" ht="15.75" customHeight="1">
      <c r="A3561" s="2" t="s">
        <v>5644</v>
      </c>
      <c r="B3561" s="2" t="s">
        <v>5329</v>
      </c>
      <c r="C3561" s="16" t="s">
        <v>549</v>
      </c>
      <c r="D3561" s="2" t="s">
        <v>5645</v>
      </c>
      <c r="E3561" s="2" t="s">
        <v>3261</v>
      </c>
      <c r="F3561" s="2" t="s">
        <v>3262</v>
      </c>
      <c r="G3561" s="2" t="s">
        <v>5575</v>
      </c>
      <c r="H3561" s="2" t="s">
        <v>3223</v>
      </c>
      <c r="I3561" s="11" t="str">
        <f>VLOOKUP(C3560,Datos!$F:$G,6,0)</f>
        <v>#REF!</v>
      </c>
      <c r="W3561" s="11"/>
    </row>
    <row r="3562" ht="15.75" customHeight="1">
      <c r="A3562" s="2" t="s">
        <v>63</v>
      </c>
      <c r="B3562" s="2" t="s">
        <v>4003</v>
      </c>
      <c r="C3562" s="8">
        <v>15724.0</v>
      </c>
      <c r="D3562" s="2" t="s">
        <v>3302</v>
      </c>
      <c r="E3562" s="2" t="s">
        <v>3261</v>
      </c>
      <c r="F3562" s="2" t="s">
        <v>3678</v>
      </c>
      <c r="G3562" s="2" t="s">
        <v>4004</v>
      </c>
      <c r="H3562" s="2" t="s">
        <v>3223</v>
      </c>
      <c r="I3562" s="11" t="str">
        <f>VLOOKUP(C3561,Datos!$F:$G,6,0)</f>
        <v>#REF!</v>
      </c>
      <c r="W3562" s="11"/>
    </row>
    <row r="3563" ht="15.75" customHeight="1">
      <c r="A3563" s="2" t="s">
        <v>12</v>
      </c>
      <c r="B3563" s="2" t="s">
        <v>4003</v>
      </c>
      <c r="C3563" s="8">
        <v>15725.0</v>
      </c>
      <c r="D3563" s="2" t="s">
        <v>3302</v>
      </c>
      <c r="E3563" s="2" t="s">
        <v>3261</v>
      </c>
      <c r="F3563" s="2" t="s">
        <v>3678</v>
      </c>
      <c r="G3563" s="2" t="s">
        <v>4004</v>
      </c>
      <c r="H3563" s="2" t="s">
        <v>3223</v>
      </c>
      <c r="I3563" s="11" t="str">
        <f>VLOOKUP(C3562,Datos!$F:$G,6,0)</f>
        <v>#REF!</v>
      </c>
      <c r="W3563" s="11"/>
    </row>
    <row r="3564" ht="15.75" customHeight="1">
      <c r="A3564" s="2" t="s">
        <v>139</v>
      </c>
      <c r="B3564" s="2" t="s">
        <v>4003</v>
      </c>
      <c r="C3564" s="8">
        <v>15726.0</v>
      </c>
      <c r="D3564" s="2" t="s">
        <v>3302</v>
      </c>
      <c r="E3564" s="2" t="s">
        <v>3446</v>
      </c>
      <c r="F3564" s="2" t="s">
        <v>3678</v>
      </c>
      <c r="G3564" s="2" t="s">
        <v>4004</v>
      </c>
      <c r="H3564" s="2" t="s">
        <v>3223</v>
      </c>
      <c r="I3564" s="11" t="str">
        <f>VLOOKUP(C3563,Datos!$F:$G,6,0)</f>
        <v>#REF!</v>
      </c>
      <c r="W3564" s="11"/>
    </row>
    <row r="3565" ht="15.75" customHeight="1">
      <c r="A3565" s="2" t="s">
        <v>4458</v>
      </c>
      <c r="B3565" s="2" t="s">
        <v>3968</v>
      </c>
      <c r="C3565" s="8">
        <v>15775.0</v>
      </c>
      <c r="D3565" s="2" t="s">
        <v>4459</v>
      </c>
      <c r="E3565" s="2" t="s">
        <v>3247</v>
      </c>
      <c r="F3565" s="2" t="s">
        <v>3970</v>
      </c>
      <c r="G3565" s="2" t="s">
        <v>3971</v>
      </c>
      <c r="H3565" s="2" t="s">
        <v>3223</v>
      </c>
      <c r="I3565" s="11" t="str">
        <f>VLOOKUP(C3564,Datos!$F:$G,6,0)</f>
        <v>#REF!</v>
      </c>
      <c r="W3565" s="11"/>
    </row>
    <row r="3566" ht="15.75" customHeight="1">
      <c r="A3566" s="2" t="s">
        <v>5646</v>
      </c>
      <c r="B3566" s="2" t="s">
        <v>3968</v>
      </c>
      <c r="C3566" s="8">
        <v>15776.0</v>
      </c>
      <c r="D3566" s="2" t="s">
        <v>5647</v>
      </c>
      <c r="E3566" s="2" t="s">
        <v>3511</v>
      </c>
      <c r="F3566" s="2" t="s">
        <v>3970</v>
      </c>
      <c r="G3566" s="2" t="s">
        <v>3971</v>
      </c>
      <c r="H3566" s="2" t="s">
        <v>3223</v>
      </c>
      <c r="I3566" s="11" t="str">
        <f>VLOOKUP(C3565,Datos!$F:$G,6,0)</f>
        <v>#REF!</v>
      </c>
      <c r="W3566" s="11"/>
    </row>
    <row r="3567" ht="15.75" customHeight="1">
      <c r="A3567" s="2" t="s">
        <v>5648</v>
      </c>
      <c r="B3567" s="2" t="s">
        <v>3968</v>
      </c>
      <c r="C3567" s="8">
        <v>15773.0</v>
      </c>
      <c r="D3567" s="2" t="s">
        <v>5649</v>
      </c>
      <c r="E3567" s="2" t="s">
        <v>4341</v>
      </c>
      <c r="F3567" s="2" t="s">
        <v>3970</v>
      </c>
      <c r="G3567" s="2" t="s">
        <v>3971</v>
      </c>
      <c r="H3567" s="2" t="s">
        <v>3223</v>
      </c>
      <c r="I3567" s="11" t="str">
        <f>VLOOKUP(C3566,Datos!$F:$G,6,0)</f>
        <v>#REF!</v>
      </c>
      <c r="W3567" s="11"/>
    </row>
    <row r="3568" ht="15.75" customHeight="1">
      <c r="A3568" s="2" t="s">
        <v>5650</v>
      </c>
      <c r="B3568" s="2" t="s">
        <v>3968</v>
      </c>
      <c r="C3568" s="8">
        <v>15774.0</v>
      </c>
      <c r="D3568" s="2" t="s">
        <v>5651</v>
      </c>
      <c r="E3568" s="2" t="s">
        <v>3453</v>
      </c>
      <c r="F3568" s="2" t="s">
        <v>3970</v>
      </c>
      <c r="G3568" s="2" t="s">
        <v>3971</v>
      </c>
      <c r="H3568" s="2" t="s">
        <v>3231</v>
      </c>
      <c r="I3568" s="11" t="str">
        <f>VLOOKUP(C3567,Datos!$F:$G,6,0)</f>
        <v>#REF!</v>
      </c>
      <c r="W3568" s="11"/>
    </row>
    <row r="3569" ht="15.75" customHeight="1">
      <c r="A3569" s="2" t="s">
        <v>4405</v>
      </c>
      <c r="B3569" s="2" t="s">
        <v>4406</v>
      </c>
      <c r="C3569" s="8">
        <v>15249.0</v>
      </c>
      <c r="D3569" s="2" t="s">
        <v>3302</v>
      </c>
      <c r="E3569" s="2" t="s">
        <v>4345</v>
      </c>
      <c r="F3569" s="2" t="s">
        <v>4407</v>
      </c>
      <c r="G3569" s="2" t="s">
        <v>4408</v>
      </c>
      <c r="H3569" s="2" t="s">
        <v>3855</v>
      </c>
      <c r="I3569" s="11" t="str">
        <f>VLOOKUP(C3568,Datos!$F:$G,6,0)</f>
        <v>#REF!</v>
      </c>
      <c r="W3569" s="11"/>
    </row>
    <row r="3570" ht="15.75" customHeight="1">
      <c r="A3570" s="2" t="s">
        <v>5652</v>
      </c>
      <c r="B3570" s="2" t="s">
        <v>5653</v>
      </c>
      <c r="C3570" s="8">
        <v>15783.0</v>
      </c>
      <c r="D3570" s="2" t="s">
        <v>3533</v>
      </c>
      <c r="E3570" s="2" t="s">
        <v>3261</v>
      </c>
      <c r="F3570" s="2" t="s">
        <v>3829</v>
      </c>
      <c r="G3570" s="2" t="s">
        <v>5654</v>
      </c>
      <c r="H3570" s="2" t="s">
        <v>3223</v>
      </c>
      <c r="I3570" s="11" t="str">
        <f>VLOOKUP(C3569,Datos!$F:$G,6,0)</f>
        <v>#REF!</v>
      </c>
      <c r="W3570" s="11"/>
    </row>
    <row r="3571" ht="15.75" customHeight="1">
      <c r="A3571" s="2" t="s">
        <v>4312</v>
      </c>
      <c r="B3571" s="2" t="s">
        <v>4313</v>
      </c>
      <c r="C3571" s="8">
        <v>15882.0</v>
      </c>
      <c r="D3571" s="2" t="s">
        <v>4314</v>
      </c>
      <c r="E3571" s="2" t="s">
        <v>3261</v>
      </c>
      <c r="F3571" s="2" t="s">
        <v>3504</v>
      </c>
      <c r="G3571" s="2" t="s">
        <v>4315</v>
      </c>
      <c r="H3571" s="2" t="s">
        <v>3223</v>
      </c>
      <c r="I3571" s="11" t="str">
        <f>VLOOKUP(C3570,Datos!$F:$G,6,0)</f>
        <v>#REF!</v>
      </c>
      <c r="W3571" s="11"/>
    </row>
    <row r="3572" ht="15.75" customHeight="1">
      <c r="A3572" s="2" t="s">
        <v>1803</v>
      </c>
      <c r="B3572" s="2" t="s">
        <v>5389</v>
      </c>
      <c r="C3572" s="8">
        <v>13008.0</v>
      </c>
      <c r="D3572" s="2" t="s">
        <v>3767</v>
      </c>
      <c r="E3572" s="2" t="s">
        <v>4345</v>
      </c>
      <c r="F3572" s="2" t="s">
        <v>4415</v>
      </c>
      <c r="G3572" s="2" t="s">
        <v>5390</v>
      </c>
      <c r="H3572" s="2" t="s">
        <v>3897</v>
      </c>
      <c r="I3572" s="11" t="str">
        <f>VLOOKUP(C3571,Datos!$F:$G,6,0)</f>
        <v>#REF!</v>
      </c>
      <c r="W3572" s="11"/>
    </row>
    <row r="3573" ht="15.75" customHeight="1">
      <c r="A3573" s="2" t="s">
        <v>824</v>
      </c>
      <c r="B3573" s="2" t="s">
        <v>655</v>
      </c>
      <c r="C3573" s="8">
        <v>6025.0</v>
      </c>
      <c r="D3573" s="2" t="s">
        <v>4414</v>
      </c>
      <c r="E3573" s="2" t="s">
        <v>4345</v>
      </c>
      <c r="F3573" s="2" t="s">
        <v>4415</v>
      </c>
      <c r="G3573" s="2" t="s">
        <v>4416</v>
      </c>
      <c r="H3573" s="2" t="s">
        <v>4212</v>
      </c>
      <c r="I3573" s="11" t="str">
        <f>VLOOKUP(C3572,Datos!$F:$G,6,0)</f>
        <v>#REF!</v>
      </c>
      <c r="W3573" s="11"/>
    </row>
    <row r="3574" ht="15.75" customHeight="1">
      <c r="A3574" s="2" t="s">
        <v>4878</v>
      </c>
      <c r="B3574" s="2" t="s">
        <v>3793</v>
      </c>
      <c r="C3574" s="16" t="s">
        <v>3404</v>
      </c>
      <c r="D3574" s="2" t="s">
        <v>4879</v>
      </c>
      <c r="E3574" s="2" t="s">
        <v>3446</v>
      </c>
      <c r="F3574" s="2" t="s">
        <v>3795</v>
      </c>
      <c r="G3574" s="2" t="s">
        <v>4334</v>
      </c>
      <c r="H3574" s="2" t="s">
        <v>3231</v>
      </c>
      <c r="I3574" s="11" t="str">
        <f>VLOOKUP(C3573,Datos!$F:$G,6,0)</f>
        <v>#REF!</v>
      </c>
      <c r="W3574" s="11"/>
    </row>
    <row r="3575" ht="15.75" customHeight="1">
      <c r="A3575" s="2" t="s">
        <v>4886</v>
      </c>
      <c r="B3575" s="2" t="s">
        <v>3793</v>
      </c>
      <c r="C3575" s="16" t="s">
        <v>3404</v>
      </c>
      <c r="D3575" s="2" t="s">
        <v>4887</v>
      </c>
      <c r="E3575" s="2" t="s">
        <v>3247</v>
      </c>
      <c r="F3575" s="2" t="s">
        <v>3795</v>
      </c>
      <c r="G3575" s="2" t="s">
        <v>4334</v>
      </c>
      <c r="H3575" s="2" t="s">
        <v>3231</v>
      </c>
      <c r="I3575" s="11" t="str">
        <f>VLOOKUP(C3574,Datos!$F:$G,6,0)</f>
        <v>#REF!</v>
      </c>
      <c r="W3575" s="11"/>
    </row>
    <row r="3576" ht="15.75" customHeight="1">
      <c r="A3576" s="2" t="s">
        <v>4888</v>
      </c>
      <c r="B3576" s="2" t="s">
        <v>3793</v>
      </c>
      <c r="C3576" s="16" t="s">
        <v>3404</v>
      </c>
      <c r="D3576" s="2" t="s">
        <v>4889</v>
      </c>
      <c r="E3576" s="2" t="s">
        <v>3261</v>
      </c>
      <c r="F3576" s="2" t="s">
        <v>3795</v>
      </c>
      <c r="G3576" s="2" t="s">
        <v>4334</v>
      </c>
      <c r="H3576" s="2" t="s">
        <v>3231</v>
      </c>
      <c r="I3576" s="11" t="str">
        <f>VLOOKUP(C3575,Datos!$F:$G,6,0)</f>
        <v>#REF!</v>
      </c>
      <c r="W3576" s="11"/>
    </row>
    <row r="3577" ht="15.75" customHeight="1">
      <c r="A3577" s="2" t="s">
        <v>4890</v>
      </c>
      <c r="B3577" s="2" t="s">
        <v>3793</v>
      </c>
      <c r="C3577" s="16" t="s">
        <v>3404</v>
      </c>
      <c r="D3577" s="2" t="s">
        <v>4891</v>
      </c>
      <c r="E3577" s="2" t="s">
        <v>3220</v>
      </c>
      <c r="F3577" s="2" t="s">
        <v>3795</v>
      </c>
      <c r="G3577" s="2" t="s">
        <v>4334</v>
      </c>
      <c r="H3577" s="2" t="s">
        <v>3231</v>
      </c>
      <c r="I3577" s="11" t="str">
        <f>VLOOKUP(C3576,Datos!$F:$G,6,0)</f>
        <v>#REF!</v>
      </c>
      <c r="W3577" s="11"/>
    </row>
    <row r="3578" ht="15.75" customHeight="1">
      <c r="A3578" s="2" t="s">
        <v>4892</v>
      </c>
      <c r="B3578" s="2" t="s">
        <v>3793</v>
      </c>
      <c r="C3578" s="16" t="s">
        <v>3404</v>
      </c>
      <c r="D3578" s="2" t="s">
        <v>4893</v>
      </c>
      <c r="E3578" s="2" t="s">
        <v>3247</v>
      </c>
      <c r="F3578" s="2" t="s">
        <v>3795</v>
      </c>
      <c r="G3578" s="2" t="s">
        <v>4334</v>
      </c>
      <c r="H3578" s="2" t="s">
        <v>3231</v>
      </c>
      <c r="I3578" s="11" t="str">
        <f>VLOOKUP(C3577,Datos!$F:$G,6,0)</f>
        <v>#REF!</v>
      </c>
      <c r="W3578" s="11"/>
    </row>
    <row r="3579" ht="15.75" customHeight="1">
      <c r="A3579" s="2" t="s">
        <v>4894</v>
      </c>
      <c r="B3579" s="2" t="s">
        <v>3793</v>
      </c>
      <c r="C3579" s="16" t="s">
        <v>3404</v>
      </c>
      <c r="D3579" s="2" t="s">
        <v>4895</v>
      </c>
      <c r="E3579" s="2" t="s">
        <v>3247</v>
      </c>
      <c r="F3579" s="2" t="s">
        <v>3795</v>
      </c>
      <c r="G3579" s="2" t="s">
        <v>4334</v>
      </c>
      <c r="H3579" s="2" t="s">
        <v>3231</v>
      </c>
      <c r="I3579" s="11" t="str">
        <f>VLOOKUP(C3578,Datos!$F:$G,6,0)</f>
        <v>#REF!</v>
      </c>
      <c r="W3579" s="11"/>
    </row>
    <row r="3580" ht="15.75" customHeight="1">
      <c r="A3580" s="2" t="s">
        <v>4556</v>
      </c>
      <c r="B3580" s="2" t="s">
        <v>4406</v>
      </c>
      <c r="C3580" s="8">
        <v>15250.0</v>
      </c>
      <c r="D3580" s="2" t="s">
        <v>3302</v>
      </c>
      <c r="E3580" s="2" t="s">
        <v>4345</v>
      </c>
      <c r="F3580" s="2" t="s">
        <v>4407</v>
      </c>
      <c r="G3580" s="2" t="s">
        <v>4408</v>
      </c>
      <c r="H3580" s="2" t="s">
        <v>3855</v>
      </c>
      <c r="I3580" s="11" t="str">
        <f>VLOOKUP(C3579,Datos!$F:$G,6,0)</f>
        <v>#REF!</v>
      </c>
      <c r="W3580" s="11"/>
    </row>
    <row r="3581" ht="15.75" customHeight="1">
      <c r="A3581" s="2" t="s">
        <v>4899</v>
      </c>
      <c r="B3581" s="2" t="s">
        <v>3793</v>
      </c>
      <c r="C3581" s="16" t="s">
        <v>3404</v>
      </c>
      <c r="D3581" s="2" t="s">
        <v>4900</v>
      </c>
      <c r="E3581" s="2" t="s">
        <v>4018</v>
      </c>
      <c r="F3581" s="2" t="s">
        <v>3795</v>
      </c>
      <c r="G3581" s="2" t="s">
        <v>4334</v>
      </c>
      <c r="H3581" s="2" t="s">
        <v>3231</v>
      </c>
      <c r="I3581" s="11" t="str">
        <f>VLOOKUP(C3580,Datos!$F:$G,6,0)</f>
        <v>#REF!</v>
      </c>
      <c r="W3581" s="11"/>
    </row>
    <row r="3582" ht="15.75" customHeight="1">
      <c r="A3582" s="2" t="s">
        <v>4911</v>
      </c>
      <c r="B3582" s="2" t="s">
        <v>3793</v>
      </c>
      <c r="C3582" s="16" t="s">
        <v>3404</v>
      </c>
      <c r="D3582" s="2" t="s">
        <v>4912</v>
      </c>
      <c r="E3582" s="2" t="s">
        <v>3247</v>
      </c>
      <c r="F3582" s="2" t="s">
        <v>3795</v>
      </c>
      <c r="G3582" s="2" t="s">
        <v>4334</v>
      </c>
      <c r="H3582" s="2" t="s">
        <v>3231</v>
      </c>
      <c r="I3582" s="11" t="str">
        <f>VLOOKUP(C3581,Datos!$F:$G,6,0)</f>
        <v>#REF!</v>
      </c>
      <c r="W3582" s="11"/>
    </row>
    <row r="3583" ht="15.75" customHeight="1">
      <c r="A3583" s="2" t="s">
        <v>4913</v>
      </c>
      <c r="B3583" s="2" t="s">
        <v>3793</v>
      </c>
      <c r="C3583" s="16" t="s">
        <v>3404</v>
      </c>
      <c r="D3583" s="2" t="s">
        <v>4914</v>
      </c>
      <c r="E3583" s="2" t="s">
        <v>3247</v>
      </c>
      <c r="F3583" s="2" t="s">
        <v>3795</v>
      </c>
      <c r="G3583" s="2" t="s">
        <v>4334</v>
      </c>
      <c r="H3583" s="2" t="s">
        <v>3231</v>
      </c>
      <c r="I3583" s="11" t="str">
        <f>VLOOKUP(C3582,Datos!$F:$G,6,0)</f>
        <v>#REF!</v>
      </c>
      <c r="W3583" s="11"/>
    </row>
    <row r="3584" ht="15.75" customHeight="1">
      <c r="A3584" s="2" t="s">
        <v>4915</v>
      </c>
      <c r="B3584" s="2" t="s">
        <v>3793</v>
      </c>
      <c r="C3584" s="16" t="s">
        <v>3404</v>
      </c>
      <c r="D3584" s="2" t="s">
        <v>4916</v>
      </c>
      <c r="E3584" s="2" t="s">
        <v>3247</v>
      </c>
      <c r="F3584" s="2" t="s">
        <v>3795</v>
      </c>
      <c r="G3584" s="2" t="s">
        <v>4334</v>
      </c>
      <c r="H3584" s="2" t="s">
        <v>3231</v>
      </c>
      <c r="I3584" s="11" t="str">
        <f>VLOOKUP(C3583,Datos!$F:$G,6,0)</f>
        <v>#REF!</v>
      </c>
      <c r="W3584" s="11"/>
    </row>
    <row r="3585" ht="15.75" customHeight="1">
      <c r="A3585" s="2" t="s">
        <v>4917</v>
      </c>
      <c r="B3585" s="2" t="s">
        <v>3793</v>
      </c>
      <c r="C3585" s="16" t="s">
        <v>3404</v>
      </c>
      <c r="D3585" s="2" t="s">
        <v>4918</v>
      </c>
      <c r="E3585" s="2" t="s">
        <v>3247</v>
      </c>
      <c r="F3585" s="2" t="s">
        <v>3795</v>
      </c>
      <c r="G3585" s="2" t="s">
        <v>4334</v>
      </c>
      <c r="H3585" s="2" t="s">
        <v>3231</v>
      </c>
      <c r="I3585" s="11" t="str">
        <f>VLOOKUP(C3584,Datos!$F:$G,6,0)</f>
        <v>#REF!</v>
      </c>
      <c r="W3585" s="11"/>
    </row>
    <row r="3586" ht="15.75" customHeight="1">
      <c r="A3586" s="2" t="s">
        <v>4923</v>
      </c>
      <c r="B3586" s="2" t="s">
        <v>3793</v>
      </c>
      <c r="C3586" s="16" t="s">
        <v>3404</v>
      </c>
      <c r="D3586" s="2" t="s">
        <v>4924</v>
      </c>
      <c r="E3586" s="2" t="s">
        <v>3511</v>
      </c>
      <c r="F3586" s="2" t="s">
        <v>3795</v>
      </c>
      <c r="G3586" s="2" t="s">
        <v>4334</v>
      </c>
      <c r="H3586" s="2" t="s">
        <v>3231</v>
      </c>
      <c r="I3586" s="11" t="str">
        <f>VLOOKUP(C3585,Datos!$F:$G,6,0)</f>
        <v>#REF!</v>
      </c>
      <c r="W3586" s="11"/>
    </row>
    <row r="3587" ht="15.75" customHeight="1">
      <c r="A3587" s="2" t="s">
        <v>4929</v>
      </c>
      <c r="B3587" s="2" t="s">
        <v>3793</v>
      </c>
      <c r="C3587" s="16" t="s">
        <v>3404</v>
      </c>
      <c r="D3587" s="2" t="s">
        <v>4930</v>
      </c>
      <c r="E3587" s="2" t="s">
        <v>3238</v>
      </c>
      <c r="F3587" s="2" t="s">
        <v>3795</v>
      </c>
      <c r="G3587" s="2" t="s">
        <v>4334</v>
      </c>
      <c r="H3587" s="2" t="s">
        <v>3231</v>
      </c>
      <c r="I3587" s="11" t="str">
        <f>VLOOKUP(C3586,Datos!$F:$G,6,0)</f>
        <v>#REF!</v>
      </c>
      <c r="W3587" s="11"/>
    </row>
    <row r="3588" ht="15.75" customHeight="1">
      <c r="A3588" s="2" t="s">
        <v>4931</v>
      </c>
      <c r="B3588" s="2" t="s">
        <v>3793</v>
      </c>
      <c r="C3588" s="16" t="s">
        <v>3404</v>
      </c>
      <c r="D3588" s="2" t="s">
        <v>4932</v>
      </c>
      <c r="E3588" s="2" t="s">
        <v>3281</v>
      </c>
      <c r="F3588" s="2" t="s">
        <v>3795</v>
      </c>
      <c r="G3588" s="2" t="s">
        <v>4334</v>
      </c>
      <c r="H3588" s="2" t="s">
        <v>3231</v>
      </c>
      <c r="I3588" s="11" t="str">
        <f>VLOOKUP(C3587,Datos!$F:$G,6,0)</f>
        <v>#REF!</v>
      </c>
      <c r="W3588" s="11"/>
    </row>
    <row r="3589" ht="15.75" customHeight="1">
      <c r="A3589" s="2" t="s">
        <v>4933</v>
      </c>
      <c r="B3589" s="2" t="s">
        <v>3793</v>
      </c>
      <c r="C3589" s="16" t="s">
        <v>3404</v>
      </c>
      <c r="D3589" s="2" t="s">
        <v>4934</v>
      </c>
      <c r="E3589" s="2" t="s">
        <v>3238</v>
      </c>
      <c r="F3589" s="2" t="s">
        <v>3795</v>
      </c>
      <c r="G3589" s="2" t="s">
        <v>4334</v>
      </c>
      <c r="H3589" s="2" t="s">
        <v>3231</v>
      </c>
      <c r="I3589" s="11" t="str">
        <f>VLOOKUP(C3588,Datos!$F:$G,6,0)</f>
        <v>#REF!</v>
      </c>
      <c r="W3589" s="11"/>
    </row>
    <row r="3590" ht="15.75" customHeight="1">
      <c r="A3590" s="2" t="s">
        <v>4937</v>
      </c>
      <c r="B3590" s="2" t="s">
        <v>3793</v>
      </c>
      <c r="C3590" s="16" t="s">
        <v>3404</v>
      </c>
      <c r="D3590" s="2" t="s">
        <v>4938</v>
      </c>
      <c r="E3590" s="2" t="s">
        <v>3238</v>
      </c>
      <c r="F3590" s="2" t="s">
        <v>3795</v>
      </c>
      <c r="G3590" s="2" t="s">
        <v>4334</v>
      </c>
      <c r="H3590" s="2" t="s">
        <v>3231</v>
      </c>
      <c r="I3590" s="11" t="str">
        <f>VLOOKUP(C3589,Datos!$F:$G,6,0)</f>
        <v>#REF!</v>
      </c>
      <c r="W3590" s="11"/>
    </row>
    <row r="3591" ht="15.75" customHeight="1">
      <c r="A3591" s="2" t="s">
        <v>651</v>
      </c>
      <c r="B3591" s="2" t="s">
        <v>4363</v>
      </c>
      <c r="C3591" s="8">
        <v>6025.0</v>
      </c>
      <c r="D3591" s="2" t="s">
        <v>4364</v>
      </c>
      <c r="E3591" s="2" t="s">
        <v>4345</v>
      </c>
      <c r="F3591" s="2" t="s">
        <v>4365</v>
      </c>
      <c r="G3591" s="2" t="s">
        <v>3302</v>
      </c>
      <c r="H3591" s="2" t="s">
        <v>3855</v>
      </c>
      <c r="I3591" s="11" t="str">
        <f>VLOOKUP(C3590,Datos!$F:$G,6,0)</f>
        <v>#REF!</v>
      </c>
      <c r="W3591" s="11"/>
    </row>
    <row r="3592" ht="15.75" customHeight="1">
      <c r="A3592" s="2" t="s">
        <v>4560</v>
      </c>
      <c r="B3592" s="2" t="s">
        <v>4561</v>
      </c>
      <c r="C3592" s="16" t="s">
        <v>3481</v>
      </c>
      <c r="D3592" s="2" t="s">
        <v>4562</v>
      </c>
      <c r="E3592" s="2" t="s">
        <v>3261</v>
      </c>
      <c r="F3592" s="2" t="s">
        <v>4563</v>
      </c>
      <c r="G3592" s="2" t="s">
        <v>549</v>
      </c>
      <c r="H3592" s="2" t="s">
        <v>3223</v>
      </c>
      <c r="I3592" s="11" t="str">
        <f>VLOOKUP(C3591,Datos!$F:$G,6,0)</f>
        <v>#REF!</v>
      </c>
      <c r="W3592" s="11"/>
    </row>
    <row r="3593" ht="15.75" customHeight="1">
      <c r="A3593" s="2" t="s">
        <v>4703</v>
      </c>
      <c r="B3593" s="2" t="s">
        <v>4704</v>
      </c>
      <c r="C3593" s="8">
        <v>12827.0</v>
      </c>
      <c r="D3593" s="2" t="s">
        <v>4705</v>
      </c>
      <c r="E3593" s="2" t="s">
        <v>3261</v>
      </c>
      <c r="F3593" s="2" t="s">
        <v>3837</v>
      </c>
      <c r="G3593" s="2" t="s">
        <v>4706</v>
      </c>
      <c r="H3593" s="2" t="s">
        <v>3223</v>
      </c>
      <c r="I3593" s="11" t="str">
        <f>VLOOKUP(C3592,Datos!$F:$G,6,0)</f>
        <v>#REF!</v>
      </c>
      <c r="W3593" s="11"/>
    </row>
    <row r="3594" ht="15.75" customHeight="1">
      <c r="A3594" s="2" t="s">
        <v>141</v>
      </c>
      <c r="B3594" s="2" t="s">
        <v>4003</v>
      </c>
      <c r="C3594" s="8">
        <v>15264.0</v>
      </c>
      <c r="D3594" s="2" t="s">
        <v>3302</v>
      </c>
      <c r="E3594" s="2" t="s">
        <v>3247</v>
      </c>
      <c r="F3594" s="2" t="s">
        <v>3678</v>
      </c>
      <c r="G3594" s="2" t="s">
        <v>4730</v>
      </c>
      <c r="H3594" s="2" t="s">
        <v>3223</v>
      </c>
      <c r="I3594" s="11" t="str">
        <f>VLOOKUP(C3593,Datos!$F:$G,6,0)</f>
        <v>#REF!</v>
      </c>
      <c r="W3594" s="11"/>
    </row>
    <row r="3595" ht="15.75" customHeight="1">
      <c r="A3595" s="2" t="s">
        <v>757</v>
      </c>
      <c r="B3595" s="2" t="s">
        <v>4806</v>
      </c>
      <c r="C3595" s="8">
        <v>16000.0</v>
      </c>
      <c r="D3595" s="2" t="s">
        <v>5199</v>
      </c>
      <c r="E3595" s="2" t="s">
        <v>4370</v>
      </c>
      <c r="F3595" s="2" t="s">
        <v>4808</v>
      </c>
      <c r="G3595" s="2" t="s">
        <v>3535</v>
      </c>
      <c r="H3595" s="2" t="s">
        <v>3223</v>
      </c>
      <c r="I3595" s="11" t="str">
        <f>VLOOKUP(C3594,Datos!$F:$G,6,0)</f>
        <v>#REF!</v>
      </c>
      <c r="W3595" s="11"/>
    </row>
    <row r="3596" ht="15.75" customHeight="1">
      <c r="A3596" s="2" t="s">
        <v>5184</v>
      </c>
      <c r="B3596" s="2" t="s">
        <v>3793</v>
      </c>
      <c r="C3596" s="16" t="s">
        <v>3404</v>
      </c>
      <c r="D3596" s="2" t="s">
        <v>5185</v>
      </c>
      <c r="E3596" s="2" t="s">
        <v>3238</v>
      </c>
      <c r="F3596" s="2" t="s">
        <v>3795</v>
      </c>
      <c r="G3596" s="2" t="s">
        <v>4334</v>
      </c>
      <c r="H3596" s="2" t="s">
        <v>3231</v>
      </c>
      <c r="I3596" s="11" t="str">
        <f>VLOOKUP(C3595,Datos!$F:$G,6,0)</f>
        <v>#REF!</v>
      </c>
      <c r="W3596" s="11"/>
    </row>
    <row r="3597" ht="15.75" customHeight="1">
      <c r="A3597" s="2" t="s">
        <v>5140</v>
      </c>
      <c r="B3597" s="2" t="s">
        <v>3793</v>
      </c>
      <c r="C3597" s="16" t="s">
        <v>3404</v>
      </c>
      <c r="D3597" s="2" t="s">
        <v>5141</v>
      </c>
      <c r="E3597" s="2" t="s">
        <v>3247</v>
      </c>
      <c r="F3597" s="2" t="s">
        <v>3795</v>
      </c>
      <c r="G3597" s="2" t="s">
        <v>4334</v>
      </c>
      <c r="H3597" s="2" t="s">
        <v>3231</v>
      </c>
      <c r="I3597" s="11" t="str">
        <f>VLOOKUP(C3596,Datos!$F:$G,6,0)</f>
        <v>#REF!</v>
      </c>
      <c r="W3597" s="11"/>
    </row>
    <row r="3598" ht="15.75" customHeight="1">
      <c r="A3598" s="2" t="s">
        <v>5142</v>
      </c>
      <c r="B3598" s="2" t="s">
        <v>3793</v>
      </c>
      <c r="C3598" s="16" t="s">
        <v>3404</v>
      </c>
      <c r="D3598" s="2" t="s">
        <v>5143</v>
      </c>
      <c r="E3598" s="2" t="s">
        <v>4018</v>
      </c>
      <c r="F3598" s="2" t="s">
        <v>3795</v>
      </c>
      <c r="G3598" s="2" t="s">
        <v>4334</v>
      </c>
      <c r="H3598" s="2" t="s">
        <v>3231</v>
      </c>
      <c r="I3598" s="11" t="str">
        <f>VLOOKUP(C3597,Datos!$F:$G,6,0)</f>
        <v>#REF!</v>
      </c>
      <c r="W3598" s="11"/>
    </row>
    <row r="3599" ht="15.75" customHeight="1">
      <c r="A3599" s="2" t="s">
        <v>142</v>
      </c>
      <c r="B3599" s="2" t="s">
        <v>4003</v>
      </c>
      <c r="C3599" s="16" t="s">
        <v>144</v>
      </c>
      <c r="D3599" s="2" t="s">
        <v>3302</v>
      </c>
      <c r="E3599" s="2" t="s">
        <v>3303</v>
      </c>
      <c r="F3599" s="2" t="s">
        <v>3678</v>
      </c>
      <c r="G3599" s="2" t="s">
        <v>4004</v>
      </c>
      <c r="H3599" s="2" t="s">
        <v>3231</v>
      </c>
      <c r="I3599" s="11" t="str">
        <f>VLOOKUP(C3598,Datos!$F:$G,6,0)</f>
        <v>#REF!</v>
      </c>
      <c r="W3599" s="11"/>
    </row>
    <row r="3600" ht="15.75" customHeight="1">
      <c r="A3600" s="2" t="s">
        <v>5383</v>
      </c>
      <c r="B3600" s="2" t="s">
        <v>3793</v>
      </c>
      <c r="C3600" s="16" t="s">
        <v>3404</v>
      </c>
      <c r="D3600" s="2" t="s">
        <v>5384</v>
      </c>
      <c r="E3600" s="2" t="s">
        <v>3247</v>
      </c>
      <c r="F3600" s="2" t="s">
        <v>3795</v>
      </c>
      <c r="G3600" s="2" t="s">
        <v>3796</v>
      </c>
      <c r="H3600" s="2" t="s">
        <v>3231</v>
      </c>
      <c r="I3600" s="11" t="str">
        <f>VLOOKUP(C3599,Datos!$F:$G,6,0)</f>
        <v>#REF!</v>
      </c>
      <c r="W3600" s="11"/>
    </row>
    <row r="3601" ht="15.75" customHeight="1">
      <c r="A3601" s="2" t="s">
        <v>5385</v>
      </c>
      <c r="B3601" s="2" t="s">
        <v>3793</v>
      </c>
      <c r="C3601" s="16" t="s">
        <v>3404</v>
      </c>
      <c r="D3601" s="2" t="s">
        <v>5386</v>
      </c>
      <c r="E3601" s="2" t="s">
        <v>4018</v>
      </c>
      <c r="F3601" s="2" t="s">
        <v>3795</v>
      </c>
      <c r="G3601" s="2" t="s">
        <v>3796</v>
      </c>
      <c r="H3601" s="2" t="s">
        <v>3231</v>
      </c>
      <c r="I3601" s="11" t="str">
        <f>VLOOKUP(C3600,Datos!$F:$G,6,0)</f>
        <v>#REF!</v>
      </c>
      <c r="W3601" s="11"/>
    </row>
    <row r="3602" ht="15.75" customHeight="1">
      <c r="A3602" s="2" t="s">
        <v>1073</v>
      </c>
      <c r="B3602" s="2" t="s">
        <v>3293</v>
      </c>
      <c r="C3602" s="8">
        <v>265.0</v>
      </c>
      <c r="D3602" s="2" t="s">
        <v>3294</v>
      </c>
      <c r="E3602" s="2" t="s">
        <v>3261</v>
      </c>
      <c r="F3602" s="2" t="s">
        <v>3295</v>
      </c>
      <c r="G3602" s="2" t="s">
        <v>3296</v>
      </c>
      <c r="H3602" s="2" t="s">
        <v>3223</v>
      </c>
      <c r="I3602" s="11" t="str">
        <f>VLOOKUP(C3601,Datos!$F:$G,6,0)</f>
        <v>#REF!</v>
      </c>
      <c r="W3602" s="11"/>
    </row>
    <row r="3603" ht="15.75" customHeight="1">
      <c r="A3603" s="2" t="s">
        <v>527</v>
      </c>
      <c r="B3603" s="2" t="s">
        <v>4067</v>
      </c>
      <c r="C3603" s="8">
        <v>3418.0</v>
      </c>
      <c r="D3603" s="2" t="s">
        <v>5183</v>
      </c>
      <c r="E3603" s="2" t="s">
        <v>3238</v>
      </c>
      <c r="F3603" s="2" t="s">
        <v>3229</v>
      </c>
      <c r="G3603" s="2" t="s">
        <v>4853</v>
      </c>
      <c r="H3603" s="2" t="s">
        <v>3231</v>
      </c>
      <c r="I3603" s="11" t="str">
        <f>VLOOKUP(C3602,Datos!$F:$G,6,0)</f>
        <v>#REF!</v>
      </c>
      <c r="W3603" s="11"/>
    </row>
    <row r="3604" ht="15.75" customHeight="1">
      <c r="A3604" s="2" t="s">
        <v>5195</v>
      </c>
      <c r="B3604" s="2" t="s">
        <v>4806</v>
      </c>
      <c r="C3604" s="8">
        <v>8096.0</v>
      </c>
      <c r="D3604" s="2" t="s">
        <v>5196</v>
      </c>
      <c r="E3604" s="2" t="s">
        <v>4370</v>
      </c>
      <c r="F3604" s="2" t="s">
        <v>5197</v>
      </c>
      <c r="G3604" s="2" t="s">
        <v>5198</v>
      </c>
      <c r="H3604" s="2" t="s">
        <v>3223</v>
      </c>
      <c r="I3604" s="11" t="str">
        <f>VLOOKUP(C3603,Datos!$F:$G,6,0)</f>
        <v>#REF!</v>
      </c>
      <c r="W3604" s="11"/>
    </row>
    <row r="3605" ht="15.75" customHeight="1">
      <c r="A3605" s="2" t="s">
        <v>5387</v>
      </c>
      <c r="B3605" s="2" t="s">
        <v>3793</v>
      </c>
      <c r="C3605" s="16" t="s">
        <v>3404</v>
      </c>
      <c r="D3605" s="2" t="s">
        <v>5388</v>
      </c>
      <c r="E3605" s="2" t="s">
        <v>4910</v>
      </c>
      <c r="F3605" s="2" t="s">
        <v>3795</v>
      </c>
      <c r="G3605" s="2" t="s">
        <v>3796</v>
      </c>
      <c r="H3605" s="2" t="s">
        <v>3231</v>
      </c>
      <c r="I3605" s="11" t="str">
        <f>VLOOKUP(C3604,Datos!$F:$G,6,0)</f>
        <v>#REF!</v>
      </c>
      <c r="W3605" s="11"/>
    </row>
    <row r="3606" ht="15.75" customHeight="1">
      <c r="A3606" s="2" t="s">
        <v>5412</v>
      </c>
      <c r="B3606" s="2" t="s">
        <v>3793</v>
      </c>
      <c r="C3606" s="16" t="s">
        <v>3404</v>
      </c>
      <c r="D3606" s="2" t="s">
        <v>5413</v>
      </c>
      <c r="E3606" s="2" t="s">
        <v>4018</v>
      </c>
      <c r="F3606" s="2" t="s">
        <v>3795</v>
      </c>
      <c r="G3606" s="2" t="s">
        <v>3796</v>
      </c>
      <c r="H3606" s="2" t="s">
        <v>3231</v>
      </c>
      <c r="I3606" s="11" t="str">
        <f>VLOOKUP(C3605,Datos!$F:$G,6,0)</f>
        <v>#REF!</v>
      </c>
      <c r="W3606" s="11"/>
    </row>
    <row r="3607" ht="15.75" customHeight="1">
      <c r="A3607" s="2" t="s">
        <v>5410</v>
      </c>
      <c r="B3607" s="2" t="s">
        <v>3793</v>
      </c>
      <c r="C3607" s="16" t="s">
        <v>3404</v>
      </c>
      <c r="D3607" s="2" t="s">
        <v>5411</v>
      </c>
      <c r="E3607" s="2" t="s">
        <v>3247</v>
      </c>
      <c r="F3607" s="2" t="s">
        <v>3795</v>
      </c>
      <c r="G3607" s="2" t="s">
        <v>3796</v>
      </c>
      <c r="H3607" s="2" t="s">
        <v>3231</v>
      </c>
      <c r="I3607" s="11" t="str">
        <f>VLOOKUP(C3606,Datos!$F:$G,6,0)</f>
        <v>#REF!</v>
      </c>
      <c r="W3607" s="11"/>
    </row>
    <row r="3608" ht="15.75" customHeight="1">
      <c r="A3608" s="2" t="s">
        <v>5591</v>
      </c>
      <c r="B3608" s="2" t="s">
        <v>3793</v>
      </c>
      <c r="C3608" s="16" t="s">
        <v>3404</v>
      </c>
      <c r="D3608" s="2" t="s">
        <v>5592</v>
      </c>
      <c r="E3608" s="2" t="s">
        <v>3238</v>
      </c>
      <c r="F3608" s="2" t="s">
        <v>3795</v>
      </c>
      <c r="G3608" s="2" t="s">
        <v>4334</v>
      </c>
      <c r="H3608" s="2" t="s">
        <v>3231</v>
      </c>
      <c r="I3608" s="11" t="str">
        <f>VLOOKUP(C3607,Datos!$F:$G,6,0)</f>
        <v>#REF!</v>
      </c>
      <c r="W3608" s="11"/>
    </row>
    <row r="3609" ht="15.75" customHeight="1">
      <c r="A3609" s="2" t="s">
        <v>5593</v>
      </c>
      <c r="B3609" s="2" t="s">
        <v>3793</v>
      </c>
      <c r="C3609" s="16" t="s">
        <v>3404</v>
      </c>
      <c r="D3609" s="2" t="s">
        <v>5594</v>
      </c>
      <c r="E3609" s="2" t="s">
        <v>4226</v>
      </c>
      <c r="F3609" s="2" t="s">
        <v>3795</v>
      </c>
      <c r="G3609" s="2" t="s">
        <v>3796</v>
      </c>
      <c r="H3609" s="2" t="s">
        <v>3231</v>
      </c>
      <c r="I3609" s="11" t="str">
        <f>VLOOKUP(C3608,Datos!$F:$G,6,0)</f>
        <v>#REF!</v>
      </c>
      <c r="W3609" s="11"/>
    </row>
    <row r="3610" ht="15.75" customHeight="1">
      <c r="A3610" s="2" t="s">
        <v>5598</v>
      </c>
      <c r="B3610" s="2" t="s">
        <v>3793</v>
      </c>
      <c r="C3610" s="16" t="s">
        <v>3404</v>
      </c>
      <c r="D3610" s="2" t="s">
        <v>5599</v>
      </c>
      <c r="E3610" s="2" t="s">
        <v>4018</v>
      </c>
      <c r="F3610" s="2" t="s">
        <v>3795</v>
      </c>
      <c r="G3610" s="2" t="s">
        <v>3796</v>
      </c>
      <c r="H3610" s="2" t="s">
        <v>3231</v>
      </c>
      <c r="I3610" s="11" t="str">
        <f>VLOOKUP(C3609,Datos!$F:$G,6,0)</f>
        <v>#REF!</v>
      </c>
      <c r="W3610" s="11"/>
    </row>
    <row r="3611" ht="15.75" customHeight="1">
      <c r="A3611" s="2" t="s">
        <v>5600</v>
      </c>
      <c r="B3611" s="2" t="s">
        <v>3793</v>
      </c>
      <c r="C3611" s="16" t="s">
        <v>3404</v>
      </c>
      <c r="D3611" s="2" t="s">
        <v>5601</v>
      </c>
      <c r="E3611" s="2" t="s">
        <v>3247</v>
      </c>
      <c r="F3611" s="2" t="s">
        <v>3795</v>
      </c>
      <c r="G3611" s="2" t="s">
        <v>3796</v>
      </c>
      <c r="H3611" s="2" t="s">
        <v>3231</v>
      </c>
      <c r="I3611" s="11" t="str">
        <f>VLOOKUP(C3610,Datos!$F:$G,6,0)</f>
        <v>#REF!</v>
      </c>
      <c r="W3611" s="11"/>
    </row>
    <row r="3612" ht="15.75" customHeight="1">
      <c r="A3612" s="2" t="s">
        <v>5600</v>
      </c>
      <c r="B3612" s="2" t="s">
        <v>3793</v>
      </c>
      <c r="C3612" s="16" t="s">
        <v>3404</v>
      </c>
      <c r="D3612" s="2" t="s">
        <v>5601</v>
      </c>
      <c r="E3612" s="2" t="s">
        <v>3247</v>
      </c>
      <c r="F3612" s="2" t="s">
        <v>3795</v>
      </c>
      <c r="G3612" s="2" t="s">
        <v>3796</v>
      </c>
      <c r="H3612" s="2" t="s">
        <v>3231</v>
      </c>
      <c r="I3612" s="11" t="str">
        <f>VLOOKUP(C3611,Datos!$F:$G,6,0)</f>
        <v>#REF!</v>
      </c>
      <c r="W3612" s="11"/>
    </row>
    <row r="3613" ht="15.75" customHeight="1">
      <c r="A3613" s="2" t="s">
        <v>1209</v>
      </c>
      <c r="B3613" s="2" t="s">
        <v>3218</v>
      </c>
      <c r="C3613" s="8">
        <v>10571.0</v>
      </c>
      <c r="D3613" s="2" t="s">
        <v>4342</v>
      </c>
      <c r="E3613" s="2" t="s">
        <v>3238</v>
      </c>
      <c r="F3613" s="2" t="s">
        <v>3221</v>
      </c>
      <c r="G3613" s="2" t="s">
        <v>3320</v>
      </c>
      <c r="H3613" s="2" t="s">
        <v>3223</v>
      </c>
      <c r="I3613" s="11" t="str">
        <f>VLOOKUP(C3612,Datos!$F:$G,6,0)</f>
        <v>#REF!</v>
      </c>
      <c r="W3613" s="11"/>
    </row>
    <row r="3614" ht="15.75" customHeight="1">
      <c r="A3614" s="2" t="s">
        <v>5655</v>
      </c>
      <c r="B3614" s="2" t="s">
        <v>3793</v>
      </c>
      <c r="C3614" s="16" t="s">
        <v>3404</v>
      </c>
      <c r="D3614" s="2" t="s">
        <v>5656</v>
      </c>
      <c r="E3614" s="2" t="s">
        <v>3261</v>
      </c>
      <c r="F3614" s="2" t="s">
        <v>3795</v>
      </c>
      <c r="G3614" s="2" t="s">
        <v>3796</v>
      </c>
      <c r="H3614" s="2" t="s">
        <v>3231</v>
      </c>
      <c r="I3614" s="11" t="str">
        <f>VLOOKUP(C3613,Datos!$F:$G,6,0)</f>
        <v>#REF!</v>
      </c>
      <c r="W3614" s="11"/>
    </row>
    <row r="3615" ht="15.75" customHeight="1">
      <c r="A3615" s="2" t="s">
        <v>5003</v>
      </c>
      <c r="B3615" s="2" t="s">
        <v>4806</v>
      </c>
      <c r="C3615" s="8">
        <v>9990.0</v>
      </c>
      <c r="D3615" s="2" t="s">
        <v>5004</v>
      </c>
      <c r="E3615" s="2" t="s">
        <v>3261</v>
      </c>
      <c r="F3615" s="2" t="s">
        <v>5005</v>
      </c>
      <c r="G3615" s="2" t="s">
        <v>5006</v>
      </c>
      <c r="H3615" s="2" t="s">
        <v>3223</v>
      </c>
      <c r="I3615" s="11" t="str">
        <f>VLOOKUP(C3614,Datos!$F:$G,6,0)</f>
        <v>#REF!</v>
      </c>
      <c r="W3615" s="11"/>
    </row>
    <row r="3616" ht="15.75" customHeight="1">
      <c r="A3616" s="2" t="s">
        <v>5657</v>
      </c>
      <c r="B3616" s="2" t="s">
        <v>3793</v>
      </c>
      <c r="C3616" s="16" t="s">
        <v>3404</v>
      </c>
      <c r="D3616" s="2" t="s">
        <v>5658</v>
      </c>
      <c r="E3616" s="2" t="s">
        <v>3261</v>
      </c>
      <c r="F3616" s="2" t="s">
        <v>3795</v>
      </c>
      <c r="G3616" s="2" t="s">
        <v>3796</v>
      </c>
      <c r="H3616" s="2" t="s">
        <v>3231</v>
      </c>
      <c r="I3616" s="11" t="str">
        <f>VLOOKUP(C3615,Datos!$F:$G,6,0)</f>
        <v>#REF!</v>
      </c>
      <c r="W3616" s="11"/>
    </row>
    <row r="3617" ht="15.75" customHeight="1">
      <c r="A3617" s="2" t="s">
        <v>585</v>
      </c>
      <c r="B3617" s="2" t="s">
        <v>3218</v>
      </c>
      <c r="C3617" s="8">
        <v>15449.0</v>
      </c>
      <c r="D3617" s="2" t="s">
        <v>4052</v>
      </c>
      <c r="E3617" s="2" t="s">
        <v>3238</v>
      </c>
      <c r="F3617" s="2" t="s">
        <v>3221</v>
      </c>
      <c r="G3617" s="2" t="s">
        <v>3337</v>
      </c>
      <c r="H3617" s="2" t="s">
        <v>3223</v>
      </c>
      <c r="I3617" s="11" t="str">
        <f>VLOOKUP(C3616,Datos!$F:$G,6,0)</f>
        <v>#REF!</v>
      </c>
      <c r="W3617" s="11"/>
    </row>
    <row r="3618" ht="15.75" customHeight="1">
      <c r="A3618" s="2" t="s">
        <v>1132</v>
      </c>
      <c r="B3618" s="2" t="s">
        <v>3457</v>
      </c>
      <c r="C3618" s="8">
        <v>9932.0</v>
      </c>
      <c r="D3618" s="2" t="s">
        <v>4433</v>
      </c>
      <c r="E3618" s="2" t="s">
        <v>3446</v>
      </c>
      <c r="F3618" s="2" t="s">
        <v>4434</v>
      </c>
      <c r="G3618" s="2" t="s">
        <v>4435</v>
      </c>
      <c r="H3618" s="2" t="s">
        <v>3250</v>
      </c>
      <c r="I3618" s="11" t="str">
        <f>VLOOKUP(C3617,Datos!$F:$G,6,0)</f>
        <v>#REF!</v>
      </c>
      <c r="W3618" s="11"/>
    </row>
    <row r="3619" ht="15.75" customHeight="1">
      <c r="A3619" s="2" t="s">
        <v>63</v>
      </c>
      <c r="B3619" s="2" t="s">
        <v>4003</v>
      </c>
      <c r="C3619" s="8">
        <v>15724.0</v>
      </c>
      <c r="D3619" s="2" t="s">
        <v>3302</v>
      </c>
      <c r="E3619" s="2" t="s">
        <v>3261</v>
      </c>
      <c r="F3619" s="2" t="s">
        <v>3678</v>
      </c>
      <c r="G3619" s="2" t="s">
        <v>4004</v>
      </c>
      <c r="H3619" s="2" t="s">
        <v>3223</v>
      </c>
      <c r="I3619" s="11" t="str">
        <f>VLOOKUP(C3618,Datos!$F:$G,6,0)</f>
        <v>#REF!</v>
      </c>
      <c r="W3619" s="11"/>
    </row>
    <row r="3620" ht="15.75" customHeight="1">
      <c r="A3620" s="2" t="s">
        <v>3834</v>
      </c>
      <c r="B3620" s="2" t="s">
        <v>3835</v>
      </c>
      <c r="C3620" s="16" t="s">
        <v>3404</v>
      </c>
      <c r="D3620" s="2" t="s">
        <v>3836</v>
      </c>
      <c r="E3620" s="2" t="s">
        <v>3261</v>
      </c>
      <c r="F3620" s="2" t="s">
        <v>3837</v>
      </c>
      <c r="G3620" s="2" t="s">
        <v>3838</v>
      </c>
      <c r="H3620" s="2" t="s">
        <v>3223</v>
      </c>
      <c r="I3620" s="11" t="str">
        <f>VLOOKUP(C3619,Datos!$F:$G,6,0)</f>
        <v>#REF!</v>
      </c>
      <c r="W3620" s="11"/>
    </row>
    <row r="3621" ht="15.75" customHeight="1">
      <c r="A3621" s="2" t="s">
        <v>3031</v>
      </c>
      <c r="B3621" s="2" t="s">
        <v>3254</v>
      </c>
      <c r="C3621" s="8">
        <v>172.0</v>
      </c>
      <c r="D3621" s="2" t="s">
        <v>3552</v>
      </c>
      <c r="E3621" s="2" t="s">
        <v>3220</v>
      </c>
      <c r="F3621" s="2" t="s">
        <v>3229</v>
      </c>
      <c r="G3621" s="2" t="s">
        <v>3517</v>
      </c>
      <c r="H3621" s="2" t="s">
        <v>3231</v>
      </c>
      <c r="I3621" s="11" t="str">
        <f>VLOOKUP(C3620,Datos!$F:$G,6,0)</f>
        <v>#REF!</v>
      </c>
      <c r="W3621" s="11"/>
    </row>
    <row r="3622" ht="15.75" customHeight="1">
      <c r="A3622" s="2" t="s">
        <v>1431</v>
      </c>
      <c r="B3622" s="2" t="s">
        <v>5581</v>
      </c>
      <c r="C3622" s="16" t="s">
        <v>549</v>
      </c>
      <c r="D3622" s="2" t="s">
        <v>5584</v>
      </c>
      <c r="E3622" s="2" t="s">
        <v>3261</v>
      </c>
      <c r="F3622" s="2" t="s">
        <v>3837</v>
      </c>
      <c r="G3622" s="2" t="s">
        <v>5583</v>
      </c>
      <c r="H3622" s="2" t="s">
        <v>3223</v>
      </c>
      <c r="I3622" s="11" t="str">
        <f>VLOOKUP(C3621,Datos!$F:$G,6,0)</f>
        <v>#REF!</v>
      </c>
      <c r="W3622" s="11"/>
    </row>
    <row r="3623" ht="15.75" customHeight="1">
      <c r="A3623" s="2" t="s">
        <v>1544</v>
      </c>
      <c r="B3623" s="2" t="s">
        <v>3218</v>
      </c>
      <c r="C3623" s="8">
        <v>9065.0</v>
      </c>
      <c r="D3623" s="2" t="s">
        <v>4029</v>
      </c>
      <c r="E3623" s="2" t="s">
        <v>3261</v>
      </c>
      <c r="F3623" s="2" t="s">
        <v>3221</v>
      </c>
      <c r="G3623" s="2" t="s">
        <v>3322</v>
      </c>
      <c r="H3623" s="2" t="s">
        <v>3223</v>
      </c>
      <c r="I3623" s="11" t="str">
        <f>VLOOKUP(C3622,Datos!$F:$G,6,0)</f>
        <v>#REF!</v>
      </c>
      <c r="W3623" s="11"/>
    </row>
    <row r="3624" ht="15.75" customHeight="1">
      <c r="A3624" s="2" t="s">
        <v>1266</v>
      </c>
      <c r="B3624" s="2" t="s">
        <v>3218</v>
      </c>
      <c r="C3624" s="8">
        <v>287.0</v>
      </c>
      <c r="D3624" s="2" t="s">
        <v>4041</v>
      </c>
      <c r="E3624" s="2" t="s">
        <v>3261</v>
      </c>
      <c r="F3624" s="2" t="s">
        <v>3221</v>
      </c>
      <c r="G3624" s="2" t="s">
        <v>3322</v>
      </c>
      <c r="H3624" s="2" t="s">
        <v>3223</v>
      </c>
      <c r="I3624" s="11" t="str">
        <f>VLOOKUP(C3623,Datos!$F:$G,6,0)</f>
        <v>#REF!</v>
      </c>
      <c r="W3624" s="11"/>
    </row>
    <row r="3625" ht="15.75" customHeight="1">
      <c r="A3625" s="2" t="s">
        <v>1348</v>
      </c>
      <c r="B3625" s="2" t="s">
        <v>3457</v>
      </c>
      <c r="C3625" s="8">
        <v>250.0</v>
      </c>
      <c r="D3625" s="2" t="s">
        <v>4215</v>
      </c>
      <c r="E3625" s="2" t="s">
        <v>3261</v>
      </c>
      <c r="F3625" s="2" t="s">
        <v>3459</v>
      </c>
      <c r="G3625" s="2" t="s">
        <v>3460</v>
      </c>
      <c r="H3625" s="2" t="s">
        <v>3231</v>
      </c>
      <c r="I3625" s="11" t="str">
        <f>VLOOKUP(C3624,Datos!$F:$G,6,0)</f>
        <v>#REF!</v>
      </c>
      <c r="W3625" s="11"/>
    </row>
    <row r="3626" ht="15.75" customHeight="1">
      <c r="A3626" s="2" t="s">
        <v>5055</v>
      </c>
      <c r="B3626" s="2" t="s">
        <v>5056</v>
      </c>
      <c r="C3626" s="8">
        <v>8824.0</v>
      </c>
      <c r="D3626" s="2" t="s">
        <v>5057</v>
      </c>
      <c r="E3626" s="2" t="s">
        <v>4507</v>
      </c>
      <c r="F3626" s="2" t="s">
        <v>5058</v>
      </c>
      <c r="G3626" s="2" t="s">
        <v>5059</v>
      </c>
      <c r="H3626" s="2" t="s">
        <v>4569</v>
      </c>
      <c r="I3626" s="11" t="str">
        <f>VLOOKUP(C3625,Datos!$F:$G,6,0)</f>
        <v>#REF!</v>
      </c>
      <c r="W3626" s="11"/>
    </row>
    <row r="3627" ht="15.75" customHeight="1">
      <c r="A3627" s="2" t="s">
        <v>3031</v>
      </c>
      <c r="B3627" s="2" t="s">
        <v>3254</v>
      </c>
      <c r="C3627" s="8">
        <v>172.0</v>
      </c>
      <c r="D3627" s="2" t="s">
        <v>3552</v>
      </c>
      <c r="E3627" s="2" t="s">
        <v>3220</v>
      </c>
      <c r="F3627" s="2" t="s">
        <v>3229</v>
      </c>
      <c r="G3627" s="2" t="s">
        <v>3517</v>
      </c>
      <c r="H3627" s="2" t="s">
        <v>3231</v>
      </c>
      <c r="I3627" s="11" t="str">
        <f>VLOOKUP(C3626,Datos!$F:$G,6,0)</f>
        <v>#REF!</v>
      </c>
      <c r="W3627" s="11"/>
    </row>
    <row r="3628" ht="15.75" customHeight="1">
      <c r="A3628" s="2" t="s">
        <v>3062</v>
      </c>
      <c r="B3628" s="2" t="s">
        <v>3254</v>
      </c>
      <c r="C3628" s="8">
        <v>10027.0</v>
      </c>
      <c r="D3628" s="2" t="s">
        <v>3618</v>
      </c>
      <c r="E3628" s="2" t="s">
        <v>3220</v>
      </c>
      <c r="F3628" s="2" t="s">
        <v>3229</v>
      </c>
      <c r="G3628" s="2" t="s">
        <v>3440</v>
      </c>
      <c r="H3628" s="2" t="s">
        <v>3231</v>
      </c>
      <c r="I3628" s="11" t="str">
        <f>VLOOKUP(C3627,Datos!$F:$G,6,0)</f>
        <v>#REF!</v>
      </c>
      <c r="W3628" s="11"/>
    </row>
    <row r="3629" ht="15.75" customHeight="1">
      <c r="A3629" s="2" t="s">
        <v>1482</v>
      </c>
      <c r="B3629" s="2" t="s">
        <v>3269</v>
      </c>
      <c r="C3629" s="8">
        <v>1.0</v>
      </c>
      <c r="D3629" s="2" t="s">
        <v>3918</v>
      </c>
      <c r="E3629" s="2" t="s">
        <v>3261</v>
      </c>
      <c r="F3629" s="2" t="s">
        <v>3369</v>
      </c>
      <c r="G3629" s="2" t="s">
        <v>4604</v>
      </c>
      <c r="H3629" s="2" t="s">
        <v>3223</v>
      </c>
      <c r="I3629" s="11" t="str">
        <f>VLOOKUP(C3628,Datos!$F:$G,6,0)</f>
        <v>#REF!</v>
      </c>
      <c r="W3629" s="11"/>
    </row>
    <row r="3630" ht="15.75" customHeight="1">
      <c r="A3630" s="2" t="s">
        <v>1550</v>
      </c>
      <c r="B3630" s="2" t="s">
        <v>3218</v>
      </c>
      <c r="C3630" s="16" t="s">
        <v>1551</v>
      </c>
      <c r="D3630" s="2" t="s">
        <v>3807</v>
      </c>
      <c r="E3630" s="2" t="s">
        <v>3261</v>
      </c>
      <c r="F3630" s="2" t="s">
        <v>3229</v>
      </c>
      <c r="G3630" s="2" t="s">
        <v>3230</v>
      </c>
      <c r="H3630" s="2" t="s">
        <v>3231</v>
      </c>
      <c r="I3630" s="11" t="str">
        <f>VLOOKUP(C3629,Datos!$F:$G,6,0)</f>
        <v>#REF!</v>
      </c>
      <c r="W3630" s="11"/>
    </row>
    <row r="3631" ht="15.75" customHeight="1">
      <c r="A3631" s="2" t="s">
        <v>1184</v>
      </c>
      <c r="B3631" s="2" t="s">
        <v>3218</v>
      </c>
      <c r="C3631" s="8">
        <v>10569.0</v>
      </c>
      <c r="D3631" s="2" t="s">
        <v>4008</v>
      </c>
      <c r="E3631" s="2" t="s">
        <v>3238</v>
      </c>
      <c r="F3631" s="2" t="s">
        <v>3221</v>
      </c>
      <c r="G3631" s="2" t="s">
        <v>3320</v>
      </c>
      <c r="H3631" s="2" t="s">
        <v>3223</v>
      </c>
      <c r="I3631" s="11" t="str">
        <f>VLOOKUP(C3630,Datos!$F:$G,6,0)</f>
        <v>#REF!</v>
      </c>
      <c r="W3631" s="11"/>
    </row>
    <row r="3632" ht="15.75" customHeight="1">
      <c r="A3632" s="2" t="s">
        <v>1049</v>
      </c>
      <c r="B3632" s="2" t="s">
        <v>4373</v>
      </c>
      <c r="C3632" s="8">
        <v>8076.0</v>
      </c>
      <c r="D3632" s="2" t="s">
        <v>4374</v>
      </c>
      <c r="E3632" s="2" t="s">
        <v>4370</v>
      </c>
      <c r="F3632" s="2" t="s">
        <v>4375</v>
      </c>
      <c r="G3632" s="2" t="s">
        <v>4376</v>
      </c>
      <c r="H3632" s="2" t="s">
        <v>3223</v>
      </c>
      <c r="I3632" s="11" t="str">
        <f>VLOOKUP(C3631,Datos!$F:$G,6,0)</f>
        <v>#REF!</v>
      </c>
      <c r="W3632" s="11"/>
    </row>
    <row r="3633" ht="15.75" customHeight="1">
      <c r="A3633" s="2" t="s">
        <v>581</v>
      </c>
      <c r="B3633" s="2" t="s">
        <v>3218</v>
      </c>
      <c r="C3633" s="8">
        <v>15448.0</v>
      </c>
      <c r="D3633" s="2" t="s">
        <v>3744</v>
      </c>
      <c r="E3633" s="2" t="s">
        <v>3247</v>
      </c>
      <c r="F3633" s="2" t="s">
        <v>3221</v>
      </c>
      <c r="G3633" s="2" t="s">
        <v>3337</v>
      </c>
      <c r="H3633" s="2" t="s">
        <v>3223</v>
      </c>
      <c r="I3633" s="11" t="str">
        <f>VLOOKUP(C3632,Datos!$F:$G,6,0)</f>
        <v>#REF!</v>
      </c>
      <c r="W3633" s="11"/>
    </row>
    <row r="3634" ht="15.75" customHeight="1">
      <c r="A3634" s="2" t="s">
        <v>5190</v>
      </c>
      <c r="B3634" s="2" t="s">
        <v>5187</v>
      </c>
      <c r="C3634" s="8">
        <v>5652.0</v>
      </c>
      <c r="D3634" s="2" t="s">
        <v>5191</v>
      </c>
      <c r="E3634" s="2" t="s">
        <v>4370</v>
      </c>
      <c r="F3634" s="2" t="s">
        <v>5192</v>
      </c>
      <c r="G3634" s="2" t="s">
        <v>4180</v>
      </c>
      <c r="H3634" s="2" t="s">
        <v>3223</v>
      </c>
      <c r="I3634" s="11" t="str">
        <f>VLOOKUP(C3633,Datos!$F:$G,6,0)</f>
        <v>#REF!</v>
      </c>
      <c r="W3634" s="11"/>
    </row>
    <row r="3635" ht="15.75" customHeight="1">
      <c r="A3635" s="2" t="s">
        <v>1275</v>
      </c>
      <c r="B3635" s="2" t="s">
        <v>3218</v>
      </c>
      <c r="C3635" s="8">
        <v>8129.0</v>
      </c>
      <c r="D3635" s="2" t="s">
        <v>3321</v>
      </c>
      <c r="E3635" s="2" t="s">
        <v>3247</v>
      </c>
      <c r="F3635" s="2" t="s">
        <v>3221</v>
      </c>
      <c r="G3635" s="2" t="s">
        <v>3322</v>
      </c>
      <c r="H3635" s="2" t="s">
        <v>3223</v>
      </c>
      <c r="I3635" s="11" t="str">
        <f>VLOOKUP(C3634,Datos!$F:$G,6,0)</f>
        <v>#REF!</v>
      </c>
      <c r="W3635" s="11"/>
    </row>
    <row r="3636" ht="15.75" customHeight="1">
      <c r="A3636" s="2" t="s">
        <v>1522</v>
      </c>
      <c r="B3636" s="2" t="s">
        <v>3218</v>
      </c>
      <c r="C3636" s="8">
        <v>11417.0</v>
      </c>
      <c r="D3636" s="2" t="s">
        <v>4322</v>
      </c>
      <c r="E3636" s="2" t="s">
        <v>3238</v>
      </c>
      <c r="F3636" s="2" t="s">
        <v>3221</v>
      </c>
      <c r="G3636" s="2" t="s">
        <v>3320</v>
      </c>
      <c r="H3636" s="2" t="s">
        <v>3223</v>
      </c>
      <c r="I3636" s="11" t="str">
        <f>VLOOKUP(C3635,Datos!$F:$G,6,0)</f>
        <v>#REF!</v>
      </c>
      <c r="W3636" s="11"/>
    </row>
    <row r="3637" ht="15.75" customHeight="1">
      <c r="A3637" s="2" t="s">
        <v>3011</v>
      </c>
      <c r="B3637" s="2" t="s">
        <v>3579</v>
      </c>
      <c r="C3637" s="8">
        <v>14821.0</v>
      </c>
      <c r="D3637" s="2" t="s">
        <v>3601</v>
      </c>
      <c r="E3637" s="2" t="s">
        <v>3247</v>
      </c>
      <c r="F3637" s="2" t="s">
        <v>3581</v>
      </c>
      <c r="G3637" s="2" t="s">
        <v>3582</v>
      </c>
      <c r="H3637" s="2" t="s">
        <v>3855</v>
      </c>
      <c r="I3637" s="11" t="str">
        <f>VLOOKUP(C3636,Datos!$F:$G,6,0)</f>
        <v>#REF!</v>
      </c>
      <c r="W3637" s="11"/>
    </row>
    <row r="3638" ht="15.75" customHeight="1">
      <c r="A3638" s="2" t="s">
        <v>1309</v>
      </c>
      <c r="B3638" s="2" t="s">
        <v>3218</v>
      </c>
      <c r="C3638" s="8">
        <v>14800.0</v>
      </c>
      <c r="D3638" s="2" t="s">
        <v>3376</v>
      </c>
      <c r="E3638" s="2" t="s">
        <v>3247</v>
      </c>
      <c r="F3638" s="2" t="s">
        <v>3221</v>
      </c>
      <c r="G3638" s="2" t="s">
        <v>3337</v>
      </c>
      <c r="H3638" s="2" t="s">
        <v>3223</v>
      </c>
      <c r="I3638" s="11" t="str">
        <f>VLOOKUP(C3637,Datos!$F:$G,6,0)</f>
        <v>#REF!</v>
      </c>
      <c r="W3638" s="11"/>
    </row>
    <row r="3639" ht="15.75" customHeight="1">
      <c r="A3639" s="2" t="s">
        <v>1522</v>
      </c>
      <c r="B3639" s="2" t="s">
        <v>3218</v>
      </c>
      <c r="C3639" s="8">
        <v>11417.0</v>
      </c>
      <c r="D3639" s="2" t="s">
        <v>4322</v>
      </c>
      <c r="E3639" s="2" t="s">
        <v>3238</v>
      </c>
      <c r="F3639" s="2" t="s">
        <v>3221</v>
      </c>
      <c r="G3639" s="2" t="s">
        <v>3320</v>
      </c>
      <c r="H3639" s="2" t="s">
        <v>3223</v>
      </c>
      <c r="I3639" s="11" t="str">
        <f>VLOOKUP(C3638,Datos!$F:$G,6,0)</f>
        <v>#REF!</v>
      </c>
      <c r="W3639" s="11"/>
    </row>
    <row r="3640" ht="15.75" customHeight="1">
      <c r="A3640" s="2" t="s">
        <v>1206</v>
      </c>
      <c r="B3640" s="2" t="s">
        <v>3218</v>
      </c>
      <c r="C3640" s="8">
        <v>11418.0</v>
      </c>
      <c r="D3640" s="2" t="s">
        <v>4319</v>
      </c>
      <c r="E3640" s="2" t="s">
        <v>3511</v>
      </c>
      <c r="F3640" s="2" t="s">
        <v>3221</v>
      </c>
      <c r="G3640" s="2" t="s">
        <v>3320</v>
      </c>
      <c r="H3640" s="2" t="s">
        <v>3223</v>
      </c>
      <c r="I3640" s="11" t="str">
        <f>VLOOKUP(C3639,Datos!$F:$G,6,0)</f>
        <v>#REF!</v>
      </c>
      <c r="W3640" s="11"/>
    </row>
    <row r="3641" ht="15.75" customHeight="1">
      <c r="A3641" s="2" t="s">
        <v>1232</v>
      </c>
      <c r="B3641" s="2" t="s">
        <v>3218</v>
      </c>
      <c r="C3641" s="8">
        <v>10008.0</v>
      </c>
      <c r="D3641" s="2" t="s">
        <v>3734</v>
      </c>
      <c r="E3641" s="2" t="s">
        <v>3511</v>
      </c>
      <c r="F3641" s="2" t="s">
        <v>3221</v>
      </c>
      <c r="G3641" s="2" t="s">
        <v>3320</v>
      </c>
      <c r="H3641" s="2" t="s">
        <v>3250</v>
      </c>
      <c r="I3641" s="11" t="str">
        <f>VLOOKUP(C3640,Datos!$F:$G,6,0)</f>
        <v>#REF!</v>
      </c>
      <c r="W3641" s="11"/>
    </row>
    <row r="3642" ht="15.75" customHeight="1">
      <c r="A3642" s="2" t="s">
        <v>2404</v>
      </c>
      <c r="B3642" s="2" t="s">
        <v>3269</v>
      </c>
      <c r="C3642" s="8">
        <v>15734.0</v>
      </c>
      <c r="D3642" s="2" t="s">
        <v>3942</v>
      </c>
      <c r="E3642" s="2" t="s">
        <v>3261</v>
      </c>
      <c r="F3642" s="2" t="s">
        <v>3221</v>
      </c>
      <c r="G3642" s="2" t="s">
        <v>3271</v>
      </c>
      <c r="H3642" s="2" t="s">
        <v>3223</v>
      </c>
      <c r="I3642" s="11" t="str">
        <f>VLOOKUP(C3641,Datos!$F:$G,6,0)</f>
        <v>#REF!</v>
      </c>
      <c r="W3642" s="11"/>
    </row>
    <row r="3643" ht="15.75" customHeight="1">
      <c r="A3643" s="2" t="s">
        <v>5657</v>
      </c>
      <c r="B3643" s="2" t="s">
        <v>3793</v>
      </c>
      <c r="C3643" s="16" t="s">
        <v>3404</v>
      </c>
      <c r="D3643" s="2" t="s">
        <v>5658</v>
      </c>
      <c r="E3643" s="2" t="s">
        <v>3261</v>
      </c>
      <c r="F3643" s="2" t="s">
        <v>3795</v>
      </c>
      <c r="G3643" s="2" t="s">
        <v>3796</v>
      </c>
      <c r="H3643" s="2" t="s">
        <v>3231</v>
      </c>
      <c r="I3643" s="11" t="str">
        <f>VLOOKUP(C3642,Datos!$F:$G,6,0)</f>
        <v>#REF!</v>
      </c>
      <c r="W3643" s="11"/>
    </row>
    <row r="3644" ht="15.75" customHeight="1">
      <c r="A3644" s="2" t="s">
        <v>3714</v>
      </c>
      <c r="B3644" s="2" t="e">
        <v>#N/A</v>
      </c>
      <c r="C3644" s="8" t="e">
        <v>#N/A</v>
      </c>
      <c r="D3644" s="2" t="e">
        <v>#N/A</v>
      </c>
      <c r="E3644" s="2" t="e">
        <v>#N/A</v>
      </c>
      <c r="F3644" s="2" t="e">
        <v>#N/A</v>
      </c>
      <c r="G3644" s="2" t="e">
        <v>#N/A</v>
      </c>
      <c r="H3644" s="2" t="e">
        <v>#N/A</v>
      </c>
      <c r="I3644" s="11" t="str">
        <f>VLOOKUP(C3643,Datos!$F:$G,6,0)</f>
        <v>#REF!</v>
      </c>
      <c r="W3644" s="11"/>
    </row>
    <row r="3645" ht="15.75" customHeight="1">
      <c r="A3645" s="2" t="s">
        <v>5655</v>
      </c>
      <c r="B3645" s="2" t="s">
        <v>3793</v>
      </c>
      <c r="C3645" s="16" t="s">
        <v>3404</v>
      </c>
      <c r="D3645" s="2" t="s">
        <v>5656</v>
      </c>
      <c r="E3645" s="2" t="s">
        <v>3261</v>
      </c>
      <c r="F3645" s="2" t="s">
        <v>3795</v>
      </c>
      <c r="G3645" s="2" t="s">
        <v>3796</v>
      </c>
      <c r="H3645" s="2" t="s">
        <v>3231</v>
      </c>
      <c r="I3645" s="11" t="str">
        <f>VLOOKUP(C3644,Datos!$F:$G,6,0)</f>
        <v>#N/A</v>
      </c>
      <c r="W3645" s="11"/>
    </row>
    <row r="3646" ht="15.75" customHeight="1">
      <c r="A3646" s="2" t="s">
        <v>5598</v>
      </c>
      <c r="B3646" s="2" t="s">
        <v>3793</v>
      </c>
      <c r="C3646" s="16" t="s">
        <v>3404</v>
      </c>
      <c r="D3646" s="2" t="s">
        <v>5599</v>
      </c>
      <c r="E3646" s="2" t="s">
        <v>4018</v>
      </c>
      <c r="F3646" s="2" t="s">
        <v>3795</v>
      </c>
      <c r="G3646" s="2" t="s">
        <v>3796</v>
      </c>
      <c r="H3646" s="2" t="s">
        <v>3231</v>
      </c>
      <c r="I3646" s="11" t="str">
        <f>VLOOKUP(C3645,Datos!$F:$G,6,0)</f>
        <v>#REF!</v>
      </c>
      <c r="W3646" s="11"/>
    </row>
    <row r="3647" ht="15.75" customHeight="1">
      <c r="A3647" s="2" t="s">
        <v>3792</v>
      </c>
      <c r="B3647" s="2" t="s">
        <v>3793</v>
      </c>
      <c r="C3647" s="16" t="s">
        <v>3404</v>
      </c>
      <c r="D3647" s="2" t="s">
        <v>3794</v>
      </c>
      <c r="E3647" s="2" t="s">
        <v>3511</v>
      </c>
      <c r="F3647" s="2" t="s">
        <v>3795</v>
      </c>
      <c r="G3647" s="2" t="s">
        <v>3796</v>
      </c>
      <c r="H3647" s="2" t="s">
        <v>3231</v>
      </c>
      <c r="I3647" s="11" t="str">
        <f>VLOOKUP(C3646,Datos!$F:$G,6,0)</f>
        <v>#REF!</v>
      </c>
      <c r="W3647" s="11"/>
    </row>
    <row r="3648" ht="15.75" customHeight="1">
      <c r="A3648" s="2" t="s">
        <v>893</v>
      </c>
      <c r="B3648" s="2" t="s">
        <v>3579</v>
      </c>
      <c r="C3648" s="16" t="s">
        <v>896</v>
      </c>
      <c r="D3648" s="2" t="s">
        <v>3589</v>
      </c>
      <c r="E3648" s="2" t="s">
        <v>3238</v>
      </c>
      <c r="F3648" s="2" t="s">
        <v>4399</v>
      </c>
      <c r="G3648" s="2" t="s">
        <v>4400</v>
      </c>
      <c r="H3648" s="2" t="s">
        <v>3223</v>
      </c>
      <c r="I3648" s="11" t="str">
        <f>VLOOKUP(C3647,Datos!$F:$G,6,0)</f>
        <v>#REF!</v>
      </c>
      <c r="W3648" s="11"/>
    </row>
    <row r="3649" ht="15.75" customHeight="1">
      <c r="A3649" s="2" t="s">
        <v>5659</v>
      </c>
      <c r="B3649" s="2" t="s">
        <v>3827</v>
      </c>
      <c r="C3649" s="8">
        <v>15601.0</v>
      </c>
      <c r="D3649" s="2" t="s">
        <v>3980</v>
      </c>
      <c r="E3649" s="2" t="s">
        <v>3261</v>
      </c>
      <c r="F3649" s="2" t="s">
        <v>3829</v>
      </c>
      <c r="G3649" s="2" t="s">
        <v>3830</v>
      </c>
      <c r="H3649" s="2" t="s">
        <v>3223</v>
      </c>
      <c r="I3649" s="11" t="str">
        <f>VLOOKUP(C3648,Datos!$F:$G,6,0)</f>
        <v>#REF!</v>
      </c>
      <c r="W3649" s="11"/>
    </row>
    <row r="3650" ht="15.75" customHeight="1">
      <c r="A3650" s="2" t="s">
        <v>5399</v>
      </c>
      <c r="B3650" s="2" t="e">
        <v>#N/A</v>
      </c>
      <c r="C3650" s="8" t="e">
        <v>#N/A</v>
      </c>
      <c r="D3650" s="2" t="e">
        <v>#N/A</v>
      </c>
      <c r="E3650" s="2" t="e">
        <v>#N/A</v>
      </c>
      <c r="F3650" s="2" t="e">
        <v>#N/A</v>
      </c>
      <c r="G3650" s="2" t="e">
        <v>#N/A</v>
      </c>
      <c r="H3650" s="2" t="e">
        <v>#N/A</v>
      </c>
      <c r="I3650" s="11" t="str">
        <f>VLOOKUP(C3649,Datos!$F:$G,6,0)</f>
        <v>#REF!</v>
      </c>
      <c r="W3650" s="11"/>
    </row>
    <row r="3651" ht="15.75" customHeight="1">
      <c r="A3651" s="2" t="s">
        <v>1515</v>
      </c>
      <c r="B3651" s="2" t="s">
        <v>3218</v>
      </c>
      <c r="C3651" s="8">
        <v>13422.0</v>
      </c>
      <c r="D3651" s="2" t="s">
        <v>3427</v>
      </c>
      <c r="E3651" s="2" t="s">
        <v>3261</v>
      </c>
      <c r="F3651" s="2" t="s">
        <v>3221</v>
      </c>
      <c r="G3651" s="2" t="s">
        <v>3222</v>
      </c>
      <c r="H3651" s="2" t="s">
        <v>3223</v>
      </c>
      <c r="I3651" s="11" t="str">
        <f>VLOOKUP(C3650,Datos!$F:$G,6,0)</f>
        <v>#N/A</v>
      </c>
      <c r="W3651" s="11"/>
    </row>
    <row r="3652" ht="15.75" customHeight="1">
      <c r="A3652" s="2" t="s">
        <v>2200</v>
      </c>
      <c r="B3652" s="2" t="s">
        <v>3367</v>
      </c>
      <c r="C3652" s="8">
        <v>56.0</v>
      </c>
      <c r="D3652" s="2" t="s">
        <v>3816</v>
      </c>
      <c r="E3652" s="2" t="s">
        <v>3220</v>
      </c>
      <c r="F3652" s="2" t="s">
        <v>3369</v>
      </c>
      <c r="G3652" s="2" t="s">
        <v>3370</v>
      </c>
      <c r="H3652" s="2" t="s">
        <v>3250</v>
      </c>
      <c r="I3652" s="11" t="str">
        <f>VLOOKUP(C3651,Datos!$F:$G,6,0)</f>
        <v>#REF!</v>
      </c>
      <c r="W3652" s="11"/>
    </row>
    <row r="3653" ht="15.75" customHeight="1">
      <c r="A3653" s="2" t="s">
        <v>1536</v>
      </c>
      <c r="B3653" s="2" t="s">
        <v>3218</v>
      </c>
      <c r="C3653" s="8">
        <v>174.0</v>
      </c>
      <c r="D3653" s="2" t="s">
        <v>4386</v>
      </c>
      <c r="E3653" s="2" t="s">
        <v>3261</v>
      </c>
      <c r="F3653" s="2" t="s">
        <v>3229</v>
      </c>
      <c r="G3653" s="2" t="s">
        <v>3230</v>
      </c>
      <c r="H3653" s="2" t="s">
        <v>3250</v>
      </c>
      <c r="I3653" s="11" t="str">
        <f>VLOOKUP(C3652,Datos!$F:$G,6,0)</f>
        <v>#REF!</v>
      </c>
      <c r="W3653" s="11"/>
    </row>
    <row r="3654" ht="15.75" customHeight="1">
      <c r="A3654" s="2" t="s">
        <v>1512</v>
      </c>
      <c r="B3654" s="2" t="s">
        <v>3218</v>
      </c>
      <c r="C3654" s="8">
        <v>15211.0</v>
      </c>
      <c r="D3654" s="2" t="s">
        <v>3471</v>
      </c>
      <c r="E3654" s="2" t="s">
        <v>3220</v>
      </c>
      <c r="F3654" s="2" t="s">
        <v>3221</v>
      </c>
      <c r="G3654" s="2" t="s">
        <v>3337</v>
      </c>
      <c r="H3654" s="2" t="s">
        <v>3223</v>
      </c>
      <c r="I3654" s="11" t="str">
        <f>VLOOKUP(C3653,Datos!$F:$G,6,0)</f>
        <v>#REF!</v>
      </c>
      <c r="W3654" s="11"/>
    </row>
    <row r="3655" ht="15.75" customHeight="1">
      <c r="A3655" s="2" t="s">
        <v>1132</v>
      </c>
      <c r="B3655" s="2" t="s">
        <v>3457</v>
      </c>
      <c r="C3655" s="8">
        <v>9932.0</v>
      </c>
      <c r="D3655" s="2" t="s">
        <v>4433</v>
      </c>
      <c r="E3655" s="2" t="s">
        <v>3446</v>
      </c>
      <c r="F3655" s="2" t="s">
        <v>4434</v>
      </c>
      <c r="G3655" s="2" t="s">
        <v>4435</v>
      </c>
      <c r="H3655" s="2" t="s">
        <v>3250</v>
      </c>
      <c r="I3655" s="11" t="str">
        <f>VLOOKUP(C3654,Datos!$F:$G,6,0)</f>
        <v>#REF!</v>
      </c>
      <c r="W3655" s="11"/>
    </row>
    <row r="3656" ht="15.75" customHeight="1">
      <c r="A3656" s="2" t="s">
        <v>3714</v>
      </c>
      <c r="B3656" s="2" t="e">
        <v>#N/A</v>
      </c>
      <c r="C3656" s="8" t="e">
        <v>#N/A</v>
      </c>
      <c r="D3656" s="2" t="e">
        <v>#N/A</v>
      </c>
      <c r="E3656" s="2" t="e">
        <v>#N/A</v>
      </c>
      <c r="F3656" s="2" t="e">
        <v>#N/A</v>
      </c>
      <c r="G3656" s="2" t="e">
        <v>#N/A</v>
      </c>
      <c r="H3656" s="2" t="e">
        <v>#N/A</v>
      </c>
      <c r="I3656" s="11" t="str">
        <f>VLOOKUP(C3655,Datos!$F:$G,6,0)</f>
        <v>#REF!</v>
      </c>
      <c r="W3656" s="11"/>
    </row>
    <row r="3657" ht="15.75" customHeight="1">
      <c r="A3657" s="2" t="s">
        <v>4231</v>
      </c>
      <c r="B3657" s="2" t="s">
        <v>3597</v>
      </c>
      <c r="C3657" s="16" t="s">
        <v>3404</v>
      </c>
      <c r="D3657" s="2" t="s">
        <v>4232</v>
      </c>
      <c r="E3657" s="2" t="s">
        <v>3261</v>
      </c>
      <c r="F3657" s="2" t="s">
        <v>3832</v>
      </c>
      <c r="G3657" s="2" t="s">
        <v>4233</v>
      </c>
      <c r="H3657" s="2" t="s">
        <v>3223</v>
      </c>
      <c r="I3657" s="11" t="str">
        <f>VLOOKUP(C3656,Datos!$F:$G,6,0)</f>
        <v>#N/A</v>
      </c>
      <c r="W3657" s="11"/>
    </row>
    <row r="3658" ht="15.75" customHeight="1">
      <c r="A3658" s="2" t="s">
        <v>3714</v>
      </c>
      <c r="B3658" s="2" t="e">
        <v>#N/A</v>
      </c>
      <c r="C3658" s="8" t="e">
        <v>#N/A</v>
      </c>
      <c r="D3658" s="2" t="e">
        <v>#N/A</v>
      </c>
      <c r="E3658" s="2" t="e">
        <v>#N/A</v>
      </c>
      <c r="F3658" s="2" t="e">
        <v>#N/A</v>
      </c>
      <c r="G3658" s="2" t="e">
        <v>#N/A</v>
      </c>
      <c r="H3658" s="2" t="e">
        <v>#N/A</v>
      </c>
      <c r="I3658" s="11" t="str">
        <f>VLOOKUP(C3657,Datos!$F:$G,6,0)</f>
        <v>#REF!</v>
      </c>
      <c r="W3658" s="11"/>
    </row>
    <row r="3659" ht="15.75" customHeight="1">
      <c r="A3659" s="2" t="s">
        <v>1174</v>
      </c>
      <c r="B3659" s="2" t="s">
        <v>3579</v>
      </c>
      <c r="C3659" s="8">
        <v>15381.0</v>
      </c>
      <c r="D3659" s="2" t="s">
        <v>3590</v>
      </c>
      <c r="E3659" s="2" t="s">
        <v>3303</v>
      </c>
      <c r="F3659" s="2" t="s">
        <v>4400</v>
      </c>
      <c r="G3659" s="2" t="s">
        <v>3748</v>
      </c>
      <c r="H3659" s="2" t="s">
        <v>3223</v>
      </c>
      <c r="I3659" s="11" t="str">
        <f>VLOOKUP(C3658,Datos!$F:$G,6,0)</f>
        <v>#N/A</v>
      </c>
      <c r="W3659" s="11"/>
    </row>
    <row r="3660" ht="15.75" customHeight="1">
      <c r="A3660" s="2" t="s">
        <v>5660</v>
      </c>
      <c r="B3660" s="2" t="s">
        <v>3793</v>
      </c>
      <c r="C3660" s="16" t="s">
        <v>3404</v>
      </c>
      <c r="D3660" s="2" t="s">
        <v>5661</v>
      </c>
      <c r="E3660" s="2" t="s">
        <v>3247</v>
      </c>
      <c r="F3660" s="2" t="s">
        <v>3795</v>
      </c>
      <c r="G3660" s="2" t="s">
        <v>3796</v>
      </c>
      <c r="H3660" s="2" t="s">
        <v>3231</v>
      </c>
      <c r="I3660" s="11" t="str">
        <f>VLOOKUP(C3659,Datos!$F:$G,6,0)</f>
        <v>#REF!</v>
      </c>
      <c r="W3660" s="11"/>
    </row>
    <row r="3661" ht="15.75" customHeight="1">
      <c r="A3661" s="2" t="s">
        <v>1588</v>
      </c>
      <c r="B3661" s="2" t="s">
        <v>3218</v>
      </c>
      <c r="C3661" s="8">
        <v>15788.0</v>
      </c>
      <c r="D3661" s="2" t="s">
        <v>3641</v>
      </c>
      <c r="E3661" s="2" t="s">
        <v>3247</v>
      </c>
      <c r="F3661" s="2" t="s">
        <v>3221</v>
      </c>
      <c r="G3661" s="2" t="s">
        <v>3315</v>
      </c>
      <c r="H3661" s="2" t="s">
        <v>3223</v>
      </c>
      <c r="I3661" s="11" t="str">
        <f>VLOOKUP(C3660,Datos!$F:$G,6,0)</f>
        <v>#REF!</v>
      </c>
      <c r="W3661" s="11"/>
    </row>
    <row r="3662" ht="15.75" customHeight="1">
      <c r="A3662" s="2" t="s">
        <v>1219</v>
      </c>
      <c r="B3662" s="2" t="s">
        <v>3218</v>
      </c>
      <c r="C3662" s="8">
        <v>294.0</v>
      </c>
      <c r="D3662" s="2" t="s">
        <v>3330</v>
      </c>
      <c r="E3662" s="2" t="s">
        <v>3281</v>
      </c>
      <c r="F3662" s="2" t="s">
        <v>3229</v>
      </c>
      <c r="G3662" s="2" t="s">
        <v>3230</v>
      </c>
      <c r="H3662" s="2" t="s">
        <v>3231</v>
      </c>
      <c r="I3662" s="11" t="str">
        <f>VLOOKUP(C3661,Datos!$F:$G,6,0)</f>
        <v>#REF!</v>
      </c>
      <c r="W3662" s="11"/>
    </row>
    <row r="3663" ht="15.75" customHeight="1">
      <c r="A3663" s="2" t="s">
        <v>5399</v>
      </c>
      <c r="B3663" s="2" t="e">
        <v>#N/A</v>
      </c>
      <c r="C3663" s="8" t="e">
        <v>#N/A</v>
      </c>
      <c r="D3663" s="2" t="e">
        <v>#N/A</v>
      </c>
      <c r="E3663" s="2" t="e">
        <v>#N/A</v>
      </c>
      <c r="F3663" s="2" t="e">
        <v>#N/A</v>
      </c>
      <c r="G3663" s="2" t="e">
        <v>#N/A</v>
      </c>
      <c r="H3663" s="2" t="e">
        <v>#N/A</v>
      </c>
      <c r="I3663" s="11" t="str">
        <f>VLOOKUP(C3662,Datos!$F:$G,6,0)</f>
        <v>#REF!</v>
      </c>
      <c r="W3663" s="11"/>
    </row>
    <row r="3664" ht="15.75" customHeight="1">
      <c r="A3664" s="2" t="s">
        <v>5399</v>
      </c>
      <c r="B3664" s="2" t="e">
        <v>#N/A</v>
      </c>
      <c r="C3664" s="8" t="e">
        <v>#N/A</v>
      </c>
      <c r="D3664" s="2" t="e">
        <v>#N/A</v>
      </c>
      <c r="E3664" s="2" t="e">
        <v>#N/A</v>
      </c>
      <c r="F3664" s="2" t="e">
        <v>#N/A</v>
      </c>
      <c r="G3664" s="2" t="e">
        <v>#N/A</v>
      </c>
      <c r="H3664" s="2" t="e">
        <v>#N/A</v>
      </c>
      <c r="I3664" s="11" t="str">
        <f>VLOOKUP(C3663,Datos!$F:$G,6,0)</f>
        <v>#N/A</v>
      </c>
      <c r="W3664" s="11"/>
    </row>
    <row r="3665" ht="15.75" customHeight="1">
      <c r="A3665" s="2" t="s">
        <v>642</v>
      </c>
      <c r="B3665" s="2" t="s">
        <v>5176</v>
      </c>
      <c r="C3665" s="8">
        <v>13086.0</v>
      </c>
      <c r="D3665" s="2" t="s">
        <v>5177</v>
      </c>
      <c r="E3665" s="2" t="s">
        <v>4370</v>
      </c>
      <c r="F3665" s="2" t="s">
        <v>5178</v>
      </c>
      <c r="G3665" s="2" t="s">
        <v>5179</v>
      </c>
      <c r="H3665" s="2" t="s">
        <v>3231</v>
      </c>
      <c r="I3665" s="11" t="str">
        <f>VLOOKUP(C3664,Datos!$F:$G,6,0)</f>
        <v>#N/A</v>
      </c>
      <c r="W3665" s="11"/>
    </row>
    <row r="3666" ht="15.75" customHeight="1">
      <c r="A3666" s="2" t="s">
        <v>456</v>
      </c>
      <c r="B3666" s="2" t="s">
        <v>4538</v>
      </c>
      <c r="C3666" s="8">
        <v>12837.0</v>
      </c>
      <c r="D3666" s="2" t="s">
        <v>4539</v>
      </c>
      <c r="E3666" s="2" t="s">
        <v>3392</v>
      </c>
      <c r="F3666" s="2" t="s">
        <v>4540</v>
      </c>
      <c r="G3666" s="2" t="s">
        <v>4541</v>
      </c>
      <c r="H3666" s="2" t="s">
        <v>3223</v>
      </c>
      <c r="I3666" s="11" t="str">
        <f>VLOOKUP(C3665,Datos!$F:$G,6,0)</f>
        <v>#REF!</v>
      </c>
      <c r="W3666" s="11"/>
    </row>
    <row r="3667" ht="15.75" customHeight="1">
      <c r="A3667" s="2" t="s">
        <v>1224</v>
      </c>
      <c r="B3667" s="2" t="s">
        <v>3218</v>
      </c>
      <c r="C3667" s="8">
        <v>15787.0</v>
      </c>
      <c r="D3667" s="2" t="s">
        <v>3429</v>
      </c>
      <c r="E3667" s="2" t="s">
        <v>3247</v>
      </c>
      <c r="F3667" s="2" t="s">
        <v>3221</v>
      </c>
      <c r="G3667" s="2" t="s">
        <v>3315</v>
      </c>
      <c r="H3667" s="2" t="s">
        <v>3223</v>
      </c>
      <c r="I3667" s="11" t="str">
        <f>VLOOKUP(C3666,Datos!$F:$G,6,0)</f>
        <v>#REF!</v>
      </c>
      <c r="W3667" s="11"/>
    </row>
    <row r="3668" ht="15.75" customHeight="1">
      <c r="A3668" s="2" t="s">
        <v>1514</v>
      </c>
      <c r="B3668" s="2" t="s">
        <v>3218</v>
      </c>
      <c r="C3668" s="8">
        <v>15298.0</v>
      </c>
      <c r="D3668" s="2" t="s">
        <v>4073</v>
      </c>
      <c r="E3668" s="2" t="s">
        <v>4345</v>
      </c>
      <c r="F3668" s="2" t="s">
        <v>3221</v>
      </c>
      <c r="G3668" s="2" t="s">
        <v>3337</v>
      </c>
      <c r="H3668" s="2" t="s">
        <v>3855</v>
      </c>
      <c r="I3668" s="11" t="str">
        <f>VLOOKUP(C3667,Datos!$F:$G,6,0)</f>
        <v>#REF!</v>
      </c>
      <c r="W3668" s="11"/>
    </row>
    <row r="3669" ht="15.75" customHeight="1">
      <c r="A3669" s="2" t="s">
        <v>1337</v>
      </c>
      <c r="B3669" s="2" t="s">
        <v>3218</v>
      </c>
      <c r="C3669" s="8">
        <v>15447.0</v>
      </c>
      <c r="D3669" s="2" t="s">
        <v>4007</v>
      </c>
      <c r="E3669" s="2" t="s">
        <v>3247</v>
      </c>
      <c r="F3669" s="2" t="s">
        <v>3221</v>
      </c>
      <c r="G3669" s="2" t="s">
        <v>3337</v>
      </c>
      <c r="H3669" s="2" t="s">
        <v>3223</v>
      </c>
      <c r="I3669" s="11" t="str">
        <f>VLOOKUP(C3668,Datos!$F:$G,6,0)</f>
        <v>#REF!</v>
      </c>
      <c r="W3669" s="11"/>
    </row>
    <row r="3670" ht="15.75" customHeight="1">
      <c r="A3670" s="2" t="s">
        <v>3622</v>
      </c>
      <c r="B3670" s="2" t="s">
        <v>3356</v>
      </c>
      <c r="C3670" s="8">
        <v>9153.0</v>
      </c>
      <c r="D3670" s="2" t="s">
        <v>3623</v>
      </c>
      <c r="E3670" s="2" t="s">
        <v>3261</v>
      </c>
      <c r="F3670" s="2" t="s">
        <v>3358</v>
      </c>
      <c r="G3670" s="2" t="s">
        <v>3624</v>
      </c>
      <c r="H3670" s="2" t="s">
        <v>3250</v>
      </c>
      <c r="I3670" s="11" t="str">
        <f>VLOOKUP(C3669,Datos!$F:$G,6,0)</f>
        <v>#REF!</v>
      </c>
      <c r="W3670" s="11"/>
    </row>
    <row r="3671" ht="15.75" customHeight="1">
      <c r="A3671" s="2" t="s">
        <v>1610</v>
      </c>
      <c r="B3671" s="2" t="s">
        <v>3218</v>
      </c>
      <c r="C3671" s="8">
        <v>15817.0</v>
      </c>
      <c r="D3671" s="2" t="s">
        <v>3688</v>
      </c>
      <c r="E3671" s="2" t="s">
        <v>3247</v>
      </c>
      <c r="F3671" s="2" t="s">
        <v>3221</v>
      </c>
      <c r="G3671" s="2" t="s">
        <v>3315</v>
      </c>
      <c r="H3671" s="2" t="s">
        <v>3223</v>
      </c>
      <c r="I3671" s="11" t="str">
        <f>VLOOKUP(C3670,Datos!$F:$G,6,0)</f>
        <v>#REF!</v>
      </c>
      <c r="W3671" s="11"/>
    </row>
    <row r="3672" ht="15.75" customHeight="1">
      <c r="A3672" s="2" t="s">
        <v>1337</v>
      </c>
      <c r="B3672" s="2" t="s">
        <v>3218</v>
      </c>
      <c r="C3672" s="8">
        <v>15447.0</v>
      </c>
      <c r="D3672" s="2" t="s">
        <v>4007</v>
      </c>
      <c r="E3672" s="2" t="s">
        <v>3247</v>
      </c>
      <c r="F3672" s="2" t="s">
        <v>3221</v>
      </c>
      <c r="G3672" s="2" t="s">
        <v>3337</v>
      </c>
      <c r="H3672" s="2" t="s">
        <v>3223</v>
      </c>
      <c r="I3672" s="11" t="str">
        <f>VLOOKUP(C3671,Datos!$F:$G,6,0)</f>
        <v>#REF!</v>
      </c>
      <c r="W3672" s="11"/>
    </row>
    <row r="3673" ht="15.75" customHeight="1">
      <c r="A3673" s="2" t="s">
        <v>1309</v>
      </c>
      <c r="B3673" s="2" t="s">
        <v>3218</v>
      </c>
      <c r="C3673" s="8">
        <v>14800.0</v>
      </c>
      <c r="D3673" s="2" t="s">
        <v>3376</v>
      </c>
      <c r="E3673" s="2" t="s">
        <v>3247</v>
      </c>
      <c r="F3673" s="2" t="s">
        <v>3221</v>
      </c>
      <c r="G3673" s="2" t="s">
        <v>3337</v>
      </c>
      <c r="H3673" s="2" t="s">
        <v>3223</v>
      </c>
      <c r="I3673" s="11" t="str">
        <f>VLOOKUP(C3672,Datos!$F:$G,6,0)</f>
        <v>#REF!</v>
      </c>
      <c r="W3673" s="11"/>
    </row>
    <row r="3674" ht="15.75" customHeight="1">
      <c r="A3674" s="2" t="s">
        <v>3792</v>
      </c>
      <c r="B3674" s="2" t="s">
        <v>3793</v>
      </c>
      <c r="C3674" s="16" t="s">
        <v>3404</v>
      </c>
      <c r="D3674" s="2" t="s">
        <v>3794</v>
      </c>
      <c r="E3674" s="2" t="s">
        <v>3511</v>
      </c>
      <c r="F3674" s="2" t="s">
        <v>3795</v>
      </c>
      <c r="G3674" s="2" t="s">
        <v>3796</v>
      </c>
      <c r="H3674" s="2" t="s">
        <v>3231</v>
      </c>
      <c r="I3674" s="11" t="str">
        <f>VLOOKUP(C3673,Datos!$F:$G,6,0)</f>
        <v>#REF!</v>
      </c>
      <c r="W3674" s="11"/>
    </row>
    <row r="3675" ht="15.75" customHeight="1">
      <c r="A3675" s="2" t="s">
        <v>5662</v>
      </c>
      <c r="B3675" s="2" t="s">
        <v>5663</v>
      </c>
      <c r="C3675" s="16" t="s">
        <v>3404</v>
      </c>
      <c r="D3675" s="2" t="s">
        <v>5664</v>
      </c>
      <c r="E3675" s="2" t="s">
        <v>3261</v>
      </c>
      <c r="F3675" s="2" t="s">
        <v>4567</v>
      </c>
      <c r="G3675" s="2" t="s">
        <v>5665</v>
      </c>
      <c r="H3675" s="2" t="s">
        <v>3223</v>
      </c>
      <c r="I3675" s="11" t="str">
        <f>VLOOKUP(C3674,Datos!$F:$G,6,0)</f>
        <v>#REF!</v>
      </c>
      <c r="W3675" s="11"/>
    </row>
    <row r="3676" ht="15.75" customHeight="1">
      <c r="A3676" s="2" t="s">
        <v>5666</v>
      </c>
      <c r="B3676" s="2" t="s">
        <v>5201</v>
      </c>
      <c r="C3676" s="16" t="s">
        <v>3404</v>
      </c>
      <c r="D3676" s="2" t="s">
        <v>5667</v>
      </c>
      <c r="E3676" s="2" t="s">
        <v>4370</v>
      </c>
      <c r="F3676" s="2" t="s">
        <v>5203</v>
      </c>
      <c r="G3676" s="2" t="s">
        <v>5204</v>
      </c>
      <c r="H3676" s="2" t="s">
        <v>3223</v>
      </c>
      <c r="I3676" s="11" t="str">
        <f>VLOOKUP(C3675,Datos!$F:$G,6,0)</f>
        <v>#REF!</v>
      </c>
      <c r="W3676" s="11"/>
    </row>
    <row r="3677" ht="15.75" customHeight="1">
      <c r="A3677" s="2" t="s">
        <v>5668</v>
      </c>
      <c r="B3677" s="2" t="s">
        <v>5201</v>
      </c>
      <c r="C3677" s="16" t="s">
        <v>3404</v>
      </c>
      <c r="D3677" s="2" t="s">
        <v>5669</v>
      </c>
      <c r="E3677" s="2" t="s">
        <v>4370</v>
      </c>
      <c r="F3677" s="2" t="s">
        <v>5203</v>
      </c>
      <c r="G3677" s="2" t="s">
        <v>5204</v>
      </c>
      <c r="H3677" s="2" t="s">
        <v>3223</v>
      </c>
      <c r="I3677" s="11" t="str">
        <f>VLOOKUP(C3676,Datos!$F:$G,6,0)</f>
        <v>#REF!</v>
      </c>
      <c r="W3677" s="11"/>
    </row>
    <row r="3678" ht="15.75" customHeight="1">
      <c r="A3678" s="2" t="s">
        <v>5670</v>
      </c>
      <c r="B3678" s="2" t="e">
        <v>#N/A</v>
      </c>
      <c r="C3678" s="8" t="e">
        <v>#N/A</v>
      </c>
      <c r="D3678" s="2" t="e">
        <v>#N/A</v>
      </c>
      <c r="E3678" s="2" t="e">
        <v>#N/A</v>
      </c>
      <c r="F3678" s="2" t="e">
        <v>#N/A</v>
      </c>
      <c r="G3678" s="2" t="e">
        <v>#N/A</v>
      </c>
      <c r="H3678" s="2" t="e">
        <v>#N/A</v>
      </c>
      <c r="I3678" s="11" t="str">
        <f>VLOOKUP(C3677,Datos!$F:$G,6,0)</f>
        <v>#REF!</v>
      </c>
      <c r="W3678" s="11"/>
    </row>
    <row r="3679" ht="15.75" customHeight="1">
      <c r="A3679" s="2" t="s">
        <v>146</v>
      </c>
      <c r="B3679" s="2" t="s">
        <v>4003</v>
      </c>
      <c r="C3679" s="8">
        <v>12888.0</v>
      </c>
      <c r="D3679" s="2" t="s">
        <v>3302</v>
      </c>
      <c r="E3679" s="2" t="s">
        <v>3511</v>
      </c>
      <c r="F3679" s="2" t="s">
        <v>3678</v>
      </c>
      <c r="G3679" s="2" t="s">
        <v>4730</v>
      </c>
      <c r="H3679" s="2" t="s">
        <v>3223</v>
      </c>
      <c r="I3679" s="11" t="str">
        <f>VLOOKUP(C3678,Datos!$F:$G,6,0)</f>
        <v>#N/A</v>
      </c>
      <c r="W3679" s="11"/>
    </row>
    <row r="3680" ht="15.75" customHeight="1">
      <c r="A3680" s="2" t="s">
        <v>245</v>
      </c>
      <c r="B3680" s="2" t="s">
        <v>4387</v>
      </c>
      <c r="C3680" s="8">
        <v>15554.0</v>
      </c>
      <c r="D3680" s="2" t="s">
        <v>3302</v>
      </c>
      <c r="E3680" s="2" t="s">
        <v>3303</v>
      </c>
      <c r="F3680" s="2" t="s">
        <v>3685</v>
      </c>
      <c r="G3680" s="2" t="s">
        <v>5671</v>
      </c>
      <c r="H3680" s="2" t="s">
        <v>3250</v>
      </c>
      <c r="I3680" s="11" t="str">
        <f>VLOOKUP(C3679,Datos!$F:$G,6,0)</f>
        <v>#REF!</v>
      </c>
      <c r="W3680" s="11"/>
    </row>
    <row r="3681" ht="15.75" customHeight="1">
      <c r="A3681" s="2" t="s">
        <v>2378</v>
      </c>
      <c r="B3681" s="2" t="s">
        <v>3356</v>
      </c>
      <c r="C3681" s="8">
        <v>482.0</v>
      </c>
      <c r="D3681" s="2" t="s">
        <v>3637</v>
      </c>
      <c r="E3681" s="2" t="s">
        <v>3261</v>
      </c>
      <c r="F3681" s="2" t="s">
        <v>3358</v>
      </c>
      <c r="G3681" s="2" t="s">
        <v>3432</v>
      </c>
      <c r="H3681" s="2" t="s">
        <v>3223</v>
      </c>
      <c r="I3681" s="11" t="str">
        <f>VLOOKUP(C3680,Datos!$F:$G,6,0)</f>
        <v>#REF!</v>
      </c>
      <c r="W3681" s="11"/>
    </row>
    <row r="3682" ht="15.75" customHeight="1">
      <c r="A3682" s="2" t="s">
        <v>3082</v>
      </c>
      <c r="B3682" s="2" t="s">
        <v>4608</v>
      </c>
      <c r="C3682" s="8">
        <v>13284.0</v>
      </c>
      <c r="D3682" s="2" t="s">
        <v>3865</v>
      </c>
      <c r="E3682" s="2" t="s">
        <v>3392</v>
      </c>
      <c r="F3682" s="2" t="s">
        <v>4609</v>
      </c>
      <c r="G3682" s="2" t="s">
        <v>4610</v>
      </c>
      <c r="H3682" s="2" t="s">
        <v>3223</v>
      </c>
      <c r="I3682" s="11" t="str">
        <f>VLOOKUP(C3681,Datos!$F:$G,6,0)</f>
        <v>#REF!</v>
      </c>
      <c r="W3682" s="11"/>
    </row>
    <row r="3683" ht="15.75" customHeight="1">
      <c r="A3683" s="2" t="s">
        <v>5672</v>
      </c>
      <c r="B3683" s="2" t="s">
        <v>3793</v>
      </c>
      <c r="C3683" s="16" t="s">
        <v>3404</v>
      </c>
      <c r="D3683" s="2" t="s">
        <v>5673</v>
      </c>
      <c r="E3683" s="2" t="s">
        <v>3261</v>
      </c>
      <c r="F3683" s="2" t="s">
        <v>3795</v>
      </c>
      <c r="G3683" s="2" t="s">
        <v>3796</v>
      </c>
      <c r="H3683" s="2" t="s">
        <v>3231</v>
      </c>
      <c r="I3683" s="11" t="str">
        <f>VLOOKUP(C3682,Datos!$F:$G,6,0)</f>
        <v>#REF!</v>
      </c>
      <c r="W3683" s="11"/>
    </row>
    <row r="3684" ht="15.75" customHeight="1">
      <c r="A3684" s="2" t="s">
        <v>1037</v>
      </c>
      <c r="B3684" s="2" t="s">
        <v>3696</v>
      </c>
      <c r="C3684" s="8">
        <v>16103.0</v>
      </c>
      <c r="D3684" s="2" t="s">
        <v>4696</v>
      </c>
      <c r="E3684" s="2" t="s">
        <v>3303</v>
      </c>
      <c r="F3684" s="2" t="s">
        <v>3678</v>
      </c>
      <c r="G3684" s="2" t="s">
        <v>3683</v>
      </c>
      <c r="H3684" s="2" t="s">
        <v>3223</v>
      </c>
      <c r="I3684" s="11" t="str">
        <f>VLOOKUP(C3683,Datos!$F:$G,6,0)</f>
        <v>#REF!</v>
      </c>
      <c r="W3684" s="11"/>
    </row>
    <row r="3685" ht="15.75" customHeight="1">
      <c r="A3685" s="2" t="s">
        <v>5660</v>
      </c>
      <c r="B3685" s="2" t="s">
        <v>3793</v>
      </c>
      <c r="C3685" s="16" t="s">
        <v>3404</v>
      </c>
      <c r="D3685" s="2" t="s">
        <v>5661</v>
      </c>
      <c r="E3685" s="2" t="s">
        <v>3247</v>
      </c>
      <c r="F3685" s="2" t="s">
        <v>3795</v>
      </c>
      <c r="G3685" s="2" t="s">
        <v>3796</v>
      </c>
      <c r="H3685" s="2" t="s">
        <v>3231</v>
      </c>
      <c r="I3685" s="11" t="str">
        <f>VLOOKUP(C3684,Datos!$F:$G,6,0)</f>
        <v>#REF!</v>
      </c>
      <c r="W3685" s="11"/>
    </row>
    <row r="3686" ht="15.75" customHeight="1">
      <c r="A3686" s="2" t="s">
        <v>5672</v>
      </c>
      <c r="B3686" s="2" t="s">
        <v>3793</v>
      </c>
      <c r="C3686" s="16" t="s">
        <v>3404</v>
      </c>
      <c r="D3686" s="2" t="s">
        <v>5673</v>
      </c>
      <c r="E3686" s="2" t="s">
        <v>3261</v>
      </c>
      <c r="F3686" s="2" t="s">
        <v>3795</v>
      </c>
      <c r="G3686" s="2" t="s">
        <v>3796</v>
      </c>
      <c r="H3686" s="2" t="s">
        <v>3231</v>
      </c>
      <c r="I3686" s="11" t="str">
        <f>VLOOKUP(C3685,Datos!$F:$G,6,0)</f>
        <v>#REF!</v>
      </c>
      <c r="W3686" s="11"/>
    </row>
    <row r="3687" ht="15.75" customHeight="1">
      <c r="A3687" s="2" t="s">
        <v>3067</v>
      </c>
      <c r="B3687" s="2" t="s">
        <v>3254</v>
      </c>
      <c r="C3687" s="8">
        <v>11315.0</v>
      </c>
      <c r="D3687" s="2" t="s">
        <v>3527</v>
      </c>
      <c r="E3687" s="2" t="s">
        <v>3220</v>
      </c>
      <c r="F3687" s="2" t="s">
        <v>3229</v>
      </c>
      <c r="G3687" s="2" t="s">
        <v>3440</v>
      </c>
      <c r="H3687" s="2" t="s">
        <v>3223</v>
      </c>
      <c r="I3687" s="11" t="str">
        <f>VLOOKUP(C3686,Datos!$F:$G,6,0)</f>
        <v>#REF!</v>
      </c>
      <c r="W3687" s="11"/>
    </row>
    <row r="3688" ht="15.75" customHeight="1">
      <c r="A3688" s="2" t="s">
        <v>1197</v>
      </c>
      <c r="B3688" s="2" t="s">
        <v>3218</v>
      </c>
      <c r="C3688" s="8">
        <v>8127.0</v>
      </c>
      <c r="D3688" s="2" t="s">
        <v>3889</v>
      </c>
      <c r="E3688" s="2" t="s">
        <v>3220</v>
      </c>
      <c r="F3688" s="2" t="s">
        <v>3221</v>
      </c>
      <c r="G3688" s="2" t="s">
        <v>3425</v>
      </c>
      <c r="H3688" s="2" t="s">
        <v>3223</v>
      </c>
      <c r="I3688" s="11" t="str">
        <f>VLOOKUP(C3687,Datos!$F:$G,6,0)</f>
        <v>#REF!</v>
      </c>
      <c r="W3688" s="11"/>
    </row>
    <row r="3689" ht="15.75" customHeight="1">
      <c r="A3689" s="2" t="s">
        <v>1563</v>
      </c>
      <c r="B3689" s="2" t="s">
        <v>3218</v>
      </c>
      <c r="C3689" s="8">
        <v>15471.0</v>
      </c>
      <c r="D3689" s="2" t="s">
        <v>3718</v>
      </c>
      <c r="E3689" s="2" t="s">
        <v>3261</v>
      </c>
      <c r="F3689" s="2" t="s">
        <v>3350</v>
      </c>
      <c r="G3689" s="2" t="s">
        <v>3351</v>
      </c>
      <c r="H3689" s="2" t="s">
        <v>3223</v>
      </c>
      <c r="I3689" s="11" t="str">
        <f>VLOOKUP(C3688,Datos!$F:$G,6,0)</f>
        <v>#REF!</v>
      </c>
      <c r="W3689" s="11"/>
    </row>
    <row r="3690" ht="15.75" customHeight="1">
      <c r="A3690" s="2" t="s">
        <v>118</v>
      </c>
      <c r="B3690" s="2" t="s">
        <v>4003</v>
      </c>
      <c r="C3690" s="8">
        <v>13553.0</v>
      </c>
      <c r="D3690" s="2" t="s">
        <v>3302</v>
      </c>
      <c r="E3690" s="2" t="s">
        <v>3247</v>
      </c>
      <c r="F3690" s="2" t="s">
        <v>3678</v>
      </c>
      <c r="G3690" s="2" t="s">
        <v>4004</v>
      </c>
      <c r="H3690" s="2" t="s">
        <v>3231</v>
      </c>
      <c r="I3690" s="11" t="str">
        <f>VLOOKUP(C3689,Datos!$F:$G,6,0)</f>
        <v>#REF!</v>
      </c>
      <c r="W3690" s="11"/>
    </row>
    <row r="3691" ht="15.75" customHeight="1">
      <c r="A3691" s="2" t="s">
        <v>7</v>
      </c>
      <c r="B3691" s="2" t="s">
        <v>3696</v>
      </c>
      <c r="C3691" s="8">
        <v>15284.0</v>
      </c>
      <c r="D3691" s="2" t="s">
        <v>3302</v>
      </c>
      <c r="E3691" s="2" t="s">
        <v>3220</v>
      </c>
      <c r="F3691" s="2" t="s">
        <v>3678</v>
      </c>
      <c r="G3691" s="2" t="s">
        <v>3697</v>
      </c>
      <c r="H3691" s="2" t="s">
        <v>3223</v>
      </c>
      <c r="I3691" s="11" t="str">
        <f>VLOOKUP(C3690,Datos!$F:$G,6,0)</f>
        <v>#REF!</v>
      </c>
      <c r="W3691" s="11"/>
    </row>
    <row r="3692" ht="15.75" customHeight="1">
      <c r="A3692" s="2" t="s">
        <v>2373</v>
      </c>
      <c r="B3692" s="2" t="s">
        <v>3356</v>
      </c>
      <c r="C3692" s="8">
        <v>486.0</v>
      </c>
      <c r="D3692" s="2" t="s">
        <v>3635</v>
      </c>
      <c r="E3692" s="2" t="s">
        <v>3261</v>
      </c>
      <c r="F3692" s="2" t="s">
        <v>3358</v>
      </c>
      <c r="G3692" s="2" t="s">
        <v>3432</v>
      </c>
      <c r="H3692" s="2" t="s">
        <v>3223</v>
      </c>
      <c r="I3692" s="11" t="str">
        <f>VLOOKUP(C3691,Datos!$F:$G,6,0)</f>
        <v>#REF!</v>
      </c>
      <c r="W3692" s="11"/>
    </row>
    <row r="3693" ht="15.75" customHeight="1">
      <c r="A3693" s="2" t="s">
        <v>3572</v>
      </c>
      <c r="B3693" s="2" t="s">
        <v>3573</v>
      </c>
      <c r="C3693" s="8">
        <v>114.0</v>
      </c>
      <c r="D3693" s="2" t="s">
        <v>3574</v>
      </c>
      <c r="E3693" s="2" t="s">
        <v>3220</v>
      </c>
      <c r="F3693" s="2" t="s">
        <v>3575</v>
      </c>
      <c r="G3693" s="2" t="s">
        <v>3576</v>
      </c>
      <c r="H3693" s="2" t="s">
        <v>3223</v>
      </c>
      <c r="I3693" s="11" t="str">
        <f>VLOOKUP(C3692,Datos!$F:$G,6,0)</f>
        <v>#REF!</v>
      </c>
      <c r="W3693" s="11"/>
    </row>
    <row r="3694" ht="15.75" customHeight="1">
      <c r="A3694" s="2" t="s">
        <v>4377</v>
      </c>
      <c r="B3694" s="2" t="s">
        <v>3555</v>
      </c>
      <c r="C3694" s="8">
        <v>108.0</v>
      </c>
      <c r="D3694" s="2" t="s">
        <v>4140</v>
      </c>
      <c r="E3694" s="2" t="s">
        <v>3220</v>
      </c>
      <c r="F3694" s="2" t="s">
        <v>3557</v>
      </c>
      <c r="G3694" s="2" t="s">
        <v>4139</v>
      </c>
      <c r="H3694" s="2" t="s">
        <v>3223</v>
      </c>
      <c r="I3694" s="11" t="str">
        <f>VLOOKUP(C3693,Datos!$F:$G,6,0)</f>
        <v>#REF!</v>
      </c>
      <c r="W3694" s="11"/>
    </row>
    <row r="3695" ht="15.75" customHeight="1">
      <c r="A3695" s="2" t="s">
        <v>1542</v>
      </c>
      <c r="B3695" s="2" t="s">
        <v>3218</v>
      </c>
      <c r="C3695" s="8">
        <v>7540.0</v>
      </c>
      <c r="D3695" s="2" t="s">
        <v>4033</v>
      </c>
      <c r="E3695" s="2" t="s">
        <v>3261</v>
      </c>
      <c r="F3695" s="2" t="s">
        <v>3221</v>
      </c>
      <c r="G3695" s="2" t="s">
        <v>3322</v>
      </c>
      <c r="H3695" s="2" t="s">
        <v>3223</v>
      </c>
      <c r="I3695" s="11" t="str">
        <f>VLOOKUP(C3694,Datos!$F:$G,6,0)</f>
        <v>#REF!</v>
      </c>
      <c r="W3695" s="11"/>
    </row>
    <row r="3696" ht="15.75" customHeight="1">
      <c r="A3696" s="2" t="s">
        <v>1194</v>
      </c>
      <c r="B3696" s="2" t="s">
        <v>3218</v>
      </c>
      <c r="C3696" s="8">
        <v>7534.0</v>
      </c>
      <c r="D3696" s="2" t="s">
        <v>3419</v>
      </c>
      <c r="E3696" s="2" t="s">
        <v>3261</v>
      </c>
      <c r="F3696" s="2" t="s">
        <v>3221</v>
      </c>
      <c r="G3696" s="2" t="s">
        <v>3322</v>
      </c>
      <c r="H3696" s="2" t="s">
        <v>3223</v>
      </c>
      <c r="I3696" s="11" t="str">
        <f>VLOOKUP(C3695,Datos!$F:$G,6,0)</f>
        <v>#REF!</v>
      </c>
      <c r="W3696" s="11"/>
    </row>
    <row r="3697" ht="15.75" customHeight="1">
      <c r="A3697" s="2" t="s">
        <v>1330</v>
      </c>
      <c r="B3697" s="2" t="s">
        <v>4657</v>
      </c>
      <c r="C3697" s="8">
        <v>12855.0</v>
      </c>
      <c r="D3697" s="2" t="s">
        <v>4658</v>
      </c>
      <c r="E3697" s="2" t="s">
        <v>3261</v>
      </c>
      <c r="F3697" s="2" t="s">
        <v>4502</v>
      </c>
      <c r="G3697" s="2" t="s">
        <v>4659</v>
      </c>
      <c r="H3697" s="2" t="s">
        <v>3223</v>
      </c>
      <c r="I3697" s="11" t="str">
        <f>VLOOKUP(C3696,Datos!$F:$G,6,0)</f>
        <v>#REF!</v>
      </c>
      <c r="W3697" s="11"/>
    </row>
    <row r="3698" ht="15.75" customHeight="1">
      <c r="A3698" s="2" t="s">
        <v>1271</v>
      </c>
      <c r="B3698" s="2" t="s">
        <v>3218</v>
      </c>
      <c r="C3698" s="8">
        <v>15590.0</v>
      </c>
      <c r="D3698" s="2" t="s">
        <v>3746</v>
      </c>
      <c r="E3698" s="2" t="s">
        <v>3261</v>
      </c>
      <c r="F3698" s="2" t="s">
        <v>3350</v>
      </c>
      <c r="G3698" s="2" t="s">
        <v>3351</v>
      </c>
      <c r="H3698" s="2" t="s">
        <v>3223</v>
      </c>
      <c r="I3698" s="11" t="str">
        <f>VLOOKUP(C3697,Datos!$F:$G,6,0)</f>
        <v>#REF!</v>
      </c>
      <c r="W3698" s="11"/>
    </row>
    <row r="3699" ht="15.75" customHeight="1">
      <c r="A3699" s="2" t="s">
        <v>5616</v>
      </c>
      <c r="B3699" s="2" t="s">
        <v>5617</v>
      </c>
      <c r="C3699" s="8">
        <v>13798.0</v>
      </c>
      <c r="D3699" s="2" t="s">
        <v>5618</v>
      </c>
      <c r="E3699" s="2" t="s">
        <v>3261</v>
      </c>
      <c r="F3699" s="2" t="s">
        <v>3262</v>
      </c>
      <c r="G3699" s="2" t="s">
        <v>5619</v>
      </c>
      <c r="H3699" s="2" t="s">
        <v>3250</v>
      </c>
      <c r="I3699" s="11" t="str">
        <f>VLOOKUP(C3698,Datos!$F:$G,6,0)</f>
        <v>#REF!</v>
      </c>
      <c r="W3699" s="11"/>
    </row>
    <row r="3700" ht="15.75" customHeight="1">
      <c r="A3700" s="2" t="s">
        <v>1891</v>
      </c>
      <c r="B3700" s="2" t="s">
        <v>3521</v>
      </c>
      <c r="C3700" s="8">
        <v>15589.0</v>
      </c>
      <c r="D3700" s="2" t="s">
        <v>3902</v>
      </c>
      <c r="E3700" s="2" t="s">
        <v>3261</v>
      </c>
      <c r="F3700" s="2" t="s">
        <v>3350</v>
      </c>
      <c r="G3700" s="2" t="s">
        <v>4103</v>
      </c>
      <c r="H3700" s="2" t="s">
        <v>3223</v>
      </c>
      <c r="I3700" s="11" t="str">
        <f>VLOOKUP(C3699,Datos!$F:$G,6,0)</f>
        <v>#REF!</v>
      </c>
      <c r="W3700" s="11"/>
    </row>
    <row r="3701" ht="15.75" customHeight="1">
      <c r="A3701" s="2" t="s">
        <v>5674</v>
      </c>
      <c r="B3701" s="2" t="s">
        <v>5675</v>
      </c>
      <c r="C3701" s="16" t="s">
        <v>3404</v>
      </c>
      <c r="D3701" s="2" t="s">
        <v>5676</v>
      </c>
      <c r="E3701" s="2" t="s">
        <v>3261</v>
      </c>
      <c r="F3701" s="2" t="s">
        <v>4395</v>
      </c>
      <c r="G3701" s="2" t="s">
        <v>5677</v>
      </c>
      <c r="H3701" s="2" t="s">
        <v>3855</v>
      </c>
      <c r="I3701" s="11" t="str">
        <f>VLOOKUP(C3700,Datos!$F:$G,6,0)</f>
        <v>#REF!</v>
      </c>
      <c r="W3701" s="11"/>
    </row>
    <row r="3702" ht="15.75" customHeight="1">
      <c r="A3702" s="2" t="s">
        <v>3167</v>
      </c>
      <c r="B3702" s="2" t="e">
        <v>#N/A</v>
      </c>
      <c r="C3702" s="8" t="e">
        <v>#N/A</v>
      </c>
      <c r="D3702" s="2" t="e">
        <v>#N/A</v>
      </c>
      <c r="E3702" s="2" t="e">
        <v>#N/A</v>
      </c>
      <c r="F3702" s="2" t="e">
        <v>#N/A</v>
      </c>
      <c r="G3702" s="2" t="e">
        <v>#N/A</v>
      </c>
      <c r="H3702" s="2" t="e">
        <v>#N/A</v>
      </c>
      <c r="I3702" s="11" t="str">
        <f>VLOOKUP(C3701,Datos!$F:$G,6,0)</f>
        <v>#REF!</v>
      </c>
      <c r="W3702" s="11"/>
    </row>
    <row r="3703" ht="15.75" customHeight="1">
      <c r="A3703" s="2" t="s">
        <v>4081</v>
      </c>
      <c r="B3703" s="2" t="s">
        <v>3356</v>
      </c>
      <c r="C3703" s="8">
        <v>506.0</v>
      </c>
      <c r="D3703" s="2" t="s">
        <v>3629</v>
      </c>
      <c r="E3703" s="2" t="s">
        <v>3261</v>
      </c>
      <c r="F3703" s="2" t="s">
        <v>3358</v>
      </c>
      <c r="G3703" s="2" t="s">
        <v>3432</v>
      </c>
      <c r="H3703" s="2" t="s">
        <v>3223</v>
      </c>
      <c r="I3703" s="11" t="str">
        <f>VLOOKUP(C3702,Datos!$F:$G,6,0)</f>
        <v>#N/A</v>
      </c>
      <c r="W3703" s="11"/>
    </row>
    <row r="3704" ht="15.75" customHeight="1">
      <c r="A3704" s="2" t="s">
        <v>574</v>
      </c>
      <c r="B3704" s="2" t="s">
        <v>3218</v>
      </c>
      <c r="C3704" s="8">
        <v>9874.0</v>
      </c>
      <c r="D3704" s="2" t="s">
        <v>3237</v>
      </c>
      <c r="E3704" s="2" t="s">
        <v>3238</v>
      </c>
      <c r="F3704" s="2" t="s">
        <v>3221</v>
      </c>
      <c r="G3704" s="2" t="s">
        <v>3239</v>
      </c>
      <c r="H3704" s="2" t="s">
        <v>3223</v>
      </c>
      <c r="I3704" s="11" t="str">
        <f>VLOOKUP(C3703,Datos!$F:$G,6,0)</f>
        <v>#REF!</v>
      </c>
      <c r="W3704" s="11"/>
    </row>
    <row r="3705" ht="15.75" customHeight="1">
      <c r="A3705" s="2" t="s">
        <v>5140</v>
      </c>
      <c r="B3705" s="2" t="s">
        <v>3793</v>
      </c>
      <c r="C3705" s="16" t="s">
        <v>3404</v>
      </c>
      <c r="D3705" s="2" t="s">
        <v>5141</v>
      </c>
      <c r="E3705" s="2" t="s">
        <v>3247</v>
      </c>
      <c r="F3705" s="2" t="s">
        <v>3795</v>
      </c>
      <c r="G3705" s="2" t="s">
        <v>4334</v>
      </c>
      <c r="H3705" s="2" t="s">
        <v>3231</v>
      </c>
      <c r="I3705" s="11" t="str">
        <f>VLOOKUP(C3704,Datos!$F:$G,6,0)</f>
        <v>#REF!</v>
      </c>
      <c r="W3705" s="11"/>
    </row>
    <row r="3706" ht="15.75" customHeight="1">
      <c r="A3706" s="2" t="s">
        <v>5142</v>
      </c>
      <c r="B3706" s="2" t="s">
        <v>3793</v>
      </c>
      <c r="C3706" s="16" t="s">
        <v>3404</v>
      </c>
      <c r="D3706" s="2" t="s">
        <v>5143</v>
      </c>
      <c r="E3706" s="2" t="s">
        <v>4018</v>
      </c>
      <c r="F3706" s="2" t="s">
        <v>3795</v>
      </c>
      <c r="G3706" s="2" t="s">
        <v>4334</v>
      </c>
      <c r="H3706" s="2" t="s">
        <v>3231</v>
      </c>
      <c r="I3706" s="11" t="str">
        <f>VLOOKUP(C3705,Datos!$F:$G,6,0)</f>
        <v>#REF!</v>
      </c>
      <c r="W3706" s="11"/>
    </row>
    <row r="3707" ht="15.75" customHeight="1">
      <c r="A3707" s="2" t="s">
        <v>5385</v>
      </c>
      <c r="B3707" s="2" t="s">
        <v>3793</v>
      </c>
      <c r="C3707" s="16" t="s">
        <v>3404</v>
      </c>
      <c r="D3707" s="2" t="s">
        <v>5386</v>
      </c>
      <c r="E3707" s="2" t="s">
        <v>4018</v>
      </c>
      <c r="F3707" s="2" t="s">
        <v>3795</v>
      </c>
      <c r="G3707" s="2" t="s">
        <v>3796</v>
      </c>
      <c r="H3707" s="2" t="s">
        <v>3231</v>
      </c>
      <c r="I3707" s="11" t="str">
        <f>VLOOKUP(C3706,Datos!$F:$G,6,0)</f>
        <v>#REF!</v>
      </c>
      <c r="W3707" s="11"/>
    </row>
    <row r="3708" ht="15.75" customHeight="1">
      <c r="A3708" s="2" t="s">
        <v>5387</v>
      </c>
      <c r="B3708" s="2" t="s">
        <v>3793</v>
      </c>
      <c r="C3708" s="16" t="s">
        <v>3404</v>
      </c>
      <c r="D3708" s="2" t="s">
        <v>5388</v>
      </c>
      <c r="E3708" s="2" t="s">
        <v>4910</v>
      </c>
      <c r="F3708" s="2" t="s">
        <v>3795</v>
      </c>
      <c r="G3708" s="2" t="s">
        <v>3796</v>
      </c>
      <c r="H3708" s="2" t="s">
        <v>3231</v>
      </c>
      <c r="I3708" s="11" t="str">
        <f>VLOOKUP(C3707,Datos!$F:$G,6,0)</f>
        <v>#REF!</v>
      </c>
      <c r="W3708" s="11"/>
    </row>
    <row r="3709" ht="15.75" customHeight="1">
      <c r="A3709" s="2" t="s">
        <v>5412</v>
      </c>
      <c r="B3709" s="2" t="s">
        <v>3793</v>
      </c>
      <c r="C3709" s="16" t="s">
        <v>3404</v>
      </c>
      <c r="D3709" s="2" t="s">
        <v>5413</v>
      </c>
      <c r="E3709" s="2" t="s">
        <v>4018</v>
      </c>
      <c r="F3709" s="2" t="s">
        <v>3795</v>
      </c>
      <c r="G3709" s="2" t="s">
        <v>3796</v>
      </c>
      <c r="H3709" s="2" t="s">
        <v>3231</v>
      </c>
      <c r="I3709" s="11" t="str">
        <f>VLOOKUP(C3708,Datos!$F:$G,6,0)</f>
        <v>#REF!</v>
      </c>
      <c r="W3709" s="11"/>
    </row>
    <row r="3710" ht="15.75" customHeight="1">
      <c r="A3710" s="2" t="s">
        <v>5410</v>
      </c>
      <c r="B3710" s="2" t="s">
        <v>3793</v>
      </c>
      <c r="C3710" s="16" t="s">
        <v>3404</v>
      </c>
      <c r="D3710" s="2" t="s">
        <v>5411</v>
      </c>
      <c r="E3710" s="2" t="s">
        <v>3247</v>
      </c>
      <c r="F3710" s="2" t="s">
        <v>3795</v>
      </c>
      <c r="G3710" s="2" t="s">
        <v>3796</v>
      </c>
      <c r="H3710" s="2" t="s">
        <v>3231</v>
      </c>
      <c r="I3710" s="11" t="str">
        <f>VLOOKUP(C3709,Datos!$F:$G,6,0)</f>
        <v>#REF!</v>
      </c>
      <c r="W3710" s="11"/>
    </row>
    <row r="3711" ht="15.75" customHeight="1">
      <c r="A3711" s="2" t="s">
        <v>5591</v>
      </c>
      <c r="B3711" s="2" t="s">
        <v>3793</v>
      </c>
      <c r="C3711" s="16" t="s">
        <v>3404</v>
      </c>
      <c r="D3711" s="2" t="s">
        <v>5592</v>
      </c>
      <c r="E3711" s="2" t="s">
        <v>3238</v>
      </c>
      <c r="F3711" s="2" t="s">
        <v>3795</v>
      </c>
      <c r="G3711" s="2" t="s">
        <v>4334</v>
      </c>
      <c r="H3711" s="2" t="s">
        <v>3231</v>
      </c>
      <c r="I3711" s="11" t="str">
        <f>VLOOKUP(C3710,Datos!$F:$G,6,0)</f>
        <v>#REF!</v>
      </c>
      <c r="W3711" s="11"/>
    </row>
    <row r="3712" ht="15.75" customHeight="1">
      <c r="A3712" s="2" t="s">
        <v>5593</v>
      </c>
      <c r="B3712" s="2" t="s">
        <v>3793</v>
      </c>
      <c r="C3712" s="16" t="s">
        <v>3404</v>
      </c>
      <c r="D3712" s="2" t="s">
        <v>5594</v>
      </c>
      <c r="E3712" s="2" t="s">
        <v>4226</v>
      </c>
      <c r="F3712" s="2" t="s">
        <v>3795</v>
      </c>
      <c r="G3712" s="2" t="s">
        <v>3796</v>
      </c>
      <c r="H3712" s="2" t="s">
        <v>3231</v>
      </c>
      <c r="I3712" s="11" t="str">
        <f>VLOOKUP(C3711,Datos!$F:$G,6,0)</f>
        <v>#REF!</v>
      </c>
      <c r="W3712" s="11"/>
    </row>
    <row r="3713" ht="15.75" customHeight="1">
      <c r="A3713" s="2" t="s">
        <v>5598</v>
      </c>
      <c r="B3713" s="2" t="s">
        <v>3793</v>
      </c>
      <c r="C3713" s="16" t="s">
        <v>3404</v>
      </c>
      <c r="D3713" s="2" t="s">
        <v>5599</v>
      </c>
      <c r="E3713" s="2" t="s">
        <v>4018</v>
      </c>
      <c r="F3713" s="2" t="s">
        <v>3795</v>
      </c>
      <c r="G3713" s="2" t="s">
        <v>3796</v>
      </c>
      <c r="H3713" s="2" t="s">
        <v>3231</v>
      </c>
      <c r="I3713" s="11" t="str">
        <f>VLOOKUP(C3712,Datos!$F:$G,6,0)</f>
        <v>#REF!</v>
      </c>
      <c r="W3713" s="11"/>
    </row>
    <row r="3714" ht="15.75" customHeight="1">
      <c r="A3714" s="2" t="s">
        <v>740</v>
      </c>
      <c r="B3714" s="2" t="s">
        <v>4067</v>
      </c>
      <c r="C3714" s="8">
        <v>7553.0</v>
      </c>
      <c r="D3714" s="2" t="s">
        <v>4582</v>
      </c>
      <c r="E3714" s="2" t="s">
        <v>3511</v>
      </c>
      <c r="F3714" s="2" t="s">
        <v>4583</v>
      </c>
      <c r="G3714" s="2" t="s">
        <v>4584</v>
      </c>
      <c r="H3714" s="2" t="s">
        <v>3231</v>
      </c>
      <c r="I3714" s="11" t="str">
        <f>VLOOKUP(C3713,Datos!$F:$G,6,0)</f>
        <v>#REF!</v>
      </c>
      <c r="W3714" s="11"/>
    </row>
    <row r="3715" ht="15.75" customHeight="1">
      <c r="A3715" s="2" t="s">
        <v>1090</v>
      </c>
      <c r="B3715" s="2" t="s">
        <v>3356</v>
      </c>
      <c r="C3715" s="8">
        <v>7606.0</v>
      </c>
      <c r="D3715" s="2" t="s">
        <v>4990</v>
      </c>
      <c r="E3715" s="2" t="s">
        <v>3220</v>
      </c>
      <c r="F3715" s="2" t="s">
        <v>4467</v>
      </c>
      <c r="G3715" s="2" t="s">
        <v>4991</v>
      </c>
      <c r="H3715" s="2" t="s">
        <v>3231</v>
      </c>
      <c r="I3715" s="11" t="str">
        <f>VLOOKUP(C3714,Datos!$F:$G,6,0)</f>
        <v>#REF!</v>
      </c>
      <c r="W3715" s="11"/>
    </row>
    <row r="3716" ht="15.75" customHeight="1">
      <c r="A3716" s="2" t="s">
        <v>5600</v>
      </c>
      <c r="B3716" s="2" t="s">
        <v>3793</v>
      </c>
      <c r="C3716" s="16" t="s">
        <v>3404</v>
      </c>
      <c r="D3716" s="2" t="s">
        <v>5601</v>
      </c>
      <c r="E3716" s="2" t="s">
        <v>3247</v>
      </c>
      <c r="F3716" s="2" t="s">
        <v>3795</v>
      </c>
      <c r="G3716" s="2" t="s">
        <v>3796</v>
      </c>
      <c r="H3716" s="2" t="s">
        <v>3231</v>
      </c>
      <c r="I3716" s="11" t="str">
        <f>VLOOKUP(C3715,Datos!$F:$G,6,0)</f>
        <v>#REF!</v>
      </c>
      <c r="W3716" s="11"/>
    </row>
    <row r="3717" ht="15.75" customHeight="1">
      <c r="A3717" s="2" t="s">
        <v>5655</v>
      </c>
      <c r="B3717" s="2" t="s">
        <v>3793</v>
      </c>
      <c r="C3717" s="16" t="s">
        <v>3404</v>
      </c>
      <c r="D3717" s="2" t="s">
        <v>5656</v>
      </c>
      <c r="E3717" s="2" t="s">
        <v>3261</v>
      </c>
      <c r="F3717" s="2" t="s">
        <v>3795</v>
      </c>
      <c r="G3717" s="2" t="s">
        <v>3796</v>
      </c>
      <c r="H3717" s="2" t="s">
        <v>3231</v>
      </c>
      <c r="I3717" s="11" t="str">
        <f>VLOOKUP(C3716,Datos!$F:$G,6,0)</f>
        <v>#REF!</v>
      </c>
      <c r="W3717" s="11"/>
    </row>
    <row r="3718" ht="15.75" customHeight="1">
      <c r="A3718" s="2" t="s">
        <v>5657</v>
      </c>
      <c r="B3718" s="2" t="s">
        <v>3793</v>
      </c>
      <c r="C3718" s="16" t="s">
        <v>3404</v>
      </c>
      <c r="D3718" s="2" t="s">
        <v>5658</v>
      </c>
      <c r="E3718" s="2" t="s">
        <v>3261</v>
      </c>
      <c r="F3718" s="2" t="s">
        <v>3795</v>
      </c>
      <c r="G3718" s="2" t="s">
        <v>3796</v>
      </c>
      <c r="H3718" s="2" t="s">
        <v>3231</v>
      </c>
      <c r="I3718" s="11" t="str">
        <f>VLOOKUP(C3717,Datos!$F:$G,6,0)</f>
        <v>#REF!</v>
      </c>
      <c r="W3718" s="11"/>
    </row>
    <row r="3719" ht="15.75" customHeight="1">
      <c r="A3719" s="2" t="s">
        <v>3792</v>
      </c>
      <c r="B3719" s="2" t="s">
        <v>3793</v>
      </c>
      <c r="C3719" s="16" t="s">
        <v>3404</v>
      </c>
      <c r="D3719" s="2" t="s">
        <v>3794</v>
      </c>
      <c r="E3719" s="2" t="s">
        <v>3511</v>
      </c>
      <c r="F3719" s="2" t="s">
        <v>3795</v>
      </c>
      <c r="G3719" s="2" t="s">
        <v>3796</v>
      </c>
      <c r="H3719" s="2" t="s">
        <v>3231</v>
      </c>
      <c r="I3719" s="11" t="str">
        <f>VLOOKUP(C3718,Datos!$F:$G,6,0)</f>
        <v>#REF!</v>
      </c>
      <c r="W3719" s="11"/>
    </row>
    <row r="3720" ht="15.75" customHeight="1">
      <c r="A3720" s="2" t="s">
        <v>5660</v>
      </c>
      <c r="B3720" s="2" t="s">
        <v>3793</v>
      </c>
      <c r="C3720" s="16" t="s">
        <v>3404</v>
      </c>
      <c r="D3720" s="2" t="s">
        <v>5661</v>
      </c>
      <c r="E3720" s="2" t="s">
        <v>3247</v>
      </c>
      <c r="F3720" s="2" t="s">
        <v>3795</v>
      </c>
      <c r="G3720" s="2" t="s">
        <v>3796</v>
      </c>
      <c r="H3720" s="2" t="s">
        <v>3231</v>
      </c>
      <c r="I3720" s="11" t="str">
        <f>VLOOKUP(C3719,Datos!$F:$G,6,0)</f>
        <v>#REF!</v>
      </c>
      <c r="W3720" s="11"/>
    </row>
    <row r="3721" ht="15.75" customHeight="1">
      <c r="A3721" s="2" t="s">
        <v>5672</v>
      </c>
      <c r="B3721" s="2" t="s">
        <v>3793</v>
      </c>
      <c r="C3721" s="16" t="s">
        <v>3404</v>
      </c>
      <c r="D3721" s="2" t="s">
        <v>5673</v>
      </c>
      <c r="E3721" s="2" t="s">
        <v>3261</v>
      </c>
      <c r="F3721" s="2" t="s">
        <v>3795</v>
      </c>
      <c r="G3721" s="2" t="s">
        <v>3796</v>
      </c>
      <c r="H3721" s="2" t="s">
        <v>3231</v>
      </c>
      <c r="I3721" s="11" t="str">
        <f>VLOOKUP(C3720,Datos!$F:$G,6,0)</f>
        <v>#REF!</v>
      </c>
      <c r="W3721" s="11"/>
    </row>
    <row r="3722" ht="15.75" customHeight="1">
      <c r="A3722" s="2" t="s">
        <v>3167</v>
      </c>
      <c r="B3722" s="2" t="e">
        <v>#N/A</v>
      </c>
      <c r="C3722" s="8" t="e">
        <v>#N/A</v>
      </c>
      <c r="D3722" s="2" t="e">
        <v>#N/A</v>
      </c>
      <c r="E3722" s="2" t="e">
        <v>#N/A</v>
      </c>
      <c r="F3722" s="2" t="e">
        <v>#N/A</v>
      </c>
      <c r="G3722" s="2" t="e">
        <v>#N/A</v>
      </c>
      <c r="H3722" s="2" t="e">
        <v>#N/A</v>
      </c>
      <c r="I3722" s="11" t="str">
        <f>VLOOKUP(C3721,Datos!$F:$G,6,0)</f>
        <v>#REF!</v>
      </c>
      <c r="W3722" s="11"/>
    </row>
    <row r="3723" ht="15.75" customHeight="1">
      <c r="A3723" s="2" t="s">
        <v>3167</v>
      </c>
      <c r="B3723" s="2" t="e">
        <v>#N/A</v>
      </c>
      <c r="C3723" s="8" t="e">
        <v>#N/A</v>
      </c>
      <c r="D3723" s="2" t="e">
        <v>#N/A</v>
      </c>
      <c r="E3723" s="2" t="e">
        <v>#N/A</v>
      </c>
      <c r="F3723" s="2" t="e">
        <v>#N/A</v>
      </c>
      <c r="G3723" s="2" t="e">
        <v>#N/A</v>
      </c>
      <c r="H3723" s="2" t="e">
        <v>#N/A</v>
      </c>
      <c r="I3723" s="11" t="str">
        <f>VLOOKUP(C3722,Datos!$F:$G,6,0)</f>
        <v>#N/A</v>
      </c>
      <c r="W3723" s="11"/>
    </row>
    <row r="3724" ht="15.75" customHeight="1">
      <c r="A3724" s="2" t="s">
        <v>3167</v>
      </c>
      <c r="B3724" s="2" t="e">
        <v>#N/A</v>
      </c>
      <c r="C3724" s="8" t="e">
        <v>#N/A</v>
      </c>
      <c r="D3724" s="2" t="e">
        <v>#N/A</v>
      </c>
      <c r="E3724" s="2" t="e">
        <v>#N/A</v>
      </c>
      <c r="F3724" s="2" t="e">
        <v>#N/A</v>
      </c>
      <c r="G3724" s="2" t="e">
        <v>#N/A</v>
      </c>
      <c r="H3724" s="2" t="e">
        <v>#N/A</v>
      </c>
      <c r="I3724" s="11" t="str">
        <f>VLOOKUP(C3723,Datos!$F:$G,6,0)</f>
        <v>#N/A</v>
      </c>
      <c r="W3724" s="11"/>
    </row>
    <row r="3725" ht="15.75" customHeight="1">
      <c r="A3725" s="2" t="s">
        <v>3167</v>
      </c>
      <c r="B3725" s="2" t="e">
        <v>#N/A</v>
      </c>
      <c r="C3725" s="8" t="e">
        <v>#N/A</v>
      </c>
      <c r="D3725" s="2" t="e">
        <v>#N/A</v>
      </c>
      <c r="E3725" s="2" t="e">
        <v>#N/A</v>
      </c>
      <c r="F3725" s="2" t="e">
        <v>#N/A</v>
      </c>
      <c r="G3725" s="2" t="e">
        <v>#N/A</v>
      </c>
      <c r="H3725" s="2" t="e">
        <v>#N/A</v>
      </c>
      <c r="I3725" s="11" t="str">
        <f>VLOOKUP(C3724,Datos!$F:$G,6,0)</f>
        <v>#N/A</v>
      </c>
      <c r="W3725" s="11"/>
    </row>
    <row r="3726" ht="15.75" customHeight="1">
      <c r="A3726" s="2" t="s">
        <v>3109</v>
      </c>
      <c r="B3726" s="2" t="s">
        <v>3356</v>
      </c>
      <c r="C3726" s="8">
        <v>9135.0</v>
      </c>
      <c r="D3726" s="2" t="s">
        <v>3431</v>
      </c>
      <c r="E3726" s="2" t="s">
        <v>3261</v>
      </c>
      <c r="F3726" s="2" t="s">
        <v>3358</v>
      </c>
      <c r="G3726" s="2" t="s">
        <v>3432</v>
      </c>
      <c r="H3726" s="2" t="s">
        <v>3223</v>
      </c>
      <c r="I3726" s="11" t="str">
        <f>VLOOKUP(C3725,Datos!$F:$G,6,0)</f>
        <v>#N/A</v>
      </c>
      <c r="W3726" s="11"/>
    </row>
    <row r="3727" ht="15.75" customHeight="1">
      <c r="A3727" s="2" t="s">
        <v>3167</v>
      </c>
      <c r="B3727" s="2" t="e">
        <v>#N/A</v>
      </c>
      <c r="C3727" s="8" t="e">
        <v>#N/A</v>
      </c>
      <c r="D3727" s="2" t="e">
        <v>#N/A</v>
      </c>
      <c r="E3727" s="2" t="e">
        <v>#N/A</v>
      </c>
      <c r="F3727" s="2" t="e">
        <v>#N/A</v>
      </c>
      <c r="G3727" s="2" t="e">
        <v>#N/A</v>
      </c>
      <c r="H3727" s="2" t="e">
        <v>#N/A</v>
      </c>
      <c r="I3727" s="11" t="str">
        <f>VLOOKUP(C3726,Datos!$F:$G,6,0)</f>
        <v>#REF!</v>
      </c>
      <c r="W3727" s="11"/>
    </row>
    <row r="3728" ht="15.75" customHeight="1">
      <c r="A3728" s="2" t="s">
        <v>3167</v>
      </c>
      <c r="B3728" s="2" t="e">
        <v>#N/A</v>
      </c>
      <c r="C3728" s="8" t="e">
        <v>#N/A</v>
      </c>
      <c r="D3728" s="2" t="e">
        <v>#N/A</v>
      </c>
      <c r="E3728" s="2" t="e">
        <v>#N/A</v>
      </c>
      <c r="F3728" s="2" t="e">
        <v>#N/A</v>
      </c>
      <c r="G3728" s="2" t="e">
        <v>#N/A</v>
      </c>
      <c r="H3728" s="2" t="e">
        <v>#N/A</v>
      </c>
      <c r="I3728" s="11" t="str">
        <f>VLOOKUP(C3727,Datos!$F:$G,6,0)</f>
        <v>#N/A</v>
      </c>
      <c r="W3728" s="11"/>
    </row>
    <row r="3729" ht="15.75" customHeight="1">
      <c r="A3729" s="2" t="s">
        <v>3167</v>
      </c>
      <c r="B3729" s="2" t="e">
        <v>#N/A</v>
      </c>
      <c r="C3729" s="8" t="e">
        <v>#N/A</v>
      </c>
      <c r="D3729" s="2" t="e">
        <v>#N/A</v>
      </c>
      <c r="E3729" s="2" t="e">
        <v>#N/A</v>
      </c>
      <c r="F3729" s="2" t="e">
        <v>#N/A</v>
      </c>
      <c r="G3729" s="2" t="e">
        <v>#N/A</v>
      </c>
      <c r="H3729" s="2" t="e">
        <v>#N/A</v>
      </c>
      <c r="I3729" s="11" t="str">
        <f>VLOOKUP(C3728,Datos!$F:$G,6,0)</f>
        <v>#N/A</v>
      </c>
      <c r="W3729" s="11"/>
    </row>
    <row r="3730" ht="15.75" customHeight="1">
      <c r="A3730" s="2" t="s">
        <v>3167</v>
      </c>
      <c r="B3730" s="2" t="e">
        <v>#N/A</v>
      </c>
      <c r="C3730" s="8" t="e">
        <v>#N/A</v>
      </c>
      <c r="D3730" s="2" t="e">
        <v>#N/A</v>
      </c>
      <c r="E3730" s="2" t="e">
        <v>#N/A</v>
      </c>
      <c r="F3730" s="2" t="e">
        <v>#N/A</v>
      </c>
      <c r="G3730" s="2" t="e">
        <v>#N/A</v>
      </c>
      <c r="H3730" s="2" t="e">
        <v>#N/A</v>
      </c>
      <c r="I3730" s="11" t="str">
        <f>VLOOKUP(C3729,Datos!$F:$G,6,0)</f>
        <v>#N/A</v>
      </c>
      <c r="W3730" s="11"/>
    </row>
    <row r="3731" ht="15.75" customHeight="1">
      <c r="A3731" s="2" t="s">
        <v>1054</v>
      </c>
      <c r="B3731" s="2" t="s">
        <v>3934</v>
      </c>
      <c r="C3731" s="8">
        <v>14514.0</v>
      </c>
      <c r="D3731" s="2" t="s">
        <v>3935</v>
      </c>
      <c r="E3731" s="2" t="s">
        <v>3261</v>
      </c>
      <c r="F3731" s="2" t="s">
        <v>3936</v>
      </c>
      <c r="G3731" s="2" t="s">
        <v>3937</v>
      </c>
      <c r="H3731" s="2" t="s">
        <v>3223</v>
      </c>
      <c r="I3731" s="11" t="str">
        <f>VLOOKUP(C3730,Datos!$F:$G,6,0)</f>
        <v>#N/A</v>
      </c>
      <c r="W3731" s="11"/>
    </row>
    <row r="3732" ht="15.75" customHeight="1">
      <c r="A3732" s="2" t="s">
        <v>4231</v>
      </c>
      <c r="B3732" s="2" t="s">
        <v>3597</v>
      </c>
      <c r="C3732" s="16" t="s">
        <v>3404</v>
      </c>
      <c r="D3732" s="2" t="s">
        <v>4232</v>
      </c>
      <c r="E3732" s="2" t="s">
        <v>3261</v>
      </c>
      <c r="F3732" s="2" t="s">
        <v>3832</v>
      </c>
      <c r="G3732" s="2" t="s">
        <v>4233</v>
      </c>
      <c r="H3732" s="2" t="s">
        <v>3223</v>
      </c>
      <c r="I3732" s="11" t="str">
        <f>VLOOKUP(C3731,Datos!$F:$G,6,0)</f>
        <v>#REF!</v>
      </c>
      <c r="W3732" s="11"/>
    </row>
    <row r="3733" ht="15.75" customHeight="1">
      <c r="A3733" s="2" t="s">
        <v>4247</v>
      </c>
      <c r="B3733" s="2" t="s">
        <v>3597</v>
      </c>
      <c r="C3733" s="16" t="s">
        <v>3404</v>
      </c>
      <c r="D3733" s="2" t="s">
        <v>4248</v>
      </c>
      <c r="E3733" s="2" t="s">
        <v>3261</v>
      </c>
      <c r="F3733" s="2" t="s">
        <v>3832</v>
      </c>
      <c r="G3733" s="2" t="s">
        <v>4233</v>
      </c>
      <c r="H3733" s="2" t="s">
        <v>3223</v>
      </c>
      <c r="I3733" s="11" t="str">
        <f>VLOOKUP(C3732,Datos!$F:$G,6,0)</f>
        <v>#REF!</v>
      </c>
      <c r="W3733" s="11"/>
    </row>
    <row r="3734" ht="15.75" customHeight="1">
      <c r="A3734" s="2" t="s">
        <v>456</v>
      </c>
      <c r="B3734" s="2" t="s">
        <v>4538</v>
      </c>
      <c r="C3734" s="8">
        <v>12837.0</v>
      </c>
      <c r="D3734" s="2" t="s">
        <v>4539</v>
      </c>
      <c r="E3734" s="2" t="s">
        <v>3392</v>
      </c>
      <c r="F3734" s="2" t="s">
        <v>4540</v>
      </c>
      <c r="G3734" s="2" t="s">
        <v>4541</v>
      </c>
      <c r="H3734" s="2" t="s">
        <v>3223</v>
      </c>
      <c r="I3734" s="11" t="str">
        <f>VLOOKUP(C3733,Datos!$F:$G,6,0)</f>
        <v>#REF!</v>
      </c>
      <c r="W3734" s="11"/>
    </row>
    <row r="3735" ht="15.75" customHeight="1">
      <c r="A3735" s="2" t="s">
        <v>866</v>
      </c>
      <c r="B3735" s="2" t="s">
        <v>3390</v>
      </c>
      <c r="C3735" s="8">
        <v>9771.0</v>
      </c>
      <c r="D3735" s="2" t="s">
        <v>3391</v>
      </c>
      <c r="E3735" s="2" t="s">
        <v>3392</v>
      </c>
      <c r="F3735" s="2" t="s">
        <v>3393</v>
      </c>
      <c r="G3735" s="2" t="s">
        <v>3394</v>
      </c>
      <c r="H3735" s="2" t="s">
        <v>3223</v>
      </c>
      <c r="I3735" s="11" t="str">
        <f>VLOOKUP(C3734,Datos!$F:$G,6,0)</f>
        <v>#REF!</v>
      </c>
      <c r="W3735" s="11"/>
    </row>
    <row r="3736" ht="15.75" customHeight="1">
      <c r="A3736" s="2" t="s">
        <v>699</v>
      </c>
      <c r="B3736" s="2" t="s">
        <v>3676</v>
      </c>
      <c r="C3736" s="8">
        <v>15396.0</v>
      </c>
      <c r="D3736" s="2" t="s">
        <v>3677</v>
      </c>
      <c r="E3736" s="2" t="s">
        <v>3261</v>
      </c>
      <c r="F3736" s="2" t="s">
        <v>3678</v>
      </c>
      <c r="G3736" s="2" t="s">
        <v>3679</v>
      </c>
      <c r="H3736" s="2" t="s">
        <v>3231</v>
      </c>
      <c r="I3736" s="11" t="str">
        <f>VLOOKUP(C3735,Datos!$F:$G,6,0)</f>
        <v>#REF!</v>
      </c>
      <c r="W3736" s="11"/>
    </row>
    <row r="3737" ht="15.75" customHeight="1">
      <c r="A3737" s="2" t="s">
        <v>3027</v>
      </c>
      <c r="B3737" s="2" t="s">
        <v>3356</v>
      </c>
      <c r="C3737" s="8">
        <v>15082.0</v>
      </c>
      <c r="D3737" s="2" t="s">
        <v>3357</v>
      </c>
      <c r="E3737" s="2" t="s">
        <v>3261</v>
      </c>
      <c r="F3737" s="2" t="s">
        <v>3358</v>
      </c>
      <c r="G3737" s="2" t="s">
        <v>3359</v>
      </c>
      <c r="H3737" s="2" t="s">
        <v>3223</v>
      </c>
      <c r="I3737" s="11" t="str">
        <f>VLOOKUP(C3736,Datos!$F:$G,6,0)</f>
        <v>#REF!</v>
      </c>
      <c r="W3737" s="11"/>
    </row>
    <row r="3738" ht="15.75" customHeight="1">
      <c r="A3738" s="2" t="s">
        <v>1794</v>
      </c>
      <c r="B3738" s="2" t="s">
        <v>3521</v>
      </c>
      <c r="C3738" s="8">
        <v>2.0</v>
      </c>
      <c r="D3738" s="2" t="s">
        <v>3805</v>
      </c>
      <c r="E3738" s="2" t="s">
        <v>3261</v>
      </c>
      <c r="F3738" s="2" t="s">
        <v>3523</v>
      </c>
      <c r="G3738" s="2" t="s">
        <v>3806</v>
      </c>
      <c r="H3738" s="2" t="s">
        <v>3223</v>
      </c>
      <c r="I3738" s="11" t="str">
        <f>VLOOKUP(C3737,Datos!$F:$G,6,0)</f>
        <v>#REF!</v>
      </c>
      <c r="W3738" s="11"/>
    </row>
    <row r="3739" ht="15.75" customHeight="1">
      <c r="A3739" s="2" t="s">
        <v>1696</v>
      </c>
      <c r="B3739" s="2" t="s">
        <v>3521</v>
      </c>
      <c r="C3739" s="8">
        <v>249.0</v>
      </c>
      <c r="D3739" s="2" t="s">
        <v>4311</v>
      </c>
      <c r="E3739" s="2" t="s">
        <v>3261</v>
      </c>
      <c r="F3739" s="2" t="s">
        <v>3523</v>
      </c>
      <c r="G3739" s="2" t="s">
        <v>3524</v>
      </c>
      <c r="H3739" s="2" t="s">
        <v>3250</v>
      </c>
      <c r="I3739" s="11" t="str">
        <f>VLOOKUP(C3738,Datos!$F:$G,6,0)</f>
        <v>#REF!</v>
      </c>
      <c r="W3739" s="11"/>
    </row>
    <row r="3740" ht="15.75" customHeight="1">
      <c r="A3740" s="2" t="s">
        <v>1734</v>
      </c>
      <c r="B3740" s="2" t="s">
        <v>3521</v>
      </c>
      <c r="C3740" s="8">
        <v>387.0</v>
      </c>
      <c r="D3740" s="2" t="s">
        <v>4457</v>
      </c>
      <c r="E3740" s="2" t="s">
        <v>3261</v>
      </c>
      <c r="F3740" s="2" t="s">
        <v>3523</v>
      </c>
      <c r="G3740" s="2" t="s">
        <v>3524</v>
      </c>
      <c r="H3740" s="2" t="s">
        <v>3250</v>
      </c>
      <c r="I3740" s="11" t="str">
        <f>VLOOKUP(C3739,Datos!$F:$G,6,0)</f>
        <v>#REF!</v>
      </c>
      <c r="W3740" s="11"/>
    </row>
    <row r="3741" ht="15.75" customHeight="1">
      <c r="A3741" s="2" t="s">
        <v>1769</v>
      </c>
      <c r="B3741" s="2" t="s">
        <v>3521</v>
      </c>
      <c r="C3741" s="8">
        <v>468.0</v>
      </c>
      <c r="D3741" s="2" t="s">
        <v>3891</v>
      </c>
      <c r="E3741" s="2" t="s">
        <v>3261</v>
      </c>
      <c r="F3741" s="2" t="s">
        <v>3523</v>
      </c>
      <c r="G3741" s="2" t="s">
        <v>3524</v>
      </c>
      <c r="H3741" s="2" t="s">
        <v>3231</v>
      </c>
      <c r="I3741" s="11" t="str">
        <f>VLOOKUP(C3740,Datos!$F:$G,6,0)</f>
        <v>#REF!</v>
      </c>
      <c r="W3741" s="11"/>
    </row>
    <row r="3742" ht="15.75" customHeight="1">
      <c r="A3742" s="2" t="s">
        <v>1758</v>
      </c>
      <c r="B3742" s="2" t="s">
        <v>3521</v>
      </c>
      <c r="C3742" s="16" t="s">
        <v>1760</v>
      </c>
      <c r="D3742" s="2" t="s">
        <v>3884</v>
      </c>
      <c r="E3742" s="2" t="s">
        <v>3261</v>
      </c>
      <c r="F3742" s="2" t="s">
        <v>3523</v>
      </c>
      <c r="G3742" s="2" t="s">
        <v>3524</v>
      </c>
      <c r="H3742" s="2" t="s">
        <v>3223</v>
      </c>
      <c r="I3742" s="11" t="str">
        <f>VLOOKUP(C3741,Datos!$F:$G,6,0)</f>
        <v>#REF!</v>
      </c>
      <c r="W3742" s="11"/>
    </row>
    <row r="3743" ht="15.75" customHeight="1">
      <c r="A3743" s="2" t="s">
        <v>1747</v>
      </c>
      <c r="B3743" s="2" t="s">
        <v>3521</v>
      </c>
      <c r="C3743" s="8">
        <v>431.0</v>
      </c>
      <c r="D3743" s="2" t="s">
        <v>3890</v>
      </c>
      <c r="E3743" s="2" t="s">
        <v>3261</v>
      </c>
      <c r="F3743" s="2" t="s">
        <v>3523</v>
      </c>
      <c r="G3743" s="2" t="s">
        <v>3524</v>
      </c>
      <c r="H3743" s="2" t="s">
        <v>3223</v>
      </c>
      <c r="I3743" s="11" t="str">
        <f>VLOOKUP(C3742,Datos!$F:$G,6,0)</f>
        <v>#REF!</v>
      </c>
      <c r="W3743" s="11"/>
    </row>
    <row r="3744" ht="15.75" customHeight="1">
      <c r="A3744" s="2" t="s">
        <v>1715</v>
      </c>
      <c r="B3744" s="2" t="s">
        <v>3521</v>
      </c>
      <c r="C3744" s="8">
        <v>2780.0</v>
      </c>
      <c r="D3744" s="2" t="s">
        <v>3522</v>
      </c>
      <c r="E3744" s="2" t="s">
        <v>3261</v>
      </c>
      <c r="F3744" s="2" t="s">
        <v>3523</v>
      </c>
      <c r="G3744" s="2" t="s">
        <v>3524</v>
      </c>
      <c r="H3744" s="2" t="s">
        <v>3223</v>
      </c>
      <c r="I3744" s="11" t="str">
        <f>VLOOKUP(C3743,Datos!$F:$G,6,0)</f>
        <v>#REF!</v>
      </c>
      <c r="W3744" s="11"/>
    </row>
    <row r="3745" ht="15.75" customHeight="1">
      <c r="A3745" s="2" t="s">
        <v>1690</v>
      </c>
      <c r="B3745" s="2" t="s">
        <v>3521</v>
      </c>
      <c r="C3745" s="8">
        <v>9931.0</v>
      </c>
      <c r="D3745" s="2" t="s">
        <v>3888</v>
      </c>
      <c r="E3745" s="2" t="s">
        <v>3261</v>
      </c>
      <c r="F3745" s="2" t="s">
        <v>3523</v>
      </c>
      <c r="G3745" s="2" t="s">
        <v>4736</v>
      </c>
      <c r="H3745" s="2" t="s">
        <v>3223</v>
      </c>
      <c r="I3745" s="11" t="str">
        <f>VLOOKUP(C3744,Datos!$F:$G,6,0)</f>
        <v>#REF!</v>
      </c>
      <c r="W3745" s="11"/>
    </row>
    <row r="3746" ht="15.75" customHeight="1">
      <c r="A3746" s="2" t="s">
        <v>1781</v>
      </c>
      <c r="B3746" s="2" t="s">
        <v>3521</v>
      </c>
      <c r="C3746" s="16" t="s">
        <v>1783</v>
      </c>
      <c r="D3746" s="2" t="s">
        <v>3886</v>
      </c>
      <c r="E3746" s="2" t="s">
        <v>3261</v>
      </c>
      <c r="F3746" s="2" t="s">
        <v>3523</v>
      </c>
      <c r="G3746" s="2" t="s">
        <v>4203</v>
      </c>
      <c r="H3746" s="2" t="s">
        <v>3223</v>
      </c>
      <c r="I3746" s="11" t="str">
        <f>VLOOKUP(C3745,Datos!$F:$G,6,0)</f>
        <v>#REF!</v>
      </c>
      <c r="W3746" s="11"/>
    </row>
    <row r="3747" ht="15.75" customHeight="1">
      <c r="A3747" s="2" t="s">
        <v>1443</v>
      </c>
      <c r="B3747" s="2" t="s">
        <v>5678</v>
      </c>
      <c r="C3747" s="16" t="s">
        <v>1445</v>
      </c>
      <c r="D3747" s="2" t="s">
        <v>5679</v>
      </c>
      <c r="E3747" s="2" t="s">
        <v>3446</v>
      </c>
      <c r="F3747" s="2" t="s">
        <v>5680</v>
      </c>
      <c r="G3747" s="2" t="s">
        <v>5681</v>
      </c>
      <c r="H3747" s="2" t="s">
        <v>3231</v>
      </c>
      <c r="I3747" s="11" t="str">
        <f>VLOOKUP(C3746,Datos!$F:$G,6,0)</f>
        <v>#REF!</v>
      </c>
      <c r="W3747" s="11"/>
    </row>
    <row r="3748" ht="15.75" customHeight="1">
      <c r="A3748" s="2" t="s">
        <v>3128</v>
      </c>
      <c r="B3748" s="2" t="s">
        <v>3356</v>
      </c>
      <c r="C3748" s="8">
        <v>18524.0</v>
      </c>
      <c r="D3748" s="2" t="s">
        <v>3651</v>
      </c>
      <c r="E3748" s="2" t="s">
        <v>3261</v>
      </c>
      <c r="F3748" s="2" t="s">
        <v>3358</v>
      </c>
      <c r="G3748" s="2" t="s">
        <v>4200</v>
      </c>
      <c r="H3748" s="2" t="s">
        <v>3223</v>
      </c>
      <c r="I3748" s="11" t="str">
        <f>VLOOKUP(C3747,Datos!$F:$G,6,0)</f>
        <v>#REF!</v>
      </c>
      <c r="W3748" s="11"/>
    </row>
    <row r="3749" ht="15.75" customHeight="1">
      <c r="A3749" s="2" t="s">
        <v>1219</v>
      </c>
      <c r="B3749" s="2" t="s">
        <v>3218</v>
      </c>
      <c r="C3749" s="8">
        <v>294.0</v>
      </c>
      <c r="D3749" s="2" t="s">
        <v>3330</v>
      </c>
      <c r="E3749" s="2" t="s">
        <v>3281</v>
      </c>
      <c r="F3749" s="2" t="s">
        <v>3229</v>
      </c>
      <c r="G3749" s="2" t="s">
        <v>3230</v>
      </c>
      <c r="H3749" s="2" t="s">
        <v>3231</v>
      </c>
      <c r="I3749" s="11" t="str">
        <f>VLOOKUP(C3748,Datos!$F:$G,6,0)</f>
        <v>#REF!</v>
      </c>
      <c r="W3749" s="11"/>
    </row>
    <row r="3750" ht="15.75" customHeight="1">
      <c r="A3750" s="2" t="s">
        <v>1232</v>
      </c>
      <c r="B3750" s="2" t="s">
        <v>3218</v>
      </c>
      <c r="C3750" s="8">
        <v>10008.0</v>
      </c>
      <c r="D3750" s="2" t="s">
        <v>3734</v>
      </c>
      <c r="E3750" s="2" t="s">
        <v>3511</v>
      </c>
      <c r="F3750" s="2" t="s">
        <v>3221</v>
      </c>
      <c r="G3750" s="2" t="s">
        <v>3320</v>
      </c>
      <c r="H3750" s="2" t="s">
        <v>3250</v>
      </c>
      <c r="I3750" s="11" t="str">
        <f>VLOOKUP(C3749,Datos!$F:$G,6,0)</f>
        <v>#REF!</v>
      </c>
      <c r="W3750" s="11"/>
    </row>
    <row r="3751" ht="15.75" customHeight="1">
      <c r="A3751" s="2" t="s">
        <v>1524</v>
      </c>
      <c r="B3751" s="2" t="s">
        <v>3218</v>
      </c>
      <c r="C3751" s="8">
        <v>10009.0</v>
      </c>
      <c r="D3751" s="2" t="s">
        <v>4527</v>
      </c>
      <c r="E3751" s="2" t="s">
        <v>3511</v>
      </c>
      <c r="F3751" s="2" t="s">
        <v>3221</v>
      </c>
      <c r="G3751" s="2" t="s">
        <v>3320</v>
      </c>
      <c r="H3751" s="2" t="s">
        <v>3223</v>
      </c>
      <c r="I3751" s="11" t="str">
        <f>VLOOKUP(C3750,Datos!$F:$G,6,0)</f>
        <v>#REF!</v>
      </c>
      <c r="W3751" s="11"/>
    </row>
    <row r="3752" ht="15.75" customHeight="1">
      <c r="A3752" s="2" t="s">
        <v>1235</v>
      </c>
      <c r="B3752" s="2" t="s">
        <v>3218</v>
      </c>
      <c r="C3752" s="8">
        <v>10012.0</v>
      </c>
      <c r="D3752" s="2" t="s">
        <v>3445</v>
      </c>
      <c r="E3752" s="2" t="s">
        <v>3446</v>
      </c>
      <c r="F3752" s="2" t="s">
        <v>3221</v>
      </c>
      <c r="G3752" s="2" t="s">
        <v>3320</v>
      </c>
      <c r="H3752" s="2" t="s">
        <v>3223</v>
      </c>
      <c r="I3752" s="11" t="str">
        <f>VLOOKUP(C3751,Datos!$F:$G,6,0)</f>
        <v>#REF!</v>
      </c>
      <c r="W3752" s="11"/>
    </row>
    <row r="3753" ht="15.75" customHeight="1">
      <c r="A3753" s="2" t="s">
        <v>1228</v>
      </c>
      <c r="B3753" s="2" t="s">
        <v>3218</v>
      </c>
      <c r="C3753" s="8">
        <v>10013.0</v>
      </c>
      <c r="D3753" s="2" t="s">
        <v>3319</v>
      </c>
      <c r="E3753" s="2" t="s">
        <v>3220</v>
      </c>
      <c r="F3753" s="2" t="s">
        <v>3221</v>
      </c>
      <c r="G3753" s="2" t="s">
        <v>3320</v>
      </c>
      <c r="H3753" s="2" t="s">
        <v>3223</v>
      </c>
      <c r="I3753" s="11" t="str">
        <f>VLOOKUP(C3752,Datos!$F:$G,6,0)</f>
        <v>#REF!</v>
      </c>
      <c r="W3753" s="11"/>
    </row>
    <row r="3754" ht="15.75" customHeight="1">
      <c r="A3754" s="2" t="s">
        <v>1184</v>
      </c>
      <c r="B3754" s="2" t="s">
        <v>3218</v>
      </c>
      <c r="C3754" s="8">
        <v>10569.0</v>
      </c>
      <c r="D3754" s="2" t="s">
        <v>4008</v>
      </c>
      <c r="E3754" s="2" t="s">
        <v>3238</v>
      </c>
      <c r="F3754" s="2" t="s">
        <v>3221</v>
      </c>
      <c r="G3754" s="2" t="s">
        <v>3320</v>
      </c>
      <c r="H3754" s="2" t="s">
        <v>3223</v>
      </c>
      <c r="I3754" s="11" t="str">
        <f>VLOOKUP(C3753,Datos!$F:$G,6,0)</f>
        <v>#REF!</v>
      </c>
      <c r="W3754" s="11"/>
    </row>
    <row r="3755" ht="15.75" customHeight="1">
      <c r="A3755" s="2" t="s">
        <v>1209</v>
      </c>
      <c r="B3755" s="2" t="s">
        <v>3218</v>
      </c>
      <c r="C3755" s="8">
        <v>10571.0</v>
      </c>
      <c r="D3755" s="2" t="s">
        <v>4342</v>
      </c>
      <c r="E3755" s="2" t="s">
        <v>3238</v>
      </c>
      <c r="F3755" s="2" t="s">
        <v>3221</v>
      </c>
      <c r="G3755" s="2" t="s">
        <v>3320</v>
      </c>
      <c r="H3755" s="2" t="s">
        <v>3223</v>
      </c>
      <c r="I3755" s="11" t="str">
        <f>VLOOKUP(C3754,Datos!$F:$G,6,0)</f>
        <v>#REF!</v>
      </c>
      <c r="W3755" s="11"/>
    </row>
    <row r="3756" ht="15.75" customHeight="1">
      <c r="A3756" s="2" t="s">
        <v>1251</v>
      </c>
      <c r="B3756" s="2" t="s">
        <v>3218</v>
      </c>
      <c r="C3756" s="8">
        <v>12793.0</v>
      </c>
      <c r="D3756" s="2" t="s">
        <v>4310</v>
      </c>
      <c r="E3756" s="2" t="s">
        <v>3238</v>
      </c>
      <c r="F3756" s="2" t="s">
        <v>3221</v>
      </c>
      <c r="G3756" s="2" t="s">
        <v>3320</v>
      </c>
      <c r="H3756" s="2" t="s">
        <v>3223</v>
      </c>
      <c r="I3756" s="11" t="str">
        <f>VLOOKUP(C3755,Datos!$F:$G,6,0)</f>
        <v>#REF!</v>
      </c>
      <c r="W3756" s="11"/>
    </row>
    <row r="3757" ht="15.75" customHeight="1">
      <c r="A3757" s="2" t="s">
        <v>569</v>
      </c>
      <c r="B3757" s="2" t="s">
        <v>3218</v>
      </c>
      <c r="C3757" s="8">
        <v>10553.0</v>
      </c>
      <c r="D3757" s="2" t="s">
        <v>3219</v>
      </c>
      <c r="E3757" s="2" t="s">
        <v>3220</v>
      </c>
      <c r="F3757" s="2" t="s">
        <v>3221</v>
      </c>
      <c r="G3757" s="2" t="s">
        <v>3222</v>
      </c>
      <c r="H3757" s="2" t="s">
        <v>3223</v>
      </c>
      <c r="I3757" s="11" t="str">
        <f>VLOOKUP(C3756,Datos!$F:$G,6,0)</f>
        <v>#REF!</v>
      </c>
      <c r="W3757" s="11"/>
    </row>
    <row r="3758" ht="15.75" customHeight="1">
      <c r="A3758" s="2" t="s">
        <v>1523</v>
      </c>
      <c r="B3758" s="2" t="s">
        <v>3218</v>
      </c>
      <c r="C3758" s="8">
        <v>11247.0</v>
      </c>
      <c r="D3758" s="2" t="s">
        <v>4362</v>
      </c>
      <c r="E3758" s="2" t="s">
        <v>3247</v>
      </c>
      <c r="F3758" s="2" t="s">
        <v>3221</v>
      </c>
      <c r="G3758" s="2" t="s">
        <v>3320</v>
      </c>
      <c r="H3758" s="2" t="s">
        <v>3223</v>
      </c>
      <c r="I3758" s="11" t="str">
        <f>VLOOKUP(C3757,Datos!$F:$G,6,0)</f>
        <v>#REF!</v>
      </c>
      <c r="W3758" s="11"/>
    </row>
    <row r="3759" ht="15.75" customHeight="1">
      <c r="A3759" s="2" t="s">
        <v>4896</v>
      </c>
      <c r="B3759" s="2" t="s">
        <v>4897</v>
      </c>
      <c r="C3759" s="8">
        <v>15248.0</v>
      </c>
      <c r="D3759" s="2" t="s">
        <v>3302</v>
      </c>
      <c r="E3759" s="2" t="s">
        <v>4345</v>
      </c>
      <c r="F3759" s="2" t="s">
        <v>4407</v>
      </c>
      <c r="G3759" s="2" t="s">
        <v>4898</v>
      </c>
      <c r="H3759" s="2" t="s">
        <v>3223</v>
      </c>
      <c r="I3759" s="11" t="str">
        <f>VLOOKUP(C3758,Datos!$F:$G,6,0)</f>
        <v>#REF!</v>
      </c>
      <c r="W3759" s="11"/>
    </row>
    <row r="3760" ht="15.75" customHeight="1">
      <c r="A3760" s="2" t="s">
        <v>1522</v>
      </c>
      <c r="B3760" s="2" t="s">
        <v>3218</v>
      </c>
      <c r="C3760" s="8">
        <v>11417.0</v>
      </c>
      <c r="D3760" s="2" t="s">
        <v>4322</v>
      </c>
      <c r="E3760" s="2" t="s">
        <v>3238</v>
      </c>
      <c r="F3760" s="2" t="s">
        <v>3221</v>
      </c>
      <c r="G3760" s="2" t="s">
        <v>3320</v>
      </c>
      <c r="H3760" s="2" t="s">
        <v>3223</v>
      </c>
      <c r="I3760" s="11" t="str">
        <f>VLOOKUP(C3759,Datos!$F:$G,6,0)</f>
        <v>#REF!</v>
      </c>
      <c r="W3760" s="11"/>
    </row>
    <row r="3761" ht="15.75" customHeight="1">
      <c r="A3761" s="2" t="s">
        <v>1206</v>
      </c>
      <c r="B3761" s="2" t="s">
        <v>3218</v>
      </c>
      <c r="C3761" s="8">
        <v>11418.0</v>
      </c>
      <c r="D3761" s="2" t="s">
        <v>4319</v>
      </c>
      <c r="E3761" s="2" t="s">
        <v>3511</v>
      </c>
      <c r="F3761" s="2" t="s">
        <v>3221</v>
      </c>
      <c r="G3761" s="2" t="s">
        <v>3320</v>
      </c>
      <c r="H3761" s="2" t="s">
        <v>3223</v>
      </c>
      <c r="I3761" s="11" t="str">
        <f>VLOOKUP(C3760,Datos!$F:$G,6,0)</f>
        <v>#REF!</v>
      </c>
      <c r="W3761" s="11"/>
    </row>
    <row r="3762" ht="15.75" customHeight="1">
      <c r="A3762" s="2" t="s">
        <v>579</v>
      </c>
      <c r="B3762" s="2" t="s">
        <v>3218</v>
      </c>
      <c r="C3762" s="8">
        <v>12982.0</v>
      </c>
      <c r="D3762" s="2" t="s">
        <v>3510</v>
      </c>
      <c r="E3762" s="2" t="s">
        <v>3511</v>
      </c>
      <c r="F3762" s="2" t="s">
        <v>3221</v>
      </c>
      <c r="G3762" s="2" t="s">
        <v>3512</v>
      </c>
      <c r="H3762" s="2" t="s">
        <v>3223</v>
      </c>
      <c r="I3762" s="11" t="str">
        <f>VLOOKUP(C3761,Datos!$F:$G,6,0)</f>
        <v>#REF!</v>
      </c>
      <c r="W3762" s="11"/>
    </row>
    <row r="3763" ht="15.75" customHeight="1">
      <c r="A3763" s="2" t="s">
        <v>587</v>
      </c>
      <c r="B3763" s="2" t="s">
        <v>3218</v>
      </c>
      <c r="C3763" s="8">
        <v>13701.0</v>
      </c>
      <c r="D3763" s="2" t="s">
        <v>4047</v>
      </c>
      <c r="E3763" s="2" t="s">
        <v>3247</v>
      </c>
      <c r="F3763" s="2" t="s">
        <v>3221</v>
      </c>
      <c r="G3763" s="2" t="s">
        <v>3512</v>
      </c>
      <c r="H3763" s="2" t="s">
        <v>3223</v>
      </c>
      <c r="I3763" s="11" t="str">
        <f>VLOOKUP(C3762,Datos!$F:$G,6,0)</f>
        <v>#REF!</v>
      </c>
      <c r="W3763" s="11"/>
    </row>
    <row r="3764" ht="15.75" customHeight="1">
      <c r="A3764" s="2" t="s">
        <v>1190</v>
      </c>
      <c r="B3764" s="2" t="s">
        <v>3218</v>
      </c>
      <c r="C3764" s="8">
        <v>14097.0</v>
      </c>
      <c r="D3764" s="2" t="s">
        <v>3975</v>
      </c>
      <c r="E3764" s="2" t="s">
        <v>3238</v>
      </c>
      <c r="F3764" s="2" t="s">
        <v>3221</v>
      </c>
      <c r="G3764" s="2" t="s">
        <v>3222</v>
      </c>
      <c r="H3764" s="2" t="s">
        <v>3223</v>
      </c>
      <c r="I3764" s="11" t="str">
        <f>VLOOKUP(C3763,Datos!$F:$G,6,0)</f>
        <v>#REF!</v>
      </c>
      <c r="W3764" s="11"/>
    </row>
    <row r="3765" ht="15.75" customHeight="1">
      <c r="A3765" s="2" t="s">
        <v>1309</v>
      </c>
      <c r="B3765" s="2" t="s">
        <v>3218</v>
      </c>
      <c r="C3765" s="8">
        <v>14800.0</v>
      </c>
      <c r="D3765" s="2" t="s">
        <v>3376</v>
      </c>
      <c r="E3765" s="2" t="s">
        <v>3247</v>
      </c>
      <c r="F3765" s="2" t="s">
        <v>3221</v>
      </c>
      <c r="G3765" s="2" t="s">
        <v>3337</v>
      </c>
      <c r="H3765" s="2" t="s">
        <v>3223</v>
      </c>
      <c r="I3765" s="11" t="str">
        <f>VLOOKUP(C3764,Datos!$F:$G,6,0)</f>
        <v>#REF!</v>
      </c>
      <c r="W3765" s="11"/>
    </row>
    <row r="3766" ht="15.75" customHeight="1">
      <c r="A3766" s="2" t="s">
        <v>583</v>
      </c>
      <c r="B3766" s="2" t="s">
        <v>3218</v>
      </c>
      <c r="C3766" s="8">
        <v>14951.0</v>
      </c>
      <c r="D3766" s="2" t="s">
        <v>3377</v>
      </c>
      <c r="E3766" s="2" t="s">
        <v>3238</v>
      </c>
      <c r="F3766" s="2" t="s">
        <v>3221</v>
      </c>
      <c r="G3766" s="2" t="s">
        <v>3337</v>
      </c>
      <c r="H3766" s="2" t="s">
        <v>3223</v>
      </c>
      <c r="I3766" s="11" t="str">
        <f>VLOOKUP(C3765,Datos!$F:$G,6,0)</f>
        <v>#REF!</v>
      </c>
      <c r="W3766" s="11"/>
    </row>
    <row r="3767" ht="15.75" customHeight="1">
      <c r="A3767" s="2" t="s">
        <v>1304</v>
      </c>
      <c r="B3767" s="2" t="s">
        <v>3218</v>
      </c>
      <c r="C3767" s="8">
        <v>15199.0</v>
      </c>
      <c r="D3767" s="2" t="s">
        <v>4639</v>
      </c>
      <c r="E3767" s="2" t="s">
        <v>3238</v>
      </c>
      <c r="F3767" s="2" t="s">
        <v>3221</v>
      </c>
      <c r="G3767" s="2" t="s">
        <v>3337</v>
      </c>
      <c r="H3767" s="2" t="s">
        <v>3223</v>
      </c>
      <c r="I3767" s="11" t="str">
        <f>VLOOKUP(C3766,Datos!$F:$G,6,0)</f>
        <v>#REF!</v>
      </c>
      <c r="W3767" s="11"/>
    </row>
    <row r="3768" ht="15.75" customHeight="1">
      <c r="A3768" s="2" t="s">
        <v>1514</v>
      </c>
      <c r="B3768" s="2" t="s">
        <v>3218</v>
      </c>
      <c r="C3768" s="8">
        <v>15298.0</v>
      </c>
      <c r="D3768" s="2" t="s">
        <v>4073</v>
      </c>
      <c r="E3768" s="2" t="s">
        <v>4345</v>
      </c>
      <c r="F3768" s="2" t="s">
        <v>3221</v>
      </c>
      <c r="G3768" s="2" t="s">
        <v>3337</v>
      </c>
      <c r="H3768" s="2" t="s">
        <v>3855</v>
      </c>
      <c r="I3768" s="11" t="str">
        <f>VLOOKUP(C3767,Datos!$F:$G,6,0)</f>
        <v>#REF!</v>
      </c>
      <c r="W3768" s="11"/>
    </row>
    <row r="3769" ht="15.75" customHeight="1">
      <c r="A3769" s="2" t="s">
        <v>1490</v>
      </c>
      <c r="B3769" s="2" t="s">
        <v>3218</v>
      </c>
      <c r="C3769" s="8">
        <v>9875.0</v>
      </c>
      <c r="D3769" s="2" t="s">
        <v>4032</v>
      </c>
      <c r="E3769" s="2" t="s">
        <v>3511</v>
      </c>
      <c r="F3769" s="2" t="s">
        <v>3221</v>
      </c>
      <c r="G3769" s="2" t="s">
        <v>3320</v>
      </c>
      <c r="H3769" s="2" t="s">
        <v>3223</v>
      </c>
      <c r="I3769" s="11" t="str">
        <f>VLOOKUP(C3768,Datos!$F:$G,6,0)</f>
        <v>#REF!</v>
      </c>
      <c r="W3769" s="11"/>
    </row>
    <row r="3770" ht="15.75" customHeight="1">
      <c r="A3770" s="2" t="s">
        <v>5051</v>
      </c>
      <c r="B3770" s="2" t="s">
        <v>5052</v>
      </c>
      <c r="C3770" s="16" t="s">
        <v>3404</v>
      </c>
      <c r="D3770" s="2" t="s">
        <v>5053</v>
      </c>
      <c r="E3770" s="2" t="s">
        <v>3261</v>
      </c>
      <c r="F3770" s="2" t="s">
        <v>3775</v>
      </c>
      <c r="G3770" s="2" t="s">
        <v>5054</v>
      </c>
      <c r="H3770" s="2" t="s">
        <v>3223</v>
      </c>
      <c r="I3770" s="11" t="str">
        <f>VLOOKUP(C3769,Datos!$F:$G,6,0)</f>
        <v>#REF!</v>
      </c>
      <c r="W3770" s="11"/>
    </row>
    <row r="3771" ht="15.75" customHeight="1">
      <c r="A3771" s="2" t="s">
        <v>1296</v>
      </c>
      <c r="B3771" s="2" t="s">
        <v>3218</v>
      </c>
      <c r="C3771" s="8">
        <v>9877.0</v>
      </c>
      <c r="D3771" s="2" t="s">
        <v>3379</v>
      </c>
      <c r="E3771" s="2" t="s">
        <v>3238</v>
      </c>
      <c r="F3771" s="2" t="s">
        <v>3221</v>
      </c>
      <c r="G3771" s="2" t="s">
        <v>3320</v>
      </c>
      <c r="H3771" s="2" t="s">
        <v>3250</v>
      </c>
      <c r="I3771" s="11" t="str">
        <f>VLOOKUP(C3770,Datos!$F:$G,6,0)</f>
        <v>#REF!</v>
      </c>
      <c r="W3771" s="11"/>
    </row>
    <row r="3772" ht="15.75" customHeight="1">
      <c r="A3772" s="2" t="s">
        <v>574</v>
      </c>
      <c r="B3772" s="2" t="s">
        <v>3218</v>
      </c>
      <c r="C3772" s="8">
        <v>9874.0</v>
      </c>
      <c r="D3772" s="2" t="s">
        <v>3237</v>
      </c>
      <c r="E3772" s="2" t="s">
        <v>3238</v>
      </c>
      <c r="F3772" s="2" t="s">
        <v>3221</v>
      </c>
      <c r="G3772" s="2" t="s">
        <v>3239</v>
      </c>
      <c r="H3772" s="2" t="s">
        <v>3223</v>
      </c>
      <c r="I3772" s="11" t="str">
        <f>VLOOKUP(C3771,Datos!$F:$G,6,0)</f>
        <v>#REF!</v>
      </c>
      <c r="W3772" s="11"/>
    </row>
    <row r="3773" ht="15.75" customHeight="1">
      <c r="A3773" s="2" t="s">
        <v>1238</v>
      </c>
      <c r="B3773" s="2" t="s">
        <v>3218</v>
      </c>
      <c r="C3773" s="8">
        <v>10010.0</v>
      </c>
      <c r="D3773" s="2" t="s">
        <v>4021</v>
      </c>
      <c r="E3773" s="2" t="s">
        <v>3238</v>
      </c>
      <c r="F3773" s="2" t="s">
        <v>3221</v>
      </c>
      <c r="G3773" s="2" t="s">
        <v>3320</v>
      </c>
      <c r="H3773" s="2" t="s">
        <v>3223</v>
      </c>
      <c r="I3773" s="11" t="str">
        <f>VLOOKUP(C3772,Datos!$F:$G,6,0)</f>
        <v>#REF!</v>
      </c>
      <c r="W3773" s="11"/>
    </row>
    <row r="3774" ht="15.75" customHeight="1">
      <c r="A3774" s="2" t="s">
        <v>3031</v>
      </c>
      <c r="B3774" s="2" t="s">
        <v>3254</v>
      </c>
      <c r="C3774" s="8">
        <v>172.0</v>
      </c>
      <c r="D3774" s="2" t="s">
        <v>3552</v>
      </c>
      <c r="E3774" s="2" t="s">
        <v>3220</v>
      </c>
      <c r="F3774" s="2" t="s">
        <v>3229</v>
      </c>
      <c r="G3774" s="2" t="s">
        <v>3517</v>
      </c>
      <c r="H3774" s="2" t="s">
        <v>3231</v>
      </c>
      <c r="I3774" s="11" t="str">
        <f>VLOOKUP(C3773,Datos!$F:$G,6,0)</f>
        <v>#REF!</v>
      </c>
      <c r="W3774" s="11"/>
    </row>
    <row r="3775" ht="15.75" customHeight="1">
      <c r="A3775" s="2" t="s">
        <v>3062</v>
      </c>
      <c r="B3775" s="2" t="s">
        <v>3254</v>
      </c>
      <c r="C3775" s="8">
        <v>10027.0</v>
      </c>
      <c r="D3775" s="2" t="s">
        <v>3618</v>
      </c>
      <c r="E3775" s="2" t="s">
        <v>3220</v>
      </c>
      <c r="F3775" s="2" t="s">
        <v>3229</v>
      </c>
      <c r="G3775" s="2" t="s">
        <v>3440</v>
      </c>
      <c r="H3775" s="2" t="s">
        <v>3231</v>
      </c>
      <c r="I3775" s="11" t="str">
        <f>VLOOKUP(C3774,Datos!$F:$G,6,0)</f>
        <v>#REF!</v>
      </c>
      <c r="W3775" s="11"/>
    </row>
    <row r="3776" ht="15.75" customHeight="1">
      <c r="A3776" s="2" t="s">
        <v>3045</v>
      </c>
      <c r="B3776" s="2" t="s">
        <v>3254</v>
      </c>
      <c r="C3776" s="8">
        <v>7146.0</v>
      </c>
      <c r="D3776" s="2" t="s">
        <v>3516</v>
      </c>
      <c r="E3776" s="2" t="s">
        <v>3220</v>
      </c>
      <c r="F3776" s="2" t="s">
        <v>3229</v>
      </c>
      <c r="G3776" s="2" t="s">
        <v>3517</v>
      </c>
      <c r="H3776" s="2" t="s">
        <v>3223</v>
      </c>
      <c r="I3776" s="11" t="str">
        <f>VLOOKUP(C3775,Datos!$F:$G,6,0)</f>
        <v>#REF!</v>
      </c>
      <c r="W3776" s="11"/>
    </row>
    <row r="3777" ht="15.75" customHeight="1">
      <c r="A3777" s="2" t="s">
        <v>3051</v>
      </c>
      <c r="B3777" s="2" t="s">
        <v>3254</v>
      </c>
      <c r="C3777" s="8">
        <v>7673.0</v>
      </c>
      <c r="D3777" s="2" t="s">
        <v>3439</v>
      </c>
      <c r="E3777" s="2" t="s">
        <v>3220</v>
      </c>
      <c r="F3777" s="2" t="s">
        <v>3229</v>
      </c>
      <c r="G3777" s="2" t="s">
        <v>3440</v>
      </c>
      <c r="H3777" s="2" t="s">
        <v>3223</v>
      </c>
      <c r="I3777" s="11" t="str">
        <f>VLOOKUP(C3776,Datos!$F:$G,6,0)</f>
        <v>#REF!</v>
      </c>
      <c r="W3777" s="11"/>
    </row>
    <row r="3778" ht="15.75" customHeight="1">
      <c r="A3778" s="2" t="s">
        <v>3055</v>
      </c>
      <c r="B3778" s="2" t="s">
        <v>3254</v>
      </c>
      <c r="C3778" s="8">
        <v>7841.0</v>
      </c>
      <c r="D3778" s="2" t="s">
        <v>3255</v>
      </c>
      <c r="E3778" s="2" t="s">
        <v>3220</v>
      </c>
      <c r="F3778" s="2" t="s">
        <v>3229</v>
      </c>
      <c r="G3778" s="2" t="s">
        <v>3256</v>
      </c>
      <c r="H3778" s="2" t="s">
        <v>3223</v>
      </c>
      <c r="I3778" s="11" t="str">
        <f>VLOOKUP(C3777,Datos!$F:$G,6,0)</f>
        <v>#REF!</v>
      </c>
      <c r="W3778" s="11"/>
    </row>
    <row r="3779" ht="15.75" customHeight="1">
      <c r="A3779" s="2" t="s">
        <v>3067</v>
      </c>
      <c r="B3779" s="2" t="s">
        <v>3254</v>
      </c>
      <c r="C3779" s="8">
        <v>11315.0</v>
      </c>
      <c r="D3779" s="2" t="s">
        <v>3527</v>
      </c>
      <c r="E3779" s="2" t="s">
        <v>3220</v>
      </c>
      <c r="F3779" s="2" t="s">
        <v>3229</v>
      </c>
      <c r="G3779" s="2" t="s">
        <v>3440</v>
      </c>
      <c r="H3779" s="2" t="s">
        <v>3223</v>
      </c>
      <c r="I3779" s="11" t="str">
        <f>VLOOKUP(C3778,Datos!$F:$G,6,0)</f>
        <v>#REF!</v>
      </c>
      <c r="W3779" s="11"/>
    </row>
    <row r="3780" ht="15.75" customHeight="1">
      <c r="A3780" s="2" t="s">
        <v>967</v>
      </c>
      <c r="B3780" s="2" t="s">
        <v>3254</v>
      </c>
      <c r="C3780" s="8">
        <v>12845.0</v>
      </c>
      <c r="D3780" s="2" t="s">
        <v>3747</v>
      </c>
      <c r="E3780" s="2" t="s">
        <v>3247</v>
      </c>
      <c r="F3780" s="2" t="s">
        <v>3748</v>
      </c>
      <c r="G3780" s="2" t="s">
        <v>3749</v>
      </c>
      <c r="H3780" s="2" t="s">
        <v>3223</v>
      </c>
      <c r="I3780" s="11" t="str">
        <f>VLOOKUP(C3779,Datos!$F:$G,6,0)</f>
        <v>#REF!</v>
      </c>
      <c r="W3780" s="11"/>
    </row>
    <row r="3781" ht="15.75" customHeight="1">
      <c r="A3781" s="2" t="s">
        <v>5616</v>
      </c>
      <c r="B3781" s="2" t="s">
        <v>5617</v>
      </c>
      <c r="C3781" s="8">
        <v>13798.0</v>
      </c>
      <c r="D3781" s="2" t="s">
        <v>5618</v>
      </c>
      <c r="E3781" s="2" t="s">
        <v>3261</v>
      </c>
      <c r="F3781" s="2" t="s">
        <v>3262</v>
      </c>
      <c r="G3781" s="2" t="s">
        <v>5619</v>
      </c>
      <c r="H3781" s="2" t="s">
        <v>3250</v>
      </c>
      <c r="I3781" s="11" t="str">
        <f>VLOOKUP(C3780,Datos!$F:$G,6,0)</f>
        <v>#REF!</v>
      </c>
      <c r="W3781" s="11"/>
    </row>
    <row r="3782" ht="15.75" customHeight="1">
      <c r="A3782" s="2" t="s">
        <v>3073</v>
      </c>
      <c r="B3782" s="2" t="s">
        <v>3254</v>
      </c>
      <c r="C3782" s="8">
        <v>14848.0</v>
      </c>
      <c r="D3782" s="2" t="s">
        <v>3482</v>
      </c>
      <c r="E3782" s="2" t="s">
        <v>3220</v>
      </c>
      <c r="F3782" s="2" t="s">
        <v>3229</v>
      </c>
      <c r="G3782" s="2" t="s">
        <v>3440</v>
      </c>
      <c r="H3782" s="2" t="s">
        <v>3223</v>
      </c>
      <c r="I3782" s="11" t="str">
        <f>VLOOKUP(C3781,Datos!$F:$G,6,0)</f>
        <v>#REF!</v>
      </c>
      <c r="W3782" s="11"/>
    </row>
    <row r="3783" ht="15.75" customHeight="1">
      <c r="A3783" s="2" t="s">
        <v>3038</v>
      </c>
      <c r="B3783" s="2" t="s">
        <v>3254</v>
      </c>
      <c r="C3783" s="16" t="s">
        <v>3040</v>
      </c>
      <c r="D3783" s="2" t="s">
        <v>4102</v>
      </c>
      <c r="E3783" s="2" t="s">
        <v>3247</v>
      </c>
      <c r="F3783" s="2" t="s">
        <v>3229</v>
      </c>
      <c r="G3783" s="2" t="s">
        <v>3517</v>
      </c>
      <c r="H3783" s="2" t="s">
        <v>3223</v>
      </c>
      <c r="I3783" s="11" t="str">
        <f>VLOOKUP(C3782,Datos!$F:$G,6,0)</f>
        <v>#REF!</v>
      </c>
      <c r="W3783" s="11"/>
    </row>
    <row r="3784" ht="15.75" customHeight="1">
      <c r="A3784" s="2" t="s">
        <v>1341</v>
      </c>
      <c r="B3784" s="2" t="s">
        <v>3457</v>
      </c>
      <c r="C3784" s="8">
        <v>3.0</v>
      </c>
      <c r="D3784" s="2" t="s">
        <v>3955</v>
      </c>
      <c r="E3784" s="2" t="s">
        <v>3261</v>
      </c>
      <c r="F3784" s="2" t="s">
        <v>3459</v>
      </c>
      <c r="G3784" s="2" t="s">
        <v>3460</v>
      </c>
      <c r="H3784" s="2" t="s">
        <v>3250</v>
      </c>
      <c r="I3784" s="11" t="str">
        <f>VLOOKUP(C3783,Datos!$F:$G,6,0)</f>
        <v>#REF!</v>
      </c>
      <c r="W3784" s="11"/>
    </row>
    <row r="3785" ht="15.75" customHeight="1">
      <c r="A3785" s="2" t="s">
        <v>1350</v>
      </c>
      <c r="B3785" s="2" t="s">
        <v>3457</v>
      </c>
      <c r="C3785" s="8">
        <v>32.0</v>
      </c>
      <c r="D3785" s="2" t="s">
        <v>4819</v>
      </c>
      <c r="E3785" s="2" t="s">
        <v>3261</v>
      </c>
      <c r="F3785" s="2" t="s">
        <v>3459</v>
      </c>
      <c r="G3785" s="2" t="s">
        <v>3460</v>
      </c>
      <c r="H3785" s="2" t="s">
        <v>3231</v>
      </c>
      <c r="I3785" s="11" t="str">
        <f>VLOOKUP(C3784,Datos!$F:$G,6,0)</f>
        <v>#REF!</v>
      </c>
      <c r="W3785" s="11"/>
    </row>
    <row r="3786" ht="15.75" customHeight="1">
      <c r="A3786" s="2" t="s">
        <v>1348</v>
      </c>
      <c r="B3786" s="2" t="s">
        <v>3457</v>
      </c>
      <c r="C3786" s="8">
        <v>250.0</v>
      </c>
      <c r="D3786" s="2" t="s">
        <v>4215</v>
      </c>
      <c r="E3786" s="2" t="s">
        <v>3261</v>
      </c>
      <c r="F3786" s="2" t="s">
        <v>3459</v>
      </c>
      <c r="G3786" s="2" t="s">
        <v>3460</v>
      </c>
      <c r="H3786" s="2" t="s">
        <v>3231</v>
      </c>
      <c r="I3786" s="11" t="str">
        <f>VLOOKUP(C3785,Datos!$F:$G,6,0)</f>
        <v>#REF!</v>
      </c>
      <c r="W3786" s="11"/>
    </row>
    <row r="3787" ht="15.75" customHeight="1">
      <c r="A3787" s="2" t="s">
        <v>1380</v>
      </c>
      <c r="B3787" s="2" t="s">
        <v>3457</v>
      </c>
      <c r="C3787" s="8">
        <v>451.0</v>
      </c>
      <c r="D3787" s="2" t="s">
        <v>3698</v>
      </c>
      <c r="E3787" s="2" t="s">
        <v>3261</v>
      </c>
      <c r="F3787" s="2" t="s">
        <v>3459</v>
      </c>
      <c r="G3787" s="2" t="s">
        <v>3460</v>
      </c>
      <c r="H3787" s="2" t="s">
        <v>3250</v>
      </c>
      <c r="I3787" s="11" t="str">
        <f>VLOOKUP(C3786,Datos!$F:$G,6,0)</f>
        <v>#REF!</v>
      </c>
      <c r="W3787" s="11"/>
    </row>
    <row r="3788" ht="15.75" customHeight="1">
      <c r="A3788" s="2" t="s">
        <v>1362</v>
      </c>
      <c r="B3788" s="2" t="s">
        <v>3457</v>
      </c>
      <c r="C3788" s="16" t="s">
        <v>1364</v>
      </c>
      <c r="D3788" s="2" t="s">
        <v>4321</v>
      </c>
      <c r="E3788" s="2" t="s">
        <v>3261</v>
      </c>
      <c r="F3788" s="2" t="s">
        <v>3459</v>
      </c>
      <c r="G3788" s="2" t="s">
        <v>3460</v>
      </c>
      <c r="H3788" s="2" t="s">
        <v>3223</v>
      </c>
      <c r="I3788" s="11" t="str">
        <f>VLOOKUP(C3787,Datos!$F:$G,6,0)</f>
        <v>#REF!</v>
      </c>
      <c r="W3788" s="11"/>
    </row>
    <row r="3789" ht="15.75" customHeight="1">
      <c r="A3789" s="2" t="s">
        <v>1357</v>
      </c>
      <c r="B3789" s="2" t="s">
        <v>3457</v>
      </c>
      <c r="C3789" s="8">
        <v>504.0</v>
      </c>
      <c r="D3789" s="2" t="s">
        <v>4398</v>
      </c>
      <c r="E3789" s="2" t="s">
        <v>3261</v>
      </c>
      <c r="F3789" s="2" t="s">
        <v>3459</v>
      </c>
      <c r="G3789" s="2" t="s">
        <v>3460</v>
      </c>
      <c r="H3789" s="2" t="s">
        <v>3223</v>
      </c>
      <c r="I3789" s="11" t="str">
        <f>VLOOKUP(C3788,Datos!$F:$G,6,0)</f>
        <v>#REF!</v>
      </c>
      <c r="W3789" s="11"/>
    </row>
    <row r="3790" ht="15.75" customHeight="1">
      <c r="A3790" s="2" t="s">
        <v>1404</v>
      </c>
      <c r="B3790" s="2" t="s">
        <v>3457</v>
      </c>
      <c r="C3790" s="8">
        <v>7603.0</v>
      </c>
      <c r="D3790" s="2" t="s">
        <v>4328</v>
      </c>
      <c r="E3790" s="2" t="s">
        <v>3281</v>
      </c>
      <c r="F3790" s="2" t="s">
        <v>3459</v>
      </c>
      <c r="G3790" s="2" t="s">
        <v>3460</v>
      </c>
      <c r="H3790" s="2" t="s">
        <v>3223</v>
      </c>
      <c r="I3790" s="11" t="str">
        <f>VLOOKUP(C3789,Datos!$F:$G,6,0)</f>
        <v>#REF!</v>
      </c>
      <c r="W3790" s="11"/>
    </row>
    <row r="3791" ht="15.75" customHeight="1">
      <c r="A3791" s="2" t="s">
        <v>1393</v>
      </c>
      <c r="B3791" s="2" t="s">
        <v>3457</v>
      </c>
      <c r="C3791" s="8">
        <v>7604.0</v>
      </c>
      <c r="D3791" s="2" t="s">
        <v>3458</v>
      </c>
      <c r="E3791" s="2" t="s">
        <v>3261</v>
      </c>
      <c r="F3791" s="2" t="s">
        <v>3459</v>
      </c>
      <c r="G3791" s="2" t="s">
        <v>3460</v>
      </c>
      <c r="H3791" s="2" t="s">
        <v>3223</v>
      </c>
      <c r="I3791" s="11" t="str">
        <f>VLOOKUP(C3790,Datos!$F:$G,6,0)</f>
        <v>#REF!</v>
      </c>
      <c r="W3791" s="11"/>
    </row>
    <row r="3792" ht="15.75" customHeight="1">
      <c r="A3792" s="2" t="s">
        <v>150</v>
      </c>
      <c r="B3792" s="2" t="s">
        <v>4003</v>
      </c>
      <c r="C3792" s="8">
        <v>1349.0</v>
      </c>
      <c r="D3792" s="2" t="s">
        <v>3302</v>
      </c>
      <c r="E3792" s="2" t="s">
        <v>3238</v>
      </c>
      <c r="F3792" s="2" t="s">
        <v>3678</v>
      </c>
      <c r="G3792" s="2" t="s">
        <v>4730</v>
      </c>
      <c r="H3792" s="2" t="s">
        <v>3231</v>
      </c>
      <c r="I3792" s="11" t="str">
        <f>VLOOKUP(C3791,Datos!$F:$G,6,0)</f>
        <v>#REF!</v>
      </c>
      <c r="W3792" s="11"/>
    </row>
    <row r="3793" ht="15.75" customHeight="1">
      <c r="A3793" s="2" t="s">
        <v>3098</v>
      </c>
      <c r="B3793" s="2" t="s">
        <v>3457</v>
      </c>
      <c r="C3793" s="8">
        <v>9935.0</v>
      </c>
      <c r="D3793" s="2" t="s">
        <v>3785</v>
      </c>
      <c r="E3793" s="2" t="s">
        <v>3261</v>
      </c>
      <c r="F3793" s="2" t="s">
        <v>3229</v>
      </c>
      <c r="G3793" s="2" t="s">
        <v>3786</v>
      </c>
      <c r="H3793" s="2" t="s">
        <v>3223</v>
      </c>
      <c r="I3793" s="11" t="str">
        <f>VLOOKUP(C3792,Datos!$F:$G,6,0)</f>
        <v>#REF!</v>
      </c>
      <c r="W3793" s="11"/>
    </row>
    <row r="3794" ht="15.75" customHeight="1">
      <c r="A3794" s="2" t="s">
        <v>1367</v>
      </c>
      <c r="B3794" s="2" t="s">
        <v>3457</v>
      </c>
      <c r="C3794" s="8">
        <v>2781.0</v>
      </c>
      <c r="D3794" s="2" t="s">
        <v>3584</v>
      </c>
      <c r="E3794" s="2" t="s">
        <v>3261</v>
      </c>
      <c r="F3794" s="2" t="s">
        <v>3459</v>
      </c>
      <c r="G3794" s="2" t="s">
        <v>3460</v>
      </c>
      <c r="H3794" s="2" t="s">
        <v>3223</v>
      </c>
      <c r="I3794" s="11" t="str">
        <f>VLOOKUP(C3793,Datos!$F:$G,6,0)</f>
        <v>#REF!</v>
      </c>
      <c r="W3794" s="11"/>
    </row>
    <row r="3795" ht="15.75" customHeight="1">
      <c r="A3795" s="2" t="s">
        <v>512</v>
      </c>
      <c r="B3795" s="2" t="s">
        <v>3451</v>
      </c>
      <c r="C3795" s="8">
        <v>130.0</v>
      </c>
      <c r="D3795" s="2" t="s">
        <v>5071</v>
      </c>
      <c r="E3795" s="2" t="s">
        <v>3220</v>
      </c>
      <c r="F3795" s="2" t="s">
        <v>4478</v>
      </c>
      <c r="G3795" s="2" t="s">
        <v>4479</v>
      </c>
      <c r="H3795" s="2" t="s">
        <v>3231</v>
      </c>
      <c r="I3795" s="11" t="str">
        <f>VLOOKUP(C3794,Datos!$F:$G,6,0)</f>
        <v>#REF!</v>
      </c>
      <c r="W3795" s="11"/>
    </row>
    <row r="3796" ht="15.75" customHeight="1">
      <c r="A3796" s="2" t="s">
        <v>514</v>
      </c>
      <c r="B3796" s="2" t="s">
        <v>3451</v>
      </c>
      <c r="C3796" s="8">
        <v>364.0</v>
      </c>
      <c r="D3796" s="2" t="s">
        <v>5072</v>
      </c>
      <c r="E3796" s="2" t="s">
        <v>3261</v>
      </c>
      <c r="F3796" s="2" t="s">
        <v>4478</v>
      </c>
      <c r="G3796" s="2" t="s">
        <v>5073</v>
      </c>
      <c r="H3796" s="2" t="s">
        <v>3231</v>
      </c>
      <c r="I3796" s="11" t="str">
        <f>VLOOKUP(C3795,Datos!$F:$G,6,0)</f>
        <v>#REF!</v>
      </c>
      <c r="W3796" s="11"/>
    </row>
    <row r="3797" ht="15.75" customHeight="1">
      <c r="A3797" s="2" t="s">
        <v>647</v>
      </c>
      <c r="B3797" s="2" t="s">
        <v>3451</v>
      </c>
      <c r="C3797" s="16" t="s">
        <v>649</v>
      </c>
      <c r="D3797" s="2" t="s">
        <v>3452</v>
      </c>
      <c r="E3797" s="2" t="s">
        <v>3453</v>
      </c>
      <c r="F3797" s="2" t="s">
        <v>3454</v>
      </c>
      <c r="G3797" s="2" t="s">
        <v>3455</v>
      </c>
      <c r="H3797" s="2" t="s">
        <v>3250</v>
      </c>
      <c r="I3797" s="11" t="str">
        <f>VLOOKUP(C3796,Datos!$F:$G,6,0)</f>
        <v>#REF!</v>
      </c>
      <c r="W3797" s="11"/>
    </row>
    <row r="3798" ht="15.75" customHeight="1">
      <c r="A3798" s="2" t="s">
        <v>693</v>
      </c>
      <c r="B3798" s="2" t="s">
        <v>3451</v>
      </c>
      <c r="C3798" s="8">
        <v>14025.0</v>
      </c>
      <c r="D3798" s="2" t="s">
        <v>5682</v>
      </c>
      <c r="E3798" s="2" t="s">
        <v>5221</v>
      </c>
      <c r="F3798" s="2" t="s">
        <v>5683</v>
      </c>
      <c r="G3798" s="2" t="s">
        <v>5684</v>
      </c>
      <c r="H3798" s="2" t="s">
        <v>3223</v>
      </c>
      <c r="I3798" s="11" t="str">
        <f>VLOOKUP(C3797,Datos!$F:$G,6,0)</f>
        <v>#REF!</v>
      </c>
      <c r="W3798" s="11"/>
    </row>
    <row r="3799" ht="15.75" customHeight="1">
      <c r="A3799" s="2" t="s">
        <v>3278</v>
      </c>
      <c r="B3799" s="2" t="s">
        <v>3218</v>
      </c>
      <c r="C3799" s="16" t="s">
        <v>3279</v>
      </c>
      <c r="D3799" s="2" t="s">
        <v>3280</v>
      </c>
      <c r="E3799" s="2" t="s">
        <v>3281</v>
      </c>
      <c r="F3799" s="2" t="s">
        <v>3282</v>
      </c>
      <c r="G3799" s="2" t="s">
        <v>3283</v>
      </c>
      <c r="H3799" s="2" t="s">
        <v>3223</v>
      </c>
      <c r="I3799" s="11" t="str">
        <f>VLOOKUP(C3798,Datos!$F:$G,6,0)</f>
        <v>#REF!</v>
      </c>
      <c r="W3799" s="11"/>
    </row>
    <row r="3800" ht="15.75" customHeight="1">
      <c r="A3800" s="2" t="s">
        <v>100</v>
      </c>
      <c r="B3800" s="2" t="s">
        <v>3676</v>
      </c>
      <c r="C3800" s="8">
        <v>15060.0</v>
      </c>
      <c r="D3800" s="2" t="s">
        <v>3302</v>
      </c>
      <c r="E3800" s="2" t="s">
        <v>3261</v>
      </c>
      <c r="F3800" s="2" t="s">
        <v>3678</v>
      </c>
      <c r="G3800" s="2" t="s">
        <v>5336</v>
      </c>
      <c r="H3800" s="2" t="s">
        <v>3231</v>
      </c>
      <c r="I3800" s="11" t="str">
        <f>VLOOKUP(C3799,Datos!$F:$G,6,0)</f>
        <v>#REF!</v>
      </c>
      <c r="W3800" s="11"/>
    </row>
    <row r="3801" ht="15.75" customHeight="1">
      <c r="A3801" s="2" t="s">
        <v>585</v>
      </c>
      <c r="B3801" s="2" t="s">
        <v>3218</v>
      </c>
      <c r="C3801" s="8">
        <v>15449.0</v>
      </c>
      <c r="D3801" s="2" t="s">
        <v>4052</v>
      </c>
      <c r="E3801" s="2" t="s">
        <v>3238</v>
      </c>
      <c r="F3801" s="2" t="s">
        <v>3221</v>
      </c>
      <c r="G3801" s="2" t="s">
        <v>3337</v>
      </c>
      <c r="H3801" s="2" t="s">
        <v>3223</v>
      </c>
      <c r="I3801" s="11" t="str">
        <f>VLOOKUP(C3800,Datos!$F:$G,6,0)</f>
        <v>#REF!</v>
      </c>
      <c r="W3801" s="11"/>
    </row>
    <row r="3802" ht="15.75" customHeight="1">
      <c r="A3802" s="2" t="s">
        <v>581</v>
      </c>
      <c r="B3802" s="2" t="s">
        <v>3218</v>
      </c>
      <c r="C3802" s="8">
        <v>15448.0</v>
      </c>
      <c r="D3802" s="2" t="s">
        <v>3744</v>
      </c>
      <c r="E3802" s="2" t="s">
        <v>3247</v>
      </c>
      <c r="F3802" s="2" t="s">
        <v>3221</v>
      </c>
      <c r="G3802" s="2" t="s">
        <v>3337</v>
      </c>
      <c r="H3802" s="2" t="s">
        <v>3223</v>
      </c>
      <c r="I3802" s="11" t="str">
        <f>VLOOKUP(C3801,Datos!$F:$G,6,0)</f>
        <v>#REF!</v>
      </c>
      <c r="W3802" s="11"/>
    </row>
    <row r="3803" ht="15.75" customHeight="1">
      <c r="A3803" s="2" t="s">
        <v>125</v>
      </c>
      <c r="B3803" s="2" t="s">
        <v>4003</v>
      </c>
      <c r="C3803" s="8">
        <v>1387.0</v>
      </c>
      <c r="D3803" s="2" t="s">
        <v>3302</v>
      </c>
      <c r="E3803" s="2" t="s">
        <v>3511</v>
      </c>
      <c r="F3803" s="2" t="s">
        <v>3678</v>
      </c>
      <c r="G3803" s="2" t="s">
        <v>4730</v>
      </c>
      <c r="H3803" s="2" t="s">
        <v>3223</v>
      </c>
      <c r="I3803" s="11" t="str">
        <f>VLOOKUP(C3802,Datos!$F:$G,6,0)</f>
        <v>#REF!</v>
      </c>
      <c r="W3803" s="11"/>
    </row>
    <row r="3804" ht="15.75" customHeight="1">
      <c r="A3804" s="2" t="s">
        <v>1337</v>
      </c>
      <c r="B3804" s="2" t="s">
        <v>3218</v>
      </c>
      <c r="C3804" s="8">
        <v>15447.0</v>
      </c>
      <c r="D3804" s="2" t="s">
        <v>4007</v>
      </c>
      <c r="E3804" s="2" t="s">
        <v>3247</v>
      </c>
      <c r="F3804" s="2" t="s">
        <v>3221</v>
      </c>
      <c r="G3804" s="2" t="s">
        <v>3337</v>
      </c>
      <c r="H3804" s="2" t="s">
        <v>3223</v>
      </c>
      <c r="I3804" s="11" t="str">
        <f>VLOOKUP(C3803,Datos!$F:$G,6,0)</f>
        <v>#REF!</v>
      </c>
      <c r="W3804" s="11"/>
    </row>
    <row r="3805" ht="15.75" customHeight="1">
      <c r="A3805" s="2" t="s">
        <v>5685</v>
      </c>
      <c r="B3805" s="2" t="s">
        <v>5625</v>
      </c>
      <c r="C3805" s="16" t="s">
        <v>3404</v>
      </c>
      <c r="D3805" s="2" t="s">
        <v>5686</v>
      </c>
      <c r="E3805" s="2" t="s">
        <v>3261</v>
      </c>
      <c r="F3805" s="2" t="s">
        <v>3775</v>
      </c>
      <c r="G3805" s="2" t="s">
        <v>5627</v>
      </c>
      <c r="H3805" s="2" t="s">
        <v>3250</v>
      </c>
      <c r="I3805" s="11" t="str">
        <f>VLOOKUP(C3804,Datos!$F:$G,6,0)</f>
        <v>#REF!</v>
      </c>
      <c r="W3805" s="11"/>
    </row>
    <row r="3806" ht="15.75" customHeight="1">
      <c r="A3806" s="2" t="s">
        <v>5687</v>
      </c>
      <c r="B3806" s="2" t="s">
        <v>5621</v>
      </c>
      <c r="C3806" s="16" t="s">
        <v>3404</v>
      </c>
      <c r="D3806" s="2" t="s">
        <v>5688</v>
      </c>
      <c r="E3806" s="2" t="s">
        <v>3261</v>
      </c>
      <c r="F3806" s="2" t="s">
        <v>3775</v>
      </c>
      <c r="G3806" s="2" t="s">
        <v>4531</v>
      </c>
      <c r="H3806" s="2" t="s">
        <v>3223</v>
      </c>
      <c r="I3806" s="11" t="str">
        <f>VLOOKUP(C3805,Datos!$F:$G,6,0)</f>
        <v>#REF!</v>
      </c>
      <c r="W3806" s="11"/>
    </row>
    <row r="3807" ht="15.75" customHeight="1">
      <c r="A3807" s="2" t="s">
        <v>5138</v>
      </c>
      <c r="B3807" s="2" t="s">
        <v>4543</v>
      </c>
      <c r="C3807" s="16" t="s">
        <v>3404</v>
      </c>
      <c r="D3807" s="2" t="s">
        <v>5139</v>
      </c>
      <c r="E3807" s="2" t="s">
        <v>3261</v>
      </c>
      <c r="F3807" s="2" t="s">
        <v>3775</v>
      </c>
      <c r="G3807" s="2" t="s">
        <v>4545</v>
      </c>
      <c r="H3807" s="2" t="s">
        <v>3250</v>
      </c>
      <c r="I3807" s="11" t="str">
        <f>VLOOKUP(C3806,Datos!$F:$G,6,0)</f>
        <v>#REF!</v>
      </c>
      <c r="W3807" s="11"/>
    </row>
    <row r="3808" ht="15.75" customHeight="1">
      <c r="A3808" s="2" t="s">
        <v>1610</v>
      </c>
      <c r="B3808" s="2" t="s">
        <v>3218</v>
      </c>
      <c r="C3808" s="8">
        <v>15817.0</v>
      </c>
      <c r="D3808" s="2" t="s">
        <v>3688</v>
      </c>
      <c r="E3808" s="2" t="s">
        <v>3247</v>
      </c>
      <c r="F3808" s="2" t="s">
        <v>3221</v>
      </c>
      <c r="G3808" s="2" t="s">
        <v>3315</v>
      </c>
      <c r="H3808" s="2" t="s">
        <v>3223</v>
      </c>
      <c r="I3808" s="11" t="str">
        <f>VLOOKUP(C3807,Datos!$F:$G,6,0)</f>
        <v>#REF!</v>
      </c>
      <c r="W3808" s="11"/>
    </row>
    <row r="3809" ht="15.75" customHeight="1">
      <c r="A3809" s="2" t="s">
        <v>1224</v>
      </c>
      <c r="B3809" s="2" t="s">
        <v>3218</v>
      </c>
      <c r="C3809" s="8">
        <v>15787.0</v>
      </c>
      <c r="D3809" s="2" t="s">
        <v>3429</v>
      </c>
      <c r="E3809" s="2" t="s">
        <v>3247</v>
      </c>
      <c r="F3809" s="2" t="s">
        <v>3221</v>
      </c>
      <c r="G3809" s="2" t="s">
        <v>3315</v>
      </c>
      <c r="H3809" s="2" t="s">
        <v>3223</v>
      </c>
      <c r="I3809" s="11" t="str">
        <f>VLOOKUP(C3808,Datos!$F:$G,6,0)</f>
        <v>#REF!</v>
      </c>
      <c r="W3809" s="11"/>
    </row>
    <row r="3810" ht="15.75" customHeight="1">
      <c r="A3810" s="2" t="s">
        <v>1588</v>
      </c>
      <c r="B3810" s="2" t="s">
        <v>3218</v>
      </c>
      <c r="C3810" s="8">
        <v>15788.0</v>
      </c>
      <c r="D3810" s="2" t="s">
        <v>3641</v>
      </c>
      <c r="E3810" s="2" t="s">
        <v>3247</v>
      </c>
      <c r="F3810" s="2" t="s">
        <v>3221</v>
      </c>
      <c r="G3810" s="2" t="s">
        <v>3315</v>
      </c>
      <c r="H3810" s="2" t="s">
        <v>3223</v>
      </c>
      <c r="I3810" s="11" t="str">
        <f>VLOOKUP(C3809,Datos!$F:$G,6,0)</f>
        <v>#REF!</v>
      </c>
      <c r="W3810" s="11"/>
    </row>
    <row r="3811" ht="15.75" customHeight="1">
      <c r="A3811" s="2" t="s">
        <v>3120</v>
      </c>
      <c r="B3811" s="2" t="s">
        <v>3254</v>
      </c>
      <c r="C3811" s="8">
        <v>15808.0</v>
      </c>
      <c r="D3811" s="2" t="s">
        <v>4079</v>
      </c>
      <c r="E3811" s="2" t="s">
        <v>3220</v>
      </c>
      <c r="F3811" s="2" t="s">
        <v>3229</v>
      </c>
      <c r="G3811" s="2" t="s">
        <v>3256</v>
      </c>
      <c r="H3811" s="2" t="s">
        <v>3223</v>
      </c>
      <c r="I3811" s="11" t="str">
        <f>VLOOKUP(C3810,Datos!$F:$G,6,0)</f>
        <v>#REF!</v>
      </c>
      <c r="W3811" s="11"/>
    </row>
    <row r="3812" ht="15.75" customHeight="1">
      <c r="A3812" s="2" t="s">
        <v>3113</v>
      </c>
      <c r="B3812" s="2" t="s">
        <v>3254</v>
      </c>
      <c r="C3812" s="8">
        <v>15809.0</v>
      </c>
      <c r="D3812" s="2" t="s">
        <v>3495</v>
      </c>
      <c r="E3812" s="2" t="s">
        <v>3220</v>
      </c>
      <c r="F3812" s="2" t="s">
        <v>3229</v>
      </c>
      <c r="G3812" s="2" t="s">
        <v>3256</v>
      </c>
      <c r="H3812" s="2" t="s">
        <v>3223</v>
      </c>
      <c r="I3812" s="11" t="str">
        <f>VLOOKUP(C3811,Datos!$F:$G,6,0)</f>
        <v>#REF!</v>
      </c>
      <c r="W3812" s="11"/>
    </row>
    <row r="3813" ht="15.75" customHeight="1">
      <c r="A3813" s="2" t="s">
        <v>152</v>
      </c>
      <c r="B3813" s="2" t="s">
        <v>3676</v>
      </c>
      <c r="C3813" s="8">
        <v>15810.0</v>
      </c>
      <c r="D3813" s="2" t="s">
        <v>3302</v>
      </c>
      <c r="E3813" s="2" t="s">
        <v>3303</v>
      </c>
      <c r="F3813" s="2" t="s">
        <v>3678</v>
      </c>
      <c r="G3813" s="2" t="s">
        <v>5336</v>
      </c>
      <c r="H3813" s="2" t="s">
        <v>3231</v>
      </c>
      <c r="I3813" s="11" t="str">
        <f>VLOOKUP(C3812,Datos!$F:$G,6,0)</f>
        <v>#REF!</v>
      </c>
      <c r="W3813" s="11"/>
    </row>
    <row r="3814" ht="15.75" customHeight="1">
      <c r="A3814" s="2" t="s">
        <v>75</v>
      </c>
      <c r="B3814" s="2" t="s">
        <v>4003</v>
      </c>
      <c r="C3814" s="8">
        <v>6707.0</v>
      </c>
      <c r="D3814" s="2" t="s">
        <v>3302</v>
      </c>
      <c r="E3814" s="2" t="s">
        <v>3247</v>
      </c>
      <c r="F3814" s="2" t="s">
        <v>3678</v>
      </c>
      <c r="G3814" s="2" t="s">
        <v>4730</v>
      </c>
      <c r="H3814" s="2" t="s">
        <v>3223</v>
      </c>
      <c r="I3814" s="11" t="str">
        <f>VLOOKUP(C3813,Datos!$F:$G,6,0)</f>
        <v>#REF!</v>
      </c>
      <c r="W3814" s="11"/>
    </row>
    <row r="3815" ht="15.75" customHeight="1">
      <c r="A3815" s="2" t="s">
        <v>4878</v>
      </c>
      <c r="B3815" s="2" t="s">
        <v>3793</v>
      </c>
      <c r="C3815" s="16" t="s">
        <v>3404</v>
      </c>
      <c r="D3815" s="2" t="s">
        <v>4879</v>
      </c>
      <c r="E3815" s="2" t="s">
        <v>3446</v>
      </c>
      <c r="F3815" s="2" t="s">
        <v>3795</v>
      </c>
      <c r="G3815" s="2" t="s">
        <v>4334</v>
      </c>
      <c r="H3815" s="2" t="s">
        <v>3231</v>
      </c>
      <c r="I3815" s="11" t="str">
        <f>VLOOKUP(C3814,Datos!$F:$G,6,0)</f>
        <v>#REF!</v>
      </c>
      <c r="W3815" s="11"/>
    </row>
    <row r="3816" ht="15.75" customHeight="1">
      <c r="A3816" s="2" t="s">
        <v>4886</v>
      </c>
      <c r="B3816" s="2" t="s">
        <v>3793</v>
      </c>
      <c r="C3816" s="16" t="s">
        <v>3404</v>
      </c>
      <c r="D3816" s="2" t="s">
        <v>4887</v>
      </c>
      <c r="E3816" s="2" t="s">
        <v>3247</v>
      </c>
      <c r="F3816" s="2" t="s">
        <v>3795</v>
      </c>
      <c r="G3816" s="2" t="s">
        <v>4334</v>
      </c>
      <c r="H3816" s="2" t="s">
        <v>3231</v>
      </c>
      <c r="I3816" s="11" t="str">
        <f>VLOOKUP(C3815,Datos!$F:$G,6,0)</f>
        <v>#REF!</v>
      </c>
      <c r="W3816" s="11"/>
    </row>
    <row r="3817" ht="15.75" customHeight="1">
      <c r="A3817" s="2" t="s">
        <v>4888</v>
      </c>
      <c r="B3817" s="2" t="s">
        <v>3793</v>
      </c>
      <c r="C3817" s="16" t="s">
        <v>3404</v>
      </c>
      <c r="D3817" s="2" t="s">
        <v>4889</v>
      </c>
      <c r="E3817" s="2" t="s">
        <v>3261</v>
      </c>
      <c r="F3817" s="2" t="s">
        <v>3795</v>
      </c>
      <c r="G3817" s="2" t="s">
        <v>4334</v>
      </c>
      <c r="H3817" s="2" t="s">
        <v>3231</v>
      </c>
      <c r="I3817" s="11" t="str">
        <f>VLOOKUP(C3816,Datos!$F:$G,6,0)</f>
        <v>#REF!</v>
      </c>
      <c r="W3817" s="11"/>
    </row>
    <row r="3818" ht="15.75" customHeight="1">
      <c r="A3818" s="2" t="s">
        <v>4892</v>
      </c>
      <c r="B3818" s="2" t="s">
        <v>3793</v>
      </c>
      <c r="C3818" s="16" t="s">
        <v>3404</v>
      </c>
      <c r="D3818" s="2" t="s">
        <v>4893</v>
      </c>
      <c r="E3818" s="2" t="s">
        <v>3247</v>
      </c>
      <c r="F3818" s="2" t="s">
        <v>3795</v>
      </c>
      <c r="G3818" s="2" t="s">
        <v>4334</v>
      </c>
      <c r="H3818" s="2" t="s">
        <v>3231</v>
      </c>
      <c r="I3818" s="11" t="str">
        <f>VLOOKUP(C3817,Datos!$F:$G,6,0)</f>
        <v>#REF!</v>
      </c>
      <c r="W3818" s="11"/>
    </row>
    <row r="3819" ht="15.75" customHeight="1">
      <c r="A3819" s="2" t="s">
        <v>4894</v>
      </c>
      <c r="B3819" s="2" t="s">
        <v>3793</v>
      </c>
      <c r="C3819" s="16" t="s">
        <v>3404</v>
      </c>
      <c r="D3819" s="2" t="s">
        <v>4895</v>
      </c>
      <c r="E3819" s="2" t="s">
        <v>3247</v>
      </c>
      <c r="F3819" s="2" t="s">
        <v>3795</v>
      </c>
      <c r="G3819" s="2" t="s">
        <v>4334</v>
      </c>
      <c r="H3819" s="2" t="s">
        <v>3231</v>
      </c>
      <c r="I3819" s="11" t="str">
        <f>VLOOKUP(C3818,Datos!$F:$G,6,0)</f>
        <v>#REF!</v>
      </c>
      <c r="W3819" s="11"/>
    </row>
    <row r="3820" ht="15.75" customHeight="1">
      <c r="A3820" s="2" t="s">
        <v>4911</v>
      </c>
      <c r="B3820" s="2" t="s">
        <v>3793</v>
      </c>
      <c r="C3820" s="16" t="s">
        <v>3404</v>
      </c>
      <c r="D3820" s="2" t="s">
        <v>4912</v>
      </c>
      <c r="E3820" s="2" t="s">
        <v>3247</v>
      </c>
      <c r="F3820" s="2" t="s">
        <v>3795</v>
      </c>
      <c r="G3820" s="2" t="s">
        <v>4334</v>
      </c>
      <c r="H3820" s="2" t="s">
        <v>3231</v>
      </c>
      <c r="I3820" s="11" t="str">
        <f>VLOOKUP(C3819,Datos!$F:$G,6,0)</f>
        <v>#REF!</v>
      </c>
      <c r="W3820" s="11"/>
    </row>
    <row r="3821" ht="15.75" customHeight="1">
      <c r="A3821" s="2" t="s">
        <v>4913</v>
      </c>
      <c r="B3821" s="2" t="s">
        <v>3793</v>
      </c>
      <c r="C3821" s="16" t="s">
        <v>3404</v>
      </c>
      <c r="D3821" s="2" t="s">
        <v>4914</v>
      </c>
      <c r="E3821" s="2" t="s">
        <v>3247</v>
      </c>
      <c r="F3821" s="2" t="s">
        <v>3795</v>
      </c>
      <c r="G3821" s="2" t="s">
        <v>4334</v>
      </c>
      <c r="H3821" s="2" t="s">
        <v>3231</v>
      </c>
      <c r="I3821" s="11" t="str">
        <f>VLOOKUP(C3820,Datos!$F:$G,6,0)</f>
        <v>#REF!</v>
      </c>
      <c r="W3821" s="11"/>
    </row>
    <row r="3822" ht="15.75" customHeight="1">
      <c r="A3822" s="2" t="s">
        <v>4915</v>
      </c>
      <c r="B3822" s="2" t="s">
        <v>3793</v>
      </c>
      <c r="C3822" s="16" t="s">
        <v>3404</v>
      </c>
      <c r="D3822" s="2" t="s">
        <v>4916</v>
      </c>
      <c r="E3822" s="2" t="s">
        <v>3247</v>
      </c>
      <c r="F3822" s="2" t="s">
        <v>3795</v>
      </c>
      <c r="G3822" s="2" t="s">
        <v>4334</v>
      </c>
      <c r="H3822" s="2" t="s">
        <v>3231</v>
      </c>
      <c r="I3822" s="11" t="str">
        <f>VLOOKUP(C3821,Datos!$F:$G,6,0)</f>
        <v>#REF!</v>
      </c>
      <c r="W3822" s="11"/>
    </row>
    <row r="3823" ht="15.75" customHeight="1">
      <c r="A3823" s="2" t="s">
        <v>4917</v>
      </c>
      <c r="B3823" s="2" t="s">
        <v>3793</v>
      </c>
      <c r="C3823" s="16" t="s">
        <v>3404</v>
      </c>
      <c r="D3823" s="2" t="s">
        <v>4918</v>
      </c>
      <c r="E3823" s="2" t="s">
        <v>3247</v>
      </c>
      <c r="F3823" s="2" t="s">
        <v>3795</v>
      </c>
      <c r="G3823" s="2" t="s">
        <v>4334</v>
      </c>
      <c r="H3823" s="2" t="s">
        <v>3231</v>
      </c>
      <c r="I3823" s="11" t="str">
        <f>VLOOKUP(C3822,Datos!$F:$G,6,0)</f>
        <v>#REF!</v>
      </c>
      <c r="W3823" s="11"/>
    </row>
    <row r="3824" ht="15.75" customHeight="1">
      <c r="A3824" s="2" t="s">
        <v>4929</v>
      </c>
      <c r="B3824" s="2" t="s">
        <v>3793</v>
      </c>
      <c r="C3824" s="16" t="s">
        <v>3404</v>
      </c>
      <c r="D3824" s="2" t="s">
        <v>4930</v>
      </c>
      <c r="E3824" s="2" t="s">
        <v>3238</v>
      </c>
      <c r="F3824" s="2" t="s">
        <v>3795</v>
      </c>
      <c r="G3824" s="2" t="s">
        <v>4334</v>
      </c>
      <c r="H3824" s="2" t="s">
        <v>3231</v>
      </c>
      <c r="I3824" s="11" t="str">
        <f>VLOOKUP(C3823,Datos!$F:$G,6,0)</f>
        <v>#REF!</v>
      </c>
      <c r="W3824" s="11"/>
    </row>
    <row r="3825" ht="15.75" customHeight="1">
      <c r="A3825" s="2" t="s">
        <v>3945</v>
      </c>
      <c r="B3825" s="2" t="s">
        <v>3631</v>
      </c>
      <c r="C3825" s="16" t="s">
        <v>3279</v>
      </c>
      <c r="D3825" s="2" t="s">
        <v>3946</v>
      </c>
      <c r="E3825" s="2" t="s">
        <v>3220</v>
      </c>
      <c r="F3825" s="2" t="s">
        <v>3633</v>
      </c>
      <c r="G3825" s="2" t="s">
        <v>3634</v>
      </c>
      <c r="H3825" s="2" t="s">
        <v>3223</v>
      </c>
      <c r="I3825" s="11" t="str">
        <f>VLOOKUP(C3824,Datos!$F:$G,6,0)</f>
        <v>#REF!</v>
      </c>
      <c r="W3825" s="11"/>
    </row>
    <row r="3826" ht="15.75" customHeight="1">
      <c r="A3826" s="2" t="s">
        <v>56</v>
      </c>
      <c r="B3826" s="2" t="s">
        <v>4003</v>
      </c>
      <c r="C3826" s="8">
        <v>14221.0</v>
      </c>
      <c r="D3826" s="2" t="s">
        <v>3302</v>
      </c>
      <c r="E3826" s="2" t="s">
        <v>3238</v>
      </c>
      <c r="F3826" s="2" t="s">
        <v>3678</v>
      </c>
      <c r="G3826" s="2" t="s">
        <v>4730</v>
      </c>
      <c r="H3826" s="2" t="s">
        <v>3223</v>
      </c>
      <c r="I3826" s="11" t="str">
        <f>VLOOKUP(C3825,Datos!$F:$G,6,0)</f>
        <v>#REF!</v>
      </c>
      <c r="W3826" s="11"/>
    </row>
    <row r="3827" ht="15.75" customHeight="1">
      <c r="A3827" s="2" t="s">
        <v>4931</v>
      </c>
      <c r="B3827" s="2" t="s">
        <v>3793</v>
      </c>
      <c r="C3827" s="16" t="s">
        <v>3404</v>
      </c>
      <c r="D3827" s="2" t="s">
        <v>4932</v>
      </c>
      <c r="E3827" s="2" t="s">
        <v>3281</v>
      </c>
      <c r="F3827" s="2" t="s">
        <v>3795</v>
      </c>
      <c r="G3827" s="2" t="s">
        <v>4334</v>
      </c>
      <c r="H3827" s="2" t="s">
        <v>3231</v>
      </c>
      <c r="I3827" s="11" t="str">
        <f>VLOOKUP(C3826,Datos!$F:$G,6,0)</f>
        <v>#REF!</v>
      </c>
      <c r="W3827" s="11"/>
    </row>
    <row r="3828" ht="15.75" customHeight="1">
      <c r="A3828" s="2" t="s">
        <v>4933</v>
      </c>
      <c r="B3828" s="2" t="s">
        <v>3793</v>
      </c>
      <c r="C3828" s="16" t="s">
        <v>3404</v>
      </c>
      <c r="D3828" s="2" t="s">
        <v>4934</v>
      </c>
      <c r="E3828" s="2" t="s">
        <v>3238</v>
      </c>
      <c r="F3828" s="2" t="s">
        <v>3795</v>
      </c>
      <c r="G3828" s="2" t="s">
        <v>4334</v>
      </c>
      <c r="H3828" s="2" t="s">
        <v>3231</v>
      </c>
      <c r="I3828" s="11" t="str">
        <f>VLOOKUP(C3827,Datos!$F:$G,6,0)</f>
        <v>#REF!</v>
      </c>
      <c r="W3828" s="11"/>
    </row>
    <row r="3829" ht="15.75" customHeight="1">
      <c r="A3829" s="2" t="s">
        <v>4937</v>
      </c>
      <c r="B3829" s="2" t="s">
        <v>3793</v>
      </c>
      <c r="C3829" s="16" t="s">
        <v>3404</v>
      </c>
      <c r="D3829" s="2" t="s">
        <v>4938</v>
      </c>
      <c r="E3829" s="2" t="s">
        <v>3238</v>
      </c>
      <c r="F3829" s="2" t="s">
        <v>3795</v>
      </c>
      <c r="G3829" s="2" t="s">
        <v>4334</v>
      </c>
      <c r="H3829" s="2" t="s">
        <v>3231</v>
      </c>
      <c r="I3829" s="11" t="str">
        <f>VLOOKUP(C3828,Datos!$F:$G,6,0)</f>
        <v>#REF!</v>
      </c>
      <c r="W3829" s="11"/>
    </row>
    <row r="3830" ht="15.75" customHeight="1">
      <c r="A3830" s="2" t="s">
        <v>1088</v>
      </c>
      <c r="B3830" s="2" t="s">
        <v>3676</v>
      </c>
      <c r="C3830" s="8">
        <v>15984.0</v>
      </c>
      <c r="D3830" s="2" t="s">
        <v>5689</v>
      </c>
      <c r="E3830" s="2" t="s">
        <v>3261</v>
      </c>
      <c r="F3830" s="2" t="s">
        <v>3678</v>
      </c>
      <c r="G3830" s="2" t="s">
        <v>5690</v>
      </c>
      <c r="H3830" s="2" t="s">
        <v>3250</v>
      </c>
      <c r="I3830" s="11" t="str">
        <f>VLOOKUP(C3829,Datos!$F:$G,6,0)</f>
        <v>#REF!</v>
      </c>
      <c r="W3830" s="11"/>
    </row>
    <row r="3831" ht="15.75" customHeight="1">
      <c r="A3831" s="2" t="s">
        <v>4335</v>
      </c>
      <c r="B3831" s="2" t="s">
        <v>4336</v>
      </c>
      <c r="C3831" s="16" t="s">
        <v>3404</v>
      </c>
      <c r="D3831" s="2" t="s">
        <v>4337</v>
      </c>
      <c r="E3831" s="2" t="s">
        <v>3261</v>
      </c>
      <c r="F3831" s="2" t="s">
        <v>3775</v>
      </c>
      <c r="G3831" s="2" t="s">
        <v>4338</v>
      </c>
      <c r="H3831" s="2" t="s">
        <v>3855</v>
      </c>
      <c r="I3831" s="11" t="str">
        <f>VLOOKUP(C3830,Datos!$F:$G,6,0)</f>
        <v>#REF!</v>
      </c>
      <c r="W3831" s="11"/>
    </row>
    <row r="3832" ht="15.75" customHeight="1">
      <c r="A3832" s="2" t="s">
        <v>5184</v>
      </c>
      <c r="B3832" s="2" t="s">
        <v>3793</v>
      </c>
      <c r="C3832" s="16" t="s">
        <v>3404</v>
      </c>
      <c r="D3832" s="2" t="s">
        <v>5185</v>
      </c>
      <c r="E3832" s="2" t="s">
        <v>3238</v>
      </c>
      <c r="F3832" s="2" t="s">
        <v>3795</v>
      </c>
      <c r="G3832" s="2" t="s">
        <v>4334</v>
      </c>
      <c r="H3832" s="2" t="s">
        <v>3231</v>
      </c>
      <c r="I3832" s="11" t="str">
        <f>VLOOKUP(C3831,Datos!$F:$G,6,0)</f>
        <v>#REF!</v>
      </c>
      <c r="W3832" s="11"/>
    </row>
    <row r="3833" ht="15.75" customHeight="1">
      <c r="A3833" s="2" t="s">
        <v>5410</v>
      </c>
      <c r="B3833" s="2" t="s">
        <v>3793</v>
      </c>
      <c r="C3833" s="16" t="s">
        <v>3404</v>
      </c>
      <c r="D3833" s="2" t="s">
        <v>5411</v>
      </c>
      <c r="E3833" s="2" t="s">
        <v>3247</v>
      </c>
      <c r="F3833" s="2" t="s">
        <v>3795</v>
      </c>
      <c r="G3833" s="2" t="s">
        <v>3796</v>
      </c>
      <c r="H3833" s="2" t="s">
        <v>3231</v>
      </c>
      <c r="I3833" s="11" t="str">
        <f>VLOOKUP(C3832,Datos!$F:$G,6,0)</f>
        <v>#REF!</v>
      </c>
      <c r="W3833" s="11"/>
    </row>
    <row r="3834" ht="15.75" customHeight="1">
      <c r="A3834" s="2" t="s">
        <v>569</v>
      </c>
      <c r="B3834" s="2" t="s">
        <v>3218</v>
      </c>
      <c r="C3834" s="8">
        <v>10553.0</v>
      </c>
      <c r="D3834" s="2" t="s">
        <v>3219</v>
      </c>
      <c r="E3834" s="2" t="s">
        <v>3220</v>
      </c>
      <c r="F3834" s="2" t="s">
        <v>3221</v>
      </c>
      <c r="G3834" s="2" t="s">
        <v>3222</v>
      </c>
      <c r="H3834" s="2" t="s">
        <v>3223</v>
      </c>
      <c r="I3834" s="11" t="str">
        <f>VLOOKUP(C3833,Datos!$F:$G,6,0)</f>
        <v>#REF!</v>
      </c>
      <c r="W3834" s="11"/>
    </row>
    <row r="3835" ht="15.75" customHeight="1">
      <c r="A3835" s="2" t="s">
        <v>574</v>
      </c>
      <c r="B3835" s="2" t="s">
        <v>3218</v>
      </c>
      <c r="C3835" s="8">
        <v>9874.0</v>
      </c>
      <c r="D3835" s="2" t="s">
        <v>3237</v>
      </c>
      <c r="E3835" s="2" t="s">
        <v>3238</v>
      </c>
      <c r="F3835" s="2" t="s">
        <v>3221</v>
      </c>
      <c r="G3835" s="2" t="s">
        <v>3239</v>
      </c>
      <c r="H3835" s="2" t="s">
        <v>3223</v>
      </c>
      <c r="I3835" s="11" t="str">
        <f>VLOOKUP(C3834,Datos!$F:$G,6,0)</f>
        <v>#REF!</v>
      </c>
      <c r="W3835" s="11"/>
    </row>
    <row r="3836" ht="15.75" customHeight="1">
      <c r="A3836" s="2" t="s">
        <v>3022</v>
      </c>
      <c r="B3836" s="2" t="s">
        <v>4557</v>
      </c>
      <c r="C3836" s="8">
        <v>14904.0</v>
      </c>
      <c r="D3836" s="2" t="s">
        <v>4276</v>
      </c>
      <c r="E3836" s="2" t="s">
        <v>3261</v>
      </c>
      <c r="F3836" s="2" t="s">
        <v>4558</v>
      </c>
      <c r="G3836" s="2" t="s">
        <v>4559</v>
      </c>
      <c r="H3836" s="2" t="s">
        <v>3223</v>
      </c>
      <c r="I3836" s="11" t="str">
        <f>VLOOKUP(C3835,Datos!$F:$G,6,0)</f>
        <v>#REF!</v>
      </c>
      <c r="W3836" s="11"/>
    </row>
    <row r="3837" ht="15.75" customHeight="1">
      <c r="A3837" s="2" t="s">
        <v>67</v>
      </c>
      <c r="B3837" s="2" t="s">
        <v>4003</v>
      </c>
      <c r="C3837" s="8">
        <v>14222.0</v>
      </c>
      <c r="D3837" s="2" t="s">
        <v>3302</v>
      </c>
      <c r="E3837" s="2" t="s">
        <v>3238</v>
      </c>
      <c r="F3837" s="2" t="s">
        <v>3678</v>
      </c>
      <c r="G3837" s="2" t="s">
        <v>4730</v>
      </c>
      <c r="H3837" s="2" t="s">
        <v>3223</v>
      </c>
      <c r="I3837" s="11" t="str">
        <f>VLOOKUP(C3836,Datos!$F:$G,6,0)</f>
        <v>#REF!</v>
      </c>
      <c r="W3837" s="11"/>
    </row>
    <row r="3838" ht="15.75" customHeight="1">
      <c r="A3838" s="2" t="s">
        <v>5399</v>
      </c>
      <c r="B3838" s="2" t="e">
        <v>#N/A</v>
      </c>
      <c r="C3838" s="8" t="e">
        <v>#N/A</v>
      </c>
      <c r="D3838" s="2" t="e">
        <v>#N/A</v>
      </c>
      <c r="E3838" s="2" t="e">
        <v>#N/A</v>
      </c>
      <c r="F3838" s="2" t="e">
        <v>#N/A</v>
      </c>
      <c r="G3838" s="2" t="e">
        <v>#N/A</v>
      </c>
      <c r="H3838" s="2" t="e">
        <v>#N/A</v>
      </c>
      <c r="I3838" s="11" t="str">
        <f>VLOOKUP(C3837,Datos!$F:$G,6,0)</f>
        <v>#REF!</v>
      </c>
      <c r="W3838" s="11"/>
    </row>
    <row r="3839" ht="15.75" customHeight="1">
      <c r="A3839" s="2" t="s">
        <v>886</v>
      </c>
      <c r="B3839" s="2" t="s">
        <v>4067</v>
      </c>
      <c r="C3839" s="16" t="s">
        <v>889</v>
      </c>
      <c r="D3839" s="2" t="s">
        <v>4979</v>
      </c>
      <c r="E3839" s="2" t="s">
        <v>3247</v>
      </c>
      <c r="F3839" s="2" t="s">
        <v>4980</v>
      </c>
      <c r="G3839" s="2" t="s">
        <v>4981</v>
      </c>
      <c r="H3839" s="2" t="s">
        <v>3231</v>
      </c>
      <c r="I3839" s="11" t="str">
        <f>VLOOKUP(C3838,Datos!$F:$G,6,0)</f>
        <v>#N/A</v>
      </c>
      <c r="W3839" s="11"/>
    </row>
    <row r="3840" ht="15.75" customHeight="1">
      <c r="A3840" s="2" t="s">
        <v>1302</v>
      </c>
      <c r="B3840" s="2" t="s">
        <v>3218</v>
      </c>
      <c r="C3840" s="8">
        <v>15594.0</v>
      </c>
      <c r="D3840" s="2" t="s">
        <v>4080</v>
      </c>
      <c r="E3840" s="2" t="s">
        <v>3261</v>
      </c>
      <c r="F3840" s="2" t="s">
        <v>3350</v>
      </c>
      <c r="G3840" s="2" t="s">
        <v>3351</v>
      </c>
      <c r="H3840" s="2" t="s">
        <v>3223</v>
      </c>
      <c r="I3840" s="11" t="str">
        <f>VLOOKUP(C3839,Datos!$F:$G,6,0)</f>
        <v>#REF!</v>
      </c>
      <c r="W3840" s="11"/>
    </row>
    <row r="3841" ht="15.75" customHeight="1">
      <c r="A3841" s="2" t="s">
        <v>1641</v>
      </c>
      <c r="B3841" s="2" t="s">
        <v>3218</v>
      </c>
      <c r="C3841" s="8">
        <v>15592.0</v>
      </c>
      <c r="D3841" s="2" t="s">
        <v>4071</v>
      </c>
      <c r="E3841" s="2" t="s">
        <v>3261</v>
      </c>
      <c r="F3841" s="2" t="s">
        <v>3350</v>
      </c>
      <c r="G3841" s="2" t="s">
        <v>3351</v>
      </c>
      <c r="H3841" s="2" t="s">
        <v>3223</v>
      </c>
      <c r="I3841" s="11" t="str">
        <f>VLOOKUP(C3840,Datos!$F:$G,6,0)</f>
        <v>#REF!</v>
      </c>
      <c r="W3841" s="11"/>
    </row>
    <row r="3842" ht="15.75" customHeight="1">
      <c r="A3842" s="2" t="s">
        <v>1271</v>
      </c>
      <c r="B3842" s="2" t="s">
        <v>3218</v>
      </c>
      <c r="C3842" s="8">
        <v>15590.0</v>
      </c>
      <c r="D3842" s="2" t="s">
        <v>3746</v>
      </c>
      <c r="E3842" s="2" t="s">
        <v>3261</v>
      </c>
      <c r="F3842" s="2" t="s">
        <v>3350</v>
      </c>
      <c r="G3842" s="2" t="s">
        <v>3351</v>
      </c>
      <c r="H3842" s="2" t="s">
        <v>3223</v>
      </c>
      <c r="I3842" s="11" t="str">
        <f>VLOOKUP(C3841,Datos!$F:$G,6,0)</f>
        <v>#REF!</v>
      </c>
      <c r="W3842" s="11"/>
    </row>
    <row r="3843" ht="15.75" customHeight="1">
      <c r="A3843" s="2" t="s">
        <v>3714</v>
      </c>
      <c r="B3843" s="2" t="e">
        <v>#N/A</v>
      </c>
      <c r="C3843" s="8" t="e">
        <v>#N/A</v>
      </c>
      <c r="D3843" s="2" t="e">
        <v>#N/A</v>
      </c>
      <c r="E3843" s="2" t="e">
        <v>#N/A</v>
      </c>
      <c r="F3843" s="2" t="e">
        <v>#N/A</v>
      </c>
      <c r="G3843" s="2" t="e">
        <v>#N/A</v>
      </c>
      <c r="H3843" s="2" t="e">
        <v>#N/A</v>
      </c>
      <c r="I3843" s="11" t="str">
        <f>VLOOKUP(C3842,Datos!$F:$G,6,0)</f>
        <v>#REF!</v>
      </c>
      <c r="W3843" s="11"/>
    </row>
    <row r="3844" ht="15.75" customHeight="1">
      <c r="A3844" s="2" t="s">
        <v>2416</v>
      </c>
      <c r="B3844" s="2" t="s">
        <v>3269</v>
      </c>
      <c r="C3844" s="8">
        <v>15733.0</v>
      </c>
      <c r="D3844" s="2" t="s">
        <v>3944</v>
      </c>
      <c r="E3844" s="2" t="s">
        <v>3261</v>
      </c>
      <c r="F3844" s="2" t="s">
        <v>3221</v>
      </c>
      <c r="G3844" s="2" t="s">
        <v>3271</v>
      </c>
      <c r="H3844" s="2" t="s">
        <v>3223</v>
      </c>
      <c r="I3844" s="11" t="str">
        <f>VLOOKUP(C3843,Datos!$F:$G,6,0)</f>
        <v>#N/A</v>
      </c>
      <c r="W3844" s="11"/>
    </row>
    <row r="3845" ht="15.75" customHeight="1">
      <c r="A3845" s="2" t="s">
        <v>5691</v>
      </c>
      <c r="B3845" s="2" t="s">
        <v>5692</v>
      </c>
      <c r="C3845" s="16" t="s">
        <v>3404</v>
      </c>
      <c r="D3845" s="2" t="s">
        <v>5693</v>
      </c>
      <c r="E3845" s="2" t="s">
        <v>4910</v>
      </c>
      <c r="F3845" s="2" t="s">
        <v>5694</v>
      </c>
      <c r="G3845" s="2" t="s">
        <v>5695</v>
      </c>
      <c r="H3845" s="2" t="s">
        <v>3223</v>
      </c>
      <c r="I3845" s="11" t="str">
        <f>VLOOKUP(C3844,Datos!$F:$G,6,0)</f>
        <v>#REF!</v>
      </c>
      <c r="W3845" s="11"/>
    </row>
    <row r="3846" ht="15.75" customHeight="1">
      <c r="A3846" s="2" t="s">
        <v>5399</v>
      </c>
      <c r="B3846" s="2" t="e">
        <v>#N/A</v>
      </c>
      <c r="C3846" s="8" t="e">
        <v>#N/A</v>
      </c>
      <c r="D3846" s="2" t="e">
        <v>#N/A</v>
      </c>
      <c r="E3846" s="2" t="e">
        <v>#N/A</v>
      </c>
      <c r="F3846" s="2" t="e">
        <v>#N/A</v>
      </c>
      <c r="G3846" s="2" t="e">
        <v>#N/A</v>
      </c>
      <c r="H3846" s="2" t="e">
        <v>#N/A</v>
      </c>
      <c r="I3846" s="11" t="str">
        <f>VLOOKUP(C3845,Datos!$F:$G,6,0)</f>
        <v>#REF!</v>
      </c>
      <c r="W3846" s="11"/>
    </row>
    <row r="3847" ht="15.75" customHeight="1">
      <c r="A3847" s="2" t="s">
        <v>5668</v>
      </c>
      <c r="B3847" s="2" t="s">
        <v>5201</v>
      </c>
      <c r="C3847" s="16" t="s">
        <v>3404</v>
      </c>
      <c r="D3847" s="2" t="s">
        <v>5669</v>
      </c>
      <c r="E3847" s="2" t="s">
        <v>4370</v>
      </c>
      <c r="F3847" s="2" t="s">
        <v>5203</v>
      </c>
      <c r="G3847" s="2" t="s">
        <v>5204</v>
      </c>
      <c r="H3847" s="2" t="s">
        <v>3223</v>
      </c>
      <c r="I3847" s="11" t="str">
        <f>VLOOKUP(C3846,Datos!$F:$G,6,0)</f>
        <v>#N/A</v>
      </c>
      <c r="W3847" s="11"/>
    </row>
    <row r="3848" ht="15.75" customHeight="1">
      <c r="A3848" s="2" t="s">
        <v>156</v>
      </c>
      <c r="B3848" s="2" t="s">
        <v>4003</v>
      </c>
      <c r="C3848" s="8">
        <v>768.0</v>
      </c>
      <c r="D3848" s="2" t="s">
        <v>3302</v>
      </c>
      <c r="E3848" s="2" t="s">
        <v>3261</v>
      </c>
      <c r="F3848" s="2" t="s">
        <v>3678</v>
      </c>
      <c r="G3848" s="2" t="s">
        <v>4004</v>
      </c>
      <c r="H3848" s="2" t="s">
        <v>3250</v>
      </c>
      <c r="I3848" s="11" t="str">
        <f>VLOOKUP(C3847,Datos!$F:$G,6,0)</f>
        <v>#REF!</v>
      </c>
      <c r="W3848" s="11"/>
    </row>
    <row r="3849" ht="15.75" customHeight="1">
      <c r="A3849" s="2" t="s">
        <v>4746</v>
      </c>
      <c r="B3849" s="2" t="s">
        <v>4747</v>
      </c>
      <c r="C3849" s="16" t="s">
        <v>3404</v>
      </c>
      <c r="D3849" s="2" t="s">
        <v>4748</v>
      </c>
      <c r="E3849" s="2" t="s">
        <v>3261</v>
      </c>
      <c r="F3849" s="2" t="s">
        <v>4567</v>
      </c>
      <c r="G3849" s="2" t="s">
        <v>4749</v>
      </c>
      <c r="H3849" s="2" t="s">
        <v>3223</v>
      </c>
      <c r="I3849" s="11" t="str">
        <f>VLOOKUP(C3848,Datos!$F:$G,6,0)</f>
        <v>#REF!</v>
      </c>
      <c r="W3849" s="11"/>
    </row>
    <row r="3850" ht="15.75" customHeight="1">
      <c r="A3850" s="2" t="s">
        <v>574</v>
      </c>
      <c r="B3850" s="2" t="s">
        <v>3218</v>
      </c>
      <c r="C3850" s="8">
        <v>9874.0</v>
      </c>
      <c r="D3850" s="2" t="s">
        <v>3237</v>
      </c>
      <c r="E3850" s="2" t="s">
        <v>3238</v>
      </c>
      <c r="F3850" s="2" t="s">
        <v>3221</v>
      </c>
      <c r="G3850" s="2" t="s">
        <v>3239</v>
      </c>
      <c r="H3850" s="2" t="s">
        <v>3223</v>
      </c>
      <c r="I3850" s="11" t="str">
        <f>VLOOKUP(C3849,Datos!$F:$G,6,0)</f>
        <v>#REF!</v>
      </c>
      <c r="W3850" s="11"/>
    </row>
    <row r="3851" ht="15.75" customHeight="1">
      <c r="A3851" s="2" t="s">
        <v>5674</v>
      </c>
      <c r="B3851" s="2" t="s">
        <v>5675</v>
      </c>
      <c r="C3851" s="16" t="s">
        <v>3404</v>
      </c>
      <c r="D3851" s="2" t="s">
        <v>5676</v>
      </c>
      <c r="E3851" s="2" t="s">
        <v>3261</v>
      </c>
      <c r="F3851" s="2" t="s">
        <v>4395</v>
      </c>
      <c r="G3851" s="2" t="s">
        <v>5677</v>
      </c>
      <c r="H3851" s="2" t="s">
        <v>3855</v>
      </c>
      <c r="I3851" s="11" t="str">
        <f>VLOOKUP(C3850,Datos!$F:$G,6,0)</f>
        <v>#REF!</v>
      </c>
      <c r="W3851" s="11"/>
    </row>
    <row r="3852" ht="15.75" customHeight="1">
      <c r="A3852" s="2" t="s">
        <v>2416</v>
      </c>
      <c r="B3852" s="2" t="s">
        <v>3269</v>
      </c>
      <c r="C3852" s="8">
        <v>15733.0</v>
      </c>
      <c r="D3852" s="2" t="s">
        <v>3944</v>
      </c>
      <c r="E3852" s="2" t="s">
        <v>3261</v>
      </c>
      <c r="F3852" s="2" t="s">
        <v>3221</v>
      </c>
      <c r="G3852" s="2" t="s">
        <v>3271</v>
      </c>
      <c r="H3852" s="2" t="s">
        <v>3223</v>
      </c>
      <c r="I3852" s="11" t="str">
        <f>VLOOKUP(C3851,Datos!$F:$G,6,0)</f>
        <v>#REF!</v>
      </c>
      <c r="W3852" s="11"/>
    </row>
    <row r="3853" ht="15.75" customHeight="1">
      <c r="A3853" s="2" t="s">
        <v>2731</v>
      </c>
      <c r="B3853" s="2" t="s">
        <v>3218</v>
      </c>
      <c r="C3853" s="8">
        <v>16098.0</v>
      </c>
      <c r="D3853" s="2" t="s">
        <v>4084</v>
      </c>
      <c r="E3853" s="2" t="s">
        <v>3261</v>
      </c>
      <c r="F3853" s="2" t="s">
        <v>3221</v>
      </c>
      <c r="G3853" s="2" t="s">
        <v>3337</v>
      </c>
      <c r="H3853" s="2" t="s">
        <v>3223</v>
      </c>
      <c r="I3853" s="11" t="str">
        <f>VLOOKUP(C3852,Datos!$F:$G,6,0)</f>
        <v>#REF!</v>
      </c>
      <c r="W3853" s="11"/>
    </row>
    <row r="3854" ht="15.75" customHeight="1">
      <c r="A3854" s="2" t="s">
        <v>2431</v>
      </c>
      <c r="B3854" s="2" t="s">
        <v>3591</v>
      </c>
      <c r="C3854" s="8">
        <v>13477.0</v>
      </c>
      <c r="D3854" s="2" t="s">
        <v>3724</v>
      </c>
      <c r="E3854" s="2" t="s">
        <v>3220</v>
      </c>
      <c r="F3854" s="2" t="s">
        <v>3350</v>
      </c>
      <c r="G3854" s="2" t="s">
        <v>3593</v>
      </c>
      <c r="H3854" s="2" t="s">
        <v>3223</v>
      </c>
      <c r="I3854" s="11" t="str">
        <f>VLOOKUP(C3853,Datos!$F:$G,6,0)</f>
        <v>#REF!</v>
      </c>
      <c r="W3854" s="11"/>
    </row>
    <row r="3855" ht="15.75" customHeight="1">
      <c r="A3855" s="2" t="s">
        <v>3714</v>
      </c>
      <c r="B3855" s="2" t="e">
        <v>#N/A</v>
      </c>
      <c r="C3855" s="8" t="e">
        <v>#N/A</v>
      </c>
      <c r="D3855" s="2" t="e">
        <v>#N/A</v>
      </c>
      <c r="E3855" s="2" t="e">
        <v>#N/A</v>
      </c>
      <c r="F3855" s="2" t="e">
        <v>#N/A</v>
      </c>
      <c r="G3855" s="2" t="e">
        <v>#N/A</v>
      </c>
      <c r="H3855" s="2" t="e">
        <v>#N/A</v>
      </c>
      <c r="I3855" s="11" t="str">
        <f>VLOOKUP(C3854,Datos!$F:$G,6,0)</f>
        <v>#REF!</v>
      </c>
      <c r="W3855" s="11"/>
    </row>
    <row r="3856" ht="15.75" customHeight="1">
      <c r="A3856" s="2" t="s">
        <v>3022</v>
      </c>
      <c r="B3856" s="2" t="s">
        <v>4557</v>
      </c>
      <c r="C3856" s="8">
        <v>14904.0</v>
      </c>
      <c r="D3856" s="2" t="s">
        <v>4276</v>
      </c>
      <c r="E3856" s="2" t="s">
        <v>3261</v>
      </c>
      <c r="F3856" s="2" t="s">
        <v>4558</v>
      </c>
      <c r="G3856" s="2" t="s">
        <v>4559</v>
      </c>
      <c r="H3856" s="2" t="s">
        <v>3223</v>
      </c>
      <c r="I3856" s="11" t="str">
        <f>VLOOKUP(C3855,Datos!$F:$G,6,0)</f>
        <v>#N/A</v>
      </c>
      <c r="W3856" s="11"/>
    </row>
    <row r="3857" ht="15.75" customHeight="1">
      <c r="A3857" s="2" t="s">
        <v>3022</v>
      </c>
      <c r="B3857" s="2" t="s">
        <v>4557</v>
      </c>
      <c r="C3857" s="8">
        <v>14904.0</v>
      </c>
      <c r="D3857" s="2" t="s">
        <v>4276</v>
      </c>
      <c r="E3857" s="2" t="s">
        <v>3261</v>
      </c>
      <c r="F3857" s="2" t="s">
        <v>4558</v>
      </c>
      <c r="G3857" s="2" t="s">
        <v>4559</v>
      </c>
      <c r="H3857" s="2" t="s">
        <v>3223</v>
      </c>
      <c r="I3857" s="11" t="str">
        <f>VLOOKUP(C3856,Datos!$F:$G,6,0)</f>
        <v>#REF!</v>
      </c>
      <c r="W3857" s="11"/>
    </row>
    <row r="3858" ht="15.75" customHeight="1">
      <c r="A3858" s="2" t="s">
        <v>5696</v>
      </c>
      <c r="B3858" s="2" t="s">
        <v>3793</v>
      </c>
      <c r="C3858" s="16" t="s">
        <v>3404</v>
      </c>
      <c r="D3858" s="2" t="s">
        <v>5697</v>
      </c>
      <c r="E3858" s="2" t="s">
        <v>3247</v>
      </c>
      <c r="F3858" s="2" t="s">
        <v>3795</v>
      </c>
      <c r="G3858" s="2" t="s">
        <v>3796</v>
      </c>
      <c r="H3858" s="2" t="s">
        <v>3231</v>
      </c>
      <c r="I3858" s="11" t="str">
        <f>VLOOKUP(C3857,Datos!$F:$G,6,0)</f>
        <v>#REF!</v>
      </c>
      <c r="W3858" s="11"/>
    </row>
    <row r="3859" ht="15.75" customHeight="1">
      <c r="A3859" s="2" t="s">
        <v>157</v>
      </c>
      <c r="B3859" s="2" t="s">
        <v>4003</v>
      </c>
      <c r="C3859" s="8">
        <v>11656.0</v>
      </c>
      <c r="D3859" s="2" t="s">
        <v>3302</v>
      </c>
      <c r="E3859" s="2" t="s">
        <v>3261</v>
      </c>
      <c r="F3859" s="2" t="s">
        <v>3678</v>
      </c>
      <c r="G3859" s="2" t="s">
        <v>4004</v>
      </c>
      <c r="H3859" s="2" t="s">
        <v>3223</v>
      </c>
      <c r="I3859" s="11" t="str">
        <f>VLOOKUP(C3858,Datos!$F:$G,6,0)</f>
        <v>#REF!</v>
      </c>
      <c r="W3859" s="11"/>
    </row>
    <row r="3860" ht="15.75" customHeight="1">
      <c r="A3860" s="2" t="s">
        <v>5698</v>
      </c>
      <c r="B3860" s="2" t="s">
        <v>3793</v>
      </c>
      <c r="C3860" s="16" t="s">
        <v>3404</v>
      </c>
      <c r="D3860" s="2" t="s">
        <v>5699</v>
      </c>
      <c r="E3860" s="2" t="s">
        <v>4226</v>
      </c>
      <c r="F3860" s="2" t="s">
        <v>3795</v>
      </c>
      <c r="G3860" s="2" t="s">
        <v>3796</v>
      </c>
      <c r="H3860" s="2" t="s">
        <v>3231</v>
      </c>
      <c r="I3860" s="11" t="str">
        <f>VLOOKUP(C3859,Datos!$F:$G,6,0)</f>
        <v>#REF!</v>
      </c>
      <c r="W3860" s="11"/>
    </row>
    <row r="3861" ht="15.75" customHeight="1">
      <c r="A3861" s="2" t="s">
        <v>1330</v>
      </c>
      <c r="B3861" s="2" t="s">
        <v>4657</v>
      </c>
      <c r="C3861" s="8">
        <v>12855.0</v>
      </c>
      <c r="D3861" s="2" t="s">
        <v>4658</v>
      </c>
      <c r="E3861" s="2" t="s">
        <v>3261</v>
      </c>
      <c r="F3861" s="2" t="s">
        <v>4502</v>
      </c>
      <c r="G3861" s="2" t="s">
        <v>4659</v>
      </c>
      <c r="H3861" s="2" t="s">
        <v>3223</v>
      </c>
      <c r="I3861" s="11" t="str">
        <f>VLOOKUP(C3860,Datos!$F:$G,6,0)</f>
        <v>#REF!</v>
      </c>
      <c r="W3861" s="11"/>
    </row>
    <row r="3862" ht="15.75" customHeight="1">
      <c r="A3862" s="2" t="s">
        <v>3167</v>
      </c>
      <c r="B3862" s="2" t="e">
        <v>#N/A</v>
      </c>
      <c r="C3862" s="8" t="e">
        <v>#N/A</v>
      </c>
      <c r="D3862" s="2" t="e">
        <v>#N/A</v>
      </c>
      <c r="E3862" s="2" t="e">
        <v>#N/A</v>
      </c>
      <c r="F3862" s="2" t="e">
        <v>#N/A</v>
      </c>
      <c r="G3862" s="2" t="e">
        <v>#N/A</v>
      </c>
      <c r="H3862" s="2" t="e">
        <v>#N/A</v>
      </c>
      <c r="I3862" s="11" t="str">
        <f>VLOOKUP(C3861,Datos!$F:$G,6,0)</f>
        <v>#REF!</v>
      </c>
      <c r="W3862" s="11"/>
    </row>
    <row r="3863" ht="15.75" customHeight="1">
      <c r="A3863" s="2" t="s">
        <v>574</v>
      </c>
      <c r="B3863" s="2" t="s">
        <v>3218</v>
      </c>
      <c r="C3863" s="8">
        <v>9874.0</v>
      </c>
      <c r="D3863" s="2" t="s">
        <v>3237</v>
      </c>
      <c r="E3863" s="2" t="s">
        <v>3238</v>
      </c>
      <c r="F3863" s="2" t="s">
        <v>3221</v>
      </c>
      <c r="G3863" s="2" t="s">
        <v>3239</v>
      </c>
      <c r="H3863" s="2" t="s">
        <v>3223</v>
      </c>
      <c r="I3863" s="11" t="str">
        <f>VLOOKUP(C3862,Datos!$F:$G,6,0)</f>
        <v>#N/A</v>
      </c>
      <c r="W3863" s="11"/>
    </row>
    <row r="3864" ht="15.75" customHeight="1">
      <c r="A3864" s="2" t="s">
        <v>1209</v>
      </c>
      <c r="B3864" s="2" t="s">
        <v>3218</v>
      </c>
      <c r="C3864" s="8">
        <v>10571.0</v>
      </c>
      <c r="D3864" s="2" t="s">
        <v>4342</v>
      </c>
      <c r="E3864" s="2" t="s">
        <v>3238</v>
      </c>
      <c r="F3864" s="2" t="s">
        <v>3221</v>
      </c>
      <c r="G3864" s="2" t="s">
        <v>3320</v>
      </c>
      <c r="H3864" s="2" t="s">
        <v>3223</v>
      </c>
      <c r="I3864" s="11" t="str">
        <f>VLOOKUP(C3863,Datos!$F:$G,6,0)</f>
        <v>#REF!</v>
      </c>
      <c r="W3864" s="11"/>
    </row>
    <row r="3865" ht="15.75" customHeight="1">
      <c r="A3865" s="2" t="s">
        <v>1190</v>
      </c>
      <c r="B3865" s="2" t="s">
        <v>3218</v>
      </c>
      <c r="C3865" s="8">
        <v>14097.0</v>
      </c>
      <c r="D3865" s="2" t="s">
        <v>3975</v>
      </c>
      <c r="E3865" s="2" t="s">
        <v>3238</v>
      </c>
      <c r="F3865" s="2" t="s">
        <v>3221</v>
      </c>
      <c r="G3865" s="2" t="s">
        <v>3222</v>
      </c>
      <c r="H3865" s="2" t="s">
        <v>3223</v>
      </c>
      <c r="I3865" s="11" t="str">
        <f>VLOOKUP(C3864,Datos!$F:$G,6,0)</f>
        <v>#REF!</v>
      </c>
      <c r="W3865" s="11"/>
    </row>
    <row r="3866" ht="15.75" customHeight="1">
      <c r="A3866" s="2" t="s">
        <v>569</v>
      </c>
      <c r="B3866" s="2" t="s">
        <v>3218</v>
      </c>
      <c r="C3866" s="8">
        <v>10553.0</v>
      </c>
      <c r="D3866" s="2" t="s">
        <v>3219</v>
      </c>
      <c r="E3866" s="2" t="s">
        <v>3220</v>
      </c>
      <c r="F3866" s="2" t="s">
        <v>3221</v>
      </c>
      <c r="G3866" s="2" t="s">
        <v>3222</v>
      </c>
      <c r="H3866" s="2" t="s">
        <v>3223</v>
      </c>
      <c r="I3866" s="11" t="str">
        <f>VLOOKUP(C3865,Datos!$F:$G,6,0)</f>
        <v>#REF!</v>
      </c>
      <c r="W3866" s="11"/>
    </row>
    <row r="3867" ht="15.75" customHeight="1">
      <c r="A3867" s="2" t="s">
        <v>1588</v>
      </c>
      <c r="B3867" s="2" t="s">
        <v>3218</v>
      </c>
      <c r="C3867" s="8">
        <v>15788.0</v>
      </c>
      <c r="D3867" s="2" t="s">
        <v>3641</v>
      </c>
      <c r="E3867" s="2" t="s">
        <v>3247</v>
      </c>
      <c r="F3867" s="2" t="s">
        <v>3221</v>
      </c>
      <c r="G3867" s="2" t="s">
        <v>3315</v>
      </c>
      <c r="H3867" s="2" t="s">
        <v>3223</v>
      </c>
      <c r="I3867" s="11" t="str">
        <f>VLOOKUP(C3866,Datos!$F:$G,6,0)</f>
        <v>#REF!</v>
      </c>
      <c r="W3867" s="11"/>
    </row>
    <row r="3868" ht="15.75" customHeight="1">
      <c r="A3868" s="2" t="s">
        <v>1309</v>
      </c>
      <c r="B3868" s="2" t="s">
        <v>3218</v>
      </c>
      <c r="C3868" s="8">
        <v>14800.0</v>
      </c>
      <c r="D3868" s="2" t="s">
        <v>3376</v>
      </c>
      <c r="E3868" s="2" t="s">
        <v>3247</v>
      </c>
      <c r="F3868" s="2" t="s">
        <v>3221</v>
      </c>
      <c r="G3868" s="2" t="s">
        <v>3337</v>
      </c>
      <c r="H3868" s="2" t="s">
        <v>3223</v>
      </c>
      <c r="I3868" s="11" t="str">
        <f>VLOOKUP(C3867,Datos!$F:$G,6,0)</f>
        <v>#REF!</v>
      </c>
      <c r="W3868" s="11"/>
    </row>
    <row r="3869" ht="15.75" customHeight="1">
      <c r="A3869" s="2" t="s">
        <v>4542</v>
      </c>
      <c r="B3869" s="2" t="s">
        <v>4543</v>
      </c>
      <c r="C3869" s="16" t="s">
        <v>3404</v>
      </c>
      <c r="D3869" s="2" t="s">
        <v>4544</v>
      </c>
      <c r="E3869" s="2" t="s">
        <v>3261</v>
      </c>
      <c r="F3869" s="2" t="s">
        <v>3775</v>
      </c>
      <c r="G3869" s="2" t="s">
        <v>4545</v>
      </c>
      <c r="H3869" s="2" t="s">
        <v>3223</v>
      </c>
      <c r="I3869" s="11" t="str">
        <f>VLOOKUP(C3868,Datos!$F:$G,6,0)</f>
        <v>#REF!</v>
      </c>
      <c r="W3869" s="11"/>
    </row>
    <row r="3870" ht="15.75" customHeight="1">
      <c r="A3870" s="2" t="s">
        <v>79</v>
      </c>
      <c r="B3870" s="2" t="s">
        <v>4003</v>
      </c>
      <c r="C3870" s="8">
        <v>12075.0</v>
      </c>
      <c r="D3870" s="2" t="s">
        <v>3302</v>
      </c>
      <c r="E3870" s="2" t="s">
        <v>3261</v>
      </c>
      <c r="F3870" s="2" t="s">
        <v>3678</v>
      </c>
      <c r="G3870" s="2" t="s">
        <v>4004</v>
      </c>
      <c r="H3870" s="2" t="s">
        <v>3223</v>
      </c>
      <c r="I3870" s="11" t="str">
        <f>VLOOKUP(C3869,Datos!$F:$G,6,0)</f>
        <v>#REF!</v>
      </c>
      <c r="W3870" s="11"/>
    </row>
    <row r="3871" ht="15.75" customHeight="1">
      <c r="A3871" s="2" t="s">
        <v>4542</v>
      </c>
      <c r="B3871" s="2" t="s">
        <v>4543</v>
      </c>
      <c r="C3871" s="16" t="s">
        <v>3404</v>
      </c>
      <c r="D3871" s="2" t="s">
        <v>4544</v>
      </c>
      <c r="E3871" s="2" t="s">
        <v>3261</v>
      </c>
      <c r="F3871" s="2" t="s">
        <v>3775</v>
      </c>
      <c r="G3871" s="2" t="s">
        <v>4545</v>
      </c>
      <c r="H3871" s="2" t="s">
        <v>3223</v>
      </c>
      <c r="I3871" s="11" t="str">
        <f>VLOOKUP(C3870,Datos!$F:$G,6,0)</f>
        <v>#REF!</v>
      </c>
      <c r="W3871" s="11"/>
    </row>
    <row r="3872" ht="15.75" customHeight="1">
      <c r="A3872" s="2" t="s">
        <v>866</v>
      </c>
      <c r="B3872" s="2" t="s">
        <v>3390</v>
      </c>
      <c r="C3872" s="8">
        <v>9771.0</v>
      </c>
      <c r="D3872" s="2" t="s">
        <v>3391</v>
      </c>
      <c r="E3872" s="2" t="s">
        <v>3392</v>
      </c>
      <c r="F3872" s="2" t="s">
        <v>3393</v>
      </c>
      <c r="G3872" s="2" t="s">
        <v>3394</v>
      </c>
      <c r="H3872" s="2" t="s">
        <v>3223</v>
      </c>
      <c r="I3872" s="11" t="str">
        <f>VLOOKUP(C3871,Datos!$F:$G,6,0)</f>
        <v>#REF!</v>
      </c>
      <c r="W3872" s="11"/>
    </row>
    <row r="3873" ht="15.75" customHeight="1">
      <c r="A3873" s="2" t="s">
        <v>1826</v>
      </c>
      <c r="B3873" s="2" t="s">
        <v>3521</v>
      </c>
      <c r="C3873" s="8">
        <v>15466.0</v>
      </c>
      <c r="D3873" s="2" t="s">
        <v>3905</v>
      </c>
      <c r="E3873" s="2" t="s">
        <v>3261</v>
      </c>
      <c r="F3873" s="2" t="s">
        <v>3350</v>
      </c>
      <c r="G3873" s="2" t="s">
        <v>4103</v>
      </c>
      <c r="H3873" s="2" t="s">
        <v>3223</v>
      </c>
      <c r="I3873" s="11" t="str">
        <f>VLOOKUP(C3872,Datos!$F:$G,6,0)</f>
        <v>#REF!</v>
      </c>
      <c r="W3873" s="11"/>
    </row>
    <row r="3874" ht="15.75" customHeight="1">
      <c r="A3874" s="2" t="s">
        <v>1647</v>
      </c>
      <c r="B3874" s="2" t="s">
        <v>3218</v>
      </c>
      <c r="C3874" s="8">
        <v>16100.0</v>
      </c>
      <c r="D3874" s="2" t="s">
        <v>4027</v>
      </c>
      <c r="E3874" s="2" t="s">
        <v>3511</v>
      </c>
      <c r="F3874" s="2" t="s">
        <v>3221</v>
      </c>
      <c r="G3874" s="2" t="s">
        <v>3337</v>
      </c>
      <c r="H3874" s="2" t="s">
        <v>3223</v>
      </c>
      <c r="I3874" s="11" t="str">
        <f>VLOOKUP(C3873,Datos!$F:$G,6,0)</f>
        <v>#REF!</v>
      </c>
      <c r="W3874" s="11"/>
    </row>
    <row r="3875" ht="15.75" customHeight="1">
      <c r="A3875" s="2" t="s">
        <v>5698</v>
      </c>
      <c r="B3875" s="2" t="s">
        <v>3793</v>
      </c>
      <c r="C3875" s="16" t="s">
        <v>3404</v>
      </c>
      <c r="D3875" s="2" t="s">
        <v>5699</v>
      </c>
      <c r="E3875" s="2" t="s">
        <v>4226</v>
      </c>
      <c r="F3875" s="2" t="s">
        <v>3795</v>
      </c>
      <c r="G3875" s="2" t="s">
        <v>3796</v>
      </c>
      <c r="H3875" s="2" t="s">
        <v>3231</v>
      </c>
      <c r="I3875" s="11" t="str">
        <f>VLOOKUP(C3874,Datos!$F:$G,6,0)</f>
        <v>#REF!</v>
      </c>
      <c r="W3875" s="11"/>
    </row>
    <row r="3876" ht="15.75" customHeight="1">
      <c r="A3876" s="2" t="s">
        <v>1965</v>
      </c>
      <c r="B3876" s="2" t="s">
        <v>3218</v>
      </c>
      <c r="C3876" s="8">
        <v>16099.0</v>
      </c>
      <c r="D3876" s="2" t="s">
        <v>4051</v>
      </c>
      <c r="E3876" s="2" t="s">
        <v>3247</v>
      </c>
      <c r="F3876" s="2" t="s">
        <v>3221</v>
      </c>
      <c r="G3876" s="2" t="s">
        <v>3337</v>
      </c>
      <c r="H3876" s="2" t="s">
        <v>3223</v>
      </c>
      <c r="I3876" s="11" t="str">
        <f>VLOOKUP(C3875,Datos!$F:$G,6,0)</f>
        <v>#REF!</v>
      </c>
      <c r="W3876" s="11"/>
    </row>
    <row r="3877" ht="15.75" customHeight="1">
      <c r="A3877" s="2" t="s">
        <v>1806</v>
      </c>
      <c r="B3877" s="2" t="s">
        <v>3763</v>
      </c>
      <c r="C3877" s="16" t="s">
        <v>1809</v>
      </c>
      <c r="D3877" s="2" t="s">
        <v>3764</v>
      </c>
      <c r="E3877" s="2" t="s">
        <v>3238</v>
      </c>
      <c r="F3877" s="2" t="s">
        <v>3350</v>
      </c>
      <c r="G3877" s="2" t="s">
        <v>3765</v>
      </c>
      <c r="H3877" s="2" t="s">
        <v>3223</v>
      </c>
      <c r="I3877" s="11" t="str">
        <f>VLOOKUP(C3876,Datos!$F:$G,6,0)</f>
        <v>#REF!</v>
      </c>
      <c r="W3877" s="11"/>
    </row>
    <row r="3878" ht="15.75" customHeight="1">
      <c r="A3878" s="2" t="s">
        <v>456</v>
      </c>
      <c r="B3878" s="2" t="s">
        <v>4538</v>
      </c>
      <c r="C3878" s="8">
        <v>12837.0</v>
      </c>
      <c r="D3878" s="2" t="s">
        <v>4539</v>
      </c>
      <c r="E3878" s="2" t="s">
        <v>3392</v>
      </c>
      <c r="F3878" s="2" t="s">
        <v>4540</v>
      </c>
      <c r="G3878" s="2" t="s">
        <v>4541</v>
      </c>
      <c r="H3878" s="2" t="s">
        <v>3223</v>
      </c>
      <c r="I3878" s="11" t="str">
        <f>VLOOKUP(C3877,Datos!$F:$G,6,0)</f>
        <v>#REF!</v>
      </c>
      <c r="W3878" s="11"/>
    </row>
    <row r="3879" ht="15.75" customHeight="1">
      <c r="A3879" s="2" t="s">
        <v>866</v>
      </c>
      <c r="B3879" s="2" t="s">
        <v>3390</v>
      </c>
      <c r="C3879" s="8">
        <v>9771.0</v>
      </c>
      <c r="D3879" s="2" t="s">
        <v>3391</v>
      </c>
      <c r="E3879" s="2" t="s">
        <v>3392</v>
      </c>
      <c r="F3879" s="2" t="s">
        <v>3393</v>
      </c>
      <c r="G3879" s="2" t="s">
        <v>3394</v>
      </c>
      <c r="H3879" s="2" t="s">
        <v>3223</v>
      </c>
      <c r="I3879" s="11" t="str">
        <f>VLOOKUP(C3878,Datos!$F:$G,6,0)</f>
        <v>#REF!</v>
      </c>
      <c r="W3879" s="11"/>
    </row>
    <row r="3880" ht="15.75" customHeight="1">
      <c r="A3880" s="2" t="s">
        <v>1685</v>
      </c>
      <c r="B3880" s="2" t="s">
        <v>3218</v>
      </c>
      <c r="C3880" s="8">
        <v>16104.0</v>
      </c>
      <c r="D3880" s="2" t="s">
        <v>3840</v>
      </c>
      <c r="E3880" s="2" t="s">
        <v>3247</v>
      </c>
      <c r="F3880" s="2" t="s">
        <v>3221</v>
      </c>
      <c r="G3880" s="2" t="s">
        <v>3337</v>
      </c>
      <c r="H3880" s="2" t="s">
        <v>3223</v>
      </c>
      <c r="I3880" s="11" t="str">
        <f>VLOOKUP(C3879,Datos!$F:$G,6,0)</f>
        <v>#REF!</v>
      </c>
      <c r="W3880" s="11"/>
    </row>
    <row r="3881" ht="15.75" customHeight="1">
      <c r="A3881" s="2" t="s">
        <v>86</v>
      </c>
      <c r="B3881" s="2" t="s">
        <v>4003</v>
      </c>
      <c r="C3881" s="8">
        <v>12076.0</v>
      </c>
      <c r="D3881" s="2" t="s">
        <v>3302</v>
      </c>
      <c r="E3881" s="2" t="s">
        <v>3261</v>
      </c>
      <c r="F3881" s="2" t="s">
        <v>3678</v>
      </c>
      <c r="G3881" s="2" t="s">
        <v>4004</v>
      </c>
      <c r="H3881" s="2" t="s">
        <v>3223</v>
      </c>
      <c r="I3881" s="11" t="str">
        <f>VLOOKUP(C3880,Datos!$F:$G,6,0)</f>
        <v>#REF!</v>
      </c>
      <c r="W3881" s="11"/>
    </row>
    <row r="3882" ht="15.75" customHeight="1">
      <c r="A3882" s="2" t="s">
        <v>305</v>
      </c>
      <c r="B3882" s="2" t="s">
        <v>3383</v>
      </c>
      <c r="C3882" s="8">
        <v>15441.0</v>
      </c>
      <c r="D3882" s="2" t="s">
        <v>3302</v>
      </c>
      <c r="E3882" s="2" t="s">
        <v>4591</v>
      </c>
      <c r="F3882" s="2" t="s">
        <v>3384</v>
      </c>
      <c r="G3882" s="2" t="s">
        <v>5700</v>
      </c>
      <c r="H3882" s="2" t="s">
        <v>3223</v>
      </c>
      <c r="I3882" s="11" t="str">
        <f>VLOOKUP(C3881,Datos!$F:$G,6,0)</f>
        <v>#REF!</v>
      </c>
      <c r="W3882" s="11"/>
    </row>
    <row r="3883" ht="15.75" customHeight="1">
      <c r="A3883" s="2" t="s">
        <v>5701</v>
      </c>
      <c r="B3883" s="2" t="s">
        <v>3383</v>
      </c>
      <c r="C3883" s="8">
        <v>15822.0</v>
      </c>
      <c r="D3883" s="2" t="s">
        <v>3302</v>
      </c>
      <c r="E3883" s="2" t="s">
        <v>3303</v>
      </c>
      <c r="F3883" s="2" t="s">
        <v>3384</v>
      </c>
      <c r="G3883" s="2" t="s">
        <v>3851</v>
      </c>
      <c r="H3883" s="2" t="s">
        <v>3250</v>
      </c>
      <c r="I3883" s="11" t="str">
        <f>VLOOKUP(C3882,Datos!$F:$G,6,0)</f>
        <v>#REF!</v>
      </c>
      <c r="W3883" s="11"/>
    </row>
    <row r="3884" ht="15.75" customHeight="1">
      <c r="A3884" s="2" t="s">
        <v>5702</v>
      </c>
      <c r="B3884" s="2" t="s">
        <v>3383</v>
      </c>
      <c r="C3884" s="8">
        <v>15830.0</v>
      </c>
      <c r="D3884" s="2" t="s">
        <v>5703</v>
      </c>
      <c r="E3884" s="2" t="s">
        <v>3303</v>
      </c>
      <c r="F3884" s="2" t="s">
        <v>3384</v>
      </c>
      <c r="G3884" s="2" t="s">
        <v>3851</v>
      </c>
      <c r="H3884" s="2" t="s">
        <v>3223</v>
      </c>
      <c r="I3884" s="11" t="str">
        <f>VLOOKUP(C3883,Datos!$F:$G,6,0)</f>
        <v>#REF!</v>
      </c>
      <c r="W3884" s="11"/>
    </row>
    <row r="3885" ht="15.75" customHeight="1">
      <c r="A3885" s="2" t="s">
        <v>5704</v>
      </c>
      <c r="B3885" s="2" t="s">
        <v>3383</v>
      </c>
      <c r="C3885" s="8">
        <v>15815.0</v>
      </c>
      <c r="D3885" s="2" t="s">
        <v>5705</v>
      </c>
      <c r="E3885" s="2" t="s">
        <v>4591</v>
      </c>
      <c r="F3885" s="2" t="s">
        <v>3384</v>
      </c>
      <c r="G3885" s="2" t="s">
        <v>3851</v>
      </c>
      <c r="H3885" s="2" t="s">
        <v>3223</v>
      </c>
      <c r="I3885" s="11" t="str">
        <f>VLOOKUP(C3884,Datos!$F:$G,6,0)</f>
        <v>#REF!</v>
      </c>
      <c r="W3885" s="11"/>
    </row>
    <row r="3886" ht="15.75" customHeight="1">
      <c r="A3886" s="2" t="s">
        <v>4668</v>
      </c>
      <c r="B3886" s="2" t="s">
        <v>4669</v>
      </c>
      <c r="C3886" s="8">
        <v>16091.0</v>
      </c>
      <c r="D3886" s="2" t="s">
        <v>4670</v>
      </c>
      <c r="E3886" s="2" t="s">
        <v>3303</v>
      </c>
      <c r="F3886" s="2" t="s">
        <v>4671</v>
      </c>
      <c r="G3886" s="2" t="s">
        <v>4672</v>
      </c>
      <c r="H3886" s="2" t="s">
        <v>3223</v>
      </c>
      <c r="I3886" s="11" t="str">
        <f>VLOOKUP(C3885,Datos!$F:$G,6,0)</f>
        <v>#REF!</v>
      </c>
      <c r="W3886" s="11"/>
    </row>
    <row r="3887" ht="15.75" customHeight="1">
      <c r="A3887" s="2" t="s">
        <v>5706</v>
      </c>
      <c r="B3887" s="2" t="s">
        <v>4239</v>
      </c>
      <c r="C3887" s="8">
        <v>16090.0</v>
      </c>
      <c r="D3887" s="2" t="s">
        <v>5707</v>
      </c>
      <c r="E3887" s="2" t="s">
        <v>3303</v>
      </c>
      <c r="F3887" s="2" t="s">
        <v>3384</v>
      </c>
      <c r="G3887" s="2" t="s">
        <v>5613</v>
      </c>
      <c r="H3887" s="2" t="s">
        <v>3223</v>
      </c>
      <c r="I3887" s="11" t="str">
        <f>VLOOKUP(C3886,Datos!$F:$G,6,0)</f>
        <v>#REF!</v>
      </c>
      <c r="W3887" s="11"/>
    </row>
    <row r="3888" ht="15.75" customHeight="1">
      <c r="A3888" s="2" t="s">
        <v>5430</v>
      </c>
      <c r="B3888" s="2" t="s">
        <v>4740</v>
      </c>
      <c r="C3888" s="16" t="s">
        <v>3404</v>
      </c>
      <c r="D3888" s="2" t="s">
        <v>5431</v>
      </c>
      <c r="E3888" s="2" t="s">
        <v>4370</v>
      </c>
      <c r="F3888" s="2" t="s">
        <v>4742</v>
      </c>
      <c r="G3888" s="2" t="s">
        <v>5429</v>
      </c>
      <c r="H3888" s="2" t="s">
        <v>3223</v>
      </c>
      <c r="I3888" s="11" t="str">
        <f>VLOOKUP(C3887,Datos!$F:$G,6,0)</f>
        <v>#REF!</v>
      </c>
      <c r="W3888" s="11"/>
    </row>
    <row r="3889" ht="15.75" customHeight="1">
      <c r="A3889" s="2" t="s">
        <v>5432</v>
      </c>
      <c r="B3889" s="2" t="s">
        <v>4740</v>
      </c>
      <c r="C3889" s="16" t="s">
        <v>3404</v>
      </c>
      <c r="D3889" s="2" t="s">
        <v>5433</v>
      </c>
      <c r="E3889" s="2" t="s">
        <v>4370</v>
      </c>
      <c r="F3889" s="2" t="s">
        <v>4742</v>
      </c>
      <c r="G3889" s="2" t="s">
        <v>5429</v>
      </c>
      <c r="H3889" s="2" t="s">
        <v>3223</v>
      </c>
      <c r="I3889" s="11" t="str">
        <f>VLOOKUP(C3888,Datos!$F:$G,6,0)</f>
        <v>#REF!</v>
      </c>
      <c r="W3889" s="11"/>
    </row>
    <row r="3890" ht="15.75" customHeight="1">
      <c r="A3890" s="2" t="s">
        <v>1248</v>
      </c>
      <c r="B3890" s="2" t="s">
        <v>3218</v>
      </c>
      <c r="C3890" s="8">
        <v>10048.0</v>
      </c>
      <c r="D3890" s="2" t="s">
        <v>3363</v>
      </c>
      <c r="E3890" s="2" t="s">
        <v>3261</v>
      </c>
      <c r="F3890" s="2" t="s">
        <v>3221</v>
      </c>
      <c r="G3890" s="2" t="s">
        <v>3239</v>
      </c>
      <c r="H3890" s="2" t="s">
        <v>3231</v>
      </c>
      <c r="I3890" s="11" t="str">
        <f>VLOOKUP(C3889,Datos!$F:$G,6,0)</f>
        <v>#REF!</v>
      </c>
      <c r="W3890" s="11"/>
    </row>
    <row r="3891" ht="15.75" customHeight="1">
      <c r="A3891" s="2" t="s">
        <v>836</v>
      </c>
      <c r="B3891" s="2" t="s">
        <v>3390</v>
      </c>
      <c r="C3891" s="8">
        <v>12720.0</v>
      </c>
      <c r="D3891" s="2" t="s">
        <v>4616</v>
      </c>
      <c r="E3891" s="2" t="s">
        <v>3392</v>
      </c>
      <c r="F3891" s="2" t="s">
        <v>4609</v>
      </c>
      <c r="G3891" s="2" t="s">
        <v>4617</v>
      </c>
      <c r="H3891" s="2" t="s">
        <v>3223</v>
      </c>
      <c r="I3891" s="11" t="str">
        <f>VLOOKUP(C3890,Datos!$F:$G,6,0)</f>
        <v>#REF!</v>
      </c>
      <c r="W3891" s="11"/>
    </row>
    <row r="3892" ht="15.75" customHeight="1">
      <c r="A3892" s="2" t="s">
        <v>121</v>
      </c>
      <c r="B3892" s="2" t="s">
        <v>4003</v>
      </c>
      <c r="C3892" s="8">
        <v>12077.0</v>
      </c>
      <c r="D3892" s="2" t="s">
        <v>3302</v>
      </c>
      <c r="E3892" s="2" t="s">
        <v>3261</v>
      </c>
      <c r="F3892" s="2" t="s">
        <v>3678</v>
      </c>
      <c r="G3892" s="2" t="s">
        <v>4004</v>
      </c>
      <c r="H3892" s="2" t="s">
        <v>3223</v>
      </c>
      <c r="I3892" s="11" t="str">
        <f>VLOOKUP(C3891,Datos!$F:$G,6,0)</f>
        <v>#REF!</v>
      </c>
      <c r="W3892" s="11"/>
    </row>
    <row r="3893" ht="15.75" customHeight="1">
      <c r="A3893" s="2" t="s">
        <v>5708</v>
      </c>
      <c r="B3893" s="2" t="s">
        <v>3793</v>
      </c>
      <c r="C3893" s="16" t="s">
        <v>3404</v>
      </c>
      <c r="D3893" s="2" t="s">
        <v>5709</v>
      </c>
      <c r="E3893" s="2" t="s">
        <v>3238</v>
      </c>
      <c r="F3893" s="2" t="s">
        <v>3795</v>
      </c>
      <c r="G3893" s="2" t="s">
        <v>3796</v>
      </c>
      <c r="H3893" s="2" t="s">
        <v>3231</v>
      </c>
      <c r="I3893" s="11" t="str">
        <f>VLOOKUP(C3892,Datos!$F:$G,6,0)</f>
        <v>#REF!</v>
      </c>
      <c r="W3893" s="11"/>
    </row>
    <row r="3894" ht="15.75" customHeight="1">
      <c r="A3894" s="2" t="s">
        <v>5706</v>
      </c>
      <c r="B3894" s="2" t="s">
        <v>4239</v>
      </c>
      <c r="C3894" s="8">
        <v>16090.0</v>
      </c>
      <c r="D3894" s="2" t="s">
        <v>5707</v>
      </c>
      <c r="E3894" s="2" t="s">
        <v>3303</v>
      </c>
      <c r="F3894" s="2" t="s">
        <v>3384</v>
      </c>
      <c r="G3894" s="2" t="s">
        <v>5613</v>
      </c>
      <c r="H3894" s="2" t="s">
        <v>3223</v>
      </c>
      <c r="I3894" s="11" t="str">
        <f>VLOOKUP(C3893,Datos!$F:$G,6,0)</f>
        <v>#REF!</v>
      </c>
      <c r="W3894" s="11"/>
    </row>
    <row r="3895" ht="15.75" customHeight="1">
      <c r="A3895" s="2" t="s">
        <v>585</v>
      </c>
      <c r="B3895" s="2" t="s">
        <v>3218</v>
      </c>
      <c r="C3895" s="8">
        <v>15449.0</v>
      </c>
      <c r="D3895" s="2" t="s">
        <v>4052</v>
      </c>
      <c r="E3895" s="2" t="s">
        <v>3238</v>
      </c>
      <c r="F3895" s="2" t="s">
        <v>3221</v>
      </c>
      <c r="G3895" s="2" t="s">
        <v>3337</v>
      </c>
      <c r="H3895" s="2" t="s">
        <v>3223</v>
      </c>
      <c r="I3895" s="11" t="str">
        <f>VLOOKUP(C3894,Datos!$F:$G,6,0)</f>
        <v>#REF!</v>
      </c>
      <c r="W3895" s="11"/>
    </row>
    <row r="3896" ht="15.75" customHeight="1">
      <c r="A3896" s="2" t="s">
        <v>1224</v>
      </c>
      <c r="B3896" s="2" t="s">
        <v>3218</v>
      </c>
      <c r="C3896" s="8">
        <v>15787.0</v>
      </c>
      <c r="D3896" s="2" t="s">
        <v>3429</v>
      </c>
      <c r="E3896" s="2" t="s">
        <v>3247</v>
      </c>
      <c r="F3896" s="2" t="s">
        <v>3221</v>
      </c>
      <c r="G3896" s="2" t="s">
        <v>3315</v>
      </c>
      <c r="H3896" s="2" t="s">
        <v>3223</v>
      </c>
      <c r="I3896" s="11" t="str">
        <f>VLOOKUP(C3895,Datos!$F:$G,6,0)</f>
        <v>#REF!</v>
      </c>
      <c r="W3896" s="11"/>
    </row>
    <row r="3897" ht="15.75" customHeight="1">
      <c r="A3897" s="2" t="s">
        <v>1647</v>
      </c>
      <c r="B3897" s="2" t="s">
        <v>3218</v>
      </c>
      <c r="C3897" s="8">
        <v>16100.0</v>
      </c>
      <c r="D3897" s="2" t="s">
        <v>4027</v>
      </c>
      <c r="E3897" s="2" t="s">
        <v>3511</v>
      </c>
      <c r="F3897" s="2" t="s">
        <v>3221</v>
      </c>
      <c r="G3897" s="2" t="s">
        <v>3337</v>
      </c>
      <c r="H3897" s="2" t="s">
        <v>3223</v>
      </c>
      <c r="I3897" s="11" t="str">
        <f>VLOOKUP(C3896,Datos!$F:$G,6,0)</f>
        <v>#REF!</v>
      </c>
      <c r="W3897" s="11"/>
    </row>
    <row r="3898" ht="15.75" customHeight="1">
      <c r="A3898" s="2" t="s">
        <v>1490</v>
      </c>
      <c r="B3898" s="2" t="s">
        <v>3218</v>
      </c>
      <c r="C3898" s="8">
        <v>9875.0</v>
      </c>
      <c r="D3898" s="2" t="s">
        <v>4032</v>
      </c>
      <c r="E3898" s="2" t="s">
        <v>3511</v>
      </c>
      <c r="F3898" s="2" t="s">
        <v>3221</v>
      </c>
      <c r="G3898" s="2" t="s">
        <v>3320</v>
      </c>
      <c r="H3898" s="2" t="s">
        <v>3223</v>
      </c>
      <c r="I3898" s="11" t="str">
        <f>VLOOKUP(C3897,Datos!$F:$G,6,0)</f>
        <v>#REF!</v>
      </c>
      <c r="W3898" s="11"/>
    </row>
    <row r="3899" ht="15.75" customHeight="1">
      <c r="A3899" s="2" t="s">
        <v>585</v>
      </c>
      <c r="B3899" s="2" t="s">
        <v>3218</v>
      </c>
      <c r="C3899" s="8">
        <v>15449.0</v>
      </c>
      <c r="D3899" s="2" t="s">
        <v>4052</v>
      </c>
      <c r="E3899" s="2" t="s">
        <v>3238</v>
      </c>
      <c r="F3899" s="2" t="s">
        <v>3221</v>
      </c>
      <c r="G3899" s="2" t="s">
        <v>3337</v>
      </c>
      <c r="H3899" s="2" t="s">
        <v>3223</v>
      </c>
      <c r="I3899" s="11" t="str">
        <f>VLOOKUP(C3898,Datos!$F:$G,6,0)</f>
        <v>#REF!</v>
      </c>
      <c r="W3899" s="11"/>
    </row>
    <row r="3900" ht="15.75" customHeight="1">
      <c r="A3900" s="2" t="s">
        <v>4320</v>
      </c>
      <c r="B3900" s="2" t="s">
        <v>4239</v>
      </c>
      <c r="C3900" s="8">
        <v>14607.0</v>
      </c>
      <c r="D3900" s="2" t="s">
        <v>3302</v>
      </c>
      <c r="E3900" s="2" t="s">
        <v>3261</v>
      </c>
      <c r="F3900" s="2" t="s">
        <v>549</v>
      </c>
      <c r="G3900" s="2" t="s">
        <v>3385</v>
      </c>
      <c r="H3900" s="2" t="s">
        <v>3223</v>
      </c>
      <c r="I3900" s="11" t="str">
        <f>VLOOKUP(C3899,Datos!$F:$G,6,0)</f>
        <v>#REF!</v>
      </c>
      <c r="W3900" s="11"/>
    </row>
    <row r="3901" ht="15.75" customHeight="1">
      <c r="A3901" s="2" t="s">
        <v>1522</v>
      </c>
      <c r="B3901" s="2" t="s">
        <v>3218</v>
      </c>
      <c r="C3901" s="8">
        <v>11417.0</v>
      </c>
      <c r="D3901" s="2" t="s">
        <v>4322</v>
      </c>
      <c r="E3901" s="2" t="s">
        <v>3238</v>
      </c>
      <c r="F3901" s="2" t="s">
        <v>3221</v>
      </c>
      <c r="G3901" s="2" t="s">
        <v>3320</v>
      </c>
      <c r="H3901" s="2" t="s">
        <v>3223</v>
      </c>
      <c r="I3901" s="11" t="str">
        <f>VLOOKUP(C3900,Datos!$F:$G,6,0)</f>
        <v>#REF!</v>
      </c>
      <c r="W3901" s="11"/>
    </row>
    <row r="3902" ht="15.75" customHeight="1">
      <c r="A3902" s="2" t="s">
        <v>581</v>
      </c>
      <c r="B3902" s="2" t="s">
        <v>3218</v>
      </c>
      <c r="C3902" s="8">
        <v>15448.0</v>
      </c>
      <c r="D3902" s="2" t="s">
        <v>3744</v>
      </c>
      <c r="E3902" s="2" t="s">
        <v>3247</v>
      </c>
      <c r="F3902" s="2" t="s">
        <v>3221</v>
      </c>
      <c r="G3902" s="2" t="s">
        <v>3337</v>
      </c>
      <c r="H3902" s="2" t="s">
        <v>3223</v>
      </c>
      <c r="I3902" s="11" t="str">
        <f>VLOOKUP(C3901,Datos!$F:$G,6,0)</f>
        <v>#REF!</v>
      </c>
      <c r="W3902" s="11"/>
    </row>
    <row r="3903" ht="15.75" customHeight="1">
      <c r="A3903" s="2" t="s">
        <v>96</v>
      </c>
      <c r="B3903" s="2" t="s">
        <v>4003</v>
      </c>
      <c r="C3903" s="8">
        <v>12078.0</v>
      </c>
      <c r="D3903" s="2" t="s">
        <v>3302</v>
      </c>
      <c r="E3903" s="2" t="s">
        <v>3261</v>
      </c>
      <c r="F3903" s="2" t="s">
        <v>3678</v>
      </c>
      <c r="G3903" s="2" t="s">
        <v>4004</v>
      </c>
      <c r="H3903" s="2" t="s">
        <v>3223</v>
      </c>
      <c r="I3903" s="11" t="str">
        <f>VLOOKUP(C3902,Datos!$F:$G,6,0)</f>
        <v>#REF!</v>
      </c>
      <c r="W3903" s="11"/>
    </row>
    <row r="3904" ht="15.75" customHeight="1">
      <c r="A3904" s="2" t="s">
        <v>5701</v>
      </c>
      <c r="B3904" s="2" t="s">
        <v>3383</v>
      </c>
      <c r="C3904" s="8">
        <v>15822.0</v>
      </c>
      <c r="D3904" s="2" t="s">
        <v>3302</v>
      </c>
      <c r="E3904" s="2" t="s">
        <v>3303</v>
      </c>
      <c r="F3904" s="2" t="s">
        <v>3384</v>
      </c>
      <c r="G3904" s="2" t="s">
        <v>3851</v>
      </c>
      <c r="H3904" s="2" t="s">
        <v>3250</v>
      </c>
      <c r="I3904" s="11" t="str">
        <f>VLOOKUP(C3903,Datos!$F:$G,6,0)</f>
        <v>#REF!</v>
      </c>
      <c r="W3904" s="11"/>
    </row>
    <row r="3905" ht="15.75" customHeight="1">
      <c r="A3905" s="2" t="s">
        <v>1301</v>
      </c>
      <c r="B3905" s="2" t="s">
        <v>3218</v>
      </c>
      <c r="C3905" s="8">
        <v>8134.0</v>
      </c>
      <c r="D3905" s="2" t="s">
        <v>3706</v>
      </c>
      <c r="E3905" s="2" t="s">
        <v>3247</v>
      </c>
      <c r="F3905" s="2" t="s">
        <v>3221</v>
      </c>
      <c r="G3905" s="2" t="s">
        <v>3425</v>
      </c>
      <c r="H3905" s="2" t="s">
        <v>3223</v>
      </c>
      <c r="I3905" s="11" t="str">
        <f>VLOOKUP(C3904,Datos!$F:$G,6,0)</f>
        <v>#REF!</v>
      </c>
      <c r="W3905" s="11"/>
    </row>
    <row r="3906" ht="15.75" customHeight="1">
      <c r="A3906" s="2" t="s">
        <v>1478</v>
      </c>
      <c r="B3906" s="2" t="s">
        <v>3269</v>
      </c>
      <c r="C3906" s="8">
        <v>9170.0</v>
      </c>
      <c r="D3906" s="2" t="s">
        <v>3421</v>
      </c>
      <c r="E3906" s="2" t="s">
        <v>3261</v>
      </c>
      <c r="F3906" s="2" t="s">
        <v>3369</v>
      </c>
      <c r="G3906" s="2" t="s">
        <v>3422</v>
      </c>
      <c r="H3906" s="2" t="s">
        <v>3231</v>
      </c>
      <c r="I3906" s="11" t="str">
        <f>VLOOKUP(C3905,Datos!$F:$G,6,0)</f>
        <v>#REF!</v>
      </c>
      <c r="W3906" s="11"/>
    </row>
    <row r="3907" ht="15.75" customHeight="1">
      <c r="A3907" s="2" t="s">
        <v>669</v>
      </c>
      <c r="B3907" s="2" t="s">
        <v>3597</v>
      </c>
      <c r="C3907" s="8">
        <v>13746.0</v>
      </c>
      <c r="D3907" s="2" t="s">
        <v>3831</v>
      </c>
      <c r="E3907" s="2" t="s">
        <v>3261</v>
      </c>
      <c r="F3907" s="2" t="s">
        <v>3832</v>
      </c>
      <c r="G3907" s="2" t="s">
        <v>3833</v>
      </c>
      <c r="H3907" s="2" t="s">
        <v>3223</v>
      </c>
      <c r="I3907" s="11" t="str">
        <f>VLOOKUP(C3906,Datos!$F:$G,6,0)</f>
        <v>#REF!</v>
      </c>
      <c r="W3907" s="11"/>
    </row>
    <row r="3908" ht="15.75" customHeight="1">
      <c r="A3908" s="2" t="s">
        <v>3834</v>
      </c>
      <c r="B3908" s="2" t="s">
        <v>3835</v>
      </c>
      <c r="C3908" s="16" t="s">
        <v>3404</v>
      </c>
      <c r="D3908" s="2" t="s">
        <v>3836</v>
      </c>
      <c r="E3908" s="2" t="s">
        <v>3261</v>
      </c>
      <c r="F3908" s="2" t="s">
        <v>3837</v>
      </c>
      <c r="G3908" s="2" t="s">
        <v>3838</v>
      </c>
      <c r="H3908" s="2" t="s">
        <v>3223</v>
      </c>
      <c r="I3908" s="11" t="str">
        <f>VLOOKUP(C3907,Datos!$F:$G,6,0)</f>
        <v>#REF!</v>
      </c>
      <c r="W3908" s="11"/>
    </row>
    <row r="3909" ht="15.75" customHeight="1">
      <c r="A3909" s="2" t="s">
        <v>1330</v>
      </c>
      <c r="B3909" s="2" t="s">
        <v>4657</v>
      </c>
      <c r="C3909" s="8">
        <v>12855.0</v>
      </c>
      <c r="D3909" s="2" t="s">
        <v>4658</v>
      </c>
      <c r="E3909" s="2" t="s">
        <v>3261</v>
      </c>
      <c r="F3909" s="2" t="s">
        <v>4502</v>
      </c>
      <c r="G3909" s="2" t="s">
        <v>4659</v>
      </c>
      <c r="H3909" s="2" t="s">
        <v>3223</v>
      </c>
      <c r="I3909" s="11" t="str">
        <f>VLOOKUP(C3908,Datos!$F:$G,6,0)</f>
        <v>#REF!</v>
      </c>
      <c r="W3909" s="11"/>
    </row>
    <row r="3910" ht="15.75" customHeight="1">
      <c r="A3910" s="2" t="s">
        <v>2426</v>
      </c>
      <c r="B3910" s="2" t="s">
        <v>3269</v>
      </c>
      <c r="C3910" s="8">
        <v>15730.0</v>
      </c>
      <c r="D3910" s="2" t="s">
        <v>3952</v>
      </c>
      <c r="E3910" s="2" t="s">
        <v>3261</v>
      </c>
      <c r="F3910" s="2" t="s">
        <v>3221</v>
      </c>
      <c r="G3910" s="2" t="s">
        <v>3271</v>
      </c>
      <c r="H3910" s="2" t="s">
        <v>3897</v>
      </c>
      <c r="I3910" s="11" t="str">
        <f>VLOOKUP(C3909,Datos!$F:$G,6,0)</f>
        <v>#REF!</v>
      </c>
      <c r="W3910" s="11"/>
    </row>
    <row r="3911" ht="15.75" customHeight="1">
      <c r="A3911" s="2" t="s">
        <v>2373</v>
      </c>
      <c r="B3911" s="2" t="s">
        <v>3356</v>
      </c>
      <c r="C3911" s="8">
        <v>486.0</v>
      </c>
      <c r="D3911" s="2" t="s">
        <v>3635</v>
      </c>
      <c r="E3911" s="2" t="s">
        <v>3261</v>
      </c>
      <c r="F3911" s="2" t="s">
        <v>3358</v>
      </c>
      <c r="G3911" s="2" t="s">
        <v>3432</v>
      </c>
      <c r="H3911" s="2" t="s">
        <v>3223</v>
      </c>
      <c r="I3911" s="11" t="str">
        <f>VLOOKUP(C3910,Datos!$F:$G,6,0)</f>
        <v>#REF!</v>
      </c>
      <c r="W3911" s="11"/>
    </row>
    <row r="3912" ht="15.75" customHeight="1">
      <c r="A3912" s="2" t="s">
        <v>2373</v>
      </c>
      <c r="B3912" s="2" t="s">
        <v>3356</v>
      </c>
      <c r="C3912" s="8">
        <v>486.0</v>
      </c>
      <c r="D3912" s="2" t="s">
        <v>3635</v>
      </c>
      <c r="E3912" s="2" t="s">
        <v>3261</v>
      </c>
      <c r="F3912" s="2" t="s">
        <v>3358</v>
      </c>
      <c r="G3912" s="2" t="s">
        <v>3432</v>
      </c>
      <c r="H3912" s="2" t="s">
        <v>3223</v>
      </c>
      <c r="I3912" s="11" t="str">
        <f>VLOOKUP(C3911,Datos!$F:$G,6,0)</f>
        <v>#REF!</v>
      </c>
      <c r="W3912" s="11"/>
    </row>
    <row r="3913" ht="15.75" customHeight="1">
      <c r="A3913" s="2" t="s">
        <v>5585</v>
      </c>
      <c r="B3913" s="2" t="s">
        <v>5518</v>
      </c>
      <c r="C3913" s="16" t="s">
        <v>3404</v>
      </c>
      <c r="D3913" s="2" t="s">
        <v>5586</v>
      </c>
      <c r="E3913" s="2" t="s">
        <v>3261</v>
      </c>
      <c r="F3913" s="2" t="s">
        <v>4985</v>
      </c>
      <c r="G3913" s="2" t="s">
        <v>5521</v>
      </c>
      <c r="H3913" s="2" t="s">
        <v>3223</v>
      </c>
      <c r="I3913" s="11" t="str">
        <f>VLOOKUP(C3912,Datos!$F:$G,6,0)</f>
        <v>#REF!</v>
      </c>
      <c r="W3913" s="11"/>
    </row>
    <row r="3914" ht="15.75" customHeight="1">
      <c r="A3914" s="2" t="s">
        <v>17</v>
      </c>
      <c r="B3914" s="2" t="s">
        <v>4003</v>
      </c>
      <c r="C3914" s="8">
        <v>12366.0</v>
      </c>
      <c r="D3914" s="2" t="s">
        <v>3302</v>
      </c>
      <c r="E3914" s="2" t="s">
        <v>3261</v>
      </c>
      <c r="F3914" s="2" t="s">
        <v>3678</v>
      </c>
      <c r="G3914" s="2" t="s">
        <v>4004</v>
      </c>
      <c r="H3914" s="2" t="s">
        <v>3223</v>
      </c>
      <c r="I3914" s="11" t="str">
        <f>VLOOKUP(C3913,Datos!$F:$G,6,0)</f>
        <v>#REF!</v>
      </c>
      <c r="W3914" s="11"/>
    </row>
    <row r="3915" ht="15.75" customHeight="1">
      <c r="A3915" s="2" t="s">
        <v>1482</v>
      </c>
      <c r="B3915" s="2" t="s">
        <v>3269</v>
      </c>
      <c r="C3915" s="8">
        <v>1.0</v>
      </c>
      <c r="D3915" s="2" t="s">
        <v>3918</v>
      </c>
      <c r="E3915" s="2" t="s">
        <v>3261</v>
      </c>
      <c r="F3915" s="2" t="s">
        <v>3369</v>
      </c>
      <c r="G3915" s="2" t="s">
        <v>4604</v>
      </c>
      <c r="H3915" s="2" t="s">
        <v>3223</v>
      </c>
      <c r="I3915" s="11" t="str">
        <f>VLOOKUP(C3914,Datos!$F:$G,6,0)</f>
        <v>#REF!</v>
      </c>
      <c r="W3915" s="11"/>
    </row>
    <row r="3916" ht="15.75" customHeight="1">
      <c r="A3916" s="2" t="s">
        <v>866</v>
      </c>
      <c r="B3916" s="2" t="s">
        <v>3390</v>
      </c>
      <c r="C3916" s="8">
        <v>9771.0</v>
      </c>
      <c r="D3916" s="2" t="s">
        <v>3391</v>
      </c>
      <c r="E3916" s="2" t="s">
        <v>3392</v>
      </c>
      <c r="F3916" s="2" t="s">
        <v>3393</v>
      </c>
      <c r="G3916" s="2" t="s">
        <v>3394</v>
      </c>
      <c r="H3916" s="2" t="s">
        <v>3223</v>
      </c>
      <c r="I3916" s="11" t="str">
        <f>VLOOKUP(C3915,Datos!$F:$G,6,0)</f>
        <v>#REF!</v>
      </c>
      <c r="W3916" s="11"/>
    </row>
    <row r="3917" ht="15.75" customHeight="1">
      <c r="A3917" s="2" t="s">
        <v>920</v>
      </c>
      <c r="B3917" s="2" t="s">
        <v>3293</v>
      </c>
      <c r="C3917" s="8">
        <v>10109.0</v>
      </c>
      <c r="D3917" s="2" t="s">
        <v>4650</v>
      </c>
      <c r="E3917" s="2" t="s">
        <v>3261</v>
      </c>
      <c r="F3917" s="2" t="s">
        <v>3295</v>
      </c>
      <c r="G3917" s="2" t="s">
        <v>3296</v>
      </c>
      <c r="H3917" s="2" t="s">
        <v>3223</v>
      </c>
      <c r="I3917" s="11" t="str">
        <f>VLOOKUP(C3916,Datos!$F:$G,6,0)</f>
        <v>#REF!</v>
      </c>
      <c r="W3917" s="11"/>
    </row>
    <row r="3918" ht="15.75" customHeight="1">
      <c r="A3918" s="2" t="s">
        <v>2465</v>
      </c>
      <c r="B3918" s="2" t="s">
        <v>3568</v>
      </c>
      <c r="C3918" s="8">
        <v>470.0</v>
      </c>
      <c r="D3918" s="2" t="s">
        <v>4035</v>
      </c>
      <c r="E3918" s="2" t="s">
        <v>3261</v>
      </c>
      <c r="F3918" s="2" t="s">
        <v>3369</v>
      </c>
      <c r="G3918" s="2" t="s">
        <v>3570</v>
      </c>
      <c r="H3918" s="2" t="s">
        <v>3231</v>
      </c>
      <c r="I3918" s="11" t="str">
        <f>VLOOKUP(C3917,Datos!$F:$G,6,0)</f>
        <v>#REF!</v>
      </c>
      <c r="W3918" s="11"/>
    </row>
    <row r="3919" ht="15.75" customHeight="1">
      <c r="A3919" s="2" t="s">
        <v>3031</v>
      </c>
      <c r="B3919" s="2" t="s">
        <v>3254</v>
      </c>
      <c r="C3919" s="8">
        <v>172.0</v>
      </c>
      <c r="D3919" s="2" t="s">
        <v>3552</v>
      </c>
      <c r="E3919" s="2" t="s">
        <v>3220</v>
      </c>
      <c r="F3919" s="2" t="s">
        <v>3229</v>
      </c>
      <c r="G3919" s="2" t="s">
        <v>3517</v>
      </c>
      <c r="H3919" s="2" t="s">
        <v>3231</v>
      </c>
      <c r="I3919" s="11" t="str">
        <f>VLOOKUP(C3918,Datos!$F:$G,6,0)</f>
        <v>#REF!</v>
      </c>
      <c r="W3919" s="11"/>
    </row>
    <row r="3920" ht="15.75" customHeight="1">
      <c r="A3920" s="2" t="s">
        <v>1194</v>
      </c>
      <c r="B3920" s="2" t="s">
        <v>3218</v>
      </c>
      <c r="C3920" s="8">
        <v>7534.0</v>
      </c>
      <c r="D3920" s="2" t="s">
        <v>3419</v>
      </c>
      <c r="E3920" s="2" t="s">
        <v>3261</v>
      </c>
      <c r="F3920" s="2" t="s">
        <v>3221</v>
      </c>
      <c r="G3920" s="2" t="s">
        <v>3322</v>
      </c>
      <c r="H3920" s="2" t="s">
        <v>3223</v>
      </c>
      <c r="I3920" s="11" t="str">
        <f>VLOOKUP(C3919,Datos!$F:$G,6,0)</f>
        <v>#REF!</v>
      </c>
      <c r="W3920" s="11"/>
    </row>
    <row r="3921" ht="15.75" customHeight="1">
      <c r="A3921" s="2" t="s">
        <v>1758</v>
      </c>
      <c r="B3921" s="2" t="s">
        <v>3521</v>
      </c>
      <c r="C3921" s="16" t="s">
        <v>1760</v>
      </c>
      <c r="D3921" s="2" t="s">
        <v>3884</v>
      </c>
      <c r="E3921" s="2" t="s">
        <v>3261</v>
      </c>
      <c r="F3921" s="2" t="s">
        <v>3523</v>
      </c>
      <c r="G3921" s="2" t="s">
        <v>3524</v>
      </c>
      <c r="H3921" s="2" t="s">
        <v>3223</v>
      </c>
      <c r="I3921" s="11" t="str">
        <f>VLOOKUP(C3920,Datos!$F:$G,6,0)</f>
        <v>#REF!</v>
      </c>
      <c r="W3921" s="11"/>
    </row>
    <row r="3922" ht="15.75" customHeight="1">
      <c r="A3922" s="2" t="s">
        <v>3120</v>
      </c>
      <c r="B3922" s="2" t="s">
        <v>3254</v>
      </c>
      <c r="C3922" s="8">
        <v>15808.0</v>
      </c>
      <c r="D3922" s="2" t="s">
        <v>4079</v>
      </c>
      <c r="E3922" s="2" t="s">
        <v>3220</v>
      </c>
      <c r="F3922" s="2" t="s">
        <v>3229</v>
      </c>
      <c r="G3922" s="2" t="s">
        <v>3256</v>
      </c>
      <c r="H3922" s="2" t="s">
        <v>3223</v>
      </c>
      <c r="I3922" s="11" t="str">
        <f>VLOOKUP(C3921,Datos!$F:$G,6,0)</f>
        <v>#REF!</v>
      </c>
      <c r="W3922" s="11"/>
    </row>
    <row r="3923" ht="15.75" customHeight="1">
      <c r="A3923" s="2" t="s">
        <v>590</v>
      </c>
      <c r="B3923" s="2" t="s">
        <v>3218</v>
      </c>
      <c r="C3923" s="8">
        <v>280.0</v>
      </c>
      <c r="D3923" s="2" t="s">
        <v>4043</v>
      </c>
      <c r="E3923" s="2" t="s">
        <v>3261</v>
      </c>
      <c r="F3923" s="2" t="s">
        <v>3221</v>
      </c>
      <c r="G3923" s="2" t="s">
        <v>3322</v>
      </c>
      <c r="H3923" s="2" t="s">
        <v>3223</v>
      </c>
      <c r="I3923" s="11" t="str">
        <f>VLOOKUP(C3922,Datos!$F:$G,6,0)</f>
        <v>#REF!</v>
      </c>
      <c r="W3923" s="11"/>
    </row>
    <row r="3924" ht="15.75" customHeight="1">
      <c r="A3924" s="2" t="s">
        <v>866</v>
      </c>
      <c r="B3924" s="2" t="s">
        <v>3390</v>
      </c>
      <c r="C3924" s="8">
        <v>9771.0</v>
      </c>
      <c r="D3924" s="2" t="s">
        <v>3391</v>
      </c>
      <c r="E3924" s="2" t="s">
        <v>3392</v>
      </c>
      <c r="F3924" s="2" t="s">
        <v>3393</v>
      </c>
      <c r="G3924" s="2" t="s">
        <v>3394</v>
      </c>
      <c r="H3924" s="2" t="s">
        <v>3223</v>
      </c>
      <c r="I3924" s="11" t="str">
        <f>VLOOKUP(C3923,Datos!$F:$G,6,0)</f>
        <v>#REF!</v>
      </c>
      <c r="W3924" s="11"/>
    </row>
    <row r="3925" ht="15.75" customHeight="1">
      <c r="A3925" s="2" t="s">
        <v>159</v>
      </c>
      <c r="B3925" s="2" t="s">
        <v>4003</v>
      </c>
      <c r="C3925" s="8">
        <v>12367.0</v>
      </c>
      <c r="D3925" s="2" t="s">
        <v>3302</v>
      </c>
      <c r="E3925" s="2" t="s">
        <v>3261</v>
      </c>
      <c r="F3925" s="2" t="s">
        <v>3678</v>
      </c>
      <c r="G3925" s="2" t="s">
        <v>4004</v>
      </c>
      <c r="H3925" s="2" t="s">
        <v>3223</v>
      </c>
      <c r="I3925" s="11" t="str">
        <f>VLOOKUP(C3924,Datos!$F:$G,6,0)</f>
        <v>#REF!</v>
      </c>
      <c r="W3925" s="11"/>
    </row>
    <row r="3926" ht="15.75" customHeight="1">
      <c r="A3926" s="2" t="s">
        <v>1478</v>
      </c>
      <c r="B3926" s="2" t="s">
        <v>3269</v>
      </c>
      <c r="C3926" s="8">
        <v>9170.0</v>
      </c>
      <c r="D3926" s="2" t="s">
        <v>3421</v>
      </c>
      <c r="E3926" s="2" t="s">
        <v>3261</v>
      </c>
      <c r="F3926" s="2" t="s">
        <v>3369</v>
      </c>
      <c r="G3926" s="2" t="s">
        <v>3422</v>
      </c>
      <c r="H3926" s="2" t="s">
        <v>3231</v>
      </c>
      <c r="I3926" s="11" t="str">
        <f>VLOOKUP(C3925,Datos!$F:$G,6,0)</f>
        <v>#REF!</v>
      </c>
      <c r="W3926" s="11"/>
    </row>
    <row r="3927" ht="15.75" customHeight="1">
      <c r="A3927" s="2" t="s">
        <v>1009</v>
      </c>
      <c r="B3927" s="2" t="s">
        <v>3602</v>
      </c>
      <c r="C3927" s="8">
        <v>10835.0</v>
      </c>
      <c r="D3927" s="2" t="s">
        <v>3603</v>
      </c>
      <c r="E3927" s="2" t="s">
        <v>3261</v>
      </c>
      <c r="F3927" s="2" t="s">
        <v>3604</v>
      </c>
      <c r="G3927" s="2" t="s">
        <v>3605</v>
      </c>
      <c r="H3927" s="2" t="s">
        <v>3223</v>
      </c>
      <c r="I3927" s="11" t="str">
        <f>VLOOKUP(C3926,Datos!$F:$G,6,0)</f>
        <v>#REF!</v>
      </c>
      <c r="W3927" s="11"/>
    </row>
    <row r="3928" ht="15.75" customHeight="1">
      <c r="A3928" s="2" t="s">
        <v>456</v>
      </c>
      <c r="B3928" s="2" t="s">
        <v>4538</v>
      </c>
      <c r="C3928" s="8">
        <v>12837.0</v>
      </c>
      <c r="D3928" s="2" t="s">
        <v>4539</v>
      </c>
      <c r="E3928" s="2" t="s">
        <v>3392</v>
      </c>
      <c r="F3928" s="2" t="s">
        <v>4540</v>
      </c>
      <c r="G3928" s="2" t="s">
        <v>4541</v>
      </c>
      <c r="H3928" s="2" t="s">
        <v>3223</v>
      </c>
      <c r="I3928" s="11" t="str">
        <f>VLOOKUP(C3927,Datos!$F:$G,6,0)</f>
        <v>#REF!</v>
      </c>
      <c r="W3928" s="11"/>
    </row>
    <row r="3929" ht="15.75" customHeight="1">
      <c r="A3929" s="2" t="s">
        <v>5624</v>
      </c>
      <c r="B3929" s="2" t="s">
        <v>5625</v>
      </c>
      <c r="C3929" s="16" t="s">
        <v>3404</v>
      </c>
      <c r="D3929" s="2" t="s">
        <v>5626</v>
      </c>
      <c r="E3929" s="2" t="s">
        <v>3261</v>
      </c>
      <c r="F3929" s="2" t="s">
        <v>3775</v>
      </c>
      <c r="G3929" s="2" t="s">
        <v>5627</v>
      </c>
      <c r="H3929" s="2" t="s">
        <v>3223</v>
      </c>
      <c r="I3929" s="11" t="str">
        <f>VLOOKUP(C3928,Datos!$F:$G,6,0)</f>
        <v>#REF!</v>
      </c>
      <c r="W3929" s="11"/>
    </row>
    <row r="3930" ht="15.75" customHeight="1">
      <c r="A3930" s="2" t="s">
        <v>1245</v>
      </c>
      <c r="B3930" s="2" t="s">
        <v>3218</v>
      </c>
      <c r="C3930" s="8">
        <v>490.0</v>
      </c>
      <c r="D3930" s="2" t="s">
        <v>3825</v>
      </c>
      <c r="E3930" s="2" t="s">
        <v>3261</v>
      </c>
      <c r="F3930" s="2" t="s">
        <v>3221</v>
      </c>
      <c r="G3930" s="2" t="s">
        <v>3322</v>
      </c>
      <c r="H3930" s="2" t="s">
        <v>3223</v>
      </c>
      <c r="I3930" s="11" t="str">
        <f>VLOOKUP(C3929,Datos!$F:$G,6,0)</f>
        <v>#REF!</v>
      </c>
      <c r="W3930" s="11"/>
    </row>
    <row r="3931" ht="15.75" customHeight="1">
      <c r="A3931" s="2" t="s">
        <v>1495</v>
      </c>
      <c r="B3931" s="2" t="s">
        <v>3218</v>
      </c>
      <c r="C3931" s="8">
        <v>15469.0</v>
      </c>
      <c r="D3931" s="2" t="s">
        <v>3784</v>
      </c>
      <c r="E3931" s="2" t="s">
        <v>3261</v>
      </c>
      <c r="F3931" s="2" t="s">
        <v>3350</v>
      </c>
      <c r="G3931" s="2" t="s">
        <v>3351</v>
      </c>
      <c r="H3931" s="2" t="s">
        <v>3223</v>
      </c>
      <c r="I3931" s="11" t="str">
        <f>VLOOKUP(C3930,Datos!$F:$G,6,0)</f>
        <v>#REF!</v>
      </c>
      <c r="W3931" s="11"/>
    </row>
    <row r="3932" ht="15.75" customHeight="1">
      <c r="A3932" s="2" t="s">
        <v>1540</v>
      </c>
      <c r="B3932" s="2" t="s">
        <v>3218</v>
      </c>
      <c r="C3932" s="8">
        <v>13420.0</v>
      </c>
      <c r="D3932" s="2" t="s">
        <v>3469</v>
      </c>
      <c r="E3932" s="2" t="s">
        <v>3261</v>
      </c>
      <c r="F3932" s="2" t="s">
        <v>3221</v>
      </c>
      <c r="G3932" s="2" t="s">
        <v>3222</v>
      </c>
      <c r="H3932" s="2" t="s">
        <v>3223</v>
      </c>
      <c r="I3932" s="11" t="str">
        <f>VLOOKUP(C3931,Datos!$F:$G,6,0)</f>
        <v>#REF!</v>
      </c>
      <c r="W3932" s="11"/>
    </row>
    <row r="3933" ht="15.75" customHeight="1">
      <c r="A3933" s="2" t="s">
        <v>82</v>
      </c>
      <c r="B3933" s="2" t="s">
        <v>4003</v>
      </c>
      <c r="C3933" s="8">
        <v>13668.0</v>
      </c>
      <c r="D3933" s="2" t="s">
        <v>3302</v>
      </c>
      <c r="E3933" s="2" t="s">
        <v>3261</v>
      </c>
      <c r="F3933" s="2" t="s">
        <v>3678</v>
      </c>
      <c r="G3933" s="2" t="s">
        <v>4004</v>
      </c>
      <c r="H3933" s="2" t="s">
        <v>3223</v>
      </c>
      <c r="I3933" s="11" t="str">
        <f>VLOOKUP(C3932,Datos!$F:$G,6,0)</f>
        <v>#REF!</v>
      </c>
      <c r="W3933" s="11"/>
    </row>
    <row r="3934" ht="15.75" customHeight="1">
      <c r="A3934" s="2" t="s">
        <v>1862</v>
      </c>
      <c r="B3934" s="2" t="s">
        <v>3521</v>
      </c>
      <c r="C3934" s="8">
        <v>15591.0</v>
      </c>
      <c r="D3934" s="2" t="s">
        <v>3903</v>
      </c>
      <c r="E3934" s="2" t="s">
        <v>3261</v>
      </c>
      <c r="F3934" s="2" t="s">
        <v>3350</v>
      </c>
      <c r="G3934" s="2" t="s">
        <v>4103</v>
      </c>
      <c r="H3934" s="2" t="s">
        <v>3223</v>
      </c>
      <c r="I3934" s="11" t="str">
        <f>VLOOKUP(C3933,Datos!$F:$G,6,0)</f>
        <v>#REF!</v>
      </c>
      <c r="W3934" s="11"/>
    </row>
    <row r="3935" ht="15.75" customHeight="1">
      <c r="A3935" s="2" t="s">
        <v>2233</v>
      </c>
      <c r="B3935" s="2" t="s">
        <v>4303</v>
      </c>
      <c r="C3935" s="8">
        <v>9322.0</v>
      </c>
      <c r="D3935" s="2" t="s">
        <v>3789</v>
      </c>
      <c r="E3935" s="2" t="s">
        <v>3220</v>
      </c>
      <c r="F3935" s="2" t="s">
        <v>3350</v>
      </c>
      <c r="G3935" s="2" t="s">
        <v>4304</v>
      </c>
      <c r="H3935" s="2" t="s">
        <v>3223</v>
      </c>
      <c r="I3935" s="11" t="str">
        <f>VLOOKUP(C3934,Datos!$F:$G,6,0)</f>
        <v>#REF!</v>
      </c>
      <c r="W3935" s="11"/>
    </row>
    <row r="3936" ht="15.75" customHeight="1">
      <c r="A3936" s="2" t="s">
        <v>5529</v>
      </c>
      <c r="B3936" s="2" t="s">
        <v>5530</v>
      </c>
      <c r="C3936" s="8">
        <v>5618.0</v>
      </c>
      <c r="D3936" s="2" t="s">
        <v>5531</v>
      </c>
      <c r="E3936" s="2" t="s">
        <v>4370</v>
      </c>
      <c r="F3936" s="2" t="s">
        <v>5532</v>
      </c>
      <c r="G3936" s="2" t="s">
        <v>5533</v>
      </c>
      <c r="H3936" s="2" t="s">
        <v>3223</v>
      </c>
      <c r="I3936" s="11" t="str">
        <f>VLOOKUP(C3935,Datos!$F:$G,6,0)</f>
        <v>#REF!</v>
      </c>
      <c r="W3936" s="11"/>
    </row>
    <row r="3937" ht="15.75" customHeight="1">
      <c r="A3937" s="2" t="s">
        <v>82</v>
      </c>
      <c r="B3937" s="2" t="s">
        <v>4003</v>
      </c>
      <c r="C3937" s="8">
        <v>13668.0</v>
      </c>
      <c r="D3937" s="2" t="s">
        <v>3302</v>
      </c>
      <c r="E3937" s="2" t="s">
        <v>3261</v>
      </c>
      <c r="F3937" s="2" t="s">
        <v>3678</v>
      </c>
      <c r="G3937" s="2" t="s">
        <v>4004</v>
      </c>
      <c r="H3937" s="2" t="s">
        <v>3223</v>
      </c>
      <c r="I3937" s="11" t="str">
        <f>VLOOKUP(C3936,Datos!$F:$G,6,0)</f>
        <v>#REF!</v>
      </c>
      <c r="W3937" s="11"/>
    </row>
    <row r="3938" ht="15.75" customHeight="1">
      <c r="A3938" s="2" t="s">
        <v>4377</v>
      </c>
      <c r="B3938" s="2" t="s">
        <v>3555</v>
      </c>
      <c r="C3938" s="8">
        <v>108.0</v>
      </c>
      <c r="D3938" s="2" t="s">
        <v>4140</v>
      </c>
      <c r="E3938" s="2" t="s">
        <v>3220</v>
      </c>
      <c r="F3938" s="2" t="s">
        <v>3557</v>
      </c>
      <c r="G3938" s="2" t="s">
        <v>4139</v>
      </c>
      <c r="H3938" s="2" t="s">
        <v>3223</v>
      </c>
      <c r="I3938" s="11" t="str">
        <f>VLOOKUP(C3937,Datos!$F:$G,6,0)</f>
        <v>#REF!</v>
      </c>
      <c r="W3938" s="11"/>
    </row>
    <row r="3939" ht="15.75" customHeight="1">
      <c r="A3939" s="2" t="s">
        <v>1758</v>
      </c>
      <c r="B3939" s="2" t="s">
        <v>3521</v>
      </c>
      <c r="C3939" s="16" t="s">
        <v>1760</v>
      </c>
      <c r="D3939" s="2" t="s">
        <v>3884</v>
      </c>
      <c r="E3939" s="2" t="s">
        <v>3261</v>
      </c>
      <c r="F3939" s="2" t="s">
        <v>3523</v>
      </c>
      <c r="G3939" s="2" t="s">
        <v>3524</v>
      </c>
      <c r="H3939" s="2" t="s">
        <v>3223</v>
      </c>
      <c r="I3939" s="11" t="str">
        <f>VLOOKUP(C3938,Datos!$F:$G,6,0)</f>
        <v>#REF!</v>
      </c>
      <c r="W3939" s="11"/>
    </row>
    <row r="3940" ht="15.75" customHeight="1">
      <c r="A3940" s="2" t="s">
        <v>1553</v>
      </c>
      <c r="B3940" s="2" t="s">
        <v>3218</v>
      </c>
      <c r="C3940" s="8">
        <v>289.0</v>
      </c>
      <c r="D3940" s="2" t="s">
        <v>4040</v>
      </c>
      <c r="E3940" s="2" t="s">
        <v>3261</v>
      </c>
      <c r="F3940" s="2" t="s">
        <v>3221</v>
      </c>
      <c r="G3940" s="2" t="s">
        <v>3322</v>
      </c>
      <c r="H3940" s="2" t="s">
        <v>3223</v>
      </c>
      <c r="I3940" s="11" t="str">
        <f>VLOOKUP(C3939,Datos!$F:$G,6,0)</f>
        <v>#REF!</v>
      </c>
      <c r="W3940" s="11"/>
    </row>
    <row r="3941" ht="15.75" customHeight="1">
      <c r="A3941" s="2" t="s">
        <v>2439</v>
      </c>
      <c r="B3941" s="2" t="s">
        <v>3568</v>
      </c>
      <c r="C3941" s="8">
        <v>74.0</v>
      </c>
      <c r="D3941" s="2" t="s">
        <v>3638</v>
      </c>
      <c r="E3941" s="2" t="s">
        <v>3220</v>
      </c>
      <c r="F3941" s="2" t="s">
        <v>3369</v>
      </c>
      <c r="G3941" s="2" t="s">
        <v>3639</v>
      </c>
      <c r="H3941" s="2" t="s">
        <v>3231</v>
      </c>
      <c r="I3941" s="11" t="str">
        <f>VLOOKUP(C3940,Datos!$F:$G,6,0)</f>
        <v>#REF!</v>
      </c>
      <c r="W3941" s="11"/>
    </row>
    <row r="3942" ht="15.75" customHeight="1">
      <c r="A3942" s="2" t="s">
        <v>1554</v>
      </c>
      <c r="B3942" s="2" t="s">
        <v>3218</v>
      </c>
      <c r="C3942" s="8">
        <v>2836.0</v>
      </c>
      <c r="D3942" s="2" t="s">
        <v>4038</v>
      </c>
      <c r="E3942" s="2" t="s">
        <v>3261</v>
      </c>
      <c r="F3942" s="2" t="s">
        <v>3221</v>
      </c>
      <c r="G3942" s="2" t="s">
        <v>3322</v>
      </c>
      <c r="H3942" s="2" t="s">
        <v>3223</v>
      </c>
      <c r="I3942" s="11" t="str">
        <f>VLOOKUP(C3941,Datos!$F:$G,6,0)</f>
        <v>#REF!</v>
      </c>
      <c r="W3942" s="11"/>
    </row>
    <row r="3943" ht="15.75" customHeight="1">
      <c r="A3943" s="2" t="s">
        <v>4247</v>
      </c>
      <c r="B3943" s="2" t="s">
        <v>3597</v>
      </c>
      <c r="C3943" s="16" t="s">
        <v>3404</v>
      </c>
      <c r="D3943" s="2" t="s">
        <v>4248</v>
      </c>
      <c r="E3943" s="2" t="s">
        <v>3261</v>
      </c>
      <c r="F3943" s="2" t="s">
        <v>3832</v>
      </c>
      <c r="G3943" s="2" t="s">
        <v>4233</v>
      </c>
      <c r="H3943" s="2" t="s">
        <v>3223</v>
      </c>
      <c r="I3943" s="11" t="str">
        <f>VLOOKUP(C3942,Datos!$F:$G,6,0)</f>
        <v>#REF!</v>
      </c>
      <c r="W3943" s="11"/>
    </row>
    <row r="3944" ht="15.75" customHeight="1">
      <c r="A3944" s="2" t="s">
        <v>3630</v>
      </c>
      <c r="B3944" s="2" t="s">
        <v>3631</v>
      </c>
      <c r="C3944" s="16" t="s">
        <v>3279</v>
      </c>
      <c r="D3944" s="2" t="s">
        <v>3632</v>
      </c>
      <c r="E3944" s="2" t="s">
        <v>3220</v>
      </c>
      <c r="F3944" s="2" t="s">
        <v>3633</v>
      </c>
      <c r="G3944" s="2" t="s">
        <v>3634</v>
      </c>
      <c r="H3944" s="2" t="s">
        <v>3223</v>
      </c>
      <c r="I3944" s="11" t="str">
        <f>VLOOKUP(C3943,Datos!$F:$G,6,0)</f>
        <v>#REF!</v>
      </c>
      <c r="W3944" s="11"/>
    </row>
    <row r="3945" ht="15.75" customHeight="1">
      <c r="A3945" s="2" t="s">
        <v>920</v>
      </c>
      <c r="B3945" s="2" t="s">
        <v>3293</v>
      </c>
      <c r="C3945" s="8">
        <v>10109.0</v>
      </c>
      <c r="D3945" s="2" t="s">
        <v>4650</v>
      </c>
      <c r="E3945" s="2" t="s">
        <v>3261</v>
      </c>
      <c r="F3945" s="2" t="s">
        <v>3295</v>
      </c>
      <c r="G3945" s="2" t="s">
        <v>3296</v>
      </c>
      <c r="H3945" s="2" t="s">
        <v>3223</v>
      </c>
      <c r="I3945" s="11" t="str">
        <f>VLOOKUP(C3944,Datos!$F:$G,6,0)</f>
        <v>#REF!</v>
      </c>
      <c r="W3945" s="11"/>
    </row>
    <row r="3946" ht="15.75" customHeight="1">
      <c r="A3946" s="2" t="s">
        <v>1054</v>
      </c>
      <c r="B3946" s="2" t="s">
        <v>3934</v>
      </c>
      <c r="C3946" s="8">
        <v>14514.0</v>
      </c>
      <c r="D3946" s="2" t="s">
        <v>3935</v>
      </c>
      <c r="E3946" s="2" t="s">
        <v>3261</v>
      </c>
      <c r="F3946" s="2" t="s">
        <v>3936</v>
      </c>
      <c r="G3946" s="2" t="s">
        <v>3937</v>
      </c>
      <c r="H3946" s="2" t="s">
        <v>3223</v>
      </c>
      <c r="I3946" s="11" t="str">
        <f>VLOOKUP(C3945,Datos!$F:$G,6,0)</f>
        <v>#REF!</v>
      </c>
      <c r="W3946" s="11"/>
    </row>
    <row r="3947" ht="15.75" customHeight="1">
      <c r="A3947" s="2" t="s">
        <v>583</v>
      </c>
      <c r="B3947" s="2" t="s">
        <v>3218</v>
      </c>
      <c r="C3947" s="8">
        <v>14951.0</v>
      </c>
      <c r="D3947" s="2" t="s">
        <v>3377</v>
      </c>
      <c r="E3947" s="2" t="s">
        <v>3238</v>
      </c>
      <c r="F3947" s="2" t="s">
        <v>3221</v>
      </c>
      <c r="G3947" s="2" t="s">
        <v>3337</v>
      </c>
      <c r="H3947" s="2" t="s">
        <v>3223</v>
      </c>
      <c r="I3947" s="11" t="str">
        <f>VLOOKUP(C3946,Datos!$F:$G,6,0)</f>
        <v>#REF!</v>
      </c>
      <c r="W3947" s="11"/>
    </row>
    <row r="3948" ht="15.75" customHeight="1">
      <c r="A3948" s="2" t="s">
        <v>160</v>
      </c>
      <c r="B3948" s="2" t="s">
        <v>4003</v>
      </c>
      <c r="C3948" s="8">
        <v>13919.0</v>
      </c>
      <c r="D3948" s="2" t="s">
        <v>3302</v>
      </c>
      <c r="E3948" s="2" t="s">
        <v>3261</v>
      </c>
      <c r="F3948" s="2" t="s">
        <v>3678</v>
      </c>
      <c r="G3948" s="2" t="s">
        <v>4004</v>
      </c>
      <c r="H3948" s="2" t="s">
        <v>3223</v>
      </c>
      <c r="I3948" s="11" t="str">
        <f>VLOOKUP(C3947,Datos!$F:$G,6,0)</f>
        <v>#REF!</v>
      </c>
      <c r="W3948" s="11"/>
    </row>
    <row r="3949" ht="15.75" customHeight="1">
      <c r="A3949" s="2" t="s">
        <v>5399</v>
      </c>
      <c r="B3949" s="2" t="e">
        <v>#N/A</v>
      </c>
      <c r="C3949" s="8" t="e">
        <v>#N/A</v>
      </c>
      <c r="D3949" s="2" t="e">
        <v>#N/A</v>
      </c>
      <c r="E3949" s="2" t="e">
        <v>#N/A</v>
      </c>
      <c r="F3949" s="2" t="e">
        <v>#N/A</v>
      </c>
      <c r="G3949" s="2" t="e">
        <v>#N/A</v>
      </c>
      <c r="H3949" s="2" t="e">
        <v>#N/A</v>
      </c>
      <c r="I3949" s="11" t="str">
        <f>VLOOKUP(C3948,Datos!$F:$G,6,0)</f>
        <v>#REF!</v>
      </c>
      <c r="W3949" s="11"/>
    </row>
    <row r="3950" ht="15.75" customHeight="1">
      <c r="A3950" s="2" t="s">
        <v>3167</v>
      </c>
      <c r="B3950" s="2" t="e">
        <v>#N/A</v>
      </c>
      <c r="C3950" s="8" t="e">
        <v>#N/A</v>
      </c>
      <c r="D3950" s="2" t="e">
        <v>#N/A</v>
      </c>
      <c r="E3950" s="2" t="e">
        <v>#N/A</v>
      </c>
      <c r="F3950" s="2" t="e">
        <v>#N/A</v>
      </c>
      <c r="G3950" s="2" t="e">
        <v>#N/A</v>
      </c>
      <c r="H3950" s="2" t="e">
        <v>#N/A</v>
      </c>
      <c r="I3950" s="11" t="str">
        <f>VLOOKUP(C3949,Datos!$F:$G,6,0)</f>
        <v>#N/A</v>
      </c>
      <c r="W3950" s="11"/>
    </row>
    <row r="3951" ht="15.75" customHeight="1">
      <c r="A3951" s="2" t="s">
        <v>3167</v>
      </c>
      <c r="B3951" s="2" t="e">
        <v>#N/A</v>
      </c>
      <c r="C3951" s="8" t="e">
        <v>#N/A</v>
      </c>
      <c r="D3951" s="2" t="e">
        <v>#N/A</v>
      </c>
      <c r="E3951" s="2" t="e">
        <v>#N/A</v>
      </c>
      <c r="F3951" s="2" t="e">
        <v>#N/A</v>
      </c>
      <c r="G3951" s="2" t="e">
        <v>#N/A</v>
      </c>
      <c r="H3951" s="2" t="e">
        <v>#N/A</v>
      </c>
      <c r="I3951" s="11" t="str">
        <f>VLOOKUP(C3950,Datos!$F:$G,6,0)</f>
        <v>#N/A</v>
      </c>
      <c r="W3951" s="11"/>
    </row>
    <row r="3952" ht="15.75" customHeight="1">
      <c r="A3952" s="2" t="s">
        <v>3167</v>
      </c>
      <c r="B3952" s="2" t="e">
        <v>#N/A</v>
      </c>
      <c r="C3952" s="8" t="e">
        <v>#N/A</v>
      </c>
      <c r="D3952" s="2" t="e">
        <v>#N/A</v>
      </c>
      <c r="E3952" s="2" t="e">
        <v>#N/A</v>
      </c>
      <c r="F3952" s="2" t="e">
        <v>#N/A</v>
      </c>
      <c r="G3952" s="2" t="e">
        <v>#N/A</v>
      </c>
      <c r="H3952" s="2" t="e">
        <v>#N/A</v>
      </c>
      <c r="I3952" s="11" t="str">
        <f>VLOOKUP(C3951,Datos!$F:$G,6,0)</f>
        <v>#N/A</v>
      </c>
      <c r="W3952" s="11"/>
    </row>
    <row r="3953" ht="15.75" customHeight="1">
      <c r="A3953" s="2" t="s">
        <v>3167</v>
      </c>
      <c r="B3953" s="2" t="e">
        <v>#N/A</v>
      </c>
      <c r="C3953" s="8" t="e">
        <v>#N/A</v>
      </c>
      <c r="D3953" s="2" t="e">
        <v>#N/A</v>
      </c>
      <c r="E3953" s="2" t="e">
        <v>#N/A</v>
      </c>
      <c r="F3953" s="2" t="e">
        <v>#N/A</v>
      </c>
      <c r="G3953" s="2" t="e">
        <v>#N/A</v>
      </c>
      <c r="H3953" s="2" t="e">
        <v>#N/A</v>
      </c>
      <c r="I3953" s="11" t="str">
        <f>VLOOKUP(C3952,Datos!$F:$G,6,0)</f>
        <v>#N/A</v>
      </c>
      <c r="W3953" s="11"/>
    </row>
    <row r="3954" ht="15.75" customHeight="1">
      <c r="A3954" s="2" t="s">
        <v>3167</v>
      </c>
      <c r="B3954" s="2" t="e">
        <v>#N/A</v>
      </c>
      <c r="C3954" s="8" t="e">
        <v>#N/A</v>
      </c>
      <c r="D3954" s="2" t="e">
        <v>#N/A</v>
      </c>
      <c r="E3954" s="2" t="e">
        <v>#N/A</v>
      </c>
      <c r="F3954" s="2" t="e">
        <v>#N/A</v>
      </c>
      <c r="G3954" s="2" t="e">
        <v>#N/A</v>
      </c>
      <c r="H3954" s="2" t="e">
        <v>#N/A</v>
      </c>
      <c r="I3954" s="11" t="str">
        <f>VLOOKUP(C3953,Datos!$F:$G,6,0)</f>
        <v>#N/A</v>
      </c>
      <c r="W3954" s="11"/>
    </row>
    <row r="3955" ht="15.75" customHeight="1">
      <c r="A3955" s="2" t="s">
        <v>3167</v>
      </c>
      <c r="B3955" s="2" t="e">
        <v>#N/A</v>
      </c>
      <c r="C3955" s="8" t="e">
        <v>#N/A</v>
      </c>
      <c r="D3955" s="2" t="e">
        <v>#N/A</v>
      </c>
      <c r="E3955" s="2" t="e">
        <v>#N/A</v>
      </c>
      <c r="F3955" s="2" t="e">
        <v>#N/A</v>
      </c>
      <c r="G3955" s="2" t="e">
        <v>#N/A</v>
      </c>
      <c r="H3955" s="2" t="e">
        <v>#N/A</v>
      </c>
      <c r="I3955" s="11" t="str">
        <f>VLOOKUP(C3954,Datos!$F:$G,6,0)</f>
        <v>#N/A</v>
      </c>
      <c r="W3955" s="11"/>
    </row>
    <row r="3956" ht="15.75" customHeight="1">
      <c r="A3956" s="2" t="s">
        <v>3167</v>
      </c>
      <c r="B3956" s="2" t="e">
        <v>#N/A</v>
      </c>
      <c r="C3956" s="8" t="e">
        <v>#N/A</v>
      </c>
      <c r="D3956" s="2" t="e">
        <v>#N/A</v>
      </c>
      <c r="E3956" s="2" t="e">
        <v>#N/A</v>
      </c>
      <c r="F3956" s="2" t="e">
        <v>#N/A</v>
      </c>
      <c r="G3956" s="2" t="e">
        <v>#N/A</v>
      </c>
      <c r="H3956" s="2" t="e">
        <v>#N/A</v>
      </c>
      <c r="I3956" s="11" t="str">
        <f>VLOOKUP(C3955,Datos!$F:$G,6,0)</f>
        <v>#N/A</v>
      </c>
      <c r="W3956" s="11"/>
    </row>
    <row r="3957" ht="15.75" customHeight="1">
      <c r="A3957" s="2" t="s">
        <v>3167</v>
      </c>
      <c r="B3957" s="2" t="e">
        <v>#N/A</v>
      </c>
      <c r="C3957" s="8" t="e">
        <v>#N/A</v>
      </c>
      <c r="D3957" s="2" t="e">
        <v>#N/A</v>
      </c>
      <c r="E3957" s="2" t="e">
        <v>#N/A</v>
      </c>
      <c r="F3957" s="2" t="e">
        <v>#N/A</v>
      </c>
      <c r="G3957" s="2" t="e">
        <v>#N/A</v>
      </c>
      <c r="H3957" s="2" t="e">
        <v>#N/A</v>
      </c>
      <c r="I3957" s="11" t="str">
        <f>VLOOKUP(C3956,Datos!$F:$G,6,0)</f>
        <v>#N/A</v>
      </c>
      <c r="W3957" s="11"/>
    </row>
    <row r="3958" ht="15.75" customHeight="1">
      <c r="A3958" s="2" t="s">
        <v>4405</v>
      </c>
      <c r="B3958" s="2" t="s">
        <v>4406</v>
      </c>
      <c r="C3958" s="8">
        <v>15249.0</v>
      </c>
      <c r="D3958" s="2" t="s">
        <v>3302</v>
      </c>
      <c r="E3958" s="2" t="s">
        <v>4345</v>
      </c>
      <c r="F3958" s="2" t="s">
        <v>4407</v>
      </c>
      <c r="G3958" s="2" t="s">
        <v>4408</v>
      </c>
      <c r="H3958" s="2" t="s">
        <v>3855</v>
      </c>
      <c r="I3958" s="11" t="str">
        <f>VLOOKUP(C3957,Datos!$F:$G,6,0)</f>
        <v>#N/A</v>
      </c>
      <c r="W3958" s="11"/>
    </row>
    <row r="3959" ht="15.75" customHeight="1">
      <c r="A3959" s="2" t="s">
        <v>60</v>
      </c>
      <c r="B3959" s="2" t="s">
        <v>4003</v>
      </c>
      <c r="C3959" s="8">
        <v>13920.0</v>
      </c>
      <c r="D3959" s="2" t="s">
        <v>3302</v>
      </c>
      <c r="E3959" s="2" t="s">
        <v>3261</v>
      </c>
      <c r="F3959" s="2" t="s">
        <v>3678</v>
      </c>
      <c r="G3959" s="2" t="s">
        <v>4004</v>
      </c>
      <c r="H3959" s="2" t="s">
        <v>3223</v>
      </c>
      <c r="I3959" s="11" t="str">
        <f>VLOOKUP(C3958,Datos!$F:$G,6,0)</f>
        <v>#REF!</v>
      </c>
      <c r="W3959" s="11"/>
    </row>
    <row r="3960" ht="15.75" customHeight="1">
      <c r="A3960" s="2" t="s">
        <v>4556</v>
      </c>
      <c r="B3960" s="2" t="s">
        <v>4406</v>
      </c>
      <c r="C3960" s="8">
        <v>15250.0</v>
      </c>
      <c r="D3960" s="2" t="s">
        <v>3302</v>
      </c>
      <c r="E3960" s="2" t="s">
        <v>4345</v>
      </c>
      <c r="F3960" s="2" t="s">
        <v>4407</v>
      </c>
      <c r="G3960" s="2" t="s">
        <v>4408</v>
      </c>
      <c r="H3960" s="2" t="s">
        <v>3855</v>
      </c>
      <c r="I3960" s="11" t="str">
        <f>VLOOKUP(C3959,Datos!$F:$G,6,0)</f>
        <v>#REF!</v>
      </c>
      <c r="W3960" s="11"/>
    </row>
    <row r="3961" ht="15.75" customHeight="1">
      <c r="A3961" s="2" t="s">
        <v>669</v>
      </c>
      <c r="B3961" s="2" t="s">
        <v>3597</v>
      </c>
      <c r="C3961" s="8">
        <v>13746.0</v>
      </c>
      <c r="D3961" s="2" t="s">
        <v>3831</v>
      </c>
      <c r="E3961" s="2" t="s">
        <v>3261</v>
      </c>
      <c r="F3961" s="2" t="s">
        <v>3832</v>
      </c>
      <c r="G3961" s="2" t="s">
        <v>3833</v>
      </c>
      <c r="H3961" s="2" t="s">
        <v>3223</v>
      </c>
      <c r="I3961" s="11" t="str">
        <f>VLOOKUP(C3960,Datos!$F:$G,6,0)</f>
        <v>#REF!</v>
      </c>
      <c r="W3961" s="11"/>
    </row>
    <row r="3962" ht="15.75" customHeight="1">
      <c r="A3962" s="2" t="s">
        <v>701</v>
      </c>
      <c r="B3962" s="2" t="s">
        <v>4874</v>
      </c>
      <c r="C3962" s="8">
        <v>15201.0</v>
      </c>
      <c r="D3962" s="2" t="s">
        <v>4875</v>
      </c>
      <c r="E3962" s="2" t="s">
        <v>4345</v>
      </c>
      <c r="F3962" s="2" t="s">
        <v>4876</v>
      </c>
      <c r="G3962" s="2" t="s">
        <v>4877</v>
      </c>
      <c r="H3962" s="2" t="s">
        <v>3223</v>
      </c>
      <c r="I3962" s="11" t="str">
        <f>VLOOKUP(C3961,Datos!$F:$G,6,0)</f>
        <v>#REF!</v>
      </c>
      <c r="W3962" s="11"/>
    </row>
    <row r="3963" ht="15.75" customHeight="1">
      <c r="A3963" s="2" t="s">
        <v>4896</v>
      </c>
      <c r="B3963" s="2" t="s">
        <v>4897</v>
      </c>
      <c r="C3963" s="8">
        <v>15248.0</v>
      </c>
      <c r="D3963" s="2" t="s">
        <v>3302</v>
      </c>
      <c r="E3963" s="2" t="s">
        <v>4345</v>
      </c>
      <c r="F3963" s="2" t="s">
        <v>4407</v>
      </c>
      <c r="G3963" s="2" t="s">
        <v>4898</v>
      </c>
      <c r="H3963" s="2" t="s">
        <v>3223</v>
      </c>
      <c r="I3963" s="11" t="str">
        <f>VLOOKUP(C3962,Datos!$F:$G,6,0)</f>
        <v>#REF!</v>
      </c>
      <c r="W3963" s="11"/>
    </row>
    <row r="3964" ht="15.75" customHeight="1">
      <c r="A3964" s="2" t="s">
        <v>22</v>
      </c>
      <c r="B3964" s="2" t="s">
        <v>4387</v>
      </c>
      <c r="C3964" s="8">
        <v>7377.0</v>
      </c>
      <c r="D3964" s="2" t="s">
        <v>3302</v>
      </c>
      <c r="E3964" s="2" t="s">
        <v>3238</v>
      </c>
      <c r="F3964" s="2" t="s">
        <v>3678</v>
      </c>
      <c r="G3964" s="2" t="s">
        <v>4388</v>
      </c>
      <c r="H3964" s="2" t="s">
        <v>3223</v>
      </c>
      <c r="I3964" s="11" t="str">
        <f>VLOOKUP(C3963,Datos!$F:$G,6,0)</f>
        <v>#REF!</v>
      </c>
      <c r="W3964" s="11"/>
    </row>
    <row r="3965" ht="15.75" customHeight="1">
      <c r="A3965" s="2" t="s">
        <v>110</v>
      </c>
      <c r="B3965" s="2" t="s">
        <v>4387</v>
      </c>
      <c r="C3965" s="8">
        <v>12668.0</v>
      </c>
      <c r="D3965" s="2" t="s">
        <v>3302</v>
      </c>
      <c r="E3965" s="2" t="s">
        <v>3303</v>
      </c>
      <c r="F3965" s="2" t="s">
        <v>3678</v>
      </c>
      <c r="G3965" s="2" t="s">
        <v>4780</v>
      </c>
      <c r="H3965" s="2" t="s">
        <v>3223</v>
      </c>
      <c r="I3965" s="11" t="str">
        <f>VLOOKUP(C3964,Datos!$F:$G,6,0)</f>
        <v>#REF!</v>
      </c>
      <c r="W3965" s="11"/>
    </row>
    <row r="3966" ht="15.75" customHeight="1">
      <c r="A3966" s="2" t="s">
        <v>58</v>
      </c>
      <c r="B3966" s="2" t="s">
        <v>3696</v>
      </c>
      <c r="C3966" s="8">
        <v>1076.0</v>
      </c>
      <c r="D3966" s="2" t="s">
        <v>3302</v>
      </c>
      <c r="E3966" s="2" t="s">
        <v>3238</v>
      </c>
      <c r="F3966" s="2" t="s">
        <v>3678</v>
      </c>
      <c r="G3966" s="2" t="s">
        <v>4744</v>
      </c>
      <c r="H3966" s="2" t="s">
        <v>3250</v>
      </c>
      <c r="I3966" s="11" t="str">
        <f>VLOOKUP(C3965,Datos!$F:$G,6,0)</f>
        <v>#REF!</v>
      </c>
      <c r="W3966" s="11"/>
    </row>
    <row r="3967" ht="15.75" customHeight="1">
      <c r="A3967" s="2" t="s">
        <v>24</v>
      </c>
      <c r="B3967" s="2" t="s">
        <v>3696</v>
      </c>
      <c r="C3967" s="8">
        <v>13803.0</v>
      </c>
      <c r="D3967" s="2" t="s">
        <v>3302</v>
      </c>
      <c r="E3967" s="2" t="s">
        <v>3303</v>
      </c>
      <c r="F3967" s="2" t="s">
        <v>3678</v>
      </c>
      <c r="G3967" s="2" t="s">
        <v>3302</v>
      </c>
      <c r="H3967" s="2" t="s">
        <v>3250</v>
      </c>
      <c r="I3967" s="11" t="str">
        <f>VLOOKUP(C3966,Datos!$F:$G,6,0)</f>
        <v>#REF!</v>
      </c>
      <c r="W3967" s="11"/>
    </row>
    <row r="3968" ht="15.75" customHeight="1">
      <c r="A3968" s="2" t="s">
        <v>73</v>
      </c>
      <c r="B3968" s="2" t="s">
        <v>3696</v>
      </c>
      <c r="C3968" s="8">
        <v>6131.0</v>
      </c>
      <c r="D3968" s="2" t="s">
        <v>3302</v>
      </c>
      <c r="E3968" s="2" t="s">
        <v>3303</v>
      </c>
      <c r="F3968" s="2" t="s">
        <v>3678</v>
      </c>
      <c r="G3968" s="2" t="s">
        <v>4744</v>
      </c>
      <c r="H3968" s="2" t="s">
        <v>3250</v>
      </c>
      <c r="I3968" s="11" t="str">
        <f>VLOOKUP(C3967,Datos!$F:$G,6,0)</f>
        <v>#REF!</v>
      </c>
      <c r="W3968" s="11"/>
    </row>
    <row r="3969" ht="15.75" customHeight="1">
      <c r="A3969" s="2" t="s">
        <v>113</v>
      </c>
      <c r="B3969" s="2" t="s">
        <v>3696</v>
      </c>
      <c r="C3969" s="8">
        <v>13153.0</v>
      </c>
      <c r="D3969" s="2" t="s">
        <v>3302</v>
      </c>
      <c r="E3969" s="2" t="s">
        <v>3303</v>
      </c>
      <c r="F3969" s="2" t="s">
        <v>3678</v>
      </c>
      <c r="G3969" s="2" t="s">
        <v>3671</v>
      </c>
      <c r="H3969" s="2" t="s">
        <v>3855</v>
      </c>
      <c r="I3969" s="11" t="str">
        <f>VLOOKUP(C3968,Datos!$F:$G,6,0)</f>
        <v>#REF!</v>
      </c>
      <c r="W3969" s="11"/>
    </row>
    <row r="3970" ht="15.75" customHeight="1">
      <c r="A3970" s="2" t="s">
        <v>161</v>
      </c>
      <c r="B3970" s="2" t="s">
        <v>4003</v>
      </c>
      <c r="C3970" s="8">
        <v>13921.0</v>
      </c>
      <c r="D3970" s="2" t="s">
        <v>3302</v>
      </c>
      <c r="E3970" s="2" t="s">
        <v>3261</v>
      </c>
      <c r="F3970" s="2" t="s">
        <v>3678</v>
      </c>
      <c r="G3970" s="2" t="s">
        <v>4004</v>
      </c>
      <c r="H3970" s="2" t="s">
        <v>3231</v>
      </c>
      <c r="I3970" s="11" t="str">
        <f>VLOOKUP(C3969,Datos!$F:$G,6,0)</f>
        <v>#REF!</v>
      </c>
      <c r="W3970" s="11"/>
    </row>
    <row r="3971" ht="15.75" customHeight="1">
      <c r="A3971" s="2" t="s">
        <v>667</v>
      </c>
      <c r="B3971" s="2" t="s">
        <v>4794</v>
      </c>
      <c r="C3971" s="8">
        <v>13082.0</v>
      </c>
      <c r="D3971" s="2" t="s">
        <v>3669</v>
      </c>
      <c r="E3971" s="2" t="s">
        <v>3261</v>
      </c>
      <c r="F3971" s="2" t="s">
        <v>4795</v>
      </c>
      <c r="G3971" s="2" t="s">
        <v>4796</v>
      </c>
      <c r="H3971" s="2" t="s">
        <v>3223</v>
      </c>
      <c r="I3971" s="11" t="str">
        <f>VLOOKUP(C3970,Datos!$F:$G,6,0)</f>
        <v>#REF!</v>
      </c>
      <c r="W3971" s="11"/>
    </row>
    <row r="3972" ht="15.75" customHeight="1">
      <c r="A3972" s="2" t="s">
        <v>1269</v>
      </c>
      <c r="B3972" s="2" t="s">
        <v>3218</v>
      </c>
      <c r="C3972" s="8">
        <v>115.0</v>
      </c>
      <c r="D3972" s="2" t="s">
        <v>3636</v>
      </c>
      <c r="E3972" s="2" t="s">
        <v>3220</v>
      </c>
      <c r="F3972" s="2" t="s">
        <v>3229</v>
      </c>
      <c r="G3972" s="2" t="s">
        <v>3230</v>
      </c>
      <c r="H3972" s="2" t="s">
        <v>3231</v>
      </c>
      <c r="I3972" s="11" t="str">
        <f>VLOOKUP(C3971,Datos!$F:$G,6,0)</f>
        <v>#REF!</v>
      </c>
      <c r="W3972" s="11"/>
    </row>
    <row r="3973" ht="15.75" customHeight="1">
      <c r="A3973" s="2" t="s">
        <v>1321</v>
      </c>
      <c r="B3973" s="2" t="s">
        <v>3218</v>
      </c>
      <c r="C3973" s="8">
        <v>121.0</v>
      </c>
      <c r="D3973" s="2" t="s">
        <v>3456</v>
      </c>
      <c r="E3973" s="2" t="s">
        <v>3261</v>
      </c>
      <c r="F3973" s="2" t="s">
        <v>3229</v>
      </c>
      <c r="G3973" s="2" t="s">
        <v>3230</v>
      </c>
      <c r="H3973" s="2" t="s">
        <v>3231</v>
      </c>
      <c r="I3973" s="11" t="str">
        <f>VLOOKUP(C3972,Datos!$F:$G,6,0)</f>
        <v>#REF!</v>
      </c>
      <c r="W3973" s="11"/>
    </row>
    <row r="3974" ht="15.75" customHeight="1">
      <c r="A3974" s="2" t="s">
        <v>1535</v>
      </c>
      <c r="B3974" s="2" t="s">
        <v>3218</v>
      </c>
      <c r="C3974" s="8">
        <v>122.0</v>
      </c>
      <c r="D3974" s="2" t="s">
        <v>3839</v>
      </c>
      <c r="E3974" s="2" t="s">
        <v>3261</v>
      </c>
      <c r="F3974" s="2" t="s">
        <v>3229</v>
      </c>
      <c r="G3974" s="2" t="s">
        <v>3230</v>
      </c>
      <c r="H3974" s="2" t="s">
        <v>3250</v>
      </c>
      <c r="I3974" s="11" t="str">
        <f>VLOOKUP(C3973,Datos!$F:$G,6,0)</f>
        <v>#REF!</v>
      </c>
      <c r="W3974" s="11"/>
    </row>
    <row r="3975" ht="15.75" customHeight="1">
      <c r="A3975" s="2" t="s">
        <v>1550</v>
      </c>
      <c r="B3975" s="2" t="s">
        <v>3218</v>
      </c>
      <c r="C3975" s="16" t="s">
        <v>1551</v>
      </c>
      <c r="D3975" s="2" t="s">
        <v>3807</v>
      </c>
      <c r="E3975" s="2" t="s">
        <v>3261</v>
      </c>
      <c r="F3975" s="2" t="s">
        <v>3229</v>
      </c>
      <c r="G3975" s="2" t="s">
        <v>3230</v>
      </c>
      <c r="H3975" s="2" t="s">
        <v>3231</v>
      </c>
      <c r="I3975" s="11" t="str">
        <f>VLOOKUP(C3974,Datos!$F:$G,6,0)</f>
        <v>#REF!</v>
      </c>
      <c r="W3975" s="11"/>
    </row>
    <row r="3976" ht="15.75" customHeight="1">
      <c r="A3976" s="2" t="s">
        <v>1536</v>
      </c>
      <c r="B3976" s="2" t="s">
        <v>3218</v>
      </c>
      <c r="C3976" s="8">
        <v>174.0</v>
      </c>
      <c r="D3976" s="2" t="s">
        <v>4386</v>
      </c>
      <c r="E3976" s="2" t="s">
        <v>3261</v>
      </c>
      <c r="F3976" s="2" t="s">
        <v>3229</v>
      </c>
      <c r="G3976" s="2" t="s">
        <v>3230</v>
      </c>
      <c r="H3976" s="2" t="s">
        <v>3250</v>
      </c>
      <c r="I3976" s="11" t="str">
        <f>VLOOKUP(C3975,Datos!$F:$G,6,0)</f>
        <v>#REF!</v>
      </c>
      <c r="W3976" s="11"/>
    </row>
    <row r="3977" ht="15.75" customHeight="1">
      <c r="A3977" s="2" t="s">
        <v>1186</v>
      </c>
      <c r="B3977" s="2" t="s">
        <v>3218</v>
      </c>
      <c r="C3977" s="16" t="s">
        <v>1188</v>
      </c>
      <c r="D3977" s="2" t="s">
        <v>4089</v>
      </c>
      <c r="E3977" s="2" t="s">
        <v>3261</v>
      </c>
      <c r="F3977" s="2" t="s">
        <v>3229</v>
      </c>
      <c r="G3977" s="2" t="s">
        <v>3230</v>
      </c>
      <c r="H3977" s="2" t="s">
        <v>3250</v>
      </c>
      <c r="I3977" s="11" t="str">
        <f>VLOOKUP(C3976,Datos!$F:$G,6,0)</f>
        <v>#REF!</v>
      </c>
      <c r="W3977" s="11"/>
    </row>
    <row r="3978" ht="15.75" customHeight="1">
      <c r="A3978" s="2" t="s">
        <v>590</v>
      </c>
      <c r="B3978" s="2" t="s">
        <v>3218</v>
      </c>
      <c r="C3978" s="8">
        <v>280.0</v>
      </c>
      <c r="D3978" s="2" t="s">
        <v>4043</v>
      </c>
      <c r="E3978" s="2" t="s">
        <v>3261</v>
      </c>
      <c r="F3978" s="2" t="s">
        <v>3221</v>
      </c>
      <c r="G3978" s="2" t="s">
        <v>3322</v>
      </c>
      <c r="H3978" s="2" t="s">
        <v>3223</v>
      </c>
      <c r="I3978" s="11" t="str">
        <f>VLOOKUP(C3977,Datos!$F:$G,6,0)</f>
        <v>#REF!</v>
      </c>
      <c r="W3978" s="11"/>
    </row>
    <row r="3979" ht="15.75" customHeight="1">
      <c r="A3979" s="2" t="s">
        <v>1469</v>
      </c>
      <c r="B3979" s="2" t="s">
        <v>3218</v>
      </c>
      <c r="C3979" s="8">
        <v>284.0</v>
      </c>
      <c r="D3979" s="2" t="s">
        <v>4042</v>
      </c>
      <c r="E3979" s="2" t="s">
        <v>3261</v>
      </c>
      <c r="F3979" s="2" t="s">
        <v>3221</v>
      </c>
      <c r="G3979" s="2" t="s">
        <v>3322</v>
      </c>
      <c r="H3979" s="2" t="s">
        <v>3223</v>
      </c>
      <c r="I3979" s="11" t="str">
        <f>VLOOKUP(C3978,Datos!$F:$G,6,0)</f>
        <v>#REF!</v>
      </c>
      <c r="W3979" s="11"/>
    </row>
    <row r="3980" ht="15.75" customHeight="1">
      <c r="A3980" s="2" t="s">
        <v>1192</v>
      </c>
      <c r="B3980" s="2" t="s">
        <v>3218</v>
      </c>
      <c r="C3980" s="8">
        <v>285.0</v>
      </c>
      <c r="D3980" s="2" t="s">
        <v>3365</v>
      </c>
      <c r="E3980" s="2" t="s">
        <v>3261</v>
      </c>
      <c r="F3980" s="2" t="s">
        <v>3221</v>
      </c>
      <c r="G3980" s="2" t="s">
        <v>3322</v>
      </c>
      <c r="H3980" s="2" t="s">
        <v>3223</v>
      </c>
      <c r="I3980" s="11" t="str">
        <f>VLOOKUP(C3979,Datos!$F:$G,6,0)</f>
        <v>#REF!</v>
      </c>
      <c r="W3980" s="11"/>
    </row>
    <row r="3981" ht="15.75" customHeight="1">
      <c r="A3981" s="2" t="s">
        <v>118</v>
      </c>
      <c r="B3981" s="2" t="s">
        <v>4003</v>
      </c>
      <c r="C3981" s="8">
        <v>13553.0</v>
      </c>
      <c r="D3981" s="2" t="s">
        <v>3302</v>
      </c>
      <c r="E3981" s="2" t="s">
        <v>3247</v>
      </c>
      <c r="F3981" s="2" t="s">
        <v>3678</v>
      </c>
      <c r="G3981" s="2" t="s">
        <v>4004</v>
      </c>
      <c r="H3981" s="2" t="s">
        <v>3231</v>
      </c>
      <c r="I3981" s="11" t="str">
        <f>VLOOKUP(C3980,Datos!$F:$G,6,0)</f>
        <v>#REF!</v>
      </c>
      <c r="W3981" s="11"/>
    </row>
    <row r="3982" ht="15.75" customHeight="1">
      <c r="A3982" s="2" t="s">
        <v>1266</v>
      </c>
      <c r="B3982" s="2" t="s">
        <v>3218</v>
      </c>
      <c r="C3982" s="8">
        <v>287.0</v>
      </c>
      <c r="D3982" s="2" t="s">
        <v>4041</v>
      </c>
      <c r="E3982" s="2" t="s">
        <v>3261</v>
      </c>
      <c r="F3982" s="2" t="s">
        <v>3221</v>
      </c>
      <c r="G3982" s="2" t="s">
        <v>3322</v>
      </c>
      <c r="H3982" s="2" t="s">
        <v>3223</v>
      </c>
      <c r="I3982" s="11" t="str">
        <f>VLOOKUP(C3981,Datos!$F:$G,6,0)</f>
        <v>#REF!</v>
      </c>
      <c r="W3982" s="11"/>
    </row>
    <row r="3983" ht="15.75" customHeight="1">
      <c r="A3983" s="2" t="s">
        <v>1213</v>
      </c>
      <c r="B3983" s="2" t="s">
        <v>3218</v>
      </c>
      <c r="C3983" s="16" t="s">
        <v>1215</v>
      </c>
      <c r="D3983" s="2" t="s">
        <v>3674</v>
      </c>
      <c r="E3983" s="2" t="s">
        <v>3261</v>
      </c>
      <c r="F3983" s="2" t="s">
        <v>3229</v>
      </c>
      <c r="G3983" s="2" t="s">
        <v>3230</v>
      </c>
      <c r="H3983" s="2" t="s">
        <v>3250</v>
      </c>
      <c r="I3983" s="11" t="str">
        <f>VLOOKUP(C3982,Datos!$F:$G,6,0)</f>
        <v>#REF!</v>
      </c>
      <c r="W3983" s="11"/>
    </row>
    <row r="3984" ht="15.75" customHeight="1">
      <c r="A3984" s="2" t="s">
        <v>1245</v>
      </c>
      <c r="B3984" s="2" t="s">
        <v>3218</v>
      </c>
      <c r="C3984" s="8">
        <v>490.0</v>
      </c>
      <c r="D3984" s="2" t="s">
        <v>3825</v>
      </c>
      <c r="E3984" s="2" t="s">
        <v>3261</v>
      </c>
      <c r="F3984" s="2" t="s">
        <v>3221</v>
      </c>
      <c r="G3984" s="2" t="s">
        <v>3322</v>
      </c>
      <c r="H3984" s="2" t="s">
        <v>3223</v>
      </c>
      <c r="I3984" s="11" t="str">
        <f>VLOOKUP(C3983,Datos!$F:$G,6,0)</f>
        <v>#REF!</v>
      </c>
      <c r="W3984" s="11"/>
    </row>
    <row r="3985" ht="15.75" customHeight="1">
      <c r="A3985" s="2" t="s">
        <v>1554</v>
      </c>
      <c r="B3985" s="2" t="s">
        <v>3218</v>
      </c>
      <c r="C3985" s="8">
        <v>2836.0</v>
      </c>
      <c r="D3985" s="2" t="s">
        <v>4038</v>
      </c>
      <c r="E3985" s="2" t="s">
        <v>3261</v>
      </c>
      <c r="F3985" s="2" t="s">
        <v>3221</v>
      </c>
      <c r="G3985" s="2" t="s">
        <v>3322</v>
      </c>
      <c r="H3985" s="2" t="s">
        <v>3223</v>
      </c>
      <c r="I3985" s="11" t="str">
        <f>VLOOKUP(C3984,Datos!$F:$G,6,0)</f>
        <v>#REF!</v>
      </c>
      <c r="W3985" s="11"/>
    </row>
    <row r="3986" ht="15.75" customHeight="1">
      <c r="A3986" s="2" t="s">
        <v>1543</v>
      </c>
      <c r="B3986" s="2" t="s">
        <v>3218</v>
      </c>
      <c r="C3986" s="8">
        <v>6780.0</v>
      </c>
      <c r="D3986" s="2" t="s">
        <v>4037</v>
      </c>
      <c r="E3986" s="2" t="s">
        <v>3261</v>
      </c>
      <c r="F3986" s="2" t="s">
        <v>3221</v>
      </c>
      <c r="G3986" s="2" t="s">
        <v>3322</v>
      </c>
      <c r="H3986" s="2" t="s">
        <v>3223</v>
      </c>
      <c r="I3986" s="11" t="str">
        <f>VLOOKUP(C3985,Datos!$F:$G,6,0)</f>
        <v>#REF!</v>
      </c>
      <c r="W3986" s="11"/>
    </row>
    <row r="3987" ht="15.75" customHeight="1">
      <c r="A3987" s="2" t="s">
        <v>1194</v>
      </c>
      <c r="B3987" s="2" t="s">
        <v>3218</v>
      </c>
      <c r="C3987" s="8">
        <v>7534.0</v>
      </c>
      <c r="D3987" s="2" t="s">
        <v>3419</v>
      </c>
      <c r="E3987" s="2" t="s">
        <v>3261</v>
      </c>
      <c r="F3987" s="2" t="s">
        <v>3221</v>
      </c>
      <c r="G3987" s="2" t="s">
        <v>3322</v>
      </c>
      <c r="H3987" s="2" t="s">
        <v>3223</v>
      </c>
      <c r="I3987" s="11" t="str">
        <f>VLOOKUP(C3986,Datos!$F:$G,6,0)</f>
        <v>#REF!</v>
      </c>
      <c r="W3987" s="11"/>
    </row>
    <row r="3988" ht="15.75" customHeight="1">
      <c r="A3988" s="2" t="s">
        <v>1230</v>
      </c>
      <c r="B3988" s="2" t="s">
        <v>3218</v>
      </c>
      <c r="C3988" s="8">
        <v>7535.0</v>
      </c>
      <c r="D3988" s="2" t="s">
        <v>4036</v>
      </c>
      <c r="E3988" s="2" t="s">
        <v>3261</v>
      </c>
      <c r="F3988" s="2" t="s">
        <v>3221</v>
      </c>
      <c r="G3988" s="2" t="s">
        <v>3322</v>
      </c>
      <c r="H3988" s="2" t="s">
        <v>3223</v>
      </c>
      <c r="I3988" s="11" t="str">
        <f>VLOOKUP(C3987,Datos!$F:$G,6,0)</f>
        <v>#REF!</v>
      </c>
      <c r="W3988" s="11"/>
    </row>
    <row r="3989" ht="15.75" customHeight="1">
      <c r="A3989" s="2" t="s">
        <v>1546</v>
      </c>
      <c r="B3989" s="2" t="s">
        <v>3218</v>
      </c>
      <c r="C3989" s="8">
        <v>10596.0</v>
      </c>
      <c r="D3989" s="2" t="s">
        <v>4063</v>
      </c>
      <c r="E3989" s="2" t="s">
        <v>3261</v>
      </c>
      <c r="F3989" s="2" t="s">
        <v>3221</v>
      </c>
      <c r="G3989" s="2" t="s">
        <v>3322</v>
      </c>
      <c r="H3989" s="2" t="s">
        <v>3223</v>
      </c>
      <c r="I3989" s="11" t="str">
        <f>VLOOKUP(C3988,Datos!$F:$G,6,0)</f>
        <v>#REF!</v>
      </c>
      <c r="W3989" s="11"/>
    </row>
    <row r="3990" ht="15.75" customHeight="1">
      <c r="A3990" s="2" t="s">
        <v>1552</v>
      </c>
      <c r="B3990" s="2" t="s">
        <v>3218</v>
      </c>
      <c r="C3990" s="8">
        <v>7539.0</v>
      </c>
      <c r="D3990" s="2" t="s">
        <v>4034</v>
      </c>
      <c r="E3990" s="2" t="s">
        <v>3261</v>
      </c>
      <c r="F3990" s="2" t="s">
        <v>3221</v>
      </c>
      <c r="G3990" s="2" t="s">
        <v>3322</v>
      </c>
      <c r="H3990" s="2" t="s">
        <v>3223</v>
      </c>
      <c r="I3990" s="11" t="str">
        <f>VLOOKUP(C3989,Datos!$F:$G,6,0)</f>
        <v>#REF!</v>
      </c>
      <c r="W3990" s="11"/>
    </row>
    <row r="3991" ht="15.75" customHeight="1">
      <c r="A3991" s="2" t="s">
        <v>1542</v>
      </c>
      <c r="B3991" s="2" t="s">
        <v>3218</v>
      </c>
      <c r="C3991" s="8">
        <v>7540.0</v>
      </c>
      <c r="D3991" s="2" t="s">
        <v>4033</v>
      </c>
      <c r="E3991" s="2" t="s">
        <v>3261</v>
      </c>
      <c r="F3991" s="2" t="s">
        <v>3221</v>
      </c>
      <c r="G3991" s="2" t="s">
        <v>3322</v>
      </c>
      <c r="H3991" s="2" t="s">
        <v>3223</v>
      </c>
      <c r="I3991" s="11" t="str">
        <f>VLOOKUP(C3990,Datos!$F:$G,6,0)</f>
        <v>#REF!</v>
      </c>
      <c r="W3991" s="11"/>
    </row>
    <row r="3992" ht="15.75" customHeight="1">
      <c r="A3992" s="2" t="s">
        <v>130</v>
      </c>
      <c r="B3992" s="2" t="s">
        <v>4003</v>
      </c>
      <c r="C3992" s="8">
        <v>13554.0</v>
      </c>
      <c r="D3992" s="2" t="s">
        <v>3302</v>
      </c>
      <c r="E3992" s="2" t="s">
        <v>4341</v>
      </c>
      <c r="F3992" s="2" t="s">
        <v>3678</v>
      </c>
      <c r="G3992" s="2" t="s">
        <v>4004</v>
      </c>
      <c r="H3992" s="2" t="s">
        <v>3223</v>
      </c>
      <c r="I3992" s="11" t="str">
        <f>VLOOKUP(C3991,Datos!$F:$G,6,0)</f>
        <v>#REF!</v>
      </c>
      <c r="W3992" s="11"/>
    </row>
    <row r="3993" ht="15.75" customHeight="1">
      <c r="A3993" s="2" t="s">
        <v>1244</v>
      </c>
      <c r="B3993" s="2" t="s">
        <v>3218</v>
      </c>
      <c r="C3993" s="8">
        <v>8128.0</v>
      </c>
      <c r="D3993" s="2" t="s">
        <v>3424</v>
      </c>
      <c r="E3993" s="2" t="s">
        <v>3220</v>
      </c>
      <c r="F3993" s="2" t="s">
        <v>3221</v>
      </c>
      <c r="G3993" s="2" t="s">
        <v>3425</v>
      </c>
      <c r="H3993" s="2" t="s">
        <v>3223</v>
      </c>
      <c r="I3993" s="11" t="str">
        <f>VLOOKUP(C3992,Datos!$F:$G,6,0)</f>
        <v>#REF!</v>
      </c>
      <c r="W3993" s="11"/>
    </row>
    <row r="3994" ht="15.75" customHeight="1">
      <c r="A3994" s="2" t="s">
        <v>1544</v>
      </c>
      <c r="B3994" s="2" t="s">
        <v>3218</v>
      </c>
      <c r="C3994" s="8">
        <v>9065.0</v>
      </c>
      <c r="D3994" s="2" t="s">
        <v>4029</v>
      </c>
      <c r="E3994" s="2" t="s">
        <v>3261</v>
      </c>
      <c r="F3994" s="2" t="s">
        <v>3221</v>
      </c>
      <c r="G3994" s="2" t="s">
        <v>3322</v>
      </c>
      <c r="H3994" s="2" t="s">
        <v>3223</v>
      </c>
      <c r="I3994" s="11" t="str">
        <f>VLOOKUP(C3993,Datos!$F:$G,6,0)</f>
        <v>#REF!</v>
      </c>
      <c r="W3994" s="11"/>
    </row>
    <row r="3995" ht="15.75" customHeight="1">
      <c r="A3995" s="2" t="s">
        <v>1286</v>
      </c>
      <c r="B3995" s="2" t="s">
        <v>3218</v>
      </c>
      <c r="C3995" s="8">
        <v>10047.0</v>
      </c>
      <c r="D3995" s="2" t="s">
        <v>3548</v>
      </c>
      <c r="E3995" s="2" t="s">
        <v>3247</v>
      </c>
      <c r="F3995" s="2" t="s">
        <v>3221</v>
      </c>
      <c r="G3995" s="2" t="s">
        <v>3239</v>
      </c>
      <c r="H3995" s="2" t="s">
        <v>3223</v>
      </c>
      <c r="I3995" s="11" t="str">
        <f>VLOOKUP(C3994,Datos!$F:$G,6,0)</f>
        <v>#REF!</v>
      </c>
      <c r="W3995" s="11"/>
    </row>
    <row r="3996" ht="15.75" customHeight="1">
      <c r="A3996" s="2" t="s">
        <v>1339</v>
      </c>
      <c r="B3996" s="2" t="s">
        <v>3218</v>
      </c>
      <c r="C3996" s="8">
        <v>13419.0</v>
      </c>
      <c r="D3996" s="2" t="s">
        <v>3577</v>
      </c>
      <c r="E3996" s="2" t="s">
        <v>3220</v>
      </c>
      <c r="F3996" s="2" t="s">
        <v>3221</v>
      </c>
      <c r="G3996" s="2" t="s">
        <v>3222</v>
      </c>
      <c r="H3996" s="2" t="s">
        <v>3223</v>
      </c>
      <c r="I3996" s="11" t="str">
        <f>VLOOKUP(C3995,Datos!$F:$G,6,0)</f>
        <v>#REF!</v>
      </c>
      <c r="W3996" s="11"/>
    </row>
    <row r="3997" ht="15.75" customHeight="1">
      <c r="A3997" s="2" t="s">
        <v>1540</v>
      </c>
      <c r="B3997" s="2" t="s">
        <v>3218</v>
      </c>
      <c r="C3997" s="8">
        <v>13420.0</v>
      </c>
      <c r="D3997" s="2" t="s">
        <v>3469</v>
      </c>
      <c r="E3997" s="2" t="s">
        <v>3261</v>
      </c>
      <c r="F3997" s="2" t="s">
        <v>3221</v>
      </c>
      <c r="G3997" s="2" t="s">
        <v>3222</v>
      </c>
      <c r="H3997" s="2" t="s">
        <v>3223</v>
      </c>
      <c r="I3997" s="11" t="str">
        <f>VLOOKUP(C3996,Datos!$F:$G,6,0)</f>
        <v>#REF!</v>
      </c>
      <c r="W3997" s="11"/>
    </row>
    <row r="3998" ht="15.75" customHeight="1">
      <c r="A3998" s="2" t="s">
        <v>1257</v>
      </c>
      <c r="B3998" s="2" t="s">
        <v>3218</v>
      </c>
      <c r="C3998" s="8">
        <v>13421.0</v>
      </c>
      <c r="D3998" s="2" t="s">
        <v>3564</v>
      </c>
      <c r="E3998" s="2" t="s">
        <v>3511</v>
      </c>
      <c r="F3998" s="2" t="s">
        <v>3221</v>
      </c>
      <c r="G3998" s="2" t="s">
        <v>3222</v>
      </c>
      <c r="H3998" s="2" t="s">
        <v>3223</v>
      </c>
      <c r="I3998" s="11" t="str">
        <f>VLOOKUP(C3997,Datos!$F:$G,6,0)</f>
        <v>#REF!</v>
      </c>
      <c r="W3998" s="11"/>
    </row>
    <row r="3999" ht="15.75" customHeight="1">
      <c r="A3999" s="2" t="s">
        <v>1515</v>
      </c>
      <c r="B3999" s="2" t="s">
        <v>3218</v>
      </c>
      <c r="C3999" s="8">
        <v>13422.0</v>
      </c>
      <c r="D3999" s="2" t="s">
        <v>3427</v>
      </c>
      <c r="E3999" s="2" t="s">
        <v>3261</v>
      </c>
      <c r="F3999" s="2" t="s">
        <v>3221</v>
      </c>
      <c r="G3999" s="2" t="s">
        <v>3222</v>
      </c>
      <c r="H3999" s="2" t="s">
        <v>3223</v>
      </c>
      <c r="I3999" s="11" t="str">
        <f>VLOOKUP(C3998,Datos!$F:$G,6,0)</f>
        <v>#REF!</v>
      </c>
      <c r="W3999" s="11"/>
    </row>
    <row r="4000" ht="15.75" customHeight="1">
      <c r="A4000" s="2" t="s">
        <v>1294</v>
      </c>
      <c r="B4000" s="2" t="s">
        <v>3218</v>
      </c>
      <c r="C4000" s="8">
        <v>13491.0</v>
      </c>
      <c r="D4000" s="2" t="s">
        <v>3344</v>
      </c>
      <c r="E4000" s="2" t="s">
        <v>3261</v>
      </c>
      <c r="F4000" s="2" t="s">
        <v>3221</v>
      </c>
      <c r="G4000" s="2" t="s">
        <v>3222</v>
      </c>
      <c r="H4000" s="2" t="s">
        <v>3223</v>
      </c>
      <c r="I4000" s="11" t="str">
        <f>VLOOKUP(C3999,Datos!$F:$G,6,0)</f>
        <v>#REF!</v>
      </c>
      <c r="W4000" s="11"/>
    </row>
    <row r="4001" ht="15.75" customHeight="1">
      <c r="A4001" s="2" t="s">
        <v>1255</v>
      </c>
      <c r="B4001" s="2" t="s">
        <v>3218</v>
      </c>
      <c r="C4001" s="8">
        <v>14211.0</v>
      </c>
      <c r="D4001" s="2" t="s">
        <v>3528</v>
      </c>
      <c r="E4001" s="2" t="s">
        <v>3261</v>
      </c>
      <c r="F4001" s="2" t="s">
        <v>3221</v>
      </c>
      <c r="G4001" s="2" t="s">
        <v>3529</v>
      </c>
      <c r="H4001" s="2" t="s">
        <v>3223</v>
      </c>
      <c r="I4001" s="11" t="str">
        <f>VLOOKUP(C4000,Datos!$F:$G,6,0)</f>
        <v>#REF!</v>
      </c>
      <c r="W4001" s="11"/>
    </row>
    <row r="4002" ht="15.75" customHeight="1">
      <c r="A4002" s="2" t="s">
        <v>1545</v>
      </c>
      <c r="B4002" s="2" t="s">
        <v>3218</v>
      </c>
      <c r="C4002" s="8">
        <v>10594.0</v>
      </c>
      <c r="D4002" s="2" t="s">
        <v>4006</v>
      </c>
      <c r="E4002" s="2" t="s">
        <v>3261</v>
      </c>
      <c r="F4002" s="2" t="s">
        <v>3221</v>
      </c>
      <c r="G4002" s="2" t="s">
        <v>3322</v>
      </c>
      <c r="H4002" s="2" t="s">
        <v>3223</v>
      </c>
      <c r="I4002" s="11" t="str">
        <f>VLOOKUP(C4001,Datos!$F:$G,6,0)</f>
        <v>#REF!</v>
      </c>
      <c r="W4002" s="11"/>
    </row>
    <row r="4003" ht="15.75" customHeight="1">
      <c r="A4003" s="2" t="s">
        <v>131</v>
      </c>
      <c r="B4003" s="2" t="s">
        <v>4003</v>
      </c>
      <c r="C4003" s="8">
        <v>13555.0</v>
      </c>
      <c r="D4003" s="2" t="s">
        <v>3302</v>
      </c>
      <c r="E4003" s="2" t="s">
        <v>4464</v>
      </c>
      <c r="F4003" s="2" t="s">
        <v>3678</v>
      </c>
      <c r="G4003" s="2" t="s">
        <v>4004</v>
      </c>
      <c r="H4003" s="2" t="s">
        <v>3223</v>
      </c>
      <c r="I4003" s="11" t="str">
        <f>VLOOKUP(C4002,Datos!$F:$G,6,0)</f>
        <v>#REF!</v>
      </c>
      <c r="W4003" s="11"/>
    </row>
    <row r="4004" ht="15.75" customHeight="1">
      <c r="A4004" s="2" t="s">
        <v>1529</v>
      </c>
      <c r="B4004" s="2" t="s">
        <v>3218</v>
      </c>
      <c r="C4004" s="8">
        <v>10598.0</v>
      </c>
      <c r="D4004" s="2" t="s">
        <v>3953</v>
      </c>
      <c r="E4004" s="2" t="s">
        <v>3261</v>
      </c>
      <c r="F4004" s="2" t="s">
        <v>3221</v>
      </c>
      <c r="G4004" s="2" t="s">
        <v>3320</v>
      </c>
      <c r="H4004" s="2" t="s">
        <v>3223</v>
      </c>
      <c r="I4004" s="11" t="str">
        <f>VLOOKUP(C4003,Datos!$F:$G,6,0)</f>
        <v>#REF!</v>
      </c>
      <c r="W4004" s="11"/>
    </row>
    <row r="4005" ht="15.75" customHeight="1">
      <c r="A4005" s="2" t="s">
        <v>1226</v>
      </c>
      <c r="B4005" s="2" t="s">
        <v>3218</v>
      </c>
      <c r="C4005" s="8">
        <v>14073.0</v>
      </c>
      <c r="D4005" s="2" t="s">
        <v>3998</v>
      </c>
      <c r="E4005" s="2" t="s">
        <v>3261</v>
      </c>
      <c r="F4005" s="2" t="s">
        <v>3221</v>
      </c>
      <c r="G4005" s="2" t="s">
        <v>3222</v>
      </c>
      <c r="H4005" s="2" t="s">
        <v>3223</v>
      </c>
      <c r="I4005" s="11" t="str">
        <f>VLOOKUP(C4004,Datos!$F:$G,6,0)</f>
        <v>#REF!</v>
      </c>
      <c r="W4005" s="11"/>
    </row>
    <row r="4006" ht="15.75" customHeight="1">
      <c r="A4006" s="2" t="s">
        <v>1547</v>
      </c>
      <c r="B4006" s="2" t="s">
        <v>3218</v>
      </c>
      <c r="C4006" s="8">
        <v>14801.0</v>
      </c>
      <c r="D4006" s="2" t="s">
        <v>3478</v>
      </c>
      <c r="E4006" s="2" t="s">
        <v>3220</v>
      </c>
      <c r="F4006" s="2" t="s">
        <v>3221</v>
      </c>
      <c r="G4006" s="2" t="s">
        <v>3337</v>
      </c>
      <c r="H4006" s="2" t="s">
        <v>3223</v>
      </c>
      <c r="I4006" s="11" t="str">
        <f>VLOOKUP(C4005,Datos!$F:$G,6,0)</f>
        <v>#REF!</v>
      </c>
      <c r="W4006" s="11"/>
    </row>
    <row r="4007" ht="15.75" customHeight="1">
      <c r="A4007" s="2" t="s">
        <v>1278</v>
      </c>
      <c r="B4007" s="2" t="s">
        <v>3218</v>
      </c>
      <c r="C4007" s="8">
        <v>14803.0</v>
      </c>
      <c r="D4007" s="2" t="s">
        <v>3336</v>
      </c>
      <c r="E4007" s="2" t="s">
        <v>3220</v>
      </c>
      <c r="F4007" s="2" t="s">
        <v>3221</v>
      </c>
      <c r="G4007" s="2" t="s">
        <v>3337</v>
      </c>
      <c r="H4007" s="2" t="s">
        <v>3223</v>
      </c>
      <c r="I4007" s="11" t="str">
        <f>VLOOKUP(C4006,Datos!$F:$G,6,0)</f>
        <v>#REF!</v>
      </c>
      <c r="W4007" s="11"/>
    </row>
    <row r="4008" ht="15.75" customHeight="1">
      <c r="A4008" s="2" t="s">
        <v>1512</v>
      </c>
      <c r="B4008" s="2" t="s">
        <v>3218</v>
      </c>
      <c r="C4008" s="8">
        <v>15211.0</v>
      </c>
      <c r="D4008" s="2" t="s">
        <v>3471</v>
      </c>
      <c r="E4008" s="2" t="s">
        <v>3220</v>
      </c>
      <c r="F4008" s="2" t="s">
        <v>3221</v>
      </c>
      <c r="G4008" s="2" t="s">
        <v>3337</v>
      </c>
      <c r="H4008" s="2" t="s">
        <v>3223</v>
      </c>
      <c r="I4008" s="11" t="str">
        <f>VLOOKUP(C4007,Datos!$F:$G,6,0)</f>
        <v>#REF!</v>
      </c>
      <c r="W4008" s="11"/>
    </row>
    <row r="4009" ht="15.75" customHeight="1">
      <c r="A4009" s="2" t="s">
        <v>1538</v>
      </c>
      <c r="B4009" s="2" t="s">
        <v>3218</v>
      </c>
      <c r="C4009" s="8">
        <v>162.0</v>
      </c>
      <c r="D4009" s="2" t="s">
        <v>3536</v>
      </c>
      <c r="E4009" s="2" t="s">
        <v>3220</v>
      </c>
      <c r="F4009" s="2" t="s">
        <v>3229</v>
      </c>
      <c r="G4009" s="2" t="s">
        <v>3230</v>
      </c>
      <c r="H4009" s="2" t="s">
        <v>3250</v>
      </c>
      <c r="I4009" s="11" t="str">
        <f>VLOOKUP(C4008,Datos!$F:$G,6,0)</f>
        <v>#REF!</v>
      </c>
      <c r="W4009" s="11"/>
    </row>
    <row r="4010" ht="15.75" customHeight="1">
      <c r="A4010" s="2" t="s">
        <v>1201</v>
      </c>
      <c r="B4010" s="2" t="s">
        <v>3218</v>
      </c>
      <c r="C4010" s="8">
        <v>15575.0</v>
      </c>
      <c r="D4010" s="2" t="s">
        <v>3466</v>
      </c>
      <c r="E4010" s="2" t="s">
        <v>3220</v>
      </c>
      <c r="F4010" s="2" t="s">
        <v>3221</v>
      </c>
      <c r="G4010" s="2" t="s">
        <v>3337</v>
      </c>
      <c r="H4010" s="2" t="s">
        <v>3223</v>
      </c>
      <c r="I4010" s="11" t="str">
        <f>VLOOKUP(C4009,Datos!$F:$G,6,0)</f>
        <v>#REF!</v>
      </c>
      <c r="W4010" s="11"/>
    </row>
    <row r="4011" ht="15.75" customHeight="1">
      <c r="A4011" s="2" t="s">
        <v>1525</v>
      </c>
      <c r="B4011" s="2" t="s">
        <v>3218</v>
      </c>
      <c r="C4011" s="8">
        <v>15576.0</v>
      </c>
      <c r="D4011" s="2" t="s">
        <v>3435</v>
      </c>
      <c r="E4011" s="2" t="s">
        <v>3261</v>
      </c>
      <c r="F4011" s="2" t="s">
        <v>3221</v>
      </c>
      <c r="G4011" s="2" t="s">
        <v>3337</v>
      </c>
      <c r="H4011" s="2" t="s">
        <v>3223</v>
      </c>
      <c r="I4011" s="11" t="str">
        <f>VLOOKUP(C4010,Datos!$F:$G,6,0)</f>
        <v>#REF!</v>
      </c>
      <c r="W4011" s="11"/>
    </row>
    <row r="4012" ht="15.75" customHeight="1">
      <c r="A4012" s="2" t="s">
        <v>1217</v>
      </c>
      <c r="B4012" s="2" t="s">
        <v>3218</v>
      </c>
      <c r="C4012" s="8">
        <v>15577.0</v>
      </c>
      <c r="D4012" s="2" t="s">
        <v>3450</v>
      </c>
      <c r="E4012" s="2" t="s">
        <v>3261</v>
      </c>
      <c r="F4012" s="2" t="s">
        <v>3221</v>
      </c>
      <c r="G4012" s="2" t="s">
        <v>3337</v>
      </c>
      <c r="H4012" s="2" t="s">
        <v>3223</v>
      </c>
      <c r="I4012" s="11" t="str">
        <f>VLOOKUP(C4011,Datos!$F:$G,6,0)</f>
        <v>#REF!</v>
      </c>
      <c r="W4012" s="11"/>
    </row>
    <row r="4013" ht="15.75" customHeight="1">
      <c r="A4013" s="2" t="s">
        <v>1502</v>
      </c>
      <c r="B4013" s="2" t="s">
        <v>3218</v>
      </c>
      <c r="C4013" s="8">
        <v>15574.0</v>
      </c>
      <c r="D4013" s="2" t="s">
        <v>3416</v>
      </c>
      <c r="E4013" s="2" t="s">
        <v>3261</v>
      </c>
      <c r="F4013" s="2" t="s">
        <v>3221</v>
      </c>
      <c r="G4013" s="2" t="s">
        <v>3337</v>
      </c>
      <c r="H4013" s="2" t="s">
        <v>3223</v>
      </c>
      <c r="I4013" s="11" t="str">
        <f>VLOOKUP(C4012,Datos!$F:$G,6,0)</f>
        <v>#REF!</v>
      </c>
      <c r="W4013" s="11"/>
    </row>
    <row r="4014" ht="15.75" customHeight="1">
      <c r="A4014" s="2" t="s">
        <v>132</v>
      </c>
      <c r="B4014" s="2" t="s">
        <v>4003</v>
      </c>
      <c r="C4014" s="8">
        <v>13556.0</v>
      </c>
      <c r="D4014" s="2" t="s">
        <v>3302</v>
      </c>
      <c r="E4014" s="2" t="s">
        <v>4341</v>
      </c>
      <c r="F4014" s="2" t="s">
        <v>3678</v>
      </c>
      <c r="G4014" s="2" t="s">
        <v>4004</v>
      </c>
      <c r="H4014" s="2" t="s">
        <v>3223</v>
      </c>
      <c r="I4014" s="11" t="str">
        <f>VLOOKUP(C4013,Datos!$F:$G,6,0)</f>
        <v>#REF!</v>
      </c>
      <c r="W4014" s="11"/>
    </row>
    <row r="4015" ht="15.75" customHeight="1">
      <c r="A4015" s="2" t="s">
        <v>1678</v>
      </c>
      <c r="B4015" s="2" t="s">
        <v>3218</v>
      </c>
      <c r="C4015" s="8">
        <v>15578.0</v>
      </c>
      <c r="D4015" s="2" t="s">
        <v>4013</v>
      </c>
      <c r="E4015" s="2" t="s">
        <v>3261</v>
      </c>
      <c r="F4015" s="2" t="s">
        <v>3221</v>
      </c>
      <c r="G4015" s="2" t="s">
        <v>3337</v>
      </c>
      <c r="H4015" s="2" t="s">
        <v>3223</v>
      </c>
      <c r="I4015" s="11" t="str">
        <f>VLOOKUP(C4014,Datos!$F:$G,6,0)</f>
        <v>#REF!</v>
      </c>
      <c r="W4015" s="11"/>
    </row>
    <row r="4016" ht="15.75" customHeight="1">
      <c r="A4016" s="2" t="s">
        <v>5067</v>
      </c>
      <c r="B4016" s="2" t="s">
        <v>5068</v>
      </c>
      <c r="C4016" s="8">
        <v>8331.0</v>
      </c>
      <c r="D4016" s="2" t="s">
        <v>4158</v>
      </c>
      <c r="E4016" s="2" t="s">
        <v>3238</v>
      </c>
      <c r="F4016" s="2" t="s">
        <v>5069</v>
      </c>
      <c r="G4016" s="2" t="s">
        <v>5070</v>
      </c>
      <c r="H4016" s="2" t="s">
        <v>3223</v>
      </c>
      <c r="I4016" s="11" t="str">
        <f>VLOOKUP(C4015,Datos!$F:$G,6,0)</f>
        <v>#REF!</v>
      </c>
      <c r="W4016" s="11"/>
    </row>
    <row r="4017" ht="15.75" customHeight="1">
      <c r="A4017" s="2" t="s">
        <v>1051</v>
      </c>
      <c r="B4017" s="2" t="s">
        <v>5357</v>
      </c>
      <c r="C4017" s="8">
        <v>15247.0</v>
      </c>
      <c r="D4017" s="2" t="s">
        <v>4167</v>
      </c>
      <c r="E4017" s="2" t="s">
        <v>4345</v>
      </c>
      <c r="F4017" s="2" t="s">
        <v>4407</v>
      </c>
      <c r="G4017" s="2" t="s">
        <v>5358</v>
      </c>
      <c r="H4017" s="2" t="s">
        <v>3223</v>
      </c>
      <c r="I4017" s="11" t="str">
        <f>VLOOKUP(C4016,Datos!$F:$G,6,0)</f>
        <v>#REF!</v>
      </c>
      <c r="W4017" s="11"/>
    </row>
    <row r="4018" ht="15.75" customHeight="1">
      <c r="A4018" s="2" t="s">
        <v>990</v>
      </c>
      <c r="B4018" s="2" t="s">
        <v>4343</v>
      </c>
      <c r="C4018" s="8">
        <v>15202.0</v>
      </c>
      <c r="D4018" s="2" t="s">
        <v>4344</v>
      </c>
      <c r="E4018" s="2" t="s">
        <v>4345</v>
      </c>
      <c r="F4018" s="2" t="s">
        <v>4346</v>
      </c>
      <c r="G4018" s="2" t="s">
        <v>4347</v>
      </c>
      <c r="H4018" s="2" t="s">
        <v>3855</v>
      </c>
      <c r="I4018" s="11" t="str">
        <f>VLOOKUP(C4017,Datos!$F:$G,6,0)</f>
        <v>#REF!</v>
      </c>
      <c r="W4018" s="11"/>
    </row>
    <row r="4019" ht="15.75" customHeight="1">
      <c r="A4019" s="2" t="s">
        <v>5018</v>
      </c>
      <c r="B4019" s="2" t="s">
        <v>4389</v>
      </c>
      <c r="C4019" s="8">
        <v>14336.0</v>
      </c>
      <c r="D4019" s="2" t="s">
        <v>5019</v>
      </c>
      <c r="E4019" s="2" t="s">
        <v>3247</v>
      </c>
      <c r="F4019" s="2" t="s">
        <v>4261</v>
      </c>
      <c r="G4019" s="2" t="s">
        <v>3190</v>
      </c>
      <c r="H4019" s="2" t="s">
        <v>3223</v>
      </c>
      <c r="I4019" s="11" t="str">
        <f>VLOOKUP(C4018,Datos!$F:$G,6,0)</f>
        <v>#REF!</v>
      </c>
      <c r="W4019" s="11"/>
    </row>
    <row r="4020" ht="15.75" customHeight="1">
      <c r="A4020" s="2" t="s">
        <v>1093</v>
      </c>
      <c r="B4020" s="2" t="s">
        <v>4389</v>
      </c>
      <c r="C4020" s="8">
        <v>14337.0</v>
      </c>
      <c r="D4020" s="2" t="s">
        <v>4427</v>
      </c>
      <c r="E4020" s="2" t="s">
        <v>3238</v>
      </c>
      <c r="F4020" s="2" t="s">
        <v>4261</v>
      </c>
      <c r="G4020" s="2" t="s">
        <v>3190</v>
      </c>
      <c r="H4020" s="2" t="s">
        <v>3223</v>
      </c>
      <c r="I4020" s="11" t="str">
        <f>VLOOKUP(C4019,Datos!$F:$G,6,0)</f>
        <v>#REF!</v>
      </c>
      <c r="W4020" s="11"/>
    </row>
    <row r="4021" ht="15.75" customHeight="1">
      <c r="A4021" s="2" t="s">
        <v>697</v>
      </c>
      <c r="B4021" s="2" t="s">
        <v>4389</v>
      </c>
      <c r="C4021" s="8">
        <v>14485.0</v>
      </c>
      <c r="D4021" s="2" t="s">
        <v>5710</v>
      </c>
      <c r="E4021" s="2" t="s">
        <v>4370</v>
      </c>
      <c r="F4021" s="2" t="s">
        <v>4369</v>
      </c>
      <c r="G4021" s="2" t="s">
        <v>4262</v>
      </c>
      <c r="H4021" s="2" t="s">
        <v>3231</v>
      </c>
      <c r="I4021" s="11" t="str">
        <f>VLOOKUP(C4020,Datos!$F:$G,6,0)</f>
        <v>#REF!</v>
      </c>
      <c r="W4021" s="11"/>
    </row>
    <row r="4022" ht="15.75" customHeight="1">
      <c r="A4022" s="2" t="s">
        <v>638</v>
      </c>
      <c r="B4022" s="2" t="s">
        <v>4389</v>
      </c>
      <c r="C4022" s="8">
        <v>12410.0</v>
      </c>
      <c r="D4022" s="2" t="s">
        <v>5711</v>
      </c>
      <c r="E4022" s="2" t="s">
        <v>4370</v>
      </c>
      <c r="F4022" s="2" t="s">
        <v>3678</v>
      </c>
      <c r="G4022" s="2" t="s">
        <v>4262</v>
      </c>
      <c r="H4022" s="2" t="s">
        <v>3223</v>
      </c>
      <c r="I4022" s="11" t="str">
        <f>VLOOKUP(C4021,Datos!$F:$G,6,0)</f>
        <v>#REF!</v>
      </c>
      <c r="W4022" s="11"/>
    </row>
    <row r="4023" ht="15.75" customHeight="1">
      <c r="A4023" s="2" t="s">
        <v>4992</v>
      </c>
      <c r="B4023" s="2" t="s">
        <v>4389</v>
      </c>
      <c r="C4023" s="8">
        <v>12859.0</v>
      </c>
      <c r="D4023" s="2" t="s">
        <v>3302</v>
      </c>
      <c r="E4023" s="2" t="s">
        <v>3247</v>
      </c>
      <c r="F4023" s="2" t="s">
        <v>4390</v>
      </c>
      <c r="G4023" s="2" t="s">
        <v>3302</v>
      </c>
      <c r="H4023" s="2" t="s">
        <v>3223</v>
      </c>
      <c r="I4023" s="11" t="str">
        <f>VLOOKUP(C4022,Datos!$F:$G,6,0)</f>
        <v>#REF!</v>
      </c>
      <c r="W4023" s="11"/>
    </row>
    <row r="4024" ht="15.75" customHeight="1">
      <c r="A4024" s="2" t="s">
        <v>189</v>
      </c>
      <c r="B4024" s="2" t="s">
        <v>4389</v>
      </c>
      <c r="C4024" s="8">
        <v>12861.0</v>
      </c>
      <c r="D4024" s="2" t="s">
        <v>3302</v>
      </c>
      <c r="E4024" s="2" t="s">
        <v>3247</v>
      </c>
      <c r="F4024" s="2" t="s">
        <v>4390</v>
      </c>
      <c r="G4024" s="2" t="s">
        <v>3302</v>
      </c>
      <c r="H4024" s="2" t="s">
        <v>3223</v>
      </c>
      <c r="I4024" s="11" t="str">
        <f>VLOOKUP(C4023,Datos!$F:$G,6,0)</f>
        <v>#REF!</v>
      </c>
      <c r="W4024" s="11"/>
    </row>
    <row r="4025" ht="15.75" customHeight="1">
      <c r="A4025" s="2" t="s">
        <v>133</v>
      </c>
      <c r="B4025" s="2" t="s">
        <v>4003</v>
      </c>
      <c r="C4025" s="8">
        <v>13557.0</v>
      </c>
      <c r="D4025" s="2" t="s">
        <v>3302</v>
      </c>
      <c r="E4025" s="2" t="s">
        <v>4688</v>
      </c>
      <c r="F4025" s="2" t="s">
        <v>3678</v>
      </c>
      <c r="G4025" s="2" t="s">
        <v>4004</v>
      </c>
      <c r="H4025" s="2" t="s">
        <v>3223</v>
      </c>
      <c r="I4025" s="11" t="str">
        <f>VLOOKUP(C4024,Datos!$F:$G,6,0)</f>
        <v>#REF!</v>
      </c>
      <c r="W4025" s="11"/>
    </row>
    <row r="4026" ht="15.75" customHeight="1">
      <c r="A4026" s="2" t="s">
        <v>5020</v>
      </c>
      <c r="B4026" s="2" t="s">
        <v>4389</v>
      </c>
      <c r="C4026" s="8">
        <v>12862.0</v>
      </c>
      <c r="D4026" s="2" t="s">
        <v>3302</v>
      </c>
      <c r="E4026" s="2" t="s">
        <v>3247</v>
      </c>
      <c r="F4026" s="2" t="s">
        <v>4390</v>
      </c>
      <c r="G4026" s="2" t="s">
        <v>3302</v>
      </c>
      <c r="H4026" s="2" t="s">
        <v>3223</v>
      </c>
      <c r="I4026" s="11" t="str">
        <f>VLOOKUP(C4025,Datos!$F:$G,6,0)</f>
        <v>#REF!</v>
      </c>
      <c r="W4026" s="11"/>
    </row>
    <row r="4027" ht="15.75" customHeight="1">
      <c r="A4027" s="2" t="s">
        <v>5021</v>
      </c>
      <c r="B4027" s="2" t="s">
        <v>4389</v>
      </c>
      <c r="C4027" s="8">
        <v>12863.0</v>
      </c>
      <c r="D4027" s="2" t="s">
        <v>3302</v>
      </c>
      <c r="E4027" s="2" t="s">
        <v>3247</v>
      </c>
      <c r="F4027" s="2" t="s">
        <v>4390</v>
      </c>
      <c r="G4027" s="2" t="s">
        <v>549</v>
      </c>
      <c r="H4027" s="2" t="s">
        <v>3223</v>
      </c>
      <c r="I4027" s="11" t="str">
        <f>VLOOKUP(C4026,Datos!$F:$G,6,0)</f>
        <v>#REF!</v>
      </c>
      <c r="W4027" s="11"/>
    </row>
    <row r="4028" ht="15.75" customHeight="1">
      <c r="A4028" s="2" t="s">
        <v>54</v>
      </c>
      <c r="B4028" s="2" t="s">
        <v>4389</v>
      </c>
      <c r="C4028" s="8">
        <v>12864.0</v>
      </c>
      <c r="D4028" s="2" t="s">
        <v>3302</v>
      </c>
      <c r="E4028" s="2" t="s">
        <v>3247</v>
      </c>
      <c r="F4028" s="2" t="s">
        <v>4390</v>
      </c>
      <c r="G4028" s="2" t="s">
        <v>3302</v>
      </c>
      <c r="H4028" s="2" t="s">
        <v>3223</v>
      </c>
      <c r="I4028" s="11" t="str">
        <f>VLOOKUP(C4027,Datos!$F:$G,6,0)</f>
        <v>#REF!</v>
      </c>
      <c r="W4028" s="11"/>
    </row>
    <row r="4029" ht="15.75" customHeight="1">
      <c r="A4029" s="2" t="s">
        <v>65</v>
      </c>
      <c r="B4029" s="2" t="s">
        <v>4389</v>
      </c>
      <c r="C4029" s="8">
        <v>12865.0</v>
      </c>
      <c r="D4029" s="2" t="s">
        <v>3302</v>
      </c>
      <c r="E4029" s="2" t="s">
        <v>3247</v>
      </c>
      <c r="F4029" s="2" t="s">
        <v>4390</v>
      </c>
      <c r="G4029" s="2" t="s">
        <v>3302</v>
      </c>
      <c r="H4029" s="2" t="s">
        <v>3223</v>
      </c>
      <c r="I4029" s="11" t="str">
        <f>VLOOKUP(C4028,Datos!$F:$G,6,0)</f>
        <v>#REF!</v>
      </c>
      <c r="W4029" s="11"/>
    </row>
    <row r="4030" ht="15.75" customHeight="1">
      <c r="A4030" s="2" t="s">
        <v>399</v>
      </c>
      <c r="B4030" s="2" t="s">
        <v>4389</v>
      </c>
      <c r="C4030" s="8">
        <v>12866.0</v>
      </c>
      <c r="D4030" s="2" t="s">
        <v>3302</v>
      </c>
      <c r="E4030" s="2" t="s">
        <v>3247</v>
      </c>
      <c r="F4030" s="2" t="s">
        <v>4390</v>
      </c>
      <c r="G4030" s="2" t="s">
        <v>3302</v>
      </c>
      <c r="H4030" s="2" t="s">
        <v>3223</v>
      </c>
      <c r="I4030" s="11" t="str">
        <f>VLOOKUP(C4029,Datos!$F:$G,6,0)</f>
        <v>#REF!</v>
      </c>
      <c r="W4030" s="11"/>
    </row>
    <row r="4031" ht="15.75" customHeight="1">
      <c r="A4031" s="2" t="s">
        <v>26</v>
      </c>
      <c r="B4031" s="2" t="s">
        <v>4389</v>
      </c>
      <c r="C4031" s="8">
        <v>12867.0</v>
      </c>
      <c r="D4031" s="2" t="s">
        <v>3302</v>
      </c>
      <c r="E4031" s="2" t="s">
        <v>3303</v>
      </c>
      <c r="F4031" s="2" t="s">
        <v>4390</v>
      </c>
      <c r="G4031" s="2" t="s">
        <v>3302</v>
      </c>
      <c r="H4031" s="2" t="s">
        <v>3223</v>
      </c>
      <c r="I4031" s="11" t="str">
        <f>VLOOKUP(C4030,Datos!$F:$G,6,0)</f>
        <v>#REF!</v>
      </c>
      <c r="W4031" s="11"/>
    </row>
    <row r="4032" ht="15.75" customHeight="1">
      <c r="A4032" s="2" t="s">
        <v>602</v>
      </c>
      <c r="B4032" s="2" t="s">
        <v>4389</v>
      </c>
      <c r="C4032" s="8">
        <v>14132.0</v>
      </c>
      <c r="D4032" s="2" t="s">
        <v>5111</v>
      </c>
      <c r="E4032" s="2" t="s">
        <v>3303</v>
      </c>
      <c r="F4032" s="2" t="s">
        <v>5112</v>
      </c>
      <c r="G4032" s="2" t="s">
        <v>4607</v>
      </c>
      <c r="H4032" s="2" t="s">
        <v>3231</v>
      </c>
      <c r="I4032" s="11" t="str">
        <f>VLOOKUP(C4031,Datos!$F:$G,6,0)</f>
        <v>#REF!</v>
      </c>
      <c r="W4032" s="11"/>
    </row>
    <row r="4033" ht="15.75" customHeight="1">
      <c r="A4033" s="2" t="s">
        <v>1092</v>
      </c>
      <c r="B4033" s="2" t="s">
        <v>4389</v>
      </c>
      <c r="C4033" s="8">
        <v>14362.0</v>
      </c>
      <c r="D4033" s="2" t="s">
        <v>4945</v>
      </c>
      <c r="E4033" s="2" t="s">
        <v>3843</v>
      </c>
      <c r="F4033" s="2" t="s">
        <v>4261</v>
      </c>
      <c r="G4033" s="2" t="s">
        <v>3190</v>
      </c>
      <c r="H4033" s="2" t="s">
        <v>3223</v>
      </c>
      <c r="I4033" s="11" t="str">
        <f>VLOOKUP(C4032,Datos!$F:$G,6,0)</f>
        <v>#REF!</v>
      </c>
      <c r="W4033" s="11"/>
    </row>
    <row r="4034" ht="15.75" customHeight="1">
      <c r="A4034" s="2" t="s">
        <v>617</v>
      </c>
      <c r="B4034" s="2" t="s">
        <v>4389</v>
      </c>
      <c r="C4034" s="16" t="s">
        <v>619</v>
      </c>
      <c r="D4034" s="2" t="s">
        <v>5113</v>
      </c>
      <c r="E4034" s="2" t="s">
        <v>4370</v>
      </c>
      <c r="F4034" s="2" t="s">
        <v>4943</v>
      </c>
      <c r="G4034" s="2" t="s">
        <v>4944</v>
      </c>
      <c r="H4034" s="2" t="s">
        <v>3223</v>
      </c>
      <c r="I4034" s="11" t="str">
        <f>VLOOKUP(C4033,Datos!$F:$G,6,0)</f>
        <v>#REF!</v>
      </c>
      <c r="W4034" s="11"/>
    </row>
    <row r="4035" ht="15.75" customHeight="1">
      <c r="A4035" s="2" t="s">
        <v>87</v>
      </c>
      <c r="B4035" s="2" t="s">
        <v>4605</v>
      </c>
      <c r="C4035" s="8">
        <v>6743.0</v>
      </c>
      <c r="D4035" s="2" t="s">
        <v>3302</v>
      </c>
      <c r="E4035" s="2" t="s">
        <v>3303</v>
      </c>
      <c r="F4035" s="2" t="s">
        <v>5114</v>
      </c>
      <c r="G4035" s="2" t="s">
        <v>4607</v>
      </c>
      <c r="H4035" s="2" t="s">
        <v>3223</v>
      </c>
      <c r="I4035" s="11" t="str">
        <f>VLOOKUP(C4034,Datos!$F:$G,6,0)</f>
        <v>#REF!</v>
      </c>
      <c r="W4035" s="11"/>
    </row>
    <row r="4036" ht="15.75" customHeight="1">
      <c r="A4036" s="2" t="s">
        <v>162</v>
      </c>
      <c r="B4036" s="2" t="s">
        <v>4003</v>
      </c>
      <c r="C4036" s="8">
        <v>14092.0</v>
      </c>
      <c r="D4036" s="2" t="s">
        <v>3302</v>
      </c>
      <c r="E4036" s="2" t="s">
        <v>3261</v>
      </c>
      <c r="F4036" s="2" t="s">
        <v>3678</v>
      </c>
      <c r="G4036" s="2" t="s">
        <v>4004</v>
      </c>
      <c r="H4036" s="2" t="s">
        <v>3223</v>
      </c>
      <c r="I4036" s="11" t="str">
        <f>VLOOKUP(C4035,Datos!$F:$G,6,0)</f>
        <v>#REF!</v>
      </c>
      <c r="W4036" s="11"/>
    </row>
    <row r="4037" ht="15.75" customHeight="1">
      <c r="A4037" s="2" t="s">
        <v>89</v>
      </c>
      <c r="B4037" s="2" t="s">
        <v>4605</v>
      </c>
      <c r="C4037" s="8">
        <v>6744.0</v>
      </c>
      <c r="D4037" s="2" t="s">
        <v>3302</v>
      </c>
      <c r="E4037" s="2" t="s">
        <v>3303</v>
      </c>
      <c r="F4037" s="2" t="s">
        <v>5114</v>
      </c>
      <c r="G4037" s="2" t="s">
        <v>4607</v>
      </c>
      <c r="H4037" s="2" t="s">
        <v>3223</v>
      </c>
      <c r="I4037" s="11" t="str">
        <f>VLOOKUP(C4036,Datos!$F:$G,6,0)</f>
        <v>#REF!</v>
      </c>
      <c r="W4037" s="11"/>
    </row>
    <row r="4038" ht="15.75" customHeight="1">
      <c r="A4038" s="2" t="s">
        <v>183</v>
      </c>
      <c r="B4038" s="2" t="s">
        <v>4605</v>
      </c>
      <c r="C4038" s="8">
        <v>6745.0</v>
      </c>
      <c r="D4038" s="2" t="s">
        <v>3302</v>
      </c>
      <c r="E4038" s="2" t="s">
        <v>3303</v>
      </c>
      <c r="F4038" s="2" t="s">
        <v>5114</v>
      </c>
      <c r="G4038" s="2" t="s">
        <v>4607</v>
      </c>
      <c r="H4038" s="2" t="s">
        <v>3223</v>
      </c>
      <c r="I4038" s="11" t="str">
        <f>VLOOKUP(C4037,Datos!$F:$G,6,0)</f>
        <v>#REF!</v>
      </c>
      <c r="W4038" s="11"/>
    </row>
    <row r="4039" ht="15.75" customHeight="1">
      <c r="A4039" s="2" t="s">
        <v>5119</v>
      </c>
      <c r="B4039" s="2" t="s">
        <v>4605</v>
      </c>
      <c r="C4039" s="8">
        <v>6746.0</v>
      </c>
      <c r="D4039" s="2" t="s">
        <v>3302</v>
      </c>
      <c r="E4039" s="2" t="s">
        <v>3303</v>
      </c>
      <c r="F4039" s="2" t="s">
        <v>5114</v>
      </c>
      <c r="G4039" s="2" t="s">
        <v>4607</v>
      </c>
      <c r="H4039" s="2" t="s">
        <v>3223</v>
      </c>
      <c r="I4039" s="11" t="str">
        <f>VLOOKUP(C4038,Datos!$F:$G,6,0)</f>
        <v>#REF!</v>
      </c>
      <c r="W4039" s="11"/>
    </row>
    <row r="4040" ht="15.75" customHeight="1">
      <c r="A4040" s="2" t="s">
        <v>90</v>
      </c>
      <c r="B4040" s="2" t="s">
        <v>4605</v>
      </c>
      <c r="C4040" s="8">
        <v>6747.0</v>
      </c>
      <c r="D4040" s="2" t="s">
        <v>3302</v>
      </c>
      <c r="E4040" s="2" t="s">
        <v>3303</v>
      </c>
      <c r="F4040" s="2" t="s">
        <v>5114</v>
      </c>
      <c r="G4040" s="2" t="s">
        <v>4607</v>
      </c>
      <c r="H4040" s="2" t="s">
        <v>3223</v>
      </c>
      <c r="I4040" s="11" t="str">
        <f>VLOOKUP(C4039,Datos!$F:$G,6,0)</f>
        <v>#REF!</v>
      </c>
      <c r="W4040" s="11"/>
    </row>
    <row r="4041" ht="15.75" customHeight="1">
      <c r="A4041" s="2" t="s">
        <v>92</v>
      </c>
      <c r="B4041" s="2" t="s">
        <v>4605</v>
      </c>
      <c r="C4041" s="8">
        <v>6749.0</v>
      </c>
      <c r="D4041" s="2" t="s">
        <v>3302</v>
      </c>
      <c r="E4041" s="2" t="s">
        <v>3303</v>
      </c>
      <c r="F4041" s="2" t="s">
        <v>5114</v>
      </c>
      <c r="G4041" s="2" t="s">
        <v>4607</v>
      </c>
      <c r="H4041" s="2" t="s">
        <v>3223</v>
      </c>
      <c r="I4041" s="11" t="str">
        <f>VLOOKUP(C4040,Datos!$F:$G,6,0)</f>
        <v>#REF!</v>
      </c>
      <c r="W4041" s="11"/>
    </row>
    <row r="4042" ht="15.75" customHeight="1">
      <c r="A4042" s="2" t="s">
        <v>597</v>
      </c>
      <c r="B4042" s="2" t="s">
        <v>4605</v>
      </c>
      <c r="C4042" s="8">
        <v>10688.0</v>
      </c>
      <c r="D4042" s="2" t="s">
        <v>4961</v>
      </c>
      <c r="E4042" s="2" t="s">
        <v>3303</v>
      </c>
      <c r="F4042" s="2" t="s">
        <v>4962</v>
      </c>
      <c r="G4042" s="2" t="s">
        <v>4607</v>
      </c>
      <c r="H4042" s="2" t="s">
        <v>3250</v>
      </c>
      <c r="I4042" s="11" t="str">
        <f>VLOOKUP(C4041,Datos!$F:$G,6,0)</f>
        <v>#REF!</v>
      </c>
      <c r="W4042" s="11"/>
    </row>
    <row r="4043" ht="15.75" customHeight="1">
      <c r="A4043" s="2" t="s">
        <v>659</v>
      </c>
      <c r="B4043" s="2" t="s">
        <v>4605</v>
      </c>
      <c r="C4043" s="8">
        <v>13154.0</v>
      </c>
      <c r="D4043" s="2" t="s">
        <v>5120</v>
      </c>
      <c r="E4043" s="2" t="s">
        <v>3303</v>
      </c>
      <c r="F4043" s="2" t="s">
        <v>4962</v>
      </c>
      <c r="G4043" s="2" t="s">
        <v>4607</v>
      </c>
      <c r="H4043" s="2" t="s">
        <v>3223</v>
      </c>
      <c r="I4043" s="11" t="str">
        <f>VLOOKUP(C4042,Datos!$F:$G,6,0)</f>
        <v>#REF!</v>
      </c>
      <c r="W4043" s="11"/>
    </row>
    <row r="4044" ht="15.75" customHeight="1">
      <c r="A4044" s="2" t="s">
        <v>5121</v>
      </c>
      <c r="B4044" s="2" t="s">
        <v>4605</v>
      </c>
      <c r="C4044" s="8">
        <v>13467.0</v>
      </c>
      <c r="D4044" s="2" t="s">
        <v>5122</v>
      </c>
      <c r="E4044" s="2" t="s">
        <v>3303</v>
      </c>
      <c r="F4044" s="2" t="s">
        <v>4962</v>
      </c>
      <c r="G4044" s="2" t="s">
        <v>4607</v>
      </c>
      <c r="H4044" s="2" t="s">
        <v>3223</v>
      </c>
      <c r="I4044" s="11" t="str">
        <f>VLOOKUP(C4043,Datos!$F:$G,6,0)</f>
        <v>#REF!</v>
      </c>
      <c r="W4044" s="11"/>
    </row>
    <row r="4045" ht="15.75" customHeight="1">
      <c r="A4045" s="2" t="s">
        <v>657</v>
      </c>
      <c r="B4045" s="2" t="s">
        <v>4605</v>
      </c>
      <c r="C4045" s="8">
        <v>13469.0</v>
      </c>
      <c r="D4045" s="2" t="s">
        <v>5123</v>
      </c>
      <c r="E4045" s="2" t="s">
        <v>3303</v>
      </c>
      <c r="F4045" s="2" t="s">
        <v>4962</v>
      </c>
      <c r="G4045" s="2" t="s">
        <v>4607</v>
      </c>
      <c r="H4045" s="2" t="s">
        <v>3223</v>
      </c>
      <c r="I4045" s="11" t="str">
        <f>VLOOKUP(C4044,Datos!$F:$G,6,0)</f>
        <v>#REF!</v>
      </c>
      <c r="W4045" s="11"/>
    </row>
    <row r="4046" ht="15.75" customHeight="1">
      <c r="A4046" s="2" t="s">
        <v>660</v>
      </c>
      <c r="B4046" s="2" t="s">
        <v>4605</v>
      </c>
      <c r="C4046" s="8">
        <v>13470.0</v>
      </c>
      <c r="D4046" s="2" t="s">
        <v>5124</v>
      </c>
      <c r="E4046" s="2" t="s">
        <v>3303</v>
      </c>
      <c r="F4046" s="2" t="s">
        <v>4962</v>
      </c>
      <c r="G4046" s="2" t="s">
        <v>4607</v>
      </c>
      <c r="H4046" s="2" t="s">
        <v>3223</v>
      </c>
      <c r="I4046" s="11" t="str">
        <f>VLOOKUP(C4045,Datos!$F:$G,6,0)</f>
        <v>#REF!</v>
      </c>
      <c r="W4046" s="11"/>
    </row>
    <row r="4047" ht="15.75" customHeight="1">
      <c r="A4047" s="2" t="s">
        <v>5552</v>
      </c>
      <c r="B4047" s="2" t="s">
        <v>4866</v>
      </c>
      <c r="C4047" s="8">
        <v>14008.0</v>
      </c>
      <c r="D4047" s="2" t="s">
        <v>5553</v>
      </c>
      <c r="E4047" s="2" t="s">
        <v>3238</v>
      </c>
      <c r="F4047" s="2" t="s">
        <v>5554</v>
      </c>
      <c r="G4047" s="2" t="s">
        <v>5555</v>
      </c>
      <c r="H4047" s="2" t="s">
        <v>3223</v>
      </c>
      <c r="I4047" s="11" t="str">
        <f>VLOOKUP(C4046,Datos!$F:$G,6,0)</f>
        <v>#REF!</v>
      </c>
      <c r="W4047" s="11"/>
    </row>
    <row r="4048" ht="15.75" customHeight="1">
      <c r="A4048" s="2" t="s">
        <v>1850</v>
      </c>
      <c r="B4048" s="2" t="s">
        <v>3521</v>
      </c>
      <c r="C4048" s="8">
        <v>15470.0</v>
      </c>
      <c r="D4048" s="2" t="s">
        <v>3904</v>
      </c>
      <c r="E4048" s="2" t="s">
        <v>3261</v>
      </c>
      <c r="F4048" s="2" t="s">
        <v>3350</v>
      </c>
      <c r="G4048" s="2" t="s">
        <v>4103</v>
      </c>
      <c r="H4048" s="2" t="s">
        <v>3223</v>
      </c>
      <c r="I4048" s="11" t="str">
        <f>VLOOKUP(C4047,Datos!$F:$G,6,0)</f>
        <v>#REF!</v>
      </c>
      <c r="W4048" s="11"/>
    </row>
    <row r="4049" ht="15.75" customHeight="1">
      <c r="A4049" s="2" t="s">
        <v>1023</v>
      </c>
      <c r="B4049" s="2" t="s">
        <v>4605</v>
      </c>
      <c r="C4049" s="8">
        <v>14304.0</v>
      </c>
      <c r="D4049" s="2" t="s">
        <v>4606</v>
      </c>
      <c r="E4049" s="2" t="s">
        <v>3303</v>
      </c>
      <c r="F4049" s="2" t="s">
        <v>4261</v>
      </c>
      <c r="G4049" s="2" t="s">
        <v>4607</v>
      </c>
      <c r="H4049" s="2" t="s">
        <v>3223</v>
      </c>
      <c r="I4049" s="11" t="str">
        <f>VLOOKUP(C4048,Datos!$F:$G,6,0)</f>
        <v>#REF!</v>
      </c>
      <c r="W4049" s="11"/>
    </row>
    <row r="4050" ht="15.75" customHeight="1">
      <c r="A4050" s="2" t="s">
        <v>1017</v>
      </c>
      <c r="B4050" s="2" t="s">
        <v>4605</v>
      </c>
      <c r="C4050" s="8">
        <v>14422.0</v>
      </c>
      <c r="D4050" s="2" t="s">
        <v>5129</v>
      </c>
      <c r="E4050" s="2" t="s">
        <v>3303</v>
      </c>
      <c r="F4050" s="2" t="s">
        <v>4261</v>
      </c>
      <c r="G4050" s="2" t="s">
        <v>4607</v>
      </c>
      <c r="H4050" s="2" t="s">
        <v>3223</v>
      </c>
      <c r="I4050" s="11" t="str">
        <f>VLOOKUP(C4049,Datos!$F:$G,6,0)</f>
        <v>#REF!</v>
      </c>
      <c r="W4050" s="11"/>
    </row>
    <row r="4051" ht="15.75" customHeight="1">
      <c r="A4051" s="2" t="s">
        <v>724</v>
      </c>
      <c r="B4051" s="2" t="s">
        <v>3490</v>
      </c>
      <c r="C4051" s="8">
        <v>5886.0</v>
      </c>
      <c r="D4051" s="2" t="s">
        <v>4982</v>
      </c>
      <c r="E4051" s="2" t="s">
        <v>3303</v>
      </c>
      <c r="F4051" s="2" t="s">
        <v>4943</v>
      </c>
      <c r="G4051" s="2" t="s">
        <v>4978</v>
      </c>
      <c r="H4051" s="2" t="s">
        <v>3231</v>
      </c>
      <c r="I4051" s="11" t="str">
        <f>VLOOKUP(C4050,Datos!$F:$G,6,0)</f>
        <v>#REF!</v>
      </c>
      <c r="W4051" s="11"/>
    </row>
    <row r="4052" ht="15.75" customHeight="1">
      <c r="A4052" s="2" t="s">
        <v>42</v>
      </c>
      <c r="B4052" s="2" t="s">
        <v>3490</v>
      </c>
      <c r="C4052" s="8">
        <v>5909.0</v>
      </c>
      <c r="D4052" s="2" t="s">
        <v>3302</v>
      </c>
      <c r="E4052" s="2" t="s">
        <v>3303</v>
      </c>
      <c r="F4052" s="2" t="s">
        <v>4647</v>
      </c>
      <c r="G4052" s="2" t="s">
        <v>3302</v>
      </c>
      <c r="H4052" s="2" t="s">
        <v>3223</v>
      </c>
      <c r="I4052" s="11" t="str">
        <f>VLOOKUP(C4051,Datos!$F:$G,6,0)</f>
        <v>#REF!</v>
      </c>
      <c r="W4052" s="11"/>
    </row>
    <row r="4053" ht="15.75" customHeight="1">
      <c r="A4053" s="2" t="s">
        <v>1069</v>
      </c>
      <c r="B4053" s="2" t="s">
        <v>3490</v>
      </c>
      <c r="C4053" s="8">
        <v>7388.0</v>
      </c>
      <c r="D4053" s="2" t="s">
        <v>4977</v>
      </c>
      <c r="E4053" s="2" t="s">
        <v>3238</v>
      </c>
      <c r="F4053" s="2" t="s">
        <v>4964</v>
      </c>
      <c r="G4053" s="2" t="s">
        <v>4978</v>
      </c>
      <c r="H4053" s="2" t="s">
        <v>3223</v>
      </c>
      <c r="I4053" s="11" t="str">
        <f>VLOOKUP(C4052,Datos!$F:$G,6,0)</f>
        <v>#REF!</v>
      </c>
      <c r="W4053" s="11"/>
    </row>
    <row r="4054" ht="15.75" customHeight="1">
      <c r="A4054" s="2" t="s">
        <v>598</v>
      </c>
      <c r="B4054" s="2" t="s">
        <v>3490</v>
      </c>
      <c r="C4054" s="8">
        <v>10690.0</v>
      </c>
      <c r="D4054" s="2" t="s">
        <v>5130</v>
      </c>
      <c r="E4054" s="2" t="s">
        <v>3303</v>
      </c>
      <c r="F4054" s="2" t="s">
        <v>4964</v>
      </c>
      <c r="G4054" s="2" t="s">
        <v>4964</v>
      </c>
      <c r="H4054" s="2" t="s">
        <v>3855</v>
      </c>
      <c r="I4054" s="11" t="str">
        <f>VLOOKUP(C4053,Datos!$F:$G,6,0)</f>
        <v>#REF!</v>
      </c>
      <c r="W4054" s="11"/>
    </row>
    <row r="4055" ht="15.75" customHeight="1">
      <c r="A4055" s="2" t="s">
        <v>625</v>
      </c>
      <c r="B4055" s="2" t="s">
        <v>3490</v>
      </c>
      <c r="C4055" s="8">
        <v>11308.0</v>
      </c>
      <c r="D4055" s="2" t="s">
        <v>4963</v>
      </c>
      <c r="E4055" s="2" t="s">
        <v>3303</v>
      </c>
      <c r="F4055" s="2" t="s">
        <v>4964</v>
      </c>
      <c r="G4055" s="2" t="s">
        <v>4964</v>
      </c>
      <c r="H4055" s="2" t="s">
        <v>4212</v>
      </c>
      <c r="I4055" s="11" t="str">
        <f>VLOOKUP(C4054,Datos!$F:$G,6,0)</f>
        <v>#REF!</v>
      </c>
      <c r="W4055" s="11"/>
    </row>
    <row r="4056" ht="15.75" customHeight="1">
      <c r="A4056" s="2" t="s">
        <v>640</v>
      </c>
      <c r="B4056" s="2" t="s">
        <v>3490</v>
      </c>
      <c r="C4056" s="8">
        <v>12597.0</v>
      </c>
      <c r="D4056" s="2" t="s">
        <v>5131</v>
      </c>
      <c r="E4056" s="2" t="s">
        <v>3303</v>
      </c>
      <c r="F4056" s="2" t="s">
        <v>4964</v>
      </c>
      <c r="G4056" s="2" t="s">
        <v>4964</v>
      </c>
      <c r="H4056" s="2" t="s">
        <v>3223</v>
      </c>
      <c r="I4056" s="11" t="str">
        <f>VLOOKUP(C4055,Datos!$F:$G,6,0)</f>
        <v>#REF!</v>
      </c>
      <c r="W4056" s="11"/>
    </row>
    <row r="4057" ht="15.75" customHeight="1">
      <c r="A4057" s="2" t="s">
        <v>93</v>
      </c>
      <c r="B4057" s="2" t="s">
        <v>3490</v>
      </c>
      <c r="C4057" s="8">
        <v>13754.0</v>
      </c>
      <c r="D4057" s="2" t="s">
        <v>3302</v>
      </c>
      <c r="E4057" s="2" t="s">
        <v>3843</v>
      </c>
      <c r="F4057" s="2" t="s">
        <v>4964</v>
      </c>
      <c r="G4057" s="2" t="s">
        <v>5132</v>
      </c>
      <c r="H4057" s="2" t="s">
        <v>3223</v>
      </c>
      <c r="I4057" s="11" t="str">
        <f>VLOOKUP(C4056,Datos!$F:$G,6,0)</f>
        <v>#REF!</v>
      </c>
      <c r="W4057" s="11"/>
    </row>
    <row r="4058" ht="15.75" customHeight="1">
      <c r="A4058" s="2" t="s">
        <v>1466</v>
      </c>
      <c r="B4058" s="2" t="s">
        <v>3490</v>
      </c>
      <c r="C4058" s="8">
        <v>14203.0</v>
      </c>
      <c r="D4058" s="2" t="s">
        <v>5133</v>
      </c>
      <c r="E4058" s="2" t="s">
        <v>3843</v>
      </c>
      <c r="F4058" s="2" t="s">
        <v>4261</v>
      </c>
      <c r="G4058" s="2" t="s">
        <v>4964</v>
      </c>
      <c r="H4058" s="2" t="s">
        <v>3223</v>
      </c>
      <c r="I4058" s="11" t="str">
        <f>VLOOKUP(C4057,Datos!$F:$G,6,0)</f>
        <v>#REF!</v>
      </c>
      <c r="W4058" s="11"/>
    </row>
    <row r="4059" ht="15.75" customHeight="1">
      <c r="A4059" s="2" t="s">
        <v>1826</v>
      </c>
      <c r="B4059" s="2" t="s">
        <v>3521</v>
      </c>
      <c r="C4059" s="8">
        <v>15466.0</v>
      </c>
      <c r="D4059" s="2" t="s">
        <v>3905</v>
      </c>
      <c r="E4059" s="2" t="s">
        <v>3261</v>
      </c>
      <c r="F4059" s="2" t="s">
        <v>3350</v>
      </c>
      <c r="G4059" s="2" t="s">
        <v>4103</v>
      </c>
      <c r="H4059" s="2" t="s">
        <v>3223</v>
      </c>
      <c r="I4059" s="11" t="str">
        <f>VLOOKUP(C4058,Datos!$F:$G,6,0)</f>
        <v>#REF!</v>
      </c>
      <c r="W4059" s="11"/>
    </row>
    <row r="4060" ht="15.75" customHeight="1">
      <c r="A4060" s="2" t="s">
        <v>94</v>
      </c>
      <c r="B4060" s="2" t="s">
        <v>3490</v>
      </c>
      <c r="C4060" s="8">
        <v>6323.0</v>
      </c>
      <c r="D4060" s="2" t="s">
        <v>3302</v>
      </c>
      <c r="E4060" s="2" t="s">
        <v>3303</v>
      </c>
      <c r="F4060" s="2" t="s">
        <v>4964</v>
      </c>
      <c r="G4060" s="2" t="s">
        <v>4964</v>
      </c>
      <c r="H4060" s="2" t="s">
        <v>3250</v>
      </c>
      <c r="I4060" s="11" t="str">
        <f>VLOOKUP(C4059,Datos!$F:$G,6,0)</f>
        <v>#REF!</v>
      </c>
      <c r="W4060" s="11"/>
    </row>
    <row r="4061" ht="15.75" customHeight="1">
      <c r="A4061" s="2" t="s">
        <v>95</v>
      </c>
      <c r="B4061" s="2" t="s">
        <v>3490</v>
      </c>
      <c r="C4061" s="8">
        <v>9601.0</v>
      </c>
      <c r="D4061" s="2" t="s">
        <v>3302</v>
      </c>
      <c r="E4061" s="2" t="s">
        <v>3303</v>
      </c>
      <c r="F4061" s="2" t="s">
        <v>4964</v>
      </c>
      <c r="G4061" s="2" t="s">
        <v>4964</v>
      </c>
      <c r="H4061" s="2" t="s">
        <v>3223</v>
      </c>
      <c r="I4061" s="11" t="str">
        <f>VLOOKUP(C4060,Datos!$F:$G,6,0)</f>
        <v>#REF!</v>
      </c>
      <c r="W4061" s="11"/>
    </row>
    <row r="4062" ht="15.75" customHeight="1">
      <c r="A4062" s="2" t="s">
        <v>604</v>
      </c>
      <c r="B4062" s="2" t="s">
        <v>5074</v>
      </c>
      <c r="C4062" s="8">
        <v>15200.0</v>
      </c>
      <c r="D4062" s="2" t="s">
        <v>5075</v>
      </c>
      <c r="E4062" s="2" t="s">
        <v>4345</v>
      </c>
      <c r="F4062" s="2" t="s">
        <v>5076</v>
      </c>
      <c r="G4062" s="2" t="s">
        <v>5077</v>
      </c>
      <c r="H4062" s="2" t="s">
        <v>3223</v>
      </c>
      <c r="I4062" s="11" t="str">
        <f>VLOOKUP(C4061,Datos!$F:$G,6,0)</f>
        <v>#REF!</v>
      </c>
      <c r="W4062" s="11"/>
    </row>
    <row r="4063" ht="15.75" customHeight="1">
      <c r="A4063" s="2" t="s">
        <v>5078</v>
      </c>
      <c r="B4063" s="2" t="s">
        <v>5046</v>
      </c>
      <c r="C4063" s="16" t="s">
        <v>3404</v>
      </c>
      <c r="D4063" s="2" t="s">
        <v>5079</v>
      </c>
      <c r="E4063" s="2" t="s">
        <v>3261</v>
      </c>
      <c r="F4063" s="2" t="s">
        <v>3350</v>
      </c>
      <c r="G4063" s="2" t="s">
        <v>5048</v>
      </c>
      <c r="H4063" s="2" t="s">
        <v>3231</v>
      </c>
      <c r="I4063" s="11" t="str">
        <f>VLOOKUP(C4062,Datos!$F:$G,6,0)</f>
        <v>#REF!</v>
      </c>
      <c r="W4063" s="11"/>
    </row>
    <row r="4064" ht="15.75" customHeight="1">
      <c r="A4064" s="2" t="s">
        <v>5080</v>
      </c>
      <c r="B4064" s="2" t="s">
        <v>5046</v>
      </c>
      <c r="C4064" s="16" t="s">
        <v>3404</v>
      </c>
      <c r="D4064" s="2" t="s">
        <v>5081</v>
      </c>
      <c r="E4064" s="2" t="s">
        <v>3261</v>
      </c>
      <c r="F4064" s="2" t="s">
        <v>3350</v>
      </c>
      <c r="G4064" s="2" t="s">
        <v>5082</v>
      </c>
      <c r="H4064" s="2" t="s">
        <v>3231</v>
      </c>
      <c r="I4064" s="11" t="str">
        <f>VLOOKUP(C4063,Datos!$F:$G,6,0)</f>
        <v>#REF!</v>
      </c>
      <c r="W4064" s="11"/>
    </row>
    <row r="4065" ht="15.75" customHeight="1">
      <c r="A4065" s="2" t="s">
        <v>5083</v>
      </c>
      <c r="B4065" s="2" t="s">
        <v>5046</v>
      </c>
      <c r="C4065" s="16" t="s">
        <v>3404</v>
      </c>
      <c r="D4065" s="2" t="s">
        <v>5084</v>
      </c>
      <c r="E4065" s="2" t="s">
        <v>3261</v>
      </c>
      <c r="F4065" s="2" t="s">
        <v>3350</v>
      </c>
      <c r="G4065" s="2" t="s">
        <v>5082</v>
      </c>
      <c r="H4065" s="2" t="s">
        <v>3231</v>
      </c>
      <c r="I4065" s="11" t="str">
        <f>VLOOKUP(C4064,Datos!$F:$G,6,0)</f>
        <v>#REF!</v>
      </c>
      <c r="W4065" s="11"/>
    </row>
    <row r="4066" ht="15.75" customHeight="1">
      <c r="A4066" s="2" t="s">
        <v>5085</v>
      </c>
      <c r="B4066" s="2" t="s">
        <v>5046</v>
      </c>
      <c r="C4066" s="16" t="s">
        <v>3404</v>
      </c>
      <c r="D4066" s="2" t="s">
        <v>5086</v>
      </c>
      <c r="E4066" s="2" t="s">
        <v>3261</v>
      </c>
      <c r="F4066" s="2" t="s">
        <v>3350</v>
      </c>
      <c r="G4066" s="2" t="s">
        <v>5082</v>
      </c>
      <c r="H4066" s="2" t="s">
        <v>3231</v>
      </c>
      <c r="I4066" s="11" t="str">
        <f>VLOOKUP(C4065,Datos!$F:$G,6,0)</f>
        <v>#REF!</v>
      </c>
      <c r="W4066" s="11"/>
    </row>
    <row r="4067" ht="15.75" customHeight="1">
      <c r="A4067" s="2" t="s">
        <v>5087</v>
      </c>
      <c r="B4067" s="2" t="s">
        <v>5046</v>
      </c>
      <c r="C4067" s="16" t="s">
        <v>3404</v>
      </c>
      <c r="D4067" s="2" t="s">
        <v>5088</v>
      </c>
      <c r="E4067" s="2" t="s">
        <v>3261</v>
      </c>
      <c r="F4067" s="2" t="s">
        <v>3350</v>
      </c>
      <c r="G4067" s="2" t="s">
        <v>5082</v>
      </c>
      <c r="H4067" s="2" t="s">
        <v>3231</v>
      </c>
      <c r="I4067" s="11" t="str">
        <f>VLOOKUP(C4066,Datos!$F:$G,6,0)</f>
        <v>#REF!</v>
      </c>
      <c r="W4067" s="11"/>
    </row>
    <row r="4068" ht="15.75" customHeight="1">
      <c r="A4068" s="2" t="s">
        <v>5089</v>
      </c>
      <c r="B4068" s="2" t="s">
        <v>5046</v>
      </c>
      <c r="C4068" s="16" t="s">
        <v>3404</v>
      </c>
      <c r="D4068" s="2" t="s">
        <v>5090</v>
      </c>
      <c r="E4068" s="2" t="s">
        <v>3261</v>
      </c>
      <c r="F4068" s="2" t="s">
        <v>3350</v>
      </c>
      <c r="G4068" s="2" t="s">
        <v>5082</v>
      </c>
      <c r="H4068" s="2" t="s">
        <v>3231</v>
      </c>
      <c r="I4068" s="11" t="str">
        <f>VLOOKUP(C4067,Datos!$F:$G,6,0)</f>
        <v>#REF!</v>
      </c>
      <c r="W4068" s="11"/>
    </row>
    <row r="4069" ht="15.75" customHeight="1">
      <c r="A4069" s="2" t="s">
        <v>5091</v>
      </c>
      <c r="B4069" s="2" t="s">
        <v>5046</v>
      </c>
      <c r="C4069" s="16" t="s">
        <v>3404</v>
      </c>
      <c r="D4069" s="2" t="s">
        <v>5092</v>
      </c>
      <c r="E4069" s="2" t="s">
        <v>3261</v>
      </c>
      <c r="F4069" s="2" t="s">
        <v>3350</v>
      </c>
      <c r="G4069" s="2" t="s">
        <v>5082</v>
      </c>
      <c r="H4069" s="2" t="s">
        <v>3231</v>
      </c>
      <c r="I4069" s="11" t="str">
        <f>VLOOKUP(C4068,Datos!$F:$G,6,0)</f>
        <v>#REF!</v>
      </c>
      <c r="W4069" s="11"/>
    </row>
    <row r="4070" ht="15.75" customHeight="1">
      <c r="A4070" s="2" t="s">
        <v>1842</v>
      </c>
      <c r="B4070" s="2" t="s">
        <v>3521</v>
      </c>
      <c r="C4070" s="8">
        <v>15468.0</v>
      </c>
      <c r="D4070" s="2" t="s">
        <v>3906</v>
      </c>
      <c r="E4070" s="2" t="s">
        <v>3261</v>
      </c>
      <c r="F4070" s="2" t="s">
        <v>3350</v>
      </c>
      <c r="G4070" s="2" t="s">
        <v>4103</v>
      </c>
      <c r="H4070" s="2" t="s">
        <v>3223</v>
      </c>
      <c r="I4070" s="11" t="str">
        <f>VLOOKUP(C4069,Datos!$F:$G,6,0)</f>
        <v>#REF!</v>
      </c>
      <c r="W4070" s="11"/>
    </row>
    <row r="4071" ht="15.75" customHeight="1">
      <c r="A4071" s="2" t="s">
        <v>5093</v>
      </c>
      <c r="B4071" s="2" t="s">
        <v>5046</v>
      </c>
      <c r="C4071" s="16" t="s">
        <v>3404</v>
      </c>
      <c r="D4071" s="2" t="s">
        <v>5094</v>
      </c>
      <c r="E4071" s="2" t="s">
        <v>3261</v>
      </c>
      <c r="F4071" s="2" t="s">
        <v>3350</v>
      </c>
      <c r="G4071" s="2" t="s">
        <v>5082</v>
      </c>
      <c r="H4071" s="2" t="s">
        <v>3231</v>
      </c>
      <c r="I4071" s="11" t="str">
        <f>VLOOKUP(C4070,Datos!$F:$G,6,0)</f>
        <v>#REF!</v>
      </c>
      <c r="W4071" s="11"/>
    </row>
    <row r="4072" ht="15.75" customHeight="1">
      <c r="A4072" s="2" t="s">
        <v>5095</v>
      </c>
      <c r="B4072" s="2" t="s">
        <v>5046</v>
      </c>
      <c r="C4072" s="16" t="s">
        <v>3404</v>
      </c>
      <c r="D4072" s="2" t="s">
        <v>5096</v>
      </c>
      <c r="E4072" s="2" t="s">
        <v>3261</v>
      </c>
      <c r="F4072" s="2" t="s">
        <v>3350</v>
      </c>
      <c r="G4072" s="2" t="s">
        <v>5082</v>
      </c>
      <c r="H4072" s="2" t="s">
        <v>3231</v>
      </c>
      <c r="I4072" s="11" t="str">
        <f>VLOOKUP(C4071,Datos!$F:$G,6,0)</f>
        <v>#REF!</v>
      </c>
      <c r="W4072" s="11"/>
    </row>
    <row r="4073" ht="15.75" customHeight="1">
      <c r="A4073" s="2" t="s">
        <v>5097</v>
      </c>
      <c r="B4073" s="2" t="s">
        <v>5046</v>
      </c>
      <c r="C4073" s="16" t="s">
        <v>3404</v>
      </c>
      <c r="D4073" s="2" t="s">
        <v>5098</v>
      </c>
      <c r="E4073" s="2" t="s">
        <v>3261</v>
      </c>
      <c r="F4073" s="2" t="s">
        <v>3350</v>
      </c>
      <c r="G4073" s="2" t="s">
        <v>5082</v>
      </c>
      <c r="H4073" s="2" t="s">
        <v>3231</v>
      </c>
      <c r="I4073" s="11" t="str">
        <f>VLOOKUP(C4072,Datos!$F:$G,6,0)</f>
        <v>#REF!</v>
      </c>
      <c r="W4073" s="11"/>
    </row>
    <row r="4074" ht="15.75" customHeight="1">
      <c r="A4074" s="2" t="s">
        <v>5099</v>
      </c>
      <c r="B4074" s="2" t="s">
        <v>5046</v>
      </c>
      <c r="C4074" s="16" t="s">
        <v>3404</v>
      </c>
      <c r="D4074" s="2" t="s">
        <v>5100</v>
      </c>
      <c r="E4074" s="2" t="s">
        <v>3261</v>
      </c>
      <c r="F4074" s="2" t="s">
        <v>3350</v>
      </c>
      <c r="G4074" s="2" t="s">
        <v>5082</v>
      </c>
      <c r="H4074" s="2" t="s">
        <v>3231</v>
      </c>
      <c r="I4074" s="11" t="str">
        <f>VLOOKUP(C4073,Datos!$F:$G,6,0)</f>
        <v>#REF!</v>
      </c>
      <c r="W4074" s="11"/>
    </row>
    <row r="4075" ht="15.75" customHeight="1">
      <c r="A4075" s="2" t="s">
        <v>5045</v>
      </c>
      <c r="B4075" s="2" t="s">
        <v>5046</v>
      </c>
      <c r="C4075" s="16" t="s">
        <v>3404</v>
      </c>
      <c r="D4075" s="2" t="s">
        <v>5047</v>
      </c>
      <c r="E4075" s="2" t="s">
        <v>3261</v>
      </c>
      <c r="F4075" s="2" t="s">
        <v>3350</v>
      </c>
      <c r="G4075" s="2" t="s">
        <v>5048</v>
      </c>
      <c r="H4075" s="2" t="s">
        <v>3231</v>
      </c>
      <c r="I4075" s="11" t="str">
        <f>VLOOKUP(C4074,Datos!$F:$G,6,0)</f>
        <v>#REF!</v>
      </c>
      <c r="W4075" s="11"/>
    </row>
    <row r="4076" ht="15.75" customHeight="1">
      <c r="A4076" s="2" t="s">
        <v>5101</v>
      </c>
      <c r="B4076" s="2" t="s">
        <v>5046</v>
      </c>
      <c r="C4076" s="16" t="s">
        <v>3404</v>
      </c>
      <c r="D4076" s="2" t="s">
        <v>5102</v>
      </c>
      <c r="E4076" s="2" t="s">
        <v>3261</v>
      </c>
      <c r="F4076" s="2" t="s">
        <v>3350</v>
      </c>
      <c r="G4076" s="2" t="s">
        <v>5048</v>
      </c>
      <c r="H4076" s="2" t="s">
        <v>3231</v>
      </c>
      <c r="I4076" s="11" t="str">
        <f>VLOOKUP(C4075,Datos!$F:$G,6,0)</f>
        <v>#REF!</v>
      </c>
      <c r="W4076" s="11"/>
    </row>
    <row r="4077" ht="15.75" customHeight="1">
      <c r="A4077" s="2" t="s">
        <v>1870</v>
      </c>
      <c r="B4077" s="2" t="s">
        <v>3521</v>
      </c>
      <c r="C4077" s="8">
        <v>15593.0</v>
      </c>
      <c r="D4077" s="2" t="s">
        <v>3900</v>
      </c>
      <c r="E4077" s="2" t="s">
        <v>3261</v>
      </c>
      <c r="F4077" s="2" t="s">
        <v>3350</v>
      </c>
      <c r="G4077" s="2" t="s">
        <v>4103</v>
      </c>
      <c r="H4077" s="2" t="s">
        <v>3223</v>
      </c>
      <c r="I4077" s="11" t="str">
        <f>VLOOKUP(C4076,Datos!$F:$G,6,0)</f>
        <v>#REF!</v>
      </c>
      <c r="W4077" s="11"/>
    </row>
    <row r="4078" ht="15.75" customHeight="1">
      <c r="A4078" s="2" t="s">
        <v>1880</v>
      </c>
      <c r="B4078" s="2" t="s">
        <v>3521</v>
      </c>
      <c r="C4078" s="8">
        <v>15587.0</v>
      </c>
      <c r="D4078" s="2" t="s">
        <v>3901</v>
      </c>
      <c r="E4078" s="2" t="s">
        <v>3261</v>
      </c>
      <c r="F4078" s="2" t="s">
        <v>3350</v>
      </c>
      <c r="G4078" s="2" t="s">
        <v>4103</v>
      </c>
      <c r="H4078" s="2" t="s">
        <v>3223</v>
      </c>
      <c r="I4078" s="11" t="str">
        <f>VLOOKUP(C4077,Datos!$F:$G,6,0)</f>
        <v>#REF!</v>
      </c>
      <c r="W4078" s="11"/>
    </row>
    <row r="4079" ht="15.75" customHeight="1">
      <c r="A4079" s="2" t="s">
        <v>1891</v>
      </c>
      <c r="B4079" s="2" t="s">
        <v>3521</v>
      </c>
      <c r="C4079" s="8">
        <v>15589.0</v>
      </c>
      <c r="D4079" s="2" t="s">
        <v>3902</v>
      </c>
      <c r="E4079" s="2" t="s">
        <v>3261</v>
      </c>
      <c r="F4079" s="2" t="s">
        <v>3350</v>
      </c>
      <c r="G4079" s="2" t="s">
        <v>4103</v>
      </c>
      <c r="H4079" s="2" t="s">
        <v>3223</v>
      </c>
      <c r="I4079" s="11" t="str">
        <f>VLOOKUP(C4078,Datos!$F:$G,6,0)</f>
        <v>#REF!</v>
      </c>
      <c r="W4079" s="11"/>
    </row>
    <row r="4080" ht="15.75" customHeight="1">
      <c r="A4080" s="2" t="s">
        <v>1862</v>
      </c>
      <c r="B4080" s="2" t="s">
        <v>3521</v>
      </c>
      <c r="C4080" s="8">
        <v>15591.0</v>
      </c>
      <c r="D4080" s="2" t="s">
        <v>3903</v>
      </c>
      <c r="E4080" s="2" t="s">
        <v>3261</v>
      </c>
      <c r="F4080" s="2" t="s">
        <v>3350</v>
      </c>
      <c r="G4080" s="2" t="s">
        <v>4103</v>
      </c>
      <c r="H4080" s="2" t="s">
        <v>3223</v>
      </c>
      <c r="I4080" s="11" t="str">
        <f>VLOOKUP(C4079,Datos!$F:$G,6,0)</f>
        <v>#REF!</v>
      </c>
      <c r="W4080" s="11"/>
    </row>
    <row r="4081" ht="15.75" customHeight="1">
      <c r="A4081" s="2" t="s">
        <v>5620</v>
      </c>
      <c r="B4081" s="2" t="s">
        <v>5621</v>
      </c>
      <c r="C4081" s="16" t="s">
        <v>3404</v>
      </c>
      <c r="D4081" s="2" t="s">
        <v>5622</v>
      </c>
      <c r="E4081" s="2" t="s">
        <v>3261</v>
      </c>
      <c r="F4081" s="2" t="s">
        <v>3775</v>
      </c>
      <c r="G4081" s="2" t="s">
        <v>5623</v>
      </c>
      <c r="H4081" s="2" t="s">
        <v>3223</v>
      </c>
      <c r="I4081" s="11" t="str">
        <f>VLOOKUP(C4080,Datos!$F:$G,6,0)</f>
        <v>#REF!</v>
      </c>
      <c r="W4081" s="11"/>
    </row>
    <row r="4082" ht="15.75" customHeight="1">
      <c r="A4082" s="2" t="s">
        <v>1641</v>
      </c>
      <c r="B4082" s="2" t="s">
        <v>3218</v>
      </c>
      <c r="C4082" s="8">
        <v>15592.0</v>
      </c>
      <c r="D4082" s="2" t="s">
        <v>4071</v>
      </c>
      <c r="E4082" s="2" t="s">
        <v>3261</v>
      </c>
      <c r="F4082" s="2" t="s">
        <v>3350</v>
      </c>
      <c r="G4082" s="2" t="s">
        <v>3351</v>
      </c>
      <c r="H4082" s="2" t="s">
        <v>3223</v>
      </c>
      <c r="I4082" s="11" t="str">
        <f>VLOOKUP(C4081,Datos!$F:$G,6,0)</f>
        <v>#REF!</v>
      </c>
      <c r="W4082" s="11"/>
    </row>
    <row r="4083" ht="15.75" customHeight="1">
      <c r="A4083" s="2" t="s">
        <v>1271</v>
      </c>
      <c r="B4083" s="2" t="s">
        <v>3218</v>
      </c>
      <c r="C4083" s="8">
        <v>15590.0</v>
      </c>
      <c r="D4083" s="2" t="s">
        <v>3746</v>
      </c>
      <c r="E4083" s="2" t="s">
        <v>3261</v>
      </c>
      <c r="F4083" s="2" t="s">
        <v>3350</v>
      </c>
      <c r="G4083" s="2" t="s">
        <v>3351</v>
      </c>
      <c r="H4083" s="2" t="s">
        <v>3223</v>
      </c>
      <c r="I4083" s="11" t="str">
        <f>VLOOKUP(C4082,Datos!$F:$G,6,0)</f>
        <v>#REF!</v>
      </c>
      <c r="W4083" s="11"/>
    </row>
    <row r="4084" ht="15.75" customHeight="1">
      <c r="A4084" s="2" t="s">
        <v>1302</v>
      </c>
      <c r="B4084" s="2" t="s">
        <v>3218</v>
      </c>
      <c r="C4084" s="8">
        <v>15594.0</v>
      </c>
      <c r="D4084" s="2" t="s">
        <v>4080</v>
      </c>
      <c r="E4084" s="2" t="s">
        <v>3261</v>
      </c>
      <c r="F4084" s="2" t="s">
        <v>3350</v>
      </c>
      <c r="G4084" s="2" t="s">
        <v>3351</v>
      </c>
      <c r="H4084" s="2" t="s">
        <v>3223</v>
      </c>
      <c r="I4084" s="11" t="str">
        <f>VLOOKUP(C4083,Datos!$F:$G,6,0)</f>
        <v>#REF!</v>
      </c>
      <c r="W4084" s="11"/>
    </row>
    <row r="4085" ht="15.75" customHeight="1">
      <c r="A4085" s="2" t="s">
        <v>1307</v>
      </c>
      <c r="B4085" s="2" t="s">
        <v>3218</v>
      </c>
      <c r="C4085" s="8">
        <v>15588.0</v>
      </c>
      <c r="D4085" s="2" t="s">
        <v>3349</v>
      </c>
      <c r="E4085" s="2" t="s">
        <v>3261</v>
      </c>
      <c r="F4085" s="2" t="s">
        <v>3350</v>
      </c>
      <c r="G4085" s="2" t="s">
        <v>3351</v>
      </c>
      <c r="H4085" s="2" t="s">
        <v>3223</v>
      </c>
      <c r="I4085" s="11" t="str">
        <f>VLOOKUP(C4084,Datos!$F:$G,6,0)</f>
        <v>#REF!</v>
      </c>
      <c r="W4085" s="11"/>
    </row>
    <row r="4086" ht="15.75" customHeight="1">
      <c r="A4086" s="2" t="s">
        <v>1553</v>
      </c>
      <c r="B4086" s="2" t="s">
        <v>3218</v>
      </c>
      <c r="C4086" s="8">
        <v>289.0</v>
      </c>
      <c r="D4086" s="2" t="s">
        <v>4040</v>
      </c>
      <c r="E4086" s="2" t="s">
        <v>3261</v>
      </c>
      <c r="F4086" s="2" t="s">
        <v>3221</v>
      </c>
      <c r="G4086" s="2" t="s">
        <v>3322</v>
      </c>
      <c r="H4086" s="2" t="s">
        <v>3223</v>
      </c>
      <c r="I4086" s="11" t="str">
        <f>VLOOKUP(C4085,Datos!$F:$G,6,0)</f>
        <v>#REF!</v>
      </c>
      <c r="W4086" s="11"/>
    </row>
    <row r="4087" ht="15.75" customHeight="1">
      <c r="A4087" s="2" t="s">
        <v>1211</v>
      </c>
      <c r="B4087" s="2" t="s">
        <v>3218</v>
      </c>
      <c r="C4087" s="8">
        <v>361.0</v>
      </c>
      <c r="D4087" s="2" t="s">
        <v>3694</v>
      </c>
      <c r="E4087" s="2" t="s">
        <v>3261</v>
      </c>
      <c r="F4087" s="2" t="s">
        <v>3229</v>
      </c>
      <c r="G4087" s="2" t="s">
        <v>3230</v>
      </c>
      <c r="H4087" s="2" t="s">
        <v>3250</v>
      </c>
      <c r="I4087" s="11" t="str">
        <f>VLOOKUP(C4086,Datos!$F:$G,6,0)</f>
        <v>#REF!</v>
      </c>
      <c r="W4087" s="11"/>
    </row>
    <row r="4088" ht="15.75" customHeight="1">
      <c r="A4088" s="2" t="s">
        <v>695</v>
      </c>
      <c r="B4088" s="2" t="s">
        <v>3490</v>
      </c>
      <c r="C4088" s="8">
        <v>15080.0</v>
      </c>
      <c r="D4088" s="2" t="s">
        <v>4368</v>
      </c>
      <c r="E4088" s="2" t="s">
        <v>4345</v>
      </c>
      <c r="F4088" s="2" t="s">
        <v>4369</v>
      </c>
      <c r="G4088" s="2" t="s">
        <v>4263</v>
      </c>
      <c r="H4088" s="2" t="s">
        <v>3223</v>
      </c>
      <c r="I4088" s="11" t="str">
        <f>VLOOKUP(C4087,Datos!$F:$G,6,0)</f>
        <v>#REF!</v>
      </c>
      <c r="W4088" s="11"/>
    </row>
    <row r="4089" ht="15.75" customHeight="1">
      <c r="A4089" s="2" t="s">
        <v>1026</v>
      </c>
      <c r="B4089" s="2" t="s">
        <v>4605</v>
      </c>
      <c r="C4089" s="8">
        <v>14209.0</v>
      </c>
      <c r="D4089" s="2" t="s">
        <v>5712</v>
      </c>
      <c r="E4089" s="2" t="s">
        <v>3843</v>
      </c>
      <c r="F4089" s="2" t="s">
        <v>3304</v>
      </c>
      <c r="G4089" s="2" t="s">
        <v>4262</v>
      </c>
      <c r="H4089" s="2" t="s">
        <v>3223</v>
      </c>
      <c r="I4089" s="11" t="str">
        <f>VLOOKUP(C4088,Datos!$F:$G,6,0)</f>
        <v>#REF!</v>
      </c>
      <c r="W4089" s="11"/>
    </row>
    <row r="4090" ht="15.75" customHeight="1">
      <c r="A4090" s="2" t="s">
        <v>409</v>
      </c>
      <c r="B4090" s="2" t="s">
        <v>4259</v>
      </c>
      <c r="C4090" s="8">
        <v>14224.0</v>
      </c>
      <c r="D4090" s="2" t="s">
        <v>3302</v>
      </c>
      <c r="E4090" s="2" t="s">
        <v>3843</v>
      </c>
      <c r="F4090" s="2" t="s">
        <v>5713</v>
      </c>
      <c r="G4090" s="2" t="s">
        <v>549</v>
      </c>
      <c r="H4090" s="2" t="s">
        <v>3223</v>
      </c>
      <c r="I4090" s="11" t="str">
        <f>VLOOKUP(C4089,Datos!$F:$G,6,0)</f>
        <v>#REF!</v>
      </c>
      <c r="W4090" s="11"/>
    </row>
    <row r="4091" ht="15.75" customHeight="1">
      <c r="A4091" s="2" t="s">
        <v>1018</v>
      </c>
      <c r="B4091" s="2" t="s">
        <v>4259</v>
      </c>
      <c r="C4091" s="8">
        <v>15277.0</v>
      </c>
      <c r="D4091" s="2" t="s">
        <v>4260</v>
      </c>
      <c r="E4091" s="2" t="s">
        <v>3220</v>
      </c>
      <c r="F4091" s="2" t="s">
        <v>4261</v>
      </c>
      <c r="G4091" s="2" t="s">
        <v>4262</v>
      </c>
      <c r="H4091" s="2" t="s">
        <v>3223</v>
      </c>
      <c r="I4091" s="11" t="str">
        <f>VLOOKUP(C4090,Datos!$F:$G,6,0)</f>
        <v>#REF!</v>
      </c>
      <c r="W4091" s="11"/>
    </row>
    <row r="4092" ht="15.75" customHeight="1">
      <c r="A4092" s="2" t="s">
        <v>5714</v>
      </c>
      <c r="B4092" s="2" t="s">
        <v>5715</v>
      </c>
      <c r="C4092" s="16" t="s">
        <v>549</v>
      </c>
      <c r="D4092" s="2" t="s">
        <v>5716</v>
      </c>
      <c r="E4092" s="2" t="s">
        <v>3261</v>
      </c>
      <c r="F4092" s="2" t="s">
        <v>5717</v>
      </c>
      <c r="G4092" s="2" t="s">
        <v>5642</v>
      </c>
      <c r="H4092" s="2" t="s">
        <v>3231</v>
      </c>
      <c r="I4092" s="11" t="str">
        <f>VLOOKUP(C4091,Datos!$F:$G,6,0)</f>
        <v>#REF!</v>
      </c>
      <c r="W4092" s="11"/>
    </row>
    <row r="4093" ht="15.75" customHeight="1">
      <c r="A4093" s="2" t="s">
        <v>634</v>
      </c>
      <c r="B4093" s="2" t="s">
        <v>3490</v>
      </c>
      <c r="C4093" s="8">
        <v>14836.0</v>
      </c>
      <c r="D4093" s="2" t="s">
        <v>5718</v>
      </c>
      <c r="E4093" s="2" t="s">
        <v>4485</v>
      </c>
      <c r="F4093" s="2" t="s">
        <v>4964</v>
      </c>
      <c r="G4093" s="2" t="s">
        <v>549</v>
      </c>
      <c r="H4093" s="2" t="s">
        <v>3250</v>
      </c>
      <c r="I4093" s="11" t="str">
        <f>VLOOKUP(C4092,Datos!$F:$G,6,0)</f>
        <v>#REF!</v>
      </c>
      <c r="W4093" s="11"/>
    </row>
    <row r="4094" ht="15.75" customHeight="1">
      <c r="A4094" s="2" t="s">
        <v>1316</v>
      </c>
      <c r="B4094" s="2" t="s">
        <v>3218</v>
      </c>
      <c r="C4094" s="8">
        <v>15297.0</v>
      </c>
      <c r="D4094" s="2" t="s">
        <v>3826</v>
      </c>
      <c r="E4094" s="2" t="s">
        <v>3220</v>
      </c>
      <c r="F4094" s="2" t="s">
        <v>3221</v>
      </c>
      <c r="G4094" s="2" t="s">
        <v>3337</v>
      </c>
      <c r="H4094" s="2" t="s">
        <v>3223</v>
      </c>
      <c r="I4094" s="11" t="str">
        <f>VLOOKUP(C4093,Datos!$F:$G,6,0)</f>
        <v>#REF!</v>
      </c>
      <c r="W4094" s="11"/>
    </row>
    <row r="4095" ht="15.75" customHeight="1">
      <c r="A4095" s="2" t="s">
        <v>187</v>
      </c>
      <c r="B4095" s="2" t="s">
        <v>3490</v>
      </c>
      <c r="C4095" s="8">
        <v>15257.0</v>
      </c>
      <c r="D4095" s="2" t="s">
        <v>3302</v>
      </c>
      <c r="E4095" s="2" t="s">
        <v>4485</v>
      </c>
      <c r="F4095" s="2" t="s">
        <v>4964</v>
      </c>
      <c r="G4095" s="2" t="s">
        <v>549</v>
      </c>
      <c r="H4095" s="2" t="s">
        <v>3223</v>
      </c>
      <c r="I4095" s="11" t="str">
        <f>VLOOKUP(C4094,Datos!$F:$G,6,0)</f>
        <v>#REF!</v>
      </c>
      <c r="W4095" s="11"/>
    </row>
    <row r="4096" ht="15.75" customHeight="1">
      <c r="A4096" s="2" t="s">
        <v>4564</v>
      </c>
      <c r="B4096" s="2" t="s">
        <v>4565</v>
      </c>
      <c r="C4096" s="16" t="s">
        <v>3404</v>
      </c>
      <c r="D4096" s="2" t="s">
        <v>4566</v>
      </c>
      <c r="E4096" s="2" t="s">
        <v>3261</v>
      </c>
      <c r="F4096" s="2" t="s">
        <v>4567</v>
      </c>
      <c r="G4096" s="2" t="s">
        <v>4568</v>
      </c>
      <c r="H4096" s="2" t="s">
        <v>4569</v>
      </c>
      <c r="I4096" s="11" t="str">
        <f>VLOOKUP(C4095,Datos!$F:$G,6,0)</f>
        <v>#REF!</v>
      </c>
      <c r="W4096" s="11"/>
    </row>
    <row r="4097" ht="15.75" customHeight="1">
      <c r="A4097" s="2" t="s">
        <v>5362</v>
      </c>
      <c r="B4097" s="2" t="s">
        <v>5363</v>
      </c>
      <c r="C4097" s="16" t="s">
        <v>3404</v>
      </c>
      <c r="D4097" s="2" t="s">
        <v>5364</v>
      </c>
      <c r="E4097" s="2" t="s">
        <v>3261</v>
      </c>
      <c r="F4097" s="2" t="s">
        <v>4567</v>
      </c>
      <c r="G4097" s="2" t="s">
        <v>5365</v>
      </c>
      <c r="H4097" s="2" t="s">
        <v>3223</v>
      </c>
      <c r="I4097" s="11" t="str">
        <f>VLOOKUP(C4096,Datos!$F:$G,6,0)</f>
        <v>#REF!</v>
      </c>
      <c r="W4097" s="11"/>
    </row>
    <row r="4098" ht="15.75" customHeight="1">
      <c r="A4098" s="2" t="s">
        <v>4746</v>
      </c>
      <c r="B4098" s="2" t="s">
        <v>4747</v>
      </c>
      <c r="C4098" s="16" t="s">
        <v>3404</v>
      </c>
      <c r="D4098" s="2" t="s">
        <v>4748</v>
      </c>
      <c r="E4098" s="2" t="s">
        <v>3261</v>
      </c>
      <c r="F4098" s="2" t="s">
        <v>4567</v>
      </c>
      <c r="G4098" s="2" t="s">
        <v>4749</v>
      </c>
      <c r="H4098" s="2" t="s">
        <v>3223</v>
      </c>
      <c r="I4098" s="11" t="str">
        <f>VLOOKUP(C4097,Datos!$F:$G,6,0)</f>
        <v>#REF!</v>
      </c>
      <c r="W4098" s="11"/>
    </row>
    <row r="4099" ht="15.75" customHeight="1">
      <c r="A4099" s="2" t="s">
        <v>5366</v>
      </c>
      <c r="B4099" s="2" t="s">
        <v>4528</v>
      </c>
      <c r="C4099" s="16" t="s">
        <v>3404</v>
      </c>
      <c r="D4099" s="2" t="s">
        <v>5367</v>
      </c>
      <c r="E4099" s="2" t="s">
        <v>3261</v>
      </c>
      <c r="F4099" s="2" t="s">
        <v>4567</v>
      </c>
      <c r="G4099" s="2" t="s">
        <v>5368</v>
      </c>
      <c r="H4099" s="2" t="s">
        <v>3223</v>
      </c>
      <c r="I4099" s="11" t="str">
        <f>VLOOKUP(C4098,Datos!$F:$G,6,0)</f>
        <v>#REF!</v>
      </c>
      <c r="W4099" s="11"/>
    </row>
    <row r="4100" ht="15.75" customHeight="1">
      <c r="A4100" s="2" t="s">
        <v>5369</v>
      </c>
      <c r="B4100" s="2" t="s">
        <v>5370</v>
      </c>
      <c r="C4100" s="16" t="s">
        <v>3404</v>
      </c>
      <c r="D4100" s="2" t="s">
        <v>5371</v>
      </c>
      <c r="E4100" s="2" t="s">
        <v>3261</v>
      </c>
      <c r="F4100" s="2" t="s">
        <v>4567</v>
      </c>
      <c r="G4100" s="2" t="s">
        <v>4568</v>
      </c>
      <c r="H4100" s="2" t="s">
        <v>3223</v>
      </c>
      <c r="I4100" s="11" t="str">
        <f>VLOOKUP(C4099,Datos!$F:$G,6,0)</f>
        <v>#REF!</v>
      </c>
      <c r="W4100" s="11"/>
    </row>
    <row r="4101" ht="15.75" customHeight="1">
      <c r="A4101" s="2" t="s">
        <v>4619</v>
      </c>
      <c r="B4101" s="2" t="s">
        <v>4620</v>
      </c>
      <c r="C4101" s="16" t="s">
        <v>3404</v>
      </c>
      <c r="D4101" s="2" t="s">
        <v>4621</v>
      </c>
      <c r="E4101" s="2" t="s">
        <v>3261</v>
      </c>
      <c r="F4101" s="2" t="s">
        <v>4622</v>
      </c>
      <c r="G4101" s="2" t="s">
        <v>4623</v>
      </c>
      <c r="H4101" s="2" t="s">
        <v>3223</v>
      </c>
      <c r="I4101" s="11" t="str">
        <f>VLOOKUP(C4100,Datos!$F:$G,6,0)</f>
        <v>#REF!</v>
      </c>
      <c r="W4101" s="11"/>
    </row>
    <row r="4102" ht="15.75" customHeight="1">
      <c r="A4102" s="2" t="s">
        <v>5719</v>
      </c>
      <c r="B4102" s="2" t="s">
        <v>4387</v>
      </c>
      <c r="C4102" s="8">
        <v>15553.0</v>
      </c>
      <c r="D4102" s="2" t="s">
        <v>3302</v>
      </c>
      <c r="E4102" s="2" t="s">
        <v>3261</v>
      </c>
      <c r="F4102" s="2" t="s">
        <v>3685</v>
      </c>
      <c r="G4102" s="2" t="s">
        <v>5671</v>
      </c>
      <c r="H4102" s="2" t="s">
        <v>3223</v>
      </c>
      <c r="I4102" s="11" t="str">
        <f>VLOOKUP(C4101,Datos!$F:$G,6,0)</f>
        <v>#REF!</v>
      </c>
      <c r="W4102" s="11"/>
    </row>
    <row r="4103" ht="15.75" customHeight="1">
      <c r="A4103" s="2" t="s">
        <v>4970</v>
      </c>
      <c r="B4103" s="2" t="s">
        <v>4336</v>
      </c>
      <c r="C4103" s="16" t="s">
        <v>3404</v>
      </c>
      <c r="D4103" s="2" t="s">
        <v>4971</v>
      </c>
      <c r="E4103" s="2" t="s">
        <v>3261</v>
      </c>
      <c r="F4103" s="2" t="s">
        <v>3775</v>
      </c>
      <c r="G4103" s="2" t="s">
        <v>4338</v>
      </c>
      <c r="H4103" s="2" t="s">
        <v>3223</v>
      </c>
      <c r="I4103" s="11" t="str">
        <f>VLOOKUP(C4102,Datos!$F:$G,6,0)</f>
        <v>#REF!</v>
      </c>
      <c r="W4103" s="11"/>
    </row>
    <row r="4104" ht="15.75" customHeight="1">
      <c r="A4104" s="2" t="s">
        <v>213</v>
      </c>
      <c r="B4104" s="2" t="s">
        <v>3696</v>
      </c>
      <c r="C4104" s="8">
        <v>15283.0</v>
      </c>
      <c r="D4104" s="2" t="s">
        <v>3302</v>
      </c>
      <c r="E4104" s="2" t="s">
        <v>3220</v>
      </c>
      <c r="F4104" s="2" t="s">
        <v>3678</v>
      </c>
      <c r="G4104" s="2" t="s">
        <v>3697</v>
      </c>
      <c r="H4104" s="2" t="s">
        <v>3223</v>
      </c>
      <c r="I4104" s="11" t="str">
        <f>VLOOKUP(C4103,Datos!$F:$G,6,0)</f>
        <v>#REF!</v>
      </c>
      <c r="W4104" s="11"/>
    </row>
    <row r="4105" ht="15.75" customHeight="1">
      <c r="A4105" s="2" t="s">
        <v>7</v>
      </c>
      <c r="B4105" s="2" t="s">
        <v>3696</v>
      </c>
      <c r="C4105" s="8">
        <v>15284.0</v>
      </c>
      <c r="D4105" s="2" t="s">
        <v>3302</v>
      </c>
      <c r="E4105" s="2" t="s">
        <v>3220</v>
      </c>
      <c r="F4105" s="2" t="s">
        <v>3678</v>
      </c>
      <c r="G4105" s="2" t="s">
        <v>3697</v>
      </c>
      <c r="H4105" s="2" t="s">
        <v>3223</v>
      </c>
      <c r="I4105" s="11" t="str">
        <f>VLOOKUP(C4104,Datos!$F:$G,6,0)</f>
        <v>#REF!</v>
      </c>
      <c r="W4105" s="11"/>
    </row>
    <row r="4106" ht="15.75" customHeight="1">
      <c r="A4106" s="2" t="s">
        <v>5372</v>
      </c>
      <c r="B4106" s="2" t="s">
        <v>4620</v>
      </c>
      <c r="C4106" s="16" t="s">
        <v>3404</v>
      </c>
      <c r="D4106" s="2" t="s">
        <v>5373</v>
      </c>
      <c r="E4106" s="2" t="s">
        <v>3261</v>
      </c>
      <c r="F4106" s="2" t="s">
        <v>4567</v>
      </c>
      <c r="G4106" s="2" t="s">
        <v>4623</v>
      </c>
      <c r="H4106" s="2" t="s">
        <v>3223</v>
      </c>
      <c r="I4106" s="11" t="str">
        <f>VLOOKUP(C4105,Datos!$F:$G,6,0)</f>
        <v>#REF!</v>
      </c>
      <c r="W4106" s="11"/>
    </row>
    <row r="4107" ht="15.75" customHeight="1">
      <c r="A4107" s="2" t="s">
        <v>5374</v>
      </c>
      <c r="B4107" s="2" t="s">
        <v>4620</v>
      </c>
      <c r="C4107" s="16" t="s">
        <v>3404</v>
      </c>
      <c r="D4107" s="2" t="s">
        <v>5375</v>
      </c>
      <c r="E4107" s="2" t="s">
        <v>3261</v>
      </c>
      <c r="F4107" s="2" t="s">
        <v>4567</v>
      </c>
      <c r="G4107" s="2" t="s">
        <v>4623</v>
      </c>
      <c r="H4107" s="2" t="s">
        <v>3223</v>
      </c>
      <c r="I4107" s="11" t="str">
        <f>VLOOKUP(C4106,Datos!$F:$G,6,0)</f>
        <v>#REF!</v>
      </c>
      <c r="W4107" s="11"/>
    </row>
    <row r="4108" ht="15.75" customHeight="1">
      <c r="A4108" s="2" t="s">
        <v>1264</v>
      </c>
      <c r="B4108" s="2" t="s">
        <v>3218</v>
      </c>
      <c r="C4108" s="8">
        <v>15789.0</v>
      </c>
      <c r="D4108" s="2" t="s">
        <v>3314</v>
      </c>
      <c r="E4108" s="2" t="s">
        <v>3261</v>
      </c>
      <c r="F4108" s="2" t="s">
        <v>3221</v>
      </c>
      <c r="G4108" s="2" t="s">
        <v>3315</v>
      </c>
      <c r="H4108" s="2" t="s">
        <v>3223</v>
      </c>
      <c r="I4108" s="11" t="str">
        <f>VLOOKUP(C4107,Datos!$F:$G,6,0)</f>
        <v>#REF!</v>
      </c>
      <c r="W4108" s="11"/>
    </row>
    <row r="4109" ht="15.75" customHeight="1">
      <c r="A4109" s="2" t="s">
        <v>1601</v>
      </c>
      <c r="B4109" s="2" t="s">
        <v>3218</v>
      </c>
      <c r="C4109" s="8">
        <v>15790.0</v>
      </c>
      <c r="D4109" s="2" t="s">
        <v>3675</v>
      </c>
      <c r="E4109" s="2" t="s">
        <v>3220</v>
      </c>
      <c r="F4109" s="2" t="s">
        <v>3221</v>
      </c>
      <c r="G4109" s="2" t="s">
        <v>3315</v>
      </c>
      <c r="H4109" s="2" t="s">
        <v>3223</v>
      </c>
      <c r="I4109" s="11" t="str">
        <f>VLOOKUP(C4108,Datos!$F:$G,6,0)</f>
        <v>#REF!</v>
      </c>
      <c r="W4109" s="11"/>
    </row>
    <row r="4110" ht="15.75" customHeight="1">
      <c r="A4110" s="2" t="s">
        <v>3948</v>
      </c>
      <c r="B4110" s="2" t="s">
        <v>3356</v>
      </c>
      <c r="C4110" s="16" t="s">
        <v>3279</v>
      </c>
      <c r="D4110" s="2" t="s">
        <v>3949</v>
      </c>
      <c r="E4110" s="2" t="s">
        <v>3220</v>
      </c>
      <c r="F4110" s="2" t="s">
        <v>3950</v>
      </c>
      <c r="G4110" s="2" t="s">
        <v>3951</v>
      </c>
      <c r="H4110" s="2" t="s">
        <v>3250</v>
      </c>
      <c r="I4110" s="11" t="str">
        <f>VLOOKUP(C4109,Datos!$F:$G,6,0)</f>
        <v>#REF!</v>
      </c>
      <c r="W4110" s="11"/>
    </row>
    <row r="4111" ht="15.75" customHeight="1">
      <c r="A4111" s="2" t="s">
        <v>4878</v>
      </c>
      <c r="B4111" s="2" t="s">
        <v>3793</v>
      </c>
      <c r="C4111" s="16" t="s">
        <v>3404</v>
      </c>
      <c r="D4111" s="2" t="s">
        <v>4879</v>
      </c>
      <c r="E4111" s="2" t="s">
        <v>3446</v>
      </c>
      <c r="F4111" s="2" t="s">
        <v>3795</v>
      </c>
      <c r="G4111" s="2" t="s">
        <v>4334</v>
      </c>
      <c r="H4111" s="2" t="s">
        <v>3231</v>
      </c>
      <c r="I4111" s="11" t="str">
        <f>VLOOKUP(C4110,Datos!$F:$G,6,0)</f>
        <v>#REF!</v>
      </c>
      <c r="W4111" s="11"/>
    </row>
    <row r="4112" ht="15.75" customHeight="1">
      <c r="A4112" s="2" t="s">
        <v>4886</v>
      </c>
      <c r="B4112" s="2" t="s">
        <v>3793</v>
      </c>
      <c r="C4112" s="16" t="s">
        <v>3404</v>
      </c>
      <c r="D4112" s="2" t="s">
        <v>4887</v>
      </c>
      <c r="E4112" s="2" t="s">
        <v>3247</v>
      </c>
      <c r="F4112" s="2" t="s">
        <v>3795</v>
      </c>
      <c r="G4112" s="2" t="s">
        <v>4334</v>
      </c>
      <c r="H4112" s="2" t="s">
        <v>3231</v>
      </c>
      <c r="I4112" s="11" t="str">
        <f>VLOOKUP(C4111,Datos!$F:$G,6,0)</f>
        <v>#REF!</v>
      </c>
      <c r="W4112" s="11"/>
    </row>
    <row r="4113" ht="15.75" customHeight="1">
      <c r="A4113" s="2" t="s">
        <v>4888</v>
      </c>
      <c r="B4113" s="2" t="s">
        <v>3793</v>
      </c>
      <c r="C4113" s="16" t="s">
        <v>3404</v>
      </c>
      <c r="D4113" s="2" t="s">
        <v>4889</v>
      </c>
      <c r="E4113" s="2" t="s">
        <v>3261</v>
      </c>
      <c r="F4113" s="2" t="s">
        <v>3795</v>
      </c>
      <c r="G4113" s="2" t="s">
        <v>4334</v>
      </c>
      <c r="H4113" s="2" t="s">
        <v>3231</v>
      </c>
      <c r="I4113" s="11" t="str">
        <f>VLOOKUP(C4112,Datos!$F:$G,6,0)</f>
        <v>#REF!</v>
      </c>
      <c r="W4113" s="11"/>
    </row>
    <row r="4114" ht="15.75" customHeight="1">
      <c r="A4114" s="2" t="s">
        <v>543</v>
      </c>
      <c r="B4114" s="2" t="s">
        <v>4965</v>
      </c>
      <c r="C4114" s="8">
        <v>13796.0</v>
      </c>
      <c r="D4114" s="2" t="s">
        <v>4966</v>
      </c>
      <c r="E4114" s="2" t="s">
        <v>3281</v>
      </c>
      <c r="F4114" s="2" t="s">
        <v>3262</v>
      </c>
      <c r="G4114" s="2" t="s">
        <v>4967</v>
      </c>
      <c r="H4114" s="2" t="s">
        <v>3250</v>
      </c>
      <c r="I4114" s="11" t="str">
        <f>VLOOKUP(C4113,Datos!$F:$G,6,0)</f>
        <v>#REF!</v>
      </c>
      <c r="W4114" s="11"/>
    </row>
    <row r="4115" ht="15.75" customHeight="1">
      <c r="A4115" s="2" t="s">
        <v>4892</v>
      </c>
      <c r="B4115" s="2" t="s">
        <v>3793</v>
      </c>
      <c r="C4115" s="16" t="s">
        <v>3404</v>
      </c>
      <c r="D4115" s="2" t="s">
        <v>4893</v>
      </c>
      <c r="E4115" s="2" t="s">
        <v>3247</v>
      </c>
      <c r="F4115" s="2" t="s">
        <v>3795</v>
      </c>
      <c r="G4115" s="2" t="s">
        <v>4334</v>
      </c>
      <c r="H4115" s="2" t="s">
        <v>3231</v>
      </c>
      <c r="I4115" s="11" t="str">
        <f>VLOOKUP(C4114,Datos!$F:$G,6,0)</f>
        <v>#REF!</v>
      </c>
      <c r="W4115" s="11"/>
    </row>
    <row r="4116" ht="15.75" customHeight="1">
      <c r="A4116" s="2" t="s">
        <v>4894</v>
      </c>
      <c r="B4116" s="2" t="s">
        <v>3793</v>
      </c>
      <c r="C4116" s="16" t="s">
        <v>3404</v>
      </c>
      <c r="D4116" s="2" t="s">
        <v>4895</v>
      </c>
      <c r="E4116" s="2" t="s">
        <v>3247</v>
      </c>
      <c r="F4116" s="2" t="s">
        <v>3795</v>
      </c>
      <c r="G4116" s="2" t="s">
        <v>4334</v>
      </c>
      <c r="H4116" s="2" t="s">
        <v>3231</v>
      </c>
      <c r="I4116" s="11" t="str">
        <f>VLOOKUP(C4115,Datos!$F:$G,6,0)</f>
        <v>#REF!</v>
      </c>
      <c r="W4116" s="11"/>
    </row>
    <row r="4117" ht="15.75" customHeight="1">
      <c r="A4117" s="2" t="s">
        <v>4911</v>
      </c>
      <c r="B4117" s="2" t="s">
        <v>3793</v>
      </c>
      <c r="C4117" s="16" t="s">
        <v>3404</v>
      </c>
      <c r="D4117" s="2" t="s">
        <v>4912</v>
      </c>
      <c r="E4117" s="2" t="s">
        <v>3247</v>
      </c>
      <c r="F4117" s="2" t="s">
        <v>3795</v>
      </c>
      <c r="G4117" s="2" t="s">
        <v>4334</v>
      </c>
      <c r="H4117" s="2" t="s">
        <v>3231</v>
      </c>
      <c r="I4117" s="11" t="str">
        <f>VLOOKUP(C4116,Datos!$F:$G,6,0)</f>
        <v>#REF!</v>
      </c>
      <c r="W4117" s="11"/>
    </row>
    <row r="4118" ht="15.75" customHeight="1">
      <c r="A4118" s="2" t="s">
        <v>4913</v>
      </c>
      <c r="B4118" s="2" t="s">
        <v>3793</v>
      </c>
      <c r="C4118" s="16" t="s">
        <v>3404</v>
      </c>
      <c r="D4118" s="2" t="s">
        <v>4914</v>
      </c>
      <c r="E4118" s="2" t="s">
        <v>3247</v>
      </c>
      <c r="F4118" s="2" t="s">
        <v>3795</v>
      </c>
      <c r="G4118" s="2" t="s">
        <v>4334</v>
      </c>
      <c r="H4118" s="2" t="s">
        <v>3231</v>
      </c>
      <c r="I4118" s="11" t="str">
        <f>VLOOKUP(C4117,Datos!$F:$G,6,0)</f>
        <v>#REF!</v>
      </c>
      <c r="W4118" s="11"/>
    </row>
    <row r="4119" ht="15.75" customHeight="1">
      <c r="A4119" s="2" t="s">
        <v>4915</v>
      </c>
      <c r="B4119" s="2" t="s">
        <v>3793</v>
      </c>
      <c r="C4119" s="16" t="s">
        <v>3404</v>
      </c>
      <c r="D4119" s="2" t="s">
        <v>4916</v>
      </c>
      <c r="E4119" s="2" t="s">
        <v>3247</v>
      </c>
      <c r="F4119" s="2" t="s">
        <v>3795</v>
      </c>
      <c r="G4119" s="2" t="s">
        <v>4334</v>
      </c>
      <c r="H4119" s="2" t="s">
        <v>3231</v>
      </c>
      <c r="I4119" s="11" t="str">
        <f>VLOOKUP(C4118,Datos!$F:$G,6,0)</f>
        <v>#REF!</v>
      </c>
      <c r="W4119" s="11"/>
    </row>
    <row r="4120" ht="15.75" customHeight="1">
      <c r="A4120" s="2" t="s">
        <v>4917</v>
      </c>
      <c r="B4120" s="2" t="s">
        <v>3793</v>
      </c>
      <c r="C4120" s="16" t="s">
        <v>3404</v>
      </c>
      <c r="D4120" s="2" t="s">
        <v>4918</v>
      </c>
      <c r="E4120" s="2" t="s">
        <v>3247</v>
      </c>
      <c r="F4120" s="2" t="s">
        <v>3795</v>
      </c>
      <c r="G4120" s="2" t="s">
        <v>4334</v>
      </c>
      <c r="H4120" s="2" t="s">
        <v>3231</v>
      </c>
      <c r="I4120" s="11" t="str">
        <f>VLOOKUP(C4119,Datos!$F:$G,6,0)</f>
        <v>#REF!</v>
      </c>
      <c r="W4120" s="11"/>
    </row>
    <row r="4121" ht="15.75" customHeight="1">
      <c r="A4121" s="2" t="s">
        <v>4929</v>
      </c>
      <c r="B4121" s="2" t="s">
        <v>3793</v>
      </c>
      <c r="C4121" s="16" t="s">
        <v>3404</v>
      </c>
      <c r="D4121" s="2" t="s">
        <v>4930</v>
      </c>
      <c r="E4121" s="2" t="s">
        <v>3238</v>
      </c>
      <c r="F4121" s="2" t="s">
        <v>3795</v>
      </c>
      <c r="G4121" s="2" t="s">
        <v>4334</v>
      </c>
      <c r="H4121" s="2" t="s">
        <v>3231</v>
      </c>
      <c r="I4121" s="11" t="str">
        <f>VLOOKUP(C4120,Datos!$F:$G,6,0)</f>
        <v>#REF!</v>
      </c>
      <c r="W4121" s="11"/>
    </row>
    <row r="4122" ht="15.75" customHeight="1">
      <c r="A4122" s="2" t="s">
        <v>4931</v>
      </c>
      <c r="B4122" s="2" t="s">
        <v>3793</v>
      </c>
      <c r="C4122" s="16" t="s">
        <v>3404</v>
      </c>
      <c r="D4122" s="2" t="s">
        <v>4932</v>
      </c>
      <c r="E4122" s="2" t="s">
        <v>3281</v>
      </c>
      <c r="F4122" s="2" t="s">
        <v>3795</v>
      </c>
      <c r="G4122" s="2" t="s">
        <v>4334</v>
      </c>
      <c r="H4122" s="2" t="s">
        <v>3231</v>
      </c>
      <c r="I4122" s="11" t="str">
        <f>VLOOKUP(C4121,Datos!$F:$G,6,0)</f>
        <v>#REF!</v>
      </c>
      <c r="W4122" s="11"/>
    </row>
    <row r="4123" ht="15.75" customHeight="1">
      <c r="A4123" s="2" t="s">
        <v>4933</v>
      </c>
      <c r="B4123" s="2" t="s">
        <v>3793</v>
      </c>
      <c r="C4123" s="16" t="s">
        <v>3404</v>
      </c>
      <c r="D4123" s="2" t="s">
        <v>4934</v>
      </c>
      <c r="E4123" s="2" t="s">
        <v>3238</v>
      </c>
      <c r="F4123" s="2" t="s">
        <v>3795</v>
      </c>
      <c r="G4123" s="2" t="s">
        <v>4334</v>
      </c>
      <c r="H4123" s="2" t="s">
        <v>3231</v>
      </c>
      <c r="I4123" s="11" t="str">
        <f>VLOOKUP(C4122,Datos!$F:$G,6,0)</f>
        <v>#REF!</v>
      </c>
      <c r="W4123" s="11"/>
    </row>
    <row r="4124" ht="15.75" customHeight="1">
      <c r="A4124" s="2" t="s">
        <v>4937</v>
      </c>
      <c r="B4124" s="2" t="s">
        <v>3793</v>
      </c>
      <c r="C4124" s="16" t="s">
        <v>3404</v>
      </c>
      <c r="D4124" s="2" t="s">
        <v>4938</v>
      </c>
      <c r="E4124" s="2" t="s">
        <v>3238</v>
      </c>
      <c r="F4124" s="2" t="s">
        <v>3795</v>
      </c>
      <c r="G4124" s="2" t="s">
        <v>4334</v>
      </c>
      <c r="H4124" s="2" t="s">
        <v>3231</v>
      </c>
      <c r="I4124" s="11" t="str">
        <f>VLOOKUP(C4123,Datos!$F:$G,6,0)</f>
        <v>#REF!</v>
      </c>
      <c r="W4124" s="11"/>
    </row>
    <row r="4125" ht="15.75" customHeight="1">
      <c r="A4125" s="2" t="s">
        <v>5008</v>
      </c>
      <c r="B4125" s="2" t="s">
        <v>3245</v>
      </c>
      <c r="C4125" s="8">
        <v>12925.0</v>
      </c>
      <c r="D4125" s="2" t="s">
        <v>3302</v>
      </c>
      <c r="E4125" s="2" t="s">
        <v>5009</v>
      </c>
      <c r="F4125" s="2" t="s">
        <v>4511</v>
      </c>
      <c r="G4125" s="2" t="s">
        <v>3302</v>
      </c>
      <c r="H4125" s="2" t="s">
        <v>3223</v>
      </c>
      <c r="I4125" s="11" t="str">
        <f>VLOOKUP(C4124,Datos!$F:$G,6,0)</f>
        <v>#REF!</v>
      </c>
      <c r="W4125" s="11"/>
    </row>
    <row r="4126" ht="15.75" customHeight="1">
      <c r="A4126" s="2" t="s">
        <v>1121</v>
      </c>
      <c r="B4126" s="2" t="s">
        <v>3490</v>
      </c>
      <c r="C4126" s="8">
        <v>8760.0</v>
      </c>
      <c r="D4126" s="2" t="s">
        <v>3491</v>
      </c>
      <c r="E4126" s="2" t="s">
        <v>3247</v>
      </c>
      <c r="F4126" s="2" t="s">
        <v>3346</v>
      </c>
      <c r="G4126" s="2" t="s">
        <v>3492</v>
      </c>
      <c r="H4126" s="2" t="s">
        <v>3223</v>
      </c>
      <c r="I4126" s="11" t="str">
        <f>VLOOKUP(C4125,Datos!$F:$G,6,0)</f>
        <v>#REF!</v>
      </c>
      <c r="W4126" s="11"/>
    </row>
    <row r="4127" ht="15.75" customHeight="1">
      <c r="A4127" s="2" t="s">
        <v>1928</v>
      </c>
      <c r="B4127" s="2" t="s">
        <v>3555</v>
      </c>
      <c r="C4127" s="8">
        <v>15818.0</v>
      </c>
      <c r="D4127" s="2" t="s">
        <v>4143</v>
      </c>
      <c r="E4127" s="2" t="s">
        <v>3247</v>
      </c>
      <c r="F4127" s="2" t="s">
        <v>4475</v>
      </c>
      <c r="G4127" s="2" t="s">
        <v>4142</v>
      </c>
      <c r="H4127" s="2" t="s">
        <v>3223</v>
      </c>
      <c r="I4127" s="11" t="str">
        <f>VLOOKUP(C4126,Datos!$F:$G,6,0)</f>
        <v>#REF!</v>
      </c>
      <c r="W4127" s="11"/>
    </row>
    <row r="4128" ht="15.75" customHeight="1">
      <c r="A4128" s="2" t="s">
        <v>5720</v>
      </c>
      <c r="B4128" s="2" t="s">
        <v>4605</v>
      </c>
      <c r="C4128" s="8">
        <v>15826.0</v>
      </c>
      <c r="D4128" s="2" t="s">
        <v>5721</v>
      </c>
      <c r="E4128" s="2" t="s">
        <v>3843</v>
      </c>
      <c r="F4128" s="2" t="s">
        <v>3678</v>
      </c>
      <c r="G4128" s="2" t="s">
        <v>4752</v>
      </c>
      <c r="H4128" s="2" t="s">
        <v>3223</v>
      </c>
      <c r="I4128" s="11" t="str">
        <f>VLOOKUP(C4127,Datos!$F:$G,6,0)</f>
        <v>#REF!</v>
      </c>
      <c r="W4128" s="11"/>
    </row>
    <row r="4129" ht="15.75" customHeight="1">
      <c r="A4129" s="2" t="s">
        <v>717</v>
      </c>
      <c r="B4129" s="2" t="s">
        <v>4605</v>
      </c>
      <c r="C4129" s="8">
        <v>15825.0</v>
      </c>
      <c r="D4129" s="2" t="s">
        <v>4751</v>
      </c>
      <c r="E4129" s="2" t="s">
        <v>3843</v>
      </c>
      <c r="F4129" s="2" t="s">
        <v>3678</v>
      </c>
      <c r="G4129" s="2" t="s">
        <v>4752</v>
      </c>
      <c r="H4129" s="2" t="s">
        <v>3223</v>
      </c>
      <c r="I4129" s="11" t="str">
        <f>VLOOKUP(C4128,Datos!$F:$G,6,0)</f>
        <v>#REF!</v>
      </c>
      <c r="W4129" s="11"/>
    </row>
    <row r="4130" ht="15.75" customHeight="1">
      <c r="A4130" s="2" t="s">
        <v>993</v>
      </c>
      <c r="B4130" s="2" t="s">
        <v>4411</v>
      </c>
      <c r="C4130" s="16" t="s">
        <v>549</v>
      </c>
      <c r="D4130" s="2" t="s">
        <v>4412</v>
      </c>
      <c r="E4130" s="2" t="s">
        <v>3261</v>
      </c>
      <c r="F4130" s="2" t="s">
        <v>4413</v>
      </c>
      <c r="G4130" s="2" t="s">
        <v>3713</v>
      </c>
      <c r="H4130" s="2" t="s">
        <v>3223</v>
      </c>
      <c r="I4130" s="11" t="str">
        <f>VLOOKUP(C4129,Datos!$F:$G,6,0)</f>
        <v>#REF!</v>
      </c>
      <c r="W4130" s="11"/>
    </row>
    <row r="4131" ht="15.75" customHeight="1">
      <c r="A4131" s="2" t="s">
        <v>3630</v>
      </c>
      <c r="B4131" s="2" t="s">
        <v>3631</v>
      </c>
      <c r="C4131" s="16" t="s">
        <v>3279</v>
      </c>
      <c r="D4131" s="2" t="s">
        <v>3632</v>
      </c>
      <c r="E4131" s="2" t="s">
        <v>3220</v>
      </c>
      <c r="F4131" s="2" t="s">
        <v>3633</v>
      </c>
      <c r="G4131" s="2" t="s">
        <v>3634</v>
      </c>
      <c r="H4131" s="2" t="s">
        <v>3223</v>
      </c>
      <c r="I4131" s="11" t="str">
        <f>VLOOKUP(C4130,Datos!$F:$G,6,0)</f>
        <v>#REF!</v>
      </c>
      <c r="W4131" s="11"/>
    </row>
    <row r="4132" ht="15.75" customHeight="1">
      <c r="A4132" s="2" t="s">
        <v>4941</v>
      </c>
      <c r="B4132" s="2" t="s">
        <v>4389</v>
      </c>
      <c r="C4132" s="8">
        <v>11402.0</v>
      </c>
      <c r="D4132" s="2" t="s">
        <v>4942</v>
      </c>
      <c r="E4132" s="2" t="s">
        <v>3247</v>
      </c>
      <c r="F4132" s="2" t="s">
        <v>4943</v>
      </c>
      <c r="G4132" s="2" t="s">
        <v>4944</v>
      </c>
      <c r="H4132" s="2" t="s">
        <v>3223</v>
      </c>
      <c r="I4132" s="11" t="str">
        <f>VLOOKUP(C4131,Datos!$F:$G,6,0)</f>
        <v>#REF!</v>
      </c>
      <c r="W4132" s="11"/>
    </row>
    <row r="4133" ht="15.75" customHeight="1">
      <c r="A4133" s="2" t="s">
        <v>711</v>
      </c>
      <c r="B4133" s="2" t="s">
        <v>3490</v>
      </c>
      <c r="C4133" s="8">
        <v>15864.0</v>
      </c>
      <c r="D4133" s="2" t="s">
        <v>5722</v>
      </c>
      <c r="E4133" s="2" t="s">
        <v>4370</v>
      </c>
      <c r="F4133" s="2" t="s">
        <v>3678</v>
      </c>
      <c r="G4133" s="2" t="s">
        <v>5723</v>
      </c>
      <c r="H4133" s="2" t="s">
        <v>3223</v>
      </c>
      <c r="I4133" s="11" t="str">
        <f>VLOOKUP(C4132,Datos!$F:$G,6,0)</f>
        <v>#REF!</v>
      </c>
      <c r="W4133" s="11"/>
    </row>
    <row r="4134" ht="15.75" customHeight="1">
      <c r="A4134" s="2" t="s">
        <v>5376</v>
      </c>
      <c r="B4134" s="2" t="s">
        <v>5321</v>
      </c>
      <c r="C4134" s="16" t="s">
        <v>3404</v>
      </c>
      <c r="D4134" s="2" t="s">
        <v>5377</v>
      </c>
      <c r="E4134" s="2" t="s">
        <v>3261</v>
      </c>
      <c r="F4134" s="2" t="s">
        <v>5378</v>
      </c>
      <c r="G4134" s="2" t="s">
        <v>5323</v>
      </c>
      <c r="H4134" s="2" t="s">
        <v>3223</v>
      </c>
      <c r="I4134" s="11" t="str">
        <f>VLOOKUP(C4133,Datos!$F:$G,6,0)</f>
        <v>#REF!</v>
      </c>
      <c r="W4134" s="11"/>
    </row>
    <row r="4135" ht="15.75" customHeight="1">
      <c r="A4135" s="2" t="s">
        <v>705</v>
      </c>
      <c r="B4135" s="2" t="s">
        <v>4605</v>
      </c>
      <c r="C4135" s="8">
        <v>15303.0</v>
      </c>
      <c r="D4135" s="2" t="s">
        <v>5724</v>
      </c>
      <c r="E4135" s="2" t="s">
        <v>3843</v>
      </c>
      <c r="F4135" s="2" t="s">
        <v>3678</v>
      </c>
      <c r="G4135" s="2" t="s">
        <v>4607</v>
      </c>
      <c r="H4135" s="2" t="s">
        <v>3223</v>
      </c>
      <c r="I4135" s="11" t="str">
        <f>VLOOKUP(C4134,Datos!$F:$G,6,0)</f>
        <v>#REF!</v>
      </c>
      <c r="W4135" s="11"/>
    </row>
    <row r="4136" ht="15.75" customHeight="1">
      <c r="A4136" s="2" t="s">
        <v>1439</v>
      </c>
      <c r="B4136" s="2" t="s">
        <v>3245</v>
      </c>
      <c r="C4136" s="8">
        <v>1702.0</v>
      </c>
      <c r="D4136" s="2" t="s">
        <v>5010</v>
      </c>
      <c r="E4136" s="2" t="s">
        <v>4553</v>
      </c>
      <c r="F4136" s="2" t="s">
        <v>3248</v>
      </c>
      <c r="G4136" s="2" t="s">
        <v>3249</v>
      </c>
      <c r="H4136" s="2" t="s">
        <v>3897</v>
      </c>
      <c r="I4136" s="11" t="str">
        <f>VLOOKUP(C4135,Datos!$F:$G,6,0)</f>
        <v>#REF!</v>
      </c>
      <c r="W4136" s="11"/>
    </row>
    <row r="4137" ht="15.75" customHeight="1">
      <c r="A4137" s="2" t="s">
        <v>5379</v>
      </c>
      <c r="B4137" s="2" t="s">
        <v>4620</v>
      </c>
      <c r="C4137" s="16" t="s">
        <v>3404</v>
      </c>
      <c r="D4137" s="2" t="s">
        <v>5380</v>
      </c>
      <c r="E4137" s="2" t="s">
        <v>3261</v>
      </c>
      <c r="F4137" s="2" t="s">
        <v>4567</v>
      </c>
      <c r="G4137" s="2" t="s">
        <v>4623</v>
      </c>
      <c r="H4137" s="2" t="s">
        <v>3223</v>
      </c>
      <c r="I4137" s="11" t="str">
        <f>VLOOKUP(C4136,Datos!$F:$G,6,0)</f>
        <v>#REF!</v>
      </c>
      <c r="W4137" s="11"/>
    </row>
    <row r="4138" ht="15.75" customHeight="1">
      <c r="A4138" s="2" t="s">
        <v>4111</v>
      </c>
      <c r="B4138" s="2" t="s">
        <v>3356</v>
      </c>
      <c r="C4138" s="16" t="s">
        <v>3279</v>
      </c>
      <c r="D4138" s="2" t="s">
        <v>4112</v>
      </c>
      <c r="E4138" s="2" t="s">
        <v>3220</v>
      </c>
      <c r="F4138" s="2" t="s">
        <v>3358</v>
      </c>
      <c r="G4138" s="2" t="s">
        <v>3624</v>
      </c>
      <c r="H4138" s="2" t="s">
        <v>3250</v>
      </c>
      <c r="I4138" s="11" t="str">
        <f>VLOOKUP(C4137,Datos!$F:$G,6,0)</f>
        <v>#REF!</v>
      </c>
      <c r="W4138" s="11"/>
    </row>
    <row r="4139" ht="15.75" customHeight="1">
      <c r="A4139" s="2" t="s">
        <v>3846</v>
      </c>
      <c r="B4139" s="2" t="s">
        <v>3269</v>
      </c>
      <c r="C4139" s="16" t="s">
        <v>3279</v>
      </c>
      <c r="D4139" s="2" t="s">
        <v>3847</v>
      </c>
      <c r="E4139" s="2" t="s">
        <v>3261</v>
      </c>
      <c r="F4139" s="2" t="s">
        <v>3221</v>
      </c>
      <c r="G4139" s="2" t="s">
        <v>3848</v>
      </c>
      <c r="H4139" s="2" t="s">
        <v>3231</v>
      </c>
      <c r="I4139" s="11" t="str">
        <f>VLOOKUP(C4138,Datos!$F:$G,6,0)</f>
        <v>#REF!</v>
      </c>
      <c r="W4139" s="11"/>
    </row>
    <row r="4140" ht="15.75" customHeight="1">
      <c r="A4140" s="2" t="s">
        <v>5725</v>
      </c>
      <c r="B4140" s="2" t="s">
        <v>5046</v>
      </c>
      <c r="C4140" s="16" t="s">
        <v>3404</v>
      </c>
      <c r="D4140" s="2" t="s">
        <v>5726</v>
      </c>
      <c r="E4140" s="2" t="s">
        <v>3261</v>
      </c>
      <c r="F4140" s="2" t="s">
        <v>3350</v>
      </c>
      <c r="G4140" s="2" t="s">
        <v>5048</v>
      </c>
      <c r="H4140" s="2" t="s">
        <v>3231</v>
      </c>
      <c r="I4140" s="11" t="str">
        <f>VLOOKUP(C4139,Datos!$F:$G,6,0)</f>
        <v>#REF!</v>
      </c>
      <c r="W4140" s="11"/>
    </row>
    <row r="4141" ht="15.75" customHeight="1">
      <c r="A4141" s="2" t="s">
        <v>5725</v>
      </c>
      <c r="B4141" s="2" t="s">
        <v>5046</v>
      </c>
      <c r="C4141" s="16" t="s">
        <v>3404</v>
      </c>
      <c r="D4141" s="2" t="s">
        <v>5726</v>
      </c>
      <c r="E4141" s="2" t="s">
        <v>3261</v>
      </c>
      <c r="F4141" s="2" t="s">
        <v>3350</v>
      </c>
      <c r="G4141" s="2" t="s">
        <v>5048</v>
      </c>
      <c r="H4141" s="2" t="s">
        <v>3231</v>
      </c>
      <c r="I4141" s="11" t="str">
        <f>VLOOKUP(C4140,Datos!$F:$G,6,0)</f>
        <v>#REF!</v>
      </c>
      <c r="W4141" s="11"/>
    </row>
    <row r="4142" ht="15.75" customHeight="1">
      <c r="A4142" s="2" t="s">
        <v>5727</v>
      </c>
      <c r="B4142" s="2" t="s">
        <v>4387</v>
      </c>
      <c r="C4142" s="8">
        <v>15983.0</v>
      </c>
      <c r="D4142" s="2" t="s">
        <v>5728</v>
      </c>
      <c r="E4142" s="2" t="s">
        <v>3247</v>
      </c>
      <c r="F4142" s="2" t="s">
        <v>3678</v>
      </c>
      <c r="G4142" s="2" t="s">
        <v>5729</v>
      </c>
      <c r="H4142" s="2" t="s">
        <v>3223</v>
      </c>
      <c r="I4142" s="11" t="str">
        <f>VLOOKUP(C4141,Datos!$F:$G,6,0)</f>
        <v>#REF!</v>
      </c>
      <c r="W4142" s="11"/>
    </row>
    <row r="4143" ht="15.75" customHeight="1">
      <c r="A4143" s="2" t="s">
        <v>5184</v>
      </c>
      <c r="B4143" s="2" t="s">
        <v>3793</v>
      </c>
      <c r="C4143" s="16" t="s">
        <v>3404</v>
      </c>
      <c r="D4143" s="2" t="s">
        <v>5185</v>
      </c>
      <c r="E4143" s="2" t="s">
        <v>3238</v>
      </c>
      <c r="F4143" s="2" t="s">
        <v>3795</v>
      </c>
      <c r="G4143" s="2" t="s">
        <v>4334</v>
      </c>
      <c r="H4143" s="2" t="s">
        <v>3231</v>
      </c>
      <c r="I4143" s="11" t="str">
        <f>VLOOKUP(C4142,Datos!$F:$G,6,0)</f>
        <v>#REF!</v>
      </c>
      <c r="W4143" s="11"/>
    </row>
    <row r="4144" ht="15.75" customHeight="1">
      <c r="A4144" s="2" t="s">
        <v>5140</v>
      </c>
      <c r="B4144" s="2" t="s">
        <v>3793</v>
      </c>
      <c r="C4144" s="16" t="s">
        <v>3404</v>
      </c>
      <c r="D4144" s="2" t="s">
        <v>5141</v>
      </c>
      <c r="E4144" s="2" t="s">
        <v>3247</v>
      </c>
      <c r="F4144" s="2" t="s">
        <v>3795</v>
      </c>
      <c r="G4144" s="2" t="s">
        <v>4334</v>
      </c>
      <c r="H4144" s="2" t="s">
        <v>3231</v>
      </c>
      <c r="I4144" s="11" t="str">
        <f>VLOOKUP(C4143,Datos!$F:$G,6,0)</f>
        <v>#REF!</v>
      </c>
      <c r="W4144" s="11"/>
    </row>
    <row r="4145" ht="15.75" customHeight="1">
      <c r="A4145" s="2" t="s">
        <v>5142</v>
      </c>
      <c r="B4145" s="2" t="s">
        <v>3793</v>
      </c>
      <c r="C4145" s="16" t="s">
        <v>3404</v>
      </c>
      <c r="D4145" s="2" t="s">
        <v>5143</v>
      </c>
      <c r="E4145" s="2" t="s">
        <v>4018</v>
      </c>
      <c r="F4145" s="2" t="s">
        <v>3795</v>
      </c>
      <c r="G4145" s="2" t="s">
        <v>4334</v>
      </c>
      <c r="H4145" s="2" t="s">
        <v>3231</v>
      </c>
      <c r="I4145" s="11" t="str">
        <f>VLOOKUP(C4144,Datos!$F:$G,6,0)</f>
        <v>#REF!</v>
      </c>
      <c r="W4145" s="11"/>
    </row>
    <row r="4146" ht="15.75" customHeight="1">
      <c r="A4146" s="2" t="s">
        <v>663</v>
      </c>
      <c r="B4146" s="2" t="s">
        <v>3895</v>
      </c>
      <c r="C4146" s="8">
        <v>16058.0</v>
      </c>
      <c r="D4146" s="2" t="s">
        <v>5349</v>
      </c>
      <c r="E4146" s="2" t="s">
        <v>3247</v>
      </c>
      <c r="F4146" s="2" t="s">
        <v>3304</v>
      </c>
      <c r="G4146" s="2" t="s">
        <v>4490</v>
      </c>
      <c r="H4146" s="2" t="s">
        <v>3223</v>
      </c>
      <c r="I4146" s="11" t="str">
        <f>VLOOKUP(C4145,Datos!$F:$G,6,0)</f>
        <v>#REF!</v>
      </c>
      <c r="W4146" s="11"/>
    </row>
    <row r="4147" ht="15.75" customHeight="1">
      <c r="A4147" s="2" t="s">
        <v>4452</v>
      </c>
      <c r="B4147" s="2" t="s">
        <v>3245</v>
      </c>
      <c r="C4147" s="8">
        <v>2252.0</v>
      </c>
      <c r="D4147" s="2" t="s">
        <v>4453</v>
      </c>
      <c r="E4147" s="2" t="s">
        <v>3247</v>
      </c>
      <c r="F4147" s="2" t="s">
        <v>3248</v>
      </c>
      <c r="G4147" s="2" t="s">
        <v>3249</v>
      </c>
      <c r="H4147" s="2" t="s">
        <v>3223</v>
      </c>
      <c r="I4147" s="11" t="str">
        <f>VLOOKUP(C4146,Datos!$F:$G,6,0)</f>
        <v>#REF!</v>
      </c>
      <c r="W4147" s="11"/>
    </row>
    <row r="4148" ht="15.75" customHeight="1">
      <c r="A4148" s="2" t="s">
        <v>665</v>
      </c>
      <c r="B4148" s="2" t="s">
        <v>3895</v>
      </c>
      <c r="C4148" s="8">
        <v>16057.0</v>
      </c>
      <c r="D4148" s="2" t="s">
        <v>5348</v>
      </c>
      <c r="E4148" s="2" t="s">
        <v>3303</v>
      </c>
      <c r="F4148" s="2" t="s">
        <v>3304</v>
      </c>
      <c r="G4148" s="2" t="s">
        <v>4490</v>
      </c>
      <c r="H4148" s="2" t="s">
        <v>3223</v>
      </c>
      <c r="I4148" s="11" t="str">
        <f>VLOOKUP(C4147,Datos!$F:$G,6,0)</f>
        <v>#REF!</v>
      </c>
      <c r="W4148" s="11"/>
    </row>
    <row r="4149" ht="15.75" customHeight="1">
      <c r="A4149" s="2" t="s">
        <v>5387</v>
      </c>
      <c r="B4149" s="2" t="s">
        <v>3793</v>
      </c>
      <c r="C4149" s="16" t="s">
        <v>3404</v>
      </c>
      <c r="D4149" s="2" t="s">
        <v>5388</v>
      </c>
      <c r="E4149" s="2" t="s">
        <v>4910</v>
      </c>
      <c r="F4149" s="2" t="s">
        <v>3795</v>
      </c>
      <c r="G4149" s="2" t="s">
        <v>3796</v>
      </c>
      <c r="H4149" s="2" t="s">
        <v>3231</v>
      </c>
      <c r="I4149" s="11" t="str">
        <f>VLOOKUP(C4148,Datos!$F:$G,6,0)</f>
        <v>#REF!</v>
      </c>
      <c r="W4149" s="11"/>
    </row>
    <row r="4150" ht="15.75" customHeight="1">
      <c r="A4150" s="2" t="s">
        <v>5412</v>
      </c>
      <c r="B4150" s="2" t="s">
        <v>3793</v>
      </c>
      <c r="C4150" s="16" t="s">
        <v>3404</v>
      </c>
      <c r="D4150" s="2" t="s">
        <v>5413</v>
      </c>
      <c r="E4150" s="2" t="s">
        <v>4018</v>
      </c>
      <c r="F4150" s="2" t="s">
        <v>3795</v>
      </c>
      <c r="G4150" s="2" t="s">
        <v>3796</v>
      </c>
      <c r="H4150" s="2" t="s">
        <v>3231</v>
      </c>
      <c r="I4150" s="11" t="str">
        <f>VLOOKUP(C4149,Datos!$F:$G,6,0)</f>
        <v>#REF!</v>
      </c>
      <c r="W4150" s="11"/>
    </row>
    <row r="4151" ht="15.75" customHeight="1">
      <c r="A4151" s="2" t="s">
        <v>5410</v>
      </c>
      <c r="B4151" s="2" t="s">
        <v>3793</v>
      </c>
      <c r="C4151" s="16" t="s">
        <v>3404</v>
      </c>
      <c r="D4151" s="2" t="s">
        <v>5411</v>
      </c>
      <c r="E4151" s="2" t="s">
        <v>3247</v>
      </c>
      <c r="F4151" s="2" t="s">
        <v>3795</v>
      </c>
      <c r="G4151" s="2" t="s">
        <v>3796</v>
      </c>
      <c r="H4151" s="2" t="s">
        <v>3231</v>
      </c>
      <c r="I4151" s="11" t="str">
        <f>VLOOKUP(C4150,Datos!$F:$G,6,0)</f>
        <v>#REF!</v>
      </c>
      <c r="W4151" s="11"/>
    </row>
    <row r="4152" ht="15.75" customHeight="1">
      <c r="A4152" s="2" t="s">
        <v>5591</v>
      </c>
      <c r="B4152" s="2" t="s">
        <v>3793</v>
      </c>
      <c r="C4152" s="16" t="s">
        <v>3404</v>
      </c>
      <c r="D4152" s="2" t="s">
        <v>5592</v>
      </c>
      <c r="E4152" s="2" t="s">
        <v>3238</v>
      </c>
      <c r="F4152" s="2" t="s">
        <v>3795</v>
      </c>
      <c r="G4152" s="2" t="s">
        <v>4334</v>
      </c>
      <c r="H4152" s="2" t="s">
        <v>3231</v>
      </c>
      <c r="I4152" s="11" t="str">
        <f>VLOOKUP(C4151,Datos!$F:$G,6,0)</f>
        <v>#REF!</v>
      </c>
      <c r="W4152" s="11"/>
    </row>
    <row r="4153" ht="15.75" customHeight="1">
      <c r="A4153" s="2" t="s">
        <v>5593</v>
      </c>
      <c r="B4153" s="2" t="s">
        <v>3793</v>
      </c>
      <c r="C4153" s="16" t="s">
        <v>3404</v>
      </c>
      <c r="D4153" s="2" t="s">
        <v>5594</v>
      </c>
      <c r="E4153" s="2" t="s">
        <v>4226</v>
      </c>
      <c r="F4153" s="2" t="s">
        <v>3795</v>
      </c>
      <c r="G4153" s="2" t="s">
        <v>3796</v>
      </c>
      <c r="H4153" s="2" t="s">
        <v>3231</v>
      </c>
      <c r="I4153" s="11" t="str">
        <f>VLOOKUP(C4152,Datos!$F:$G,6,0)</f>
        <v>#REF!</v>
      </c>
      <c r="W4153" s="11"/>
    </row>
    <row r="4154" ht="15.75" customHeight="1">
      <c r="A4154" s="2" t="s">
        <v>5598</v>
      </c>
      <c r="B4154" s="2" t="s">
        <v>3793</v>
      </c>
      <c r="C4154" s="16" t="s">
        <v>3404</v>
      </c>
      <c r="D4154" s="2" t="s">
        <v>5599</v>
      </c>
      <c r="E4154" s="2" t="s">
        <v>4018</v>
      </c>
      <c r="F4154" s="2" t="s">
        <v>3795</v>
      </c>
      <c r="G4154" s="2" t="s">
        <v>3796</v>
      </c>
      <c r="H4154" s="2" t="s">
        <v>3231</v>
      </c>
      <c r="I4154" s="11" t="str">
        <f>VLOOKUP(C4153,Datos!$F:$G,6,0)</f>
        <v>#REF!</v>
      </c>
      <c r="W4154" s="11"/>
    </row>
    <row r="4155" ht="15.75" customHeight="1">
      <c r="A4155" s="2" t="s">
        <v>5600</v>
      </c>
      <c r="B4155" s="2" t="s">
        <v>3793</v>
      </c>
      <c r="C4155" s="16" t="s">
        <v>3404</v>
      </c>
      <c r="D4155" s="2" t="s">
        <v>5601</v>
      </c>
      <c r="E4155" s="2" t="s">
        <v>3247</v>
      </c>
      <c r="F4155" s="2" t="s">
        <v>3795</v>
      </c>
      <c r="G4155" s="2" t="s">
        <v>3796</v>
      </c>
      <c r="H4155" s="2" t="s">
        <v>3231</v>
      </c>
      <c r="I4155" s="11" t="str">
        <f>VLOOKUP(C4154,Datos!$F:$G,6,0)</f>
        <v>#REF!</v>
      </c>
      <c r="W4155" s="11"/>
    </row>
    <row r="4156" ht="15.75" customHeight="1">
      <c r="A4156" s="2" t="s">
        <v>5655</v>
      </c>
      <c r="B4156" s="2" t="s">
        <v>3793</v>
      </c>
      <c r="C4156" s="16" t="s">
        <v>3404</v>
      </c>
      <c r="D4156" s="2" t="s">
        <v>5656</v>
      </c>
      <c r="E4156" s="2" t="s">
        <v>3261</v>
      </c>
      <c r="F4156" s="2" t="s">
        <v>3795</v>
      </c>
      <c r="G4156" s="2" t="s">
        <v>3796</v>
      </c>
      <c r="H4156" s="2" t="s">
        <v>3231</v>
      </c>
      <c r="I4156" s="11" t="str">
        <f>VLOOKUP(C4155,Datos!$F:$G,6,0)</f>
        <v>#REF!</v>
      </c>
      <c r="W4156" s="11"/>
    </row>
    <row r="4157" ht="15.75" customHeight="1">
      <c r="A4157" s="2" t="s">
        <v>5657</v>
      </c>
      <c r="B4157" s="2" t="s">
        <v>3793</v>
      </c>
      <c r="C4157" s="16" t="s">
        <v>3404</v>
      </c>
      <c r="D4157" s="2" t="s">
        <v>5658</v>
      </c>
      <c r="E4157" s="2" t="s">
        <v>3261</v>
      </c>
      <c r="F4157" s="2" t="s">
        <v>3795</v>
      </c>
      <c r="G4157" s="2" t="s">
        <v>3796</v>
      </c>
      <c r="H4157" s="2" t="s">
        <v>3231</v>
      </c>
      <c r="I4157" s="11" t="str">
        <f>VLOOKUP(C4156,Datos!$F:$G,6,0)</f>
        <v>#REF!</v>
      </c>
      <c r="W4157" s="11"/>
    </row>
    <row r="4158" ht="15.75" customHeight="1">
      <c r="A4158" s="2" t="s">
        <v>5603</v>
      </c>
      <c r="B4158" s="2" t="s">
        <v>4673</v>
      </c>
      <c r="C4158" s="16" t="s">
        <v>3404</v>
      </c>
      <c r="D4158" s="2" t="s">
        <v>5604</v>
      </c>
      <c r="E4158" s="2" t="s">
        <v>3392</v>
      </c>
      <c r="F4158" s="2" t="s">
        <v>4675</v>
      </c>
      <c r="G4158" s="2" t="s">
        <v>5564</v>
      </c>
      <c r="H4158" s="2" t="s">
        <v>3231</v>
      </c>
      <c r="I4158" s="11" t="str">
        <f>VLOOKUP(C4157,Datos!$F:$G,6,0)</f>
        <v>#REF!</v>
      </c>
      <c r="W4158" s="11"/>
    </row>
    <row r="4159" ht="15.75" customHeight="1">
      <c r="A4159" s="2" t="s">
        <v>1435</v>
      </c>
      <c r="B4159" s="2" t="s">
        <v>3245</v>
      </c>
      <c r="C4159" s="8">
        <v>2694.0</v>
      </c>
      <c r="D4159" s="2" t="s">
        <v>3246</v>
      </c>
      <c r="E4159" s="2" t="s">
        <v>3247</v>
      </c>
      <c r="F4159" s="2" t="s">
        <v>3248</v>
      </c>
      <c r="G4159" s="2" t="s">
        <v>3249</v>
      </c>
      <c r="H4159" s="2" t="s">
        <v>3250</v>
      </c>
      <c r="I4159" s="11" t="str">
        <f>VLOOKUP(C4158,Datos!$F:$G,6,0)</f>
        <v>#REF!</v>
      </c>
      <c r="W4159" s="11"/>
    </row>
    <row r="4160" ht="15.75" customHeight="1">
      <c r="A4160" s="2" t="s">
        <v>3792</v>
      </c>
      <c r="B4160" s="2" t="s">
        <v>3793</v>
      </c>
      <c r="C4160" s="16" t="s">
        <v>3404</v>
      </c>
      <c r="D4160" s="2" t="s">
        <v>3794</v>
      </c>
      <c r="E4160" s="2" t="s">
        <v>3511</v>
      </c>
      <c r="F4160" s="2" t="s">
        <v>3795</v>
      </c>
      <c r="G4160" s="2" t="s">
        <v>3796</v>
      </c>
      <c r="H4160" s="2" t="s">
        <v>3231</v>
      </c>
      <c r="I4160" s="11" t="str">
        <f>VLOOKUP(C4159,Datos!$F:$G,6,0)</f>
        <v>#REF!</v>
      </c>
      <c r="W4160" s="11"/>
    </row>
    <row r="4161" ht="15.75" customHeight="1">
      <c r="A4161" s="2" t="s">
        <v>5660</v>
      </c>
      <c r="B4161" s="2" t="s">
        <v>3793</v>
      </c>
      <c r="C4161" s="16" t="s">
        <v>3404</v>
      </c>
      <c r="D4161" s="2" t="s">
        <v>5661</v>
      </c>
      <c r="E4161" s="2" t="s">
        <v>3247</v>
      </c>
      <c r="F4161" s="2" t="s">
        <v>3795</v>
      </c>
      <c r="G4161" s="2" t="s">
        <v>3796</v>
      </c>
      <c r="H4161" s="2" t="s">
        <v>3231</v>
      </c>
      <c r="I4161" s="11" t="str">
        <f>VLOOKUP(C4160,Datos!$F:$G,6,0)</f>
        <v>#REF!</v>
      </c>
      <c r="W4161" s="11"/>
    </row>
    <row r="4162" ht="15.75" customHeight="1">
      <c r="A4162" s="2" t="s">
        <v>5672</v>
      </c>
      <c r="B4162" s="2" t="s">
        <v>3793</v>
      </c>
      <c r="C4162" s="16" t="s">
        <v>3404</v>
      </c>
      <c r="D4162" s="2" t="s">
        <v>5673</v>
      </c>
      <c r="E4162" s="2" t="s">
        <v>3261</v>
      </c>
      <c r="F4162" s="2" t="s">
        <v>3795</v>
      </c>
      <c r="G4162" s="2" t="s">
        <v>3796</v>
      </c>
      <c r="H4162" s="2" t="s">
        <v>3231</v>
      </c>
      <c r="I4162" s="11" t="str">
        <f>VLOOKUP(C4161,Datos!$F:$G,6,0)</f>
        <v>#REF!</v>
      </c>
      <c r="W4162" s="11"/>
    </row>
    <row r="4163" ht="15.75" customHeight="1">
      <c r="A4163" s="2" t="s">
        <v>5696</v>
      </c>
      <c r="B4163" s="2" t="s">
        <v>3793</v>
      </c>
      <c r="C4163" s="16" t="s">
        <v>3404</v>
      </c>
      <c r="D4163" s="2" t="s">
        <v>5697</v>
      </c>
      <c r="E4163" s="2" t="s">
        <v>3247</v>
      </c>
      <c r="F4163" s="2" t="s">
        <v>3795</v>
      </c>
      <c r="G4163" s="2" t="s">
        <v>3796</v>
      </c>
      <c r="H4163" s="2" t="s">
        <v>3231</v>
      </c>
      <c r="I4163" s="11" t="str">
        <f>VLOOKUP(C4162,Datos!$F:$G,6,0)</f>
        <v>#REF!</v>
      </c>
      <c r="W4163" s="11"/>
    </row>
    <row r="4164" ht="15.75" customHeight="1">
      <c r="A4164" s="2" t="s">
        <v>5698</v>
      </c>
      <c r="B4164" s="2" t="s">
        <v>3793</v>
      </c>
      <c r="C4164" s="16" t="s">
        <v>3404</v>
      </c>
      <c r="D4164" s="2" t="s">
        <v>5699</v>
      </c>
      <c r="E4164" s="2" t="s">
        <v>4226</v>
      </c>
      <c r="F4164" s="2" t="s">
        <v>3795</v>
      </c>
      <c r="G4164" s="2" t="s">
        <v>3796</v>
      </c>
      <c r="H4164" s="2" t="s">
        <v>3231</v>
      </c>
      <c r="I4164" s="11" t="str">
        <f>VLOOKUP(C4163,Datos!$F:$G,6,0)</f>
        <v>#REF!</v>
      </c>
      <c r="W4164" s="11"/>
    </row>
    <row r="4165" ht="15.75" customHeight="1">
      <c r="A4165" s="2" t="s">
        <v>5708</v>
      </c>
      <c r="B4165" s="2" t="s">
        <v>3793</v>
      </c>
      <c r="C4165" s="16" t="s">
        <v>3404</v>
      </c>
      <c r="D4165" s="2" t="s">
        <v>5709</v>
      </c>
      <c r="E4165" s="2" t="s">
        <v>3238</v>
      </c>
      <c r="F4165" s="2" t="s">
        <v>3795</v>
      </c>
      <c r="G4165" s="2" t="s">
        <v>3796</v>
      </c>
      <c r="H4165" s="2" t="s">
        <v>3231</v>
      </c>
      <c r="I4165" s="11" t="str">
        <f>VLOOKUP(C4164,Datos!$F:$G,6,0)</f>
        <v>#REF!</v>
      </c>
      <c r="W4165" s="11"/>
    </row>
    <row r="4166" ht="15.75" customHeight="1">
      <c r="A4166" s="2" t="s">
        <v>4231</v>
      </c>
      <c r="B4166" s="2" t="s">
        <v>3597</v>
      </c>
      <c r="C4166" s="16" t="s">
        <v>3404</v>
      </c>
      <c r="D4166" s="2" t="s">
        <v>4232</v>
      </c>
      <c r="E4166" s="2" t="s">
        <v>3261</v>
      </c>
      <c r="F4166" s="2" t="s">
        <v>3832</v>
      </c>
      <c r="G4166" s="2" t="s">
        <v>4233</v>
      </c>
      <c r="H4166" s="2" t="s">
        <v>3223</v>
      </c>
      <c r="I4166" s="11" t="str">
        <f>VLOOKUP(C4165,Datos!$F:$G,6,0)</f>
        <v>#REF!</v>
      </c>
      <c r="W4166" s="11"/>
    </row>
    <row r="4167" ht="15.75" customHeight="1">
      <c r="A4167" s="2" t="s">
        <v>3038</v>
      </c>
      <c r="B4167" s="2" t="s">
        <v>3254</v>
      </c>
      <c r="C4167" s="16" t="s">
        <v>3040</v>
      </c>
      <c r="D4167" s="2" t="s">
        <v>4102</v>
      </c>
      <c r="E4167" s="2" t="s">
        <v>3247</v>
      </c>
      <c r="F4167" s="2" t="s">
        <v>3229</v>
      </c>
      <c r="G4167" s="2" t="s">
        <v>3517</v>
      </c>
      <c r="H4167" s="2" t="s">
        <v>3223</v>
      </c>
      <c r="I4167" s="11" t="str">
        <f>VLOOKUP(C4166,Datos!$F:$G,6,0)</f>
        <v>#REF!</v>
      </c>
      <c r="W4167" s="11"/>
    </row>
    <row r="4168" ht="15.75" customHeight="1">
      <c r="A4168" s="2" t="s">
        <v>5580</v>
      </c>
      <c r="B4168" s="2" t="s">
        <v>5581</v>
      </c>
      <c r="C4168" s="16" t="s">
        <v>3404</v>
      </c>
      <c r="D4168" s="2" t="s">
        <v>5582</v>
      </c>
      <c r="E4168" s="2" t="s">
        <v>3261</v>
      </c>
      <c r="F4168" s="2" t="s">
        <v>3837</v>
      </c>
      <c r="G4168" s="2" t="s">
        <v>5583</v>
      </c>
      <c r="H4168" s="2" t="s">
        <v>3223</v>
      </c>
      <c r="I4168" s="11" t="str">
        <f>VLOOKUP(C4167,Datos!$F:$G,6,0)</f>
        <v>#REF!</v>
      </c>
      <c r="W4168" s="11"/>
    </row>
    <row r="4169" ht="15.75" customHeight="1">
      <c r="A4169" s="2" t="s">
        <v>5399</v>
      </c>
      <c r="B4169" s="2" t="e">
        <v>#N/A</v>
      </c>
      <c r="C4169" s="8" t="e">
        <v>#N/A</v>
      </c>
      <c r="D4169" s="2" t="e">
        <v>#N/A</v>
      </c>
      <c r="E4169" s="2" t="e">
        <v>#N/A</v>
      </c>
      <c r="F4169" s="2" t="e">
        <v>#N/A</v>
      </c>
      <c r="G4169" s="2" t="e">
        <v>#N/A</v>
      </c>
      <c r="H4169" s="2" t="e">
        <v>#N/A</v>
      </c>
      <c r="I4169" s="11" t="str">
        <f>VLOOKUP(C4168,Datos!$F:$G,6,0)</f>
        <v>#REF!</v>
      </c>
      <c r="W4169" s="11"/>
    </row>
    <row r="4170" ht="15.75" customHeight="1">
      <c r="A4170" s="2" t="s">
        <v>4350</v>
      </c>
      <c r="B4170" s="2" t="s">
        <v>3245</v>
      </c>
      <c r="C4170" s="8">
        <v>3066.0</v>
      </c>
      <c r="D4170" s="2" t="s">
        <v>4351</v>
      </c>
      <c r="E4170" s="2" t="s">
        <v>3247</v>
      </c>
      <c r="F4170" s="2" t="s">
        <v>4352</v>
      </c>
      <c r="G4170" s="2" t="s">
        <v>4353</v>
      </c>
      <c r="H4170" s="2" t="s">
        <v>3223</v>
      </c>
      <c r="I4170" s="11" t="str">
        <f>VLOOKUP(C4169,Datos!$F:$G,6,0)</f>
        <v>#N/A</v>
      </c>
      <c r="W4170" s="11"/>
    </row>
    <row r="4171" ht="15.75" customHeight="1">
      <c r="A4171" s="2" t="s">
        <v>5399</v>
      </c>
      <c r="B4171" s="2" t="e">
        <v>#N/A</v>
      </c>
      <c r="C4171" s="8" t="e">
        <v>#N/A</v>
      </c>
      <c r="D4171" s="2" t="e">
        <v>#N/A</v>
      </c>
      <c r="E4171" s="2" t="e">
        <v>#N/A</v>
      </c>
      <c r="F4171" s="2" t="e">
        <v>#N/A</v>
      </c>
      <c r="G4171" s="2" t="e">
        <v>#N/A</v>
      </c>
      <c r="H4171" s="2" t="e">
        <v>#N/A</v>
      </c>
      <c r="I4171" s="11" t="str">
        <f>VLOOKUP(C4170,Datos!$F:$G,6,0)</f>
        <v>#REF!</v>
      </c>
      <c r="W4171" s="11"/>
    </row>
    <row r="4172" ht="15.75" customHeight="1">
      <c r="A4172" s="2" t="s">
        <v>2408</v>
      </c>
      <c r="B4172" s="2" t="s">
        <v>3269</v>
      </c>
      <c r="C4172" s="8">
        <v>15732.0</v>
      </c>
      <c r="D4172" s="2" t="s">
        <v>3943</v>
      </c>
      <c r="E4172" s="2" t="s">
        <v>3261</v>
      </c>
      <c r="F4172" s="2" t="s">
        <v>3221</v>
      </c>
      <c r="G4172" s="2" t="s">
        <v>3271</v>
      </c>
      <c r="H4172" s="2" t="s">
        <v>3223</v>
      </c>
      <c r="I4172" s="11" t="str">
        <f>VLOOKUP(C4171,Datos!$F:$G,6,0)</f>
        <v>#N/A</v>
      </c>
      <c r="W4172" s="11"/>
    </row>
    <row r="4173" ht="15.75" customHeight="1">
      <c r="A4173" s="2" t="s">
        <v>1330</v>
      </c>
      <c r="B4173" s="2" t="s">
        <v>4657</v>
      </c>
      <c r="C4173" s="8">
        <v>12855.0</v>
      </c>
      <c r="D4173" s="2" t="s">
        <v>4658</v>
      </c>
      <c r="E4173" s="2" t="s">
        <v>3261</v>
      </c>
      <c r="F4173" s="2" t="s">
        <v>4502</v>
      </c>
      <c r="G4173" s="2" t="s">
        <v>4659</v>
      </c>
      <c r="H4173" s="2" t="s">
        <v>3223</v>
      </c>
      <c r="I4173" s="11" t="str">
        <f>VLOOKUP(C4172,Datos!$F:$G,6,0)</f>
        <v>#REF!</v>
      </c>
      <c r="W4173" s="11"/>
    </row>
    <row r="4174" ht="15.75" customHeight="1">
      <c r="A4174" s="2" t="s">
        <v>746</v>
      </c>
      <c r="B4174" s="2" t="s">
        <v>4806</v>
      </c>
      <c r="C4174" s="8">
        <v>14688.0</v>
      </c>
      <c r="D4174" s="2" t="s">
        <v>4807</v>
      </c>
      <c r="E4174" s="2" t="s">
        <v>4370</v>
      </c>
      <c r="F4174" s="2" t="s">
        <v>4808</v>
      </c>
      <c r="G4174" s="2" t="s">
        <v>4809</v>
      </c>
      <c r="H4174" s="2" t="s">
        <v>3223</v>
      </c>
      <c r="I4174" s="11" t="str">
        <f>VLOOKUP(C4173,Datos!$F:$G,6,0)</f>
        <v>#REF!</v>
      </c>
      <c r="W4174" s="11"/>
    </row>
    <row r="4175" ht="15.75" customHeight="1">
      <c r="A4175" s="2" t="s">
        <v>4838</v>
      </c>
      <c r="B4175" s="2" t="s">
        <v>3968</v>
      </c>
      <c r="C4175" s="8">
        <v>7512.0</v>
      </c>
      <c r="D4175" s="2" t="s">
        <v>4839</v>
      </c>
      <c r="E4175" s="2" t="s">
        <v>4464</v>
      </c>
      <c r="F4175" s="2" t="s">
        <v>3970</v>
      </c>
      <c r="G4175" s="2" t="s">
        <v>4614</v>
      </c>
      <c r="H4175" s="2" t="s">
        <v>3223</v>
      </c>
      <c r="I4175" s="11" t="str">
        <f>VLOOKUP(C4174,Datos!$F:$G,6,0)</f>
        <v>#REF!</v>
      </c>
      <c r="W4175" s="11"/>
    </row>
    <row r="4176" ht="15.75" customHeight="1">
      <c r="A4176" s="2" t="s">
        <v>1132</v>
      </c>
      <c r="B4176" s="2" t="s">
        <v>3457</v>
      </c>
      <c r="C4176" s="8">
        <v>9932.0</v>
      </c>
      <c r="D4176" s="2" t="s">
        <v>4433</v>
      </c>
      <c r="E4176" s="2" t="s">
        <v>3446</v>
      </c>
      <c r="F4176" s="2" t="s">
        <v>4434</v>
      </c>
      <c r="G4176" s="2" t="s">
        <v>4435</v>
      </c>
      <c r="H4176" s="2" t="s">
        <v>3250</v>
      </c>
      <c r="I4176" s="11" t="str">
        <f>VLOOKUP(C4175,Datos!$F:$G,6,0)</f>
        <v>#REF!</v>
      </c>
      <c r="W4176" s="11"/>
    </row>
    <row r="4177" ht="15.75" customHeight="1">
      <c r="A4177" s="2" t="s">
        <v>574</v>
      </c>
      <c r="B4177" s="2" t="s">
        <v>3218</v>
      </c>
      <c r="C4177" s="8">
        <v>9874.0</v>
      </c>
      <c r="D4177" s="2" t="s">
        <v>3237</v>
      </c>
      <c r="E4177" s="2" t="s">
        <v>3238</v>
      </c>
      <c r="F4177" s="2" t="s">
        <v>3221</v>
      </c>
      <c r="G4177" s="2" t="s">
        <v>3239</v>
      </c>
      <c r="H4177" s="2" t="s">
        <v>3223</v>
      </c>
      <c r="I4177" s="11" t="str">
        <f>VLOOKUP(C4176,Datos!$F:$G,6,0)</f>
        <v>#REF!</v>
      </c>
      <c r="W4177" s="11"/>
    </row>
    <row r="4178" ht="15.75" customHeight="1">
      <c r="A4178" s="2" t="s">
        <v>1286</v>
      </c>
      <c r="B4178" s="2" t="s">
        <v>3218</v>
      </c>
      <c r="C4178" s="8">
        <v>10047.0</v>
      </c>
      <c r="D4178" s="2" t="s">
        <v>3548</v>
      </c>
      <c r="E4178" s="2" t="s">
        <v>3247</v>
      </c>
      <c r="F4178" s="2" t="s">
        <v>3221</v>
      </c>
      <c r="G4178" s="2" t="s">
        <v>3239</v>
      </c>
      <c r="H4178" s="2" t="s">
        <v>3223</v>
      </c>
      <c r="I4178" s="11" t="str">
        <f>VLOOKUP(C4177,Datos!$F:$G,6,0)</f>
        <v>#REF!</v>
      </c>
      <c r="W4178" s="11"/>
    </row>
    <row r="4179" ht="15.75" customHeight="1">
      <c r="A4179" s="2" t="s">
        <v>1309</v>
      </c>
      <c r="B4179" s="2" t="s">
        <v>3218</v>
      </c>
      <c r="C4179" s="8">
        <v>14800.0</v>
      </c>
      <c r="D4179" s="2" t="s">
        <v>3376</v>
      </c>
      <c r="E4179" s="2" t="s">
        <v>3247</v>
      </c>
      <c r="F4179" s="2" t="s">
        <v>3221</v>
      </c>
      <c r="G4179" s="2" t="s">
        <v>3337</v>
      </c>
      <c r="H4179" s="2" t="s">
        <v>3223</v>
      </c>
      <c r="I4179" s="11" t="str">
        <f>VLOOKUP(C4178,Datos!$F:$G,6,0)</f>
        <v>#REF!</v>
      </c>
      <c r="W4179" s="11"/>
    </row>
    <row r="4180" ht="15.75" customHeight="1">
      <c r="A4180" s="2" t="s">
        <v>1251</v>
      </c>
      <c r="B4180" s="2" t="s">
        <v>3218</v>
      </c>
      <c r="C4180" s="8">
        <v>12793.0</v>
      </c>
      <c r="D4180" s="2" t="s">
        <v>4310</v>
      </c>
      <c r="E4180" s="2" t="s">
        <v>3238</v>
      </c>
      <c r="F4180" s="2" t="s">
        <v>3221</v>
      </c>
      <c r="G4180" s="2" t="s">
        <v>3320</v>
      </c>
      <c r="H4180" s="2" t="s">
        <v>3223</v>
      </c>
      <c r="I4180" s="11" t="str">
        <f>VLOOKUP(C4179,Datos!$F:$G,6,0)</f>
        <v>#REF!</v>
      </c>
      <c r="W4180" s="11"/>
    </row>
    <row r="4181" ht="15.75" customHeight="1">
      <c r="A4181" s="2" t="s">
        <v>4968</v>
      </c>
      <c r="B4181" s="2" t="s">
        <v>3245</v>
      </c>
      <c r="C4181" s="8">
        <v>3812.0</v>
      </c>
      <c r="D4181" s="2" t="s">
        <v>4969</v>
      </c>
      <c r="E4181" s="2" t="s">
        <v>4688</v>
      </c>
      <c r="F4181" s="2" t="s">
        <v>4114</v>
      </c>
      <c r="G4181" s="2" t="s">
        <v>549</v>
      </c>
      <c r="H4181" s="2" t="s">
        <v>3223</v>
      </c>
      <c r="I4181" s="11" t="str">
        <f>VLOOKUP(C4180,Datos!$F:$G,6,0)</f>
        <v>#REF!</v>
      </c>
      <c r="W4181" s="11"/>
    </row>
    <row r="4182" ht="15.75" customHeight="1">
      <c r="A4182" s="2" t="s">
        <v>1296</v>
      </c>
      <c r="B4182" s="2" t="s">
        <v>3218</v>
      </c>
      <c r="C4182" s="8">
        <v>9877.0</v>
      </c>
      <c r="D4182" s="2" t="s">
        <v>3379</v>
      </c>
      <c r="E4182" s="2" t="s">
        <v>3238</v>
      </c>
      <c r="F4182" s="2" t="s">
        <v>3221</v>
      </c>
      <c r="G4182" s="2" t="s">
        <v>3320</v>
      </c>
      <c r="H4182" s="2" t="s">
        <v>3250</v>
      </c>
      <c r="I4182" s="11" t="str">
        <f>VLOOKUP(C4181,Datos!$F:$G,6,0)</f>
        <v>#REF!</v>
      </c>
      <c r="W4182" s="11"/>
    </row>
    <row r="4183" ht="15.75" customHeight="1">
      <c r="A4183" s="2" t="s">
        <v>1296</v>
      </c>
      <c r="B4183" s="2" t="s">
        <v>3218</v>
      </c>
      <c r="C4183" s="8">
        <v>9877.0</v>
      </c>
      <c r="D4183" s="2" t="s">
        <v>3379</v>
      </c>
      <c r="E4183" s="2" t="s">
        <v>3238</v>
      </c>
      <c r="F4183" s="2" t="s">
        <v>3221</v>
      </c>
      <c r="G4183" s="2" t="s">
        <v>3320</v>
      </c>
      <c r="H4183" s="2" t="s">
        <v>3250</v>
      </c>
      <c r="I4183" s="11" t="str">
        <f>VLOOKUP(C4182,Datos!$F:$G,6,0)</f>
        <v>#REF!</v>
      </c>
      <c r="W4183" s="11"/>
    </row>
    <row r="4184" ht="15.75" customHeight="1">
      <c r="A4184" s="2" t="s">
        <v>3167</v>
      </c>
      <c r="B4184" s="2" t="e">
        <v>#N/A</v>
      </c>
      <c r="C4184" s="8" t="e">
        <v>#N/A</v>
      </c>
      <c r="D4184" s="2" t="e">
        <v>#N/A</v>
      </c>
      <c r="E4184" s="2" t="e">
        <v>#N/A</v>
      </c>
      <c r="F4184" s="2" t="e">
        <v>#N/A</v>
      </c>
      <c r="G4184" s="2" t="e">
        <v>#N/A</v>
      </c>
      <c r="H4184" s="2" t="e">
        <v>#N/A</v>
      </c>
      <c r="I4184" s="11" t="str">
        <f>VLOOKUP(C4183,Datos!$F:$G,6,0)</f>
        <v>#REF!</v>
      </c>
      <c r="W4184" s="11"/>
    </row>
    <row r="4185" ht="15.75" customHeight="1">
      <c r="A4185" s="2" t="s">
        <v>5702</v>
      </c>
      <c r="B4185" s="2" t="s">
        <v>3383</v>
      </c>
      <c r="C4185" s="8">
        <v>15830.0</v>
      </c>
      <c r="D4185" s="2" t="s">
        <v>5703</v>
      </c>
      <c r="E4185" s="2" t="s">
        <v>3303</v>
      </c>
      <c r="F4185" s="2" t="s">
        <v>3384</v>
      </c>
      <c r="G4185" s="2" t="s">
        <v>3851</v>
      </c>
      <c r="H4185" s="2" t="s">
        <v>3223</v>
      </c>
      <c r="I4185" s="11" t="str">
        <f>VLOOKUP(C4184,Datos!$F:$G,6,0)</f>
        <v>#N/A</v>
      </c>
      <c r="W4185" s="11"/>
    </row>
    <row r="4186" ht="15.75" customHeight="1">
      <c r="A4186" s="2" t="s">
        <v>5706</v>
      </c>
      <c r="B4186" s="2" t="s">
        <v>4239</v>
      </c>
      <c r="C4186" s="8">
        <v>16090.0</v>
      </c>
      <c r="D4186" s="2" t="s">
        <v>5707</v>
      </c>
      <c r="E4186" s="2" t="s">
        <v>3303</v>
      </c>
      <c r="F4186" s="2" t="s">
        <v>3384</v>
      </c>
      <c r="G4186" s="2" t="s">
        <v>5613</v>
      </c>
      <c r="H4186" s="2" t="s">
        <v>3223</v>
      </c>
      <c r="I4186" s="11" t="str">
        <f>VLOOKUP(C4185,Datos!$F:$G,6,0)</f>
        <v>#REF!</v>
      </c>
      <c r="W4186" s="11"/>
    </row>
    <row r="4187" ht="15.75" customHeight="1">
      <c r="A4187" s="2" t="s">
        <v>305</v>
      </c>
      <c r="B4187" s="2" t="s">
        <v>3383</v>
      </c>
      <c r="C4187" s="8">
        <v>15441.0</v>
      </c>
      <c r="D4187" s="2" t="s">
        <v>3302</v>
      </c>
      <c r="E4187" s="2" t="s">
        <v>4591</v>
      </c>
      <c r="F4187" s="2" t="s">
        <v>3384</v>
      </c>
      <c r="G4187" s="2" t="s">
        <v>5700</v>
      </c>
      <c r="H4187" s="2" t="s">
        <v>3223</v>
      </c>
      <c r="I4187" s="11" t="str">
        <f>VLOOKUP(C4186,Datos!$F:$G,6,0)</f>
        <v>#REF!</v>
      </c>
      <c r="W4187" s="11"/>
    </row>
    <row r="4188" ht="15.75" customHeight="1">
      <c r="A4188" s="2" t="s">
        <v>5704</v>
      </c>
      <c r="B4188" s="2" t="s">
        <v>3383</v>
      </c>
      <c r="C4188" s="8">
        <v>15815.0</v>
      </c>
      <c r="D4188" s="2" t="s">
        <v>5705</v>
      </c>
      <c r="E4188" s="2" t="s">
        <v>4591</v>
      </c>
      <c r="F4188" s="2" t="s">
        <v>3384</v>
      </c>
      <c r="G4188" s="2" t="s">
        <v>3851</v>
      </c>
      <c r="H4188" s="2" t="s">
        <v>3223</v>
      </c>
      <c r="I4188" s="11" t="str">
        <f>VLOOKUP(C4187,Datos!$F:$G,6,0)</f>
        <v>#REF!</v>
      </c>
      <c r="W4188" s="11"/>
    </row>
    <row r="4189" ht="15.75" customHeight="1">
      <c r="A4189" s="2" t="s">
        <v>1610</v>
      </c>
      <c r="B4189" s="2" t="s">
        <v>3218</v>
      </c>
      <c r="C4189" s="8">
        <v>15817.0</v>
      </c>
      <c r="D4189" s="2" t="s">
        <v>3688</v>
      </c>
      <c r="E4189" s="2" t="s">
        <v>3247</v>
      </c>
      <c r="F4189" s="2" t="s">
        <v>3221</v>
      </c>
      <c r="G4189" s="2" t="s">
        <v>3315</v>
      </c>
      <c r="H4189" s="2" t="s">
        <v>3223</v>
      </c>
      <c r="I4189" s="11" t="str">
        <f>VLOOKUP(C4188,Datos!$F:$G,6,0)</f>
        <v>#REF!</v>
      </c>
      <c r="W4189" s="11"/>
    </row>
    <row r="4190" ht="15.75" customHeight="1">
      <c r="A4190" s="2" t="s">
        <v>1337</v>
      </c>
      <c r="B4190" s="2" t="s">
        <v>3218</v>
      </c>
      <c r="C4190" s="8">
        <v>15447.0</v>
      </c>
      <c r="D4190" s="2" t="s">
        <v>4007</v>
      </c>
      <c r="E4190" s="2" t="s">
        <v>3247</v>
      </c>
      <c r="F4190" s="2" t="s">
        <v>3221</v>
      </c>
      <c r="G4190" s="2" t="s">
        <v>3337</v>
      </c>
      <c r="H4190" s="2" t="s">
        <v>3223</v>
      </c>
      <c r="I4190" s="11" t="str">
        <f>VLOOKUP(C4189,Datos!$F:$G,6,0)</f>
        <v>#REF!</v>
      </c>
      <c r="W4190" s="11"/>
    </row>
    <row r="4191" ht="15.75" customHeight="1">
      <c r="A4191" s="2" t="s">
        <v>1524</v>
      </c>
      <c r="B4191" s="2" t="s">
        <v>3218</v>
      </c>
      <c r="C4191" s="8">
        <v>10009.0</v>
      </c>
      <c r="D4191" s="2" t="s">
        <v>4527</v>
      </c>
      <c r="E4191" s="2" t="s">
        <v>3511</v>
      </c>
      <c r="F4191" s="2" t="s">
        <v>3221</v>
      </c>
      <c r="G4191" s="2" t="s">
        <v>3320</v>
      </c>
      <c r="H4191" s="2" t="s">
        <v>3223</v>
      </c>
      <c r="I4191" s="11" t="str">
        <f>VLOOKUP(C4190,Datos!$F:$G,6,0)</f>
        <v>#REF!</v>
      </c>
      <c r="W4191" s="11"/>
    </row>
    <row r="4192" ht="15.75" customHeight="1">
      <c r="A4192" s="2" t="s">
        <v>1433</v>
      </c>
      <c r="B4192" s="2" t="s">
        <v>3245</v>
      </c>
      <c r="C4192" s="8">
        <v>6216.0</v>
      </c>
      <c r="D4192" s="2" t="s">
        <v>5011</v>
      </c>
      <c r="E4192" s="2" t="s">
        <v>4345</v>
      </c>
      <c r="F4192" s="2" t="s">
        <v>3248</v>
      </c>
      <c r="G4192" s="2" t="s">
        <v>5012</v>
      </c>
      <c r="H4192" s="2" t="s">
        <v>3855</v>
      </c>
      <c r="I4192" s="11" t="str">
        <f>VLOOKUP(C4191,Datos!$F:$G,6,0)</f>
        <v>#REF!</v>
      </c>
      <c r="W4192" s="11"/>
    </row>
    <row r="4193" ht="15.75" customHeight="1">
      <c r="A4193" s="2" t="s">
        <v>581</v>
      </c>
      <c r="B4193" s="2" t="s">
        <v>3218</v>
      </c>
      <c r="C4193" s="8">
        <v>15448.0</v>
      </c>
      <c r="D4193" s="2" t="s">
        <v>3744</v>
      </c>
      <c r="E4193" s="2" t="s">
        <v>3247</v>
      </c>
      <c r="F4193" s="2" t="s">
        <v>3221</v>
      </c>
      <c r="G4193" s="2" t="s">
        <v>3337</v>
      </c>
      <c r="H4193" s="2" t="s">
        <v>3223</v>
      </c>
      <c r="I4193" s="11" t="str">
        <f>VLOOKUP(C4192,Datos!$F:$G,6,0)</f>
        <v>#REF!</v>
      </c>
      <c r="W4193" s="11"/>
    </row>
    <row r="4194" ht="15.75" customHeight="1">
      <c r="A4194" s="2" t="s">
        <v>3062</v>
      </c>
      <c r="B4194" s="2" t="s">
        <v>3254</v>
      </c>
      <c r="C4194" s="8">
        <v>10027.0</v>
      </c>
      <c r="D4194" s="2" t="s">
        <v>3618</v>
      </c>
      <c r="E4194" s="2" t="s">
        <v>3220</v>
      </c>
      <c r="F4194" s="2" t="s">
        <v>3229</v>
      </c>
      <c r="G4194" s="2" t="s">
        <v>3440</v>
      </c>
      <c r="H4194" s="2" t="s">
        <v>3231</v>
      </c>
      <c r="I4194" s="11" t="str">
        <f>VLOOKUP(C4193,Datos!$F:$G,6,0)</f>
        <v>#REF!</v>
      </c>
      <c r="W4194" s="11"/>
    </row>
    <row r="4195" ht="15.75" customHeight="1">
      <c r="A4195" s="2" t="s">
        <v>967</v>
      </c>
      <c r="B4195" s="2" t="s">
        <v>3254</v>
      </c>
      <c r="C4195" s="8">
        <v>12845.0</v>
      </c>
      <c r="D4195" s="2" t="s">
        <v>3747</v>
      </c>
      <c r="E4195" s="2" t="s">
        <v>3247</v>
      </c>
      <c r="F4195" s="2" t="s">
        <v>3748</v>
      </c>
      <c r="G4195" s="2" t="s">
        <v>3749</v>
      </c>
      <c r="H4195" s="2" t="s">
        <v>3223</v>
      </c>
      <c r="I4195" s="11" t="str">
        <f>VLOOKUP(C4194,Datos!$F:$G,6,0)</f>
        <v>#REF!</v>
      </c>
      <c r="W4195" s="11"/>
    </row>
    <row r="4196" ht="15.75" customHeight="1">
      <c r="A4196" s="2" t="s">
        <v>3622</v>
      </c>
      <c r="B4196" s="2" t="s">
        <v>3356</v>
      </c>
      <c r="C4196" s="8">
        <v>9153.0</v>
      </c>
      <c r="D4196" s="2" t="s">
        <v>3623</v>
      </c>
      <c r="E4196" s="2" t="s">
        <v>3261</v>
      </c>
      <c r="F4196" s="2" t="s">
        <v>3358</v>
      </c>
      <c r="G4196" s="2" t="s">
        <v>3624</v>
      </c>
      <c r="H4196" s="2" t="s">
        <v>3250</v>
      </c>
      <c r="I4196" s="11" t="str">
        <f>VLOOKUP(C4195,Datos!$F:$G,6,0)</f>
        <v>#REF!</v>
      </c>
      <c r="W4196" s="11"/>
    </row>
    <row r="4197" ht="15.75" customHeight="1">
      <c r="A4197" s="2" t="s">
        <v>3073</v>
      </c>
      <c r="B4197" s="2" t="s">
        <v>3254</v>
      </c>
      <c r="C4197" s="8">
        <v>14848.0</v>
      </c>
      <c r="D4197" s="2" t="s">
        <v>3482</v>
      </c>
      <c r="E4197" s="2" t="s">
        <v>3220</v>
      </c>
      <c r="F4197" s="2" t="s">
        <v>3229</v>
      </c>
      <c r="G4197" s="2" t="s">
        <v>3440</v>
      </c>
      <c r="H4197" s="2" t="s">
        <v>3223</v>
      </c>
      <c r="I4197" s="11" t="str">
        <f>VLOOKUP(C4196,Datos!$F:$G,6,0)</f>
        <v>#REF!</v>
      </c>
      <c r="W4197" s="11"/>
    </row>
    <row r="4198" ht="15.75" customHeight="1">
      <c r="A4198" s="2" t="s">
        <v>1610</v>
      </c>
      <c r="B4198" s="2" t="s">
        <v>3218</v>
      </c>
      <c r="C4198" s="8">
        <v>15817.0</v>
      </c>
      <c r="D4198" s="2" t="s">
        <v>3688</v>
      </c>
      <c r="E4198" s="2" t="s">
        <v>3247</v>
      </c>
      <c r="F4198" s="2" t="s">
        <v>3221</v>
      </c>
      <c r="G4198" s="2" t="s">
        <v>3315</v>
      </c>
      <c r="H4198" s="2" t="s">
        <v>3223</v>
      </c>
      <c r="I4198" s="11" t="str">
        <f>VLOOKUP(C4197,Datos!$F:$G,6,0)</f>
        <v>#REF!</v>
      </c>
      <c r="W4198" s="11"/>
    </row>
    <row r="4199" ht="15.75" customHeight="1">
      <c r="A4199" s="2" t="s">
        <v>1870</v>
      </c>
      <c r="B4199" s="2" t="s">
        <v>3521</v>
      </c>
      <c r="C4199" s="8">
        <v>15593.0</v>
      </c>
      <c r="D4199" s="2" t="s">
        <v>3900</v>
      </c>
      <c r="E4199" s="2" t="s">
        <v>3261</v>
      </c>
      <c r="F4199" s="2" t="s">
        <v>3350</v>
      </c>
      <c r="G4199" s="2" t="s">
        <v>4103</v>
      </c>
      <c r="H4199" s="2" t="s">
        <v>3223</v>
      </c>
      <c r="I4199" s="11" t="str">
        <f>VLOOKUP(C4198,Datos!$F:$G,6,0)</f>
        <v>#REF!</v>
      </c>
      <c r="W4199" s="11"/>
    </row>
    <row r="4200" ht="15.75" customHeight="1">
      <c r="A4200" s="2" t="s">
        <v>5580</v>
      </c>
      <c r="B4200" s="2" t="s">
        <v>5581</v>
      </c>
      <c r="C4200" s="16" t="s">
        <v>3404</v>
      </c>
      <c r="D4200" s="2" t="s">
        <v>5582</v>
      </c>
      <c r="E4200" s="2" t="s">
        <v>3261</v>
      </c>
      <c r="F4200" s="2" t="s">
        <v>3837</v>
      </c>
      <c r="G4200" s="2" t="s">
        <v>5583</v>
      </c>
      <c r="H4200" s="2" t="s">
        <v>3223</v>
      </c>
      <c r="I4200" s="11" t="str">
        <f>VLOOKUP(C4199,Datos!$F:$G,6,0)</f>
        <v>#REF!</v>
      </c>
      <c r="W4200" s="11"/>
    </row>
    <row r="4201" ht="15.75" customHeight="1">
      <c r="A4201" s="2" t="s">
        <v>1870</v>
      </c>
      <c r="B4201" s="2" t="s">
        <v>3521</v>
      </c>
      <c r="C4201" s="8">
        <v>15593.0</v>
      </c>
      <c r="D4201" s="2" t="s">
        <v>3900</v>
      </c>
      <c r="E4201" s="2" t="s">
        <v>3261</v>
      </c>
      <c r="F4201" s="2" t="s">
        <v>3350</v>
      </c>
      <c r="G4201" s="2" t="s">
        <v>4103</v>
      </c>
      <c r="H4201" s="2" t="s">
        <v>3223</v>
      </c>
      <c r="I4201" s="11" t="str">
        <f>VLOOKUP(C4200,Datos!$F:$G,6,0)</f>
        <v>#REF!</v>
      </c>
      <c r="W4201" s="11"/>
    </row>
    <row r="4202" ht="15.75" customHeight="1">
      <c r="A4202" s="2" t="s">
        <v>3409</v>
      </c>
      <c r="B4202" s="2" t="s">
        <v>3403</v>
      </c>
      <c r="C4202" s="16" t="s">
        <v>3404</v>
      </c>
      <c r="D4202" s="2" t="s">
        <v>3410</v>
      </c>
      <c r="E4202" s="2" t="s">
        <v>3392</v>
      </c>
      <c r="F4202" s="2" t="s">
        <v>3406</v>
      </c>
      <c r="G4202" s="2" t="s">
        <v>3407</v>
      </c>
      <c r="H4202" s="2" t="s">
        <v>3223</v>
      </c>
      <c r="I4202" s="11" t="str">
        <f>VLOOKUP(C4201,Datos!$F:$G,6,0)</f>
        <v>#REF!</v>
      </c>
      <c r="W4202" s="11"/>
    </row>
    <row r="4203" ht="15.75" customHeight="1">
      <c r="A4203" s="2" t="s">
        <v>505</v>
      </c>
      <c r="B4203" s="2" t="s">
        <v>3245</v>
      </c>
      <c r="C4203" s="8">
        <v>6630.0</v>
      </c>
      <c r="D4203" s="2" t="s">
        <v>3311</v>
      </c>
      <c r="E4203" s="2" t="s">
        <v>3238</v>
      </c>
      <c r="F4203" s="2" t="s">
        <v>3248</v>
      </c>
      <c r="G4203" s="2" t="s">
        <v>3312</v>
      </c>
      <c r="H4203" s="2" t="s">
        <v>3231</v>
      </c>
      <c r="I4203" s="11" t="str">
        <f>VLOOKUP(C4202,Datos!$F:$G,6,0)</f>
        <v>#REF!</v>
      </c>
      <c r="W4203" s="11"/>
    </row>
    <row r="4204" ht="15.75" customHeight="1">
      <c r="A4204" s="2" t="s">
        <v>3412</v>
      </c>
      <c r="B4204" s="2" t="s">
        <v>3403</v>
      </c>
      <c r="C4204" s="16" t="s">
        <v>3404</v>
      </c>
      <c r="D4204" s="2" t="s">
        <v>3413</v>
      </c>
      <c r="E4204" s="2" t="s">
        <v>3392</v>
      </c>
      <c r="F4204" s="2" t="s">
        <v>3406</v>
      </c>
      <c r="G4204" s="2" t="s">
        <v>3407</v>
      </c>
      <c r="H4204" s="2" t="s">
        <v>3223</v>
      </c>
      <c r="I4204" s="11" t="str">
        <f>VLOOKUP(C4203,Datos!$F:$G,6,0)</f>
        <v>#REF!</v>
      </c>
      <c r="W4204" s="11"/>
    </row>
    <row r="4205" ht="15.75" customHeight="1">
      <c r="A4205" s="2" t="s">
        <v>3402</v>
      </c>
      <c r="B4205" s="2" t="s">
        <v>3403</v>
      </c>
      <c r="C4205" s="16" t="s">
        <v>3404</v>
      </c>
      <c r="D4205" s="2" t="s">
        <v>3405</v>
      </c>
      <c r="E4205" s="2" t="s">
        <v>3392</v>
      </c>
      <c r="F4205" s="2" t="s">
        <v>3406</v>
      </c>
      <c r="G4205" s="2" t="s">
        <v>3407</v>
      </c>
      <c r="H4205" s="2" t="s">
        <v>3223</v>
      </c>
      <c r="I4205" s="11" t="str">
        <f>VLOOKUP(C4204,Datos!$F:$G,6,0)</f>
        <v>#REF!</v>
      </c>
      <c r="W4205" s="11"/>
    </row>
    <row r="4206" ht="15.75" customHeight="1">
      <c r="A4206" s="2" t="s">
        <v>1023</v>
      </c>
      <c r="B4206" s="2" t="s">
        <v>4605</v>
      </c>
      <c r="C4206" s="8">
        <v>14304.0</v>
      </c>
      <c r="D4206" s="2" t="s">
        <v>4606</v>
      </c>
      <c r="E4206" s="2" t="s">
        <v>3303</v>
      </c>
      <c r="F4206" s="2" t="s">
        <v>4261</v>
      </c>
      <c r="G4206" s="2" t="s">
        <v>4607</v>
      </c>
      <c r="H4206" s="2" t="s">
        <v>3223</v>
      </c>
      <c r="I4206" s="11" t="str">
        <f>VLOOKUP(C4205,Datos!$F:$G,6,0)</f>
        <v>#REF!</v>
      </c>
      <c r="W4206" s="11"/>
    </row>
    <row r="4207" ht="15.75" customHeight="1">
      <c r="A4207" s="2" t="s">
        <v>1870</v>
      </c>
      <c r="B4207" s="2" t="s">
        <v>3521</v>
      </c>
      <c r="C4207" s="8">
        <v>15593.0</v>
      </c>
      <c r="D4207" s="2" t="s">
        <v>3900</v>
      </c>
      <c r="E4207" s="2" t="s">
        <v>3261</v>
      </c>
      <c r="F4207" s="2" t="s">
        <v>3350</v>
      </c>
      <c r="G4207" s="2" t="s">
        <v>4103</v>
      </c>
      <c r="H4207" s="2" t="s">
        <v>3223</v>
      </c>
      <c r="I4207" s="11" t="str">
        <f>VLOOKUP(C4206,Datos!$F:$G,6,0)</f>
        <v>#REF!</v>
      </c>
      <c r="W4207" s="11"/>
    </row>
    <row r="4208" ht="15.75" customHeight="1">
      <c r="A4208" s="2" t="s">
        <v>583</v>
      </c>
      <c r="B4208" s="2" t="s">
        <v>3218</v>
      </c>
      <c r="C4208" s="8">
        <v>14951.0</v>
      </c>
      <c r="D4208" s="2" t="s">
        <v>3377</v>
      </c>
      <c r="E4208" s="2" t="s">
        <v>3238</v>
      </c>
      <c r="F4208" s="2" t="s">
        <v>3221</v>
      </c>
      <c r="G4208" s="2" t="s">
        <v>3337</v>
      </c>
      <c r="H4208" s="2" t="s">
        <v>3223</v>
      </c>
      <c r="I4208" s="11" t="str">
        <f>VLOOKUP(C4207,Datos!$F:$G,6,0)</f>
        <v>#REF!</v>
      </c>
      <c r="W4208" s="11"/>
    </row>
    <row r="4209" ht="15.75" customHeight="1">
      <c r="A4209" s="2" t="s">
        <v>1588</v>
      </c>
      <c r="B4209" s="2" t="s">
        <v>3218</v>
      </c>
      <c r="C4209" s="8">
        <v>15788.0</v>
      </c>
      <c r="D4209" s="2" t="s">
        <v>3641</v>
      </c>
      <c r="E4209" s="2" t="s">
        <v>3247</v>
      </c>
      <c r="F4209" s="2" t="s">
        <v>3221</v>
      </c>
      <c r="G4209" s="2" t="s">
        <v>3315</v>
      </c>
      <c r="H4209" s="2" t="s">
        <v>3223</v>
      </c>
      <c r="I4209" s="11" t="str">
        <f>VLOOKUP(C4208,Datos!$F:$G,6,0)</f>
        <v>#REF!</v>
      </c>
      <c r="W4209" s="11"/>
    </row>
    <row r="4210" ht="15.75" customHeight="1">
      <c r="A4210" s="2" t="s">
        <v>253</v>
      </c>
      <c r="B4210" s="2" t="s">
        <v>3383</v>
      </c>
      <c r="C4210" s="8">
        <v>10552.0</v>
      </c>
      <c r="D4210" s="2" t="s">
        <v>3302</v>
      </c>
      <c r="E4210" s="2" t="s">
        <v>3238</v>
      </c>
      <c r="F4210" s="2" t="s">
        <v>3384</v>
      </c>
      <c r="G4210" s="2" t="s">
        <v>4514</v>
      </c>
      <c r="H4210" s="2" t="s">
        <v>3223</v>
      </c>
      <c r="I4210" s="11" t="str">
        <f>VLOOKUP(C4209,Datos!$F:$G,6,0)</f>
        <v>#REF!</v>
      </c>
      <c r="W4210" s="11"/>
    </row>
    <row r="4211" ht="15.75" customHeight="1">
      <c r="A4211" s="2" t="s">
        <v>714</v>
      </c>
      <c r="B4211" s="2" t="s">
        <v>3245</v>
      </c>
      <c r="C4211" s="16" t="s">
        <v>716</v>
      </c>
      <c r="D4211" s="2" t="s">
        <v>4129</v>
      </c>
      <c r="E4211" s="2" t="s">
        <v>3247</v>
      </c>
      <c r="F4211" s="2" t="s">
        <v>3248</v>
      </c>
      <c r="G4211" s="2" t="s">
        <v>4581</v>
      </c>
      <c r="H4211" s="2" t="s">
        <v>3223</v>
      </c>
      <c r="I4211" s="11" t="str">
        <f>VLOOKUP(C4210,Datos!$F:$G,6,0)</f>
        <v>#REF!</v>
      </c>
      <c r="W4211" s="11"/>
    </row>
    <row r="4212" ht="15.75" customHeight="1">
      <c r="A4212" s="2" t="s">
        <v>583</v>
      </c>
      <c r="B4212" s="2" t="s">
        <v>3218</v>
      </c>
      <c r="C4212" s="8">
        <v>14951.0</v>
      </c>
      <c r="D4212" s="2" t="s">
        <v>3377</v>
      </c>
      <c r="E4212" s="2" t="s">
        <v>3238</v>
      </c>
      <c r="F4212" s="2" t="s">
        <v>3221</v>
      </c>
      <c r="G4212" s="2" t="s">
        <v>3337</v>
      </c>
      <c r="H4212" s="2" t="s">
        <v>3223</v>
      </c>
      <c r="I4212" s="11" t="str">
        <f>VLOOKUP(C4211,Datos!$F:$G,6,0)</f>
        <v>#REF!</v>
      </c>
      <c r="W4212" s="11"/>
    </row>
    <row r="4213" ht="15.75" customHeight="1">
      <c r="A4213" s="2" t="s">
        <v>1184</v>
      </c>
      <c r="B4213" s="2" t="s">
        <v>3218</v>
      </c>
      <c r="C4213" s="8">
        <v>10569.0</v>
      </c>
      <c r="D4213" s="2" t="s">
        <v>4008</v>
      </c>
      <c r="E4213" s="2" t="s">
        <v>3238</v>
      </c>
      <c r="F4213" s="2" t="s">
        <v>3221</v>
      </c>
      <c r="G4213" s="2" t="s">
        <v>3320</v>
      </c>
      <c r="H4213" s="2" t="s">
        <v>3223</v>
      </c>
      <c r="I4213" s="11" t="str">
        <f>VLOOKUP(C4212,Datos!$F:$G,6,0)</f>
        <v>#REF!</v>
      </c>
      <c r="W4213" s="11"/>
    </row>
    <row r="4214" ht="15.75" customHeight="1">
      <c r="A4214" s="2" t="s">
        <v>1181</v>
      </c>
      <c r="B4214" s="2" t="s">
        <v>3245</v>
      </c>
      <c r="C4214" s="8">
        <v>8205.0</v>
      </c>
      <c r="D4214" s="2" t="s">
        <v>4384</v>
      </c>
      <c r="E4214" s="2" t="s">
        <v>3247</v>
      </c>
      <c r="F4214" s="2" t="s">
        <v>4352</v>
      </c>
      <c r="G4214" s="2" t="s">
        <v>4352</v>
      </c>
      <c r="H4214" s="2" t="s">
        <v>3223</v>
      </c>
      <c r="I4214" s="11" t="str">
        <f>VLOOKUP(C4213,Datos!$F:$G,6,0)</f>
        <v>#REF!</v>
      </c>
      <c r="W4214" s="11"/>
    </row>
    <row r="4215" ht="15.75" customHeight="1">
      <c r="A4215" s="2" t="s">
        <v>5399</v>
      </c>
      <c r="B4215" s="2" t="e">
        <v>#N/A</v>
      </c>
      <c r="C4215" s="8" t="e">
        <v>#N/A</v>
      </c>
      <c r="D4215" s="2" t="e">
        <v>#N/A</v>
      </c>
      <c r="E4215" s="2" t="e">
        <v>#N/A</v>
      </c>
      <c r="F4215" s="2" t="e">
        <v>#N/A</v>
      </c>
      <c r="G4215" s="2" t="e">
        <v>#N/A</v>
      </c>
      <c r="H4215" s="2" t="e">
        <v>#N/A</v>
      </c>
      <c r="I4215" s="11" t="str">
        <f>VLOOKUP(C4214,Datos!$F:$G,6,0)</f>
        <v>#REF!</v>
      </c>
      <c r="W4215" s="11"/>
    </row>
    <row r="4216" ht="15.75" customHeight="1">
      <c r="A4216" s="2" t="s">
        <v>5399</v>
      </c>
      <c r="B4216" s="2" t="e">
        <v>#N/A</v>
      </c>
      <c r="C4216" s="8" t="e">
        <v>#N/A</v>
      </c>
      <c r="D4216" s="2" t="e">
        <v>#N/A</v>
      </c>
      <c r="E4216" s="2" t="e">
        <v>#N/A</v>
      </c>
      <c r="F4216" s="2" t="e">
        <v>#N/A</v>
      </c>
      <c r="G4216" s="2" t="e">
        <v>#N/A</v>
      </c>
      <c r="H4216" s="2" t="e">
        <v>#N/A</v>
      </c>
      <c r="I4216" s="11" t="str">
        <f>VLOOKUP(C4215,Datos!$F:$G,6,0)</f>
        <v>#N/A</v>
      </c>
      <c r="W4216" s="11"/>
    </row>
    <row r="4217" ht="15.75" customHeight="1">
      <c r="A4217" s="2" t="s">
        <v>5399</v>
      </c>
      <c r="B4217" s="2" t="e">
        <v>#N/A</v>
      </c>
      <c r="C4217" s="8" t="e">
        <v>#N/A</v>
      </c>
      <c r="D4217" s="2" t="e">
        <v>#N/A</v>
      </c>
      <c r="E4217" s="2" t="e">
        <v>#N/A</v>
      </c>
      <c r="F4217" s="2" t="e">
        <v>#N/A</v>
      </c>
      <c r="G4217" s="2" t="e">
        <v>#N/A</v>
      </c>
      <c r="H4217" s="2" t="e">
        <v>#N/A</v>
      </c>
      <c r="I4217" s="11" t="str">
        <f>VLOOKUP(C4216,Datos!$F:$G,6,0)</f>
        <v>#N/A</v>
      </c>
      <c r="W4217" s="11"/>
    </row>
    <row r="4218" ht="15.75" customHeight="1">
      <c r="A4218" s="2" t="s">
        <v>5399</v>
      </c>
      <c r="B4218" s="2" t="e">
        <v>#N/A</v>
      </c>
      <c r="C4218" s="8" t="e">
        <v>#N/A</v>
      </c>
      <c r="D4218" s="2" t="e">
        <v>#N/A</v>
      </c>
      <c r="E4218" s="2" t="e">
        <v>#N/A</v>
      </c>
      <c r="F4218" s="2" t="e">
        <v>#N/A</v>
      </c>
      <c r="G4218" s="2" t="e">
        <v>#N/A</v>
      </c>
      <c r="H4218" s="2" t="e">
        <v>#N/A</v>
      </c>
      <c r="I4218" s="11" t="str">
        <f>VLOOKUP(C4217,Datos!$F:$G,6,0)</f>
        <v>#N/A</v>
      </c>
      <c r="W4218" s="11"/>
    </row>
    <row r="4219" ht="15.75" customHeight="1">
      <c r="A4219" s="2" t="s">
        <v>1588</v>
      </c>
      <c r="B4219" s="2" t="s">
        <v>3218</v>
      </c>
      <c r="C4219" s="8">
        <v>15788.0</v>
      </c>
      <c r="D4219" s="2" t="s">
        <v>3641</v>
      </c>
      <c r="E4219" s="2" t="s">
        <v>3247</v>
      </c>
      <c r="F4219" s="2" t="s">
        <v>3221</v>
      </c>
      <c r="G4219" s="2" t="s">
        <v>3315</v>
      </c>
      <c r="H4219" s="2" t="s">
        <v>3223</v>
      </c>
      <c r="I4219" s="11" t="str">
        <f>VLOOKUP(C4218,Datos!$F:$G,6,0)</f>
        <v>#N/A</v>
      </c>
      <c r="W4219" s="11"/>
    </row>
    <row r="4220" ht="15.75" customHeight="1">
      <c r="A4220" s="2" t="s">
        <v>1806</v>
      </c>
      <c r="B4220" s="2" t="s">
        <v>3763</v>
      </c>
      <c r="C4220" s="16" t="s">
        <v>1809</v>
      </c>
      <c r="D4220" s="2" t="s">
        <v>3764</v>
      </c>
      <c r="E4220" s="2" t="s">
        <v>3238</v>
      </c>
      <c r="F4220" s="2" t="s">
        <v>3350</v>
      </c>
      <c r="G4220" s="2" t="s">
        <v>3765</v>
      </c>
      <c r="H4220" s="2" t="s">
        <v>3223</v>
      </c>
      <c r="I4220" s="11" t="str">
        <f>VLOOKUP(C4219,Datos!$F:$G,6,0)</f>
        <v>#REF!</v>
      </c>
      <c r="W4220" s="11"/>
    </row>
    <row r="4221" ht="15.75" customHeight="1">
      <c r="A4221" s="2" t="s">
        <v>1850</v>
      </c>
      <c r="B4221" s="2" t="s">
        <v>3521</v>
      </c>
      <c r="C4221" s="8">
        <v>15470.0</v>
      </c>
      <c r="D4221" s="2" t="s">
        <v>3904</v>
      </c>
      <c r="E4221" s="2" t="s">
        <v>3261</v>
      </c>
      <c r="F4221" s="2" t="s">
        <v>3350</v>
      </c>
      <c r="G4221" s="2" t="s">
        <v>4103</v>
      </c>
      <c r="H4221" s="2" t="s">
        <v>3223</v>
      </c>
      <c r="I4221" s="11" t="str">
        <f>VLOOKUP(C4220,Datos!$F:$G,6,0)</f>
        <v>#REF!</v>
      </c>
      <c r="W4221" s="11"/>
    </row>
    <row r="4222" ht="15.75" customHeight="1">
      <c r="A4222" s="2" t="s">
        <v>5616</v>
      </c>
      <c r="B4222" s="2" t="s">
        <v>5617</v>
      </c>
      <c r="C4222" s="8">
        <v>13798.0</v>
      </c>
      <c r="D4222" s="2" t="s">
        <v>5618</v>
      </c>
      <c r="E4222" s="2" t="s">
        <v>3261</v>
      </c>
      <c r="F4222" s="2" t="s">
        <v>3262</v>
      </c>
      <c r="G4222" s="2" t="s">
        <v>5619</v>
      </c>
      <c r="H4222" s="2" t="s">
        <v>3250</v>
      </c>
      <c r="I4222" s="11" t="str">
        <f>VLOOKUP(C4221,Datos!$F:$G,6,0)</f>
        <v>#REF!</v>
      </c>
      <c r="W4222" s="11"/>
    </row>
    <row r="4223" ht="15.75" customHeight="1">
      <c r="A4223" s="2" t="s">
        <v>592</v>
      </c>
      <c r="B4223" s="2" t="s">
        <v>3269</v>
      </c>
      <c r="C4223" s="8">
        <v>12801.0</v>
      </c>
      <c r="D4223" s="2" t="s">
        <v>3873</v>
      </c>
      <c r="E4223" s="2" t="s">
        <v>3261</v>
      </c>
      <c r="F4223" s="2" t="s">
        <v>3874</v>
      </c>
      <c r="G4223" s="2" t="s">
        <v>3875</v>
      </c>
      <c r="H4223" s="2" t="s">
        <v>3223</v>
      </c>
      <c r="I4223" s="11" t="str">
        <f>VLOOKUP(C4222,Datos!$F:$G,6,0)</f>
        <v>#REF!</v>
      </c>
      <c r="W4223" s="11"/>
    </row>
    <row r="4224" ht="15.75" customHeight="1">
      <c r="A4224" s="2" t="s">
        <v>920</v>
      </c>
      <c r="B4224" s="2" t="s">
        <v>3293</v>
      </c>
      <c r="C4224" s="8">
        <v>10109.0</v>
      </c>
      <c r="D4224" s="2" t="s">
        <v>4650</v>
      </c>
      <c r="E4224" s="2" t="s">
        <v>3261</v>
      </c>
      <c r="F4224" s="2" t="s">
        <v>3295</v>
      </c>
      <c r="G4224" s="2" t="s">
        <v>3296</v>
      </c>
      <c r="H4224" s="2" t="s">
        <v>3223</v>
      </c>
      <c r="I4224" s="11" t="str">
        <f>VLOOKUP(C4223,Datos!$F:$G,6,0)</f>
        <v>#REF!</v>
      </c>
      <c r="W4224" s="11"/>
    </row>
    <row r="4225" ht="15.75" customHeight="1">
      <c r="A4225" s="2" t="s">
        <v>5193</v>
      </c>
      <c r="B4225" s="2" t="s">
        <v>3245</v>
      </c>
      <c r="C4225" s="8">
        <v>12646.0</v>
      </c>
      <c r="D4225" s="2" t="s">
        <v>5194</v>
      </c>
      <c r="E4225" s="2" t="s">
        <v>4370</v>
      </c>
      <c r="F4225" s="2" t="s">
        <v>4511</v>
      </c>
      <c r="G4225" s="2" t="s">
        <v>3302</v>
      </c>
      <c r="H4225" s="2" t="s">
        <v>3223</v>
      </c>
      <c r="I4225" s="11" t="str">
        <f>VLOOKUP(C4224,Datos!$F:$G,6,0)</f>
        <v>#REF!</v>
      </c>
      <c r="W4225" s="11"/>
    </row>
    <row r="4226" ht="15.75" customHeight="1">
      <c r="A4226" s="2" t="s">
        <v>5616</v>
      </c>
      <c r="B4226" s="2" t="s">
        <v>5617</v>
      </c>
      <c r="C4226" s="8">
        <v>13798.0</v>
      </c>
      <c r="D4226" s="2" t="s">
        <v>5618</v>
      </c>
      <c r="E4226" s="2" t="s">
        <v>3261</v>
      </c>
      <c r="F4226" s="2" t="s">
        <v>3262</v>
      </c>
      <c r="G4226" s="2" t="s">
        <v>5619</v>
      </c>
      <c r="H4226" s="2" t="s">
        <v>3250</v>
      </c>
      <c r="I4226" s="11" t="str">
        <f>VLOOKUP(C4225,Datos!$F:$G,6,0)</f>
        <v>#REF!</v>
      </c>
      <c r="W4226" s="11"/>
    </row>
    <row r="4227" ht="15.75" customHeight="1">
      <c r="A4227" s="2" t="s">
        <v>5730</v>
      </c>
      <c r="B4227" s="2" t="e">
        <v>#N/A</v>
      </c>
      <c r="C4227" s="8" t="e">
        <v>#N/A</v>
      </c>
      <c r="D4227" s="2" t="e">
        <v>#N/A</v>
      </c>
      <c r="E4227" s="2" t="e">
        <v>#N/A</v>
      </c>
      <c r="F4227" s="2" t="e">
        <v>#N/A</v>
      </c>
      <c r="G4227" s="2" t="e">
        <v>#N/A</v>
      </c>
      <c r="H4227" s="2" t="e">
        <v>#N/A</v>
      </c>
      <c r="I4227" s="11" t="str">
        <f>VLOOKUP(C4226,Datos!$F:$G,6,0)</f>
        <v>#REF!</v>
      </c>
      <c r="W4227" s="11"/>
    </row>
    <row r="4228" ht="15.75" customHeight="1">
      <c r="A4228" s="2" t="s">
        <v>456</v>
      </c>
      <c r="B4228" s="2" t="s">
        <v>4538</v>
      </c>
      <c r="C4228" s="8">
        <v>12837.0</v>
      </c>
      <c r="D4228" s="2" t="s">
        <v>4539</v>
      </c>
      <c r="E4228" s="2" t="s">
        <v>3392</v>
      </c>
      <c r="F4228" s="2" t="s">
        <v>4540</v>
      </c>
      <c r="G4228" s="2" t="s">
        <v>4541</v>
      </c>
      <c r="H4228" s="2" t="s">
        <v>3223</v>
      </c>
      <c r="I4228" s="11" t="str">
        <f>VLOOKUP(C4227,Datos!$F:$G,6,0)</f>
        <v>#N/A</v>
      </c>
      <c r="W4228" s="11"/>
    </row>
    <row r="4229" ht="15.75" customHeight="1">
      <c r="A4229" s="2" t="s">
        <v>456</v>
      </c>
      <c r="B4229" s="2" t="s">
        <v>4538</v>
      </c>
      <c r="C4229" s="8">
        <v>12837.0</v>
      </c>
      <c r="D4229" s="2" t="s">
        <v>4539</v>
      </c>
      <c r="E4229" s="2" t="s">
        <v>3392</v>
      </c>
      <c r="F4229" s="2" t="s">
        <v>4540</v>
      </c>
      <c r="G4229" s="2" t="s">
        <v>4541</v>
      </c>
      <c r="H4229" s="2" t="s">
        <v>3223</v>
      </c>
      <c r="I4229" s="11" t="str">
        <f>VLOOKUP(C4228,Datos!$F:$G,6,0)</f>
        <v>#REF!</v>
      </c>
      <c r="W4229" s="11"/>
    </row>
    <row r="4230" ht="15.75" customHeight="1">
      <c r="A4230" s="2" t="s">
        <v>1563</v>
      </c>
      <c r="B4230" s="2" t="s">
        <v>3218</v>
      </c>
      <c r="C4230" s="8">
        <v>15471.0</v>
      </c>
      <c r="D4230" s="2" t="s">
        <v>3718</v>
      </c>
      <c r="E4230" s="2" t="s">
        <v>3261</v>
      </c>
      <c r="F4230" s="2" t="s">
        <v>3350</v>
      </c>
      <c r="G4230" s="2" t="s">
        <v>3351</v>
      </c>
      <c r="H4230" s="2" t="s">
        <v>3223</v>
      </c>
      <c r="I4230" s="11" t="str">
        <f>VLOOKUP(C4229,Datos!$F:$G,6,0)</f>
        <v>#REF!</v>
      </c>
      <c r="W4230" s="11"/>
    </row>
    <row r="4231" ht="15.75" customHeight="1">
      <c r="A4231" s="2" t="s">
        <v>1891</v>
      </c>
      <c r="B4231" s="2" t="s">
        <v>3521</v>
      </c>
      <c r="C4231" s="8">
        <v>15589.0</v>
      </c>
      <c r="D4231" s="2" t="s">
        <v>3902</v>
      </c>
      <c r="E4231" s="2" t="s">
        <v>3261</v>
      </c>
      <c r="F4231" s="2" t="s">
        <v>3350</v>
      </c>
      <c r="G4231" s="2" t="s">
        <v>4103</v>
      </c>
      <c r="H4231" s="2" t="s">
        <v>3223</v>
      </c>
      <c r="I4231" s="11" t="str">
        <f>VLOOKUP(C4230,Datos!$F:$G,6,0)</f>
        <v>#REF!</v>
      </c>
      <c r="W4231" s="11"/>
    </row>
    <row r="4232" ht="15.75" customHeight="1">
      <c r="A4232" s="2" t="s">
        <v>1431</v>
      </c>
      <c r="B4232" s="2" t="s">
        <v>5581</v>
      </c>
      <c r="C4232" s="16" t="s">
        <v>549</v>
      </c>
      <c r="D4232" s="2" t="s">
        <v>5584</v>
      </c>
      <c r="E4232" s="2" t="s">
        <v>3261</v>
      </c>
      <c r="F4232" s="2" t="s">
        <v>3837</v>
      </c>
      <c r="G4232" s="2" t="s">
        <v>5583</v>
      </c>
      <c r="H4232" s="2" t="s">
        <v>3223</v>
      </c>
      <c r="I4232" s="11" t="str">
        <f>VLOOKUP(C4231,Datos!$F:$G,6,0)</f>
        <v>#REF!</v>
      </c>
      <c r="W4232" s="11"/>
    </row>
    <row r="4233" ht="15.75" customHeight="1">
      <c r="A4233" s="2" t="s">
        <v>3388</v>
      </c>
      <c r="B4233" s="2" t="e">
        <v>#N/A</v>
      </c>
      <c r="C4233" s="8" t="e">
        <v>#N/A</v>
      </c>
      <c r="D4233" s="2" t="e">
        <v>#N/A</v>
      </c>
      <c r="E4233" s="2" t="e">
        <v>#N/A</v>
      </c>
      <c r="F4233" s="2" t="e">
        <v>#N/A</v>
      </c>
      <c r="G4233" s="2" t="e">
        <v>#N/A</v>
      </c>
      <c r="H4233" s="2" t="e">
        <v>#N/A</v>
      </c>
      <c r="I4233" s="11" t="str">
        <f>VLOOKUP(C4232,Datos!$F:$G,6,0)</f>
        <v>#REF!</v>
      </c>
      <c r="W4233" s="11"/>
    </row>
    <row r="4234" ht="15.75" customHeight="1">
      <c r="A4234" s="2" t="s">
        <v>5708</v>
      </c>
      <c r="B4234" s="2" t="s">
        <v>3793</v>
      </c>
      <c r="C4234" s="16" t="s">
        <v>3404</v>
      </c>
      <c r="D4234" s="2" t="s">
        <v>5709</v>
      </c>
      <c r="E4234" s="2" t="s">
        <v>3238</v>
      </c>
      <c r="F4234" s="2" t="s">
        <v>3795</v>
      </c>
      <c r="G4234" s="2" t="s">
        <v>3796</v>
      </c>
      <c r="H4234" s="2" t="s">
        <v>3231</v>
      </c>
      <c r="I4234" s="11" t="str">
        <f>VLOOKUP(C4233,Datos!$F:$G,6,0)</f>
        <v>#N/A</v>
      </c>
      <c r="W4234" s="11"/>
    </row>
    <row r="4235" ht="15.75" customHeight="1">
      <c r="A4235" s="2" t="s">
        <v>574</v>
      </c>
      <c r="B4235" s="2" t="s">
        <v>3218</v>
      </c>
      <c r="C4235" s="8">
        <v>9874.0</v>
      </c>
      <c r="D4235" s="2" t="s">
        <v>3237</v>
      </c>
      <c r="E4235" s="2" t="s">
        <v>3238</v>
      </c>
      <c r="F4235" s="2" t="s">
        <v>3221</v>
      </c>
      <c r="G4235" s="2" t="s">
        <v>3239</v>
      </c>
      <c r="H4235" s="2" t="s">
        <v>3223</v>
      </c>
      <c r="I4235" s="11" t="str">
        <f>VLOOKUP(C4234,Datos!$F:$G,6,0)</f>
        <v>#REF!</v>
      </c>
      <c r="W4235" s="11"/>
    </row>
    <row r="4236" ht="15.75" customHeight="1">
      <c r="A4236" s="2" t="s">
        <v>714</v>
      </c>
      <c r="B4236" s="2" t="s">
        <v>3245</v>
      </c>
      <c r="C4236" s="16" t="s">
        <v>716</v>
      </c>
      <c r="D4236" s="2" t="s">
        <v>4129</v>
      </c>
      <c r="E4236" s="2" t="s">
        <v>3247</v>
      </c>
      <c r="F4236" s="2" t="s">
        <v>3248</v>
      </c>
      <c r="G4236" s="2" t="s">
        <v>4581</v>
      </c>
      <c r="H4236" s="2" t="s">
        <v>3223</v>
      </c>
      <c r="I4236" s="11" t="str">
        <f>VLOOKUP(C4235,Datos!$F:$G,6,0)</f>
        <v>#REF!</v>
      </c>
      <c r="W4236" s="11"/>
    </row>
    <row r="4237" ht="15.75" customHeight="1">
      <c r="A4237" s="2" t="s">
        <v>5730</v>
      </c>
      <c r="B4237" s="2" t="e">
        <v>#N/A</v>
      </c>
      <c r="C4237" s="8" t="e">
        <v>#N/A</v>
      </c>
      <c r="D4237" s="2" t="e">
        <v>#N/A</v>
      </c>
      <c r="E4237" s="2" t="e">
        <v>#N/A</v>
      </c>
      <c r="F4237" s="2" t="e">
        <v>#N/A</v>
      </c>
      <c r="G4237" s="2" t="e">
        <v>#N/A</v>
      </c>
      <c r="H4237" s="2" t="e">
        <v>#N/A</v>
      </c>
      <c r="I4237" s="11" t="str">
        <f>VLOOKUP(C4236,Datos!$F:$G,6,0)</f>
        <v>#REF!</v>
      </c>
      <c r="W4237" s="11"/>
    </row>
    <row r="4238" ht="15.75" customHeight="1">
      <c r="A4238" s="2" t="s">
        <v>5696</v>
      </c>
      <c r="B4238" s="2" t="s">
        <v>3793</v>
      </c>
      <c r="C4238" s="16" t="s">
        <v>3404</v>
      </c>
      <c r="D4238" s="2" t="s">
        <v>5697</v>
      </c>
      <c r="E4238" s="2" t="s">
        <v>3247</v>
      </c>
      <c r="F4238" s="2" t="s">
        <v>3795</v>
      </c>
      <c r="G4238" s="2" t="s">
        <v>3796</v>
      </c>
      <c r="H4238" s="2" t="s">
        <v>3231</v>
      </c>
      <c r="I4238" s="11" t="str">
        <f>VLOOKUP(C4237,Datos!$F:$G,6,0)</f>
        <v>#N/A</v>
      </c>
      <c r="W4238" s="11"/>
    </row>
    <row r="4239" ht="15.75" customHeight="1">
      <c r="A4239" s="2" t="s">
        <v>5400</v>
      </c>
      <c r="B4239" s="2" t="s">
        <v>5401</v>
      </c>
      <c r="C4239" s="16" t="s">
        <v>3404</v>
      </c>
      <c r="D4239" s="2" t="s">
        <v>5402</v>
      </c>
      <c r="E4239" s="2" t="s">
        <v>3261</v>
      </c>
      <c r="F4239" s="2" t="s">
        <v>3837</v>
      </c>
      <c r="G4239" s="2" t="s">
        <v>5403</v>
      </c>
      <c r="H4239" s="2" t="s">
        <v>3223</v>
      </c>
      <c r="I4239" s="11" t="str">
        <f>VLOOKUP(C4238,Datos!$F:$G,6,0)</f>
        <v>#REF!</v>
      </c>
      <c r="W4239" s="11"/>
    </row>
    <row r="4240" ht="15.75" customHeight="1">
      <c r="A4240" s="2" t="s">
        <v>152</v>
      </c>
      <c r="B4240" s="2" t="s">
        <v>3676</v>
      </c>
      <c r="C4240" s="8">
        <v>15810.0</v>
      </c>
      <c r="D4240" s="2" t="s">
        <v>3302</v>
      </c>
      <c r="E4240" s="2" t="s">
        <v>3303</v>
      </c>
      <c r="F4240" s="2" t="s">
        <v>3678</v>
      </c>
      <c r="G4240" s="2" t="s">
        <v>5336</v>
      </c>
      <c r="H4240" s="2" t="s">
        <v>3231</v>
      </c>
      <c r="I4240" s="11" t="str">
        <f>VLOOKUP(C4239,Datos!$F:$G,6,0)</f>
        <v>#REF!</v>
      </c>
      <c r="W4240" s="11"/>
    </row>
    <row r="4241" ht="15.75" customHeight="1">
      <c r="A4241" s="2" t="s">
        <v>4294</v>
      </c>
      <c r="B4241" s="2" t="s">
        <v>4295</v>
      </c>
      <c r="C4241" s="16" t="s">
        <v>3404</v>
      </c>
      <c r="D4241" s="2" t="s">
        <v>4296</v>
      </c>
      <c r="E4241" s="2" t="s">
        <v>3261</v>
      </c>
      <c r="F4241" s="2" t="s">
        <v>3837</v>
      </c>
      <c r="G4241" s="2" t="s">
        <v>4297</v>
      </c>
      <c r="H4241" s="2" t="s">
        <v>3223</v>
      </c>
      <c r="I4241" s="11" t="str">
        <f>VLOOKUP(C4240,Datos!$F:$G,6,0)</f>
        <v>#REF!</v>
      </c>
      <c r="W4241" s="11"/>
    </row>
    <row r="4242" ht="15.75" customHeight="1">
      <c r="A4242" s="2" t="s">
        <v>5399</v>
      </c>
      <c r="B4242" s="2" t="e">
        <v>#N/A</v>
      </c>
      <c r="C4242" s="8" t="e">
        <v>#N/A</v>
      </c>
      <c r="D4242" s="2" t="e">
        <v>#N/A</v>
      </c>
      <c r="E4242" s="2" t="e">
        <v>#N/A</v>
      </c>
      <c r="F4242" s="2" t="e">
        <v>#N/A</v>
      </c>
      <c r="G4242" s="2" t="e">
        <v>#N/A</v>
      </c>
      <c r="H4242" s="2" t="e">
        <v>#N/A</v>
      </c>
      <c r="I4242" s="11" t="str">
        <f>VLOOKUP(C4241,Datos!$F:$G,6,0)</f>
        <v>#REF!</v>
      </c>
      <c r="W4242" s="11"/>
    </row>
    <row r="4243" ht="15.75" customHeight="1">
      <c r="A4243" s="2" t="s">
        <v>5399</v>
      </c>
      <c r="B4243" s="2" t="e">
        <v>#N/A</v>
      </c>
      <c r="C4243" s="8" t="e">
        <v>#N/A</v>
      </c>
      <c r="D4243" s="2" t="e">
        <v>#N/A</v>
      </c>
      <c r="E4243" s="2" t="e">
        <v>#N/A</v>
      </c>
      <c r="F4243" s="2" t="e">
        <v>#N/A</v>
      </c>
      <c r="G4243" s="2" t="e">
        <v>#N/A</v>
      </c>
      <c r="H4243" s="2" t="e">
        <v>#N/A</v>
      </c>
      <c r="I4243" s="11" t="str">
        <f>VLOOKUP(C4242,Datos!$F:$G,6,0)</f>
        <v>#N/A</v>
      </c>
      <c r="W4243" s="11"/>
    </row>
    <row r="4244" ht="15.75" customHeight="1">
      <c r="A4244" s="2" t="s">
        <v>5399</v>
      </c>
      <c r="B4244" s="2" t="e">
        <v>#N/A</v>
      </c>
      <c r="C4244" s="8" t="e">
        <v>#N/A</v>
      </c>
      <c r="D4244" s="2" t="e">
        <v>#N/A</v>
      </c>
      <c r="E4244" s="2" t="e">
        <v>#N/A</v>
      </c>
      <c r="F4244" s="2" t="e">
        <v>#N/A</v>
      </c>
      <c r="G4244" s="2" t="e">
        <v>#N/A</v>
      </c>
      <c r="H4244" s="2" t="e">
        <v>#N/A</v>
      </c>
      <c r="I4244" s="11" t="str">
        <f>VLOOKUP(C4243,Datos!$F:$G,6,0)</f>
        <v>#N/A</v>
      </c>
      <c r="W4244" s="11"/>
    </row>
    <row r="4245" ht="15.75" customHeight="1">
      <c r="A4245" s="2" t="s">
        <v>5399</v>
      </c>
      <c r="B4245" s="2" t="e">
        <v>#N/A</v>
      </c>
      <c r="C4245" s="8" t="e">
        <v>#N/A</v>
      </c>
      <c r="D4245" s="2" t="e">
        <v>#N/A</v>
      </c>
      <c r="E4245" s="2" t="e">
        <v>#N/A</v>
      </c>
      <c r="F4245" s="2" t="e">
        <v>#N/A</v>
      </c>
      <c r="G4245" s="2" t="e">
        <v>#N/A</v>
      </c>
      <c r="H4245" s="2" t="e">
        <v>#N/A</v>
      </c>
      <c r="I4245" s="11" t="str">
        <f>VLOOKUP(C4244,Datos!$F:$G,6,0)</f>
        <v>#N/A</v>
      </c>
      <c r="W4245" s="11"/>
    </row>
    <row r="4246" ht="15.75" customHeight="1">
      <c r="A4246" s="2" t="s">
        <v>5399</v>
      </c>
      <c r="B4246" s="2" t="e">
        <v>#N/A</v>
      </c>
      <c r="C4246" s="8" t="e">
        <v>#N/A</v>
      </c>
      <c r="D4246" s="2" t="e">
        <v>#N/A</v>
      </c>
      <c r="E4246" s="2" t="e">
        <v>#N/A</v>
      </c>
      <c r="F4246" s="2" t="e">
        <v>#N/A</v>
      </c>
      <c r="G4246" s="2" t="e">
        <v>#N/A</v>
      </c>
      <c r="H4246" s="2" t="e">
        <v>#N/A</v>
      </c>
      <c r="I4246" s="11" t="str">
        <f>VLOOKUP(C4245,Datos!$F:$G,6,0)</f>
        <v>#N/A</v>
      </c>
      <c r="W4246" s="11"/>
    </row>
    <row r="4247" ht="15.75" customHeight="1">
      <c r="A4247" s="2" t="s">
        <v>2480</v>
      </c>
      <c r="B4247" s="2" t="s">
        <v>3245</v>
      </c>
      <c r="C4247" s="8">
        <v>5632.0</v>
      </c>
      <c r="D4247" s="2" t="s">
        <v>4182</v>
      </c>
      <c r="E4247" s="2" t="s">
        <v>4370</v>
      </c>
      <c r="F4247" s="2" t="s">
        <v>4352</v>
      </c>
      <c r="G4247" s="2" t="s">
        <v>4371</v>
      </c>
      <c r="H4247" s="2" t="s">
        <v>3223</v>
      </c>
      <c r="I4247" s="11" t="str">
        <f>VLOOKUP(C4246,Datos!$F:$G,6,0)</f>
        <v>#N/A</v>
      </c>
      <c r="W4247" s="11"/>
    </row>
    <row r="4248" ht="15.75" customHeight="1">
      <c r="A4248" s="2" t="s">
        <v>774</v>
      </c>
      <c r="B4248" s="2" t="s">
        <v>5437</v>
      </c>
      <c r="C4248" s="16" t="s">
        <v>549</v>
      </c>
      <c r="D4248" s="2" t="s">
        <v>5442</v>
      </c>
      <c r="E4248" s="2" t="s">
        <v>5009</v>
      </c>
      <c r="F4248" s="2" t="s">
        <v>5425</v>
      </c>
      <c r="G4248" s="2" t="s">
        <v>5439</v>
      </c>
      <c r="H4248" s="2" t="s">
        <v>3223</v>
      </c>
      <c r="I4248" s="11" t="str">
        <f>VLOOKUP(C4247,Datos!$F:$G,6,0)</f>
        <v>#REF!</v>
      </c>
      <c r="W4248" s="11"/>
    </row>
    <row r="4249" ht="15.75" customHeight="1">
      <c r="A4249" s="2" t="s">
        <v>5571</v>
      </c>
      <c r="B4249" s="2" t="s">
        <v>5437</v>
      </c>
      <c r="C4249" s="16" t="s">
        <v>549</v>
      </c>
      <c r="D4249" s="2" t="s">
        <v>5572</v>
      </c>
      <c r="E4249" s="2" t="s">
        <v>5009</v>
      </c>
      <c r="F4249" s="2" t="s">
        <v>5425</v>
      </c>
      <c r="G4249" s="2" t="s">
        <v>5439</v>
      </c>
      <c r="H4249" s="2" t="s">
        <v>3223</v>
      </c>
      <c r="I4249" s="11" t="str">
        <f>VLOOKUP(C4248,Datos!$F:$G,6,0)</f>
        <v>#REF!</v>
      </c>
      <c r="W4249" s="11"/>
    </row>
    <row r="4250" ht="15.75" customHeight="1">
      <c r="A4250" s="2" t="s">
        <v>776</v>
      </c>
      <c r="B4250" s="2" t="s">
        <v>5437</v>
      </c>
      <c r="C4250" s="16" t="s">
        <v>549</v>
      </c>
      <c r="D4250" s="2" t="s">
        <v>5443</v>
      </c>
      <c r="E4250" s="2" t="s">
        <v>5009</v>
      </c>
      <c r="F4250" s="2" t="s">
        <v>5425</v>
      </c>
      <c r="G4250" s="2" t="s">
        <v>5439</v>
      </c>
      <c r="H4250" s="2" t="s">
        <v>3223</v>
      </c>
      <c r="I4250" s="11" t="str">
        <f>VLOOKUP(C4249,Datos!$F:$G,6,0)</f>
        <v>#REF!</v>
      </c>
      <c r="W4250" s="11"/>
    </row>
    <row r="4251" ht="15.75" customHeight="1">
      <c r="A4251" s="2" t="s">
        <v>782</v>
      </c>
      <c r="B4251" s="2" t="s">
        <v>5437</v>
      </c>
      <c r="C4251" s="16" t="s">
        <v>549</v>
      </c>
      <c r="D4251" s="2" t="s">
        <v>5448</v>
      </c>
      <c r="E4251" s="2" t="s">
        <v>5009</v>
      </c>
      <c r="F4251" s="2" t="s">
        <v>5425</v>
      </c>
      <c r="G4251" s="2" t="s">
        <v>5439</v>
      </c>
      <c r="H4251" s="2" t="s">
        <v>3223</v>
      </c>
      <c r="I4251" s="11" t="str">
        <f>VLOOKUP(C4250,Datos!$F:$G,6,0)</f>
        <v>#REF!</v>
      </c>
      <c r="W4251" s="11"/>
    </row>
    <row r="4252" ht="15.75" customHeight="1">
      <c r="A4252" s="2" t="s">
        <v>5452</v>
      </c>
      <c r="B4252" s="2" t="s">
        <v>5437</v>
      </c>
      <c r="C4252" s="16" t="s">
        <v>549</v>
      </c>
      <c r="D4252" s="2" t="s">
        <v>5453</v>
      </c>
      <c r="E4252" s="2" t="s">
        <v>5009</v>
      </c>
      <c r="F4252" s="2" t="s">
        <v>5425</v>
      </c>
      <c r="G4252" s="2" t="s">
        <v>5439</v>
      </c>
      <c r="H4252" s="2" t="s">
        <v>3223</v>
      </c>
      <c r="I4252" s="11" t="str">
        <f>VLOOKUP(C4251,Datos!$F:$G,6,0)</f>
        <v>#REF!</v>
      </c>
      <c r="W4252" s="11"/>
    </row>
    <row r="4253" ht="15.75" customHeight="1">
      <c r="A4253" s="2" t="s">
        <v>792</v>
      </c>
      <c r="B4253" s="2" t="s">
        <v>5437</v>
      </c>
      <c r="C4253" s="16" t="s">
        <v>549</v>
      </c>
      <c r="D4253" s="2" t="s">
        <v>5461</v>
      </c>
      <c r="E4253" s="2" t="s">
        <v>5009</v>
      </c>
      <c r="F4253" s="2" t="s">
        <v>5425</v>
      </c>
      <c r="G4253" s="2" t="s">
        <v>5439</v>
      </c>
      <c r="H4253" s="2" t="s">
        <v>3223</v>
      </c>
      <c r="I4253" s="11" t="str">
        <f>VLOOKUP(C4252,Datos!$F:$G,6,0)</f>
        <v>#REF!</v>
      </c>
      <c r="W4253" s="11"/>
    </row>
    <row r="4254" ht="15.75" customHeight="1">
      <c r="A4254" s="2" t="s">
        <v>797</v>
      </c>
      <c r="B4254" s="2" t="s">
        <v>5437</v>
      </c>
      <c r="C4254" s="16" t="s">
        <v>549</v>
      </c>
      <c r="D4254" s="2" t="s">
        <v>5473</v>
      </c>
      <c r="E4254" s="2" t="s">
        <v>5009</v>
      </c>
      <c r="F4254" s="2" t="s">
        <v>5425</v>
      </c>
      <c r="G4254" s="2" t="s">
        <v>5439</v>
      </c>
      <c r="H4254" s="2" t="s">
        <v>3223</v>
      </c>
      <c r="I4254" s="11" t="str">
        <f>VLOOKUP(C4253,Datos!$F:$G,6,0)</f>
        <v>#REF!</v>
      </c>
      <c r="W4254" s="11"/>
    </row>
    <row r="4255" ht="15.75" customHeight="1">
      <c r="A4255" s="2" t="s">
        <v>802</v>
      </c>
      <c r="B4255" s="2" t="s">
        <v>5437</v>
      </c>
      <c r="C4255" s="16" t="s">
        <v>549</v>
      </c>
      <c r="D4255" s="2" t="s">
        <v>5477</v>
      </c>
      <c r="E4255" s="2" t="s">
        <v>5009</v>
      </c>
      <c r="F4255" s="2" t="s">
        <v>5425</v>
      </c>
      <c r="G4255" s="2" t="s">
        <v>5439</v>
      </c>
      <c r="H4255" s="2" t="s">
        <v>3223</v>
      </c>
      <c r="I4255" s="11" t="str">
        <f>VLOOKUP(C4254,Datos!$F:$G,6,0)</f>
        <v>#REF!</v>
      </c>
      <c r="W4255" s="11"/>
    </row>
    <row r="4256" ht="15.75" customHeight="1">
      <c r="A4256" s="2" t="s">
        <v>5480</v>
      </c>
      <c r="B4256" s="2" t="s">
        <v>5437</v>
      </c>
      <c r="C4256" s="16" t="s">
        <v>549</v>
      </c>
      <c r="D4256" s="2" t="s">
        <v>5481</v>
      </c>
      <c r="E4256" s="2" t="s">
        <v>5009</v>
      </c>
      <c r="F4256" s="2" t="s">
        <v>5425</v>
      </c>
      <c r="G4256" s="2" t="s">
        <v>5439</v>
      </c>
      <c r="H4256" s="2" t="s">
        <v>3223</v>
      </c>
      <c r="I4256" s="11" t="str">
        <f>VLOOKUP(C4255,Datos!$F:$G,6,0)</f>
        <v>#REF!</v>
      </c>
      <c r="W4256" s="11"/>
    </row>
    <row r="4257" ht="15.75" customHeight="1">
      <c r="A4257" s="2" t="s">
        <v>809</v>
      </c>
      <c r="B4257" s="2" t="s">
        <v>5437</v>
      </c>
      <c r="C4257" s="16" t="s">
        <v>549</v>
      </c>
      <c r="D4257" s="2" t="s">
        <v>5482</v>
      </c>
      <c r="E4257" s="2" t="s">
        <v>5009</v>
      </c>
      <c r="F4257" s="2" t="s">
        <v>5425</v>
      </c>
      <c r="G4257" s="2" t="s">
        <v>5439</v>
      </c>
      <c r="H4257" s="2" t="s">
        <v>3223</v>
      </c>
      <c r="I4257" s="11" t="str">
        <f>VLOOKUP(C4256,Datos!$F:$G,6,0)</f>
        <v>#REF!</v>
      </c>
      <c r="W4257" s="11"/>
    </row>
    <row r="4258" ht="15.75" customHeight="1">
      <c r="A4258" s="2" t="s">
        <v>5624</v>
      </c>
      <c r="B4258" s="2" t="s">
        <v>5625</v>
      </c>
      <c r="C4258" s="16" t="s">
        <v>3404</v>
      </c>
      <c r="D4258" s="2" t="s">
        <v>5626</v>
      </c>
      <c r="E4258" s="2" t="s">
        <v>3261</v>
      </c>
      <c r="F4258" s="2" t="s">
        <v>3775</v>
      </c>
      <c r="G4258" s="2" t="s">
        <v>5627</v>
      </c>
      <c r="H4258" s="2" t="s">
        <v>3223</v>
      </c>
      <c r="I4258" s="11" t="str">
        <f>VLOOKUP(C4257,Datos!$F:$G,6,0)</f>
        <v>#REF!</v>
      </c>
      <c r="W4258" s="11"/>
    </row>
    <row r="4259" ht="15.75" customHeight="1">
      <c r="A4259" s="2" t="s">
        <v>816</v>
      </c>
      <c r="B4259" s="2" t="s">
        <v>5437</v>
      </c>
      <c r="C4259" s="16" t="s">
        <v>549</v>
      </c>
      <c r="D4259" s="2" t="s">
        <v>5487</v>
      </c>
      <c r="E4259" s="2" t="s">
        <v>5009</v>
      </c>
      <c r="F4259" s="2" t="s">
        <v>5425</v>
      </c>
      <c r="G4259" s="2" t="s">
        <v>5439</v>
      </c>
      <c r="H4259" s="2" t="s">
        <v>3223</v>
      </c>
      <c r="I4259" s="11" t="str">
        <f>VLOOKUP(C4258,Datos!$F:$G,6,0)</f>
        <v>#REF!</v>
      </c>
      <c r="W4259" s="11"/>
    </row>
    <row r="4260" ht="15.75" customHeight="1">
      <c r="A4260" s="2" t="s">
        <v>5445</v>
      </c>
      <c r="B4260" s="2" t="s">
        <v>5437</v>
      </c>
      <c r="C4260" s="16" t="s">
        <v>549</v>
      </c>
      <c r="D4260" s="2" t="s">
        <v>5446</v>
      </c>
      <c r="E4260" s="2" t="s">
        <v>5009</v>
      </c>
      <c r="F4260" s="2" t="s">
        <v>5425</v>
      </c>
      <c r="G4260" s="2" t="s">
        <v>5439</v>
      </c>
      <c r="H4260" s="2" t="s">
        <v>3223</v>
      </c>
      <c r="I4260" s="11" t="str">
        <f>VLOOKUP(C4259,Datos!$F:$G,6,0)</f>
        <v>#REF!</v>
      </c>
      <c r="W4260" s="11"/>
    </row>
    <row r="4261" ht="15.75" customHeight="1">
      <c r="A4261" s="2" t="s">
        <v>795</v>
      </c>
      <c r="B4261" s="2" t="s">
        <v>5437</v>
      </c>
      <c r="C4261" s="16" t="s">
        <v>549</v>
      </c>
      <c r="D4261" s="2" t="s">
        <v>5472</v>
      </c>
      <c r="E4261" s="2" t="s">
        <v>5009</v>
      </c>
      <c r="F4261" s="2" t="s">
        <v>5425</v>
      </c>
      <c r="G4261" s="2" t="s">
        <v>5439</v>
      </c>
      <c r="H4261" s="2" t="s">
        <v>3223</v>
      </c>
      <c r="I4261" s="11" t="str">
        <f>VLOOKUP(C4260,Datos!$F:$G,6,0)</f>
        <v>#REF!</v>
      </c>
      <c r="W4261" s="11"/>
    </row>
    <row r="4262" ht="15.75" customHeight="1">
      <c r="A4262" s="2" t="s">
        <v>5488</v>
      </c>
      <c r="B4262" s="2" t="s">
        <v>5437</v>
      </c>
      <c r="C4262" s="16" t="s">
        <v>549</v>
      </c>
      <c r="D4262" s="2" t="s">
        <v>5489</v>
      </c>
      <c r="E4262" s="2" t="s">
        <v>5009</v>
      </c>
      <c r="F4262" s="2" t="s">
        <v>5425</v>
      </c>
      <c r="G4262" s="2" t="s">
        <v>5439</v>
      </c>
      <c r="H4262" s="2" t="s">
        <v>3223</v>
      </c>
      <c r="I4262" s="11" t="str">
        <f>VLOOKUP(C4261,Datos!$F:$G,6,0)</f>
        <v>#REF!</v>
      </c>
      <c r="W4262" s="11"/>
    </row>
    <row r="4263" ht="15.75" customHeight="1">
      <c r="A4263" s="2" t="s">
        <v>790</v>
      </c>
      <c r="B4263" s="2" t="s">
        <v>5437</v>
      </c>
      <c r="C4263" s="16" t="s">
        <v>549</v>
      </c>
      <c r="D4263" s="2" t="s">
        <v>5454</v>
      </c>
      <c r="E4263" s="2" t="s">
        <v>5009</v>
      </c>
      <c r="F4263" s="2" t="s">
        <v>5425</v>
      </c>
      <c r="G4263" s="2" t="s">
        <v>5439</v>
      </c>
      <c r="H4263" s="2" t="s">
        <v>3223</v>
      </c>
      <c r="I4263" s="11" t="str">
        <f>VLOOKUP(C4262,Datos!$F:$G,6,0)</f>
        <v>#REF!</v>
      </c>
      <c r="W4263" s="11"/>
    </row>
    <row r="4264" ht="15.75" customHeight="1">
      <c r="A4264" s="2" t="s">
        <v>787</v>
      </c>
      <c r="B4264" s="2" t="s">
        <v>5437</v>
      </c>
      <c r="C4264" s="16" t="s">
        <v>549</v>
      </c>
      <c r="D4264" s="2" t="s">
        <v>5449</v>
      </c>
      <c r="E4264" s="2" t="s">
        <v>5009</v>
      </c>
      <c r="F4264" s="2" t="s">
        <v>5425</v>
      </c>
      <c r="G4264" s="2" t="s">
        <v>5439</v>
      </c>
      <c r="H4264" s="2" t="s">
        <v>3223</v>
      </c>
      <c r="I4264" s="11" t="str">
        <f>VLOOKUP(C4263,Datos!$F:$G,6,0)</f>
        <v>#REF!</v>
      </c>
      <c r="W4264" s="11"/>
    </row>
    <row r="4265" ht="15.75" customHeight="1">
      <c r="A4265" s="2" t="s">
        <v>3412</v>
      </c>
      <c r="B4265" s="2" t="s">
        <v>3403</v>
      </c>
      <c r="C4265" s="16" t="s">
        <v>3404</v>
      </c>
      <c r="D4265" s="2" t="s">
        <v>3413</v>
      </c>
      <c r="E4265" s="2" t="s">
        <v>3392</v>
      </c>
      <c r="F4265" s="2" t="s">
        <v>3406</v>
      </c>
      <c r="G4265" s="2" t="s">
        <v>3407</v>
      </c>
      <c r="H4265" s="2" t="s">
        <v>3223</v>
      </c>
      <c r="I4265" s="11" t="str">
        <f>VLOOKUP(C4264,Datos!$F:$G,6,0)</f>
        <v>#REF!</v>
      </c>
      <c r="W4265" s="11"/>
    </row>
    <row r="4266" ht="15.75" customHeight="1">
      <c r="A4266" s="2" t="s">
        <v>4247</v>
      </c>
      <c r="B4266" s="2" t="s">
        <v>3597</v>
      </c>
      <c r="C4266" s="16" t="s">
        <v>3404</v>
      </c>
      <c r="D4266" s="2" t="s">
        <v>4248</v>
      </c>
      <c r="E4266" s="2" t="s">
        <v>3261</v>
      </c>
      <c r="F4266" s="2" t="s">
        <v>3832</v>
      </c>
      <c r="G4266" s="2" t="s">
        <v>4233</v>
      </c>
      <c r="H4266" s="2" t="s">
        <v>3223</v>
      </c>
      <c r="I4266" s="11" t="str">
        <f>VLOOKUP(C4265,Datos!$F:$G,6,0)</f>
        <v>#REF!</v>
      </c>
      <c r="W4266" s="11"/>
    </row>
    <row r="4267" ht="15.75" customHeight="1">
      <c r="A4267" s="2" t="s">
        <v>3167</v>
      </c>
      <c r="B4267" s="2" t="e">
        <v>#N/A</v>
      </c>
      <c r="C4267" s="8" t="e">
        <v>#N/A</v>
      </c>
      <c r="D4267" s="2" t="e">
        <v>#N/A</v>
      </c>
      <c r="E4267" s="2" t="e">
        <v>#N/A</v>
      </c>
      <c r="F4267" s="2" t="e">
        <v>#N/A</v>
      </c>
      <c r="G4267" s="2" t="e">
        <v>#N/A</v>
      </c>
      <c r="H4267" s="2" t="e">
        <v>#N/A</v>
      </c>
      <c r="I4267" s="11" t="str">
        <f>VLOOKUP(C4266,Datos!$F:$G,6,0)</f>
        <v>#REF!</v>
      </c>
      <c r="W4267" s="11"/>
    </row>
    <row r="4268" ht="15.75" customHeight="1">
      <c r="A4268" s="2" t="s">
        <v>3062</v>
      </c>
      <c r="B4268" s="2" t="s">
        <v>3254</v>
      </c>
      <c r="C4268" s="8">
        <v>10027.0</v>
      </c>
      <c r="D4268" s="2" t="s">
        <v>3618</v>
      </c>
      <c r="E4268" s="2" t="s">
        <v>3220</v>
      </c>
      <c r="F4268" s="2" t="s">
        <v>3229</v>
      </c>
      <c r="G4268" s="2" t="s">
        <v>3440</v>
      </c>
      <c r="H4268" s="2" t="s">
        <v>3231</v>
      </c>
      <c r="I4268" s="11" t="str">
        <f>VLOOKUP(C4267,Datos!$F:$G,6,0)</f>
        <v>#N/A</v>
      </c>
      <c r="W4268" s="11"/>
    </row>
    <row r="4269" ht="15.75" customHeight="1">
      <c r="A4269" s="2" t="s">
        <v>5149</v>
      </c>
      <c r="B4269" s="2" t="s">
        <v>3773</v>
      </c>
      <c r="C4269" s="8">
        <v>7836.0</v>
      </c>
      <c r="D4269" s="2" t="s">
        <v>3302</v>
      </c>
      <c r="E4269" s="2" t="s">
        <v>3303</v>
      </c>
      <c r="F4269" s="2" t="s">
        <v>5150</v>
      </c>
      <c r="G4269" s="2" t="s">
        <v>4191</v>
      </c>
      <c r="H4269" s="2" t="s">
        <v>3223</v>
      </c>
      <c r="I4269" s="11" t="str">
        <f>VLOOKUP(C4268,Datos!$F:$G,6,0)</f>
        <v>#REF!</v>
      </c>
      <c r="W4269" s="11"/>
    </row>
    <row r="4270" ht="15.75" customHeight="1">
      <c r="A4270" s="2" t="s">
        <v>1051</v>
      </c>
      <c r="B4270" s="2" t="s">
        <v>5357</v>
      </c>
      <c r="C4270" s="8">
        <v>15247.0</v>
      </c>
      <c r="D4270" s="2" t="s">
        <v>4167</v>
      </c>
      <c r="E4270" s="2" t="s">
        <v>4345</v>
      </c>
      <c r="F4270" s="2" t="s">
        <v>4407</v>
      </c>
      <c r="G4270" s="2" t="s">
        <v>5358</v>
      </c>
      <c r="H4270" s="2" t="s">
        <v>3223</v>
      </c>
      <c r="I4270" s="11" t="str">
        <f>VLOOKUP(C4269,Datos!$F:$G,6,0)</f>
        <v>#REF!</v>
      </c>
      <c r="W4270" s="11"/>
    </row>
    <row r="4271" ht="15.75" customHeight="1">
      <c r="A4271" s="2" t="s">
        <v>5399</v>
      </c>
      <c r="B4271" s="2" t="e">
        <v>#N/A</v>
      </c>
      <c r="C4271" s="8" t="e">
        <v>#N/A</v>
      </c>
      <c r="D4271" s="2" t="e">
        <v>#N/A</v>
      </c>
      <c r="E4271" s="2" t="e">
        <v>#N/A</v>
      </c>
      <c r="F4271" s="2" t="e">
        <v>#N/A</v>
      </c>
      <c r="G4271" s="2" t="e">
        <v>#N/A</v>
      </c>
      <c r="H4271" s="2" t="e">
        <v>#N/A</v>
      </c>
      <c r="I4271" s="11" t="str">
        <f>VLOOKUP(C4270,Datos!$F:$G,6,0)</f>
        <v>#REF!</v>
      </c>
      <c r="W4271" s="11"/>
    </row>
    <row r="4272" ht="15.75" customHeight="1">
      <c r="A4272" s="2" t="s">
        <v>1806</v>
      </c>
      <c r="B4272" s="2" t="s">
        <v>3763</v>
      </c>
      <c r="C4272" s="16" t="s">
        <v>1809</v>
      </c>
      <c r="D4272" s="2" t="s">
        <v>3764</v>
      </c>
      <c r="E4272" s="2" t="s">
        <v>3238</v>
      </c>
      <c r="F4272" s="2" t="s">
        <v>3350</v>
      </c>
      <c r="G4272" s="2" t="s">
        <v>3765</v>
      </c>
      <c r="H4272" s="2" t="s">
        <v>3223</v>
      </c>
      <c r="I4272" s="11" t="str">
        <f>VLOOKUP(C4271,Datos!$F:$G,6,0)</f>
        <v>#N/A</v>
      </c>
      <c r="W4272" s="11"/>
    </row>
    <row r="4273" ht="15.75" customHeight="1">
      <c r="A4273" s="2" t="s">
        <v>56</v>
      </c>
      <c r="B4273" s="2" t="s">
        <v>4003</v>
      </c>
      <c r="C4273" s="8">
        <v>14221.0</v>
      </c>
      <c r="D4273" s="2" t="s">
        <v>3302</v>
      </c>
      <c r="E4273" s="2" t="s">
        <v>3238</v>
      </c>
      <c r="F4273" s="2" t="s">
        <v>3678</v>
      </c>
      <c r="G4273" s="2" t="s">
        <v>4730</v>
      </c>
      <c r="H4273" s="2" t="s">
        <v>3223</v>
      </c>
      <c r="I4273" s="11" t="str">
        <f>VLOOKUP(C4272,Datos!$F:$G,6,0)</f>
        <v>#REF!</v>
      </c>
      <c r="W4273" s="11"/>
    </row>
    <row r="4274" ht="15.75" customHeight="1">
      <c r="A4274" s="2" t="s">
        <v>1184</v>
      </c>
      <c r="B4274" s="2" t="s">
        <v>3218</v>
      </c>
      <c r="C4274" s="8">
        <v>10569.0</v>
      </c>
      <c r="D4274" s="2" t="s">
        <v>4008</v>
      </c>
      <c r="E4274" s="2" t="s">
        <v>3238</v>
      </c>
      <c r="F4274" s="2" t="s">
        <v>3221</v>
      </c>
      <c r="G4274" s="2" t="s">
        <v>3320</v>
      </c>
      <c r="H4274" s="2" t="s">
        <v>3223</v>
      </c>
      <c r="I4274" s="11" t="str">
        <f>VLOOKUP(C4273,Datos!$F:$G,6,0)</f>
        <v>#REF!</v>
      </c>
      <c r="W4274" s="11"/>
    </row>
    <row r="4275" ht="15.75" customHeight="1">
      <c r="A4275" s="2" t="s">
        <v>1190</v>
      </c>
      <c r="B4275" s="2" t="s">
        <v>3218</v>
      </c>
      <c r="C4275" s="8">
        <v>14097.0</v>
      </c>
      <c r="D4275" s="2" t="s">
        <v>3975</v>
      </c>
      <c r="E4275" s="2" t="s">
        <v>3238</v>
      </c>
      <c r="F4275" s="2" t="s">
        <v>3221</v>
      </c>
      <c r="G4275" s="2" t="s">
        <v>3222</v>
      </c>
      <c r="H4275" s="2" t="s">
        <v>3223</v>
      </c>
      <c r="I4275" s="11" t="str">
        <f>VLOOKUP(C4274,Datos!$F:$G,6,0)</f>
        <v>#REF!</v>
      </c>
      <c r="W4275" s="11"/>
    </row>
    <row r="4276" ht="15.75" customHeight="1">
      <c r="A4276" s="2" t="s">
        <v>1238</v>
      </c>
      <c r="B4276" s="2" t="s">
        <v>3218</v>
      </c>
      <c r="C4276" s="8">
        <v>10010.0</v>
      </c>
      <c r="D4276" s="2" t="s">
        <v>4021</v>
      </c>
      <c r="E4276" s="2" t="s">
        <v>3238</v>
      </c>
      <c r="F4276" s="2" t="s">
        <v>3221</v>
      </c>
      <c r="G4276" s="2" t="s">
        <v>3320</v>
      </c>
      <c r="H4276" s="2" t="s">
        <v>3223</v>
      </c>
      <c r="I4276" s="11" t="str">
        <f>VLOOKUP(C4275,Datos!$F:$G,6,0)</f>
        <v>#REF!</v>
      </c>
      <c r="W4276" s="11"/>
    </row>
    <row r="4277" ht="15.75" customHeight="1">
      <c r="A4277" s="2" t="s">
        <v>1522</v>
      </c>
      <c r="B4277" s="2" t="s">
        <v>3218</v>
      </c>
      <c r="C4277" s="8">
        <v>11417.0</v>
      </c>
      <c r="D4277" s="2" t="s">
        <v>4322</v>
      </c>
      <c r="E4277" s="2" t="s">
        <v>3238</v>
      </c>
      <c r="F4277" s="2" t="s">
        <v>3221</v>
      </c>
      <c r="G4277" s="2" t="s">
        <v>3320</v>
      </c>
      <c r="H4277" s="2" t="s">
        <v>3223</v>
      </c>
      <c r="I4277" s="11" t="str">
        <f>VLOOKUP(C4276,Datos!$F:$G,6,0)</f>
        <v>#REF!</v>
      </c>
      <c r="W4277" s="11"/>
    </row>
    <row r="4278" ht="15.75" customHeight="1">
      <c r="A4278" s="2" t="s">
        <v>1235</v>
      </c>
      <c r="B4278" s="2" t="s">
        <v>3218</v>
      </c>
      <c r="C4278" s="8">
        <v>10012.0</v>
      </c>
      <c r="D4278" s="2" t="s">
        <v>3445</v>
      </c>
      <c r="E4278" s="2" t="s">
        <v>3446</v>
      </c>
      <c r="F4278" s="2" t="s">
        <v>3221</v>
      </c>
      <c r="G4278" s="2" t="s">
        <v>3320</v>
      </c>
      <c r="H4278" s="2" t="s">
        <v>3223</v>
      </c>
      <c r="I4278" s="11" t="str">
        <f>VLOOKUP(C4277,Datos!$F:$G,6,0)</f>
        <v>#REF!</v>
      </c>
      <c r="W4278" s="11"/>
    </row>
    <row r="4279" ht="15.75" customHeight="1">
      <c r="A4279" s="2" t="s">
        <v>569</v>
      </c>
      <c r="B4279" s="2" t="s">
        <v>3218</v>
      </c>
      <c r="C4279" s="8">
        <v>10553.0</v>
      </c>
      <c r="D4279" s="2" t="s">
        <v>3219</v>
      </c>
      <c r="E4279" s="2" t="s">
        <v>3220</v>
      </c>
      <c r="F4279" s="2" t="s">
        <v>3221</v>
      </c>
      <c r="G4279" s="2" t="s">
        <v>3222</v>
      </c>
      <c r="H4279" s="2" t="s">
        <v>3223</v>
      </c>
      <c r="I4279" s="11" t="str">
        <f>VLOOKUP(C4278,Datos!$F:$G,6,0)</f>
        <v>#REF!</v>
      </c>
      <c r="W4279" s="11"/>
    </row>
    <row r="4280" ht="15.75" customHeight="1">
      <c r="A4280" s="2" t="s">
        <v>1238</v>
      </c>
      <c r="B4280" s="2" t="s">
        <v>3218</v>
      </c>
      <c r="C4280" s="8">
        <v>10010.0</v>
      </c>
      <c r="D4280" s="2" t="s">
        <v>4021</v>
      </c>
      <c r="E4280" s="2" t="s">
        <v>3238</v>
      </c>
      <c r="F4280" s="2" t="s">
        <v>3221</v>
      </c>
      <c r="G4280" s="2" t="s">
        <v>3320</v>
      </c>
      <c r="H4280" s="2" t="s">
        <v>3223</v>
      </c>
      <c r="I4280" s="11" t="str">
        <f>VLOOKUP(C4279,Datos!$F:$G,6,0)</f>
        <v>#REF!</v>
      </c>
      <c r="W4280" s="11"/>
    </row>
    <row r="4281" ht="15.75" customHeight="1">
      <c r="A4281" s="2" t="s">
        <v>5190</v>
      </c>
      <c r="B4281" s="2" t="s">
        <v>5187</v>
      </c>
      <c r="C4281" s="8">
        <v>5652.0</v>
      </c>
      <c r="D4281" s="2" t="s">
        <v>5191</v>
      </c>
      <c r="E4281" s="2" t="s">
        <v>4370</v>
      </c>
      <c r="F4281" s="2" t="s">
        <v>5192</v>
      </c>
      <c r="G4281" s="2" t="s">
        <v>4180</v>
      </c>
      <c r="H4281" s="2" t="s">
        <v>3223</v>
      </c>
      <c r="I4281" s="11" t="str">
        <f>VLOOKUP(C4280,Datos!$F:$G,6,0)</f>
        <v>#REF!</v>
      </c>
      <c r="W4281" s="11"/>
    </row>
    <row r="4282" ht="15.75" customHeight="1">
      <c r="A4282" s="2" t="s">
        <v>1275</v>
      </c>
      <c r="B4282" s="2" t="s">
        <v>3218</v>
      </c>
      <c r="C4282" s="8">
        <v>8129.0</v>
      </c>
      <c r="D4282" s="2" t="s">
        <v>3321</v>
      </c>
      <c r="E4282" s="2" t="s">
        <v>3247</v>
      </c>
      <c r="F4282" s="2" t="s">
        <v>3221</v>
      </c>
      <c r="G4282" s="2" t="s">
        <v>3322</v>
      </c>
      <c r="H4282" s="2" t="s">
        <v>3223</v>
      </c>
      <c r="I4282" s="11" t="str">
        <f>VLOOKUP(C4281,Datos!$F:$G,6,0)</f>
        <v>#REF!</v>
      </c>
      <c r="W4282" s="11"/>
    </row>
    <row r="4283" ht="15.75" customHeight="1">
      <c r="A4283" s="2" t="s">
        <v>1532</v>
      </c>
      <c r="B4283" s="2" t="s">
        <v>3218</v>
      </c>
      <c r="C4283" s="8">
        <v>3845.0</v>
      </c>
      <c r="D4283" s="2" t="s">
        <v>4053</v>
      </c>
      <c r="E4283" s="2" t="s">
        <v>3247</v>
      </c>
      <c r="F4283" s="2" t="s">
        <v>3221</v>
      </c>
      <c r="G4283" s="2" t="s">
        <v>3322</v>
      </c>
      <c r="H4283" s="2" t="s">
        <v>3223</v>
      </c>
      <c r="I4283" s="11" t="str">
        <f>VLOOKUP(C4282,Datos!$F:$G,6,0)</f>
        <v>#REF!</v>
      </c>
      <c r="W4283" s="11"/>
    </row>
    <row r="4284" ht="15.75" customHeight="1">
      <c r="A4284" s="2" t="s">
        <v>1184</v>
      </c>
      <c r="B4284" s="2" t="s">
        <v>3218</v>
      </c>
      <c r="C4284" s="8">
        <v>10569.0</v>
      </c>
      <c r="D4284" s="2" t="s">
        <v>4008</v>
      </c>
      <c r="E4284" s="2" t="s">
        <v>3238</v>
      </c>
      <c r="F4284" s="2" t="s">
        <v>3221</v>
      </c>
      <c r="G4284" s="2" t="s">
        <v>3320</v>
      </c>
      <c r="H4284" s="2" t="s">
        <v>3223</v>
      </c>
      <c r="I4284" s="11" t="str">
        <f>VLOOKUP(C4283,Datos!$F:$G,6,0)</f>
        <v>#REF!</v>
      </c>
      <c r="W4284" s="11"/>
    </row>
    <row r="4285" ht="15.75" customHeight="1">
      <c r="A4285" s="2" t="s">
        <v>583</v>
      </c>
      <c r="B4285" s="2" t="s">
        <v>3218</v>
      </c>
      <c r="C4285" s="8">
        <v>14951.0</v>
      </c>
      <c r="D4285" s="2" t="s">
        <v>3377</v>
      </c>
      <c r="E4285" s="2" t="s">
        <v>3238</v>
      </c>
      <c r="F4285" s="2" t="s">
        <v>3221</v>
      </c>
      <c r="G4285" s="2" t="s">
        <v>3337</v>
      </c>
      <c r="H4285" s="2" t="s">
        <v>3223</v>
      </c>
      <c r="I4285" s="11" t="str">
        <f>VLOOKUP(C4284,Datos!$F:$G,6,0)</f>
        <v>#REF!</v>
      </c>
      <c r="W4285" s="11"/>
    </row>
    <row r="4286" ht="15.75" customHeight="1">
      <c r="A4286" s="2" t="s">
        <v>574</v>
      </c>
      <c r="B4286" s="2" t="s">
        <v>3218</v>
      </c>
      <c r="C4286" s="8">
        <v>9874.0</v>
      </c>
      <c r="D4286" s="2" t="s">
        <v>3237</v>
      </c>
      <c r="E4286" s="2" t="s">
        <v>3238</v>
      </c>
      <c r="F4286" s="2" t="s">
        <v>3221</v>
      </c>
      <c r="G4286" s="2" t="s">
        <v>3239</v>
      </c>
      <c r="H4286" s="2" t="s">
        <v>3223</v>
      </c>
      <c r="I4286" s="11" t="str">
        <f>VLOOKUP(C4285,Datos!$F:$G,6,0)</f>
        <v>#REF!</v>
      </c>
      <c r="W4286" s="11"/>
    </row>
    <row r="4287" ht="15.75" customHeight="1">
      <c r="A4287" s="2" t="s">
        <v>3714</v>
      </c>
      <c r="B4287" s="2" t="e">
        <v>#N/A</v>
      </c>
      <c r="C4287" s="8" t="e">
        <v>#N/A</v>
      </c>
      <c r="D4287" s="2" t="e">
        <v>#N/A</v>
      </c>
      <c r="E4287" s="2" t="e">
        <v>#N/A</v>
      </c>
      <c r="F4287" s="2" t="e">
        <v>#N/A</v>
      </c>
      <c r="G4287" s="2" t="e">
        <v>#N/A</v>
      </c>
      <c r="H4287" s="2" t="e">
        <v>#N/A</v>
      </c>
      <c r="I4287" s="11" t="str">
        <f>VLOOKUP(C4286,Datos!$F:$G,6,0)</f>
        <v>#REF!</v>
      </c>
      <c r="W4287" s="11"/>
    </row>
    <row r="4288" ht="15.75" customHeight="1">
      <c r="A4288" s="2" t="s">
        <v>3714</v>
      </c>
      <c r="B4288" s="2" t="e">
        <v>#N/A</v>
      </c>
      <c r="C4288" s="8" t="e">
        <v>#N/A</v>
      </c>
      <c r="D4288" s="2" t="e">
        <v>#N/A</v>
      </c>
      <c r="E4288" s="2" t="e">
        <v>#N/A</v>
      </c>
      <c r="F4288" s="2" t="e">
        <v>#N/A</v>
      </c>
      <c r="G4288" s="2" t="e">
        <v>#N/A</v>
      </c>
      <c r="H4288" s="2" t="e">
        <v>#N/A</v>
      </c>
      <c r="I4288" s="11" t="str">
        <f>VLOOKUP(C4287,Datos!$F:$G,6,0)</f>
        <v>#N/A</v>
      </c>
      <c r="W4288" s="11"/>
    </row>
    <row r="4289" ht="15.75" customHeight="1">
      <c r="A4289" s="2" t="s">
        <v>3714</v>
      </c>
      <c r="B4289" s="2" t="e">
        <v>#N/A</v>
      </c>
      <c r="C4289" s="8" t="e">
        <v>#N/A</v>
      </c>
      <c r="D4289" s="2" t="e">
        <v>#N/A</v>
      </c>
      <c r="E4289" s="2" t="e">
        <v>#N/A</v>
      </c>
      <c r="F4289" s="2" t="e">
        <v>#N/A</v>
      </c>
      <c r="G4289" s="2" t="e">
        <v>#N/A</v>
      </c>
      <c r="H4289" s="2" t="e">
        <v>#N/A</v>
      </c>
      <c r="I4289" s="11" t="str">
        <f>VLOOKUP(C4288,Datos!$F:$G,6,0)</f>
        <v>#N/A</v>
      </c>
      <c r="W4289" s="11"/>
    </row>
    <row r="4290" ht="15.75" customHeight="1">
      <c r="A4290" s="2" t="s">
        <v>5399</v>
      </c>
      <c r="B4290" s="2" t="e">
        <v>#N/A</v>
      </c>
      <c r="C4290" s="8" t="e">
        <v>#N/A</v>
      </c>
      <c r="D4290" s="2" t="e">
        <v>#N/A</v>
      </c>
      <c r="E4290" s="2" t="e">
        <v>#N/A</v>
      </c>
      <c r="F4290" s="2" t="e">
        <v>#N/A</v>
      </c>
      <c r="G4290" s="2" t="e">
        <v>#N/A</v>
      </c>
      <c r="H4290" s="2" t="e">
        <v>#N/A</v>
      </c>
      <c r="I4290" s="11" t="str">
        <f>VLOOKUP(C4289,Datos!$F:$G,6,0)</f>
        <v>#N/A</v>
      </c>
      <c r="W4290" s="11"/>
    </row>
    <row r="4291" ht="15.75" customHeight="1">
      <c r="A4291" s="2" t="s">
        <v>5399</v>
      </c>
      <c r="B4291" s="2" t="e">
        <v>#N/A</v>
      </c>
      <c r="C4291" s="8" t="e">
        <v>#N/A</v>
      </c>
      <c r="D4291" s="2" t="e">
        <v>#N/A</v>
      </c>
      <c r="E4291" s="2" t="e">
        <v>#N/A</v>
      </c>
      <c r="F4291" s="2" t="e">
        <v>#N/A</v>
      </c>
      <c r="G4291" s="2" t="e">
        <v>#N/A</v>
      </c>
      <c r="H4291" s="2" t="e">
        <v>#N/A</v>
      </c>
      <c r="I4291" s="11" t="str">
        <f>VLOOKUP(C4290,Datos!$F:$G,6,0)</f>
        <v>#N/A</v>
      </c>
      <c r="W4291" s="11"/>
    </row>
    <row r="4292" ht="15.75" customHeight="1">
      <c r="A4292" s="2" t="s">
        <v>5186</v>
      </c>
      <c r="B4292" s="2" t="s">
        <v>5187</v>
      </c>
      <c r="C4292" s="8">
        <v>8974.0</v>
      </c>
      <c r="D4292" s="2" t="s">
        <v>5188</v>
      </c>
      <c r="E4292" s="2" t="s">
        <v>4370</v>
      </c>
      <c r="F4292" s="2" t="s">
        <v>5189</v>
      </c>
      <c r="G4292" s="2" t="s">
        <v>3302</v>
      </c>
      <c r="H4292" s="2" t="s">
        <v>3223</v>
      </c>
      <c r="I4292" s="11" t="str">
        <f>VLOOKUP(C4291,Datos!$F:$G,6,0)</f>
        <v>#N/A</v>
      </c>
      <c r="W4292" s="11"/>
    </row>
    <row r="4293" ht="15.75" customHeight="1">
      <c r="A4293" s="2" t="s">
        <v>1891</v>
      </c>
      <c r="B4293" s="2" t="s">
        <v>3521</v>
      </c>
      <c r="C4293" s="8">
        <v>15589.0</v>
      </c>
      <c r="D4293" s="2" t="s">
        <v>3902</v>
      </c>
      <c r="E4293" s="2" t="s">
        <v>3261</v>
      </c>
      <c r="F4293" s="2" t="s">
        <v>3350</v>
      </c>
      <c r="G4293" s="2" t="s">
        <v>4103</v>
      </c>
      <c r="H4293" s="2" t="s">
        <v>3223</v>
      </c>
      <c r="I4293" s="11" t="str">
        <f>VLOOKUP(C4292,Datos!$F:$G,6,0)</f>
        <v>#REF!</v>
      </c>
      <c r="W4293" s="11"/>
    </row>
    <row r="4294" ht="15.75" customHeight="1">
      <c r="A4294" s="2" t="s">
        <v>4946</v>
      </c>
      <c r="B4294" s="2" t="s">
        <v>3301</v>
      </c>
      <c r="C4294" s="8">
        <v>15752.0</v>
      </c>
      <c r="D4294" s="2" t="s">
        <v>4947</v>
      </c>
      <c r="E4294" s="2" t="s">
        <v>3303</v>
      </c>
      <c r="F4294" s="2" t="s">
        <v>3304</v>
      </c>
      <c r="G4294" s="2" t="s">
        <v>4948</v>
      </c>
      <c r="H4294" s="2" t="s">
        <v>3223</v>
      </c>
      <c r="I4294" s="11" t="str">
        <f>VLOOKUP(C4293,Datos!$F:$G,6,0)</f>
        <v>#REF!</v>
      </c>
      <c r="W4294" s="11"/>
    </row>
    <row r="4295" ht="15.75" customHeight="1">
      <c r="A4295" s="2" t="s">
        <v>1125</v>
      </c>
      <c r="B4295" s="2" t="s">
        <v>4329</v>
      </c>
      <c r="C4295" s="8">
        <v>15753.0</v>
      </c>
      <c r="D4295" s="2" t="s">
        <v>4330</v>
      </c>
      <c r="E4295" s="2" t="s">
        <v>3247</v>
      </c>
      <c r="F4295" s="2" t="s">
        <v>4331</v>
      </c>
      <c r="G4295" s="2" t="s">
        <v>3292</v>
      </c>
      <c r="H4295" s="2" t="s">
        <v>3223</v>
      </c>
      <c r="I4295" s="11" t="str">
        <f>VLOOKUP(C4294,Datos!$F:$G,6,0)</f>
        <v>#REF!</v>
      </c>
      <c r="W4295" s="11"/>
    </row>
    <row r="4296" ht="15.75" customHeight="1">
      <c r="A4296" s="2" t="s">
        <v>4648</v>
      </c>
      <c r="B4296" s="2" t="s">
        <v>3568</v>
      </c>
      <c r="C4296" s="8">
        <v>15756.0</v>
      </c>
      <c r="D4296" s="2" t="s">
        <v>3799</v>
      </c>
      <c r="E4296" s="2" t="s">
        <v>3261</v>
      </c>
      <c r="F4296" s="2" t="s">
        <v>3936</v>
      </c>
      <c r="G4296" s="2" t="s">
        <v>4420</v>
      </c>
      <c r="H4296" s="2" t="s">
        <v>3223</v>
      </c>
      <c r="I4296" s="11" t="str">
        <f>VLOOKUP(C4295,Datos!$F:$G,6,0)</f>
        <v>#REF!</v>
      </c>
      <c r="W4296" s="11"/>
    </row>
    <row r="4297" ht="15.75" customHeight="1">
      <c r="A4297" s="2" t="s">
        <v>4873</v>
      </c>
      <c r="B4297" s="2" t="s">
        <v>3568</v>
      </c>
      <c r="C4297" s="8">
        <v>15757.0</v>
      </c>
      <c r="D4297" s="2" t="s">
        <v>3800</v>
      </c>
      <c r="E4297" s="2" t="s">
        <v>3261</v>
      </c>
      <c r="F4297" s="2" t="s">
        <v>3936</v>
      </c>
      <c r="G4297" s="2" t="s">
        <v>4420</v>
      </c>
      <c r="H4297" s="2" t="s">
        <v>3223</v>
      </c>
      <c r="I4297" s="11" t="str">
        <f>VLOOKUP(C4296,Datos!$F:$G,6,0)</f>
        <v>#REF!</v>
      </c>
      <c r="W4297" s="11"/>
    </row>
    <row r="4298" ht="15.75" customHeight="1">
      <c r="A4298" s="2" t="s">
        <v>4419</v>
      </c>
      <c r="B4298" s="2" t="s">
        <v>3568</v>
      </c>
      <c r="C4298" s="8">
        <v>15758.0</v>
      </c>
      <c r="D4298" s="2" t="s">
        <v>3801</v>
      </c>
      <c r="E4298" s="2" t="s">
        <v>3261</v>
      </c>
      <c r="F4298" s="2" t="s">
        <v>3936</v>
      </c>
      <c r="G4298" s="2" t="s">
        <v>4420</v>
      </c>
      <c r="H4298" s="2" t="s">
        <v>3223</v>
      </c>
      <c r="I4298" s="11" t="str">
        <f>VLOOKUP(C4297,Datos!$F:$G,6,0)</f>
        <v>#REF!</v>
      </c>
      <c r="W4298" s="11"/>
    </row>
    <row r="4299" ht="15.75" customHeight="1">
      <c r="A4299" s="2" t="s">
        <v>612</v>
      </c>
      <c r="B4299" s="2" t="s">
        <v>3568</v>
      </c>
      <c r="C4299" s="8">
        <v>15759.0</v>
      </c>
      <c r="D4299" s="2" t="s">
        <v>3803</v>
      </c>
      <c r="E4299" s="2" t="s">
        <v>3261</v>
      </c>
      <c r="F4299" s="2" t="s">
        <v>3936</v>
      </c>
      <c r="G4299" s="2" t="s">
        <v>4420</v>
      </c>
      <c r="H4299" s="2" t="s">
        <v>3223</v>
      </c>
      <c r="I4299" s="11" t="str">
        <f>VLOOKUP(C4298,Datos!$F:$G,6,0)</f>
        <v>#REF!</v>
      </c>
      <c r="W4299" s="11"/>
    </row>
    <row r="4300" ht="15.75" customHeight="1">
      <c r="A4300" s="2" t="s">
        <v>4735</v>
      </c>
      <c r="B4300" s="2" t="s">
        <v>3568</v>
      </c>
      <c r="C4300" s="8">
        <v>15760.0</v>
      </c>
      <c r="D4300" s="2" t="s">
        <v>3804</v>
      </c>
      <c r="E4300" s="2" t="s">
        <v>3261</v>
      </c>
      <c r="F4300" s="2" t="s">
        <v>3936</v>
      </c>
      <c r="G4300" s="2" t="s">
        <v>4420</v>
      </c>
      <c r="H4300" s="2" t="s">
        <v>3223</v>
      </c>
      <c r="I4300" s="11" t="str">
        <f>VLOOKUP(C4299,Datos!$F:$G,6,0)</f>
        <v>#REF!</v>
      </c>
      <c r="W4300" s="11"/>
    </row>
    <row r="4301" ht="15.75" customHeight="1">
      <c r="A4301" s="2" t="s">
        <v>3163</v>
      </c>
      <c r="B4301" s="2" t="s">
        <v>4760</v>
      </c>
      <c r="C4301" s="8">
        <v>15782.0</v>
      </c>
      <c r="D4301" s="2" t="s">
        <v>4147</v>
      </c>
      <c r="E4301" s="2" t="s">
        <v>3247</v>
      </c>
      <c r="F4301" s="2" t="s">
        <v>4145</v>
      </c>
      <c r="G4301" s="2" t="s">
        <v>4146</v>
      </c>
      <c r="H4301" s="2" t="s">
        <v>3223</v>
      </c>
      <c r="I4301" s="11" t="str">
        <f>VLOOKUP(C4300,Datos!$F:$G,6,0)</f>
        <v>#REF!</v>
      </c>
      <c r="W4301" s="11"/>
    </row>
    <row r="4302" ht="15.75" customHeight="1">
      <c r="A4302" s="2" t="s">
        <v>4878</v>
      </c>
      <c r="B4302" s="2" t="s">
        <v>3793</v>
      </c>
      <c r="C4302" s="16" t="s">
        <v>3404</v>
      </c>
      <c r="D4302" s="2" t="s">
        <v>4879</v>
      </c>
      <c r="E4302" s="2" t="s">
        <v>3446</v>
      </c>
      <c r="F4302" s="2" t="s">
        <v>3795</v>
      </c>
      <c r="G4302" s="2" t="s">
        <v>4334</v>
      </c>
      <c r="H4302" s="2" t="s">
        <v>3231</v>
      </c>
      <c r="I4302" s="11" t="str">
        <f>VLOOKUP(C4301,Datos!$F:$G,6,0)</f>
        <v>#REF!</v>
      </c>
      <c r="W4302" s="11"/>
    </row>
    <row r="4303" ht="15.75" customHeight="1">
      <c r="A4303" s="2" t="s">
        <v>5628</v>
      </c>
      <c r="B4303" s="2" t="s">
        <v>5629</v>
      </c>
      <c r="C4303" s="16" t="s">
        <v>549</v>
      </c>
      <c r="D4303" s="2" t="s">
        <v>4106</v>
      </c>
      <c r="E4303" s="2" t="s">
        <v>3392</v>
      </c>
      <c r="F4303" s="2" t="s">
        <v>3262</v>
      </c>
      <c r="G4303" s="2" t="s">
        <v>5630</v>
      </c>
      <c r="H4303" s="2" t="s">
        <v>3223</v>
      </c>
      <c r="I4303" s="11" t="str">
        <f>VLOOKUP(C4302,Datos!$F:$G,6,0)</f>
        <v>#REF!</v>
      </c>
      <c r="W4303" s="11"/>
    </row>
    <row r="4304" ht="15.75" customHeight="1">
      <c r="A4304" s="2" t="s">
        <v>4886</v>
      </c>
      <c r="B4304" s="2" t="s">
        <v>3793</v>
      </c>
      <c r="C4304" s="16" t="s">
        <v>3404</v>
      </c>
      <c r="D4304" s="2" t="s">
        <v>4887</v>
      </c>
      <c r="E4304" s="2" t="s">
        <v>3247</v>
      </c>
      <c r="F4304" s="2" t="s">
        <v>3795</v>
      </c>
      <c r="G4304" s="2" t="s">
        <v>4334</v>
      </c>
      <c r="H4304" s="2" t="s">
        <v>3231</v>
      </c>
      <c r="I4304" s="11" t="str">
        <f>VLOOKUP(C4303,Datos!$F:$G,6,0)</f>
        <v>#REF!</v>
      </c>
      <c r="W4304" s="11"/>
    </row>
    <row r="4305" ht="15.75" customHeight="1">
      <c r="A4305" s="2" t="s">
        <v>4888</v>
      </c>
      <c r="B4305" s="2" t="s">
        <v>3793</v>
      </c>
      <c r="C4305" s="16" t="s">
        <v>3404</v>
      </c>
      <c r="D4305" s="2" t="s">
        <v>4889</v>
      </c>
      <c r="E4305" s="2" t="s">
        <v>3261</v>
      </c>
      <c r="F4305" s="2" t="s">
        <v>3795</v>
      </c>
      <c r="G4305" s="2" t="s">
        <v>4334</v>
      </c>
      <c r="H4305" s="2" t="s">
        <v>3231</v>
      </c>
      <c r="I4305" s="11" t="str">
        <f>VLOOKUP(C4304,Datos!$F:$G,6,0)</f>
        <v>#REF!</v>
      </c>
      <c r="W4305" s="11"/>
    </row>
    <row r="4306" ht="15.75" customHeight="1">
      <c r="A4306" s="2" t="s">
        <v>4892</v>
      </c>
      <c r="B4306" s="2" t="s">
        <v>3793</v>
      </c>
      <c r="C4306" s="16" t="s">
        <v>3404</v>
      </c>
      <c r="D4306" s="2" t="s">
        <v>4893</v>
      </c>
      <c r="E4306" s="2" t="s">
        <v>3247</v>
      </c>
      <c r="F4306" s="2" t="s">
        <v>3795</v>
      </c>
      <c r="G4306" s="2" t="s">
        <v>4334</v>
      </c>
      <c r="H4306" s="2" t="s">
        <v>3231</v>
      </c>
      <c r="I4306" s="11" t="str">
        <f>VLOOKUP(C4305,Datos!$F:$G,6,0)</f>
        <v>#REF!</v>
      </c>
      <c r="W4306" s="11"/>
    </row>
    <row r="4307" ht="15.75" customHeight="1">
      <c r="A4307" s="2" t="s">
        <v>4894</v>
      </c>
      <c r="B4307" s="2" t="s">
        <v>3793</v>
      </c>
      <c r="C4307" s="16" t="s">
        <v>3404</v>
      </c>
      <c r="D4307" s="2" t="s">
        <v>4895</v>
      </c>
      <c r="E4307" s="2" t="s">
        <v>3247</v>
      </c>
      <c r="F4307" s="2" t="s">
        <v>3795</v>
      </c>
      <c r="G4307" s="2" t="s">
        <v>4334</v>
      </c>
      <c r="H4307" s="2" t="s">
        <v>3231</v>
      </c>
      <c r="I4307" s="11" t="str">
        <f>VLOOKUP(C4306,Datos!$F:$G,6,0)</f>
        <v>#REF!</v>
      </c>
      <c r="W4307" s="11"/>
    </row>
    <row r="4308" ht="15.75" customHeight="1">
      <c r="A4308" s="2" t="s">
        <v>4911</v>
      </c>
      <c r="B4308" s="2" t="s">
        <v>3793</v>
      </c>
      <c r="C4308" s="16" t="s">
        <v>3404</v>
      </c>
      <c r="D4308" s="2" t="s">
        <v>4912</v>
      </c>
      <c r="E4308" s="2" t="s">
        <v>3247</v>
      </c>
      <c r="F4308" s="2" t="s">
        <v>3795</v>
      </c>
      <c r="G4308" s="2" t="s">
        <v>4334</v>
      </c>
      <c r="H4308" s="2" t="s">
        <v>3231</v>
      </c>
      <c r="I4308" s="11" t="str">
        <f>VLOOKUP(C4307,Datos!$F:$G,6,0)</f>
        <v>#REF!</v>
      </c>
      <c r="W4308" s="11"/>
    </row>
    <row r="4309" ht="15.75" customHeight="1">
      <c r="A4309" s="2" t="s">
        <v>4915</v>
      </c>
      <c r="B4309" s="2" t="s">
        <v>3793</v>
      </c>
      <c r="C4309" s="16" t="s">
        <v>3404</v>
      </c>
      <c r="D4309" s="2" t="s">
        <v>4916</v>
      </c>
      <c r="E4309" s="2" t="s">
        <v>3247</v>
      </c>
      <c r="F4309" s="2" t="s">
        <v>3795</v>
      </c>
      <c r="G4309" s="2" t="s">
        <v>4334</v>
      </c>
      <c r="H4309" s="2" t="s">
        <v>3231</v>
      </c>
      <c r="I4309" s="11" t="str">
        <f>VLOOKUP(C4308,Datos!$F:$G,6,0)</f>
        <v>#REF!</v>
      </c>
      <c r="W4309" s="11"/>
    </row>
    <row r="4310" ht="15.75" customHeight="1">
      <c r="A4310" s="2" t="s">
        <v>4917</v>
      </c>
      <c r="B4310" s="2" t="s">
        <v>3793</v>
      </c>
      <c r="C4310" s="16" t="s">
        <v>3404</v>
      </c>
      <c r="D4310" s="2" t="s">
        <v>4918</v>
      </c>
      <c r="E4310" s="2" t="s">
        <v>3247</v>
      </c>
      <c r="F4310" s="2" t="s">
        <v>3795</v>
      </c>
      <c r="G4310" s="2" t="s">
        <v>4334</v>
      </c>
      <c r="H4310" s="2" t="s">
        <v>3231</v>
      </c>
      <c r="I4310" s="11" t="str">
        <f>VLOOKUP(C4309,Datos!$F:$G,6,0)</f>
        <v>#REF!</v>
      </c>
      <c r="W4310" s="11"/>
    </row>
    <row r="4311" ht="15.75" customHeight="1">
      <c r="A4311" s="2" t="s">
        <v>4929</v>
      </c>
      <c r="B4311" s="2" t="s">
        <v>3793</v>
      </c>
      <c r="C4311" s="16" t="s">
        <v>3404</v>
      </c>
      <c r="D4311" s="2" t="s">
        <v>4930</v>
      </c>
      <c r="E4311" s="2" t="s">
        <v>3238</v>
      </c>
      <c r="F4311" s="2" t="s">
        <v>3795</v>
      </c>
      <c r="G4311" s="2" t="s">
        <v>4334</v>
      </c>
      <c r="H4311" s="2" t="s">
        <v>3231</v>
      </c>
      <c r="I4311" s="11" t="str">
        <f>VLOOKUP(C4310,Datos!$F:$G,6,0)</f>
        <v>#REF!</v>
      </c>
      <c r="W4311" s="11"/>
    </row>
    <row r="4312" ht="15.75" customHeight="1">
      <c r="A4312" s="2" t="s">
        <v>4931</v>
      </c>
      <c r="B4312" s="2" t="s">
        <v>3793</v>
      </c>
      <c r="C4312" s="16" t="s">
        <v>3404</v>
      </c>
      <c r="D4312" s="2" t="s">
        <v>4932</v>
      </c>
      <c r="E4312" s="2" t="s">
        <v>3281</v>
      </c>
      <c r="F4312" s="2" t="s">
        <v>3795</v>
      </c>
      <c r="G4312" s="2" t="s">
        <v>4334</v>
      </c>
      <c r="H4312" s="2" t="s">
        <v>3231</v>
      </c>
      <c r="I4312" s="11" t="str">
        <f>VLOOKUP(C4311,Datos!$F:$G,6,0)</f>
        <v>#REF!</v>
      </c>
      <c r="W4312" s="11"/>
    </row>
    <row r="4313" ht="15.75" customHeight="1">
      <c r="A4313" s="2" t="s">
        <v>4937</v>
      </c>
      <c r="B4313" s="2" t="s">
        <v>3793</v>
      </c>
      <c r="C4313" s="16" t="s">
        <v>3404</v>
      </c>
      <c r="D4313" s="2" t="s">
        <v>4938</v>
      </c>
      <c r="E4313" s="2" t="s">
        <v>3238</v>
      </c>
      <c r="F4313" s="2" t="s">
        <v>3795</v>
      </c>
      <c r="G4313" s="2" t="s">
        <v>4334</v>
      </c>
      <c r="H4313" s="2" t="s">
        <v>3231</v>
      </c>
      <c r="I4313" s="11" t="str">
        <f>VLOOKUP(C4312,Datos!$F:$G,6,0)</f>
        <v>#REF!</v>
      </c>
      <c r="W4313" s="11"/>
    </row>
    <row r="4314" ht="15.75" customHeight="1">
      <c r="A4314" s="2" t="s">
        <v>977</v>
      </c>
      <c r="B4314" s="2" t="s">
        <v>3763</v>
      </c>
      <c r="C4314" s="8">
        <v>9883.0</v>
      </c>
      <c r="D4314" s="2" t="s">
        <v>4300</v>
      </c>
      <c r="E4314" s="2" t="s">
        <v>3511</v>
      </c>
      <c r="F4314" s="2" t="s">
        <v>4301</v>
      </c>
      <c r="G4314" s="2" t="s">
        <v>4302</v>
      </c>
      <c r="H4314" s="2" t="s">
        <v>3855</v>
      </c>
      <c r="I4314" s="11" t="str">
        <f>VLOOKUP(C4313,Datos!$F:$G,6,0)</f>
        <v>#REF!</v>
      </c>
      <c r="W4314" s="11"/>
    </row>
    <row r="4315" ht="15.75" customHeight="1">
      <c r="A4315" s="2" t="s">
        <v>3167</v>
      </c>
      <c r="B4315" s="2" t="e">
        <v>#N/A</v>
      </c>
      <c r="C4315" s="8" t="e">
        <v>#N/A</v>
      </c>
      <c r="D4315" s="2" t="e">
        <v>#N/A</v>
      </c>
      <c r="E4315" s="2" t="e">
        <v>#N/A</v>
      </c>
      <c r="F4315" s="2" t="e">
        <v>#N/A</v>
      </c>
      <c r="G4315" s="2" t="e">
        <v>#N/A</v>
      </c>
      <c r="H4315" s="2" t="e">
        <v>#N/A</v>
      </c>
      <c r="I4315" s="11" t="str">
        <f>VLOOKUP(C4314,Datos!$F:$G,6,0)</f>
        <v>#REF!</v>
      </c>
      <c r="W4315" s="11"/>
    </row>
    <row r="4316" ht="15.75" customHeight="1">
      <c r="A4316" s="2" t="s">
        <v>3167</v>
      </c>
      <c r="B4316" s="2" t="e">
        <v>#N/A</v>
      </c>
      <c r="C4316" s="8" t="e">
        <v>#N/A</v>
      </c>
      <c r="D4316" s="2" t="e">
        <v>#N/A</v>
      </c>
      <c r="E4316" s="2" t="e">
        <v>#N/A</v>
      </c>
      <c r="F4316" s="2" t="e">
        <v>#N/A</v>
      </c>
      <c r="G4316" s="2" t="e">
        <v>#N/A</v>
      </c>
      <c r="H4316" s="2" t="e">
        <v>#N/A</v>
      </c>
      <c r="I4316" s="11" t="str">
        <f>VLOOKUP(C4315,Datos!$F:$G,6,0)</f>
        <v>#N/A</v>
      </c>
      <c r="W4316" s="11"/>
    </row>
    <row r="4317" ht="15.75" customHeight="1">
      <c r="A4317" s="2" t="s">
        <v>3167</v>
      </c>
      <c r="B4317" s="2" t="e">
        <v>#N/A</v>
      </c>
      <c r="C4317" s="8" t="e">
        <v>#N/A</v>
      </c>
      <c r="D4317" s="2" t="e">
        <v>#N/A</v>
      </c>
      <c r="E4317" s="2" t="e">
        <v>#N/A</v>
      </c>
      <c r="F4317" s="2" t="e">
        <v>#N/A</v>
      </c>
      <c r="G4317" s="2" t="e">
        <v>#N/A</v>
      </c>
      <c r="H4317" s="2" t="e">
        <v>#N/A</v>
      </c>
      <c r="I4317" s="11" t="str">
        <f>VLOOKUP(C4316,Datos!$F:$G,6,0)</f>
        <v>#N/A</v>
      </c>
      <c r="W4317" s="11"/>
    </row>
    <row r="4318" ht="15.75" customHeight="1">
      <c r="A4318" s="2" t="s">
        <v>3167</v>
      </c>
      <c r="B4318" s="2" t="e">
        <v>#N/A</v>
      </c>
      <c r="C4318" s="8" t="e">
        <v>#N/A</v>
      </c>
      <c r="D4318" s="2" t="e">
        <v>#N/A</v>
      </c>
      <c r="E4318" s="2" t="e">
        <v>#N/A</v>
      </c>
      <c r="F4318" s="2" t="e">
        <v>#N/A</v>
      </c>
      <c r="G4318" s="2" t="e">
        <v>#N/A</v>
      </c>
      <c r="H4318" s="2" t="e">
        <v>#N/A</v>
      </c>
      <c r="I4318" s="11" t="str">
        <f>VLOOKUP(C4317,Datos!$F:$G,6,0)</f>
        <v>#N/A</v>
      </c>
      <c r="W4318" s="11"/>
    </row>
    <row r="4319" ht="15.75" customHeight="1">
      <c r="A4319" s="2" t="s">
        <v>3167</v>
      </c>
      <c r="B4319" s="2" t="e">
        <v>#N/A</v>
      </c>
      <c r="C4319" s="8" t="e">
        <v>#N/A</v>
      </c>
      <c r="D4319" s="2" t="e">
        <v>#N/A</v>
      </c>
      <c r="E4319" s="2" t="e">
        <v>#N/A</v>
      </c>
      <c r="F4319" s="2" t="e">
        <v>#N/A</v>
      </c>
      <c r="G4319" s="2" t="e">
        <v>#N/A</v>
      </c>
      <c r="H4319" s="2" t="e">
        <v>#N/A</v>
      </c>
      <c r="I4319" s="11" t="str">
        <f>VLOOKUP(C4318,Datos!$F:$G,6,0)</f>
        <v>#N/A</v>
      </c>
      <c r="W4319" s="11"/>
    </row>
    <row r="4320" ht="15.75" customHeight="1">
      <c r="A4320" s="2" t="s">
        <v>3167</v>
      </c>
      <c r="B4320" s="2" t="e">
        <v>#N/A</v>
      </c>
      <c r="C4320" s="8" t="e">
        <v>#N/A</v>
      </c>
      <c r="D4320" s="2" t="e">
        <v>#N/A</v>
      </c>
      <c r="E4320" s="2" t="e">
        <v>#N/A</v>
      </c>
      <c r="F4320" s="2" t="e">
        <v>#N/A</v>
      </c>
      <c r="G4320" s="2" t="e">
        <v>#N/A</v>
      </c>
      <c r="H4320" s="2" t="e">
        <v>#N/A</v>
      </c>
      <c r="I4320" s="11" t="str">
        <f>VLOOKUP(C4319,Datos!$F:$G,6,0)</f>
        <v>#N/A</v>
      </c>
      <c r="W4320" s="11"/>
    </row>
    <row r="4321" ht="15.75" customHeight="1">
      <c r="A4321" s="2" t="s">
        <v>3167</v>
      </c>
      <c r="B4321" s="2" t="e">
        <v>#N/A</v>
      </c>
      <c r="C4321" s="8" t="e">
        <v>#N/A</v>
      </c>
      <c r="D4321" s="2" t="e">
        <v>#N/A</v>
      </c>
      <c r="E4321" s="2" t="e">
        <v>#N/A</v>
      </c>
      <c r="F4321" s="2" t="e">
        <v>#N/A</v>
      </c>
      <c r="G4321" s="2" t="e">
        <v>#N/A</v>
      </c>
      <c r="H4321" s="2" t="e">
        <v>#N/A</v>
      </c>
      <c r="I4321" s="11" t="str">
        <f>VLOOKUP(C4320,Datos!$F:$G,6,0)</f>
        <v>#N/A</v>
      </c>
      <c r="W4321" s="11"/>
    </row>
    <row r="4322" ht="15.75" customHeight="1">
      <c r="A4322" s="2" t="s">
        <v>3167</v>
      </c>
      <c r="B4322" s="2" t="e">
        <v>#N/A</v>
      </c>
      <c r="C4322" s="8" t="e">
        <v>#N/A</v>
      </c>
      <c r="D4322" s="2" t="e">
        <v>#N/A</v>
      </c>
      <c r="E4322" s="2" t="e">
        <v>#N/A</v>
      </c>
      <c r="F4322" s="2" t="e">
        <v>#N/A</v>
      </c>
      <c r="G4322" s="2" t="e">
        <v>#N/A</v>
      </c>
      <c r="H4322" s="2" t="e">
        <v>#N/A</v>
      </c>
      <c r="I4322" s="11" t="str">
        <f>VLOOKUP(C4321,Datos!$F:$G,6,0)</f>
        <v>#N/A</v>
      </c>
      <c r="W4322" s="11"/>
    </row>
    <row r="4323" ht="15.75" customHeight="1">
      <c r="A4323" s="2" t="s">
        <v>3167</v>
      </c>
      <c r="B4323" s="2" t="e">
        <v>#N/A</v>
      </c>
      <c r="C4323" s="8" t="e">
        <v>#N/A</v>
      </c>
      <c r="D4323" s="2" t="e">
        <v>#N/A</v>
      </c>
      <c r="E4323" s="2" t="e">
        <v>#N/A</v>
      </c>
      <c r="F4323" s="2" t="e">
        <v>#N/A</v>
      </c>
      <c r="G4323" s="2" t="e">
        <v>#N/A</v>
      </c>
      <c r="H4323" s="2" t="e">
        <v>#N/A</v>
      </c>
      <c r="I4323" s="11" t="str">
        <f>VLOOKUP(C4322,Datos!$F:$G,6,0)</f>
        <v>#N/A</v>
      </c>
      <c r="W4323" s="11"/>
    </row>
    <row r="4324" ht="15.75" customHeight="1">
      <c r="A4324" s="2" t="s">
        <v>5219</v>
      </c>
      <c r="B4324" s="2" t="s">
        <v>3301</v>
      </c>
      <c r="C4324" s="8">
        <v>13929.0</v>
      </c>
      <c r="D4324" s="2" t="s">
        <v>5220</v>
      </c>
      <c r="E4324" s="2" t="s">
        <v>5221</v>
      </c>
      <c r="F4324" s="2" t="s">
        <v>5222</v>
      </c>
      <c r="G4324" s="2" t="s">
        <v>5223</v>
      </c>
      <c r="H4324" s="2" t="s">
        <v>3223</v>
      </c>
      <c r="I4324" s="11" t="str">
        <f>VLOOKUP(C4323,Datos!$F:$G,6,0)</f>
        <v>#N/A</v>
      </c>
      <c r="W4324" s="11"/>
    </row>
    <row r="4325" ht="15.75" customHeight="1">
      <c r="A4325" s="2" t="s">
        <v>1563</v>
      </c>
      <c r="B4325" s="2" t="s">
        <v>3218</v>
      </c>
      <c r="C4325" s="8">
        <v>15471.0</v>
      </c>
      <c r="D4325" s="2" t="s">
        <v>3718</v>
      </c>
      <c r="E4325" s="2" t="s">
        <v>3261</v>
      </c>
      <c r="F4325" s="2" t="s">
        <v>3350</v>
      </c>
      <c r="G4325" s="2" t="s">
        <v>3351</v>
      </c>
      <c r="H4325" s="2" t="s">
        <v>3223</v>
      </c>
      <c r="I4325" s="11" t="str">
        <f>VLOOKUP(C4324,Datos!$F:$G,6,0)</f>
        <v>#REF!</v>
      </c>
      <c r="W4325" s="11"/>
    </row>
    <row r="4326" ht="15.75" customHeight="1">
      <c r="A4326" s="2" t="s">
        <v>4378</v>
      </c>
      <c r="B4326" s="2" t="s">
        <v>3895</v>
      </c>
      <c r="C4326" s="8">
        <v>14813.0</v>
      </c>
      <c r="D4326" s="2" t="s">
        <v>3417</v>
      </c>
      <c r="E4326" s="2" t="s">
        <v>3843</v>
      </c>
      <c r="F4326" s="2" t="s">
        <v>4379</v>
      </c>
      <c r="G4326" s="2" t="s">
        <v>3380</v>
      </c>
      <c r="H4326" s="2" t="s">
        <v>3223</v>
      </c>
      <c r="I4326" s="11" t="str">
        <f>VLOOKUP(C4325,Datos!$F:$G,6,0)</f>
        <v>#REF!</v>
      </c>
      <c r="W4326" s="11"/>
    </row>
    <row r="4327" ht="15.75" customHeight="1">
      <c r="A4327" s="2" t="s">
        <v>1449</v>
      </c>
      <c r="B4327" s="2" t="s">
        <v>4733</v>
      </c>
      <c r="C4327" s="8">
        <v>14846.0</v>
      </c>
      <c r="D4327" s="2" t="s">
        <v>5224</v>
      </c>
      <c r="E4327" s="2" t="s">
        <v>5009</v>
      </c>
      <c r="F4327" s="2" t="s">
        <v>3304</v>
      </c>
      <c r="G4327" s="2" t="s">
        <v>5225</v>
      </c>
      <c r="H4327" s="2" t="s">
        <v>3231</v>
      </c>
      <c r="I4327" s="11" t="str">
        <f>VLOOKUP(C4326,Datos!$F:$G,6,0)</f>
        <v>#REF!</v>
      </c>
      <c r="W4327" s="11"/>
    </row>
    <row r="4328" ht="15.75" customHeight="1">
      <c r="A4328" s="2" t="s">
        <v>5226</v>
      </c>
      <c r="B4328" s="2" t="s">
        <v>3895</v>
      </c>
      <c r="C4328" s="8">
        <v>14903.0</v>
      </c>
      <c r="D4328" s="2" t="s">
        <v>3438</v>
      </c>
      <c r="E4328" s="2" t="s">
        <v>3247</v>
      </c>
      <c r="F4328" s="2" t="s">
        <v>4379</v>
      </c>
      <c r="G4328" s="2" t="s">
        <v>4734</v>
      </c>
      <c r="H4328" s="2" t="s">
        <v>3223</v>
      </c>
      <c r="I4328" s="11" t="str">
        <f>VLOOKUP(C4327,Datos!$F:$G,6,0)</f>
        <v>#REF!</v>
      </c>
      <c r="W4328" s="11"/>
    </row>
    <row r="4329" ht="15.75" customHeight="1">
      <c r="A4329" s="2" t="s">
        <v>4732</v>
      </c>
      <c r="B4329" s="2" t="s">
        <v>4733</v>
      </c>
      <c r="C4329" s="8">
        <v>14925.0</v>
      </c>
      <c r="D4329" s="2" t="s">
        <v>3415</v>
      </c>
      <c r="E4329" s="2" t="s">
        <v>3511</v>
      </c>
      <c r="F4329" s="2" t="s">
        <v>4379</v>
      </c>
      <c r="G4329" s="2" t="s">
        <v>4734</v>
      </c>
      <c r="H4329" s="2" t="s">
        <v>3223</v>
      </c>
      <c r="I4329" s="11" t="str">
        <f>VLOOKUP(C4328,Datos!$F:$G,6,0)</f>
        <v>#REF!</v>
      </c>
      <c r="W4329" s="11"/>
    </row>
    <row r="4330" ht="15.75" customHeight="1">
      <c r="A4330" s="2" t="s">
        <v>5227</v>
      </c>
      <c r="B4330" s="2" t="s">
        <v>4733</v>
      </c>
      <c r="C4330" s="8">
        <v>14949.0</v>
      </c>
      <c r="D4330" s="2" t="s">
        <v>3430</v>
      </c>
      <c r="E4330" s="2" t="s">
        <v>3238</v>
      </c>
      <c r="F4330" s="2" t="s">
        <v>4379</v>
      </c>
      <c r="G4330" s="2" t="s">
        <v>4734</v>
      </c>
      <c r="H4330" s="2" t="s">
        <v>3223</v>
      </c>
      <c r="I4330" s="11" t="str">
        <f>VLOOKUP(C4329,Datos!$F:$G,6,0)</f>
        <v>#REF!</v>
      </c>
      <c r="W4330" s="11"/>
    </row>
    <row r="4331" ht="15.75" customHeight="1">
      <c r="A4331" s="2" t="s">
        <v>1920</v>
      </c>
      <c r="B4331" s="2" t="s">
        <v>3895</v>
      </c>
      <c r="C4331" s="8">
        <v>15176.0</v>
      </c>
      <c r="D4331" s="2" t="s">
        <v>3411</v>
      </c>
      <c r="E4331" s="2" t="s">
        <v>3261</v>
      </c>
      <c r="F4331" s="2" t="s">
        <v>3896</v>
      </c>
      <c r="G4331" s="2" t="s">
        <v>3380</v>
      </c>
      <c r="H4331" s="2" t="s">
        <v>3223</v>
      </c>
      <c r="I4331" s="11" t="str">
        <f>VLOOKUP(C4330,Datos!$F:$G,6,0)</f>
        <v>#REF!</v>
      </c>
      <c r="W4331" s="11"/>
    </row>
    <row r="4332" ht="15.75" customHeight="1">
      <c r="A4332" s="2" t="s">
        <v>3894</v>
      </c>
      <c r="B4332" s="2" t="s">
        <v>3895</v>
      </c>
      <c r="C4332" s="8">
        <v>15276.0</v>
      </c>
      <c r="D4332" s="2" t="s">
        <v>3389</v>
      </c>
      <c r="E4332" s="2" t="s">
        <v>3220</v>
      </c>
      <c r="F4332" s="2" t="s">
        <v>3896</v>
      </c>
      <c r="G4332" s="2" t="s">
        <v>3380</v>
      </c>
      <c r="H4332" s="2" t="s">
        <v>3897</v>
      </c>
      <c r="I4332" s="11" t="str">
        <f>VLOOKUP(C4331,Datos!$F:$G,6,0)</f>
        <v>#REF!</v>
      </c>
      <c r="W4332" s="11"/>
    </row>
    <row r="4333" ht="15.75" customHeight="1">
      <c r="A4333" s="2" t="s">
        <v>4633</v>
      </c>
      <c r="B4333" s="2" t="s">
        <v>3301</v>
      </c>
      <c r="C4333" s="8">
        <v>5941.0</v>
      </c>
      <c r="D4333" s="2" t="s">
        <v>3302</v>
      </c>
      <c r="E4333" s="2" t="s">
        <v>3303</v>
      </c>
      <c r="F4333" s="2" t="s">
        <v>3557</v>
      </c>
      <c r="G4333" s="2" t="s">
        <v>3302</v>
      </c>
      <c r="H4333" s="2" t="s">
        <v>3250</v>
      </c>
      <c r="I4333" s="11" t="str">
        <f>VLOOKUP(C4332,Datos!$F:$G,6,0)</f>
        <v>#REF!</v>
      </c>
      <c r="W4333" s="11"/>
    </row>
    <row r="4334" ht="15.75" customHeight="1">
      <c r="A4334" s="2" t="s">
        <v>5228</v>
      </c>
      <c r="B4334" s="2" t="s">
        <v>3301</v>
      </c>
      <c r="C4334" s="16" t="s">
        <v>3373</v>
      </c>
      <c r="D4334" s="2" t="s">
        <v>3302</v>
      </c>
      <c r="E4334" s="2" t="s">
        <v>3303</v>
      </c>
      <c r="F4334" s="2" t="s">
        <v>3304</v>
      </c>
      <c r="G4334" s="2" t="s">
        <v>5229</v>
      </c>
      <c r="H4334" s="2" t="s">
        <v>3223</v>
      </c>
      <c r="I4334" s="11" t="str">
        <f>VLOOKUP(C4333,Datos!$F:$G,6,0)</f>
        <v>#REF!</v>
      </c>
      <c r="W4334" s="11"/>
    </row>
    <row r="4335" ht="15.75" customHeight="1">
      <c r="A4335" s="2" t="s">
        <v>5230</v>
      </c>
      <c r="B4335" s="2" t="s">
        <v>3301</v>
      </c>
      <c r="C4335" s="8">
        <v>6143.0</v>
      </c>
      <c r="D4335" s="2" t="s">
        <v>3302</v>
      </c>
      <c r="E4335" s="2" t="s">
        <v>3303</v>
      </c>
      <c r="F4335" s="2" t="s">
        <v>3304</v>
      </c>
      <c r="G4335" s="2" t="s">
        <v>5229</v>
      </c>
      <c r="H4335" s="2" t="s">
        <v>3223</v>
      </c>
      <c r="I4335" s="11" t="str">
        <f>VLOOKUP(C4334,Datos!$F:$G,6,0)</f>
        <v>#REF!</v>
      </c>
      <c r="W4335" s="11"/>
    </row>
    <row r="4336" ht="15.75" customHeight="1">
      <c r="A4336" s="2" t="s">
        <v>1495</v>
      </c>
      <c r="B4336" s="2" t="s">
        <v>3218</v>
      </c>
      <c r="C4336" s="8">
        <v>15469.0</v>
      </c>
      <c r="D4336" s="2" t="s">
        <v>3784</v>
      </c>
      <c r="E4336" s="2" t="s">
        <v>3261</v>
      </c>
      <c r="F4336" s="2" t="s">
        <v>3350</v>
      </c>
      <c r="G4336" s="2" t="s">
        <v>3351</v>
      </c>
      <c r="H4336" s="2" t="s">
        <v>3223</v>
      </c>
      <c r="I4336" s="11" t="str">
        <f>VLOOKUP(C4335,Datos!$F:$G,6,0)</f>
        <v>#REF!</v>
      </c>
      <c r="W4336" s="11"/>
    </row>
    <row r="4337" ht="15.75" customHeight="1">
      <c r="A4337" s="2" t="s">
        <v>4439</v>
      </c>
      <c r="B4337" s="2" t="s">
        <v>3301</v>
      </c>
      <c r="C4337" s="8">
        <v>7507.0</v>
      </c>
      <c r="D4337" s="2" t="s">
        <v>4440</v>
      </c>
      <c r="E4337" s="2" t="s">
        <v>3511</v>
      </c>
      <c r="F4337" s="2" t="s">
        <v>3557</v>
      </c>
      <c r="G4337" s="2" t="s">
        <v>4441</v>
      </c>
      <c r="H4337" s="2" t="s">
        <v>3223</v>
      </c>
      <c r="I4337" s="11" t="str">
        <f>VLOOKUP(C4336,Datos!$F:$G,6,0)</f>
        <v>#REF!</v>
      </c>
      <c r="W4337" s="11"/>
    </row>
    <row r="4338" ht="15.75" customHeight="1">
      <c r="A4338" s="2" t="s">
        <v>4775</v>
      </c>
      <c r="B4338" s="2" t="s">
        <v>3301</v>
      </c>
      <c r="C4338" s="8">
        <v>8079.0</v>
      </c>
      <c r="D4338" s="2" t="s">
        <v>4776</v>
      </c>
      <c r="E4338" s="2" t="s">
        <v>3247</v>
      </c>
      <c r="F4338" s="2" t="s">
        <v>3557</v>
      </c>
      <c r="G4338" s="2" t="s">
        <v>3302</v>
      </c>
      <c r="H4338" s="2" t="s">
        <v>3223</v>
      </c>
      <c r="I4338" s="11" t="str">
        <f>VLOOKUP(C4337,Datos!$F:$G,6,0)</f>
        <v>#REF!</v>
      </c>
      <c r="W4338" s="11"/>
    </row>
    <row r="4339" ht="15.75" customHeight="1">
      <c r="A4339" s="2" t="s">
        <v>5231</v>
      </c>
      <c r="B4339" s="2" t="s">
        <v>3301</v>
      </c>
      <c r="C4339" s="16" t="s">
        <v>3343</v>
      </c>
      <c r="D4339" s="2" t="s">
        <v>5232</v>
      </c>
      <c r="E4339" s="2" t="s">
        <v>3238</v>
      </c>
      <c r="F4339" s="2" t="s">
        <v>3557</v>
      </c>
      <c r="G4339" s="2" t="s">
        <v>4441</v>
      </c>
      <c r="H4339" s="2" t="s">
        <v>3223</v>
      </c>
      <c r="I4339" s="11" t="str">
        <f>VLOOKUP(C4338,Datos!$F:$G,6,0)</f>
        <v>#REF!</v>
      </c>
      <c r="W4339" s="11"/>
    </row>
    <row r="4340" ht="15.75" customHeight="1">
      <c r="A4340" s="2" t="s">
        <v>5233</v>
      </c>
      <c r="B4340" s="2" t="s">
        <v>3301</v>
      </c>
      <c r="C4340" s="8">
        <v>13245.0</v>
      </c>
      <c r="D4340" s="2" t="s">
        <v>5234</v>
      </c>
      <c r="E4340" s="2" t="s">
        <v>3303</v>
      </c>
      <c r="F4340" s="2" t="s">
        <v>4381</v>
      </c>
      <c r="G4340" s="2" t="s">
        <v>3305</v>
      </c>
      <c r="H4340" s="2" t="s">
        <v>3223</v>
      </c>
      <c r="I4340" s="11" t="str">
        <f>VLOOKUP(C4339,Datos!$F:$G,6,0)</f>
        <v>#REF!</v>
      </c>
      <c r="W4340" s="11"/>
    </row>
    <row r="4341" ht="15.75" customHeight="1">
      <c r="A4341" s="2" t="s">
        <v>5235</v>
      </c>
      <c r="B4341" s="2" t="s">
        <v>3301</v>
      </c>
      <c r="C4341" s="8">
        <v>13704.0</v>
      </c>
      <c r="D4341" s="2" t="s">
        <v>5236</v>
      </c>
      <c r="E4341" s="2" t="s">
        <v>3843</v>
      </c>
      <c r="F4341" s="2" t="s">
        <v>3557</v>
      </c>
      <c r="G4341" s="2" t="s">
        <v>3305</v>
      </c>
      <c r="H4341" s="2" t="s">
        <v>3223</v>
      </c>
      <c r="I4341" s="11" t="str">
        <f>VLOOKUP(C4340,Datos!$F:$G,6,0)</f>
        <v>#REF!</v>
      </c>
      <c r="W4341" s="11"/>
    </row>
    <row r="4342" ht="15.75" customHeight="1">
      <c r="A4342" s="2" t="s">
        <v>5237</v>
      </c>
      <c r="B4342" s="2" t="s">
        <v>3895</v>
      </c>
      <c r="C4342" s="8">
        <v>13807.0</v>
      </c>
      <c r="D4342" s="2" t="s">
        <v>5238</v>
      </c>
      <c r="E4342" s="2" t="s">
        <v>3303</v>
      </c>
      <c r="F4342" s="2" t="s">
        <v>3304</v>
      </c>
      <c r="G4342" s="2" t="s">
        <v>5239</v>
      </c>
      <c r="H4342" s="2" t="s">
        <v>3223</v>
      </c>
      <c r="I4342" s="11" t="str">
        <f>VLOOKUP(C4341,Datos!$F:$G,6,0)</f>
        <v>#REF!</v>
      </c>
      <c r="W4342" s="11"/>
    </row>
    <row r="4343" ht="15.75" customHeight="1">
      <c r="A4343" s="2" t="s">
        <v>5240</v>
      </c>
      <c r="B4343" s="2" t="s">
        <v>3301</v>
      </c>
      <c r="C4343" s="8">
        <v>14289.0</v>
      </c>
      <c r="D4343" s="2" t="s">
        <v>5241</v>
      </c>
      <c r="E4343" s="2" t="s">
        <v>3843</v>
      </c>
      <c r="F4343" s="2" t="s">
        <v>3557</v>
      </c>
      <c r="G4343" s="2" t="s">
        <v>5242</v>
      </c>
      <c r="H4343" s="2" t="s">
        <v>3223</v>
      </c>
      <c r="I4343" s="11" t="str">
        <f>VLOOKUP(C4342,Datos!$F:$G,6,0)</f>
        <v>#REF!</v>
      </c>
      <c r="W4343" s="11"/>
    </row>
    <row r="4344" ht="15.75" customHeight="1">
      <c r="A4344" s="2" t="s">
        <v>5243</v>
      </c>
      <c r="B4344" s="2" t="s">
        <v>3301</v>
      </c>
      <c r="C4344" s="8">
        <v>14290.0</v>
      </c>
      <c r="D4344" s="2" t="s">
        <v>5244</v>
      </c>
      <c r="E4344" s="2" t="s">
        <v>3303</v>
      </c>
      <c r="F4344" s="2" t="s">
        <v>3557</v>
      </c>
      <c r="G4344" s="2" t="s">
        <v>5242</v>
      </c>
      <c r="H4344" s="2" t="s">
        <v>3223</v>
      </c>
      <c r="I4344" s="11" t="str">
        <f>VLOOKUP(C4343,Datos!$F:$G,6,0)</f>
        <v>#REF!</v>
      </c>
      <c r="W4344" s="11"/>
    </row>
    <row r="4345" ht="15.75" customHeight="1">
      <c r="A4345" s="2" t="s">
        <v>3300</v>
      </c>
      <c r="B4345" s="2" t="s">
        <v>3301</v>
      </c>
      <c r="C4345" s="8">
        <v>7156.0</v>
      </c>
      <c r="D4345" s="2" t="s">
        <v>3302</v>
      </c>
      <c r="E4345" s="2" t="s">
        <v>3303</v>
      </c>
      <c r="F4345" s="2" t="s">
        <v>3304</v>
      </c>
      <c r="G4345" s="2" t="s">
        <v>3305</v>
      </c>
      <c r="H4345" s="2" t="s">
        <v>3223</v>
      </c>
      <c r="I4345" s="11" t="str">
        <f>VLOOKUP(C4344,Datos!$F:$G,6,0)</f>
        <v>#REF!</v>
      </c>
      <c r="W4345" s="11"/>
    </row>
    <row r="4346" ht="15.75" customHeight="1">
      <c r="A4346" s="2" t="s">
        <v>427</v>
      </c>
      <c r="B4346" s="2" t="s">
        <v>3301</v>
      </c>
      <c r="C4346" s="8">
        <v>1066.0</v>
      </c>
      <c r="D4346" s="2" t="s">
        <v>3302</v>
      </c>
      <c r="E4346" s="2" t="s">
        <v>3511</v>
      </c>
      <c r="F4346" s="2" t="s">
        <v>3304</v>
      </c>
      <c r="G4346" s="2" t="s">
        <v>5229</v>
      </c>
      <c r="H4346" s="2" t="s">
        <v>3250</v>
      </c>
      <c r="I4346" s="11" t="str">
        <f>VLOOKUP(C4345,Datos!$F:$G,6,0)</f>
        <v>#REF!</v>
      </c>
      <c r="W4346" s="11"/>
    </row>
    <row r="4347" ht="15.75" customHeight="1">
      <c r="A4347" s="2" t="s">
        <v>1566</v>
      </c>
      <c r="B4347" s="2" t="s">
        <v>3218</v>
      </c>
      <c r="C4347" s="8">
        <v>15467.0</v>
      </c>
      <c r="D4347" s="2" t="s">
        <v>3355</v>
      </c>
      <c r="E4347" s="2" t="s">
        <v>3261</v>
      </c>
      <c r="F4347" s="2" t="s">
        <v>3350</v>
      </c>
      <c r="G4347" s="2" t="s">
        <v>3351</v>
      </c>
      <c r="H4347" s="2" t="s">
        <v>3223</v>
      </c>
      <c r="I4347" s="11" t="str">
        <f>VLOOKUP(C4346,Datos!$F:$G,6,0)</f>
        <v>#REF!</v>
      </c>
      <c r="W4347" s="11"/>
    </row>
    <row r="4348" ht="15.75" customHeight="1">
      <c r="A4348" s="2" t="s">
        <v>5245</v>
      </c>
      <c r="B4348" s="2" t="s">
        <v>3301</v>
      </c>
      <c r="C4348" s="8">
        <v>12878.0</v>
      </c>
      <c r="D4348" s="2" t="s">
        <v>3348</v>
      </c>
      <c r="E4348" s="2" t="s">
        <v>3843</v>
      </c>
      <c r="F4348" s="2" t="s">
        <v>3557</v>
      </c>
      <c r="G4348" s="2" t="s">
        <v>5246</v>
      </c>
      <c r="H4348" s="2" t="s">
        <v>3223</v>
      </c>
      <c r="I4348" s="11" t="str">
        <f>VLOOKUP(C4347,Datos!$F:$G,6,0)</f>
        <v>#REF!</v>
      </c>
      <c r="W4348" s="11"/>
    </row>
    <row r="4349" ht="15.75" customHeight="1">
      <c r="A4349" s="2" t="s">
        <v>5247</v>
      </c>
      <c r="B4349" s="2" t="s">
        <v>3301</v>
      </c>
      <c r="C4349" s="8">
        <v>14292.0</v>
      </c>
      <c r="D4349" s="2" t="s">
        <v>5248</v>
      </c>
      <c r="E4349" s="2" t="s">
        <v>3238</v>
      </c>
      <c r="F4349" s="2" t="s">
        <v>3557</v>
      </c>
      <c r="G4349" s="2" t="s">
        <v>5242</v>
      </c>
      <c r="H4349" s="2" t="s">
        <v>3223</v>
      </c>
      <c r="I4349" s="11" t="str">
        <f>VLOOKUP(C4348,Datos!$F:$G,6,0)</f>
        <v>#REF!</v>
      </c>
      <c r="W4349" s="11"/>
    </row>
    <row r="4350" ht="15.75" customHeight="1">
      <c r="A4350" s="2" t="s">
        <v>5250</v>
      </c>
      <c r="B4350" s="2" t="s">
        <v>3895</v>
      </c>
      <c r="C4350" s="8">
        <v>5924.0</v>
      </c>
      <c r="D4350" s="2" t="s">
        <v>3302</v>
      </c>
      <c r="E4350" s="2" t="s">
        <v>3303</v>
      </c>
      <c r="F4350" s="2" t="s">
        <v>5251</v>
      </c>
      <c r="G4350" s="2" t="s">
        <v>3302</v>
      </c>
      <c r="H4350" s="2" t="s">
        <v>3231</v>
      </c>
      <c r="I4350" s="11" t="str">
        <f>VLOOKUP(C4349,Datos!$F:$G,6,0)</f>
        <v>#REF!</v>
      </c>
      <c r="W4350" s="11"/>
    </row>
    <row r="4351" ht="15.75" customHeight="1">
      <c r="A4351" s="2" t="s">
        <v>164</v>
      </c>
      <c r="B4351" s="2" t="s">
        <v>3895</v>
      </c>
      <c r="C4351" s="8">
        <v>10028.0</v>
      </c>
      <c r="D4351" s="2" t="s">
        <v>3302</v>
      </c>
      <c r="E4351" s="2" t="s">
        <v>3843</v>
      </c>
      <c r="F4351" s="2" t="s">
        <v>4518</v>
      </c>
      <c r="G4351" s="2" t="s">
        <v>5252</v>
      </c>
      <c r="H4351" s="2" t="s">
        <v>3231</v>
      </c>
      <c r="I4351" s="11" t="str">
        <f>VLOOKUP(C4350,Datos!$F:$G,6,0)</f>
        <v>#REF!</v>
      </c>
      <c r="W4351" s="11"/>
    </row>
    <row r="4352" ht="15.75" customHeight="1">
      <c r="A4352" s="2" t="s">
        <v>5253</v>
      </c>
      <c r="B4352" s="2" t="s">
        <v>3895</v>
      </c>
      <c r="C4352" s="8">
        <v>12811.0</v>
      </c>
      <c r="D4352" s="2" t="s">
        <v>3302</v>
      </c>
      <c r="E4352" s="2" t="s">
        <v>3247</v>
      </c>
      <c r="F4352" s="2" t="s">
        <v>4518</v>
      </c>
      <c r="G4352" s="2" t="s">
        <v>4729</v>
      </c>
      <c r="H4352" s="2" t="s">
        <v>5254</v>
      </c>
      <c r="I4352" s="11" t="str">
        <f>VLOOKUP(C4351,Datos!$F:$G,6,0)</f>
        <v>#REF!</v>
      </c>
      <c r="W4352" s="11"/>
    </row>
    <row r="4353" ht="15.75" customHeight="1">
      <c r="A4353" s="2" t="s">
        <v>5255</v>
      </c>
      <c r="B4353" s="2" t="s">
        <v>3895</v>
      </c>
      <c r="C4353" s="8">
        <v>13806.0</v>
      </c>
      <c r="D4353" s="2" t="s">
        <v>5256</v>
      </c>
      <c r="E4353" s="2" t="s">
        <v>3843</v>
      </c>
      <c r="F4353" s="2" t="s">
        <v>3304</v>
      </c>
      <c r="G4353" s="2" t="s">
        <v>4490</v>
      </c>
      <c r="H4353" s="2" t="s">
        <v>3223</v>
      </c>
      <c r="I4353" s="11" t="str">
        <f>VLOOKUP(C4352,Datos!$F:$G,6,0)</f>
        <v>#REF!</v>
      </c>
      <c r="W4353" s="11"/>
    </row>
    <row r="4354" ht="15.75" customHeight="1">
      <c r="A4354" s="2" t="s">
        <v>4488</v>
      </c>
      <c r="B4354" s="2" t="s">
        <v>3895</v>
      </c>
      <c r="C4354" s="8">
        <v>13808.0</v>
      </c>
      <c r="D4354" s="2" t="s">
        <v>4489</v>
      </c>
      <c r="E4354" s="2" t="s">
        <v>3843</v>
      </c>
      <c r="F4354" s="2" t="s">
        <v>3304</v>
      </c>
      <c r="G4354" s="2" t="s">
        <v>4490</v>
      </c>
      <c r="H4354" s="2" t="s">
        <v>3223</v>
      </c>
      <c r="I4354" s="11" t="str">
        <f>VLOOKUP(C4353,Datos!$F:$G,6,0)</f>
        <v>#REF!</v>
      </c>
      <c r="W4354" s="11"/>
    </row>
    <row r="4355" ht="15.75" customHeight="1">
      <c r="A4355" s="2" t="s">
        <v>5257</v>
      </c>
      <c r="B4355" s="2" t="s">
        <v>3895</v>
      </c>
      <c r="C4355" s="8">
        <v>13810.0</v>
      </c>
      <c r="D4355" s="2" t="s">
        <v>5258</v>
      </c>
      <c r="E4355" s="2" t="s">
        <v>3843</v>
      </c>
      <c r="F4355" s="2" t="s">
        <v>3304</v>
      </c>
      <c r="G4355" s="2" t="s">
        <v>4490</v>
      </c>
      <c r="H4355" s="2" t="s">
        <v>3223</v>
      </c>
      <c r="I4355" s="11" t="str">
        <f>VLOOKUP(C4354,Datos!$F:$G,6,0)</f>
        <v>#REF!</v>
      </c>
      <c r="W4355" s="11"/>
    </row>
    <row r="4356" ht="15.75" customHeight="1">
      <c r="A4356" s="2" t="s">
        <v>5259</v>
      </c>
      <c r="B4356" s="2" t="s">
        <v>3895</v>
      </c>
      <c r="C4356" s="8">
        <v>13811.0</v>
      </c>
      <c r="D4356" s="2" t="s">
        <v>5260</v>
      </c>
      <c r="E4356" s="2" t="s">
        <v>3303</v>
      </c>
      <c r="F4356" s="2" t="s">
        <v>3304</v>
      </c>
      <c r="G4356" s="2" t="s">
        <v>4490</v>
      </c>
      <c r="H4356" s="2" t="s">
        <v>3223</v>
      </c>
      <c r="I4356" s="11" t="str">
        <f>VLOOKUP(C4355,Datos!$F:$G,6,0)</f>
        <v>#REF!</v>
      </c>
      <c r="W4356" s="11"/>
    </row>
    <row r="4357" ht="15.75" customHeight="1">
      <c r="A4357" s="2" t="s">
        <v>5261</v>
      </c>
      <c r="B4357" s="2" t="s">
        <v>3895</v>
      </c>
      <c r="C4357" s="8">
        <v>14090.0</v>
      </c>
      <c r="D4357" s="2" t="s">
        <v>3441</v>
      </c>
      <c r="E4357" s="2" t="s">
        <v>3247</v>
      </c>
      <c r="F4357" s="2" t="s">
        <v>4379</v>
      </c>
      <c r="G4357" s="2" t="s">
        <v>4734</v>
      </c>
      <c r="H4357" s="2" t="s">
        <v>3223</v>
      </c>
      <c r="I4357" s="11" t="str">
        <f>VLOOKUP(C4356,Datos!$F:$G,6,0)</f>
        <v>#REF!</v>
      </c>
      <c r="W4357" s="11"/>
    </row>
    <row r="4358" ht="15.75" customHeight="1">
      <c r="A4358" s="2" t="s">
        <v>1427</v>
      </c>
      <c r="B4358" s="2" t="s">
        <v>4295</v>
      </c>
      <c r="C4358" s="8">
        <v>13495.0</v>
      </c>
      <c r="D4358" s="2" t="s">
        <v>5631</v>
      </c>
      <c r="E4358" s="2" t="s">
        <v>3261</v>
      </c>
      <c r="F4358" s="2" t="s">
        <v>3837</v>
      </c>
      <c r="G4358" s="2" t="s">
        <v>5632</v>
      </c>
      <c r="H4358" s="2" t="s">
        <v>3231</v>
      </c>
      <c r="I4358" s="11" t="str">
        <f>VLOOKUP(C4357,Datos!$F:$G,6,0)</f>
        <v>#REF!</v>
      </c>
      <c r="W4358" s="11"/>
    </row>
    <row r="4359" ht="15.75" customHeight="1">
      <c r="A4359" s="2" t="s">
        <v>5262</v>
      </c>
      <c r="B4359" s="2" t="s">
        <v>3895</v>
      </c>
      <c r="C4359" s="8">
        <v>14106.0</v>
      </c>
      <c r="D4359" s="2" t="s">
        <v>3468</v>
      </c>
      <c r="E4359" s="2" t="s">
        <v>3303</v>
      </c>
      <c r="F4359" s="2" t="s">
        <v>5263</v>
      </c>
      <c r="G4359" s="2" t="s">
        <v>3380</v>
      </c>
      <c r="H4359" s="2" t="s">
        <v>3223</v>
      </c>
      <c r="I4359" s="11" t="str">
        <f>VLOOKUP(C4358,Datos!$F:$G,6,0)</f>
        <v>#REF!</v>
      </c>
      <c r="W4359" s="11"/>
    </row>
    <row r="4360" ht="15.75" customHeight="1">
      <c r="A4360" s="2" t="s">
        <v>5264</v>
      </c>
      <c r="B4360" s="2" t="s">
        <v>3895</v>
      </c>
      <c r="C4360" s="8">
        <v>14107.0</v>
      </c>
      <c r="D4360" s="2" t="s">
        <v>3437</v>
      </c>
      <c r="E4360" s="2" t="s">
        <v>3247</v>
      </c>
      <c r="F4360" s="2" t="s">
        <v>5263</v>
      </c>
      <c r="G4360" s="2" t="s">
        <v>4729</v>
      </c>
      <c r="H4360" s="2" t="s">
        <v>3223</v>
      </c>
      <c r="I4360" s="11" t="str">
        <f>VLOOKUP(C4359,Datos!$F:$G,6,0)</f>
        <v>#REF!</v>
      </c>
      <c r="W4360" s="11"/>
    </row>
    <row r="4361" ht="15.75" customHeight="1">
      <c r="A4361" s="2" t="s">
        <v>5265</v>
      </c>
      <c r="B4361" s="2" t="s">
        <v>3895</v>
      </c>
      <c r="C4361" s="8">
        <v>14196.0</v>
      </c>
      <c r="D4361" s="2" t="s">
        <v>3465</v>
      </c>
      <c r="E4361" s="2" t="s">
        <v>3843</v>
      </c>
      <c r="F4361" s="2" t="s">
        <v>4379</v>
      </c>
      <c r="G4361" s="2" t="s">
        <v>4734</v>
      </c>
      <c r="H4361" s="2" t="s">
        <v>3223</v>
      </c>
      <c r="I4361" s="11" t="str">
        <f>VLOOKUP(C4360,Datos!$F:$G,6,0)</f>
        <v>#REF!</v>
      </c>
      <c r="W4361" s="11"/>
    </row>
    <row r="4362" ht="15.75" customHeight="1">
      <c r="A4362" s="2" t="s">
        <v>5266</v>
      </c>
      <c r="B4362" s="2" t="s">
        <v>3895</v>
      </c>
      <c r="C4362" s="8">
        <v>14225.0</v>
      </c>
      <c r="D4362" s="2" t="s">
        <v>3381</v>
      </c>
      <c r="E4362" s="2" t="s">
        <v>3843</v>
      </c>
      <c r="F4362" s="2" t="s">
        <v>4379</v>
      </c>
      <c r="G4362" s="2" t="s">
        <v>5267</v>
      </c>
      <c r="H4362" s="2" t="s">
        <v>3250</v>
      </c>
      <c r="I4362" s="11" t="str">
        <f>VLOOKUP(C4361,Datos!$F:$G,6,0)</f>
        <v>#REF!</v>
      </c>
      <c r="W4362" s="11"/>
    </row>
    <row r="4363" ht="15.75" customHeight="1">
      <c r="A4363" s="2" t="s">
        <v>5268</v>
      </c>
      <c r="B4363" s="2" t="s">
        <v>3895</v>
      </c>
      <c r="C4363" s="8">
        <v>14756.0</v>
      </c>
      <c r="D4363" s="2" t="s">
        <v>3444</v>
      </c>
      <c r="E4363" s="2" t="s">
        <v>4370</v>
      </c>
      <c r="F4363" s="2" t="s">
        <v>3896</v>
      </c>
      <c r="G4363" s="2" t="s">
        <v>3380</v>
      </c>
      <c r="H4363" s="2" t="s">
        <v>3223</v>
      </c>
      <c r="I4363" s="11" t="str">
        <f>VLOOKUP(C4362,Datos!$F:$G,6,0)</f>
        <v>#REF!</v>
      </c>
      <c r="W4363" s="11"/>
    </row>
    <row r="4364" ht="15.75" customHeight="1">
      <c r="A4364" s="2" t="s">
        <v>5269</v>
      </c>
      <c r="B4364" s="2" t="s">
        <v>3895</v>
      </c>
      <c r="C4364" s="8">
        <v>15077.0</v>
      </c>
      <c r="D4364" s="2" t="s">
        <v>3401</v>
      </c>
      <c r="E4364" s="2" t="s">
        <v>4345</v>
      </c>
      <c r="F4364" s="2" t="s">
        <v>3896</v>
      </c>
      <c r="G4364" s="2" t="s">
        <v>3380</v>
      </c>
      <c r="H4364" s="2" t="s">
        <v>3223</v>
      </c>
      <c r="I4364" s="11" t="str">
        <f>VLOOKUP(C4363,Datos!$F:$G,6,0)</f>
        <v>#REF!</v>
      </c>
      <c r="W4364" s="11"/>
    </row>
    <row r="4365" ht="15.75" customHeight="1">
      <c r="A4365" s="2" t="s">
        <v>5270</v>
      </c>
      <c r="B4365" s="2" t="s">
        <v>3895</v>
      </c>
      <c r="C4365" s="8">
        <v>15081.0</v>
      </c>
      <c r="D4365" s="2" t="s">
        <v>3408</v>
      </c>
      <c r="E4365" s="2" t="s">
        <v>4345</v>
      </c>
      <c r="F4365" s="2" t="s">
        <v>3896</v>
      </c>
      <c r="G4365" s="2" t="s">
        <v>3380</v>
      </c>
      <c r="H4365" s="2" t="s">
        <v>3223</v>
      </c>
      <c r="I4365" s="11" t="str">
        <f>VLOOKUP(C4364,Datos!$F:$G,6,0)</f>
        <v>#REF!</v>
      </c>
      <c r="W4365" s="11"/>
    </row>
    <row r="4366" ht="15.75" customHeight="1">
      <c r="A4366" s="2" t="s">
        <v>5271</v>
      </c>
      <c r="B4366" s="2" t="s">
        <v>3301</v>
      </c>
      <c r="C4366" s="8">
        <v>13243.0</v>
      </c>
      <c r="D4366" s="2" t="s">
        <v>5272</v>
      </c>
      <c r="E4366" s="2" t="s">
        <v>3238</v>
      </c>
      <c r="F4366" s="2" t="s">
        <v>4518</v>
      </c>
      <c r="G4366" s="2" t="s">
        <v>5252</v>
      </c>
      <c r="H4366" s="2" t="s">
        <v>3223</v>
      </c>
      <c r="I4366" s="11" t="str">
        <f>VLOOKUP(C4365,Datos!$F:$G,6,0)</f>
        <v>#REF!</v>
      </c>
      <c r="W4366" s="11"/>
    </row>
    <row r="4367" ht="15.75" customHeight="1">
      <c r="A4367" s="2" t="s">
        <v>5273</v>
      </c>
      <c r="B4367" s="2" t="s">
        <v>3895</v>
      </c>
      <c r="C4367" s="8">
        <v>14214.0</v>
      </c>
      <c r="D4367" s="2" t="s">
        <v>3442</v>
      </c>
      <c r="E4367" s="2" t="s">
        <v>4370</v>
      </c>
      <c r="F4367" s="2" t="s">
        <v>3896</v>
      </c>
      <c r="G4367" s="2" t="s">
        <v>3380</v>
      </c>
      <c r="H4367" s="2" t="s">
        <v>3223</v>
      </c>
      <c r="I4367" s="11" t="str">
        <f>VLOOKUP(C4366,Datos!$F:$G,6,0)</f>
        <v>#REF!</v>
      </c>
      <c r="W4367" s="11"/>
    </row>
    <row r="4368" ht="15.75" customHeight="1">
      <c r="A4368" s="2" t="s">
        <v>5274</v>
      </c>
      <c r="B4368" s="2" t="s">
        <v>3895</v>
      </c>
      <c r="C4368" s="8">
        <v>14293.0</v>
      </c>
      <c r="D4368" s="2" t="s">
        <v>3335</v>
      </c>
      <c r="E4368" s="2" t="s">
        <v>3238</v>
      </c>
      <c r="F4368" s="2" t="s">
        <v>3896</v>
      </c>
      <c r="G4368" s="2" t="s">
        <v>3380</v>
      </c>
      <c r="H4368" s="2" t="s">
        <v>3223</v>
      </c>
      <c r="I4368" s="11" t="str">
        <f>VLOOKUP(C4367,Datos!$F:$G,6,0)</f>
        <v>#REF!</v>
      </c>
      <c r="W4368" s="11"/>
    </row>
    <row r="4369" ht="15.75" customHeight="1">
      <c r="A4369" s="2" t="s">
        <v>490</v>
      </c>
      <c r="B4369" s="2" t="s">
        <v>3356</v>
      </c>
      <c r="C4369" s="8">
        <v>523.0</v>
      </c>
      <c r="D4369" s="2" t="s">
        <v>4469</v>
      </c>
      <c r="E4369" s="2" t="s">
        <v>3261</v>
      </c>
      <c r="F4369" s="2" t="s">
        <v>4470</v>
      </c>
      <c r="G4369" s="2" t="s">
        <v>4471</v>
      </c>
      <c r="H4369" s="2" t="s">
        <v>3231</v>
      </c>
      <c r="I4369" s="11" t="str">
        <f>VLOOKUP(C4368,Datos!$F:$G,6,0)</f>
        <v>#REF!</v>
      </c>
      <c r="W4369" s="11"/>
    </row>
    <row r="4370" ht="15.75" customHeight="1">
      <c r="A4370" s="2" t="s">
        <v>4801</v>
      </c>
      <c r="B4370" s="2" t="s">
        <v>4802</v>
      </c>
      <c r="C4370" s="8">
        <v>5868.0</v>
      </c>
      <c r="D4370" s="2" t="s">
        <v>4803</v>
      </c>
      <c r="E4370" s="2" t="s">
        <v>3303</v>
      </c>
      <c r="F4370" s="2" t="s">
        <v>4804</v>
      </c>
      <c r="G4370" s="2" t="s">
        <v>4805</v>
      </c>
      <c r="H4370" s="2" t="s">
        <v>3855</v>
      </c>
      <c r="I4370" s="11" t="str">
        <f>VLOOKUP(C4369,Datos!$F:$G,6,0)</f>
        <v>#REF!</v>
      </c>
      <c r="W4370" s="11"/>
    </row>
    <row r="4371" ht="15.75" customHeight="1">
      <c r="A4371" s="2" t="s">
        <v>746</v>
      </c>
      <c r="B4371" s="2" t="s">
        <v>4806</v>
      </c>
      <c r="C4371" s="8">
        <v>14688.0</v>
      </c>
      <c r="D4371" s="2" t="s">
        <v>4807</v>
      </c>
      <c r="E4371" s="2" t="s">
        <v>4370</v>
      </c>
      <c r="F4371" s="2" t="s">
        <v>4808</v>
      </c>
      <c r="G4371" s="2" t="s">
        <v>4809</v>
      </c>
      <c r="H4371" s="2" t="s">
        <v>3223</v>
      </c>
      <c r="I4371" s="11" t="str">
        <f>VLOOKUP(C4370,Datos!$F:$G,6,0)</f>
        <v>#REF!</v>
      </c>
      <c r="W4371" s="11"/>
    </row>
    <row r="4372" ht="15.75" customHeight="1">
      <c r="A4372" s="2" t="s">
        <v>836</v>
      </c>
      <c r="B4372" s="2" t="s">
        <v>3390</v>
      </c>
      <c r="C4372" s="8">
        <v>12720.0</v>
      </c>
      <c r="D4372" s="2" t="s">
        <v>4616</v>
      </c>
      <c r="E4372" s="2" t="s">
        <v>3392</v>
      </c>
      <c r="F4372" s="2" t="s">
        <v>4609</v>
      </c>
      <c r="G4372" s="2" t="s">
        <v>4617</v>
      </c>
      <c r="H4372" s="2" t="s">
        <v>3223</v>
      </c>
      <c r="I4372" s="11" t="str">
        <f>VLOOKUP(C4371,Datos!$F:$G,6,0)</f>
        <v>#REF!</v>
      </c>
      <c r="W4372" s="11"/>
    </row>
    <row r="4373" ht="15.75" customHeight="1">
      <c r="A4373" s="2" t="s">
        <v>4764</v>
      </c>
      <c r="B4373" s="2" t="s">
        <v>4765</v>
      </c>
      <c r="C4373" s="16" t="s">
        <v>3404</v>
      </c>
      <c r="D4373" s="2" t="s">
        <v>4766</v>
      </c>
      <c r="E4373" s="2" t="s">
        <v>4370</v>
      </c>
      <c r="F4373" s="2" t="s">
        <v>4767</v>
      </c>
      <c r="G4373" s="2" t="s">
        <v>4768</v>
      </c>
      <c r="H4373" s="2" t="s">
        <v>3223</v>
      </c>
      <c r="I4373" s="11" t="str">
        <f>VLOOKUP(C4372,Datos!$F:$G,6,0)</f>
        <v>#REF!</v>
      </c>
      <c r="W4373" s="11"/>
    </row>
    <row r="4374" ht="15.75" customHeight="1">
      <c r="A4374" s="2" t="s">
        <v>4811</v>
      </c>
      <c r="B4374" s="2" t="s">
        <v>4765</v>
      </c>
      <c r="C4374" s="16" t="s">
        <v>3404</v>
      </c>
      <c r="D4374" s="2" t="s">
        <v>4812</v>
      </c>
      <c r="E4374" s="2" t="s">
        <v>4370</v>
      </c>
      <c r="F4374" s="2" t="s">
        <v>4767</v>
      </c>
      <c r="G4374" s="2" t="s">
        <v>4768</v>
      </c>
      <c r="H4374" s="2" t="s">
        <v>3223</v>
      </c>
      <c r="I4374" s="11" t="str">
        <f>VLOOKUP(C4373,Datos!$F:$G,6,0)</f>
        <v>#REF!</v>
      </c>
      <c r="W4374" s="11"/>
    </row>
    <row r="4375" ht="15.75" customHeight="1">
      <c r="A4375" s="2" t="s">
        <v>4773</v>
      </c>
      <c r="B4375" s="2" t="s">
        <v>4765</v>
      </c>
      <c r="C4375" s="16" t="s">
        <v>3404</v>
      </c>
      <c r="D4375" s="2" t="s">
        <v>4774</v>
      </c>
      <c r="E4375" s="2" t="s">
        <v>4370</v>
      </c>
      <c r="F4375" s="2" t="s">
        <v>4767</v>
      </c>
      <c r="G4375" s="2" t="s">
        <v>4768</v>
      </c>
      <c r="H4375" s="2" t="s">
        <v>3223</v>
      </c>
      <c r="I4375" s="11" t="str">
        <f>VLOOKUP(C4374,Datos!$F:$G,6,0)</f>
        <v>#REF!</v>
      </c>
      <c r="W4375" s="11"/>
    </row>
    <row r="4376" ht="15.75" customHeight="1">
      <c r="A4376" s="2" t="s">
        <v>230</v>
      </c>
      <c r="B4376" s="2" t="s">
        <v>5275</v>
      </c>
      <c r="C4376" s="8">
        <v>8319.0</v>
      </c>
      <c r="D4376" s="2" t="s">
        <v>3302</v>
      </c>
      <c r="E4376" s="2" t="s">
        <v>5009</v>
      </c>
      <c r="F4376" s="2" t="s">
        <v>5062</v>
      </c>
      <c r="G4376" s="2" t="s">
        <v>5276</v>
      </c>
      <c r="H4376" s="2" t="s">
        <v>3223</v>
      </c>
      <c r="I4376" s="11" t="str">
        <f>VLOOKUP(C4375,Datos!$F:$G,6,0)</f>
        <v>#REF!</v>
      </c>
      <c r="W4376" s="11"/>
    </row>
    <row r="4377" ht="15.75" customHeight="1">
      <c r="A4377" s="2" t="s">
        <v>40</v>
      </c>
      <c r="B4377" s="2" t="s">
        <v>4570</v>
      </c>
      <c r="C4377" s="8">
        <v>5914.0</v>
      </c>
      <c r="D4377" s="2" t="s">
        <v>3302</v>
      </c>
      <c r="E4377" s="2" t="s">
        <v>3303</v>
      </c>
      <c r="F4377" s="2" t="s">
        <v>3678</v>
      </c>
      <c r="G4377" s="2" t="s">
        <v>4571</v>
      </c>
      <c r="H4377" s="2" t="s">
        <v>3223</v>
      </c>
      <c r="I4377" s="11" t="str">
        <f>VLOOKUP(C4376,Datos!$F:$G,6,0)</f>
        <v>#REF!</v>
      </c>
      <c r="W4377" s="11"/>
    </row>
    <row r="4378" ht="15.75" customHeight="1">
      <c r="A4378" s="2" t="s">
        <v>4949</v>
      </c>
      <c r="B4378" s="2" t="s">
        <v>4570</v>
      </c>
      <c r="C4378" s="8">
        <v>8078.0</v>
      </c>
      <c r="D4378" s="2" t="s">
        <v>3302</v>
      </c>
      <c r="E4378" s="2" t="s">
        <v>3238</v>
      </c>
      <c r="F4378" s="2" t="s">
        <v>3678</v>
      </c>
      <c r="G4378" s="2" t="s">
        <v>4950</v>
      </c>
      <c r="H4378" s="2" t="s">
        <v>3223</v>
      </c>
      <c r="I4378" s="11" t="str">
        <f>VLOOKUP(C4377,Datos!$F:$G,6,0)</f>
        <v>#REF!</v>
      </c>
      <c r="W4378" s="11"/>
    </row>
    <row r="4379" ht="15.75" customHeight="1">
      <c r="A4379" s="2" t="s">
        <v>2439</v>
      </c>
      <c r="B4379" s="2" t="s">
        <v>3568</v>
      </c>
      <c r="C4379" s="8">
        <v>74.0</v>
      </c>
      <c r="D4379" s="2" t="s">
        <v>3638</v>
      </c>
      <c r="E4379" s="2" t="s">
        <v>3220</v>
      </c>
      <c r="F4379" s="2" t="s">
        <v>3369</v>
      </c>
      <c r="G4379" s="2" t="s">
        <v>3639</v>
      </c>
      <c r="H4379" s="2" t="s">
        <v>3231</v>
      </c>
      <c r="I4379" s="11" t="str">
        <f>VLOOKUP(C4378,Datos!$F:$G,6,0)</f>
        <v>#REF!</v>
      </c>
      <c r="W4379" s="11"/>
    </row>
    <row r="4380" ht="15.75" customHeight="1">
      <c r="A4380" s="2" t="s">
        <v>1464</v>
      </c>
      <c r="B4380" s="2" t="s">
        <v>3773</v>
      </c>
      <c r="C4380" s="8">
        <v>15784.0</v>
      </c>
      <c r="D4380" s="2" t="s">
        <v>5731</v>
      </c>
      <c r="E4380" s="2" t="s">
        <v>3238</v>
      </c>
      <c r="F4380" s="2" t="s">
        <v>3775</v>
      </c>
      <c r="G4380" s="2" t="s">
        <v>4443</v>
      </c>
      <c r="H4380" s="2" t="s">
        <v>3231</v>
      </c>
      <c r="I4380" s="11" t="str">
        <f>VLOOKUP(C4379,Datos!$F:$G,6,0)</f>
        <v>#REF!</v>
      </c>
      <c r="W4380" s="11"/>
    </row>
    <row r="4381" ht="15.75" customHeight="1">
      <c r="A4381" s="2" t="s">
        <v>135</v>
      </c>
      <c r="B4381" s="2" t="s">
        <v>4003</v>
      </c>
      <c r="C4381" s="16" t="s">
        <v>136</v>
      </c>
      <c r="D4381" s="2" t="s">
        <v>3302</v>
      </c>
      <c r="E4381" s="2" t="s">
        <v>3238</v>
      </c>
      <c r="F4381" s="2" t="s">
        <v>3678</v>
      </c>
      <c r="G4381" s="2" t="s">
        <v>4730</v>
      </c>
      <c r="H4381" s="2" t="s">
        <v>3231</v>
      </c>
      <c r="I4381" s="11" t="str">
        <f>VLOOKUP(C4380,Datos!$F:$G,6,0)</f>
        <v>#REF!</v>
      </c>
      <c r="W4381" s="11"/>
    </row>
    <row r="4382" ht="15.75" customHeight="1">
      <c r="A4382" s="2" t="s">
        <v>2435</v>
      </c>
      <c r="B4382" s="2" t="s">
        <v>3568</v>
      </c>
      <c r="C4382" s="8">
        <v>430.0</v>
      </c>
      <c r="D4382" s="2" t="s">
        <v>3569</v>
      </c>
      <c r="E4382" s="2" t="s">
        <v>3261</v>
      </c>
      <c r="F4382" s="2" t="s">
        <v>3369</v>
      </c>
      <c r="G4382" s="2" t="s">
        <v>3570</v>
      </c>
      <c r="H4382" s="2" t="s">
        <v>3250</v>
      </c>
      <c r="I4382" s="11" t="str">
        <f>VLOOKUP(C4381,Datos!$F:$G,6,0)</f>
        <v>#REF!</v>
      </c>
      <c r="W4382" s="11"/>
    </row>
    <row r="4383" ht="15.75" customHeight="1">
      <c r="A4383" s="2" t="s">
        <v>2465</v>
      </c>
      <c r="B4383" s="2" t="s">
        <v>3568</v>
      </c>
      <c r="C4383" s="8">
        <v>470.0</v>
      </c>
      <c r="D4383" s="2" t="s">
        <v>4035</v>
      </c>
      <c r="E4383" s="2" t="s">
        <v>3261</v>
      </c>
      <c r="F4383" s="2" t="s">
        <v>3369</v>
      </c>
      <c r="G4383" s="2" t="s">
        <v>3570</v>
      </c>
      <c r="H4383" s="2" t="s">
        <v>3231</v>
      </c>
      <c r="I4383" s="11" t="str">
        <f>VLOOKUP(C4382,Datos!$F:$G,6,0)</f>
        <v>#REF!</v>
      </c>
      <c r="W4383" s="11"/>
    </row>
    <row r="4384" ht="15.75" customHeight="1">
      <c r="A4384" s="2" t="s">
        <v>2455</v>
      </c>
      <c r="B4384" s="2" t="s">
        <v>3568</v>
      </c>
      <c r="C4384" s="8">
        <v>9164.0</v>
      </c>
      <c r="D4384" s="2" t="s">
        <v>3682</v>
      </c>
      <c r="E4384" s="2" t="s">
        <v>3261</v>
      </c>
      <c r="F4384" s="2" t="s">
        <v>3369</v>
      </c>
      <c r="G4384" s="2" t="s">
        <v>3570</v>
      </c>
      <c r="H4384" s="2" t="s">
        <v>3250</v>
      </c>
      <c r="I4384" s="11" t="str">
        <f>VLOOKUP(C4383,Datos!$F:$G,6,0)</f>
        <v>#REF!</v>
      </c>
      <c r="W4384" s="11"/>
    </row>
    <row r="4385" ht="15.75" customHeight="1">
      <c r="A4385" s="2" t="s">
        <v>4813</v>
      </c>
      <c r="B4385" s="2" t="s">
        <v>4814</v>
      </c>
      <c r="C4385" s="8">
        <v>14802.0</v>
      </c>
      <c r="D4385" s="2" t="s">
        <v>3811</v>
      </c>
      <c r="E4385" s="2" t="s">
        <v>3511</v>
      </c>
      <c r="F4385" s="2" t="s">
        <v>4815</v>
      </c>
      <c r="G4385" s="2" t="s">
        <v>4816</v>
      </c>
      <c r="H4385" s="2" t="s">
        <v>3223</v>
      </c>
      <c r="I4385" s="11" t="str">
        <f>VLOOKUP(C4384,Datos!$F:$G,6,0)</f>
        <v>#REF!</v>
      </c>
      <c r="W4385" s="11"/>
    </row>
    <row r="4386" ht="15.75" customHeight="1">
      <c r="A4386" s="2" t="s">
        <v>1009</v>
      </c>
      <c r="B4386" s="2" t="s">
        <v>3602</v>
      </c>
      <c r="C4386" s="8">
        <v>10835.0</v>
      </c>
      <c r="D4386" s="2" t="s">
        <v>3603</v>
      </c>
      <c r="E4386" s="2" t="s">
        <v>3261</v>
      </c>
      <c r="F4386" s="2" t="s">
        <v>3604</v>
      </c>
      <c r="G4386" s="2" t="s">
        <v>3605</v>
      </c>
      <c r="H4386" s="2" t="s">
        <v>3223</v>
      </c>
      <c r="I4386" s="11" t="str">
        <f>VLOOKUP(C4385,Datos!$F:$G,6,0)</f>
        <v>#REF!</v>
      </c>
      <c r="W4386" s="11"/>
    </row>
    <row r="4387" ht="15.75" customHeight="1">
      <c r="A4387" s="2" t="s">
        <v>2218</v>
      </c>
      <c r="B4387" s="2" t="s">
        <v>3367</v>
      </c>
      <c r="C4387" s="8">
        <v>45.0</v>
      </c>
      <c r="D4387" s="2" t="s">
        <v>3643</v>
      </c>
      <c r="E4387" s="2" t="s">
        <v>3220</v>
      </c>
      <c r="F4387" s="2" t="s">
        <v>3369</v>
      </c>
      <c r="G4387" s="2" t="s">
        <v>3370</v>
      </c>
      <c r="H4387" s="2" t="s">
        <v>3250</v>
      </c>
      <c r="I4387" s="11" t="str">
        <f>VLOOKUP(C4386,Datos!$F:$G,6,0)</f>
        <v>#REF!</v>
      </c>
      <c r="W4387" s="11"/>
    </row>
    <row r="4388" ht="15.75" customHeight="1">
      <c r="A4388" s="2" t="s">
        <v>2200</v>
      </c>
      <c r="B4388" s="2" t="s">
        <v>3367</v>
      </c>
      <c r="C4388" s="8">
        <v>56.0</v>
      </c>
      <c r="D4388" s="2" t="s">
        <v>3816</v>
      </c>
      <c r="E4388" s="2" t="s">
        <v>3220</v>
      </c>
      <c r="F4388" s="2" t="s">
        <v>3369</v>
      </c>
      <c r="G4388" s="2" t="s">
        <v>3370</v>
      </c>
      <c r="H4388" s="2" t="s">
        <v>3250</v>
      </c>
      <c r="I4388" s="11" t="str">
        <f>VLOOKUP(C4387,Datos!$F:$G,6,0)</f>
        <v>#REF!</v>
      </c>
      <c r="W4388" s="11"/>
    </row>
    <row r="4389" ht="15.75" customHeight="1">
      <c r="A4389" s="2" t="s">
        <v>2205</v>
      </c>
      <c r="B4389" s="2" t="s">
        <v>3367</v>
      </c>
      <c r="C4389" s="8">
        <v>67.0</v>
      </c>
      <c r="D4389" s="2" t="s">
        <v>3368</v>
      </c>
      <c r="E4389" s="2" t="s">
        <v>3220</v>
      </c>
      <c r="F4389" s="2" t="s">
        <v>3369</v>
      </c>
      <c r="G4389" s="2" t="s">
        <v>3370</v>
      </c>
      <c r="H4389" s="2" t="s">
        <v>3223</v>
      </c>
      <c r="I4389" s="11" t="str">
        <f>VLOOKUP(C4388,Datos!$F:$G,6,0)</f>
        <v>#REF!</v>
      </c>
      <c r="W4389" s="11"/>
    </row>
    <row r="4390" ht="15.75" customHeight="1">
      <c r="A4390" s="2" t="s">
        <v>1132</v>
      </c>
      <c r="B4390" s="2" t="s">
        <v>3457</v>
      </c>
      <c r="C4390" s="8">
        <v>9932.0</v>
      </c>
      <c r="D4390" s="2" t="s">
        <v>4433</v>
      </c>
      <c r="E4390" s="2" t="s">
        <v>3446</v>
      </c>
      <c r="F4390" s="2" t="s">
        <v>4434</v>
      </c>
      <c r="G4390" s="2" t="s">
        <v>4435</v>
      </c>
      <c r="H4390" s="2" t="s">
        <v>3250</v>
      </c>
      <c r="I4390" s="11" t="str">
        <f>VLOOKUP(C4389,Datos!$F:$G,6,0)</f>
        <v>#REF!</v>
      </c>
      <c r="W4390" s="11"/>
    </row>
    <row r="4391" ht="15.75" customHeight="1">
      <c r="A4391" s="2" t="s">
        <v>1462</v>
      </c>
      <c r="B4391" s="2" t="s">
        <v>4820</v>
      </c>
      <c r="C4391" s="8">
        <v>7224.0</v>
      </c>
      <c r="D4391" s="2" t="s">
        <v>4821</v>
      </c>
      <c r="E4391" s="2" t="s">
        <v>3220</v>
      </c>
      <c r="F4391" s="2" t="s">
        <v>4822</v>
      </c>
      <c r="G4391" s="2" t="s">
        <v>4823</v>
      </c>
      <c r="H4391" s="2" t="s">
        <v>3231</v>
      </c>
      <c r="I4391" s="11" t="str">
        <f>VLOOKUP(C4390,Datos!$F:$G,6,0)</f>
        <v>#REF!</v>
      </c>
      <c r="W4391" s="11"/>
    </row>
    <row r="4392" ht="15.75" customHeight="1">
      <c r="A4392" s="2" t="s">
        <v>137</v>
      </c>
      <c r="B4392" s="2" t="s">
        <v>4003</v>
      </c>
      <c r="C4392" s="8">
        <v>10005.0</v>
      </c>
      <c r="D4392" s="2" t="s">
        <v>3302</v>
      </c>
      <c r="E4392" s="2" t="s">
        <v>3247</v>
      </c>
      <c r="F4392" s="2" t="s">
        <v>3678</v>
      </c>
      <c r="G4392" s="2" t="s">
        <v>4004</v>
      </c>
      <c r="H4392" s="2" t="s">
        <v>3250</v>
      </c>
      <c r="I4392" s="11" t="str">
        <f>VLOOKUP(C4391,Datos!$F:$G,6,0)</f>
        <v>#REF!</v>
      </c>
      <c r="W4392" s="11"/>
    </row>
    <row r="4393" ht="15.75" customHeight="1">
      <c r="A4393" s="2" t="s">
        <v>5217</v>
      </c>
      <c r="B4393" s="2" t="s">
        <v>4770</v>
      </c>
      <c r="C4393" s="8">
        <v>12873.0</v>
      </c>
      <c r="D4393" s="2" t="s">
        <v>3476</v>
      </c>
      <c r="E4393" s="2" t="s">
        <v>3303</v>
      </c>
      <c r="F4393" s="2" t="s">
        <v>4475</v>
      </c>
      <c r="G4393" s="2" t="s">
        <v>5218</v>
      </c>
      <c r="H4393" s="2" t="s">
        <v>3223</v>
      </c>
      <c r="I4393" s="11" t="str">
        <f>VLOOKUP(C4392,Datos!$F:$G,6,0)</f>
        <v>#REF!</v>
      </c>
      <c r="W4393" s="11"/>
    </row>
    <row r="4394" ht="15.75" customHeight="1">
      <c r="A4394" s="2" t="s">
        <v>4769</v>
      </c>
      <c r="B4394" s="2" t="s">
        <v>4770</v>
      </c>
      <c r="C4394" s="8">
        <v>13244.0</v>
      </c>
      <c r="D4394" s="2" t="s">
        <v>4771</v>
      </c>
      <c r="E4394" s="2" t="s">
        <v>3511</v>
      </c>
      <c r="F4394" s="2" t="s">
        <v>3304</v>
      </c>
      <c r="G4394" s="2" t="s">
        <v>4772</v>
      </c>
      <c r="H4394" s="2" t="s">
        <v>3223</v>
      </c>
      <c r="I4394" s="11" t="str">
        <f>VLOOKUP(C4393,Datos!$F:$G,6,0)</f>
        <v>#REF!</v>
      </c>
      <c r="W4394" s="11"/>
    </row>
    <row r="4395" ht="15.75" customHeight="1">
      <c r="A4395" s="2" t="s">
        <v>5283</v>
      </c>
      <c r="B4395" s="2" t="s">
        <v>4770</v>
      </c>
      <c r="C4395" s="8">
        <v>7520.0</v>
      </c>
      <c r="D4395" s="2" t="s">
        <v>5284</v>
      </c>
      <c r="E4395" s="2" t="s">
        <v>3511</v>
      </c>
      <c r="F4395" s="2" t="s">
        <v>3304</v>
      </c>
      <c r="G4395" s="2" t="s">
        <v>5285</v>
      </c>
      <c r="H4395" s="2" t="s">
        <v>3223</v>
      </c>
      <c r="I4395" s="11" t="str">
        <f>VLOOKUP(C4394,Datos!$F:$G,6,0)</f>
        <v>#REF!</v>
      </c>
      <c r="W4395" s="11"/>
    </row>
    <row r="4396" ht="15.75" customHeight="1">
      <c r="A4396" s="2" t="s">
        <v>4377</v>
      </c>
      <c r="B4396" s="2" t="s">
        <v>3555</v>
      </c>
      <c r="C4396" s="8">
        <v>108.0</v>
      </c>
      <c r="D4396" s="2" t="s">
        <v>4140</v>
      </c>
      <c r="E4396" s="2" t="s">
        <v>3220</v>
      </c>
      <c r="F4396" s="2" t="s">
        <v>3557</v>
      </c>
      <c r="G4396" s="2" t="s">
        <v>4139</v>
      </c>
      <c r="H4396" s="2" t="s">
        <v>3223</v>
      </c>
      <c r="I4396" s="11" t="str">
        <f>VLOOKUP(C4395,Datos!$F:$G,6,0)</f>
        <v>#REF!</v>
      </c>
      <c r="W4396" s="11"/>
    </row>
    <row r="4397" ht="15.75" customHeight="1">
      <c r="A4397" s="2" t="s">
        <v>1459</v>
      </c>
      <c r="B4397" s="2" t="s">
        <v>3555</v>
      </c>
      <c r="C4397" s="16" t="s">
        <v>1461</v>
      </c>
      <c r="D4397" s="2" t="s">
        <v>3556</v>
      </c>
      <c r="E4397" s="2" t="s">
        <v>3247</v>
      </c>
      <c r="F4397" s="2" t="s">
        <v>3557</v>
      </c>
      <c r="G4397" s="2" t="s">
        <v>3558</v>
      </c>
      <c r="H4397" s="2" t="s">
        <v>3250</v>
      </c>
      <c r="I4397" s="11" t="str">
        <f>VLOOKUP(C4396,Datos!$F:$G,6,0)</f>
        <v>#REF!</v>
      </c>
      <c r="W4397" s="11"/>
    </row>
    <row r="4398" ht="15.75" customHeight="1">
      <c r="A4398" s="2" t="s">
        <v>1116</v>
      </c>
      <c r="B4398" s="2" t="s">
        <v>3555</v>
      </c>
      <c r="C4398" s="8">
        <v>11049.0</v>
      </c>
      <c r="D4398" s="2" t="s">
        <v>5286</v>
      </c>
      <c r="E4398" s="2" t="s">
        <v>3303</v>
      </c>
      <c r="F4398" s="2" t="s">
        <v>5287</v>
      </c>
      <c r="G4398" s="2" t="s">
        <v>5288</v>
      </c>
      <c r="H4398" s="2" t="s">
        <v>3223</v>
      </c>
      <c r="I4398" s="11" t="str">
        <f>VLOOKUP(C4397,Datos!$F:$G,6,0)</f>
        <v>#REF!</v>
      </c>
      <c r="W4398" s="11"/>
    </row>
    <row r="4399" ht="15.75" customHeight="1">
      <c r="A4399" s="2" t="s">
        <v>5013</v>
      </c>
      <c r="B4399" s="2" t="s">
        <v>4455</v>
      </c>
      <c r="C4399" s="8">
        <v>5620.0</v>
      </c>
      <c r="D4399" s="2" t="s">
        <v>3306</v>
      </c>
      <c r="E4399" s="2" t="s">
        <v>4370</v>
      </c>
      <c r="F4399" s="2" t="s">
        <v>5014</v>
      </c>
      <c r="G4399" s="2" t="s">
        <v>5015</v>
      </c>
      <c r="H4399" s="2" t="s">
        <v>3223</v>
      </c>
      <c r="I4399" s="11" t="str">
        <f>VLOOKUP(C4398,Datos!$F:$G,6,0)</f>
        <v>#REF!</v>
      </c>
      <c r="W4399" s="11"/>
    </row>
    <row r="4400" ht="15.75" customHeight="1">
      <c r="A4400" s="2" t="s">
        <v>5016</v>
      </c>
      <c r="B4400" s="2" t="s">
        <v>4455</v>
      </c>
      <c r="C4400" s="8">
        <v>5621.0</v>
      </c>
      <c r="D4400" s="2" t="s">
        <v>5017</v>
      </c>
      <c r="E4400" s="2" t="s">
        <v>4370</v>
      </c>
      <c r="F4400" s="2" t="s">
        <v>5014</v>
      </c>
      <c r="G4400" s="2" t="s">
        <v>5015</v>
      </c>
      <c r="H4400" s="2" t="s">
        <v>3223</v>
      </c>
      <c r="I4400" s="11" t="str">
        <f>VLOOKUP(C4399,Datos!$F:$G,6,0)</f>
        <v>#REF!</v>
      </c>
      <c r="W4400" s="11"/>
    </row>
    <row r="4401" ht="15.75" customHeight="1">
      <c r="A4401" s="2" t="s">
        <v>5562</v>
      </c>
      <c r="B4401" s="2" t="s">
        <v>4673</v>
      </c>
      <c r="C4401" s="16" t="s">
        <v>3404</v>
      </c>
      <c r="D4401" s="2" t="s">
        <v>5563</v>
      </c>
      <c r="E4401" s="2" t="s">
        <v>3392</v>
      </c>
      <c r="F4401" s="2" t="s">
        <v>4675</v>
      </c>
      <c r="G4401" s="2" t="s">
        <v>5564</v>
      </c>
      <c r="H4401" s="2" t="s">
        <v>3231</v>
      </c>
      <c r="I4401" s="11" t="str">
        <f>VLOOKUP(C4400,Datos!$F:$G,6,0)</f>
        <v>#REF!</v>
      </c>
      <c r="W4401" s="11"/>
    </row>
    <row r="4402" ht="15.75" customHeight="1">
      <c r="A4402" s="2" t="s">
        <v>3022</v>
      </c>
      <c r="B4402" s="2" t="s">
        <v>4557</v>
      </c>
      <c r="C4402" s="8">
        <v>14904.0</v>
      </c>
      <c r="D4402" s="2" t="s">
        <v>4276</v>
      </c>
      <c r="E4402" s="2" t="s">
        <v>3261</v>
      </c>
      <c r="F4402" s="2" t="s">
        <v>4558</v>
      </c>
      <c r="G4402" s="2" t="s">
        <v>4559</v>
      </c>
      <c r="H4402" s="2" t="s">
        <v>3223</v>
      </c>
      <c r="I4402" s="11" t="str">
        <f>VLOOKUP(C4401,Datos!$F:$G,6,0)</f>
        <v>#REF!</v>
      </c>
      <c r="W4402" s="11"/>
    </row>
    <row r="4403" ht="15.75" customHeight="1">
      <c r="A4403" s="2" t="s">
        <v>10</v>
      </c>
      <c r="B4403" s="2" t="s">
        <v>4003</v>
      </c>
      <c r="C4403" s="8">
        <v>6779.0</v>
      </c>
      <c r="D4403" s="2" t="s">
        <v>3302</v>
      </c>
      <c r="E4403" s="2" t="s">
        <v>3261</v>
      </c>
      <c r="F4403" s="2" t="s">
        <v>3678</v>
      </c>
      <c r="G4403" s="2" t="s">
        <v>4004</v>
      </c>
      <c r="H4403" s="2" t="s">
        <v>3231</v>
      </c>
      <c r="I4403" s="11" t="str">
        <f>VLOOKUP(C4402,Datos!$F:$G,6,0)</f>
        <v>#REF!</v>
      </c>
      <c r="W4403" s="11"/>
    </row>
    <row r="4404" ht="15.75" customHeight="1">
      <c r="A4404" s="2" t="s">
        <v>977</v>
      </c>
      <c r="B4404" s="2" t="s">
        <v>3763</v>
      </c>
      <c r="C4404" s="8">
        <v>9883.0</v>
      </c>
      <c r="D4404" s="2" t="s">
        <v>4300</v>
      </c>
      <c r="E4404" s="2" t="s">
        <v>3511</v>
      </c>
      <c r="F4404" s="2" t="s">
        <v>4301</v>
      </c>
      <c r="G4404" s="2" t="s">
        <v>4302</v>
      </c>
      <c r="H4404" s="2" t="s">
        <v>3855</v>
      </c>
      <c r="I4404" s="11" t="str">
        <f>VLOOKUP(C4403,Datos!$F:$G,6,0)</f>
        <v>#REF!</v>
      </c>
      <c r="W4404" s="11"/>
    </row>
    <row r="4405" ht="15.75" customHeight="1">
      <c r="A4405" s="2" t="s">
        <v>937</v>
      </c>
      <c r="B4405" s="2" t="s">
        <v>3763</v>
      </c>
      <c r="C4405" s="8">
        <v>9881.0</v>
      </c>
      <c r="D4405" s="2" t="s">
        <v>4854</v>
      </c>
      <c r="E4405" s="2" t="s">
        <v>4226</v>
      </c>
      <c r="F4405" s="2" t="s">
        <v>4301</v>
      </c>
      <c r="G4405" s="2" t="s">
        <v>4443</v>
      </c>
      <c r="H4405" s="2" t="s">
        <v>3223</v>
      </c>
      <c r="I4405" s="11" t="str">
        <f>VLOOKUP(C4404,Datos!$F:$G,6,0)</f>
        <v>#REF!</v>
      </c>
      <c r="W4405" s="11"/>
    </row>
    <row r="4406" ht="15.75" customHeight="1">
      <c r="A4406" s="2" t="s">
        <v>943</v>
      </c>
      <c r="B4406" s="2" t="s">
        <v>3763</v>
      </c>
      <c r="C4406" s="8">
        <v>9882.0</v>
      </c>
      <c r="D4406" s="2" t="s">
        <v>4442</v>
      </c>
      <c r="E4406" s="2" t="s">
        <v>4226</v>
      </c>
      <c r="F4406" s="2" t="s">
        <v>4301</v>
      </c>
      <c r="G4406" s="2" t="s">
        <v>4443</v>
      </c>
      <c r="H4406" s="2" t="s">
        <v>3223</v>
      </c>
      <c r="I4406" s="11" t="str">
        <f>VLOOKUP(C4405,Datos!$F:$G,6,0)</f>
        <v>#REF!</v>
      </c>
      <c r="W4406" s="11"/>
    </row>
    <row r="4407" ht="15.75" customHeight="1">
      <c r="A4407" s="2" t="s">
        <v>950</v>
      </c>
      <c r="B4407" s="2" t="s">
        <v>3763</v>
      </c>
      <c r="C4407" s="8">
        <v>9880.0</v>
      </c>
      <c r="D4407" s="2" t="s">
        <v>4855</v>
      </c>
      <c r="E4407" s="2" t="s">
        <v>4226</v>
      </c>
      <c r="F4407" s="2" t="s">
        <v>4301</v>
      </c>
      <c r="G4407" s="2" t="s">
        <v>4443</v>
      </c>
      <c r="H4407" s="2" t="s">
        <v>3223</v>
      </c>
      <c r="I4407" s="11" t="str">
        <f>VLOOKUP(C4406,Datos!$F:$G,6,0)</f>
        <v>#REF!</v>
      </c>
      <c r="W4407" s="11"/>
    </row>
    <row r="4408" ht="15.75" customHeight="1">
      <c r="A4408" s="2" t="s">
        <v>958</v>
      </c>
      <c r="B4408" s="2" t="s">
        <v>3763</v>
      </c>
      <c r="C4408" s="8">
        <v>9879.0</v>
      </c>
      <c r="D4408" s="2" t="s">
        <v>4856</v>
      </c>
      <c r="E4408" s="2" t="s">
        <v>4226</v>
      </c>
      <c r="F4408" s="2" t="s">
        <v>4301</v>
      </c>
      <c r="G4408" s="2" t="s">
        <v>4443</v>
      </c>
      <c r="H4408" s="2" t="s">
        <v>3223</v>
      </c>
      <c r="I4408" s="11" t="str">
        <f>VLOOKUP(C4407,Datos!$F:$G,6,0)</f>
        <v>#REF!</v>
      </c>
      <c r="W4408" s="11"/>
    </row>
    <row r="4409" ht="15.75" customHeight="1">
      <c r="A4409" s="2" t="s">
        <v>3161</v>
      </c>
      <c r="B4409" s="2" t="s">
        <v>4760</v>
      </c>
      <c r="C4409" s="8">
        <v>15668.0</v>
      </c>
      <c r="D4409" s="2" t="s">
        <v>4150</v>
      </c>
      <c r="E4409" s="2" t="s">
        <v>3247</v>
      </c>
      <c r="F4409" s="2" t="s">
        <v>4145</v>
      </c>
      <c r="G4409" s="2" t="s">
        <v>4146</v>
      </c>
      <c r="H4409" s="2" t="s">
        <v>3223</v>
      </c>
      <c r="I4409" s="11" t="str">
        <f>VLOOKUP(C4408,Datos!$F:$G,6,0)</f>
        <v>#REF!</v>
      </c>
      <c r="W4409" s="11"/>
    </row>
    <row r="4410" ht="15.75" customHeight="1">
      <c r="A4410" s="2" t="s">
        <v>4857</v>
      </c>
      <c r="B4410" s="2" t="s">
        <v>4760</v>
      </c>
      <c r="C4410" s="8">
        <v>15667.0</v>
      </c>
      <c r="D4410" s="2" t="s">
        <v>4149</v>
      </c>
      <c r="E4410" s="2" t="s">
        <v>3247</v>
      </c>
      <c r="F4410" s="2" t="s">
        <v>4145</v>
      </c>
      <c r="G4410" s="2" t="s">
        <v>4146</v>
      </c>
      <c r="H4410" s="2" t="s">
        <v>3223</v>
      </c>
      <c r="I4410" s="11" t="str">
        <f>VLOOKUP(C4409,Datos!$F:$G,6,0)</f>
        <v>#REF!</v>
      </c>
      <c r="W4410" s="11"/>
    </row>
    <row r="4411" ht="15.75" customHeight="1">
      <c r="A4411" s="2" t="s">
        <v>4858</v>
      </c>
      <c r="B4411" s="2" t="s">
        <v>4760</v>
      </c>
      <c r="C4411" s="8">
        <v>15666.0</v>
      </c>
      <c r="D4411" s="2" t="s">
        <v>4148</v>
      </c>
      <c r="E4411" s="2" t="s">
        <v>3247</v>
      </c>
      <c r="F4411" s="2" t="s">
        <v>4145</v>
      </c>
      <c r="G4411" s="2" t="s">
        <v>4146</v>
      </c>
      <c r="H4411" s="2" t="s">
        <v>3223</v>
      </c>
      <c r="I4411" s="11" t="str">
        <f>VLOOKUP(C4410,Datos!$F:$G,6,0)</f>
        <v>#REF!</v>
      </c>
      <c r="W4411" s="11"/>
    </row>
    <row r="4412" ht="15.75" customHeight="1">
      <c r="A4412" s="2" t="s">
        <v>3159</v>
      </c>
      <c r="B4412" s="2" t="s">
        <v>4760</v>
      </c>
      <c r="C4412" s="8">
        <v>15674.0</v>
      </c>
      <c r="D4412" s="2" t="s">
        <v>4151</v>
      </c>
      <c r="E4412" s="2" t="s">
        <v>3220</v>
      </c>
      <c r="F4412" s="2" t="s">
        <v>4145</v>
      </c>
      <c r="G4412" s="2" t="s">
        <v>4146</v>
      </c>
      <c r="H4412" s="2" t="s">
        <v>3223</v>
      </c>
      <c r="I4412" s="11" t="str">
        <f>VLOOKUP(C4411,Datos!$F:$G,6,0)</f>
        <v>#REF!</v>
      </c>
      <c r="W4412" s="11"/>
    </row>
    <row r="4413" ht="15.75" customHeight="1">
      <c r="A4413" s="2" t="s">
        <v>1425</v>
      </c>
      <c r="B4413" s="2" t="s">
        <v>5401</v>
      </c>
      <c r="C4413" s="8">
        <v>13496.0</v>
      </c>
      <c r="D4413" s="2" t="s">
        <v>5732</v>
      </c>
      <c r="E4413" s="2" t="s">
        <v>3281</v>
      </c>
      <c r="F4413" s="2" t="s">
        <v>3837</v>
      </c>
      <c r="G4413" s="2" t="s">
        <v>5733</v>
      </c>
      <c r="H4413" s="2" t="s">
        <v>3231</v>
      </c>
      <c r="I4413" s="11" t="str">
        <f>VLOOKUP(C4412,Datos!$F:$G,6,0)</f>
        <v>#REF!</v>
      </c>
      <c r="W4413" s="11"/>
    </row>
    <row r="4414" ht="15.75" customHeight="1">
      <c r="A4414" s="2" t="s">
        <v>166</v>
      </c>
      <c r="B4414" s="2" t="s">
        <v>4003</v>
      </c>
      <c r="C4414" s="8">
        <v>5347.0</v>
      </c>
      <c r="D4414" s="2" t="s">
        <v>3302</v>
      </c>
      <c r="E4414" s="2" t="s">
        <v>3261</v>
      </c>
      <c r="F4414" s="2" t="s">
        <v>3678</v>
      </c>
      <c r="G4414" s="2" t="s">
        <v>4004</v>
      </c>
      <c r="H4414" s="2" t="s">
        <v>3250</v>
      </c>
      <c r="I4414" s="11" t="str">
        <f>VLOOKUP(C4413,Datos!$F:$G,6,0)</f>
        <v>#REF!</v>
      </c>
      <c r="W4414" s="11"/>
    </row>
    <row r="4415" ht="15.75" customHeight="1">
      <c r="A4415" s="2" t="s">
        <v>4859</v>
      </c>
      <c r="B4415" s="2" t="s">
        <v>3301</v>
      </c>
      <c r="C4415" s="8">
        <v>15302.0</v>
      </c>
      <c r="D4415" s="2" t="s">
        <v>4860</v>
      </c>
      <c r="E4415" s="2" t="s">
        <v>3843</v>
      </c>
      <c r="F4415" s="2" t="s">
        <v>3325</v>
      </c>
      <c r="G4415" s="2" t="s">
        <v>3366</v>
      </c>
      <c r="H4415" s="2" t="s">
        <v>3223</v>
      </c>
      <c r="I4415" s="11" t="str">
        <f>VLOOKUP(C4414,Datos!$F:$G,6,0)</f>
        <v>#REF!</v>
      </c>
      <c r="W4415" s="11"/>
    </row>
    <row r="4416" ht="15.75" customHeight="1">
      <c r="A4416" s="2" t="s">
        <v>5289</v>
      </c>
      <c r="B4416" s="2" t="s">
        <v>3895</v>
      </c>
      <c r="C4416" s="8">
        <v>14429.0</v>
      </c>
      <c r="D4416" s="2" t="s">
        <v>5290</v>
      </c>
      <c r="E4416" s="2" t="s">
        <v>3843</v>
      </c>
      <c r="F4416" s="2" t="s">
        <v>3333</v>
      </c>
      <c r="G4416" s="2" t="s">
        <v>3380</v>
      </c>
      <c r="H4416" s="2" t="s">
        <v>3223</v>
      </c>
      <c r="I4416" s="11" t="str">
        <f>VLOOKUP(C4415,Datos!$F:$G,6,0)</f>
        <v>#REF!</v>
      </c>
      <c r="W4416" s="11"/>
    </row>
    <row r="4417" ht="15.75" customHeight="1">
      <c r="A4417" s="2" t="s">
        <v>4030</v>
      </c>
      <c r="B4417" s="2" t="s">
        <v>3301</v>
      </c>
      <c r="C4417" s="8">
        <v>14094.0</v>
      </c>
      <c r="D4417" s="2" t="s">
        <v>3302</v>
      </c>
      <c r="E4417" s="2" t="s">
        <v>3238</v>
      </c>
      <c r="F4417" s="2" t="s">
        <v>3557</v>
      </c>
      <c r="G4417" s="2" t="s">
        <v>3380</v>
      </c>
      <c r="H4417" s="2" t="s">
        <v>3223</v>
      </c>
      <c r="I4417" s="11" t="str">
        <f>VLOOKUP(C4416,Datos!$F:$G,6,0)</f>
        <v>#REF!</v>
      </c>
      <c r="W4417" s="11"/>
    </row>
    <row r="4418" ht="15.75" customHeight="1">
      <c r="A4418" s="2" t="s">
        <v>4517</v>
      </c>
      <c r="B4418" s="2" t="s">
        <v>3895</v>
      </c>
      <c r="C4418" s="8">
        <v>7880.0</v>
      </c>
      <c r="D4418" s="2" t="s">
        <v>3302</v>
      </c>
      <c r="E4418" s="2" t="s">
        <v>3511</v>
      </c>
      <c r="F4418" s="2" t="s">
        <v>4518</v>
      </c>
      <c r="G4418" s="2" t="s">
        <v>4519</v>
      </c>
      <c r="H4418" s="2" t="s">
        <v>3223</v>
      </c>
      <c r="I4418" s="11" t="str">
        <f>VLOOKUP(C4417,Datos!$F:$G,6,0)</f>
        <v>#REF!</v>
      </c>
      <c r="W4418" s="11"/>
    </row>
    <row r="4419" ht="15.75" customHeight="1">
      <c r="A4419" s="2" t="s">
        <v>5291</v>
      </c>
      <c r="B4419" s="2" t="s">
        <v>4770</v>
      </c>
      <c r="C4419" s="8">
        <v>11866.0</v>
      </c>
      <c r="D4419" s="2" t="s">
        <v>5292</v>
      </c>
      <c r="E4419" s="2" t="s">
        <v>3303</v>
      </c>
      <c r="F4419" s="2" t="s">
        <v>5293</v>
      </c>
      <c r="G4419" s="2" t="s">
        <v>3462</v>
      </c>
      <c r="H4419" s="2" t="s">
        <v>3223</v>
      </c>
      <c r="I4419" s="11" t="str">
        <f>VLOOKUP(C4418,Datos!$F:$G,6,0)</f>
        <v>#REF!</v>
      </c>
      <c r="W4419" s="11"/>
    </row>
    <row r="4420" ht="15.75" customHeight="1">
      <c r="A4420" s="2" t="s">
        <v>5022</v>
      </c>
      <c r="B4420" s="2" t="s">
        <v>3895</v>
      </c>
      <c r="C4420" s="8">
        <v>15012.0</v>
      </c>
      <c r="D4420" s="2" t="s">
        <v>3395</v>
      </c>
      <c r="E4420" s="2" t="s">
        <v>3247</v>
      </c>
      <c r="F4420" s="2" t="s">
        <v>5023</v>
      </c>
      <c r="G4420" s="2" t="s">
        <v>3380</v>
      </c>
      <c r="H4420" s="2" t="s">
        <v>3223</v>
      </c>
      <c r="I4420" s="11" t="str">
        <f>VLOOKUP(C4419,Datos!$F:$G,6,0)</f>
        <v>#REF!</v>
      </c>
      <c r="W4420" s="11"/>
    </row>
    <row r="4421" ht="15.75" customHeight="1">
      <c r="A4421" s="2" t="s">
        <v>5294</v>
      </c>
      <c r="B4421" s="2" t="s">
        <v>3895</v>
      </c>
      <c r="C4421" s="8">
        <v>15479.0</v>
      </c>
      <c r="D4421" s="2" t="s">
        <v>3426</v>
      </c>
      <c r="E4421" s="2" t="s">
        <v>3220</v>
      </c>
      <c r="F4421" s="2" t="s">
        <v>3896</v>
      </c>
      <c r="G4421" s="2" t="s">
        <v>3380</v>
      </c>
      <c r="H4421" s="2" t="s">
        <v>3223</v>
      </c>
      <c r="I4421" s="11" t="str">
        <f>VLOOKUP(C4420,Datos!$F:$G,6,0)</f>
        <v>#REF!</v>
      </c>
      <c r="W4421" s="11"/>
    </row>
    <row r="4422" ht="15.75" customHeight="1">
      <c r="A4422" s="2" t="s">
        <v>1922</v>
      </c>
      <c r="B4422" s="2" t="s">
        <v>3895</v>
      </c>
      <c r="C4422" s="8">
        <v>15483.0</v>
      </c>
      <c r="D4422" s="2" t="s">
        <v>5295</v>
      </c>
      <c r="E4422" s="2" t="s">
        <v>3511</v>
      </c>
      <c r="F4422" s="2" t="s">
        <v>3896</v>
      </c>
      <c r="G4422" s="2" t="s">
        <v>3380</v>
      </c>
      <c r="H4422" s="2" t="s">
        <v>3250</v>
      </c>
      <c r="I4422" s="11" t="str">
        <f>VLOOKUP(C4421,Datos!$F:$G,6,0)</f>
        <v>#REF!</v>
      </c>
      <c r="W4422" s="11"/>
    </row>
    <row r="4423" ht="15.75" customHeight="1">
      <c r="A4423" s="2" t="s">
        <v>5106</v>
      </c>
      <c r="B4423" s="2" t="s">
        <v>3895</v>
      </c>
      <c r="C4423" s="8">
        <v>15433.0</v>
      </c>
      <c r="D4423" s="2" t="s">
        <v>3420</v>
      </c>
      <c r="E4423" s="2" t="s">
        <v>3303</v>
      </c>
      <c r="F4423" s="2" t="s">
        <v>3896</v>
      </c>
      <c r="G4423" s="2" t="s">
        <v>3380</v>
      </c>
      <c r="H4423" s="2" t="s">
        <v>3223</v>
      </c>
      <c r="I4423" s="11" t="str">
        <f>VLOOKUP(C4422,Datos!$F:$G,6,0)</f>
        <v>#REF!</v>
      </c>
      <c r="W4423" s="11"/>
    </row>
    <row r="4424" ht="15.75" customHeight="1">
      <c r="A4424" s="2" t="s">
        <v>1924</v>
      </c>
      <c r="B4424" s="2" t="s">
        <v>3895</v>
      </c>
      <c r="C4424" s="8">
        <v>15432.0</v>
      </c>
      <c r="D4424" s="2" t="s">
        <v>3423</v>
      </c>
      <c r="E4424" s="2" t="s">
        <v>3247</v>
      </c>
      <c r="F4424" s="2" t="s">
        <v>3896</v>
      </c>
      <c r="G4424" s="2" t="s">
        <v>3380</v>
      </c>
      <c r="H4424" s="2" t="s">
        <v>3223</v>
      </c>
      <c r="I4424" s="11" t="str">
        <f>VLOOKUP(C4423,Datos!$F:$G,6,0)</f>
        <v>#REF!</v>
      </c>
      <c r="W4424" s="11"/>
    </row>
    <row r="4425" ht="15.75" customHeight="1">
      <c r="A4425" s="2" t="s">
        <v>167</v>
      </c>
      <c r="B4425" s="2" t="s">
        <v>4003</v>
      </c>
      <c r="C4425" s="8">
        <v>778.0</v>
      </c>
      <c r="D4425" s="2" t="s">
        <v>3302</v>
      </c>
      <c r="E4425" s="2" t="s">
        <v>3261</v>
      </c>
      <c r="F4425" s="2" t="s">
        <v>3678</v>
      </c>
      <c r="G4425" s="2" t="s">
        <v>4004</v>
      </c>
      <c r="H4425" s="2" t="s">
        <v>3250</v>
      </c>
      <c r="I4425" s="11" t="str">
        <f>VLOOKUP(C4424,Datos!$F:$G,6,0)</f>
        <v>#REF!</v>
      </c>
      <c r="W4425" s="11"/>
    </row>
    <row r="4426" ht="15.75" customHeight="1">
      <c r="A4426" s="2" t="s">
        <v>632</v>
      </c>
      <c r="B4426" s="2" t="s">
        <v>5296</v>
      </c>
      <c r="C4426" s="8">
        <v>12430.0</v>
      </c>
      <c r="D4426" s="2" t="s">
        <v>5297</v>
      </c>
      <c r="E4426" s="2" t="s">
        <v>3261</v>
      </c>
      <c r="F4426" s="2" t="s">
        <v>5298</v>
      </c>
      <c r="G4426" s="2" t="s">
        <v>5299</v>
      </c>
      <c r="H4426" s="2" t="s">
        <v>3231</v>
      </c>
      <c r="I4426" s="11" t="str">
        <f>VLOOKUP(C4425,Datos!$F:$G,6,0)</f>
        <v>#REF!</v>
      </c>
      <c r="W4426" s="11"/>
    </row>
    <row r="4427" ht="15.75" customHeight="1">
      <c r="A4427" s="2" t="s">
        <v>5300</v>
      </c>
      <c r="B4427" s="2" t="s">
        <v>5301</v>
      </c>
      <c r="C4427" s="8">
        <v>10024.0</v>
      </c>
      <c r="D4427" s="2" t="s">
        <v>5302</v>
      </c>
      <c r="E4427" s="2" t="s">
        <v>3261</v>
      </c>
      <c r="F4427" s="2" t="s">
        <v>3742</v>
      </c>
      <c r="G4427" s="2" t="s">
        <v>5303</v>
      </c>
      <c r="H4427" s="2" t="s">
        <v>3223</v>
      </c>
      <c r="I4427" s="11" t="str">
        <f>VLOOKUP(C4426,Datos!$F:$G,6,0)</f>
        <v>#REF!</v>
      </c>
      <c r="W4427" s="11"/>
    </row>
    <row r="4428" ht="15.75" customHeight="1">
      <c r="A4428" s="2" t="s">
        <v>4787</v>
      </c>
      <c r="B4428" s="2" t="s">
        <v>4570</v>
      </c>
      <c r="C4428" s="16" t="s">
        <v>3815</v>
      </c>
      <c r="D4428" s="2" t="s">
        <v>3302</v>
      </c>
      <c r="E4428" s="2" t="s">
        <v>3220</v>
      </c>
      <c r="F4428" s="2" t="s">
        <v>3678</v>
      </c>
      <c r="G4428" s="2" t="s">
        <v>4788</v>
      </c>
      <c r="H4428" s="2" t="s">
        <v>3223</v>
      </c>
      <c r="I4428" s="11" t="str">
        <f>VLOOKUP(C4427,Datos!$F:$G,6,0)</f>
        <v>#REF!</v>
      </c>
      <c r="W4428" s="11"/>
    </row>
    <row r="4429" ht="15.75" customHeight="1">
      <c r="A4429" s="2" t="s">
        <v>3082</v>
      </c>
      <c r="B4429" s="2" t="s">
        <v>4608</v>
      </c>
      <c r="C4429" s="8">
        <v>13284.0</v>
      </c>
      <c r="D4429" s="2" t="s">
        <v>3865</v>
      </c>
      <c r="E4429" s="2" t="s">
        <v>3392</v>
      </c>
      <c r="F4429" s="2" t="s">
        <v>4609</v>
      </c>
      <c r="G4429" s="2" t="s">
        <v>4610</v>
      </c>
      <c r="H4429" s="2" t="s">
        <v>3223</v>
      </c>
      <c r="I4429" s="11" t="str">
        <f>VLOOKUP(C4428,Datos!$F:$G,6,0)</f>
        <v>#REF!</v>
      </c>
      <c r="W4429" s="11"/>
    </row>
    <row r="4430" ht="15.75" customHeight="1">
      <c r="A4430" s="2" t="s">
        <v>5734</v>
      </c>
      <c r="B4430" s="2" t="s">
        <v>5636</v>
      </c>
      <c r="C4430" s="8">
        <v>10234.0</v>
      </c>
      <c r="D4430" s="2" t="s">
        <v>5735</v>
      </c>
      <c r="E4430" s="2" t="s">
        <v>3281</v>
      </c>
      <c r="F4430" s="2" t="s">
        <v>5638</v>
      </c>
      <c r="G4430" s="2" t="s">
        <v>5736</v>
      </c>
      <c r="H4430" s="2" t="s">
        <v>3223</v>
      </c>
      <c r="I4430" s="11" t="str">
        <f>VLOOKUP(C4429,Datos!$F:$G,6,0)</f>
        <v>#REF!</v>
      </c>
      <c r="W4430" s="11"/>
    </row>
    <row r="4431" ht="15.75" customHeight="1">
      <c r="A4431" s="2" t="s">
        <v>3258</v>
      </c>
      <c r="B4431" s="2" t="s">
        <v>3259</v>
      </c>
      <c r="C4431" s="8">
        <v>10233.0</v>
      </c>
      <c r="D4431" s="2" t="s">
        <v>3260</v>
      </c>
      <c r="E4431" s="2" t="s">
        <v>3261</v>
      </c>
      <c r="F4431" s="2" t="s">
        <v>3262</v>
      </c>
      <c r="G4431" s="2" t="s">
        <v>3263</v>
      </c>
      <c r="H4431" s="2" t="s">
        <v>3223</v>
      </c>
      <c r="I4431" s="11" t="str">
        <f>VLOOKUP(C4430,Datos!$F:$G,6,0)</f>
        <v>#REF!</v>
      </c>
      <c r="W4431" s="11"/>
    </row>
    <row r="4432" ht="15.75" customHeight="1">
      <c r="A4432" s="2" t="s">
        <v>2476</v>
      </c>
      <c r="B4432" s="2" t="s">
        <v>3568</v>
      </c>
      <c r="C4432" s="16" t="s">
        <v>2478</v>
      </c>
      <c r="D4432" s="2" t="s">
        <v>4976</v>
      </c>
      <c r="E4432" s="2" t="s">
        <v>3261</v>
      </c>
      <c r="F4432" s="2" t="s">
        <v>3369</v>
      </c>
      <c r="G4432" s="2" t="s">
        <v>3570</v>
      </c>
      <c r="H4432" s="2" t="s">
        <v>3231</v>
      </c>
      <c r="I4432" s="11" t="str">
        <f>VLOOKUP(C4431,Datos!$F:$G,6,0)</f>
        <v>#REF!</v>
      </c>
      <c r="W4432" s="11"/>
    </row>
    <row r="4433" ht="15.75" customHeight="1">
      <c r="A4433" s="2" t="s">
        <v>1409</v>
      </c>
      <c r="B4433" s="2" t="s">
        <v>4500</v>
      </c>
      <c r="C4433" s="8">
        <v>12854.0</v>
      </c>
      <c r="D4433" s="2" t="s">
        <v>4501</v>
      </c>
      <c r="E4433" s="2" t="s">
        <v>3261</v>
      </c>
      <c r="F4433" s="2" t="s">
        <v>4502</v>
      </c>
      <c r="G4433" s="2" t="s">
        <v>4503</v>
      </c>
      <c r="H4433" s="2" t="s">
        <v>3223</v>
      </c>
      <c r="I4433" s="11" t="str">
        <f>VLOOKUP(C4432,Datos!$F:$G,6,0)</f>
        <v>#REF!</v>
      </c>
      <c r="W4433" s="11"/>
    </row>
    <row r="4434" ht="15.75" customHeight="1">
      <c r="A4434" s="2" t="s">
        <v>1330</v>
      </c>
      <c r="B4434" s="2" t="s">
        <v>4657</v>
      </c>
      <c r="C4434" s="8">
        <v>12855.0</v>
      </c>
      <c r="D4434" s="2" t="s">
        <v>4658</v>
      </c>
      <c r="E4434" s="2" t="s">
        <v>3261</v>
      </c>
      <c r="F4434" s="2" t="s">
        <v>4502</v>
      </c>
      <c r="G4434" s="2" t="s">
        <v>4659</v>
      </c>
      <c r="H4434" s="2" t="s">
        <v>3223</v>
      </c>
      <c r="I4434" s="11" t="str">
        <f>VLOOKUP(C4433,Datos!$F:$G,6,0)</f>
        <v>#REF!</v>
      </c>
      <c r="W4434" s="11"/>
    </row>
    <row r="4435" ht="15.75" customHeight="1">
      <c r="A4435" s="2" t="s">
        <v>918</v>
      </c>
      <c r="B4435" s="2" t="s">
        <v>5641</v>
      </c>
      <c r="C4435" s="8">
        <v>10232.0</v>
      </c>
      <c r="D4435" s="2" t="s">
        <v>5737</v>
      </c>
      <c r="E4435" s="2" t="s">
        <v>3281</v>
      </c>
      <c r="F4435" s="2" t="s">
        <v>3262</v>
      </c>
      <c r="G4435" s="2" t="s">
        <v>5738</v>
      </c>
      <c r="H4435" s="2" t="s">
        <v>3231</v>
      </c>
      <c r="I4435" s="11" t="str">
        <f>VLOOKUP(C4434,Datos!$F:$G,6,0)</f>
        <v>#REF!</v>
      </c>
      <c r="W4435" s="11"/>
    </row>
    <row r="4436" ht="15.75" customHeight="1">
      <c r="A4436" s="2" t="s">
        <v>1034</v>
      </c>
      <c r="B4436" s="2" t="s">
        <v>3245</v>
      </c>
      <c r="C4436" s="8">
        <v>8825.0</v>
      </c>
      <c r="D4436" s="2" t="s">
        <v>5024</v>
      </c>
      <c r="E4436" s="2" t="s">
        <v>3261</v>
      </c>
      <c r="F4436" s="2" t="s">
        <v>5025</v>
      </c>
      <c r="G4436" s="2" t="s">
        <v>5026</v>
      </c>
      <c r="H4436" s="2" t="s">
        <v>3231</v>
      </c>
      <c r="I4436" s="11" t="str">
        <f>VLOOKUP(C4435,Datos!$F:$G,6,0)</f>
        <v>#REF!</v>
      </c>
      <c r="W4436" s="11"/>
    </row>
    <row r="4437" ht="15.75" customHeight="1">
      <c r="A4437" s="2" t="s">
        <v>5739</v>
      </c>
      <c r="B4437" s="2" t="s">
        <v>4965</v>
      </c>
      <c r="C4437" s="8">
        <v>10236.0</v>
      </c>
      <c r="D4437" s="2" t="s">
        <v>5740</v>
      </c>
      <c r="E4437" s="2" t="s">
        <v>3261</v>
      </c>
      <c r="F4437" s="2" t="s">
        <v>3262</v>
      </c>
      <c r="G4437" s="2" t="s">
        <v>5741</v>
      </c>
      <c r="H4437" s="2" t="s">
        <v>3223</v>
      </c>
      <c r="I4437" s="11" t="str">
        <f>VLOOKUP(C4436,Datos!$F:$G,6,0)</f>
        <v>#REF!</v>
      </c>
      <c r="W4437" s="11"/>
    </row>
    <row r="4438" ht="15.75" customHeight="1">
      <c r="A4438" s="2" t="s">
        <v>5060</v>
      </c>
      <c r="B4438" s="2" t="s">
        <v>5061</v>
      </c>
      <c r="C4438" s="8">
        <v>14348.0</v>
      </c>
      <c r="D4438" s="2" t="s">
        <v>3327</v>
      </c>
      <c r="E4438" s="2" t="s">
        <v>4591</v>
      </c>
      <c r="F4438" s="2" t="s">
        <v>5062</v>
      </c>
      <c r="G4438" s="2" t="s">
        <v>3326</v>
      </c>
      <c r="H4438" s="2" t="s">
        <v>3223</v>
      </c>
      <c r="I4438" s="11" t="str">
        <f>VLOOKUP(C4437,Datos!$F:$G,6,0)</f>
        <v>#REF!</v>
      </c>
      <c r="W4438" s="11"/>
    </row>
    <row r="4439" ht="15.75" customHeight="1">
      <c r="A4439" s="2" t="s">
        <v>4520</v>
      </c>
      <c r="B4439" s="2" t="s">
        <v>3895</v>
      </c>
      <c r="C4439" s="8">
        <v>14089.0</v>
      </c>
      <c r="D4439" s="2" t="s">
        <v>4521</v>
      </c>
      <c r="E4439" s="2" t="s">
        <v>3247</v>
      </c>
      <c r="F4439" s="2" t="s">
        <v>3317</v>
      </c>
      <c r="G4439" s="2" t="s">
        <v>3447</v>
      </c>
      <c r="H4439" s="2" t="s">
        <v>3223</v>
      </c>
      <c r="I4439" s="11" t="str">
        <f>VLOOKUP(C4438,Datos!$F:$G,6,0)</f>
        <v>#REF!</v>
      </c>
      <c r="W4439" s="11"/>
    </row>
    <row r="4440" ht="15.75" customHeight="1">
      <c r="A4440" s="2" t="s">
        <v>5184</v>
      </c>
      <c r="B4440" s="2" t="s">
        <v>3793</v>
      </c>
      <c r="C4440" s="16" t="s">
        <v>3404</v>
      </c>
      <c r="D4440" s="2" t="s">
        <v>5185</v>
      </c>
      <c r="E4440" s="2" t="s">
        <v>3238</v>
      </c>
      <c r="F4440" s="2" t="s">
        <v>3795</v>
      </c>
      <c r="G4440" s="2" t="s">
        <v>4334</v>
      </c>
      <c r="H4440" s="2" t="s">
        <v>3231</v>
      </c>
      <c r="I4440" s="11" t="str">
        <f>VLOOKUP(C4439,Datos!$F:$G,6,0)</f>
        <v>#REF!</v>
      </c>
      <c r="W4440" s="11"/>
    </row>
    <row r="4441" ht="15.75" customHeight="1">
      <c r="A4441" s="2" t="s">
        <v>1446</v>
      </c>
      <c r="B4441" s="2" t="s">
        <v>3555</v>
      </c>
      <c r="C4441" s="8">
        <v>16027.0</v>
      </c>
      <c r="D4441" s="2" t="s">
        <v>4380</v>
      </c>
      <c r="E4441" s="2" t="s">
        <v>3303</v>
      </c>
      <c r="F4441" s="2" t="s">
        <v>4381</v>
      </c>
      <c r="G4441" s="2" t="s">
        <v>4382</v>
      </c>
      <c r="H4441" s="2" t="s">
        <v>3223</v>
      </c>
      <c r="I4441" s="11" t="str">
        <f>VLOOKUP(C4440,Datos!$F:$G,6,0)</f>
        <v>#REF!</v>
      </c>
      <c r="W4441" s="11"/>
    </row>
    <row r="4442" ht="15.75" customHeight="1">
      <c r="A4442" s="2" t="s">
        <v>5140</v>
      </c>
      <c r="B4442" s="2" t="s">
        <v>3793</v>
      </c>
      <c r="C4442" s="16" t="s">
        <v>3404</v>
      </c>
      <c r="D4442" s="2" t="s">
        <v>5141</v>
      </c>
      <c r="E4442" s="2" t="s">
        <v>3247</v>
      </c>
      <c r="F4442" s="2" t="s">
        <v>3795</v>
      </c>
      <c r="G4442" s="2" t="s">
        <v>4334</v>
      </c>
      <c r="H4442" s="2" t="s">
        <v>3231</v>
      </c>
      <c r="I4442" s="11" t="str">
        <f>VLOOKUP(C4441,Datos!$F:$G,6,0)</f>
        <v>#REF!</v>
      </c>
      <c r="W4442" s="11"/>
    </row>
    <row r="4443" ht="15.75" customHeight="1">
      <c r="A4443" s="2" t="s">
        <v>5142</v>
      </c>
      <c r="B4443" s="2" t="s">
        <v>3793</v>
      </c>
      <c r="C4443" s="16" t="s">
        <v>3404</v>
      </c>
      <c r="D4443" s="2" t="s">
        <v>5143</v>
      </c>
      <c r="E4443" s="2" t="s">
        <v>4018</v>
      </c>
      <c r="F4443" s="2" t="s">
        <v>3795</v>
      </c>
      <c r="G4443" s="2" t="s">
        <v>4334</v>
      </c>
      <c r="H4443" s="2" t="s">
        <v>3231</v>
      </c>
      <c r="I4443" s="11" t="str">
        <f>VLOOKUP(C4442,Datos!$F:$G,6,0)</f>
        <v>#REF!</v>
      </c>
      <c r="W4443" s="11"/>
    </row>
    <row r="4444" ht="15.75" customHeight="1">
      <c r="A4444" s="2" t="s">
        <v>5387</v>
      </c>
      <c r="B4444" s="2" t="s">
        <v>3793</v>
      </c>
      <c r="C4444" s="16" t="s">
        <v>3404</v>
      </c>
      <c r="D4444" s="2" t="s">
        <v>5388</v>
      </c>
      <c r="E4444" s="2" t="s">
        <v>4910</v>
      </c>
      <c r="F4444" s="2" t="s">
        <v>3795</v>
      </c>
      <c r="G4444" s="2" t="s">
        <v>3796</v>
      </c>
      <c r="H4444" s="2" t="s">
        <v>3231</v>
      </c>
      <c r="I4444" s="11" t="str">
        <f>VLOOKUP(C4443,Datos!$F:$G,6,0)</f>
        <v>#REF!</v>
      </c>
      <c r="W4444" s="11"/>
    </row>
    <row r="4445" ht="15.75" customHeight="1">
      <c r="A4445" s="2" t="s">
        <v>315</v>
      </c>
      <c r="B4445" s="2" t="s">
        <v>5742</v>
      </c>
      <c r="C4445" s="8">
        <v>12975.0</v>
      </c>
      <c r="D4445" s="2" t="s">
        <v>3302</v>
      </c>
      <c r="E4445" s="2" t="s">
        <v>3392</v>
      </c>
      <c r="F4445" s="2" t="s">
        <v>5319</v>
      </c>
      <c r="G4445" s="2" t="s">
        <v>5743</v>
      </c>
      <c r="H4445" s="2" t="s">
        <v>3223</v>
      </c>
      <c r="I4445" s="11" t="str">
        <f>VLOOKUP(C4444,Datos!$F:$G,6,0)</f>
        <v>#REF!</v>
      </c>
      <c r="W4445" s="11"/>
    </row>
    <row r="4446" ht="15.75" customHeight="1">
      <c r="A4446" s="2" t="s">
        <v>5412</v>
      </c>
      <c r="B4446" s="2" t="s">
        <v>3793</v>
      </c>
      <c r="C4446" s="16" t="s">
        <v>3404</v>
      </c>
      <c r="D4446" s="2" t="s">
        <v>5413</v>
      </c>
      <c r="E4446" s="2" t="s">
        <v>4018</v>
      </c>
      <c r="F4446" s="2" t="s">
        <v>3795</v>
      </c>
      <c r="G4446" s="2" t="s">
        <v>3796</v>
      </c>
      <c r="H4446" s="2" t="s">
        <v>3231</v>
      </c>
      <c r="I4446" s="11" t="str">
        <f>VLOOKUP(C4445,Datos!$F:$G,6,0)</f>
        <v>#REF!</v>
      </c>
      <c r="W4446" s="11"/>
    </row>
    <row r="4447" ht="15.75" customHeight="1">
      <c r="A4447" s="2" t="s">
        <v>3148</v>
      </c>
      <c r="B4447" s="2" t="s">
        <v>3631</v>
      </c>
      <c r="C4447" s="8">
        <v>12841.0</v>
      </c>
      <c r="D4447" s="2" t="s">
        <v>3614</v>
      </c>
      <c r="E4447" s="2" t="s">
        <v>3261</v>
      </c>
      <c r="F4447" s="2" t="s">
        <v>5633</v>
      </c>
      <c r="G4447" s="2" t="s">
        <v>5634</v>
      </c>
      <c r="H4447" s="2" t="s">
        <v>3223</v>
      </c>
      <c r="I4447" s="11" t="str">
        <f>VLOOKUP(C4446,Datos!$F:$G,6,0)</f>
        <v>#REF!</v>
      </c>
      <c r="W4447" s="11"/>
    </row>
    <row r="4448" ht="15.75" customHeight="1">
      <c r="A4448" s="2" t="s">
        <v>5410</v>
      </c>
      <c r="B4448" s="2" t="s">
        <v>3793</v>
      </c>
      <c r="C4448" s="16" t="s">
        <v>3404</v>
      </c>
      <c r="D4448" s="2" t="s">
        <v>5411</v>
      </c>
      <c r="E4448" s="2" t="s">
        <v>3247</v>
      </c>
      <c r="F4448" s="2" t="s">
        <v>3795</v>
      </c>
      <c r="G4448" s="2" t="s">
        <v>3796</v>
      </c>
      <c r="H4448" s="2" t="s">
        <v>3231</v>
      </c>
      <c r="I4448" s="11" t="str">
        <f>VLOOKUP(C4447,Datos!$F:$G,6,0)</f>
        <v>#REF!</v>
      </c>
      <c r="W4448" s="11"/>
    </row>
    <row r="4449" ht="15.75" customHeight="1">
      <c r="A4449" s="2" t="s">
        <v>5591</v>
      </c>
      <c r="B4449" s="2" t="s">
        <v>3793</v>
      </c>
      <c r="C4449" s="16" t="s">
        <v>3404</v>
      </c>
      <c r="D4449" s="2" t="s">
        <v>5592</v>
      </c>
      <c r="E4449" s="2" t="s">
        <v>3238</v>
      </c>
      <c r="F4449" s="2" t="s">
        <v>3795</v>
      </c>
      <c r="G4449" s="2" t="s">
        <v>4334</v>
      </c>
      <c r="H4449" s="2" t="s">
        <v>3231</v>
      </c>
      <c r="I4449" s="11" t="str">
        <f>VLOOKUP(C4448,Datos!$F:$G,6,0)</f>
        <v>#REF!</v>
      </c>
      <c r="W4449" s="11"/>
    </row>
    <row r="4450" ht="15.75" customHeight="1">
      <c r="A4450" s="2" t="s">
        <v>5593</v>
      </c>
      <c r="B4450" s="2" t="s">
        <v>3793</v>
      </c>
      <c r="C4450" s="16" t="s">
        <v>3404</v>
      </c>
      <c r="D4450" s="2" t="s">
        <v>5594</v>
      </c>
      <c r="E4450" s="2" t="s">
        <v>4226</v>
      </c>
      <c r="F4450" s="2" t="s">
        <v>3795</v>
      </c>
      <c r="G4450" s="2" t="s">
        <v>3796</v>
      </c>
      <c r="H4450" s="2" t="s">
        <v>3231</v>
      </c>
      <c r="I4450" s="11" t="str">
        <f>VLOOKUP(C4449,Datos!$F:$G,6,0)</f>
        <v>#REF!</v>
      </c>
      <c r="W4450" s="11"/>
    </row>
    <row r="4451" ht="15.75" customHeight="1">
      <c r="A4451" s="2" t="s">
        <v>5598</v>
      </c>
      <c r="B4451" s="2" t="s">
        <v>3793</v>
      </c>
      <c r="C4451" s="16" t="s">
        <v>3404</v>
      </c>
      <c r="D4451" s="2" t="s">
        <v>5599</v>
      </c>
      <c r="E4451" s="2" t="s">
        <v>4018</v>
      </c>
      <c r="F4451" s="2" t="s">
        <v>3795</v>
      </c>
      <c r="G4451" s="2" t="s">
        <v>3796</v>
      </c>
      <c r="H4451" s="2" t="s">
        <v>3231</v>
      </c>
      <c r="I4451" s="11" t="str">
        <f>VLOOKUP(C4450,Datos!$F:$G,6,0)</f>
        <v>#REF!</v>
      </c>
      <c r="W4451" s="11"/>
    </row>
    <row r="4452" ht="15.75" customHeight="1">
      <c r="A4452" s="2" t="s">
        <v>5600</v>
      </c>
      <c r="B4452" s="2" t="s">
        <v>3793</v>
      </c>
      <c r="C4452" s="16" t="s">
        <v>3404</v>
      </c>
      <c r="D4452" s="2" t="s">
        <v>5601</v>
      </c>
      <c r="E4452" s="2" t="s">
        <v>3247</v>
      </c>
      <c r="F4452" s="2" t="s">
        <v>3795</v>
      </c>
      <c r="G4452" s="2" t="s">
        <v>3796</v>
      </c>
      <c r="H4452" s="2" t="s">
        <v>3231</v>
      </c>
      <c r="I4452" s="11" t="str">
        <f>VLOOKUP(C4451,Datos!$F:$G,6,0)</f>
        <v>#REF!</v>
      </c>
      <c r="W4452" s="11"/>
    </row>
    <row r="4453" ht="15.75" customHeight="1">
      <c r="A4453" s="2" t="s">
        <v>5655</v>
      </c>
      <c r="B4453" s="2" t="s">
        <v>3793</v>
      </c>
      <c r="C4453" s="16" t="s">
        <v>3404</v>
      </c>
      <c r="D4453" s="2" t="s">
        <v>5656</v>
      </c>
      <c r="E4453" s="2" t="s">
        <v>3261</v>
      </c>
      <c r="F4453" s="2" t="s">
        <v>3795</v>
      </c>
      <c r="G4453" s="2" t="s">
        <v>3796</v>
      </c>
      <c r="H4453" s="2" t="s">
        <v>3231</v>
      </c>
      <c r="I4453" s="11" t="str">
        <f>VLOOKUP(C4452,Datos!$F:$G,6,0)</f>
        <v>#REF!</v>
      </c>
      <c r="W4453" s="11"/>
    </row>
    <row r="4454" ht="15.75" customHeight="1">
      <c r="A4454" s="2" t="s">
        <v>5657</v>
      </c>
      <c r="B4454" s="2" t="s">
        <v>3793</v>
      </c>
      <c r="C4454" s="16" t="s">
        <v>3404</v>
      </c>
      <c r="D4454" s="2" t="s">
        <v>5658</v>
      </c>
      <c r="E4454" s="2" t="s">
        <v>3261</v>
      </c>
      <c r="F4454" s="2" t="s">
        <v>3795</v>
      </c>
      <c r="G4454" s="2" t="s">
        <v>3796</v>
      </c>
      <c r="H4454" s="2" t="s">
        <v>3231</v>
      </c>
      <c r="I4454" s="11" t="str">
        <f>VLOOKUP(C4453,Datos!$F:$G,6,0)</f>
        <v>#REF!</v>
      </c>
      <c r="W4454" s="11"/>
    </row>
    <row r="4455" ht="15.75" customHeight="1">
      <c r="A4455" s="2" t="s">
        <v>3792</v>
      </c>
      <c r="B4455" s="2" t="s">
        <v>3793</v>
      </c>
      <c r="C4455" s="16" t="s">
        <v>3404</v>
      </c>
      <c r="D4455" s="2" t="s">
        <v>3794</v>
      </c>
      <c r="E4455" s="2" t="s">
        <v>3511</v>
      </c>
      <c r="F4455" s="2" t="s">
        <v>3795</v>
      </c>
      <c r="G4455" s="2" t="s">
        <v>3796</v>
      </c>
      <c r="H4455" s="2" t="s">
        <v>3231</v>
      </c>
      <c r="I4455" s="11" t="str">
        <f>VLOOKUP(C4454,Datos!$F:$G,6,0)</f>
        <v>#REF!</v>
      </c>
      <c r="W4455" s="11"/>
    </row>
    <row r="4456" ht="15.75" customHeight="1">
      <c r="A4456" s="2" t="s">
        <v>5660</v>
      </c>
      <c r="B4456" s="2" t="s">
        <v>3793</v>
      </c>
      <c r="C4456" s="16" t="s">
        <v>3404</v>
      </c>
      <c r="D4456" s="2" t="s">
        <v>5661</v>
      </c>
      <c r="E4456" s="2" t="s">
        <v>3247</v>
      </c>
      <c r="F4456" s="2" t="s">
        <v>3795</v>
      </c>
      <c r="G4456" s="2" t="s">
        <v>3796</v>
      </c>
      <c r="H4456" s="2" t="s">
        <v>3231</v>
      </c>
      <c r="I4456" s="11" t="str">
        <f>VLOOKUP(C4455,Datos!$F:$G,6,0)</f>
        <v>#REF!</v>
      </c>
      <c r="W4456" s="11"/>
    </row>
    <row r="4457" ht="15.75" customHeight="1">
      <c r="A4457" s="2" t="s">
        <v>5672</v>
      </c>
      <c r="B4457" s="2" t="s">
        <v>3793</v>
      </c>
      <c r="C4457" s="16" t="s">
        <v>3404</v>
      </c>
      <c r="D4457" s="2" t="s">
        <v>5673</v>
      </c>
      <c r="E4457" s="2" t="s">
        <v>3261</v>
      </c>
      <c r="F4457" s="2" t="s">
        <v>3795</v>
      </c>
      <c r="G4457" s="2" t="s">
        <v>3796</v>
      </c>
      <c r="H4457" s="2" t="s">
        <v>3231</v>
      </c>
      <c r="I4457" s="11" t="str">
        <f>VLOOKUP(C4456,Datos!$F:$G,6,0)</f>
        <v>#REF!</v>
      </c>
      <c r="W4457" s="11"/>
    </row>
    <row r="4458" ht="15.75" customHeight="1">
      <c r="A4458" s="2" t="s">
        <v>4075</v>
      </c>
      <c r="B4458" s="2" t="s">
        <v>3356</v>
      </c>
      <c r="C4458" s="8">
        <v>15476.0</v>
      </c>
      <c r="D4458" s="2" t="s">
        <v>3642</v>
      </c>
      <c r="E4458" s="2" t="s">
        <v>3261</v>
      </c>
      <c r="F4458" s="2" t="s">
        <v>3358</v>
      </c>
      <c r="G4458" s="2" t="s">
        <v>3432</v>
      </c>
      <c r="H4458" s="2" t="s">
        <v>3223</v>
      </c>
      <c r="I4458" s="11" t="str">
        <f>VLOOKUP(C4457,Datos!$F:$G,6,0)</f>
        <v>#REF!</v>
      </c>
      <c r="W4458" s="11"/>
    </row>
    <row r="4459" ht="15.75" customHeight="1">
      <c r="A4459" s="2" t="s">
        <v>5696</v>
      </c>
      <c r="B4459" s="2" t="s">
        <v>3793</v>
      </c>
      <c r="C4459" s="16" t="s">
        <v>3404</v>
      </c>
      <c r="D4459" s="2" t="s">
        <v>5697</v>
      </c>
      <c r="E4459" s="2" t="s">
        <v>3247</v>
      </c>
      <c r="F4459" s="2" t="s">
        <v>3795</v>
      </c>
      <c r="G4459" s="2" t="s">
        <v>3796</v>
      </c>
      <c r="H4459" s="2" t="s">
        <v>3231</v>
      </c>
      <c r="I4459" s="11" t="str">
        <f>VLOOKUP(C4458,Datos!$F:$G,6,0)</f>
        <v>#REF!</v>
      </c>
      <c r="W4459" s="11"/>
    </row>
    <row r="4460" ht="15.75" customHeight="1">
      <c r="A4460" s="2" t="s">
        <v>5698</v>
      </c>
      <c r="B4460" s="2" t="s">
        <v>3793</v>
      </c>
      <c r="C4460" s="16" t="s">
        <v>3404</v>
      </c>
      <c r="D4460" s="2" t="s">
        <v>5699</v>
      </c>
      <c r="E4460" s="2" t="s">
        <v>4226</v>
      </c>
      <c r="F4460" s="2" t="s">
        <v>3795</v>
      </c>
      <c r="G4460" s="2" t="s">
        <v>3796</v>
      </c>
      <c r="H4460" s="2" t="s">
        <v>3231</v>
      </c>
      <c r="I4460" s="11" t="str">
        <f>VLOOKUP(C4459,Datos!$F:$G,6,0)</f>
        <v>#REF!</v>
      </c>
      <c r="W4460" s="11"/>
    </row>
    <row r="4461" ht="15.75" customHeight="1">
      <c r="A4461" s="2" t="s">
        <v>5708</v>
      </c>
      <c r="B4461" s="2" t="s">
        <v>3793</v>
      </c>
      <c r="C4461" s="16" t="s">
        <v>3404</v>
      </c>
      <c r="D4461" s="2" t="s">
        <v>5709</v>
      </c>
      <c r="E4461" s="2" t="s">
        <v>3238</v>
      </c>
      <c r="F4461" s="2" t="s">
        <v>3795</v>
      </c>
      <c r="G4461" s="2" t="s">
        <v>3796</v>
      </c>
      <c r="H4461" s="2" t="s">
        <v>3231</v>
      </c>
      <c r="I4461" s="11" t="str">
        <f>VLOOKUP(C4460,Datos!$F:$G,6,0)</f>
        <v>#REF!</v>
      </c>
      <c r="W4461" s="11"/>
    </row>
    <row r="4462" ht="15.75" customHeight="1">
      <c r="A4462" s="2" t="s">
        <v>5744</v>
      </c>
      <c r="B4462" s="2" t="s">
        <v>3793</v>
      </c>
      <c r="C4462" s="16" t="s">
        <v>3404</v>
      </c>
      <c r="D4462" s="2" t="s">
        <v>5745</v>
      </c>
      <c r="E4462" s="2" t="s">
        <v>3247</v>
      </c>
      <c r="F4462" s="2" t="s">
        <v>3795</v>
      </c>
      <c r="G4462" s="2" t="s">
        <v>3796</v>
      </c>
      <c r="H4462" s="2" t="s">
        <v>3231</v>
      </c>
      <c r="I4462" s="11" t="str">
        <f>VLOOKUP(C4461,Datos!$F:$G,6,0)</f>
        <v>#REF!</v>
      </c>
      <c r="W4462" s="11"/>
    </row>
    <row r="4463" ht="15.75" customHeight="1">
      <c r="A4463" s="2" t="s">
        <v>1610</v>
      </c>
      <c r="B4463" s="2" t="s">
        <v>3218</v>
      </c>
      <c r="C4463" s="8">
        <v>15817.0</v>
      </c>
      <c r="D4463" s="2" t="s">
        <v>3688</v>
      </c>
      <c r="E4463" s="2" t="s">
        <v>3247</v>
      </c>
      <c r="F4463" s="2" t="s">
        <v>3221</v>
      </c>
      <c r="G4463" s="2" t="s">
        <v>3315</v>
      </c>
      <c r="H4463" s="2" t="s">
        <v>3223</v>
      </c>
      <c r="I4463" s="11" t="str">
        <f>VLOOKUP(C4462,Datos!$F:$G,6,0)</f>
        <v>#REF!</v>
      </c>
      <c r="W4463" s="11"/>
    </row>
    <row r="4464" ht="15.75" customHeight="1">
      <c r="A4464" s="2" t="s">
        <v>1301</v>
      </c>
      <c r="B4464" s="2" t="s">
        <v>3218</v>
      </c>
      <c r="C4464" s="8">
        <v>8134.0</v>
      </c>
      <c r="D4464" s="2" t="s">
        <v>3706</v>
      </c>
      <c r="E4464" s="2" t="s">
        <v>3247</v>
      </c>
      <c r="F4464" s="2" t="s">
        <v>3221</v>
      </c>
      <c r="G4464" s="2" t="s">
        <v>3425</v>
      </c>
      <c r="H4464" s="2" t="s">
        <v>3223</v>
      </c>
      <c r="I4464" s="11" t="str">
        <f>VLOOKUP(C4463,Datos!$F:$G,6,0)</f>
        <v>#REF!</v>
      </c>
      <c r="W4464" s="11"/>
    </row>
    <row r="4465" ht="15.75" customHeight="1">
      <c r="A4465" s="2" t="s">
        <v>569</v>
      </c>
      <c r="B4465" s="2" t="s">
        <v>3218</v>
      </c>
      <c r="C4465" s="8">
        <v>10553.0</v>
      </c>
      <c r="D4465" s="2" t="s">
        <v>3219</v>
      </c>
      <c r="E4465" s="2" t="s">
        <v>3220</v>
      </c>
      <c r="F4465" s="2" t="s">
        <v>3221</v>
      </c>
      <c r="G4465" s="2" t="s">
        <v>3222</v>
      </c>
      <c r="H4465" s="2" t="s">
        <v>3223</v>
      </c>
      <c r="I4465" s="11" t="str">
        <f>VLOOKUP(C4464,Datos!$F:$G,6,0)</f>
        <v>#REF!</v>
      </c>
      <c r="W4465" s="11"/>
    </row>
    <row r="4466" ht="15.75" customHeight="1">
      <c r="A4466" s="2" t="s">
        <v>1286</v>
      </c>
      <c r="B4466" s="2" t="s">
        <v>3218</v>
      </c>
      <c r="C4466" s="8">
        <v>10047.0</v>
      </c>
      <c r="D4466" s="2" t="s">
        <v>3548</v>
      </c>
      <c r="E4466" s="2" t="s">
        <v>3247</v>
      </c>
      <c r="F4466" s="2" t="s">
        <v>3221</v>
      </c>
      <c r="G4466" s="2" t="s">
        <v>3239</v>
      </c>
      <c r="H4466" s="2" t="s">
        <v>3223</v>
      </c>
      <c r="I4466" s="11" t="str">
        <f>VLOOKUP(C4465,Datos!$F:$G,6,0)</f>
        <v>#REF!</v>
      </c>
      <c r="W4466" s="11"/>
    </row>
    <row r="4467" ht="15.75" customHeight="1">
      <c r="A4467" s="2" t="s">
        <v>583</v>
      </c>
      <c r="B4467" s="2" t="s">
        <v>3218</v>
      </c>
      <c r="C4467" s="8">
        <v>14951.0</v>
      </c>
      <c r="D4467" s="2" t="s">
        <v>3377</v>
      </c>
      <c r="E4467" s="2" t="s">
        <v>3238</v>
      </c>
      <c r="F4467" s="2" t="s">
        <v>3221</v>
      </c>
      <c r="G4467" s="2" t="s">
        <v>3337</v>
      </c>
      <c r="H4467" s="2" t="s">
        <v>3223</v>
      </c>
      <c r="I4467" s="11" t="str">
        <f>VLOOKUP(C4466,Datos!$F:$G,6,0)</f>
        <v>#REF!</v>
      </c>
      <c r="W4467" s="11"/>
    </row>
    <row r="4468" ht="15.75" customHeight="1">
      <c r="A4468" s="2" t="s">
        <v>3572</v>
      </c>
      <c r="B4468" s="2" t="s">
        <v>3573</v>
      </c>
      <c r="C4468" s="8">
        <v>114.0</v>
      </c>
      <c r="D4468" s="2" t="s">
        <v>3574</v>
      </c>
      <c r="E4468" s="2" t="s">
        <v>3220</v>
      </c>
      <c r="F4468" s="2" t="s">
        <v>3575</v>
      </c>
      <c r="G4468" s="2" t="s">
        <v>3576</v>
      </c>
      <c r="H4468" s="2" t="s">
        <v>3223</v>
      </c>
      <c r="I4468" s="11" t="str">
        <f>VLOOKUP(C4467,Datos!$F:$G,6,0)</f>
        <v>#REF!</v>
      </c>
      <c r="W4468" s="11"/>
    </row>
    <row r="4469" ht="15.75" customHeight="1">
      <c r="A4469" s="2" t="s">
        <v>3802</v>
      </c>
      <c r="B4469" s="2" t="s">
        <v>3356</v>
      </c>
      <c r="C4469" s="8">
        <v>15477.0</v>
      </c>
      <c r="D4469" s="2" t="s">
        <v>3644</v>
      </c>
      <c r="E4469" s="2" t="s">
        <v>3261</v>
      </c>
      <c r="F4469" s="2" t="s">
        <v>3358</v>
      </c>
      <c r="G4469" s="2" t="s">
        <v>3359</v>
      </c>
      <c r="H4469" s="2" t="s">
        <v>3223</v>
      </c>
      <c r="I4469" s="11" t="str">
        <f>VLOOKUP(C4468,Datos!$F:$G,6,0)</f>
        <v>#REF!</v>
      </c>
      <c r="W4469" s="11"/>
    </row>
    <row r="4470" ht="15.75" customHeight="1">
      <c r="A4470" s="2" t="s">
        <v>2205</v>
      </c>
      <c r="B4470" s="2" t="s">
        <v>3367</v>
      </c>
      <c r="C4470" s="8">
        <v>67.0</v>
      </c>
      <c r="D4470" s="2" t="s">
        <v>3368</v>
      </c>
      <c r="E4470" s="2" t="s">
        <v>3220</v>
      </c>
      <c r="F4470" s="2" t="s">
        <v>3369</v>
      </c>
      <c r="G4470" s="2" t="s">
        <v>3370</v>
      </c>
      <c r="H4470" s="2" t="s">
        <v>3223</v>
      </c>
      <c r="I4470" s="11" t="str">
        <f>VLOOKUP(C4469,Datos!$F:$G,6,0)</f>
        <v>#REF!</v>
      </c>
      <c r="W4470" s="11"/>
    </row>
    <row r="4471" ht="15.75" customHeight="1">
      <c r="A4471" s="2" t="s">
        <v>3802</v>
      </c>
      <c r="B4471" s="2" t="s">
        <v>3356</v>
      </c>
      <c r="C4471" s="8">
        <v>15477.0</v>
      </c>
      <c r="D4471" s="2" t="s">
        <v>3644</v>
      </c>
      <c r="E4471" s="2" t="s">
        <v>3261</v>
      </c>
      <c r="F4471" s="2" t="s">
        <v>3358</v>
      </c>
      <c r="G4471" s="2" t="s">
        <v>3359</v>
      </c>
      <c r="H4471" s="2" t="s">
        <v>3223</v>
      </c>
      <c r="I4471" s="11" t="str">
        <f>VLOOKUP(C4470,Datos!$F:$G,6,0)</f>
        <v>#REF!</v>
      </c>
      <c r="W4471" s="11"/>
    </row>
    <row r="4472" ht="15.75" customHeight="1">
      <c r="A4472" s="2" t="s">
        <v>12</v>
      </c>
      <c r="B4472" s="2" t="s">
        <v>4003</v>
      </c>
      <c r="C4472" s="8">
        <v>15725.0</v>
      </c>
      <c r="D4472" s="2" t="s">
        <v>3302</v>
      </c>
      <c r="E4472" s="2" t="s">
        <v>3261</v>
      </c>
      <c r="F4472" s="2" t="s">
        <v>3678</v>
      </c>
      <c r="G4472" s="2" t="s">
        <v>4004</v>
      </c>
      <c r="H4472" s="2" t="s">
        <v>3223</v>
      </c>
      <c r="I4472" s="11" t="str">
        <f>VLOOKUP(C4471,Datos!$F:$G,6,0)</f>
        <v>#REF!</v>
      </c>
      <c r="W4472" s="11"/>
    </row>
    <row r="4473" ht="15.75" customHeight="1">
      <c r="A4473" s="2" t="s">
        <v>1409</v>
      </c>
      <c r="B4473" s="2" t="s">
        <v>4500</v>
      </c>
      <c r="C4473" s="8">
        <v>12854.0</v>
      </c>
      <c r="D4473" s="2" t="s">
        <v>4501</v>
      </c>
      <c r="E4473" s="2" t="s">
        <v>3261</v>
      </c>
      <c r="F4473" s="2" t="s">
        <v>4502</v>
      </c>
      <c r="G4473" s="2" t="s">
        <v>4503</v>
      </c>
      <c r="H4473" s="2" t="s">
        <v>3223</v>
      </c>
      <c r="I4473" s="11" t="str">
        <f>VLOOKUP(C4472,Datos!$F:$G,6,0)</f>
        <v>#REF!</v>
      </c>
      <c r="W4473" s="11"/>
    </row>
    <row r="4474" ht="15.75" customHeight="1">
      <c r="A4474" s="2" t="s">
        <v>1467</v>
      </c>
      <c r="B4474" s="2" t="s">
        <v>4983</v>
      </c>
      <c r="C4474" s="8">
        <v>14533.0</v>
      </c>
      <c r="D4474" s="2" t="s">
        <v>4984</v>
      </c>
      <c r="E4474" s="2" t="s">
        <v>3261</v>
      </c>
      <c r="F4474" s="2" t="s">
        <v>4985</v>
      </c>
      <c r="G4474" s="2" t="s">
        <v>4986</v>
      </c>
      <c r="H4474" s="2" t="s">
        <v>3231</v>
      </c>
      <c r="I4474" s="11" t="str">
        <f>VLOOKUP(C4473,Datos!$F:$G,6,0)</f>
        <v>#REF!</v>
      </c>
      <c r="W4474" s="11"/>
    </row>
    <row r="4475" ht="15.75" customHeight="1">
      <c r="A4475" s="2" t="s">
        <v>1431</v>
      </c>
      <c r="B4475" s="2" t="s">
        <v>5581</v>
      </c>
      <c r="C4475" s="16" t="s">
        <v>549</v>
      </c>
      <c r="D4475" s="2" t="s">
        <v>5584</v>
      </c>
      <c r="E4475" s="2" t="s">
        <v>3261</v>
      </c>
      <c r="F4475" s="2" t="s">
        <v>3837</v>
      </c>
      <c r="G4475" s="2" t="s">
        <v>5583</v>
      </c>
      <c r="H4475" s="2" t="s">
        <v>3223</v>
      </c>
      <c r="I4475" s="11" t="str">
        <f>VLOOKUP(C4474,Datos!$F:$G,6,0)</f>
        <v>#REF!</v>
      </c>
      <c r="W4475" s="11"/>
    </row>
    <row r="4476" ht="15.75" customHeight="1">
      <c r="A4476" s="2" t="s">
        <v>1870</v>
      </c>
      <c r="B4476" s="2" t="s">
        <v>3521</v>
      </c>
      <c r="C4476" s="8">
        <v>15593.0</v>
      </c>
      <c r="D4476" s="2" t="s">
        <v>3900</v>
      </c>
      <c r="E4476" s="2" t="s">
        <v>3261</v>
      </c>
      <c r="F4476" s="2" t="s">
        <v>3350</v>
      </c>
      <c r="G4476" s="2" t="s">
        <v>4103</v>
      </c>
      <c r="H4476" s="2" t="s">
        <v>3223</v>
      </c>
      <c r="I4476" s="11" t="str">
        <f>VLOOKUP(C4475,Datos!$F:$G,6,0)</f>
        <v>#REF!</v>
      </c>
      <c r="W4476" s="11"/>
    </row>
    <row r="4477" ht="15.75" customHeight="1">
      <c r="A4477" s="2" t="s">
        <v>1350</v>
      </c>
      <c r="B4477" s="2" t="s">
        <v>3457</v>
      </c>
      <c r="C4477" s="8">
        <v>32.0</v>
      </c>
      <c r="D4477" s="2" t="s">
        <v>4819</v>
      </c>
      <c r="E4477" s="2" t="s">
        <v>3261</v>
      </c>
      <c r="F4477" s="2" t="s">
        <v>3459</v>
      </c>
      <c r="G4477" s="2" t="s">
        <v>3460</v>
      </c>
      <c r="H4477" s="2" t="s">
        <v>3231</v>
      </c>
      <c r="I4477" s="11" t="str">
        <f>VLOOKUP(C4476,Datos!$F:$G,6,0)</f>
        <v>#REF!</v>
      </c>
      <c r="W4477" s="11"/>
    </row>
    <row r="4478" ht="15.75" customHeight="1">
      <c r="A4478" s="2" t="s">
        <v>5746</v>
      </c>
      <c r="B4478" s="2" t="s">
        <v>5747</v>
      </c>
      <c r="C4478" s="8">
        <v>15431.0</v>
      </c>
      <c r="D4478" s="2" t="s">
        <v>3959</v>
      </c>
      <c r="E4478" s="2" t="s">
        <v>3261</v>
      </c>
      <c r="F4478" s="2" t="s">
        <v>3958</v>
      </c>
      <c r="G4478" s="2" t="s">
        <v>5748</v>
      </c>
      <c r="H4478" s="2" t="s">
        <v>3223</v>
      </c>
      <c r="I4478" s="11" t="str">
        <f>VLOOKUP(C4477,Datos!$F:$G,6,0)</f>
        <v>#REF!</v>
      </c>
      <c r="W4478" s="11"/>
    </row>
    <row r="4479" ht="15.75" customHeight="1">
      <c r="A4479" s="2" t="s">
        <v>3572</v>
      </c>
      <c r="B4479" s="2" t="s">
        <v>3573</v>
      </c>
      <c r="C4479" s="8">
        <v>114.0</v>
      </c>
      <c r="D4479" s="2" t="s">
        <v>3574</v>
      </c>
      <c r="E4479" s="2" t="s">
        <v>3220</v>
      </c>
      <c r="F4479" s="2" t="s">
        <v>3575</v>
      </c>
      <c r="G4479" s="2" t="s">
        <v>3576</v>
      </c>
      <c r="H4479" s="2" t="s">
        <v>3223</v>
      </c>
      <c r="I4479" s="11" t="str">
        <f>VLOOKUP(C4478,Datos!$F:$G,6,0)</f>
        <v>#REF!</v>
      </c>
      <c r="W4479" s="11"/>
    </row>
    <row r="4480" ht="15.75" customHeight="1">
      <c r="A4480" s="2" t="s">
        <v>3029</v>
      </c>
      <c r="B4480" s="2" t="s">
        <v>3356</v>
      </c>
      <c r="C4480" s="8">
        <v>15478.0</v>
      </c>
      <c r="D4480" s="2" t="s">
        <v>3648</v>
      </c>
      <c r="E4480" s="2" t="s">
        <v>3261</v>
      </c>
      <c r="F4480" s="2" t="s">
        <v>3358</v>
      </c>
      <c r="G4480" s="2" t="s">
        <v>3359</v>
      </c>
      <c r="H4480" s="2" t="s">
        <v>3223</v>
      </c>
      <c r="I4480" s="11" t="str">
        <f>VLOOKUP(C4479,Datos!$F:$G,6,0)</f>
        <v>#REF!</v>
      </c>
      <c r="W4480" s="11"/>
    </row>
    <row r="4481" ht="15.75" customHeight="1">
      <c r="A4481" s="2" t="s">
        <v>1217</v>
      </c>
      <c r="B4481" s="2" t="s">
        <v>3218</v>
      </c>
      <c r="C4481" s="8">
        <v>15577.0</v>
      </c>
      <c r="D4481" s="2" t="s">
        <v>3450</v>
      </c>
      <c r="E4481" s="2" t="s">
        <v>3261</v>
      </c>
      <c r="F4481" s="2" t="s">
        <v>3221</v>
      </c>
      <c r="G4481" s="2" t="s">
        <v>3337</v>
      </c>
      <c r="H4481" s="2" t="s">
        <v>3223</v>
      </c>
      <c r="I4481" s="11" t="str">
        <f>VLOOKUP(C4480,Datos!$F:$G,6,0)</f>
        <v>#REF!</v>
      </c>
      <c r="W4481" s="11"/>
    </row>
    <row r="4482" ht="15.75" customHeight="1">
      <c r="A4482" s="2" t="s">
        <v>1380</v>
      </c>
      <c r="B4482" s="2" t="s">
        <v>3457</v>
      </c>
      <c r="C4482" s="8">
        <v>451.0</v>
      </c>
      <c r="D4482" s="2" t="s">
        <v>3698</v>
      </c>
      <c r="E4482" s="2" t="s">
        <v>3261</v>
      </c>
      <c r="F4482" s="2" t="s">
        <v>3459</v>
      </c>
      <c r="G4482" s="2" t="s">
        <v>3460</v>
      </c>
      <c r="H4482" s="2" t="s">
        <v>3250</v>
      </c>
      <c r="I4482" s="11" t="str">
        <f>VLOOKUP(C4481,Datos!$F:$G,6,0)</f>
        <v>#REF!</v>
      </c>
      <c r="W4482" s="11"/>
    </row>
    <row r="4483" ht="15.75" customHeight="1">
      <c r="A4483" s="2" t="s">
        <v>1563</v>
      </c>
      <c r="B4483" s="2" t="s">
        <v>3218</v>
      </c>
      <c r="C4483" s="8">
        <v>15471.0</v>
      </c>
      <c r="D4483" s="2" t="s">
        <v>3718</v>
      </c>
      <c r="E4483" s="2" t="s">
        <v>3261</v>
      </c>
      <c r="F4483" s="2" t="s">
        <v>3350</v>
      </c>
      <c r="G4483" s="2" t="s">
        <v>3351</v>
      </c>
      <c r="H4483" s="2" t="s">
        <v>3223</v>
      </c>
      <c r="I4483" s="11" t="str">
        <f>VLOOKUP(C4482,Datos!$F:$G,6,0)</f>
        <v>#REF!</v>
      </c>
      <c r="W4483" s="11"/>
    </row>
    <row r="4484" ht="15.75" customHeight="1">
      <c r="A4484" s="2" t="s">
        <v>602</v>
      </c>
      <c r="B4484" s="2" t="s">
        <v>4389</v>
      </c>
      <c r="C4484" s="8">
        <v>14132.0</v>
      </c>
      <c r="D4484" s="2" t="s">
        <v>5111</v>
      </c>
      <c r="E4484" s="2" t="s">
        <v>3303</v>
      </c>
      <c r="F4484" s="2" t="s">
        <v>5112</v>
      </c>
      <c r="G4484" s="2" t="s">
        <v>4607</v>
      </c>
      <c r="H4484" s="2" t="s">
        <v>3231</v>
      </c>
      <c r="I4484" s="11" t="str">
        <f>VLOOKUP(C4483,Datos!$F:$G,6,0)</f>
        <v>#REF!</v>
      </c>
      <c r="W4484" s="11"/>
    </row>
    <row r="4485" ht="15.75" customHeight="1">
      <c r="A4485" s="2" t="s">
        <v>3022</v>
      </c>
      <c r="B4485" s="2" t="s">
        <v>4557</v>
      </c>
      <c r="C4485" s="8">
        <v>14904.0</v>
      </c>
      <c r="D4485" s="2" t="s">
        <v>4276</v>
      </c>
      <c r="E4485" s="2" t="s">
        <v>3261</v>
      </c>
      <c r="F4485" s="2" t="s">
        <v>4558</v>
      </c>
      <c r="G4485" s="2" t="s">
        <v>4559</v>
      </c>
      <c r="H4485" s="2" t="s">
        <v>3223</v>
      </c>
      <c r="I4485" s="11" t="str">
        <f>VLOOKUP(C4484,Datos!$F:$G,6,0)</f>
        <v>#REF!</v>
      </c>
      <c r="W4485" s="11"/>
    </row>
    <row r="4486" ht="15.75" customHeight="1">
      <c r="A4486" s="2" t="s">
        <v>3572</v>
      </c>
      <c r="B4486" s="2" t="s">
        <v>3573</v>
      </c>
      <c r="C4486" s="8">
        <v>114.0</v>
      </c>
      <c r="D4486" s="2" t="s">
        <v>3574</v>
      </c>
      <c r="E4486" s="2" t="s">
        <v>3220</v>
      </c>
      <c r="F4486" s="2" t="s">
        <v>3575</v>
      </c>
      <c r="G4486" s="2" t="s">
        <v>3576</v>
      </c>
      <c r="H4486" s="2" t="s">
        <v>3223</v>
      </c>
      <c r="I4486" s="11" t="str">
        <f>VLOOKUP(C4485,Datos!$F:$G,6,0)</f>
        <v>#REF!</v>
      </c>
      <c r="W4486" s="11"/>
    </row>
    <row r="4487" ht="15.75" customHeight="1">
      <c r="A4487" s="2" t="s">
        <v>60</v>
      </c>
      <c r="B4487" s="2" t="s">
        <v>4003</v>
      </c>
      <c r="C4487" s="8">
        <v>13920.0</v>
      </c>
      <c r="D4487" s="2" t="s">
        <v>3302</v>
      </c>
      <c r="E4487" s="2" t="s">
        <v>3261</v>
      </c>
      <c r="F4487" s="2" t="s">
        <v>3678</v>
      </c>
      <c r="G4487" s="2" t="s">
        <v>4004</v>
      </c>
      <c r="H4487" s="2" t="s">
        <v>3223</v>
      </c>
      <c r="I4487" s="11" t="str">
        <f>VLOOKUP(C4486,Datos!$F:$G,6,0)</f>
        <v>#REF!</v>
      </c>
      <c r="W4487" s="11"/>
    </row>
    <row r="4488" ht="15.75" customHeight="1">
      <c r="A4488" s="2" t="s">
        <v>2435</v>
      </c>
      <c r="B4488" s="2" t="s">
        <v>3568</v>
      </c>
      <c r="C4488" s="8">
        <v>430.0</v>
      </c>
      <c r="D4488" s="2" t="s">
        <v>3569</v>
      </c>
      <c r="E4488" s="2" t="s">
        <v>3261</v>
      </c>
      <c r="F4488" s="2" t="s">
        <v>3369</v>
      </c>
      <c r="G4488" s="2" t="s">
        <v>3570</v>
      </c>
      <c r="H4488" s="2" t="s">
        <v>3250</v>
      </c>
      <c r="I4488" s="11" t="str">
        <f>VLOOKUP(C4487,Datos!$F:$G,6,0)</f>
        <v>#REF!</v>
      </c>
      <c r="W4488" s="11"/>
    </row>
    <row r="4489" ht="15.75" customHeight="1">
      <c r="A4489" s="2" t="s">
        <v>543</v>
      </c>
      <c r="B4489" s="2" t="s">
        <v>4965</v>
      </c>
      <c r="C4489" s="8">
        <v>13796.0</v>
      </c>
      <c r="D4489" s="2" t="s">
        <v>4966</v>
      </c>
      <c r="E4489" s="2" t="s">
        <v>3281</v>
      </c>
      <c r="F4489" s="2" t="s">
        <v>3262</v>
      </c>
      <c r="G4489" s="2" t="s">
        <v>4967</v>
      </c>
      <c r="H4489" s="2" t="s">
        <v>3250</v>
      </c>
      <c r="I4489" s="11" t="str">
        <f>VLOOKUP(C4488,Datos!$F:$G,6,0)</f>
        <v>#REF!</v>
      </c>
      <c r="W4489" s="11"/>
    </row>
    <row r="4490" ht="15.75" customHeight="1">
      <c r="A4490" s="2" t="s">
        <v>3045</v>
      </c>
      <c r="B4490" s="2" t="s">
        <v>3254</v>
      </c>
      <c r="C4490" s="8">
        <v>7146.0</v>
      </c>
      <c r="D4490" s="2" t="s">
        <v>3516</v>
      </c>
      <c r="E4490" s="2" t="s">
        <v>3220</v>
      </c>
      <c r="F4490" s="2" t="s">
        <v>3229</v>
      </c>
      <c r="G4490" s="2" t="s">
        <v>3517</v>
      </c>
      <c r="H4490" s="2" t="s">
        <v>3223</v>
      </c>
      <c r="I4490" s="11" t="str">
        <f>VLOOKUP(C4489,Datos!$F:$G,6,0)</f>
        <v>#REF!</v>
      </c>
      <c r="W4490" s="11"/>
    </row>
    <row r="4491" ht="15.75" customHeight="1">
      <c r="A4491" s="2" t="s">
        <v>732</v>
      </c>
      <c r="B4491" s="2" t="s">
        <v>5565</v>
      </c>
      <c r="C4491" s="8">
        <v>15275.0</v>
      </c>
      <c r="D4491" s="2" t="s">
        <v>5566</v>
      </c>
      <c r="E4491" s="2" t="s">
        <v>4507</v>
      </c>
      <c r="F4491" s="2" t="s">
        <v>5567</v>
      </c>
      <c r="G4491" s="2" t="s">
        <v>5568</v>
      </c>
      <c r="H4491" s="2" t="s">
        <v>3223</v>
      </c>
      <c r="I4491" s="11" t="str">
        <f>VLOOKUP(C4490,Datos!$F:$G,6,0)</f>
        <v>#REF!</v>
      </c>
      <c r="W4491" s="11"/>
    </row>
    <row r="4492" ht="15.75" customHeight="1">
      <c r="A4492" s="2" t="s">
        <v>5635</v>
      </c>
      <c r="B4492" s="2" t="s">
        <v>5636</v>
      </c>
      <c r="C4492" s="8">
        <v>13494.0</v>
      </c>
      <c r="D4492" s="2" t="s">
        <v>5637</v>
      </c>
      <c r="E4492" s="2" t="s">
        <v>3261</v>
      </c>
      <c r="F4492" s="2" t="s">
        <v>5638</v>
      </c>
      <c r="G4492" s="2" t="s">
        <v>5639</v>
      </c>
      <c r="H4492" s="2" t="s">
        <v>3223</v>
      </c>
      <c r="I4492" s="11" t="str">
        <f>VLOOKUP(C4491,Datos!$F:$G,6,0)</f>
        <v>#REF!</v>
      </c>
      <c r="W4492" s="11"/>
    </row>
    <row r="4493" ht="15.75" customHeight="1">
      <c r="A4493" s="2" t="s">
        <v>1588</v>
      </c>
      <c r="B4493" s="2" t="s">
        <v>3218</v>
      </c>
      <c r="C4493" s="8">
        <v>15788.0</v>
      </c>
      <c r="D4493" s="2" t="s">
        <v>3641</v>
      </c>
      <c r="E4493" s="2" t="s">
        <v>3247</v>
      </c>
      <c r="F4493" s="2" t="s">
        <v>3221</v>
      </c>
      <c r="G4493" s="2" t="s">
        <v>3315</v>
      </c>
      <c r="H4493" s="2" t="s">
        <v>3223</v>
      </c>
      <c r="I4493" s="11" t="str">
        <f>VLOOKUP(C4492,Datos!$F:$G,6,0)</f>
        <v>#REF!</v>
      </c>
      <c r="W4493" s="11"/>
    </row>
    <row r="4494" ht="15.75" customHeight="1">
      <c r="A4494" s="2" t="s">
        <v>3011</v>
      </c>
      <c r="B4494" s="2" t="s">
        <v>3579</v>
      </c>
      <c r="C4494" s="8">
        <v>14821.0</v>
      </c>
      <c r="D4494" s="2" t="s">
        <v>3601</v>
      </c>
      <c r="E4494" s="2" t="s">
        <v>3247</v>
      </c>
      <c r="F4494" s="2" t="s">
        <v>3581</v>
      </c>
      <c r="G4494" s="2" t="s">
        <v>3582</v>
      </c>
      <c r="H4494" s="2" t="s">
        <v>3855</v>
      </c>
      <c r="I4494" s="11" t="str">
        <f>VLOOKUP(C4493,Datos!$F:$G,6,0)</f>
        <v>#REF!</v>
      </c>
      <c r="W4494" s="11"/>
    </row>
    <row r="4495" ht="15.75" customHeight="1">
      <c r="A4495" s="2" t="s">
        <v>5744</v>
      </c>
      <c r="B4495" s="2" t="s">
        <v>3793</v>
      </c>
      <c r="C4495" s="16" t="s">
        <v>3404</v>
      </c>
      <c r="D4495" s="2" t="s">
        <v>5745</v>
      </c>
      <c r="E4495" s="2" t="s">
        <v>3247</v>
      </c>
      <c r="F4495" s="2" t="s">
        <v>3795</v>
      </c>
      <c r="G4495" s="2" t="s">
        <v>3796</v>
      </c>
      <c r="H4495" s="2" t="s">
        <v>3231</v>
      </c>
      <c r="I4495" s="11" t="str">
        <f>VLOOKUP(C4494,Datos!$F:$G,6,0)</f>
        <v>#REF!</v>
      </c>
      <c r="W4495" s="11"/>
    </row>
    <row r="4496" ht="15.75" customHeight="1">
      <c r="A4496" s="2" t="s">
        <v>5749</v>
      </c>
      <c r="B4496" s="2" t="s">
        <v>3793</v>
      </c>
      <c r="C4496" s="16" t="s">
        <v>3404</v>
      </c>
      <c r="D4496" s="2" t="s">
        <v>5750</v>
      </c>
      <c r="E4496" s="2" t="s">
        <v>3281</v>
      </c>
      <c r="F4496" s="2" t="s">
        <v>3795</v>
      </c>
      <c r="G4496" s="2" t="s">
        <v>3796</v>
      </c>
      <c r="H4496" s="2" t="s">
        <v>3231</v>
      </c>
      <c r="I4496" s="11" t="str">
        <f>VLOOKUP(C4495,Datos!$F:$G,6,0)</f>
        <v>#REF!</v>
      </c>
      <c r="W4496" s="11"/>
    </row>
    <row r="4497" ht="15.75" customHeight="1">
      <c r="A4497" s="2" t="s">
        <v>456</v>
      </c>
      <c r="B4497" s="2" t="s">
        <v>4538</v>
      </c>
      <c r="C4497" s="8">
        <v>12837.0</v>
      </c>
      <c r="D4497" s="2" t="s">
        <v>4539</v>
      </c>
      <c r="E4497" s="2" t="s">
        <v>3392</v>
      </c>
      <c r="F4497" s="2" t="s">
        <v>4540</v>
      </c>
      <c r="G4497" s="2" t="s">
        <v>4541</v>
      </c>
      <c r="H4497" s="2" t="s">
        <v>3223</v>
      </c>
      <c r="I4497" s="11" t="str">
        <f>VLOOKUP(C4496,Datos!$F:$G,6,0)</f>
        <v>#REF!</v>
      </c>
      <c r="W4497" s="11"/>
    </row>
    <row r="4498" ht="15.75" customHeight="1">
      <c r="A4498" s="2" t="s">
        <v>456</v>
      </c>
      <c r="B4498" s="2" t="s">
        <v>4538</v>
      </c>
      <c r="C4498" s="8">
        <v>12837.0</v>
      </c>
      <c r="D4498" s="2" t="s">
        <v>4539</v>
      </c>
      <c r="E4498" s="2" t="s">
        <v>3392</v>
      </c>
      <c r="F4498" s="2" t="s">
        <v>4540</v>
      </c>
      <c r="G4498" s="2" t="s">
        <v>4541</v>
      </c>
      <c r="H4498" s="2" t="s">
        <v>3223</v>
      </c>
      <c r="I4498" s="11" t="str">
        <f>VLOOKUP(C4497,Datos!$F:$G,6,0)</f>
        <v>#REF!</v>
      </c>
      <c r="W4498" s="11"/>
    </row>
    <row r="4499" ht="15.75" customHeight="1">
      <c r="A4499" s="2" t="s">
        <v>3388</v>
      </c>
      <c r="B4499" s="2" t="e">
        <v>#N/A</v>
      </c>
      <c r="C4499" s="8" t="e">
        <v>#N/A</v>
      </c>
      <c r="D4499" s="2" t="e">
        <v>#N/A</v>
      </c>
      <c r="E4499" s="2" t="e">
        <v>#N/A</v>
      </c>
      <c r="F4499" s="2" t="e">
        <v>#N/A</v>
      </c>
      <c r="G4499" s="2" t="e">
        <v>#N/A</v>
      </c>
      <c r="H4499" s="2" t="e">
        <v>#N/A</v>
      </c>
      <c r="I4499" s="11" t="str">
        <f>VLOOKUP(C4498,Datos!$F:$G,6,0)</f>
        <v>#REF!</v>
      </c>
      <c r="W4499" s="11"/>
    </row>
    <row r="4500" ht="15.75" customHeight="1">
      <c r="A4500" s="2" t="s">
        <v>1409</v>
      </c>
      <c r="B4500" s="2" t="s">
        <v>4500</v>
      </c>
      <c r="C4500" s="8">
        <v>12854.0</v>
      </c>
      <c r="D4500" s="2" t="s">
        <v>4501</v>
      </c>
      <c r="E4500" s="2" t="s">
        <v>3261</v>
      </c>
      <c r="F4500" s="2" t="s">
        <v>4502</v>
      </c>
      <c r="G4500" s="2" t="s">
        <v>4503</v>
      </c>
      <c r="H4500" s="2" t="s">
        <v>3223</v>
      </c>
      <c r="I4500" s="11" t="str">
        <f>VLOOKUP(C4499,Datos!$F:$G,6,0)</f>
        <v>#N/A</v>
      </c>
      <c r="W4500" s="11"/>
    </row>
    <row r="4501" ht="15.75" customHeight="1">
      <c r="A4501" s="2" t="s">
        <v>5644</v>
      </c>
      <c r="B4501" s="2" t="s">
        <v>5329</v>
      </c>
      <c r="C4501" s="16" t="s">
        <v>549</v>
      </c>
      <c r="D4501" s="2" t="s">
        <v>5645</v>
      </c>
      <c r="E4501" s="2" t="s">
        <v>3261</v>
      </c>
      <c r="F4501" s="2" t="s">
        <v>3262</v>
      </c>
      <c r="G4501" s="2" t="s">
        <v>5575</v>
      </c>
      <c r="H4501" s="2" t="s">
        <v>3223</v>
      </c>
      <c r="I4501" s="11" t="str">
        <f>VLOOKUP(C4500,Datos!$F:$G,6,0)</f>
        <v>#REF!</v>
      </c>
      <c r="W4501" s="11"/>
    </row>
    <row r="4502" ht="15.75" customHeight="1">
      <c r="A4502" s="2" t="s">
        <v>5399</v>
      </c>
      <c r="B4502" s="2" t="e">
        <v>#N/A</v>
      </c>
      <c r="C4502" s="8" t="e">
        <v>#N/A</v>
      </c>
      <c r="D4502" s="2" t="e">
        <v>#N/A</v>
      </c>
      <c r="E4502" s="2" t="e">
        <v>#N/A</v>
      </c>
      <c r="F4502" s="2" t="e">
        <v>#N/A</v>
      </c>
      <c r="G4502" s="2" t="e">
        <v>#N/A</v>
      </c>
      <c r="H4502" s="2" t="e">
        <v>#N/A</v>
      </c>
      <c r="I4502" s="11" t="str">
        <f>VLOOKUP(C4501,Datos!$F:$G,6,0)</f>
        <v>#REF!</v>
      </c>
      <c r="W4502" s="11"/>
    </row>
    <row r="4503" ht="15.75" customHeight="1">
      <c r="A4503" s="2" t="s">
        <v>4564</v>
      </c>
      <c r="B4503" s="2" t="s">
        <v>4565</v>
      </c>
      <c r="C4503" s="16" t="s">
        <v>3404</v>
      </c>
      <c r="D4503" s="2" t="s">
        <v>4566</v>
      </c>
      <c r="E4503" s="2" t="s">
        <v>3261</v>
      </c>
      <c r="F4503" s="2" t="s">
        <v>4567</v>
      </c>
      <c r="G4503" s="2" t="s">
        <v>4568</v>
      </c>
      <c r="H4503" s="2" t="s">
        <v>4569</v>
      </c>
      <c r="I4503" s="11" t="str">
        <f>VLOOKUP(C4502,Datos!$F:$G,6,0)</f>
        <v>#N/A</v>
      </c>
      <c r="W4503" s="11"/>
    </row>
    <row r="4504" ht="15.75" customHeight="1">
      <c r="A4504" s="2" t="s">
        <v>5414</v>
      </c>
      <c r="B4504" s="2" t="s">
        <v>5052</v>
      </c>
      <c r="C4504" s="16" t="s">
        <v>3404</v>
      </c>
      <c r="D4504" s="2" t="s">
        <v>5415</v>
      </c>
      <c r="E4504" s="2" t="s">
        <v>3261</v>
      </c>
      <c r="F4504" s="2" t="s">
        <v>3775</v>
      </c>
      <c r="G4504" s="2" t="s">
        <v>5416</v>
      </c>
      <c r="H4504" s="2" t="s">
        <v>3250</v>
      </c>
      <c r="I4504" s="11" t="str">
        <f>VLOOKUP(C4503,Datos!$F:$G,6,0)</f>
        <v>#REF!</v>
      </c>
      <c r="W4504" s="11"/>
    </row>
    <row r="4505" ht="15.75" customHeight="1">
      <c r="A4505" s="2" t="s">
        <v>599</v>
      </c>
      <c r="B4505" s="2" t="s">
        <v>3269</v>
      </c>
      <c r="C4505" s="8">
        <v>2812.0</v>
      </c>
      <c r="D4505" s="2" t="s">
        <v>3927</v>
      </c>
      <c r="E4505" s="2" t="s">
        <v>3261</v>
      </c>
      <c r="F4505" s="2" t="s">
        <v>4201</v>
      </c>
      <c r="G4505" s="2" t="s">
        <v>4624</v>
      </c>
      <c r="H4505" s="2" t="s">
        <v>3223</v>
      </c>
      <c r="I4505" s="11" t="str">
        <f>VLOOKUP(C4504,Datos!$F:$G,6,0)</f>
        <v>#REF!</v>
      </c>
      <c r="W4505" s="11"/>
    </row>
    <row r="4506" ht="15.75" customHeight="1">
      <c r="A4506" s="2" t="s">
        <v>2408</v>
      </c>
      <c r="B4506" s="2" t="s">
        <v>3269</v>
      </c>
      <c r="C4506" s="8">
        <v>15732.0</v>
      </c>
      <c r="D4506" s="2" t="s">
        <v>3943</v>
      </c>
      <c r="E4506" s="2" t="s">
        <v>3261</v>
      </c>
      <c r="F4506" s="2" t="s">
        <v>3221</v>
      </c>
      <c r="G4506" s="2" t="s">
        <v>3271</v>
      </c>
      <c r="H4506" s="2" t="s">
        <v>3223</v>
      </c>
      <c r="I4506" s="11" t="str">
        <f>VLOOKUP(C4505,Datos!$F:$G,6,0)</f>
        <v>#REF!</v>
      </c>
      <c r="W4506" s="11"/>
    </row>
    <row r="4507" ht="15.75" customHeight="1">
      <c r="A4507" s="2" t="s">
        <v>1529</v>
      </c>
      <c r="B4507" s="2" t="s">
        <v>3218</v>
      </c>
      <c r="C4507" s="8">
        <v>10598.0</v>
      </c>
      <c r="D4507" s="2" t="s">
        <v>3953</v>
      </c>
      <c r="E4507" s="2" t="s">
        <v>3261</v>
      </c>
      <c r="F4507" s="2" t="s">
        <v>3221</v>
      </c>
      <c r="G4507" s="2" t="s">
        <v>3320</v>
      </c>
      <c r="H4507" s="2" t="s">
        <v>3223</v>
      </c>
      <c r="I4507" s="11" t="str">
        <f>VLOOKUP(C4506,Datos!$F:$G,6,0)</f>
        <v>#REF!</v>
      </c>
      <c r="W4507" s="11"/>
    </row>
    <row r="4508" ht="15.75" customHeight="1">
      <c r="A4508" s="2" t="s">
        <v>3388</v>
      </c>
      <c r="B4508" s="2" t="e">
        <v>#N/A</v>
      </c>
      <c r="C4508" s="8" t="e">
        <v>#N/A</v>
      </c>
      <c r="D4508" s="2" t="e">
        <v>#N/A</v>
      </c>
      <c r="E4508" s="2" t="e">
        <v>#N/A</v>
      </c>
      <c r="F4508" s="2" t="e">
        <v>#N/A</v>
      </c>
      <c r="G4508" s="2" t="e">
        <v>#N/A</v>
      </c>
      <c r="H4508" s="2" t="e">
        <v>#N/A</v>
      </c>
      <c r="I4508" s="11" t="str">
        <f>VLOOKUP(C4507,Datos!$F:$G,6,0)</f>
        <v>#REF!</v>
      </c>
      <c r="W4508" s="11"/>
    </row>
    <row r="4509" ht="15.75" customHeight="1">
      <c r="A4509" s="2" t="s">
        <v>5616</v>
      </c>
      <c r="B4509" s="2" t="s">
        <v>5617</v>
      </c>
      <c r="C4509" s="8">
        <v>13798.0</v>
      </c>
      <c r="D4509" s="2" t="s">
        <v>5618</v>
      </c>
      <c r="E4509" s="2" t="s">
        <v>3261</v>
      </c>
      <c r="F4509" s="2" t="s">
        <v>3262</v>
      </c>
      <c r="G4509" s="2" t="s">
        <v>5619</v>
      </c>
      <c r="H4509" s="2" t="s">
        <v>3250</v>
      </c>
      <c r="I4509" s="11" t="str">
        <f>VLOOKUP(C4508,Datos!$F:$G,6,0)</f>
        <v>#N/A</v>
      </c>
      <c r="W4509" s="11"/>
    </row>
    <row r="4510" ht="15.75" customHeight="1">
      <c r="A4510" s="2" t="s">
        <v>1296</v>
      </c>
      <c r="B4510" s="2" t="s">
        <v>3218</v>
      </c>
      <c r="C4510" s="8">
        <v>9877.0</v>
      </c>
      <c r="D4510" s="2" t="s">
        <v>3379</v>
      </c>
      <c r="E4510" s="2" t="s">
        <v>3238</v>
      </c>
      <c r="F4510" s="2" t="s">
        <v>3221</v>
      </c>
      <c r="G4510" s="2" t="s">
        <v>3320</v>
      </c>
      <c r="H4510" s="2" t="s">
        <v>3250</v>
      </c>
      <c r="I4510" s="11" t="str">
        <f>VLOOKUP(C4509,Datos!$F:$G,6,0)</f>
        <v>#REF!</v>
      </c>
      <c r="W4510" s="11"/>
    </row>
    <row r="4511" ht="15.75" customHeight="1">
      <c r="A4511" s="2" t="s">
        <v>3388</v>
      </c>
      <c r="B4511" s="2" t="e">
        <v>#N/A</v>
      </c>
      <c r="C4511" s="8" t="e">
        <v>#N/A</v>
      </c>
      <c r="D4511" s="2" t="e">
        <v>#N/A</v>
      </c>
      <c r="E4511" s="2" t="e">
        <v>#N/A</v>
      </c>
      <c r="F4511" s="2" t="e">
        <v>#N/A</v>
      </c>
      <c r="G4511" s="2" t="e">
        <v>#N/A</v>
      </c>
      <c r="H4511" s="2" t="e">
        <v>#N/A</v>
      </c>
      <c r="I4511" s="11" t="str">
        <f>VLOOKUP(C4510,Datos!$F:$G,6,0)</f>
        <v>#REF!</v>
      </c>
      <c r="W4511" s="11"/>
    </row>
    <row r="4512" ht="15.75" customHeight="1">
      <c r="A4512" s="2" t="s">
        <v>3388</v>
      </c>
      <c r="B4512" s="2" t="e">
        <v>#N/A</v>
      </c>
      <c r="C4512" s="8" t="e">
        <v>#N/A</v>
      </c>
      <c r="D4512" s="2" t="e">
        <v>#N/A</v>
      </c>
      <c r="E4512" s="2" t="e">
        <v>#N/A</v>
      </c>
      <c r="F4512" s="2" t="e">
        <v>#N/A</v>
      </c>
      <c r="G4512" s="2" t="e">
        <v>#N/A</v>
      </c>
      <c r="H4512" s="2" t="e">
        <v>#N/A</v>
      </c>
      <c r="I4512" s="11" t="str">
        <f>VLOOKUP(C4511,Datos!$F:$G,6,0)</f>
        <v>#N/A</v>
      </c>
      <c r="W4512" s="11"/>
    </row>
    <row r="4513" ht="15.75" customHeight="1">
      <c r="A4513" s="2" t="s">
        <v>1431</v>
      </c>
      <c r="B4513" s="2" t="s">
        <v>5581</v>
      </c>
      <c r="C4513" s="16" t="s">
        <v>549</v>
      </c>
      <c r="D4513" s="2" t="s">
        <v>5584</v>
      </c>
      <c r="E4513" s="2" t="s">
        <v>3261</v>
      </c>
      <c r="F4513" s="2" t="s">
        <v>3837</v>
      </c>
      <c r="G4513" s="2" t="s">
        <v>5583</v>
      </c>
      <c r="H4513" s="2" t="s">
        <v>3223</v>
      </c>
      <c r="I4513" s="11" t="str">
        <f>VLOOKUP(C4512,Datos!$F:$G,6,0)</f>
        <v>#N/A</v>
      </c>
      <c r="W4513" s="11"/>
    </row>
    <row r="4514" ht="15.75" customHeight="1">
      <c r="A4514" s="2" t="s">
        <v>5362</v>
      </c>
      <c r="B4514" s="2" t="s">
        <v>5363</v>
      </c>
      <c r="C4514" s="16" t="s">
        <v>3404</v>
      </c>
      <c r="D4514" s="2" t="s">
        <v>5364</v>
      </c>
      <c r="E4514" s="2" t="s">
        <v>3261</v>
      </c>
      <c r="F4514" s="2" t="s">
        <v>4567</v>
      </c>
      <c r="G4514" s="2" t="s">
        <v>5365</v>
      </c>
      <c r="H4514" s="2" t="s">
        <v>3223</v>
      </c>
      <c r="I4514" s="11" t="str">
        <f>VLOOKUP(C4513,Datos!$F:$G,6,0)</f>
        <v>#REF!</v>
      </c>
      <c r="W4514" s="11"/>
    </row>
    <row r="4515" ht="15.75" customHeight="1">
      <c r="A4515" s="2" t="s">
        <v>651</v>
      </c>
      <c r="B4515" s="2" t="s">
        <v>4363</v>
      </c>
      <c r="C4515" s="8">
        <v>6025.0</v>
      </c>
      <c r="D4515" s="2" t="s">
        <v>4364</v>
      </c>
      <c r="E4515" s="2" t="s">
        <v>4345</v>
      </c>
      <c r="F4515" s="2" t="s">
        <v>4365</v>
      </c>
      <c r="G4515" s="2" t="s">
        <v>3302</v>
      </c>
      <c r="H4515" s="2" t="s">
        <v>3855</v>
      </c>
      <c r="I4515" s="11" t="str">
        <f>VLOOKUP(C4514,Datos!$F:$G,6,0)</f>
        <v>#REF!</v>
      </c>
      <c r="W4515" s="11"/>
    </row>
    <row r="4516" ht="15.75" customHeight="1">
      <c r="A4516" s="2" t="s">
        <v>824</v>
      </c>
      <c r="B4516" s="2" t="s">
        <v>655</v>
      </c>
      <c r="C4516" s="8">
        <v>6025.0</v>
      </c>
      <c r="D4516" s="2" t="s">
        <v>4414</v>
      </c>
      <c r="E4516" s="2" t="s">
        <v>4345</v>
      </c>
      <c r="F4516" s="2" t="s">
        <v>4415</v>
      </c>
      <c r="G4516" s="2" t="s">
        <v>4416</v>
      </c>
      <c r="H4516" s="2" t="s">
        <v>4212</v>
      </c>
      <c r="I4516" s="11" t="str">
        <f>VLOOKUP(C4515,Datos!$F:$G,6,0)</f>
        <v>#REF!</v>
      </c>
      <c r="W4516" s="11"/>
    </row>
    <row r="4517" ht="15.75" customHeight="1">
      <c r="A4517" s="2" t="s">
        <v>1803</v>
      </c>
      <c r="B4517" s="2" t="s">
        <v>5389</v>
      </c>
      <c r="C4517" s="8">
        <v>13008.0</v>
      </c>
      <c r="D4517" s="2" t="s">
        <v>3767</v>
      </c>
      <c r="E4517" s="2" t="s">
        <v>4345</v>
      </c>
      <c r="F4517" s="2" t="s">
        <v>4415</v>
      </c>
      <c r="G4517" s="2" t="s">
        <v>5390</v>
      </c>
      <c r="H4517" s="2" t="s">
        <v>3897</v>
      </c>
      <c r="I4517" s="11" t="str">
        <f>VLOOKUP(C4516,Datos!$F:$G,6,0)</f>
        <v>#REF!</v>
      </c>
      <c r="W4517" s="11"/>
    </row>
    <row r="4518" ht="15.75" customHeight="1">
      <c r="A4518" s="2" t="s">
        <v>2416</v>
      </c>
      <c r="B4518" s="2" t="s">
        <v>3269</v>
      </c>
      <c r="C4518" s="8">
        <v>15733.0</v>
      </c>
      <c r="D4518" s="2" t="s">
        <v>3944</v>
      </c>
      <c r="E4518" s="2" t="s">
        <v>3261</v>
      </c>
      <c r="F4518" s="2" t="s">
        <v>3221</v>
      </c>
      <c r="G4518" s="2" t="s">
        <v>3271</v>
      </c>
      <c r="H4518" s="2" t="s">
        <v>3223</v>
      </c>
      <c r="I4518" s="11" t="str">
        <f>VLOOKUP(C4517,Datos!$F:$G,6,0)</f>
        <v>#REF!</v>
      </c>
      <c r="W4518" s="11"/>
    </row>
    <row r="4519" ht="15.75" customHeight="1">
      <c r="A4519" s="2" t="s">
        <v>2408</v>
      </c>
      <c r="B4519" s="2" t="s">
        <v>3269</v>
      </c>
      <c r="C4519" s="8">
        <v>15732.0</v>
      </c>
      <c r="D4519" s="2" t="s">
        <v>3943</v>
      </c>
      <c r="E4519" s="2" t="s">
        <v>3261</v>
      </c>
      <c r="F4519" s="2" t="s">
        <v>3221</v>
      </c>
      <c r="G4519" s="2" t="s">
        <v>3271</v>
      </c>
      <c r="H4519" s="2" t="s">
        <v>3223</v>
      </c>
      <c r="I4519" s="11" t="str">
        <f>VLOOKUP(C4518,Datos!$F:$G,6,0)</f>
        <v>#REF!</v>
      </c>
      <c r="W4519" s="11"/>
    </row>
    <row r="4520" ht="15.75" customHeight="1">
      <c r="A4520" s="2" t="s">
        <v>2408</v>
      </c>
      <c r="B4520" s="2" t="s">
        <v>3269</v>
      </c>
      <c r="C4520" s="8">
        <v>15732.0</v>
      </c>
      <c r="D4520" s="2" t="s">
        <v>3943</v>
      </c>
      <c r="E4520" s="2" t="s">
        <v>3261</v>
      </c>
      <c r="F4520" s="2" t="s">
        <v>3221</v>
      </c>
      <c r="G4520" s="2" t="s">
        <v>3271</v>
      </c>
      <c r="H4520" s="2" t="s">
        <v>3223</v>
      </c>
      <c r="I4520" s="11" t="str">
        <f>VLOOKUP(C4519,Datos!$F:$G,6,0)</f>
        <v>#REF!</v>
      </c>
      <c r="W4520" s="11"/>
    </row>
    <row r="4521" ht="15.75" customHeight="1">
      <c r="A4521" s="2" t="s">
        <v>2408</v>
      </c>
      <c r="B4521" s="2" t="s">
        <v>3269</v>
      </c>
      <c r="C4521" s="8">
        <v>15732.0</v>
      </c>
      <c r="D4521" s="2" t="s">
        <v>3943</v>
      </c>
      <c r="E4521" s="2" t="s">
        <v>3261</v>
      </c>
      <c r="F4521" s="2" t="s">
        <v>3221</v>
      </c>
      <c r="G4521" s="2" t="s">
        <v>3271</v>
      </c>
      <c r="H4521" s="2" t="s">
        <v>3223</v>
      </c>
      <c r="I4521" s="11" t="str">
        <f>VLOOKUP(C4520,Datos!$F:$G,6,0)</f>
        <v>#REF!</v>
      </c>
      <c r="W4521" s="11"/>
    </row>
    <row r="4522" ht="15.75" customHeight="1">
      <c r="A4522" s="2" t="s">
        <v>3780</v>
      </c>
      <c r="B4522" s="2" t="s">
        <v>3383</v>
      </c>
      <c r="C4522" s="8">
        <v>15750.0</v>
      </c>
      <c r="D4522" s="2" t="s">
        <v>3781</v>
      </c>
      <c r="E4522" s="2" t="s">
        <v>3238</v>
      </c>
      <c r="F4522" s="2" t="s">
        <v>3782</v>
      </c>
      <c r="G4522" s="2" t="s">
        <v>3783</v>
      </c>
      <c r="H4522" s="2" t="s">
        <v>3223</v>
      </c>
      <c r="I4522" s="11" t="str">
        <f>VLOOKUP(C4521,Datos!$F:$G,6,0)</f>
        <v>#REF!</v>
      </c>
      <c r="W4522" s="11"/>
    </row>
    <row r="4523" ht="15.75" customHeight="1">
      <c r="A4523" s="2" t="s">
        <v>1641</v>
      </c>
      <c r="B4523" s="2" t="s">
        <v>3218</v>
      </c>
      <c r="C4523" s="8">
        <v>15592.0</v>
      </c>
      <c r="D4523" s="2" t="s">
        <v>4071</v>
      </c>
      <c r="E4523" s="2" t="s">
        <v>3261</v>
      </c>
      <c r="F4523" s="2" t="s">
        <v>3350</v>
      </c>
      <c r="G4523" s="2" t="s">
        <v>3351</v>
      </c>
      <c r="H4523" s="2" t="s">
        <v>3223</v>
      </c>
      <c r="I4523" s="11" t="str">
        <f>VLOOKUP(C4522,Datos!$F:$G,6,0)</f>
        <v>#REF!</v>
      </c>
      <c r="W4523" s="11"/>
    </row>
    <row r="4524" ht="15.75" customHeight="1">
      <c r="A4524" s="2" t="s">
        <v>2373</v>
      </c>
      <c r="B4524" s="2" t="s">
        <v>3356</v>
      </c>
      <c r="C4524" s="8">
        <v>486.0</v>
      </c>
      <c r="D4524" s="2" t="s">
        <v>3635</v>
      </c>
      <c r="E4524" s="2" t="s">
        <v>3261</v>
      </c>
      <c r="F4524" s="2" t="s">
        <v>3358</v>
      </c>
      <c r="G4524" s="2" t="s">
        <v>3432</v>
      </c>
      <c r="H4524" s="2" t="s">
        <v>3223</v>
      </c>
      <c r="I4524" s="11" t="str">
        <f>VLOOKUP(C4523,Datos!$F:$G,6,0)</f>
        <v>#REF!</v>
      </c>
      <c r="W4524" s="11"/>
    </row>
    <row r="4525" ht="15.75" customHeight="1">
      <c r="A4525" s="2" t="s">
        <v>4746</v>
      </c>
      <c r="B4525" s="2" t="s">
        <v>4747</v>
      </c>
      <c r="C4525" s="16" t="s">
        <v>3404</v>
      </c>
      <c r="D4525" s="2" t="s">
        <v>4748</v>
      </c>
      <c r="E4525" s="2" t="s">
        <v>3261</v>
      </c>
      <c r="F4525" s="2" t="s">
        <v>4567</v>
      </c>
      <c r="G4525" s="2" t="s">
        <v>4749</v>
      </c>
      <c r="H4525" s="2" t="s">
        <v>3223</v>
      </c>
      <c r="I4525" s="11" t="str">
        <f>VLOOKUP(C4524,Datos!$F:$G,6,0)</f>
        <v>#REF!</v>
      </c>
      <c r="W4525" s="11"/>
    </row>
    <row r="4526" ht="15.75" customHeight="1">
      <c r="A4526" s="2" t="s">
        <v>5751</v>
      </c>
      <c r="B4526" s="2" t="s">
        <v>3793</v>
      </c>
      <c r="C4526" s="16" t="s">
        <v>3404</v>
      </c>
      <c r="D4526" s="2" t="s">
        <v>5752</v>
      </c>
      <c r="E4526" s="2" t="s">
        <v>3238</v>
      </c>
      <c r="F4526" s="2" t="s">
        <v>3795</v>
      </c>
      <c r="G4526" s="2" t="s">
        <v>3796</v>
      </c>
      <c r="H4526" s="2" t="s">
        <v>3231</v>
      </c>
      <c r="I4526" s="11" t="str">
        <f>VLOOKUP(C4525,Datos!$F:$G,6,0)</f>
        <v>#REF!</v>
      </c>
      <c r="W4526" s="11"/>
    </row>
    <row r="4527" ht="15.75" customHeight="1">
      <c r="A4527" s="2" t="s">
        <v>2408</v>
      </c>
      <c r="B4527" s="2" t="s">
        <v>3269</v>
      </c>
      <c r="C4527" s="8">
        <v>15732.0</v>
      </c>
      <c r="D4527" s="2" t="s">
        <v>3943</v>
      </c>
      <c r="E4527" s="2" t="s">
        <v>3261</v>
      </c>
      <c r="F4527" s="2" t="s">
        <v>3221</v>
      </c>
      <c r="G4527" s="2" t="s">
        <v>3271</v>
      </c>
      <c r="H4527" s="2" t="s">
        <v>3223</v>
      </c>
      <c r="I4527" s="11" t="str">
        <f>VLOOKUP(C4526,Datos!$F:$G,6,0)</f>
        <v>#REF!</v>
      </c>
      <c r="W4527" s="11"/>
    </row>
    <row r="4528" ht="15.75" customHeight="1">
      <c r="A4528" s="2" t="s">
        <v>5399</v>
      </c>
      <c r="B4528" s="2" t="e">
        <v>#N/A</v>
      </c>
      <c r="C4528" s="8" t="e">
        <v>#N/A</v>
      </c>
      <c r="D4528" s="2" t="e">
        <v>#N/A</v>
      </c>
      <c r="E4528" s="2" t="e">
        <v>#N/A</v>
      </c>
      <c r="F4528" s="2" t="e">
        <v>#N/A</v>
      </c>
      <c r="G4528" s="2" t="e">
        <v>#N/A</v>
      </c>
      <c r="H4528" s="2" t="e">
        <v>#N/A</v>
      </c>
      <c r="I4528" s="11" t="str">
        <f>VLOOKUP(C4527,Datos!$F:$G,6,0)</f>
        <v>#REF!</v>
      </c>
      <c r="W4528" s="11"/>
    </row>
    <row r="4529" ht="15.75" customHeight="1">
      <c r="A4529" s="2" t="s">
        <v>1685</v>
      </c>
      <c r="B4529" s="2" t="s">
        <v>3218</v>
      </c>
      <c r="C4529" s="8">
        <v>16104.0</v>
      </c>
      <c r="D4529" s="2" t="s">
        <v>3840</v>
      </c>
      <c r="E4529" s="2" t="s">
        <v>3247</v>
      </c>
      <c r="F4529" s="2" t="s">
        <v>3221</v>
      </c>
      <c r="G4529" s="2" t="s">
        <v>3337</v>
      </c>
      <c r="H4529" s="2" t="s">
        <v>3223</v>
      </c>
      <c r="I4529" s="11" t="str">
        <f>VLOOKUP(C4528,Datos!$F:$G,6,0)</f>
        <v>#N/A</v>
      </c>
      <c r="W4529" s="11"/>
    </row>
    <row r="4530" ht="15.75" customHeight="1">
      <c r="A4530" s="2" t="s">
        <v>2431</v>
      </c>
      <c r="B4530" s="2" t="s">
        <v>3591</v>
      </c>
      <c r="C4530" s="8">
        <v>13477.0</v>
      </c>
      <c r="D4530" s="2" t="s">
        <v>3724</v>
      </c>
      <c r="E4530" s="2" t="s">
        <v>3220</v>
      </c>
      <c r="F4530" s="2" t="s">
        <v>3350</v>
      </c>
      <c r="G4530" s="2" t="s">
        <v>3593</v>
      </c>
      <c r="H4530" s="2" t="s">
        <v>3223</v>
      </c>
      <c r="I4530" s="11" t="str">
        <f>VLOOKUP(C4529,Datos!$F:$G,6,0)</f>
        <v>#REF!</v>
      </c>
      <c r="W4530" s="11"/>
    </row>
    <row r="4531" ht="15.75" customHeight="1">
      <c r="A4531" s="2" t="s">
        <v>1495</v>
      </c>
      <c r="B4531" s="2" t="s">
        <v>3218</v>
      </c>
      <c r="C4531" s="8">
        <v>15469.0</v>
      </c>
      <c r="D4531" s="2" t="s">
        <v>3784</v>
      </c>
      <c r="E4531" s="2" t="s">
        <v>3261</v>
      </c>
      <c r="F4531" s="2" t="s">
        <v>3350</v>
      </c>
      <c r="G4531" s="2" t="s">
        <v>3351</v>
      </c>
      <c r="H4531" s="2" t="s">
        <v>3223</v>
      </c>
      <c r="I4531" s="11" t="str">
        <f>VLOOKUP(C4530,Datos!$F:$G,6,0)</f>
        <v>#REF!</v>
      </c>
      <c r="W4531" s="11"/>
    </row>
    <row r="4532" ht="15.75" customHeight="1">
      <c r="A4532" s="2" t="s">
        <v>1826</v>
      </c>
      <c r="B4532" s="2" t="s">
        <v>3521</v>
      </c>
      <c r="C4532" s="8">
        <v>15466.0</v>
      </c>
      <c r="D4532" s="2" t="s">
        <v>3905</v>
      </c>
      <c r="E4532" s="2" t="s">
        <v>3261</v>
      </c>
      <c r="F4532" s="2" t="s">
        <v>3350</v>
      </c>
      <c r="G4532" s="2" t="s">
        <v>4103</v>
      </c>
      <c r="H4532" s="2" t="s">
        <v>3223</v>
      </c>
      <c r="I4532" s="11" t="str">
        <f>VLOOKUP(C4531,Datos!$F:$G,6,0)</f>
        <v>#REF!</v>
      </c>
      <c r="W4532" s="11"/>
    </row>
    <row r="4533" ht="15.75" customHeight="1">
      <c r="A4533" s="2" t="s">
        <v>3029</v>
      </c>
      <c r="B4533" s="2" t="s">
        <v>3356</v>
      </c>
      <c r="C4533" s="8">
        <v>15478.0</v>
      </c>
      <c r="D4533" s="2" t="s">
        <v>3648</v>
      </c>
      <c r="E4533" s="2" t="s">
        <v>3261</v>
      </c>
      <c r="F4533" s="2" t="s">
        <v>3358</v>
      </c>
      <c r="G4533" s="2" t="s">
        <v>3359</v>
      </c>
      <c r="H4533" s="2" t="s">
        <v>3223</v>
      </c>
      <c r="I4533" s="11" t="str">
        <f>VLOOKUP(C4532,Datos!$F:$G,6,0)</f>
        <v>#REF!</v>
      </c>
      <c r="W4533" s="11"/>
    </row>
    <row r="4534" ht="15.75" customHeight="1">
      <c r="A4534" s="2" t="s">
        <v>3073</v>
      </c>
      <c r="B4534" s="2" t="s">
        <v>3254</v>
      </c>
      <c r="C4534" s="8">
        <v>14848.0</v>
      </c>
      <c r="D4534" s="2" t="s">
        <v>3482</v>
      </c>
      <c r="E4534" s="2" t="s">
        <v>3220</v>
      </c>
      <c r="F4534" s="2" t="s">
        <v>3229</v>
      </c>
      <c r="G4534" s="2" t="s">
        <v>3440</v>
      </c>
      <c r="H4534" s="2" t="s">
        <v>3223</v>
      </c>
      <c r="I4534" s="11" t="str">
        <f>VLOOKUP(C4533,Datos!$F:$G,6,0)</f>
        <v>#REF!</v>
      </c>
      <c r="W4534" s="11"/>
    </row>
    <row r="4535" ht="15.75" customHeight="1">
      <c r="A4535" s="2" t="s">
        <v>1269</v>
      </c>
      <c r="B4535" s="2" t="s">
        <v>3218</v>
      </c>
      <c r="C4535" s="8">
        <v>115.0</v>
      </c>
      <c r="D4535" s="2" t="s">
        <v>3636</v>
      </c>
      <c r="E4535" s="2" t="s">
        <v>3220</v>
      </c>
      <c r="F4535" s="2" t="s">
        <v>3229</v>
      </c>
      <c r="G4535" s="2" t="s">
        <v>3230</v>
      </c>
      <c r="H4535" s="2" t="s">
        <v>3231</v>
      </c>
      <c r="I4535" s="11" t="str">
        <f>VLOOKUP(C4534,Datos!$F:$G,6,0)</f>
        <v>#REF!</v>
      </c>
      <c r="W4535" s="11"/>
    </row>
    <row r="4536" ht="15.75" customHeight="1">
      <c r="A4536" s="2" t="s">
        <v>5366</v>
      </c>
      <c r="B4536" s="2" t="s">
        <v>4528</v>
      </c>
      <c r="C4536" s="16" t="s">
        <v>3404</v>
      </c>
      <c r="D4536" s="2" t="s">
        <v>5367</v>
      </c>
      <c r="E4536" s="2" t="s">
        <v>3261</v>
      </c>
      <c r="F4536" s="2" t="s">
        <v>4567</v>
      </c>
      <c r="G4536" s="2" t="s">
        <v>5368</v>
      </c>
      <c r="H4536" s="2" t="s">
        <v>3223</v>
      </c>
      <c r="I4536" s="11" t="str">
        <f>VLOOKUP(C4535,Datos!$F:$G,6,0)</f>
        <v>#REF!</v>
      </c>
      <c r="W4536" s="11"/>
    </row>
    <row r="4537" ht="15.75" customHeight="1">
      <c r="A4537" s="2" t="s">
        <v>1275</v>
      </c>
      <c r="B4537" s="2" t="s">
        <v>3218</v>
      </c>
      <c r="C4537" s="8">
        <v>8129.0</v>
      </c>
      <c r="D4537" s="2" t="s">
        <v>3321</v>
      </c>
      <c r="E4537" s="2" t="s">
        <v>3247</v>
      </c>
      <c r="F4537" s="2" t="s">
        <v>3221</v>
      </c>
      <c r="G4537" s="2" t="s">
        <v>3322</v>
      </c>
      <c r="H4537" s="2" t="s">
        <v>3223</v>
      </c>
      <c r="I4537" s="11" t="str">
        <f>VLOOKUP(C4536,Datos!$F:$G,6,0)</f>
        <v>#REF!</v>
      </c>
      <c r="W4537" s="11"/>
    </row>
    <row r="4538" ht="15.75" customHeight="1">
      <c r="A4538" s="2" t="s">
        <v>1184</v>
      </c>
      <c r="B4538" s="2" t="s">
        <v>3218</v>
      </c>
      <c r="C4538" s="8">
        <v>10569.0</v>
      </c>
      <c r="D4538" s="2" t="s">
        <v>4008</v>
      </c>
      <c r="E4538" s="2" t="s">
        <v>3238</v>
      </c>
      <c r="F4538" s="2" t="s">
        <v>3221</v>
      </c>
      <c r="G4538" s="2" t="s">
        <v>3320</v>
      </c>
      <c r="H4538" s="2" t="s">
        <v>3223</v>
      </c>
      <c r="I4538" s="11" t="str">
        <f>VLOOKUP(C4537,Datos!$F:$G,6,0)</f>
        <v>#REF!</v>
      </c>
      <c r="W4538" s="11"/>
    </row>
    <row r="4539" ht="15.75" customHeight="1">
      <c r="A4539" s="2" t="s">
        <v>1132</v>
      </c>
      <c r="B4539" s="2" t="s">
        <v>3457</v>
      </c>
      <c r="C4539" s="8">
        <v>9932.0</v>
      </c>
      <c r="D4539" s="2" t="s">
        <v>4433</v>
      </c>
      <c r="E4539" s="2" t="s">
        <v>3446</v>
      </c>
      <c r="F4539" s="2" t="s">
        <v>4434</v>
      </c>
      <c r="G4539" s="2" t="s">
        <v>4435</v>
      </c>
      <c r="H4539" s="2" t="s">
        <v>3250</v>
      </c>
      <c r="I4539" s="11" t="str">
        <f>VLOOKUP(C4538,Datos!$F:$G,6,0)</f>
        <v>#REF!</v>
      </c>
      <c r="W4539" s="11"/>
    </row>
    <row r="4540" ht="15.75" customHeight="1">
      <c r="A4540" s="2" t="s">
        <v>3792</v>
      </c>
      <c r="B4540" s="2" t="s">
        <v>3793</v>
      </c>
      <c r="C4540" s="16" t="s">
        <v>3404</v>
      </c>
      <c r="D4540" s="2" t="s">
        <v>3794</v>
      </c>
      <c r="E4540" s="2" t="s">
        <v>3511</v>
      </c>
      <c r="F4540" s="2" t="s">
        <v>3795</v>
      </c>
      <c r="G4540" s="2" t="s">
        <v>3796</v>
      </c>
      <c r="H4540" s="2" t="s">
        <v>3231</v>
      </c>
      <c r="I4540" s="11" t="str">
        <f>VLOOKUP(C4539,Datos!$F:$G,6,0)</f>
        <v>#REF!</v>
      </c>
      <c r="W4540" s="11"/>
    </row>
    <row r="4541" ht="15.75" customHeight="1">
      <c r="A4541" s="2" t="s">
        <v>5101</v>
      </c>
      <c r="B4541" s="2" t="s">
        <v>5046</v>
      </c>
      <c r="C4541" s="16" t="s">
        <v>3404</v>
      </c>
      <c r="D4541" s="2" t="s">
        <v>5102</v>
      </c>
      <c r="E4541" s="2" t="s">
        <v>3261</v>
      </c>
      <c r="F4541" s="2" t="s">
        <v>3350</v>
      </c>
      <c r="G4541" s="2" t="s">
        <v>5048</v>
      </c>
      <c r="H4541" s="2" t="s">
        <v>3231</v>
      </c>
      <c r="I4541" s="11" t="str">
        <f>VLOOKUP(C4540,Datos!$F:$G,6,0)</f>
        <v>#REF!</v>
      </c>
      <c r="W4541" s="11"/>
    </row>
    <row r="4542" ht="15.75" customHeight="1">
      <c r="A4542" s="2" t="s">
        <v>5045</v>
      </c>
      <c r="B4542" s="2" t="s">
        <v>5046</v>
      </c>
      <c r="C4542" s="16" t="s">
        <v>3404</v>
      </c>
      <c r="D4542" s="2" t="s">
        <v>5047</v>
      </c>
      <c r="E4542" s="2" t="s">
        <v>3261</v>
      </c>
      <c r="F4542" s="2" t="s">
        <v>3350</v>
      </c>
      <c r="G4542" s="2" t="s">
        <v>5048</v>
      </c>
      <c r="H4542" s="2" t="s">
        <v>3231</v>
      </c>
      <c r="I4542" s="11" t="str">
        <f>VLOOKUP(C4541,Datos!$F:$G,6,0)</f>
        <v>#REF!</v>
      </c>
      <c r="W4542" s="11"/>
    </row>
    <row r="4543" ht="15.75" customHeight="1">
      <c r="A4543" s="2" t="s">
        <v>5078</v>
      </c>
      <c r="B4543" s="2" t="s">
        <v>5046</v>
      </c>
      <c r="C4543" s="16" t="s">
        <v>3404</v>
      </c>
      <c r="D4543" s="2" t="s">
        <v>5079</v>
      </c>
      <c r="E4543" s="2" t="s">
        <v>3261</v>
      </c>
      <c r="F4543" s="2" t="s">
        <v>3350</v>
      </c>
      <c r="G4543" s="2" t="s">
        <v>5048</v>
      </c>
      <c r="H4543" s="2" t="s">
        <v>3231</v>
      </c>
      <c r="I4543" s="11" t="str">
        <f>VLOOKUP(C4542,Datos!$F:$G,6,0)</f>
        <v>#REF!</v>
      </c>
      <c r="W4543" s="11"/>
    </row>
    <row r="4544" ht="15.75" customHeight="1">
      <c r="A4544" s="2" t="s">
        <v>5089</v>
      </c>
      <c r="B4544" s="2" t="s">
        <v>5046</v>
      </c>
      <c r="C4544" s="16" t="s">
        <v>3404</v>
      </c>
      <c r="D4544" s="2" t="s">
        <v>5090</v>
      </c>
      <c r="E4544" s="2" t="s">
        <v>3261</v>
      </c>
      <c r="F4544" s="2" t="s">
        <v>3350</v>
      </c>
      <c r="G4544" s="2" t="s">
        <v>5082</v>
      </c>
      <c r="H4544" s="2" t="s">
        <v>3231</v>
      </c>
      <c r="I4544" s="11" t="str">
        <f>VLOOKUP(C4543,Datos!$F:$G,6,0)</f>
        <v>#REF!</v>
      </c>
      <c r="W4544" s="11"/>
    </row>
    <row r="4545" ht="15.75" customHeight="1">
      <c r="A4545" s="2" t="s">
        <v>5099</v>
      </c>
      <c r="B4545" s="2" t="s">
        <v>5046</v>
      </c>
      <c r="C4545" s="16" t="s">
        <v>3404</v>
      </c>
      <c r="D4545" s="2" t="s">
        <v>5100</v>
      </c>
      <c r="E4545" s="2" t="s">
        <v>3261</v>
      </c>
      <c r="F4545" s="2" t="s">
        <v>3350</v>
      </c>
      <c r="G4545" s="2" t="s">
        <v>5082</v>
      </c>
      <c r="H4545" s="2" t="s">
        <v>3231</v>
      </c>
      <c r="I4545" s="11" t="str">
        <f>VLOOKUP(C4544,Datos!$F:$G,6,0)</f>
        <v>#REF!</v>
      </c>
      <c r="W4545" s="11"/>
    </row>
    <row r="4546" ht="15.75" customHeight="1">
      <c r="A4546" s="2" t="s">
        <v>5093</v>
      </c>
      <c r="B4546" s="2" t="s">
        <v>5046</v>
      </c>
      <c r="C4546" s="16" t="s">
        <v>3404</v>
      </c>
      <c r="D4546" s="2" t="s">
        <v>5094</v>
      </c>
      <c r="E4546" s="2" t="s">
        <v>3261</v>
      </c>
      <c r="F4546" s="2" t="s">
        <v>3350</v>
      </c>
      <c r="G4546" s="2" t="s">
        <v>5082</v>
      </c>
      <c r="H4546" s="2" t="s">
        <v>3231</v>
      </c>
      <c r="I4546" s="11" t="str">
        <f>VLOOKUP(C4545,Datos!$F:$G,6,0)</f>
        <v>#REF!</v>
      </c>
      <c r="W4546" s="11"/>
    </row>
    <row r="4547" ht="15.75" customHeight="1">
      <c r="A4547" s="2" t="s">
        <v>5369</v>
      </c>
      <c r="B4547" s="2" t="s">
        <v>5370</v>
      </c>
      <c r="C4547" s="16" t="s">
        <v>3404</v>
      </c>
      <c r="D4547" s="2" t="s">
        <v>5371</v>
      </c>
      <c r="E4547" s="2" t="s">
        <v>3261</v>
      </c>
      <c r="F4547" s="2" t="s">
        <v>4567</v>
      </c>
      <c r="G4547" s="2" t="s">
        <v>4568</v>
      </c>
      <c r="H4547" s="2" t="s">
        <v>3223</v>
      </c>
      <c r="I4547" s="11" t="str">
        <f>VLOOKUP(C4546,Datos!$F:$G,6,0)</f>
        <v>#REF!</v>
      </c>
      <c r="W4547" s="11"/>
    </row>
    <row r="4548" ht="15.75" customHeight="1">
      <c r="A4548" s="2" t="s">
        <v>5095</v>
      </c>
      <c r="B4548" s="2" t="s">
        <v>5046</v>
      </c>
      <c r="C4548" s="16" t="s">
        <v>3404</v>
      </c>
      <c r="D4548" s="2" t="s">
        <v>5096</v>
      </c>
      <c r="E4548" s="2" t="s">
        <v>3261</v>
      </c>
      <c r="F4548" s="2" t="s">
        <v>3350</v>
      </c>
      <c r="G4548" s="2" t="s">
        <v>5082</v>
      </c>
      <c r="H4548" s="2" t="s">
        <v>3231</v>
      </c>
      <c r="I4548" s="11" t="str">
        <f>VLOOKUP(C4547,Datos!$F:$G,6,0)</f>
        <v>#REF!</v>
      </c>
      <c r="W4548" s="11"/>
    </row>
    <row r="4549" ht="15.75" customHeight="1">
      <c r="A4549" s="2" t="s">
        <v>5093</v>
      </c>
      <c r="B4549" s="2" t="s">
        <v>5046</v>
      </c>
      <c r="C4549" s="16" t="s">
        <v>3404</v>
      </c>
      <c r="D4549" s="2" t="s">
        <v>5094</v>
      </c>
      <c r="E4549" s="2" t="s">
        <v>3261</v>
      </c>
      <c r="F4549" s="2" t="s">
        <v>3350</v>
      </c>
      <c r="G4549" s="2" t="s">
        <v>5082</v>
      </c>
      <c r="H4549" s="2" t="s">
        <v>3231</v>
      </c>
      <c r="I4549" s="11" t="str">
        <f>VLOOKUP(C4548,Datos!$F:$G,6,0)</f>
        <v>#REF!</v>
      </c>
      <c r="W4549" s="11"/>
    </row>
    <row r="4550" ht="15.75" customHeight="1">
      <c r="A4550" s="2" t="s">
        <v>4668</v>
      </c>
      <c r="B4550" s="2" t="s">
        <v>4669</v>
      </c>
      <c r="C4550" s="8">
        <v>16091.0</v>
      </c>
      <c r="D4550" s="2" t="s">
        <v>4670</v>
      </c>
      <c r="E4550" s="2" t="s">
        <v>3303</v>
      </c>
      <c r="F4550" s="2" t="s">
        <v>4671</v>
      </c>
      <c r="G4550" s="2" t="s">
        <v>4672</v>
      </c>
      <c r="H4550" s="2" t="s">
        <v>3223</v>
      </c>
      <c r="I4550" s="11" t="str">
        <f>VLOOKUP(C4549,Datos!$F:$G,6,0)</f>
        <v>#REF!</v>
      </c>
      <c r="W4550" s="11"/>
    </row>
    <row r="4551" ht="15.75" customHeight="1">
      <c r="A4551" s="2" t="s">
        <v>1235</v>
      </c>
      <c r="B4551" s="2" t="s">
        <v>3218</v>
      </c>
      <c r="C4551" s="8">
        <v>10012.0</v>
      </c>
      <c r="D4551" s="2" t="s">
        <v>3445</v>
      </c>
      <c r="E4551" s="2" t="s">
        <v>3446</v>
      </c>
      <c r="F4551" s="2" t="s">
        <v>3221</v>
      </c>
      <c r="G4551" s="2" t="s">
        <v>3320</v>
      </c>
      <c r="H4551" s="2" t="s">
        <v>3223</v>
      </c>
      <c r="I4551" s="11" t="str">
        <f>VLOOKUP(C4550,Datos!$F:$G,6,0)</f>
        <v>#REF!</v>
      </c>
      <c r="W4551" s="11"/>
    </row>
    <row r="4552" ht="15.75" customHeight="1">
      <c r="A4552" s="2" t="s">
        <v>585</v>
      </c>
      <c r="B4552" s="2" t="s">
        <v>3218</v>
      </c>
      <c r="C4552" s="8">
        <v>15449.0</v>
      </c>
      <c r="D4552" s="2" t="s">
        <v>4052</v>
      </c>
      <c r="E4552" s="2" t="s">
        <v>3238</v>
      </c>
      <c r="F4552" s="2" t="s">
        <v>3221</v>
      </c>
      <c r="G4552" s="2" t="s">
        <v>3337</v>
      </c>
      <c r="H4552" s="2" t="s">
        <v>3223</v>
      </c>
      <c r="I4552" s="11" t="str">
        <f>VLOOKUP(C4551,Datos!$F:$G,6,0)</f>
        <v>#REF!</v>
      </c>
      <c r="W4552" s="11"/>
    </row>
    <row r="4553" ht="15.75" customHeight="1">
      <c r="A4553" s="2" t="s">
        <v>5410</v>
      </c>
      <c r="B4553" s="2" t="s">
        <v>3793</v>
      </c>
      <c r="C4553" s="16" t="s">
        <v>3404</v>
      </c>
      <c r="D4553" s="2" t="s">
        <v>5411</v>
      </c>
      <c r="E4553" s="2" t="s">
        <v>3247</v>
      </c>
      <c r="F4553" s="2" t="s">
        <v>3795</v>
      </c>
      <c r="G4553" s="2" t="s">
        <v>3796</v>
      </c>
      <c r="H4553" s="2" t="s">
        <v>3231</v>
      </c>
      <c r="I4553" s="11" t="str">
        <f>VLOOKUP(C4552,Datos!$F:$G,6,0)</f>
        <v>#REF!</v>
      </c>
      <c r="W4553" s="11"/>
    </row>
    <row r="4554" ht="15.75" customHeight="1">
      <c r="A4554" s="2" t="s">
        <v>3388</v>
      </c>
      <c r="B4554" s="2" t="e">
        <v>#N/A</v>
      </c>
      <c r="C4554" s="8" t="e">
        <v>#N/A</v>
      </c>
      <c r="D4554" s="2" t="e">
        <v>#N/A</v>
      </c>
      <c r="E4554" s="2" t="e">
        <v>#N/A</v>
      </c>
      <c r="F4554" s="2" t="e">
        <v>#N/A</v>
      </c>
      <c r="G4554" s="2" t="e">
        <v>#N/A</v>
      </c>
      <c r="H4554" s="2" t="e">
        <v>#N/A</v>
      </c>
      <c r="I4554" s="11" t="str">
        <f>VLOOKUP(C4553,Datos!$F:$G,6,0)</f>
        <v>#REF!</v>
      </c>
      <c r="W4554" s="11"/>
    </row>
    <row r="4555" ht="15.75" customHeight="1">
      <c r="A4555" s="2" t="s">
        <v>574</v>
      </c>
      <c r="B4555" s="2" t="s">
        <v>3218</v>
      </c>
      <c r="C4555" s="8">
        <v>9874.0</v>
      </c>
      <c r="D4555" s="2" t="s">
        <v>3237</v>
      </c>
      <c r="E4555" s="2" t="s">
        <v>3238</v>
      </c>
      <c r="F4555" s="2" t="s">
        <v>3221</v>
      </c>
      <c r="G4555" s="2" t="s">
        <v>3239</v>
      </c>
      <c r="H4555" s="2" t="s">
        <v>3223</v>
      </c>
      <c r="I4555" s="11" t="str">
        <f>VLOOKUP(C4554,Datos!$F:$G,6,0)</f>
        <v>#N/A</v>
      </c>
      <c r="W4555" s="11"/>
    </row>
    <row r="4556" ht="15.75" customHeight="1">
      <c r="A4556" s="2" t="s">
        <v>893</v>
      </c>
      <c r="B4556" s="2" t="s">
        <v>3579</v>
      </c>
      <c r="C4556" s="16" t="s">
        <v>896</v>
      </c>
      <c r="D4556" s="2" t="s">
        <v>3589</v>
      </c>
      <c r="E4556" s="2" t="s">
        <v>3238</v>
      </c>
      <c r="F4556" s="2" t="s">
        <v>4399</v>
      </c>
      <c r="G4556" s="2" t="s">
        <v>4400</v>
      </c>
      <c r="H4556" s="2" t="s">
        <v>3223</v>
      </c>
      <c r="I4556" s="11" t="str">
        <f>VLOOKUP(C4555,Datos!$F:$G,6,0)</f>
        <v>#REF!</v>
      </c>
      <c r="W4556" s="11"/>
    </row>
    <row r="4557" ht="15.75" customHeight="1">
      <c r="A4557" s="2" t="s">
        <v>579</v>
      </c>
      <c r="B4557" s="2" t="s">
        <v>3218</v>
      </c>
      <c r="C4557" s="8">
        <v>12982.0</v>
      </c>
      <c r="D4557" s="2" t="s">
        <v>3510</v>
      </c>
      <c r="E4557" s="2" t="s">
        <v>3511</v>
      </c>
      <c r="F4557" s="2" t="s">
        <v>3221</v>
      </c>
      <c r="G4557" s="2" t="s">
        <v>3512</v>
      </c>
      <c r="H4557" s="2" t="s">
        <v>3223</v>
      </c>
      <c r="I4557" s="11" t="str">
        <f>VLOOKUP(C4556,Datos!$F:$G,6,0)</f>
        <v>#REF!</v>
      </c>
      <c r="W4557" s="11"/>
    </row>
    <row r="4558" ht="15.75" customHeight="1">
      <c r="A4558" s="2" t="s">
        <v>4619</v>
      </c>
      <c r="B4558" s="2" t="s">
        <v>4620</v>
      </c>
      <c r="C4558" s="16" t="s">
        <v>3404</v>
      </c>
      <c r="D4558" s="2" t="s">
        <v>4621</v>
      </c>
      <c r="E4558" s="2" t="s">
        <v>3261</v>
      </c>
      <c r="F4558" s="2" t="s">
        <v>4622</v>
      </c>
      <c r="G4558" s="2" t="s">
        <v>4623</v>
      </c>
      <c r="H4558" s="2" t="s">
        <v>3223</v>
      </c>
      <c r="I4558" s="11" t="str">
        <f>VLOOKUP(C4557,Datos!$F:$G,6,0)</f>
        <v>#REF!</v>
      </c>
      <c r="W4558" s="11"/>
    </row>
    <row r="4559" ht="15.75" customHeight="1">
      <c r="A4559" s="2" t="s">
        <v>1309</v>
      </c>
      <c r="B4559" s="2" t="s">
        <v>3218</v>
      </c>
      <c r="C4559" s="8">
        <v>14800.0</v>
      </c>
      <c r="D4559" s="2" t="s">
        <v>3376</v>
      </c>
      <c r="E4559" s="2" t="s">
        <v>3247</v>
      </c>
      <c r="F4559" s="2" t="s">
        <v>3221</v>
      </c>
      <c r="G4559" s="2" t="s">
        <v>3337</v>
      </c>
      <c r="H4559" s="2" t="s">
        <v>3223</v>
      </c>
      <c r="I4559" s="11" t="str">
        <f>VLOOKUP(C4558,Datos!$F:$G,6,0)</f>
        <v>#REF!</v>
      </c>
      <c r="W4559" s="11"/>
    </row>
    <row r="4560" ht="15.75" customHeight="1">
      <c r="A4560" s="2" t="s">
        <v>1522</v>
      </c>
      <c r="B4560" s="2" t="s">
        <v>3218</v>
      </c>
      <c r="C4560" s="8">
        <v>11417.0</v>
      </c>
      <c r="D4560" s="2" t="s">
        <v>4322</v>
      </c>
      <c r="E4560" s="2" t="s">
        <v>3238</v>
      </c>
      <c r="F4560" s="2" t="s">
        <v>3221</v>
      </c>
      <c r="G4560" s="2" t="s">
        <v>3320</v>
      </c>
      <c r="H4560" s="2" t="s">
        <v>3223</v>
      </c>
      <c r="I4560" s="11" t="str">
        <f>VLOOKUP(C4559,Datos!$F:$G,6,0)</f>
        <v>#REF!</v>
      </c>
      <c r="W4560" s="11"/>
    </row>
    <row r="4561" ht="15.75" customHeight="1">
      <c r="A4561" s="2" t="s">
        <v>5419</v>
      </c>
      <c r="B4561" s="2" t="e">
        <v>#N/A</v>
      </c>
      <c r="C4561" s="8" t="e">
        <v>#N/A</v>
      </c>
      <c r="D4561" s="2" t="e">
        <v>#N/A</v>
      </c>
      <c r="E4561" s="2" t="e">
        <v>#N/A</v>
      </c>
      <c r="F4561" s="2" t="e">
        <v>#N/A</v>
      </c>
      <c r="G4561" s="2" t="e">
        <v>#N/A</v>
      </c>
      <c r="H4561" s="2" t="e">
        <v>#N/A</v>
      </c>
      <c r="I4561" s="11" t="str">
        <f>VLOOKUP(C4560,Datos!$F:$G,6,0)</f>
        <v>#REF!</v>
      </c>
      <c r="W4561" s="11"/>
    </row>
    <row r="4562" ht="15.75" customHeight="1">
      <c r="A4562" s="2" t="s">
        <v>1132</v>
      </c>
      <c r="B4562" s="2" t="s">
        <v>3457</v>
      </c>
      <c r="C4562" s="8">
        <v>9932.0</v>
      </c>
      <c r="D4562" s="2" t="s">
        <v>4433</v>
      </c>
      <c r="E4562" s="2" t="s">
        <v>3446</v>
      </c>
      <c r="F4562" s="2" t="s">
        <v>4434</v>
      </c>
      <c r="G4562" s="2" t="s">
        <v>4435</v>
      </c>
      <c r="H4562" s="2" t="s">
        <v>3250</v>
      </c>
      <c r="I4562" s="11" t="str">
        <f>VLOOKUP(C4561,Datos!$F:$G,6,0)</f>
        <v>#N/A</v>
      </c>
      <c r="W4562" s="11"/>
    </row>
    <row r="4563" ht="15.75" customHeight="1">
      <c r="A4563" s="2" t="s">
        <v>2429</v>
      </c>
      <c r="B4563" s="2" t="s">
        <v>3591</v>
      </c>
      <c r="C4563" s="8">
        <v>11316.0</v>
      </c>
      <c r="D4563" s="2" t="s">
        <v>3663</v>
      </c>
      <c r="E4563" s="2" t="s">
        <v>3220</v>
      </c>
      <c r="F4563" s="2" t="s">
        <v>3350</v>
      </c>
      <c r="G4563" s="2" t="s">
        <v>3593</v>
      </c>
      <c r="H4563" s="2" t="s">
        <v>3223</v>
      </c>
      <c r="I4563" s="11" t="str">
        <f>VLOOKUP(C4562,Datos!$F:$G,6,0)</f>
        <v>#REF!</v>
      </c>
      <c r="W4563" s="11"/>
    </row>
    <row r="4564" ht="15.75" customHeight="1">
      <c r="A4564" s="2" t="s">
        <v>1467</v>
      </c>
      <c r="B4564" s="2" t="s">
        <v>4983</v>
      </c>
      <c r="C4564" s="8">
        <v>14533.0</v>
      </c>
      <c r="D4564" s="2" t="s">
        <v>4984</v>
      </c>
      <c r="E4564" s="2" t="s">
        <v>3261</v>
      </c>
      <c r="F4564" s="2" t="s">
        <v>4985</v>
      </c>
      <c r="G4564" s="2" t="s">
        <v>4986</v>
      </c>
      <c r="H4564" s="2" t="s">
        <v>3231</v>
      </c>
      <c r="I4564" s="11" t="str">
        <f>VLOOKUP(C4563,Datos!$F:$G,6,0)</f>
        <v>#REF!</v>
      </c>
      <c r="W4564" s="11"/>
    </row>
    <row r="4565" ht="15.75" customHeight="1">
      <c r="A4565" s="2" t="s">
        <v>1302</v>
      </c>
      <c r="B4565" s="2" t="s">
        <v>3218</v>
      </c>
      <c r="C4565" s="8">
        <v>15594.0</v>
      </c>
      <c r="D4565" s="2" t="s">
        <v>4080</v>
      </c>
      <c r="E4565" s="2" t="s">
        <v>3261</v>
      </c>
      <c r="F4565" s="2" t="s">
        <v>3350</v>
      </c>
      <c r="G4565" s="2" t="s">
        <v>3351</v>
      </c>
      <c r="H4565" s="2" t="s">
        <v>3223</v>
      </c>
      <c r="I4565" s="11" t="str">
        <f>VLOOKUP(C4564,Datos!$F:$G,6,0)</f>
        <v>#REF!</v>
      </c>
      <c r="W4565" s="11"/>
    </row>
    <row r="4566" ht="15.75" customHeight="1">
      <c r="A4566" s="2" t="s">
        <v>456</v>
      </c>
      <c r="B4566" s="2" t="s">
        <v>4538</v>
      </c>
      <c r="C4566" s="8">
        <v>12837.0</v>
      </c>
      <c r="D4566" s="2" t="s">
        <v>4539</v>
      </c>
      <c r="E4566" s="2" t="s">
        <v>3392</v>
      </c>
      <c r="F4566" s="2" t="s">
        <v>4540</v>
      </c>
      <c r="G4566" s="2" t="s">
        <v>4541</v>
      </c>
      <c r="H4566" s="2" t="s">
        <v>3223</v>
      </c>
      <c r="I4566" s="11" t="str">
        <f>VLOOKUP(C4565,Datos!$F:$G,6,0)</f>
        <v>#REF!</v>
      </c>
      <c r="W4566" s="11"/>
    </row>
    <row r="4567" ht="15.75" customHeight="1">
      <c r="A4567" s="2" t="s">
        <v>1826</v>
      </c>
      <c r="B4567" s="2" t="s">
        <v>3521</v>
      </c>
      <c r="C4567" s="8">
        <v>15466.0</v>
      </c>
      <c r="D4567" s="2" t="s">
        <v>3905</v>
      </c>
      <c r="E4567" s="2" t="s">
        <v>3261</v>
      </c>
      <c r="F4567" s="2" t="s">
        <v>3350</v>
      </c>
      <c r="G4567" s="2" t="s">
        <v>4103</v>
      </c>
      <c r="H4567" s="2" t="s">
        <v>3223</v>
      </c>
      <c r="I4567" s="11" t="str">
        <f>VLOOKUP(C4566,Datos!$F:$G,6,0)</f>
        <v>#REF!</v>
      </c>
      <c r="W4567" s="11"/>
    </row>
    <row r="4568" ht="15.75" customHeight="1">
      <c r="A4568" s="2" t="s">
        <v>1566</v>
      </c>
      <c r="B4568" s="2" t="s">
        <v>3218</v>
      </c>
      <c r="C4568" s="8">
        <v>15467.0</v>
      </c>
      <c r="D4568" s="2" t="s">
        <v>3355</v>
      </c>
      <c r="E4568" s="2" t="s">
        <v>3261</v>
      </c>
      <c r="F4568" s="2" t="s">
        <v>3350</v>
      </c>
      <c r="G4568" s="2" t="s">
        <v>3351</v>
      </c>
      <c r="H4568" s="2" t="s">
        <v>3223</v>
      </c>
      <c r="I4568" s="11" t="str">
        <f>VLOOKUP(C4567,Datos!$F:$G,6,0)</f>
        <v>#REF!</v>
      </c>
      <c r="W4568" s="11"/>
    </row>
    <row r="4569" ht="15.75" customHeight="1">
      <c r="A4569" s="2" t="s">
        <v>3005</v>
      </c>
      <c r="B4569" s="2" t="s">
        <v>3579</v>
      </c>
      <c r="C4569" s="8">
        <v>15707.0</v>
      </c>
      <c r="D4569" s="2" t="s">
        <v>3580</v>
      </c>
      <c r="E4569" s="2" t="s">
        <v>3220</v>
      </c>
      <c r="F4569" s="2" t="s">
        <v>3581</v>
      </c>
      <c r="G4569" s="2" t="s">
        <v>3582</v>
      </c>
      <c r="H4569" s="2" t="s">
        <v>3250</v>
      </c>
      <c r="I4569" s="11" t="str">
        <f>VLOOKUP(C4568,Datos!$F:$G,6,0)</f>
        <v>#REF!</v>
      </c>
      <c r="W4569" s="11"/>
    </row>
    <row r="4570" ht="15.75" customHeight="1">
      <c r="A4570" s="2" t="s">
        <v>121</v>
      </c>
      <c r="B4570" s="2" t="s">
        <v>4003</v>
      </c>
      <c r="C4570" s="8">
        <v>12077.0</v>
      </c>
      <c r="D4570" s="2" t="s">
        <v>3302</v>
      </c>
      <c r="E4570" s="2" t="s">
        <v>3261</v>
      </c>
      <c r="F4570" s="2" t="s">
        <v>3678</v>
      </c>
      <c r="G4570" s="2" t="s">
        <v>4004</v>
      </c>
      <c r="H4570" s="2" t="s">
        <v>3223</v>
      </c>
      <c r="I4570" s="11" t="str">
        <f>VLOOKUP(C4569,Datos!$F:$G,6,0)</f>
        <v>#REF!</v>
      </c>
      <c r="W4570" s="11"/>
    </row>
    <row r="4571" ht="15.75" customHeight="1">
      <c r="A4571" s="2" t="s">
        <v>1850</v>
      </c>
      <c r="B4571" s="2" t="s">
        <v>3521</v>
      </c>
      <c r="C4571" s="8">
        <v>15470.0</v>
      </c>
      <c r="D4571" s="2" t="s">
        <v>3904</v>
      </c>
      <c r="E4571" s="2" t="s">
        <v>3261</v>
      </c>
      <c r="F4571" s="2" t="s">
        <v>3350</v>
      </c>
      <c r="G4571" s="2" t="s">
        <v>4103</v>
      </c>
      <c r="H4571" s="2" t="s">
        <v>3223</v>
      </c>
      <c r="I4571" s="11" t="str">
        <f>VLOOKUP(C4570,Datos!$F:$G,6,0)</f>
        <v>#REF!</v>
      </c>
      <c r="W4571" s="11"/>
    </row>
    <row r="4572" ht="15.75" customHeight="1">
      <c r="A4572" s="2" t="s">
        <v>1554</v>
      </c>
      <c r="B4572" s="2" t="s">
        <v>3218</v>
      </c>
      <c r="C4572" s="8">
        <v>2836.0</v>
      </c>
      <c r="D4572" s="2" t="s">
        <v>4038</v>
      </c>
      <c r="E4572" s="2" t="s">
        <v>3261</v>
      </c>
      <c r="F4572" s="2" t="s">
        <v>3221</v>
      </c>
      <c r="G4572" s="2" t="s">
        <v>3322</v>
      </c>
      <c r="H4572" s="2" t="s">
        <v>3223</v>
      </c>
      <c r="I4572" s="11" t="str">
        <f>VLOOKUP(C4571,Datos!$F:$G,6,0)</f>
        <v>#REF!</v>
      </c>
      <c r="W4572" s="11"/>
    </row>
    <row r="4573" ht="15.75" customHeight="1">
      <c r="A4573" s="2" t="s">
        <v>2373</v>
      </c>
      <c r="B4573" s="2" t="s">
        <v>3356</v>
      </c>
      <c r="C4573" s="8">
        <v>486.0</v>
      </c>
      <c r="D4573" s="2" t="s">
        <v>3635</v>
      </c>
      <c r="E4573" s="2" t="s">
        <v>3261</v>
      </c>
      <c r="F4573" s="2" t="s">
        <v>3358</v>
      </c>
      <c r="G4573" s="2" t="s">
        <v>3432</v>
      </c>
      <c r="H4573" s="2" t="s">
        <v>3223</v>
      </c>
      <c r="I4573" s="11" t="str">
        <f>VLOOKUP(C4572,Datos!$F:$G,6,0)</f>
        <v>#REF!</v>
      </c>
      <c r="W4573" s="11"/>
    </row>
    <row r="4574" ht="15.75" customHeight="1">
      <c r="A4574" s="2" t="s">
        <v>1197</v>
      </c>
      <c r="B4574" s="2" t="s">
        <v>3218</v>
      </c>
      <c r="C4574" s="8">
        <v>8127.0</v>
      </c>
      <c r="D4574" s="2" t="s">
        <v>3889</v>
      </c>
      <c r="E4574" s="2" t="s">
        <v>3220</v>
      </c>
      <c r="F4574" s="2" t="s">
        <v>3221</v>
      </c>
      <c r="G4574" s="2" t="s">
        <v>3425</v>
      </c>
      <c r="H4574" s="2" t="s">
        <v>3223</v>
      </c>
      <c r="I4574" s="11" t="str">
        <f>VLOOKUP(C4573,Datos!$F:$G,6,0)</f>
        <v>#REF!</v>
      </c>
      <c r="W4574" s="11"/>
    </row>
    <row r="4575" ht="15.75" customHeight="1">
      <c r="A4575" s="2" t="s">
        <v>2465</v>
      </c>
      <c r="B4575" s="2" t="s">
        <v>3568</v>
      </c>
      <c r="C4575" s="8">
        <v>470.0</v>
      </c>
      <c r="D4575" s="2" t="s">
        <v>4035</v>
      </c>
      <c r="E4575" s="2" t="s">
        <v>3261</v>
      </c>
      <c r="F4575" s="2" t="s">
        <v>3369</v>
      </c>
      <c r="G4575" s="2" t="s">
        <v>3570</v>
      </c>
      <c r="H4575" s="2" t="s">
        <v>3231</v>
      </c>
      <c r="I4575" s="11" t="str">
        <f>VLOOKUP(C4574,Datos!$F:$G,6,0)</f>
        <v>#REF!</v>
      </c>
      <c r="W4575" s="11"/>
    </row>
    <row r="4576" ht="15.75" customHeight="1">
      <c r="A4576" s="2" t="s">
        <v>1495</v>
      </c>
      <c r="B4576" s="2" t="s">
        <v>3218</v>
      </c>
      <c r="C4576" s="8">
        <v>15469.0</v>
      </c>
      <c r="D4576" s="2" t="s">
        <v>3784</v>
      </c>
      <c r="E4576" s="2" t="s">
        <v>3261</v>
      </c>
      <c r="F4576" s="2" t="s">
        <v>3350</v>
      </c>
      <c r="G4576" s="2" t="s">
        <v>3351</v>
      </c>
      <c r="H4576" s="2" t="s">
        <v>3223</v>
      </c>
      <c r="I4576" s="11" t="str">
        <f>VLOOKUP(C4575,Datos!$F:$G,6,0)</f>
        <v>#REF!</v>
      </c>
      <c r="W4576" s="11"/>
    </row>
    <row r="4577" ht="15.75" customHeight="1">
      <c r="A4577" s="2" t="s">
        <v>3055</v>
      </c>
      <c r="B4577" s="2" t="s">
        <v>3254</v>
      </c>
      <c r="C4577" s="8">
        <v>7841.0</v>
      </c>
      <c r="D4577" s="2" t="s">
        <v>3255</v>
      </c>
      <c r="E4577" s="2" t="s">
        <v>3220</v>
      </c>
      <c r="F4577" s="2" t="s">
        <v>3229</v>
      </c>
      <c r="G4577" s="2" t="s">
        <v>3256</v>
      </c>
      <c r="H4577" s="2" t="s">
        <v>3223</v>
      </c>
      <c r="I4577" s="11" t="str">
        <f>VLOOKUP(C4576,Datos!$F:$G,6,0)</f>
        <v>#REF!</v>
      </c>
      <c r="W4577" s="11"/>
    </row>
    <row r="4578" ht="15.75" customHeight="1">
      <c r="A4578" s="2" t="s">
        <v>5739</v>
      </c>
      <c r="B4578" s="2" t="s">
        <v>4965</v>
      </c>
      <c r="C4578" s="8">
        <v>10236.0</v>
      </c>
      <c r="D4578" s="2" t="s">
        <v>5740</v>
      </c>
      <c r="E4578" s="2" t="s">
        <v>3261</v>
      </c>
      <c r="F4578" s="2" t="s">
        <v>3262</v>
      </c>
      <c r="G4578" s="2" t="s">
        <v>5741</v>
      </c>
      <c r="H4578" s="2" t="s">
        <v>3223</v>
      </c>
      <c r="I4578" s="11" t="str">
        <f>VLOOKUP(C4577,Datos!$F:$G,6,0)</f>
        <v>#REF!</v>
      </c>
      <c r="W4578" s="11"/>
    </row>
    <row r="4579" ht="15.75" customHeight="1">
      <c r="A4579" s="2" t="s">
        <v>1302</v>
      </c>
      <c r="B4579" s="2" t="s">
        <v>3218</v>
      </c>
      <c r="C4579" s="8">
        <v>15594.0</v>
      </c>
      <c r="D4579" s="2" t="s">
        <v>4080</v>
      </c>
      <c r="E4579" s="2" t="s">
        <v>3261</v>
      </c>
      <c r="F4579" s="2" t="s">
        <v>3350</v>
      </c>
      <c r="G4579" s="2" t="s">
        <v>3351</v>
      </c>
      <c r="H4579" s="2" t="s">
        <v>3223</v>
      </c>
      <c r="I4579" s="11" t="str">
        <f>VLOOKUP(C4578,Datos!$F:$G,6,0)</f>
        <v>#REF!</v>
      </c>
      <c r="W4579" s="11"/>
    </row>
    <row r="4580" ht="15.75" customHeight="1">
      <c r="A4580" s="2" t="s">
        <v>5372</v>
      </c>
      <c r="B4580" s="2" t="s">
        <v>4620</v>
      </c>
      <c r="C4580" s="16" t="s">
        <v>3404</v>
      </c>
      <c r="D4580" s="2" t="s">
        <v>5373</v>
      </c>
      <c r="E4580" s="2" t="s">
        <v>3261</v>
      </c>
      <c r="F4580" s="2" t="s">
        <v>4567</v>
      </c>
      <c r="G4580" s="2" t="s">
        <v>4623</v>
      </c>
      <c r="H4580" s="2" t="s">
        <v>3223</v>
      </c>
      <c r="I4580" s="11" t="str">
        <f>VLOOKUP(C4579,Datos!$F:$G,6,0)</f>
        <v>#REF!</v>
      </c>
      <c r="W4580" s="11"/>
    </row>
    <row r="4581" ht="15.75" customHeight="1">
      <c r="A4581" s="2" t="s">
        <v>1512</v>
      </c>
      <c r="B4581" s="2" t="s">
        <v>3218</v>
      </c>
      <c r="C4581" s="8">
        <v>15211.0</v>
      </c>
      <c r="D4581" s="2" t="s">
        <v>3471</v>
      </c>
      <c r="E4581" s="2" t="s">
        <v>3220</v>
      </c>
      <c r="F4581" s="2" t="s">
        <v>3221</v>
      </c>
      <c r="G4581" s="2" t="s">
        <v>3337</v>
      </c>
      <c r="H4581" s="2" t="s">
        <v>3223</v>
      </c>
      <c r="I4581" s="11" t="str">
        <f>VLOOKUP(C4580,Datos!$F:$G,6,0)</f>
        <v>#REF!</v>
      </c>
      <c r="W4581" s="11"/>
    </row>
    <row r="4582" ht="15.75" customHeight="1">
      <c r="A4582" s="2" t="s">
        <v>86</v>
      </c>
      <c r="B4582" s="2" t="s">
        <v>4003</v>
      </c>
      <c r="C4582" s="8">
        <v>12076.0</v>
      </c>
      <c r="D4582" s="2" t="s">
        <v>3302</v>
      </c>
      <c r="E4582" s="2" t="s">
        <v>3261</v>
      </c>
      <c r="F4582" s="2" t="s">
        <v>3678</v>
      </c>
      <c r="G4582" s="2" t="s">
        <v>4004</v>
      </c>
      <c r="H4582" s="2" t="s">
        <v>3223</v>
      </c>
      <c r="I4582" s="11" t="str">
        <f>VLOOKUP(C4581,Datos!$F:$G,6,0)</f>
        <v>#REF!</v>
      </c>
      <c r="W4582" s="11"/>
    </row>
    <row r="4583" ht="15.75" customHeight="1">
      <c r="A4583" s="2" t="s">
        <v>1255</v>
      </c>
      <c r="B4583" s="2" t="s">
        <v>3218</v>
      </c>
      <c r="C4583" s="8">
        <v>14211.0</v>
      </c>
      <c r="D4583" s="2" t="s">
        <v>3528</v>
      </c>
      <c r="E4583" s="2" t="s">
        <v>3261</v>
      </c>
      <c r="F4583" s="2" t="s">
        <v>3221</v>
      </c>
      <c r="G4583" s="2" t="s">
        <v>3529</v>
      </c>
      <c r="H4583" s="2" t="s">
        <v>3223</v>
      </c>
      <c r="I4583" s="11" t="str">
        <f>VLOOKUP(C4582,Datos!$F:$G,6,0)</f>
        <v>#REF!</v>
      </c>
      <c r="W4583" s="11"/>
    </row>
    <row r="4584" ht="15.75" customHeight="1">
      <c r="A4584" s="2" t="s">
        <v>1547</v>
      </c>
      <c r="B4584" s="2" t="s">
        <v>3218</v>
      </c>
      <c r="C4584" s="8">
        <v>14801.0</v>
      </c>
      <c r="D4584" s="2" t="s">
        <v>3478</v>
      </c>
      <c r="E4584" s="2" t="s">
        <v>3220</v>
      </c>
      <c r="F4584" s="2" t="s">
        <v>3221</v>
      </c>
      <c r="G4584" s="2" t="s">
        <v>3337</v>
      </c>
      <c r="H4584" s="2" t="s">
        <v>3223</v>
      </c>
      <c r="I4584" s="11" t="str">
        <f>VLOOKUP(C4583,Datos!$F:$G,6,0)</f>
        <v>#REF!</v>
      </c>
      <c r="W4584" s="11"/>
    </row>
    <row r="4585" ht="15.75" customHeight="1">
      <c r="A4585" s="2" t="s">
        <v>866</v>
      </c>
      <c r="B4585" s="2" t="s">
        <v>3390</v>
      </c>
      <c r="C4585" s="8">
        <v>9771.0</v>
      </c>
      <c r="D4585" s="2" t="s">
        <v>3391</v>
      </c>
      <c r="E4585" s="2" t="s">
        <v>3392</v>
      </c>
      <c r="F4585" s="2" t="s">
        <v>3393</v>
      </c>
      <c r="G4585" s="2" t="s">
        <v>3394</v>
      </c>
      <c r="H4585" s="2" t="s">
        <v>3223</v>
      </c>
      <c r="I4585" s="11" t="str">
        <f>VLOOKUP(C4584,Datos!$F:$G,6,0)</f>
        <v>#REF!</v>
      </c>
      <c r="W4585" s="11"/>
    </row>
    <row r="4586" ht="15.75" customHeight="1">
      <c r="A4586" s="2" t="s">
        <v>866</v>
      </c>
      <c r="B4586" s="2" t="s">
        <v>3390</v>
      </c>
      <c r="C4586" s="8">
        <v>9771.0</v>
      </c>
      <c r="D4586" s="2" t="s">
        <v>3391</v>
      </c>
      <c r="E4586" s="2" t="s">
        <v>3392</v>
      </c>
      <c r="F4586" s="2" t="s">
        <v>3393</v>
      </c>
      <c r="G4586" s="2" t="s">
        <v>3394</v>
      </c>
      <c r="H4586" s="2" t="s">
        <v>3223</v>
      </c>
      <c r="I4586" s="11" t="str">
        <f>VLOOKUP(C4585,Datos!$F:$G,6,0)</f>
        <v>#REF!</v>
      </c>
      <c r="W4586" s="11"/>
    </row>
    <row r="4587" ht="15.75" customHeight="1">
      <c r="A4587" s="2" t="s">
        <v>5674</v>
      </c>
      <c r="B4587" s="2" t="s">
        <v>5675</v>
      </c>
      <c r="C4587" s="16" t="s">
        <v>3404</v>
      </c>
      <c r="D4587" s="2" t="s">
        <v>5676</v>
      </c>
      <c r="E4587" s="2" t="s">
        <v>3261</v>
      </c>
      <c r="F4587" s="2" t="s">
        <v>4395</v>
      </c>
      <c r="G4587" s="2" t="s">
        <v>5677</v>
      </c>
      <c r="H4587" s="2" t="s">
        <v>3855</v>
      </c>
      <c r="I4587" s="11" t="str">
        <f>VLOOKUP(C4586,Datos!$F:$G,6,0)</f>
        <v>#REF!</v>
      </c>
      <c r="W4587" s="11"/>
    </row>
    <row r="4588" ht="15.75" customHeight="1">
      <c r="A4588" s="2" t="s">
        <v>3073</v>
      </c>
      <c r="B4588" s="2" t="s">
        <v>3254</v>
      </c>
      <c r="C4588" s="8">
        <v>14848.0</v>
      </c>
      <c r="D4588" s="2" t="s">
        <v>3482</v>
      </c>
      <c r="E4588" s="2" t="s">
        <v>3220</v>
      </c>
      <c r="F4588" s="2" t="s">
        <v>3229</v>
      </c>
      <c r="G4588" s="2" t="s">
        <v>3440</v>
      </c>
      <c r="H4588" s="2" t="s">
        <v>3223</v>
      </c>
      <c r="I4588" s="11" t="str">
        <f>VLOOKUP(C4587,Datos!$F:$G,6,0)</f>
        <v>#REF!</v>
      </c>
      <c r="W4588" s="11"/>
    </row>
    <row r="4589" ht="15.75" customHeight="1">
      <c r="A4589" s="2" t="s">
        <v>3055</v>
      </c>
      <c r="B4589" s="2" t="s">
        <v>3254</v>
      </c>
      <c r="C4589" s="8">
        <v>7841.0</v>
      </c>
      <c r="D4589" s="2" t="s">
        <v>3255</v>
      </c>
      <c r="E4589" s="2" t="s">
        <v>3220</v>
      </c>
      <c r="F4589" s="2" t="s">
        <v>3229</v>
      </c>
      <c r="G4589" s="2" t="s">
        <v>3256</v>
      </c>
      <c r="H4589" s="2" t="s">
        <v>3223</v>
      </c>
      <c r="I4589" s="11" t="str">
        <f>VLOOKUP(C4588,Datos!$F:$G,6,0)</f>
        <v>#REF!</v>
      </c>
      <c r="W4589" s="11"/>
    </row>
    <row r="4590" ht="15.75" customHeight="1">
      <c r="A4590" s="2" t="s">
        <v>172</v>
      </c>
      <c r="B4590" s="2" t="s">
        <v>3383</v>
      </c>
      <c r="C4590" s="8">
        <v>14954.0</v>
      </c>
      <c r="D4590" s="2" t="s">
        <v>3302</v>
      </c>
      <c r="E4590" s="2" t="s">
        <v>3261</v>
      </c>
      <c r="F4590" s="2" t="s">
        <v>3384</v>
      </c>
      <c r="G4590" s="2" t="s">
        <v>4514</v>
      </c>
      <c r="H4590" s="2" t="s">
        <v>3231</v>
      </c>
      <c r="I4590" s="11" t="str">
        <f>VLOOKUP(C4589,Datos!$F:$G,6,0)</f>
        <v>#REF!</v>
      </c>
      <c r="W4590" s="11"/>
    </row>
    <row r="4591" ht="15.75" customHeight="1">
      <c r="A4591" s="2" t="s">
        <v>5374</v>
      </c>
      <c r="B4591" s="2" t="s">
        <v>4620</v>
      </c>
      <c r="C4591" s="16" t="s">
        <v>3404</v>
      </c>
      <c r="D4591" s="2" t="s">
        <v>5375</v>
      </c>
      <c r="E4591" s="2" t="s">
        <v>3261</v>
      </c>
      <c r="F4591" s="2" t="s">
        <v>4567</v>
      </c>
      <c r="G4591" s="2" t="s">
        <v>4623</v>
      </c>
      <c r="H4591" s="2" t="s">
        <v>3223</v>
      </c>
      <c r="I4591" s="11" t="str">
        <f>VLOOKUP(C4590,Datos!$F:$G,6,0)</f>
        <v>#REF!</v>
      </c>
      <c r="W4591" s="11"/>
    </row>
    <row r="4592" ht="15.75" customHeight="1">
      <c r="A4592" s="2" t="s">
        <v>806</v>
      </c>
      <c r="B4592" s="2" t="s">
        <v>5437</v>
      </c>
      <c r="C4592" s="16" t="s">
        <v>549</v>
      </c>
      <c r="D4592" s="2" t="s">
        <v>5478</v>
      </c>
      <c r="E4592" s="2" t="s">
        <v>5009</v>
      </c>
      <c r="F4592" s="2" t="s">
        <v>5425</v>
      </c>
      <c r="G4592" s="2" t="s">
        <v>5439</v>
      </c>
      <c r="H4592" s="2" t="s">
        <v>3223</v>
      </c>
      <c r="I4592" s="11" t="str">
        <f>VLOOKUP(C4591,Datos!$F:$G,6,0)</f>
        <v>#REF!</v>
      </c>
      <c r="W4592" s="11"/>
    </row>
    <row r="4593" ht="15.75" customHeight="1">
      <c r="A4593" s="2" t="s">
        <v>1685</v>
      </c>
      <c r="B4593" s="2" t="s">
        <v>3218</v>
      </c>
      <c r="C4593" s="8">
        <v>16104.0</v>
      </c>
      <c r="D4593" s="2" t="s">
        <v>3840</v>
      </c>
      <c r="E4593" s="2" t="s">
        <v>3247</v>
      </c>
      <c r="F4593" s="2" t="s">
        <v>3221</v>
      </c>
      <c r="G4593" s="2" t="s">
        <v>3337</v>
      </c>
      <c r="H4593" s="2" t="s">
        <v>3223</v>
      </c>
      <c r="I4593" s="11" t="str">
        <f>VLOOKUP(C4592,Datos!$F:$G,6,0)</f>
        <v>#REF!</v>
      </c>
      <c r="W4593" s="11"/>
    </row>
    <row r="4594" ht="15.75" customHeight="1">
      <c r="A4594" s="2" t="s">
        <v>1850</v>
      </c>
      <c r="B4594" s="2" t="s">
        <v>3521</v>
      </c>
      <c r="C4594" s="8">
        <v>15470.0</v>
      </c>
      <c r="D4594" s="2" t="s">
        <v>3904</v>
      </c>
      <c r="E4594" s="2" t="s">
        <v>3261</v>
      </c>
      <c r="F4594" s="2" t="s">
        <v>3350</v>
      </c>
      <c r="G4594" s="2" t="s">
        <v>4103</v>
      </c>
      <c r="H4594" s="2" t="s">
        <v>3223</v>
      </c>
      <c r="I4594" s="11" t="str">
        <f>VLOOKUP(C4593,Datos!$F:$G,6,0)</f>
        <v>#REF!</v>
      </c>
      <c r="W4594" s="11"/>
    </row>
    <row r="4595" ht="15.75" customHeight="1">
      <c r="A4595" s="2" t="s">
        <v>1826</v>
      </c>
      <c r="B4595" s="2" t="s">
        <v>3521</v>
      </c>
      <c r="C4595" s="8">
        <v>15466.0</v>
      </c>
      <c r="D4595" s="2" t="s">
        <v>3905</v>
      </c>
      <c r="E4595" s="2" t="s">
        <v>3261</v>
      </c>
      <c r="F4595" s="2" t="s">
        <v>3350</v>
      </c>
      <c r="G4595" s="2" t="s">
        <v>4103</v>
      </c>
      <c r="H4595" s="2" t="s">
        <v>3223</v>
      </c>
      <c r="I4595" s="11" t="str">
        <f>VLOOKUP(C4594,Datos!$F:$G,6,0)</f>
        <v>#REF!</v>
      </c>
      <c r="W4595" s="11"/>
    </row>
    <row r="4596" ht="15.75" customHeight="1">
      <c r="A4596" s="2" t="s">
        <v>1862</v>
      </c>
      <c r="B4596" s="2" t="s">
        <v>3521</v>
      </c>
      <c r="C4596" s="8">
        <v>15591.0</v>
      </c>
      <c r="D4596" s="2" t="s">
        <v>3903</v>
      </c>
      <c r="E4596" s="2" t="s">
        <v>3261</v>
      </c>
      <c r="F4596" s="2" t="s">
        <v>3350</v>
      </c>
      <c r="G4596" s="2" t="s">
        <v>4103</v>
      </c>
      <c r="H4596" s="2" t="s">
        <v>3223</v>
      </c>
      <c r="I4596" s="11" t="str">
        <f>VLOOKUP(C4595,Datos!$F:$G,6,0)</f>
        <v>#REF!</v>
      </c>
      <c r="W4596" s="11"/>
    </row>
    <row r="4597" ht="15.75" customHeight="1">
      <c r="A4597" s="2" t="s">
        <v>1870</v>
      </c>
      <c r="B4597" s="2" t="s">
        <v>3521</v>
      </c>
      <c r="C4597" s="8">
        <v>15593.0</v>
      </c>
      <c r="D4597" s="2" t="s">
        <v>3900</v>
      </c>
      <c r="E4597" s="2" t="s">
        <v>3261</v>
      </c>
      <c r="F4597" s="2" t="s">
        <v>3350</v>
      </c>
      <c r="G4597" s="2" t="s">
        <v>4103</v>
      </c>
      <c r="H4597" s="2" t="s">
        <v>3223</v>
      </c>
      <c r="I4597" s="11" t="str">
        <f>VLOOKUP(C4596,Datos!$F:$G,6,0)</f>
        <v>#REF!</v>
      </c>
      <c r="W4597" s="11"/>
    </row>
    <row r="4598" ht="15.75" customHeight="1">
      <c r="A4598" s="2" t="s">
        <v>1880</v>
      </c>
      <c r="B4598" s="2" t="s">
        <v>3521</v>
      </c>
      <c r="C4598" s="8">
        <v>15587.0</v>
      </c>
      <c r="D4598" s="2" t="s">
        <v>3901</v>
      </c>
      <c r="E4598" s="2" t="s">
        <v>3261</v>
      </c>
      <c r="F4598" s="2" t="s">
        <v>3350</v>
      </c>
      <c r="G4598" s="2" t="s">
        <v>4103</v>
      </c>
      <c r="H4598" s="2" t="s">
        <v>3223</v>
      </c>
      <c r="I4598" s="11" t="str">
        <f>VLOOKUP(C4597,Datos!$F:$G,6,0)</f>
        <v>#REF!</v>
      </c>
      <c r="W4598" s="11"/>
    </row>
    <row r="4599" ht="15.75" customHeight="1">
      <c r="A4599" s="2" t="s">
        <v>3167</v>
      </c>
      <c r="B4599" s="2" t="e">
        <v>#N/A</v>
      </c>
      <c r="C4599" s="8" t="e">
        <v>#N/A</v>
      </c>
      <c r="D4599" s="2" t="e">
        <v>#N/A</v>
      </c>
      <c r="E4599" s="2" t="e">
        <v>#N/A</v>
      </c>
      <c r="F4599" s="2" t="e">
        <v>#N/A</v>
      </c>
      <c r="G4599" s="2" t="e">
        <v>#N/A</v>
      </c>
      <c r="H4599" s="2" t="e">
        <v>#N/A</v>
      </c>
      <c r="I4599" s="11" t="str">
        <f>VLOOKUP(C4598,Datos!$F:$G,6,0)</f>
        <v>#REF!</v>
      </c>
      <c r="W4599" s="11"/>
    </row>
    <row r="4600" ht="15.75" customHeight="1">
      <c r="A4600" s="2" t="s">
        <v>3167</v>
      </c>
      <c r="B4600" s="2" t="e">
        <v>#N/A</v>
      </c>
      <c r="C4600" s="8" t="e">
        <v>#N/A</v>
      </c>
      <c r="D4600" s="2" t="e">
        <v>#N/A</v>
      </c>
      <c r="E4600" s="2" t="e">
        <v>#N/A</v>
      </c>
      <c r="F4600" s="2" t="e">
        <v>#N/A</v>
      </c>
      <c r="G4600" s="2" t="e">
        <v>#N/A</v>
      </c>
      <c r="H4600" s="2" t="e">
        <v>#N/A</v>
      </c>
      <c r="I4600" s="11" t="str">
        <f>VLOOKUP(C4599,Datos!$F:$G,6,0)</f>
        <v>#N/A</v>
      </c>
      <c r="W4600" s="11"/>
    </row>
    <row r="4601" ht="15.75" customHeight="1">
      <c r="A4601" s="2" t="s">
        <v>3167</v>
      </c>
      <c r="B4601" s="2" t="e">
        <v>#N/A</v>
      </c>
      <c r="C4601" s="8" t="e">
        <v>#N/A</v>
      </c>
      <c r="D4601" s="2" t="e">
        <v>#N/A</v>
      </c>
      <c r="E4601" s="2" t="e">
        <v>#N/A</v>
      </c>
      <c r="F4601" s="2" t="e">
        <v>#N/A</v>
      </c>
      <c r="G4601" s="2" t="e">
        <v>#N/A</v>
      </c>
      <c r="H4601" s="2" t="e">
        <v>#N/A</v>
      </c>
      <c r="I4601" s="11" t="str">
        <f>VLOOKUP(C4600,Datos!$F:$G,6,0)</f>
        <v>#N/A</v>
      </c>
      <c r="W4601" s="11"/>
    </row>
    <row r="4602" ht="15.75" customHeight="1">
      <c r="A4602" s="2" t="s">
        <v>2229</v>
      </c>
      <c r="B4602" s="2" t="s">
        <v>3763</v>
      </c>
      <c r="C4602" s="8">
        <v>10951.0</v>
      </c>
      <c r="D4602" s="2" t="s">
        <v>3852</v>
      </c>
      <c r="E4602" s="2" t="s">
        <v>3511</v>
      </c>
      <c r="F4602" s="2" t="s">
        <v>3853</v>
      </c>
      <c r="G4602" s="2" t="s">
        <v>3854</v>
      </c>
      <c r="H4602" s="2" t="s">
        <v>3855</v>
      </c>
      <c r="I4602" s="11" t="str">
        <f>VLOOKUP(C4601,Datos!$F:$G,6,0)</f>
        <v>#N/A</v>
      </c>
      <c r="W4602" s="11"/>
    </row>
    <row r="4603" ht="15.75" customHeight="1">
      <c r="A4603" s="2" t="s">
        <v>4542</v>
      </c>
      <c r="B4603" s="2" t="s">
        <v>4543</v>
      </c>
      <c r="C4603" s="16" t="s">
        <v>3404</v>
      </c>
      <c r="D4603" s="2" t="s">
        <v>4544</v>
      </c>
      <c r="E4603" s="2" t="s">
        <v>3261</v>
      </c>
      <c r="F4603" s="2" t="s">
        <v>3775</v>
      </c>
      <c r="G4603" s="2" t="s">
        <v>4545</v>
      </c>
      <c r="H4603" s="2" t="s">
        <v>3223</v>
      </c>
      <c r="I4603" s="11" t="str">
        <f>VLOOKUP(C4602,Datos!$F:$G,6,0)</f>
        <v>#REF!</v>
      </c>
      <c r="W4603" s="11"/>
    </row>
    <row r="4604" ht="15.75" customHeight="1">
      <c r="A4604" s="2" t="s">
        <v>3167</v>
      </c>
      <c r="B4604" s="2" t="e">
        <v>#N/A</v>
      </c>
      <c r="C4604" s="8" t="e">
        <v>#N/A</v>
      </c>
      <c r="D4604" s="2" t="e">
        <v>#N/A</v>
      </c>
      <c r="E4604" s="2" t="e">
        <v>#N/A</v>
      </c>
      <c r="F4604" s="2" t="e">
        <v>#N/A</v>
      </c>
      <c r="G4604" s="2" t="e">
        <v>#N/A</v>
      </c>
      <c r="H4604" s="2" t="e">
        <v>#N/A</v>
      </c>
      <c r="I4604" s="11" t="str">
        <f>VLOOKUP(C4603,Datos!$F:$G,6,0)</f>
        <v>#REF!</v>
      </c>
      <c r="W4604" s="11"/>
    </row>
    <row r="4605" ht="15.75" customHeight="1">
      <c r="A4605" s="2" t="s">
        <v>3167</v>
      </c>
      <c r="B4605" s="2" t="e">
        <v>#N/A</v>
      </c>
      <c r="C4605" s="8" t="e">
        <v>#N/A</v>
      </c>
      <c r="D4605" s="2" t="e">
        <v>#N/A</v>
      </c>
      <c r="E4605" s="2" t="e">
        <v>#N/A</v>
      </c>
      <c r="F4605" s="2" t="e">
        <v>#N/A</v>
      </c>
      <c r="G4605" s="2" t="e">
        <v>#N/A</v>
      </c>
      <c r="H4605" s="2" t="e">
        <v>#N/A</v>
      </c>
      <c r="I4605" s="11" t="str">
        <f>VLOOKUP(C4604,Datos!$F:$G,6,0)</f>
        <v>#N/A</v>
      </c>
      <c r="W4605" s="11"/>
    </row>
    <row r="4606" ht="15.75" customHeight="1">
      <c r="A4606" s="2" t="s">
        <v>3167</v>
      </c>
      <c r="B4606" s="2" t="e">
        <v>#N/A</v>
      </c>
      <c r="C4606" s="8" t="e">
        <v>#N/A</v>
      </c>
      <c r="D4606" s="2" t="e">
        <v>#N/A</v>
      </c>
      <c r="E4606" s="2" t="e">
        <v>#N/A</v>
      </c>
      <c r="F4606" s="2" t="e">
        <v>#N/A</v>
      </c>
      <c r="G4606" s="2" t="e">
        <v>#N/A</v>
      </c>
      <c r="H4606" s="2" t="e">
        <v>#N/A</v>
      </c>
      <c r="I4606" s="11" t="str">
        <f>VLOOKUP(C4605,Datos!$F:$G,6,0)</f>
        <v>#N/A</v>
      </c>
      <c r="W4606" s="11"/>
    </row>
    <row r="4607" ht="15.75" customHeight="1">
      <c r="A4607" s="2" t="s">
        <v>3167</v>
      </c>
      <c r="B4607" s="2" t="e">
        <v>#N/A</v>
      </c>
      <c r="C4607" s="8" t="e">
        <v>#N/A</v>
      </c>
      <c r="D4607" s="2" t="e">
        <v>#N/A</v>
      </c>
      <c r="E4607" s="2" t="e">
        <v>#N/A</v>
      </c>
      <c r="F4607" s="2" t="e">
        <v>#N/A</v>
      </c>
      <c r="G4607" s="2" t="e">
        <v>#N/A</v>
      </c>
      <c r="H4607" s="2" t="e">
        <v>#N/A</v>
      </c>
      <c r="I4607" s="11" t="str">
        <f>VLOOKUP(C4606,Datos!$F:$G,6,0)</f>
        <v>#N/A</v>
      </c>
      <c r="W4607" s="11"/>
    </row>
    <row r="4608" ht="15.75" customHeight="1">
      <c r="A4608" s="2" t="s">
        <v>3167</v>
      </c>
      <c r="B4608" s="2" t="e">
        <v>#N/A</v>
      </c>
      <c r="C4608" s="8" t="e">
        <v>#N/A</v>
      </c>
      <c r="D4608" s="2" t="e">
        <v>#N/A</v>
      </c>
      <c r="E4608" s="2" t="e">
        <v>#N/A</v>
      </c>
      <c r="F4608" s="2" t="e">
        <v>#N/A</v>
      </c>
      <c r="G4608" s="2" t="e">
        <v>#N/A</v>
      </c>
      <c r="H4608" s="2" t="e">
        <v>#N/A</v>
      </c>
      <c r="I4608" s="11" t="str">
        <f>VLOOKUP(C4607,Datos!$F:$G,6,0)</f>
        <v>#N/A</v>
      </c>
      <c r="W4608" s="11"/>
    </row>
    <row r="4609" ht="15.75" customHeight="1">
      <c r="A4609" s="2" t="s">
        <v>1054</v>
      </c>
      <c r="B4609" s="2" t="s">
        <v>3934</v>
      </c>
      <c r="C4609" s="8">
        <v>14514.0</v>
      </c>
      <c r="D4609" s="2" t="s">
        <v>3935</v>
      </c>
      <c r="E4609" s="2" t="s">
        <v>3261</v>
      </c>
      <c r="F4609" s="2" t="s">
        <v>3936</v>
      </c>
      <c r="G4609" s="2" t="s">
        <v>3937</v>
      </c>
      <c r="H4609" s="2" t="s">
        <v>3223</v>
      </c>
      <c r="I4609" s="11" t="str">
        <f>VLOOKUP(C4608,Datos!$F:$G,6,0)</f>
        <v>#N/A</v>
      </c>
      <c r="W4609" s="11"/>
    </row>
    <row r="4610" ht="15.75" customHeight="1">
      <c r="A4610" s="2" t="s">
        <v>4231</v>
      </c>
      <c r="B4610" s="2" t="s">
        <v>3597</v>
      </c>
      <c r="C4610" s="16" t="s">
        <v>3404</v>
      </c>
      <c r="D4610" s="2" t="s">
        <v>4232</v>
      </c>
      <c r="E4610" s="2" t="s">
        <v>3261</v>
      </c>
      <c r="F4610" s="2" t="s">
        <v>3832</v>
      </c>
      <c r="G4610" s="2" t="s">
        <v>4233</v>
      </c>
      <c r="H4610" s="2" t="s">
        <v>3223</v>
      </c>
      <c r="I4610" s="11" t="str">
        <f>VLOOKUP(C4609,Datos!$F:$G,6,0)</f>
        <v>#REF!</v>
      </c>
      <c r="W4610" s="11"/>
    </row>
    <row r="4611" ht="15.75" customHeight="1">
      <c r="A4611" s="2" t="s">
        <v>4247</v>
      </c>
      <c r="B4611" s="2" t="s">
        <v>3597</v>
      </c>
      <c r="C4611" s="16" t="s">
        <v>3404</v>
      </c>
      <c r="D4611" s="2" t="s">
        <v>4248</v>
      </c>
      <c r="E4611" s="2" t="s">
        <v>3261</v>
      </c>
      <c r="F4611" s="2" t="s">
        <v>3832</v>
      </c>
      <c r="G4611" s="2" t="s">
        <v>4233</v>
      </c>
      <c r="H4611" s="2" t="s">
        <v>3223</v>
      </c>
      <c r="I4611" s="11" t="str">
        <f>VLOOKUP(C4610,Datos!$F:$G,6,0)</f>
        <v>#REF!</v>
      </c>
      <c r="W4611" s="11"/>
    </row>
    <row r="4612" ht="15.75" customHeight="1">
      <c r="A4612" s="2" t="s">
        <v>691</v>
      </c>
      <c r="B4612" s="2" t="s">
        <v>4234</v>
      </c>
      <c r="C4612" s="8">
        <v>8135.0</v>
      </c>
      <c r="D4612" s="2" t="s">
        <v>3509</v>
      </c>
      <c r="E4612" s="2" t="s">
        <v>3247</v>
      </c>
      <c r="F4612" s="2" t="s">
        <v>4235</v>
      </c>
      <c r="G4612" s="2" t="s">
        <v>4236</v>
      </c>
      <c r="H4612" s="2" t="s">
        <v>3223</v>
      </c>
      <c r="I4612" s="11" t="str">
        <f>VLOOKUP(C4611,Datos!$F:$G,6,0)</f>
        <v>#REF!</v>
      </c>
      <c r="W4612" s="11"/>
    </row>
    <row r="4613" ht="15.75" customHeight="1">
      <c r="A4613" s="2" t="s">
        <v>3139</v>
      </c>
      <c r="B4613" s="2" t="s">
        <v>5031</v>
      </c>
      <c r="C4613" s="8">
        <v>12842.0</v>
      </c>
      <c r="D4613" s="2" t="s">
        <v>4221</v>
      </c>
      <c r="E4613" s="2" t="s">
        <v>3303</v>
      </c>
      <c r="F4613" s="2" t="s">
        <v>5032</v>
      </c>
      <c r="G4613" s="2" t="s">
        <v>5033</v>
      </c>
      <c r="H4613" s="2" t="s">
        <v>3223</v>
      </c>
      <c r="I4613" s="11" t="str">
        <f>VLOOKUP(C4612,Datos!$F:$G,6,0)</f>
        <v>#REF!</v>
      </c>
      <c r="W4613" s="11"/>
    </row>
    <row r="4614" ht="15.75" customHeight="1">
      <c r="A4614" s="2" t="s">
        <v>5332</v>
      </c>
      <c r="B4614" s="2" t="s">
        <v>5333</v>
      </c>
      <c r="C4614" s="8">
        <v>13797.0</v>
      </c>
      <c r="D4614" s="2" t="s">
        <v>5334</v>
      </c>
      <c r="E4614" s="2" t="s">
        <v>3261</v>
      </c>
      <c r="F4614" s="2" t="s">
        <v>3262</v>
      </c>
      <c r="G4614" s="2" t="s">
        <v>5335</v>
      </c>
      <c r="H4614" s="2" t="s">
        <v>3250</v>
      </c>
      <c r="I4614" s="11" t="str">
        <f>VLOOKUP(C4613,Datos!$F:$G,6,0)</f>
        <v>#REF!</v>
      </c>
      <c r="W4614" s="11"/>
    </row>
    <row r="4615" ht="15.75" customHeight="1">
      <c r="A4615" s="2" t="s">
        <v>456</v>
      </c>
      <c r="B4615" s="2" t="s">
        <v>4538</v>
      </c>
      <c r="C4615" s="8">
        <v>12837.0</v>
      </c>
      <c r="D4615" s="2" t="s">
        <v>4539</v>
      </c>
      <c r="E4615" s="2" t="s">
        <v>3392</v>
      </c>
      <c r="F4615" s="2" t="s">
        <v>4540</v>
      </c>
      <c r="G4615" s="2" t="s">
        <v>4541</v>
      </c>
      <c r="H4615" s="2" t="s">
        <v>3223</v>
      </c>
      <c r="I4615" s="11" t="str">
        <f>VLOOKUP(C4614,Datos!$F:$G,6,0)</f>
        <v>#REF!</v>
      </c>
      <c r="W4615" s="11"/>
    </row>
    <row r="4616" ht="15.75" customHeight="1">
      <c r="A4616" s="2" t="s">
        <v>866</v>
      </c>
      <c r="B4616" s="2" t="s">
        <v>3390</v>
      </c>
      <c r="C4616" s="8">
        <v>9771.0</v>
      </c>
      <c r="D4616" s="2" t="s">
        <v>3391</v>
      </c>
      <c r="E4616" s="2" t="s">
        <v>3392</v>
      </c>
      <c r="F4616" s="2" t="s">
        <v>3393</v>
      </c>
      <c r="G4616" s="2" t="s">
        <v>3394</v>
      </c>
      <c r="H4616" s="2" t="s">
        <v>3223</v>
      </c>
      <c r="I4616" s="11" t="str">
        <f>VLOOKUP(C4615,Datos!$F:$G,6,0)</f>
        <v>#REF!</v>
      </c>
      <c r="W4616" s="11"/>
    </row>
    <row r="4617" ht="15.75" customHeight="1">
      <c r="A4617" s="2" t="s">
        <v>1467</v>
      </c>
      <c r="B4617" s="2" t="s">
        <v>4983</v>
      </c>
      <c r="C4617" s="8">
        <v>14533.0</v>
      </c>
      <c r="D4617" s="2" t="s">
        <v>4984</v>
      </c>
      <c r="E4617" s="2" t="s">
        <v>3261</v>
      </c>
      <c r="F4617" s="2" t="s">
        <v>4985</v>
      </c>
      <c r="G4617" s="2" t="s">
        <v>4986</v>
      </c>
      <c r="H4617" s="2" t="s">
        <v>3231</v>
      </c>
      <c r="I4617" s="11" t="str">
        <f>VLOOKUP(C4616,Datos!$F:$G,6,0)</f>
        <v>#REF!</v>
      </c>
      <c r="W4617" s="11"/>
    </row>
    <row r="4618" ht="15.75" customHeight="1">
      <c r="A4618" s="2" t="s">
        <v>3700</v>
      </c>
      <c r="B4618" s="2" t="s">
        <v>3701</v>
      </c>
      <c r="C4618" s="8">
        <v>12429.0</v>
      </c>
      <c r="D4618" s="2" t="s">
        <v>3702</v>
      </c>
      <c r="E4618" s="2" t="s">
        <v>3261</v>
      </c>
      <c r="F4618" s="2" t="s">
        <v>3703</v>
      </c>
      <c r="G4618" s="2" t="s">
        <v>3704</v>
      </c>
      <c r="H4618" s="2" t="s">
        <v>3223</v>
      </c>
      <c r="I4618" s="11" t="str">
        <f>VLOOKUP(C4617,Datos!$F:$G,6,0)</f>
        <v>#REF!</v>
      </c>
      <c r="W4618" s="11"/>
    </row>
    <row r="4619" ht="15.75" customHeight="1">
      <c r="A4619" s="2" t="s">
        <v>3572</v>
      </c>
      <c r="B4619" s="2" t="s">
        <v>3573</v>
      </c>
      <c r="C4619" s="8">
        <v>114.0</v>
      </c>
      <c r="D4619" s="2" t="s">
        <v>3574</v>
      </c>
      <c r="E4619" s="2" t="s">
        <v>3220</v>
      </c>
      <c r="F4619" s="2" t="s">
        <v>3575</v>
      </c>
      <c r="G4619" s="2" t="s">
        <v>3576</v>
      </c>
      <c r="H4619" s="2" t="s">
        <v>3223</v>
      </c>
      <c r="I4619" s="11" t="str">
        <f>VLOOKUP(C4618,Datos!$F:$G,6,0)</f>
        <v>#REF!</v>
      </c>
      <c r="W4619" s="11"/>
    </row>
    <row r="4620" ht="15.75" customHeight="1">
      <c r="A4620" s="2" t="s">
        <v>2233</v>
      </c>
      <c r="B4620" s="2" t="s">
        <v>4303</v>
      </c>
      <c r="C4620" s="8">
        <v>9322.0</v>
      </c>
      <c r="D4620" s="2" t="s">
        <v>3789</v>
      </c>
      <c r="E4620" s="2" t="s">
        <v>3220</v>
      </c>
      <c r="F4620" s="2" t="s">
        <v>3350</v>
      </c>
      <c r="G4620" s="2" t="s">
        <v>4304</v>
      </c>
      <c r="H4620" s="2" t="s">
        <v>3223</v>
      </c>
      <c r="I4620" s="11" t="str">
        <f>VLOOKUP(C4619,Datos!$F:$G,6,0)</f>
        <v>#REF!</v>
      </c>
      <c r="W4620" s="11"/>
    </row>
    <row r="4621" ht="15.75" customHeight="1">
      <c r="A4621" s="2" t="s">
        <v>2431</v>
      </c>
      <c r="B4621" s="2" t="s">
        <v>3591</v>
      </c>
      <c r="C4621" s="8">
        <v>13477.0</v>
      </c>
      <c r="D4621" s="2" t="s">
        <v>3724</v>
      </c>
      <c r="E4621" s="2" t="s">
        <v>3220</v>
      </c>
      <c r="F4621" s="2" t="s">
        <v>3350</v>
      </c>
      <c r="G4621" s="2" t="s">
        <v>3593</v>
      </c>
      <c r="H4621" s="2" t="s">
        <v>3223</v>
      </c>
      <c r="I4621" s="11" t="str">
        <f>VLOOKUP(C4620,Datos!$F:$G,6,0)</f>
        <v>#REF!</v>
      </c>
      <c r="W4621" s="11"/>
    </row>
    <row r="4622" ht="15.75" customHeight="1">
      <c r="A4622" s="2" t="s">
        <v>1794</v>
      </c>
      <c r="B4622" s="2" t="s">
        <v>3521</v>
      </c>
      <c r="C4622" s="8">
        <v>2.0</v>
      </c>
      <c r="D4622" s="2" t="s">
        <v>3805</v>
      </c>
      <c r="E4622" s="2" t="s">
        <v>3261</v>
      </c>
      <c r="F4622" s="2" t="s">
        <v>3523</v>
      </c>
      <c r="G4622" s="2" t="s">
        <v>3806</v>
      </c>
      <c r="H4622" s="2" t="s">
        <v>3223</v>
      </c>
      <c r="I4622" s="11" t="str">
        <f>VLOOKUP(C4621,Datos!$F:$G,6,0)</f>
        <v>#REF!</v>
      </c>
      <c r="W4622" s="11"/>
    </row>
    <row r="4623" ht="15.75" customHeight="1">
      <c r="A4623" s="2" t="s">
        <v>1696</v>
      </c>
      <c r="B4623" s="2" t="s">
        <v>3521</v>
      </c>
      <c r="C4623" s="8">
        <v>249.0</v>
      </c>
      <c r="D4623" s="2" t="s">
        <v>4311</v>
      </c>
      <c r="E4623" s="2" t="s">
        <v>3261</v>
      </c>
      <c r="F4623" s="2" t="s">
        <v>3523</v>
      </c>
      <c r="G4623" s="2" t="s">
        <v>3524</v>
      </c>
      <c r="H4623" s="2" t="s">
        <v>3250</v>
      </c>
      <c r="I4623" s="11" t="str">
        <f>VLOOKUP(C4622,Datos!$F:$G,6,0)</f>
        <v>#REF!</v>
      </c>
      <c r="W4623" s="11"/>
    </row>
    <row r="4624" ht="15.75" customHeight="1">
      <c r="A4624" s="2" t="s">
        <v>1734</v>
      </c>
      <c r="B4624" s="2" t="s">
        <v>3521</v>
      </c>
      <c r="C4624" s="8">
        <v>387.0</v>
      </c>
      <c r="D4624" s="2" t="s">
        <v>4457</v>
      </c>
      <c r="E4624" s="2" t="s">
        <v>3261</v>
      </c>
      <c r="F4624" s="2" t="s">
        <v>3523</v>
      </c>
      <c r="G4624" s="2" t="s">
        <v>3524</v>
      </c>
      <c r="H4624" s="2" t="s">
        <v>3250</v>
      </c>
      <c r="I4624" s="11" t="str">
        <f>VLOOKUP(C4623,Datos!$F:$G,6,0)</f>
        <v>#REF!</v>
      </c>
      <c r="W4624" s="11"/>
    </row>
    <row r="4625" ht="15.75" customHeight="1">
      <c r="A4625" s="2" t="s">
        <v>5644</v>
      </c>
      <c r="B4625" s="2" t="s">
        <v>5329</v>
      </c>
      <c r="C4625" s="16" t="s">
        <v>549</v>
      </c>
      <c r="D4625" s="2" t="s">
        <v>5645</v>
      </c>
      <c r="E4625" s="2" t="s">
        <v>3261</v>
      </c>
      <c r="F4625" s="2" t="s">
        <v>3262</v>
      </c>
      <c r="G4625" s="2" t="s">
        <v>5575</v>
      </c>
      <c r="H4625" s="2" t="s">
        <v>3223</v>
      </c>
      <c r="I4625" s="11" t="str">
        <f>VLOOKUP(C4624,Datos!$F:$G,6,0)</f>
        <v>#REF!</v>
      </c>
      <c r="W4625" s="11"/>
    </row>
    <row r="4626" ht="15.75" customHeight="1">
      <c r="A4626" s="2" t="s">
        <v>1769</v>
      </c>
      <c r="B4626" s="2" t="s">
        <v>3521</v>
      </c>
      <c r="C4626" s="8">
        <v>468.0</v>
      </c>
      <c r="D4626" s="2" t="s">
        <v>3891</v>
      </c>
      <c r="E4626" s="2" t="s">
        <v>3261</v>
      </c>
      <c r="F4626" s="2" t="s">
        <v>3523</v>
      </c>
      <c r="G4626" s="2" t="s">
        <v>3524</v>
      </c>
      <c r="H4626" s="2" t="s">
        <v>3231</v>
      </c>
      <c r="I4626" s="11" t="str">
        <f>VLOOKUP(C4625,Datos!$F:$G,6,0)</f>
        <v>#REF!</v>
      </c>
      <c r="W4626" s="11"/>
    </row>
    <row r="4627" ht="15.75" customHeight="1">
      <c r="A4627" s="2" t="s">
        <v>1758</v>
      </c>
      <c r="B4627" s="2" t="s">
        <v>3521</v>
      </c>
      <c r="C4627" s="16" t="s">
        <v>1760</v>
      </c>
      <c r="D4627" s="2" t="s">
        <v>3884</v>
      </c>
      <c r="E4627" s="2" t="s">
        <v>3261</v>
      </c>
      <c r="F4627" s="2" t="s">
        <v>3523</v>
      </c>
      <c r="G4627" s="2" t="s">
        <v>3524</v>
      </c>
      <c r="H4627" s="2" t="s">
        <v>3223</v>
      </c>
      <c r="I4627" s="11" t="str">
        <f>VLOOKUP(C4626,Datos!$F:$G,6,0)</f>
        <v>#REF!</v>
      </c>
      <c r="W4627" s="11"/>
    </row>
    <row r="4628" ht="15.75" customHeight="1">
      <c r="A4628" s="2" t="s">
        <v>1747</v>
      </c>
      <c r="B4628" s="2" t="s">
        <v>3521</v>
      </c>
      <c r="C4628" s="8">
        <v>431.0</v>
      </c>
      <c r="D4628" s="2" t="s">
        <v>3890</v>
      </c>
      <c r="E4628" s="2" t="s">
        <v>3261</v>
      </c>
      <c r="F4628" s="2" t="s">
        <v>3523</v>
      </c>
      <c r="G4628" s="2" t="s">
        <v>3524</v>
      </c>
      <c r="H4628" s="2" t="s">
        <v>3223</v>
      </c>
      <c r="I4628" s="11" t="str">
        <f>VLOOKUP(C4627,Datos!$F:$G,6,0)</f>
        <v>#REF!</v>
      </c>
      <c r="W4628" s="11"/>
    </row>
    <row r="4629" ht="15.75" customHeight="1">
      <c r="A4629" s="2" t="s">
        <v>1715</v>
      </c>
      <c r="B4629" s="2" t="s">
        <v>3521</v>
      </c>
      <c r="C4629" s="8">
        <v>2780.0</v>
      </c>
      <c r="D4629" s="2" t="s">
        <v>3522</v>
      </c>
      <c r="E4629" s="2" t="s">
        <v>3261</v>
      </c>
      <c r="F4629" s="2" t="s">
        <v>3523</v>
      </c>
      <c r="G4629" s="2" t="s">
        <v>3524</v>
      </c>
      <c r="H4629" s="2" t="s">
        <v>3223</v>
      </c>
      <c r="I4629" s="11" t="str">
        <f>VLOOKUP(C4628,Datos!$F:$G,6,0)</f>
        <v>#REF!</v>
      </c>
      <c r="W4629" s="11"/>
    </row>
    <row r="4630" ht="15.75" customHeight="1">
      <c r="A4630" s="2" t="s">
        <v>1690</v>
      </c>
      <c r="B4630" s="2" t="s">
        <v>3521</v>
      </c>
      <c r="C4630" s="8">
        <v>9931.0</v>
      </c>
      <c r="D4630" s="2" t="s">
        <v>3888</v>
      </c>
      <c r="E4630" s="2" t="s">
        <v>3261</v>
      </c>
      <c r="F4630" s="2" t="s">
        <v>3523</v>
      </c>
      <c r="G4630" s="2" t="s">
        <v>4736</v>
      </c>
      <c r="H4630" s="2" t="s">
        <v>3223</v>
      </c>
      <c r="I4630" s="11" t="str">
        <f>VLOOKUP(C4629,Datos!$F:$G,6,0)</f>
        <v>#REF!</v>
      </c>
      <c r="W4630" s="11"/>
    </row>
    <row r="4631" ht="15.75" customHeight="1">
      <c r="A4631" s="2" t="s">
        <v>1781</v>
      </c>
      <c r="B4631" s="2" t="s">
        <v>3521</v>
      </c>
      <c r="C4631" s="16" t="s">
        <v>1783</v>
      </c>
      <c r="D4631" s="2" t="s">
        <v>3886</v>
      </c>
      <c r="E4631" s="2" t="s">
        <v>3261</v>
      </c>
      <c r="F4631" s="2" t="s">
        <v>3523</v>
      </c>
      <c r="G4631" s="2" t="s">
        <v>4203</v>
      </c>
      <c r="H4631" s="2" t="s">
        <v>3223</v>
      </c>
      <c r="I4631" s="11" t="str">
        <f>VLOOKUP(C4630,Datos!$F:$G,6,0)</f>
        <v>#REF!</v>
      </c>
      <c r="W4631" s="11"/>
    </row>
    <row r="4632" ht="15.75" customHeight="1">
      <c r="A4632" s="2" t="s">
        <v>1482</v>
      </c>
      <c r="B4632" s="2" t="s">
        <v>3269</v>
      </c>
      <c r="C4632" s="8">
        <v>1.0</v>
      </c>
      <c r="D4632" s="2" t="s">
        <v>3918</v>
      </c>
      <c r="E4632" s="2" t="s">
        <v>3261</v>
      </c>
      <c r="F4632" s="2" t="s">
        <v>3369</v>
      </c>
      <c r="G4632" s="2" t="s">
        <v>4604</v>
      </c>
      <c r="H4632" s="2" t="s">
        <v>3223</v>
      </c>
      <c r="I4632" s="11" t="str">
        <f>VLOOKUP(C4631,Datos!$F:$G,6,0)</f>
        <v>#REF!</v>
      </c>
      <c r="W4632" s="11"/>
    </row>
    <row r="4633" ht="15.75" customHeight="1">
      <c r="A4633" s="2" t="s">
        <v>1480</v>
      </c>
      <c r="B4633" s="2" t="s">
        <v>3269</v>
      </c>
      <c r="C4633" s="8">
        <v>467.0</v>
      </c>
      <c r="D4633" s="2" t="s">
        <v>3915</v>
      </c>
      <c r="E4633" s="2" t="s">
        <v>3261</v>
      </c>
      <c r="F4633" s="2" t="s">
        <v>3369</v>
      </c>
      <c r="G4633" s="2" t="s">
        <v>3422</v>
      </c>
      <c r="H4633" s="2" t="s">
        <v>3223</v>
      </c>
      <c r="I4633" s="11" t="str">
        <f>VLOOKUP(C4632,Datos!$F:$G,6,0)</f>
        <v>#REF!</v>
      </c>
      <c r="W4633" s="11"/>
    </row>
    <row r="4634" ht="15.75" customHeight="1">
      <c r="A4634" s="2" t="s">
        <v>495</v>
      </c>
      <c r="B4634" s="2" t="s">
        <v>3269</v>
      </c>
      <c r="C4634" s="8">
        <v>2782.0</v>
      </c>
      <c r="D4634" s="2" t="s">
        <v>3929</v>
      </c>
      <c r="E4634" s="2" t="s">
        <v>3261</v>
      </c>
      <c r="F4634" s="2" t="s">
        <v>4201</v>
      </c>
      <c r="G4634" s="2" t="s">
        <v>4202</v>
      </c>
      <c r="H4634" s="2" t="s">
        <v>3897</v>
      </c>
      <c r="I4634" s="11" t="str">
        <f>VLOOKUP(C4633,Datos!$F:$G,6,0)</f>
        <v>#REF!</v>
      </c>
      <c r="W4634" s="11"/>
    </row>
    <row r="4635" ht="15.75" customHeight="1">
      <c r="A4635" s="2" t="s">
        <v>599</v>
      </c>
      <c r="B4635" s="2" t="s">
        <v>3269</v>
      </c>
      <c r="C4635" s="8">
        <v>2812.0</v>
      </c>
      <c r="D4635" s="2" t="s">
        <v>3927</v>
      </c>
      <c r="E4635" s="2" t="s">
        <v>3261</v>
      </c>
      <c r="F4635" s="2" t="s">
        <v>4201</v>
      </c>
      <c r="G4635" s="2" t="s">
        <v>4624</v>
      </c>
      <c r="H4635" s="2" t="s">
        <v>3223</v>
      </c>
      <c r="I4635" s="11" t="str">
        <f>VLOOKUP(C4634,Datos!$F:$G,6,0)</f>
        <v>#REF!</v>
      </c>
      <c r="W4635" s="11"/>
    </row>
    <row r="4636" ht="15.75" customHeight="1">
      <c r="A4636" s="2" t="s">
        <v>63</v>
      </c>
      <c r="B4636" s="2" t="s">
        <v>4003</v>
      </c>
      <c r="C4636" s="8">
        <v>15724.0</v>
      </c>
      <c r="D4636" s="2" t="s">
        <v>3302</v>
      </c>
      <c r="E4636" s="2" t="s">
        <v>3261</v>
      </c>
      <c r="F4636" s="2" t="s">
        <v>3678</v>
      </c>
      <c r="G4636" s="2" t="s">
        <v>4004</v>
      </c>
      <c r="H4636" s="2" t="s">
        <v>3223</v>
      </c>
      <c r="I4636" s="11" t="str">
        <f>VLOOKUP(C4635,Datos!$F:$G,6,0)</f>
        <v>#REF!</v>
      </c>
      <c r="W4636" s="11"/>
    </row>
    <row r="4637" ht="15.75" customHeight="1">
      <c r="A4637" s="2" t="s">
        <v>531</v>
      </c>
      <c r="B4637" s="2" t="s">
        <v>3269</v>
      </c>
      <c r="C4637" s="8">
        <v>12524.0</v>
      </c>
      <c r="D4637" s="2" t="s">
        <v>3645</v>
      </c>
      <c r="E4637" s="2" t="s">
        <v>3261</v>
      </c>
      <c r="F4637" s="2" t="s">
        <v>3646</v>
      </c>
      <c r="G4637" s="2" t="s">
        <v>3647</v>
      </c>
      <c r="H4637" s="2" t="s">
        <v>3223</v>
      </c>
      <c r="I4637" s="11" t="str">
        <f>VLOOKUP(C4636,Datos!$F:$G,6,0)</f>
        <v>#REF!</v>
      </c>
      <c r="W4637" s="11"/>
    </row>
    <row r="4638" ht="15.75" customHeight="1">
      <c r="A4638" s="2" t="s">
        <v>2999</v>
      </c>
      <c r="B4638" s="2" t="s">
        <v>4972</v>
      </c>
      <c r="C4638" s="8">
        <v>6068.0</v>
      </c>
      <c r="D4638" s="2" t="s">
        <v>4973</v>
      </c>
      <c r="E4638" s="2" t="s">
        <v>3303</v>
      </c>
      <c r="F4638" s="2" t="s">
        <v>4974</v>
      </c>
      <c r="G4638" s="2" t="s">
        <v>4975</v>
      </c>
      <c r="H4638" s="2" t="s">
        <v>3250</v>
      </c>
      <c r="I4638" s="11" t="str">
        <f>VLOOKUP(C4637,Datos!$F:$G,6,0)</f>
        <v>#REF!</v>
      </c>
      <c r="W4638" s="11"/>
    </row>
    <row r="4639" ht="15.75" customHeight="1">
      <c r="A4639" s="2" t="s">
        <v>5041</v>
      </c>
      <c r="B4639" s="2" t="s">
        <v>5042</v>
      </c>
      <c r="C4639" s="8">
        <v>14531.0</v>
      </c>
      <c r="D4639" s="2" t="s">
        <v>5043</v>
      </c>
      <c r="E4639" s="2" t="s">
        <v>3261</v>
      </c>
      <c r="F4639" s="2" t="s">
        <v>4985</v>
      </c>
      <c r="G4639" s="2" t="s">
        <v>5044</v>
      </c>
      <c r="H4639" s="2" t="s">
        <v>3855</v>
      </c>
      <c r="I4639" s="11" t="str">
        <f>VLOOKUP(C4638,Datos!$F:$G,6,0)</f>
        <v>#REF!</v>
      </c>
      <c r="W4639" s="11"/>
    </row>
    <row r="4640" ht="15.75" customHeight="1">
      <c r="A4640" s="2" t="s">
        <v>1532</v>
      </c>
      <c r="B4640" s="2" t="s">
        <v>3218</v>
      </c>
      <c r="C4640" s="8">
        <v>3845.0</v>
      </c>
      <c r="D4640" s="2" t="s">
        <v>4053</v>
      </c>
      <c r="E4640" s="2" t="s">
        <v>3247</v>
      </c>
      <c r="F4640" s="2" t="s">
        <v>3221</v>
      </c>
      <c r="G4640" s="2" t="s">
        <v>3322</v>
      </c>
      <c r="H4640" s="2" t="s">
        <v>3223</v>
      </c>
      <c r="I4640" s="11" t="str">
        <f>VLOOKUP(C4639,Datos!$F:$G,6,0)</f>
        <v>#REF!</v>
      </c>
      <c r="W4640" s="11"/>
    </row>
    <row r="4641" ht="15.75" customHeight="1">
      <c r="A4641" s="2" t="s">
        <v>1273</v>
      </c>
      <c r="B4641" s="2" t="s">
        <v>3218</v>
      </c>
      <c r="C4641" s="8">
        <v>7176.0</v>
      </c>
      <c r="D4641" s="2" t="s">
        <v>4208</v>
      </c>
      <c r="E4641" s="2" t="s">
        <v>3511</v>
      </c>
      <c r="F4641" s="2" t="s">
        <v>3221</v>
      </c>
      <c r="G4641" s="2" t="s">
        <v>4209</v>
      </c>
      <c r="H4641" s="2" t="s">
        <v>3250</v>
      </c>
      <c r="I4641" s="11" t="str">
        <f>VLOOKUP(C4640,Datos!$F:$G,6,0)</f>
        <v>#REF!</v>
      </c>
      <c r="W4641" s="11"/>
    </row>
    <row r="4642" ht="15.75" customHeight="1">
      <c r="A4642" s="2" t="s">
        <v>1197</v>
      </c>
      <c r="B4642" s="2" t="s">
        <v>3218</v>
      </c>
      <c r="C4642" s="8">
        <v>8127.0</v>
      </c>
      <c r="D4642" s="2" t="s">
        <v>3889</v>
      </c>
      <c r="E4642" s="2" t="s">
        <v>3220</v>
      </c>
      <c r="F4642" s="2" t="s">
        <v>3221</v>
      </c>
      <c r="G4642" s="2" t="s">
        <v>3425</v>
      </c>
      <c r="H4642" s="2" t="s">
        <v>3223</v>
      </c>
      <c r="I4642" s="11" t="str">
        <f>VLOOKUP(C4641,Datos!$F:$G,6,0)</f>
        <v>#REF!</v>
      </c>
      <c r="W4642" s="11"/>
    </row>
    <row r="4643" ht="15.75" customHeight="1">
      <c r="A4643" s="2" t="s">
        <v>1275</v>
      </c>
      <c r="B4643" s="2" t="s">
        <v>3218</v>
      </c>
      <c r="C4643" s="8">
        <v>8129.0</v>
      </c>
      <c r="D4643" s="2" t="s">
        <v>3321</v>
      </c>
      <c r="E4643" s="2" t="s">
        <v>3247</v>
      </c>
      <c r="F4643" s="2" t="s">
        <v>3221</v>
      </c>
      <c r="G4643" s="2" t="s">
        <v>3322</v>
      </c>
      <c r="H4643" s="2" t="s">
        <v>3223</v>
      </c>
      <c r="I4643" s="11" t="str">
        <f>VLOOKUP(C4642,Datos!$F:$G,6,0)</f>
        <v>#REF!</v>
      </c>
      <c r="W4643" s="11"/>
    </row>
    <row r="4644" ht="15.75" customHeight="1">
      <c r="A4644" s="2" t="s">
        <v>1289</v>
      </c>
      <c r="B4644" s="2" t="s">
        <v>3218</v>
      </c>
      <c r="C4644" s="8">
        <v>8132.0</v>
      </c>
      <c r="D4644" s="2" t="s">
        <v>3999</v>
      </c>
      <c r="E4644" s="2" t="s">
        <v>3247</v>
      </c>
      <c r="F4644" s="2" t="s">
        <v>3221</v>
      </c>
      <c r="G4644" s="2" t="s">
        <v>3322</v>
      </c>
      <c r="H4644" s="2" t="s">
        <v>3223</v>
      </c>
      <c r="I4644" s="11" t="str">
        <f>VLOOKUP(C4643,Datos!$F:$G,6,0)</f>
        <v>#REF!</v>
      </c>
      <c r="W4644" s="11"/>
    </row>
    <row r="4645" ht="15.75" customHeight="1">
      <c r="A4645" s="2" t="s">
        <v>1240</v>
      </c>
      <c r="B4645" s="2" t="s">
        <v>3218</v>
      </c>
      <c r="C4645" s="8">
        <v>8133.0</v>
      </c>
      <c r="D4645" s="2" t="s">
        <v>4061</v>
      </c>
      <c r="E4645" s="2" t="s">
        <v>3247</v>
      </c>
      <c r="F4645" s="2" t="s">
        <v>3221</v>
      </c>
      <c r="G4645" s="2" t="s">
        <v>3322</v>
      </c>
      <c r="H4645" s="2" t="s">
        <v>3223</v>
      </c>
      <c r="I4645" s="11" t="str">
        <f>VLOOKUP(C4644,Datos!$F:$G,6,0)</f>
        <v>#REF!</v>
      </c>
      <c r="W4645" s="11"/>
    </row>
    <row r="4646" ht="15.75" customHeight="1">
      <c r="A4646" s="2" t="s">
        <v>1301</v>
      </c>
      <c r="B4646" s="2" t="s">
        <v>3218</v>
      </c>
      <c r="C4646" s="8">
        <v>8134.0</v>
      </c>
      <c r="D4646" s="2" t="s">
        <v>3706</v>
      </c>
      <c r="E4646" s="2" t="s">
        <v>3247</v>
      </c>
      <c r="F4646" s="2" t="s">
        <v>3221</v>
      </c>
      <c r="G4646" s="2" t="s">
        <v>3425</v>
      </c>
      <c r="H4646" s="2" t="s">
        <v>3223</v>
      </c>
      <c r="I4646" s="11" t="str">
        <f>VLOOKUP(C4645,Datos!$F:$G,6,0)</f>
        <v>#REF!</v>
      </c>
      <c r="W4646" s="11"/>
    </row>
    <row r="4647" ht="15.75" customHeight="1">
      <c r="A4647" s="2" t="s">
        <v>12</v>
      </c>
      <c r="B4647" s="2" t="s">
        <v>4003</v>
      </c>
      <c r="C4647" s="8">
        <v>15725.0</v>
      </c>
      <c r="D4647" s="2" t="s">
        <v>3302</v>
      </c>
      <c r="E4647" s="2" t="s">
        <v>3261</v>
      </c>
      <c r="F4647" s="2" t="s">
        <v>3678</v>
      </c>
      <c r="G4647" s="2" t="s">
        <v>4004</v>
      </c>
      <c r="H4647" s="2" t="s">
        <v>3223</v>
      </c>
      <c r="I4647" s="11" t="str">
        <f>VLOOKUP(C4646,Datos!$F:$G,6,0)</f>
        <v>#REF!</v>
      </c>
      <c r="W4647" s="11"/>
    </row>
    <row r="4648" ht="15.75" customHeight="1">
      <c r="A4648" s="2" t="s">
        <v>1341</v>
      </c>
      <c r="B4648" s="2" t="s">
        <v>3457</v>
      </c>
      <c r="C4648" s="8">
        <v>3.0</v>
      </c>
      <c r="D4648" s="2" t="s">
        <v>3955</v>
      </c>
      <c r="E4648" s="2" t="s">
        <v>3261</v>
      </c>
      <c r="F4648" s="2" t="s">
        <v>3459</v>
      </c>
      <c r="G4648" s="2" t="s">
        <v>3460</v>
      </c>
      <c r="H4648" s="2" t="s">
        <v>3250</v>
      </c>
      <c r="I4648" s="11" t="str">
        <f>VLOOKUP(C4647,Datos!$F:$G,6,0)</f>
        <v>#REF!</v>
      </c>
      <c r="W4648" s="11"/>
    </row>
    <row r="4649" ht="15.75" customHeight="1">
      <c r="A4649" s="2" t="s">
        <v>1350</v>
      </c>
      <c r="B4649" s="2" t="s">
        <v>3457</v>
      </c>
      <c r="C4649" s="8">
        <v>32.0</v>
      </c>
      <c r="D4649" s="2" t="s">
        <v>4819</v>
      </c>
      <c r="E4649" s="2" t="s">
        <v>3261</v>
      </c>
      <c r="F4649" s="2" t="s">
        <v>3459</v>
      </c>
      <c r="G4649" s="2" t="s">
        <v>3460</v>
      </c>
      <c r="H4649" s="2" t="s">
        <v>3231</v>
      </c>
      <c r="I4649" s="11" t="str">
        <f>VLOOKUP(C4648,Datos!$F:$G,6,0)</f>
        <v>#REF!</v>
      </c>
      <c r="W4649" s="11"/>
    </row>
    <row r="4650" ht="15.75" customHeight="1">
      <c r="A4650" s="2" t="s">
        <v>1348</v>
      </c>
      <c r="B4650" s="2" t="s">
        <v>3457</v>
      </c>
      <c r="C4650" s="8">
        <v>250.0</v>
      </c>
      <c r="D4650" s="2" t="s">
        <v>4215</v>
      </c>
      <c r="E4650" s="2" t="s">
        <v>3261</v>
      </c>
      <c r="F4650" s="2" t="s">
        <v>3459</v>
      </c>
      <c r="G4650" s="2" t="s">
        <v>3460</v>
      </c>
      <c r="H4650" s="2" t="s">
        <v>3231</v>
      </c>
      <c r="I4650" s="11" t="str">
        <f>VLOOKUP(C4649,Datos!$F:$G,6,0)</f>
        <v>#REF!</v>
      </c>
      <c r="W4650" s="11"/>
    </row>
    <row r="4651" ht="15.75" customHeight="1">
      <c r="A4651" s="2" t="s">
        <v>1380</v>
      </c>
      <c r="B4651" s="2" t="s">
        <v>3457</v>
      </c>
      <c r="C4651" s="8">
        <v>451.0</v>
      </c>
      <c r="D4651" s="2" t="s">
        <v>3698</v>
      </c>
      <c r="E4651" s="2" t="s">
        <v>3261</v>
      </c>
      <c r="F4651" s="2" t="s">
        <v>3459</v>
      </c>
      <c r="G4651" s="2" t="s">
        <v>3460</v>
      </c>
      <c r="H4651" s="2" t="s">
        <v>3250</v>
      </c>
      <c r="I4651" s="11" t="str">
        <f>VLOOKUP(C4650,Datos!$F:$G,6,0)</f>
        <v>#REF!</v>
      </c>
      <c r="W4651" s="11"/>
    </row>
    <row r="4652" ht="15.75" customHeight="1">
      <c r="A4652" s="2" t="s">
        <v>1362</v>
      </c>
      <c r="B4652" s="2" t="s">
        <v>3457</v>
      </c>
      <c r="C4652" s="16" t="s">
        <v>1364</v>
      </c>
      <c r="D4652" s="2" t="s">
        <v>4321</v>
      </c>
      <c r="E4652" s="2" t="s">
        <v>3261</v>
      </c>
      <c r="F4652" s="2" t="s">
        <v>3459</v>
      </c>
      <c r="G4652" s="2" t="s">
        <v>3460</v>
      </c>
      <c r="H4652" s="2" t="s">
        <v>3223</v>
      </c>
      <c r="I4652" s="11" t="str">
        <f>VLOOKUP(C4651,Datos!$F:$G,6,0)</f>
        <v>#REF!</v>
      </c>
      <c r="W4652" s="11"/>
    </row>
    <row r="4653" ht="15.75" customHeight="1">
      <c r="A4653" s="2" t="s">
        <v>1357</v>
      </c>
      <c r="B4653" s="2" t="s">
        <v>3457</v>
      </c>
      <c r="C4653" s="8">
        <v>504.0</v>
      </c>
      <c r="D4653" s="2" t="s">
        <v>4398</v>
      </c>
      <c r="E4653" s="2" t="s">
        <v>3261</v>
      </c>
      <c r="F4653" s="2" t="s">
        <v>3459</v>
      </c>
      <c r="G4653" s="2" t="s">
        <v>3460</v>
      </c>
      <c r="H4653" s="2" t="s">
        <v>3223</v>
      </c>
      <c r="I4653" s="11" t="str">
        <f>VLOOKUP(C4652,Datos!$F:$G,6,0)</f>
        <v>#REF!</v>
      </c>
      <c r="W4653" s="11"/>
    </row>
    <row r="4654" ht="15.75" customHeight="1">
      <c r="A4654" s="2" t="s">
        <v>1404</v>
      </c>
      <c r="B4654" s="2" t="s">
        <v>3457</v>
      </c>
      <c r="C4654" s="8">
        <v>7603.0</v>
      </c>
      <c r="D4654" s="2" t="s">
        <v>4328</v>
      </c>
      <c r="E4654" s="2" t="s">
        <v>3281</v>
      </c>
      <c r="F4654" s="2" t="s">
        <v>3459</v>
      </c>
      <c r="G4654" s="2" t="s">
        <v>3460</v>
      </c>
      <c r="H4654" s="2" t="s">
        <v>3223</v>
      </c>
      <c r="I4654" s="11" t="str">
        <f>VLOOKUP(C4653,Datos!$F:$G,6,0)</f>
        <v>#REF!</v>
      </c>
      <c r="W4654" s="11"/>
    </row>
    <row r="4655" ht="15.75" customHeight="1">
      <c r="A4655" s="2" t="s">
        <v>1393</v>
      </c>
      <c r="B4655" s="2" t="s">
        <v>3457</v>
      </c>
      <c r="C4655" s="8">
        <v>7604.0</v>
      </c>
      <c r="D4655" s="2" t="s">
        <v>3458</v>
      </c>
      <c r="E4655" s="2" t="s">
        <v>3261</v>
      </c>
      <c r="F4655" s="2" t="s">
        <v>3459</v>
      </c>
      <c r="G4655" s="2" t="s">
        <v>3460</v>
      </c>
      <c r="H4655" s="2" t="s">
        <v>3223</v>
      </c>
      <c r="I4655" s="11" t="str">
        <f>VLOOKUP(C4654,Datos!$F:$G,6,0)</f>
        <v>#REF!</v>
      </c>
      <c r="W4655" s="11"/>
    </row>
    <row r="4656" ht="15.75" customHeight="1">
      <c r="A4656" s="2" t="s">
        <v>3098</v>
      </c>
      <c r="B4656" s="2" t="s">
        <v>3457</v>
      </c>
      <c r="C4656" s="8">
        <v>9935.0</v>
      </c>
      <c r="D4656" s="2" t="s">
        <v>3785</v>
      </c>
      <c r="E4656" s="2" t="s">
        <v>3261</v>
      </c>
      <c r="F4656" s="2" t="s">
        <v>3229</v>
      </c>
      <c r="G4656" s="2" t="s">
        <v>3786</v>
      </c>
      <c r="H4656" s="2" t="s">
        <v>3223</v>
      </c>
      <c r="I4656" s="11" t="str">
        <f>VLOOKUP(C4655,Datos!$F:$G,6,0)</f>
        <v>#REF!</v>
      </c>
      <c r="W4656" s="11"/>
    </row>
    <row r="4657" ht="15.75" customHeight="1">
      <c r="A4657" s="2" t="s">
        <v>1367</v>
      </c>
      <c r="B4657" s="2" t="s">
        <v>3457</v>
      </c>
      <c r="C4657" s="8">
        <v>2781.0</v>
      </c>
      <c r="D4657" s="2" t="s">
        <v>3584</v>
      </c>
      <c r="E4657" s="2" t="s">
        <v>3261</v>
      </c>
      <c r="F4657" s="2" t="s">
        <v>3459</v>
      </c>
      <c r="G4657" s="2" t="s">
        <v>3460</v>
      </c>
      <c r="H4657" s="2" t="s">
        <v>3223</v>
      </c>
      <c r="I4657" s="11" t="str">
        <f>VLOOKUP(C4656,Datos!$F:$G,6,0)</f>
        <v>#REF!</v>
      </c>
      <c r="W4657" s="11"/>
    </row>
    <row r="4658" ht="15.75" customHeight="1">
      <c r="A4658" s="2" t="s">
        <v>139</v>
      </c>
      <c r="B4658" s="2" t="s">
        <v>4003</v>
      </c>
      <c r="C4658" s="8">
        <v>15726.0</v>
      </c>
      <c r="D4658" s="2" t="s">
        <v>3302</v>
      </c>
      <c r="E4658" s="2" t="s">
        <v>3446</v>
      </c>
      <c r="F4658" s="2" t="s">
        <v>3678</v>
      </c>
      <c r="G4658" s="2" t="s">
        <v>4004</v>
      </c>
      <c r="H4658" s="2" t="s">
        <v>3223</v>
      </c>
      <c r="I4658" s="11" t="str">
        <f>VLOOKUP(C4657,Datos!$F:$G,6,0)</f>
        <v>#REF!</v>
      </c>
      <c r="W4658" s="11"/>
    </row>
    <row r="4659" ht="15.75" customHeight="1">
      <c r="A4659" s="2" t="s">
        <v>5063</v>
      </c>
      <c r="B4659" s="2" t="s">
        <v>5064</v>
      </c>
      <c r="C4659" s="8">
        <v>14532.0</v>
      </c>
      <c r="D4659" s="2" t="s">
        <v>5065</v>
      </c>
      <c r="E4659" s="2" t="s">
        <v>3261</v>
      </c>
      <c r="F4659" s="2" t="s">
        <v>4985</v>
      </c>
      <c r="G4659" s="2" t="s">
        <v>5066</v>
      </c>
      <c r="H4659" s="2" t="s">
        <v>3250</v>
      </c>
      <c r="I4659" s="11" t="str">
        <f>VLOOKUP(C4658,Datos!$F:$G,6,0)</f>
        <v>#REF!</v>
      </c>
      <c r="W4659" s="11"/>
    </row>
    <row r="4660" ht="15.75" customHeight="1">
      <c r="A4660" s="2" t="s">
        <v>861</v>
      </c>
      <c r="B4660" s="2" t="s">
        <v>5034</v>
      </c>
      <c r="C4660" s="8">
        <v>11425.0</v>
      </c>
      <c r="D4660" s="2" t="s">
        <v>5035</v>
      </c>
      <c r="E4660" s="2" t="s">
        <v>3303</v>
      </c>
      <c r="F4660" s="2" t="s">
        <v>4395</v>
      </c>
      <c r="G4660" s="2" t="s">
        <v>5036</v>
      </c>
      <c r="H4660" s="2" t="s">
        <v>3231</v>
      </c>
      <c r="I4660" s="11" t="str">
        <f>VLOOKUP(C4659,Datos!$F:$G,6,0)</f>
        <v>#REF!</v>
      </c>
      <c r="W4660" s="11"/>
    </row>
    <row r="4661" ht="15.75" customHeight="1">
      <c r="A4661" s="2" t="s">
        <v>884</v>
      </c>
      <c r="B4661" s="2" t="s">
        <v>3968</v>
      </c>
      <c r="C4661" s="8">
        <v>93.0</v>
      </c>
      <c r="D4661" s="2" t="s">
        <v>5417</v>
      </c>
      <c r="E4661" s="2" t="s">
        <v>3247</v>
      </c>
      <c r="F4661" s="2" t="s">
        <v>3970</v>
      </c>
      <c r="G4661" s="2" t="s">
        <v>5418</v>
      </c>
      <c r="H4661" s="2" t="s">
        <v>3231</v>
      </c>
      <c r="I4661" s="11" t="str">
        <f>VLOOKUP(C4660,Datos!$F:$G,6,0)</f>
        <v>#REF!</v>
      </c>
      <c r="W4661" s="11"/>
    </row>
    <row r="4662" ht="15.75" customHeight="1">
      <c r="A4662" s="2" t="s">
        <v>1056</v>
      </c>
      <c r="B4662" s="2" t="s">
        <v>3968</v>
      </c>
      <c r="C4662" s="8">
        <v>1188.0</v>
      </c>
      <c r="D4662" s="2" t="s">
        <v>4828</v>
      </c>
      <c r="E4662" s="2" t="s">
        <v>3238</v>
      </c>
      <c r="F4662" s="2" t="s">
        <v>3970</v>
      </c>
      <c r="G4662" s="2" t="s">
        <v>4829</v>
      </c>
      <c r="H4662" s="2" t="s">
        <v>3231</v>
      </c>
      <c r="I4662" s="11" t="str">
        <f>VLOOKUP(C4661,Datos!$F:$G,6,0)</f>
        <v>#REF!</v>
      </c>
      <c r="W4662" s="11"/>
    </row>
    <row r="4663" ht="15.75" customHeight="1">
      <c r="A4663" s="2" t="s">
        <v>1111</v>
      </c>
      <c r="B4663" s="2" t="s">
        <v>3968</v>
      </c>
      <c r="C4663" s="8">
        <v>7275.0</v>
      </c>
      <c r="D4663" s="2" t="s">
        <v>4431</v>
      </c>
      <c r="E4663" s="2" t="s">
        <v>3453</v>
      </c>
      <c r="F4663" s="2" t="s">
        <v>3970</v>
      </c>
      <c r="G4663" s="2" t="s">
        <v>4432</v>
      </c>
      <c r="H4663" s="2" t="s">
        <v>3231</v>
      </c>
      <c r="I4663" s="11" t="str">
        <f>VLOOKUP(C4662,Datos!$F:$G,6,0)</f>
        <v>#REF!</v>
      </c>
      <c r="W4663" s="11"/>
    </row>
    <row r="4664" ht="15.75" customHeight="1">
      <c r="A4664" s="2" t="s">
        <v>4611</v>
      </c>
      <c r="B4664" s="2" t="s">
        <v>3968</v>
      </c>
      <c r="C4664" s="8">
        <v>7508.0</v>
      </c>
      <c r="D4664" s="2" t="s">
        <v>4612</v>
      </c>
      <c r="E4664" s="2" t="s">
        <v>4613</v>
      </c>
      <c r="F4664" s="2" t="s">
        <v>3970</v>
      </c>
      <c r="G4664" s="2" t="s">
        <v>4614</v>
      </c>
      <c r="H4664" s="2" t="s">
        <v>3250</v>
      </c>
      <c r="I4664" s="11" t="str">
        <f>VLOOKUP(C4663,Datos!$F:$G,6,0)</f>
        <v>#REF!</v>
      </c>
      <c r="W4664" s="11"/>
    </row>
    <row r="4665" ht="15.75" customHeight="1">
      <c r="A4665" s="2" t="s">
        <v>4836</v>
      </c>
      <c r="B4665" s="2" t="s">
        <v>3968</v>
      </c>
      <c r="C4665" s="8">
        <v>7510.0</v>
      </c>
      <c r="D4665" s="2" t="s">
        <v>4837</v>
      </c>
      <c r="E4665" s="2" t="s">
        <v>3303</v>
      </c>
      <c r="F4665" s="2" t="s">
        <v>3970</v>
      </c>
      <c r="G4665" s="2" t="s">
        <v>4614</v>
      </c>
      <c r="H4665" s="2" t="s">
        <v>3223</v>
      </c>
      <c r="I4665" s="11" t="str">
        <f>VLOOKUP(C4664,Datos!$F:$G,6,0)</f>
        <v>#REF!</v>
      </c>
      <c r="W4665" s="11"/>
    </row>
    <row r="4666" ht="15.75" customHeight="1">
      <c r="A4666" s="2" t="s">
        <v>4838</v>
      </c>
      <c r="B4666" s="2" t="s">
        <v>3968</v>
      </c>
      <c r="C4666" s="8">
        <v>7512.0</v>
      </c>
      <c r="D4666" s="2" t="s">
        <v>4839</v>
      </c>
      <c r="E4666" s="2" t="s">
        <v>4464</v>
      </c>
      <c r="F4666" s="2" t="s">
        <v>3970</v>
      </c>
      <c r="G4666" s="2" t="s">
        <v>4614</v>
      </c>
      <c r="H4666" s="2" t="s">
        <v>3223</v>
      </c>
      <c r="I4666" s="11" t="str">
        <f>VLOOKUP(C4665,Datos!$F:$G,6,0)</f>
        <v>#REF!</v>
      </c>
      <c r="W4666" s="11"/>
    </row>
    <row r="4667" ht="15.75" customHeight="1">
      <c r="A4667" s="2" t="s">
        <v>4841</v>
      </c>
      <c r="B4667" s="2" t="s">
        <v>3968</v>
      </c>
      <c r="C4667" s="8">
        <v>7516.0</v>
      </c>
      <c r="D4667" s="2" t="s">
        <v>4842</v>
      </c>
      <c r="E4667" s="2" t="s">
        <v>3453</v>
      </c>
      <c r="F4667" s="2" t="s">
        <v>3970</v>
      </c>
      <c r="G4667" s="2" t="s">
        <v>4614</v>
      </c>
      <c r="H4667" s="2" t="s">
        <v>3250</v>
      </c>
      <c r="I4667" s="11" t="str">
        <f>VLOOKUP(C4666,Datos!$F:$G,6,0)</f>
        <v>#REF!</v>
      </c>
      <c r="W4667" s="11"/>
    </row>
    <row r="4668" ht="15.75" customHeight="1">
      <c r="A4668" s="2" t="s">
        <v>4843</v>
      </c>
      <c r="B4668" s="2" t="s">
        <v>3968</v>
      </c>
      <c r="C4668" s="8">
        <v>7517.0</v>
      </c>
      <c r="D4668" s="2" t="s">
        <v>4844</v>
      </c>
      <c r="E4668" s="2" t="s">
        <v>3303</v>
      </c>
      <c r="F4668" s="2" t="s">
        <v>3970</v>
      </c>
      <c r="G4668" s="2" t="s">
        <v>4614</v>
      </c>
      <c r="H4668" s="2" t="s">
        <v>3250</v>
      </c>
      <c r="I4668" s="11" t="str">
        <f>VLOOKUP(C4667,Datos!$F:$G,6,0)</f>
        <v>#REF!</v>
      </c>
      <c r="W4668" s="11"/>
    </row>
    <row r="4669" ht="15.75" customHeight="1">
      <c r="A4669" s="2" t="s">
        <v>5652</v>
      </c>
      <c r="B4669" s="2" t="s">
        <v>5653</v>
      </c>
      <c r="C4669" s="8">
        <v>15783.0</v>
      </c>
      <c r="D4669" s="2" t="s">
        <v>3533</v>
      </c>
      <c r="E4669" s="2" t="s">
        <v>3261</v>
      </c>
      <c r="F4669" s="2" t="s">
        <v>3829</v>
      </c>
      <c r="G4669" s="2" t="s">
        <v>5654</v>
      </c>
      <c r="H4669" s="2" t="s">
        <v>3223</v>
      </c>
      <c r="I4669" s="11" t="str">
        <f>VLOOKUP(C4668,Datos!$F:$G,6,0)</f>
        <v>#REF!</v>
      </c>
      <c r="W4669" s="11"/>
    </row>
    <row r="4670" ht="15.75" customHeight="1">
      <c r="A4670" s="2" t="s">
        <v>540</v>
      </c>
      <c r="B4670" s="2" t="s">
        <v>3968</v>
      </c>
      <c r="C4670" s="8">
        <v>7518.0</v>
      </c>
      <c r="D4670" s="2" t="s">
        <v>4845</v>
      </c>
      <c r="E4670" s="2" t="s">
        <v>3261</v>
      </c>
      <c r="F4670" s="2" t="s">
        <v>3970</v>
      </c>
      <c r="G4670" s="2" t="s">
        <v>4614</v>
      </c>
      <c r="H4670" s="2" t="s">
        <v>3250</v>
      </c>
      <c r="I4670" s="11" t="str">
        <f>VLOOKUP(C4669,Datos!$F:$G,6,0)</f>
        <v>#REF!</v>
      </c>
      <c r="W4670" s="11"/>
    </row>
    <row r="4671" ht="15.75" customHeight="1">
      <c r="A4671" s="2" t="s">
        <v>1474</v>
      </c>
      <c r="B4671" s="2" t="s">
        <v>3968</v>
      </c>
      <c r="C4671" s="8">
        <v>7910.0</v>
      </c>
      <c r="D4671" s="2" t="s">
        <v>4847</v>
      </c>
      <c r="E4671" s="2" t="s">
        <v>3247</v>
      </c>
      <c r="F4671" s="2" t="s">
        <v>3970</v>
      </c>
      <c r="G4671" s="2" t="s">
        <v>4848</v>
      </c>
      <c r="H4671" s="2" t="s">
        <v>3231</v>
      </c>
      <c r="I4671" s="11" t="str">
        <f>VLOOKUP(C4670,Datos!$F:$G,6,0)</f>
        <v>#REF!</v>
      </c>
      <c r="W4671" s="11"/>
    </row>
    <row r="4672" ht="15.75" customHeight="1">
      <c r="A4672" s="2" t="s">
        <v>534</v>
      </c>
      <c r="B4672" s="2" t="s">
        <v>3968</v>
      </c>
      <c r="C4672" s="8">
        <v>9068.0</v>
      </c>
      <c r="D4672" s="2" t="s">
        <v>4849</v>
      </c>
      <c r="E4672" s="2" t="s">
        <v>3261</v>
      </c>
      <c r="F4672" s="2" t="s">
        <v>3970</v>
      </c>
      <c r="G4672" s="2" t="s">
        <v>4614</v>
      </c>
      <c r="H4672" s="2" t="s">
        <v>3250</v>
      </c>
      <c r="I4672" s="11" t="str">
        <f>VLOOKUP(C4671,Datos!$F:$G,6,0)</f>
        <v>#REF!</v>
      </c>
      <c r="W4672" s="11"/>
    </row>
    <row r="4673" ht="15.75" customHeight="1">
      <c r="A4673" s="2" t="s">
        <v>1806</v>
      </c>
      <c r="B4673" s="2" t="s">
        <v>3763</v>
      </c>
      <c r="C4673" s="16" t="s">
        <v>1809</v>
      </c>
      <c r="D4673" s="2" t="s">
        <v>3764</v>
      </c>
      <c r="E4673" s="2" t="s">
        <v>3238</v>
      </c>
      <c r="F4673" s="2" t="s">
        <v>3350</v>
      </c>
      <c r="G4673" s="2" t="s">
        <v>3765</v>
      </c>
      <c r="H4673" s="2" t="s">
        <v>3223</v>
      </c>
      <c r="I4673" s="11" t="str">
        <f>VLOOKUP(C4672,Datos!$F:$G,6,0)</f>
        <v>#REF!</v>
      </c>
      <c r="W4673" s="11"/>
    </row>
    <row r="4674" ht="15.75" customHeight="1">
      <c r="A4674" s="2" t="s">
        <v>1822</v>
      </c>
      <c r="B4674" s="2" t="s">
        <v>3763</v>
      </c>
      <c r="C4674" s="16" t="s">
        <v>1824</v>
      </c>
      <c r="D4674" s="2" t="s">
        <v>3977</v>
      </c>
      <c r="E4674" s="2" t="s">
        <v>3238</v>
      </c>
      <c r="F4674" s="2" t="s">
        <v>3350</v>
      </c>
      <c r="G4674" s="2" t="s">
        <v>3765</v>
      </c>
      <c r="H4674" s="2" t="s">
        <v>3223</v>
      </c>
      <c r="I4674" s="11" t="str">
        <f>VLOOKUP(C4673,Datos!$F:$G,6,0)</f>
        <v>#REF!</v>
      </c>
      <c r="W4674" s="11"/>
    </row>
    <row r="4675" ht="15.75" customHeight="1">
      <c r="A4675" s="2" t="s">
        <v>2429</v>
      </c>
      <c r="B4675" s="2" t="s">
        <v>3591</v>
      </c>
      <c r="C4675" s="8">
        <v>11316.0</v>
      </c>
      <c r="D4675" s="2" t="s">
        <v>3663</v>
      </c>
      <c r="E4675" s="2" t="s">
        <v>3220</v>
      </c>
      <c r="F4675" s="2" t="s">
        <v>3350</v>
      </c>
      <c r="G4675" s="2" t="s">
        <v>3593</v>
      </c>
      <c r="H4675" s="2" t="s">
        <v>3223</v>
      </c>
      <c r="I4675" s="11" t="str">
        <f>VLOOKUP(C4674,Datos!$F:$G,6,0)</f>
        <v>#REF!</v>
      </c>
      <c r="W4675" s="11"/>
    </row>
    <row r="4676" ht="15.75" customHeight="1">
      <c r="A4676" s="2" t="s">
        <v>2997</v>
      </c>
      <c r="B4676" s="2" t="s">
        <v>3591</v>
      </c>
      <c r="C4676" s="8">
        <v>8124.0</v>
      </c>
      <c r="D4676" s="2" t="s">
        <v>3592</v>
      </c>
      <c r="E4676" s="2" t="s">
        <v>3220</v>
      </c>
      <c r="F4676" s="2" t="s">
        <v>3350</v>
      </c>
      <c r="G4676" s="2" t="s">
        <v>3593</v>
      </c>
      <c r="H4676" s="2" t="s">
        <v>3223</v>
      </c>
      <c r="I4676" s="11" t="str">
        <f>VLOOKUP(C4675,Datos!$F:$G,6,0)</f>
        <v>#REF!</v>
      </c>
      <c r="W4676" s="11"/>
    </row>
    <row r="4677" ht="15.75" customHeight="1">
      <c r="A4677" s="2" t="s">
        <v>2242</v>
      </c>
      <c r="B4677" s="2" t="s">
        <v>4664</v>
      </c>
      <c r="C4677" s="8">
        <v>573.0</v>
      </c>
      <c r="D4677" s="2" t="s">
        <v>5027</v>
      </c>
      <c r="E4677" s="2" t="s">
        <v>3392</v>
      </c>
      <c r="F4677" s="2" t="s">
        <v>5028</v>
      </c>
      <c r="G4677" s="2" t="s">
        <v>5029</v>
      </c>
      <c r="H4677" s="2" t="s">
        <v>3855</v>
      </c>
      <c r="I4677" s="11" t="str">
        <f>VLOOKUP(C4676,Datos!$F:$G,6,0)</f>
        <v>#REF!</v>
      </c>
      <c r="W4677" s="11"/>
    </row>
    <row r="4678" ht="15.75" customHeight="1">
      <c r="A4678" s="2" t="s">
        <v>592</v>
      </c>
      <c r="B4678" s="2" t="s">
        <v>3269</v>
      </c>
      <c r="C4678" s="8">
        <v>12801.0</v>
      </c>
      <c r="D4678" s="2" t="s">
        <v>3873</v>
      </c>
      <c r="E4678" s="2" t="s">
        <v>3261</v>
      </c>
      <c r="F4678" s="2" t="s">
        <v>3874</v>
      </c>
      <c r="G4678" s="2" t="s">
        <v>3875</v>
      </c>
      <c r="H4678" s="2" t="s">
        <v>3223</v>
      </c>
      <c r="I4678" s="11" t="str">
        <f>VLOOKUP(C4677,Datos!$F:$G,6,0)</f>
        <v>#REF!</v>
      </c>
      <c r="W4678" s="11"/>
    </row>
    <row r="4679" ht="15.75" customHeight="1">
      <c r="A4679" s="2" t="s">
        <v>5309</v>
      </c>
      <c r="B4679" s="2" t="s">
        <v>3968</v>
      </c>
      <c r="C4679" s="8">
        <v>15686.0</v>
      </c>
      <c r="D4679" s="2" t="s">
        <v>5310</v>
      </c>
      <c r="E4679" s="2" t="s">
        <v>4613</v>
      </c>
      <c r="F4679" s="2" t="s">
        <v>3970</v>
      </c>
      <c r="G4679" s="2" t="s">
        <v>3971</v>
      </c>
      <c r="H4679" s="2" t="s">
        <v>3223</v>
      </c>
      <c r="I4679" s="11" t="str">
        <f>VLOOKUP(C4678,Datos!$F:$G,6,0)</f>
        <v>#REF!</v>
      </c>
      <c r="W4679" s="11"/>
    </row>
    <row r="4680" ht="15.75" customHeight="1">
      <c r="A4680" s="2" t="s">
        <v>3948</v>
      </c>
      <c r="B4680" s="2" t="s">
        <v>3356</v>
      </c>
      <c r="C4680" s="16" t="s">
        <v>3279</v>
      </c>
      <c r="D4680" s="2" t="s">
        <v>3949</v>
      </c>
      <c r="E4680" s="2" t="s">
        <v>3220</v>
      </c>
      <c r="F4680" s="2" t="s">
        <v>3950</v>
      </c>
      <c r="G4680" s="2" t="s">
        <v>3951</v>
      </c>
      <c r="H4680" s="2" t="s">
        <v>3250</v>
      </c>
      <c r="I4680" s="11" t="str">
        <f>VLOOKUP(C4679,Datos!$F:$G,6,0)</f>
        <v>#REF!</v>
      </c>
      <c r="W4680" s="11"/>
    </row>
    <row r="4681" ht="15.75" customHeight="1">
      <c r="A4681" s="2" t="s">
        <v>1325</v>
      </c>
      <c r="B4681" s="2" t="s">
        <v>3968</v>
      </c>
      <c r="C4681" s="8">
        <v>15689.0</v>
      </c>
      <c r="D4681" s="2" t="s">
        <v>3969</v>
      </c>
      <c r="E4681" s="2" t="s">
        <v>3453</v>
      </c>
      <c r="F4681" s="2" t="s">
        <v>3970</v>
      </c>
      <c r="G4681" s="2" t="s">
        <v>3971</v>
      </c>
      <c r="H4681" s="2" t="s">
        <v>3223</v>
      </c>
      <c r="I4681" s="11" t="str">
        <f>VLOOKUP(C4680,Datos!$F:$G,6,0)</f>
        <v>#REF!</v>
      </c>
      <c r="W4681" s="11"/>
    </row>
    <row r="4682" ht="15.75" customHeight="1">
      <c r="A4682" s="2" t="s">
        <v>5311</v>
      </c>
      <c r="B4682" s="2" t="s">
        <v>3968</v>
      </c>
      <c r="C4682" s="8">
        <v>15687.0</v>
      </c>
      <c r="D4682" s="2" t="s">
        <v>5312</v>
      </c>
      <c r="E4682" s="2" t="s">
        <v>3247</v>
      </c>
      <c r="F4682" s="2" t="s">
        <v>3970</v>
      </c>
      <c r="G4682" s="2" t="s">
        <v>3971</v>
      </c>
      <c r="H4682" s="2" t="s">
        <v>3223</v>
      </c>
      <c r="I4682" s="11" t="str">
        <f>VLOOKUP(C4681,Datos!$F:$G,6,0)</f>
        <v>#REF!</v>
      </c>
      <c r="W4682" s="11"/>
    </row>
    <row r="4683" ht="15.75" customHeight="1">
      <c r="A4683" s="2" t="s">
        <v>1328</v>
      </c>
      <c r="B4683" s="2" t="s">
        <v>3968</v>
      </c>
      <c r="C4683" s="8">
        <v>15688.0</v>
      </c>
      <c r="D4683" s="2" t="s">
        <v>5313</v>
      </c>
      <c r="E4683" s="2" t="s">
        <v>3247</v>
      </c>
      <c r="F4683" s="2" t="s">
        <v>3970</v>
      </c>
      <c r="G4683" s="2" t="s">
        <v>3971</v>
      </c>
      <c r="H4683" s="2" t="s">
        <v>3250</v>
      </c>
      <c r="I4683" s="11" t="str">
        <f>VLOOKUP(C4682,Datos!$F:$G,6,0)</f>
        <v>#REF!</v>
      </c>
      <c r="W4683" s="11"/>
    </row>
    <row r="4684" ht="15.75" customHeight="1">
      <c r="A4684" s="2" t="s">
        <v>1476</v>
      </c>
      <c r="B4684" s="2" t="s">
        <v>3968</v>
      </c>
      <c r="C4684" s="8">
        <v>7911.0</v>
      </c>
      <c r="D4684" s="2" t="s">
        <v>4870</v>
      </c>
      <c r="E4684" s="2" t="s">
        <v>3511</v>
      </c>
      <c r="F4684" s="2" t="s">
        <v>3970</v>
      </c>
      <c r="G4684" s="2" t="s">
        <v>3971</v>
      </c>
      <c r="H4684" s="2" t="s">
        <v>3231</v>
      </c>
      <c r="I4684" s="11" t="str">
        <f>VLOOKUP(C4683,Datos!$F:$G,6,0)</f>
        <v>#REF!</v>
      </c>
      <c r="W4684" s="11"/>
    </row>
    <row r="4685" ht="15.75" customHeight="1">
      <c r="A4685" s="2" t="s">
        <v>2400</v>
      </c>
      <c r="B4685" s="2" t="s">
        <v>3269</v>
      </c>
      <c r="C4685" s="8">
        <v>15729.0</v>
      </c>
      <c r="D4685" s="2" t="s">
        <v>3270</v>
      </c>
      <c r="E4685" s="2" t="s">
        <v>3261</v>
      </c>
      <c r="F4685" s="2" t="s">
        <v>3221</v>
      </c>
      <c r="G4685" s="2" t="s">
        <v>3271</v>
      </c>
      <c r="H4685" s="2" t="s">
        <v>3223</v>
      </c>
      <c r="I4685" s="11" t="str">
        <f>VLOOKUP(C4684,Datos!$F:$G,6,0)</f>
        <v>#REF!</v>
      </c>
      <c r="W4685" s="11"/>
    </row>
    <row r="4686" ht="15.75" customHeight="1">
      <c r="A4686" s="2" t="s">
        <v>2404</v>
      </c>
      <c r="B4686" s="2" t="s">
        <v>3269</v>
      </c>
      <c r="C4686" s="8">
        <v>15734.0</v>
      </c>
      <c r="D4686" s="2" t="s">
        <v>3942</v>
      </c>
      <c r="E4686" s="2" t="s">
        <v>3261</v>
      </c>
      <c r="F4686" s="2" t="s">
        <v>3221</v>
      </c>
      <c r="G4686" s="2" t="s">
        <v>3271</v>
      </c>
      <c r="H4686" s="2" t="s">
        <v>3223</v>
      </c>
      <c r="I4686" s="11" t="str">
        <f>VLOOKUP(C4685,Datos!$F:$G,6,0)</f>
        <v>#REF!</v>
      </c>
      <c r="W4686" s="11"/>
    </row>
    <row r="4687" ht="15.75" customHeight="1">
      <c r="A4687" s="2" t="s">
        <v>2408</v>
      </c>
      <c r="B4687" s="2" t="s">
        <v>3269</v>
      </c>
      <c r="C4687" s="8">
        <v>15732.0</v>
      </c>
      <c r="D4687" s="2" t="s">
        <v>3943</v>
      </c>
      <c r="E4687" s="2" t="s">
        <v>3261</v>
      </c>
      <c r="F4687" s="2" t="s">
        <v>3221</v>
      </c>
      <c r="G4687" s="2" t="s">
        <v>3271</v>
      </c>
      <c r="H4687" s="2" t="s">
        <v>3223</v>
      </c>
      <c r="I4687" s="11" t="str">
        <f>VLOOKUP(C4686,Datos!$F:$G,6,0)</f>
        <v>#REF!</v>
      </c>
      <c r="W4687" s="11"/>
    </row>
    <row r="4688" ht="15.75" customHeight="1">
      <c r="A4688" s="2" t="s">
        <v>2416</v>
      </c>
      <c r="B4688" s="2" t="s">
        <v>3269</v>
      </c>
      <c r="C4688" s="8">
        <v>15733.0</v>
      </c>
      <c r="D4688" s="2" t="s">
        <v>3944</v>
      </c>
      <c r="E4688" s="2" t="s">
        <v>3261</v>
      </c>
      <c r="F4688" s="2" t="s">
        <v>3221</v>
      </c>
      <c r="G4688" s="2" t="s">
        <v>3271</v>
      </c>
      <c r="H4688" s="2" t="s">
        <v>3223</v>
      </c>
      <c r="I4688" s="11" t="str">
        <f>VLOOKUP(C4687,Datos!$F:$G,6,0)</f>
        <v>#REF!</v>
      </c>
      <c r="W4688" s="11"/>
    </row>
    <row r="4689" ht="15.75" customHeight="1">
      <c r="A4689" s="2" t="s">
        <v>2419</v>
      </c>
      <c r="B4689" s="2" t="s">
        <v>3269</v>
      </c>
      <c r="C4689" s="8">
        <v>15731.0</v>
      </c>
      <c r="D4689" s="2" t="s">
        <v>3947</v>
      </c>
      <c r="E4689" s="2" t="s">
        <v>3261</v>
      </c>
      <c r="F4689" s="2" t="s">
        <v>3221</v>
      </c>
      <c r="G4689" s="2" t="s">
        <v>3271</v>
      </c>
      <c r="H4689" s="2" t="s">
        <v>3223</v>
      </c>
      <c r="I4689" s="11" t="str">
        <f>VLOOKUP(C4688,Datos!$F:$G,6,0)</f>
        <v>#REF!</v>
      </c>
      <c r="W4689" s="11"/>
    </row>
    <row r="4690" ht="15.75" customHeight="1">
      <c r="A4690" s="2" t="s">
        <v>2426</v>
      </c>
      <c r="B4690" s="2" t="s">
        <v>3269</v>
      </c>
      <c r="C4690" s="8">
        <v>15730.0</v>
      </c>
      <c r="D4690" s="2" t="s">
        <v>3952</v>
      </c>
      <c r="E4690" s="2" t="s">
        <v>3261</v>
      </c>
      <c r="F4690" s="2" t="s">
        <v>3221</v>
      </c>
      <c r="G4690" s="2" t="s">
        <v>3271</v>
      </c>
      <c r="H4690" s="2" t="s">
        <v>3897</v>
      </c>
      <c r="I4690" s="11" t="str">
        <f>VLOOKUP(C4689,Datos!$F:$G,6,0)</f>
        <v>#REF!</v>
      </c>
      <c r="W4690" s="11"/>
    </row>
    <row r="4691" ht="15.75" customHeight="1">
      <c r="A4691" s="2" t="s">
        <v>1803</v>
      </c>
      <c r="B4691" s="2" t="s">
        <v>5389</v>
      </c>
      <c r="C4691" s="8">
        <v>13008.0</v>
      </c>
      <c r="D4691" s="2" t="s">
        <v>3767</v>
      </c>
      <c r="E4691" s="2" t="s">
        <v>4345</v>
      </c>
      <c r="F4691" s="2" t="s">
        <v>4415</v>
      </c>
      <c r="G4691" s="2" t="s">
        <v>5390</v>
      </c>
      <c r="H4691" s="2" t="s">
        <v>3897</v>
      </c>
      <c r="I4691" s="11" t="str">
        <f>VLOOKUP(C4690,Datos!$F:$G,6,0)</f>
        <v>#REF!</v>
      </c>
      <c r="W4691" s="11"/>
    </row>
    <row r="4692" ht="15.75" customHeight="1">
      <c r="A4692" s="2" t="s">
        <v>3017</v>
      </c>
      <c r="B4692" s="2" t="s">
        <v>5037</v>
      </c>
      <c r="C4692" s="8">
        <v>15742.0</v>
      </c>
      <c r="D4692" s="2" t="s">
        <v>5038</v>
      </c>
      <c r="E4692" s="2" t="s">
        <v>3261</v>
      </c>
      <c r="F4692" s="2" t="s">
        <v>5039</v>
      </c>
      <c r="G4692" s="2" t="s">
        <v>5040</v>
      </c>
      <c r="H4692" s="2" t="s">
        <v>3223</v>
      </c>
      <c r="I4692" s="11" t="str">
        <f>VLOOKUP(C4691,Datos!$F:$G,6,0)</f>
        <v>#REF!</v>
      </c>
      <c r="W4692" s="11"/>
    </row>
    <row r="4693" ht="15.75" customHeight="1">
      <c r="A4693" s="2" t="s">
        <v>4878</v>
      </c>
      <c r="B4693" s="2" t="s">
        <v>3793</v>
      </c>
      <c r="C4693" s="16" t="s">
        <v>3404</v>
      </c>
      <c r="D4693" s="2" t="s">
        <v>4879</v>
      </c>
      <c r="E4693" s="2" t="s">
        <v>3446</v>
      </c>
      <c r="F4693" s="2" t="s">
        <v>3795</v>
      </c>
      <c r="G4693" s="2" t="s">
        <v>4334</v>
      </c>
      <c r="H4693" s="2" t="s">
        <v>3231</v>
      </c>
      <c r="I4693" s="11" t="str">
        <f>VLOOKUP(C4692,Datos!$F:$G,6,0)</f>
        <v>#REF!</v>
      </c>
      <c r="W4693" s="11"/>
    </row>
    <row r="4694" ht="15.75" customHeight="1">
      <c r="A4694" s="2" t="s">
        <v>4886</v>
      </c>
      <c r="B4694" s="2" t="s">
        <v>3793</v>
      </c>
      <c r="C4694" s="16" t="s">
        <v>3404</v>
      </c>
      <c r="D4694" s="2" t="s">
        <v>4887</v>
      </c>
      <c r="E4694" s="2" t="s">
        <v>3247</v>
      </c>
      <c r="F4694" s="2" t="s">
        <v>3795</v>
      </c>
      <c r="G4694" s="2" t="s">
        <v>4334</v>
      </c>
      <c r="H4694" s="2" t="s">
        <v>3231</v>
      </c>
      <c r="I4694" s="11" t="str">
        <f>VLOOKUP(C4693,Datos!$F:$G,6,0)</f>
        <v>#REF!</v>
      </c>
      <c r="W4694" s="11"/>
    </row>
    <row r="4695" ht="15.75" customHeight="1">
      <c r="A4695" s="2" t="s">
        <v>4888</v>
      </c>
      <c r="B4695" s="2" t="s">
        <v>3793</v>
      </c>
      <c r="C4695" s="16" t="s">
        <v>3404</v>
      </c>
      <c r="D4695" s="2" t="s">
        <v>4889</v>
      </c>
      <c r="E4695" s="2" t="s">
        <v>3261</v>
      </c>
      <c r="F4695" s="2" t="s">
        <v>3795</v>
      </c>
      <c r="G4695" s="2" t="s">
        <v>4334</v>
      </c>
      <c r="H4695" s="2" t="s">
        <v>3231</v>
      </c>
      <c r="I4695" s="11" t="str">
        <f>VLOOKUP(C4694,Datos!$F:$G,6,0)</f>
        <v>#REF!</v>
      </c>
      <c r="W4695" s="11"/>
    </row>
    <row r="4696" ht="15.75" customHeight="1">
      <c r="A4696" s="2" t="s">
        <v>4892</v>
      </c>
      <c r="B4696" s="2" t="s">
        <v>3793</v>
      </c>
      <c r="C4696" s="16" t="s">
        <v>3404</v>
      </c>
      <c r="D4696" s="2" t="s">
        <v>4893</v>
      </c>
      <c r="E4696" s="2" t="s">
        <v>3247</v>
      </c>
      <c r="F4696" s="2" t="s">
        <v>3795</v>
      </c>
      <c r="G4696" s="2" t="s">
        <v>4334</v>
      </c>
      <c r="H4696" s="2" t="s">
        <v>3231</v>
      </c>
      <c r="I4696" s="11" t="str">
        <f>VLOOKUP(C4695,Datos!$F:$G,6,0)</f>
        <v>#REF!</v>
      </c>
      <c r="W4696" s="11"/>
    </row>
    <row r="4697" ht="15.75" customHeight="1">
      <c r="A4697" s="2" t="s">
        <v>4894</v>
      </c>
      <c r="B4697" s="2" t="s">
        <v>3793</v>
      </c>
      <c r="C4697" s="16" t="s">
        <v>3404</v>
      </c>
      <c r="D4697" s="2" t="s">
        <v>4895</v>
      </c>
      <c r="E4697" s="2" t="s">
        <v>3247</v>
      </c>
      <c r="F4697" s="2" t="s">
        <v>3795</v>
      </c>
      <c r="G4697" s="2" t="s">
        <v>4334</v>
      </c>
      <c r="H4697" s="2" t="s">
        <v>3231</v>
      </c>
      <c r="I4697" s="11" t="str">
        <f>VLOOKUP(C4696,Datos!$F:$G,6,0)</f>
        <v>#REF!</v>
      </c>
      <c r="W4697" s="11"/>
    </row>
    <row r="4698" ht="15.75" customHeight="1">
      <c r="A4698" s="2" t="s">
        <v>4911</v>
      </c>
      <c r="B4698" s="2" t="s">
        <v>3793</v>
      </c>
      <c r="C4698" s="16" t="s">
        <v>3404</v>
      </c>
      <c r="D4698" s="2" t="s">
        <v>4912</v>
      </c>
      <c r="E4698" s="2" t="s">
        <v>3247</v>
      </c>
      <c r="F4698" s="2" t="s">
        <v>3795</v>
      </c>
      <c r="G4698" s="2" t="s">
        <v>4334</v>
      </c>
      <c r="H4698" s="2" t="s">
        <v>3231</v>
      </c>
      <c r="I4698" s="11" t="str">
        <f>VLOOKUP(C4697,Datos!$F:$G,6,0)</f>
        <v>#REF!</v>
      </c>
      <c r="W4698" s="11"/>
    </row>
    <row r="4699" ht="15.75" customHeight="1">
      <c r="A4699" s="2" t="s">
        <v>4915</v>
      </c>
      <c r="B4699" s="2" t="s">
        <v>3793</v>
      </c>
      <c r="C4699" s="16" t="s">
        <v>3404</v>
      </c>
      <c r="D4699" s="2" t="s">
        <v>4916</v>
      </c>
      <c r="E4699" s="2" t="s">
        <v>3247</v>
      </c>
      <c r="F4699" s="2" t="s">
        <v>3795</v>
      </c>
      <c r="G4699" s="2" t="s">
        <v>4334</v>
      </c>
      <c r="H4699" s="2" t="s">
        <v>3231</v>
      </c>
      <c r="I4699" s="11" t="str">
        <f>VLOOKUP(C4698,Datos!$F:$G,6,0)</f>
        <v>#REF!</v>
      </c>
      <c r="W4699" s="11"/>
    </row>
    <row r="4700" ht="15.75" customHeight="1">
      <c r="A4700" s="2" t="s">
        <v>4917</v>
      </c>
      <c r="B4700" s="2" t="s">
        <v>3793</v>
      </c>
      <c r="C4700" s="16" t="s">
        <v>3404</v>
      </c>
      <c r="D4700" s="2" t="s">
        <v>4918</v>
      </c>
      <c r="E4700" s="2" t="s">
        <v>3247</v>
      </c>
      <c r="F4700" s="2" t="s">
        <v>3795</v>
      </c>
      <c r="G4700" s="2" t="s">
        <v>4334</v>
      </c>
      <c r="H4700" s="2" t="s">
        <v>3231</v>
      </c>
      <c r="I4700" s="11" t="str">
        <f>VLOOKUP(C4699,Datos!$F:$G,6,0)</f>
        <v>#REF!</v>
      </c>
      <c r="W4700" s="11"/>
    </row>
    <row r="4701" ht="15.75" customHeight="1">
      <c r="A4701" s="2" t="s">
        <v>4929</v>
      </c>
      <c r="B4701" s="2" t="s">
        <v>3793</v>
      </c>
      <c r="C4701" s="16" t="s">
        <v>3404</v>
      </c>
      <c r="D4701" s="2" t="s">
        <v>4930</v>
      </c>
      <c r="E4701" s="2" t="s">
        <v>3238</v>
      </c>
      <c r="F4701" s="2" t="s">
        <v>3795</v>
      </c>
      <c r="G4701" s="2" t="s">
        <v>4334</v>
      </c>
      <c r="H4701" s="2" t="s">
        <v>3231</v>
      </c>
      <c r="I4701" s="11" t="str">
        <f>VLOOKUP(C4700,Datos!$F:$G,6,0)</f>
        <v>#REF!</v>
      </c>
      <c r="W4701" s="11"/>
    </row>
    <row r="4702" ht="15.75" customHeight="1">
      <c r="A4702" s="2" t="s">
        <v>824</v>
      </c>
      <c r="B4702" s="2" t="s">
        <v>655</v>
      </c>
      <c r="C4702" s="8">
        <v>6025.0</v>
      </c>
      <c r="D4702" s="2" t="s">
        <v>4414</v>
      </c>
      <c r="E4702" s="2" t="s">
        <v>4345</v>
      </c>
      <c r="F4702" s="2" t="s">
        <v>4415</v>
      </c>
      <c r="G4702" s="2" t="s">
        <v>4416</v>
      </c>
      <c r="H4702" s="2" t="s">
        <v>4212</v>
      </c>
      <c r="I4702" s="11" t="str">
        <f>VLOOKUP(C4701,Datos!$F:$G,6,0)</f>
        <v>#REF!</v>
      </c>
      <c r="W4702" s="11"/>
    </row>
    <row r="4703" ht="15.75" customHeight="1">
      <c r="A4703" s="2" t="s">
        <v>4931</v>
      </c>
      <c r="B4703" s="2" t="s">
        <v>3793</v>
      </c>
      <c r="C4703" s="16" t="s">
        <v>3404</v>
      </c>
      <c r="D4703" s="2" t="s">
        <v>4932</v>
      </c>
      <c r="E4703" s="2" t="s">
        <v>3281</v>
      </c>
      <c r="F4703" s="2" t="s">
        <v>3795</v>
      </c>
      <c r="G4703" s="2" t="s">
        <v>4334</v>
      </c>
      <c r="H4703" s="2" t="s">
        <v>3231</v>
      </c>
      <c r="I4703" s="11" t="str">
        <f>VLOOKUP(C4702,Datos!$F:$G,6,0)</f>
        <v>#REF!</v>
      </c>
      <c r="W4703" s="11"/>
    </row>
    <row r="4704" ht="15.75" customHeight="1">
      <c r="A4704" s="2" t="s">
        <v>4937</v>
      </c>
      <c r="B4704" s="2" t="s">
        <v>3793</v>
      </c>
      <c r="C4704" s="16" t="s">
        <v>3404</v>
      </c>
      <c r="D4704" s="2" t="s">
        <v>4938</v>
      </c>
      <c r="E4704" s="2" t="s">
        <v>3238</v>
      </c>
      <c r="F4704" s="2" t="s">
        <v>3795</v>
      </c>
      <c r="G4704" s="2" t="s">
        <v>4334</v>
      </c>
      <c r="H4704" s="2" t="s">
        <v>3231</v>
      </c>
      <c r="I4704" s="11" t="str">
        <f>VLOOKUP(C4703,Datos!$F:$G,6,0)</f>
        <v>#REF!</v>
      </c>
      <c r="W4704" s="11"/>
    </row>
    <row r="4705" ht="15.75" customHeight="1">
      <c r="A4705" s="2" t="s">
        <v>4703</v>
      </c>
      <c r="B4705" s="2" t="s">
        <v>4704</v>
      </c>
      <c r="C4705" s="8">
        <v>12827.0</v>
      </c>
      <c r="D4705" s="2" t="s">
        <v>4705</v>
      </c>
      <c r="E4705" s="2" t="s">
        <v>3261</v>
      </c>
      <c r="F4705" s="2" t="s">
        <v>3837</v>
      </c>
      <c r="G4705" s="2" t="s">
        <v>4706</v>
      </c>
      <c r="H4705" s="2" t="s">
        <v>3223</v>
      </c>
      <c r="I4705" s="11" t="str">
        <f>VLOOKUP(C4704,Datos!$F:$G,6,0)</f>
        <v>#REF!</v>
      </c>
      <c r="W4705" s="11"/>
    </row>
    <row r="4706" ht="15.75" customHeight="1">
      <c r="A4706" s="2" t="s">
        <v>5134</v>
      </c>
      <c r="B4706" s="2" t="s">
        <v>5135</v>
      </c>
      <c r="C4706" s="16" t="s">
        <v>3404</v>
      </c>
      <c r="D4706" s="2" t="s">
        <v>5136</v>
      </c>
      <c r="E4706" s="2" t="s">
        <v>3261</v>
      </c>
      <c r="F4706" s="2" t="s">
        <v>4985</v>
      </c>
      <c r="G4706" s="2" t="s">
        <v>5137</v>
      </c>
      <c r="H4706" s="2" t="s">
        <v>3250</v>
      </c>
      <c r="I4706" s="11" t="str">
        <f>VLOOKUP(C4705,Datos!$F:$G,6,0)</f>
        <v>#REF!</v>
      </c>
      <c r="W4706" s="11"/>
    </row>
    <row r="4707" ht="15.75" customHeight="1">
      <c r="A4707" s="2" t="s">
        <v>5381</v>
      </c>
      <c r="B4707" s="2" t="s">
        <v>3269</v>
      </c>
      <c r="C4707" s="16" t="s">
        <v>3279</v>
      </c>
      <c r="D4707" s="2" t="s">
        <v>5382</v>
      </c>
      <c r="E4707" s="2" t="s">
        <v>3261</v>
      </c>
      <c r="F4707" s="2" t="s">
        <v>4201</v>
      </c>
      <c r="G4707" s="2" t="s">
        <v>3499</v>
      </c>
      <c r="H4707" s="2" t="s">
        <v>3223</v>
      </c>
      <c r="I4707" s="11" t="str">
        <f>VLOOKUP(C4706,Datos!$F:$G,6,0)</f>
        <v>#REF!</v>
      </c>
      <c r="W4707" s="11"/>
    </row>
    <row r="4708" ht="15.75" customHeight="1">
      <c r="A4708" s="2" t="s">
        <v>5184</v>
      </c>
      <c r="B4708" s="2" t="s">
        <v>3793</v>
      </c>
      <c r="C4708" s="16" t="s">
        <v>3404</v>
      </c>
      <c r="D4708" s="2" t="s">
        <v>5185</v>
      </c>
      <c r="E4708" s="2" t="s">
        <v>3238</v>
      </c>
      <c r="F4708" s="2" t="s">
        <v>3795</v>
      </c>
      <c r="G4708" s="2" t="s">
        <v>4334</v>
      </c>
      <c r="H4708" s="2" t="s">
        <v>3231</v>
      </c>
      <c r="I4708" s="11" t="str">
        <f>VLOOKUP(C4707,Datos!$F:$G,6,0)</f>
        <v>#REF!</v>
      </c>
      <c r="W4708" s="11"/>
    </row>
    <row r="4709" ht="15.75" customHeight="1">
      <c r="A4709" s="2" t="s">
        <v>5140</v>
      </c>
      <c r="B4709" s="2" t="s">
        <v>3793</v>
      </c>
      <c r="C4709" s="16" t="s">
        <v>3404</v>
      </c>
      <c r="D4709" s="2" t="s">
        <v>5141</v>
      </c>
      <c r="E4709" s="2" t="s">
        <v>3247</v>
      </c>
      <c r="F4709" s="2" t="s">
        <v>3795</v>
      </c>
      <c r="G4709" s="2" t="s">
        <v>4334</v>
      </c>
      <c r="H4709" s="2" t="s">
        <v>3231</v>
      </c>
      <c r="I4709" s="11" t="str">
        <f>VLOOKUP(C4708,Datos!$F:$G,6,0)</f>
        <v>#REF!</v>
      </c>
      <c r="W4709" s="11"/>
    </row>
    <row r="4710" ht="15.75" customHeight="1">
      <c r="A4710" s="2" t="s">
        <v>5142</v>
      </c>
      <c r="B4710" s="2" t="s">
        <v>3793</v>
      </c>
      <c r="C4710" s="16" t="s">
        <v>3404</v>
      </c>
      <c r="D4710" s="2" t="s">
        <v>5143</v>
      </c>
      <c r="E4710" s="2" t="s">
        <v>4018</v>
      </c>
      <c r="F4710" s="2" t="s">
        <v>3795</v>
      </c>
      <c r="G4710" s="2" t="s">
        <v>4334</v>
      </c>
      <c r="H4710" s="2" t="s">
        <v>3231</v>
      </c>
      <c r="I4710" s="11" t="str">
        <f>VLOOKUP(C4709,Datos!$F:$G,6,0)</f>
        <v>#REF!</v>
      </c>
      <c r="W4710" s="11"/>
    </row>
    <row r="4711" ht="15.75" customHeight="1">
      <c r="A4711" s="2" t="s">
        <v>3841</v>
      </c>
      <c r="B4711" s="2" t="s">
        <v>3773</v>
      </c>
      <c r="C4711" s="8">
        <v>16054.0</v>
      </c>
      <c r="D4711" s="2" t="s">
        <v>3842</v>
      </c>
      <c r="E4711" s="2" t="s">
        <v>3843</v>
      </c>
      <c r="F4711" s="2" t="s">
        <v>3844</v>
      </c>
      <c r="G4711" s="2" t="s">
        <v>3845</v>
      </c>
      <c r="H4711" s="2" t="s">
        <v>3250</v>
      </c>
      <c r="I4711" s="11" t="str">
        <f>VLOOKUP(C4710,Datos!$F:$G,6,0)</f>
        <v>#REF!</v>
      </c>
      <c r="W4711" s="11"/>
    </row>
    <row r="4712" ht="15.75" customHeight="1">
      <c r="A4712" s="2" t="s">
        <v>5387</v>
      </c>
      <c r="B4712" s="2" t="s">
        <v>3793</v>
      </c>
      <c r="C4712" s="16" t="s">
        <v>3404</v>
      </c>
      <c r="D4712" s="2" t="s">
        <v>5388</v>
      </c>
      <c r="E4712" s="2" t="s">
        <v>4910</v>
      </c>
      <c r="F4712" s="2" t="s">
        <v>3795</v>
      </c>
      <c r="G4712" s="2" t="s">
        <v>3796</v>
      </c>
      <c r="H4712" s="2" t="s">
        <v>3231</v>
      </c>
      <c r="I4712" s="11" t="str">
        <f>VLOOKUP(C4711,Datos!$F:$G,6,0)</f>
        <v>#REF!</v>
      </c>
      <c r="W4712" s="11"/>
    </row>
    <row r="4713" ht="15.75" customHeight="1">
      <c r="A4713" s="2" t="s">
        <v>920</v>
      </c>
      <c r="B4713" s="2" t="s">
        <v>3293</v>
      </c>
      <c r="C4713" s="8">
        <v>10109.0</v>
      </c>
      <c r="D4713" s="2" t="s">
        <v>4650</v>
      </c>
      <c r="E4713" s="2" t="s">
        <v>3261</v>
      </c>
      <c r="F4713" s="2" t="s">
        <v>3295</v>
      </c>
      <c r="G4713" s="2" t="s">
        <v>3296</v>
      </c>
      <c r="H4713" s="2" t="s">
        <v>3223</v>
      </c>
      <c r="I4713" s="11" t="str">
        <f>VLOOKUP(C4712,Datos!$F:$G,6,0)</f>
        <v>#REF!</v>
      </c>
      <c r="W4713" s="11"/>
    </row>
    <row r="4714" ht="15.75" customHeight="1">
      <c r="A4714" s="2" t="s">
        <v>4865</v>
      </c>
      <c r="B4714" s="2" t="s">
        <v>4866</v>
      </c>
      <c r="C4714" s="8">
        <v>10030.0</v>
      </c>
      <c r="D4714" s="2" t="s">
        <v>4867</v>
      </c>
      <c r="E4714" s="2" t="s">
        <v>3261</v>
      </c>
      <c r="F4714" s="2" t="s">
        <v>4868</v>
      </c>
      <c r="G4714" s="2" t="s">
        <v>4869</v>
      </c>
      <c r="H4714" s="2" t="s">
        <v>3223</v>
      </c>
      <c r="I4714" s="11" t="str">
        <f>VLOOKUP(C4713,Datos!$F:$G,6,0)</f>
        <v>#REF!</v>
      </c>
      <c r="W4714" s="11"/>
    </row>
    <row r="4715" ht="15.75" customHeight="1">
      <c r="A4715" s="2" t="s">
        <v>4878</v>
      </c>
      <c r="B4715" s="2" t="s">
        <v>3793</v>
      </c>
      <c r="C4715" s="16" t="s">
        <v>3404</v>
      </c>
      <c r="D4715" s="2" t="s">
        <v>4879</v>
      </c>
      <c r="E4715" s="2" t="s">
        <v>3446</v>
      </c>
      <c r="F4715" s="2" t="s">
        <v>3795</v>
      </c>
      <c r="G4715" s="2" t="s">
        <v>4334</v>
      </c>
      <c r="H4715" s="2" t="s">
        <v>3231</v>
      </c>
      <c r="I4715" s="11" t="str">
        <f>VLOOKUP(C4714,Datos!$F:$G,6,0)</f>
        <v>#REF!</v>
      </c>
      <c r="W4715" s="11"/>
    </row>
    <row r="4716" ht="15.75" customHeight="1">
      <c r="A4716" s="2" t="s">
        <v>5412</v>
      </c>
      <c r="B4716" s="2" t="s">
        <v>3793</v>
      </c>
      <c r="C4716" s="16" t="s">
        <v>3404</v>
      </c>
      <c r="D4716" s="2" t="s">
        <v>5413</v>
      </c>
      <c r="E4716" s="2" t="s">
        <v>4018</v>
      </c>
      <c r="F4716" s="2" t="s">
        <v>3795</v>
      </c>
      <c r="G4716" s="2" t="s">
        <v>3796</v>
      </c>
      <c r="H4716" s="2" t="s">
        <v>3231</v>
      </c>
      <c r="I4716" s="11" t="str">
        <f>VLOOKUP(C4715,Datos!$F:$G,6,0)</f>
        <v>#REF!</v>
      </c>
      <c r="W4716" s="11"/>
    </row>
    <row r="4717" ht="15.75" customHeight="1">
      <c r="A4717" s="2" t="s">
        <v>5410</v>
      </c>
      <c r="B4717" s="2" t="s">
        <v>3793</v>
      </c>
      <c r="C4717" s="16" t="s">
        <v>3404</v>
      </c>
      <c r="D4717" s="2" t="s">
        <v>5411</v>
      </c>
      <c r="E4717" s="2" t="s">
        <v>3247</v>
      </c>
      <c r="F4717" s="2" t="s">
        <v>3795</v>
      </c>
      <c r="G4717" s="2" t="s">
        <v>3796</v>
      </c>
      <c r="H4717" s="2" t="s">
        <v>3231</v>
      </c>
      <c r="I4717" s="11" t="str">
        <f>VLOOKUP(C4716,Datos!$F:$G,6,0)</f>
        <v>#REF!</v>
      </c>
      <c r="W4717" s="11"/>
    </row>
    <row r="4718" ht="15.75" customHeight="1">
      <c r="A4718" s="2" t="s">
        <v>5591</v>
      </c>
      <c r="B4718" s="2" t="s">
        <v>3793</v>
      </c>
      <c r="C4718" s="16" t="s">
        <v>3404</v>
      </c>
      <c r="D4718" s="2" t="s">
        <v>5592</v>
      </c>
      <c r="E4718" s="2" t="s">
        <v>3238</v>
      </c>
      <c r="F4718" s="2" t="s">
        <v>3795</v>
      </c>
      <c r="G4718" s="2" t="s">
        <v>4334</v>
      </c>
      <c r="H4718" s="2" t="s">
        <v>3231</v>
      </c>
      <c r="I4718" s="11" t="str">
        <f>VLOOKUP(C4717,Datos!$F:$G,6,0)</f>
        <v>#REF!</v>
      </c>
      <c r="W4718" s="11"/>
    </row>
    <row r="4719" ht="15.75" customHeight="1">
      <c r="A4719" s="2" t="s">
        <v>5593</v>
      </c>
      <c r="B4719" s="2" t="s">
        <v>3793</v>
      </c>
      <c r="C4719" s="16" t="s">
        <v>3404</v>
      </c>
      <c r="D4719" s="2" t="s">
        <v>5594</v>
      </c>
      <c r="E4719" s="2" t="s">
        <v>4226</v>
      </c>
      <c r="F4719" s="2" t="s">
        <v>3795</v>
      </c>
      <c r="G4719" s="2" t="s">
        <v>3796</v>
      </c>
      <c r="H4719" s="2" t="s">
        <v>3231</v>
      </c>
      <c r="I4719" s="11" t="str">
        <f>VLOOKUP(C4718,Datos!$F:$G,6,0)</f>
        <v>#REF!</v>
      </c>
      <c r="W4719" s="11"/>
    </row>
    <row r="4720" ht="15.75" customHeight="1">
      <c r="A4720" s="2" t="s">
        <v>5598</v>
      </c>
      <c r="B4720" s="2" t="s">
        <v>3793</v>
      </c>
      <c r="C4720" s="16" t="s">
        <v>3404</v>
      </c>
      <c r="D4720" s="2" t="s">
        <v>5599</v>
      </c>
      <c r="E4720" s="2" t="s">
        <v>4018</v>
      </c>
      <c r="F4720" s="2" t="s">
        <v>3795</v>
      </c>
      <c r="G4720" s="2" t="s">
        <v>3796</v>
      </c>
      <c r="H4720" s="2" t="s">
        <v>3231</v>
      </c>
      <c r="I4720" s="11" t="str">
        <f>VLOOKUP(C4719,Datos!$F:$G,6,0)</f>
        <v>#REF!</v>
      </c>
      <c r="W4720" s="11"/>
    </row>
    <row r="4721" ht="15.75" customHeight="1">
      <c r="A4721" s="2" t="s">
        <v>5600</v>
      </c>
      <c r="B4721" s="2" t="s">
        <v>3793</v>
      </c>
      <c r="C4721" s="16" t="s">
        <v>3404</v>
      </c>
      <c r="D4721" s="2" t="s">
        <v>5601</v>
      </c>
      <c r="E4721" s="2" t="s">
        <v>3247</v>
      </c>
      <c r="F4721" s="2" t="s">
        <v>3795</v>
      </c>
      <c r="G4721" s="2" t="s">
        <v>3796</v>
      </c>
      <c r="H4721" s="2" t="s">
        <v>3231</v>
      </c>
      <c r="I4721" s="11" t="str">
        <f>VLOOKUP(C4720,Datos!$F:$G,6,0)</f>
        <v>#REF!</v>
      </c>
      <c r="W4721" s="11"/>
    </row>
    <row r="4722" ht="15.75" customHeight="1">
      <c r="A4722" s="2" t="s">
        <v>5655</v>
      </c>
      <c r="B4722" s="2" t="s">
        <v>3793</v>
      </c>
      <c r="C4722" s="16" t="s">
        <v>3404</v>
      </c>
      <c r="D4722" s="2" t="s">
        <v>5656</v>
      </c>
      <c r="E4722" s="2" t="s">
        <v>3261</v>
      </c>
      <c r="F4722" s="2" t="s">
        <v>3795</v>
      </c>
      <c r="G4722" s="2" t="s">
        <v>3796</v>
      </c>
      <c r="H4722" s="2" t="s">
        <v>3231</v>
      </c>
      <c r="I4722" s="11" t="str">
        <f>VLOOKUP(C4721,Datos!$F:$G,6,0)</f>
        <v>#REF!</v>
      </c>
      <c r="W4722" s="11"/>
    </row>
    <row r="4723" ht="15.75" customHeight="1">
      <c r="A4723" s="2" t="s">
        <v>5657</v>
      </c>
      <c r="B4723" s="2" t="s">
        <v>3793</v>
      </c>
      <c r="C4723" s="16" t="s">
        <v>3404</v>
      </c>
      <c r="D4723" s="2" t="s">
        <v>5658</v>
      </c>
      <c r="E4723" s="2" t="s">
        <v>3261</v>
      </c>
      <c r="F4723" s="2" t="s">
        <v>3795</v>
      </c>
      <c r="G4723" s="2" t="s">
        <v>3796</v>
      </c>
      <c r="H4723" s="2" t="s">
        <v>3231</v>
      </c>
      <c r="I4723" s="11" t="str">
        <f>VLOOKUP(C4722,Datos!$F:$G,6,0)</f>
        <v>#REF!</v>
      </c>
      <c r="W4723" s="11"/>
    </row>
    <row r="4724" ht="15.75" customHeight="1">
      <c r="A4724" s="2" t="s">
        <v>3792</v>
      </c>
      <c r="B4724" s="2" t="s">
        <v>3793</v>
      </c>
      <c r="C4724" s="16" t="s">
        <v>3404</v>
      </c>
      <c r="D4724" s="2" t="s">
        <v>3794</v>
      </c>
      <c r="E4724" s="2" t="s">
        <v>3511</v>
      </c>
      <c r="F4724" s="2" t="s">
        <v>3795</v>
      </c>
      <c r="G4724" s="2" t="s">
        <v>3796</v>
      </c>
      <c r="H4724" s="2" t="s">
        <v>3231</v>
      </c>
      <c r="I4724" s="11" t="str">
        <f>VLOOKUP(C4723,Datos!$F:$G,6,0)</f>
        <v>#REF!</v>
      </c>
      <c r="W4724" s="11"/>
    </row>
    <row r="4725" ht="15.75" customHeight="1">
      <c r="A4725" s="2" t="s">
        <v>5672</v>
      </c>
      <c r="B4725" s="2" t="s">
        <v>3793</v>
      </c>
      <c r="C4725" s="16" t="s">
        <v>3404</v>
      </c>
      <c r="D4725" s="2" t="s">
        <v>5673</v>
      </c>
      <c r="E4725" s="2" t="s">
        <v>3261</v>
      </c>
      <c r="F4725" s="2" t="s">
        <v>3795</v>
      </c>
      <c r="G4725" s="2" t="s">
        <v>3796</v>
      </c>
      <c r="H4725" s="2" t="s">
        <v>3231</v>
      </c>
      <c r="I4725" s="11" t="str">
        <f>VLOOKUP(C4724,Datos!$F:$G,6,0)</f>
        <v>#REF!</v>
      </c>
      <c r="W4725" s="11"/>
    </row>
    <row r="4726" ht="15.75" customHeight="1">
      <c r="A4726" s="2" t="s">
        <v>4880</v>
      </c>
      <c r="B4726" s="2" t="s">
        <v>3793</v>
      </c>
      <c r="C4726" s="16" t="s">
        <v>3404</v>
      </c>
      <c r="D4726" s="2" t="s">
        <v>4881</v>
      </c>
      <c r="E4726" s="2" t="s">
        <v>3247</v>
      </c>
      <c r="F4726" s="2" t="s">
        <v>3795</v>
      </c>
      <c r="G4726" s="2" t="s">
        <v>4334</v>
      </c>
      <c r="H4726" s="2" t="s">
        <v>3231</v>
      </c>
      <c r="I4726" s="11" t="str">
        <f>VLOOKUP(C4725,Datos!$F:$G,6,0)</f>
        <v>#REF!</v>
      </c>
      <c r="W4726" s="11"/>
    </row>
    <row r="4727" ht="15.75" customHeight="1">
      <c r="A4727" s="2" t="s">
        <v>5696</v>
      </c>
      <c r="B4727" s="2" t="s">
        <v>3793</v>
      </c>
      <c r="C4727" s="16" t="s">
        <v>3404</v>
      </c>
      <c r="D4727" s="2" t="s">
        <v>5697</v>
      </c>
      <c r="E4727" s="2" t="s">
        <v>3247</v>
      </c>
      <c r="F4727" s="2" t="s">
        <v>3795</v>
      </c>
      <c r="G4727" s="2" t="s">
        <v>3796</v>
      </c>
      <c r="H4727" s="2" t="s">
        <v>3231</v>
      </c>
      <c r="I4727" s="11" t="str">
        <f>VLOOKUP(C4726,Datos!$F:$G,6,0)</f>
        <v>#REF!</v>
      </c>
      <c r="W4727" s="11"/>
    </row>
    <row r="4728" ht="15.75" customHeight="1">
      <c r="A4728" s="2" t="s">
        <v>5698</v>
      </c>
      <c r="B4728" s="2" t="s">
        <v>3793</v>
      </c>
      <c r="C4728" s="16" t="s">
        <v>3404</v>
      </c>
      <c r="D4728" s="2" t="s">
        <v>5699</v>
      </c>
      <c r="E4728" s="2" t="s">
        <v>4226</v>
      </c>
      <c r="F4728" s="2" t="s">
        <v>3795</v>
      </c>
      <c r="G4728" s="2" t="s">
        <v>3796</v>
      </c>
      <c r="H4728" s="2" t="s">
        <v>3231</v>
      </c>
      <c r="I4728" s="11" t="str">
        <f>VLOOKUP(C4727,Datos!$F:$G,6,0)</f>
        <v>#REF!</v>
      </c>
      <c r="W4728" s="11"/>
    </row>
    <row r="4729" ht="15.75" customHeight="1">
      <c r="A4729" s="2" t="s">
        <v>5708</v>
      </c>
      <c r="B4729" s="2" t="s">
        <v>3793</v>
      </c>
      <c r="C4729" s="16" t="s">
        <v>3404</v>
      </c>
      <c r="D4729" s="2" t="s">
        <v>5709</v>
      </c>
      <c r="E4729" s="2" t="s">
        <v>3238</v>
      </c>
      <c r="F4729" s="2" t="s">
        <v>3795</v>
      </c>
      <c r="G4729" s="2" t="s">
        <v>3796</v>
      </c>
      <c r="H4729" s="2" t="s">
        <v>3231</v>
      </c>
      <c r="I4729" s="11" t="str">
        <f>VLOOKUP(C4728,Datos!$F:$G,6,0)</f>
        <v>#REF!</v>
      </c>
      <c r="W4729" s="11"/>
    </row>
    <row r="4730" ht="15.75" customHeight="1">
      <c r="A4730" s="2" t="s">
        <v>5744</v>
      </c>
      <c r="B4730" s="2" t="s">
        <v>3793</v>
      </c>
      <c r="C4730" s="16" t="s">
        <v>3404</v>
      </c>
      <c r="D4730" s="2" t="s">
        <v>5745</v>
      </c>
      <c r="E4730" s="2" t="s">
        <v>3247</v>
      </c>
      <c r="F4730" s="2" t="s">
        <v>3795</v>
      </c>
      <c r="G4730" s="2" t="s">
        <v>3796</v>
      </c>
      <c r="H4730" s="2" t="s">
        <v>3231</v>
      </c>
      <c r="I4730" s="11" t="str">
        <f>VLOOKUP(C4729,Datos!$F:$G,6,0)</f>
        <v>#REF!</v>
      </c>
      <c r="W4730" s="11"/>
    </row>
    <row r="4731" ht="15.75" customHeight="1">
      <c r="A4731" s="2" t="s">
        <v>5749</v>
      </c>
      <c r="B4731" s="2" t="s">
        <v>3793</v>
      </c>
      <c r="C4731" s="16" t="s">
        <v>3404</v>
      </c>
      <c r="D4731" s="2" t="s">
        <v>5750</v>
      </c>
      <c r="E4731" s="2" t="s">
        <v>3281</v>
      </c>
      <c r="F4731" s="2" t="s">
        <v>3795</v>
      </c>
      <c r="G4731" s="2" t="s">
        <v>3796</v>
      </c>
      <c r="H4731" s="2" t="s">
        <v>3231</v>
      </c>
      <c r="I4731" s="11" t="str">
        <f>VLOOKUP(C4730,Datos!$F:$G,6,0)</f>
        <v>#REF!</v>
      </c>
      <c r="W4731" s="11"/>
    </row>
    <row r="4732" ht="15.75" customHeight="1">
      <c r="A4732" s="2" t="s">
        <v>5751</v>
      </c>
      <c r="B4732" s="2" t="s">
        <v>3793</v>
      </c>
      <c r="C4732" s="16" t="s">
        <v>3404</v>
      </c>
      <c r="D4732" s="2" t="s">
        <v>5752</v>
      </c>
      <c r="E4732" s="2" t="s">
        <v>3238</v>
      </c>
      <c r="F4732" s="2" t="s">
        <v>3795</v>
      </c>
      <c r="G4732" s="2" t="s">
        <v>3796</v>
      </c>
      <c r="H4732" s="2" t="s">
        <v>3231</v>
      </c>
      <c r="I4732" s="11" t="str">
        <f>VLOOKUP(C4731,Datos!$F:$G,6,0)</f>
        <v>#REF!</v>
      </c>
      <c r="W4732" s="11"/>
    </row>
    <row r="4733" ht="15.75" customHeight="1">
      <c r="A4733" s="2" t="s">
        <v>5674</v>
      </c>
      <c r="B4733" s="2" t="s">
        <v>5675</v>
      </c>
      <c r="C4733" s="16" t="s">
        <v>3404</v>
      </c>
      <c r="D4733" s="2" t="s">
        <v>5676</v>
      </c>
      <c r="E4733" s="2" t="s">
        <v>3261</v>
      </c>
      <c r="F4733" s="2" t="s">
        <v>4395</v>
      </c>
      <c r="G4733" s="2" t="s">
        <v>5677</v>
      </c>
      <c r="H4733" s="2" t="s">
        <v>3855</v>
      </c>
      <c r="I4733" s="11" t="str">
        <f>VLOOKUP(C4732,Datos!$F:$G,6,0)</f>
        <v>#REF!</v>
      </c>
      <c r="W4733" s="11"/>
    </row>
    <row r="4734" ht="15.75" customHeight="1">
      <c r="A4734" s="2" t="s">
        <v>642</v>
      </c>
      <c r="B4734" s="2" t="s">
        <v>5176</v>
      </c>
      <c r="C4734" s="8">
        <v>13086.0</v>
      </c>
      <c r="D4734" s="2" t="s">
        <v>5177</v>
      </c>
      <c r="E4734" s="2" t="s">
        <v>4370</v>
      </c>
      <c r="F4734" s="2" t="s">
        <v>5178</v>
      </c>
      <c r="G4734" s="2" t="s">
        <v>5179</v>
      </c>
      <c r="H4734" s="2" t="s">
        <v>3231</v>
      </c>
      <c r="I4734" s="11" t="str">
        <f>VLOOKUP(C4733,Datos!$F:$G,6,0)</f>
        <v>#REF!</v>
      </c>
      <c r="W4734" s="11"/>
    </row>
    <row r="4735" ht="15.75" customHeight="1">
      <c r="A4735" s="2" t="s">
        <v>5051</v>
      </c>
      <c r="B4735" s="2" t="s">
        <v>5052</v>
      </c>
      <c r="C4735" s="16" t="s">
        <v>3404</v>
      </c>
      <c r="D4735" s="2" t="s">
        <v>5053</v>
      </c>
      <c r="E4735" s="2" t="s">
        <v>3261</v>
      </c>
      <c r="F4735" s="2" t="s">
        <v>3775</v>
      </c>
      <c r="G4735" s="2" t="s">
        <v>5054</v>
      </c>
      <c r="H4735" s="2" t="s">
        <v>3223</v>
      </c>
      <c r="I4735" s="11" t="str">
        <f>VLOOKUP(C4734,Datos!$F:$G,6,0)</f>
        <v>#REF!</v>
      </c>
      <c r="W4735" s="11"/>
    </row>
    <row r="4736" ht="15.75" customHeight="1">
      <c r="A4736" s="2" t="s">
        <v>5753</v>
      </c>
      <c r="B4736" s="2" t="s">
        <v>4239</v>
      </c>
      <c r="C4736" s="8">
        <v>15863.0</v>
      </c>
      <c r="D4736" s="2" t="s">
        <v>5754</v>
      </c>
      <c r="E4736" s="2" t="s">
        <v>4591</v>
      </c>
      <c r="F4736" s="2" t="s">
        <v>3384</v>
      </c>
      <c r="G4736" s="2" t="s">
        <v>4592</v>
      </c>
      <c r="H4736" s="2" t="s">
        <v>3223</v>
      </c>
      <c r="I4736" s="11" t="str">
        <f>VLOOKUP(C4735,Datos!$F:$G,6,0)</f>
        <v>#REF!</v>
      </c>
      <c r="W4736" s="11"/>
    </row>
    <row r="4737" ht="15.75" customHeight="1">
      <c r="A4737" s="2" t="s">
        <v>4882</v>
      </c>
      <c r="B4737" s="2" t="s">
        <v>3793</v>
      </c>
      <c r="C4737" s="16" t="s">
        <v>3404</v>
      </c>
      <c r="D4737" s="2" t="s">
        <v>4883</v>
      </c>
      <c r="E4737" s="2" t="s">
        <v>3247</v>
      </c>
      <c r="F4737" s="2" t="s">
        <v>3795</v>
      </c>
      <c r="G4737" s="2" t="s">
        <v>4334</v>
      </c>
      <c r="H4737" s="2" t="s">
        <v>3231</v>
      </c>
      <c r="I4737" s="11" t="str">
        <f>VLOOKUP(C4736,Datos!$F:$G,6,0)</f>
        <v>#REF!</v>
      </c>
      <c r="W4737" s="11"/>
    </row>
    <row r="4738" ht="15.75" customHeight="1">
      <c r="A4738" s="2" t="s">
        <v>5755</v>
      </c>
      <c r="B4738" s="2" t="s">
        <v>4239</v>
      </c>
      <c r="C4738" s="8">
        <v>15859.0</v>
      </c>
      <c r="D4738" s="2" t="s">
        <v>5756</v>
      </c>
      <c r="E4738" s="2" t="s">
        <v>4370</v>
      </c>
      <c r="F4738" s="2" t="s">
        <v>3384</v>
      </c>
      <c r="G4738" s="2" t="s">
        <v>4592</v>
      </c>
      <c r="H4738" s="2" t="s">
        <v>3223</v>
      </c>
      <c r="I4738" s="11" t="str">
        <f>VLOOKUP(C4737,Datos!$F:$G,6,0)</f>
        <v>#REF!</v>
      </c>
      <c r="W4738" s="11"/>
    </row>
    <row r="4739" ht="15.75" customHeight="1">
      <c r="A4739" s="2" t="s">
        <v>4589</v>
      </c>
      <c r="B4739" s="2" t="s">
        <v>4239</v>
      </c>
      <c r="C4739" s="8">
        <v>15862.0</v>
      </c>
      <c r="D4739" s="2" t="s">
        <v>4590</v>
      </c>
      <c r="E4739" s="2" t="s">
        <v>4591</v>
      </c>
      <c r="F4739" s="2" t="s">
        <v>3384</v>
      </c>
      <c r="G4739" s="2" t="s">
        <v>4592</v>
      </c>
      <c r="H4739" s="2" t="s">
        <v>3223</v>
      </c>
      <c r="I4739" s="11" t="str">
        <f>VLOOKUP(C4738,Datos!$F:$G,6,0)</f>
        <v>#REF!</v>
      </c>
      <c r="W4739" s="11"/>
    </row>
    <row r="4740" ht="15.75" customHeight="1">
      <c r="A4740" s="2" t="s">
        <v>5757</v>
      </c>
      <c r="B4740" s="2" t="s">
        <v>4239</v>
      </c>
      <c r="C4740" s="8">
        <v>15860.0</v>
      </c>
      <c r="D4740" s="2" t="s">
        <v>5758</v>
      </c>
      <c r="E4740" s="2" t="s">
        <v>4370</v>
      </c>
      <c r="F4740" s="2" t="s">
        <v>3384</v>
      </c>
      <c r="G4740" s="2" t="s">
        <v>4592</v>
      </c>
      <c r="H4740" s="2" t="s">
        <v>3223</v>
      </c>
      <c r="I4740" s="11" t="str">
        <f>VLOOKUP(C4739,Datos!$F:$G,6,0)</f>
        <v>#REF!</v>
      </c>
      <c r="W4740" s="11"/>
    </row>
    <row r="4741" ht="15.75" customHeight="1">
      <c r="A4741" s="2" t="s">
        <v>5759</v>
      </c>
      <c r="B4741" s="2" t="s">
        <v>4239</v>
      </c>
      <c r="C4741" s="8">
        <v>15861.0</v>
      </c>
      <c r="D4741" s="2" t="s">
        <v>5760</v>
      </c>
      <c r="E4741" s="2" t="s">
        <v>4370</v>
      </c>
      <c r="F4741" s="2" t="s">
        <v>3384</v>
      </c>
      <c r="G4741" s="2" t="s">
        <v>4592</v>
      </c>
      <c r="H4741" s="2" t="s">
        <v>3223</v>
      </c>
      <c r="I4741" s="11" t="str">
        <f>VLOOKUP(C4740,Datos!$F:$G,6,0)</f>
        <v>#REF!</v>
      </c>
      <c r="W4741" s="11"/>
    </row>
    <row r="4742" ht="15.75" customHeight="1">
      <c r="A4742" s="2" t="s">
        <v>1235</v>
      </c>
      <c r="B4742" s="2" t="s">
        <v>3218</v>
      </c>
      <c r="C4742" s="8">
        <v>10012.0</v>
      </c>
      <c r="D4742" s="2" t="s">
        <v>3445</v>
      </c>
      <c r="E4742" s="2" t="s">
        <v>3446</v>
      </c>
      <c r="F4742" s="2" t="s">
        <v>3221</v>
      </c>
      <c r="G4742" s="2" t="s">
        <v>3320</v>
      </c>
      <c r="H4742" s="2" t="s">
        <v>3223</v>
      </c>
      <c r="I4742" s="11" t="str">
        <f>VLOOKUP(C4741,Datos!$F:$G,6,0)</f>
        <v>#REF!</v>
      </c>
      <c r="W4742" s="11"/>
    </row>
    <row r="4743" ht="15.75" customHeight="1">
      <c r="A4743" s="2" t="s">
        <v>1235</v>
      </c>
      <c r="B4743" s="2" t="s">
        <v>3218</v>
      </c>
      <c r="C4743" s="8">
        <v>10012.0</v>
      </c>
      <c r="D4743" s="2" t="s">
        <v>3445</v>
      </c>
      <c r="E4743" s="2" t="s">
        <v>3446</v>
      </c>
      <c r="F4743" s="2" t="s">
        <v>3221</v>
      </c>
      <c r="G4743" s="2" t="s">
        <v>3320</v>
      </c>
      <c r="H4743" s="2" t="s">
        <v>3223</v>
      </c>
      <c r="I4743" s="11" t="str">
        <f>VLOOKUP(C4742,Datos!$F:$G,6,0)</f>
        <v>#REF!</v>
      </c>
      <c r="W4743" s="11"/>
    </row>
    <row r="4744" ht="15.75" customHeight="1">
      <c r="A4744" s="2" t="s">
        <v>5755</v>
      </c>
      <c r="B4744" s="2" t="s">
        <v>4239</v>
      </c>
      <c r="C4744" s="8">
        <v>15859.0</v>
      </c>
      <c r="D4744" s="2" t="s">
        <v>5756</v>
      </c>
      <c r="E4744" s="2" t="s">
        <v>4370</v>
      </c>
      <c r="F4744" s="2" t="s">
        <v>3384</v>
      </c>
      <c r="G4744" s="2" t="s">
        <v>4592</v>
      </c>
      <c r="H4744" s="2" t="s">
        <v>3223</v>
      </c>
      <c r="I4744" s="11" t="str">
        <f>VLOOKUP(C4743,Datos!$F:$G,6,0)</f>
        <v>#REF!</v>
      </c>
      <c r="W4744" s="11"/>
    </row>
    <row r="4745" ht="15.75" customHeight="1">
      <c r="A4745" s="2" t="s">
        <v>5757</v>
      </c>
      <c r="B4745" s="2" t="s">
        <v>4239</v>
      </c>
      <c r="C4745" s="8">
        <v>15860.0</v>
      </c>
      <c r="D4745" s="2" t="s">
        <v>5758</v>
      </c>
      <c r="E4745" s="2" t="s">
        <v>4370</v>
      </c>
      <c r="F4745" s="2" t="s">
        <v>3384</v>
      </c>
      <c r="G4745" s="2" t="s">
        <v>4592</v>
      </c>
      <c r="H4745" s="2" t="s">
        <v>3223</v>
      </c>
      <c r="I4745" s="11" t="str">
        <f>VLOOKUP(C4744,Datos!$F:$G,6,0)</f>
        <v>#REF!</v>
      </c>
      <c r="W4745" s="11"/>
    </row>
    <row r="4746" ht="15.75" customHeight="1">
      <c r="A4746" s="2" t="s">
        <v>5759</v>
      </c>
      <c r="B4746" s="2" t="s">
        <v>4239</v>
      </c>
      <c r="C4746" s="8">
        <v>15861.0</v>
      </c>
      <c r="D4746" s="2" t="s">
        <v>5760</v>
      </c>
      <c r="E4746" s="2" t="s">
        <v>4370</v>
      </c>
      <c r="F4746" s="2" t="s">
        <v>3384</v>
      </c>
      <c r="G4746" s="2" t="s">
        <v>4592</v>
      </c>
      <c r="H4746" s="2" t="s">
        <v>3223</v>
      </c>
      <c r="I4746" s="11" t="str">
        <f>VLOOKUP(C4745,Datos!$F:$G,6,0)</f>
        <v>#REF!</v>
      </c>
      <c r="W4746" s="11"/>
    </row>
    <row r="4747" ht="15.75" customHeight="1">
      <c r="A4747" s="2" t="s">
        <v>579</v>
      </c>
      <c r="B4747" s="2" t="s">
        <v>3218</v>
      </c>
      <c r="C4747" s="8">
        <v>12982.0</v>
      </c>
      <c r="D4747" s="2" t="s">
        <v>3510</v>
      </c>
      <c r="E4747" s="2" t="s">
        <v>3511</v>
      </c>
      <c r="F4747" s="2" t="s">
        <v>3221</v>
      </c>
      <c r="G4747" s="2" t="s">
        <v>3512</v>
      </c>
      <c r="H4747" s="2" t="s">
        <v>3223</v>
      </c>
      <c r="I4747" s="11" t="str">
        <f>VLOOKUP(C4746,Datos!$F:$G,6,0)</f>
        <v>#REF!</v>
      </c>
      <c r="W4747" s="11"/>
    </row>
    <row r="4748" ht="15.75" customHeight="1">
      <c r="A4748" s="2" t="s">
        <v>4884</v>
      </c>
      <c r="B4748" s="2" t="s">
        <v>3793</v>
      </c>
      <c r="C4748" s="16" t="s">
        <v>3404</v>
      </c>
      <c r="D4748" s="2" t="s">
        <v>4885</v>
      </c>
      <c r="E4748" s="2" t="s">
        <v>3247</v>
      </c>
      <c r="F4748" s="2" t="s">
        <v>3795</v>
      </c>
      <c r="G4748" s="2" t="s">
        <v>4334</v>
      </c>
      <c r="H4748" s="2" t="s">
        <v>3231</v>
      </c>
      <c r="I4748" s="11" t="str">
        <f>VLOOKUP(C4747,Datos!$F:$G,6,0)</f>
        <v>#REF!</v>
      </c>
      <c r="W4748" s="11"/>
    </row>
    <row r="4749" ht="15.75" customHeight="1">
      <c r="A4749" s="2" t="s">
        <v>1251</v>
      </c>
      <c r="B4749" s="2" t="s">
        <v>3218</v>
      </c>
      <c r="C4749" s="8">
        <v>12793.0</v>
      </c>
      <c r="D4749" s="2" t="s">
        <v>4310</v>
      </c>
      <c r="E4749" s="2" t="s">
        <v>3238</v>
      </c>
      <c r="F4749" s="2" t="s">
        <v>3221</v>
      </c>
      <c r="G4749" s="2" t="s">
        <v>3320</v>
      </c>
      <c r="H4749" s="2" t="s">
        <v>3223</v>
      </c>
      <c r="I4749" s="11" t="str">
        <f>VLOOKUP(C4748,Datos!$F:$G,6,0)</f>
        <v>#REF!</v>
      </c>
      <c r="W4749" s="11"/>
    </row>
    <row r="4750" ht="15.75" customHeight="1">
      <c r="A4750" s="2" t="s">
        <v>3388</v>
      </c>
      <c r="B4750" s="2" t="e">
        <v>#N/A</v>
      </c>
      <c r="C4750" s="8" t="e">
        <v>#N/A</v>
      </c>
      <c r="D4750" s="2" t="e">
        <v>#N/A</v>
      </c>
      <c r="E4750" s="2" t="e">
        <v>#N/A</v>
      </c>
      <c r="F4750" s="2" t="e">
        <v>#N/A</v>
      </c>
      <c r="G4750" s="2" t="e">
        <v>#N/A</v>
      </c>
      <c r="H4750" s="2" t="e">
        <v>#N/A</v>
      </c>
      <c r="I4750" s="11" t="str">
        <f>VLOOKUP(C4749,Datos!$F:$G,6,0)</f>
        <v>#REF!</v>
      </c>
      <c r="W4750" s="11"/>
    </row>
    <row r="4751" ht="15.75" customHeight="1">
      <c r="A4751" s="2" t="s">
        <v>1337</v>
      </c>
      <c r="B4751" s="2" t="s">
        <v>3218</v>
      </c>
      <c r="C4751" s="8">
        <v>15447.0</v>
      </c>
      <c r="D4751" s="2" t="s">
        <v>4007</v>
      </c>
      <c r="E4751" s="2" t="s">
        <v>3247</v>
      </c>
      <c r="F4751" s="2" t="s">
        <v>3221</v>
      </c>
      <c r="G4751" s="2" t="s">
        <v>3337</v>
      </c>
      <c r="H4751" s="2" t="s">
        <v>3223</v>
      </c>
      <c r="I4751" s="11" t="str">
        <f>VLOOKUP(C4750,Datos!$F:$G,6,0)</f>
        <v>#N/A</v>
      </c>
      <c r="W4751" s="11"/>
    </row>
    <row r="4752" ht="15.75" customHeight="1">
      <c r="A4752" s="2" t="s">
        <v>1588</v>
      </c>
      <c r="B4752" s="2" t="s">
        <v>3218</v>
      </c>
      <c r="C4752" s="8">
        <v>15788.0</v>
      </c>
      <c r="D4752" s="2" t="s">
        <v>3641</v>
      </c>
      <c r="E4752" s="2" t="s">
        <v>3247</v>
      </c>
      <c r="F4752" s="2" t="s">
        <v>3221</v>
      </c>
      <c r="G4752" s="2" t="s">
        <v>3315</v>
      </c>
      <c r="H4752" s="2" t="s">
        <v>3223</v>
      </c>
      <c r="I4752" s="11" t="str">
        <f>VLOOKUP(C4751,Datos!$F:$G,6,0)</f>
        <v>#REF!</v>
      </c>
      <c r="W4752" s="11"/>
    </row>
    <row r="4753" ht="15.75" customHeight="1">
      <c r="A4753" s="2" t="s">
        <v>4350</v>
      </c>
      <c r="B4753" s="2" t="s">
        <v>3245</v>
      </c>
      <c r="C4753" s="8">
        <v>3066.0</v>
      </c>
      <c r="D4753" s="2" t="s">
        <v>4351</v>
      </c>
      <c r="E4753" s="2" t="s">
        <v>3247</v>
      </c>
      <c r="F4753" s="2" t="s">
        <v>4352</v>
      </c>
      <c r="G4753" s="2" t="s">
        <v>4353</v>
      </c>
      <c r="H4753" s="2" t="s">
        <v>3223</v>
      </c>
      <c r="I4753" s="11" t="str">
        <f>VLOOKUP(C4752,Datos!$F:$G,6,0)</f>
        <v>#REF!</v>
      </c>
      <c r="W4753" s="11"/>
    </row>
    <row r="4754" ht="15.75" customHeight="1">
      <c r="A4754" s="2" t="s">
        <v>1309</v>
      </c>
      <c r="B4754" s="2" t="s">
        <v>3218</v>
      </c>
      <c r="C4754" s="8">
        <v>14800.0</v>
      </c>
      <c r="D4754" s="2" t="s">
        <v>3376</v>
      </c>
      <c r="E4754" s="2" t="s">
        <v>3247</v>
      </c>
      <c r="F4754" s="2" t="s">
        <v>3221</v>
      </c>
      <c r="G4754" s="2" t="s">
        <v>3337</v>
      </c>
      <c r="H4754" s="2" t="s">
        <v>3223</v>
      </c>
      <c r="I4754" s="11" t="str">
        <f>VLOOKUP(C4753,Datos!$F:$G,6,0)</f>
        <v>#REF!</v>
      </c>
      <c r="W4754" s="11"/>
    </row>
    <row r="4755" ht="15.75" customHeight="1">
      <c r="A4755" s="2" t="s">
        <v>3062</v>
      </c>
      <c r="B4755" s="2" t="s">
        <v>3254</v>
      </c>
      <c r="C4755" s="8">
        <v>10027.0</v>
      </c>
      <c r="D4755" s="2" t="s">
        <v>3618</v>
      </c>
      <c r="E4755" s="2" t="s">
        <v>3220</v>
      </c>
      <c r="F4755" s="2" t="s">
        <v>3229</v>
      </c>
      <c r="G4755" s="2" t="s">
        <v>3440</v>
      </c>
      <c r="H4755" s="2" t="s">
        <v>3231</v>
      </c>
      <c r="I4755" s="11" t="str">
        <f>VLOOKUP(C4754,Datos!$F:$G,6,0)</f>
        <v>#REF!</v>
      </c>
      <c r="W4755" s="11"/>
    </row>
    <row r="4756" ht="15.75" customHeight="1">
      <c r="A4756" s="2" t="s">
        <v>3011</v>
      </c>
      <c r="B4756" s="2" t="s">
        <v>3579</v>
      </c>
      <c r="C4756" s="8">
        <v>14821.0</v>
      </c>
      <c r="D4756" s="2" t="s">
        <v>3601</v>
      </c>
      <c r="E4756" s="2" t="s">
        <v>3247</v>
      </c>
      <c r="F4756" s="2" t="s">
        <v>3581</v>
      </c>
      <c r="G4756" s="2" t="s">
        <v>3582</v>
      </c>
      <c r="H4756" s="2" t="s">
        <v>3855</v>
      </c>
      <c r="I4756" s="11" t="str">
        <f>VLOOKUP(C4755,Datos!$F:$G,6,0)</f>
        <v>#REF!</v>
      </c>
      <c r="W4756" s="11"/>
    </row>
    <row r="4757" ht="15.75" customHeight="1">
      <c r="A4757" s="2" t="s">
        <v>3038</v>
      </c>
      <c r="B4757" s="2" t="s">
        <v>3254</v>
      </c>
      <c r="C4757" s="16" t="s">
        <v>3040</v>
      </c>
      <c r="D4757" s="2" t="s">
        <v>4102</v>
      </c>
      <c r="E4757" s="2" t="s">
        <v>3247</v>
      </c>
      <c r="F4757" s="2" t="s">
        <v>3229</v>
      </c>
      <c r="G4757" s="2" t="s">
        <v>3517</v>
      </c>
      <c r="H4757" s="2" t="s">
        <v>3223</v>
      </c>
      <c r="I4757" s="11" t="str">
        <f>VLOOKUP(C4756,Datos!$F:$G,6,0)</f>
        <v>#REF!</v>
      </c>
      <c r="W4757" s="11"/>
    </row>
    <row r="4758" ht="15.75" customHeight="1">
      <c r="A4758" s="2" t="s">
        <v>3388</v>
      </c>
      <c r="B4758" s="2" t="e">
        <v>#N/A</v>
      </c>
      <c r="C4758" s="8" t="e">
        <v>#N/A</v>
      </c>
      <c r="D4758" s="2" t="e">
        <v>#N/A</v>
      </c>
      <c r="E4758" s="2" t="e">
        <v>#N/A</v>
      </c>
      <c r="F4758" s="2" t="e">
        <v>#N/A</v>
      </c>
      <c r="G4758" s="2" t="e">
        <v>#N/A</v>
      </c>
      <c r="H4758" s="2" t="e">
        <v>#N/A</v>
      </c>
      <c r="I4758" s="11" t="str">
        <f>VLOOKUP(C4757,Datos!$F:$G,6,0)</f>
        <v>#REF!</v>
      </c>
      <c r="W4758" s="11"/>
    </row>
    <row r="4759" ht="15.75" customHeight="1">
      <c r="A4759" s="2" t="s">
        <v>4886</v>
      </c>
      <c r="B4759" s="2" t="s">
        <v>3793</v>
      </c>
      <c r="C4759" s="16" t="s">
        <v>3404</v>
      </c>
      <c r="D4759" s="2" t="s">
        <v>4887</v>
      </c>
      <c r="E4759" s="2" t="s">
        <v>3247</v>
      </c>
      <c r="F4759" s="2" t="s">
        <v>3795</v>
      </c>
      <c r="G4759" s="2" t="s">
        <v>4334</v>
      </c>
      <c r="H4759" s="2" t="s">
        <v>3231</v>
      </c>
      <c r="I4759" s="11" t="str">
        <f>VLOOKUP(C4758,Datos!$F:$G,6,0)</f>
        <v>#N/A</v>
      </c>
      <c r="W4759" s="11"/>
    </row>
    <row r="4760" ht="15.75" customHeight="1">
      <c r="A4760" s="2" t="s">
        <v>3388</v>
      </c>
      <c r="B4760" s="2" t="e">
        <v>#N/A</v>
      </c>
      <c r="C4760" s="8" t="e">
        <v>#N/A</v>
      </c>
      <c r="D4760" s="2" t="e">
        <v>#N/A</v>
      </c>
      <c r="E4760" s="2" t="e">
        <v>#N/A</v>
      </c>
      <c r="F4760" s="2" t="e">
        <v>#N/A</v>
      </c>
      <c r="G4760" s="2" t="e">
        <v>#N/A</v>
      </c>
      <c r="H4760" s="2" t="e">
        <v>#N/A</v>
      </c>
      <c r="I4760" s="11" t="str">
        <f>VLOOKUP(C4759,Datos!$F:$G,6,0)</f>
        <v>#REF!</v>
      </c>
      <c r="W4760" s="11"/>
    </row>
    <row r="4761" ht="15.75" customHeight="1">
      <c r="A4761" s="2" t="s">
        <v>1685</v>
      </c>
      <c r="B4761" s="2" t="s">
        <v>3218</v>
      </c>
      <c r="C4761" s="8">
        <v>16104.0</v>
      </c>
      <c r="D4761" s="2" t="s">
        <v>3840</v>
      </c>
      <c r="E4761" s="2" t="s">
        <v>3247</v>
      </c>
      <c r="F4761" s="2" t="s">
        <v>3221</v>
      </c>
      <c r="G4761" s="2" t="s">
        <v>3337</v>
      </c>
      <c r="H4761" s="2" t="s">
        <v>3223</v>
      </c>
      <c r="I4761" s="11" t="str">
        <f>VLOOKUP(C4760,Datos!$F:$G,6,0)</f>
        <v>#N/A</v>
      </c>
      <c r="W4761" s="11"/>
    </row>
    <row r="4762" ht="15.75" customHeight="1">
      <c r="A4762" s="2" t="s">
        <v>1251</v>
      </c>
      <c r="B4762" s="2" t="s">
        <v>3218</v>
      </c>
      <c r="C4762" s="8">
        <v>12793.0</v>
      </c>
      <c r="D4762" s="2" t="s">
        <v>4310</v>
      </c>
      <c r="E4762" s="2" t="s">
        <v>3238</v>
      </c>
      <c r="F4762" s="2" t="s">
        <v>3221</v>
      </c>
      <c r="G4762" s="2" t="s">
        <v>3320</v>
      </c>
      <c r="H4762" s="2" t="s">
        <v>3223</v>
      </c>
      <c r="I4762" s="11" t="str">
        <f>VLOOKUP(C4761,Datos!$F:$G,6,0)</f>
        <v>#REF!</v>
      </c>
      <c r="W4762" s="11"/>
    </row>
    <row r="4763" ht="15.75" customHeight="1">
      <c r="A4763" s="2" t="s">
        <v>1296</v>
      </c>
      <c r="B4763" s="2" t="s">
        <v>3218</v>
      </c>
      <c r="C4763" s="8">
        <v>9877.0</v>
      </c>
      <c r="D4763" s="2" t="s">
        <v>3379</v>
      </c>
      <c r="E4763" s="2" t="s">
        <v>3238</v>
      </c>
      <c r="F4763" s="2" t="s">
        <v>3221</v>
      </c>
      <c r="G4763" s="2" t="s">
        <v>3320</v>
      </c>
      <c r="H4763" s="2" t="s">
        <v>3250</v>
      </c>
      <c r="I4763" s="11" t="str">
        <f>VLOOKUP(C4762,Datos!$F:$G,6,0)</f>
        <v>#REF!</v>
      </c>
      <c r="W4763" s="11"/>
    </row>
    <row r="4764" ht="15.75" customHeight="1">
      <c r="A4764" s="2" t="s">
        <v>3388</v>
      </c>
      <c r="B4764" s="2" t="e">
        <v>#N/A</v>
      </c>
      <c r="C4764" s="8" t="e">
        <v>#N/A</v>
      </c>
      <c r="D4764" s="2" t="e">
        <v>#N/A</v>
      </c>
      <c r="E4764" s="2" t="e">
        <v>#N/A</v>
      </c>
      <c r="F4764" s="2" t="e">
        <v>#N/A</v>
      </c>
      <c r="G4764" s="2" t="e">
        <v>#N/A</v>
      </c>
      <c r="H4764" s="2" t="e">
        <v>#N/A</v>
      </c>
      <c r="I4764" s="11" t="str">
        <f>VLOOKUP(C4763,Datos!$F:$G,6,0)</f>
        <v>#REF!</v>
      </c>
      <c r="W4764" s="11"/>
    </row>
    <row r="4765" ht="15.75" customHeight="1">
      <c r="A4765" s="2" t="s">
        <v>585</v>
      </c>
      <c r="B4765" s="2" t="s">
        <v>3218</v>
      </c>
      <c r="C4765" s="8">
        <v>15449.0</v>
      </c>
      <c r="D4765" s="2" t="s">
        <v>4052</v>
      </c>
      <c r="E4765" s="2" t="s">
        <v>3238</v>
      </c>
      <c r="F4765" s="2" t="s">
        <v>3221</v>
      </c>
      <c r="G4765" s="2" t="s">
        <v>3337</v>
      </c>
      <c r="H4765" s="2" t="s">
        <v>3223</v>
      </c>
      <c r="I4765" s="11" t="str">
        <f>VLOOKUP(C4764,Datos!$F:$G,6,0)</f>
        <v>#N/A</v>
      </c>
      <c r="W4765" s="11"/>
    </row>
    <row r="4766" ht="15.75" customHeight="1">
      <c r="A4766" s="2" t="s">
        <v>3388</v>
      </c>
      <c r="B4766" s="2" t="e">
        <v>#N/A</v>
      </c>
      <c r="C4766" s="8" t="e">
        <v>#N/A</v>
      </c>
      <c r="D4766" s="2" t="e">
        <v>#N/A</v>
      </c>
      <c r="E4766" s="2" t="e">
        <v>#N/A</v>
      </c>
      <c r="F4766" s="2" t="e">
        <v>#N/A</v>
      </c>
      <c r="G4766" s="2" t="e">
        <v>#N/A</v>
      </c>
      <c r="H4766" s="2" t="e">
        <v>#N/A</v>
      </c>
      <c r="I4766" s="11" t="str">
        <f>VLOOKUP(C4765,Datos!$F:$G,6,0)</f>
        <v>#REF!</v>
      </c>
      <c r="W4766" s="11"/>
    </row>
    <row r="4767" ht="15.75" customHeight="1">
      <c r="A4767" s="2" t="s">
        <v>3388</v>
      </c>
      <c r="B4767" s="2" t="e">
        <v>#N/A</v>
      </c>
      <c r="C4767" s="8" t="e">
        <v>#N/A</v>
      </c>
      <c r="D4767" s="2" t="e">
        <v>#N/A</v>
      </c>
      <c r="E4767" s="2" t="e">
        <v>#N/A</v>
      </c>
      <c r="F4767" s="2" t="e">
        <v>#N/A</v>
      </c>
      <c r="G4767" s="2" t="e">
        <v>#N/A</v>
      </c>
      <c r="H4767" s="2" t="e">
        <v>#N/A</v>
      </c>
      <c r="I4767" s="11" t="str">
        <f>VLOOKUP(C4766,Datos!$F:$G,6,0)</f>
        <v>#N/A</v>
      </c>
      <c r="W4767" s="11"/>
    </row>
    <row r="4768" ht="15.75" customHeight="1">
      <c r="A4768" s="2" t="s">
        <v>1588</v>
      </c>
      <c r="B4768" s="2" t="s">
        <v>3218</v>
      </c>
      <c r="C4768" s="8">
        <v>15788.0</v>
      </c>
      <c r="D4768" s="2" t="s">
        <v>3641</v>
      </c>
      <c r="E4768" s="2" t="s">
        <v>3247</v>
      </c>
      <c r="F4768" s="2" t="s">
        <v>3221</v>
      </c>
      <c r="G4768" s="2" t="s">
        <v>3315</v>
      </c>
      <c r="H4768" s="2" t="s">
        <v>3223</v>
      </c>
      <c r="I4768" s="11" t="str">
        <f>VLOOKUP(C4767,Datos!$F:$G,6,0)</f>
        <v>#N/A</v>
      </c>
      <c r="W4768" s="11"/>
    </row>
    <row r="4769" ht="15.75" customHeight="1">
      <c r="A4769" s="2" t="s">
        <v>579</v>
      </c>
      <c r="B4769" s="2" t="s">
        <v>3218</v>
      </c>
      <c r="C4769" s="8">
        <v>12982.0</v>
      </c>
      <c r="D4769" s="2" t="s">
        <v>3510</v>
      </c>
      <c r="E4769" s="2" t="s">
        <v>3511</v>
      </c>
      <c r="F4769" s="2" t="s">
        <v>3221</v>
      </c>
      <c r="G4769" s="2" t="s">
        <v>3512</v>
      </c>
      <c r="H4769" s="2" t="s">
        <v>3223</v>
      </c>
      <c r="I4769" s="11" t="str">
        <f>VLOOKUP(C4768,Datos!$F:$G,6,0)</f>
        <v>#REF!</v>
      </c>
      <c r="W4769" s="11"/>
    </row>
    <row r="4770" ht="15.75" customHeight="1">
      <c r="A4770" s="2" t="s">
        <v>4332</v>
      </c>
      <c r="B4770" s="2" t="s">
        <v>3793</v>
      </c>
      <c r="C4770" s="16" t="s">
        <v>3404</v>
      </c>
      <c r="D4770" s="2" t="s">
        <v>4333</v>
      </c>
      <c r="E4770" s="2" t="s">
        <v>3261</v>
      </c>
      <c r="F4770" s="2" t="s">
        <v>3795</v>
      </c>
      <c r="G4770" s="2" t="s">
        <v>4334</v>
      </c>
      <c r="H4770" s="2" t="s">
        <v>3231</v>
      </c>
      <c r="I4770" s="11" t="str">
        <f>VLOOKUP(C4769,Datos!$F:$G,6,0)</f>
        <v>#REF!</v>
      </c>
      <c r="W4770" s="11"/>
    </row>
    <row r="4771" ht="15.75" customHeight="1">
      <c r="A4771" s="2" t="s">
        <v>587</v>
      </c>
      <c r="B4771" s="2" t="s">
        <v>3218</v>
      </c>
      <c r="C4771" s="8">
        <v>13701.0</v>
      </c>
      <c r="D4771" s="2" t="s">
        <v>4047</v>
      </c>
      <c r="E4771" s="2" t="s">
        <v>3247</v>
      </c>
      <c r="F4771" s="2" t="s">
        <v>3221</v>
      </c>
      <c r="G4771" s="2" t="s">
        <v>3512</v>
      </c>
      <c r="H4771" s="2" t="s">
        <v>3223</v>
      </c>
      <c r="I4771" s="11" t="str">
        <f>VLOOKUP(C4770,Datos!$F:$G,6,0)</f>
        <v>#REF!</v>
      </c>
      <c r="W4771" s="11"/>
    </row>
    <row r="4772" ht="15.75" customHeight="1">
      <c r="A4772" s="2" t="s">
        <v>152</v>
      </c>
      <c r="B4772" s="2" t="s">
        <v>3676</v>
      </c>
      <c r="C4772" s="8">
        <v>15810.0</v>
      </c>
      <c r="D4772" s="2" t="s">
        <v>3302</v>
      </c>
      <c r="E4772" s="2" t="s">
        <v>3303</v>
      </c>
      <c r="F4772" s="2" t="s">
        <v>3678</v>
      </c>
      <c r="G4772" s="2" t="s">
        <v>5336</v>
      </c>
      <c r="H4772" s="2" t="s">
        <v>3231</v>
      </c>
      <c r="I4772" s="11" t="str">
        <f>VLOOKUP(C4771,Datos!$F:$G,6,0)</f>
        <v>#REF!</v>
      </c>
      <c r="W4772" s="11"/>
    </row>
    <row r="4773" ht="15.75" customHeight="1">
      <c r="A4773" s="2" t="s">
        <v>602</v>
      </c>
      <c r="B4773" s="2" t="s">
        <v>4389</v>
      </c>
      <c r="C4773" s="8">
        <v>14132.0</v>
      </c>
      <c r="D4773" s="2" t="s">
        <v>5111</v>
      </c>
      <c r="E4773" s="2" t="s">
        <v>3303</v>
      </c>
      <c r="F4773" s="2" t="s">
        <v>5112</v>
      </c>
      <c r="G4773" s="2" t="s">
        <v>4607</v>
      </c>
      <c r="H4773" s="2" t="s">
        <v>3231</v>
      </c>
      <c r="I4773" s="11" t="str">
        <f>VLOOKUP(C4772,Datos!$F:$G,6,0)</f>
        <v>#REF!</v>
      </c>
      <c r="W4773" s="11"/>
    </row>
    <row r="4774" ht="15.75" customHeight="1">
      <c r="A4774" s="2" t="s">
        <v>1685</v>
      </c>
      <c r="B4774" s="2" t="s">
        <v>3218</v>
      </c>
      <c r="C4774" s="8">
        <v>16104.0</v>
      </c>
      <c r="D4774" s="2" t="s">
        <v>3840</v>
      </c>
      <c r="E4774" s="2" t="s">
        <v>3247</v>
      </c>
      <c r="F4774" s="2" t="s">
        <v>3221</v>
      </c>
      <c r="G4774" s="2" t="s">
        <v>3337</v>
      </c>
      <c r="H4774" s="2" t="s">
        <v>3223</v>
      </c>
      <c r="I4774" s="11" t="str">
        <f>VLOOKUP(C4773,Datos!$F:$G,6,0)</f>
        <v>#REF!</v>
      </c>
      <c r="W4774" s="11"/>
    </row>
    <row r="4775" ht="15.75" customHeight="1">
      <c r="A4775" s="2" t="s">
        <v>1588</v>
      </c>
      <c r="B4775" s="2" t="s">
        <v>3218</v>
      </c>
      <c r="C4775" s="8">
        <v>15788.0</v>
      </c>
      <c r="D4775" s="2" t="s">
        <v>3641</v>
      </c>
      <c r="E4775" s="2" t="s">
        <v>3247</v>
      </c>
      <c r="F4775" s="2" t="s">
        <v>3221</v>
      </c>
      <c r="G4775" s="2" t="s">
        <v>3315</v>
      </c>
      <c r="H4775" s="2" t="s">
        <v>3223</v>
      </c>
      <c r="I4775" s="11" t="str">
        <f>VLOOKUP(C4774,Datos!$F:$G,6,0)</f>
        <v>#REF!</v>
      </c>
      <c r="W4775" s="11"/>
    </row>
    <row r="4776" ht="15.75" customHeight="1">
      <c r="A4776" s="2" t="s">
        <v>5685</v>
      </c>
      <c r="B4776" s="2" t="s">
        <v>5625</v>
      </c>
      <c r="C4776" s="16" t="s">
        <v>3404</v>
      </c>
      <c r="D4776" s="2" t="s">
        <v>5686</v>
      </c>
      <c r="E4776" s="2" t="s">
        <v>3261</v>
      </c>
      <c r="F4776" s="2" t="s">
        <v>3775</v>
      </c>
      <c r="G4776" s="2" t="s">
        <v>5627</v>
      </c>
      <c r="H4776" s="2" t="s">
        <v>3250</v>
      </c>
      <c r="I4776" s="11" t="str">
        <f>VLOOKUP(C4775,Datos!$F:$G,6,0)</f>
        <v>#REF!</v>
      </c>
      <c r="W4776" s="11"/>
    </row>
    <row r="4777" ht="15.75" customHeight="1">
      <c r="A4777" s="2" t="s">
        <v>1409</v>
      </c>
      <c r="B4777" s="2" t="s">
        <v>4500</v>
      </c>
      <c r="C4777" s="8">
        <v>12854.0</v>
      </c>
      <c r="D4777" s="2" t="s">
        <v>4501</v>
      </c>
      <c r="E4777" s="2" t="s">
        <v>3261</v>
      </c>
      <c r="F4777" s="2" t="s">
        <v>4502</v>
      </c>
      <c r="G4777" s="2" t="s">
        <v>4503</v>
      </c>
      <c r="H4777" s="2" t="s">
        <v>3223</v>
      </c>
      <c r="I4777" s="11" t="str">
        <f>VLOOKUP(C4776,Datos!$F:$G,6,0)</f>
        <v>#REF!</v>
      </c>
      <c r="W4777" s="11"/>
    </row>
    <row r="4778" ht="15.75" customHeight="1">
      <c r="A4778" s="2" t="s">
        <v>1266</v>
      </c>
      <c r="B4778" s="2" t="s">
        <v>3218</v>
      </c>
      <c r="C4778" s="8">
        <v>287.0</v>
      </c>
      <c r="D4778" s="2" t="s">
        <v>4041</v>
      </c>
      <c r="E4778" s="2" t="s">
        <v>3261</v>
      </c>
      <c r="F4778" s="2" t="s">
        <v>3221</v>
      </c>
      <c r="G4778" s="2" t="s">
        <v>3322</v>
      </c>
      <c r="H4778" s="2" t="s">
        <v>3223</v>
      </c>
      <c r="I4778" s="11" t="str">
        <f>VLOOKUP(C4777,Datos!$F:$G,6,0)</f>
        <v>#REF!</v>
      </c>
      <c r="W4778" s="11"/>
    </row>
    <row r="4779" ht="15.75" customHeight="1">
      <c r="A4779" s="2" t="s">
        <v>2205</v>
      </c>
      <c r="B4779" s="2" t="s">
        <v>3367</v>
      </c>
      <c r="C4779" s="8">
        <v>67.0</v>
      </c>
      <c r="D4779" s="2" t="s">
        <v>3368</v>
      </c>
      <c r="E4779" s="2" t="s">
        <v>3220</v>
      </c>
      <c r="F4779" s="2" t="s">
        <v>3369</v>
      </c>
      <c r="G4779" s="2" t="s">
        <v>3370</v>
      </c>
      <c r="H4779" s="2" t="s">
        <v>3223</v>
      </c>
      <c r="I4779" s="11" t="str">
        <f>VLOOKUP(C4778,Datos!$F:$G,6,0)</f>
        <v>#REF!</v>
      </c>
      <c r="W4779" s="11"/>
    </row>
    <row r="4780" ht="15.75" customHeight="1">
      <c r="A4780" s="2" t="s">
        <v>583</v>
      </c>
      <c r="B4780" s="2" t="s">
        <v>3218</v>
      </c>
      <c r="C4780" s="8">
        <v>14951.0</v>
      </c>
      <c r="D4780" s="2" t="s">
        <v>3377</v>
      </c>
      <c r="E4780" s="2" t="s">
        <v>3238</v>
      </c>
      <c r="F4780" s="2" t="s">
        <v>3221</v>
      </c>
      <c r="G4780" s="2" t="s">
        <v>3337</v>
      </c>
      <c r="H4780" s="2" t="s">
        <v>3223</v>
      </c>
      <c r="I4780" s="11" t="str">
        <f>VLOOKUP(C4779,Datos!$F:$G,6,0)</f>
        <v>#REF!</v>
      </c>
      <c r="W4780" s="11"/>
    </row>
    <row r="4781" ht="15.75" customHeight="1">
      <c r="A4781" s="2" t="s">
        <v>4888</v>
      </c>
      <c r="B4781" s="2" t="s">
        <v>3793</v>
      </c>
      <c r="C4781" s="16" t="s">
        <v>3404</v>
      </c>
      <c r="D4781" s="2" t="s">
        <v>4889</v>
      </c>
      <c r="E4781" s="2" t="s">
        <v>3261</v>
      </c>
      <c r="F4781" s="2" t="s">
        <v>3795</v>
      </c>
      <c r="G4781" s="2" t="s">
        <v>4334</v>
      </c>
      <c r="H4781" s="2" t="s">
        <v>3231</v>
      </c>
      <c r="I4781" s="11" t="str">
        <f>VLOOKUP(C4780,Datos!$F:$G,6,0)</f>
        <v>#REF!</v>
      </c>
      <c r="W4781" s="11"/>
    </row>
    <row r="4782" ht="15.75" customHeight="1">
      <c r="A4782" s="2" t="s">
        <v>1209</v>
      </c>
      <c r="B4782" s="2" t="s">
        <v>3218</v>
      </c>
      <c r="C4782" s="8">
        <v>10571.0</v>
      </c>
      <c r="D4782" s="2" t="s">
        <v>4342</v>
      </c>
      <c r="E4782" s="2" t="s">
        <v>3238</v>
      </c>
      <c r="F4782" s="2" t="s">
        <v>3221</v>
      </c>
      <c r="G4782" s="2" t="s">
        <v>3320</v>
      </c>
      <c r="H4782" s="2" t="s">
        <v>3223</v>
      </c>
      <c r="I4782" s="11" t="str">
        <f>VLOOKUP(C4781,Datos!$F:$G,6,0)</f>
        <v>#REF!</v>
      </c>
      <c r="W4782" s="11"/>
    </row>
    <row r="4783" ht="15.75" customHeight="1">
      <c r="A4783" s="2" t="s">
        <v>1922</v>
      </c>
      <c r="B4783" s="2" t="s">
        <v>3895</v>
      </c>
      <c r="C4783" s="8">
        <v>15483.0</v>
      </c>
      <c r="D4783" s="2" t="s">
        <v>5295</v>
      </c>
      <c r="E4783" s="2" t="s">
        <v>3511</v>
      </c>
      <c r="F4783" s="2" t="s">
        <v>3896</v>
      </c>
      <c r="G4783" s="2" t="s">
        <v>3380</v>
      </c>
      <c r="H4783" s="2" t="s">
        <v>3250</v>
      </c>
      <c r="I4783" s="11" t="str">
        <f>VLOOKUP(C4782,Datos!$F:$G,6,0)</f>
        <v>#REF!</v>
      </c>
      <c r="W4783" s="11"/>
    </row>
    <row r="4784" ht="15.75" customHeight="1">
      <c r="A4784" s="2" t="s">
        <v>1529</v>
      </c>
      <c r="B4784" s="2" t="s">
        <v>3218</v>
      </c>
      <c r="C4784" s="8">
        <v>10598.0</v>
      </c>
      <c r="D4784" s="2" t="s">
        <v>3953</v>
      </c>
      <c r="E4784" s="2" t="s">
        <v>3261</v>
      </c>
      <c r="F4784" s="2" t="s">
        <v>3221</v>
      </c>
      <c r="G4784" s="2" t="s">
        <v>3320</v>
      </c>
      <c r="H4784" s="2" t="s">
        <v>3223</v>
      </c>
      <c r="I4784" s="11" t="str">
        <f>VLOOKUP(C4783,Datos!$F:$G,6,0)</f>
        <v>#REF!</v>
      </c>
      <c r="W4784" s="11"/>
    </row>
    <row r="4785" ht="15.75" customHeight="1">
      <c r="A4785" s="2" t="s">
        <v>1273</v>
      </c>
      <c r="B4785" s="2" t="s">
        <v>3218</v>
      </c>
      <c r="C4785" s="8">
        <v>7176.0</v>
      </c>
      <c r="D4785" s="2" t="s">
        <v>4208</v>
      </c>
      <c r="E4785" s="2" t="s">
        <v>3511</v>
      </c>
      <c r="F4785" s="2" t="s">
        <v>3221</v>
      </c>
      <c r="G4785" s="2" t="s">
        <v>4209</v>
      </c>
      <c r="H4785" s="2" t="s">
        <v>3250</v>
      </c>
      <c r="I4785" s="11" t="str">
        <f>VLOOKUP(C4784,Datos!$F:$G,6,0)</f>
        <v>#REF!</v>
      </c>
      <c r="W4785" s="11"/>
    </row>
    <row r="4786" ht="15.75" customHeight="1">
      <c r="A4786" s="2" t="s">
        <v>100</v>
      </c>
      <c r="B4786" s="2" t="s">
        <v>3676</v>
      </c>
      <c r="C4786" s="8">
        <v>15060.0</v>
      </c>
      <c r="D4786" s="2" t="s">
        <v>3302</v>
      </c>
      <c r="E4786" s="2" t="s">
        <v>3261</v>
      </c>
      <c r="F4786" s="2" t="s">
        <v>3678</v>
      </c>
      <c r="G4786" s="2" t="s">
        <v>5336</v>
      </c>
      <c r="H4786" s="2" t="s">
        <v>3231</v>
      </c>
      <c r="I4786" s="11" t="str">
        <f>VLOOKUP(C4785,Datos!$F:$G,6,0)</f>
        <v>#REF!</v>
      </c>
      <c r="W4786" s="11"/>
    </row>
    <row r="4787" ht="15.75" customHeight="1">
      <c r="A4787" s="2" t="s">
        <v>1685</v>
      </c>
      <c r="B4787" s="2" t="s">
        <v>3218</v>
      </c>
      <c r="C4787" s="8">
        <v>16104.0</v>
      </c>
      <c r="D4787" s="2" t="s">
        <v>3840</v>
      </c>
      <c r="E4787" s="2" t="s">
        <v>3247</v>
      </c>
      <c r="F4787" s="2" t="s">
        <v>3221</v>
      </c>
      <c r="G4787" s="2" t="s">
        <v>3337</v>
      </c>
      <c r="H4787" s="2" t="s">
        <v>3223</v>
      </c>
      <c r="I4787" s="11" t="str">
        <f>VLOOKUP(C4786,Datos!$F:$G,6,0)</f>
        <v>#REF!</v>
      </c>
      <c r="W4787" s="11"/>
    </row>
    <row r="4788" ht="15.75" customHeight="1">
      <c r="A4788" s="2" t="s">
        <v>1357</v>
      </c>
      <c r="B4788" s="2" t="s">
        <v>3457</v>
      </c>
      <c r="C4788" s="8">
        <v>504.0</v>
      </c>
      <c r="D4788" s="2" t="s">
        <v>4398</v>
      </c>
      <c r="E4788" s="2" t="s">
        <v>3261</v>
      </c>
      <c r="F4788" s="2" t="s">
        <v>3459</v>
      </c>
      <c r="G4788" s="2" t="s">
        <v>3460</v>
      </c>
      <c r="H4788" s="2" t="s">
        <v>3223</v>
      </c>
      <c r="I4788" s="11" t="str">
        <f>VLOOKUP(C4787,Datos!$F:$G,6,0)</f>
        <v>#REF!</v>
      </c>
      <c r="W4788" s="11"/>
    </row>
    <row r="4789" ht="15.75" customHeight="1">
      <c r="A4789" s="2" t="s">
        <v>824</v>
      </c>
      <c r="B4789" s="2" t="s">
        <v>655</v>
      </c>
      <c r="C4789" s="8">
        <v>6025.0</v>
      </c>
      <c r="D4789" s="2" t="s">
        <v>4414</v>
      </c>
      <c r="E4789" s="2" t="s">
        <v>4345</v>
      </c>
      <c r="F4789" s="2" t="s">
        <v>4415</v>
      </c>
      <c r="G4789" s="2" t="s">
        <v>4416</v>
      </c>
      <c r="H4789" s="2" t="s">
        <v>4212</v>
      </c>
      <c r="I4789" s="11" t="str">
        <f>VLOOKUP(C4788,Datos!$F:$G,6,0)</f>
        <v>#REF!</v>
      </c>
      <c r="W4789" s="11"/>
    </row>
    <row r="4790" ht="15.75" customHeight="1">
      <c r="A4790" s="2" t="s">
        <v>527</v>
      </c>
      <c r="B4790" s="2" t="s">
        <v>4067</v>
      </c>
      <c r="C4790" s="8">
        <v>3418.0</v>
      </c>
      <c r="D4790" s="2" t="s">
        <v>5183</v>
      </c>
      <c r="E4790" s="2" t="s">
        <v>3238</v>
      </c>
      <c r="F4790" s="2" t="s">
        <v>3229</v>
      </c>
      <c r="G4790" s="2" t="s">
        <v>4853</v>
      </c>
      <c r="H4790" s="2" t="s">
        <v>3231</v>
      </c>
      <c r="I4790" s="11" t="str">
        <f>VLOOKUP(C4789,Datos!$F:$G,6,0)</f>
        <v>#REF!</v>
      </c>
      <c r="W4790" s="11"/>
    </row>
    <row r="4791" ht="15.75" customHeight="1">
      <c r="A4791" s="2" t="s">
        <v>152</v>
      </c>
      <c r="B4791" s="2" t="s">
        <v>3676</v>
      </c>
      <c r="C4791" s="8">
        <v>15810.0</v>
      </c>
      <c r="D4791" s="2" t="s">
        <v>3302</v>
      </c>
      <c r="E4791" s="2" t="s">
        <v>3303</v>
      </c>
      <c r="F4791" s="2" t="s">
        <v>3678</v>
      </c>
      <c r="G4791" s="2" t="s">
        <v>5336</v>
      </c>
      <c r="H4791" s="2" t="s">
        <v>3231</v>
      </c>
      <c r="I4791" s="11" t="str">
        <f>VLOOKUP(C4790,Datos!$F:$G,6,0)</f>
        <v>#REF!</v>
      </c>
      <c r="W4791" s="11"/>
    </row>
    <row r="4792" ht="15.75" customHeight="1">
      <c r="A4792" s="2" t="s">
        <v>4890</v>
      </c>
      <c r="B4792" s="2" t="s">
        <v>3793</v>
      </c>
      <c r="C4792" s="16" t="s">
        <v>3404</v>
      </c>
      <c r="D4792" s="2" t="s">
        <v>4891</v>
      </c>
      <c r="E4792" s="2" t="s">
        <v>3220</v>
      </c>
      <c r="F4792" s="2" t="s">
        <v>3795</v>
      </c>
      <c r="G4792" s="2" t="s">
        <v>4334</v>
      </c>
      <c r="H4792" s="2" t="s">
        <v>3231</v>
      </c>
      <c r="I4792" s="11" t="str">
        <f>VLOOKUP(C4791,Datos!$F:$G,6,0)</f>
        <v>#REF!</v>
      </c>
      <c r="W4792" s="11"/>
    </row>
    <row r="4793" ht="15.75" customHeight="1">
      <c r="A4793" s="2" t="s">
        <v>602</v>
      </c>
      <c r="B4793" s="2" t="s">
        <v>4389</v>
      </c>
      <c r="C4793" s="8">
        <v>14132.0</v>
      </c>
      <c r="D4793" s="2" t="s">
        <v>5111</v>
      </c>
      <c r="E4793" s="2" t="s">
        <v>3303</v>
      </c>
      <c r="F4793" s="2" t="s">
        <v>5112</v>
      </c>
      <c r="G4793" s="2" t="s">
        <v>4607</v>
      </c>
      <c r="H4793" s="2" t="s">
        <v>3231</v>
      </c>
      <c r="I4793" s="11" t="str">
        <f>VLOOKUP(C4792,Datos!$F:$G,6,0)</f>
        <v>#REF!</v>
      </c>
      <c r="W4793" s="11"/>
    </row>
    <row r="4794" ht="15.75" customHeight="1">
      <c r="A4794" s="2" t="s">
        <v>3772</v>
      </c>
      <c r="B4794" s="2" t="s">
        <v>3773</v>
      </c>
      <c r="C4794" s="8">
        <v>12825.0</v>
      </c>
      <c r="D4794" s="2" t="s">
        <v>3774</v>
      </c>
      <c r="E4794" s="2" t="s">
        <v>3261</v>
      </c>
      <c r="F4794" s="2" t="s">
        <v>3775</v>
      </c>
      <c r="G4794" s="2" t="s">
        <v>3776</v>
      </c>
      <c r="H4794" s="2" t="s">
        <v>3250</v>
      </c>
      <c r="I4794" s="11" t="str">
        <f>VLOOKUP(C4793,Datos!$F:$G,6,0)</f>
        <v>#REF!</v>
      </c>
      <c r="W4794" s="11"/>
    </row>
    <row r="4795" ht="15.75" customHeight="1">
      <c r="A4795" s="2" t="s">
        <v>1842</v>
      </c>
      <c r="B4795" s="2" t="s">
        <v>3521</v>
      </c>
      <c r="C4795" s="8">
        <v>15468.0</v>
      </c>
      <c r="D4795" s="2" t="s">
        <v>3906</v>
      </c>
      <c r="E4795" s="2" t="s">
        <v>3261</v>
      </c>
      <c r="F4795" s="2" t="s">
        <v>3350</v>
      </c>
      <c r="G4795" s="2" t="s">
        <v>4103</v>
      </c>
      <c r="H4795" s="2" t="s">
        <v>3223</v>
      </c>
      <c r="I4795" s="11" t="str">
        <f>VLOOKUP(C4794,Datos!$F:$G,6,0)</f>
        <v>#REF!</v>
      </c>
      <c r="W4795" s="11"/>
    </row>
    <row r="4796" ht="15.75" customHeight="1">
      <c r="A4796" s="2" t="s">
        <v>780</v>
      </c>
      <c r="B4796" s="2" t="s">
        <v>5437</v>
      </c>
      <c r="C4796" s="16" t="s">
        <v>549</v>
      </c>
      <c r="D4796" s="2" t="s">
        <v>5447</v>
      </c>
      <c r="E4796" s="2" t="s">
        <v>5009</v>
      </c>
      <c r="F4796" s="2" t="s">
        <v>5425</v>
      </c>
      <c r="G4796" s="2" t="s">
        <v>5439</v>
      </c>
      <c r="H4796" s="2" t="s">
        <v>3223</v>
      </c>
      <c r="I4796" s="11" t="str">
        <f>VLOOKUP(C4795,Datos!$F:$G,6,0)</f>
        <v>#REF!</v>
      </c>
      <c r="W4796" s="11"/>
    </row>
    <row r="4797" ht="15.75" customHeight="1">
      <c r="A4797" s="2" t="s">
        <v>3148</v>
      </c>
      <c r="B4797" s="2" t="s">
        <v>3631</v>
      </c>
      <c r="C4797" s="8">
        <v>12841.0</v>
      </c>
      <c r="D4797" s="2" t="s">
        <v>3614</v>
      </c>
      <c r="E4797" s="2" t="s">
        <v>3261</v>
      </c>
      <c r="F4797" s="2" t="s">
        <v>5633</v>
      </c>
      <c r="G4797" s="2" t="s">
        <v>5634</v>
      </c>
      <c r="H4797" s="2" t="s">
        <v>3223</v>
      </c>
      <c r="I4797" s="11" t="str">
        <f>VLOOKUP(C4796,Datos!$F:$G,6,0)</f>
        <v>#REF!</v>
      </c>
      <c r="W4797" s="11"/>
    </row>
    <row r="4798" ht="15.75" customHeight="1">
      <c r="A4798" s="2" t="s">
        <v>5761</v>
      </c>
      <c r="B4798" s="2" t="e">
        <v>#N/A</v>
      </c>
      <c r="C4798" s="8" t="e">
        <v>#N/A</v>
      </c>
      <c r="D4798" s="2" t="e">
        <v>#N/A</v>
      </c>
      <c r="E4798" s="2" t="e">
        <v>#N/A</v>
      </c>
      <c r="F4798" s="2" t="e">
        <v>#N/A</v>
      </c>
      <c r="G4798" s="2" t="e">
        <v>#N/A</v>
      </c>
      <c r="H4798" s="2" t="e">
        <v>#N/A</v>
      </c>
      <c r="I4798" s="11" t="str">
        <f>VLOOKUP(C4797,Datos!$F:$G,6,0)</f>
        <v>#REF!</v>
      </c>
      <c r="W4798" s="11"/>
    </row>
    <row r="4799" ht="15.75" customHeight="1">
      <c r="A4799" s="2" t="s">
        <v>3388</v>
      </c>
      <c r="B4799" s="2" t="e">
        <v>#N/A</v>
      </c>
      <c r="C4799" s="8" t="e">
        <v>#N/A</v>
      </c>
      <c r="D4799" s="2" t="e">
        <v>#N/A</v>
      </c>
      <c r="E4799" s="2" t="e">
        <v>#N/A</v>
      </c>
      <c r="F4799" s="2" t="e">
        <v>#N/A</v>
      </c>
      <c r="G4799" s="2" t="e">
        <v>#N/A</v>
      </c>
      <c r="H4799" s="2" t="e">
        <v>#N/A</v>
      </c>
      <c r="I4799" s="11" t="str">
        <f>VLOOKUP(C4798,Datos!$F:$G,6,0)</f>
        <v>#N/A</v>
      </c>
      <c r="W4799" s="11"/>
    </row>
    <row r="4800" ht="15.75" customHeight="1">
      <c r="A4800" s="2" t="s">
        <v>5751</v>
      </c>
      <c r="B4800" s="2" t="s">
        <v>3793</v>
      </c>
      <c r="C4800" s="16" t="s">
        <v>3404</v>
      </c>
      <c r="D4800" s="2" t="s">
        <v>5752</v>
      </c>
      <c r="E4800" s="2" t="s">
        <v>3238</v>
      </c>
      <c r="F4800" s="2" t="s">
        <v>3795</v>
      </c>
      <c r="G4800" s="2" t="s">
        <v>3796</v>
      </c>
      <c r="H4800" s="2" t="s">
        <v>3231</v>
      </c>
      <c r="I4800" s="11" t="str">
        <f>VLOOKUP(C4799,Datos!$F:$G,6,0)</f>
        <v>#N/A</v>
      </c>
      <c r="W4800" s="11"/>
    </row>
    <row r="4801" ht="15.75" customHeight="1">
      <c r="A4801" s="2" t="s">
        <v>961</v>
      </c>
      <c r="B4801" s="2" t="s">
        <v>4067</v>
      </c>
      <c r="C4801" s="8">
        <v>43.0</v>
      </c>
      <c r="D4801" s="2" t="s">
        <v>4810</v>
      </c>
      <c r="E4801" s="2" t="s">
        <v>3261</v>
      </c>
      <c r="F4801" s="2" t="s">
        <v>3229</v>
      </c>
      <c r="G4801" s="2" t="s">
        <v>4418</v>
      </c>
      <c r="H4801" s="2" t="s">
        <v>3250</v>
      </c>
      <c r="I4801" s="11" t="str">
        <f>VLOOKUP(C4800,Datos!$F:$G,6,0)</f>
        <v>#REF!</v>
      </c>
      <c r="W4801" s="11"/>
    </row>
    <row r="4802" ht="15.75" customHeight="1">
      <c r="A4802" s="2" t="s">
        <v>590</v>
      </c>
      <c r="B4802" s="2" t="s">
        <v>3218</v>
      </c>
      <c r="C4802" s="8">
        <v>280.0</v>
      </c>
      <c r="D4802" s="2" t="s">
        <v>4043</v>
      </c>
      <c r="E4802" s="2" t="s">
        <v>3261</v>
      </c>
      <c r="F4802" s="2" t="s">
        <v>3221</v>
      </c>
      <c r="G4802" s="2" t="s">
        <v>3322</v>
      </c>
      <c r="H4802" s="2" t="s">
        <v>3223</v>
      </c>
      <c r="I4802" s="11" t="str">
        <f>VLOOKUP(C4801,Datos!$F:$G,6,0)</f>
        <v>#REF!</v>
      </c>
      <c r="W4802" s="11"/>
    </row>
    <row r="4803" ht="15.75" customHeight="1">
      <c r="A4803" s="2" t="s">
        <v>4892</v>
      </c>
      <c r="B4803" s="2" t="s">
        <v>3793</v>
      </c>
      <c r="C4803" s="16" t="s">
        <v>3404</v>
      </c>
      <c r="D4803" s="2" t="s">
        <v>4893</v>
      </c>
      <c r="E4803" s="2" t="s">
        <v>3247</v>
      </c>
      <c r="F4803" s="2" t="s">
        <v>3795</v>
      </c>
      <c r="G4803" s="2" t="s">
        <v>4334</v>
      </c>
      <c r="H4803" s="2" t="s">
        <v>3231</v>
      </c>
      <c r="I4803" s="11" t="str">
        <f>VLOOKUP(C4802,Datos!$F:$G,6,0)</f>
        <v>#REF!</v>
      </c>
      <c r="W4803" s="11"/>
    </row>
    <row r="4804" ht="15.75" customHeight="1">
      <c r="A4804" s="2" t="s">
        <v>490</v>
      </c>
      <c r="B4804" s="2" t="s">
        <v>3356</v>
      </c>
      <c r="C4804" s="8">
        <v>523.0</v>
      </c>
      <c r="D4804" s="2" t="s">
        <v>4469</v>
      </c>
      <c r="E4804" s="2" t="s">
        <v>3261</v>
      </c>
      <c r="F4804" s="2" t="s">
        <v>4470</v>
      </c>
      <c r="G4804" s="2" t="s">
        <v>4471</v>
      </c>
      <c r="H4804" s="2" t="s">
        <v>3231</v>
      </c>
      <c r="I4804" s="11" t="str">
        <f>VLOOKUP(C4803,Datos!$F:$G,6,0)</f>
        <v>#REF!</v>
      </c>
      <c r="W4804" s="11"/>
    </row>
    <row r="4805" ht="15.75" customHeight="1">
      <c r="A4805" s="2" t="s">
        <v>1641</v>
      </c>
      <c r="B4805" s="2" t="s">
        <v>3218</v>
      </c>
      <c r="C4805" s="8">
        <v>15592.0</v>
      </c>
      <c r="D4805" s="2" t="s">
        <v>4071</v>
      </c>
      <c r="E4805" s="2" t="s">
        <v>3261</v>
      </c>
      <c r="F4805" s="2" t="s">
        <v>3350</v>
      </c>
      <c r="G4805" s="2" t="s">
        <v>3351</v>
      </c>
      <c r="H4805" s="2" t="s">
        <v>3223</v>
      </c>
      <c r="I4805" s="11" t="str">
        <f>VLOOKUP(C4804,Datos!$F:$G,6,0)</f>
        <v>#REF!</v>
      </c>
      <c r="W4805" s="11"/>
    </row>
    <row r="4806" ht="15.75" customHeight="1">
      <c r="A4806" s="2" t="s">
        <v>5063</v>
      </c>
      <c r="B4806" s="2" t="s">
        <v>5064</v>
      </c>
      <c r="C4806" s="8">
        <v>14532.0</v>
      </c>
      <c r="D4806" s="2" t="s">
        <v>5065</v>
      </c>
      <c r="E4806" s="2" t="s">
        <v>3261</v>
      </c>
      <c r="F4806" s="2" t="s">
        <v>4985</v>
      </c>
      <c r="G4806" s="2" t="s">
        <v>5066</v>
      </c>
      <c r="H4806" s="2" t="s">
        <v>3250</v>
      </c>
      <c r="I4806" s="11" t="str">
        <f>VLOOKUP(C4805,Datos!$F:$G,6,0)</f>
        <v>#REF!</v>
      </c>
      <c r="W4806" s="11"/>
    </row>
    <row r="4807" ht="15.75" customHeight="1">
      <c r="A4807" s="2" t="s">
        <v>3055</v>
      </c>
      <c r="B4807" s="2" t="s">
        <v>3254</v>
      </c>
      <c r="C4807" s="8">
        <v>7841.0</v>
      </c>
      <c r="D4807" s="2" t="s">
        <v>3255</v>
      </c>
      <c r="E4807" s="2" t="s">
        <v>3220</v>
      </c>
      <c r="F4807" s="2" t="s">
        <v>3229</v>
      </c>
      <c r="G4807" s="2" t="s">
        <v>3256</v>
      </c>
      <c r="H4807" s="2" t="s">
        <v>3223</v>
      </c>
      <c r="I4807" s="11" t="str">
        <f>VLOOKUP(C4806,Datos!$F:$G,6,0)</f>
        <v>#REF!</v>
      </c>
      <c r="W4807" s="11"/>
    </row>
    <row r="4808" ht="15.75" customHeight="1">
      <c r="A4808" s="2" t="s">
        <v>1409</v>
      </c>
      <c r="B4808" s="2" t="s">
        <v>4500</v>
      </c>
      <c r="C4808" s="8">
        <v>12854.0</v>
      </c>
      <c r="D4808" s="2" t="s">
        <v>4501</v>
      </c>
      <c r="E4808" s="2" t="s">
        <v>3261</v>
      </c>
      <c r="F4808" s="2" t="s">
        <v>4502</v>
      </c>
      <c r="G4808" s="2" t="s">
        <v>4503</v>
      </c>
      <c r="H4808" s="2" t="s">
        <v>3223</v>
      </c>
      <c r="I4808" s="11" t="str">
        <f>VLOOKUP(C4807,Datos!$F:$G,6,0)</f>
        <v>#REF!</v>
      </c>
      <c r="W4808" s="11"/>
    </row>
    <row r="4809" ht="15.75" customHeight="1">
      <c r="A4809" s="2" t="s">
        <v>1850</v>
      </c>
      <c r="B4809" s="2" t="s">
        <v>3521</v>
      </c>
      <c r="C4809" s="8">
        <v>15470.0</v>
      </c>
      <c r="D4809" s="2" t="s">
        <v>3904</v>
      </c>
      <c r="E4809" s="2" t="s">
        <v>3261</v>
      </c>
      <c r="F4809" s="2" t="s">
        <v>3350</v>
      </c>
      <c r="G4809" s="2" t="s">
        <v>4103</v>
      </c>
      <c r="H4809" s="2" t="s">
        <v>3223</v>
      </c>
      <c r="I4809" s="11" t="str">
        <f>VLOOKUP(C4808,Datos!$F:$G,6,0)</f>
        <v>#REF!</v>
      </c>
      <c r="W4809" s="11"/>
    </row>
    <row r="4810" ht="15.75" customHeight="1">
      <c r="A4810" s="2" t="s">
        <v>5332</v>
      </c>
      <c r="B4810" s="2" t="s">
        <v>5333</v>
      </c>
      <c r="C4810" s="8">
        <v>13797.0</v>
      </c>
      <c r="D4810" s="2" t="s">
        <v>5334</v>
      </c>
      <c r="E4810" s="2" t="s">
        <v>3261</v>
      </c>
      <c r="F4810" s="2" t="s">
        <v>3262</v>
      </c>
      <c r="G4810" s="2" t="s">
        <v>5335</v>
      </c>
      <c r="H4810" s="2" t="s">
        <v>3250</v>
      </c>
      <c r="I4810" s="11" t="str">
        <f>VLOOKUP(C4809,Datos!$F:$G,6,0)</f>
        <v>#REF!</v>
      </c>
      <c r="W4810" s="11"/>
    </row>
    <row r="4811" ht="15.75" customHeight="1">
      <c r="A4811" s="2" t="s">
        <v>1302</v>
      </c>
      <c r="B4811" s="2" t="s">
        <v>3218</v>
      </c>
      <c r="C4811" s="8">
        <v>15594.0</v>
      </c>
      <c r="D4811" s="2" t="s">
        <v>4080</v>
      </c>
      <c r="E4811" s="2" t="s">
        <v>3261</v>
      </c>
      <c r="F4811" s="2" t="s">
        <v>3350</v>
      </c>
      <c r="G4811" s="2" t="s">
        <v>3351</v>
      </c>
      <c r="H4811" s="2" t="s">
        <v>3223</v>
      </c>
      <c r="I4811" s="11" t="str">
        <f>VLOOKUP(C4810,Datos!$F:$G,6,0)</f>
        <v>#REF!</v>
      </c>
      <c r="W4811" s="11"/>
    </row>
    <row r="4812" ht="15.75" customHeight="1">
      <c r="A4812" s="2" t="s">
        <v>1566</v>
      </c>
      <c r="B4812" s="2" t="s">
        <v>3218</v>
      </c>
      <c r="C4812" s="8">
        <v>15467.0</v>
      </c>
      <c r="D4812" s="2" t="s">
        <v>3355</v>
      </c>
      <c r="E4812" s="2" t="s">
        <v>3261</v>
      </c>
      <c r="F4812" s="2" t="s">
        <v>3350</v>
      </c>
      <c r="G4812" s="2" t="s">
        <v>3351</v>
      </c>
      <c r="H4812" s="2" t="s">
        <v>3223</v>
      </c>
      <c r="I4812" s="11" t="str">
        <f>VLOOKUP(C4811,Datos!$F:$G,6,0)</f>
        <v>#REF!</v>
      </c>
      <c r="W4812" s="11"/>
    </row>
    <row r="4813" ht="15.75" customHeight="1">
      <c r="A4813" s="2" t="s">
        <v>4787</v>
      </c>
      <c r="B4813" s="2" t="s">
        <v>4570</v>
      </c>
      <c r="C4813" s="16" t="s">
        <v>3815</v>
      </c>
      <c r="D4813" s="2" t="s">
        <v>3302</v>
      </c>
      <c r="E4813" s="2" t="s">
        <v>3220</v>
      </c>
      <c r="F4813" s="2" t="s">
        <v>3678</v>
      </c>
      <c r="G4813" s="2" t="s">
        <v>4788</v>
      </c>
      <c r="H4813" s="2" t="s">
        <v>3223</v>
      </c>
      <c r="I4813" s="11" t="str">
        <f>VLOOKUP(C4812,Datos!$F:$G,6,0)</f>
        <v>#REF!</v>
      </c>
      <c r="W4813" s="11"/>
    </row>
    <row r="4814" ht="15.75" customHeight="1">
      <c r="A4814" s="2" t="s">
        <v>4894</v>
      </c>
      <c r="B4814" s="2" t="s">
        <v>3793</v>
      </c>
      <c r="C4814" s="16" t="s">
        <v>3404</v>
      </c>
      <c r="D4814" s="2" t="s">
        <v>4895</v>
      </c>
      <c r="E4814" s="2" t="s">
        <v>3247</v>
      </c>
      <c r="F4814" s="2" t="s">
        <v>3795</v>
      </c>
      <c r="G4814" s="2" t="s">
        <v>4334</v>
      </c>
      <c r="H4814" s="2" t="s">
        <v>3231</v>
      </c>
      <c r="I4814" s="11" t="str">
        <f>VLOOKUP(C4813,Datos!$F:$G,6,0)</f>
        <v>#REF!</v>
      </c>
      <c r="W4814" s="11"/>
    </row>
    <row r="4815" ht="15.75" customHeight="1">
      <c r="A4815" s="2" t="s">
        <v>1244</v>
      </c>
      <c r="B4815" s="2" t="s">
        <v>3218</v>
      </c>
      <c r="C4815" s="8">
        <v>8128.0</v>
      </c>
      <c r="D4815" s="2" t="s">
        <v>3424</v>
      </c>
      <c r="E4815" s="2" t="s">
        <v>3220</v>
      </c>
      <c r="F4815" s="2" t="s">
        <v>3221</v>
      </c>
      <c r="G4815" s="2" t="s">
        <v>3425</v>
      </c>
      <c r="H4815" s="2" t="s">
        <v>3223</v>
      </c>
      <c r="I4815" s="11" t="str">
        <f>VLOOKUP(C4814,Datos!$F:$G,6,0)</f>
        <v>#REF!</v>
      </c>
      <c r="W4815" s="11"/>
    </row>
    <row r="4816" ht="15.75" customHeight="1">
      <c r="A4816" s="2" t="s">
        <v>2439</v>
      </c>
      <c r="B4816" s="2" t="s">
        <v>3568</v>
      </c>
      <c r="C4816" s="8">
        <v>74.0</v>
      </c>
      <c r="D4816" s="2" t="s">
        <v>3638</v>
      </c>
      <c r="E4816" s="2" t="s">
        <v>3220</v>
      </c>
      <c r="F4816" s="2" t="s">
        <v>3369</v>
      </c>
      <c r="G4816" s="2" t="s">
        <v>3639</v>
      </c>
      <c r="H4816" s="2" t="s">
        <v>3231</v>
      </c>
      <c r="I4816" s="11" t="str">
        <f>VLOOKUP(C4815,Datos!$F:$G,6,0)</f>
        <v>#REF!</v>
      </c>
      <c r="W4816" s="11"/>
    </row>
    <row r="4817" ht="15.75" customHeight="1">
      <c r="A4817" s="2" t="s">
        <v>3714</v>
      </c>
      <c r="B4817" s="2" t="e">
        <v>#N/A</v>
      </c>
      <c r="C4817" s="8" t="e">
        <v>#N/A</v>
      </c>
      <c r="D4817" s="2" t="e">
        <v>#N/A</v>
      </c>
      <c r="E4817" s="2" t="e">
        <v>#N/A</v>
      </c>
      <c r="F4817" s="2" t="e">
        <v>#N/A</v>
      </c>
      <c r="G4817" s="2" t="e">
        <v>#N/A</v>
      </c>
      <c r="H4817" s="2" t="e">
        <v>#N/A</v>
      </c>
      <c r="I4817" s="11" t="str">
        <f>VLOOKUP(C4816,Datos!$F:$G,6,0)</f>
        <v>#REF!</v>
      </c>
      <c r="W4817" s="11"/>
    </row>
    <row r="4818" ht="15.75" customHeight="1">
      <c r="A4818" s="2" t="s">
        <v>669</v>
      </c>
      <c r="B4818" s="2" t="s">
        <v>3597</v>
      </c>
      <c r="C4818" s="8">
        <v>13746.0</v>
      </c>
      <c r="D4818" s="2" t="s">
        <v>3831</v>
      </c>
      <c r="E4818" s="2" t="s">
        <v>3261</v>
      </c>
      <c r="F4818" s="2" t="s">
        <v>3832</v>
      </c>
      <c r="G4818" s="2" t="s">
        <v>3833</v>
      </c>
      <c r="H4818" s="2" t="s">
        <v>3223</v>
      </c>
      <c r="I4818" s="11" t="str">
        <f>VLOOKUP(C4817,Datos!$F:$G,6,0)</f>
        <v>#N/A</v>
      </c>
      <c r="W4818" s="11"/>
    </row>
    <row r="4819" ht="15.75" customHeight="1">
      <c r="A4819" s="2" t="s">
        <v>1922</v>
      </c>
      <c r="B4819" s="2" t="s">
        <v>3895</v>
      </c>
      <c r="C4819" s="8">
        <v>15483.0</v>
      </c>
      <c r="D4819" s="2" t="s">
        <v>5295</v>
      </c>
      <c r="E4819" s="2" t="s">
        <v>3511</v>
      </c>
      <c r="F4819" s="2" t="s">
        <v>3896</v>
      </c>
      <c r="G4819" s="2" t="s">
        <v>3380</v>
      </c>
      <c r="H4819" s="2" t="s">
        <v>3250</v>
      </c>
      <c r="I4819" s="11" t="str">
        <f>VLOOKUP(C4818,Datos!$F:$G,6,0)</f>
        <v>#REF!</v>
      </c>
      <c r="W4819" s="11"/>
    </row>
    <row r="4820" ht="15.75" customHeight="1">
      <c r="A4820" s="2" t="s">
        <v>1880</v>
      </c>
      <c r="B4820" s="2" t="s">
        <v>3521</v>
      </c>
      <c r="C4820" s="8">
        <v>15587.0</v>
      </c>
      <c r="D4820" s="2" t="s">
        <v>3901</v>
      </c>
      <c r="E4820" s="2" t="s">
        <v>3261</v>
      </c>
      <c r="F4820" s="2" t="s">
        <v>3350</v>
      </c>
      <c r="G4820" s="2" t="s">
        <v>4103</v>
      </c>
      <c r="H4820" s="2" t="s">
        <v>3223</v>
      </c>
      <c r="I4820" s="11" t="str">
        <f>VLOOKUP(C4819,Datos!$F:$G,6,0)</f>
        <v>#REF!</v>
      </c>
      <c r="W4820" s="11"/>
    </row>
    <row r="4821" ht="15.75" customHeight="1">
      <c r="A4821" s="2" t="s">
        <v>608</v>
      </c>
      <c r="B4821" s="2" t="s">
        <v>3293</v>
      </c>
      <c r="C4821" s="8">
        <v>16700.0</v>
      </c>
      <c r="D4821" s="2" t="s">
        <v>4450</v>
      </c>
      <c r="E4821" s="2" t="s">
        <v>3261</v>
      </c>
      <c r="F4821" s="2" t="s">
        <v>3295</v>
      </c>
      <c r="G4821" s="2" t="s">
        <v>4451</v>
      </c>
      <c r="H4821" s="2" t="s">
        <v>3223</v>
      </c>
      <c r="I4821" s="11" t="str">
        <f>VLOOKUP(C4820,Datos!$F:$G,6,0)</f>
        <v>#REF!</v>
      </c>
      <c r="W4821" s="11"/>
    </row>
    <row r="4822" ht="15.75" customHeight="1">
      <c r="A4822" s="2" t="s">
        <v>4739</v>
      </c>
      <c r="B4822" s="2" t="s">
        <v>4740</v>
      </c>
      <c r="C4822" s="16" t="s">
        <v>3404</v>
      </c>
      <c r="D4822" s="2" t="s">
        <v>4741</v>
      </c>
      <c r="E4822" s="2" t="s">
        <v>4370</v>
      </c>
      <c r="F4822" s="2" t="s">
        <v>4742</v>
      </c>
      <c r="G4822" s="2" t="s">
        <v>4743</v>
      </c>
      <c r="H4822" s="2" t="s">
        <v>3223</v>
      </c>
      <c r="I4822" s="11" t="str">
        <f>VLOOKUP(C4821,Datos!$F:$G,6,0)</f>
        <v>#REF!</v>
      </c>
      <c r="W4822" s="11"/>
    </row>
    <row r="4823" ht="15.75" customHeight="1">
      <c r="A4823" s="2" t="s">
        <v>5430</v>
      </c>
      <c r="B4823" s="2" t="s">
        <v>4740</v>
      </c>
      <c r="C4823" s="16" t="s">
        <v>3404</v>
      </c>
      <c r="D4823" s="2" t="s">
        <v>5431</v>
      </c>
      <c r="E4823" s="2" t="s">
        <v>4370</v>
      </c>
      <c r="F4823" s="2" t="s">
        <v>4742</v>
      </c>
      <c r="G4823" s="2" t="s">
        <v>5429</v>
      </c>
      <c r="H4823" s="2" t="s">
        <v>3223</v>
      </c>
      <c r="I4823" s="11" t="str">
        <f>VLOOKUP(C4822,Datos!$F:$G,6,0)</f>
        <v>#REF!</v>
      </c>
      <c r="W4823" s="11"/>
    </row>
    <row r="4824" ht="15.75" customHeight="1">
      <c r="A4824" s="2" t="s">
        <v>1480</v>
      </c>
      <c r="B4824" s="2" t="s">
        <v>3269</v>
      </c>
      <c r="C4824" s="8">
        <v>467.0</v>
      </c>
      <c r="D4824" s="2" t="s">
        <v>3915</v>
      </c>
      <c r="E4824" s="2" t="s">
        <v>3261</v>
      </c>
      <c r="F4824" s="2" t="s">
        <v>3369</v>
      </c>
      <c r="G4824" s="2" t="s">
        <v>3422</v>
      </c>
      <c r="H4824" s="2" t="s">
        <v>3223</v>
      </c>
      <c r="I4824" s="11" t="str">
        <f>VLOOKUP(C4823,Datos!$F:$G,6,0)</f>
        <v>#REF!</v>
      </c>
      <c r="W4824" s="11"/>
    </row>
    <row r="4825" ht="15.75" customHeight="1">
      <c r="A4825" s="2" t="s">
        <v>3772</v>
      </c>
      <c r="B4825" s="2" t="s">
        <v>3773</v>
      </c>
      <c r="C4825" s="8">
        <v>12825.0</v>
      </c>
      <c r="D4825" s="2" t="s">
        <v>3774</v>
      </c>
      <c r="E4825" s="2" t="s">
        <v>3261</v>
      </c>
      <c r="F4825" s="2" t="s">
        <v>3775</v>
      </c>
      <c r="G4825" s="2" t="s">
        <v>3776</v>
      </c>
      <c r="H4825" s="2" t="s">
        <v>3250</v>
      </c>
      <c r="I4825" s="11" t="str">
        <f>VLOOKUP(C4824,Datos!$F:$G,6,0)</f>
        <v>#REF!</v>
      </c>
      <c r="W4825" s="11"/>
    </row>
    <row r="4826" ht="15.75" customHeight="1">
      <c r="A4826" s="2" t="s">
        <v>4899</v>
      </c>
      <c r="B4826" s="2" t="s">
        <v>3793</v>
      </c>
      <c r="C4826" s="16" t="s">
        <v>3404</v>
      </c>
      <c r="D4826" s="2" t="s">
        <v>4900</v>
      </c>
      <c r="E4826" s="2" t="s">
        <v>4018</v>
      </c>
      <c r="F4826" s="2" t="s">
        <v>3795</v>
      </c>
      <c r="G4826" s="2" t="s">
        <v>4334</v>
      </c>
      <c r="H4826" s="2" t="s">
        <v>3231</v>
      </c>
      <c r="I4826" s="11" t="str">
        <f>VLOOKUP(C4825,Datos!$F:$G,6,0)</f>
        <v>#REF!</v>
      </c>
      <c r="W4826" s="11"/>
    </row>
    <row r="4827" ht="15.75" customHeight="1">
      <c r="A4827" s="2" t="s">
        <v>1132</v>
      </c>
      <c r="B4827" s="2" t="s">
        <v>3457</v>
      </c>
      <c r="C4827" s="8">
        <v>9932.0</v>
      </c>
      <c r="D4827" s="2" t="s">
        <v>4433</v>
      </c>
      <c r="E4827" s="2" t="s">
        <v>3446</v>
      </c>
      <c r="F4827" s="2" t="s">
        <v>4434</v>
      </c>
      <c r="G4827" s="2" t="s">
        <v>4435</v>
      </c>
      <c r="H4827" s="2" t="s">
        <v>3250</v>
      </c>
      <c r="I4827" s="11" t="str">
        <f>VLOOKUP(C4826,Datos!$F:$G,6,0)</f>
        <v>#REF!</v>
      </c>
      <c r="W4827" s="11"/>
    </row>
    <row r="4828" ht="15.75" customHeight="1">
      <c r="A4828" s="2" t="s">
        <v>608</v>
      </c>
      <c r="B4828" s="2" t="s">
        <v>3293</v>
      </c>
      <c r="C4828" s="8">
        <v>16700.0</v>
      </c>
      <c r="D4828" s="2" t="s">
        <v>4450</v>
      </c>
      <c r="E4828" s="2" t="s">
        <v>3261</v>
      </c>
      <c r="F4828" s="2" t="s">
        <v>3295</v>
      </c>
      <c r="G4828" s="2" t="s">
        <v>4451</v>
      </c>
      <c r="H4828" s="2" t="s">
        <v>3223</v>
      </c>
      <c r="I4828" s="11" t="str">
        <f>VLOOKUP(C4827,Datos!$F:$G,6,0)</f>
        <v>#REF!</v>
      </c>
      <c r="W4828" s="11"/>
    </row>
    <row r="4829" ht="15.75" customHeight="1">
      <c r="A4829" s="2" t="s">
        <v>5762</v>
      </c>
      <c r="B4829" s="2" t="s">
        <v>4673</v>
      </c>
      <c r="C4829" s="16" t="s">
        <v>3404</v>
      </c>
      <c r="D4829" s="2" t="s">
        <v>5763</v>
      </c>
      <c r="E4829" s="2" t="s">
        <v>3392</v>
      </c>
      <c r="F4829" s="2" t="s">
        <v>4675</v>
      </c>
      <c r="G4829" s="2" t="s">
        <v>5564</v>
      </c>
      <c r="H4829" s="2" t="s">
        <v>3250</v>
      </c>
      <c r="I4829" s="11" t="str">
        <f>VLOOKUP(C4828,Datos!$F:$G,6,0)</f>
        <v>#REF!</v>
      </c>
      <c r="W4829" s="11"/>
    </row>
    <row r="4830" ht="15.75" customHeight="1">
      <c r="A4830" s="2" t="s">
        <v>1610</v>
      </c>
      <c r="B4830" s="2" t="s">
        <v>3218</v>
      </c>
      <c r="C4830" s="8">
        <v>15817.0</v>
      </c>
      <c r="D4830" s="2" t="s">
        <v>3688</v>
      </c>
      <c r="E4830" s="2" t="s">
        <v>3247</v>
      </c>
      <c r="F4830" s="2" t="s">
        <v>3221</v>
      </c>
      <c r="G4830" s="2" t="s">
        <v>3315</v>
      </c>
      <c r="H4830" s="2" t="s">
        <v>3223</v>
      </c>
      <c r="I4830" s="11" t="str">
        <f>VLOOKUP(C4829,Datos!$F:$G,6,0)</f>
        <v>#REF!</v>
      </c>
      <c r="W4830" s="11"/>
    </row>
    <row r="4831" ht="15.75" customHeight="1">
      <c r="A4831" s="2" t="s">
        <v>1206</v>
      </c>
      <c r="B4831" s="2" t="s">
        <v>3218</v>
      </c>
      <c r="C4831" s="8">
        <v>11418.0</v>
      </c>
      <c r="D4831" s="2" t="s">
        <v>4319</v>
      </c>
      <c r="E4831" s="2" t="s">
        <v>3511</v>
      </c>
      <c r="F4831" s="2" t="s">
        <v>3221</v>
      </c>
      <c r="G4831" s="2" t="s">
        <v>3320</v>
      </c>
      <c r="H4831" s="2" t="s">
        <v>3223</v>
      </c>
      <c r="I4831" s="11" t="str">
        <f>VLOOKUP(C4830,Datos!$F:$G,6,0)</f>
        <v>#REF!</v>
      </c>
      <c r="W4831" s="11"/>
    </row>
    <row r="4832" ht="15.75" customHeight="1">
      <c r="A4832" s="2" t="s">
        <v>1209</v>
      </c>
      <c r="B4832" s="2" t="s">
        <v>3218</v>
      </c>
      <c r="C4832" s="8">
        <v>10571.0</v>
      </c>
      <c r="D4832" s="2" t="s">
        <v>4342</v>
      </c>
      <c r="E4832" s="2" t="s">
        <v>3238</v>
      </c>
      <c r="F4832" s="2" t="s">
        <v>3221</v>
      </c>
      <c r="G4832" s="2" t="s">
        <v>3320</v>
      </c>
      <c r="H4832" s="2" t="s">
        <v>3223</v>
      </c>
      <c r="I4832" s="11" t="str">
        <f>VLOOKUP(C4831,Datos!$F:$G,6,0)</f>
        <v>#REF!</v>
      </c>
      <c r="W4832" s="11"/>
    </row>
    <row r="4833" ht="15.75" customHeight="1">
      <c r="A4833" s="2" t="s">
        <v>1309</v>
      </c>
      <c r="B4833" s="2" t="s">
        <v>3218</v>
      </c>
      <c r="C4833" s="8">
        <v>14800.0</v>
      </c>
      <c r="D4833" s="2" t="s">
        <v>3376</v>
      </c>
      <c r="E4833" s="2" t="s">
        <v>3247</v>
      </c>
      <c r="F4833" s="2" t="s">
        <v>3221</v>
      </c>
      <c r="G4833" s="2" t="s">
        <v>3337</v>
      </c>
      <c r="H4833" s="2" t="s">
        <v>3223</v>
      </c>
      <c r="I4833" s="11" t="str">
        <f>VLOOKUP(C4832,Datos!$F:$G,6,0)</f>
        <v>#REF!</v>
      </c>
      <c r="W4833" s="11"/>
    </row>
    <row r="4834" ht="15.75" customHeight="1">
      <c r="A4834" s="2" t="s">
        <v>581</v>
      </c>
      <c r="B4834" s="2" t="s">
        <v>3218</v>
      </c>
      <c r="C4834" s="8">
        <v>15448.0</v>
      </c>
      <c r="D4834" s="2" t="s">
        <v>3744</v>
      </c>
      <c r="E4834" s="2" t="s">
        <v>3247</v>
      </c>
      <c r="F4834" s="2" t="s">
        <v>3221</v>
      </c>
      <c r="G4834" s="2" t="s">
        <v>3337</v>
      </c>
      <c r="H4834" s="2" t="s">
        <v>3223</v>
      </c>
      <c r="I4834" s="11" t="str">
        <f>VLOOKUP(C4833,Datos!$F:$G,6,0)</f>
        <v>#REF!</v>
      </c>
      <c r="W4834" s="11"/>
    </row>
    <row r="4835" ht="15.75" customHeight="1">
      <c r="A4835" s="2" t="s">
        <v>3388</v>
      </c>
      <c r="B4835" s="2" t="e">
        <v>#N/A</v>
      </c>
      <c r="C4835" s="8" t="e">
        <v>#N/A</v>
      </c>
      <c r="D4835" s="2" t="e">
        <v>#N/A</v>
      </c>
      <c r="E4835" s="2" t="e">
        <v>#N/A</v>
      </c>
      <c r="F4835" s="2" t="e">
        <v>#N/A</v>
      </c>
      <c r="G4835" s="2" t="e">
        <v>#N/A</v>
      </c>
      <c r="H4835" s="2" t="e">
        <v>#N/A</v>
      </c>
      <c r="I4835" s="11" t="str">
        <f>VLOOKUP(C4834,Datos!$F:$G,6,0)</f>
        <v>#REF!</v>
      </c>
      <c r="W4835" s="11"/>
    </row>
    <row r="4836" ht="15.75" customHeight="1">
      <c r="A4836" s="2" t="s">
        <v>1685</v>
      </c>
      <c r="B4836" s="2" t="s">
        <v>3218</v>
      </c>
      <c r="C4836" s="8">
        <v>16104.0</v>
      </c>
      <c r="D4836" s="2" t="s">
        <v>3840</v>
      </c>
      <c r="E4836" s="2" t="s">
        <v>3247</v>
      </c>
      <c r="F4836" s="2" t="s">
        <v>3221</v>
      </c>
      <c r="G4836" s="2" t="s">
        <v>3337</v>
      </c>
      <c r="H4836" s="2" t="s">
        <v>3223</v>
      </c>
      <c r="I4836" s="11" t="str">
        <f>VLOOKUP(C4835,Datos!$F:$G,6,0)</f>
        <v>#N/A</v>
      </c>
      <c r="W4836" s="11"/>
    </row>
    <row r="4837" ht="15.75" customHeight="1">
      <c r="A4837" s="2" t="s">
        <v>4901</v>
      </c>
      <c r="B4837" s="2" t="s">
        <v>3793</v>
      </c>
      <c r="C4837" s="16" t="s">
        <v>3404</v>
      </c>
      <c r="D4837" s="2" t="s">
        <v>4902</v>
      </c>
      <c r="E4837" s="2" t="s">
        <v>4018</v>
      </c>
      <c r="F4837" s="2" t="s">
        <v>3795</v>
      </c>
      <c r="G4837" s="2" t="s">
        <v>4334</v>
      </c>
      <c r="H4837" s="2" t="s">
        <v>3231</v>
      </c>
      <c r="I4837" s="11" t="str">
        <f>VLOOKUP(C4836,Datos!$F:$G,6,0)</f>
        <v>#REF!</v>
      </c>
      <c r="W4837" s="11"/>
    </row>
    <row r="4838" ht="15.75" customHeight="1">
      <c r="A4838" s="2" t="s">
        <v>967</v>
      </c>
      <c r="B4838" s="2" t="s">
        <v>3254</v>
      </c>
      <c r="C4838" s="8">
        <v>12845.0</v>
      </c>
      <c r="D4838" s="2" t="s">
        <v>3747</v>
      </c>
      <c r="E4838" s="2" t="s">
        <v>3247</v>
      </c>
      <c r="F4838" s="2" t="s">
        <v>3748</v>
      </c>
      <c r="G4838" s="2" t="s">
        <v>3749</v>
      </c>
      <c r="H4838" s="2" t="s">
        <v>3223</v>
      </c>
      <c r="I4838" s="11" t="str">
        <f>VLOOKUP(C4837,Datos!$F:$G,6,0)</f>
        <v>#REF!</v>
      </c>
      <c r="W4838" s="11"/>
    </row>
    <row r="4839" ht="15.75" customHeight="1">
      <c r="A4839" s="2" t="s">
        <v>3388</v>
      </c>
      <c r="B4839" s="2" t="e">
        <v>#N/A</v>
      </c>
      <c r="C4839" s="8" t="e">
        <v>#N/A</v>
      </c>
      <c r="D4839" s="2" t="e">
        <v>#N/A</v>
      </c>
      <c r="E4839" s="2" t="e">
        <v>#N/A</v>
      </c>
      <c r="F4839" s="2" t="e">
        <v>#N/A</v>
      </c>
      <c r="G4839" s="2" t="e">
        <v>#N/A</v>
      </c>
      <c r="H4839" s="2" t="e">
        <v>#N/A</v>
      </c>
      <c r="I4839" s="11" t="str">
        <f>VLOOKUP(C4838,Datos!$F:$G,6,0)</f>
        <v>#REF!</v>
      </c>
      <c r="W4839" s="11"/>
    </row>
    <row r="4840" ht="15.75" customHeight="1">
      <c r="A4840" s="2" t="s">
        <v>1184</v>
      </c>
      <c r="B4840" s="2" t="s">
        <v>3218</v>
      </c>
      <c r="C4840" s="8">
        <v>10569.0</v>
      </c>
      <c r="D4840" s="2" t="s">
        <v>4008</v>
      </c>
      <c r="E4840" s="2" t="s">
        <v>3238</v>
      </c>
      <c r="F4840" s="2" t="s">
        <v>3221</v>
      </c>
      <c r="G4840" s="2" t="s">
        <v>3320</v>
      </c>
      <c r="H4840" s="2" t="s">
        <v>3223</v>
      </c>
      <c r="I4840" s="11" t="str">
        <f>VLOOKUP(C4839,Datos!$F:$G,6,0)</f>
        <v>#N/A</v>
      </c>
      <c r="W4840" s="11"/>
    </row>
    <row r="4841" ht="15.75" customHeight="1">
      <c r="A4841" s="2" t="s">
        <v>3388</v>
      </c>
      <c r="B4841" s="2" t="e">
        <v>#N/A</v>
      </c>
      <c r="C4841" s="8" t="e">
        <v>#N/A</v>
      </c>
      <c r="D4841" s="2" t="e">
        <v>#N/A</v>
      </c>
      <c r="E4841" s="2" t="e">
        <v>#N/A</v>
      </c>
      <c r="F4841" s="2" t="e">
        <v>#N/A</v>
      </c>
      <c r="G4841" s="2" t="e">
        <v>#N/A</v>
      </c>
      <c r="H4841" s="2" t="e">
        <v>#N/A</v>
      </c>
      <c r="I4841" s="11" t="str">
        <f>VLOOKUP(C4840,Datos!$F:$G,6,0)</f>
        <v>#REF!</v>
      </c>
      <c r="W4841" s="11"/>
    </row>
    <row r="4842" ht="15.75" customHeight="1">
      <c r="A4842" s="2" t="s">
        <v>574</v>
      </c>
      <c r="B4842" s="2" t="s">
        <v>3218</v>
      </c>
      <c r="C4842" s="8">
        <v>9874.0</v>
      </c>
      <c r="D4842" s="2" t="s">
        <v>3237</v>
      </c>
      <c r="E4842" s="2" t="s">
        <v>3238</v>
      </c>
      <c r="F4842" s="2" t="s">
        <v>3221</v>
      </c>
      <c r="G4842" s="2" t="s">
        <v>3239</v>
      </c>
      <c r="H4842" s="2" t="s">
        <v>3223</v>
      </c>
      <c r="I4842" s="11" t="str">
        <f>VLOOKUP(C4841,Datos!$F:$G,6,0)</f>
        <v>#N/A</v>
      </c>
      <c r="W4842" s="11"/>
    </row>
    <row r="4843" ht="15.75" customHeight="1">
      <c r="A4843" s="2" t="s">
        <v>1588</v>
      </c>
      <c r="B4843" s="2" t="s">
        <v>3218</v>
      </c>
      <c r="C4843" s="8">
        <v>15788.0</v>
      </c>
      <c r="D4843" s="2" t="s">
        <v>3641</v>
      </c>
      <c r="E4843" s="2" t="s">
        <v>3247</v>
      </c>
      <c r="F4843" s="2" t="s">
        <v>3221</v>
      </c>
      <c r="G4843" s="2" t="s">
        <v>3315</v>
      </c>
      <c r="H4843" s="2" t="s">
        <v>3223</v>
      </c>
      <c r="I4843" s="11" t="str">
        <f>VLOOKUP(C4842,Datos!$F:$G,6,0)</f>
        <v>#REF!</v>
      </c>
      <c r="W4843" s="11"/>
    </row>
    <row r="4844" ht="15.75" customHeight="1">
      <c r="A4844" s="2" t="s">
        <v>135</v>
      </c>
      <c r="B4844" s="2" t="s">
        <v>4003</v>
      </c>
      <c r="C4844" s="16" t="s">
        <v>136</v>
      </c>
      <c r="D4844" s="2" t="s">
        <v>3302</v>
      </c>
      <c r="E4844" s="2" t="s">
        <v>3238</v>
      </c>
      <c r="F4844" s="2" t="s">
        <v>3678</v>
      </c>
      <c r="G4844" s="2" t="s">
        <v>4730</v>
      </c>
      <c r="H4844" s="2" t="s">
        <v>3231</v>
      </c>
      <c r="I4844" s="11" t="str">
        <f>VLOOKUP(C4843,Datos!$F:$G,6,0)</f>
        <v>#REF!</v>
      </c>
      <c r="W4844" s="11"/>
    </row>
    <row r="4845" ht="15.75" customHeight="1">
      <c r="A4845" s="2" t="s">
        <v>1125</v>
      </c>
      <c r="B4845" s="2" t="s">
        <v>4329</v>
      </c>
      <c r="C4845" s="8">
        <v>15753.0</v>
      </c>
      <c r="D4845" s="2" t="s">
        <v>4330</v>
      </c>
      <c r="E4845" s="2" t="s">
        <v>3247</v>
      </c>
      <c r="F4845" s="2" t="s">
        <v>4331</v>
      </c>
      <c r="G4845" s="2" t="s">
        <v>3292</v>
      </c>
      <c r="H4845" s="2" t="s">
        <v>3223</v>
      </c>
      <c r="I4845" s="11" t="str">
        <f>VLOOKUP(C4844,Datos!$F:$G,6,0)</f>
        <v>#REF!</v>
      </c>
      <c r="W4845" s="11"/>
    </row>
    <row r="4846" ht="15.75" customHeight="1">
      <c r="A4846" s="2" t="s">
        <v>608</v>
      </c>
      <c r="B4846" s="2" t="s">
        <v>3293</v>
      </c>
      <c r="C4846" s="8">
        <v>16700.0</v>
      </c>
      <c r="D4846" s="2" t="s">
        <v>4450</v>
      </c>
      <c r="E4846" s="2" t="s">
        <v>3261</v>
      </c>
      <c r="F4846" s="2" t="s">
        <v>3295</v>
      </c>
      <c r="G4846" s="2" t="s">
        <v>4451</v>
      </c>
      <c r="H4846" s="2" t="s">
        <v>3223</v>
      </c>
      <c r="I4846" s="11" t="str">
        <f>VLOOKUP(C4845,Datos!$F:$G,6,0)</f>
        <v>#REF!</v>
      </c>
      <c r="W4846" s="11"/>
    </row>
    <row r="4847" ht="15.75" customHeight="1">
      <c r="A4847" s="2" t="s">
        <v>5764</v>
      </c>
      <c r="B4847" s="2" t="s">
        <v>3793</v>
      </c>
      <c r="C4847" s="16" t="s">
        <v>3404</v>
      </c>
      <c r="D4847" s="2" t="s">
        <v>5765</v>
      </c>
      <c r="E4847" s="2" t="s">
        <v>3281</v>
      </c>
      <c r="F4847" s="2" t="s">
        <v>3795</v>
      </c>
      <c r="G4847" s="2" t="s">
        <v>3796</v>
      </c>
      <c r="H4847" s="2" t="s">
        <v>3231</v>
      </c>
      <c r="I4847" s="11" t="str">
        <f>VLOOKUP(C4846,Datos!$F:$G,6,0)</f>
        <v>#REF!</v>
      </c>
      <c r="W4847" s="11"/>
    </row>
    <row r="4848" ht="15.75" customHeight="1">
      <c r="A4848" s="2" t="s">
        <v>4903</v>
      </c>
      <c r="B4848" s="2" t="s">
        <v>3793</v>
      </c>
      <c r="C4848" s="16" t="s">
        <v>3404</v>
      </c>
      <c r="D4848" s="2" t="s">
        <v>4904</v>
      </c>
      <c r="E4848" s="2" t="s">
        <v>4905</v>
      </c>
      <c r="F4848" s="2" t="s">
        <v>3795</v>
      </c>
      <c r="G4848" s="2" t="s">
        <v>4334</v>
      </c>
      <c r="H4848" s="2" t="s">
        <v>3231</v>
      </c>
      <c r="I4848" s="11" t="str">
        <f>VLOOKUP(C4847,Datos!$F:$G,6,0)</f>
        <v>#REF!</v>
      </c>
      <c r="W4848" s="11"/>
    </row>
    <row r="4849" ht="15.75" customHeight="1">
      <c r="A4849" s="2" t="s">
        <v>2404</v>
      </c>
      <c r="B4849" s="2" t="s">
        <v>3269</v>
      </c>
      <c r="C4849" s="8">
        <v>15734.0</v>
      </c>
      <c r="D4849" s="2" t="s">
        <v>3942</v>
      </c>
      <c r="E4849" s="2" t="s">
        <v>3261</v>
      </c>
      <c r="F4849" s="2" t="s">
        <v>3221</v>
      </c>
      <c r="G4849" s="2" t="s">
        <v>3271</v>
      </c>
      <c r="H4849" s="2" t="s">
        <v>3223</v>
      </c>
      <c r="I4849" s="11" t="str">
        <f>VLOOKUP(C4848,Datos!$F:$G,6,0)</f>
        <v>#REF!</v>
      </c>
      <c r="W4849" s="11"/>
    </row>
    <row r="4850" ht="15.75" customHeight="1">
      <c r="A4850" s="2" t="s">
        <v>5591</v>
      </c>
      <c r="B4850" s="2" t="s">
        <v>3793</v>
      </c>
      <c r="C4850" s="16" t="s">
        <v>3404</v>
      </c>
      <c r="D4850" s="2" t="s">
        <v>5592</v>
      </c>
      <c r="E4850" s="2" t="s">
        <v>3238</v>
      </c>
      <c r="F4850" s="2" t="s">
        <v>3795</v>
      </c>
      <c r="G4850" s="2" t="s">
        <v>4334</v>
      </c>
      <c r="H4850" s="2" t="s">
        <v>3231</v>
      </c>
      <c r="I4850" s="11" t="str">
        <f>VLOOKUP(C4849,Datos!$F:$G,6,0)</f>
        <v>#REF!</v>
      </c>
      <c r="W4850" s="11"/>
    </row>
    <row r="4851" ht="15.75" customHeight="1">
      <c r="A4851" s="2" t="s">
        <v>3109</v>
      </c>
      <c r="B4851" s="2" t="s">
        <v>3356</v>
      </c>
      <c r="C4851" s="8">
        <v>9135.0</v>
      </c>
      <c r="D4851" s="2" t="s">
        <v>3431</v>
      </c>
      <c r="E4851" s="2" t="s">
        <v>3261</v>
      </c>
      <c r="F4851" s="2" t="s">
        <v>3358</v>
      </c>
      <c r="G4851" s="2" t="s">
        <v>3432</v>
      </c>
      <c r="H4851" s="2" t="s">
        <v>3223</v>
      </c>
      <c r="I4851" s="11" t="str">
        <f>VLOOKUP(C4850,Datos!$F:$G,6,0)</f>
        <v>#REF!</v>
      </c>
      <c r="W4851" s="11"/>
    </row>
    <row r="4852" ht="15.75" customHeight="1">
      <c r="A4852" s="2" t="s">
        <v>1544</v>
      </c>
      <c r="B4852" s="2" t="s">
        <v>3218</v>
      </c>
      <c r="C4852" s="8">
        <v>9065.0</v>
      </c>
      <c r="D4852" s="2" t="s">
        <v>4029</v>
      </c>
      <c r="E4852" s="2" t="s">
        <v>3261</v>
      </c>
      <c r="F4852" s="2" t="s">
        <v>3221</v>
      </c>
      <c r="G4852" s="2" t="s">
        <v>3322</v>
      </c>
      <c r="H4852" s="2" t="s">
        <v>3223</v>
      </c>
      <c r="I4852" s="11" t="str">
        <f>VLOOKUP(C4851,Datos!$F:$G,6,0)</f>
        <v>#REF!</v>
      </c>
      <c r="W4852" s="11"/>
    </row>
    <row r="4853" ht="15.75" customHeight="1">
      <c r="A4853" s="2" t="s">
        <v>1211</v>
      </c>
      <c r="B4853" s="2" t="s">
        <v>3218</v>
      </c>
      <c r="C4853" s="8">
        <v>361.0</v>
      </c>
      <c r="D4853" s="2" t="s">
        <v>3694</v>
      </c>
      <c r="E4853" s="2" t="s">
        <v>3261</v>
      </c>
      <c r="F4853" s="2" t="s">
        <v>3229</v>
      </c>
      <c r="G4853" s="2" t="s">
        <v>3230</v>
      </c>
      <c r="H4853" s="2" t="s">
        <v>3250</v>
      </c>
      <c r="I4853" s="11" t="str">
        <f>VLOOKUP(C4852,Datos!$F:$G,6,0)</f>
        <v>#REF!</v>
      </c>
      <c r="W4853" s="11"/>
    </row>
    <row r="4854" ht="15.75" customHeight="1">
      <c r="A4854" s="2" t="s">
        <v>5674</v>
      </c>
      <c r="B4854" s="2" t="s">
        <v>5675</v>
      </c>
      <c r="C4854" s="16" t="s">
        <v>3404</v>
      </c>
      <c r="D4854" s="2" t="s">
        <v>5676</v>
      </c>
      <c r="E4854" s="2" t="s">
        <v>3261</v>
      </c>
      <c r="F4854" s="2" t="s">
        <v>4395</v>
      </c>
      <c r="G4854" s="2" t="s">
        <v>5677</v>
      </c>
      <c r="H4854" s="2" t="s">
        <v>3855</v>
      </c>
      <c r="I4854" s="11" t="str">
        <f>VLOOKUP(C4853,Datos!$F:$G,6,0)</f>
        <v>#REF!</v>
      </c>
      <c r="W4854" s="11"/>
    </row>
    <row r="4855" ht="15.75" customHeight="1">
      <c r="A4855" s="2" t="s">
        <v>866</v>
      </c>
      <c r="B4855" s="2" t="s">
        <v>3390</v>
      </c>
      <c r="C4855" s="8">
        <v>9771.0</v>
      </c>
      <c r="D4855" s="2" t="s">
        <v>3391</v>
      </c>
      <c r="E4855" s="2" t="s">
        <v>3392</v>
      </c>
      <c r="F4855" s="2" t="s">
        <v>3393</v>
      </c>
      <c r="G4855" s="2" t="s">
        <v>3394</v>
      </c>
      <c r="H4855" s="2" t="s">
        <v>3223</v>
      </c>
      <c r="I4855" s="11" t="str">
        <f>VLOOKUP(C4854,Datos!$F:$G,6,0)</f>
        <v>#REF!</v>
      </c>
      <c r="W4855" s="11"/>
    </row>
    <row r="4856" ht="15.75" customHeight="1">
      <c r="A4856" s="2" t="s">
        <v>211</v>
      </c>
      <c r="B4856" s="2" t="s">
        <v>4003</v>
      </c>
      <c r="C4856" s="8">
        <v>16761.0</v>
      </c>
      <c r="D4856" s="2" t="s">
        <v>3302</v>
      </c>
      <c r="E4856" s="2" t="s">
        <v>3247</v>
      </c>
      <c r="F4856" s="2" t="s">
        <v>3678</v>
      </c>
      <c r="G4856" s="2" t="s">
        <v>4004</v>
      </c>
      <c r="H4856" s="2" t="s">
        <v>3223</v>
      </c>
      <c r="I4856" s="11" t="str">
        <f>VLOOKUP(C4855,Datos!$F:$G,6,0)</f>
        <v>#REF!</v>
      </c>
      <c r="W4856" s="11"/>
    </row>
    <row r="4857" ht="15.75" customHeight="1">
      <c r="A4857" s="2" t="s">
        <v>1132</v>
      </c>
      <c r="B4857" s="2" t="s">
        <v>3457</v>
      </c>
      <c r="C4857" s="8">
        <v>9932.0</v>
      </c>
      <c r="D4857" s="2" t="s">
        <v>4433</v>
      </c>
      <c r="E4857" s="2" t="s">
        <v>3446</v>
      </c>
      <c r="F4857" s="2" t="s">
        <v>4434</v>
      </c>
      <c r="G4857" s="2" t="s">
        <v>4435</v>
      </c>
      <c r="H4857" s="2" t="s">
        <v>3250</v>
      </c>
      <c r="I4857" s="11" t="str">
        <f>VLOOKUP(C4856,Datos!$F:$G,6,0)</f>
        <v>#REF!</v>
      </c>
      <c r="W4857" s="11"/>
    </row>
    <row r="4858" ht="15.75" customHeight="1">
      <c r="A4858" s="2" t="s">
        <v>5399</v>
      </c>
      <c r="B4858" s="2" t="e">
        <v>#N/A</v>
      </c>
      <c r="C4858" s="8" t="e">
        <v>#N/A</v>
      </c>
      <c r="D4858" s="2" t="e">
        <v>#N/A</v>
      </c>
      <c r="E4858" s="2" t="e">
        <v>#N/A</v>
      </c>
      <c r="F4858" s="2" t="e">
        <v>#N/A</v>
      </c>
      <c r="G4858" s="2" t="e">
        <v>#N/A</v>
      </c>
      <c r="H4858" s="2" t="e">
        <v>#N/A</v>
      </c>
      <c r="I4858" s="11" t="str">
        <f>VLOOKUP(C4857,Datos!$F:$G,6,0)</f>
        <v>#REF!</v>
      </c>
      <c r="W4858" s="11"/>
    </row>
    <row r="4859" ht="15.75" customHeight="1">
      <c r="A4859" s="2" t="s">
        <v>4906</v>
      </c>
      <c r="B4859" s="2" t="s">
        <v>3793</v>
      </c>
      <c r="C4859" s="16" t="s">
        <v>3404</v>
      </c>
      <c r="D4859" s="2" t="s">
        <v>4907</v>
      </c>
      <c r="E4859" s="2" t="s">
        <v>4226</v>
      </c>
      <c r="F4859" s="2" t="s">
        <v>3795</v>
      </c>
      <c r="G4859" s="2" t="s">
        <v>4334</v>
      </c>
      <c r="H4859" s="2" t="s">
        <v>3231</v>
      </c>
      <c r="I4859" s="11" t="str">
        <f>VLOOKUP(C4858,Datos!$F:$G,6,0)</f>
        <v>#N/A</v>
      </c>
      <c r="W4859" s="11"/>
    </row>
    <row r="4860" ht="15.75" customHeight="1">
      <c r="A4860" s="2" t="s">
        <v>1125</v>
      </c>
      <c r="B4860" s="2" t="s">
        <v>4329</v>
      </c>
      <c r="C4860" s="8">
        <v>15753.0</v>
      </c>
      <c r="D4860" s="2" t="s">
        <v>4330</v>
      </c>
      <c r="E4860" s="2" t="s">
        <v>3247</v>
      </c>
      <c r="F4860" s="2" t="s">
        <v>4331</v>
      </c>
      <c r="G4860" s="2" t="s">
        <v>3292</v>
      </c>
      <c r="H4860" s="2" t="s">
        <v>3223</v>
      </c>
      <c r="I4860" s="11" t="str">
        <f>VLOOKUP(C4859,Datos!$F:$G,6,0)</f>
        <v>#REF!</v>
      </c>
      <c r="W4860" s="11"/>
    </row>
    <row r="4861" ht="15.75" customHeight="1">
      <c r="A4861" s="2" t="s">
        <v>587</v>
      </c>
      <c r="B4861" s="2" t="s">
        <v>3218</v>
      </c>
      <c r="C4861" s="8">
        <v>13701.0</v>
      </c>
      <c r="D4861" s="2" t="s">
        <v>4047</v>
      </c>
      <c r="E4861" s="2" t="s">
        <v>3247</v>
      </c>
      <c r="F4861" s="2" t="s">
        <v>3221</v>
      </c>
      <c r="G4861" s="2" t="s">
        <v>3512</v>
      </c>
      <c r="H4861" s="2" t="s">
        <v>3223</v>
      </c>
      <c r="I4861" s="11" t="str">
        <f>VLOOKUP(C4860,Datos!$F:$G,6,0)</f>
        <v>#REF!</v>
      </c>
      <c r="W4861" s="11"/>
    </row>
    <row r="4862" ht="15.75" customHeight="1">
      <c r="A4862" s="2" t="s">
        <v>1235</v>
      </c>
      <c r="B4862" s="2" t="s">
        <v>3218</v>
      </c>
      <c r="C4862" s="8">
        <v>10012.0</v>
      </c>
      <c r="D4862" s="2" t="s">
        <v>3445</v>
      </c>
      <c r="E4862" s="2" t="s">
        <v>3446</v>
      </c>
      <c r="F4862" s="2" t="s">
        <v>3221</v>
      </c>
      <c r="G4862" s="2" t="s">
        <v>3320</v>
      </c>
      <c r="H4862" s="2" t="s">
        <v>3223</v>
      </c>
      <c r="I4862" s="11" t="str">
        <f>VLOOKUP(C4861,Datos!$F:$G,6,0)</f>
        <v>#REF!</v>
      </c>
      <c r="W4862" s="11"/>
    </row>
    <row r="4863" ht="15.75" customHeight="1">
      <c r="A4863" s="2" t="s">
        <v>1588</v>
      </c>
      <c r="B4863" s="2" t="s">
        <v>3218</v>
      </c>
      <c r="C4863" s="8">
        <v>15788.0</v>
      </c>
      <c r="D4863" s="2" t="s">
        <v>3641</v>
      </c>
      <c r="E4863" s="2" t="s">
        <v>3247</v>
      </c>
      <c r="F4863" s="2" t="s">
        <v>3221</v>
      </c>
      <c r="G4863" s="2" t="s">
        <v>3315</v>
      </c>
      <c r="H4863" s="2" t="s">
        <v>3223</v>
      </c>
      <c r="I4863" s="11" t="str">
        <f>VLOOKUP(C4862,Datos!$F:$G,6,0)</f>
        <v>#REF!</v>
      </c>
      <c r="W4863" s="11"/>
    </row>
    <row r="4864" ht="15.75" customHeight="1">
      <c r="A4864" s="2" t="s">
        <v>177</v>
      </c>
      <c r="B4864" s="2" t="s">
        <v>3676</v>
      </c>
      <c r="C4864" s="8">
        <v>625.0</v>
      </c>
      <c r="D4864" s="2" t="s">
        <v>3302</v>
      </c>
      <c r="E4864" s="2" t="s">
        <v>3261</v>
      </c>
      <c r="F4864" s="2" t="s">
        <v>3678</v>
      </c>
      <c r="G4864" s="2" t="s">
        <v>5336</v>
      </c>
      <c r="H4864" s="2" t="s">
        <v>3231</v>
      </c>
      <c r="I4864" s="11" t="str">
        <f>VLOOKUP(C4863,Datos!$F:$G,6,0)</f>
        <v>#REF!</v>
      </c>
      <c r="W4864" s="11"/>
    </row>
    <row r="4865" ht="15.75" customHeight="1">
      <c r="A4865" s="2" t="s">
        <v>1337</v>
      </c>
      <c r="B4865" s="2" t="s">
        <v>3218</v>
      </c>
      <c r="C4865" s="8">
        <v>15447.0</v>
      </c>
      <c r="D4865" s="2" t="s">
        <v>4007</v>
      </c>
      <c r="E4865" s="2" t="s">
        <v>3247</v>
      </c>
      <c r="F4865" s="2" t="s">
        <v>3221</v>
      </c>
      <c r="G4865" s="2" t="s">
        <v>3337</v>
      </c>
      <c r="H4865" s="2" t="s">
        <v>3223</v>
      </c>
      <c r="I4865" s="11" t="str">
        <f>VLOOKUP(C4864,Datos!$F:$G,6,0)</f>
        <v>#REF!</v>
      </c>
      <c r="W4865" s="11"/>
    </row>
    <row r="4866" ht="15.75" customHeight="1">
      <c r="A4866" s="2" t="s">
        <v>1965</v>
      </c>
      <c r="B4866" s="2" t="s">
        <v>3218</v>
      </c>
      <c r="C4866" s="8">
        <v>16099.0</v>
      </c>
      <c r="D4866" s="2" t="s">
        <v>4051</v>
      </c>
      <c r="E4866" s="2" t="s">
        <v>3247</v>
      </c>
      <c r="F4866" s="2" t="s">
        <v>3221</v>
      </c>
      <c r="G4866" s="2" t="s">
        <v>3337</v>
      </c>
      <c r="H4866" s="2" t="s">
        <v>3223</v>
      </c>
      <c r="I4866" s="11" t="str">
        <f>VLOOKUP(C4865,Datos!$F:$G,6,0)</f>
        <v>#REF!</v>
      </c>
      <c r="W4866" s="11"/>
    </row>
    <row r="4867" ht="15.75" customHeight="1">
      <c r="A4867" s="2" t="s">
        <v>1512</v>
      </c>
      <c r="B4867" s="2" t="s">
        <v>3218</v>
      </c>
      <c r="C4867" s="8">
        <v>15211.0</v>
      </c>
      <c r="D4867" s="2" t="s">
        <v>3471</v>
      </c>
      <c r="E4867" s="2" t="s">
        <v>3220</v>
      </c>
      <c r="F4867" s="2" t="s">
        <v>3221</v>
      </c>
      <c r="G4867" s="2" t="s">
        <v>3337</v>
      </c>
      <c r="H4867" s="2" t="s">
        <v>3223</v>
      </c>
      <c r="I4867" s="11" t="str">
        <f>VLOOKUP(C4866,Datos!$F:$G,6,0)</f>
        <v>#REF!</v>
      </c>
      <c r="W4867" s="11"/>
    </row>
    <row r="4868" ht="15.75" customHeight="1">
      <c r="A4868" s="2" t="s">
        <v>3062</v>
      </c>
      <c r="B4868" s="2" t="s">
        <v>3254</v>
      </c>
      <c r="C4868" s="8">
        <v>10027.0</v>
      </c>
      <c r="D4868" s="2" t="s">
        <v>3618</v>
      </c>
      <c r="E4868" s="2" t="s">
        <v>3220</v>
      </c>
      <c r="F4868" s="2" t="s">
        <v>3229</v>
      </c>
      <c r="G4868" s="2" t="s">
        <v>3440</v>
      </c>
      <c r="H4868" s="2" t="s">
        <v>3231</v>
      </c>
      <c r="I4868" s="11" t="str">
        <f>VLOOKUP(C4867,Datos!$F:$G,6,0)</f>
        <v>#REF!</v>
      </c>
      <c r="W4868" s="11"/>
    </row>
    <row r="4869" ht="15.75" customHeight="1">
      <c r="A4869" s="2" t="s">
        <v>1289</v>
      </c>
      <c r="B4869" s="2" t="s">
        <v>3218</v>
      </c>
      <c r="C4869" s="8">
        <v>8132.0</v>
      </c>
      <c r="D4869" s="2" t="s">
        <v>3999</v>
      </c>
      <c r="E4869" s="2" t="s">
        <v>3247</v>
      </c>
      <c r="F4869" s="2" t="s">
        <v>3221</v>
      </c>
      <c r="G4869" s="2" t="s">
        <v>3322</v>
      </c>
      <c r="H4869" s="2" t="s">
        <v>3223</v>
      </c>
      <c r="I4869" s="11" t="str">
        <f>VLOOKUP(C4868,Datos!$F:$G,6,0)</f>
        <v>#REF!</v>
      </c>
      <c r="W4869" s="11"/>
    </row>
    <row r="4870" ht="15.75" customHeight="1">
      <c r="A4870" s="2" t="s">
        <v>4908</v>
      </c>
      <c r="B4870" s="2" t="s">
        <v>3793</v>
      </c>
      <c r="C4870" s="16" t="s">
        <v>3404</v>
      </c>
      <c r="D4870" s="2" t="s">
        <v>4909</v>
      </c>
      <c r="E4870" s="2" t="s">
        <v>4910</v>
      </c>
      <c r="F4870" s="2" t="s">
        <v>3795</v>
      </c>
      <c r="G4870" s="2" t="s">
        <v>4334</v>
      </c>
      <c r="H4870" s="2" t="s">
        <v>3231</v>
      </c>
      <c r="I4870" s="11" t="str">
        <f>VLOOKUP(C4869,Datos!$F:$G,6,0)</f>
        <v>#REF!</v>
      </c>
      <c r="W4870" s="11"/>
    </row>
    <row r="4871" ht="15.75" customHeight="1">
      <c r="A4871" s="2" t="s">
        <v>5420</v>
      </c>
      <c r="B4871" s="2" t="s">
        <v>3895</v>
      </c>
      <c r="C4871" s="8">
        <v>15747.0</v>
      </c>
      <c r="D4871" s="2" t="s">
        <v>5421</v>
      </c>
      <c r="E4871" s="2" t="s">
        <v>3261</v>
      </c>
      <c r="F4871" s="2" t="s">
        <v>5293</v>
      </c>
      <c r="G4871" s="2" t="s">
        <v>3375</v>
      </c>
      <c r="H4871" s="2" t="s">
        <v>3223</v>
      </c>
      <c r="I4871" s="11" t="str">
        <f>VLOOKUP(C4870,Datos!$F:$G,6,0)</f>
        <v>#REF!</v>
      </c>
      <c r="W4871" s="11"/>
    </row>
    <row r="4872" ht="15.75" customHeight="1">
      <c r="A4872" s="2" t="s">
        <v>1309</v>
      </c>
      <c r="B4872" s="2" t="s">
        <v>3218</v>
      </c>
      <c r="C4872" s="8">
        <v>14800.0</v>
      </c>
      <c r="D4872" s="2" t="s">
        <v>3376</v>
      </c>
      <c r="E4872" s="2" t="s">
        <v>3247</v>
      </c>
      <c r="F4872" s="2" t="s">
        <v>3221</v>
      </c>
      <c r="G4872" s="2" t="s">
        <v>3337</v>
      </c>
      <c r="H4872" s="2" t="s">
        <v>3223</v>
      </c>
      <c r="I4872" s="11" t="str">
        <f>VLOOKUP(C4871,Datos!$F:$G,6,0)</f>
        <v>#REF!</v>
      </c>
      <c r="W4872" s="11"/>
    </row>
    <row r="4873" ht="15.75" customHeight="1">
      <c r="A4873" s="2" t="s">
        <v>5751</v>
      </c>
      <c r="B4873" s="2" t="s">
        <v>3793</v>
      </c>
      <c r="C4873" s="16" t="s">
        <v>3404</v>
      </c>
      <c r="D4873" s="2" t="s">
        <v>5752</v>
      </c>
      <c r="E4873" s="2" t="s">
        <v>3238</v>
      </c>
      <c r="F4873" s="2" t="s">
        <v>3795</v>
      </c>
      <c r="G4873" s="2" t="s">
        <v>3796</v>
      </c>
      <c r="H4873" s="2" t="s">
        <v>3231</v>
      </c>
      <c r="I4873" s="11" t="str">
        <f>VLOOKUP(C4872,Datos!$F:$G,6,0)</f>
        <v>#REF!</v>
      </c>
      <c r="W4873" s="11"/>
    </row>
    <row r="4874" ht="15.75" customHeight="1">
      <c r="A4874" s="2" t="s">
        <v>866</v>
      </c>
      <c r="B4874" s="2" t="s">
        <v>3390</v>
      </c>
      <c r="C4874" s="8">
        <v>9771.0</v>
      </c>
      <c r="D4874" s="2" t="s">
        <v>3391</v>
      </c>
      <c r="E4874" s="2" t="s">
        <v>3392</v>
      </c>
      <c r="F4874" s="2" t="s">
        <v>3393</v>
      </c>
      <c r="G4874" s="2" t="s">
        <v>3394</v>
      </c>
      <c r="H4874" s="2" t="s">
        <v>3223</v>
      </c>
      <c r="I4874" s="11" t="str">
        <f>VLOOKUP(C4873,Datos!$F:$G,6,0)</f>
        <v>#REF!</v>
      </c>
      <c r="W4874" s="11"/>
    </row>
    <row r="4875" ht="15.75" customHeight="1">
      <c r="A4875" s="2" t="s">
        <v>1563</v>
      </c>
      <c r="B4875" s="2" t="s">
        <v>3218</v>
      </c>
      <c r="C4875" s="8">
        <v>15471.0</v>
      </c>
      <c r="D4875" s="2" t="s">
        <v>3718</v>
      </c>
      <c r="E4875" s="2" t="s">
        <v>3261</v>
      </c>
      <c r="F4875" s="2" t="s">
        <v>3350</v>
      </c>
      <c r="G4875" s="2" t="s">
        <v>3351</v>
      </c>
      <c r="H4875" s="2" t="s">
        <v>3223</v>
      </c>
      <c r="I4875" s="11" t="str">
        <f>VLOOKUP(C4874,Datos!$F:$G,6,0)</f>
        <v>#REF!</v>
      </c>
      <c r="W4875" s="11"/>
    </row>
    <row r="4876" ht="15.75" customHeight="1">
      <c r="A4876" s="2" t="s">
        <v>669</v>
      </c>
      <c r="B4876" s="2" t="s">
        <v>3597</v>
      </c>
      <c r="C4876" s="8">
        <v>13746.0</v>
      </c>
      <c r="D4876" s="2" t="s">
        <v>3831</v>
      </c>
      <c r="E4876" s="2" t="s">
        <v>3261</v>
      </c>
      <c r="F4876" s="2" t="s">
        <v>3832</v>
      </c>
      <c r="G4876" s="2" t="s">
        <v>3833</v>
      </c>
      <c r="H4876" s="2" t="s">
        <v>3223</v>
      </c>
      <c r="I4876" s="11" t="str">
        <f>VLOOKUP(C4875,Datos!$F:$G,6,0)</f>
        <v>#REF!</v>
      </c>
      <c r="W4876" s="11"/>
    </row>
    <row r="4877" ht="15.75" customHeight="1">
      <c r="A4877" s="2" t="s">
        <v>5304</v>
      </c>
      <c r="B4877" s="2" t="s">
        <v>5305</v>
      </c>
      <c r="C4877" s="16" t="s">
        <v>3404</v>
      </c>
      <c r="D4877" s="2" t="s">
        <v>5306</v>
      </c>
      <c r="E4877" s="2" t="s">
        <v>4370</v>
      </c>
      <c r="F4877" s="2" t="s">
        <v>5307</v>
      </c>
      <c r="G4877" s="2" t="s">
        <v>5308</v>
      </c>
      <c r="H4877" s="2" t="s">
        <v>3223</v>
      </c>
      <c r="I4877" s="11" t="str">
        <f>VLOOKUP(C4876,Datos!$F:$G,6,0)</f>
        <v>#REF!</v>
      </c>
      <c r="W4877" s="11"/>
    </row>
    <row r="4878" ht="15.75" customHeight="1">
      <c r="A4878" s="2" t="s">
        <v>4911</v>
      </c>
      <c r="B4878" s="2" t="s">
        <v>3793</v>
      </c>
      <c r="C4878" s="16" t="s">
        <v>3404</v>
      </c>
      <c r="D4878" s="2" t="s">
        <v>4912</v>
      </c>
      <c r="E4878" s="2" t="s">
        <v>3247</v>
      </c>
      <c r="F4878" s="2" t="s">
        <v>3795</v>
      </c>
      <c r="G4878" s="2" t="s">
        <v>4334</v>
      </c>
      <c r="H4878" s="2" t="s">
        <v>3231</v>
      </c>
      <c r="I4878" s="11" t="str">
        <f>VLOOKUP(C4877,Datos!$F:$G,6,0)</f>
        <v>#REF!</v>
      </c>
      <c r="W4878" s="11"/>
    </row>
    <row r="4879" ht="15.75" customHeight="1">
      <c r="A4879" s="2" t="s">
        <v>4913</v>
      </c>
      <c r="B4879" s="2" t="s">
        <v>3793</v>
      </c>
      <c r="C4879" s="16" t="s">
        <v>3404</v>
      </c>
      <c r="D4879" s="2" t="s">
        <v>4914</v>
      </c>
      <c r="E4879" s="2" t="s">
        <v>3247</v>
      </c>
      <c r="F4879" s="2" t="s">
        <v>3795</v>
      </c>
      <c r="G4879" s="2" t="s">
        <v>4334</v>
      </c>
      <c r="H4879" s="2" t="s">
        <v>3231</v>
      </c>
      <c r="I4879" s="11" t="str">
        <f>VLOOKUP(C4878,Datos!$F:$G,6,0)</f>
        <v>#REF!</v>
      </c>
      <c r="W4879" s="11"/>
    </row>
    <row r="4880" ht="15.75" customHeight="1">
      <c r="A4880" s="2" t="s">
        <v>4915</v>
      </c>
      <c r="B4880" s="2" t="s">
        <v>3793</v>
      </c>
      <c r="C4880" s="16" t="s">
        <v>3404</v>
      </c>
      <c r="D4880" s="2" t="s">
        <v>4916</v>
      </c>
      <c r="E4880" s="2" t="s">
        <v>3247</v>
      </c>
      <c r="F4880" s="2" t="s">
        <v>3795</v>
      </c>
      <c r="G4880" s="2" t="s">
        <v>4334</v>
      </c>
      <c r="H4880" s="2" t="s">
        <v>3231</v>
      </c>
      <c r="I4880" s="11" t="str">
        <f>VLOOKUP(C4879,Datos!$F:$G,6,0)</f>
        <v>#REF!</v>
      </c>
      <c r="W4880" s="11"/>
    </row>
    <row r="4881" ht="15.75" customHeight="1">
      <c r="A4881" s="2" t="s">
        <v>4917</v>
      </c>
      <c r="B4881" s="2" t="s">
        <v>3793</v>
      </c>
      <c r="C4881" s="16" t="s">
        <v>3404</v>
      </c>
      <c r="D4881" s="2" t="s">
        <v>4918</v>
      </c>
      <c r="E4881" s="2" t="s">
        <v>3247</v>
      </c>
      <c r="F4881" s="2" t="s">
        <v>3795</v>
      </c>
      <c r="G4881" s="2" t="s">
        <v>4334</v>
      </c>
      <c r="H4881" s="2" t="s">
        <v>3231</v>
      </c>
      <c r="I4881" s="11" t="str">
        <f>VLOOKUP(C4880,Datos!$F:$G,6,0)</f>
        <v>#REF!</v>
      </c>
      <c r="W4881" s="11"/>
    </row>
    <row r="4882" ht="15.75" customHeight="1">
      <c r="A4882" s="2" t="s">
        <v>4919</v>
      </c>
      <c r="B4882" s="2" t="s">
        <v>3793</v>
      </c>
      <c r="C4882" s="16" t="s">
        <v>3404</v>
      </c>
      <c r="D4882" s="2" t="s">
        <v>4920</v>
      </c>
      <c r="E4882" s="2" t="s">
        <v>3247</v>
      </c>
      <c r="F4882" s="2" t="s">
        <v>3795</v>
      </c>
      <c r="G4882" s="2" t="s">
        <v>4334</v>
      </c>
      <c r="H4882" s="2" t="s">
        <v>3231</v>
      </c>
      <c r="I4882" s="11" t="str">
        <f>VLOOKUP(C4881,Datos!$F:$G,6,0)</f>
        <v>#REF!</v>
      </c>
      <c r="W4882" s="11"/>
    </row>
    <row r="4883" ht="15.75" customHeight="1">
      <c r="A4883" s="2" t="s">
        <v>4789</v>
      </c>
      <c r="B4883" s="2" t="s">
        <v>4790</v>
      </c>
      <c r="C4883" s="16" t="s">
        <v>3404</v>
      </c>
      <c r="D4883" s="2" t="s">
        <v>4791</v>
      </c>
      <c r="E4883" s="2" t="s">
        <v>3392</v>
      </c>
      <c r="F4883" s="2" t="s">
        <v>4792</v>
      </c>
      <c r="G4883" s="2" t="s">
        <v>4793</v>
      </c>
      <c r="H4883" s="2" t="s">
        <v>3231</v>
      </c>
      <c r="I4883" s="11" t="str">
        <f>VLOOKUP(C4882,Datos!$F:$G,6,0)</f>
        <v>#REF!</v>
      </c>
      <c r="W4883" s="11"/>
    </row>
    <row r="4884" ht="15.75" customHeight="1">
      <c r="A4884" s="2" t="s">
        <v>4921</v>
      </c>
      <c r="B4884" s="2" t="s">
        <v>3793</v>
      </c>
      <c r="C4884" s="16" t="s">
        <v>3404</v>
      </c>
      <c r="D4884" s="2" t="s">
        <v>4922</v>
      </c>
      <c r="E4884" s="2" t="s">
        <v>3228</v>
      </c>
      <c r="F4884" s="2" t="s">
        <v>3795</v>
      </c>
      <c r="G4884" s="2" t="s">
        <v>4334</v>
      </c>
      <c r="H4884" s="2" t="s">
        <v>3231</v>
      </c>
      <c r="I4884" s="11" t="str">
        <f>VLOOKUP(C4883,Datos!$F:$G,6,0)</f>
        <v>#REF!</v>
      </c>
      <c r="W4884" s="11"/>
    </row>
    <row r="4885" ht="15.75" customHeight="1">
      <c r="A4885" s="2" t="s">
        <v>4923</v>
      </c>
      <c r="B4885" s="2" t="s">
        <v>3793</v>
      </c>
      <c r="C4885" s="16" t="s">
        <v>3404</v>
      </c>
      <c r="D4885" s="2" t="s">
        <v>4924</v>
      </c>
      <c r="E4885" s="2" t="s">
        <v>3511</v>
      </c>
      <c r="F4885" s="2" t="s">
        <v>3795</v>
      </c>
      <c r="G4885" s="2" t="s">
        <v>4334</v>
      </c>
      <c r="H4885" s="2" t="s">
        <v>3231</v>
      </c>
      <c r="I4885" s="11" t="str">
        <f>VLOOKUP(C4884,Datos!$F:$G,6,0)</f>
        <v>#REF!</v>
      </c>
      <c r="W4885" s="11"/>
    </row>
    <row r="4886" ht="15.75" customHeight="1">
      <c r="A4886" s="2" t="s">
        <v>4925</v>
      </c>
      <c r="B4886" s="2" t="s">
        <v>3793</v>
      </c>
      <c r="C4886" s="16" t="s">
        <v>3404</v>
      </c>
      <c r="D4886" s="2" t="s">
        <v>4926</v>
      </c>
      <c r="E4886" s="2" t="s">
        <v>3238</v>
      </c>
      <c r="F4886" s="2" t="s">
        <v>3795</v>
      </c>
      <c r="G4886" s="2" t="s">
        <v>4334</v>
      </c>
      <c r="H4886" s="2" t="s">
        <v>3231</v>
      </c>
      <c r="I4886" s="11" t="str">
        <f>VLOOKUP(C4885,Datos!$F:$G,6,0)</f>
        <v>#REF!</v>
      </c>
      <c r="W4886" s="11"/>
    </row>
    <row r="4887" ht="15.75" customHeight="1">
      <c r="A4887" s="2" t="s">
        <v>4927</v>
      </c>
      <c r="B4887" s="2" t="s">
        <v>3793</v>
      </c>
      <c r="C4887" s="16" t="s">
        <v>3404</v>
      </c>
      <c r="D4887" s="2" t="s">
        <v>4928</v>
      </c>
      <c r="E4887" s="2" t="s">
        <v>3238</v>
      </c>
      <c r="F4887" s="2" t="s">
        <v>3795</v>
      </c>
      <c r="G4887" s="2" t="s">
        <v>4334</v>
      </c>
      <c r="H4887" s="2" t="s">
        <v>3231</v>
      </c>
      <c r="I4887" s="11" t="str">
        <f>VLOOKUP(C4886,Datos!$F:$G,6,0)</f>
        <v>#REF!</v>
      </c>
      <c r="W4887" s="11"/>
    </row>
    <row r="4888" ht="15.75" customHeight="1">
      <c r="A4888" s="2" t="s">
        <v>4929</v>
      </c>
      <c r="B4888" s="2" t="s">
        <v>3793</v>
      </c>
      <c r="C4888" s="16" t="s">
        <v>3404</v>
      </c>
      <c r="D4888" s="2" t="s">
        <v>4930</v>
      </c>
      <c r="E4888" s="2" t="s">
        <v>3238</v>
      </c>
      <c r="F4888" s="2" t="s">
        <v>3795</v>
      </c>
      <c r="G4888" s="2" t="s">
        <v>4334</v>
      </c>
      <c r="H4888" s="2" t="s">
        <v>3231</v>
      </c>
      <c r="I4888" s="11" t="str">
        <f>VLOOKUP(C4887,Datos!$F:$G,6,0)</f>
        <v>#REF!</v>
      </c>
      <c r="W4888" s="11"/>
    </row>
    <row r="4889" ht="15.75" customHeight="1">
      <c r="A4889" s="2" t="s">
        <v>4931</v>
      </c>
      <c r="B4889" s="2" t="s">
        <v>3793</v>
      </c>
      <c r="C4889" s="16" t="s">
        <v>3404</v>
      </c>
      <c r="D4889" s="2" t="s">
        <v>4932</v>
      </c>
      <c r="E4889" s="2" t="s">
        <v>3281</v>
      </c>
      <c r="F4889" s="2" t="s">
        <v>3795</v>
      </c>
      <c r="G4889" s="2" t="s">
        <v>4334</v>
      </c>
      <c r="H4889" s="2" t="s">
        <v>3231</v>
      </c>
      <c r="I4889" s="11" t="str">
        <f>VLOOKUP(C4888,Datos!$F:$G,6,0)</f>
        <v>#REF!</v>
      </c>
      <c r="W4889" s="11"/>
    </row>
    <row r="4890" ht="15.75" customHeight="1">
      <c r="A4890" s="2" t="s">
        <v>4933</v>
      </c>
      <c r="B4890" s="2" t="s">
        <v>3793</v>
      </c>
      <c r="C4890" s="16" t="s">
        <v>3404</v>
      </c>
      <c r="D4890" s="2" t="s">
        <v>4934</v>
      </c>
      <c r="E4890" s="2" t="s">
        <v>3238</v>
      </c>
      <c r="F4890" s="2" t="s">
        <v>3795</v>
      </c>
      <c r="G4890" s="2" t="s">
        <v>4334</v>
      </c>
      <c r="H4890" s="2" t="s">
        <v>3231</v>
      </c>
      <c r="I4890" s="11" t="str">
        <f>VLOOKUP(C4889,Datos!$F:$G,6,0)</f>
        <v>#REF!</v>
      </c>
      <c r="W4890" s="11"/>
    </row>
    <row r="4891" ht="15.75" customHeight="1">
      <c r="A4891" s="2" t="s">
        <v>4935</v>
      </c>
      <c r="B4891" s="2" t="s">
        <v>3793</v>
      </c>
      <c r="C4891" s="16" t="s">
        <v>3404</v>
      </c>
      <c r="D4891" s="2" t="s">
        <v>4936</v>
      </c>
      <c r="E4891" s="2" t="s">
        <v>3247</v>
      </c>
      <c r="F4891" s="2" t="s">
        <v>3795</v>
      </c>
      <c r="G4891" s="2" t="s">
        <v>4334</v>
      </c>
      <c r="H4891" s="2" t="s">
        <v>3231</v>
      </c>
      <c r="I4891" s="11" t="str">
        <f>VLOOKUP(C4890,Datos!$F:$G,6,0)</f>
        <v>#REF!</v>
      </c>
      <c r="W4891" s="11"/>
    </row>
    <row r="4892" ht="15.75" customHeight="1">
      <c r="A4892" s="2" t="s">
        <v>4937</v>
      </c>
      <c r="B4892" s="2" t="s">
        <v>3793</v>
      </c>
      <c r="C4892" s="16" t="s">
        <v>3404</v>
      </c>
      <c r="D4892" s="2" t="s">
        <v>4938</v>
      </c>
      <c r="E4892" s="2" t="s">
        <v>3238</v>
      </c>
      <c r="F4892" s="2" t="s">
        <v>3795</v>
      </c>
      <c r="G4892" s="2" t="s">
        <v>4334</v>
      </c>
      <c r="H4892" s="2" t="s">
        <v>3231</v>
      </c>
      <c r="I4892" s="11" t="str">
        <f>VLOOKUP(C4891,Datos!$F:$G,6,0)</f>
        <v>#REF!</v>
      </c>
      <c r="W4892" s="11"/>
    </row>
    <row r="4893" ht="15.75" customHeight="1">
      <c r="A4893" s="2" t="s">
        <v>4939</v>
      </c>
      <c r="B4893" s="2" t="s">
        <v>3793</v>
      </c>
      <c r="C4893" s="16" t="s">
        <v>3404</v>
      </c>
      <c r="D4893" s="2" t="s">
        <v>4940</v>
      </c>
      <c r="E4893" s="2" t="s">
        <v>4226</v>
      </c>
      <c r="F4893" s="2" t="s">
        <v>3795</v>
      </c>
      <c r="G4893" s="2" t="s">
        <v>4334</v>
      </c>
      <c r="H4893" s="2" t="s">
        <v>3231</v>
      </c>
      <c r="I4893" s="11" t="str">
        <f>VLOOKUP(C4892,Datos!$F:$G,6,0)</f>
        <v>#REF!</v>
      </c>
      <c r="W4893" s="11"/>
    </row>
    <row r="4894" ht="15.75" customHeight="1">
      <c r="A4894" s="2" t="s">
        <v>4878</v>
      </c>
      <c r="B4894" s="2" t="s">
        <v>3793</v>
      </c>
      <c r="C4894" s="16" t="s">
        <v>3404</v>
      </c>
      <c r="D4894" s="2" t="s">
        <v>4879</v>
      </c>
      <c r="E4894" s="2" t="s">
        <v>3446</v>
      </c>
      <c r="F4894" s="2" t="s">
        <v>3795</v>
      </c>
      <c r="G4894" s="2" t="s">
        <v>4334</v>
      </c>
      <c r="H4894" s="2" t="s">
        <v>3231</v>
      </c>
      <c r="I4894" s="11" t="str">
        <f>VLOOKUP(C4893,Datos!$F:$G,6,0)</f>
        <v>#REF!</v>
      </c>
      <c r="W4894" s="11"/>
    </row>
    <row r="4895" ht="15.75" customHeight="1">
      <c r="A4895" s="2" t="s">
        <v>4560</v>
      </c>
      <c r="B4895" s="2" t="s">
        <v>4561</v>
      </c>
      <c r="C4895" s="16" t="s">
        <v>3481</v>
      </c>
      <c r="D4895" s="2" t="s">
        <v>4562</v>
      </c>
      <c r="E4895" s="2" t="s">
        <v>3261</v>
      </c>
      <c r="F4895" s="2" t="s">
        <v>4563</v>
      </c>
      <c r="G4895" s="2" t="s">
        <v>549</v>
      </c>
      <c r="H4895" s="2" t="s">
        <v>3223</v>
      </c>
      <c r="I4895" s="11" t="str">
        <f>VLOOKUP(C4894,Datos!$F:$G,6,0)</f>
        <v>#REF!</v>
      </c>
      <c r="W4895" s="11"/>
    </row>
    <row r="4896" ht="15.75" customHeight="1">
      <c r="A4896" s="2" t="s">
        <v>5376</v>
      </c>
      <c r="B4896" s="2" t="s">
        <v>5321</v>
      </c>
      <c r="C4896" s="16" t="s">
        <v>3404</v>
      </c>
      <c r="D4896" s="2" t="s">
        <v>5377</v>
      </c>
      <c r="E4896" s="2" t="s">
        <v>3261</v>
      </c>
      <c r="F4896" s="2" t="s">
        <v>5378</v>
      </c>
      <c r="G4896" s="2" t="s">
        <v>5323</v>
      </c>
      <c r="H4896" s="2" t="s">
        <v>3223</v>
      </c>
      <c r="I4896" s="11" t="str">
        <f>VLOOKUP(C4895,Datos!$F:$G,6,0)</f>
        <v>#REF!</v>
      </c>
      <c r="W4896" s="11"/>
    </row>
    <row r="4897" ht="15.75" customHeight="1">
      <c r="A4897" s="2" t="s">
        <v>5379</v>
      </c>
      <c r="B4897" s="2" t="s">
        <v>4620</v>
      </c>
      <c r="C4897" s="16" t="s">
        <v>3404</v>
      </c>
      <c r="D4897" s="2" t="s">
        <v>5380</v>
      </c>
      <c r="E4897" s="2" t="s">
        <v>3261</v>
      </c>
      <c r="F4897" s="2" t="s">
        <v>4567</v>
      </c>
      <c r="G4897" s="2" t="s">
        <v>4623</v>
      </c>
      <c r="H4897" s="2" t="s">
        <v>3223</v>
      </c>
      <c r="I4897" s="11" t="str">
        <f>VLOOKUP(C4896,Datos!$F:$G,6,0)</f>
        <v>#REF!</v>
      </c>
      <c r="W4897" s="11"/>
    </row>
    <row r="4898" ht="15.75" customHeight="1">
      <c r="A4898" s="2" t="s">
        <v>4111</v>
      </c>
      <c r="B4898" s="2" t="s">
        <v>3356</v>
      </c>
      <c r="C4898" s="16" t="s">
        <v>3279</v>
      </c>
      <c r="D4898" s="2" t="s">
        <v>4112</v>
      </c>
      <c r="E4898" s="2" t="s">
        <v>3220</v>
      </c>
      <c r="F4898" s="2" t="s">
        <v>3358</v>
      </c>
      <c r="G4898" s="2" t="s">
        <v>3624</v>
      </c>
      <c r="H4898" s="2" t="s">
        <v>3250</v>
      </c>
      <c r="I4898" s="11" t="str">
        <f>VLOOKUP(C4897,Datos!$F:$G,6,0)</f>
        <v>#REF!</v>
      </c>
      <c r="W4898" s="11"/>
    </row>
    <row r="4899" ht="15.75" customHeight="1">
      <c r="A4899" s="2" t="s">
        <v>3846</v>
      </c>
      <c r="B4899" s="2" t="s">
        <v>3269</v>
      </c>
      <c r="C4899" s="16" t="s">
        <v>3279</v>
      </c>
      <c r="D4899" s="2" t="s">
        <v>3847</v>
      </c>
      <c r="E4899" s="2" t="s">
        <v>3261</v>
      </c>
      <c r="F4899" s="2" t="s">
        <v>3221</v>
      </c>
      <c r="G4899" s="2" t="s">
        <v>3848</v>
      </c>
      <c r="H4899" s="2" t="s">
        <v>3231</v>
      </c>
      <c r="I4899" s="11" t="str">
        <f>VLOOKUP(C4898,Datos!$F:$G,6,0)</f>
        <v>#REF!</v>
      </c>
      <c r="W4899" s="11"/>
    </row>
    <row r="4900" ht="15.75" customHeight="1">
      <c r="A4900" s="2" t="s">
        <v>1219</v>
      </c>
      <c r="B4900" s="2" t="s">
        <v>3218</v>
      </c>
      <c r="C4900" s="8">
        <v>294.0</v>
      </c>
      <c r="D4900" s="2" t="s">
        <v>3330</v>
      </c>
      <c r="E4900" s="2" t="s">
        <v>3281</v>
      </c>
      <c r="F4900" s="2" t="s">
        <v>3229</v>
      </c>
      <c r="G4900" s="2" t="s">
        <v>3230</v>
      </c>
      <c r="H4900" s="2" t="s">
        <v>3231</v>
      </c>
      <c r="I4900" s="11" t="str">
        <f>VLOOKUP(C4899,Datos!$F:$G,6,0)</f>
        <v>#REF!</v>
      </c>
      <c r="W4900" s="11"/>
    </row>
    <row r="4901" ht="15.75" customHeight="1">
      <c r="A4901" s="2" t="s">
        <v>1309</v>
      </c>
      <c r="B4901" s="2" t="s">
        <v>3218</v>
      </c>
      <c r="C4901" s="8">
        <v>14800.0</v>
      </c>
      <c r="D4901" s="2" t="s">
        <v>3376</v>
      </c>
      <c r="E4901" s="2" t="s">
        <v>3247</v>
      </c>
      <c r="F4901" s="2" t="s">
        <v>3221</v>
      </c>
      <c r="G4901" s="2" t="s">
        <v>3337</v>
      </c>
      <c r="H4901" s="2" t="s">
        <v>3223</v>
      </c>
      <c r="I4901" s="11" t="str">
        <f>VLOOKUP(C4900,Datos!$F:$G,6,0)</f>
        <v>#REF!</v>
      </c>
      <c r="W4901" s="11"/>
    </row>
    <row r="4902" ht="15.75" customHeight="1">
      <c r="A4902" s="2" t="s">
        <v>100</v>
      </c>
      <c r="B4902" s="2" t="s">
        <v>3676</v>
      </c>
      <c r="C4902" s="8">
        <v>15060.0</v>
      </c>
      <c r="D4902" s="2" t="s">
        <v>3302</v>
      </c>
      <c r="E4902" s="2" t="s">
        <v>3261</v>
      </c>
      <c r="F4902" s="2" t="s">
        <v>3678</v>
      </c>
      <c r="G4902" s="2" t="s">
        <v>5336</v>
      </c>
      <c r="H4902" s="2" t="s">
        <v>3231</v>
      </c>
      <c r="I4902" s="11" t="str">
        <f>VLOOKUP(C4901,Datos!$F:$G,6,0)</f>
        <v>#REF!</v>
      </c>
      <c r="W4902" s="11"/>
    </row>
    <row r="4903" ht="15.75" customHeight="1">
      <c r="A4903" s="2" t="s">
        <v>456</v>
      </c>
      <c r="B4903" s="2" t="s">
        <v>4538</v>
      </c>
      <c r="C4903" s="8">
        <v>12837.0</v>
      </c>
      <c r="D4903" s="2" t="s">
        <v>4539</v>
      </c>
      <c r="E4903" s="2" t="s">
        <v>3392</v>
      </c>
      <c r="F4903" s="2" t="s">
        <v>4540</v>
      </c>
      <c r="G4903" s="2" t="s">
        <v>4541</v>
      </c>
      <c r="H4903" s="2" t="s">
        <v>3223</v>
      </c>
      <c r="I4903" s="11" t="str">
        <f>VLOOKUP(C4902,Datos!$F:$G,6,0)</f>
        <v>#REF!</v>
      </c>
      <c r="W4903" s="11"/>
    </row>
    <row r="4904" ht="15.75" customHeight="1">
      <c r="A4904" s="2" t="s">
        <v>1822</v>
      </c>
      <c r="B4904" s="2" t="s">
        <v>3763</v>
      </c>
      <c r="C4904" s="16" t="s">
        <v>1824</v>
      </c>
      <c r="D4904" s="2" t="s">
        <v>3977</v>
      </c>
      <c r="E4904" s="2" t="s">
        <v>3238</v>
      </c>
      <c r="F4904" s="2" t="s">
        <v>3350</v>
      </c>
      <c r="G4904" s="2" t="s">
        <v>3765</v>
      </c>
      <c r="H4904" s="2" t="s">
        <v>3223</v>
      </c>
      <c r="I4904" s="11" t="str">
        <f>VLOOKUP(C4903,Datos!$F:$G,6,0)</f>
        <v>#REF!</v>
      </c>
      <c r="W4904" s="11"/>
    </row>
    <row r="4905" ht="15.75" customHeight="1">
      <c r="A4905" s="2" t="s">
        <v>4880</v>
      </c>
      <c r="B4905" s="2" t="s">
        <v>3793</v>
      </c>
      <c r="C4905" s="16" t="s">
        <v>3404</v>
      </c>
      <c r="D4905" s="2" t="s">
        <v>4881</v>
      </c>
      <c r="E4905" s="2" t="s">
        <v>3247</v>
      </c>
      <c r="F4905" s="2" t="s">
        <v>3795</v>
      </c>
      <c r="G4905" s="2" t="s">
        <v>4334</v>
      </c>
      <c r="H4905" s="2" t="s">
        <v>3231</v>
      </c>
      <c r="I4905" s="11" t="str">
        <f>VLOOKUP(C4904,Datos!$F:$G,6,0)</f>
        <v>#REF!</v>
      </c>
      <c r="W4905" s="11"/>
    </row>
    <row r="4906" ht="15.75" customHeight="1">
      <c r="A4906" s="2" t="s">
        <v>1806</v>
      </c>
      <c r="B4906" s="2" t="s">
        <v>3763</v>
      </c>
      <c r="C4906" s="16" t="s">
        <v>1809</v>
      </c>
      <c r="D4906" s="2" t="s">
        <v>3764</v>
      </c>
      <c r="E4906" s="2" t="s">
        <v>3238</v>
      </c>
      <c r="F4906" s="2" t="s">
        <v>3350</v>
      </c>
      <c r="G4906" s="2" t="s">
        <v>3765</v>
      </c>
      <c r="H4906" s="2" t="s">
        <v>3223</v>
      </c>
      <c r="I4906" s="11" t="str">
        <f>VLOOKUP(C4905,Datos!$F:$G,6,0)</f>
        <v>#REF!</v>
      </c>
      <c r="W4906" s="11"/>
    </row>
    <row r="4907" ht="15.75" customHeight="1">
      <c r="A4907" s="2" t="s">
        <v>1850</v>
      </c>
      <c r="B4907" s="2" t="s">
        <v>3521</v>
      </c>
      <c r="C4907" s="8">
        <v>15470.0</v>
      </c>
      <c r="D4907" s="2" t="s">
        <v>3904</v>
      </c>
      <c r="E4907" s="2" t="s">
        <v>3261</v>
      </c>
      <c r="F4907" s="2" t="s">
        <v>3350</v>
      </c>
      <c r="G4907" s="2" t="s">
        <v>4103</v>
      </c>
      <c r="H4907" s="2" t="s">
        <v>3223</v>
      </c>
      <c r="I4907" s="11" t="str">
        <f>VLOOKUP(C4906,Datos!$F:$G,6,0)</f>
        <v>#REF!</v>
      </c>
      <c r="W4907" s="11"/>
    </row>
    <row r="4908" ht="15.75" customHeight="1">
      <c r="A4908" s="2" t="s">
        <v>1914</v>
      </c>
      <c r="B4908" s="2" t="s">
        <v>3827</v>
      </c>
      <c r="C4908" s="8">
        <v>15595.0</v>
      </c>
      <c r="D4908" s="2" t="s">
        <v>3979</v>
      </c>
      <c r="E4908" s="2" t="s">
        <v>3261</v>
      </c>
      <c r="F4908" s="2" t="s">
        <v>3829</v>
      </c>
      <c r="G4908" s="2" t="s">
        <v>3830</v>
      </c>
      <c r="H4908" s="2" t="s">
        <v>3223</v>
      </c>
      <c r="I4908" s="11" t="str">
        <f>VLOOKUP(C4907,Datos!$F:$G,6,0)</f>
        <v>#REF!</v>
      </c>
      <c r="W4908" s="11"/>
    </row>
    <row r="4909" ht="15.75" customHeight="1">
      <c r="A4909" s="2" t="s">
        <v>3167</v>
      </c>
      <c r="B4909" s="2" t="e">
        <v>#N/A</v>
      </c>
      <c r="C4909" s="8" t="e">
        <v>#N/A</v>
      </c>
      <c r="D4909" s="2" t="e">
        <v>#N/A</v>
      </c>
      <c r="E4909" s="2" t="e">
        <v>#N/A</v>
      </c>
      <c r="F4909" s="2" t="e">
        <v>#N/A</v>
      </c>
      <c r="G4909" s="2" t="e">
        <v>#N/A</v>
      </c>
      <c r="H4909" s="2" t="e">
        <v>#N/A</v>
      </c>
      <c r="I4909" s="11" t="str">
        <f>VLOOKUP(C4908,Datos!$F:$G,6,0)</f>
        <v>#REF!</v>
      </c>
      <c r="W4909" s="11"/>
    </row>
    <row r="4910" ht="15.75" customHeight="1">
      <c r="A4910" s="2" t="s">
        <v>3167</v>
      </c>
      <c r="B4910" s="2" t="e">
        <v>#N/A</v>
      </c>
      <c r="C4910" s="8" t="e">
        <v>#N/A</v>
      </c>
      <c r="D4910" s="2" t="e">
        <v>#N/A</v>
      </c>
      <c r="E4910" s="2" t="e">
        <v>#N/A</v>
      </c>
      <c r="F4910" s="2" t="e">
        <v>#N/A</v>
      </c>
      <c r="G4910" s="2" t="e">
        <v>#N/A</v>
      </c>
      <c r="H4910" s="2" t="e">
        <v>#N/A</v>
      </c>
      <c r="I4910" s="11" t="str">
        <f>VLOOKUP(C4909,Datos!$F:$G,6,0)</f>
        <v>#N/A</v>
      </c>
      <c r="W4910" s="11"/>
    </row>
    <row r="4911" ht="15.75" customHeight="1">
      <c r="A4911" s="2" t="s">
        <v>3167</v>
      </c>
      <c r="B4911" s="2" t="e">
        <v>#N/A</v>
      </c>
      <c r="C4911" s="8" t="e">
        <v>#N/A</v>
      </c>
      <c r="D4911" s="2" t="e">
        <v>#N/A</v>
      </c>
      <c r="E4911" s="2" t="e">
        <v>#N/A</v>
      </c>
      <c r="F4911" s="2" t="e">
        <v>#N/A</v>
      </c>
      <c r="G4911" s="2" t="e">
        <v>#N/A</v>
      </c>
      <c r="H4911" s="2" t="e">
        <v>#N/A</v>
      </c>
      <c r="I4911" s="11" t="str">
        <f>VLOOKUP(C4910,Datos!$F:$G,6,0)</f>
        <v>#N/A</v>
      </c>
      <c r="W4911" s="11"/>
    </row>
    <row r="4912" ht="15.75" customHeight="1">
      <c r="A4912" s="2" t="s">
        <v>3167</v>
      </c>
      <c r="B4912" s="2" t="e">
        <v>#N/A</v>
      </c>
      <c r="C4912" s="8" t="e">
        <v>#N/A</v>
      </c>
      <c r="D4912" s="2" t="e">
        <v>#N/A</v>
      </c>
      <c r="E4912" s="2" t="e">
        <v>#N/A</v>
      </c>
      <c r="F4912" s="2" t="e">
        <v>#N/A</v>
      </c>
      <c r="G4912" s="2" t="e">
        <v>#N/A</v>
      </c>
      <c r="H4912" s="2" t="e">
        <v>#N/A</v>
      </c>
      <c r="I4912" s="11" t="str">
        <f>VLOOKUP(C4911,Datos!$F:$G,6,0)</f>
        <v>#N/A</v>
      </c>
      <c r="W4912" s="11"/>
    </row>
    <row r="4913" ht="15.75" customHeight="1">
      <c r="A4913" s="2" t="s">
        <v>3167</v>
      </c>
      <c r="B4913" s="2" t="e">
        <v>#N/A</v>
      </c>
      <c r="C4913" s="8" t="e">
        <v>#N/A</v>
      </c>
      <c r="D4913" s="2" t="e">
        <v>#N/A</v>
      </c>
      <c r="E4913" s="2" t="e">
        <v>#N/A</v>
      </c>
      <c r="F4913" s="2" t="e">
        <v>#N/A</v>
      </c>
      <c r="G4913" s="2" t="e">
        <v>#N/A</v>
      </c>
      <c r="H4913" s="2" t="e">
        <v>#N/A</v>
      </c>
      <c r="I4913" s="11" t="str">
        <f>VLOOKUP(C4912,Datos!$F:$G,6,0)</f>
        <v>#N/A</v>
      </c>
      <c r="W4913" s="11"/>
    </row>
    <row r="4914" ht="15.75" customHeight="1">
      <c r="A4914" s="2" t="s">
        <v>3167</v>
      </c>
      <c r="B4914" s="2" t="e">
        <v>#N/A</v>
      </c>
      <c r="C4914" s="8" t="e">
        <v>#N/A</v>
      </c>
      <c r="D4914" s="2" t="e">
        <v>#N/A</v>
      </c>
      <c r="E4914" s="2" t="e">
        <v>#N/A</v>
      </c>
      <c r="F4914" s="2" t="e">
        <v>#N/A</v>
      </c>
      <c r="G4914" s="2" t="e">
        <v>#N/A</v>
      </c>
      <c r="H4914" s="2" t="e">
        <v>#N/A</v>
      </c>
      <c r="I4914" s="11" t="str">
        <f>VLOOKUP(C4913,Datos!$F:$G,6,0)</f>
        <v>#N/A</v>
      </c>
      <c r="W4914" s="11"/>
    </row>
    <row r="4915" ht="15.75" customHeight="1">
      <c r="A4915" s="2" t="s">
        <v>3167</v>
      </c>
      <c r="B4915" s="2" t="e">
        <v>#N/A</v>
      </c>
      <c r="C4915" s="8" t="e">
        <v>#N/A</v>
      </c>
      <c r="D4915" s="2" t="e">
        <v>#N/A</v>
      </c>
      <c r="E4915" s="2" t="e">
        <v>#N/A</v>
      </c>
      <c r="F4915" s="2" t="e">
        <v>#N/A</v>
      </c>
      <c r="G4915" s="2" t="e">
        <v>#N/A</v>
      </c>
      <c r="H4915" s="2" t="e">
        <v>#N/A</v>
      </c>
      <c r="I4915" s="11" t="str">
        <f>VLOOKUP(C4914,Datos!$F:$G,6,0)</f>
        <v>#N/A</v>
      </c>
      <c r="W4915" s="11"/>
    </row>
    <row r="4916" ht="15.75" customHeight="1">
      <c r="A4916" s="2" t="s">
        <v>4882</v>
      </c>
      <c r="B4916" s="2" t="s">
        <v>3793</v>
      </c>
      <c r="C4916" s="16" t="s">
        <v>3404</v>
      </c>
      <c r="D4916" s="2" t="s">
        <v>4883</v>
      </c>
      <c r="E4916" s="2" t="s">
        <v>3247</v>
      </c>
      <c r="F4916" s="2" t="s">
        <v>3795</v>
      </c>
      <c r="G4916" s="2" t="s">
        <v>4334</v>
      </c>
      <c r="H4916" s="2" t="s">
        <v>3231</v>
      </c>
      <c r="I4916" s="11" t="str">
        <f>VLOOKUP(C4915,Datos!$F:$G,6,0)</f>
        <v>#N/A</v>
      </c>
      <c r="W4916" s="11"/>
    </row>
    <row r="4917" ht="15.75" customHeight="1">
      <c r="A4917" s="2" t="s">
        <v>3167</v>
      </c>
      <c r="B4917" s="2" t="e">
        <v>#N/A</v>
      </c>
      <c r="C4917" s="8" t="e">
        <v>#N/A</v>
      </c>
      <c r="D4917" s="2" t="e">
        <v>#N/A</v>
      </c>
      <c r="E4917" s="2" t="e">
        <v>#N/A</v>
      </c>
      <c r="F4917" s="2" t="e">
        <v>#N/A</v>
      </c>
      <c r="G4917" s="2" t="e">
        <v>#N/A</v>
      </c>
      <c r="H4917" s="2" t="e">
        <v>#N/A</v>
      </c>
      <c r="I4917" s="11" t="str">
        <f>VLOOKUP(C4916,Datos!$F:$G,6,0)</f>
        <v>#REF!</v>
      </c>
      <c r="W4917" s="11"/>
    </row>
    <row r="4918" ht="15.75" customHeight="1">
      <c r="A4918" s="2" t="s">
        <v>3167</v>
      </c>
      <c r="B4918" s="2" t="e">
        <v>#N/A</v>
      </c>
      <c r="C4918" s="8" t="e">
        <v>#N/A</v>
      </c>
      <c r="D4918" s="2" t="e">
        <v>#N/A</v>
      </c>
      <c r="E4918" s="2" t="e">
        <v>#N/A</v>
      </c>
      <c r="F4918" s="2" t="e">
        <v>#N/A</v>
      </c>
      <c r="G4918" s="2" t="e">
        <v>#N/A</v>
      </c>
      <c r="H4918" s="2" t="e">
        <v>#N/A</v>
      </c>
      <c r="I4918" s="11" t="str">
        <f>VLOOKUP(C4917,Datos!$F:$G,6,0)</f>
        <v>#N/A</v>
      </c>
      <c r="W4918" s="11"/>
    </row>
    <row r="4919" ht="15.75" customHeight="1">
      <c r="A4919" s="2" t="s">
        <v>3167</v>
      </c>
      <c r="B4919" s="2" t="e">
        <v>#N/A</v>
      </c>
      <c r="C4919" s="8" t="e">
        <v>#N/A</v>
      </c>
      <c r="D4919" s="2" t="e">
        <v>#N/A</v>
      </c>
      <c r="E4919" s="2" t="e">
        <v>#N/A</v>
      </c>
      <c r="F4919" s="2" t="e">
        <v>#N/A</v>
      </c>
      <c r="G4919" s="2" t="e">
        <v>#N/A</v>
      </c>
      <c r="H4919" s="2" t="e">
        <v>#N/A</v>
      </c>
      <c r="I4919" s="11" t="str">
        <f>VLOOKUP(C4918,Datos!$F:$G,6,0)</f>
        <v>#N/A</v>
      </c>
      <c r="W4919" s="11"/>
    </row>
    <row r="4920" ht="15.75" customHeight="1">
      <c r="A4920" s="2" t="s">
        <v>3167</v>
      </c>
      <c r="B4920" s="2" t="e">
        <v>#N/A</v>
      </c>
      <c r="C4920" s="8" t="e">
        <v>#N/A</v>
      </c>
      <c r="D4920" s="2" t="e">
        <v>#N/A</v>
      </c>
      <c r="E4920" s="2" t="e">
        <v>#N/A</v>
      </c>
      <c r="F4920" s="2" t="e">
        <v>#N/A</v>
      </c>
      <c r="G4920" s="2" t="e">
        <v>#N/A</v>
      </c>
      <c r="H4920" s="2" t="e">
        <v>#N/A</v>
      </c>
      <c r="I4920" s="11" t="str">
        <f>VLOOKUP(C4919,Datos!$F:$G,6,0)</f>
        <v>#N/A</v>
      </c>
      <c r="W4920" s="11"/>
    </row>
    <row r="4921" ht="15.75" customHeight="1">
      <c r="A4921" s="2" t="s">
        <v>3167</v>
      </c>
      <c r="B4921" s="2" t="e">
        <v>#N/A</v>
      </c>
      <c r="C4921" s="8" t="e">
        <v>#N/A</v>
      </c>
      <c r="D4921" s="2" t="e">
        <v>#N/A</v>
      </c>
      <c r="E4921" s="2" t="e">
        <v>#N/A</v>
      </c>
      <c r="F4921" s="2" t="e">
        <v>#N/A</v>
      </c>
      <c r="G4921" s="2" t="e">
        <v>#N/A</v>
      </c>
      <c r="H4921" s="2" t="e">
        <v>#N/A</v>
      </c>
      <c r="I4921" s="11" t="str">
        <f>VLOOKUP(C4920,Datos!$F:$G,6,0)</f>
        <v>#N/A</v>
      </c>
      <c r="W4921" s="11"/>
    </row>
    <row r="4922" ht="15.75" customHeight="1">
      <c r="A4922" s="2" t="s">
        <v>3167</v>
      </c>
      <c r="B4922" s="2" t="e">
        <v>#N/A</v>
      </c>
      <c r="C4922" s="8" t="e">
        <v>#N/A</v>
      </c>
      <c r="D4922" s="2" t="e">
        <v>#N/A</v>
      </c>
      <c r="E4922" s="2" t="e">
        <v>#N/A</v>
      </c>
      <c r="F4922" s="2" t="e">
        <v>#N/A</v>
      </c>
      <c r="G4922" s="2" t="e">
        <v>#N/A</v>
      </c>
      <c r="H4922" s="2" t="e">
        <v>#N/A</v>
      </c>
      <c r="I4922" s="11" t="str">
        <f>VLOOKUP(C4921,Datos!$F:$G,6,0)</f>
        <v>#N/A</v>
      </c>
      <c r="W4922" s="11"/>
    </row>
    <row r="4923" ht="15.75" customHeight="1">
      <c r="A4923" s="2" t="s">
        <v>3167</v>
      </c>
      <c r="B4923" s="2" t="e">
        <v>#N/A</v>
      </c>
      <c r="C4923" s="8" t="e">
        <v>#N/A</v>
      </c>
      <c r="D4923" s="2" t="e">
        <v>#N/A</v>
      </c>
      <c r="E4923" s="2" t="e">
        <v>#N/A</v>
      </c>
      <c r="F4923" s="2" t="e">
        <v>#N/A</v>
      </c>
      <c r="G4923" s="2" t="e">
        <v>#N/A</v>
      </c>
      <c r="H4923" s="2" t="e">
        <v>#N/A</v>
      </c>
      <c r="I4923" s="11" t="str">
        <f>VLOOKUP(C4922,Datos!$F:$G,6,0)</f>
        <v>#N/A</v>
      </c>
      <c r="W4923" s="11"/>
    </row>
    <row r="4924" ht="15.75" customHeight="1">
      <c r="A4924" s="2" t="s">
        <v>3167</v>
      </c>
      <c r="B4924" s="2" t="e">
        <v>#N/A</v>
      </c>
      <c r="C4924" s="8" t="e">
        <v>#N/A</v>
      </c>
      <c r="D4924" s="2" t="e">
        <v>#N/A</v>
      </c>
      <c r="E4924" s="2" t="e">
        <v>#N/A</v>
      </c>
      <c r="F4924" s="2" t="e">
        <v>#N/A</v>
      </c>
      <c r="G4924" s="2" t="e">
        <v>#N/A</v>
      </c>
      <c r="H4924" s="2" t="e">
        <v>#N/A</v>
      </c>
      <c r="I4924" s="11" t="str">
        <f>VLOOKUP(C4923,Datos!$F:$G,6,0)</f>
        <v>#N/A</v>
      </c>
      <c r="W4924" s="11"/>
    </row>
    <row r="4925" ht="15.75" customHeight="1">
      <c r="A4925" s="2" t="s">
        <v>3167</v>
      </c>
      <c r="B4925" s="2" t="e">
        <v>#N/A</v>
      </c>
      <c r="C4925" s="8" t="e">
        <v>#N/A</v>
      </c>
      <c r="D4925" s="2" t="e">
        <v>#N/A</v>
      </c>
      <c r="E4925" s="2" t="e">
        <v>#N/A</v>
      </c>
      <c r="F4925" s="2" t="e">
        <v>#N/A</v>
      </c>
      <c r="G4925" s="2" t="e">
        <v>#N/A</v>
      </c>
      <c r="H4925" s="2" t="e">
        <v>#N/A</v>
      </c>
      <c r="I4925" s="11" t="str">
        <f>VLOOKUP(C4924,Datos!$F:$G,6,0)</f>
        <v>#N/A</v>
      </c>
      <c r="W4925" s="11"/>
    </row>
    <row r="4926" ht="15.75" customHeight="1">
      <c r="A4926" s="2" t="s">
        <v>3167</v>
      </c>
      <c r="B4926" s="2" t="e">
        <v>#N/A</v>
      </c>
      <c r="C4926" s="8" t="e">
        <v>#N/A</v>
      </c>
      <c r="D4926" s="2" t="e">
        <v>#N/A</v>
      </c>
      <c r="E4926" s="2" t="e">
        <v>#N/A</v>
      </c>
      <c r="F4926" s="2" t="e">
        <v>#N/A</v>
      </c>
      <c r="G4926" s="2" t="e">
        <v>#N/A</v>
      </c>
      <c r="H4926" s="2" t="e">
        <v>#N/A</v>
      </c>
      <c r="I4926" s="11" t="str">
        <f>VLOOKUP(C4925,Datos!$F:$G,6,0)</f>
        <v>#N/A</v>
      </c>
      <c r="W4926" s="11"/>
    </row>
    <row r="4927" ht="15.75" customHeight="1">
      <c r="A4927" s="2" t="s">
        <v>4884</v>
      </c>
      <c r="B4927" s="2" t="s">
        <v>3793</v>
      </c>
      <c r="C4927" s="16" t="s">
        <v>3404</v>
      </c>
      <c r="D4927" s="2" t="s">
        <v>4885</v>
      </c>
      <c r="E4927" s="2" t="s">
        <v>3247</v>
      </c>
      <c r="F4927" s="2" t="s">
        <v>3795</v>
      </c>
      <c r="G4927" s="2" t="s">
        <v>4334</v>
      </c>
      <c r="H4927" s="2" t="s">
        <v>3231</v>
      </c>
      <c r="I4927" s="11" t="str">
        <f>VLOOKUP(C4926,Datos!$F:$G,6,0)</f>
        <v>#N/A</v>
      </c>
      <c r="W4927" s="11"/>
    </row>
    <row r="4928" ht="15.75" customHeight="1">
      <c r="A4928" s="2" t="s">
        <v>3167</v>
      </c>
      <c r="B4928" s="2" t="e">
        <v>#N/A</v>
      </c>
      <c r="C4928" s="8" t="e">
        <v>#N/A</v>
      </c>
      <c r="D4928" s="2" t="e">
        <v>#N/A</v>
      </c>
      <c r="E4928" s="2" t="e">
        <v>#N/A</v>
      </c>
      <c r="F4928" s="2" t="e">
        <v>#N/A</v>
      </c>
      <c r="G4928" s="2" t="e">
        <v>#N/A</v>
      </c>
      <c r="H4928" s="2" t="e">
        <v>#N/A</v>
      </c>
      <c r="I4928" s="11" t="str">
        <f>VLOOKUP(C4927,Datos!$F:$G,6,0)</f>
        <v>#REF!</v>
      </c>
      <c r="W4928" s="11"/>
    </row>
    <row r="4929" ht="15.75" customHeight="1">
      <c r="A4929" s="2" t="s">
        <v>3167</v>
      </c>
      <c r="B4929" s="2" t="e">
        <v>#N/A</v>
      </c>
      <c r="C4929" s="8" t="e">
        <v>#N/A</v>
      </c>
      <c r="D4929" s="2" t="e">
        <v>#N/A</v>
      </c>
      <c r="E4929" s="2" t="e">
        <v>#N/A</v>
      </c>
      <c r="F4929" s="2" t="e">
        <v>#N/A</v>
      </c>
      <c r="G4929" s="2" t="e">
        <v>#N/A</v>
      </c>
      <c r="H4929" s="2" t="e">
        <v>#N/A</v>
      </c>
      <c r="I4929" s="11" t="str">
        <f>VLOOKUP(C4928,Datos!$F:$G,6,0)</f>
        <v>#N/A</v>
      </c>
      <c r="W4929" s="11"/>
    </row>
    <row r="4930" ht="15.75" customHeight="1">
      <c r="A4930" s="2" t="s">
        <v>3167</v>
      </c>
      <c r="B4930" s="2" t="e">
        <v>#N/A</v>
      </c>
      <c r="C4930" s="8" t="e">
        <v>#N/A</v>
      </c>
      <c r="D4930" s="2" t="e">
        <v>#N/A</v>
      </c>
      <c r="E4930" s="2" t="e">
        <v>#N/A</v>
      </c>
      <c r="F4930" s="2" t="e">
        <v>#N/A</v>
      </c>
      <c r="G4930" s="2" t="e">
        <v>#N/A</v>
      </c>
      <c r="H4930" s="2" t="e">
        <v>#N/A</v>
      </c>
      <c r="I4930" s="11" t="str">
        <f>VLOOKUP(C4929,Datos!$F:$G,6,0)</f>
        <v>#N/A</v>
      </c>
      <c r="W4930" s="11"/>
    </row>
    <row r="4931" ht="15.75" customHeight="1">
      <c r="A4931" s="2" t="s">
        <v>3167</v>
      </c>
      <c r="B4931" s="2" t="e">
        <v>#N/A</v>
      </c>
      <c r="C4931" s="8" t="e">
        <v>#N/A</v>
      </c>
      <c r="D4931" s="2" t="e">
        <v>#N/A</v>
      </c>
      <c r="E4931" s="2" t="e">
        <v>#N/A</v>
      </c>
      <c r="F4931" s="2" t="e">
        <v>#N/A</v>
      </c>
      <c r="G4931" s="2" t="e">
        <v>#N/A</v>
      </c>
      <c r="H4931" s="2" t="e">
        <v>#N/A</v>
      </c>
      <c r="I4931" s="11" t="str">
        <f>VLOOKUP(C4930,Datos!$F:$G,6,0)</f>
        <v>#N/A</v>
      </c>
      <c r="W4931" s="11"/>
    </row>
    <row r="4932" ht="15.75" customHeight="1">
      <c r="A4932" s="2" t="s">
        <v>3167</v>
      </c>
      <c r="B4932" s="2" t="e">
        <v>#N/A</v>
      </c>
      <c r="C4932" s="8" t="e">
        <v>#N/A</v>
      </c>
      <c r="D4932" s="2" t="e">
        <v>#N/A</v>
      </c>
      <c r="E4932" s="2" t="e">
        <v>#N/A</v>
      </c>
      <c r="F4932" s="2" t="e">
        <v>#N/A</v>
      </c>
      <c r="G4932" s="2" t="e">
        <v>#N/A</v>
      </c>
      <c r="H4932" s="2" t="e">
        <v>#N/A</v>
      </c>
      <c r="I4932" s="11" t="str">
        <f>VLOOKUP(C4931,Datos!$F:$G,6,0)</f>
        <v>#N/A</v>
      </c>
      <c r="W4932" s="11"/>
    </row>
    <row r="4933" ht="15.75" customHeight="1">
      <c r="A4933" s="2" t="s">
        <v>1482</v>
      </c>
      <c r="B4933" s="2" t="s">
        <v>3269</v>
      </c>
      <c r="C4933" s="8">
        <v>1.0</v>
      </c>
      <c r="D4933" s="2" t="s">
        <v>3918</v>
      </c>
      <c r="E4933" s="2" t="s">
        <v>3261</v>
      </c>
      <c r="F4933" s="2" t="s">
        <v>3369</v>
      </c>
      <c r="G4933" s="2" t="s">
        <v>4604</v>
      </c>
      <c r="H4933" s="2" t="s">
        <v>3223</v>
      </c>
      <c r="I4933" s="11" t="str">
        <f>VLOOKUP(C4932,Datos!$F:$G,6,0)</f>
        <v>#N/A</v>
      </c>
      <c r="W4933" s="11"/>
    </row>
    <row r="4934" ht="15.75" customHeight="1">
      <c r="A4934" s="2" t="s">
        <v>1194</v>
      </c>
      <c r="B4934" s="2" t="s">
        <v>3218</v>
      </c>
      <c r="C4934" s="8">
        <v>7534.0</v>
      </c>
      <c r="D4934" s="2" t="s">
        <v>3419</v>
      </c>
      <c r="E4934" s="2" t="s">
        <v>3261</v>
      </c>
      <c r="F4934" s="2" t="s">
        <v>3221</v>
      </c>
      <c r="G4934" s="2" t="s">
        <v>3322</v>
      </c>
      <c r="H4934" s="2" t="s">
        <v>3223</v>
      </c>
      <c r="I4934" s="11" t="str">
        <f>VLOOKUP(C4933,Datos!$F:$G,6,0)</f>
        <v>#REF!</v>
      </c>
      <c r="W4934" s="11"/>
    </row>
    <row r="4935" ht="15.75" customHeight="1">
      <c r="A4935" s="2" t="s">
        <v>3167</v>
      </c>
      <c r="B4935" s="2" t="e">
        <v>#N/A</v>
      </c>
      <c r="C4935" s="8" t="e">
        <v>#N/A</v>
      </c>
      <c r="D4935" s="2" t="e">
        <v>#N/A</v>
      </c>
      <c r="E4935" s="2" t="e">
        <v>#N/A</v>
      </c>
      <c r="F4935" s="2" t="e">
        <v>#N/A</v>
      </c>
      <c r="G4935" s="2" t="e">
        <v>#N/A</v>
      </c>
      <c r="H4935" s="2" t="e">
        <v>#N/A</v>
      </c>
      <c r="I4935" s="11" t="str">
        <f>VLOOKUP(C4934,Datos!$F:$G,6,0)</f>
        <v>#REF!</v>
      </c>
      <c r="W4935" s="11"/>
    </row>
    <row r="4936" ht="15.75" customHeight="1">
      <c r="A4936" s="2" t="s">
        <v>1341</v>
      </c>
      <c r="B4936" s="2" t="s">
        <v>3457</v>
      </c>
      <c r="C4936" s="8">
        <v>3.0</v>
      </c>
      <c r="D4936" s="2" t="s">
        <v>3955</v>
      </c>
      <c r="E4936" s="2" t="s">
        <v>3261</v>
      </c>
      <c r="F4936" s="2" t="s">
        <v>3459</v>
      </c>
      <c r="G4936" s="2" t="s">
        <v>3460</v>
      </c>
      <c r="H4936" s="2" t="s">
        <v>3250</v>
      </c>
      <c r="I4936" s="11" t="str">
        <f>VLOOKUP(C4935,Datos!$F:$G,6,0)</f>
        <v>#N/A</v>
      </c>
      <c r="W4936" s="11"/>
    </row>
    <row r="4937" ht="15.75" customHeight="1">
      <c r="A4937" s="2" t="s">
        <v>2200</v>
      </c>
      <c r="B4937" s="2" t="s">
        <v>3367</v>
      </c>
      <c r="C4937" s="8">
        <v>56.0</v>
      </c>
      <c r="D4937" s="2" t="s">
        <v>3816</v>
      </c>
      <c r="E4937" s="2" t="s">
        <v>3220</v>
      </c>
      <c r="F4937" s="2" t="s">
        <v>3369</v>
      </c>
      <c r="G4937" s="2" t="s">
        <v>3370</v>
      </c>
      <c r="H4937" s="2" t="s">
        <v>3250</v>
      </c>
      <c r="I4937" s="11" t="str">
        <f>VLOOKUP(C4936,Datos!$F:$G,6,0)</f>
        <v>#REF!</v>
      </c>
      <c r="W4937" s="11"/>
    </row>
    <row r="4938" ht="15.75" customHeight="1">
      <c r="A4938" s="2" t="s">
        <v>4886</v>
      </c>
      <c r="B4938" s="2" t="s">
        <v>3793</v>
      </c>
      <c r="C4938" s="16" t="s">
        <v>3404</v>
      </c>
      <c r="D4938" s="2" t="s">
        <v>4887</v>
      </c>
      <c r="E4938" s="2" t="s">
        <v>3247</v>
      </c>
      <c r="F4938" s="2" t="s">
        <v>3795</v>
      </c>
      <c r="G4938" s="2" t="s">
        <v>4334</v>
      </c>
      <c r="H4938" s="2" t="s">
        <v>3231</v>
      </c>
      <c r="I4938" s="11" t="str">
        <f>VLOOKUP(C4937,Datos!$F:$G,6,0)</f>
        <v>#REF!</v>
      </c>
      <c r="W4938" s="11"/>
    </row>
    <row r="4939" ht="15.75" customHeight="1">
      <c r="A4939" s="2" t="s">
        <v>3031</v>
      </c>
      <c r="B4939" s="2" t="s">
        <v>3254</v>
      </c>
      <c r="C4939" s="8">
        <v>172.0</v>
      </c>
      <c r="D4939" s="2" t="s">
        <v>3552</v>
      </c>
      <c r="E4939" s="2" t="s">
        <v>3220</v>
      </c>
      <c r="F4939" s="2" t="s">
        <v>3229</v>
      </c>
      <c r="G4939" s="2" t="s">
        <v>3517</v>
      </c>
      <c r="H4939" s="2" t="s">
        <v>3231</v>
      </c>
      <c r="I4939" s="11" t="str">
        <f>VLOOKUP(C4938,Datos!$F:$G,6,0)</f>
        <v>#REF!</v>
      </c>
      <c r="W4939" s="11"/>
    </row>
    <row r="4940" ht="15.75" customHeight="1">
      <c r="A4940" s="2" t="s">
        <v>1478</v>
      </c>
      <c r="B4940" s="2" t="s">
        <v>3269</v>
      </c>
      <c r="C4940" s="8">
        <v>9170.0</v>
      </c>
      <c r="D4940" s="2" t="s">
        <v>3421</v>
      </c>
      <c r="E4940" s="2" t="s">
        <v>3261</v>
      </c>
      <c r="F4940" s="2" t="s">
        <v>3369</v>
      </c>
      <c r="G4940" s="2" t="s">
        <v>3422</v>
      </c>
      <c r="H4940" s="2" t="s">
        <v>3231</v>
      </c>
      <c r="I4940" s="11" t="str">
        <f>VLOOKUP(C4939,Datos!$F:$G,6,0)</f>
        <v>#REF!</v>
      </c>
      <c r="W4940" s="11"/>
    </row>
    <row r="4941" ht="15.75" customHeight="1">
      <c r="A4941" s="2" t="s">
        <v>5270</v>
      </c>
      <c r="B4941" s="2" t="s">
        <v>3895</v>
      </c>
      <c r="C4941" s="8">
        <v>15081.0</v>
      </c>
      <c r="D4941" s="2" t="s">
        <v>3408</v>
      </c>
      <c r="E4941" s="2" t="s">
        <v>4345</v>
      </c>
      <c r="F4941" s="2" t="s">
        <v>3896</v>
      </c>
      <c r="G4941" s="2" t="s">
        <v>3380</v>
      </c>
      <c r="H4941" s="2" t="s">
        <v>3223</v>
      </c>
      <c r="I4941" s="11" t="str">
        <f>VLOOKUP(C4940,Datos!$F:$G,6,0)</f>
        <v>#REF!</v>
      </c>
      <c r="W4941" s="11"/>
    </row>
    <row r="4942" ht="15.75" customHeight="1">
      <c r="A4942" s="2" t="s">
        <v>5243</v>
      </c>
      <c r="B4942" s="2" t="s">
        <v>3301</v>
      </c>
      <c r="C4942" s="8">
        <v>14290.0</v>
      </c>
      <c r="D4942" s="2" t="s">
        <v>5244</v>
      </c>
      <c r="E4942" s="2" t="s">
        <v>3303</v>
      </c>
      <c r="F4942" s="2" t="s">
        <v>3557</v>
      </c>
      <c r="G4942" s="2" t="s">
        <v>5242</v>
      </c>
      <c r="H4942" s="2" t="s">
        <v>3223</v>
      </c>
      <c r="I4942" s="11" t="str">
        <f>VLOOKUP(C4941,Datos!$F:$G,6,0)</f>
        <v>#REF!</v>
      </c>
      <c r="W4942" s="11"/>
    </row>
    <row r="4943" ht="15.75" customHeight="1">
      <c r="A4943" s="2" t="s">
        <v>5269</v>
      </c>
      <c r="B4943" s="2" t="s">
        <v>3895</v>
      </c>
      <c r="C4943" s="8">
        <v>15077.0</v>
      </c>
      <c r="D4943" s="2" t="s">
        <v>3401</v>
      </c>
      <c r="E4943" s="2" t="s">
        <v>4345</v>
      </c>
      <c r="F4943" s="2" t="s">
        <v>3896</v>
      </c>
      <c r="G4943" s="2" t="s">
        <v>3380</v>
      </c>
      <c r="H4943" s="2" t="s">
        <v>3223</v>
      </c>
      <c r="I4943" s="11" t="str">
        <f>VLOOKUP(C4942,Datos!$F:$G,6,0)</f>
        <v>#REF!</v>
      </c>
      <c r="W4943" s="11"/>
    </row>
    <row r="4944" ht="15.75" customHeight="1">
      <c r="A4944" s="2" t="s">
        <v>5106</v>
      </c>
      <c r="B4944" s="2" t="s">
        <v>3895</v>
      </c>
      <c r="C4944" s="8">
        <v>15433.0</v>
      </c>
      <c r="D4944" s="2" t="s">
        <v>3420</v>
      </c>
      <c r="E4944" s="2" t="s">
        <v>3303</v>
      </c>
      <c r="F4944" s="2" t="s">
        <v>3896</v>
      </c>
      <c r="G4944" s="2" t="s">
        <v>3380</v>
      </c>
      <c r="H4944" s="2" t="s">
        <v>3223</v>
      </c>
      <c r="I4944" s="11" t="str">
        <f>VLOOKUP(C4943,Datos!$F:$G,6,0)</f>
        <v>#REF!</v>
      </c>
      <c r="W4944" s="11"/>
    </row>
    <row r="4945" ht="15.75" customHeight="1">
      <c r="A4945" s="2" t="s">
        <v>5420</v>
      </c>
      <c r="B4945" s="2" t="s">
        <v>3895</v>
      </c>
      <c r="C4945" s="8">
        <v>15747.0</v>
      </c>
      <c r="D4945" s="2" t="s">
        <v>5421</v>
      </c>
      <c r="E4945" s="2" t="s">
        <v>3261</v>
      </c>
      <c r="F4945" s="2" t="s">
        <v>5293</v>
      </c>
      <c r="G4945" s="2" t="s">
        <v>3375</v>
      </c>
      <c r="H4945" s="2" t="s">
        <v>3223</v>
      </c>
      <c r="I4945" s="11" t="str">
        <f>VLOOKUP(C4944,Datos!$F:$G,6,0)</f>
        <v>#REF!</v>
      </c>
      <c r="W4945" s="11"/>
    </row>
    <row r="4946" ht="15.75" customHeight="1">
      <c r="A4946" s="2" t="s">
        <v>5289</v>
      </c>
      <c r="B4946" s="2" t="s">
        <v>3895</v>
      </c>
      <c r="C4946" s="8">
        <v>14429.0</v>
      </c>
      <c r="D4946" s="2" t="s">
        <v>5290</v>
      </c>
      <c r="E4946" s="2" t="s">
        <v>3843</v>
      </c>
      <c r="F4946" s="2" t="s">
        <v>3333</v>
      </c>
      <c r="G4946" s="2" t="s">
        <v>3380</v>
      </c>
      <c r="H4946" s="2" t="s">
        <v>3223</v>
      </c>
      <c r="I4946" s="11" t="str">
        <f>VLOOKUP(C4945,Datos!$F:$G,6,0)</f>
        <v>#REF!</v>
      </c>
      <c r="W4946" s="11"/>
    </row>
    <row r="4947" ht="15.75" customHeight="1">
      <c r="A4947" s="2" t="s">
        <v>5219</v>
      </c>
      <c r="B4947" s="2" t="s">
        <v>3301</v>
      </c>
      <c r="C4947" s="8">
        <v>13929.0</v>
      </c>
      <c r="D4947" s="2" t="s">
        <v>5220</v>
      </c>
      <c r="E4947" s="2" t="s">
        <v>5221</v>
      </c>
      <c r="F4947" s="2" t="s">
        <v>5222</v>
      </c>
      <c r="G4947" s="2" t="s">
        <v>5223</v>
      </c>
      <c r="H4947" s="2" t="s">
        <v>3223</v>
      </c>
      <c r="I4947" s="11" t="str">
        <f>VLOOKUP(C4946,Datos!$F:$G,6,0)</f>
        <v>#REF!</v>
      </c>
      <c r="W4947" s="11"/>
    </row>
    <row r="4948" ht="15.75" customHeight="1">
      <c r="A4948" s="2" t="s">
        <v>5265</v>
      </c>
      <c r="B4948" s="2" t="s">
        <v>3895</v>
      </c>
      <c r="C4948" s="8">
        <v>14196.0</v>
      </c>
      <c r="D4948" s="2" t="s">
        <v>3465</v>
      </c>
      <c r="E4948" s="2" t="s">
        <v>3843</v>
      </c>
      <c r="F4948" s="2" t="s">
        <v>4379</v>
      </c>
      <c r="G4948" s="2" t="s">
        <v>4734</v>
      </c>
      <c r="H4948" s="2" t="s">
        <v>3223</v>
      </c>
      <c r="I4948" s="11" t="str">
        <f>VLOOKUP(C4947,Datos!$F:$G,6,0)</f>
        <v>#REF!</v>
      </c>
      <c r="W4948" s="11"/>
    </row>
    <row r="4949" ht="15.75" customHeight="1">
      <c r="A4949" s="2" t="s">
        <v>4332</v>
      </c>
      <c r="B4949" s="2" t="s">
        <v>3793</v>
      </c>
      <c r="C4949" s="16" t="s">
        <v>3404</v>
      </c>
      <c r="D4949" s="2" t="s">
        <v>4333</v>
      </c>
      <c r="E4949" s="2" t="s">
        <v>3261</v>
      </c>
      <c r="F4949" s="2" t="s">
        <v>3795</v>
      </c>
      <c r="G4949" s="2" t="s">
        <v>4334</v>
      </c>
      <c r="H4949" s="2" t="s">
        <v>3231</v>
      </c>
      <c r="I4949" s="11" t="str">
        <f>VLOOKUP(C4948,Datos!$F:$G,6,0)</f>
        <v>#REF!</v>
      </c>
      <c r="W4949" s="11"/>
    </row>
    <row r="4950" ht="15.75" customHeight="1">
      <c r="A4950" s="2" t="s">
        <v>3300</v>
      </c>
      <c r="B4950" s="2" t="s">
        <v>3301</v>
      </c>
      <c r="C4950" s="8">
        <v>7156.0</v>
      </c>
      <c r="D4950" s="2" t="s">
        <v>3302</v>
      </c>
      <c r="E4950" s="2" t="s">
        <v>3303</v>
      </c>
      <c r="F4950" s="2" t="s">
        <v>3304</v>
      </c>
      <c r="G4950" s="2" t="s">
        <v>3305</v>
      </c>
      <c r="H4950" s="2" t="s">
        <v>3223</v>
      </c>
      <c r="I4950" s="11" t="str">
        <f>VLOOKUP(C4949,Datos!$F:$G,6,0)</f>
        <v>#REF!</v>
      </c>
      <c r="W4950" s="11"/>
    </row>
    <row r="4951" ht="15.75" customHeight="1">
      <c r="A4951" s="2" t="s">
        <v>4633</v>
      </c>
      <c r="B4951" s="2" t="s">
        <v>3301</v>
      </c>
      <c r="C4951" s="8">
        <v>5941.0</v>
      </c>
      <c r="D4951" s="2" t="s">
        <v>3302</v>
      </c>
      <c r="E4951" s="2" t="s">
        <v>3303</v>
      </c>
      <c r="F4951" s="2" t="s">
        <v>3557</v>
      </c>
      <c r="G4951" s="2" t="s">
        <v>3302</v>
      </c>
      <c r="H4951" s="2" t="s">
        <v>3250</v>
      </c>
      <c r="I4951" s="11" t="str">
        <f>VLOOKUP(C4950,Datos!$F:$G,6,0)</f>
        <v>#REF!</v>
      </c>
      <c r="W4951" s="11"/>
    </row>
    <row r="4952" ht="15.75" customHeight="1">
      <c r="A4952" s="2" t="s">
        <v>5250</v>
      </c>
      <c r="B4952" s="2" t="s">
        <v>3895</v>
      </c>
      <c r="C4952" s="8">
        <v>5924.0</v>
      </c>
      <c r="D4952" s="2" t="s">
        <v>3302</v>
      </c>
      <c r="E4952" s="2" t="s">
        <v>3303</v>
      </c>
      <c r="F4952" s="2" t="s">
        <v>5251</v>
      </c>
      <c r="G4952" s="2" t="s">
        <v>3302</v>
      </c>
      <c r="H4952" s="2" t="s">
        <v>3231</v>
      </c>
      <c r="I4952" s="11" t="str">
        <f>VLOOKUP(C4951,Datos!$F:$G,6,0)</f>
        <v>#REF!</v>
      </c>
      <c r="W4952" s="11"/>
    </row>
    <row r="4953" ht="15.75" customHeight="1">
      <c r="A4953" s="2" t="s">
        <v>4946</v>
      </c>
      <c r="B4953" s="2" t="s">
        <v>3301</v>
      </c>
      <c r="C4953" s="8">
        <v>15752.0</v>
      </c>
      <c r="D4953" s="2" t="s">
        <v>4947</v>
      </c>
      <c r="E4953" s="2" t="s">
        <v>3303</v>
      </c>
      <c r="F4953" s="2" t="s">
        <v>3304</v>
      </c>
      <c r="G4953" s="2" t="s">
        <v>4948</v>
      </c>
      <c r="H4953" s="2" t="s">
        <v>3223</v>
      </c>
      <c r="I4953" s="11" t="str">
        <f>VLOOKUP(C4952,Datos!$F:$G,6,0)</f>
        <v>#REF!</v>
      </c>
      <c r="W4953" s="11"/>
    </row>
    <row r="4954" ht="15.75" customHeight="1">
      <c r="A4954" s="2" t="s">
        <v>5226</v>
      </c>
      <c r="B4954" s="2" t="s">
        <v>3895</v>
      </c>
      <c r="C4954" s="8">
        <v>14903.0</v>
      </c>
      <c r="D4954" s="2" t="s">
        <v>3438</v>
      </c>
      <c r="E4954" s="2" t="s">
        <v>3247</v>
      </c>
      <c r="F4954" s="2" t="s">
        <v>4379</v>
      </c>
      <c r="G4954" s="2" t="s">
        <v>4734</v>
      </c>
      <c r="H4954" s="2" t="s">
        <v>3223</v>
      </c>
      <c r="I4954" s="11" t="str">
        <f>VLOOKUP(C4953,Datos!$F:$G,6,0)</f>
        <v>#REF!</v>
      </c>
      <c r="W4954" s="11"/>
    </row>
    <row r="4955" ht="15.75" customHeight="1">
      <c r="A4955" s="2" t="s">
        <v>4857</v>
      </c>
      <c r="B4955" s="2" t="s">
        <v>4760</v>
      </c>
      <c r="C4955" s="8">
        <v>15667.0</v>
      </c>
      <c r="D4955" s="2" t="s">
        <v>4149</v>
      </c>
      <c r="E4955" s="2" t="s">
        <v>3247</v>
      </c>
      <c r="F4955" s="2" t="s">
        <v>4145</v>
      </c>
      <c r="G4955" s="2" t="s">
        <v>4146</v>
      </c>
      <c r="H4955" s="2" t="s">
        <v>3223</v>
      </c>
      <c r="I4955" s="11" t="str">
        <f>VLOOKUP(C4954,Datos!$F:$G,6,0)</f>
        <v>#REF!</v>
      </c>
      <c r="W4955" s="11"/>
    </row>
    <row r="4956" ht="15.75" customHeight="1">
      <c r="A4956" s="2" t="s">
        <v>5022</v>
      </c>
      <c r="B4956" s="2" t="s">
        <v>3895</v>
      </c>
      <c r="C4956" s="8">
        <v>15012.0</v>
      </c>
      <c r="D4956" s="2" t="s">
        <v>3395</v>
      </c>
      <c r="E4956" s="2" t="s">
        <v>3247</v>
      </c>
      <c r="F4956" s="2" t="s">
        <v>5023</v>
      </c>
      <c r="G4956" s="2" t="s">
        <v>3380</v>
      </c>
      <c r="H4956" s="2" t="s">
        <v>3223</v>
      </c>
      <c r="I4956" s="11" t="str">
        <f>VLOOKUP(C4955,Datos!$F:$G,6,0)</f>
        <v>#REF!</v>
      </c>
      <c r="W4956" s="11"/>
    </row>
    <row r="4957" ht="15.75" customHeight="1">
      <c r="A4957" s="2" t="s">
        <v>1928</v>
      </c>
      <c r="B4957" s="2" t="s">
        <v>3555</v>
      </c>
      <c r="C4957" s="8">
        <v>15818.0</v>
      </c>
      <c r="D4957" s="2" t="s">
        <v>4143</v>
      </c>
      <c r="E4957" s="2" t="s">
        <v>3247</v>
      </c>
      <c r="F4957" s="2" t="s">
        <v>4475</v>
      </c>
      <c r="G4957" s="2" t="s">
        <v>4142</v>
      </c>
      <c r="H4957" s="2" t="s">
        <v>3223</v>
      </c>
      <c r="I4957" s="11" t="str">
        <f>VLOOKUP(C4956,Datos!$F:$G,6,0)</f>
        <v>#REF!</v>
      </c>
      <c r="W4957" s="11"/>
    </row>
    <row r="4958" ht="15.75" customHeight="1">
      <c r="A4958" s="2" t="s">
        <v>1924</v>
      </c>
      <c r="B4958" s="2" t="s">
        <v>3895</v>
      </c>
      <c r="C4958" s="8">
        <v>15432.0</v>
      </c>
      <c r="D4958" s="2" t="s">
        <v>3423</v>
      </c>
      <c r="E4958" s="2" t="s">
        <v>3247</v>
      </c>
      <c r="F4958" s="2" t="s">
        <v>3896</v>
      </c>
      <c r="G4958" s="2" t="s">
        <v>3380</v>
      </c>
      <c r="H4958" s="2" t="s">
        <v>3223</v>
      </c>
      <c r="I4958" s="11" t="str">
        <f>VLOOKUP(C4957,Datos!$F:$G,6,0)</f>
        <v>#REF!</v>
      </c>
      <c r="W4958" s="11"/>
    </row>
    <row r="4959" ht="15.75" customHeight="1">
      <c r="A4959" s="2" t="s">
        <v>1459</v>
      </c>
      <c r="B4959" s="2" t="s">
        <v>3555</v>
      </c>
      <c r="C4959" s="16" t="s">
        <v>1461</v>
      </c>
      <c r="D4959" s="2" t="s">
        <v>3556</v>
      </c>
      <c r="E4959" s="2" t="s">
        <v>3247</v>
      </c>
      <c r="F4959" s="2" t="s">
        <v>3557</v>
      </c>
      <c r="G4959" s="2" t="s">
        <v>3558</v>
      </c>
      <c r="H4959" s="2" t="s">
        <v>3250</v>
      </c>
      <c r="I4959" s="11" t="str">
        <f>VLOOKUP(C4958,Datos!$F:$G,6,0)</f>
        <v>#REF!</v>
      </c>
      <c r="W4959" s="11"/>
    </row>
    <row r="4960" ht="15.75" customHeight="1">
      <c r="A4960" s="2" t="s">
        <v>4888</v>
      </c>
      <c r="B4960" s="2" t="s">
        <v>3793</v>
      </c>
      <c r="C4960" s="16" t="s">
        <v>3404</v>
      </c>
      <c r="D4960" s="2" t="s">
        <v>4889</v>
      </c>
      <c r="E4960" s="2" t="s">
        <v>3261</v>
      </c>
      <c r="F4960" s="2" t="s">
        <v>3795</v>
      </c>
      <c r="G4960" s="2" t="s">
        <v>4334</v>
      </c>
      <c r="H4960" s="2" t="s">
        <v>3231</v>
      </c>
      <c r="I4960" s="11" t="str">
        <f>VLOOKUP(C4959,Datos!$F:$G,6,0)</f>
        <v>#REF!</v>
      </c>
      <c r="W4960" s="11"/>
    </row>
    <row r="4961" ht="15.75" customHeight="1">
      <c r="A4961" s="2" t="s">
        <v>5253</v>
      </c>
      <c r="B4961" s="2" t="s">
        <v>3895</v>
      </c>
      <c r="C4961" s="8">
        <v>12811.0</v>
      </c>
      <c r="D4961" s="2" t="s">
        <v>3302</v>
      </c>
      <c r="E4961" s="2" t="s">
        <v>3247</v>
      </c>
      <c r="F4961" s="2" t="s">
        <v>4518</v>
      </c>
      <c r="G4961" s="2" t="s">
        <v>4729</v>
      </c>
      <c r="H4961" s="2" t="s">
        <v>5254</v>
      </c>
      <c r="I4961" s="11" t="str">
        <f>VLOOKUP(C4960,Datos!$F:$G,6,0)</f>
        <v>#REF!</v>
      </c>
      <c r="W4961" s="11"/>
    </row>
    <row r="4962" ht="15.75" customHeight="1">
      <c r="A4962" s="2" t="s">
        <v>4858</v>
      </c>
      <c r="B4962" s="2" t="s">
        <v>4760</v>
      </c>
      <c r="C4962" s="8">
        <v>15666.0</v>
      </c>
      <c r="D4962" s="2" t="s">
        <v>4148</v>
      </c>
      <c r="E4962" s="2" t="s">
        <v>3247</v>
      </c>
      <c r="F4962" s="2" t="s">
        <v>4145</v>
      </c>
      <c r="G4962" s="2" t="s">
        <v>4146</v>
      </c>
      <c r="H4962" s="2" t="s">
        <v>3223</v>
      </c>
      <c r="I4962" s="11" t="str">
        <f>VLOOKUP(C4961,Datos!$F:$G,6,0)</f>
        <v>#REF!</v>
      </c>
      <c r="W4962" s="11"/>
    </row>
    <row r="4963" ht="15.75" customHeight="1">
      <c r="A4963" s="2" t="s">
        <v>5264</v>
      </c>
      <c r="B4963" s="2" t="s">
        <v>3895</v>
      </c>
      <c r="C4963" s="8">
        <v>14107.0</v>
      </c>
      <c r="D4963" s="2" t="s">
        <v>3437</v>
      </c>
      <c r="E4963" s="2" t="s">
        <v>3247</v>
      </c>
      <c r="F4963" s="2" t="s">
        <v>5263</v>
      </c>
      <c r="G4963" s="2" t="s">
        <v>4729</v>
      </c>
      <c r="H4963" s="2" t="s">
        <v>3223</v>
      </c>
      <c r="I4963" s="11" t="str">
        <f>VLOOKUP(C4962,Datos!$F:$G,6,0)</f>
        <v>#REF!</v>
      </c>
      <c r="W4963" s="11"/>
    </row>
    <row r="4964" ht="15.75" customHeight="1">
      <c r="A4964" s="2" t="s">
        <v>4517</v>
      </c>
      <c r="B4964" s="2" t="s">
        <v>3895</v>
      </c>
      <c r="C4964" s="8">
        <v>7880.0</v>
      </c>
      <c r="D4964" s="2" t="s">
        <v>3302</v>
      </c>
      <c r="E4964" s="2" t="s">
        <v>3511</v>
      </c>
      <c r="F4964" s="2" t="s">
        <v>4518</v>
      </c>
      <c r="G4964" s="2" t="s">
        <v>4519</v>
      </c>
      <c r="H4964" s="2" t="s">
        <v>3223</v>
      </c>
      <c r="I4964" s="11" t="str">
        <f>VLOOKUP(C4963,Datos!$F:$G,6,0)</f>
        <v>#REF!</v>
      </c>
      <c r="W4964" s="11"/>
    </row>
    <row r="4965" ht="15.75" customHeight="1">
      <c r="A4965" s="2" t="s">
        <v>4439</v>
      </c>
      <c r="B4965" s="2" t="s">
        <v>3301</v>
      </c>
      <c r="C4965" s="8">
        <v>7507.0</v>
      </c>
      <c r="D4965" s="2" t="s">
        <v>4440</v>
      </c>
      <c r="E4965" s="2" t="s">
        <v>3511</v>
      </c>
      <c r="F4965" s="2" t="s">
        <v>3557</v>
      </c>
      <c r="G4965" s="2" t="s">
        <v>4441</v>
      </c>
      <c r="H4965" s="2" t="s">
        <v>3223</v>
      </c>
      <c r="I4965" s="11" t="str">
        <f>VLOOKUP(C4964,Datos!$F:$G,6,0)</f>
        <v>#REF!</v>
      </c>
      <c r="W4965" s="11"/>
    </row>
    <row r="4966" ht="15.75" customHeight="1">
      <c r="A4966" s="2" t="s">
        <v>4030</v>
      </c>
      <c r="B4966" s="2" t="s">
        <v>3301</v>
      </c>
      <c r="C4966" s="8">
        <v>14094.0</v>
      </c>
      <c r="D4966" s="2" t="s">
        <v>3302</v>
      </c>
      <c r="E4966" s="2" t="s">
        <v>3238</v>
      </c>
      <c r="F4966" s="2" t="s">
        <v>3557</v>
      </c>
      <c r="G4966" s="2" t="s">
        <v>3380</v>
      </c>
      <c r="H4966" s="2" t="s">
        <v>3223</v>
      </c>
      <c r="I4966" s="11" t="str">
        <f>VLOOKUP(C4965,Datos!$F:$G,6,0)</f>
        <v>#REF!</v>
      </c>
      <c r="W4966" s="11"/>
    </row>
    <row r="4967" ht="15.75" customHeight="1">
      <c r="A4967" s="2" t="s">
        <v>5274</v>
      </c>
      <c r="B4967" s="2" t="s">
        <v>3895</v>
      </c>
      <c r="C4967" s="8">
        <v>14293.0</v>
      </c>
      <c r="D4967" s="2" t="s">
        <v>3335</v>
      </c>
      <c r="E4967" s="2" t="s">
        <v>3238</v>
      </c>
      <c r="F4967" s="2" t="s">
        <v>3896</v>
      </c>
      <c r="G4967" s="2" t="s">
        <v>3380</v>
      </c>
      <c r="H4967" s="2" t="s">
        <v>3223</v>
      </c>
      <c r="I4967" s="11" t="str">
        <f>VLOOKUP(C4966,Datos!$F:$G,6,0)</f>
        <v>#REF!</v>
      </c>
      <c r="W4967" s="11"/>
    </row>
    <row r="4968" ht="15.75" customHeight="1">
      <c r="A4968" s="2" t="s">
        <v>1337</v>
      </c>
      <c r="B4968" s="2" t="s">
        <v>3218</v>
      </c>
      <c r="C4968" s="8">
        <v>15447.0</v>
      </c>
      <c r="D4968" s="2" t="s">
        <v>4007</v>
      </c>
      <c r="E4968" s="2" t="s">
        <v>3247</v>
      </c>
      <c r="F4968" s="2" t="s">
        <v>3221</v>
      </c>
      <c r="G4968" s="2" t="s">
        <v>3337</v>
      </c>
      <c r="H4968" s="2" t="s">
        <v>3223</v>
      </c>
      <c r="I4968" s="11" t="str">
        <f>VLOOKUP(C4967,Datos!$F:$G,6,0)</f>
        <v>#REF!</v>
      </c>
      <c r="W4968" s="11"/>
    </row>
    <row r="4969" ht="15.75" customHeight="1">
      <c r="A4969" s="2" t="s">
        <v>1451</v>
      </c>
      <c r="B4969" s="2" t="s">
        <v>3555</v>
      </c>
      <c r="C4969" s="8">
        <v>5956.0</v>
      </c>
      <c r="D4969" s="2" t="s">
        <v>5766</v>
      </c>
      <c r="E4969" s="2" t="s">
        <v>3303</v>
      </c>
      <c r="F4969" s="2" t="s">
        <v>3557</v>
      </c>
      <c r="G4969" s="2" t="s">
        <v>5767</v>
      </c>
      <c r="H4969" s="2" t="s">
        <v>3231</v>
      </c>
      <c r="I4969" s="11" t="str">
        <f>VLOOKUP(C4968,Datos!$F:$G,6,0)</f>
        <v>#REF!</v>
      </c>
      <c r="W4969" s="11"/>
    </row>
    <row r="4970" ht="15.75" customHeight="1">
      <c r="A4970" s="2" t="s">
        <v>1228</v>
      </c>
      <c r="B4970" s="2" t="s">
        <v>3218</v>
      </c>
      <c r="C4970" s="8">
        <v>10013.0</v>
      </c>
      <c r="D4970" s="2" t="s">
        <v>3319</v>
      </c>
      <c r="E4970" s="2" t="s">
        <v>3220</v>
      </c>
      <c r="F4970" s="2" t="s">
        <v>3221</v>
      </c>
      <c r="G4970" s="2" t="s">
        <v>3320</v>
      </c>
      <c r="H4970" s="2" t="s">
        <v>3223</v>
      </c>
      <c r="I4970" s="11" t="str">
        <f>VLOOKUP(C4969,Datos!$F:$G,6,0)</f>
        <v>#REF!</v>
      </c>
      <c r="W4970" s="11"/>
    </row>
    <row r="4971" ht="15.75" customHeight="1">
      <c r="A4971" s="2" t="s">
        <v>4956</v>
      </c>
      <c r="B4971" s="2" t="s">
        <v>4957</v>
      </c>
      <c r="C4971" s="8">
        <v>7526.0</v>
      </c>
      <c r="D4971" s="2" t="s">
        <v>4958</v>
      </c>
      <c r="E4971" s="2" t="s">
        <v>3261</v>
      </c>
      <c r="F4971" s="2" t="s">
        <v>4959</v>
      </c>
      <c r="G4971" s="2" t="s">
        <v>4960</v>
      </c>
      <c r="H4971" s="2" t="s">
        <v>3223</v>
      </c>
      <c r="I4971" s="11" t="str">
        <f>VLOOKUP(C4970,Datos!$F:$G,6,0)</f>
        <v>#REF!</v>
      </c>
      <c r="W4971" s="11"/>
    </row>
    <row r="4972" ht="15.75" customHeight="1">
      <c r="A4972" s="2" t="s">
        <v>4890</v>
      </c>
      <c r="B4972" s="2" t="s">
        <v>3793</v>
      </c>
      <c r="C4972" s="16" t="s">
        <v>3404</v>
      </c>
      <c r="D4972" s="2" t="s">
        <v>4891</v>
      </c>
      <c r="E4972" s="2" t="s">
        <v>3220</v>
      </c>
      <c r="F4972" s="2" t="s">
        <v>3795</v>
      </c>
      <c r="G4972" s="2" t="s">
        <v>4334</v>
      </c>
      <c r="H4972" s="2" t="s">
        <v>3231</v>
      </c>
      <c r="I4972" s="11" t="str">
        <f>VLOOKUP(C4971,Datos!$F:$G,6,0)</f>
        <v>#REF!</v>
      </c>
      <c r="W4972" s="11"/>
    </row>
    <row r="4973" ht="15.75" customHeight="1">
      <c r="A4973" s="2" t="s">
        <v>3167</v>
      </c>
      <c r="B4973" s="2" t="e">
        <v>#N/A</v>
      </c>
      <c r="C4973" s="8" t="e">
        <v>#N/A</v>
      </c>
      <c r="D4973" s="2" t="e">
        <v>#N/A</v>
      </c>
      <c r="E4973" s="2" t="e">
        <v>#N/A</v>
      </c>
      <c r="F4973" s="2" t="e">
        <v>#N/A</v>
      </c>
      <c r="G4973" s="2" t="e">
        <v>#N/A</v>
      </c>
      <c r="H4973" s="2" t="e">
        <v>#N/A</v>
      </c>
      <c r="I4973" s="11" t="str">
        <f>VLOOKUP(C4972,Datos!$F:$G,6,0)</f>
        <v>#REF!</v>
      </c>
      <c r="W4973" s="11"/>
    </row>
    <row r="4974" ht="15.75" customHeight="1">
      <c r="A4974" s="2" t="s">
        <v>2036</v>
      </c>
      <c r="B4974" s="2" t="s">
        <v>3218</v>
      </c>
      <c r="C4974" s="8">
        <v>15947.0</v>
      </c>
      <c r="D4974" s="2" t="s">
        <v>3448</v>
      </c>
      <c r="E4974" s="2" t="s">
        <v>3247</v>
      </c>
      <c r="F4974" s="2" t="s">
        <v>3221</v>
      </c>
      <c r="G4974" s="2" t="s">
        <v>3449</v>
      </c>
      <c r="H4974" s="2" t="s">
        <v>3223</v>
      </c>
      <c r="I4974" s="11" t="str">
        <f>VLOOKUP(C4973,Datos!$F:$G,6,0)</f>
        <v>#N/A</v>
      </c>
      <c r="W4974" s="11"/>
    </row>
    <row r="4975" ht="15.75" customHeight="1">
      <c r="A4975" s="2" t="s">
        <v>3022</v>
      </c>
      <c r="B4975" s="2" t="s">
        <v>4557</v>
      </c>
      <c r="C4975" s="8">
        <v>14904.0</v>
      </c>
      <c r="D4975" s="2" t="s">
        <v>4276</v>
      </c>
      <c r="E4975" s="2" t="s">
        <v>3261</v>
      </c>
      <c r="F4975" s="2" t="s">
        <v>4558</v>
      </c>
      <c r="G4975" s="2" t="s">
        <v>4559</v>
      </c>
      <c r="H4975" s="2" t="s">
        <v>3223</v>
      </c>
      <c r="I4975" s="11" t="str">
        <f>VLOOKUP(C4974,Datos!$F:$G,6,0)</f>
        <v>#REF!</v>
      </c>
      <c r="W4975" s="11"/>
    </row>
    <row r="4976" ht="15.75" customHeight="1">
      <c r="A4976" s="2" t="s">
        <v>1862</v>
      </c>
      <c r="B4976" s="2" t="s">
        <v>3521</v>
      </c>
      <c r="C4976" s="8">
        <v>15591.0</v>
      </c>
      <c r="D4976" s="2" t="s">
        <v>3903</v>
      </c>
      <c r="E4976" s="2" t="s">
        <v>3261</v>
      </c>
      <c r="F4976" s="2" t="s">
        <v>3350</v>
      </c>
      <c r="G4976" s="2" t="s">
        <v>4103</v>
      </c>
      <c r="H4976" s="2" t="s">
        <v>3223</v>
      </c>
      <c r="I4976" s="11" t="str">
        <f>VLOOKUP(C4975,Datos!$F:$G,6,0)</f>
        <v>#REF!</v>
      </c>
      <c r="W4976" s="11"/>
    </row>
    <row r="4977" ht="15.75" customHeight="1">
      <c r="A4977" s="2" t="s">
        <v>1715</v>
      </c>
      <c r="B4977" s="2" t="s">
        <v>3521</v>
      </c>
      <c r="C4977" s="8">
        <v>2780.0</v>
      </c>
      <c r="D4977" s="2" t="s">
        <v>3522</v>
      </c>
      <c r="E4977" s="2" t="s">
        <v>3261</v>
      </c>
      <c r="F4977" s="2" t="s">
        <v>3523</v>
      </c>
      <c r="G4977" s="2" t="s">
        <v>3524</v>
      </c>
      <c r="H4977" s="2" t="s">
        <v>3223</v>
      </c>
      <c r="I4977" s="11" t="str">
        <f>VLOOKUP(C4976,Datos!$F:$G,6,0)</f>
        <v>#REF!</v>
      </c>
      <c r="W4977" s="11"/>
    </row>
    <row r="4978" ht="15.75" customHeight="1">
      <c r="A4978" s="2" t="s">
        <v>4906</v>
      </c>
      <c r="B4978" s="2" t="s">
        <v>3793</v>
      </c>
      <c r="C4978" s="16" t="s">
        <v>3404</v>
      </c>
      <c r="D4978" s="2" t="s">
        <v>4907</v>
      </c>
      <c r="E4978" s="2" t="s">
        <v>4226</v>
      </c>
      <c r="F4978" s="2" t="s">
        <v>3795</v>
      </c>
      <c r="G4978" s="2" t="s">
        <v>4334</v>
      </c>
      <c r="H4978" s="2" t="s">
        <v>3231</v>
      </c>
      <c r="I4978" s="11" t="str">
        <f>VLOOKUP(C4977,Datos!$F:$G,6,0)</f>
        <v>#REF!</v>
      </c>
      <c r="W4978" s="11"/>
    </row>
    <row r="4979" ht="15.75" customHeight="1">
      <c r="A4979" s="2" t="s">
        <v>4939</v>
      </c>
      <c r="B4979" s="2" t="s">
        <v>3793</v>
      </c>
      <c r="C4979" s="16" t="s">
        <v>3404</v>
      </c>
      <c r="D4979" s="2" t="s">
        <v>4940</v>
      </c>
      <c r="E4979" s="2" t="s">
        <v>4226</v>
      </c>
      <c r="F4979" s="2" t="s">
        <v>3795</v>
      </c>
      <c r="G4979" s="2" t="s">
        <v>4334</v>
      </c>
      <c r="H4979" s="2" t="s">
        <v>3231</v>
      </c>
      <c r="I4979" s="11" t="str">
        <f>VLOOKUP(C4978,Datos!$F:$G,6,0)</f>
        <v>#REF!</v>
      </c>
      <c r="W4979" s="11"/>
    </row>
    <row r="4980" ht="15.75" customHeight="1">
      <c r="A4980" s="2" t="s">
        <v>5257</v>
      </c>
      <c r="B4980" s="2" t="s">
        <v>3895</v>
      </c>
      <c r="C4980" s="8">
        <v>13810.0</v>
      </c>
      <c r="D4980" s="2" t="s">
        <v>5258</v>
      </c>
      <c r="E4980" s="2" t="s">
        <v>3843</v>
      </c>
      <c r="F4980" s="2" t="s">
        <v>3304</v>
      </c>
      <c r="G4980" s="2" t="s">
        <v>4490</v>
      </c>
      <c r="H4980" s="2" t="s">
        <v>3223</v>
      </c>
      <c r="I4980" s="11" t="str">
        <f>VLOOKUP(C4979,Datos!$F:$G,6,0)</f>
        <v>#REF!</v>
      </c>
      <c r="W4980" s="11"/>
    </row>
    <row r="4981" ht="15.75" customHeight="1">
      <c r="A4981" s="2" t="s">
        <v>5245</v>
      </c>
      <c r="B4981" s="2" t="s">
        <v>3301</v>
      </c>
      <c r="C4981" s="8">
        <v>12878.0</v>
      </c>
      <c r="D4981" s="2" t="s">
        <v>3348</v>
      </c>
      <c r="E4981" s="2" t="s">
        <v>3843</v>
      </c>
      <c r="F4981" s="2" t="s">
        <v>3557</v>
      </c>
      <c r="G4981" s="2" t="s">
        <v>5246</v>
      </c>
      <c r="H4981" s="2" t="s">
        <v>3223</v>
      </c>
      <c r="I4981" s="11" t="str">
        <f>VLOOKUP(C4980,Datos!$F:$G,6,0)</f>
        <v>#REF!</v>
      </c>
      <c r="W4981" s="11"/>
    </row>
    <row r="4982" ht="15.75" customHeight="1">
      <c r="A4982" s="2" t="s">
        <v>4488</v>
      </c>
      <c r="B4982" s="2" t="s">
        <v>3895</v>
      </c>
      <c r="C4982" s="8">
        <v>13808.0</v>
      </c>
      <c r="D4982" s="2" t="s">
        <v>4489</v>
      </c>
      <c r="E4982" s="2" t="s">
        <v>3843</v>
      </c>
      <c r="F4982" s="2" t="s">
        <v>3304</v>
      </c>
      <c r="G4982" s="2" t="s">
        <v>4490</v>
      </c>
      <c r="H4982" s="2" t="s">
        <v>3223</v>
      </c>
      <c r="I4982" s="11" t="str">
        <f>VLOOKUP(C4981,Datos!$F:$G,6,0)</f>
        <v>#REF!</v>
      </c>
      <c r="W4982" s="11"/>
    </row>
    <row r="4983" ht="15.75" customHeight="1">
      <c r="A4983" s="2" t="s">
        <v>4892</v>
      </c>
      <c r="B4983" s="2" t="s">
        <v>3793</v>
      </c>
      <c r="C4983" s="16" t="s">
        <v>3404</v>
      </c>
      <c r="D4983" s="2" t="s">
        <v>4893</v>
      </c>
      <c r="E4983" s="2" t="s">
        <v>3247</v>
      </c>
      <c r="F4983" s="2" t="s">
        <v>3795</v>
      </c>
      <c r="G4983" s="2" t="s">
        <v>4334</v>
      </c>
      <c r="H4983" s="2" t="s">
        <v>3231</v>
      </c>
      <c r="I4983" s="11" t="str">
        <f>VLOOKUP(C4982,Datos!$F:$G,6,0)</f>
        <v>#REF!</v>
      </c>
      <c r="W4983" s="11"/>
    </row>
    <row r="4984" ht="15.75" customHeight="1">
      <c r="A4984" s="2" t="s">
        <v>164</v>
      </c>
      <c r="B4984" s="2" t="s">
        <v>3895</v>
      </c>
      <c r="C4984" s="8">
        <v>10028.0</v>
      </c>
      <c r="D4984" s="2" t="s">
        <v>3302</v>
      </c>
      <c r="E4984" s="2" t="s">
        <v>3843</v>
      </c>
      <c r="F4984" s="2" t="s">
        <v>4518</v>
      </c>
      <c r="G4984" s="2" t="s">
        <v>5252</v>
      </c>
      <c r="H4984" s="2" t="s">
        <v>3231</v>
      </c>
      <c r="I4984" s="11" t="str">
        <f>VLOOKUP(C4983,Datos!$F:$G,6,0)</f>
        <v>#REF!</v>
      </c>
      <c r="W4984" s="11"/>
    </row>
    <row r="4985" ht="15.75" customHeight="1">
      <c r="A4985" s="2" t="s">
        <v>5227</v>
      </c>
      <c r="B4985" s="2" t="s">
        <v>4733</v>
      </c>
      <c r="C4985" s="8">
        <v>14949.0</v>
      </c>
      <c r="D4985" s="2" t="s">
        <v>3430</v>
      </c>
      <c r="E4985" s="2" t="s">
        <v>3238</v>
      </c>
      <c r="F4985" s="2" t="s">
        <v>4379</v>
      </c>
      <c r="G4985" s="2" t="s">
        <v>4734</v>
      </c>
      <c r="H4985" s="2" t="s">
        <v>3223</v>
      </c>
      <c r="I4985" s="11" t="str">
        <f>VLOOKUP(C4984,Datos!$F:$G,6,0)</f>
        <v>#REF!</v>
      </c>
      <c r="W4985" s="11"/>
    </row>
    <row r="4986" ht="15.75" customHeight="1">
      <c r="A4986" s="2" t="s">
        <v>4378</v>
      </c>
      <c r="B4986" s="2" t="s">
        <v>3895</v>
      </c>
      <c r="C4986" s="8">
        <v>14813.0</v>
      </c>
      <c r="D4986" s="2" t="s">
        <v>3417</v>
      </c>
      <c r="E4986" s="2" t="s">
        <v>3843</v>
      </c>
      <c r="F4986" s="2" t="s">
        <v>4379</v>
      </c>
      <c r="G4986" s="2" t="s">
        <v>3380</v>
      </c>
      <c r="H4986" s="2" t="s">
        <v>3223</v>
      </c>
      <c r="I4986" s="11" t="str">
        <f>VLOOKUP(C4985,Datos!$F:$G,6,0)</f>
        <v>#REF!</v>
      </c>
      <c r="W4986" s="11"/>
    </row>
    <row r="4987" ht="15.75" customHeight="1">
      <c r="A4987" s="2" t="s">
        <v>4732</v>
      </c>
      <c r="B4987" s="2" t="s">
        <v>4733</v>
      </c>
      <c r="C4987" s="8">
        <v>14925.0</v>
      </c>
      <c r="D4987" s="2" t="s">
        <v>3415</v>
      </c>
      <c r="E4987" s="2" t="s">
        <v>3511</v>
      </c>
      <c r="F4987" s="2" t="s">
        <v>4379</v>
      </c>
      <c r="G4987" s="2" t="s">
        <v>4734</v>
      </c>
      <c r="H4987" s="2" t="s">
        <v>3223</v>
      </c>
      <c r="I4987" s="11" t="str">
        <f>VLOOKUP(C4986,Datos!$F:$G,6,0)</f>
        <v>#REF!</v>
      </c>
      <c r="W4987" s="11"/>
    </row>
    <row r="4988" ht="15.75" customHeight="1">
      <c r="A4988" s="2" t="s">
        <v>5259</v>
      </c>
      <c r="B4988" s="2" t="s">
        <v>3895</v>
      </c>
      <c r="C4988" s="8">
        <v>13811.0</v>
      </c>
      <c r="D4988" s="2" t="s">
        <v>5260</v>
      </c>
      <c r="E4988" s="2" t="s">
        <v>3303</v>
      </c>
      <c r="F4988" s="2" t="s">
        <v>3304</v>
      </c>
      <c r="G4988" s="2" t="s">
        <v>4490</v>
      </c>
      <c r="H4988" s="2" t="s">
        <v>3223</v>
      </c>
      <c r="I4988" s="11" t="str">
        <f>VLOOKUP(C4987,Datos!$F:$G,6,0)</f>
        <v>#REF!</v>
      </c>
      <c r="W4988" s="11"/>
    </row>
    <row r="4989" ht="15.75" customHeight="1">
      <c r="A4989" s="2" t="s">
        <v>3167</v>
      </c>
      <c r="B4989" s="2" t="e">
        <v>#N/A</v>
      </c>
      <c r="C4989" s="8" t="e">
        <v>#N/A</v>
      </c>
      <c r="D4989" s="2" t="e">
        <v>#N/A</v>
      </c>
      <c r="E4989" s="2" t="e">
        <v>#N/A</v>
      </c>
      <c r="F4989" s="2" t="e">
        <v>#N/A</v>
      </c>
      <c r="G4989" s="2" t="e">
        <v>#N/A</v>
      </c>
      <c r="H4989" s="2" t="e">
        <v>#N/A</v>
      </c>
      <c r="I4989" s="11" t="str">
        <f>VLOOKUP(C4988,Datos!$F:$G,6,0)</f>
        <v>#REF!</v>
      </c>
      <c r="W4989" s="11"/>
    </row>
    <row r="4990" ht="15.75" customHeight="1">
      <c r="A4990" s="2" t="s">
        <v>3167</v>
      </c>
      <c r="B4990" s="2" t="e">
        <v>#N/A</v>
      </c>
      <c r="C4990" s="8" t="e">
        <v>#N/A</v>
      </c>
      <c r="D4990" s="2" t="e">
        <v>#N/A</v>
      </c>
      <c r="E4990" s="2" t="e">
        <v>#N/A</v>
      </c>
      <c r="F4990" s="2" t="e">
        <v>#N/A</v>
      </c>
      <c r="G4990" s="2" t="e">
        <v>#N/A</v>
      </c>
      <c r="H4990" s="2" t="e">
        <v>#N/A</v>
      </c>
      <c r="I4990" s="11" t="str">
        <f>VLOOKUP(C4989,Datos!$F:$G,6,0)</f>
        <v>#N/A</v>
      </c>
      <c r="W4990" s="11"/>
    </row>
    <row r="4991" ht="15.75" customHeight="1">
      <c r="A4991" s="2" t="s">
        <v>3167</v>
      </c>
      <c r="B4991" s="2" t="e">
        <v>#N/A</v>
      </c>
      <c r="C4991" s="8" t="e">
        <v>#N/A</v>
      </c>
      <c r="D4991" s="2" t="e">
        <v>#N/A</v>
      </c>
      <c r="E4991" s="2" t="e">
        <v>#N/A</v>
      </c>
      <c r="F4991" s="2" t="e">
        <v>#N/A</v>
      </c>
      <c r="G4991" s="2" t="e">
        <v>#N/A</v>
      </c>
      <c r="H4991" s="2" t="e">
        <v>#N/A</v>
      </c>
      <c r="I4991" s="11" t="str">
        <f>VLOOKUP(C4990,Datos!$F:$G,6,0)</f>
        <v>#N/A</v>
      </c>
      <c r="W4991" s="11"/>
    </row>
    <row r="4992" ht="15.75" customHeight="1">
      <c r="A4992" s="2" t="s">
        <v>1318</v>
      </c>
      <c r="B4992" s="2" t="s">
        <v>3218</v>
      </c>
      <c r="C4992" s="8">
        <v>9441.0</v>
      </c>
      <c r="D4992" s="2" t="s">
        <v>5030</v>
      </c>
      <c r="E4992" s="2" t="s">
        <v>3238</v>
      </c>
      <c r="F4992" s="2" t="s">
        <v>3221</v>
      </c>
      <c r="G4992" s="2" t="s">
        <v>4209</v>
      </c>
      <c r="H4992" s="2" t="s">
        <v>3231</v>
      </c>
      <c r="I4992" s="11" t="str">
        <f>VLOOKUP(C4991,Datos!$F:$G,6,0)</f>
        <v>#N/A</v>
      </c>
      <c r="W4992" s="11"/>
    </row>
    <row r="4993" ht="15.75" customHeight="1">
      <c r="A4993" s="2" t="s">
        <v>5725</v>
      </c>
      <c r="B4993" s="2" t="s">
        <v>5046</v>
      </c>
      <c r="C4993" s="16" t="s">
        <v>3404</v>
      </c>
      <c r="D4993" s="2" t="s">
        <v>5726</v>
      </c>
      <c r="E4993" s="2" t="s">
        <v>3261</v>
      </c>
      <c r="F4993" s="2" t="s">
        <v>3350</v>
      </c>
      <c r="G4993" s="2" t="s">
        <v>5048</v>
      </c>
      <c r="H4993" s="2" t="s">
        <v>3231</v>
      </c>
      <c r="I4993" s="11" t="str">
        <f>VLOOKUP(C4992,Datos!$F:$G,6,0)</f>
        <v>#REF!</v>
      </c>
      <c r="W4993" s="11"/>
    </row>
    <row r="4994" ht="15.75" customHeight="1">
      <c r="A4994" s="2" t="s">
        <v>4894</v>
      </c>
      <c r="B4994" s="2" t="s">
        <v>3793</v>
      </c>
      <c r="C4994" s="16" t="s">
        <v>3404</v>
      </c>
      <c r="D4994" s="2" t="s">
        <v>4895</v>
      </c>
      <c r="E4994" s="2" t="s">
        <v>3247</v>
      </c>
      <c r="F4994" s="2" t="s">
        <v>3795</v>
      </c>
      <c r="G4994" s="2" t="s">
        <v>4334</v>
      </c>
      <c r="H4994" s="2" t="s">
        <v>3231</v>
      </c>
      <c r="I4994" s="11" t="str">
        <f>VLOOKUP(C4993,Datos!$F:$G,6,0)</f>
        <v>#REF!</v>
      </c>
      <c r="W4994" s="11"/>
    </row>
    <row r="4995" ht="15.75" customHeight="1">
      <c r="A4995" s="2" t="s">
        <v>1870</v>
      </c>
      <c r="B4995" s="2" t="s">
        <v>3521</v>
      </c>
      <c r="C4995" s="8">
        <v>15593.0</v>
      </c>
      <c r="D4995" s="2" t="s">
        <v>3900</v>
      </c>
      <c r="E4995" s="2" t="s">
        <v>3261</v>
      </c>
      <c r="F4995" s="2" t="s">
        <v>3350</v>
      </c>
      <c r="G4995" s="2" t="s">
        <v>4103</v>
      </c>
      <c r="H4995" s="2" t="s">
        <v>3223</v>
      </c>
      <c r="I4995" s="11" t="str">
        <f>VLOOKUP(C4994,Datos!$F:$G,6,0)</f>
        <v>#REF!</v>
      </c>
      <c r="W4995" s="11"/>
    </row>
    <row r="4996" ht="15.75" customHeight="1">
      <c r="A4996" s="2" t="s">
        <v>5190</v>
      </c>
      <c r="B4996" s="2" t="s">
        <v>5187</v>
      </c>
      <c r="C4996" s="8">
        <v>5652.0</v>
      </c>
      <c r="D4996" s="2" t="s">
        <v>5191</v>
      </c>
      <c r="E4996" s="2" t="s">
        <v>4370</v>
      </c>
      <c r="F4996" s="2" t="s">
        <v>5192</v>
      </c>
      <c r="G4996" s="2" t="s">
        <v>4180</v>
      </c>
      <c r="H4996" s="2" t="s">
        <v>3223</v>
      </c>
      <c r="I4996" s="11" t="str">
        <f>VLOOKUP(C4995,Datos!$F:$G,6,0)</f>
        <v>#REF!</v>
      </c>
      <c r="W4996" s="11"/>
    </row>
    <row r="4997" ht="15.75" customHeight="1">
      <c r="A4997" s="2" t="s">
        <v>5186</v>
      </c>
      <c r="B4997" s="2" t="s">
        <v>5187</v>
      </c>
      <c r="C4997" s="8">
        <v>8974.0</v>
      </c>
      <c r="D4997" s="2" t="s">
        <v>5188</v>
      </c>
      <c r="E4997" s="2" t="s">
        <v>4370</v>
      </c>
      <c r="F4997" s="2" t="s">
        <v>5189</v>
      </c>
      <c r="G4997" s="2" t="s">
        <v>3302</v>
      </c>
      <c r="H4997" s="2" t="s">
        <v>3223</v>
      </c>
      <c r="I4997" s="11" t="str">
        <f>VLOOKUP(C4996,Datos!$F:$G,6,0)</f>
        <v>#REF!</v>
      </c>
      <c r="W4997" s="11"/>
    </row>
    <row r="4998" ht="15.75" customHeight="1">
      <c r="A4998" s="2" t="s">
        <v>746</v>
      </c>
      <c r="B4998" s="2" t="s">
        <v>4806</v>
      </c>
      <c r="C4998" s="8">
        <v>14688.0</v>
      </c>
      <c r="D4998" s="2" t="s">
        <v>4807</v>
      </c>
      <c r="E4998" s="2" t="s">
        <v>4370</v>
      </c>
      <c r="F4998" s="2" t="s">
        <v>4808</v>
      </c>
      <c r="G4998" s="2" t="s">
        <v>4809</v>
      </c>
      <c r="H4998" s="2" t="s">
        <v>3223</v>
      </c>
      <c r="I4998" s="11" t="str">
        <f>VLOOKUP(C4997,Datos!$F:$G,6,0)</f>
        <v>#REF!</v>
      </c>
      <c r="W4998" s="11"/>
    </row>
    <row r="4999" ht="15.75" customHeight="1">
      <c r="A4999" s="2" t="s">
        <v>5195</v>
      </c>
      <c r="B4999" s="2" t="s">
        <v>4806</v>
      </c>
      <c r="C4999" s="8">
        <v>8096.0</v>
      </c>
      <c r="D4999" s="2" t="s">
        <v>5196</v>
      </c>
      <c r="E4999" s="2" t="s">
        <v>4370</v>
      </c>
      <c r="F4999" s="2" t="s">
        <v>5197</v>
      </c>
      <c r="G4999" s="2" t="s">
        <v>5198</v>
      </c>
      <c r="H4999" s="2" t="s">
        <v>3223</v>
      </c>
      <c r="I4999" s="11" t="str">
        <f>VLOOKUP(C4998,Datos!$F:$G,6,0)</f>
        <v>#REF!</v>
      </c>
      <c r="W4999" s="11"/>
    </row>
    <row r="5000" ht="15.75" customHeight="1">
      <c r="A5000" s="2" t="s">
        <v>5193</v>
      </c>
      <c r="B5000" s="2" t="s">
        <v>3245</v>
      </c>
      <c r="C5000" s="8">
        <v>12646.0</v>
      </c>
      <c r="D5000" s="2" t="s">
        <v>5194</v>
      </c>
      <c r="E5000" s="2" t="s">
        <v>4370</v>
      </c>
      <c r="F5000" s="2" t="s">
        <v>4511</v>
      </c>
      <c r="G5000" s="2" t="s">
        <v>3302</v>
      </c>
      <c r="H5000" s="2" t="s">
        <v>3223</v>
      </c>
      <c r="I5000" s="11" t="str">
        <f>VLOOKUP(C4999,Datos!$F:$G,6,0)</f>
        <v>#REF!</v>
      </c>
      <c r="W5000" s="11"/>
    </row>
    <row r="5001" ht="15.75" customHeight="1">
      <c r="A5001" s="2" t="s">
        <v>5055</v>
      </c>
      <c r="B5001" s="2" t="s">
        <v>5056</v>
      </c>
      <c r="C5001" s="8">
        <v>8824.0</v>
      </c>
      <c r="D5001" s="2" t="s">
        <v>5057</v>
      </c>
      <c r="E5001" s="2" t="s">
        <v>4507</v>
      </c>
      <c r="F5001" s="2" t="s">
        <v>5058</v>
      </c>
      <c r="G5001" s="2" t="s">
        <v>5059</v>
      </c>
      <c r="H5001" s="2" t="s">
        <v>4569</v>
      </c>
      <c r="I5001" s="11" t="str">
        <f>VLOOKUP(C5000,Datos!$F:$G,6,0)</f>
        <v>#REF!</v>
      </c>
      <c r="W5001" s="11"/>
    </row>
    <row r="5002" ht="15.75" customHeight="1">
      <c r="A5002" s="2" t="s">
        <v>93</v>
      </c>
      <c r="B5002" s="2" t="s">
        <v>3490</v>
      </c>
      <c r="C5002" s="8">
        <v>13754.0</v>
      </c>
      <c r="D5002" s="2" t="s">
        <v>3302</v>
      </c>
      <c r="E5002" s="2" t="s">
        <v>3843</v>
      </c>
      <c r="F5002" s="2" t="s">
        <v>4964</v>
      </c>
      <c r="G5002" s="2" t="s">
        <v>5132</v>
      </c>
      <c r="H5002" s="2" t="s">
        <v>3223</v>
      </c>
      <c r="I5002" s="11" t="str">
        <f>VLOOKUP(C5001,Datos!$F:$G,6,0)</f>
        <v>#REF!</v>
      </c>
      <c r="W5002" s="11"/>
    </row>
    <row r="5003" ht="15.75" customHeight="1">
      <c r="A5003" s="2" t="s">
        <v>598</v>
      </c>
      <c r="B5003" s="2" t="s">
        <v>3490</v>
      </c>
      <c r="C5003" s="8">
        <v>10690.0</v>
      </c>
      <c r="D5003" s="2" t="s">
        <v>5130</v>
      </c>
      <c r="E5003" s="2" t="s">
        <v>3303</v>
      </c>
      <c r="F5003" s="2" t="s">
        <v>4964</v>
      </c>
      <c r="G5003" s="2" t="s">
        <v>4964</v>
      </c>
      <c r="H5003" s="2" t="s">
        <v>3855</v>
      </c>
      <c r="I5003" s="11" t="str">
        <f>VLOOKUP(C5002,Datos!$F:$G,6,0)</f>
        <v>#REF!</v>
      </c>
      <c r="W5003" s="11"/>
    </row>
    <row r="5004" ht="15.75" customHeight="1">
      <c r="A5004" s="2" t="s">
        <v>695</v>
      </c>
      <c r="B5004" s="2" t="s">
        <v>3490</v>
      </c>
      <c r="C5004" s="8">
        <v>15080.0</v>
      </c>
      <c r="D5004" s="2" t="s">
        <v>4368</v>
      </c>
      <c r="E5004" s="2" t="s">
        <v>4345</v>
      </c>
      <c r="F5004" s="2" t="s">
        <v>4369</v>
      </c>
      <c r="G5004" s="2" t="s">
        <v>4263</v>
      </c>
      <c r="H5004" s="2" t="s">
        <v>3223</v>
      </c>
      <c r="I5004" s="11" t="str">
        <f>VLOOKUP(C5003,Datos!$F:$G,6,0)</f>
        <v>#REF!</v>
      </c>
      <c r="W5004" s="11"/>
    </row>
    <row r="5005" ht="15.75" customHeight="1">
      <c r="A5005" s="2" t="s">
        <v>4899</v>
      </c>
      <c r="B5005" s="2" t="s">
        <v>3793</v>
      </c>
      <c r="C5005" s="16" t="s">
        <v>3404</v>
      </c>
      <c r="D5005" s="2" t="s">
        <v>4900</v>
      </c>
      <c r="E5005" s="2" t="s">
        <v>4018</v>
      </c>
      <c r="F5005" s="2" t="s">
        <v>3795</v>
      </c>
      <c r="G5005" s="2" t="s">
        <v>4334</v>
      </c>
      <c r="H5005" s="2" t="s">
        <v>3231</v>
      </c>
      <c r="I5005" s="11" t="str">
        <f>VLOOKUP(C5004,Datos!$F:$G,6,0)</f>
        <v>#REF!</v>
      </c>
      <c r="W5005" s="11"/>
    </row>
    <row r="5006" ht="15.75" customHeight="1">
      <c r="A5006" s="2" t="s">
        <v>724</v>
      </c>
      <c r="B5006" s="2" t="s">
        <v>3490</v>
      </c>
      <c r="C5006" s="8">
        <v>5886.0</v>
      </c>
      <c r="D5006" s="2" t="s">
        <v>4982</v>
      </c>
      <c r="E5006" s="2" t="s">
        <v>3303</v>
      </c>
      <c r="F5006" s="2" t="s">
        <v>4943</v>
      </c>
      <c r="G5006" s="2" t="s">
        <v>4978</v>
      </c>
      <c r="H5006" s="2" t="s">
        <v>3231</v>
      </c>
      <c r="I5006" s="11" t="str">
        <f>VLOOKUP(C5005,Datos!$F:$G,6,0)</f>
        <v>#REF!</v>
      </c>
      <c r="W5006" s="11"/>
    </row>
    <row r="5007" ht="15.75" customHeight="1">
      <c r="A5007" s="2" t="s">
        <v>4941</v>
      </c>
      <c r="B5007" s="2" t="s">
        <v>4389</v>
      </c>
      <c r="C5007" s="8">
        <v>11402.0</v>
      </c>
      <c r="D5007" s="2" t="s">
        <v>4942</v>
      </c>
      <c r="E5007" s="2" t="s">
        <v>3247</v>
      </c>
      <c r="F5007" s="2" t="s">
        <v>4943</v>
      </c>
      <c r="G5007" s="2" t="s">
        <v>4944</v>
      </c>
      <c r="H5007" s="2" t="s">
        <v>3223</v>
      </c>
      <c r="I5007" s="11" t="str">
        <f>VLOOKUP(C5006,Datos!$F:$G,6,0)</f>
        <v>#REF!</v>
      </c>
      <c r="W5007" s="11"/>
    </row>
    <row r="5008" ht="15.75" customHeight="1">
      <c r="A5008" s="2" t="s">
        <v>5121</v>
      </c>
      <c r="B5008" s="2" t="s">
        <v>4605</v>
      </c>
      <c r="C5008" s="8">
        <v>13467.0</v>
      </c>
      <c r="D5008" s="2" t="s">
        <v>5122</v>
      </c>
      <c r="E5008" s="2" t="s">
        <v>3303</v>
      </c>
      <c r="F5008" s="2" t="s">
        <v>4962</v>
      </c>
      <c r="G5008" s="2" t="s">
        <v>4607</v>
      </c>
      <c r="H5008" s="2" t="s">
        <v>3223</v>
      </c>
      <c r="I5008" s="11" t="str">
        <f>VLOOKUP(C5007,Datos!$F:$G,6,0)</f>
        <v>#REF!</v>
      </c>
      <c r="W5008" s="11"/>
    </row>
    <row r="5009" ht="15.75" customHeight="1">
      <c r="A5009" s="2" t="s">
        <v>617</v>
      </c>
      <c r="B5009" s="2" t="s">
        <v>4389</v>
      </c>
      <c r="C5009" s="16" t="s">
        <v>619</v>
      </c>
      <c r="D5009" s="2" t="s">
        <v>5113</v>
      </c>
      <c r="E5009" s="2" t="s">
        <v>4370</v>
      </c>
      <c r="F5009" s="2" t="s">
        <v>4943</v>
      </c>
      <c r="G5009" s="2" t="s">
        <v>4944</v>
      </c>
      <c r="H5009" s="2" t="s">
        <v>3223</v>
      </c>
      <c r="I5009" s="11" t="str">
        <f>VLOOKUP(C5008,Datos!$F:$G,6,0)</f>
        <v>#REF!</v>
      </c>
      <c r="W5009" s="11"/>
    </row>
    <row r="5010" ht="15.75" customHeight="1">
      <c r="A5010" s="2" t="s">
        <v>94</v>
      </c>
      <c r="B5010" s="2" t="s">
        <v>3490</v>
      </c>
      <c r="C5010" s="8">
        <v>6323.0</v>
      </c>
      <c r="D5010" s="2" t="s">
        <v>3302</v>
      </c>
      <c r="E5010" s="2" t="s">
        <v>3303</v>
      </c>
      <c r="F5010" s="2" t="s">
        <v>4964</v>
      </c>
      <c r="G5010" s="2" t="s">
        <v>4964</v>
      </c>
      <c r="H5010" s="2" t="s">
        <v>3250</v>
      </c>
      <c r="I5010" s="11" t="str">
        <f>VLOOKUP(C5009,Datos!$F:$G,6,0)</f>
        <v>#REF!</v>
      </c>
      <c r="W5010" s="11"/>
    </row>
    <row r="5011" ht="15.75" customHeight="1">
      <c r="A5011" s="2" t="s">
        <v>695</v>
      </c>
      <c r="B5011" s="2" t="s">
        <v>3490</v>
      </c>
      <c r="C5011" s="8">
        <v>15080.0</v>
      </c>
      <c r="D5011" s="2" t="s">
        <v>4368</v>
      </c>
      <c r="E5011" s="2" t="s">
        <v>4345</v>
      </c>
      <c r="F5011" s="2" t="s">
        <v>4369</v>
      </c>
      <c r="G5011" s="2" t="s">
        <v>4263</v>
      </c>
      <c r="H5011" s="2" t="s">
        <v>3223</v>
      </c>
      <c r="I5011" s="11" t="str">
        <f>VLOOKUP(C5010,Datos!$F:$G,6,0)</f>
        <v>#REF!</v>
      </c>
      <c r="W5011" s="11"/>
    </row>
    <row r="5012" ht="15.75" customHeight="1">
      <c r="A5012" s="2" t="s">
        <v>409</v>
      </c>
      <c r="B5012" s="2" t="s">
        <v>4259</v>
      </c>
      <c r="C5012" s="8">
        <v>14224.0</v>
      </c>
      <c r="D5012" s="2" t="s">
        <v>3302</v>
      </c>
      <c r="E5012" s="2" t="s">
        <v>3843</v>
      </c>
      <c r="F5012" s="2" t="s">
        <v>5713</v>
      </c>
      <c r="G5012" s="2" t="s">
        <v>549</v>
      </c>
      <c r="H5012" s="2" t="s">
        <v>3223</v>
      </c>
      <c r="I5012" s="11" t="str">
        <f>VLOOKUP(C5011,Datos!$F:$G,6,0)</f>
        <v>#REF!</v>
      </c>
      <c r="W5012" s="11"/>
    </row>
    <row r="5013" ht="15.75" customHeight="1">
      <c r="A5013" s="2" t="s">
        <v>42</v>
      </c>
      <c r="B5013" s="2" t="s">
        <v>3490</v>
      </c>
      <c r="C5013" s="8">
        <v>5909.0</v>
      </c>
      <c r="D5013" s="2" t="s">
        <v>3302</v>
      </c>
      <c r="E5013" s="2" t="s">
        <v>3303</v>
      </c>
      <c r="F5013" s="2" t="s">
        <v>4647</v>
      </c>
      <c r="G5013" s="2" t="s">
        <v>3302</v>
      </c>
      <c r="H5013" s="2" t="s">
        <v>3223</v>
      </c>
      <c r="I5013" s="11" t="str">
        <f>VLOOKUP(C5012,Datos!$F:$G,6,0)</f>
        <v>#REF!</v>
      </c>
      <c r="W5013" s="11"/>
    </row>
    <row r="5014" ht="15.75" customHeight="1">
      <c r="A5014" s="2" t="s">
        <v>54</v>
      </c>
      <c r="B5014" s="2" t="s">
        <v>4389</v>
      </c>
      <c r="C5014" s="8">
        <v>12864.0</v>
      </c>
      <c r="D5014" s="2" t="s">
        <v>3302</v>
      </c>
      <c r="E5014" s="2" t="s">
        <v>3247</v>
      </c>
      <c r="F5014" s="2" t="s">
        <v>4390</v>
      </c>
      <c r="G5014" s="2" t="s">
        <v>3302</v>
      </c>
      <c r="H5014" s="2" t="s">
        <v>3223</v>
      </c>
      <c r="I5014" s="11" t="str">
        <f>VLOOKUP(C5013,Datos!$F:$G,6,0)</f>
        <v>#REF!</v>
      </c>
      <c r="W5014" s="11"/>
    </row>
    <row r="5015" ht="15.75" customHeight="1">
      <c r="A5015" s="2" t="s">
        <v>5020</v>
      </c>
      <c r="B5015" s="2" t="s">
        <v>4389</v>
      </c>
      <c r="C5015" s="8">
        <v>12862.0</v>
      </c>
      <c r="D5015" s="2" t="s">
        <v>3302</v>
      </c>
      <c r="E5015" s="2" t="s">
        <v>3247</v>
      </c>
      <c r="F5015" s="2" t="s">
        <v>4390</v>
      </c>
      <c r="G5015" s="2" t="s">
        <v>3302</v>
      </c>
      <c r="H5015" s="2" t="s">
        <v>3223</v>
      </c>
      <c r="I5015" s="11" t="str">
        <f>VLOOKUP(C5014,Datos!$F:$G,6,0)</f>
        <v>#REF!</v>
      </c>
      <c r="W5015" s="11"/>
    </row>
    <row r="5016" ht="15.75" customHeight="1">
      <c r="A5016" s="2" t="s">
        <v>4901</v>
      </c>
      <c r="B5016" s="2" t="s">
        <v>3793</v>
      </c>
      <c r="C5016" s="16" t="s">
        <v>3404</v>
      </c>
      <c r="D5016" s="2" t="s">
        <v>4902</v>
      </c>
      <c r="E5016" s="2" t="s">
        <v>4018</v>
      </c>
      <c r="F5016" s="2" t="s">
        <v>3795</v>
      </c>
      <c r="G5016" s="2" t="s">
        <v>4334</v>
      </c>
      <c r="H5016" s="2" t="s">
        <v>3231</v>
      </c>
      <c r="I5016" s="11" t="str">
        <f>VLOOKUP(C5015,Datos!$F:$G,6,0)</f>
        <v>#REF!</v>
      </c>
      <c r="W5016" s="11"/>
    </row>
    <row r="5017" ht="15.75" customHeight="1">
      <c r="A5017" s="2" t="s">
        <v>5021</v>
      </c>
      <c r="B5017" s="2" t="s">
        <v>4389</v>
      </c>
      <c r="C5017" s="8">
        <v>12863.0</v>
      </c>
      <c r="D5017" s="2" t="s">
        <v>3302</v>
      </c>
      <c r="E5017" s="2" t="s">
        <v>3247</v>
      </c>
      <c r="F5017" s="2" t="s">
        <v>4390</v>
      </c>
      <c r="G5017" s="2" t="s">
        <v>549</v>
      </c>
      <c r="H5017" s="2" t="s">
        <v>3223</v>
      </c>
      <c r="I5017" s="11" t="str">
        <f>VLOOKUP(C5016,Datos!$F:$G,6,0)</f>
        <v>#REF!</v>
      </c>
      <c r="W5017" s="11"/>
    </row>
    <row r="5018" ht="15.75" customHeight="1">
      <c r="A5018" s="2" t="s">
        <v>602</v>
      </c>
      <c r="B5018" s="2" t="s">
        <v>4389</v>
      </c>
      <c r="C5018" s="8">
        <v>14132.0</v>
      </c>
      <c r="D5018" s="2" t="s">
        <v>5111</v>
      </c>
      <c r="E5018" s="2" t="s">
        <v>3303</v>
      </c>
      <c r="F5018" s="2" t="s">
        <v>5112</v>
      </c>
      <c r="G5018" s="2" t="s">
        <v>4607</v>
      </c>
      <c r="H5018" s="2" t="s">
        <v>3231</v>
      </c>
      <c r="I5018" s="11" t="str">
        <f>VLOOKUP(C5017,Datos!$F:$G,6,0)</f>
        <v>#REF!</v>
      </c>
      <c r="W5018" s="11"/>
    </row>
    <row r="5019" ht="15.75" customHeight="1">
      <c r="A5019" s="2" t="s">
        <v>5018</v>
      </c>
      <c r="B5019" s="2" t="s">
        <v>4389</v>
      </c>
      <c r="C5019" s="8">
        <v>14336.0</v>
      </c>
      <c r="D5019" s="2" t="s">
        <v>5019</v>
      </c>
      <c r="E5019" s="2" t="s">
        <v>3247</v>
      </c>
      <c r="F5019" s="2" t="s">
        <v>4261</v>
      </c>
      <c r="G5019" s="2" t="s">
        <v>3190</v>
      </c>
      <c r="H5019" s="2" t="s">
        <v>3223</v>
      </c>
      <c r="I5019" s="11" t="str">
        <f>VLOOKUP(C5018,Datos!$F:$G,6,0)</f>
        <v>#REF!</v>
      </c>
      <c r="W5019" s="11"/>
    </row>
    <row r="5020" ht="15.75" customHeight="1">
      <c r="A5020" s="2" t="s">
        <v>65</v>
      </c>
      <c r="B5020" s="2" t="s">
        <v>4389</v>
      </c>
      <c r="C5020" s="8">
        <v>12865.0</v>
      </c>
      <c r="D5020" s="2" t="s">
        <v>3302</v>
      </c>
      <c r="E5020" s="2" t="s">
        <v>3247</v>
      </c>
      <c r="F5020" s="2" t="s">
        <v>4390</v>
      </c>
      <c r="G5020" s="2" t="s">
        <v>3302</v>
      </c>
      <c r="H5020" s="2" t="s">
        <v>3223</v>
      </c>
      <c r="I5020" s="11" t="str">
        <f>VLOOKUP(C5019,Datos!$F:$G,6,0)</f>
        <v>#REF!</v>
      </c>
      <c r="W5020" s="11"/>
    </row>
    <row r="5021" ht="15.75" customHeight="1">
      <c r="A5021" s="2" t="s">
        <v>1121</v>
      </c>
      <c r="B5021" s="2" t="s">
        <v>3490</v>
      </c>
      <c r="C5021" s="8">
        <v>8760.0</v>
      </c>
      <c r="D5021" s="2" t="s">
        <v>3491</v>
      </c>
      <c r="E5021" s="2" t="s">
        <v>3247</v>
      </c>
      <c r="F5021" s="2" t="s">
        <v>3346</v>
      </c>
      <c r="G5021" s="2" t="s">
        <v>3492</v>
      </c>
      <c r="H5021" s="2" t="s">
        <v>3223</v>
      </c>
      <c r="I5021" s="11" t="str">
        <f>VLOOKUP(C5020,Datos!$F:$G,6,0)</f>
        <v>#REF!</v>
      </c>
      <c r="W5021" s="11"/>
    </row>
    <row r="5022" ht="15.75" customHeight="1">
      <c r="A5022" s="2" t="s">
        <v>1093</v>
      </c>
      <c r="B5022" s="2" t="s">
        <v>4389</v>
      </c>
      <c r="C5022" s="8">
        <v>14337.0</v>
      </c>
      <c r="D5022" s="2" t="s">
        <v>4427</v>
      </c>
      <c r="E5022" s="2" t="s">
        <v>3238</v>
      </c>
      <c r="F5022" s="2" t="s">
        <v>4261</v>
      </c>
      <c r="G5022" s="2" t="s">
        <v>3190</v>
      </c>
      <c r="H5022" s="2" t="s">
        <v>3223</v>
      </c>
      <c r="I5022" s="11" t="str">
        <f>VLOOKUP(C5021,Datos!$F:$G,6,0)</f>
        <v>#REF!</v>
      </c>
      <c r="W5022" s="11"/>
    </row>
    <row r="5023" ht="15.75" customHeight="1">
      <c r="A5023" s="2" t="s">
        <v>189</v>
      </c>
      <c r="B5023" s="2" t="s">
        <v>4389</v>
      </c>
      <c r="C5023" s="8">
        <v>12861.0</v>
      </c>
      <c r="D5023" s="2" t="s">
        <v>3302</v>
      </c>
      <c r="E5023" s="2" t="s">
        <v>3247</v>
      </c>
      <c r="F5023" s="2" t="s">
        <v>4390</v>
      </c>
      <c r="G5023" s="2" t="s">
        <v>3302</v>
      </c>
      <c r="H5023" s="2" t="s">
        <v>3223</v>
      </c>
      <c r="I5023" s="11" t="str">
        <f>VLOOKUP(C5022,Datos!$F:$G,6,0)</f>
        <v>#REF!</v>
      </c>
      <c r="W5023" s="11"/>
    </row>
    <row r="5024" ht="15.75" customHeight="1">
      <c r="A5024" s="2" t="s">
        <v>399</v>
      </c>
      <c r="B5024" s="2" t="s">
        <v>4389</v>
      </c>
      <c r="C5024" s="8">
        <v>12866.0</v>
      </c>
      <c r="D5024" s="2" t="s">
        <v>3302</v>
      </c>
      <c r="E5024" s="2" t="s">
        <v>3247</v>
      </c>
      <c r="F5024" s="2" t="s">
        <v>4390</v>
      </c>
      <c r="G5024" s="2" t="s">
        <v>3302</v>
      </c>
      <c r="H5024" s="2" t="s">
        <v>3223</v>
      </c>
      <c r="I5024" s="11" t="str">
        <f>VLOOKUP(C5023,Datos!$F:$G,6,0)</f>
        <v>#REF!</v>
      </c>
      <c r="W5024" s="11"/>
    </row>
    <row r="5025" ht="15.75" customHeight="1">
      <c r="A5025" s="2" t="s">
        <v>1069</v>
      </c>
      <c r="B5025" s="2" t="s">
        <v>3490</v>
      </c>
      <c r="C5025" s="8">
        <v>7388.0</v>
      </c>
      <c r="D5025" s="2" t="s">
        <v>4977</v>
      </c>
      <c r="E5025" s="2" t="s">
        <v>3238</v>
      </c>
      <c r="F5025" s="2" t="s">
        <v>4964</v>
      </c>
      <c r="G5025" s="2" t="s">
        <v>4978</v>
      </c>
      <c r="H5025" s="2" t="s">
        <v>3223</v>
      </c>
      <c r="I5025" s="11" t="str">
        <f>VLOOKUP(C5024,Datos!$F:$G,6,0)</f>
        <v>#REF!</v>
      </c>
      <c r="W5025" s="11"/>
    </row>
    <row r="5026" ht="15.75" customHeight="1">
      <c r="A5026" s="2" t="s">
        <v>1466</v>
      </c>
      <c r="B5026" s="2" t="s">
        <v>3490</v>
      </c>
      <c r="C5026" s="8">
        <v>14203.0</v>
      </c>
      <c r="D5026" s="2" t="s">
        <v>5133</v>
      </c>
      <c r="E5026" s="2" t="s">
        <v>3843</v>
      </c>
      <c r="F5026" s="2" t="s">
        <v>4261</v>
      </c>
      <c r="G5026" s="2" t="s">
        <v>4964</v>
      </c>
      <c r="H5026" s="2" t="s">
        <v>3223</v>
      </c>
      <c r="I5026" s="11" t="str">
        <f>VLOOKUP(C5025,Datos!$F:$G,6,0)</f>
        <v>#REF!</v>
      </c>
      <c r="W5026" s="11"/>
    </row>
    <row r="5027" ht="15.75" customHeight="1">
      <c r="A5027" s="2" t="s">
        <v>4903</v>
      </c>
      <c r="B5027" s="2" t="s">
        <v>3793</v>
      </c>
      <c r="C5027" s="16" t="s">
        <v>3404</v>
      </c>
      <c r="D5027" s="2" t="s">
        <v>4904</v>
      </c>
      <c r="E5027" s="2" t="s">
        <v>4905</v>
      </c>
      <c r="F5027" s="2" t="s">
        <v>3795</v>
      </c>
      <c r="G5027" s="2" t="s">
        <v>4334</v>
      </c>
      <c r="H5027" s="2" t="s">
        <v>3231</v>
      </c>
      <c r="I5027" s="11" t="str">
        <f>VLOOKUP(C5026,Datos!$F:$G,6,0)</f>
        <v>#REF!</v>
      </c>
      <c r="W5027" s="11"/>
    </row>
    <row r="5028" ht="15.75" customHeight="1">
      <c r="A5028" s="2" t="s">
        <v>87</v>
      </c>
      <c r="B5028" s="2" t="s">
        <v>4605</v>
      </c>
      <c r="C5028" s="8">
        <v>6743.0</v>
      </c>
      <c r="D5028" s="2" t="s">
        <v>3302</v>
      </c>
      <c r="E5028" s="2" t="s">
        <v>3303</v>
      </c>
      <c r="F5028" s="2" t="s">
        <v>5114</v>
      </c>
      <c r="G5028" s="2" t="s">
        <v>4607</v>
      </c>
      <c r="H5028" s="2" t="s">
        <v>3223</v>
      </c>
      <c r="I5028" s="11" t="str">
        <f>VLOOKUP(C5027,Datos!$F:$G,6,0)</f>
        <v>#REF!</v>
      </c>
      <c r="W5028" s="11"/>
    </row>
    <row r="5029" ht="15.75" customHeight="1">
      <c r="A5029" s="2" t="s">
        <v>183</v>
      </c>
      <c r="B5029" s="2" t="s">
        <v>4605</v>
      </c>
      <c r="C5029" s="8">
        <v>6745.0</v>
      </c>
      <c r="D5029" s="2" t="s">
        <v>3302</v>
      </c>
      <c r="E5029" s="2" t="s">
        <v>3303</v>
      </c>
      <c r="F5029" s="2" t="s">
        <v>5114</v>
      </c>
      <c r="G5029" s="2" t="s">
        <v>4607</v>
      </c>
      <c r="H5029" s="2" t="s">
        <v>3223</v>
      </c>
      <c r="I5029" s="11" t="str">
        <f>VLOOKUP(C5028,Datos!$F:$G,6,0)</f>
        <v>#REF!</v>
      </c>
      <c r="W5029" s="11"/>
    </row>
    <row r="5030" ht="15.75" customHeight="1">
      <c r="A5030" s="2" t="s">
        <v>89</v>
      </c>
      <c r="B5030" s="2" t="s">
        <v>4605</v>
      </c>
      <c r="C5030" s="8">
        <v>6744.0</v>
      </c>
      <c r="D5030" s="2" t="s">
        <v>3302</v>
      </c>
      <c r="E5030" s="2" t="s">
        <v>3303</v>
      </c>
      <c r="F5030" s="2" t="s">
        <v>5114</v>
      </c>
      <c r="G5030" s="2" t="s">
        <v>4607</v>
      </c>
      <c r="H5030" s="2" t="s">
        <v>3223</v>
      </c>
      <c r="I5030" s="11" t="str">
        <f>VLOOKUP(C5029,Datos!$F:$G,6,0)</f>
        <v>#REF!</v>
      </c>
      <c r="W5030" s="11"/>
    </row>
    <row r="5031" ht="15.75" customHeight="1">
      <c r="A5031" s="2" t="s">
        <v>5119</v>
      </c>
      <c r="B5031" s="2" t="s">
        <v>4605</v>
      </c>
      <c r="C5031" s="8">
        <v>6746.0</v>
      </c>
      <c r="D5031" s="2" t="s">
        <v>3302</v>
      </c>
      <c r="E5031" s="2" t="s">
        <v>3303</v>
      </c>
      <c r="F5031" s="2" t="s">
        <v>5114</v>
      </c>
      <c r="G5031" s="2" t="s">
        <v>4607</v>
      </c>
      <c r="H5031" s="2" t="s">
        <v>3223</v>
      </c>
      <c r="I5031" s="11" t="str">
        <f>VLOOKUP(C5030,Datos!$F:$G,6,0)</f>
        <v>#REF!</v>
      </c>
      <c r="W5031" s="11"/>
    </row>
    <row r="5032" ht="15.75" customHeight="1">
      <c r="A5032" s="2" t="s">
        <v>95</v>
      </c>
      <c r="B5032" s="2" t="s">
        <v>3490</v>
      </c>
      <c r="C5032" s="8">
        <v>9601.0</v>
      </c>
      <c r="D5032" s="2" t="s">
        <v>3302</v>
      </c>
      <c r="E5032" s="2" t="s">
        <v>3303</v>
      </c>
      <c r="F5032" s="2" t="s">
        <v>4964</v>
      </c>
      <c r="G5032" s="2" t="s">
        <v>4964</v>
      </c>
      <c r="H5032" s="2" t="s">
        <v>3223</v>
      </c>
      <c r="I5032" s="11" t="str">
        <f>VLOOKUP(C5031,Datos!$F:$G,6,0)</f>
        <v>#REF!</v>
      </c>
      <c r="W5032" s="11"/>
    </row>
    <row r="5033" ht="15.75" customHeight="1">
      <c r="A5033" s="2" t="s">
        <v>660</v>
      </c>
      <c r="B5033" s="2" t="s">
        <v>4605</v>
      </c>
      <c r="C5033" s="8">
        <v>13470.0</v>
      </c>
      <c r="D5033" s="2" t="s">
        <v>5124</v>
      </c>
      <c r="E5033" s="2" t="s">
        <v>3303</v>
      </c>
      <c r="F5033" s="2" t="s">
        <v>4962</v>
      </c>
      <c r="G5033" s="2" t="s">
        <v>4607</v>
      </c>
      <c r="H5033" s="2" t="s">
        <v>3223</v>
      </c>
      <c r="I5033" s="11" t="str">
        <f>VLOOKUP(C5032,Datos!$F:$G,6,0)</f>
        <v>#REF!</v>
      </c>
      <c r="W5033" s="11"/>
    </row>
    <row r="5034" ht="15.75" customHeight="1">
      <c r="A5034" s="2" t="s">
        <v>1017</v>
      </c>
      <c r="B5034" s="2" t="s">
        <v>4605</v>
      </c>
      <c r="C5034" s="8">
        <v>14422.0</v>
      </c>
      <c r="D5034" s="2" t="s">
        <v>5129</v>
      </c>
      <c r="E5034" s="2" t="s">
        <v>3303</v>
      </c>
      <c r="F5034" s="2" t="s">
        <v>4261</v>
      </c>
      <c r="G5034" s="2" t="s">
        <v>4607</v>
      </c>
      <c r="H5034" s="2" t="s">
        <v>3223</v>
      </c>
      <c r="I5034" s="11" t="str">
        <f>VLOOKUP(C5033,Datos!$F:$G,6,0)</f>
        <v>#REF!</v>
      </c>
      <c r="W5034" s="11"/>
    </row>
    <row r="5035" ht="15.75" customHeight="1">
      <c r="A5035" s="2" t="s">
        <v>92</v>
      </c>
      <c r="B5035" s="2" t="s">
        <v>4605</v>
      </c>
      <c r="C5035" s="8">
        <v>6749.0</v>
      </c>
      <c r="D5035" s="2" t="s">
        <v>3302</v>
      </c>
      <c r="E5035" s="2" t="s">
        <v>3303</v>
      </c>
      <c r="F5035" s="2" t="s">
        <v>5114</v>
      </c>
      <c r="G5035" s="2" t="s">
        <v>4607</v>
      </c>
      <c r="H5035" s="2" t="s">
        <v>3223</v>
      </c>
      <c r="I5035" s="11" t="str">
        <f>VLOOKUP(C5034,Datos!$F:$G,6,0)</f>
        <v>#REF!</v>
      </c>
      <c r="W5035" s="11"/>
    </row>
    <row r="5036" ht="15.75" customHeight="1">
      <c r="A5036" s="2" t="s">
        <v>657</v>
      </c>
      <c r="B5036" s="2" t="s">
        <v>4605</v>
      </c>
      <c r="C5036" s="8">
        <v>13469.0</v>
      </c>
      <c r="D5036" s="2" t="s">
        <v>5123</v>
      </c>
      <c r="E5036" s="2" t="s">
        <v>3303</v>
      </c>
      <c r="F5036" s="2" t="s">
        <v>4962</v>
      </c>
      <c r="G5036" s="2" t="s">
        <v>4607</v>
      </c>
      <c r="H5036" s="2" t="s">
        <v>3223</v>
      </c>
      <c r="I5036" s="11" t="str">
        <f>VLOOKUP(C5035,Datos!$F:$G,6,0)</f>
        <v>#REF!</v>
      </c>
      <c r="W5036" s="11"/>
    </row>
    <row r="5037" ht="15.75" customHeight="1">
      <c r="A5037" s="2" t="s">
        <v>659</v>
      </c>
      <c r="B5037" s="2" t="s">
        <v>4605</v>
      </c>
      <c r="C5037" s="8">
        <v>13154.0</v>
      </c>
      <c r="D5037" s="2" t="s">
        <v>5120</v>
      </c>
      <c r="E5037" s="2" t="s">
        <v>3303</v>
      </c>
      <c r="F5037" s="2" t="s">
        <v>4962</v>
      </c>
      <c r="G5037" s="2" t="s">
        <v>4607</v>
      </c>
      <c r="H5037" s="2" t="s">
        <v>3223</v>
      </c>
      <c r="I5037" s="11" t="str">
        <f>VLOOKUP(C5036,Datos!$F:$G,6,0)</f>
        <v>#REF!</v>
      </c>
      <c r="W5037" s="11"/>
    </row>
    <row r="5038" ht="15.75" customHeight="1">
      <c r="A5038" s="2" t="s">
        <v>4906</v>
      </c>
      <c r="B5038" s="2" t="s">
        <v>3793</v>
      </c>
      <c r="C5038" s="16" t="s">
        <v>3404</v>
      </c>
      <c r="D5038" s="2" t="s">
        <v>4907</v>
      </c>
      <c r="E5038" s="2" t="s">
        <v>4226</v>
      </c>
      <c r="F5038" s="2" t="s">
        <v>3795</v>
      </c>
      <c r="G5038" s="2" t="s">
        <v>4334</v>
      </c>
      <c r="H5038" s="2" t="s">
        <v>3231</v>
      </c>
      <c r="I5038" s="11" t="str">
        <f>VLOOKUP(C5037,Datos!$F:$G,6,0)</f>
        <v>#REF!</v>
      </c>
      <c r="W5038" s="11"/>
    </row>
    <row r="5039" ht="15.75" customHeight="1">
      <c r="A5039" s="2" t="s">
        <v>90</v>
      </c>
      <c r="B5039" s="2" t="s">
        <v>4605</v>
      </c>
      <c r="C5039" s="8">
        <v>6747.0</v>
      </c>
      <c r="D5039" s="2" t="s">
        <v>3302</v>
      </c>
      <c r="E5039" s="2" t="s">
        <v>3303</v>
      </c>
      <c r="F5039" s="2" t="s">
        <v>5114</v>
      </c>
      <c r="G5039" s="2" t="s">
        <v>4607</v>
      </c>
      <c r="H5039" s="2" t="s">
        <v>3223</v>
      </c>
      <c r="I5039" s="11" t="str">
        <f>VLOOKUP(C5038,Datos!$F:$G,6,0)</f>
        <v>#REF!</v>
      </c>
      <c r="W5039" s="11"/>
    </row>
    <row r="5040" ht="15.75" customHeight="1">
      <c r="A5040" s="2" t="s">
        <v>705</v>
      </c>
      <c r="B5040" s="2" t="s">
        <v>4605</v>
      </c>
      <c r="C5040" s="8">
        <v>15303.0</v>
      </c>
      <c r="D5040" s="2" t="s">
        <v>5724</v>
      </c>
      <c r="E5040" s="2" t="s">
        <v>3843</v>
      </c>
      <c r="F5040" s="2" t="s">
        <v>3678</v>
      </c>
      <c r="G5040" s="2" t="s">
        <v>4607</v>
      </c>
      <c r="H5040" s="2" t="s">
        <v>3223</v>
      </c>
      <c r="I5040" s="11" t="str">
        <f>VLOOKUP(C5039,Datos!$F:$G,6,0)</f>
        <v>#REF!</v>
      </c>
      <c r="W5040" s="11"/>
    </row>
    <row r="5041" ht="15.75" customHeight="1">
      <c r="A5041" s="2" t="s">
        <v>1026</v>
      </c>
      <c r="B5041" s="2" t="s">
        <v>4605</v>
      </c>
      <c r="C5041" s="8">
        <v>14209.0</v>
      </c>
      <c r="D5041" s="2" t="s">
        <v>5712</v>
      </c>
      <c r="E5041" s="2" t="s">
        <v>3843</v>
      </c>
      <c r="F5041" s="2" t="s">
        <v>3304</v>
      </c>
      <c r="G5041" s="2" t="s">
        <v>4262</v>
      </c>
      <c r="H5041" s="2" t="s">
        <v>3223</v>
      </c>
      <c r="I5041" s="11" t="str">
        <f>VLOOKUP(C5040,Datos!$F:$G,6,0)</f>
        <v>#REF!</v>
      </c>
      <c r="W5041" s="11"/>
    </row>
    <row r="5042" ht="15.75" customHeight="1">
      <c r="A5042" s="2" t="s">
        <v>634</v>
      </c>
      <c r="B5042" s="2" t="s">
        <v>3490</v>
      </c>
      <c r="C5042" s="8">
        <v>14836.0</v>
      </c>
      <c r="D5042" s="2" t="s">
        <v>5718</v>
      </c>
      <c r="E5042" s="2" t="s">
        <v>4485</v>
      </c>
      <c r="F5042" s="2" t="s">
        <v>4964</v>
      </c>
      <c r="G5042" s="2" t="s">
        <v>549</v>
      </c>
      <c r="H5042" s="2" t="s">
        <v>3250</v>
      </c>
      <c r="I5042" s="11" t="str">
        <f>VLOOKUP(C5041,Datos!$F:$G,6,0)</f>
        <v>#REF!</v>
      </c>
      <c r="W5042" s="11"/>
    </row>
    <row r="5043" ht="15.75" customHeight="1">
      <c r="A5043" s="2" t="s">
        <v>3167</v>
      </c>
      <c r="B5043" s="2" t="e">
        <v>#N/A</v>
      </c>
      <c r="C5043" s="8" t="e">
        <v>#N/A</v>
      </c>
      <c r="D5043" s="2" t="e">
        <v>#N/A</v>
      </c>
      <c r="E5043" s="2" t="e">
        <v>#N/A</v>
      </c>
      <c r="F5043" s="2" t="e">
        <v>#N/A</v>
      </c>
      <c r="G5043" s="2" t="e">
        <v>#N/A</v>
      </c>
      <c r="H5043" s="2" t="e">
        <v>#N/A</v>
      </c>
      <c r="I5043" s="11" t="str">
        <f>VLOOKUP(C5042,Datos!$F:$G,6,0)</f>
        <v>#REF!</v>
      </c>
      <c r="W5043" s="11"/>
    </row>
    <row r="5044" ht="15.75" customHeight="1">
      <c r="A5044" s="2" t="s">
        <v>3161</v>
      </c>
      <c r="B5044" s="2" t="s">
        <v>4760</v>
      </c>
      <c r="C5044" s="8">
        <v>15668.0</v>
      </c>
      <c r="D5044" s="2" t="s">
        <v>4150</v>
      </c>
      <c r="E5044" s="2" t="s">
        <v>3247</v>
      </c>
      <c r="F5044" s="2" t="s">
        <v>4145</v>
      </c>
      <c r="G5044" s="2" t="s">
        <v>4146</v>
      </c>
      <c r="H5044" s="2" t="s">
        <v>3223</v>
      </c>
      <c r="I5044" s="11" t="str">
        <f>VLOOKUP(C5043,Datos!$F:$G,6,0)</f>
        <v>#N/A</v>
      </c>
      <c r="W5044" s="11"/>
    </row>
    <row r="5045" ht="15.75" customHeight="1">
      <c r="A5045" s="2" t="s">
        <v>3163</v>
      </c>
      <c r="B5045" s="2" t="s">
        <v>4760</v>
      </c>
      <c r="C5045" s="8">
        <v>15782.0</v>
      </c>
      <c r="D5045" s="2" t="s">
        <v>4147</v>
      </c>
      <c r="E5045" s="2" t="s">
        <v>3247</v>
      </c>
      <c r="F5045" s="2" t="s">
        <v>4145</v>
      </c>
      <c r="G5045" s="2" t="s">
        <v>4146</v>
      </c>
      <c r="H5045" s="2" t="s">
        <v>3223</v>
      </c>
      <c r="I5045" s="11" t="str">
        <f>VLOOKUP(C5044,Datos!$F:$G,6,0)</f>
        <v>#REF!</v>
      </c>
      <c r="W5045" s="11"/>
    </row>
    <row r="5046" ht="15.75" customHeight="1">
      <c r="A5046" s="2" t="s">
        <v>1321</v>
      </c>
      <c r="B5046" s="2" t="s">
        <v>3218</v>
      </c>
      <c r="C5046" s="8">
        <v>121.0</v>
      </c>
      <c r="D5046" s="2" t="s">
        <v>3456</v>
      </c>
      <c r="E5046" s="2" t="s">
        <v>3261</v>
      </c>
      <c r="F5046" s="2" t="s">
        <v>3229</v>
      </c>
      <c r="G5046" s="2" t="s">
        <v>3230</v>
      </c>
      <c r="H5046" s="2" t="s">
        <v>3231</v>
      </c>
      <c r="I5046" s="11" t="str">
        <f>VLOOKUP(C5045,Datos!$F:$G,6,0)</f>
        <v>#REF!</v>
      </c>
      <c r="W5046" s="11"/>
    </row>
    <row r="5047" ht="15.75" customHeight="1">
      <c r="A5047" s="2" t="s">
        <v>1197</v>
      </c>
      <c r="B5047" s="2" t="s">
        <v>3218</v>
      </c>
      <c r="C5047" s="8">
        <v>8127.0</v>
      </c>
      <c r="D5047" s="2" t="s">
        <v>3889</v>
      </c>
      <c r="E5047" s="2" t="s">
        <v>3220</v>
      </c>
      <c r="F5047" s="2" t="s">
        <v>3221</v>
      </c>
      <c r="G5047" s="2" t="s">
        <v>3425</v>
      </c>
      <c r="H5047" s="2" t="s">
        <v>3223</v>
      </c>
      <c r="I5047" s="11" t="str">
        <f>VLOOKUP(C5046,Datos!$F:$G,6,0)</f>
        <v>#REF!</v>
      </c>
      <c r="W5047" s="11"/>
    </row>
    <row r="5048" ht="15.75" customHeight="1">
      <c r="A5048" s="2" t="s">
        <v>1311</v>
      </c>
      <c r="B5048" s="2" t="s">
        <v>3218</v>
      </c>
      <c r="C5048" s="8">
        <v>5329.0</v>
      </c>
      <c r="D5048" s="2" t="s">
        <v>3361</v>
      </c>
      <c r="E5048" s="2" t="s">
        <v>3261</v>
      </c>
      <c r="F5048" s="2" t="s">
        <v>3221</v>
      </c>
      <c r="G5048" s="2" t="s">
        <v>3362</v>
      </c>
      <c r="H5048" s="2" t="s">
        <v>3231</v>
      </c>
      <c r="I5048" s="11" t="str">
        <f>VLOOKUP(C5047,Datos!$F:$G,6,0)</f>
        <v>#REF!</v>
      </c>
      <c r="W5048" s="11"/>
    </row>
    <row r="5049" ht="15.75" customHeight="1">
      <c r="A5049" s="2" t="s">
        <v>4908</v>
      </c>
      <c r="B5049" s="2" t="s">
        <v>3793</v>
      </c>
      <c r="C5049" s="16" t="s">
        <v>3404</v>
      </c>
      <c r="D5049" s="2" t="s">
        <v>4909</v>
      </c>
      <c r="E5049" s="2" t="s">
        <v>4910</v>
      </c>
      <c r="F5049" s="2" t="s">
        <v>3795</v>
      </c>
      <c r="G5049" s="2" t="s">
        <v>4334</v>
      </c>
      <c r="H5049" s="2" t="s">
        <v>3231</v>
      </c>
      <c r="I5049" s="11" t="str">
        <f>VLOOKUP(C5048,Datos!$F:$G,6,0)</f>
        <v>#REF!</v>
      </c>
      <c r="W5049" s="11"/>
    </row>
    <row r="5050" ht="15.75" customHeight="1">
      <c r="A5050" s="2" t="s">
        <v>181</v>
      </c>
      <c r="B5050" s="2" t="s">
        <v>4570</v>
      </c>
      <c r="C5050" s="8">
        <v>179.0</v>
      </c>
      <c r="D5050" s="2" t="s">
        <v>3302</v>
      </c>
      <c r="E5050" s="2" t="s">
        <v>3220</v>
      </c>
      <c r="F5050" s="2" t="s">
        <v>3678</v>
      </c>
      <c r="G5050" s="2" t="s">
        <v>4788</v>
      </c>
      <c r="H5050" s="2" t="s">
        <v>3231</v>
      </c>
      <c r="I5050" s="11" t="str">
        <f>VLOOKUP(C5049,Datos!$F:$G,6,0)</f>
        <v>#REF!</v>
      </c>
      <c r="W5050" s="11"/>
    </row>
    <row r="5051" ht="15.75" customHeight="1">
      <c r="A5051" s="2" t="s">
        <v>920</v>
      </c>
      <c r="B5051" s="2" t="s">
        <v>3293</v>
      </c>
      <c r="C5051" s="8">
        <v>10109.0</v>
      </c>
      <c r="D5051" s="2" t="s">
        <v>4650</v>
      </c>
      <c r="E5051" s="2" t="s">
        <v>3261</v>
      </c>
      <c r="F5051" s="2" t="s">
        <v>3295</v>
      </c>
      <c r="G5051" s="2" t="s">
        <v>3296</v>
      </c>
      <c r="H5051" s="2" t="s">
        <v>3223</v>
      </c>
      <c r="I5051" s="11" t="str">
        <f>VLOOKUP(C5050,Datos!$F:$G,6,0)</f>
        <v>#REF!</v>
      </c>
      <c r="W5051" s="11"/>
    </row>
    <row r="5052" ht="15.75" customHeight="1">
      <c r="A5052" s="2" t="s">
        <v>943</v>
      </c>
      <c r="B5052" s="2" t="s">
        <v>3763</v>
      </c>
      <c r="C5052" s="8">
        <v>9882.0</v>
      </c>
      <c r="D5052" s="2" t="s">
        <v>4442</v>
      </c>
      <c r="E5052" s="2" t="s">
        <v>4226</v>
      </c>
      <c r="F5052" s="2" t="s">
        <v>4301</v>
      </c>
      <c r="G5052" s="2" t="s">
        <v>4443</v>
      </c>
      <c r="H5052" s="2" t="s">
        <v>3223</v>
      </c>
      <c r="I5052" s="11" t="str">
        <f>VLOOKUP(C5051,Datos!$F:$G,6,0)</f>
        <v>#REF!</v>
      </c>
      <c r="W5052" s="11"/>
    </row>
    <row r="5053" ht="15.75" customHeight="1">
      <c r="A5053" s="2" t="s">
        <v>3128</v>
      </c>
      <c r="B5053" s="2" t="s">
        <v>3356</v>
      </c>
      <c r="C5053" s="8">
        <v>18524.0</v>
      </c>
      <c r="D5053" s="2" t="s">
        <v>3651</v>
      </c>
      <c r="E5053" s="2" t="s">
        <v>3261</v>
      </c>
      <c r="F5053" s="2" t="s">
        <v>3358</v>
      </c>
      <c r="G5053" s="2" t="s">
        <v>4200</v>
      </c>
      <c r="H5053" s="2" t="s">
        <v>3223</v>
      </c>
      <c r="I5053" s="11" t="str">
        <f>VLOOKUP(C5052,Datos!$F:$G,6,0)</f>
        <v>#REF!</v>
      </c>
      <c r="W5053" s="11"/>
    </row>
    <row r="5054" ht="15.75" customHeight="1">
      <c r="A5054" s="2" t="s">
        <v>5432</v>
      </c>
      <c r="B5054" s="2" t="s">
        <v>4740</v>
      </c>
      <c r="C5054" s="16" t="s">
        <v>3404</v>
      </c>
      <c r="D5054" s="2" t="s">
        <v>5433</v>
      </c>
      <c r="E5054" s="2" t="s">
        <v>4370</v>
      </c>
      <c r="F5054" s="2" t="s">
        <v>4742</v>
      </c>
      <c r="G5054" s="2" t="s">
        <v>5429</v>
      </c>
      <c r="H5054" s="2" t="s">
        <v>3223</v>
      </c>
      <c r="I5054" s="11" t="str">
        <f>VLOOKUP(C5053,Datos!$F:$G,6,0)</f>
        <v>#REF!</v>
      </c>
      <c r="W5054" s="11"/>
    </row>
    <row r="5055" ht="15.75" customHeight="1">
      <c r="A5055" s="2" t="s">
        <v>4739</v>
      </c>
      <c r="B5055" s="2" t="s">
        <v>4740</v>
      </c>
      <c r="C5055" s="16" t="s">
        <v>3404</v>
      </c>
      <c r="D5055" s="2" t="s">
        <v>4741</v>
      </c>
      <c r="E5055" s="2" t="s">
        <v>4370</v>
      </c>
      <c r="F5055" s="2" t="s">
        <v>4742</v>
      </c>
      <c r="G5055" s="2" t="s">
        <v>4743</v>
      </c>
      <c r="H5055" s="2" t="s">
        <v>3223</v>
      </c>
      <c r="I5055" s="11" t="str">
        <f>VLOOKUP(C5054,Datos!$F:$G,6,0)</f>
        <v>#REF!</v>
      </c>
      <c r="W5055" s="11"/>
    </row>
    <row r="5056" ht="15.75" customHeight="1">
      <c r="A5056" s="2" t="s">
        <v>5430</v>
      </c>
      <c r="B5056" s="2" t="s">
        <v>4740</v>
      </c>
      <c r="C5056" s="16" t="s">
        <v>3404</v>
      </c>
      <c r="D5056" s="2" t="s">
        <v>5431</v>
      </c>
      <c r="E5056" s="2" t="s">
        <v>4370</v>
      </c>
      <c r="F5056" s="2" t="s">
        <v>4742</v>
      </c>
      <c r="G5056" s="2" t="s">
        <v>5429</v>
      </c>
      <c r="H5056" s="2" t="s">
        <v>3223</v>
      </c>
      <c r="I5056" s="11" t="str">
        <f>VLOOKUP(C5055,Datos!$F:$G,6,0)</f>
        <v>#REF!</v>
      </c>
      <c r="W5056" s="11"/>
    </row>
    <row r="5057" ht="15.75" customHeight="1">
      <c r="A5057" s="2" t="s">
        <v>5427</v>
      </c>
      <c r="B5057" s="2" t="s">
        <v>4740</v>
      </c>
      <c r="C5057" s="16" t="s">
        <v>3404</v>
      </c>
      <c r="D5057" s="2" t="s">
        <v>5428</v>
      </c>
      <c r="E5057" s="2" t="s">
        <v>4370</v>
      </c>
      <c r="F5057" s="2" t="s">
        <v>4742</v>
      </c>
      <c r="G5057" s="2" t="s">
        <v>5429</v>
      </c>
      <c r="H5057" s="2" t="s">
        <v>3223</v>
      </c>
      <c r="I5057" s="11" t="str">
        <f>VLOOKUP(C5056,Datos!$F:$G,6,0)</f>
        <v>#REF!</v>
      </c>
      <c r="W5057" s="11"/>
    </row>
    <row r="5058" ht="15.75" customHeight="1">
      <c r="A5058" s="2" t="s">
        <v>5434</v>
      </c>
      <c r="B5058" s="2" t="s">
        <v>4740</v>
      </c>
      <c r="C5058" s="16" t="s">
        <v>3404</v>
      </c>
      <c r="D5058" s="2" t="s">
        <v>5435</v>
      </c>
      <c r="E5058" s="2" t="s">
        <v>4370</v>
      </c>
      <c r="F5058" s="2" t="s">
        <v>4742</v>
      </c>
      <c r="G5058" s="2" t="s">
        <v>4743</v>
      </c>
      <c r="H5058" s="2" t="s">
        <v>3231</v>
      </c>
      <c r="I5058" s="11" t="str">
        <f>VLOOKUP(C5057,Datos!$F:$G,6,0)</f>
        <v>#REF!</v>
      </c>
      <c r="W5058" s="11"/>
    </row>
    <row r="5059" ht="15.75" customHeight="1">
      <c r="A5059" s="2" t="s">
        <v>1922</v>
      </c>
      <c r="B5059" s="2" t="s">
        <v>3895</v>
      </c>
      <c r="C5059" s="8">
        <v>15483.0</v>
      </c>
      <c r="D5059" s="2" t="s">
        <v>5295</v>
      </c>
      <c r="E5059" s="2" t="s">
        <v>3511</v>
      </c>
      <c r="F5059" s="2" t="s">
        <v>3896</v>
      </c>
      <c r="G5059" s="2" t="s">
        <v>3380</v>
      </c>
      <c r="H5059" s="2" t="s">
        <v>3250</v>
      </c>
      <c r="I5059" s="11" t="str">
        <f>VLOOKUP(C5058,Datos!$F:$G,6,0)</f>
        <v>#REF!</v>
      </c>
      <c r="W5059" s="11"/>
    </row>
    <row r="5060" ht="15.75" customHeight="1">
      <c r="A5060" s="2" t="s">
        <v>4911</v>
      </c>
      <c r="B5060" s="2" t="s">
        <v>3793</v>
      </c>
      <c r="C5060" s="16" t="s">
        <v>3404</v>
      </c>
      <c r="D5060" s="2" t="s">
        <v>4912</v>
      </c>
      <c r="E5060" s="2" t="s">
        <v>3247</v>
      </c>
      <c r="F5060" s="2" t="s">
        <v>3795</v>
      </c>
      <c r="G5060" s="2" t="s">
        <v>4334</v>
      </c>
      <c r="H5060" s="2" t="s">
        <v>3231</v>
      </c>
      <c r="I5060" s="11" t="str">
        <f>VLOOKUP(C5059,Datos!$F:$G,6,0)</f>
        <v>#REF!</v>
      </c>
      <c r="W5060" s="11"/>
    </row>
    <row r="5061" ht="15.75" customHeight="1">
      <c r="A5061" s="2" t="s">
        <v>1449</v>
      </c>
      <c r="B5061" s="2" t="s">
        <v>4733</v>
      </c>
      <c r="C5061" s="8">
        <v>14846.0</v>
      </c>
      <c r="D5061" s="2" t="s">
        <v>5224</v>
      </c>
      <c r="E5061" s="2" t="s">
        <v>5009</v>
      </c>
      <c r="F5061" s="2" t="s">
        <v>3304</v>
      </c>
      <c r="G5061" s="2" t="s">
        <v>5225</v>
      </c>
      <c r="H5061" s="2" t="s">
        <v>3231</v>
      </c>
      <c r="I5061" s="11" t="str">
        <f>VLOOKUP(C5060,Datos!$F:$G,6,0)</f>
        <v>#REF!</v>
      </c>
      <c r="W5061" s="11"/>
    </row>
    <row r="5062" ht="15.75" customHeight="1">
      <c r="A5062" s="2" t="s">
        <v>5273</v>
      </c>
      <c r="B5062" s="2" t="s">
        <v>3895</v>
      </c>
      <c r="C5062" s="8">
        <v>14214.0</v>
      </c>
      <c r="D5062" s="2" t="s">
        <v>3442</v>
      </c>
      <c r="E5062" s="2" t="s">
        <v>4370</v>
      </c>
      <c r="F5062" s="2" t="s">
        <v>3896</v>
      </c>
      <c r="G5062" s="2" t="s">
        <v>3380</v>
      </c>
      <c r="H5062" s="2" t="s">
        <v>3223</v>
      </c>
      <c r="I5062" s="11" t="str">
        <f>VLOOKUP(C5061,Datos!$F:$G,6,0)</f>
        <v>#REF!</v>
      </c>
      <c r="W5062" s="11"/>
    </row>
    <row r="5063" ht="15.75" customHeight="1">
      <c r="A5063" s="2" t="s">
        <v>5268</v>
      </c>
      <c r="B5063" s="2" t="s">
        <v>3895</v>
      </c>
      <c r="C5063" s="8">
        <v>14756.0</v>
      </c>
      <c r="D5063" s="2" t="s">
        <v>3444</v>
      </c>
      <c r="E5063" s="2" t="s">
        <v>4370</v>
      </c>
      <c r="F5063" s="2" t="s">
        <v>3896</v>
      </c>
      <c r="G5063" s="2" t="s">
        <v>3380</v>
      </c>
      <c r="H5063" s="2" t="s">
        <v>3223</v>
      </c>
      <c r="I5063" s="11" t="str">
        <f>VLOOKUP(C5062,Datos!$F:$G,6,0)</f>
        <v>#REF!</v>
      </c>
      <c r="W5063" s="11"/>
    </row>
    <row r="5064" ht="15.75" customHeight="1">
      <c r="A5064" s="2" t="s">
        <v>427</v>
      </c>
      <c r="B5064" s="2" t="s">
        <v>3301</v>
      </c>
      <c r="C5064" s="8">
        <v>1066.0</v>
      </c>
      <c r="D5064" s="2" t="s">
        <v>3302</v>
      </c>
      <c r="E5064" s="2" t="s">
        <v>3511</v>
      </c>
      <c r="F5064" s="2" t="s">
        <v>3304</v>
      </c>
      <c r="G5064" s="2" t="s">
        <v>5229</v>
      </c>
      <c r="H5064" s="2" t="s">
        <v>3250</v>
      </c>
      <c r="I5064" s="11" t="str">
        <f>VLOOKUP(C5063,Datos!$F:$G,6,0)</f>
        <v>#REF!</v>
      </c>
      <c r="W5064" s="11"/>
    </row>
    <row r="5065" ht="15.75" customHeight="1">
      <c r="A5065" s="2" t="s">
        <v>5013</v>
      </c>
      <c r="B5065" s="2" t="s">
        <v>4455</v>
      </c>
      <c r="C5065" s="8">
        <v>5620.0</v>
      </c>
      <c r="D5065" s="2" t="s">
        <v>3306</v>
      </c>
      <c r="E5065" s="2" t="s">
        <v>4370</v>
      </c>
      <c r="F5065" s="2" t="s">
        <v>5014</v>
      </c>
      <c r="G5065" s="2" t="s">
        <v>5015</v>
      </c>
      <c r="H5065" s="2" t="s">
        <v>3223</v>
      </c>
      <c r="I5065" s="11" t="str">
        <f>VLOOKUP(C5064,Datos!$F:$G,6,0)</f>
        <v>#REF!</v>
      </c>
      <c r="W5065" s="11"/>
    </row>
    <row r="5066" ht="15.75" customHeight="1">
      <c r="A5066" s="2" t="s">
        <v>5016</v>
      </c>
      <c r="B5066" s="2" t="s">
        <v>4455</v>
      </c>
      <c r="C5066" s="8">
        <v>5621.0</v>
      </c>
      <c r="D5066" s="2" t="s">
        <v>5017</v>
      </c>
      <c r="E5066" s="2" t="s">
        <v>4370</v>
      </c>
      <c r="F5066" s="2" t="s">
        <v>5014</v>
      </c>
      <c r="G5066" s="2" t="s">
        <v>5015</v>
      </c>
      <c r="H5066" s="2" t="s">
        <v>3223</v>
      </c>
      <c r="I5066" s="11" t="str">
        <f>VLOOKUP(C5065,Datos!$F:$G,6,0)</f>
        <v>#REF!</v>
      </c>
      <c r="W5066" s="11"/>
    </row>
    <row r="5067" ht="15.75" customHeight="1">
      <c r="A5067" s="2" t="s">
        <v>230</v>
      </c>
      <c r="B5067" s="2" t="s">
        <v>5275</v>
      </c>
      <c r="C5067" s="8">
        <v>8319.0</v>
      </c>
      <c r="D5067" s="2" t="s">
        <v>3302</v>
      </c>
      <c r="E5067" s="2" t="s">
        <v>5009</v>
      </c>
      <c r="F5067" s="2" t="s">
        <v>5062</v>
      </c>
      <c r="G5067" s="2" t="s">
        <v>5276</v>
      </c>
      <c r="H5067" s="2" t="s">
        <v>3223</v>
      </c>
      <c r="I5067" s="11" t="str">
        <f>VLOOKUP(C5066,Datos!$F:$G,6,0)</f>
        <v>#REF!</v>
      </c>
      <c r="W5067" s="11"/>
    </row>
    <row r="5068" ht="15.75" customHeight="1">
      <c r="A5068" s="2" t="s">
        <v>5548</v>
      </c>
      <c r="B5068" s="2" t="s">
        <v>5549</v>
      </c>
      <c r="C5068" s="8">
        <v>13549.0</v>
      </c>
      <c r="D5068" s="2" t="s">
        <v>5550</v>
      </c>
      <c r="E5068" s="2" t="s">
        <v>3453</v>
      </c>
      <c r="F5068" s="2" t="s">
        <v>5551</v>
      </c>
      <c r="G5068" s="2" t="s">
        <v>3872</v>
      </c>
      <c r="H5068" s="2" t="s">
        <v>3223</v>
      </c>
      <c r="I5068" s="11" t="str">
        <f>VLOOKUP(C5067,Datos!$F:$G,6,0)</f>
        <v>#REF!</v>
      </c>
      <c r="W5068" s="11"/>
    </row>
    <row r="5069" ht="15.75" customHeight="1">
      <c r="A5069" s="2" t="s">
        <v>4769</v>
      </c>
      <c r="B5069" s="2" t="s">
        <v>4770</v>
      </c>
      <c r="C5069" s="8">
        <v>13244.0</v>
      </c>
      <c r="D5069" s="2" t="s">
        <v>4771</v>
      </c>
      <c r="E5069" s="2" t="s">
        <v>3511</v>
      </c>
      <c r="F5069" s="2" t="s">
        <v>3304</v>
      </c>
      <c r="G5069" s="2" t="s">
        <v>4772</v>
      </c>
      <c r="H5069" s="2" t="s">
        <v>3223</v>
      </c>
      <c r="I5069" s="11" t="str">
        <f>VLOOKUP(C5068,Datos!$F:$G,6,0)</f>
        <v>#REF!</v>
      </c>
      <c r="W5069" s="11"/>
    </row>
    <row r="5070" ht="15.75" customHeight="1">
      <c r="A5070" s="2" t="s">
        <v>5291</v>
      </c>
      <c r="B5070" s="2" t="s">
        <v>4770</v>
      </c>
      <c r="C5070" s="8">
        <v>11866.0</v>
      </c>
      <c r="D5070" s="2" t="s">
        <v>5292</v>
      </c>
      <c r="E5070" s="2" t="s">
        <v>3303</v>
      </c>
      <c r="F5070" s="2" t="s">
        <v>5293</v>
      </c>
      <c r="G5070" s="2" t="s">
        <v>3462</v>
      </c>
      <c r="H5070" s="2" t="s">
        <v>3223</v>
      </c>
      <c r="I5070" s="11" t="str">
        <f>VLOOKUP(C5069,Datos!$F:$G,6,0)</f>
        <v>#REF!</v>
      </c>
      <c r="W5070" s="11"/>
    </row>
    <row r="5071" ht="15.75" customHeight="1">
      <c r="A5071" s="2" t="s">
        <v>4913</v>
      </c>
      <c r="B5071" s="2" t="s">
        <v>3793</v>
      </c>
      <c r="C5071" s="16" t="s">
        <v>3404</v>
      </c>
      <c r="D5071" s="2" t="s">
        <v>4914</v>
      </c>
      <c r="E5071" s="2" t="s">
        <v>3247</v>
      </c>
      <c r="F5071" s="2" t="s">
        <v>3795</v>
      </c>
      <c r="G5071" s="2" t="s">
        <v>4334</v>
      </c>
      <c r="H5071" s="2" t="s">
        <v>3231</v>
      </c>
      <c r="I5071" s="11" t="str">
        <f>VLOOKUP(C5070,Datos!$F:$G,6,0)</f>
        <v>#REF!</v>
      </c>
      <c r="W5071" s="11"/>
    </row>
    <row r="5072" ht="15.75" customHeight="1">
      <c r="A5072" s="2" t="s">
        <v>5217</v>
      </c>
      <c r="B5072" s="2" t="s">
        <v>4770</v>
      </c>
      <c r="C5072" s="8">
        <v>12873.0</v>
      </c>
      <c r="D5072" s="2" t="s">
        <v>3476</v>
      </c>
      <c r="E5072" s="2" t="s">
        <v>3303</v>
      </c>
      <c r="F5072" s="2" t="s">
        <v>4475</v>
      </c>
      <c r="G5072" s="2" t="s">
        <v>5218</v>
      </c>
      <c r="H5072" s="2" t="s">
        <v>3223</v>
      </c>
      <c r="I5072" s="11" t="str">
        <f>VLOOKUP(C5071,Datos!$F:$G,6,0)</f>
        <v>#REF!</v>
      </c>
      <c r="W5072" s="11"/>
    </row>
    <row r="5073" ht="15.75" customHeight="1">
      <c r="A5073" s="2" t="s">
        <v>1116</v>
      </c>
      <c r="B5073" s="2" t="s">
        <v>3555</v>
      </c>
      <c r="C5073" s="8">
        <v>11049.0</v>
      </c>
      <c r="D5073" s="2" t="s">
        <v>5286</v>
      </c>
      <c r="E5073" s="2" t="s">
        <v>3303</v>
      </c>
      <c r="F5073" s="2" t="s">
        <v>5287</v>
      </c>
      <c r="G5073" s="2" t="s">
        <v>5288</v>
      </c>
      <c r="H5073" s="2" t="s">
        <v>3223</v>
      </c>
      <c r="I5073" s="11" t="str">
        <f>VLOOKUP(C5072,Datos!$F:$G,6,0)</f>
        <v>#REF!</v>
      </c>
      <c r="W5073" s="11"/>
    </row>
    <row r="5074" ht="15.75" customHeight="1">
      <c r="A5074" s="2" t="s">
        <v>3159</v>
      </c>
      <c r="B5074" s="2" t="s">
        <v>4760</v>
      </c>
      <c r="C5074" s="8">
        <v>15674.0</v>
      </c>
      <c r="D5074" s="2" t="s">
        <v>4151</v>
      </c>
      <c r="E5074" s="2" t="s">
        <v>3220</v>
      </c>
      <c r="F5074" s="2" t="s">
        <v>4145</v>
      </c>
      <c r="G5074" s="2" t="s">
        <v>4146</v>
      </c>
      <c r="H5074" s="2" t="s">
        <v>3223</v>
      </c>
      <c r="I5074" s="11" t="str">
        <f>VLOOKUP(C5073,Datos!$F:$G,6,0)</f>
        <v>#REF!</v>
      </c>
      <c r="W5074" s="11"/>
    </row>
    <row r="5075" ht="15.75" customHeight="1">
      <c r="A5075" s="2" t="s">
        <v>711</v>
      </c>
      <c r="B5075" s="2" t="s">
        <v>3490</v>
      </c>
      <c r="C5075" s="8">
        <v>15864.0</v>
      </c>
      <c r="D5075" s="2" t="s">
        <v>5722</v>
      </c>
      <c r="E5075" s="2" t="s">
        <v>4370</v>
      </c>
      <c r="F5075" s="2" t="s">
        <v>3678</v>
      </c>
      <c r="G5075" s="2" t="s">
        <v>5723</v>
      </c>
      <c r="H5075" s="2" t="s">
        <v>3223</v>
      </c>
      <c r="I5075" s="11" t="str">
        <f>VLOOKUP(C5074,Datos!$F:$G,6,0)</f>
        <v>#REF!</v>
      </c>
      <c r="W5075" s="11"/>
    </row>
    <row r="5076" ht="15.75" customHeight="1">
      <c r="A5076" s="2" t="s">
        <v>1092</v>
      </c>
      <c r="B5076" s="2" t="s">
        <v>4389</v>
      </c>
      <c r="C5076" s="8">
        <v>14362.0</v>
      </c>
      <c r="D5076" s="2" t="s">
        <v>4945</v>
      </c>
      <c r="E5076" s="2" t="s">
        <v>3843</v>
      </c>
      <c r="F5076" s="2" t="s">
        <v>4261</v>
      </c>
      <c r="G5076" s="2" t="s">
        <v>3190</v>
      </c>
      <c r="H5076" s="2" t="s">
        <v>3223</v>
      </c>
      <c r="I5076" s="11" t="str">
        <f>VLOOKUP(C5075,Datos!$F:$G,6,0)</f>
        <v>#REF!</v>
      </c>
      <c r="W5076" s="11"/>
    </row>
    <row r="5077" ht="15.75" customHeight="1">
      <c r="A5077" s="2" t="s">
        <v>26</v>
      </c>
      <c r="B5077" s="2" t="s">
        <v>4389</v>
      </c>
      <c r="C5077" s="8">
        <v>12867.0</v>
      </c>
      <c r="D5077" s="2" t="s">
        <v>3302</v>
      </c>
      <c r="E5077" s="2" t="s">
        <v>3303</v>
      </c>
      <c r="F5077" s="2" t="s">
        <v>4390</v>
      </c>
      <c r="G5077" s="2" t="s">
        <v>3302</v>
      </c>
      <c r="H5077" s="2" t="s">
        <v>3223</v>
      </c>
      <c r="I5077" s="11" t="str">
        <f>VLOOKUP(C5076,Datos!$F:$G,6,0)</f>
        <v>#REF!</v>
      </c>
      <c r="W5077" s="11"/>
    </row>
    <row r="5078" ht="15.75" customHeight="1">
      <c r="A5078" s="2" t="s">
        <v>1023</v>
      </c>
      <c r="B5078" s="2" t="s">
        <v>4605</v>
      </c>
      <c r="C5078" s="8">
        <v>14304.0</v>
      </c>
      <c r="D5078" s="2" t="s">
        <v>4606</v>
      </c>
      <c r="E5078" s="2" t="s">
        <v>3303</v>
      </c>
      <c r="F5078" s="2" t="s">
        <v>4261</v>
      </c>
      <c r="G5078" s="2" t="s">
        <v>4607</v>
      </c>
      <c r="H5078" s="2" t="s">
        <v>3223</v>
      </c>
      <c r="I5078" s="11" t="str">
        <f>VLOOKUP(C5077,Datos!$F:$G,6,0)</f>
        <v>#REF!</v>
      </c>
      <c r="W5078" s="11"/>
    </row>
    <row r="5079" ht="15.75" customHeight="1">
      <c r="A5079" s="2" t="s">
        <v>1018</v>
      </c>
      <c r="B5079" s="2" t="s">
        <v>4259</v>
      </c>
      <c r="C5079" s="8">
        <v>15277.0</v>
      </c>
      <c r="D5079" s="2" t="s">
        <v>4260</v>
      </c>
      <c r="E5079" s="2" t="s">
        <v>3220</v>
      </c>
      <c r="F5079" s="2" t="s">
        <v>4261</v>
      </c>
      <c r="G5079" s="2" t="s">
        <v>4262</v>
      </c>
      <c r="H5079" s="2" t="s">
        <v>3223</v>
      </c>
      <c r="I5079" s="11" t="str">
        <f>VLOOKUP(C5078,Datos!$F:$G,6,0)</f>
        <v>#REF!</v>
      </c>
      <c r="W5079" s="11"/>
    </row>
    <row r="5080" ht="15.75" customHeight="1">
      <c r="A5080" s="2" t="s">
        <v>5720</v>
      </c>
      <c r="B5080" s="2" t="s">
        <v>4605</v>
      </c>
      <c r="C5080" s="8">
        <v>15826.0</v>
      </c>
      <c r="D5080" s="2" t="s">
        <v>5721</v>
      </c>
      <c r="E5080" s="2" t="s">
        <v>3843</v>
      </c>
      <c r="F5080" s="2" t="s">
        <v>3678</v>
      </c>
      <c r="G5080" s="2" t="s">
        <v>4752</v>
      </c>
      <c r="H5080" s="2" t="s">
        <v>3223</v>
      </c>
      <c r="I5080" s="11" t="str">
        <f>VLOOKUP(C5079,Datos!$F:$G,6,0)</f>
        <v>#REF!</v>
      </c>
      <c r="W5080" s="11"/>
    </row>
    <row r="5081" ht="15.75" customHeight="1">
      <c r="A5081" s="2" t="s">
        <v>717</v>
      </c>
      <c r="B5081" s="2" t="s">
        <v>4605</v>
      </c>
      <c r="C5081" s="8">
        <v>15825.0</v>
      </c>
      <c r="D5081" s="2" t="s">
        <v>4751</v>
      </c>
      <c r="E5081" s="2" t="s">
        <v>3843</v>
      </c>
      <c r="F5081" s="2" t="s">
        <v>3678</v>
      </c>
      <c r="G5081" s="2" t="s">
        <v>4752</v>
      </c>
      <c r="H5081" s="2" t="s">
        <v>3223</v>
      </c>
      <c r="I5081" s="11" t="str">
        <f>VLOOKUP(C5080,Datos!$F:$G,6,0)</f>
        <v>#REF!</v>
      </c>
      <c r="W5081" s="11"/>
    </row>
    <row r="5082" ht="15.75" customHeight="1">
      <c r="A5082" s="2" t="s">
        <v>5001</v>
      </c>
      <c r="B5082" s="2" t="s">
        <v>4957</v>
      </c>
      <c r="C5082" s="8">
        <v>5644.0</v>
      </c>
      <c r="D5082" s="2" t="s">
        <v>5002</v>
      </c>
      <c r="E5082" s="2" t="s">
        <v>3281</v>
      </c>
      <c r="F5082" s="2" t="s">
        <v>4959</v>
      </c>
      <c r="G5082" s="2" t="s">
        <v>3288</v>
      </c>
      <c r="H5082" s="2" t="s">
        <v>3250</v>
      </c>
      <c r="I5082" s="11" t="str">
        <f>VLOOKUP(C5081,Datos!$F:$G,6,0)</f>
        <v>#REF!</v>
      </c>
      <c r="W5082" s="11"/>
    </row>
    <row r="5083" ht="15.75" customHeight="1">
      <c r="A5083" s="2" t="s">
        <v>4915</v>
      </c>
      <c r="B5083" s="2" t="s">
        <v>3793</v>
      </c>
      <c r="C5083" s="16" t="s">
        <v>3404</v>
      </c>
      <c r="D5083" s="2" t="s">
        <v>4916</v>
      </c>
      <c r="E5083" s="2" t="s">
        <v>3247</v>
      </c>
      <c r="F5083" s="2" t="s">
        <v>3795</v>
      </c>
      <c r="G5083" s="2" t="s">
        <v>4334</v>
      </c>
      <c r="H5083" s="2" t="s">
        <v>3231</v>
      </c>
      <c r="I5083" s="11" t="str">
        <f>VLOOKUP(C5082,Datos!$F:$G,6,0)</f>
        <v>#REF!</v>
      </c>
      <c r="W5083" s="11"/>
    </row>
    <row r="5084" ht="15.75" customHeight="1">
      <c r="A5084" s="2" t="s">
        <v>697</v>
      </c>
      <c r="B5084" s="2" t="s">
        <v>4389</v>
      </c>
      <c r="C5084" s="8">
        <v>14485.0</v>
      </c>
      <c r="D5084" s="2" t="s">
        <v>5710</v>
      </c>
      <c r="E5084" s="2" t="s">
        <v>4370</v>
      </c>
      <c r="F5084" s="2" t="s">
        <v>4369</v>
      </c>
      <c r="G5084" s="2" t="s">
        <v>4262</v>
      </c>
      <c r="H5084" s="2" t="s">
        <v>3231</v>
      </c>
      <c r="I5084" s="11" t="str">
        <f>VLOOKUP(C5083,Datos!$F:$G,6,0)</f>
        <v>#REF!</v>
      </c>
      <c r="W5084" s="11"/>
    </row>
    <row r="5085" ht="15.75" customHeight="1">
      <c r="A5085" s="2" t="s">
        <v>638</v>
      </c>
      <c r="B5085" s="2" t="s">
        <v>4389</v>
      </c>
      <c r="C5085" s="8">
        <v>12410.0</v>
      </c>
      <c r="D5085" s="2" t="s">
        <v>5711</v>
      </c>
      <c r="E5085" s="2" t="s">
        <v>4370</v>
      </c>
      <c r="F5085" s="2" t="s">
        <v>3678</v>
      </c>
      <c r="G5085" s="2" t="s">
        <v>4262</v>
      </c>
      <c r="H5085" s="2" t="s">
        <v>3223</v>
      </c>
      <c r="I5085" s="11" t="str">
        <f>VLOOKUP(C5084,Datos!$F:$G,6,0)</f>
        <v>#REF!</v>
      </c>
      <c r="W5085" s="11"/>
    </row>
    <row r="5086" ht="15.75" customHeight="1">
      <c r="A5086" s="2" t="s">
        <v>2419</v>
      </c>
      <c r="B5086" s="2" t="s">
        <v>3269</v>
      </c>
      <c r="C5086" s="8">
        <v>15731.0</v>
      </c>
      <c r="D5086" s="2" t="s">
        <v>3947</v>
      </c>
      <c r="E5086" s="2" t="s">
        <v>3261</v>
      </c>
      <c r="F5086" s="2" t="s">
        <v>3221</v>
      </c>
      <c r="G5086" s="2" t="s">
        <v>3271</v>
      </c>
      <c r="H5086" s="2" t="s">
        <v>3223</v>
      </c>
      <c r="I5086" s="11" t="str">
        <f>VLOOKUP(C5085,Datos!$F:$G,6,0)</f>
        <v>#REF!</v>
      </c>
      <c r="W5086" s="11"/>
    </row>
    <row r="5087" ht="15.75" customHeight="1">
      <c r="A5087" s="2" t="s">
        <v>667</v>
      </c>
      <c r="B5087" s="2" t="s">
        <v>4794</v>
      </c>
      <c r="C5087" s="8">
        <v>13082.0</v>
      </c>
      <c r="D5087" s="2" t="s">
        <v>3669</v>
      </c>
      <c r="E5087" s="2" t="s">
        <v>3261</v>
      </c>
      <c r="F5087" s="2" t="s">
        <v>4795</v>
      </c>
      <c r="G5087" s="2" t="s">
        <v>4796</v>
      </c>
      <c r="H5087" s="2" t="s">
        <v>3223</v>
      </c>
      <c r="I5087" s="11" t="str">
        <f>VLOOKUP(C5086,Datos!$F:$G,6,0)</f>
        <v>#REF!</v>
      </c>
      <c r="W5087" s="11"/>
    </row>
    <row r="5088" ht="15.75" customHeight="1">
      <c r="A5088" s="2" t="s">
        <v>3572</v>
      </c>
      <c r="B5088" s="2" t="s">
        <v>3573</v>
      </c>
      <c r="C5088" s="8">
        <v>114.0</v>
      </c>
      <c r="D5088" s="2" t="s">
        <v>3574</v>
      </c>
      <c r="E5088" s="2" t="s">
        <v>3220</v>
      </c>
      <c r="F5088" s="2" t="s">
        <v>3575</v>
      </c>
      <c r="G5088" s="2" t="s">
        <v>3576</v>
      </c>
      <c r="H5088" s="2" t="s">
        <v>3223</v>
      </c>
      <c r="I5088" s="11" t="str">
        <f>VLOOKUP(C5087,Datos!$F:$G,6,0)</f>
        <v>#REF!</v>
      </c>
      <c r="W5088" s="11"/>
    </row>
    <row r="5089" ht="15.75" customHeight="1">
      <c r="A5089" s="2" t="s">
        <v>993</v>
      </c>
      <c r="B5089" s="2" t="s">
        <v>4411</v>
      </c>
      <c r="C5089" s="16" t="s">
        <v>549</v>
      </c>
      <c r="D5089" s="2" t="s">
        <v>4412</v>
      </c>
      <c r="E5089" s="2" t="s">
        <v>3261</v>
      </c>
      <c r="F5089" s="2" t="s">
        <v>4413</v>
      </c>
      <c r="G5089" s="2" t="s">
        <v>3713</v>
      </c>
      <c r="H5089" s="2" t="s">
        <v>3223</v>
      </c>
      <c r="I5089" s="11" t="str">
        <f>VLOOKUP(C5088,Datos!$F:$G,6,0)</f>
        <v>#REF!</v>
      </c>
      <c r="W5089" s="11"/>
    </row>
    <row r="5090" ht="15.75" customHeight="1">
      <c r="A5090" s="2" t="s">
        <v>866</v>
      </c>
      <c r="B5090" s="2" t="s">
        <v>3390</v>
      </c>
      <c r="C5090" s="8">
        <v>9771.0</v>
      </c>
      <c r="D5090" s="2" t="s">
        <v>3391</v>
      </c>
      <c r="E5090" s="2" t="s">
        <v>3392</v>
      </c>
      <c r="F5090" s="2" t="s">
        <v>3393</v>
      </c>
      <c r="G5090" s="2" t="s">
        <v>3394</v>
      </c>
      <c r="H5090" s="2" t="s">
        <v>3223</v>
      </c>
      <c r="I5090" s="11" t="str">
        <f>VLOOKUP(C5089,Datos!$F:$G,6,0)</f>
        <v>#REF!</v>
      </c>
      <c r="W5090" s="11"/>
    </row>
    <row r="5091" ht="15.75" customHeight="1">
      <c r="A5091" s="2" t="s">
        <v>3167</v>
      </c>
      <c r="B5091" s="2" t="e">
        <v>#N/A</v>
      </c>
      <c r="C5091" s="8" t="e">
        <v>#N/A</v>
      </c>
      <c r="D5091" s="2" t="e">
        <v>#N/A</v>
      </c>
      <c r="E5091" s="2" t="e">
        <v>#N/A</v>
      </c>
      <c r="F5091" s="2" t="e">
        <v>#N/A</v>
      </c>
      <c r="G5091" s="2" t="e">
        <v>#N/A</v>
      </c>
      <c r="H5091" s="2" t="e">
        <v>#N/A</v>
      </c>
      <c r="I5091" s="11" t="str">
        <f>VLOOKUP(C5090,Datos!$F:$G,6,0)</f>
        <v>#REF!</v>
      </c>
      <c r="W5091" s="11"/>
    </row>
    <row r="5092" ht="15.75" customHeight="1">
      <c r="A5092" s="2" t="s">
        <v>5160</v>
      </c>
      <c r="B5092" s="2" t="s">
        <v>3793</v>
      </c>
      <c r="C5092" s="16" t="s">
        <v>3404</v>
      </c>
      <c r="D5092" s="2" t="s">
        <v>5161</v>
      </c>
      <c r="E5092" s="2" t="s">
        <v>4226</v>
      </c>
      <c r="F5092" s="2" t="s">
        <v>3795</v>
      </c>
      <c r="G5092" s="2" t="s">
        <v>4334</v>
      </c>
      <c r="H5092" s="2" t="s">
        <v>3231</v>
      </c>
      <c r="I5092" s="11" t="str">
        <f>VLOOKUP(C5091,Datos!$F:$G,6,0)</f>
        <v>#N/A</v>
      </c>
      <c r="W5092" s="11"/>
    </row>
    <row r="5093" ht="15.75" customHeight="1">
      <c r="A5093" s="2" t="s">
        <v>1088</v>
      </c>
      <c r="B5093" s="2" t="s">
        <v>3676</v>
      </c>
      <c r="C5093" s="8">
        <v>15984.0</v>
      </c>
      <c r="D5093" s="2" t="s">
        <v>5689</v>
      </c>
      <c r="E5093" s="2" t="s">
        <v>3261</v>
      </c>
      <c r="F5093" s="2" t="s">
        <v>3678</v>
      </c>
      <c r="G5093" s="2" t="s">
        <v>5690</v>
      </c>
      <c r="H5093" s="2" t="s">
        <v>3250</v>
      </c>
      <c r="I5093" s="11" t="str">
        <f>VLOOKUP(C5092,Datos!$F:$G,6,0)</f>
        <v>#REF!</v>
      </c>
      <c r="W5093" s="11"/>
    </row>
    <row r="5094" ht="15.75" customHeight="1">
      <c r="A5094" s="2" t="s">
        <v>4917</v>
      </c>
      <c r="B5094" s="2" t="s">
        <v>3793</v>
      </c>
      <c r="C5094" s="16" t="s">
        <v>3404</v>
      </c>
      <c r="D5094" s="2" t="s">
        <v>4918</v>
      </c>
      <c r="E5094" s="2" t="s">
        <v>3247</v>
      </c>
      <c r="F5094" s="2" t="s">
        <v>3795</v>
      </c>
      <c r="G5094" s="2" t="s">
        <v>4334</v>
      </c>
      <c r="H5094" s="2" t="s">
        <v>3231</v>
      </c>
      <c r="I5094" s="11" t="str">
        <f>VLOOKUP(C5093,Datos!$F:$G,6,0)</f>
        <v>#REF!</v>
      </c>
      <c r="W5094" s="11"/>
    </row>
    <row r="5095" ht="15.75" customHeight="1">
      <c r="A5095" s="2" t="s">
        <v>2419</v>
      </c>
      <c r="B5095" s="2" t="s">
        <v>3269</v>
      </c>
      <c r="C5095" s="8">
        <v>15731.0</v>
      </c>
      <c r="D5095" s="2" t="s">
        <v>3947</v>
      </c>
      <c r="E5095" s="2" t="s">
        <v>3261</v>
      </c>
      <c r="F5095" s="2" t="s">
        <v>3221</v>
      </c>
      <c r="G5095" s="2" t="s">
        <v>3271</v>
      </c>
      <c r="H5095" s="2" t="s">
        <v>3223</v>
      </c>
      <c r="I5095" s="11" t="str">
        <f>VLOOKUP(C5094,Datos!$F:$G,6,0)</f>
        <v>#REF!</v>
      </c>
      <c r="W5095" s="11"/>
    </row>
    <row r="5096" ht="15.75" customHeight="1">
      <c r="A5096" s="2" t="s">
        <v>5138</v>
      </c>
      <c r="B5096" s="2" t="s">
        <v>4543</v>
      </c>
      <c r="C5096" s="16" t="s">
        <v>3404</v>
      </c>
      <c r="D5096" s="2" t="s">
        <v>5139</v>
      </c>
      <c r="E5096" s="2" t="s">
        <v>3261</v>
      </c>
      <c r="F5096" s="2" t="s">
        <v>3775</v>
      </c>
      <c r="G5096" s="2" t="s">
        <v>4545</v>
      </c>
      <c r="H5096" s="2" t="s">
        <v>3250</v>
      </c>
      <c r="I5096" s="11" t="str">
        <f>VLOOKUP(C5095,Datos!$F:$G,6,0)</f>
        <v>#REF!</v>
      </c>
      <c r="W5096" s="11"/>
    </row>
    <row r="5097" ht="15.75" customHeight="1">
      <c r="A5097" s="2" t="s">
        <v>3161</v>
      </c>
      <c r="B5097" s="2" t="s">
        <v>4760</v>
      </c>
      <c r="C5097" s="8">
        <v>15668.0</v>
      </c>
      <c r="D5097" s="2" t="s">
        <v>4150</v>
      </c>
      <c r="E5097" s="2" t="s">
        <v>3247</v>
      </c>
      <c r="F5097" s="2" t="s">
        <v>4145</v>
      </c>
      <c r="G5097" s="2" t="s">
        <v>4146</v>
      </c>
      <c r="H5097" s="2" t="s">
        <v>3223</v>
      </c>
      <c r="I5097" s="11" t="str">
        <f>VLOOKUP(C5096,Datos!$F:$G,6,0)</f>
        <v>#REF!</v>
      </c>
      <c r="W5097" s="11"/>
    </row>
    <row r="5098" ht="15.75" customHeight="1">
      <c r="A5098" s="2" t="s">
        <v>3163</v>
      </c>
      <c r="B5098" s="2" t="s">
        <v>4760</v>
      </c>
      <c r="C5098" s="8">
        <v>15782.0</v>
      </c>
      <c r="D5098" s="2" t="s">
        <v>4147</v>
      </c>
      <c r="E5098" s="2" t="s">
        <v>3247</v>
      </c>
      <c r="F5098" s="2" t="s">
        <v>4145</v>
      </c>
      <c r="G5098" s="2" t="s">
        <v>4146</v>
      </c>
      <c r="H5098" s="2" t="s">
        <v>3223</v>
      </c>
      <c r="I5098" s="11" t="str">
        <f>VLOOKUP(C5097,Datos!$F:$G,6,0)</f>
        <v>#REF!</v>
      </c>
      <c r="W5098" s="11"/>
    </row>
    <row r="5099" ht="15.75" customHeight="1">
      <c r="A5099" s="2" t="s">
        <v>1920</v>
      </c>
      <c r="B5099" s="2" t="s">
        <v>3895</v>
      </c>
      <c r="C5099" s="8">
        <v>15176.0</v>
      </c>
      <c r="D5099" s="2" t="s">
        <v>3411</v>
      </c>
      <c r="E5099" s="2" t="s">
        <v>3261</v>
      </c>
      <c r="F5099" s="2" t="s">
        <v>3896</v>
      </c>
      <c r="G5099" s="2" t="s">
        <v>3380</v>
      </c>
      <c r="H5099" s="2" t="s">
        <v>3223</v>
      </c>
      <c r="I5099" s="11" t="str">
        <f>VLOOKUP(C5098,Datos!$F:$G,6,0)</f>
        <v>#REF!</v>
      </c>
      <c r="W5099" s="11"/>
    </row>
    <row r="5100" ht="15.75" customHeight="1">
      <c r="A5100" s="2" t="s">
        <v>1431</v>
      </c>
      <c r="B5100" s="2" t="s">
        <v>5581</v>
      </c>
      <c r="C5100" s="16" t="s">
        <v>549</v>
      </c>
      <c r="D5100" s="2" t="s">
        <v>5584</v>
      </c>
      <c r="E5100" s="2" t="s">
        <v>3261</v>
      </c>
      <c r="F5100" s="2" t="s">
        <v>3837</v>
      </c>
      <c r="G5100" s="2" t="s">
        <v>5583</v>
      </c>
      <c r="H5100" s="2" t="s">
        <v>3223</v>
      </c>
      <c r="I5100" s="11" t="str">
        <f>VLOOKUP(C5099,Datos!$F:$G,6,0)</f>
        <v>#REF!</v>
      </c>
      <c r="W5100" s="11"/>
    </row>
    <row r="5101" ht="15.75" customHeight="1">
      <c r="A5101" s="2" t="s">
        <v>669</v>
      </c>
      <c r="B5101" s="2" t="s">
        <v>3597</v>
      </c>
      <c r="C5101" s="8">
        <v>13746.0</v>
      </c>
      <c r="D5101" s="2" t="s">
        <v>3831</v>
      </c>
      <c r="E5101" s="2" t="s">
        <v>3261</v>
      </c>
      <c r="F5101" s="2" t="s">
        <v>3832</v>
      </c>
      <c r="G5101" s="2" t="s">
        <v>3833</v>
      </c>
      <c r="H5101" s="2" t="s">
        <v>3223</v>
      </c>
      <c r="I5101" s="11" t="str">
        <f>VLOOKUP(C5100,Datos!$F:$G,6,0)</f>
        <v>#REF!</v>
      </c>
      <c r="W5101" s="11"/>
    </row>
    <row r="5102" ht="15.75" customHeight="1">
      <c r="A5102" s="2" t="s">
        <v>1769</v>
      </c>
      <c r="B5102" s="2" t="s">
        <v>3521</v>
      </c>
      <c r="C5102" s="8">
        <v>468.0</v>
      </c>
      <c r="D5102" s="2" t="s">
        <v>3891</v>
      </c>
      <c r="E5102" s="2" t="s">
        <v>3261</v>
      </c>
      <c r="F5102" s="2" t="s">
        <v>3523</v>
      </c>
      <c r="G5102" s="2" t="s">
        <v>3524</v>
      </c>
      <c r="H5102" s="2" t="s">
        <v>3231</v>
      </c>
      <c r="I5102" s="11" t="str">
        <f>VLOOKUP(C5101,Datos!$F:$G,6,0)</f>
        <v>#REF!</v>
      </c>
      <c r="W5102" s="11"/>
    </row>
    <row r="5103" ht="15.75" customHeight="1">
      <c r="A5103" s="2" t="s">
        <v>2439</v>
      </c>
      <c r="B5103" s="2" t="s">
        <v>3568</v>
      </c>
      <c r="C5103" s="8">
        <v>74.0</v>
      </c>
      <c r="D5103" s="2" t="s">
        <v>3638</v>
      </c>
      <c r="E5103" s="2" t="s">
        <v>3220</v>
      </c>
      <c r="F5103" s="2" t="s">
        <v>3369</v>
      </c>
      <c r="G5103" s="2" t="s">
        <v>3639</v>
      </c>
      <c r="H5103" s="2" t="s">
        <v>3231</v>
      </c>
      <c r="I5103" s="11" t="str">
        <f>VLOOKUP(C5102,Datos!$F:$G,6,0)</f>
        <v>#REF!</v>
      </c>
      <c r="W5103" s="11"/>
    </row>
    <row r="5104" ht="15.75" customHeight="1">
      <c r="A5104" s="2" t="s">
        <v>1316</v>
      </c>
      <c r="B5104" s="2" t="s">
        <v>3218</v>
      </c>
      <c r="C5104" s="8">
        <v>15297.0</v>
      </c>
      <c r="D5104" s="2" t="s">
        <v>3826</v>
      </c>
      <c r="E5104" s="2" t="s">
        <v>3220</v>
      </c>
      <c r="F5104" s="2" t="s">
        <v>3221</v>
      </c>
      <c r="G5104" s="2" t="s">
        <v>3337</v>
      </c>
      <c r="H5104" s="2" t="s">
        <v>3223</v>
      </c>
      <c r="I5104" s="11" t="str">
        <f>VLOOKUP(C5103,Datos!$F:$G,6,0)</f>
        <v>#REF!</v>
      </c>
      <c r="W5104" s="11"/>
    </row>
    <row r="5105" ht="15.75" customHeight="1">
      <c r="A5105" s="2" t="s">
        <v>4919</v>
      </c>
      <c r="B5105" s="2" t="s">
        <v>3793</v>
      </c>
      <c r="C5105" s="16" t="s">
        <v>3404</v>
      </c>
      <c r="D5105" s="2" t="s">
        <v>4920</v>
      </c>
      <c r="E5105" s="2" t="s">
        <v>3247</v>
      </c>
      <c r="F5105" s="2" t="s">
        <v>3795</v>
      </c>
      <c r="G5105" s="2" t="s">
        <v>4334</v>
      </c>
      <c r="H5105" s="2" t="s">
        <v>3231</v>
      </c>
      <c r="I5105" s="11" t="str">
        <f>VLOOKUP(C5104,Datos!$F:$G,6,0)</f>
        <v>#REF!</v>
      </c>
      <c r="W5105" s="11"/>
    </row>
    <row r="5106" ht="15.75" customHeight="1">
      <c r="A5106" s="2" t="s">
        <v>1321</v>
      </c>
      <c r="B5106" s="2" t="s">
        <v>3218</v>
      </c>
      <c r="C5106" s="8">
        <v>121.0</v>
      </c>
      <c r="D5106" s="2" t="s">
        <v>3456</v>
      </c>
      <c r="E5106" s="2" t="s">
        <v>3261</v>
      </c>
      <c r="F5106" s="2" t="s">
        <v>3229</v>
      </c>
      <c r="G5106" s="2" t="s">
        <v>3230</v>
      </c>
      <c r="H5106" s="2" t="s">
        <v>3231</v>
      </c>
      <c r="I5106" s="11" t="str">
        <f>VLOOKUP(C5105,Datos!$F:$G,6,0)</f>
        <v>#REF!</v>
      </c>
      <c r="W5106" s="11"/>
    </row>
    <row r="5107" ht="15.75" customHeight="1">
      <c r="A5107" s="2" t="s">
        <v>3714</v>
      </c>
      <c r="B5107" s="2" t="e">
        <v>#N/A</v>
      </c>
      <c r="C5107" s="8" t="e">
        <v>#N/A</v>
      </c>
      <c r="D5107" s="2" t="e">
        <v>#N/A</v>
      </c>
      <c r="E5107" s="2" t="e">
        <v>#N/A</v>
      </c>
      <c r="F5107" s="2" t="e">
        <v>#N/A</v>
      </c>
      <c r="G5107" s="2" t="e">
        <v>#N/A</v>
      </c>
      <c r="H5107" s="2" t="e">
        <v>#N/A</v>
      </c>
      <c r="I5107" s="11" t="str">
        <f>VLOOKUP(C5106,Datos!$F:$G,6,0)</f>
        <v>#REF!</v>
      </c>
      <c r="W5107" s="11"/>
    </row>
    <row r="5108" ht="15.75" customHeight="1">
      <c r="A5108" s="2" t="s">
        <v>1715</v>
      </c>
      <c r="B5108" s="2" t="s">
        <v>3521</v>
      </c>
      <c r="C5108" s="8">
        <v>2780.0</v>
      </c>
      <c r="D5108" s="2" t="s">
        <v>3522</v>
      </c>
      <c r="E5108" s="2" t="s">
        <v>3261</v>
      </c>
      <c r="F5108" s="2" t="s">
        <v>3523</v>
      </c>
      <c r="G5108" s="2" t="s">
        <v>3524</v>
      </c>
      <c r="H5108" s="2" t="s">
        <v>3223</v>
      </c>
      <c r="I5108" s="11" t="str">
        <f>VLOOKUP(C5107,Datos!$F:$G,6,0)</f>
        <v>#N/A</v>
      </c>
      <c r="W5108" s="11"/>
    </row>
    <row r="5109" ht="15.75" customHeight="1">
      <c r="A5109" s="2" t="s">
        <v>495</v>
      </c>
      <c r="B5109" s="2" t="s">
        <v>3269</v>
      </c>
      <c r="C5109" s="8">
        <v>2782.0</v>
      </c>
      <c r="D5109" s="2" t="s">
        <v>3929</v>
      </c>
      <c r="E5109" s="2" t="s">
        <v>3261</v>
      </c>
      <c r="F5109" s="2" t="s">
        <v>4201</v>
      </c>
      <c r="G5109" s="2" t="s">
        <v>4202</v>
      </c>
      <c r="H5109" s="2" t="s">
        <v>3897</v>
      </c>
      <c r="I5109" s="11" t="str">
        <f>VLOOKUP(C5108,Datos!$F:$G,6,0)</f>
        <v>#REF!</v>
      </c>
      <c r="W5109" s="11"/>
    </row>
    <row r="5110" ht="15.75" customHeight="1">
      <c r="A5110" s="2" t="s">
        <v>3167</v>
      </c>
      <c r="B5110" s="2" t="e">
        <v>#N/A</v>
      </c>
      <c r="C5110" s="8" t="e">
        <v>#N/A</v>
      </c>
      <c r="D5110" s="2" t="e">
        <v>#N/A</v>
      </c>
      <c r="E5110" s="2" t="e">
        <v>#N/A</v>
      </c>
      <c r="F5110" s="2" t="e">
        <v>#N/A</v>
      </c>
      <c r="G5110" s="2" t="e">
        <v>#N/A</v>
      </c>
      <c r="H5110" s="2" t="e">
        <v>#N/A</v>
      </c>
      <c r="I5110" s="11" t="str">
        <f>VLOOKUP(C5109,Datos!$F:$G,6,0)</f>
        <v>#REF!</v>
      </c>
      <c r="W5110" s="11"/>
    </row>
    <row r="5111" ht="15.75" customHeight="1">
      <c r="A5111" s="2" t="s">
        <v>836</v>
      </c>
      <c r="B5111" s="2" t="s">
        <v>3390</v>
      </c>
      <c r="C5111" s="8">
        <v>12720.0</v>
      </c>
      <c r="D5111" s="2" t="s">
        <v>4616</v>
      </c>
      <c r="E5111" s="2" t="s">
        <v>3392</v>
      </c>
      <c r="F5111" s="2" t="s">
        <v>4609</v>
      </c>
      <c r="G5111" s="2" t="s">
        <v>4617</v>
      </c>
      <c r="H5111" s="2" t="s">
        <v>3223</v>
      </c>
      <c r="I5111" s="11" t="str">
        <f>VLOOKUP(C5110,Datos!$F:$G,6,0)</f>
        <v>#N/A</v>
      </c>
      <c r="W5111" s="11"/>
    </row>
    <row r="5112" ht="15.75" customHeight="1">
      <c r="A5112" s="2" t="s">
        <v>1870</v>
      </c>
      <c r="B5112" s="2" t="s">
        <v>3521</v>
      </c>
      <c r="C5112" s="8">
        <v>15593.0</v>
      </c>
      <c r="D5112" s="2" t="s">
        <v>3900</v>
      </c>
      <c r="E5112" s="2" t="s">
        <v>3261</v>
      </c>
      <c r="F5112" s="2" t="s">
        <v>3350</v>
      </c>
      <c r="G5112" s="2" t="s">
        <v>4103</v>
      </c>
      <c r="H5112" s="2" t="s">
        <v>3223</v>
      </c>
      <c r="I5112" s="11" t="str">
        <f>VLOOKUP(C5111,Datos!$F:$G,6,0)</f>
        <v>#REF!</v>
      </c>
      <c r="W5112" s="11"/>
    </row>
    <row r="5113" ht="15.75" customHeight="1">
      <c r="A5113" s="2" t="s">
        <v>1880</v>
      </c>
      <c r="B5113" s="2" t="s">
        <v>3521</v>
      </c>
      <c r="C5113" s="8">
        <v>15587.0</v>
      </c>
      <c r="D5113" s="2" t="s">
        <v>3901</v>
      </c>
      <c r="E5113" s="2" t="s">
        <v>3261</v>
      </c>
      <c r="F5113" s="2" t="s">
        <v>3350</v>
      </c>
      <c r="G5113" s="2" t="s">
        <v>4103</v>
      </c>
      <c r="H5113" s="2" t="s">
        <v>3223</v>
      </c>
      <c r="I5113" s="11" t="str">
        <f>VLOOKUP(C5112,Datos!$F:$G,6,0)</f>
        <v>#REF!</v>
      </c>
      <c r="W5113" s="11"/>
    </row>
    <row r="5114" ht="15.75" customHeight="1">
      <c r="A5114" s="2" t="s">
        <v>1339</v>
      </c>
      <c r="B5114" s="2" t="s">
        <v>3218</v>
      </c>
      <c r="C5114" s="8">
        <v>13419.0</v>
      </c>
      <c r="D5114" s="2" t="s">
        <v>3577</v>
      </c>
      <c r="E5114" s="2" t="s">
        <v>3220</v>
      </c>
      <c r="F5114" s="2" t="s">
        <v>3221</v>
      </c>
      <c r="G5114" s="2" t="s">
        <v>3222</v>
      </c>
      <c r="H5114" s="2" t="s">
        <v>3223</v>
      </c>
      <c r="I5114" s="11" t="str">
        <f>VLOOKUP(C5113,Datos!$F:$G,6,0)</f>
        <v>#REF!</v>
      </c>
      <c r="W5114" s="11"/>
    </row>
    <row r="5115" ht="15.75" customHeight="1">
      <c r="A5115" s="2" t="s">
        <v>1469</v>
      </c>
      <c r="B5115" s="2" t="s">
        <v>3218</v>
      </c>
      <c r="C5115" s="8">
        <v>284.0</v>
      </c>
      <c r="D5115" s="2" t="s">
        <v>4042</v>
      </c>
      <c r="E5115" s="2" t="s">
        <v>3261</v>
      </c>
      <c r="F5115" s="2" t="s">
        <v>3221</v>
      </c>
      <c r="G5115" s="2" t="s">
        <v>3322</v>
      </c>
      <c r="H5115" s="2" t="s">
        <v>3223</v>
      </c>
      <c r="I5115" s="11" t="str">
        <f>VLOOKUP(C5114,Datos!$F:$G,6,0)</f>
        <v>#REF!</v>
      </c>
      <c r="W5115" s="11"/>
    </row>
    <row r="5116" ht="15.75" customHeight="1">
      <c r="A5116" s="2" t="s">
        <v>4921</v>
      </c>
      <c r="B5116" s="2" t="s">
        <v>3793</v>
      </c>
      <c r="C5116" s="16" t="s">
        <v>3404</v>
      </c>
      <c r="D5116" s="2" t="s">
        <v>4922</v>
      </c>
      <c r="E5116" s="2" t="s">
        <v>3228</v>
      </c>
      <c r="F5116" s="2" t="s">
        <v>3795</v>
      </c>
      <c r="G5116" s="2" t="s">
        <v>4334</v>
      </c>
      <c r="H5116" s="2" t="s">
        <v>3231</v>
      </c>
      <c r="I5116" s="11" t="str">
        <f>VLOOKUP(C5115,Datos!$F:$G,6,0)</f>
        <v>#REF!</v>
      </c>
      <c r="W5116" s="11"/>
    </row>
    <row r="5117" ht="15.75" customHeight="1">
      <c r="A5117" s="2" t="s">
        <v>590</v>
      </c>
      <c r="B5117" s="2" t="s">
        <v>3218</v>
      </c>
      <c r="C5117" s="8">
        <v>280.0</v>
      </c>
      <c r="D5117" s="2" t="s">
        <v>4043</v>
      </c>
      <c r="E5117" s="2" t="s">
        <v>3261</v>
      </c>
      <c r="F5117" s="2" t="s">
        <v>3221</v>
      </c>
      <c r="G5117" s="2" t="s">
        <v>3322</v>
      </c>
      <c r="H5117" s="2" t="s">
        <v>3223</v>
      </c>
      <c r="I5117" s="11" t="str">
        <f>VLOOKUP(C5116,Datos!$F:$G,6,0)</f>
        <v>#REF!</v>
      </c>
      <c r="W5117" s="11"/>
    </row>
    <row r="5118" ht="15.75" customHeight="1">
      <c r="A5118" s="2" t="s">
        <v>1255</v>
      </c>
      <c r="B5118" s="2" t="s">
        <v>3218</v>
      </c>
      <c r="C5118" s="8">
        <v>14211.0</v>
      </c>
      <c r="D5118" s="2" t="s">
        <v>3528</v>
      </c>
      <c r="E5118" s="2" t="s">
        <v>3261</v>
      </c>
      <c r="F5118" s="2" t="s">
        <v>3221</v>
      </c>
      <c r="G5118" s="2" t="s">
        <v>3529</v>
      </c>
      <c r="H5118" s="2" t="s">
        <v>3223</v>
      </c>
      <c r="I5118" s="11" t="str">
        <f>VLOOKUP(C5117,Datos!$F:$G,6,0)</f>
        <v>#REF!</v>
      </c>
      <c r="W5118" s="11"/>
    </row>
    <row r="5119" ht="15.75" customHeight="1">
      <c r="A5119" s="2" t="s">
        <v>495</v>
      </c>
      <c r="B5119" s="2" t="s">
        <v>3269</v>
      </c>
      <c r="C5119" s="8">
        <v>2782.0</v>
      </c>
      <c r="D5119" s="2" t="s">
        <v>3929</v>
      </c>
      <c r="E5119" s="2" t="s">
        <v>3261</v>
      </c>
      <c r="F5119" s="2" t="s">
        <v>4201</v>
      </c>
      <c r="G5119" s="2" t="s">
        <v>4202</v>
      </c>
      <c r="H5119" s="2" t="s">
        <v>3897</v>
      </c>
      <c r="I5119" s="11" t="str">
        <f>VLOOKUP(C5118,Datos!$F:$G,6,0)</f>
        <v>#REF!</v>
      </c>
      <c r="W5119" s="11"/>
    </row>
    <row r="5120" ht="15.75" customHeight="1">
      <c r="A5120" s="2" t="s">
        <v>543</v>
      </c>
      <c r="B5120" s="2" t="s">
        <v>4965</v>
      </c>
      <c r="C5120" s="8">
        <v>13796.0</v>
      </c>
      <c r="D5120" s="2" t="s">
        <v>4966</v>
      </c>
      <c r="E5120" s="2" t="s">
        <v>3281</v>
      </c>
      <c r="F5120" s="2" t="s">
        <v>3262</v>
      </c>
      <c r="G5120" s="2" t="s">
        <v>4967</v>
      </c>
      <c r="H5120" s="2" t="s">
        <v>3250</v>
      </c>
      <c r="I5120" s="11" t="str">
        <f>VLOOKUP(C5119,Datos!$F:$G,6,0)</f>
        <v>#REF!</v>
      </c>
      <c r="W5120" s="11"/>
    </row>
    <row r="5121" ht="15.75" customHeight="1">
      <c r="A5121" s="2" t="s">
        <v>2419</v>
      </c>
      <c r="B5121" s="2" t="s">
        <v>3269</v>
      </c>
      <c r="C5121" s="8">
        <v>15731.0</v>
      </c>
      <c r="D5121" s="2" t="s">
        <v>3947</v>
      </c>
      <c r="E5121" s="2" t="s">
        <v>3261</v>
      </c>
      <c r="F5121" s="2" t="s">
        <v>3221</v>
      </c>
      <c r="G5121" s="2" t="s">
        <v>3271</v>
      </c>
      <c r="H5121" s="2" t="s">
        <v>3223</v>
      </c>
      <c r="I5121" s="11" t="str">
        <f>VLOOKUP(C5120,Datos!$F:$G,6,0)</f>
        <v>#REF!</v>
      </c>
      <c r="W5121" s="11"/>
    </row>
    <row r="5122" ht="15.75" customHeight="1">
      <c r="A5122" s="2" t="s">
        <v>920</v>
      </c>
      <c r="B5122" s="2" t="s">
        <v>3293</v>
      </c>
      <c r="C5122" s="8">
        <v>10109.0</v>
      </c>
      <c r="D5122" s="2" t="s">
        <v>4650</v>
      </c>
      <c r="E5122" s="2" t="s">
        <v>3261</v>
      </c>
      <c r="F5122" s="2" t="s">
        <v>3295</v>
      </c>
      <c r="G5122" s="2" t="s">
        <v>3296</v>
      </c>
      <c r="H5122" s="2" t="s">
        <v>3223</v>
      </c>
      <c r="I5122" s="11" t="str">
        <f>VLOOKUP(C5121,Datos!$F:$G,6,0)</f>
        <v>#REF!</v>
      </c>
      <c r="W5122" s="11"/>
    </row>
    <row r="5123" ht="15.75" customHeight="1">
      <c r="A5123" s="2" t="s">
        <v>3120</v>
      </c>
      <c r="B5123" s="2" t="s">
        <v>3254</v>
      </c>
      <c r="C5123" s="8">
        <v>15808.0</v>
      </c>
      <c r="D5123" s="2" t="s">
        <v>4079</v>
      </c>
      <c r="E5123" s="2" t="s">
        <v>3220</v>
      </c>
      <c r="F5123" s="2" t="s">
        <v>3229</v>
      </c>
      <c r="G5123" s="2" t="s">
        <v>3256</v>
      </c>
      <c r="H5123" s="2" t="s">
        <v>3223</v>
      </c>
      <c r="I5123" s="11" t="str">
        <f>VLOOKUP(C5122,Datos!$F:$G,6,0)</f>
        <v>#REF!</v>
      </c>
      <c r="W5123" s="11"/>
    </row>
    <row r="5124" ht="15.75" customHeight="1">
      <c r="A5124" s="2" t="s">
        <v>5768</v>
      </c>
      <c r="B5124" s="2" t="s">
        <v>5769</v>
      </c>
      <c r="C5124" s="16" t="s">
        <v>3404</v>
      </c>
      <c r="D5124" s="2" t="s">
        <v>5770</v>
      </c>
      <c r="E5124" s="2" t="s">
        <v>3261</v>
      </c>
      <c r="F5124" s="2" t="s">
        <v>5771</v>
      </c>
      <c r="G5124" s="2" t="s">
        <v>3759</v>
      </c>
      <c r="H5124" s="2" t="s">
        <v>3223</v>
      </c>
      <c r="I5124" s="11" t="str">
        <f>VLOOKUP(C5123,Datos!$F:$G,6,0)</f>
        <v>#REF!</v>
      </c>
      <c r="W5124" s="11"/>
    </row>
    <row r="5125" ht="15.75" customHeight="1">
      <c r="A5125" s="2" t="s">
        <v>4111</v>
      </c>
      <c r="B5125" s="2" t="s">
        <v>3356</v>
      </c>
      <c r="C5125" s="16" t="s">
        <v>3279</v>
      </c>
      <c r="D5125" s="2" t="s">
        <v>4112</v>
      </c>
      <c r="E5125" s="2" t="s">
        <v>3220</v>
      </c>
      <c r="F5125" s="2" t="s">
        <v>3358</v>
      </c>
      <c r="G5125" s="2" t="s">
        <v>3624</v>
      </c>
      <c r="H5125" s="2" t="s">
        <v>3250</v>
      </c>
      <c r="I5125" s="11" t="str">
        <f>VLOOKUP(C5124,Datos!$F:$G,6,0)</f>
        <v>#REF!</v>
      </c>
      <c r="W5125" s="11"/>
    </row>
    <row r="5126" ht="15.75" customHeight="1">
      <c r="A5126" s="2" t="s">
        <v>597</v>
      </c>
      <c r="B5126" s="2" t="s">
        <v>4605</v>
      </c>
      <c r="C5126" s="8">
        <v>10688.0</v>
      </c>
      <c r="D5126" s="2" t="s">
        <v>4961</v>
      </c>
      <c r="E5126" s="2" t="s">
        <v>3303</v>
      </c>
      <c r="F5126" s="2" t="s">
        <v>4962</v>
      </c>
      <c r="G5126" s="2" t="s">
        <v>4607</v>
      </c>
      <c r="H5126" s="2" t="s">
        <v>3250</v>
      </c>
      <c r="I5126" s="11" t="str">
        <f>VLOOKUP(C5125,Datos!$F:$G,6,0)</f>
        <v>#REF!</v>
      </c>
      <c r="W5126" s="11"/>
    </row>
    <row r="5127" ht="15.75" customHeight="1">
      <c r="A5127" s="2" t="s">
        <v>4923</v>
      </c>
      <c r="B5127" s="2" t="s">
        <v>3793</v>
      </c>
      <c r="C5127" s="16" t="s">
        <v>3404</v>
      </c>
      <c r="D5127" s="2" t="s">
        <v>4924</v>
      </c>
      <c r="E5127" s="2" t="s">
        <v>3511</v>
      </c>
      <c r="F5127" s="2" t="s">
        <v>3795</v>
      </c>
      <c r="G5127" s="2" t="s">
        <v>4334</v>
      </c>
      <c r="H5127" s="2" t="s">
        <v>3231</v>
      </c>
      <c r="I5127" s="11" t="str">
        <f>VLOOKUP(C5126,Datos!$F:$G,6,0)</f>
        <v>#REF!</v>
      </c>
      <c r="W5127" s="11"/>
    </row>
    <row r="5128" ht="15.75" customHeight="1">
      <c r="A5128" s="2" t="s">
        <v>1367</v>
      </c>
      <c r="B5128" s="2" t="s">
        <v>3457</v>
      </c>
      <c r="C5128" s="8">
        <v>2781.0</v>
      </c>
      <c r="D5128" s="2" t="s">
        <v>3584</v>
      </c>
      <c r="E5128" s="2" t="s">
        <v>3261</v>
      </c>
      <c r="F5128" s="2" t="s">
        <v>3459</v>
      </c>
      <c r="G5128" s="2" t="s">
        <v>3460</v>
      </c>
      <c r="H5128" s="2" t="s">
        <v>3223</v>
      </c>
      <c r="I5128" s="11" t="str">
        <f>VLOOKUP(C5127,Datos!$F:$G,6,0)</f>
        <v>#REF!</v>
      </c>
      <c r="W5128" s="11"/>
    </row>
    <row r="5129" ht="15.75" customHeight="1">
      <c r="A5129" s="2" t="s">
        <v>5233</v>
      </c>
      <c r="B5129" s="2" t="s">
        <v>3301</v>
      </c>
      <c r="C5129" s="8">
        <v>13245.0</v>
      </c>
      <c r="D5129" s="2" t="s">
        <v>5234</v>
      </c>
      <c r="E5129" s="2" t="s">
        <v>3303</v>
      </c>
      <c r="F5129" s="2" t="s">
        <v>4381</v>
      </c>
      <c r="G5129" s="2" t="s">
        <v>3305</v>
      </c>
      <c r="H5129" s="2" t="s">
        <v>3223</v>
      </c>
      <c r="I5129" s="11" t="str">
        <f>VLOOKUP(C5128,Datos!$F:$G,6,0)</f>
        <v>#REF!</v>
      </c>
      <c r="W5129" s="11"/>
    </row>
    <row r="5130" ht="15.75" customHeight="1">
      <c r="A5130" s="2" t="s">
        <v>5255</v>
      </c>
      <c r="B5130" s="2" t="s">
        <v>3895</v>
      </c>
      <c r="C5130" s="8">
        <v>13806.0</v>
      </c>
      <c r="D5130" s="2" t="s">
        <v>5256</v>
      </c>
      <c r="E5130" s="2" t="s">
        <v>3843</v>
      </c>
      <c r="F5130" s="2" t="s">
        <v>3304</v>
      </c>
      <c r="G5130" s="2" t="s">
        <v>4490</v>
      </c>
      <c r="H5130" s="2" t="s">
        <v>3223</v>
      </c>
      <c r="I5130" s="11" t="str">
        <f>VLOOKUP(C5129,Datos!$F:$G,6,0)</f>
        <v>#REF!</v>
      </c>
      <c r="W5130" s="11"/>
    </row>
    <row r="5131" ht="15.75" customHeight="1">
      <c r="A5131" s="2" t="s">
        <v>4520</v>
      </c>
      <c r="B5131" s="2" t="s">
        <v>3895</v>
      </c>
      <c r="C5131" s="8">
        <v>14089.0</v>
      </c>
      <c r="D5131" s="2" t="s">
        <v>4521</v>
      </c>
      <c r="E5131" s="2" t="s">
        <v>3247</v>
      </c>
      <c r="F5131" s="2" t="s">
        <v>3317</v>
      </c>
      <c r="G5131" s="2" t="s">
        <v>3447</v>
      </c>
      <c r="H5131" s="2" t="s">
        <v>3223</v>
      </c>
      <c r="I5131" s="11" t="str">
        <f>VLOOKUP(C5130,Datos!$F:$G,6,0)</f>
        <v>#REF!</v>
      </c>
      <c r="W5131" s="11"/>
    </row>
    <row r="5132" ht="15.75" customHeight="1">
      <c r="A5132" s="2" t="s">
        <v>5283</v>
      </c>
      <c r="B5132" s="2" t="s">
        <v>4770</v>
      </c>
      <c r="C5132" s="8">
        <v>7520.0</v>
      </c>
      <c r="D5132" s="2" t="s">
        <v>5284</v>
      </c>
      <c r="E5132" s="2" t="s">
        <v>3511</v>
      </c>
      <c r="F5132" s="2" t="s">
        <v>3304</v>
      </c>
      <c r="G5132" s="2" t="s">
        <v>5285</v>
      </c>
      <c r="H5132" s="2" t="s">
        <v>3223</v>
      </c>
      <c r="I5132" s="11" t="str">
        <f>VLOOKUP(C5131,Datos!$F:$G,6,0)</f>
        <v>#REF!</v>
      </c>
      <c r="W5132" s="11"/>
    </row>
    <row r="5133" ht="15.75" customHeight="1">
      <c r="A5133" s="2" t="s">
        <v>5261</v>
      </c>
      <c r="B5133" s="2" t="s">
        <v>3895</v>
      </c>
      <c r="C5133" s="8">
        <v>14090.0</v>
      </c>
      <c r="D5133" s="2" t="s">
        <v>3441</v>
      </c>
      <c r="E5133" s="2" t="s">
        <v>3247</v>
      </c>
      <c r="F5133" s="2" t="s">
        <v>4379</v>
      </c>
      <c r="G5133" s="2" t="s">
        <v>4734</v>
      </c>
      <c r="H5133" s="2" t="s">
        <v>3223</v>
      </c>
      <c r="I5133" s="11" t="str">
        <f>VLOOKUP(C5132,Datos!$F:$G,6,0)</f>
        <v>#REF!</v>
      </c>
      <c r="W5133" s="11"/>
    </row>
    <row r="5134" ht="15.75" customHeight="1">
      <c r="A5134" s="2" t="s">
        <v>5262</v>
      </c>
      <c r="B5134" s="2" t="s">
        <v>3895</v>
      </c>
      <c r="C5134" s="8">
        <v>14106.0</v>
      </c>
      <c r="D5134" s="2" t="s">
        <v>3468</v>
      </c>
      <c r="E5134" s="2" t="s">
        <v>3303</v>
      </c>
      <c r="F5134" s="2" t="s">
        <v>5263</v>
      </c>
      <c r="G5134" s="2" t="s">
        <v>3380</v>
      </c>
      <c r="H5134" s="2" t="s">
        <v>3223</v>
      </c>
      <c r="I5134" s="11" t="str">
        <f>VLOOKUP(C5133,Datos!$F:$G,6,0)</f>
        <v>#REF!</v>
      </c>
      <c r="W5134" s="11"/>
    </row>
    <row r="5135" ht="15.75" customHeight="1">
      <c r="A5135" s="2" t="s">
        <v>5271</v>
      </c>
      <c r="B5135" s="2" t="s">
        <v>3301</v>
      </c>
      <c r="C5135" s="8">
        <v>13243.0</v>
      </c>
      <c r="D5135" s="2" t="s">
        <v>5272</v>
      </c>
      <c r="E5135" s="2" t="s">
        <v>3238</v>
      </c>
      <c r="F5135" s="2" t="s">
        <v>4518</v>
      </c>
      <c r="G5135" s="2" t="s">
        <v>5252</v>
      </c>
      <c r="H5135" s="2" t="s">
        <v>3223</v>
      </c>
      <c r="I5135" s="11" t="str">
        <f>VLOOKUP(C5134,Datos!$F:$G,6,0)</f>
        <v>#REF!</v>
      </c>
      <c r="W5135" s="11"/>
    </row>
    <row r="5136" ht="15.75" customHeight="1">
      <c r="A5136" s="2" t="s">
        <v>4775</v>
      </c>
      <c r="B5136" s="2" t="s">
        <v>3301</v>
      </c>
      <c r="C5136" s="8">
        <v>8079.0</v>
      </c>
      <c r="D5136" s="2" t="s">
        <v>4776</v>
      </c>
      <c r="E5136" s="2" t="s">
        <v>3247</v>
      </c>
      <c r="F5136" s="2" t="s">
        <v>3557</v>
      </c>
      <c r="G5136" s="2" t="s">
        <v>3302</v>
      </c>
      <c r="H5136" s="2" t="s">
        <v>3223</v>
      </c>
      <c r="I5136" s="11" t="str">
        <f>VLOOKUP(C5135,Datos!$F:$G,6,0)</f>
        <v>#REF!</v>
      </c>
      <c r="W5136" s="11"/>
    </row>
    <row r="5137" ht="15.75" customHeight="1">
      <c r="A5137" s="2" t="s">
        <v>5235</v>
      </c>
      <c r="B5137" s="2" t="s">
        <v>3301</v>
      </c>
      <c r="C5137" s="8">
        <v>13704.0</v>
      </c>
      <c r="D5137" s="2" t="s">
        <v>5236</v>
      </c>
      <c r="E5137" s="2" t="s">
        <v>3843</v>
      </c>
      <c r="F5137" s="2" t="s">
        <v>3557</v>
      </c>
      <c r="G5137" s="2" t="s">
        <v>3305</v>
      </c>
      <c r="H5137" s="2" t="s">
        <v>3223</v>
      </c>
      <c r="I5137" s="11" t="str">
        <f>VLOOKUP(C5136,Datos!$F:$G,6,0)</f>
        <v>#REF!</v>
      </c>
      <c r="W5137" s="11"/>
    </row>
    <row r="5138" ht="15.75" customHeight="1">
      <c r="A5138" s="2" t="s">
        <v>4925</v>
      </c>
      <c r="B5138" s="2" t="s">
        <v>3793</v>
      </c>
      <c r="C5138" s="16" t="s">
        <v>3404</v>
      </c>
      <c r="D5138" s="2" t="s">
        <v>4926</v>
      </c>
      <c r="E5138" s="2" t="s">
        <v>3238</v>
      </c>
      <c r="F5138" s="2" t="s">
        <v>3795</v>
      </c>
      <c r="G5138" s="2" t="s">
        <v>4334</v>
      </c>
      <c r="H5138" s="2" t="s">
        <v>3231</v>
      </c>
      <c r="I5138" s="11" t="str">
        <f>VLOOKUP(C5137,Datos!$F:$G,6,0)</f>
        <v>#REF!</v>
      </c>
      <c r="W5138" s="11"/>
    </row>
    <row r="5139" ht="15.75" customHeight="1">
      <c r="A5139" s="2" t="s">
        <v>5235</v>
      </c>
      <c r="B5139" s="2" t="s">
        <v>3301</v>
      </c>
      <c r="C5139" s="8">
        <v>13704.0</v>
      </c>
      <c r="D5139" s="2" t="s">
        <v>5236</v>
      </c>
      <c r="E5139" s="2" t="s">
        <v>3843</v>
      </c>
      <c r="F5139" s="2" t="s">
        <v>3557</v>
      </c>
      <c r="G5139" s="2" t="s">
        <v>3305</v>
      </c>
      <c r="H5139" s="2" t="s">
        <v>3223</v>
      </c>
      <c r="I5139" s="11" t="str">
        <f>VLOOKUP(C5138,Datos!$F:$G,6,0)</f>
        <v>#REF!</v>
      </c>
      <c r="W5139" s="11"/>
    </row>
    <row r="5140" ht="15.75" customHeight="1">
      <c r="A5140" s="2" t="s">
        <v>5008</v>
      </c>
      <c r="B5140" s="2" t="s">
        <v>3245</v>
      </c>
      <c r="C5140" s="8">
        <v>12925.0</v>
      </c>
      <c r="D5140" s="2" t="s">
        <v>3302</v>
      </c>
      <c r="E5140" s="2" t="s">
        <v>5009</v>
      </c>
      <c r="F5140" s="2" t="s">
        <v>4511</v>
      </c>
      <c r="G5140" s="2" t="s">
        <v>3302</v>
      </c>
      <c r="H5140" s="2" t="s">
        <v>3223</v>
      </c>
      <c r="I5140" s="11" t="str">
        <f>VLOOKUP(C5139,Datos!$F:$G,6,0)</f>
        <v>#REF!</v>
      </c>
      <c r="W5140" s="11"/>
    </row>
    <row r="5141" ht="15.75" customHeight="1">
      <c r="A5141" s="2" t="s">
        <v>4377</v>
      </c>
      <c r="B5141" s="2" t="s">
        <v>3555</v>
      </c>
      <c r="C5141" s="8">
        <v>108.0</v>
      </c>
      <c r="D5141" s="2" t="s">
        <v>4140</v>
      </c>
      <c r="E5141" s="2" t="s">
        <v>3220</v>
      </c>
      <c r="F5141" s="2" t="s">
        <v>3557</v>
      </c>
      <c r="G5141" s="2" t="s">
        <v>4139</v>
      </c>
      <c r="H5141" s="2" t="s">
        <v>3223</v>
      </c>
      <c r="I5141" s="11" t="str">
        <f>VLOOKUP(C5140,Datos!$F:$G,6,0)</f>
        <v>#REF!</v>
      </c>
      <c r="W5141" s="11"/>
    </row>
    <row r="5142" ht="15.75" customHeight="1">
      <c r="A5142" s="2" t="s">
        <v>3167</v>
      </c>
      <c r="B5142" s="2" t="e">
        <v>#N/A</v>
      </c>
      <c r="C5142" s="8" t="e">
        <v>#N/A</v>
      </c>
      <c r="D5142" s="2" t="e">
        <v>#N/A</v>
      </c>
      <c r="E5142" s="2" t="e">
        <v>#N/A</v>
      </c>
      <c r="F5142" s="2" t="e">
        <v>#N/A</v>
      </c>
      <c r="G5142" s="2" t="e">
        <v>#N/A</v>
      </c>
      <c r="H5142" s="2" t="e">
        <v>#N/A</v>
      </c>
      <c r="I5142" s="11" t="str">
        <f>VLOOKUP(C5141,Datos!$F:$G,6,0)</f>
        <v>#REF!</v>
      </c>
      <c r="W5142" s="11"/>
    </row>
    <row r="5143" ht="15.75" customHeight="1">
      <c r="A5143" s="2" t="s">
        <v>3038</v>
      </c>
      <c r="B5143" s="2" t="s">
        <v>3254</v>
      </c>
      <c r="C5143" s="16" t="s">
        <v>3040</v>
      </c>
      <c r="D5143" s="2" t="s">
        <v>4102</v>
      </c>
      <c r="E5143" s="2" t="s">
        <v>3247</v>
      </c>
      <c r="F5143" s="2" t="s">
        <v>3229</v>
      </c>
      <c r="G5143" s="2" t="s">
        <v>3517</v>
      </c>
      <c r="H5143" s="2" t="s">
        <v>3223</v>
      </c>
      <c r="I5143" s="11" t="str">
        <f>VLOOKUP(C5142,Datos!$F:$G,6,0)</f>
        <v>#N/A</v>
      </c>
      <c r="W5143" s="11"/>
    </row>
    <row r="5144" ht="15.75" customHeight="1">
      <c r="A5144" s="2" t="s">
        <v>358</v>
      </c>
      <c r="B5144" s="2" t="s">
        <v>3383</v>
      </c>
      <c r="C5144" s="8">
        <v>14157.0</v>
      </c>
      <c r="D5144" s="2" t="s">
        <v>3302</v>
      </c>
      <c r="E5144" s="2" t="s">
        <v>3247</v>
      </c>
      <c r="F5144" s="2" t="s">
        <v>549</v>
      </c>
      <c r="G5144" s="2" t="s">
        <v>3385</v>
      </c>
      <c r="H5144" s="2" t="s">
        <v>3250</v>
      </c>
      <c r="I5144" s="11" t="str">
        <f>VLOOKUP(C5143,Datos!$F:$G,6,0)</f>
        <v>#REF!</v>
      </c>
      <c r="W5144" s="11"/>
    </row>
    <row r="5145" ht="15.75" customHeight="1">
      <c r="A5145" s="2" t="s">
        <v>424</v>
      </c>
      <c r="B5145" s="2" t="s">
        <v>3383</v>
      </c>
      <c r="C5145" s="8">
        <v>14340.0</v>
      </c>
      <c r="D5145" s="2" t="s">
        <v>3302</v>
      </c>
      <c r="E5145" s="2" t="s">
        <v>3303</v>
      </c>
      <c r="F5145" s="2" t="s">
        <v>549</v>
      </c>
      <c r="G5145" s="2" t="s">
        <v>3385</v>
      </c>
      <c r="H5145" s="2" t="s">
        <v>3231</v>
      </c>
      <c r="I5145" s="11" t="str">
        <f>VLOOKUP(C5144,Datos!$F:$G,6,0)</f>
        <v>#REF!</v>
      </c>
      <c r="W5145" s="11"/>
    </row>
    <row r="5146" ht="15.75" customHeight="1">
      <c r="A5146" s="2" t="s">
        <v>5772</v>
      </c>
      <c r="B5146" s="2" t="s">
        <v>3383</v>
      </c>
      <c r="C5146" s="8">
        <v>14874.0</v>
      </c>
      <c r="D5146" s="2" t="s">
        <v>3302</v>
      </c>
      <c r="E5146" s="2" t="s">
        <v>3392</v>
      </c>
      <c r="F5146" s="2" t="s">
        <v>3384</v>
      </c>
      <c r="G5146" s="2" t="s">
        <v>3385</v>
      </c>
      <c r="H5146" s="2" t="s">
        <v>5254</v>
      </c>
      <c r="I5146" s="11" t="str">
        <f>VLOOKUP(C5145,Datos!$F:$G,6,0)</f>
        <v>#REF!</v>
      </c>
      <c r="W5146" s="11"/>
    </row>
    <row r="5147" ht="15.75" customHeight="1">
      <c r="A5147" s="2" t="s">
        <v>4320</v>
      </c>
      <c r="B5147" s="2" t="s">
        <v>4239</v>
      </c>
      <c r="C5147" s="8">
        <v>14607.0</v>
      </c>
      <c r="D5147" s="2" t="s">
        <v>3302</v>
      </c>
      <c r="E5147" s="2" t="s">
        <v>3261</v>
      </c>
      <c r="F5147" s="2" t="s">
        <v>549</v>
      </c>
      <c r="G5147" s="2" t="s">
        <v>3385</v>
      </c>
      <c r="H5147" s="2" t="s">
        <v>3223</v>
      </c>
      <c r="I5147" s="11" t="str">
        <f>VLOOKUP(C5146,Datos!$F:$G,6,0)</f>
        <v>#REF!</v>
      </c>
      <c r="W5147" s="11"/>
    </row>
    <row r="5148" ht="15.75" customHeight="1">
      <c r="A5148" s="2" t="s">
        <v>3382</v>
      </c>
      <c r="B5148" s="2" t="s">
        <v>3383</v>
      </c>
      <c r="C5148" s="8">
        <v>14894.0</v>
      </c>
      <c r="D5148" s="2" t="s">
        <v>3302</v>
      </c>
      <c r="E5148" s="2" t="s">
        <v>3261</v>
      </c>
      <c r="F5148" s="2" t="s">
        <v>3384</v>
      </c>
      <c r="G5148" s="2" t="s">
        <v>3385</v>
      </c>
      <c r="H5148" s="2" t="s">
        <v>3223</v>
      </c>
      <c r="I5148" s="11" t="str">
        <f>VLOOKUP(C5147,Datos!$F:$G,6,0)</f>
        <v>#REF!</v>
      </c>
      <c r="W5148" s="11"/>
    </row>
    <row r="5149" ht="15.75" customHeight="1">
      <c r="A5149" s="2" t="s">
        <v>4927</v>
      </c>
      <c r="B5149" s="2" t="s">
        <v>3793</v>
      </c>
      <c r="C5149" s="16" t="s">
        <v>3404</v>
      </c>
      <c r="D5149" s="2" t="s">
        <v>4928</v>
      </c>
      <c r="E5149" s="2" t="s">
        <v>3238</v>
      </c>
      <c r="F5149" s="2" t="s">
        <v>3795</v>
      </c>
      <c r="G5149" s="2" t="s">
        <v>4334</v>
      </c>
      <c r="H5149" s="2" t="s">
        <v>3231</v>
      </c>
      <c r="I5149" s="11" t="str">
        <f>VLOOKUP(C5148,Datos!$F:$G,6,0)</f>
        <v>#REF!</v>
      </c>
      <c r="W5149" s="11"/>
    </row>
    <row r="5150" ht="15.75" customHeight="1">
      <c r="A5150" s="2" t="s">
        <v>202</v>
      </c>
      <c r="B5150" s="2" t="s">
        <v>3383</v>
      </c>
      <c r="C5150" s="8">
        <v>14166.0</v>
      </c>
      <c r="D5150" s="2" t="s">
        <v>3302</v>
      </c>
      <c r="E5150" s="2" t="s">
        <v>3392</v>
      </c>
      <c r="F5150" s="2" t="s">
        <v>3384</v>
      </c>
      <c r="G5150" s="2" t="s">
        <v>3385</v>
      </c>
      <c r="H5150" s="2" t="s">
        <v>3231</v>
      </c>
      <c r="I5150" s="11" t="str">
        <f>VLOOKUP(C5149,Datos!$F:$G,6,0)</f>
        <v>#REF!</v>
      </c>
      <c r="W5150" s="11"/>
    </row>
    <row r="5151" ht="15.75" customHeight="1">
      <c r="A5151" s="2" t="s">
        <v>5773</v>
      </c>
      <c r="B5151" s="2" t="s">
        <v>3383</v>
      </c>
      <c r="C5151" s="8">
        <v>14171.0</v>
      </c>
      <c r="D5151" s="2" t="s">
        <v>3302</v>
      </c>
      <c r="E5151" s="2" t="s">
        <v>3392</v>
      </c>
      <c r="F5151" s="2" t="s">
        <v>4372</v>
      </c>
      <c r="G5151" s="2" t="s">
        <v>3385</v>
      </c>
      <c r="H5151" s="2" t="s">
        <v>3223</v>
      </c>
      <c r="I5151" s="11" t="str">
        <f>VLOOKUP(C5150,Datos!$F:$G,6,0)</f>
        <v>#REF!</v>
      </c>
      <c r="W5151" s="11"/>
    </row>
    <row r="5152" ht="15.75" customHeight="1">
      <c r="A5152" s="2" t="s">
        <v>722</v>
      </c>
      <c r="B5152" s="2" t="s">
        <v>3383</v>
      </c>
      <c r="C5152" s="8">
        <v>15812.0</v>
      </c>
      <c r="D5152" s="2" t="s">
        <v>5774</v>
      </c>
      <c r="E5152" s="2" t="s">
        <v>3281</v>
      </c>
      <c r="F5152" s="2" t="s">
        <v>549</v>
      </c>
      <c r="G5152" s="2" t="s">
        <v>3385</v>
      </c>
      <c r="H5152" s="2" t="s">
        <v>3223</v>
      </c>
      <c r="I5152" s="11" t="str">
        <f>VLOOKUP(C5151,Datos!$F:$G,6,0)</f>
        <v>#REF!</v>
      </c>
      <c r="W5152" s="11"/>
    </row>
    <row r="5153" ht="15.75" customHeight="1">
      <c r="A5153" s="2" t="s">
        <v>5775</v>
      </c>
      <c r="B5153" s="2" t="s">
        <v>3383</v>
      </c>
      <c r="C5153" s="8">
        <v>14169.0</v>
      </c>
      <c r="D5153" s="2" t="s">
        <v>3302</v>
      </c>
      <c r="E5153" s="2" t="s">
        <v>3392</v>
      </c>
      <c r="F5153" s="2" t="s">
        <v>3384</v>
      </c>
      <c r="G5153" s="2" t="s">
        <v>3385</v>
      </c>
      <c r="H5153" s="2" t="s">
        <v>3223</v>
      </c>
      <c r="I5153" s="11" t="str">
        <f>VLOOKUP(C5152,Datos!$F:$G,6,0)</f>
        <v>#REF!</v>
      </c>
      <c r="W5153" s="11"/>
    </row>
    <row r="5154" ht="15.75" customHeight="1">
      <c r="A5154" s="2" t="s">
        <v>5776</v>
      </c>
      <c r="B5154" s="2" t="s">
        <v>3383</v>
      </c>
      <c r="C5154" s="8">
        <v>15624.0</v>
      </c>
      <c r="D5154" s="2" t="s">
        <v>3302</v>
      </c>
      <c r="E5154" s="2" t="s">
        <v>3261</v>
      </c>
      <c r="F5154" s="2" t="s">
        <v>3384</v>
      </c>
      <c r="G5154" s="2" t="s">
        <v>3861</v>
      </c>
      <c r="H5154" s="2" t="s">
        <v>3223</v>
      </c>
      <c r="I5154" s="11" t="str">
        <f>VLOOKUP(C5153,Datos!$F:$G,6,0)</f>
        <v>#REF!</v>
      </c>
      <c r="W5154" s="11"/>
    </row>
    <row r="5155" ht="15.75" customHeight="1">
      <c r="A5155" s="2" t="s">
        <v>587</v>
      </c>
      <c r="B5155" s="2" t="s">
        <v>3218</v>
      </c>
      <c r="C5155" s="8">
        <v>13701.0</v>
      </c>
      <c r="D5155" s="2" t="s">
        <v>4047</v>
      </c>
      <c r="E5155" s="2" t="s">
        <v>3247</v>
      </c>
      <c r="F5155" s="2" t="s">
        <v>3221</v>
      </c>
      <c r="G5155" s="2" t="s">
        <v>3512</v>
      </c>
      <c r="H5155" s="2" t="s">
        <v>3223</v>
      </c>
      <c r="I5155" s="11" t="str">
        <f>VLOOKUP(C5154,Datos!$F:$G,6,0)</f>
        <v>#REF!</v>
      </c>
      <c r="W5155" s="11"/>
    </row>
    <row r="5156" ht="15.75" customHeight="1">
      <c r="A5156" s="2" t="s">
        <v>5777</v>
      </c>
      <c r="B5156" s="2" t="s">
        <v>3383</v>
      </c>
      <c r="C5156" s="8">
        <v>7865.0</v>
      </c>
      <c r="D5156" s="2" t="s">
        <v>5778</v>
      </c>
      <c r="E5156" s="2" t="s">
        <v>3261</v>
      </c>
      <c r="F5156" s="2" t="s">
        <v>4372</v>
      </c>
      <c r="G5156" s="2" t="s">
        <v>3385</v>
      </c>
      <c r="H5156" s="2" t="s">
        <v>3223</v>
      </c>
      <c r="I5156" s="11" t="str">
        <f>VLOOKUP(C5155,Datos!$F:$G,6,0)</f>
        <v>#REF!</v>
      </c>
      <c r="W5156" s="11"/>
    </row>
    <row r="5157" ht="15.75" customHeight="1">
      <c r="A5157" s="2" t="s">
        <v>893</v>
      </c>
      <c r="B5157" s="2" t="s">
        <v>3579</v>
      </c>
      <c r="C5157" s="16" t="s">
        <v>896</v>
      </c>
      <c r="D5157" s="2" t="s">
        <v>3589</v>
      </c>
      <c r="E5157" s="2" t="s">
        <v>3238</v>
      </c>
      <c r="F5157" s="2" t="s">
        <v>4399</v>
      </c>
      <c r="G5157" s="2" t="s">
        <v>4400</v>
      </c>
      <c r="H5157" s="2" t="s">
        <v>3223</v>
      </c>
      <c r="I5157" s="11" t="str">
        <f>VLOOKUP(C5156,Datos!$F:$G,6,0)</f>
        <v>#REF!</v>
      </c>
      <c r="W5157" s="11"/>
    </row>
    <row r="5158" ht="15.75" customHeight="1">
      <c r="A5158" s="2" t="s">
        <v>1209</v>
      </c>
      <c r="B5158" s="2" t="s">
        <v>3218</v>
      </c>
      <c r="C5158" s="8">
        <v>10571.0</v>
      </c>
      <c r="D5158" s="2" t="s">
        <v>4342</v>
      </c>
      <c r="E5158" s="2" t="s">
        <v>3238</v>
      </c>
      <c r="F5158" s="2" t="s">
        <v>3221</v>
      </c>
      <c r="G5158" s="2" t="s">
        <v>3320</v>
      </c>
      <c r="H5158" s="2" t="s">
        <v>3223</v>
      </c>
      <c r="I5158" s="11" t="str">
        <f>VLOOKUP(C5157,Datos!$F:$G,6,0)</f>
        <v>#REF!</v>
      </c>
      <c r="W5158" s="11"/>
    </row>
    <row r="5159" ht="15.75" customHeight="1">
      <c r="A5159" s="2" t="s">
        <v>2480</v>
      </c>
      <c r="B5159" s="2" t="s">
        <v>3245</v>
      </c>
      <c r="C5159" s="8">
        <v>5632.0</v>
      </c>
      <c r="D5159" s="2" t="s">
        <v>4182</v>
      </c>
      <c r="E5159" s="2" t="s">
        <v>4370</v>
      </c>
      <c r="F5159" s="2" t="s">
        <v>4352</v>
      </c>
      <c r="G5159" s="2" t="s">
        <v>4371</v>
      </c>
      <c r="H5159" s="2" t="s">
        <v>3223</v>
      </c>
      <c r="I5159" s="11" t="str">
        <f>VLOOKUP(C5158,Datos!$F:$G,6,0)</f>
        <v>#REF!</v>
      </c>
      <c r="W5159" s="11"/>
    </row>
    <row r="5160" ht="15.75" customHeight="1">
      <c r="A5160" s="2" t="s">
        <v>4929</v>
      </c>
      <c r="B5160" s="2" t="s">
        <v>3793</v>
      </c>
      <c r="C5160" s="16" t="s">
        <v>3404</v>
      </c>
      <c r="D5160" s="2" t="s">
        <v>4930</v>
      </c>
      <c r="E5160" s="2" t="s">
        <v>3238</v>
      </c>
      <c r="F5160" s="2" t="s">
        <v>3795</v>
      </c>
      <c r="G5160" s="2" t="s">
        <v>4334</v>
      </c>
      <c r="H5160" s="2" t="s">
        <v>3231</v>
      </c>
      <c r="I5160" s="11" t="str">
        <f>VLOOKUP(C5159,Datos!$F:$G,6,0)</f>
        <v>#REF!</v>
      </c>
      <c r="W5160" s="11"/>
    </row>
    <row r="5161" ht="15.75" customHeight="1">
      <c r="A5161" s="2" t="s">
        <v>583</v>
      </c>
      <c r="B5161" s="2" t="s">
        <v>3218</v>
      </c>
      <c r="C5161" s="8">
        <v>14951.0</v>
      </c>
      <c r="D5161" s="2" t="s">
        <v>3377</v>
      </c>
      <c r="E5161" s="2" t="s">
        <v>3238</v>
      </c>
      <c r="F5161" s="2" t="s">
        <v>3221</v>
      </c>
      <c r="G5161" s="2" t="s">
        <v>3337</v>
      </c>
      <c r="H5161" s="2" t="s">
        <v>3223</v>
      </c>
      <c r="I5161" s="11" t="str">
        <f>VLOOKUP(C5160,Datos!$F:$G,6,0)</f>
        <v>#REF!</v>
      </c>
      <c r="W5161" s="11"/>
    </row>
    <row r="5162" ht="15.75" customHeight="1">
      <c r="A5162" s="2" t="s">
        <v>1435</v>
      </c>
      <c r="B5162" s="2" t="s">
        <v>3245</v>
      </c>
      <c r="C5162" s="8">
        <v>2694.0</v>
      </c>
      <c r="D5162" s="2" t="s">
        <v>3246</v>
      </c>
      <c r="E5162" s="2" t="s">
        <v>3247</v>
      </c>
      <c r="F5162" s="2" t="s">
        <v>3248</v>
      </c>
      <c r="G5162" s="2" t="s">
        <v>3249</v>
      </c>
      <c r="H5162" s="2" t="s">
        <v>3250</v>
      </c>
      <c r="I5162" s="11" t="str">
        <f>VLOOKUP(C5161,Datos!$F:$G,6,0)</f>
        <v>#REF!</v>
      </c>
      <c r="W5162" s="11"/>
    </row>
    <row r="5163" ht="15.75" customHeight="1">
      <c r="A5163" s="2" t="s">
        <v>574</v>
      </c>
      <c r="B5163" s="2" t="s">
        <v>3218</v>
      </c>
      <c r="C5163" s="8">
        <v>9874.0</v>
      </c>
      <c r="D5163" s="2" t="s">
        <v>3237</v>
      </c>
      <c r="E5163" s="2" t="s">
        <v>3238</v>
      </c>
      <c r="F5163" s="2" t="s">
        <v>3221</v>
      </c>
      <c r="G5163" s="2" t="s">
        <v>3239</v>
      </c>
      <c r="H5163" s="2" t="s">
        <v>3223</v>
      </c>
      <c r="I5163" s="11" t="str">
        <f>VLOOKUP(C5162,Datos!$F:$G,6,0)</f>
        <v>#REF!</v>
      </c>
      <c r="W5163" s="11"/>
    </row>
    <row r="5164" ht="15.75" customHeight="1">
      <c r="A5164" s="2" t="s">
        <v>1490</v>
      </c>
      <c r="B5164" s="2" t="s">
        <v>3218</v>
      </c>
      <c r="C5164" s="8">
        <v>9875.0</v>
      </c>
      <c r="D5164" s="2" t="s">
        <v>4032</v>
      </c>
      <c r="E5164" s="2" t="s">
        <v>3511</v>
      </c>
      <c r="F5164" s="2" t="s">
        <v>3221</v>
      </c>
      <c r="G5164" s="2" t="s">
        <v>3320</v>
      </c>
      <c r="H5164" s="2" t="s">
        <v>3223</v>
      </c>
      <c r="I5164" s="11" t="str">
        <f>VLOOKUP(C5163,Datos!$F:$G,6,0)</f>
        <v>#REF!</v>
      </c>
      <c r="W5164" s="11"/>
    </row>
    <row r="5165" ht="15.75" customHeight="1">
      <c r="A5165" s="2" t="s">
        <v>1490</v>
      </c>
      <c r="B5165" s="2" t="s">
        <v>3218</v>
      </c>
      <c r="C5165" s="8">
        <v>9875.0</v>
      </c>
      <c r="D5165" s="2" t="s">
        <v>4032</v>
      </c>
      <c r="E5165" s="2" t="s">
        <v>3511</v>
      </c>
      <c r="F5165" s="2" t="s">
        <v>3221</v>
      </c>
      <c r="G5165" s="2" t="s">
        <v>3320</v>
      </c>
      <c r="H5165" s="2" t="s">
        <v>3223</v>
      </c>
      <c r="I5165" s="11" t="str">
        <f>VLOOKUP(C5164,Datos!$F:$G,6,0)</f>
        <v>#REF!</v>
      </c>
      <c r="W5165" s="11"/>
    </row>
    <row r="5166" ht="15.75" customHeight="1">
      <c r="A5166" s="2" t="s">
        <v>579</v>
      </c>
      <c r="B5166" s="2" t="s">
        <v>3218</v>
      </c>
      <c r="C5166" s="8">
        <v>12982.0</v>
      </c>
      <c r="D5166" s="2" t="s">
        <v>3510</v>
      </c>
      <c r="E5166" s="2" t="s">
        <v>3511</v>
      </c>
      <c r="F5166" s="2" t="s">
        <v>3221</v>
      </c>
      <c r="G5166" s="2" t="s">
        <v>3512</v>
      </c>
      <c r="H5166" s="2" t="s">
        <v>3223</v>
      </c>
      <c r="I5166" s="11" t="str">
        <f>VLOOKUP(C5165,Datos!$F:$G,6,0)</f>
        <v>#REF!</v>
      </c>
      <c r="W5166" s="11"/>
    </row>
    <row r="5167" ht="15.75" customHeight="1">
      <c r="A5167" s="2" t="s">
        <v>1490</v>
      </c>
      <c r="B5167" s="2" t="s">
        <v>3218</v>
      </c>
      <c r="C5167" s="8">
        <v>9875.0</v>
      </c>
      <c r="D5167" s="2" t="s">
        <v>4032</v>
      </c>
      <c r="E5167" s="2" t="s">
        <v>3511</v>
      </c>
      <c r="F5167" s="2" t="s">
        <v>3221</v>
      </c>
      <c r="G5167" s="2" t="s">
        <v>3320</v>
      </c>
      <c r="H5167" s="2" t="s">
        <v>3223</v>
      </c>
      <c r="I5167" s="11" t="str">
        <f>VLOOKUP(C5166,Datos!$F:$G,6,0)</f>
        <v>#REF!</v>
      </c>
      <c r="W5167" s="11"/>
    </row>
    <row r="5168" ht="15.75" customHeight="1">
      <c r="A5168" s="2" t="s">
        <v>1116</v>
      </c>
      <c r="B5168" s="2" t="s">
        <v>3555</v>
      </c>
      <c r="C5168" s="8">
        <v>11049.0</v>
      </c>
      <c r="D5168" s="2" t="s">
        <v>5286</v>
      </c>
      <c r="E5168" s="2" t="s">
        <v>3303</v>
      </c>
      <c r="F5168" s="2" t="s">
        <v>5287</v>
      </c>
      <c r="G5168" s="2" t="s">
        <v>5288</v>
      </c>
      <c r="H5168" s="2" t="s">
        <v>3223</v>
      </c>
      <c r="I5168" s="11" t="str">
        <f>VLOOKUP(C5167,Datos!$F:$G,6,0)</f>
        <v>#REF!</v>
      </c>
      <c r="W5168" s="11"/>
    </row>
    <row r="5169" ht="15.75" customHeight="1">
      <c r="A5169" s="2" t="s">
        <v>183</v>
      </c>
      <c r="B5169" s="2" t="s">
        <v>4605</v>
      </c>
      <c r="C5169" s="8">
        <v>6745.0</v>
      </c>
      <c r="D5169" s="2" t="s">
        <v>3302</v>
      </c>
      <c r="E5169" s="2" t="s">
        <v>3303</v>
      </c>
      <c r="F5169" s="2" t="s">
        <v>5114</v>
      </c>
      <c r="G5169" s="2" t="s">
        <v>4607</v>
      </c>
      <c r="H5169" s="2" t="s">
        <v>3223</v>
      </c>
      <c r="I5169" s="11" t="str">
        <f>VLOOKUP(C5168,Datos!$F:$G,6,0)</f>
        <v>#REF!</v>
      </c>
      <c r="W5169" s="11"/>
    </row>
    <row r="5170" ht="15.75" customHeight="1">
      <c r="A5170" s="2" t="s">
        <v>3038</v>
      </c>
      <c r="B5170" s="2" t="s">
        <v>3254</v>
      </c>
      <c r="C5170" s="16" t="s">
        <v>3040</v>
      </c>
      <c r="D5170" s="2" t="s">
        <v>4102</v>
      </c>
      <c r="E5170" s="2" t="s">
        <v>3247</v>
      </c>
      <c r="F5170" s="2" t="s">
        <v>3229</v>
      </c>
      <c r="G5170" s="2" t="s">
        <v>3517</v>
      </c>
      <c r="H5170" s="2" t="s">
        <v>3223</v>
      </c>
      <c r="I5170" s="11" t="str">
        <f>VLOOKUP(C5169,Datos!$F:$G,6,0)</f>
        <v>#REF!</v>
      </c>
      <c r="W5170" s="11"/>
    </row>
    <row r="5171" ht="15.75" customHeight="1">
      <c r="A5171" s="2" t="s">
        <v>4931</v>
      </c>
      <c r="B5171" s="2" t="s">
        <v>3793</v>
      </c>
      <c r="C5171" s="16" t="s">
        <v>3404</v>
      </c>
      <c r="D5171" s="2" t="s">
        <v>4932</v>
      </c>
      <c r="E5171" s="2" t="s">
        <v>3281</v>
      </c>
      <c r="F5171" s="2" t="s">
        <v>3795</v>
      </c>
      <c r="G5171" s="2" t="s">
        <v>4334</v>
      </c>
      <c r="H5171" s="2" t="s">
        <v>3231</v>
      </c>
      <c r="I5171" s="11" t="str">
        <f>VLOOKUP(C5170,Datos!$F:$G,6,0)</f>
        <v>#REF!</v>
      </c>
      <c r="W5171" s="11"/>
    </row>
    <row r="5172" ht="15.75" customHeight="1">
      <c r="A5172" s="2" t="s">
        <v>695</v>
      </c>
      <c r="B5172" s="2" t="s">
        <v>3490</v>
      </c>
      <c r="C5172" s="8">
        <v>15080.0</v>
      </c>
      <c r="D5172" s="2" t="s">
        <v>4368</v>
      </c>
      <c r="E5172" s="2" t="s">
        <v>4345</v>
      </c>
      <c r="F5172" s="2" t="s">
        <v>4369</v>
      </c>
      <c r="G5172" s="2" t="s">
        <v>4263</v>
      </c>
      <c r="H5172" s="2" t="s">
        <v>3223</v>
      </c>
      <c r="I5172" s="11" t="str">
        <f>VLOOKUP(C5171,Datos!$F:$G,6,0)</f>
        <v>#REF!</v>
      </c>
      <c r="W5172" s="11"/>
    </row>
    <row r="5173" ht="15.75" customHeight="1">
      <c r="A5173" s="2" t="s">
        <v>5294</v>
      </c>
      <c r="B5173" s="2" t="s">
        <v>3895</v>
      </c>
      <c r="C5173" s="8">
        <v>15479.0</v>
      </c>
      <c r="D5173" s="2" t="s">
        <v>3426</v>
      </c>
      <c r="E5173" s="2" t="s">
        <v>3220</v>
      </c>
      <c r="F5173" s="2" t="s">
        <v>3896</v>
      </c>
      <c r="G5173" s="2" t="s">
        <v>3380</v>
      </c>
      <c r="H5173" s="2" t="s">
        <v>3223</v>
      </c>
      <c r="I5173" s="11" t="str">
        <f>VLOOKUP(C5172,Datos!$F:$G,6,0)</f>
        <v>#REF!</v>
      </c>
      <c r="W5173" s="11"/>
    </row>
    <row r="5174" ht="15.75" customHeight="1">
      <c r="A5174" s="2" t="s">
        <v>3055</v>
      </c>
      <c r="B5174" s="2" t="s">
        <v>3254</v>
      </c>
      <c r="C5174" s="8">
        <v>7841.0</v>
      </c>
      <c r="D5174" s="2" t="s">
        <v>3255</v>
      </c>
      <c r="E5174" s="2" t="s">
        <v>3220</v>
      </c>
      <c r="F5174" s="2" t="s">
        <v>3229</v>
      </c>
      <c r="G5174" s="2" t="s">
        <v>3256</v>
      </c>
      <c r="H5174" s="2" t="s">
        <v>3223</v>
      </c>
      <c r="I5174" s="11" t="str">
        <f>VLOOKUP(C5173,Datos!$F:$G,6,0)</f>
        <v>#REF!</v>
      </c>
      <c r="W5174" s="11"/>
    </row>
    <row r="5175" ht="15.75" customHeight="1">
      <c r="A5175" s="2" t="s">
        <v>5237</v>
      </c>
      <c r="B5175" s="2" t="s">
        <v>3895</v>
      </c>
      <c r="C5175" s="8">
        <v>13807.0</v>
      </c>
      <c r="D5175" s="2" t="s">
        <v>5238</v>
      </c>
      <c r="E5175" s="2" t="s">
        <v>3303</v>
      </c>
      <c r="F5175" s="2" t="s">
        <v>3304</v>
      </c>
      <c r="G5175" s="2" t="s">
        <v>5239</v>
      </c>
      <c r="H5175" s="2" t="s">
        <v>3223</v>
      </c>
      <c r="I5175" s="11" t="str">
        <f>VLOOKUP(C5174,Datos!$F:$G,6,0)</f>
        <v>#REF!</v>
      </c>
      <c r="W5175" s="11"/>
    </row>
    <row r="5176" ht="15.75" customHeight="1">
      <c r="A5176" s="2" t="s">
        <v>3894</v>
      </c>
      <c r="B5176" s="2" t="s">
        <v>3895</v>
      </c>
      <c r="C5176" s="8">
        <v>15276.0</v>
      </c>
      <c r="D5176" s="2" t="s">
        <v>3389</v>
      </c>
      <c r="E5176" s="2" t="s">
        <v>3220</v>
      </c>
      <c r="F5176" s="2" t="s">
        <v>3896</v>
      </c>
      <c r="G5176" s="2" t="s">
        <v>3380</v>
      </c>
      <c r="H5176" s="2" t="s">
        <v>3897</v>
      </c>
      <c r="I5176" s="11" t="str">
        <f>VLOOKUP(C5175,Datos!$F:$G,6,0)</f>
        <v>#REF!</v>
      </c>
      <c r="W5176" s="11"/>
    </row>
    <row r="5177" ht="15.75" customHeight="1">
      <c r="A5177" s="2" t="s">
        <v>5266</v>
      </c>
      <c r="B5177" s="2" t="s">
        <v>3895</v>
      </c>
      <c r="C5177" s="8">
        <v>14225.0</v>
      </c>
      <c r="D5177" s="2" t="s">
        <v>3381</v>
      </c>
      <c r="E5177" s="2" t="s">
        <v>3843</v>
      </c>
      <c r="F5177" s="2" t="s">
        <v>4379</v>
      </c>
      <c r="G5177" s="2" t="s">
        <v>5267</v>
      </c>
      <c r="H5177" s="2" t="s">
        <v>3250</v>
      </c>
      <c r="I5177" s="11" t="str">
        <f>VLOOKUP(C5176,Datos!$F:$G,6,0)</f>
        <v>#REF!</v>
      </c>
      <c r="W5177" s="11"/>
    </row>
    <row r="5178" ht="15.75" customHeight="1">
      <c r="A5178" s="2" t="s">
        <v>5228</v>
      </c>
      <c r="B5178" s="2" t="s">
        <v>3301</v>
      </c>
      <c r="C5178" s="16" t="s">
        <v>3373</v>
      </c>
      <c r="D5178" s="2" t="s">
        <v>3302</v>
      </c>
      <c r="E5178" s="2" t="s">
        <v>3303</v>
      </c>
      <c r="F5178" s="2" t="s">
        <v>3304</v>
      </c>
      <c r="G5178" s="2" t="s">
        <v>5229</v>
      </c>
      <c r="H5178" s="2" t="s">
        <v>3223</v>
      </c>
      <c r="I5178" s="11" t="str">
        <f>VLOOKUP(C5177,Datos!$F:$G,6,0)</f>
        <v>#REF!</v>
      </c>
      <c r="W5178" s="11"/>
    </row>
    <row r="5179" ht="15.75" customHeight="1">
      <c r="A5179" s="2" t="s">
        <v>5230</v>
      </c>
      <c r="B5179" s="2" t="s">
        <v>3301</v>
      </c>
      <c r="C5179" s="8">
        <v>6143.0</v>
      </c>
      <c r="D5179" s="2" t="s">
        <v>3302</v>
      </c>
      <c r="E5179" s="2" t="s">
        <v>3303</v>
      </c>
      <c r="F5179" s="2" t="s">
        <v>3304</v>
      </c>
      <c r="G5179" s="2" t="s">
        <v>5229</v>
      </c>
      <c r="H5179" s="2" t="s">
        <v>3223</v>
      </c>
      <c r="I5179" s="11" t="str">
        <f>VLOOKUP(C5178,Datos!$F:$G,6,0)</f>
        <v>#REF!</v>
      </c>
      <c r="W5179" s="11"/>
    </row>
    <row r="5180" ht="15.75" customHeight="1">
      <c r="A5180" s="2" t="s">
        <v>5247</v>
      </c>
      <c r="B5180" s="2" t="s">
        <v>3301</v>
      </c>
      <c r="C5180" s="8">
        <v>14292.0</v>
      </c>
      <c r="D5180" s="2" t="s">
        <v>5248</v>
      </c>
      <c r="E5180" s="2" t="s">
        <v>3238</v>
      </c>
      <c r="F5180" s="2" t="s">
        <v>3557</v>
      </c>
      <c r="G5180" s="2" t="s">
        <v>5242</v>
      </c>
      <c r="H5180" s="2" t="s">
        <v>3223</v>
      </c>
      <c r="I5180" s="11" t="str">
        <f>VLOOKUP(C5179,Datos!$F:$G,6,0)</f>
        <v>#REF!</v>
      </c>
      <c r="W5180" s="11"/>
    </row>
    <row r="5181" ht="15.75" customHeight="1">
      <c r="A5181" s="2" t="s">
        <v>5240</v>
      </c>
      <c r="B5181" s="2" t="s">
        <v>3301</v>
      </c>
      <c r="C5181" s="8">
        <v>14289.0</v>
      </c>
      <c r="D5181" s="2" t="s">
        <v>5241</v>
      </c>
      <c r="E5181" s="2" t="s">
        <v>3843</v>
      </c>
      <c r="F5181" s="2" t="s">
        <v>3557</v>
      </c>
      <c r="G5181" s="2" t="s">
        <v>5242</v>
      </c>
      <c r="H5181" s="2" t="s">
        <v>3223</v>
      </c>
      <c r="I5181" s="11" t="str">
        <f>VLOOKUP(C5180,Datos!$F:$G,6,0)</f>
        <v>#REF!</v>
      </c>
      <c r="W5181" s="11"/>
    </row>
    <row r="5182" ht="15.75" customHeight="1">
      <c r="A5182" s="2" t="s">
        <v>4933</v>
      </c>
      <c r="B5182" s="2" t="s">
        <v>3793</v>
      </c>
      <c r="C5182" s="16" t="s">
        <v>3404</v>
      </c>
      <c r="D5182" s="2" t="s">
        <v>4934</v>
      </c>
      <c r="E5182" s="2" t="s">
        <v>3238</v>
      </c>
      <c r="F5182" s="2" t="s">
        <v>3795</v>
      </c>
      <c r="G5182" s="2" t="s">
        <v>4334</v>
      </c>
      <c r="H5182" s="2" t="s">
        <v>3231</v>
      </c>
      <c r="I5182" s="11" t="str">
        <f>VLOOKUP(C5181,Datos!$F:$G,6,0)</f>
        <v>#REF!</v>
      </c>
      <c r="W5182" s="11"/>
    </row>
    <row r="5183" ht="15.75" customHeight="1">
      <c r="A5183" s="2" t="s">
        <v>5231</v>
      </c>
      <c r="B5183" s="2" t="s">
        <v>3301</v>
      </c>
      <c r="C5183" s="16" t="s">
        <v>3343</v>
      </c>
      <c r="D5183" s="2" t="s">
        <v>5232</v>
      </c>
      <c r="E5183" s="2" t="s">
        <v>3238</v>
      </c>
      <c r="F5183" s="2" t="s">
        <v>3557</v>
      </c>
      <c r="G5183" s="2" t="s">
        <v>4441</v>
      </c>
      <c r="H5183" s="2" t="s">
        <v>3223</v>
      </c>
      <c r="I5183" s="11" t="str">
        <f>VLOOKUP(C5182,Datos!$F:$G,6,0)</f>
        <v>#REF!</v>
      </c>
      <c r="W5183" s="11"/>
    </row>
    <row r="5184" ht="15.75" customHeight="1">
      <c r="A5184" s="2" t="s">
        <v>187</v>
      </c>
      <c r="B5184" s="2" t="s">
        <v>3490</v>
      </c>
      <c r="C5184" s="8">
        <v>15257.0</v>
      </c>
      <c r="D5184" s="2" t="s">
        <v>3302</v>
      </c>
      <c r="E5184" s="2" t="s">
        <v>4485</v>
      </c>
      <c r="F5184" s="2" t="s">
        <v>4964</v>
      </c>
      <c r="G5184" s="2" t="s">
        <v>549</v>
      </c>
      <c r="H5184" s="2" t="s">
        <v>3223</v>
      </c>
      <c r="I5184" s="11" t="str">
        <f>VLOOKUP(C5183,Datos!$F:$G,6,0)</f>
        <v>#REF!</v>
      </c>
      <c r="W5184" s="11"/>
    </row>
    <row r="5185" ht="15.75" customHeight="1">
      <c r="A5185" s="2" t="s">
        <v>625</v>
      </c>
      <c r="B5185" s="2" t="s">
        <v>3490</v>
      </c>
      <c r="C5185" s="8">
        <v>11308.0</v>
      </c>
      <c r="D5185" s="2" t="s">
        <v>4963</v>
      </c>
      <c r="E5185" s="2" t="s">
        <v>3303</v>
      </c>
      <c r="F5185" s="2" t="s">
        <v>4964</v>
      </c>
      <c r="G5185" s="2" t="s">
        <v>4964</v>
      </c>
      <c r="H5185" s="2" t="s">
        <v>4212</v>
      </c>
      <c r="I5185" s="11" t="str">
        <f>VLOOKUP(C5184,Datos!$F:$G,6,0)</f>
        <v>#REF!</v>
      </c>
      <c r="W5185" s="11"/>
    </row>
    <row r="5186" ht="15.75" customHeight="1">
      <c r="A5186" s="2" t="s">
        <v>640</v>
      </c>
      <c r="B5186" s="2" t="s">
        <v>3490</v>
      </c>
      <c r="C5186" s="8">
        <v>12597.0</v>
      </c>
      <c r="D5186" s="2" t="s">
        <v>5131</v>
      </c>
      <c r="E5186" s="2" t="s">
        <v>3303</v>
      </c>
      <c r="F5186" s="2" t="s">
        <v>4964</v>
      </c>
      <c r="G5186" s="2" t="s">
        <v>4964</v>
      </c>
      <c r="H5186" s="2" t="s">
        <v>3223</v>
      </c>
      <c r="I5186" s="11" t="str">
        <f>VLOOKUP(C5185,Datos!$F:$G,6,0)</f>
        <v>#REF!</v>
      </c>
      <c r="W5186" s="11"/>
    </row>
    <row r="5187" ht="15.75" customHeight="1">
      <c r="A5187" s="2" t="s">
        <v>4992</v>
      </c>
      <c r="B5187" s="2" t="s">
        <v>4389</v>
      </c>
      <c r="C5187" s="8">
        <v>12859.0</v>
      </c>
      <c r="D5187" s="2" t="s">
        <v>3302</v>
      </c>
      <c r="E5187" s="2" t="s">
        <v>3247</v>
      </c>
      <c r="F5187" s="2" t="s">
        <v>4390</v>
      </c>
      <c r="G5187" s="2" t="s">
        <v>3302</v>
      </c>
      <c r="H5187" s="2" t="s">
        <v>3223</v>
      </c>
      <c r="I5187" s="11" t="str">
        <f>VLOOKUP(C5186,Datos!$F:$G,6,0)</f>
        <v>#REF!</v>
      </c>
      <c r="W5187" s="11"/>
    </row>
    <row r="5188" ht="15.75" customHeight="1">
      <c r="A5188" s="2" t="s">
        <v>141</v>
      </c>
      <c r="B5188" s="2" t="s">
        <v>4003</v>
      </c>
      <c r="C5188" s="8">
        <v>15264.0</v>
      </c>
      <c r="D5188" s="2" t="s">
        <v>3302</v>
      </c>
      <c r="E5188" s="2" t="s">
        <v>3247</v>
      </c>
      <c r="F5188" s="2" t="s">
        <v>3678</v>
      </c>
      <c r="G5188" s="2" t="s">
        <v>4730</v>
      </c>
      <c r="H5188" s="2" t="s">
        <v>3223</v>
      </c>
      <c r="I5188" s="11" t="str">
        <f>VLOOKUP(C5187,Datos!$F:$G,6,0)</f>
        <v>#REF!</v>
      </c>
      <c r="W5188" s="11"/>
    </row>
    <row r="5189" ht="15.75" customHeight="1">
      <c r="A5189" s="2" t="s">
        <v>1409</v>
      </c>
      <c r="B5189" s="2" t="s">
        <v>4500</v>
      </c>
      <c r="C5189" s="8">
        <v>12854.0</v>
      </c>
      <c r="D5189" s="2" t="s">
        <v>4501</v>
      </c>
      <c r="E5189" s="2" t="s">
        <v>3261</v>
      </c>
      <c r="F5189" s="2" t="s">
        <v>4502</v>
      </c>
      <c r="G5189" s="2" t="s">
        <v>4503</v>
      </c>
      <c r="H5189" s="2" t="s">
        <v>3223</v>
      </c>
      <c r="I5189" s="11" t="str">
        <f>VLOOKUP(C5188,Datos!$F:$G,6,0)</f>
        <v>#REF!</v>
      </c>
      <c r="W5189" s="11"/>
    </row>
    <row r="5190" ht="15.75" customHeight="1">
      <c r="A5190" s="2" t="s">
        <v>937</v>
      </c>
      <c r="B5190" s="2" t="s">
        <v>3763</v>
      </c>
      <c r="C5190" s="8">
        <v>9881.0</v>
      </c>
      <c r="D5190" s="2" t="s">
        <v>4854</v>
      </c>
      <c r="E5190" s="2" t="s">
        <v>4226</v>
      </c>
      <c r="F5190" s="2" t="s">
        <v>4301</v>
      </c>
      <c r="G5190" s="2" t="s">
        <v>4443</v>
      </c>
      <c r="H5190" s="2" t="s">
        <v>3223</v>
      </c>
      <c r="I5190" s="11" t="str">
        <f>VLOOKUP(C5189,Datos!$F:$G,6,0)</f>
        <v>#REF!</v>
      </c>
      <c r="W5190" s="11"/>
    </row>
    <row r="5191" ht="15.75" customHeight="1">
      <c r="A5191" s="2" t="s">
        <v>3167</v>
      </c>
      <c r="B5191" s="2" t="e">
        <v>#N/A</v>
      </c>
      <c r="C5191" s="8" t="e">
        <v>#N/A</v>
      </c>
      <c r="D5191" s="2" t="e">
        <v>#N/A</v>
      </c>
      <c r="E5191" s="2" t="e">
        <v>#N/A</v>
      </c>
      <c r="F5191" s="2" t="e">
        <v>#N/A</v>
      </c>
      <c r="G5191" s="2" t="e">
        <v>#N/A</v>
      </c>
      <c r="H5191" s="2" t="e">
        <v>#N/A</v>
      </c>
      <c r="I5191" s="11" t="str">
        <f>VLOOKUP(C5190,Datos!$F:$G,6,0)</f>
        <v>#REF!</v>
      </c>
      <c r="W5191" s="11"/>
    </row>
    <row r="5192" ht="15.75" customHeight="1">
      <c r="A5192" s="2" t="s">
        <v>1409</v>
      </c>
      <c r="B5192" s="2" t="s">
        <v>4500</v>
      </c>
      <c r="C5192" s="8">
        <v>12854.0</v>
      </c>
      <c r="D5192" s="2" t="s">
        <v>4501</v>
      </c>
      <c r="E5192" s="2" t="s">
        <v>3261</v>
      </c>
      <c r="F5192" s="2" t="s">
        <v>4502</v>
      </c>
      <c r="G5192" s="2" t="s">
        <v>4503</v>
      </c>
      <c r="H5192" s="2" t="s">
        <v>3223</v>
      </c>
      <c r="I5192" s="11" t="str">
        <f>VLOOKUP(C5191,Datos!$F:$G,6,0)</f>
        <v>#N/A</v>
      </c>
      <c r="W5192" s="11"/>
    </row>
    <row r="5193" ht="15.75" customHeight="1">
      <c r="A5193" s="2" t="s">
        <v>1071</v>
      </c>
      <c r="B5193" s="2" t="s">
        <v>3597</v>
      </c>
      <c r="C5193" s="8">
        <v>12651.0</v>
      </c>
      <c r="D5193" s="2" t="s">
        <v>3598</v>
      </c>
      <c r="E5193" s="2" t="s">
        <v>3261</v>
      </c>
      <c r="F5193" s="2" t="s">
        <v>3599</v>
      </c>
      <c r="G5193" s="2" t="s">
        <v>3600</v>
      </c>
      <c r="H5193" s="2" t="s">
        <v>3223</v>
      </c>
      <c r="I5193" s="11" t="str">
        <f>VLOOKUP(C5192,Datos!$F:$G,6,0)</f>
        <v>#REF!</v>
      </c>
      <c r="W5193" s="11"/>
    </row>
    <row r="5194" ht="15.75" customHeight="1">
      <c r="A5194" s="2" t="s">
        <v>4935</v>
      </c>
      <c r="B5194" s="2" t="s">
        <v>3793</v>
      </c>
      <c r="C5194" s="16" t="s">
        <v>3404</v>
      </c>
      <c r="D5194" s="2" t="s">
        <v>4936</v>
      </c>
      <c r="E5194" s="2" t="s">
        <v>3247</v>
      </c>
      <c r="F5194" s="2" t="s">
        <v>3795</v>
      </c>
      <c r="G5194" s="2" t="s">
        <v>4334</v>
      </c>
      <c r="H5194" s="2" t="s">
        <v>3231</v>
      </c>
      <c r="I5194" s="11" t="str">
        <f>VLOOKUP(C5193,Datos!$F:$G,6,0)</f>
        <v>#REF!</v>
      </c>
      <c r="W5194" s="11"/>
    </row>
    <row r="5195" ht="15.75" customHeight="1">
      <c r="A5195" s="2" t="s">
        <v>1125</v>
      </c>
      <c r="B5195" s="2" t="s">
        <v>4329</v>
      </c>
      <c r="C5195" s="8">
        <v>15753.0</v>
      </c>
      <c r="D5195" s="2" t="s">
        <v>4330</v>
      </c>
      <c r="E5195" s="2" t="s">
        <v>3247</v>
      </c>
      <c r="F5195" s="2" t="s">
        <v>4331</v>
      </c>
      <c r="G5195" s="2" t="s">
        <v>3292</v>
      </c>
      <c r="H5195" s="2" t="s">
        <v>3223</v>
      </c>
      <c r="I5195" s="11" t="str">
        <f>VLOOKUP(C5194,Datos!$F:$G,6,0)</f>
        <v>#REF!</v>
      </c>
      <c r="W5195" s="11"/>
    </row>
    <row r="5196" ht="15.75" customHeight="1">
      <c r="A5196" s="2" t="s">
        <v>3167</v>
      </c>
      <c r="B5196" s="2" t="e">
        <v>#N/A</v>
      </c>
      <c r="C5196" s="8" t="e">
        <v>#N/A</v>
      </c>
      <c r="D5196" s="2" t="e">
        <v>#N/A</v>
      </c>
      <c r="E5196" s="2" t="e">
        <v>#N/A</v>
      </c>
      <c r="F5196" s="2" t="e">
        <v>#N/A</v>
      </c>
      <c r="G5196" s="2" t="e">
        <v>#N/A</v>
      </c>
      <c r="H5196" s="2" t="e">
        <v>#N/A</v>
      </c>
      <c r="I5196" s="11" t="str">
        <f>VLOOKUP(C5195,Datos!$F:$G,6,0)</f>
        <v>#REF!</v>
      </c>
      <c r="W5196" s="11"/>
    </row>
    <row r="5197" ht="15.75" customHeight="1">
      <c r="A5197" s="2" t="s">
        <v>3167</v>
      </c>
      <c r="B5197" s="2" t="e">
        <v>#N/A</v>
      </c>
      <c r="C5197" s="8" t="e">
        <v>#N/A</v>
      </c>
      <c r="D5197" s="2" t="e">
        <v>#N/A</v>
      </c>
      <c r="E5197" s="2" t="e">
        <v>#N/A</v>
      </c>
      <c r="F5197" s="2" t="e">
        <v>#N/A</v>
      </c>
      <c r="G5197" s="2" t="e">
        <v>#N/A</v>
      </c>
      <c r="H5197" s="2" t="e">
        <v>#N/A</v>
      </c>
      <c r="I5197" s="11" t="str">
        <f>VLOOKUP(C5196,Datos!$F:$G,6,0)</f>
        <v>#N/A</v>
      </c>
      <c r="W5197" s="11"/>
    </row>
    <row r="5198" ht="15.75" customHeight="1">
      <c r="A5198" s="2" t="s">
        <v>3167</v>
      </c>
      <c r="B5198" s="2" t="e">
        <v>#N/A</v>
      </c>
      <c r="C5198" s="8" t="e">
        <v>#N/A</v>
      </c>
      <c r="D5198" s="2" t="e">
        <v>#N/A</v>
      </c>
      <c r="E5198" s="2" t="e">
        <v>#N/A</v>
      </c>
      <c r="F5198" s="2" t="e">
        <v>#N/A</v>
      </c>
      <c r="G5198" s="2" t="e">
        <v>#N/A</v>
      </c>
      <c r="H5198" s="2" t="e">
        <v>#N/A</v>
      </c>
      <c r="I5198" s="11" t="str">
        <f>VLOOKUP(C5197,Datos!$F:$G,6,0)</f>
        <v>#N/A</v>
      </c>
      <c r="W5198" s="11"/>
    </row>
    <row r="5199" ht="15.75" customHeight="1">
      <c r="A5199" s="2" t="s">
        <v>3167</v>
      </c>
      <c r="B5199" s="2" t="e">
        <v>#N/A</v>
      </c>
      <c r="C5199" s="8" t="e">
        <v>#N/A</v>
      </c>
      <c r="D5199" s="2" t="e">
        <v>#N/A</v>
      </c>
      <c r="E5199" s="2" t="e">
        <v>#N/A</v>
      </c>
      <c r="F5199" s="2" t="e">
        <v>#N/A</v>
      </c>
      <c r="G5199" s="2" t="e">
        <v>#N/A</v>
      </c>
      <c r="H5199" s="2" t="e">
        <v>#N/A</v>
      </c>
      <c r="I5199" s="11" t="str">
        <f>VLOOKUP(C5198,Datos!$F:$G,6,0)</f>
        <v>#N/A</v>
      </c>
      <c r="W5199" s="11"/>
    </row>
    <row r="5200" ht="15.75" customHeight="1">
      <c r="A5200" s="2" t="s">
        <v>3167</v>
      </c>
      <c r="B5200" s="2" t="e">
        <v>#N/A</v>
      </c>
      <c r="C5200" s="8" t="e">
        <v>#N/A</v>
      </c>
      <c r="D5200" s="2" t="e">
        <v>#N/A</v>
      </c>
      <c r="E5200" s="2" t="e">
        <v>#N/A</v>
      </c>
      <c r="F5200" s="2" t="e">
        <v>#N/A</v>
      </c>
      <c r="G5200" s="2" t="e">
        <v>#N/A</v>
      </c>
      <c r="H5200" s="2" t="e">
        <v>#N/A</v>
      </c>
      <c r="I5200" s="11" t="str">
        <f>VLOOKUP(C5199,Datos!$F:$G,6,0)</f>
        <v>#N/A</v>
      </c>
      <c r="W5200" s="11"/>
    </row>
    <row r="5201" ht="15.75" customHeight="1">
      <c r="A5201" s="2" t="s">
        <v>3167</v>
      </c>
      <c r="B5201" s="2" t="e">
        <v>#N/A</v>
      </c>
      <c r="C5201" s="8" t="e">
        <v>#N/A</v>
      </c>
      <c r="D5201" s="2" t="e">
        <v>#N/A</v>
      </c>
      <c r="E5201" s="2" t="e">
        <v>#N/A</v>
      </c>
      <c r="F5201" s="2" t="e">
        <v>#N/A</v>
      </c>
      <c r="G5201" s="2" t="e">
        <v>#N/A</v>
      </c>
      <c r="H5201" s="2" t="e">
        <v>#N/A</v>
      </c>
      <c r="I5201" s="11" t="str">
        <f>VLOOKUP(C5200,Datos!$F:$G,6,0)</f>
        <v>#N/A</v>
      </c>
      <c r="W5201" s="11"/>
    </row>
    <row r="5202" ht="15.75" customHeight="1">
      <c r="A5202" s="2" t="s">
        <v>3167</v>
      </c>
      <c r="B5202" s="2" t="e">
        <v>#N/A</v>
      </c>
      <c r="C5202" s="8" t="e">
        <v>#N/A</v>
      </c>
      <c r="D5202" s="2" t="e">
        <v>#N/A</v>
      </c>
      <c r="E5202" s="2" t="e">
        <v>#N/A</v>
      </c>
      <c r="F5202" s="2" t="e">
        <v>#N/A</v>
      </c>
      <c r="G5202" s="2" t="e">
        <v>#N/A</v>
      </c>
      <c r="H5202" s="2" t="e">
        <v>#N/A</v>
      </c>
      <c r="I5202" s="11" t="str">
        <f>VLOOKUP(C5201,Datos!$F:$G,6,0)</f>
        <v>#N/A</v>
      </c>
      <c r="W5202" s="11"/>
    </row>
    <row r="5203" ht="15.75" customHeight="1">
      <c r="A5203" s="2" t="s">
        <v>3167</v>
      </c>
      <c r="B5203" s="2" t="e">
        <v>#N/A</v>
      </c>
      <c r="C5203" s="8" t="e">
        <v>#N/A</v>
      </c>
      <c r="D5203" s="2" t="e">
        <v>#N/A</v>
      </c>
      <c r="E5203" s="2" t="e">
        <v>#N/A</v>
      </c>
      <c r="F5203" s="2" t="e">
        <v>#N/A</v>
      </c>
      <c r="G5203" s="2" t="e">
        <v>#N/A</v>
      </c>
      <c r="H5203" s="2" t="e">
        <v>#N/A</v>
      </c>
      <c r="I5203" s="11" t="str">
        <f>VLOOKUP(C5202,Datos!$F:$G,6,0)</f>
        <v>#N/A</v>
      </c>
      <c r="W5203" s="11"/>
    </row>
    <row r="5204" ht="15.75" customHeight="1">
      <c r="A5204" s="2" t="s">
        <v>3167</v>
      </c>
      <c r="B5204" s="2" t="e">
        <v>#N/A</v>
      </c>
      <c r="C5204" s="8" t="e">
        <v>#N/A</v>
      </c>
      <c r="D5204" s="2" t="e">
        <v>#N/A</v>
      </c>
      <c r="E5204" s="2" t="e">
        <v>#N/A</v>
      </c>
      <c r="F5204" s="2" t="e">
        <v>#N/A</v>
      </c>
      <c r="G5204" s="2" t="e">
        <v>#N/A</v>
      </c>
      <c r="H5204" s="2" t="e">
        <v>#N/A</v>
      </c>
      <c r="I5204" s="11" t="str">
        <f>VLOOKUP(C5203,Datos!$F:$G,6,0)</f>
        <v>#N/A</v>
      </c>
      <c r="W5204" s="11"/>
    </row>
    <row r="5205" ht="15.75" customHeight="1">
      <c r="A5205" s="2" t="s">
        <v>4937</v>
      </c>
      <c r="B5205" s="2" t="s">
        <v>3793</v>
      </c>
      <c r="C5205" s="16" t="s">
        <v>3404</v>
      </c>
      <c r="D5205" s="2" t="s">
        <v>4938</v>
      </c>
      <c r="E5205" s="2" t="s">
        <v>3238</v>
      </c>
      <c r="F5205" s="2" t="s">
        <v>3795</v>
      </c>
      <c r="G5205" s="2" t="s">
        <v>4334</v>
      </c>
      <c r="H5205" s="2" t="s">
        <v>3231</v>
      </c>
      <c r="I5205" s="11" t="str">
        <f>VLOOKUP(C5204,Datos!$F:$G,6,0)</f>
        <v>#N/A</v>
      </c>
      <c r="W5205" s="11"/>
    </row>
    <row r="5206" ht="15.75" customHeight="1">
      <c r="A5206" s="2" t="s">
        <v>3167</v>
      </c>
      <c r="B5206" s="2" t="e">
        <v>#N/A</v>
      </c>
      <c r="C5206" s="8" t="e">
        <v>#N/A</v>
      </c>
      <c r="D5206" s="2" t="e">
        <v>#N/A</v>
      </c>
      <c r="E5206" s="2" t="e">
        <v>#N/A</v>
      </c>
      <c r="F5206" s="2" t="e">
        <v>#N/A</v>
      </c>
      <c r="G5206" s="2" t="e">
        <v>#N/A</v>
      </c>
      <c r="H5206" s="2" t="e">
        <v>#N/A</v>
      </c>
      <c r="I5206" s="11" t="str">
        <f>VLOOKUP(C5205,Datos!$F:$G,6,0)</f>
        <v>#REF!</v>
      </c>
      <c r="W5206" s="11"/>
    </row>
    <row r="5207" ht="15.75" customHeight="1">
      <c r="A5207" s="2" t="s">
        <v>3167</v>
      </c>
      <c r="B5207" s="2" t="e">
        <v>#N/A</v>
      </c>
      <c r="C5207" s="8" t="e">
        <v>#N/A</v>
      </c>
      <c r="D5207" s="2" t="e">
        <v>#N/A</v>
      </c>
      <c r="E5207" s="2" t="e">
        <v>#N/A</v>
      </c>
      <c r="F5207" s="2" t="e">
        <v>#N/A</v>
      </c>
      <c r="G5207" s="2" t="e">
        <v>#N/A</v>
      </c>
      <c r="H5207" s="2" t="e">
        <v>#N/A</v>
      </c>
      <c r="I5207" s="11" t="str">
        <f>VLOOKUP(C5206,Datos!$F:$G,6,0)</f>
        <v>#N/A</v>
      </c>
      <c r="W5207" s="11"/>
    </row>
    <row r="5208" ht="15.75" customHeight="1">
      <c r="A5208" s="2" t="s">
        <v>3167</v>
      </c>
      <c r="B5208" s="2" t="e">
        <v>#N/A</v>
      </c>
      <c r="C5208" s="8" t="e">
        <v>#N/A</v>
      </c>
      <c r="D5208" s="2" t="e">
        <v>#N/A</v>
      </c>
      <c r="E5208" s="2" t="e">
        <v>#N/A</v>
      </c>
      <c r="F5208" s="2" t="e">
        <v>#N/A</v>
      </c>
      <c r="G5208" s="2" t="e">
        <v>#N/A</v>
      </c>
      <c r="H5208" s="2" t="e">
        <v>#N/A</v>
      </c>
      <c r="I5208" s="11" t="str">
        <f>VLOOKUP(C5207,Datos!$F:$G,6,0)</f>
        <v>#N/A</v>
      </c>
      <c r="W5208" s="11"/>
    </row>
    <row r="5209" ht="15.75" customHeight="1">
      <c r="A5209" s="2" t="s">
        <v>3167</v>
      </c>
      <c r="B5209" s="2" t="e">
        <v>#N/A</v>
      </c>
      <c r="C5209" s="8" t="e">
        <v>#N/A</v>
      </c>
      <c r="D5209" s="2" t="e">
        <v>#N/A</v>
      </c>
      <c r="E5209" s="2" t="e">
        <v>#N/A</v>
      </c>
      <c r="F5209" s="2" t="e">
        <v>#N/A</v>
      </c>
      <c r="G5209" s="2" t="e">
        <v>#N/A</v>
      </c>
      <c r="H5209" s="2" t="e">
        <v>#N/A</v>
      </c>
      <c r="I5209" s="11" t="str">
        <f>VLOOKUP(C5208,Datos!$F:$G,6,0)</f>
        <v>#N/A</v>
      </c>
      <c r="W5209" s="11"/>
    </row>
    <row r="5210" ht="15.75" customHeight="1">
      <c r="A5210" s="2" t="s">
        <v>3167</v>
      </c>
      <c r="B5210" s="2" t="e">
        <v>#N/A</v>
      </c>
      <c r="C5210" s="8" t="e">
        <v>#N/A</v>
      </c>
      <c r="D5210" s="2" t="e">
        <v>#N/A</v>
      </c>
      <c r="E5210" s="2" t="e">
        <v>#N/A</v>
      </c>
      <c r="F5210" s="2" t="e">
        <v>#N/A</v>
      </c>
      <c r="G5210" s="2" t="e">
        <v>#N/A</v>
      </c>
      <c r="H5210" s="2" t="e">
        <v>#N/A</v>
      </c>
      <c r="I5210" s="11" t="str">
        <f>VLOOKUP(C5209,Datos!$F:$G,6,0)</f>
        <v>#N/A</v>
      </c>
      <c r="W5210" s="11"/>
    </row>
    <row r="5211" ht="15.75" customHeight="1">
      <c r="A5211" s="2" t="s">
        <v>3167</v>
      </c>
      <c r="B5211" s="2" t="e">
        <v>#N/A</v>
      </c>
      <c r="C5211" s="8" t="e">
        <v>#N/A</v>
      </c>
      <c r="D5211" s="2" t="e">
        <v>#N/A</v>
      </c>
      <c r="E5211" s="2" t="e">
        <v>#N/A</v>
      </c>
      <c r="F5211" s="2" t="e">
        <v>#N/A</v>
      </c>
      <c r="G5211" s="2" t="e">
        <v>#N/A</v>
      </c>
      <c r="H5211" s="2" t="e">
        <v>#N/A</v>
      </c>
      <c r="I5211" s="11" t="str">
        <f>VLOOKUP(C5210,Datos!$F:$G,6,0)</f>
        <v>#N/A</v>
      </c>
      <c r="W5211" s="11"/>
    </row>
    <row r="5212" ht="15.75" customHeight="1">
      <c r="A5212" s="2" t="s">
        <v>3167</v>
      </c>
      <c r="B5212" s="2" t="e">
        <v>#N/A</v>
      </c>
      <c r="C5212" s="8" t="e">
        <v>#N/A</v>
      </c>
      <c r="D5212" s="2" t="e">
        <v>#N/A</v>
      </c>
      <c r="E5212" s="2" t="e">
        <v>#N/A</v>
      </c>
      <c r="F5212" s="2" t="e">
        <v>#N/A</v>
      </c>
      <c r="G5212" s="2" t="e">
        <v>#N/A</v>
      </c>
      <c r="H5212" s="2" t="e">
        <v>#N/A</v>
      </c>
      <c r="I5212" s="11" t="str">
        <f>VLOOKUP(C5211,Datos!$F:$G,6,0)</f>
        <v>#N/A</v>
      </c>
      <c r="W5212" s="11"/>
    </row>
    <row r="5213" ht="15.75" customHeight="1">
      <c r="A5213" s="2" t="s">
        <v>3167</v>
      </c>
      <c r="B5213" s="2" t="e">
        <v>#N/A</v>
      </c>
      <c r="C5213" s="8" t="e">
        <v>#N/A</v>
      </c>
      <c r="D5213" s="2" t="e">
        <v>#N/A</v>
      </c>
      <c r="E5213" s="2" t="e">
        <v>#N/A</v>
      </c>
      <c r="F5213" s="2" t="e">
        <v>#N/A</v>
      </c>
      <c r="G5213" s="2" t="e">
        <v>#N/A</v>
      </c>
      <c r="H5213" s="2" t="e">
        <v>#N/A</v>
      </c>
      <c r="I5213" s="11" t="str">
        <f>VLOOKUP(C5212,Datos!$F:$G,6,0)</f>
        <v>#N/A</v>
      </c>
      <c r="W5213" s="11"/>
    </row>
    <row r="5214" ht="15.75" customHeight="1">
      <c r="A5214" s="2" t="s">
        <v>3167</v>
      </c>
      <c r="B5214" s="2" t="e">
        <v>#N/A</v>
      </c>
      <c r="C5214" s="8" t="e">
        <v>#N/A</v>
      </c>
      <c r="D5214" s="2" t="e">
        <v>#N/A</v>
      </c>
      <c r="E5214" s="2" t="e">
        <v>#N/A</v>
      </c>
      <c r="F5214" s="2" t="e">
        <v>#N/A</v>
      </c>
      <c r="G5214" s="2" t="e">
        <v>#N/A</v>
      </c>
      <c r="H5214" s="2" t="e">
        <v>#N/A</v>
      </c>
      <c r="I5214" s="11" t="str">
        <f>VLOOKUP(C5213,Datos!$F:$G,6,0)</f>
        <v>#N/A</v>
      </c>
      <c r="W5214" s="11"/>
    </row>
    <row r="5215" ht="15.75" customHeight="1">
      <c r="A5215" s="2" t="s">
        <v>3167</v>
      </c>
      <c r="B5215" s="2" t="e">
        <v>#N/A</v>
      </c>
      <c r="C5215" s="8" t="e">
        <v>#N/A</v>
      </c>
      <c r="D5215" s="2" t="e">
        <v>#N/A</v>
      </c>
      <c r="E5215" s="2" t="e">
        <v>#N/A</v>
      </c>
      <c r="F5215" s="2" t="e">
        <v>#N/A</v>
      </c>
      <c r="G5215" s="2" t="e">
        <v>#N/A</v>
      </c>
      <c r="H5215" s="2" t="e">
        <v>#N/A</v>
      </c>
      <c r="I5215" s="11" t="str">
        <f>VLOOKUP(C5214,Datos!$F:$G,6,0)</f>
        <v>#N/A</v>
      </c>
      <c r="W5215" s="11"/>
    </row>
    <row r="5216" ht="15.75" customHeight="1">
      <c r="A5216" s="2" t="s">
        <v>4939</v>
      </c>
      <c r="B5216" s="2" t="s">
        <v>3793</v>
      </c>
      <c r="C5216" s="16" t="s">
        <v>3404</v>
      </c>
      <c r="D5216" s="2" t="s">
        <v>4940</v>
      </c>
      <c r="E5216" s="2" t="s">
        <v>4226</v>
      </c>
      <c r="F5216" s="2" t="s">
        <v>3795</v>
      </c>
      <c r="G5216" s="2" t="s">
        <v>4334</v>
      </c>
      <c r="H5216" s="2" t="s">
        <v>3231</v>
      </c>
      <c r="I5216" s="11" t="str">
        <f>VLOOKUP(C5215,Datos!$F:$G,6,0)</f>
        <v>#N/A</v>
      </c>
      <c r="W5216" s="11"/>
    </row>
    <row r="5217" ht="15.75" customHeight="1">
      <c r="A5217" s="2" t="s">
        <v>3167</v>
      </c>
      <c r="B5217" s="2" t="e">
        <v>#N/A</v>
      </c>
      <c r="C5217" s="8" t="e">
        <v>#N/A</v>
      </c>
      <c r="D5217" s="2" t="e">
        <v>#N/A</v>
      </c>
      <c r="E5217" s="2" t="e">
        <v>#N/A</v>
      </c>
      <c r="F5217" s="2" t="e">
        <v>#N/A</v>
      </c>
      <c r="G5217" s="2" t="e">
        <v>#N/A</v>
      </c>
      <c r="H5217" s="2" t="e">
        <v>#N/A</v>
      </c>
      <c r="I5217" s="11" t="str">
        <f>VLOOKUP(C5216,Datos!$F:$G,6,0)</f>
        <v>#REF!</v>
      </c>
      <c r="W5217" s="11"/>
    </row>
    <row r="5218" ht="15.75" customHeight="1">
      <c r="A5218" s="2" t="s">
        <v>3167</v>
      </c>
      <c r="B5218" s="2" t="e">
        <v>#N/A</v>
      </c>
      <c r="C5218" s="8" t="e">
        <v>#N/A</v>
      </c>
      <c r="D5218" s="2" t="e">
        <v>#N/A</v>
      </c>
      <c r="E5218" s="2" t="e">
        <v>#N/A</v>
      </c>
      <c r="F5218" s="2" t="e">
        <v>#N/A</v>
      </c>
      <c r="G5218" s="2" t="e">
        <v>#N/A</v>
      </c>
      <c r="H5218" s="2" t="e">
        <v>#N/A</v>
      </c>
      <c r="I5218" s="11" t="str">
        <f>VLOOKUP(C5217,Datos!$F:$G,6,0)</f>
        <v>#N/A</v>
      </c>
      <c r="W5218" s="11"/>
    </row>
    <row r="5219" ht="15.75" customHeight="1">
      <c r="A5219" s="2" t="s">
        <v>3167</v>
      </c>
      <c r="B5219" s="2" t="e">
        <v>#N/A</v>
      </c>
      <c r="C5219" s="8" t="e">
        <v>#N/A</v>
      </c>
      <c r="D5219" s="2" t="e">
        <v>#N/A</v>
      </c>
      <c r="E5219" s="2" t="e">
        <v>#N/A</v>
      </c>
      <c r="F5219" s="2" t="e">
        <v>#N/A</v>
      </c>
      <c r="G5219" s="2" t="e">
        <v>#N/A</v>
      </c>
      <c r="H5219" s="2" t="e">
        <v>#N/A</v>
      </c>
      <c r="I5219" s="11" t="str">
        <f>VLOOKUP(C5218,Datos!$F:$G,6,0)</f>
        <v>#N/A</v>
      </c>
      <c r="W5219" s="11"/>
    </row>
    <row r="5220" ht="15.75" customHeight="1">
      <c r="A5220" s="2" t="s">
        <v>3167</v>
      </c>
      <c r="B5220" s="2" t="e">
        <v>#N/A</v>
      </c>
      <c r="C5220" s="8" t="e">
        <v>#N/A</v>
      </c>
      <c r="D5220" s="2" t="e">
        <v>#N/A</v>
      </c>
      <c r="E5220" s="2" t="e">
        <v>#N/A</v>
      </c>
      <c r="F5220" s="2" t="e">
        <v>#N/A</v>
      </c>
      <c r="G5220" s="2" t="e">
        <v>#N/A</v>
      </c>
      <c r="H5220" s="2" t="e">
        <v>#N/A</v>
      </c>
      <c r="I5220" s="11" t="str">
        <f>VLOOKUP(C5219,Datos!$F:$G,6,0)</f>
        <v>#N/A</v>
      </c>
      <c r="W5220" s="11"/>
    </row>
    <row r="5221" ht="15.75" customHeight="1">
      <c r="A5221" s="2" t="s">
        <v>1054</v>
      </c>
      <c r="B5221" s="2" t="s">
        <v>3934</v>
      </c>
      <c r="C5221" s="8">
        <v>14514.0</v>
      </c>
      <c r="D5221" s="2" t="s">
        <v>3935</v>
      </c>
      <c r="E5221" s="2" t="s">
        <v>3261</v>
      </c>
      <c r="F5221" s="2" t="s">
        <v>3936</v>
      </c>
      <c r="G5221" s="2" t="s">
        <v>3937</v>
      </c>
      <c r="H5221" s="2" t="s">
        <v>3223</v>
      </c>
      <c r="I5221" s="11" t="str">
        <f>VLOOKUP(C5220,Datos!$F:$G,6,0)</f>
        <v>#N/A</v>
      </c>
      <c r="W5221" s="11"/>
    </row>
    <row r="5222" ht="15.75" customHeight="1">
      <c r="A5222" s="2" t="s">
        <v>4231</v>
      </c>
      <c r="B5222" s="2" t="s">
        <v>3597</v>
      </c>
      <c r="C5222" s="16" t="s">
        <v>3404</v>
      </c>
      <c r="D5222" s="2" t="s">
        <v>4232</v>
      </c>
      <c r="E5222" s="2" t="s">
        <v>3261</v>
      </c>
      <c r="F5222" s="2" t="s">
        <v>3832</v>
      </c>
      <c r="G5222" s="2" t="s">
        <v>4233</v>
      </c>
      <c r="H5222" s="2" t="s">
        <v>3223</v>
      </c>
      <c r="I5222" s="11" t="str">
        <f>VLOOKUP(C5221,Datos!$F:$G,6,0)</f>
        <v>#REF!</v>
      </c>
      <c r="W5222" s="11"/>
    </row>
    <row r="5223" ht="15.75" customHeight="1">
      <c r="A5223" s="2" t="s">
        <v>4247</v>
      </c>
      <c r="B5223" s="2" t="s">
        <v>3597</v>
      </c>
      <c r="C5223" s="16" t="s">
        <v>3404</v>
      </c>
      <c r="D5223" s="2" t="s">
        <v>4248</v>
      </c>
      <c r="E5223" s="2" t="s">
        <v>3261</v>
      </c>
      <c r="F5223" s="2" t="s">
        <v>3832</v>
      </c>
      <c r="G5223" s="2" t="s">
        <v>4233</v>
      </c>
      <c r="H5223" s="2" t="s">
        <v>3223</v>
      </c>
      <c r="I5223" s="11" t="str">
        <f>VLOOKUP(C5222,Datos!$F:$G,6,0)</f>
        <v>#REF!</v>
      </c>
      <c r="W5223" s="11"/>
    </row>
    <row r="5224" ht="15.75" customHeight="1">
      <c r="A5224" s="2" t="s">
        <v>456</v>
      </c>
      <c r="B5224" s="2" t="s">
        <v>4538</v>
      </c>
      <c r="C5224" s="8">
        <v>12837.0</v>
      </c>
      <c r="D5224" s="2" t="s">
        <v>4539</v>
      </c>
      <c r="E5224" s="2" t="s">
        <v>3392</v>
      </c>
      <c r="F5224" s="2" t="s">
        <v>4540</v>
      </c>
      <c r="G5224" s="2" t="s">
        <v>4541</v>
      </c>
      <c r="H5224" s="2" t="s">
        <v>3223</v>
      </c>
      <c r="I5224" s="11" t="str">
        <f>VLOOKUP(C5223,Datos!$F:$G,6,0)</f>
        <v>#REF!</v>
      </c>
      <c r="W5224" s="11"/>
    </row>
    <row r="5225" ht="15.75" customHeight="1">
      <c r="A5225" s="2" t="s">
        <v>866</v>
      </c>
      <c r="B5225" s="2" t="s">
        <v>3390</v>
      </c>
      <c r="C5225" s="8">
        <v>9771.0</v>
      </c>
      <c r="D5225" s="2" t="s">
        <v>3391</v>
      </c>
      <c r="E5225" s="2" t="s">
        <v>3392</v>
      </c>
      <c r="F5225" s="2" t="s">
        <v>3393</v>
      </c>
      <c r="G5225" s="2" t="s">
        <v>3394</v>
      </c>
      <c r="H5225" s="2" t="s">
        <v>3223</v>
      </c>
      <c r="I5225" s="11" t="str">
        <f>VLOOKUP(C5224,Datos!$F:$G,6,0)</f>
        <v>#REF!</v>
      </c>
      <c r="W5225" s="11"/>
    </row>
    <row r="5226" ht="15.75" customHeight="1">
      <c r="A5226" s="2" t="s">
        <v>836</v>
      </c>
      <c r="B5226" s="2" t="s">
        <v>3390</v>
      </c>
      <c r="C5226" s="8">
        <v>12720.0</v>
      </c>
      <c r="D5226" s="2" t="s">
        <v>4616</v>
      </c>
      <c r="E5226" s="2" t="s">
        <v>3392</v>
      </c>
      <c r="F5226" s="2" t="s">
        <v>4609</v>
      </c>
      <c r="G5226" s="2" t="s">
        <v>4617</v>
      </c>
      <c r="H5226" s="2" t="s">
        <v>3223</v>
      </c>
      <c r="I5226" s="11" t="str">
        <f>VLOOKUP(C5225,Datos!$F:$G,6,0)</f>
        <v>#REF!</v>
      </c>
      <c r="W5226" s="11"/>
    </row>
    <row r="5227" ht="15.75" customHeight="1">
      <c r="A5227" s="2" t="s">
        <v>993</v>
      </c>
      <c r="B5227" s="2" t="s">
        <v>4411</v>
      </c>
      <c r="C5227" s="16" t="s">
        <v>549</v>
      </c>
      <c r="D5227" s="2" t="s">
        <v>4412</v>
      </c>
      <c r="E5227" s="2" t="s">
        <v>3261</v>
      </c>
      <c r="F5227" s="2" t="s">
        <v>4413</v>
      </c>
      <c r="G5227" s="2" t="s">
        <v>3713</v>
      </c>
      <c r="H5227" s="2" t="s">
        <v>3223</v>
      </c>
      <c r="I5227" s="11" t="str">
        <f>VLOOKUP(C5226,Datos!$F:$G,6,0)</f>
        <v>#REF!</v>
      </c>
      <c r="W5227" s="11"/>
    </row>
    <row r="5228" ht="15.75" customHeight="1">
      <c r="A5228" s="2" t="s">
        <v>4764</v>
      </c>
      <c r="B5228" s="2" t="s">
        <v>4765</v>
      </c>
      <c r="C5228" s="16" t="s">
        <v>3404</v>
      </c>
      <c r="D5228" s="2" t="s">
        <v>4766</v>
      </c>
      <c r="E5228" s="2" t="s">
        <v>4370</v>
      </c>
      <c r="F5228" s="2" t="s">
        <v>4767</v>
      </c>
      <c r="G5228" s="2" t="s">
        <v>4768</v>
      </c>
      <c r="H5228" s="2" t="s">
        <v>3223</v>
      </c>
      <c r="I5228" s="11" t="str">
        <f>VLOOKUP(C5227,Datos!$F:$G,6,0)</f>
        <v>#REF!</v>
      </c>
      <c r="W5228" s="11"/>
    </row>
    <row r="5229" ht="15.75" customHeight="1">
      <c r="A5229" s="2" t="s">
        <v>4811</v>
      </c>
      <c r="B5229" s="2" t="s">
        <v>4765</v>
      </c>
      <c r="C5229" s="16" t="s">
        <v>3404</v>
      </c>
      <c r="D5229" s="2" t="s">
        <v>4812</v>
      </c>
      <c r="E5229" s="2" t="s">
        <v>4370</v>
      </c>
      <c r="F5229" s="2" t="s">
        <v>4767</v>
      </c>
      <c r="G5229" s="2" t="s">
        <v>4768</v>
      </c>
      <c r="H5229" s="2" t="s">
        <v>3223</v>
      </c>
      <c r="I5229" s="11" t="str">
        <f>VLOOKUP(C5228,Datos!$F:$G,6,0)</f>
        <v>#REF!</v>
      </c>
      <c r="W5229" s="11"/>
    </row>
    <row r="5230" ht="15.75" customHeight="1">
      <c r="A5230" s="2" t="s">
        <v>4773</v>
      </c>
      <c r="B5230" s="2" t="s">
        <v>4765</v>
      </c>
      <c r="C5230" s="16" t="s">
        <v>3404</v>
      </c>
      <c r="D5230" s="2" t="s">
        <v>4774</v>
      </c>
      <c r="E5230" s="2" t="s">
        <v>4370</v>
      </c>
      <c r="F5230" s="2" t="s">
        <v>4767</v>
      </c>
      <c r="G5230" s="2" t="s">
        <v>4768</v>
      </c>
      <c r="H5230" s="2" t="s">
        <v>3223</v>
      </c>
      <c r="I5230" s="11" t="str">
        <f>VLOOKUP(C5229,Datos!$F:$G,6,0)</f>
        <v>#REF!</v>
      </c>
      <c r="W5230" s="11"/>
    </row>
    <row r="5231" ht="15.75" customHeight="1">
      <c r="A5231" s="2" t="s">
        <v>1794</v>
      </c>
      <c r="B5231" s="2" t="s">
        <v>3521</v>
      </c>
      <c r="C5231" s="8">
        <v>2.0</v>
      </c>
      <c r="D5231" s="2" t="s">
        <v>3805</v>
      </c>
      <c r="E5231" s="2" t="s">
        <v>3261</v>
      </c>
      <c r="F5231" s="2" t="s">
        <v>3523</v>
      </c>
      <c r="G5231" s="2" t="s">
        <v>3806</v>
      </c>
      <c r="H5231" s="2" t="s">
        <v>3223</v>
      </c>
      <c r="I5231" s="11" t="str">
        <f>VLOOKUP(C5230,Datos!$F:$G,6,0)</f>
        <v>#REF!</v>
      </c>
      <c r="W5231" s="11"/>
    </row>
    <row r="5232" ht="15.75" customHeight="1">
      <c r="A5232" s="2" t="s">
        <v>1696</v>
      </c>
      <c r="B5232" s="2" t="s">
        <v>3521</v>
      </c>
      <c r="C5232" s="8">
        <v>249.0</v>
      </c>
      <c r="D5232" s="2" t="s">
        <v>4311</v>
      </c>
      <c r="E5232" s="2" t="s">
        <v>3261</v>
      </c>
      <c r="F5232" s="2" t="s">
        <v>3523</v>
      </c>
      <c r="G5232" s="2" t="s">
        <v>3524</v>
      </c>
      <c r="H5232" s="2" t="s">
        <v>3250</v>
      </c>
      <c r="I5232" s="11" t="str">
        <f>VLOOKUP(C5231,Datos!$F:$G,6,0)</f>
        <v>#REF!</v>
      </c>
      <c r="W5232" s="11"/>
    </row>
    <row r="5233" ht="15.75" customHeight="1">
      <c r="A5233" s="2" t="s">
        <v>1734</v>
      </c>
      <c r="B5233" s="2" t="s">
        <v>3521</v>
      </c>
      <c r="C5233" s="8">
        <v>387.0</v>
      </c>
      <c r="D5233" s="2" t="s">
        <v>4457</v>
      </c>
      <c r="E5233" s="2" t="s">
        <v>3261</v>
      </c>
      <c r="F5233" s="2" t="s">
        <v>3523</v>
      </c>
      <c r="G5233" s="2" t="s">
        <v>3524</v>
      </c>
      <c r="H5233" s="2" t="s">
        <v>3250</v>
      </c>
      <c r="I5233" s="11" t="str">
        <f>VLOOKUP(C5232,Datos!$F:$G,6,0)</f>
        <v>#REF!</v>
      </c>
      <c r="W5233" s="11"/>
    </row>
    <row r="5234" ht="15.75" customHeight="1">
      <c r="A5234" s="2" t="s">
        <v>1769</v>
      </c>
      <c r="B5234" s="2" t="s">
        <v>3521</v>
      </c>
      <c r="C5234" s="8">
        <v>468.0</v>
      </c>
      <c r="D5234" s="2" t="s">
        <v>3891</v>
      </c>
      <c r="E5234" s="2" t="s">
        <v>3261</v>
      </c>
      <c r="F5234" s="2" t="s">
        <v>3523</v>
      </c>
      <c r="G5234" s="2" t="s">
        <v>3524</v>
      </c>
      <c r="H5234" s="2" t="s">
        <v>3231</v>
      </c>
      <c r="I5234" s="11" t="str">
        <f>VLOOKUP(C5233,Datos!$F:$G,6,0)</f>
        <v>#REF!</v>
      </c>
      <c r="W5234" s="11"/>
    </row>
    <row r="5235" ht="15.75" customHeight="1">
      <c r="A5235" s="2" t="s">
        <v>1758</v>
      </c>
      <c r="B5235" s="2" t="s">
        <v>3521</v>
      </c>
      <c r="C5235" s="16" t="s">
        <v>1760</v>
      </c>
      <c r="D5235" s="2" t="s">
        <v>3884</v>
      </c>
      <c r="E5235" s="2" t="s">
        <v>3261</v>
      </c>
      <c r="F5235" s="2" t="s">
        <v>3523</v>
      </c>
      <c r="G5235" s="2" t="s">
        <v>3524</v>
      </c>
      <c r="H5235" s="2" t="s">
        <v>3223</v>
      </c>
      <c r="I5235" s="11" t="str">
        <f>VLOOKUP(C5234,Datos!$F:$G,6,0)</f>
        <v>#REF!</v>
      </c>
      <c r="W5235" s="11"/>
    </row>
    <row r="5236" ht="15.75" customHeight="1">
      <c r="A5236" s="2" t="s">
        <v>1747</v>
      </c>
      <c r="B5236" s="2" t="s">
        <v>3521</v>
      </c>
      <c r="C5236" s="8">
        <v>431.0</v>
      </c>
      <c r="D5236" s="2" t="s">
        <v>3890</v>
      </c>
      <c r="E5236" s="2" t="s">
        <v>3261</v>
      </c>
      <c r="F5236" s="2" t="s">
        <v>3523</v>
      </c>
      <c r="G5236" s="2" t="s">
        <v>3524</v>
      </c>
      <c r="H5236" s="2" t="s">
        <v>3223</v>
      </c>
      <c r="I5236" s="11" t="str">
        <f>VLOOKUP(C5235,Datos!$F:$G,6,0)</f>
        <v>#REF!</v>
      </c>
      <c r="W5236" s="11"/>
    </row>
    <row r="5237" ht="15.75" customHeight="1">
      <c r="A5237" s="2" t="s">
        <v>1715</v>
      </c>
      <c r="B5237" s="2" t="s">
        <v>3521</v>
      </c>
      <c r="C5237" s="8">
        <v>2780.0</v>
      </c>
      <c r="D5237" s="2" t="s">
        <v>3522</v>
      </c>
      <c r="E5237" s="2" t="s">
        <v>3261</v>
      </c>
      <c r="F5237" s="2" t="s">
        <v>3523</v>
      </c>
      <c r="G5237" s="2" t="s">
        <v>3524</v>
      </c>
      <c r="H5237" s="2" t="s">
        <v>3223</v>
      </c>
      <c r="I5237" s="11" t="str">
        <f>VLOOKUP(C5236,Datos!$F:$G,6,0)</f>
        <v>#REF!</v>
      </c>
      <c r="W5237" s="11"/>
    </row>
    <row r="5238" ht="15.75" customHeight="1">
      <c r="A5238" s="2" t="s">
        <v>4797</v>
      </c>
      <c r="B5238" s="2" t="s">
        <v>4411</v>
      </c>
      <c r="C5238" s="8">
        <v>38.0</v>
      </c>
      <c r="D5238" s="2" t="s">
        <v>4798</v>
      </c>
      <c r="E5238" s="2" t="s">
        <v>3261</v>
      </c>
      <c r="F5238" s="2" t="s">
        <v>4799</v>
      </c>
      <c r="G5238" s="2" t="s">
        <v>4800</v>
      </c>
      <c r="H5238" s="2" t="s">
        <v>3231</v>
      </c>
      <c r="I5238" s="11" t="str">
        <f>VLOOKUP(C5237,Datos!$F:$G,6,0)</f>
        <v>#REF!</v>
      </c>
      <c r="W5238" s="11"/>
    </row>
    <row r="5239" ht="15.75" customHeight="1">
      <c r="A5239" s="2" t="s">
        <v>1690</v>
      </c>
      <c r="B5239" s="2" t="s">
        <v>3521</v>
      </c>
      <c r="C5239" s="8">
        <v>9931.0</v>
      </c>
      <c r="D5239" s="2" t="s">
        <v>3888</v>
      </c>
      <c r="E5239" s="2" t="s">
        <v>3261</v>
      </c>
      <c r="F5239" s="2" t="s">
        <v>3523</v>
      </c>
      <c r="G5239" s="2" t="s">
        <v>4736</v>
      </c>
      <c r="H5239" s="2" t="s">
        <v>3223</v>
      </c>
      <c r="I5239" s="11" t="str">
        <f>VLOOKUP(C5238,Datos!$F:$G,6,0)</f>
        <v>#REF!</v>
      </c>
      <c r="W5239" s="11"/>
    </row>
    <row r="5240" ht="15.75" customHeight="1">
      <c r="A5240" s="2" t="s">
        <v>1781</v>
      </c>
      <c r="B5240" s="2" t="s">
        <v>3521</v>
      </c>
      <c r="C5240" s="16" t="s">
        <v>1783</v>
      </c>
      <c r="D5240" s="2" t="s">
        <v>3886</v>
      </c>
      <c r="E5240" s="2" t="s">
        <v>3261</v>
      </c>
      <c r="F5240" s="2" t="s">
        <v>3523</v>
      </c>
      <c r="G5240" s="2" t="s">
        <v>4203</v>
      </c>
      <c r="H5240" s="2" t="s">
        <v>3223</v>
      </c>
      <c r="I5240" s="11" t="str">
        <f>VLOOKUP(C5239,Datos!$F:$G,6,0)</f>
        <v>#REF!</v>
      </c>
      <c r="W5240" s="11"/>
    </row>
    <row r="5241" ht="15.75" customHeight="1">
      <c r="A5241" s="2" t="s">
        <v>1443</v>
      </c>
      <c r="B5241" s="2" t="s">
        <v>5678</v>
      </c>
      <c r="C5241" s="16" t="s">
        <v>1445</v>
      </c>
      <c r="D5241" s="2" t="s">
        <v>5679</v>
      </c>
      <c r="E5241" s="2" t="s">
        <v>3446</v>
      </c>
      <c r="F5241" s="2" t="s">
        <v>5680</v>
      </c>
      <c r="G5241" s="2" t="s">
        <v>5681</v>
      </c>
      <c r="H5241" s="2" t="s">
        <v>3231</v>
      </c>
      <c r="I5241" s="11" t="str">
        <f>VLOOKUP(C5240,Datos!$F:$G,6,0)</f>
        <v>#REF!</v>
      </c>
      <c r="W5241" s="11"/>
    </row>
    <row r="5242" ht="15.75" customHeight="1">
      <c r="A5242" s="2" t="s">
        <v>1504</v>
      </c>
      <c r="B5242" s="2" t="s">
        <v>3218</v>
      </c>
      <c r="C5242" s="8">
        <v>77.0</v>
      </c>
      <c r="D5242" s="2" t="s">
        <v>4817</v>
      </c>
      <c r="E5242" s="2" t="s">
        <v>3261</v>
      </c>
      <c r="F5242" s="2" t="s">
        <v>3523</v>
      </c>
      <c r="G5242" s="2" t="s">
        <v>4818</v>
      </c>
      <c r="H5242" s="2" t="s">
        <v>3231</v>
      </c>
      <c r="I5242" s="11" t="str">
        <f>VLOOKUP(C5241,Datos!$F:$G,6,0)</f>
        <v>#REF!</v>
      </c>
      <c r="W5242" s="11"/>
    </row>
    <row r="5243" ht="15.75" customHeight="1">
      <c r="A5243" s="2" t="s">
        <v>1219</v>
      </c>
      <c r="B5243" s="2" t="s">
        <v>3218</v>
      </c>
      <c r="C5243" s="8">
        <v>294.0</v>
      </c>
      <c r="D5243" s="2" t="s">
        <v>3330</v>
      </c>
      <c r="E5243" s="2" t="s">
        <v>3281</v>
      </c>
      <c r="F5243" s="2" t="s">
        <v>3229</v>
      </c>
      <c r="G5243" s="2" t="s">
        <v>3230</v>
      </c>
      <c r="H5243" s="2" t="s">
        <v>3231</v>
      </c>
      <c r="I5243" s="11" t="str">
        <f>VLOOKUP(C5242,Datos!$F:$G,6,0)</f>
        <v>#REF!</v>
      </c>
      <c r="W5243" s="11"/>
    </row>
    <row r="5244" ht="15.75" customHeight="1">
      <c r="A5244" s="2" t="s">
        <v>1232</v>
      </c>
      <c r="B5244" s="2" t="s">
        <v>3218</v>
      </c>
      <c r="C5244" s="8">
        <v>10008.0</v>
      </c>
      <c r="D5244" s="2" t="s">
        <v>3734</v>
      </c>
      <c r="E5244" s="2" t="s">
        <v>3511</v>
      </c>
      <c r="F5244" s="2" t="s">
        <v>3221</v>
      </c>
      <c r="G5244" s="2" t="s">
        <v>3320</v>
      </c>
      <c r="H5244" s="2" t="s">
        <v>3250</v>
      </c>
      <c r="I5244" s="11" t="str">
        <f>VLOOKUP(C5243,Datos!$F:$G,6,0)</f>
        <v>#REF!</v>
      </c>
      <c r="W5244" s="11"/>
    </row>
    <row r="5245" ht="15.75" customHeight="1">
      <c r="A5245" s="2" t="s">
        <v>1524</v>
      </c>
      <c r="B5245" s="2" t="s">
        <v>3218</v>
      </c>
      <c r="C5245" s="8">
        <v>10009.0</v>
      </c>
      <c r="D5245" s="2" t="s">
        <v>4527</v>
      </c>
      <c r="E5245" s="2" t="s">
        <v>3511</v>
      </c>
      <c r="F5245" s="2" t="s">
        <v>3221</v>
      </c>
      <c r="G5245" s="2" t="s">
        <v>3320</v>
      </c>
      <c r="H5245" s="2" t="s">
        <v>3223</v>
      </c>
      <c r="I5245" s="11" t="str">
        <f>VLOOKUP(C5244,Datos!$F:$G,6,0)</f>
        <v>#REF!</v>
      </c>
      <c r="W5245" s="11"/>
    </row>
    <row r="5246" ht="15.75" customHeight="1">
      <c r="A5246" s="2" t="s">
        <v>1235</v>
      </c>
      <c r="B5246" s="2" t="s">
        <v>3218</v>
      </c>
      <c r="C5246" s="8">
        <v>10012.0</v>
      </c>
      <c r="D5246" s="2" t="s">
        <v>3445</v>
      </c>
      <c r="E5246" s="2" t="s">
        <v>3446</v>
      </c>
      <c r="F5246" s="2" t="s">
        <v>3221</v>
      </c>
      <c r="G5246" s="2" t="s">
        <v>3320</v>
      </c>
      <c r="H5246" s="2" t="s">
        <v>3223</v>
      </c>
      <c r="I5246" s="11" t="str">
        <f>VLOOKUP(C5245,Datos!$F:$G,6,0)</f>
        <v>#REF!</v>
      </c>
      <c r="W5246" s="11"/>
    </row>
    <row r="5247" ht="15.75" customHeight="1">
      <c r="A5247" s="2" t="s">
        <v>1228</v>
      </c>
      <c r="B5247" s="2" t="s">
        <v>3218</v>
      </c>
      <c r="C5247" s="8">
        <v>10013.0</v>
      </c>
      <c r="D5247" s="2" t="s">
        <v>3319</v>
      </c>
      <c r="E5247" s="2" t="s">
        <v>3220</v>
      </c>
      <c r="F5247" s="2" t="s">
        <v>3221</v>
      </c>
      <c r="G5247" s="2" t="s">
        <v>3320</v>
      </c>
      <c r="H5247" s="2" t="s">
        <v>3223</v>
      </c>
      <c r="I5247" s="11" t="str">
        <f>VLOOKUP(C5246,Datos!$F:$G,6,0)</f>
        <v>#REF!</v>
      </c>
      <c r="W5247" s="11"/>
    </row>
    <row r="5248" ht="15.75" customHeight="1">
      <c r="A5248" s="2" t="s">
        <v>1184</v>
      </c>
      <c r="B5248" s="2" t="s">
        <v>3218</v>
      </c>
      <c r="C5248" s="8">
        <v>10569.0</v>
      </c>
      <c r="D5248" s="2" t="s">
        <v>4008</v>
      </c>
      <c r="E5248" s="2" t="s">
        <v>3238</v>
      </c>
      <c r="F5248" s="2" t="s">
        <v>3221</v>
      </c>
      <c r="G5248" s="2" t="s">
        <v>3320</v>
      </c>
      <c r="H5248" s="2" t="s">
        <v>3223</v>
      </c>
      <c r="I5248" s="11" t="str">
        <f>VLOOKUP(C5247,Datos!$F:$G,6,0)</f>
        <v>#REF!</v>
      </c>
      <c r="W5248" s="11"/>
    </row>
    <row r="5249" ht="15.75" customHeight="1">
      <c r="A5249" s="2" t="s">
        <v>115</v>
      </c>
      <c r="B5249" s="2" t="s">
        <v>3696</v>
      </c>
      <c r="C5249" s="16" t="s">
        <v>117</v>
      </c>
      <c r="D5249" s="2" t="s">
        <v>3302</v>
      </c>
      <c r="E5249" s="2" t="s">
        <v>3303</v>
      </c>
      <c r="F5249" s="2" t="s">
        <v>3678</v>
      </c>
      <c r="G5249" s="2" t="s">
        <v>4744</v>
      </c>
      <c r="H5249" s="2" t="s">
        <v>3231</v>
      </c>
      <c r="I5249" s="11" t="str">
        <f>VLOOKUP(C5248,Datos!$F:$G,6,0)</f>
        <v>#REF!</v>
      </c>
      <c r="W5249" s="11"/>
    </row>
    <row r="5250" ht="15.75" customHeight="1">
      <c r="A5250" s="2" t="s">
        <v>1209</v>
      </c>
      <c r="B5250" s="2" t="s">
        <v>3218</v>
      </c>
      <c r="C5250" s="8">
        <v>10571.0</v>
      </c>
      <c r="D5250" s="2" t="s">
        <v>4342</v>
      </c>
      <c r="E5250" s="2" t="s">
        <v>3238</v>
      </c>
      <c r="F5250" s="2" t="s">
        <v>3221</v>
      </c>
      <c r="G5250" s="2" t="s">
        <v>3320</v>
      </c>
      <c r="H5250" s="2" t="s">
        <v>3223</v>
      </c>
      <c r="I5250" s="11" t="str">
        <f>VLOOKUP(C5249,Datos!$F:$G,6,0)</f>
        <v>#REF!</v>
      </c>
      <c r="W5250" s="11"/>
    </row>
    <row r="5251" ht="15.75" customHeight="1">
      <c r="A5251" s="2" t="s">
        <v>1251</v>
      </c>
      <c r="B5251" s="2" t="s">
        <v>3218</v>
      </c>
      <c r="C5251" s="8">
        <v>12793.0</v>
      </c>
      <c r="D5251" s="2" t="s">
        <v>4310</v>
      </c>
      <c r="E5251" s="2" t="s">
        <v>3238</v>
      </c>
      <c r="F5251" s="2" t="s">
        <v>3221</v>
      </c>
      <c r="G5251" s="2" t="s">
        <v>3320</v>
      </c>
      <c r="H5251" s="2" t="s">
        <v>3223</v>
      </c>
      <c r="I5251" s="11" t="str">
        <f>VLOOKUP(C5250,Datos!$F:$G,6,0)</f>
        <v>#REF!</v>
      </c>
      <c r="W5251" s="11"/>
    </row>
    <row r="5252" ht="15.75" customHeight="1">
      <c r="A5252" s="2" t="s">
        <v>569</v>
      </c>
      <c r="B5252" s="2" t="s">
        <v>3218</v>
      </c>
      <c r="C5252" s="8">
        <v>10553.0</v>
      </c>
      <c r="D5252" s="2" t="s">
        <v>3219</v>
      </c>
      <c r="E5252" s="2" t="s">
        <v>3220</v>
      </c>
      <c r="F5252" s="2" t="s">
        <v>3221</v>
      </c>
      <c r="G5252" s="2" t="s">
        <v>3222</v>
      </c>
      <c r="H5252" s="2" t="s">
        <v>3223</v>
      </c>
      <c r="I5252" s="11" t="str">
        <f>VLOOKUP(C5251,Datos!$F:$G,6,0)</f>
        <v>#REF!</v>
      </c>
      <c r="W5252" s="11"/>
    </row>
    <row r="5253" ht="15.75" customHeight="1">
      <c r="A5253" s="2" t="s">
        <v>1523</v>
      </c>
      <c r="B5253" s="2" t="s">
        <v>3218</v>
      </c>
      <c r="C5253" s="8">
        <v>11247.0</v>
      </c>
      <c r="D5253" s="2" t="s">
        <v>4362</v>
      </c>
      <c r="E5253" s="2" t="s">
        <v>3247</v>
      </c>
      <c r="F5253" s="2" t="s">
        <v>3221</v>
      </c>
      <c r="G5253" s="2" t="s">
        <v>3320</v>
      </c>
      <c r="H5253" s="2" t="s">
        <v>3223</v>
      </c>
      <c r="I5253" s="11" t="str">
        <f>VLOOKUP(C5252,Datos!$F:$G,6,0)</f>
        <v>#REF!</v>
      </c>
      <c r="W5253" s="11"/>
    </row>
    <row r="5254" ht="15.75" customHeight="1">
      <c r="A5254" s="2" t="s">
        <v>1522</v>
      </c>
      <c r="B5254" s="2" t="s">
        <v>3218</v>
      </c>
      <c r="C5254" s="8">
        <v>11417.0</v>
      </c>
      <c r="D5254" s="2" t="s">
        <v>4322</v>
      </c>
      <c r="E5254" s="2" t="s">
        <v>3238</v>
      </c>
      <c r="F5254" s="2" t="s">
        <v>3221</v>
      </c>
      <c r="G5254" s="2" t="s">
        <v>3320</v>
      </c>
      <c r="H5254" s="2" t="s">
        <v>3223</v>
      </c>
      <c r="I5254" s="11" t="str">
        <f>VLOOKUP(C5253,Datos!$F:$G,6,0)</f>
        <v>#REF!</v>
      </c>
      <c r="W5254" s="11"/>
    </row>
    <row r="5255" ht="15.75" customHeight="1">
      <c r="A5255" s="2" t="s">
        <v>1206</v>
      </c>
      <c r="B5255" s="2" t="s">
        <v>3218</v>
      </c>
      <c r="C5255" s="8">
        <v>11418.0</v>
      </c>
      <c r="D5255" s="2" t="s">
        <v>4319</v>
      </c>
      <c r="E5255" s="2" t="s">
        <v>3511</v>
      </c>
      <c r="F5255" s="2" t="s">
        <v>3221</v>
      </c>
      <c r="G5255" s="2" t="s">
        <v>3320</v>
      </c>
      <c r="H5255" s="2" t="s">
        <v>3223</v>
      </c>
      <c r="I5255" s="11" t="str">
        <f>VLOOKUP(C5254,Datos!$F:$G,6,0)</f>
        <v>#REF!</v>
      </c>
      <c r="W5255" s="11"/>
    </row>
    <row r="5256" ht="15.75" customHeight="1">
      <c r="A5256" s="2" t="s">
        <v>579</v>
      </c>
      <c r="B5256" s="2" t="s">
        <v>3218</v>
      </c>
      <c r="C5256" s="8">
        <v>12982.0</v>
      </c>
      <c r="D5256" s="2" t="s">
        <v>3510</v>
      </c>
      <c r="E5256" s="2" t="s">
        <v>3511</v>
      </c>
      <c r="F5256" s="2" t="s">
        <v>3221</v>
      </c>
      <c r="G5256" s="2" t="s">
        <v>3512</v>
      </c>
      <c r="H5256" s="2" t="s">
        <v>3223</v>
      </c>
      <c r="I5256" s="11" t="str">
        <f>VLOOKUP(C5255,Datos!$F:$G,6,0)</f>
        <v>#REF!</v>
      </c>
      <c r="W5256" s="11"/>
    </row>
    <row r="5257" ht="15.75" customHeight="1">
      <c r="A5257" s="2" t="s">
        <v>587</v>
      </c>
      <c r="B5257" s="2" t="s">
        <v>3218</v>
      </c>
      <c r="C5257" s="8">
        <v>13701.0</v>
      </c>
      <c r="D5257" s="2" t="s">
        <v>4047</v>
      </c>
      <c r="E5257" s="2" t="s">
        <v>3247</v>
      </c>
      <c r="F5257" s="2" t="s">
        <v>3221</v>
      </c>
      <c r="G5257" s="2" t="s">
        <v>3512</v>
      </c>
      <c r="H5257" s="2" t="s">
        <v>3223</v>
      </c>
      <c r="I5257" s="11" t="str">
        <f>VLOOKUP(C5256,Datos!$F:$G,6,0)</f>
        <v>#REF!</v>
      </c>
      <c r="W5257" s="11"/>
    </row>
    <row r="5258" ht="15.75" customHeight="1">
      <c r="A5258" s="2" t="s">
        <v>1309</v>
      </c>
      <c r="B5258" s="2" t="s">
        <v>3218</v>
      </c>
      <c r="C5258" s="8">
        <v>14800.0</v>
      </c>
      <c r="D5258" s="2" t="s">
        <v>3376</v>
      </c>
      <c r="E5258" s="2" t="s">
        <v>3247</v>
      </c>
      <c r="F5258" s="2" t="s">
        <v>3221</v>
      </c>
      <c r="G5258" s="2" t="s">
        <v>3337</v>
      </c>
      <c r="H5258" s="2" t="s">
        <v>3223</v>
      </c>
      <c r="I5258" s="11" t="str">
        <f>VLOOKUP(C5257,Datos!$F:$G,6,0)</f>
        <v>#REF!</v>
      </c>
      <c r="W5258" s="11"/>
    </row>
    <row r="5259" ht="15.75" customHeight="1">
      <c r="A5259" s="2" t="s">
        <v>583</v>
      </c>
      <c r="B5259" s="2" t="s">
        <v>3218</v>
      </c>
      <c r="C5259" s="8">
        <v>14951.0</v>
      </c>
      <c r="D5259" s="2" t="s">
        <v>3377</v>
      </c>
      <c r="E5259" s="2" t="s">
        <v>3238</v>
      </c>
      <c r="F5259" s="2" t="s">
        <v>3221</v>
      </c>
      <c r="G5259" s="2" t="s">
        <v>3337</v>
      </c>
      <c r="H5259" s="2" t="s">
        <v>3223</v>
      </c>
      <c r="I5259" s="11" t="str">
        <f>VLOOKUP(C5258,Datos!$F:$G,6,0)</f>
        <v>#REF!</v>
      </c>
      <c r="W5259" s="11"/>
    </row>
    <row r="5260" ht="15.75" customHeight="1">
      <c r="A5260" s="2" t="s">
        <v>1190</v>
      </c>
      <c r="B5260" s="2" t="s">
        <v>3218</v>
      </c>
      <c r="C5260" s="8">
        <v>14097.0</v>
      </c>
      <c r="D5260" s="2" t="s">
        <v>3975</v>
      </c>
      <c r="E5260" s="2" t="s">
        <v>3238</v>
      </c>
      <c r="F5260" s="2" t="s">
        <v>3221</v>
      </c>
      <c r="G5260" s="2" t="s">
        <v>3222</v>
      </c>
      <c r="H5260" s="2" t="s">
        <v>3223</v>
      </c>
      <c r="I5260" s="11" t="str">
        <f>VLOOKUP(C5259,Datos!$F:$G,6,0)</f>
        <v>#REF!</v>
      </c>
      <c r="W5260" s="11"/>
    </row>
    <row r="5261" ht="15.75" customHeight="1">
      <c r="A5261" s="2" t="s">
        <v>1304</v>
      </c>
      <c r="B5261" s="2" t="s">
        <v>3218</v>
      </c>
      <c r="C5261" s="8">
        <v>15199.0</v>
      </c>
      <c r="D5261" s="2" t="s">
        <v>4639</v>
      </c>
      <c r="E5261" s="2" t="s">
        <v>3238</v>
      </c>
      <c r="F5261" s="2" t="s">
        <v>3221</v>
      </c>
      <c r="G5261" s="2" t="s">
        <v>3337</v>
      </c>
      <c r="H5261" s="2" t="s">
        <v>3223</v>
      </c>
      <c r="I5261" s="11" t="str">
        <f>VLOOKUP(C5260,Datos!$F:$G,6,0)</f>
        <v>#REF!</v>
      </c>
      <c r="W5261" s="11"/>
    </row>
    <row r="5262" ht="15.75" customHeight="1">
      <c r="A5262" s="2" t="s">
        <v>1514</v>
      </c>
      <c r="B5262" s="2" t="s">
        <v>3218</v>
      </c>
      <c r="C5262" s="8">
        <v>15298.0</v>
      </c>
      <c r="D5262" s="2" t="s">
        <v>4073</v>
      </c>
      <c r="E5262" s="2" t="s">
        <v>4345</v>
      </c>
      <c r="F5262" s="2" t="s">
        <v>3221</v>
      </c>
      <c r="G5262" s="2" t="s">
        <v>3337</v>
      </c>
      <c r="H5262" s="2" t="s">
        <v>3855</v>
      </c>
      <c r="I5262" s="11" t="str">
        <f>VLOOKUP(C5261,Datos!$F:$G,6,0)</f>
        <v>#REF!</v>
      </c>
      <c r="W5262" s="11"/>
    </row>
    <row r="5263" ht="15.75" customHeight="1">
      <c r="A5263" s="2" t="s">
        <v>1490</v>
      </c>
      <c r="B5263" s="2" t="s">
        <v>3218</v>
      </c>
      <c r="C5263" s="8">
        <v>9875.0</v>
      </c>
      <c r="D5263" s="2" t="s">
        <v>4032</v>
      </c>
      <c r="E5263" s="2" t="s">
        <v>3511</v>
      </c>
      <c r="F5263" s="2" t="s">
        <v>3221</v>
      </c>
      <c r="G5263" s="2" t="s">
        <v>3320</v>
      </c>
      <c r="H5263" s="2" t="s">
        <v>3223</v>
      </c>
      <c r="I5263" s="11" t="str">
        <f>VLOOKUP(C5262,Datos!$F:$G,6,0)</f>
        <v>#REF!</v>
      </c>
      <c r="W5263" s="11"/>
    </row>
    <row r="5264" ht="15.75" customHeight="1">
      <c r="A5264" s="2" t="s">
        <v>1296</v>
      </c>
      <c r="B5264" s="2" t="s">
        <v>3218</v>
      </c>
      <c r="C5264" s="8">
        <v>9877.0</v>
      </c>
      <c r="D5264" s="2" t="s">
        <v>3379</v>
      </c>
      <c r="E5264" s="2" t="s">
        <v>3238</v>
      </c>
      <c r="F5264" s="2" t="s">
        <v>3221</v>
      </c>
      <c r="G5264" s="2" t="s">
        <v>3320</v>
      </c>
      <c r="H5264" s="2" t="s">
        <v>3250</v>
      </c>
      <c r="I5264" s="11" t="str">
        <f>VLOOKUP(C5263,Datos!$F:$G,6,0)</f>
        <v>#REF!</v>
      </c>
      <c r="W5264" s="11"/>
    </row>
    <row r="5265" ht="15.75" customHeight="1">
      <c r="A5265" s="2" t="s">
        <v>574</v>
      </c>
      <c r="B5265" s="2" t="s">
        <v>3218</v>
      </c>
      <c r="C5265" s="8">
        <v>9874.0</v>
      </c>
      <c r="D5265" s="2" t="s">
        <v>3237</v>
      </c>
      <c r="E5265" s="2" t="s">
        <v>3238</v>
      </c>
      <c r="F5265" s="2" t="s">
        <v>3221</v>
      </c>
      <c r="G5265" s="2" t="s">
        <v>3239</v>
      </c>
      <c r="H5265" s="2" t="s">
        <v>3223</v>
      </c>
      <c r="I5265" s="11" t="str">
        <f>VLOOKUP(C5264,Datos!$F:$G,6,0)</f>
        <v>#REF!</v>
      </c>
      <c r="W5265" s="11"/>
    </row>
    <row r="5266" ht="15.75" customHeight="1">
      <c r="A5266" s="2" t="s">
        <v>1238</v>
      </c>
      <c r="B5266" s="2" t="s">
        <v>3218</v>
      </c>
      <c r="C5266" s="8">
        <v>10010.0</v>
      </c>
      <c r="D5266" s="2" t="s">
        <v>4021</v>
      </c>
      <c r="E5266" s="2" t="s">
        <v>3238</v>
      </c>
      <c r="F5266" s="2" t="s">
        <v>3221</v>
      </c>
      <c r="G5266" s="2" t="s">
        <v>3320</v>
      </c>
      <c r="H5266" s="2" t="s">
        <v>3223</v>
      </c>
      <c r="I5266" s="11" t="str">
        <f>VLOOKUP(C5265,Datos!$F:$G,6,0)</f>
        <v>#REF!</v>
      </c>
      <c r="W5266" s="11"/>
    </row>
    <row r="5267" ht="15.75" customHeight="1">
      <c r="A5267" s="2" t="s">
        <v>3031</v>
      </c>
      <c r="B5267" s="2" t="s">
        <v>3254</v>
      </c>
      <c r="C5267" s="8">
        <v>172.0</v>
      </c>
      <c r="D5267" s="2" t="s">
        <v>3552</v>
      </c>
      <c r="E5267" s="2" t="s">
        <v>3220</v>
      </c>
      <c r="F5267" s="2" t="s">
        <v>3229</v>
      </c>
      <c r="G5267" s="2" t="s">
        <v>3517</v>
      </c>
      <c r="H5267" s="2" t="s">
        <v>3231</v>
      </c>
      <c r="I5267" s="11" t="str">
        <f>VLOOKUP(C5266,Datos!$F:$G,6,0)</f>
        <v>#REF!</v>
      </c>
      <c r="W5267" s="11"/>
    </row>
    <row r="5268" ht="15.75" customHeight="1">
      <c r="A5268" s="2" t="s">
        <v>3062</v>
      </c>
      <c r="B5268" s="2" t="s">
        <v>3254</v>
      </c>
      <c r="C5268" s="8">
        <v>10027.0</v>
      </c>
      <c r="D5268" s="2" t="s">
        <v>3618</v>
      </c>
      <c r="E5268" s="2" t="s">
        <v>3220</v>
      </c>
      <c r="F5268" s="2" t="s">
        <v>3229</v>
      </c>
      <c r="G5268" s="2" t="s">
        <v>3440</v>
      </c>
      <c r="H5268" s="2" t="s">
        <v>3231</v>
      </c>
      <c r="I5268" s="11" t="str">
        <f>VLOOKUP(C5267,Datos!$F:$G,6,0)</f>
        <v>#REF!</v>
      </c>
      <c r="W5268" s="11"/>
    </row>
    <row r="5269" ht="15.75" customHeight="1">
      <c r="A5269" s="2" t="s">
        <v>3045</v>
      </c>
      <c r="B5269" s="2" t="s">
        <v>3254</v>
      </c>
      <c r="C5269" s="8">
        <v>7146.0</v>
      </c>
      <c r="D5269" s="2" t="s">
        <v>3516</v>
      </c>
      <c r="E5269" s="2" t="s">
        <v>3220</v>
      </c>
      <c r="F5269" s="2" t="s">
        <v>3229</v>
      </c>
      <c r="G5269" s="2" t="s">
        <v>3517</v>
      </c>
      <c r="H5269" s="2" t="s">
        <v>3223</v>
      </c>
      <c r="I5269" s="11" t="str">
        <f>VLOOKUP(C5268,Datos!$F:$G,6,0)</f>
        <v>#REF!</v>
      </c>
      <c r="W5269" s="11"/>
    </row>
    <row r="5270" ht="15.75" customHeight="1">
      <c r="A5270" s="2" t="s">
        <v>3051</v>
      </c>
      <c r="B5270" s="2" t="s">
        <v>3254</v>
      </c>
      <c r="C5270" s="8">
        <v>7673.0</v>
      </c>
      <c r="D5270" s="2" t="s">
        <v>3439</v>
      </c>
      <c r="E5270" s="2" t="s">
        <v>3220</v>
      </c>
      <c r="F5270" s="2" t="s">
        <v>3229</v>
      </c>
      <c r="G5270" s="2" t="s">
        <v>3440</v>
      </c>
      <c r="H5270" s="2" t="s">
        <v>3223</v>
      </c>
      <c r="I5270" s="11" t="str">
        <f>VLOOKUP(C5269,Datos!$F:$G,6,0)</f>
        <v>#REF!</v>
      </c>
      <c r="W5270" s="11"/>
    </row>
    <row r="5271" ht="15.75" customHeight="1">
      <c r="A5271" s="2" t="s">
        <v>574</v>
      </c>
      <c r="B5271" s="2" t="s">
        <v>3218</v>
      </c>
      <c r="C5271" s="8">
        <v>9874.0</v>
      </c>
      <c r="D5271" s="2" t="s">
        <v>3237</v>
      </c>
      <c r="E5271" s="2" t="s">
        <v>3238</v>
      </c>
      <c r="F5271" s="2" t="s">
        <v>3221</v>
      </c>
      <c r="G5271" s="2" t="s">
        <v>3239</v>
      </c>
      <c r="H5271" s="2" t="s">
        <v>3223</v>
      </c>
      <c r="I5271" s="11" t="str">
        <f>VLOOKUP(C5270,Datos!$F:$G,6,0)</f>
        <v>#REF!</v>
      </c>
      <c r="W5271" s="11"/>
    </row>
    <row r="5272" ht="15.75" customHeight="1">
      <c r="A5272" s="2" t="s">
        <v>3055</v>
      </c>
      <c r="B5272" s="2" t="s">
        <v>3254</v>
      </c>
      <c r="C5272" s="8">
        <v>7841.0</v>
      </c>
      <c r="D5272" s="2" t="s">
        <v>3255</v>
      </c>
      <c r="E5272" s="2" t="s">
        <v>3220</v>
      </c>
      <c r="F5272" s="2" t="s">
        <v>3229</v>
      </c>
      <c r="G5272" s="2" t="s">
        <v>3256</v>
      </c>
      <c r="H5272" s="2" t="s">
        <v>3223</v>
      </c>
      <c r="I5272" s="11" t="str">
        <f>VLOOKUP(C5271,Datos!$F:$G,6,0)</f>
        <v>#REF!</v>
      </c>
      <c r="W5272" s="11"/>
    </row>
    <row r="5273" ht="15.75" customHeight="1">
      <c r="A5273" s="2" t="s">
        <v>3067</v>
      </c>
      <c r="B5273" s="2" t="s">
        <v>3254</v>
      </c>
      <c r="C5273" s="8">
        <v>11315.0</v>
      </c>
      <c r="D5273" s="2" t="s">
        <v>3527</v>
      </c>
      <c r="E5273" s="2" t="s">
        <v>3220</v>
      </c>
      <c r="F5273" s="2" t="s">
        <v>3229</v>
      </c>
      <c r="G5273" s="2" t="s">
        <v>3440</v>
      </c>
      <c r="H5273" s="2" t="s">
        <v>3223</v>
      </c>
      <c r="I5273" s="11" t="str">
        <f>VLOOKUP(C5272,Datos!$F:$G,6,0)</f>
        <v>#REF!</v>
      </c>
      <c r="W5273" s="11"/>
    </row>
    <row r="5274" ht="15.75" customHeight="1">
      <c r="A5274" s="2" t="s">
        <v>967</v>
      </c>
      <c r="B5274" s="2" t="s">
        <v>3254</v>
      </c>
      <c r="C5274" s="8">
        <v>12845.0</v>
      </c>
      <c r="D5274" s="2" t="s">
        <v>3747</v>
      </c>
      <c r="E5274" s="2" t="s">
        <v>3247</v>
      </c>
      <c r="F5274" s="2" t="s">
        <v>3748</v>
      </c>
      <c r="G5274" s="2" t="s">
        <v>3749</v>
      </c>
      <c r="H5274" s="2" t="s">
        <v>3223</v>
      </c>
      <c r="I5274" s="11" t="str">
        <f>VLOOKUP(C5273,Datos!$F:$G,6,0)</f>
        <v>#REF!</v>
      </c>
      <c r="W5274" s="11"/>
    </row>
    <row r="5275" ht="15.75" customHeight="1">
      <c r="A5275" s="2" t="s">
        <v>3073</v>
      </c>
      <c r="B5275" s="2" t="s">
        <v>3254</v>
      </c>
      <c r="C5275" s="8">
        <v>14848.0</v>
      </c>
      <c r="D5275" s="2" t="s">
        <v>3482</v>
      </c>
      <c r="E5275" s="2" t="s">
        <v>3220</v>
      </c>
      <c r="F5275" s="2" t="s">
        <v>3229</v>
      </c>
      <c r="G5275" s="2" t="s">
        <v>3440</v>
      </c>
      <c r="H5275" s="2" t="s">
        <v>3223</v>
      </c>
      <c r="I5275" s="11" t="str">
        <f>VLOOKUP(C5274,Datos!$F:$G,6,0)</f>
        <v>#REF!</v>
      </c>
      <c r="W5275" s="11"/>
    </row>
    <row r="5276" ht="15.75" customHeight="1">
      <c r="A5276" s="2" t="s">
        <v>3038</v>
      </c>
      <c r="B5276" s="2" t="s">
        <v>3254</v>
      </c>
      <c r="C5276" s="16" t="s">
        <v>3040</v>
      </c>
      <c r="D5276" s="2" t="s">
        <v>4102</v>
      </c>
      <c r="E5276" s="2" t="s">
        <v>3247</v>
      </c>
      <c r="F5276" s="2" t="s">
        <v>3229</v>
      </c>
      <c r="G5276" s="2" t="s">
        <v>3517</v>
      </c>
      <c r="H5276" s="2" t="s">
        <v>3223</v>
      </c>
      <c r="I5276" s="11" t="str">
        <f>VLOOKUP(C5275,Datos!$F:$G,6,0)</f>
        <v>#REF!</v>
      </c>
      <c r="W5276" s="11"/>
    </row>
    <row r="5277" ht="15.75" customHeight="1">
      <c r="A5277" s="2" t="s">
        <v>1341</v>
      </c>
      <c r="B5277" s="2" t="s">
        <v>3457</v>
      </c>
      <c r="C5277" s="8">
        <v>3.0</v>
      </c>
      <c r="D5277" s="2" t="s">
        <v>3955</v>
      </c>
      <c r="E5277" s="2" t="s">
        <v>3261</v>
      </c>
      <c r="F5277" s="2" t="s">
        <v>3459</v>
      </c>
      <c r="G5277" s="2" t="s">
        <v>3460</v>
      </c>
      <c r="H5277" s="2" t="s">
        <v>3250</v>
      </c>
      <c r="I5277" s="11" t="str">
        <f>VLOOKUP(C5276,Datos!$F:$G,6,0)</f>
        <v>#REF!</v>
      </c>
      <c r="W5277" s="11"/>
    </row>
    <row r="5278" ht="15.75" customHeight="1">
      <c r="A5278" s="2" t="s">
        <v>1350</v>
      </c>
      <c r="B5278" s="2" t="s">
        <v>3457</v>
      </c>
      <c r="C5278" s="8">
        <v>32.0</v>
      </c>
      <c r="D5278" s="2" t="s">
        <v>4819</v>
      </c>
      <c r="E5278" s="2" t="s">
        <v>3261</v>
      </c>
      <c r="F5278" s="2" t="s">
        <v>3459</v>
      </c>
      <c r="G5278" s="2" t="s">
        <v>3460</v>
      </c>
      <c r="H5278" s="2" t="s">
        <v>3231</v>
      </c>
      <c r="I5278" s="11" t="str">
        <f>VLOOKUP(C5277,Datos!$F:$G,6,0)</f>
        <v>#REF!</v>
      </c>
      <c r="W5278" s="11"/>
    </row>
    <row r="5279" ht="15.75" customHeight="1">
      <c r="A5279" s="2" t="s">
        <v>1348</v>
      </c>
      <c r="B5279" s="2" t="s">
        <v>3457</v>
      </c>
      <c r="C5279" s="8">
        <v>250.0</v>
      </c>
      <c r="D5279" s="2" t="s">
        <v>4215</v>
      </c>
      <c r="E5279" s="2" t="s">
        <v>3261</v>
      </c>
      <c r="F5279" s="2" t="s">
        <v>3459</v>
      </c>
      <c r="G5279" s="2" t="s">
        <v>3460</v>
      </c>
      <c r="H5279" s="2" t="s">
        <v>3231</v>
      </c>
      <c r="I5279" s="11" t="str">
        <f>VLOOKUP(C5278,Datos!$F:$G,6,0)</f>
        <v>#REF!</v>
      </c>
      <c r="W5279" s="11"/>
    </row>
    <row r="5280" ht="15.75" customHeight="1">
      <c r="A5280" s="2" t="s">
        <v>1362</v>
      </c>
      <c r="B5280" s="2" t="s">
        <v>3457</v>
      </c>
      <c r="C5280" s="16" t="s">
        <v>1364</v>
      </c>
      <c r="D5280" s="2" t="s">
        <v>4321</v>
      </c>
      <c r="E5280" s="2" t="s">
        <v>3261</v>
      </c>
      <c r="F5280" s="2" t="s">
        <v>3459</v>
      </c>
      <c r="G5280" s="2" t="s">
        <v>3460</v>
      </c>
      <c r="H5280" s="2" t="s">
        <v>3223</v>
      </c>
      <c r="I5280" s="11" t="str">
        <f>VLOOKUP(C5279,Datos!$F:$G,6,0)</f>
        <v>#REF!</v>
      </c>
      <c r="W5280" s="11"/>
    </row>
    <row r="5281" ht="15.75" customHeight="1">
      <c r="A5281" s="2" t="s">
        <v>1357</v>
      </c>
      <c r="B5281" s="2" t="s">
        <v>3457</v>
      </c>
      <c r="C5281" s="8">
        <v>504.0</v>
      </c>
      <c r="D5281" s="2" t="s">
        <v>4398</v>
      </c>
      <c r="E5281" s="2" t="s">
        <v>3261</v>
      </c>
      <c r="F5281" s="2" t="s">
        <v>3459</v>
      </c>
      <c r="G5281" s="2" t="s">
        <v>3460</v>
      </c>
      <c r="H5281" s="2" t="s">
        <v>3223</v>
      </c>
      <c r="I5281" s="11" t="str">
        <f>VLOOKUP(C5280,Datos!$F:$G,6,0)</f>
        <v>#REF!</v>
      </c>
      <c r="W5281" s="11"/>
    </row>
    <row r="5282" ht="15.75" customHeight="1">
      <c r="A5282" s="2" t="s">
        <v>574</v>
      </c>
      <c r="B5282" s="2" t="s">
        <v>3218</v>
      </c>
      <c r="C5282" s="8">
        <v>9874.0</v>
      </c>
      <c r="D5282" s="2" t="s">
        <v>3237</v>
      </c>
      <c r="E5282" s="2" t="s">
        <v>3238</v>
      </c>
      <c r="F5282" s="2" t="s">
        <v>3221</v>
      </c>
      <c r="G5282" s="2" t="s">
        <v>3239</v>
      </c>
      <c r="H5282" s="2" t="s">
        <v>3223</v>
      </c>
      <c r="I5282" s="11" t="str">
        <f>VLOOKUP(C5281,Datos!$F:$G,6,0)</f>
        <v>#REF!</v>
      </c>
      <c r="W5282" s="11"/>
    </row>
    <row r="5283" ht="15.75" customHeight="1">
      <c r="A5283" s="2" t="s">
        <v>1404</v>
      </c>
      <c r="B5283" s="2" t="s">
        <v>3457</v>
      </c>
      <c r="C5283" s="8">
        <v>7603.0</v>
      </c>
      <c r="D5283" s="2" t="s">
        <v>4328</v>
      </c>
      <c r="E5283" s="2" t="s">
        <v>3281</v>
      </c>
      <c r="F5283" s="2" t="s">
        <v>3459</v>
      </c>
      <c r="G5283" s="2" t="s">
        <v>3460</v>
      </c>
      <c r="H5283" s="2" t="s">
        <v>3223</v>
      </c>
      <c r="I5283" s="11" t="str">
        <f>VLOOKUP(C5282,Datos!$F:$G,6,0)</f>
        <v>#REF!</v>
      </c>
      <c r="W5283" s="11"/>
    </row>
    <row r="5284" ht="15.75" customHeight="1">
      <c r="A5284" s="2" t="s">
        <v>3098</v>
      </c>
      <c r="B5284" s="2" t="s">
        <v>3457</v>
      </c>
      <c r="C5284" s="8">
        <v>9935.0</v>
      </c>
      <c r="D5284" s="2" t="s">
        <v>3785</v>
      </c>
      <c r="E5284" s="2" t="s">
        <v>3261</v>
      </c>
      <c r="F5284" s="2" t="s">
        <v>3229</v>
      </c>
      <c r="G5284" s="2" t="s">
        <v>3786</v>
      </c>
      <c r="H5284" s="2" t="s">
        <v>3223</v>
      </c>
      <c r="I5284" s="11" t="str">
        <f>VLOOKUP(C5283,Datos!$F:$G,6,0)</f>
        <v>#REF!</v>
      </c>
      <c r="W5284" s="11"/>
    </row>
    <row r="5285" ht="15.75" customHeight="1">
      <c r="A5285" s="2" t="s">
        <v>1367</v>
      </c>
      <c r="B5285" s="2" t="s">
        <v>3457</v>
      </c>
      <c r="C5285" s="8">
        <v>2781.0</v>
      </c>
      <c r="D5285" s="2" t="s">
        <v>3584</v>
      </c>
      <c r="E5285" s="2" t="s">
        <v>3261</v>
      </c>
      <c r="F5285" s="2" t="s">
        <v>3459</v>
      </c>
      <c r="G5285" s="2" t="s">
        <v>3460</v>
      </c>
      <c r="H5285" s="2" t="s">
        <v>3223</v>
      </c>
      <c r="I5285" s="11" t="str">
        <f>VLOOKUP(C5284,Datos!$F:$G,6,0)</f>
        <v>#REF!</v>
      </c>
      <c r="W5285" s="11"/>
    </row>
    <row r="5286" ht="15.75" customHeight="1">
      <c r="A5286" s="2" t="s">
        <v>512</v>
      </c>
      <c r="B5286" s="2" t="s">
        <v>3451</v>
      </c>
      <c r="C5286" s="8">
        <v>130.0</v>
      </c>
      <c r="D5286" s="2" t="s">
        <v>5071</v>
      </c>
      <c r="E5286" s="2" t="s">
        <v>3220</v>
      </c>
      <c r="F5286" s="2" t="s">
        <v>4478</v>
      </c>
      <c r="G5286" s="2" t="s">
        <v>4479</v>
      </c>
      <c r="H5286" s="2" t="s">
        <v>3231</v>
      </c>
      <c r="I5286" s="11" t="str">
        <f>VLOOKUP(C5285,Datos!$F:$G,6,0)</f>
        <v>#REF!</v>
      </c>
      <c r="W5286" s="11"/>
    </row>
    <row r="5287" ht="15.75" customHeight="1">
      <c r="A5287" s="2" t="s">
        <v>514</v>
      </c>
      <c r="B5287" s="2" t="s">
        <v>3451</v>
      </c>
      <c r="C5287" s="8">
        <v>364.0</v>
      </c>
      <c r="D5287" s="2" t="s">
        <v>5072</v>
      </c>
      <c r="E5287" s="2" t="s">
        <v>3261</v>
      </c>
      <c r="F5287" s="2" t="s">
        <v>4478</v>
      </c>
      <c r="G5287" s="2" t="s">
        <v>5073</v>
      </c>
      <c r="H5287" s="2" t="s">
        <v>3231</v>
      </c>
      <c r="I5287" s="11" t="str">
        <f>VLOOKUP(C5286,Datos!$F:$G,6,0)</f>
        <v>#REF!</v>
      </c>
      <c r="W5287" s="11"/>
    </row>
    <row r="5288" ht="15.75" customHeight="1">
      <c r="A5288" s="2" t="s">
        <v>647</v>
      </c>
      <c r="B5288" s="2" t="s">
        <v>3451</v>
      </c>
      <c r="C5288" s="16" t="s">
        <v>649</v>
      </c>
      <c r="D5288" s="2" t="s">
        <v>3452</v>
      </c>
      <c r="E5288" s="2" t="s">
        <v>3453</v>
      </c>
      <c r="F5288" s="2" t="s">
        <v>3454</v>
      </c>
      <c r="G5288" s="2" t="s">
        <v>3455</v>
      </c>
      <c r="H5288" s="2" t="s">
        <v>3250</v>
      </c>
      <c r="I5288" s="11" t="str">
        <f>VLOOKUP(C5287,Datos!$F:$G,6,0)</f>
        <v>#REF!</v>
      </c>
      <c r="W5288" s="11"/>
    </row>
    <row r="5289" ht="15.75" customHeight="1">
      <c r="A5289" s="2" t="s">
        <v>693</v>
      </c>
      <c r="B5289" s="2" t="s">
        <v>3451</v>
      </c>
      <c r="C5289" s="8">
        <v>14025.0</v>
      </c>
      <c r="D5289" s="2" t="s">
        <v>5682</v>
      </c>
      <c r="E5289" s="2" t="s">
        <v>5221</v>
      </c>
      <c r="F5289" s="2" t="s">
        <v>5683</v>
      </c>
      <c r="G5289" s="2" t="s">
        <v>5684</v>
      </c>
      <c r="H5289" s="2" t="s">
        <v>3223</v>
      </c>
      <c r="I5289" s="11" t="str">
        <f>VLOOKUP(C5288,Datos!$F:$G,6,0)</f>
        <v>#REF!</v>
      </c>
      <c r="W5289" s="11"/>
    </row>
    <row r="5290" ht="15.75" customHeight="1">
      <c r="A5290" s="2" t="s">
        <v>5562</v>
      </c>
      <c r="B5290" s="2" t="s">
        <v>4673</v>
      </c>
      <c r="C5290" s="16" t="s">
        <v>3404</v>
      </c>
      <c r="D5290" s="2" t="s">
        <v>5563</v>
      </c>
      <c r="E5290" s="2" t="s">
        <v>3392</v>
      </c>
      <c r="F5290" s="2" t="s">
        <v>4675</v>
      </c>
      <c r="G5290" s="2" t="s">
        <v>5564</v>
      </c>
      <c r="H5290" s="2" t="s">
        <v>3231</v>
      </c>
      <c r="I5290" s="11" t="str">
        <f>VLOOKUP(C5289,Datos!$F:$G,6,0)</f>
        <v>#REF!</v>
      </c>
      <c r="W5290" s="11"/>
    </row>
    <row r="5291" ht="15.75" customHeight="1">
      <c r="A5291" s="2" t="s">
        <v>5779</v>
      </c>
      <c r="B5291" s="2" t="s">
        <v>5780</v>
      </c>
      <c r="C5291" s="16" t="s">
        <v>3404</v>
      </c>
      <c r="D5291" s="2" t="s">
        <v>5781</v>
      </c>
      <c r="E5291" s="2" t="s">
        <v>3261</v>
      </c>
      <c r="F5291" s="2" t="s">
        <v>3923</v>
      </c>
      <c r="G5291" s="2" t="s">
        <v>5782</v>
      </c>
      <c r="H5291" s="2" t="s">
        <v>3231</v>
      </c>
      <c r="I5291" s="11" t="str">
        <f>VLOOKUP(C5290,Datos!$F:$G,6,0)</f>
        <v>#REF!</v>
      </c>
      <c r="W5291" s="11"/>
    </row>
    <row r="5292" ht="15.75" customHeight="1">
      <c r="A5292" s="2" t="s">
        <v>5783</v>
      </c>
      <c r="B5292" s="2" t="s">
        <v>5780</v>
      </c>
      <c r="C5292" s="16" t="s">
        <v>3404</v>
      </c>
      <c r="D5292" s="2" t="s">
        <v>5784</v>
      </c>
      <c r="E5292" s="2" t="s">
        <v>3261</v>
      </c>
      <c r="F5292" s="2" t="s">
        <v>3923</v>
      </c>
      <c r="G5292" s="2" t="s">
        <v>5782</v>
      </c>
      <c r="H5292" s="2" t="s">
        <v>3231</v>
      </c>
      <c r="I5292" s="11" t="str">
        <f>VLOOKUP(C5291,Datos!$F:$G,6,0)</f>
        <v>#REF!</v>
      </c>
      <c r="W5292" s="11"/>
    </row>
    <row r="5293" ht="15.75" customHeight="1">
      <c r="A5293" s="2" t="s">
        <v>574</v>
      </c>
      <c r="B5293" s="2" t="s">
        <v>3218</v>
      </c>
      <c r="C5293" s="8">
        <v>9874.0</v>
      </c>
      <c r="D5293" s="2" t="s">
        <v>3237</v>
      </c>
      <c r="E5293" s="2" t="s">
        <v>3238</v>
      </c>
      <c r="F5293" s="2" t="s">
        <v>3221</v>
      </c>
      <c r="G5293" s="2" t="s">
        <v>3239</v>
      </c>
      <c r="H5293" s="2" t="s">
        <v>3223</v>
      </c>
      <c r="I5293" s="11" t="str">
        <f>VLOOKUP(C5292,Datos!$F:$G,6,0)</f>
        <v>#REF!</v>
      </c>
      <c r="W5293" s="11"/>
    </row>
    <row r="5294" ht="15.75" customHeight="1">
      <c r="A5294" s="2" t="s">
        <v>5785</v>
      </c>
      <c r="B5294" s="2" t="s">
        <v>5780</v>
      </c>
      <c r="C5294" s="16" t="s">
        <v>3404</v>
      </c>
      <c r="D5294" s="2" t="s">
        <v>5786</v>
      </c>
      <c r="E5294" s="2" t="s">
        <v>3261</v>
      </c>
      <c r="F5294" s="2" t="s">
        <v>3923</v>
      </c>
      <c r="G5294" s="2" t="s">
        <v>5782</v>
      </c>
      <c r="H5294" s="2" t="s">
        <v>3231</v>
      </c>
      <c r="I5294" s="11" t="str">
        <f>VLOOKUP(C5293,Datos!$F:$G,6,0)</f>
        <v>#REF!</v>
      </c>
      <c r="W5294" s="11"/>
    </row>
    <row r="5295" ht="15.75" customHeight="1">
      <c r="A5295" s="2" t="s">
        <v>5787</v>
      </c>
      <c r="B5295" s="2" t="s">
        <v>5780</v>
      </c>
      <c r="C5295" s="16" t="s">
        <v>3404</v>
      </c>
      <c r="D5295" s="2" t="s">
        <v>5788</v>
      </c>
      <c r="E5295" s="2" t="s">
        <v>3261</v>
      </c>
      <c r="F5295" s="2" t="s">
        <v>3923</v>
      </c>
      <c r="G5295" s="2" t="s">
        <v>5782</v>
      </c>
      <c r="H5295" s="2" t="s">
        <v>3231</v>
      </c>
      <c r="I5295" s="11" t="str">
        <f>VLOOKUP(C5294,Datos!$F:$G,6,0)</f>
        <v>#REF!</v>
      </c>
      <c r="W5295" s="11"/>
    </row>
    <row r="5296" ht="15.75" customHeight="1">
      <c r="A5296" s="2" t="s">
        <v>5789</v>
      </c>
      <c r="B5296" s="2" t="s">
        <v>5780</v>
      </c>
      <c r="C5296" s="16" t="s">
        <v>3404</v>
      </c>
      <c r="D5296" s="2" t="s">
        <v>5790</v>
      </c>
      <c r="E5296" s="2" t="s">
        <v>3261</v>
      </c>
      <c r="F5296" s="2" t="s">
        <v>3923</v>
      </c>
      <c r="G5296" s="2" t="s">
        <v>5782</v>
      </c>
      <c r="H5296" s="2" t="s">
        <v>3231</v>
      </c>
      <c r="I5296" s="11" t="str">
        <f>VLOOKUP(C5295,Datos!$F:$G,6,0)</f>
        <v>#REF!</v>
      </c>
      <c r="W5296" s="11"/>
    </row>
    <row r="5297" ht="15.75" customHeight="1">
      <c r="A5297" s="2" t="s">
        <v>5791</v>
      </c>
      <c r="B5297" s="2" t="s">
        <v>5780</v>
      </c>
      <c r="C5297" s="16" t="s">
        <v>3404</v>
      </c>
      <c r="D5297" s="2" t="s">
        <v>5792</v>
      </c>
      <c r="E5297" s="2" t="s">
        <v>3261</v>
      </c>
      <c r="F5297" s="2" t="s">
        <v>3923</v>
      </c>
      <c r="G5297" s="2" t="s">
        <v>5782</v>
      </c>
      <c r="H5297" s="2" t="s">
        <v>3231</v>
      </c>
      <c r="I5297" s="11" t="str">
        <f>VLOOKUP(C5296,Datos!$F:$G,6,0)</f>
        <v>#REF!</v>
      </c>
      <c r="W5297" s="11"/>
    </row>
    <row r="5298" ht="15.75" customHeight="1">
      <c r="A5298" s="2" t="s">
        <v>5793</v>
      </c>
      <c r="B5298" s="2" t="s">
        <v>5780</v>
      </c>
      <c r="C5298" s="16" t="s">
        <v>3404</v>
      </c>
      <c r="D5298" s="2" t="s">
        <v>5794</v>
      </c>
      <c r="E5298" s="2" t="s">
        <v>3261</v>
      </c>
      <c r="F5298" s="2" t="s">
        <v>3923</v>
      </c>
      <c r="G5298" s="2" t="s">
        <v>5782</v>
      </c>
      <c r="H5298" s="2" t="s">
        <v>3231</v>
      </c>
      <c r="I5298" s="11" t="str">
        <f>VLOOKUP(C5297,Datos!$F:$G,6,0)</f>
        <v>#REF!</v>
      </c>
      <c r="W5298" s="11"/>
    </row>
    <row r="5299" ht="15.75" customHeight="1">
      <c r="A5299" s="2" t="s">
        <v>3278</v>
      </c>
      <c r="B5299" s="2" t="s">
        <v>3218</v>
      </c>
      <c r="C5299" s="16" t="s">
        <v>3279</v>
      </c>
      <c r="D5299" s="2" t="s">
        <v>3280</v>
      </c>
      <c r="E5299" s="2" t="s">
        <v>3281</v>
      </c>
      <c r="F5299" s="2" t="s">
        <v>3282</v>
      </c>
      <c r="G5299" s="2" t="s">
        <v>3283</v>
      </c>
      <c r="H5299" s="2" t="s">
        <v>3223</v>
      </c>
      <c r="I5299" s="11" t="str">
        <f>VLOOKUP(C5298,Datos!$F:$G,6,0)</f>
        <v>#REF!</v>
      </c>
      <c r="W5299" s="11"/>
    </row>
    <row r="5300" ht="15.75" customHeight="1">
      <c r="A5300" s="2" t="s">
        <v>3082</v>
      </c>
      <c r="B5300" s="2" t="s">
        <v>4608</v>
      </c>
      <c r="C5300" s="8">
        <v>13284.0</v>
      </c>
      <c r="D5300" s="2" t="s">
        <v>3865</v>
      </c>
      <c r="E5300" s="2" t="s">
        <v>3392</v>
      </c>
      <c r="F5300" s="2" t="s">
        <v>4609</v>
      </c>
      <c r="G5300" s="2" t="s">
        <v>4610</v>
      </c>
      <c r="H5300" s="2" t="s">
        <v>3223</v>
      </c>
      <c r="I5300" s="11" t="str">
        <f>VLOOKUP(C5299,Datos!$F:$G,6,0)</f>
        <v>#REF!</v>
      </c>
      <c r="W5300" s="11"/>
    </row>
    <row r="5301" ht="15.75" customHeight="1">
      <c r="A5301" s="2" t="s">
        <v>585</v>
      </c>
      <c r="B5301" s="2" t="s">
        <v>3218</v>
      </c>
      <c r="C5301" s="8">
        <v>15449.0</v>
      </c>
      <c r="D5301" s="2" t="s">
        <v>4052</v>
      </c>
      <c r="E5301" s="2" t="s">
        <v>3238</v>
      </c>
      <c r="F5301" s="2" t="s">
        <v>3221</v>
      </c>
      <c r="G5301" s="2" t="s">
        <v>3337</v>
      </c>
      <c r="H5301" s="2" t="s">
        <v>3223</v>
      </c>
      <c r="I5301" s="11" t="str">
        <f>VLOOKUP(C5300,Datos!$F:$G,6,0)</f>
        <v>#REF!</v>
      </c>
      <c r="W5301" s="11"/>
    </row>
    <row r="5302" ht="15.75" customHeight="1">
      <c r="A5302" s="2" t="s">
        <v>581</v>
      </c>
      <c r="B5302" s="2" t="s">
        <v>3218</v>
      </c>
      <c r="C5302" s="8">
        <v>15448.0</v>
      </c>
      <c r="D5302" s="2" t="s">
        <v>3744</v>
      </c>
      <c r="E5302" s="2" t="s">
        <v>3247</v>
      </c>
      <c r="F5302" s="2" t="s">
        <v>3221</v>
      </c>
      <c r="G5302" s="2" t="s">
        <v>3337</v>
      </c>
      <c r="H5302" s="2" t="s">
        <v>3223</v>
      </c>
      <c r="I5302" s="11" t="str">
        <f>VLOOKUP(C5301,Datos!$F:$G,6,0)</f>
        <v>#REF!</v>
      </c>
      <c r="W5302" s="11"/>
    </row>
    <row r="5303" ht="15.75" customHeight="1">
      <c r="A5303" s="2" t="s">
        <v>1337</v>
      </c>
      <c r="B5303" s="2" t="s">
        <v>3218</v>
      </c>
      <c r="C5303" s="8">
        <v>15447.0</v>
      </c>
      <c r="D5303" s="2" t="s">
        <v>4007</v>
      </c>
      <c r="E5303" s="2" t="s">
        <v>3247</v>
      </c>
      <c r="F5303" s="2" t="s">
        <v>3221</v>
      </c>
      <c r="G5303" s="2" t="s">
        <v>3337</v>
      </c>
      <c r="H5303" s="2" t="s">
        <v>3223</v>
      </c>
      <c r="I5303" s="11" t="str">
        <f>VLOOKUP(C5302,Datos!$F:$G,6,0)</f>
        <v>#REF!</v>
      </c>
      <c r="W5303" s="11"/>
    </row>
    <row r="5304" ht="15.75" customHeight="1">
      <c r="A5304" s="2" t="s">
        <v>5495</v>
      </c>
      <c r="B5304" s="2" t="s">
        <v>5496</v>
      </c>
      <c r="C5304" s="8">
        <v>13779.0</v>
      </c>
      <c r="D5304" s="2" t="s">
        <v>5497</v>
      </c>
      <c r="E5304" s="2" t="s">
        <v>4370</v>
      </c>
      <c r="F5304" s="2" t="s">
        <v>5498</v>
      </c>
      <c r="G5304" s="2" t="s">
        <v>3526</v>
      </c>
      <c r="H5304" s="2" t="s">
        <v>3223</v>
      </c>
      <c r="I5304" s="11" t="str">
        <f>VLOOKUP(C5303,Datos!$F:$G,6,0)</f>
        <v>#REF!</v>
      </c>
      <c r="W5304" s="11"/>
    </row>
    <row r="5305" ht="15.75" customHeight="1">
      <c r="A5305" s="2" t="s">
        <v>1269</v>
      </c>
      <c r="B5305" s="2" t="s">
        <v>3218</v>
      </c>
      <c r="C5305" s="8">
        <v>115.0</v>
      </c>
      <c r="D5305" s="2" t="s">
        <v>3636</v>
      </c>
      <c r="E5305" s="2" t="s">
        <v>3220</v>
      </c>
      <c r="F5305" s="2" t="s">
        <v>3229</v>
      </c>
      <c r="G5305" s="2" t="s">
        <v>3230</v>
      </c>
      <c r="H5305" s="2" t="s">
        <v>3231</v>
      </c>
      <c r="I5305" s="11" t="str">
        <f>VLOOKUP(C5304,Datos!$F:$G,6,0)</f>
        <v>#REF!</v>
      </c>
      <c r="W5305" s="11"/>
    </row>
    <row r="5306" ht="15.75" customHeight="1">
      <c r="A5306" s="2" t="s">
        <v>1385</v>
      </c>
      <c r="B5306" s="2" t="s">
        <v>5795</v>
      </c>
      <c r="C5306" s="8">
        <v>15489.0</v>
      </c>
      <c r="D5306" s="2" t="s">
        <v>5796</v>
      </c>
      <c r="E5306" s="2" t="s">
        <v>3303</v>
      </c>
      <c r="F5306" s="2" t="s">
        <v>5797</v>
      </c>
      <c r="G5306" s="2" t="s">
        <v>5798</v>
      </c>
      <c r="H5306" s="2" t="s">
        <v>3223</v>
      </c>
      <c r="I5306" s="11" t="str">
        <f>VLOOKUP(C5305,Datos!$F:$G,6,0)</f>
        <v>#REF!</v>
      </c>
      <c r="W5306" s="11"/>
    </row>
    <row r="5307" ht="15.75" customHeight="1">
      <c r="A5307" s="2" t="s">
        <v>5304</v>
      </c>
      <c r="B5307" s="2" t="s">
        <v>5305</v>
      </c>
      <c r="C5307" s="16" t="s">
        <v>3404</v>
      </c>
      <c r="D5307" s="2" t="s">
        <v>5306</v>
      </c>
      <c r="E5307" s="2" t="s">
        <v>4370</v>
      </c>
      <c r="F5307" s="2" t="s">
        <v>5307</v>
      </c>
      <c r="G5307" s="2" t="s">
        <v>5308</v>
      </c>
      <c r="H5307" s="2" t="s">
        <v>3223</v>
      </c>
      <c r="I5307" s="11" t="str">
        <f>VLOOKUP(C5306,Datos!$F:$G,6,0)</f>
        <v>#REF!</v>
      </c>
      <c r="W5307" s="11"/>
    </row>
    <row r="5308" ht="15.75" customHeight="1">
      <c r="A5308" s="2" t="s">
        <v>5685</v>
      </c>
      <c r="B5308" s="2" t="s">
        <v>5625</v>
      </c>
      <c r="C5308" s="16" t="s">
        <v>3404</v>
      </c>
      <c r="D5308" s="2" t="s">
        <v>5686</v>
      </c>
      <c r="E5308" s="2" t="s">
        <v>3261</v>
      </c>
      <c r="F5308" s="2" t="s">
        <v>3775</v>
      </c>
      <c r="G5308" s="2" t="s">
        <v>5627</v>
      </c>
      <c r="H5308" s="2" t="s">
        <v>3250</v>
      </c>
      <c r="I5308" s="11" t="str">
        <f>VLOOKUP(C5307,Datos!$F:$G,6,0)</f>
        <v>#REF!</v>
      </c>
      <c r="W5308" s="11"/>
    </row>
    <row r="5309" ht="15.75" customHeight="1">
      <c r="A5309" s="2" t="s">
        <v>5687</v>
      </c>
      <c r="B5309" s="2" t="s">
        <v>5621</v>
      </c>
      <c r="C5309" s="16" t="s">
        <v>3404</v>
      </c>
      <c r="D5309" s="2" t="s">
        <v>5688</v>
      </c>
      <c r="E5309" s="2" t="s">
        <v>3261</v>
      </c>
      <c r="F5309" s="2" t="s">
        <v>3775</v>
      </c>
      <c r="G5309" s="2" t="s">
        <v>4531</v>
      </c>
      <c r="H5309" s="2" t="s">
        <v>3223</v>
      </c>
      <c r="I5309" s="11" t="str">
        <f>VLOOKUP(C5308,Datos!$F:$G,6,0)</f>
        <v>#REF!</v>
      </c>
      <c r="W5309" s="11"/>
    </row>
    <row r="5310" ht="15.75" customHeight="1">
      <c r="A5310" s="2" t="s">
        <v>5138</v>
      </c>
      <c r="B5310" s="2" t="s">
        <v>4543</v>
      </c>
      <c r="C5310" s="16" t="s">
        <v>3404</v>
      </c>
      <c r="D5310" s="2" t="s">
        <v>5139</v>
      </c>
      <c r="E5310" s="2" t="s">
        <v>3261</v>
      </c>
      <c r="F5310" s="2" t="s">
        <v>3775</v>
      </c>
      <c r="G5310" s="2" t="s">
        <v>4545</v>
      </c>
      <c r="H5310" s="2" t="s">
        <v>3250</v>
      </c>
      <c r="I5310" s="11" t="str">
        <f>VLOOKUP(C5309,Datos!$F:$G,6,0)</f>
        <v>#REF!</v>
      </c>
      <c r="W5310" s="11"/>
    </row>
    <row r="5311" ht="15.75" customHeight="1">
      <c r="A5311" s="2" t="s">
        <v>4871</v>
      </c>
      <c r="B5311" s="2" t="s">
        <v>4765</v>
      </c>
      <c r="C5311" s="16" t="s">
        <v>3404</v>
      </c>
      <c r="D5311" s="2" t="s">
        <v>4872</v>
      </c>
      <c r="E5311" s="2" t="s">
        <v>4370</v>
      </c>
      <c r="F5311" s="2" t="s">
        <v>4767</v>
      </c>
      <c r="G5311" s="2" t="s">
        <v>4768</v>
      </c>
      <c r="H5311" s="2" t="s">
        <v>3231</v>
      </c>
      <c r="I5311" s="11" t="str">
        <f>VLOOKUP(C5310,Datos!$F:$G,6,0)</f>
        <v>#REF!</v>
      </c>
      <c r="W5311" s="11"/>
    </row>
    <row r="5312" ht="15.75" customHeight="1">
      <c r="A5312" s="2" t="s">
        <v>5799</v>
      </c>
      <c r="B5312" s="2" t="s">
        <v>5780</v>
      </c>
      <c r="C5312" s="16" t="s">
        <v>3404</v>
      </c>
      <c r="D5312" s="2" t="s">
        <v>5800</v>
      </c>
      <c r="E5312" s="2" t="s">
        <v>3261</v>
      </c>
      <c r="F5312" s="2" t="s">
        <v>3923</v>
      </c>
      <c r="G5312" s="2" t="s">
        <v>5782</v>
      </c>
      <c r="H5312" s="2" t="s">
        <v>3231</v>
      </c>
      <c r="I5312" s="11" t="str">
        <f>VLOOKUP(C5311,Datos!$F:$G,6,0)</f>
        <v>#REF!</v>
      </c>
      <c r="W5312" s="11"/>
    </row>
    <row r="5313" ht="15.75" customHeight="1">
      <c r="A5313" s="2" t="s">
        <v>5801</v>
      </c>
      <c r="B5313" s="2" t="s">
        <v>5780</v>
      </c>
      <c r="C5313" s="16" t="s">
        <v>3404</v>
      </c>
      <c r="D5313" s="2" t="s">
        <v>5802</v>
      </c>
      <c r="E5313" s="2" t="s">
        <v>3261</v>
      </c>
      <c r="F5313" s="2" t="s">
        <v>3923</v>
      </c>
      <c r="G5313" s="2" t="s">
        <v>5782</v>
      </c>
      <c r="H5313" s="2" t="s">
        <v>3231</v>
      </c>
      <c r="I5313" s="11" t="str">
        <f>VLOOKUP(C5312,Datos!$F:$G,6,0)</f>
        <v>#REF!</v>
      </c>
      <c r="W5313" s="11"/>
    </row>
    <row r="5314" ht="15.75" customHeight="1">
      <c r="A5314" s="2" t="s">
        <v>4648</v>
      </c>
      <c r="B5314" s="2" t="s">
        <v>3568</v>
      </c>
      <c r="C5314" s="8">
        <v>15756.0</v>
      </c>
      <c r="D5314" s="2" t="s">
        <v>3799</v>
      </c>
      <c r="E5314" s="2" t="s">
        <v>3261</v>
      </c>
      <c r="F5314" s="2" t="s">
        <v>3936</v>
      </c>
      <c r="G5314" s="2" t="s">
        <v>4420</v>
      </c>
      <c r="H5314" s="2" t="s">
        <v>3223</v>
      </c>
      <c r="I5314" s="11" t="str">
        <f>VLOOKUP(C5313,Datos!$F:$G,6,0)</f>
        <v>#REF!</v>
      </c>
      <c r="W5314" s="11"/>
    </row>
    <row r="5315" ht="15.75" customHeight="1">
      <c r="A5315" s="2" t="s">
        <v>4873</v>
      </c>
      <c r="B5315" s="2" t="s">
        <v>3568</v>
      </c>
      <c r="C5315" s="8">
        <v>15757.0</v>
      </c>
      <c r="D5315" s="2" t="s">
        <v>3800</v>
      </c>
      <c r="E5315" s="2" t="s">
        <v>3261</v>
      </c>
      <c r="F5315" s="2" t="s">
        <v>3936</v>
      </c>
      <c r="G5315" s="2" t="s">
        <v>4420</v>
      </c>
      <c r="H5315" s="2" t="s">
        <v>3223</v>
      </c>
      <c r="I5315" s="11" t="str">
        <f>VLOOKUP(C5314,Datos!$F:$G,6,0)</f>
        <v>#REF!</v>
      </c>
      <c r="W5315" s="11"/>
    </row>
    <row r="5316" ht="15.75" customHeight="1">
      <c r="A5316" s="2" t="s">
        <v>1269</v>
      </c>
      <c r="B5316" s="2" t="s">
        <v>3218</v>
      </c>
      <c r="C5316" s="8">
        <v>115.0</v>
      </c>
      <c r="D5316" s="2" t="s">
        <v>3636</v>
      </c>
      <c r="E5316" s="2" t="s">
        <v>3220</v>
      </c>
      <c r="F5316" s="2" t="s">
        <v>3229</v>
      </c>
      <c r="G5316" s="2" t="s">
        <v>3230</v>
      </c>
      <c r="H5316" s="2" t="s">
        <v>3231</v>
      </c>
      <c r="I5316" s="11" t="str">
        <f>VLOOKUP(C5315,Datos!$F:$G,6,0)</f>
        <v>#REF!</v>
      </c>
      <c r="W5316" s="11"/>
    </row>
    <row r="5317" ht="15.75" customHeight="1">
      <c r="A5317" s="2" t="s">
        <v>4419</v>
      </c>
      <c r="B5317" s="2" t="s">
        <v>3568</v>
      </c>
      <c r="C5317" s="8">
        <v>15758.0</v>
      </c>
      <c r="D5317" s="2" t="s">
        <v>3801</v>
      </c>
      <c r="E5317" s="2" t="s">
        <v>3261</v>
      </c>
      <c r="F5317" s="2" t="s">
        <v>3936</v>
      </c>
      <c r="G5317" s="2" t="s">
        <v>4420</v>
      </c>
      <c r="H5317" s="2" t="s">
        <v>3223</v>
      </c>
      <c r="I5317" s="11" t="str">
        <f>VLOOKUP(C5316,Datos!$F:$G,6,0)</f>
        <v>#REF!</v>
      </c>
      <c r="W5317" s="11"/>
    </row>
    <row r="5318" ht="15.75" customHeight="1">
      <c r="A5318" s="2" t="s">
        <v>612</v>
      </c>
      <c r="B5318" s="2" t="s">
        <v>3568</v>
      </c>
      <c r="C5318" s="8">
        <v>15759.0</v>
      </c>
      <c r="D5318" s="2" t="s">
        <v>3803</v>
      </c>
      <c r="E5318" s="2" t="s">
        <v>3261</v>
      </c>
      <c r="F5318" s="2" t="s">
        <v>3936</v>
      </c>
      <c r="G5318" s="2" t="s">
        <v>4420</v>
      </c>
      <c r="H5318" s="2" t="s">
        <v>3223</v>
      </c>
      <c r="I5318" s="11" t="str">
        <f>VLOOKUP(C5317,Datos!$F:$G,6,0)</f>
        <v>#REF!</v>
      </c>
      <c r="W5318" s="11"/>
    </row>
    <row r="5319" ht="15.75" customHeight="1">
      <c r="A5319" s="2" t="s">
        <v>4735</v>
      </c>
      <c r="B5319" s="2" t="s">
        <v>3568</v>
      </c>
      <c r="C5319" s="8">
        <v>15760.0</v>
      </c>
      <c r="D5319" s="2" t="s">
        <v>3804</v>
      </c>
      <c r="E5319" s="2" t="s">
        <v>3261</v>
      </c>
      <c r="F5319" s="2" t="s">
        <v>3936</v>
      </c>
      <c r="G5319" s="2" t="s">
        <v>4420</v>
      </c>
      <c r="H5319" s="2" t="s">
        <v>3223</v>
      </c>
      <c r="I5319" s="11" t="str">
        <f>VLOOKUP(C5318,Datos!$F:$G,6,0)</f>
        <v>#REF!</v>
      </c>
      <c r="W5319" s="11"/>
    </row>
    <row r="5320" ht="15.75" customHeight="1">
      <c r="A5320" s="2" t="s">
        <v>1610</v>
      </c>
      <c r="B5320" s="2" t="s">
        <v>3218</v>
      </c>
      <c r="C5320" s="8">
        <v>15817.0</v>
      </c>
      <c r="D5320" s="2" t="s">
        <v>3688</v>
      </c>
      <c r="E5320" s="2" t="s">
        <v>3247</v>
      </c>
      <c r="F5320" s="2" t="s">
        <v>3221</v>
      </c>
      <c r="G5320" s="2" t="s">
        <v>3315</v>
      </c>
      <c r="H5320" s="2" t="s">
        <v>3223</v>
      </c>
      <c r="I5320" s="11" t="str">
        <f>VLOOKUP(C5319,Datos!$F:$G,6,0)</f>
        <v>#REF!</v>
      </c>
      <c r="W5320" s="11"/>
    </row>
    <row r="5321" ht="15.75" customHeight="1">
      <c r="A5321" s="2" t="s">
        <v>1224</v>
      </c>
      <c r="B5321" s="2" t="s">
        <v>3218</v>
      </c>
      <c r="C5321" s="8">
        <v>15787.0</v>
      </c>
      <c r="D5321" s="2" t="s">
        <v>3429</v>
      </c>
      <c r="E5321" s="2" t="s">
        <v>3247</v>
      </c>
      <c r="F5321" s="2" t="s">
        <v>3221</v>
      </c>
      <c r="G5321" s="2" t="s">
        <v>3315</v>
      </c>
      <c r="H5321" s="2" t="s">
        <v>3223</v>
      </c>
      <c r="I5321" s="11" t="str">
        <f>VLOOKUP(C5320,Datos!$F:$G,6,0)</f>
        <v>#REF!</v>
      </c>
      <c r="W5321" s="11"/>
    </row>
    <row r="5322" ht="15.75" customHeight="1">
      <c r="A5322" s="2" t="s">
        <v>1588</v>
      </c>
      <c r="B5322" s="2" t="s">
        <v>3218</v>
      </c>
      <c r="C5322" s="8">
        <v>15788.0</v>
      </c>
      <c r="D5322" s="2" t="s">
        <v>3641</v>
      </c>
      <c r="E5322" s="2" t="s">
        <v>3247</v>
      </c>
      <c r="F5322" s="2" t="s">
        <v>3221</v>
      </c>
      <c r="G5322" s="2" t="s">
        <v>3315</v>
      </c>
      <c r="H5322" s="2" t="s">
        <v>3223</v>
      </c>
      <c r="I5322" s="11" t="str">
        <f>VLOOKUP(C5321,Datos!$F:$G,6,0)</f>
        <v>#REF!</v>
      </c>
      <c r="W5322" s="11"/>
    </row>
    <row r="5323" ht="15.75" customHeight="1">
      <c r="A5323" s="2" t="s">
        <v>3120</v>
      </c>
      <c r="B5323" s="2" t="s">
        <v>3254</v>
      </c>
      <c r="C5323" s="8">
        <v>15808.0</v>
      </c>
      <c r="D5323" s="2" t="s">
        <v>4079</v>
      </c>
      <c r="E5323" s="2" t="s">
        <v>3220</v>
      </c>
      <c r="F5323" s="2" t="s">
        <v>3229</v>
      </c>
      <c r="G5323" s="2" t="s">
        <v>3256</v>
      </c>
      <c r="H5323" s="2" t="s">
        <v>3223</v>
      </c>
      <c r="I5323" s="11" t="str">
        <f>VLOOKUP(C5322,Datos!$F:$G,6,0)</f>
        <v>#REF!</v>
      </c>
      <c r="W5323" s="11"/>
    </row>
    <row r="5324" ht="15.75" customHeight="1">
      <c r="A5324" s="2" t="s">
        <v>3113</v>
      </c>
      <c r="B5324" s="2" t="s">
        <v>3254</v>
      </c>
      <c r="C5324" s="8">
        <v>15809.0</v>
      </c>
      <c r="D5324" s="2" t="s">
        <v>3495</v>
      </c>
      <c r="E5324" s="2" t="s">
        <v>3220</v>
      </c>
      <c r="F5324" s="2" t="s">
        <v>3229</v>
      </c>
      <c r="G5324" s="2" t="s">
        <v>3256</v>
      </c>
      <c r="H5324" s="2" t="s">
        <v>3223</v>
      </c>
      <c r="I5324" s="11" t="str">
        <f>VLOOKUP(C5323,Datos!$F:$G,6,0)</f>
        <v>#REF!</v>
      </c>
      <c r="W5324" s="11"/>
    </row>
    <row r="5325" ht="15.75" customHeight="1">
      <c r="A5325" s="2" t="s">
        <v>4878</v>
      </c>
      <c r="B5325" s="2" t="s">
        <v>3793</v>
      </c>
      <c r="C5325" s="16" t="s">
        <v>3404</v>
      </c>
      <c r="D5325" s="2" t="s">
        <v>4879</v>
      </c>
      <c r="E5325" s="2" t="s">
        <v>3446</v>
      </c>
      <c r="F5325" s="2" t="s">
        <v>3795</v>
      </c>
      <c r="G5325" s="2" t="s">
        <v>4334</v>
      </c>
      <c r="H5325" s="2" t="s">
        <v>3231</v>
      </c>
      <c r="I5325" s="11" t="str">
        <f>VLOOKUP(C5324,Datos!$F:$G,6,0)</f>
        <v>#REF!</v>
      </c>
      <c r="W5325" s="11"/>
    </row>
    <row r="5326" ht="15.75" customHeight="1">
      <c r="A5326" s="2" t="s">
        <v>4880</v>
      </c>
      <c r="B5326" s="2" t="s">
        <v>3793</v>
      </c>
      <c r="C5326" s="16" t="s">
        <v>3404</v>
      </c>
      <c r="D5326" s="2" t="s">
        <v>4881</v>
      </c>
      <c r="E5326" s="2" t="s">
        <v>3247</v>
      </c>
      <c r="F5326" s="2" t="s">
        <v>3795</v>
      </c>
      <c r="G5326" s="2" t="s">
        <v>4334</v>
      </c>
      <c r="H5326" s="2" t="s">
        <v>3231</v>
      </c>
      <c r="I5326" s="11" t="str">
        <f>VLOOKUP(C5325,Datos!$F:$G,6,0)</f>
        <v>#REF!</v>
      </c>
      <c r="W5326" s="11"/>
    </row>
    <row r="5327" ht="15.75" customHeight="1">
      <c r="A5327" s="2" t="s">
        <v>1301</v>
      </c>
      <c r="B5327" s="2" t="s">
        <v>3218</v>
      </c>
      <c r="C5327" s="8">
        <v>8134.0</v>
      </c>
      <c r="D5327" s="2" t="s">
        <v>3706</v>
      </c>
      <c r="E5327" s="2" t="s">
        <v>3247</v>
      </c>
      <c r="F5327" s="2" t="s">
        <v>3221</v>
      </c>
      <c r="G5327" s="2" t="s">
        <v>3425</v>
      </c>
      <c r="H5327" s="2" t="s">
        <v>3223</v>
      </c>
      <c r="I5327" s="11" t="str">
        <f>VLOOKUP(C5326,Datos!$F:$G,6,0)</f>
        <v>#REF!</v>
      </c>
      <c r="W5327" s="11"/>
    </row>
    <row r="5328" ht="15.75" customHeight="1">
      <c r="A5328" s="2" t="s">
        <v>4882</v>
      </c>
      <c r="B5328" s="2" t="s">
        <v>3793</v>
      </c>
      <c r="C5328" s="16" t="s">
        <v>3404</v>
      </c>
      <c r="D5328" s="2" t="s">
        <v>4883</v>
      </c>
      <c r="E5328" s="2" t="s">
        <v>3247</v>
      </c>
      <c r="F5328" s="2" t="s">
        <v>3795</v>
      </c>
      <c r="G5328" s="2" t="s">
        <v>4334</v>
      </c>
      <c r="H5328" s="2" t="s">
        <v>3231</v>
      </c>
      <c r="I5328" s="11" t="str">
        <f>VLOOKUP(C5327,Datos!$F:$G,6,0)</f>
        <v>#REF!</v>
      </c>
      <c r="W5328" s="11"/>
    </row>
    <row r="5329" ht="15.75" customHeight="1">
      <c r="A5329" s="2" t="s">
        <v>4884</v>
      </c>
      <c r="B5329" s="2" t="s">
        <v>3793</v>
      </c>
      <c r="C5329" s="16" t="s">
        <v>3404</v>
      </c>
      <c r="D5329" s="2" t="s">
        <v>4885</v>
      </c>
      <c r="E5329" s="2" t="s">
        <v>3247</v>
      </c>
      <c r="F5329" s="2" t="s">
        <v>3795</v>
      </c>
      <c r="G5329" s="2" t="s">
        <v>4334</v>
      </c>
      <c r="H5329" s="2" t="s">
        <v>3231</v>
      </c>
      <c r="I5329" s="11" t="str">
        <f>VLOOKUP(C5328,Datos!$F:$G,6,0)</f>
        <v>#REF!</v>
      </c>
      <c r="W5329" s="11"/>
    </row>
    <row r="5330" ht="15.75" customHeight="1">
      <c r="A5330" s="2" t="s">
        <v>4886</v>
      </c>
      <c r="B5330" s="2" t="s">
        <v>3793</v>
      </c>
      <c r="C5330" s="16" t="s">
        <v>3404</v>
      </c>
      <c r="D5330" s="2" t="s">
        <v>4887</v>
      </c>
      <c r="E5330" s="2" t="s">
        <v>3247</v>
      </c>
      <c r="F5330" s="2" t="s">
        <v>3795</v>
      </c>
      <c r="G5330" s="2" t="s">
        <v>4334</v>
      </c>
      <c r="H5330" s="2" t="s">
        <v>3231</v>
      </c>
      <c r="I5330" s="11" t="str">
        <f>VLOOKUP(C5329,Datos!$F:$G,6,0)</f>
        <v>#REF!</v>
      </c>
      <c r="W5330" s="11"/>
    </row>
    <row r="5331" ht="15.75" customHeight="1">
      <c r="A5331" s="2" t="s">
        <v>4332</v>
      </c>
      <c r="B5331" s="2" t="s">
        <v>3793</v>
      </c>
      <c r="C5331" s="16" t="s">
        <v>3404</v>
      </c>
      <c r="D5331" s="2" t="s">
        <v>4333</v>
      </c>
      <c r="E5331" s="2" t="s">
        <v>3261</v>
      </c>
      <c r="F5331" s="2" t="s">
        <v>3795</v>
      </c>
      <c r="G5331" s="2" t="s">
        <v>4334</v>
      </c>
      <c r="H5331" s="2" t="s">
        <v>3231</v>
      </c>
      <c r="I5331" s="11" t="str">
        <f>VLOOKUP(C5330,Datos!$F:$G,6,0)</f>
        <v>#REF!</v>
      </c>
      <c r="W5331" s="11"/>
    </row>
    <row r="5332" ht="15.75" customHeight="1">
      <c r="A5332" s="2" t="s">
        <v>4888</v>
      </c>
      <c r="B5332" s="2" t="s">
        <v>3793</v>
      </c>
      <c r="C5332" s="16" t="s">
        <v>3404</v>
      </c>
      <c r="D5332" s="2" t="s">
        <v>4889</v>
      </c>
      <c r="E5332" s="2" t="s">
        <v>3261</v>
      </c>
      <c r="F5332" s="2" t="s">
        <v>3795</v>
      </c>
      <c r="G5332" s="2" t="s">
        <v>4334</v>
      </c>
      <c r="H5332" s="2" t="s">
        <v>3231</v>
      </c>
      <c r="I5332" s="11" t="str">
        <f>VLOOKUP(C5331,Datos!$F:$G,6,0)</f>
        <v>#REF!</v>
      </c>
      <c r="W5332" s="11"/>
    </row>
    <row r="5333" ht="15.75" customHeight="1">
      <c r="A5333" s="2" t="s">
        <v>4890</v>
      </c>
      <c r="B5333" s="2" t="s">
        <v>3793</v>
      </c>
      <c r="C5333" s="16" t="s">
        <v>3404</v>
      </c>
      <c r="D5333" s="2" t="s">
        <v>4891</v>
      </c>
      <c r="E5333" s="2" t="s">
        <v>3220</v>
      </c>
      <c r="F5333" s="2" t="s">
        <v>3795</v>
      </c>
      <c r="G5333" s="2" t="s">
        <v>4334</v>
      </c>
      <c r="H5333" s="2" t="s">
        <v>3231</v>
      </c>
      <c r="I5333" s="11" t="str">
        <f>VLOOKUP(C5332,Datos!$F:$G,6,0)</f>
        <v>#REF!</v>
      </c>
      <c r="W5333" s="11"/>
    </row>
    <row r="5334" ht="15.75" customHeight="1">
      <c r="A5334" s="2" t="s">
        <v>4892</v>
      </c>
      <c r="B5334" s="2" t="s">
        <v>3793</v>
      </c>
      <c r="C5334" s="16" t="s">
        <v>3404</v>
      </c>
      <c r="D5334" s="2" t="s">
        <v>4893</v>
      </c>
      <c r="E5334" s="2" t="s">
        <v>3247</v>
      </c>
      <c r="F5334" s="2" t="s">
        <v>3795</v>
      </c>
      <c r="G5334" s="2" t="s">
        <v>4334</v>
      </c>
      <c r="H5334" s="2" t="s">
        <v>3231</v>
      </c>
      <c r="I5334" s="11" t="str">
        <f>VLOOKUP(C5333,Datos!$F:$G,6,0)</f>
        <v>#REF!</v>
      </c>
      <c r="W5334" s="11"/>
    </row>
    <row r="5335" ht="15.75" customHeight="1">
      <c r="A5335" s="2" t="s">
        <v>4894</v>
      </c>
      <c r="B5335" s="2" t="s">
        <v>3793</v>
      </c>
      <c r="C5335" s="16" t="s">
        <v>3404</v>
      </c>
      <c r="D5335" s="2" t="s">
        <v>4895</v>
      </c>
      <c r="E5335" s="2" t="s">
        <v>3247</v>
      </c>
      <c r="F5335" s="2" t="s">
        <v>3795</v>
      </c>
      <c r="G5335" s="2" t="s">
        <v>4334</v>
      </c>
      <c r="H5335" s="2" t="s">
        <v>3231</v>
      </c>
      <c r="I5335" s="11" t="str">
        <f>VLOOKUP(C5334,Datos!$F:$G,6,0)</f>
        <v>#REF!</v>
      </c>
      <c r="W5335" s="11"/>
    </row>
    <row r="5336" ht="15.75" customHeight="1">
      <c r="A5336" s="2" t="s">
        <v>4899</v>
      </c>
      <c r="B5336" s="2" t="s">
        <v>3793</v>
      </c>
      <c r="C5336" s="16" t="s">
        <v>3404</v>
      </c>
      <c r="D5336" s="2" t="s">
        <v>4900</v>
      </c>
      <c r="E5336" s="2" t="s">
        <v>4018</v>
      </c>
      <c r="F5336" s="2" t="s">
        <v>3795</v>
      </c>
      <c r="G5336" s="2" t="s">
        <v>4334</v>
      </c>
      <c r="H5336" s="2" t="s">
        <v>3231</v>
      </c>
      <c r="I5336" s="11" t="str">
        <f>VLOOKUP(C5335,Datos!$F:$G,6,0)</f>
        <v>#REF!</v>
      </c>
      <c r="W5336" s="11"/>
    </row>
    <row r="5337" ht="15.75" customHeight="1">
      <c r="A5337" s="2" t="s">
        <v>4901</v>
      </c>
      <c r="B5337" s="2" t="s">
        <v>3793</v>
      </c>
      <c r="C5337" s="16" t="s">
        <v>3404</v>
      </c>
      <c r="D5337" s="2" t="s">
        <v>4902</v>
      </c>
      <c r="E5337" s="2" t="s">
        <v>4018</v>
      </c>
      <c r="F5337" s="2" t="s">
        <v>3795</v>
      </c>
      <c r="G5337" s="2" t="s">
        <v>4334</v>
      </c>
      <c r="H5337" s="2" t="s">
        <v>3231</v>
      </c>
      <c r="I5337" s="11" t="str">
        <f>VLOOKUP(C5336,Datos!$F:$G,6,0)</f>
        <v>#REF!</v>
      </c>
      <c r="W5337" s="11"/>
    </row>
    <row r="5338" ht="15.75" customHeight="1">
      <c r="A5338" s="2" t="s">
        <v>1273</v>
      </c>
      <c r="B5338" s="2" t="s">
        <v>3218</v>
      </c>
      <c r="C5338" s="8">
        <v>7176.0</v>
      </c>
      <c r="D5338" s="2" t="s">
        <v>4208</v>
      </c>
      <c r="E5338" s="2" t="s">
        <v>3511</v>
      </c>
      <c r="F5338" s="2" t="s">
        <v>3221</v>
      </c>
      <c r="G5338" s="2" t="s">
        <v>4209</v>
      </c>
      <c r="H5338" s="2" t="s">
        <v>3250</v>
      </c>
      <c r="I5338" s="11" t="str">
        <f>VLOOKUP(C5337,Datos!$F:$G,6,0)</f>
        <v>#REF!</v>
      </c>
      <c r="W5338" s="11"/>
    </row>
    <row r="5339" ht="15.75" customHeight="1">
      <c r="A5339" s="2" t="s">
        <v>4903</v>
      </c>
      <c r="B5339" s="2" t="s">
        <v>3793</v>
      </c>
      <c r="C5339" s="16" t="s">
        <v>3404</v>
      </c>
      <c r="D5339" s="2" t="s">
        <v>4904</v>
      </c>
      <c r="E5339" s="2" t="s">
        <v>4905</v>
      </c>
      <c r="F5339" s="2" t="s">
        <v>3795</v>
      </c>
      <c r="G5339" s="2" t="s">
        <v>4334</v>
      </c>
      <c r="H5339" s="2" t="s">
        <v>3231</v>
      </c>
      <c r="I5339" s="11" t="str">
        <f>VLOOKUP(C5338,Datos!$F:$G,6,0)</f>
        <v>#REF!</v>
      </c>
      <c r="W5339" s="11"/>
    </row>
    <row r="5340" ht="15.75" customHeight="1">
      <c r="A5340" s="2" t="s">
        <v>4908</v>
      </c>
      <c r="B5340" s="2" t="s">
        <v>3793</v>
      </c>
      <c r="C5340" s="16" t="s">
        <v>3404</v>
      </c>
      <c r="D5340" s="2" t="s">
        <v>4909</v>
      </c>
      <c r="E5340" s="2" t="s">
        <v>4910</v>
      </c>
      <c r="F5340" s="2" t="s">
        <v>3795</v>
      </c>
      <c r="G5340" s="2" t="s">
        <v>4334</v>
      </c>
      <c r="H5340" s="2" t="s">
        <v>3231</v>
      </c>
      <c r="I5340" s="11" t="str">
        <f>VLOOKUP(C5339,Datos!$F:$G,6,0)</f>
        <v>#REF!</v>
      </c>
      <c r="W5340" s="11"/>
    </row>
    <row r="5341" ht="15.75" customHeight="1">
      <c r="A5341" s="2" t="s">
        <v>4911</v>
      </c>
      <c r="B5341" s="2" t="s">
        <v>3793</v>
      </c>
      <c r="C5341" s="16" t="s">
        <v>3404</v>
      </c>
      <c r="D5341" s="2" t="s">
        <v>4912</v>
      </c>
      <c r="E5341" s="2" t="s">
        <v>3247</v>
      </c>
      <c r="F5341" s="2" t="s">
        <v>3795</v>
      </c>
      <c r="G5341" s="2" t="s">
        <v>4334</v>
      </c>
      <c r="H5341" s="2" t="s">
        <v>3231</v>
      </c>
      <c r="I5341" s="11" t="str">
        <f>VLOOKUP(C5340,Datos!$F:$G,6,0)</f>
        <v>#REF!</v>
      </c>
      <c r="W5341" s="11"/>
    </row>
    <row r="5342" ht="15.75" customHeight="1">
      <c r="A5342" s="2" t="s">
        <v>4913</v>
      </c>
      <c r="B5342" s="2" t="s">
        <v>3793</v>
      </c>
      <c r="C5342" s="16" t="s">
        <v>3404</v>
      </c>
      <c r="D5342" s="2" t="s">
        <v>4914</v>
      </c>
      <c r="E5342" s="2" t="s">
        <v>3247</v>
      </c>
      <c r="F5342" s="2" t="s">
        <v>3795</v>
      </c>
      <c r="G5342" s="2" t="s">
        <v>4334</v>
      </c>
      <c r="H5342" s="2" t="s">
        <v>3231</v>
      </c>
      <c r="I5342" s="11" t="str">
        <f>VLOOKUP(C5341,Datos!$F:$G,6,0)</f>
        <v>#REF!</v>
      </c>
      <c r="W5342" s="11"/>
    </row>
    <row r="5343" ht="15.75" customHeight="1">
      <c r="A5343" s="2" t="s">
        <v>4915</v>
      </c>
      <c r="B5343" s="2" t="s">
        <v>3793</v>
      </c>
      <c r="C5343" s="16" t="s">
        <v>3404</v>
      </c>
      <c r="D5343" s="2" t="s">
        <v>4916</v>
      </c>
      <c r="E5343" s="2" t="s">
        <v>3247</v>
      </c>
      <c r="F5343" s="2" t="s">
        <v>3795</v>
      </c>
      <c r="G5343" s="2" t="s">
        <v>4334</v>
      </c>
      <c r="H5343" s="2" t="s">
        <v>3231</v>
      </c>
      <c r="I5343" s="11" t="str">
        <f>VLOOKUP(C5342,Datos!$F:$G,6,0)</f>
        <v>#REF!</v>
      </c>
      <c r="W5343" s="11"/>
    </row>
    <row r="5344" ht="15.75" customHeight="1">
      <c r="A5344" s="2" t="s">
        <v>4917</v>
      </c>
      <c r="B5344" s="2" t="s">
        <v>3793</v>
      </c>
      <c r="C5344" s="16" t="s">
        <v>3404</v>
      </c>
      <c r="D5344" s="2" t="s">
        <v>4918</v>
      </c>
      <c r="E5344" s="2" t="s">
        <v>3247</v>
      </c>
      <c r="F5344" s="2" t="s">
        <v>3795</v>
      </c>
      <c r="G5344" s="2" t="s">
        <v>4334</v>
      </c>
      <c r="H5344" s="2" t="s">
        <v>3231</v>
      </c>
      <c r="I5344" s="11" t="str">
        <f>VLOOKUP(C5343,Datos!$F:$G,6,0)</f>
        <v>#REF!</v>
      </c>
      <c r="W5344" s="11"/>
    </row>
    <row r="5345" ht="15.75" customHeight="1">
      <c r="A5345" s="2" t="s">
        <v>4919</v>
      </c>
      <c r="B5345" s="2" t="s">
        <v>3793</v>
      </c>
      <c r="C5345" s="16" t="s">
        <v>3404</v>
      </c>
      <c r="D5345" s="2" t="s">
        <v>4920</v>
      </c>
      <c r="E5345" s="2" t="s">
        <v>3247</v>
      </c>
      <c r="F5345" s="2" t="s">
        <v>3795</v>
      </c>
      <c r="G5345" s="2" t="s">
        <v>4334</v>
      </c>
      <c r="H5345" s="2" t="s">
        <v>3231</v>
      </c>
      <c r="I5345" s="11" t="str">
        <f>VLOOKUP(C5344,Datos!$F:$G,6,0)</f>
        <v>#REF!</v>
      </c>
      <c r="W5345" s="11"/>
    </row>
    <row r="5346" ht="15.75" customHeight="1">
      <c r="A5346" s="2" t="s">
        <v>4921</v>
      </c>
      <c r="B5346" s="2" t="s">
        <v>3793</v>
      </c>
      <c r="C5346" s="16" t="s">
        <v>3404</v>
      </c>
      <c r="D5346" s="2" t="s">
        <v>4922</v>
      </c>
      <c r="E5346" s="2" t="s">
        <v>3228</v>
      </c>
      <c r="F5346" s="2" t="s">
        <v>3795</v>
      </c>
      <c r="G5346" s="2" t="s">
        <v>4334</v>
      </c>
      <c r="H5346" s="2" t="s">
        <v>3231</v>
      </c>
      <c r="I5346" s="11" t="str">
        <f>VLOOKUP(C5345,Datos!$F:$G,6,0)</f>
        <v>#REF!</v>
      </c>
      <c r="W5346" s="11"/>
    </row>
    <row r="5347" ht="15.75" customHeight="1">
      <c r="A5347" s="2" t="s">
        <v>4923</v>
      </c>
      <c r="B5347" s="2" t="s">
        <v>3793</v>
      </c>
      <c r="C5347" s="16" t="s">
        <v>3404</v>
      </c>
      <c r="D5347" s="2" t="s">
        <v>4924</v>
      </c>
      <c r="E5347" s="2" t="s">
        <v>3511</v>
      </c>
      <c r="F5347" s="2" t="s">
        <v>3795</v>
      </c>
      <c r="G5347" s="2" t="s">
        <v>4334</v>
      </c>
      <c r="H5347" s="2" t="s">
        <v>3231</v>
      </c>
      <c r="I5347" s="11" t="str">
        <f>VLOOKUP(C5346,Datos!$F:$G,6,0)</f>
        <v>#REF!</v>
      </c>
      <c r="W5347" s="11"/>
    </row>
    <row r="5348" ht="15.75" customHeight="1">
      <c r="A5348" s="2" t="s">
        <v>4925</v>
      </c>
      <c r="B5348" s="2" t="s">
        <v>3793</v>
      </c>
      <c r="C5348" s="16" t="s">
        <v>3404</v>
      </c>
      <c r="D5348" s="2" t="s">
        <v>4926</v>
      </c>
      <c r="E5348" s="2" t="s">
        <v>3238</v>
      </c>
      <c r="F5348" s="2" t="s">
        <v>3795</v>
      </c>
      <c r="G5348" s="2" t="s">
        <v>4334</v>
      </c>
      <c r="H5348" s="2" t="s">
        <v>3231</v>
      </c>
      <c r="I5348" s="11" t="str">
        <f>VLOOKUP(C5347,Datos!$F:$G,6,0)</f>
        <v>#REF!</v>
      </c>
      <c r="W5348" s="11"/>
    </row>
    <row r="5349" ht="15.75" customHeight="1">
      <c r="A5349" s="2" t="s">
        <v>1522</v>
      </c>
      <c r="B5349" s="2" t="s">
        <v>3218</v>
      </c>
      <c r="C5349" s="8">
        <v>11417.0</v>
      </c>
      <c r="D5349" s="2" t="s">
        <v>4322</v>
      </c>
      <c r="E5349" s="2" t="s">
        <v>3238</v>
      </c>
      <c r="F5349" s="2" t="s">
        <v>3221</v>
      </c>
      <c r="G5349" s="2" t="s">
        <v>3320</v>
      </c>
      <c r="H5349" s="2" t="s">
        <v>3223</v>
      </c>
      <c r="I5349" s="11" t="str">
        <f>VLOOKUP(C5348,Datos!$F:$G,6,0)</f>
        <v>#REF!</v>
      </c>
      <c r="W5349" s="11"/>
    </row>
    <row r="5350" ht="15.75" customHeight="1">
      <c r="A5350" s="2" t="s">
        <v>4927</v>
      </c>
      <c r="B5350" s="2" t="s">
        <v>3793</v>
      </c>
      <c r="C5350" s="16" t="s">
        <v>3404</v>
      </c>
      <c r="D5350" s="2" t="s">
        <v>4928</v>
      </c>
      <c r="E5350" s="2" t="s">
        <v>3238</v>
      </c>
      <c r="F5350" s="2" t="s">
        <v>3795</v>
      </c>
      <c r="G5350" s="2" t="s">
        <v>4334</v>
      </c>
      <c r="H5350" s="2" t="s">
        <v>3231</v>
      </c>
      <c r="I5350" s="11" t="str">
        <f>VLOOKUP(C5349,Datos!$F:$G,6,0)</f>
        <v>#REF!</v>
      </c>
      <c r="W5350" s="11"/>
    </row>
    <row r="5351" ht="15.75" customHeight="1">
      <c r="A5351" s="2" t="s">
        <v>4929</v>
      </c>
      <c r="B5351" s="2" t="s">
        <v>3793</v>
      </c>
      <c r="C5351" s="16" t="s">
        <v>3404</v>
      </c>
      <c r="D5351" s="2" t="s">
        <v>4930</v>
      </c>
      <c r="E5351" s="2" t="s">
        <v>3238</v>
      </c>
      <c r="F5351" s="2" t="s">
        <v>3795</v>
      </c>
      <c r="G5351" s="2" t="s">
        <v>4334</v>
      </c>
      <c r="H5351" s="2" t="s">
        <v>3231</v>
      </c>
      <c r="I5351" s="11" t="str">
        <f>VLOOKUP(C5350,Datos!$F:$G,6,0)</f>
        <v>#REF!</v>
      </c>
      <c r="W5351" s="11"/>
    </row>
    <row r="5352" ht="15.75" customHeight="1">
      <c r="A5352" s="2" t="s">
        <v>4931</v>
      </c>
      <c r="B5352" s="2" t="s">
        <v>3793</v>
      </c>
      <c r="C5352" s="16" t="s">
        <v>3404</v>
      </c>
      <c r="D5352" s="2" t="s">
        <v>4932</v>
      </c>
      <c r="E5352" s="2" t="s">
        <v>3281</v>
      </c>
      <c r="F5352" s="2" t="s">
        <v>3795</v>
      </c>
      <c r="G5352" s="2" t="s">
        <v>4334</v>
      </c>
      <c r="H5352" s="2" t="s">
        <v>3231</v>
      </c>
      <c r="I5352" s="11" t="str">
        <f>VLOOKUP(C5351,Datos!$F:$G,6,0)</f>
        <v>#REF!</v>
      </c>
      <c r="W5352" s="11"/>
    </row>
    <row r="5353" ht="15.75" customHeight="1">
      <c r="A5353" s="2" t="s">
        <v>4933</v>
      </c>
      <c r="B5353" s="2" t="s">
        <v>3793</v>
      </c>
      <c r="C5353" s="16" t="s">
        <v>3404</v>
      </c>
      <c r="D5353" s="2" t="s">
        <v>4934</v>
      </c>
      <c r="E5353" s="2" t="s">
        <v>3238</v>
      </c>
      <c r="F5353" s="2" t="s">
        <v>3795</v>
      </c>
      <c r="G5353" s="2" t="s">
        <v>4334</v>
      </c>
      <c r="H5353" s="2" t="s">
        <v>3231</v>
      </c>
      <c r="I5353" s="11" t="str">
        <f>VLOOKUP(C5352,Datos!$F:$G,6,0)</f>
        <v>#REF!</v>
      </c>
      <c r="W5353" s="11"/>
    </row>
    <row r="5354" ht="15.75" customHeight="1">
      <c r="A5354" s="2" t="s">
        <v>4935</v>
      </c>
      <c r="B5354" s="2" t="s">
        <v>3793</v>
      </c>
      <c r="C5354" s="16" t="s">
        <v>3404</v>
      </c>
      <c r="D5354" s="2" t="s">
        <v>4936</v>
      </c>
      <c r="E5354" s="2" t="s">
        <v>3247</v>
      </c>
      <c r="F5354" s="2" t="s">
        <v>3795</v>
      </c>
      <c r="G5354" s="2" t="s">
        <v>4334</v>
      </c>
      <c r="H5354" s="2" t="s">
        <v>3231</v>
      </c>
      <c r="I5354" s="11" t="str">
        <f>VLOOKUP(C5353,Datos!$F:$G,6,0)</f>
        <v>#REF!</v>
      </c>
      <c r="W5354" s="11"/>
    </row>
    <row r="5355" ht="15.75" customHeight="1">
      <c r="A5355" s="2" t="s">
        <v>4937</v>
      </c>
      <c r="B5355" s="2" t="s">
        <v>3793</v>
      </c>
      <c r="C5355" s="16" t="s">
        <v>3404</v>
      </c>
      <c r="D5355" s="2" t="s">
        <v>4938</v>
      </c>
      <c r="E5355" s="2" t="s">
        <v>3238</v>
      </c>
      <c r="F5355" s="2" t="s">
        <v>3795</v>
      </c>
      <c r="G5355" s="2" t="s">
        <v>4334</v>
      </c>
      <c r="H5355" s="2" t="s">
        <v>3231</v>
      </c>
      <c r="I5355" s="11" t="str">
        <f>VLOOKUP(C5354,Datos!$F:$G,6,0)</f>
        <v>#REF!</v>
      </c>
      <c r="W5355" s="11"/>
    </row>
    <row r="5356" ht="15.75" customHeight="1">
      <c r="A5356" s="2" t="s">
        <v>4939</v>
      </c>
      <c r="B5356" s="2" t="s">
        <v>3793</v>
      </c>
      <c r="C5356" s="16" t="s">
        <v>3404</v>
      </c>
      <c r="D5356" s="2" t="s">
        <v>4940</v>
      </c>
      <c r="E5356" s="2" t="s">
        <v>4226</v>
      </c>
      <c r="F5356" s="2" t="s">
        <v>3795</v>
      </c>
      <c r="G5356" s="2" t="s">
        <v>4334</v>
      </c>
      <c r="H5356" s="2" t="s">
        <v>3231</v>
      </c>
      <c r="I5356" s="11" t="str">
        <f>VLOOKUP(C5355,Datos!$F:$G,6,0)</f>
        <v>#REF!</v>
      </c>
      <c r="W5356" s="11"/>
    </row>
    <row r="5357" ht="15.75" customHeight="1">
      <c r="A5357" s="2" t="s">
        <v>4987</v>
      </c>
      <c r="B5357" s="2" t="s">
        <v>4765</v>
      </c>
      <c r="C5357" s="16" t="s">
        <v>3404</v>
      </c>
      <c r="D5357" s="2" t="s">
        <v>4988</v>
      </c>
      <c r="E5357" s="2" t="s">
        <v>4370</v>
      </c>
      <c r="F5357" s="2" t="s">
        <v>4767</v>
      </c>
      <c r="G5357" s="2" t="s">
        <v>4989</v>
      </c>
      <c r="H5357" s="2" t="s">
        <v>3231</v>
      </c>
      <c r="I5357" s="11" t="str">
        <f>VLOOKUP(C5356,Datos!$F:$G,6,0)</f>
        <v>#REF!</v>
      </c>
      <c r="W5357" s="11"/>
    </row>
    <row r="5358" ht="15.75" customHeight="1">
      <c r="A5358" s="2" t="s">
        <v>5165</v>
      </c>
      <c r="B5358" s="2" t="s">
        <v>5166</v>
      </c>
      <c r="C5358" s="16" t="s">
        <v>3404</v>
      </c>
      <c r="D5358" s="2" t="s">
        <v>5167</v>
      </c>
      <c r="E5358" s="2" t="s">
        <v>3261</v>
      </c>
      <c r="F5358" s="2" t="s">
        <v>5032</v>
      </c>
      <c r="G5358" s="2" t="s">
        <v>5168</v>
      </c>
      <c r="H5358" s="2" t="s">
        <v>3223</v>
      </c>
      <c r="I5358" s="11" t="str">
        <f>VLOOKUP(C5357,Datos!$F:$G,6,0)</f>
        <v>#REF!</v>
      </c>
      <c r="W5358" s="11"/>
    </row>
    <row r="5359" ht="15.75" customHeight="1">
      <c r="A5359" s="2" t="s">
        <v>5156</v>
      </c>
      <c r="B5359" s="2" t="s">
        <v>5157</v>
      </c>
      <c r="C5359" s="16" t="s">
        <v>3404</v>
      </c>
      <c r="D5359" s="2" t="s">
        <v>5158</v>
      </c>
      <c r="E5359" s="2" t="s">
        <v>3261</v>
      </c>
      <c r="F5359" s="2" t="s">
        <v>4395</v>
      </c>
      <c r="G5359" s="2" t="s">
        <v>5159</v>
      </c>
      <c r="H5359" s="2" t="s">
        <v>3223</v>
      </c>
      <c r="I5359" s="11" t="str">
        <f>VLOOKUP(C5358,Datos!$F:$G,6,0)</f>
        <v>#REF!</v>
      </c>
      <c r="W5359" s="11"/>
    </row>
    <row r="5360" ht="15.75" customHeight="1">
      <c r="A5360" s="2" t="s">
        <v>5422</v>
      </c>
      <c r="B5360" s="2" t="s">
        <v>5423</v>
      </c>
      <c r="C5360" s="16" t="s">
        <v>3404</v>
      </c>
      <c r="D5360" s="2" t="s">
        <v>5424</v>
      </c>
      <c r="E5360" s="2" t="s">
        <v>4370</v>
      </c>
      <c r="F5360" s="2" t="s">
        <v>5425</v>
      </c>
      <c r="G5360" s="2" t="s">
        <v>5426</v>
      </c>
      <c r="H5360" s="2" t="s">
        <v>3223</v>
      </c>
      <c r="I5360" s="11" t="str">
        <f>VLOOKUP(C5359,Datos!$F:$G,6,0)</f>
        <v>#REF!</v>
      </c>
      <c r="W5360" s="11"/>
    </row>
    <row r="5361" ht="15.75" customHeight="1">
      <c r="A5361" s="2" t="s">
        <v>5160</v>
      </c>
      <c r="B5361" s="2" t="s">
        <v>3793</v>
      </c>
      <c r="C5361" s="16" t="s">
        <v>3404</v>
      </c>
      <c r="D5361" s="2" t="s">
        <v>5161</v>
      </c>
      <c r="E5361" s="2" t="s">
        <v>4226</v>
      </c>
      <c r="F5361" s="2" t="s">
        <v>3795</v>
      </c>
      <c r="G5361" s="2" t="s">
        <v>4334</v>
      </c>
      <c r="H5361" s="2" t="s">
        <v>3231</v>
      </c>
      <c r="I5361" s="11" t="str">
        <f>VLOOKUP(C5360,Datos!$F:$G,6,0)</f>
        <v>#REF!</v>
      </c>
      <c r="W5361" s="11"/>
    </row>
    <row r="5362" ht="15.75" customHeight="1">
      <c r="A5362" s="2" t="s">
        <v>4392</v>
      </c>
      <c r="B5362" s="2" t="s">
        <v>4393</v>
      </c>
      <c r="C5362" s="16" t="s">
        <v>3404</v>
      </c>
      <c r="D5362" s="2" t="s">
        <v>4394</v>
      </c>
      <c r="E5362" s="2" t="s">
        <v>3261</v>
      </c>
      <c r="F5362" s="2" t="s">
        <v>4395</v>
      </c>
      <c r="G5362" s="2" t="s">
        <v>4396</v>
      </c>
      <c r="H5362" s="2" t="s">
        <v>3223</v>
      </c>
      <c r="I5362" s="11" t="str">
        <f>VLOOKUP(C5361,Datos!$F:$G,6,0)</f>
        <v>#REF!</v>
      </c>
      <c r="W5362" s="11"/>
    </row>
    <row r="5363" ht="15.75" customHeight="1">
      <c r="A5363" s="2" t="s">
        <v>5674</v>
      </c>
      <c r="B5363" s="2" t="s">
        <v>5675</v>
      </c>
      <c r="C5363" s="16" t="s">
        <v>3404</v>
      </c>
      <c r="D5363" s="2" t="s">
        <v>5676</v>
      </c>
      <c r="E5363" s="2" t="s">
        <v>3261</v>
      </c>
      <c r="F5363" s="2" t="s">
        <v>4395</v>
      </c>
      <c r="G5363" s="2" t="s">
        <v>5677</v>
      </c>
      <c r="H5363" s="2" t="s">
        <v>3855</v>
      </c>
      <c r="I5363" s="11" t="str">
        <f>VLOOKUP(C5362,Datos!$F:$G,6,0)</f>
        <v>#REF!</v>
      </c>
      <c r="W5363" s="11"/>
    </row>
    <row r="5364" ht="15.75" customHeight="1">
      <c r="A5364" s="2" t="s">
        <v>5803</v>
      </c>
      <c r="B5364" s="2" t="s">
        <v>5804</v>
      </c>
      <c r="C5364" s="16" t="s">
        <v>3404</v>
      </c>
      <c r="D5364" s="2" t="s">
        <v>5805</v>
      </c>
      <c r="E5364" s="2" t="s">
        <v>3261</v>
      </c>
      <c r="F5364" s="2" t="s">
        <v>4395</v>
      </c>
      <c r="G5364" s="2" t="s">
        <v>5806</v>
      </c>
      <c r="H5364" s="2" t="s">
        <v>3223</v>
      </c>
      <c r="I5364" s="11" t="str">
        <f>VLOOKUP(C5363,Datos!$F:$G,6,0)</f>
        <v>#REF!</v>
      </c>
      <c r="W5364" s="11"/>
    </row>
    <row r="5365" ht="15.75" customHeight="1">
      <c r="A5365" s="2" t="s">
        <v>4335</v>
      </c>
      <c r="B5365" s="2" t="s">
        <v>4336</v>
      </c>
      <c r="C5365" s="16" t="s">
        <v>3404</v>
      </c>
      <c r="D5365" s="2" t="s">
        <v>4337</v>
      </c>
      <c r="E5365" s="2" t="s">
        <v>3261</v>
      </c>
      <c r="F5365" s="2" t="s">
        <v>3775</v>
      </c>
      <c r="G5365" s="2" t="s">
        <v>4338</v>
      </c>
      <c r="H5365" s="2" t="s">
        <v>3855</v>
      </c>
      <c r="I5365" s="11" t="str">
        <f>VLOOKUP(C5364,Datos!$F:$G,6,0)</f>
        <v>#REF!</v>
      </c>
      <c r="W5365" s="11"/>
    </row>
    <row r="5366" ht="15.75" customHeight="1">
      <c r="A5366" s="2" t="s">
        <v>866</v>
      </c>
      <c r="B5366" s="2" t="s">
        <v>3390</v>
      </c>
      <c r="C5366" s="8">
        <v>9771.0</v>
      </c>
      <c r="D5366" s="2" t="s">
        <v>3391</v>
      </c>
      <c r="E5366" s="2" t="s">
        <v>3392</v>
      </c>
      <c r="F5366" s="2" t="s">
        <v>3393</v>
      </c>
      <c r="G5366" s="2" t="s">
        <v>3394</v>
      </c>
      <c r="H5366" s="2" t="s">
        <v>3223</v>
      </c>
      <c r="I5366" s="11" t="str">
        <f>VLOOKUP(C5365,Datos!$F:$G,6,0)</f>
        <v>#REF!</v>
      </c>
      <c r="W5366" s="11"/>
    </row>
    <row r="5367" ht="15.75" customHeight="1">
      <c r="A5367" s="2" t="s">
        <v>3396</v>
      </c>
      <c r="B5367" s="2" t="s">
        <v>3397</v>
      </c>
      <c r="C5367" s="8">
        <v>6040.0</v>
      </c>
      <c r="D5367" s="2" t="s">
        <v>3398</v>
      </c>
      <c r="E5367" s="2" t="s">
        <v>3303</v>
      </c>
      <c r="F5367" s="2" t="s">
        <v>3399</v>
      </c>
      <c r="G5367" s="2" t="s">
        <v>3400</v>
      </c>
      <c r="H5367" s="2" t="s">
        <v>3250</v>
      </c>
      <c r="I5367" s="11" t="str">
        <f>VLOOKUP(C5366,Datos!$F:$G,6,0)</f>
        <v>#REF!</v>
      </c>
      <c r="W5367" s="11"/>
    </row>
    <row r="5368" ht="15.75" customHeight="1">
      <c r="A5368" s="2" t="s">
        <v>5807</v>
      </c>
      <c r="B5368" s="2" t="s">
        <v>5808</v>
      </c>
      <c r="C5368" s="8">
        <v>6057.0</v>
      </c>
      <c r="D5368" s="2" t="s">
        <v>4164</v>
      </c>
      <c r="E5368" s="2" t="s">
        <v>3303</v>
      </c>
      <c r="F5368" s="2" t="s">
        <v>3399</v>
      </c>
      <c r="G5368" s="2" t="s">
        <v>5809</v>
      </c>
      <c r="H5368" s="2" t="s">
        <v>3223</v>
      </c>
      <c r="I5368" s="11" t="str">
        <f>VLOOKUP(C5367,Datos!$F:$G,6,0)</f>
        <v>#REF!</v>
      </c>
      <c r="W5368" s="11"/>
    </row>
    <row r="5369" ht="15.75" customHeight="1">
      <c r="A5369" s="2" t="s">
        <v>5810</v>
      </c>
      <c r="B5369" s="2" t="s">
        <v>5811</v>
      </c>
      <c r="C5369" s="8">
        <v>6039.0</v>
      </c>
      <c r="D5369" s="2" t="s">
        <v>5812</v>
      </c>
      <c r="E5369" s="2" t="s">
        <v>3303</v>
      </c>
      <c r="F5369" s="2" t="s">
        <v>3399</v>
      </c>
      <c r="G5369" s="2" t="s">
        <v>5813</v>
      </c>
      <c r="H5369" s="2" t="s">
        <v>3223</v>
      </c>
      <c r="I5369" s="11" t="str">
        <f>VLOOKUP(C5368,Datos!$F:$G,6,0)</f>
        <v>#REF!</v>
      </c>
      <c r="W5369" s="11"/>
    </row>
    <row r="5370" ht="15.75" customHeight="1">
      <c r="A5370" s="2" t="s">
        <v>5807</v>
      </c>
      <c r="B5370" s="2" t="s">
        <v>5808</v>
      </c>
      <c r="C5370" s="8">
        <v>6057.0</v>
      </c>
      <c r="D5370" s="2" t="s">
        <v>4164</v>
      </c>
      <c r="E5370" s="2" t="s">
        <v>3303</v>
      </c>
      <c r="F5370" s="2" t="s">
        <v>3399</v>
      </c>
      <c r="G5370" s="2" t="s">
        <v>5809</v>
      </c>
      <c r="H5370" s="2" t="s">
        <v>3223</v>
      </c>
      <c r="I5370" s="11" t="str">
        <f>VLOOKUP(C5369,Datos!$F:$G,6,0)</f>
        <v>#REF!</v>
      </c>
      <c r="W5370" s="11"/>
    </row>
    <row r="5371" ht="15.75" customHeight="1">
      <c r="A5371" s="2" t="s">
        <v>866</v>
      </c>
      <c r="B5371" s="2" t="s">
        <v>3390</v>
      </c>
      <c r="C5371" s="8">
        <v>9771.0</v>
      </c>
      <c r="D5371" s="2" t="s">
        <v>3391</v>
      </c>
      <c r="E5371" s="2" t="s">
        <v>3392</v>
      </c>
      <c r="F5371" s="2" t="s">
        <v>3393</v>
      </c>
      <c r="G5371" s="2" t="s">
        <v>3394</v>
      </c>
      <c r="H5371" s="2" t="s">
        <v>3223</v>
      </c>
      <c r="I5371" s="11" t="str">
        <f>VLOOKUP(C5370,Datos!$F:$G,6,0)</f>
        <v>#REF!</v>
      </c>
      <c r="W5371" s="11"/>
    </row>
    <row r="5372" ht="15.75" customHeight="1">
      <c r="A5372" s="2" t="s">
        <v>3409</v>
      </c>
      <c r="B5372" s="2" t="s">
        <v>3403</v>
      </c>
      <c r="C5372" s="16" t="s">
        <v>3404</v>
      </c>
      <c r="D5372" s="2" t="s">
        <v>3410</v>
      </c>
      <c r="E5372" s="2" t="s">
        <v>3392</v>
      </c>
      <c r="F5372" s="2" t="s">
        <v>3406</v>
      </c>
      <c r="G5372" s="2" t="s">
        <v>3407</v>
      </c>
      <c r="H5372" s="2" t="s">
        <v>3223</v>
      </c>
      <c r="I5372" s="11" t="str">
        <f>VLOOKUP(C5371,Datos!$F:$G,6,0)</f>
        <v>#REF!</v>
      </c>
      <c r="W5372" s="11"/>
    </row>
    <row r="5373" ht="15.75" customHeight="1">
      <c r="A5373" s="2" t="s">
        <v>3402</v>
      </c>
      <c r="B5373" s="2" t="s">
        <v>3403</v>
      </c>
      <c r="C5373" s="16" t="s">
        <v>3404</v>
      </c>
      <c r="D5373" s="2" t="s">
        <v>3405</v>
      </c>
      <c r="E5373" s="2" t="s">
        <v>3392</v>
      </c>
      <c r="F5373" s="2" t="s">
        <v>3406</v>
      </c>
      <c r="G5373" s="2" t="s">
        <v>3407</v>
      </c>
      <c r="H5373" s="2" t="s">
        <v>3223</v>
      </c>
      <c r="I5373" s="11" t="str">
        <f>VLOOKUP(C5372,Datos!$F:$G,6,0)</f>
        <v>#REF!</v>
      </c>
      <c r="W5373" s="11"/>
    </row>
    <row r="5374" ht="15.75" customHeight="1">
      <c r="A5374" s="2" t="s">
        <v>3412</v>
      </c>
      <c r="B5374" s="2" t="s">
        <v>3403</v>
      </c>
      <c r="C5374" s="16" t="s">
        <v>3404</v>
      </c>
      <c r="D5374" s="2" t="s">
        <v>3413</v>
      </c>
      <c r="E5374" s="2" t="s">
        <v>3392</v>
      </c>
      <c r="F5374" s="2" t="s">
        <v>3406</v>
      </c>
      <c r="G5374" s="2" t="s">
        <v>3407</v>
      </c>
      <c r="H5374" s="2" t="s">
        <v>3223</v>
      </c>
      <c r="I5374" s="11" t="str">
        <f>VLOOKUP(C5373,Datos!$F:$G,6,0)</f>
        <v>#REF!</v>
      </c>
      <c r="W5374" s="11"/>
    </row>
    <row r="5375" ht="15.75" customHeight="1">
      <c r="A5375" s="2" t="s">
        <v>587</v>
      </c>
      <c r="B5375" s="2" t="s">
        <v>3218</v>
      </c>
      <c r="C5375" s="8">
        <v>13701.0</v>
      </c>
      <c r="D5375" s="2" t="s">
        <v>4047</v>
      </c>
      <c r="E5375" s="2" t="s">
        <v>3247</v>
      </c>
      <c r="F5375" s="2" t="s">
        <v>3221</v>
      </c>
      <c r="G5375" s="2" t="s">
        <v>3512</v>
      </c>
      <c r="H5375" s="2" t="s">
        <v>3223</v>
      </c>
      <c r="I5375" s="11" t="str">
        <f>VLOOKUP(C5374,Datos!$F:$G,6,0)</f>
        <v>#REF!</v>
      </c>
      <c r="W5375" s="11"/>
    </row>
    <row r="5376" ht="15.75" customHeight="1">
      <c r="A5376" s="2" t="s">
        <v>587</v>
      </c>
      <c r="B5376" s="2" t="s">
        <v>3218</v>
      </c>
      <c r="C5376" s="8">
        <v>13701.0</v>
      </c>
      <c r="D5376" s="2" t="s">
        <v>4047</v>
      </c>
      <c r="E5376" s="2" t="s">
        <v>3247</v>
      </c>
      <c r="F5376" s="2" t="s">
        <v>3221</v>
      </c>
      <c r="G5376" s="2" t="s">
        <v>3512</v>
      </c>
      <c r="H5376" s="2" t="s">
        <v>3223</v>
      </c>
      <c r="I5376" s="11" t="str">
        <f>VLOOKUP(C5375,Datos!$F:$G,6,0)</f>
        <v>#REF!</v>
      </c>
      <c r="W5376" s="11"/>
    </row>
    <row r="5377" ht="15.75" customHeight="1">
      <c r="A5377" s="2" t="s">
        <v>569</v>
      </c>
      <c r="B5377" s="2" t="s">
        <v>3218</v>
      </c>
      <c r="C5377" s="8">
        <v>10553.0</v>
      </c>
      <c r="D5377" s="2" t="s">
        <v>3219</v>
      </c>
      <c r="E5377" s="2" t="s">
        <v>3220</v>
      </c>
      <c r="F5377" s="2" t="s">
        <v>3221</v>
      </c>
      <c r="G5377" s="2" t="s">
        <v>3222</v>
      </c>
      <c r="H5377" s="2" t="s">
        <v>3223</v>
      </c>
      <c r="I5377" s="11" t="str">
        <f>VLOOKUP(C5376,Datos!$F:$G,6,0)</f>
        <v>#REF!</v>
      </c>
      <c r="W5377" s="11"/>
    </row>
    <row r="5378" ht="15.75" customHeight="1">
      <c r="A5378" s="2" t="s">
        <v>569</v>
      </c>
      <c r="B5378" s="2" t="s">
        <v>3218</v>
      </c>
      <c r="C5378" s="8">
        <v>10553.0</v>
      </c>
      <c r="D5378" s="2" t="s">
        <v>3219</v>
      </c>
      <c r="E5378" s="2" t="s">
        <v>3220</v>
      </c>
      <c r="F5378" s="2" t="s">
        <v>3221</v>
      </c>
      <c r="G5378" s="2" t="s">
        <v>3222</v>
      </c>
      <c r="H5378" s="2" t="s">
        <v>3223</v>
      </c>
      <c r="I5378" s="11" t="str">
        <f>VLOOKUP(C5377,Datos!$F:$G,6,0)</f>
        <v>#REF!</v>
      </c>
      <c r="W5378" s="11"/>
    </row>
    <row r="5379" ht="15.75" customHeight="1">
      <c r="A5379" s="2" t="s">
        <v>3113</v>
      </c>
      <c r="B5379" s="2" t="s">
        <v>3254</v>
      </c>
      <c r="C5379" s="8">
        <v>15809.0</v>
      </c>
      <c r="D5379" s="2" t="s">
        <v>3495</v>
      </c>
      <c r="E5379" s="2" t="s">
        <v>3220</v>
      </c>
      <c r="F5379" s="2" t="s">
        <v>3229</v>
      </c>
      <c r="G5379" s="2" t="s">
        <v>3256</v>
      </c>
      <c r="H5379" s="2" t="s">
        <v>3223</v>
      </c>
      <c r="I5379" s="11" t="str">
        <f>VLOOKUP(C5378,Datos!$F:$G,6,0)</f>
        <v>#REF!</v>
      </c>
      <c r="W5379" s="11"/>
    </row>
    <row r="5380" ht="15.75" customHeight="1">
      <c r="A5380" s="2" t="s">
        <v>2455</v>
      </c>
      <c r="B5380" s="2" t="s">
        <v>3568</v>
      </c>
      <c r="C5380" s="8">
        <v>9164.0</v>
      </c>
      <c r="D5380" s="2" t="s">
        <v>3682</v>
      </c>
      <c r="E5380" s="2" t="s">
        <v>3261</v>
      </c>
      <c r="F5380" s="2" t="s">
        <v>3369</v>
      </c>
      <c r="G5380" s="2" t="s">
        <v>3570</v>
      </c>
      <c r="H5380" s="2" t="s">
        <v>3250</v>
      </c>
      <c r="I5380" s="11" t="str">
        <f>VLOOKUP(C5379,Datos!$F:$G,6,0)</f>
        <v>#REF!</v>
      </c>
      <c r="W5380" s="11"/>
    </row>
    <row r="5381" ht="15.75" customHeight="1">
      <c r="A5381" s="2" t="s">
        <v>5814</v>
      </c>
      <c r="B5381" s="2" t="s">
        <v>5581</v>
      </c>
      <c r="C5381" s="16" t="s">
        <v>549</v>
      </c>
      <c r="D5381" s="2" t="s">
        <v>5815</v>
      </c>
      <c r="E5381" s="2" t="s">
        <v>3261</v>
      </c>
      <c r="F5381" s="2" t="s">
        <v>3837</v>
      </c>
      <c r="G5381" s="2" t="s">
        <v>5816</v>
      </c>
      <c r="H5381" s="2" t="s">
        <v>3231</v>
      </c>
      <c r="I5381" s="11" t="str">
        <f>VLOOKUP(C5380,Datos!$F:$G,6,0)</f>
        <v>#REF!</v>
      </c>
      <c r="W5381" s="11"/>
    </row>
    <row r="5382" ht="15.75" customHeight="1">
      <c r="A5382" s="2" t="s">
        <v>4564</v>
      </c>
      <c r="B5382" s="2" t="s">
        <v>4565</v>
      </c>
      <c r="C5382" s="16" t="s">
        <v>3404</v>
      </c>
      <c r="D5382" s="2" t="s">
        <v>4566</v>
      </c>
      <c r="E5382" s="2" t="s">
        <v>3261</v>
      </c>
      <c r="F5382" s="2" t="s">
        <v>4567</v>
      </c>
      <c r="G5382" s="2" t="s">
        <v>4568</v>
      </c>
      <c r="H5382" s="2" t="s">
        <v>4569</v>
      </c>
      <c r="I5382" s="11" t="str">
        <f>VLOOKUP(C5381,Datos!$F:$G,6,0)</f>
        <v>#REF!</v>
      </c>
      <c r="W5382" s="11"/>
    </row>
    <row r="5383" ht="15.75" customHeight="1">
      <c r="A5383" s="2" t="s">
        <v>3098</v>
      </c>
      <c r="B5383" s="2" t="s">
        <v>3457</v>
      </c>
      <c r="C5383" s="8">
        <v>9935.0</v>
      </c>
      <c r="D5383" s="2" t="s">
        <v>3785</v>
      </c>
      <c r="E5383" s="2" t="s">
        <v>3261</v>
      </c>
      <c r="F5383" s="2" t="s">
        <v>3229</v>
      </c>
      <c r="G5383" s="2" t="s">
        <v>3786</v>
      </c>
      <c r="H5383" s="2" t="s">
        <v>3223</v>
      </c>
      <c r="I5383" s="11" t="str">
        <f>VLOOKUP(C5382,Datos!$F:$G,6,0)</f>
        <v>#REF!</v>
      </c>
      <c r="W5383" s="11"/>
    </row>
    <row r="5384" ht="15.75" customHeight="1">
      <c r="A5384" s="2" t="s">
        <v>632</v>
      </c>
      <c r="B5384" s="2" t="s">
        <v>5296</v>
      </c>
      <c r="C5384" s="8">
        <v>12430.0</v>
      </c>
      <c r="D5384" s="2" t="s">
        <v>5297</v>
      </c>
      <c r="E5384" s="2" t="s">
        <v>3261</v>
      </c>
      <c r="F5384" s="2" t="s">
        <v>5298</v>
      </c>
      <c r="G5384" s="2" t="s">
        <v>5299</v>
      </c>
      <c r="H5384" s="2" t="s">
        <v>3231</v>
      </c>
      <c r="I5384" s="11" t="str">
        <f>VLOOKUP(C5383,Datos!$F:$G,6,0)</f>
        <v>#REF!</v>
      </c>
      <c r="W5384" s="11"/>
    </row>
    <row r="5385" ht="15.75" customHeight="1">
      <c r="A5385" s="2" t="s">
        <v>1367</v>
      </c>
      <c r="B5385" s="2" t="s">
        <v>3457</v>
      </c>
      <c r="C5385" s="8">
        <v>2781.0</v>
      </c>
      <c r="D5385" s="2" t="s">
        <v>3584</v>
      </c>
      <c r="E5385" s="2" t="s">
        <v>3261</v>
      </c>
      <c r="F5385" s="2" t="s">
        <v>3459</v>
      </c>
      <c r="G5385" s="2" t="s">
        <v>3460</v>
      </c>
      <c r="H5385" s="2" t="s">
        <v>3223</v>
      </c>
      <c r="I5385" s="11" t="str">
        <f>VLOOKUP(C5384,Datos!$F:$G,6,0)</f>
        <v>#REF!</v>
      </c>
      <c r="W5385" s="11"/>
    </row>
    <row r="5386" ht="15.75" customHeight="1">
      <c r="A5386" s="2" t="s">
        <v>1211</v>
      </c>
      <c r="B5386" s="2" t="s">
        <v>3218</v>
      </c>
      <c r="C5386" s="8">
        <v>361.0</v>
      </c>
      <c r="D5386" s="2" t="s">
        <v>3694</v>
      </c>
      <c r="E5386" s="2" t="s">
        <v>3261</v>
      </c>
      <c r="F5386" s="2" t="s">
        <v>3229</v>
      </c>
      <c r="G5386" s="2" t="s">
        <v>3230</v>
      </c>
      <c r="H5386" s="2" t="s">
        <v>3250</v>
      </c>
      <c r="I5386" s="11" t="str">
        <f>VLOOKUP(C5385,Datos!$F:$G,6,0)</f>
        <v>#REF!</v>
      </c>
      <c r="W5386" s="11"/>
    </row>
    <row r="5387" ht="15.75" customHeight="1">
      <c r="A5387" s="2" t="s">
        <v>1192</v>
      </c>
      <c r="B5387" s="2" t="s">
        <v>3218</v>
      </c>
      <c r="C5387" s="8">
        <v>285.0</v>
      </c>
      <c r="D5387" s="2" t="s">
        <v>3365</v>
      </c>
      <c r="E5387" s="2" t="s">
        <v>3261</v>
      </c>
      <c r="F5387" s="2" t="s">
        <v>3221</v>
      </c>
      <c r="G5387" s="2" t="s">
        <v>3322</v>
      </c>
      <c r="H5387" s="2" t="s">
        <v>3223</v>
      </c>
      <c r="I5387" s="11" t="str">
        <f>VLOOKUP(C5386,Datos!$F:$G,6,0)</f>
        <v>#REF!</v>
      </c>
      <c r="W5387" s="11"/>
    </row>
    <row r="5388" ht="15.75" customHeight="1">
      <c r="A5388" s="2" t="s">
        <v>3166</v>
      </c>
      <c r="B5388" s="2" t="s">
        <v>5324</v>
      </c>
      <c r="C5388" s="16" t="s">
        <v>549</v>
      </c>
      <c r="D5388" s="2" t="s">
        <v>5325</v>
      </c>
      <c r="E5388" s="2" t="s">
        <v>3261</v>
      </c>
      <c r="F5388" s="2" t="s">
        <v>5326</v>
      </c>
      <c r="G5388" s="2" t="s">
        <v>5327</v>
      </c>
      <c r="H5388" s="2" t="s">
        <v>3231</v>
      </c>
      <c r="I5388" s="11" t="str">
        <f>VLOOKUP(C5387,Datos!$F:$G,6,0)</f>
        <v>#REF!</v>
      </c>
      <c r="W5388" s="11"/>
    </row>
    <row r="5389" ht="15.75" customHeight="1">
      <c r="A5389" s="2" t="s">
        <v>5817</v>
      </c>
      <c r="B5389" s="2" t="s">
        <v>3835</v>
      </c>
      <c r="C5389" s="8">
        <v>13492.0</v>
      </c>
      <c r="D5389" s="2" t="s">
        <v>5818</v>
      </c>
      <c r="E5389" s="2" t="s">
        <v>3261</v>
      </c>
      <c r="F5389" s="2" t="s">
        <v>3837</v>
      </c>
      <c r="G5389" s="2" t="s">
        <v>5819</v>
      </c>
      <c r="H5389" s="2" t="s">
        <v>3231</v>
      </c>
      <c r="I5389" s="11" t="str">
        <f>VLOOKUP(C5388,Datos!$F:$G,6,0)</f>
        <v>#REF!</v>
      </c>
      <c r="W5389" s="11"/>
    </row>
    <row r="5390" ht="15.75" customHeight="1">
      <c r="A5390" s="2" t="s">
        <v>1482</v>
      </c>
      <c r="B5390" s="2" t="s">
        <v>3269</v>
      </c>
      <c r="C5390" s="8">
        <v>1.0</v>
      </c>
      <c r="D5390" s="2" t="s">
        <v>3918</v>
      </c>
      <c r="E5390" s="2" t="s">
        <v>3261</v>
      </c>
      <c r="F5390" s="2" t="s">
        <v>3369</v>
      </c>
      <c r="G5390" s="2" t="s">
        <v>4604</v>
      </c>
      <c r="H5390" s="2" t="s">
        <v>3223</v>
      </c>
      <c r="I5390" s="11" t="str">
        <f>VLOOKUP(C5389,Datos!$F:$G,6,0)</f>
        <v>#REF!</v>
      </c>
      <c r="W5390" s="11"/>
    </row>
    <row r="5391" ht="15.75" customHeight="1">
      <c r="A5391" s="2" t="s">
        <v>1482</v>
      </c>
      <c r="B5391" s="2" t="s">
        <v>3269</v>
      </c>
      <c r="C5391" s="8">
        <v>1.0</v>
      </c>
      <c r="D5391" s="2" t="s">
        <v>3918</v>
      </c>
      <c r="E5391" s="2" t="s">
        <v>3261</v>
      </c>
      <c r="F5391" s="2" t="s">
        <v>3369</v>
      </c>
      <c r="G5391" s="2" t="s">
        <v>4604</v>
      </c>
      <c r="H5391" s="2" t="s">
        <v>3223</v>
      </c>
      <c r="I5391" s="11" t="str">
        <f>VLOOKUP(C5390,Datos!$F:$G,6,0)</f>
        <v>#REF!</v>
      </c>
      <c r="W5391" s="11"/>
    </row>
    <row r="5392" ht="15.75" customHeight="1">
      <c r="A5392" s="2" t="s">
        <v>5714</v>
      </c>
      <c r="B5392" s="2" t="s">
        <v>5715</v>
      </c>
      <c r="C5392" s="16" t="s">
        <v>549</v>
      </c>
      <c r="D5392" s="2" t="s">
        <v>5716</v>
      </c>
      <c r="E5392" s="2" t="s">
        <v>3261</v>
      </c>
      <c r="F5392" s="2" t="s">
        <v>5717</v>
      </c>
      <c r="G5392" s="2" t="s">
        <v>5642</v>
      </c>
      <c r="H5392" s="2" t="s">
        <v>3231</v>
      </c>
      <c r="I5392" s="11" t="str">
        <f>VLOOKUP(C5391,Datos!$F:$G,6,0)</f>
        <v>#REF!</v>
      </c>
      <c r="W5392" s="11"/>
    </row>
    <row r="5393" ht="15.75" customHeight="1">
      <c r="A5393" s="2" t="s">
        <v>1266</v>
      </c>
      <c r="B5393" s="2" t="s">
        <v>3218</v>
      </c>
      <c r="C5393" s="8">
        <v>287.0</v>
      </c>
      <c r="D5393" s="2" t="s">
        <v>4041</v>
      </c>
      <c r="E5393" s="2" t="s">
        <v>3261</v>
      </c>
      <c r="F5393" s="2" t="s">
        <v>3221</v>
      </c>
      <c r="G5393" s="2" t="s">
        <v>3322</v>
      </c>
      <c r="H5393" s="2" t="s">
        <v>3223</v>
      </c>
      <c r="I5393" s="11" t="str">
        <f>VLOOKUP(C5392,Datos!$F:$G,6,0)</f>
        <v>#REF!</v>
      </c>
      <c r="W5393" s="11"/>
    </row>
    <row r="5394" ht="15.75" customHeight="1">
      <c r="A5394" s="2" t="s">
        <v>1495</v>
      </c>
      <c r="B5394" s="2" t="s">
        <v>3218</v>
      </c>
      <c r="C5394" s="8">
        <v>15469.0</v>
      </c>
      <c r="D5394" s="2" t="s">
        <v>3784</v>
      </c>
      <c r="E5394" s="2" t="s">
        <v>3261</v>
      </c>
      <c r="F5394" s="2" t="s">
        <v>3350</v>
      </c>
      <c r="G5394" s="2" t="s">
        <v>3351</v>
      </c>
      <c r="H5394" s="2" t="s">
        <v>3223</v>
      </c>
      <c r="I5394" s="11" t="str">
        <f>VLOOKUP(C5393,Datos!$F:$G,6,0)</f>
        <v>#REF!</v>
      </c>
      <c r="W5394" s="11"/>
    </row>
    <row r="5395" ht="15.75" customHeight="1">
      <c r="A5395" s="2" t="s">
        <v>1286</v>
      </c>
      <c r="B5395" s="2" t="s">
        <v>3218</v>
      </c>
      <c r="C5395" s="8">
        <v>10047.0</v>
      </c>
      <c r="D5395" s="2" t="s">
        <v>3548</v>
      </c>
      <c r="E5395" s="2" t="s">
        <v>3247</v>
      </c>
      <c r="F5395" s="2" t="s">
        <v>3221</v>
      </c>
      <c r="G5395" s="2" t="s">
        <v>3239</v>
      </c>
      <c r="H5395" s="2" t="s">
        <v>3223</v>
      </c>
      <c r="I5395" s="11" t="str">
        <f>VLOOKUP(C5394,Datos!$F:$G,6,0)</f>
        <v>#REF!</v>
      </c>
      <c r="W5395" s="11"/>
    </row>
    <row r="5396" ht="15.75" customHeight="1">
      <c r="A5396" s="2" t="s">
        <v>495</v>
      </c>
      <c r="B5396" s="2" t="s">
        <v>3269</v>
      </c>
      <c r="C5396" s="8">
        <v>2782.0</v>
      </c>
      <c r="D5396" s="2" t="s">
        <v>3929</v>
      </c>
      <c r="E5396" s="2" t="s">
        <v>3261</v>
      </c>
      <c r="F5396" s="2" t="s">
        <v>4201</v>
      </c>
      <c r="G5396" s="2" t="s">
        <v>4202</v>
      </c>
      <c r="H5396" s="2" t="s">
        <v>3897</v>
      </c>
      <c r="I5396" s="11" t="str">
        <f>VLOOKUP(C5395,Datos!$F:$G,6,0)</f>
        <v>#REF!</v>
      </c>
      <c r="W5396" s="11"/>
    </row>
    <row r="5397" ht="15.75" customHeight="1">
      <c r="A5397" s="2" t="s">
        <v>592</v>
      </c>
      <c r="B5397" s="2" t="s">
        <v>3269</v>
      </c>
      <c r="C5397" s="8">
        <v>12801.0</v>
      </c>
      <c r="D5397" s="2" t="s">
        <v>3873</v>
      </c>
      <c r="E5397" s="2" t="s">
        <v>3261</v>
      </c>
      <c r="F5397" s="2" t="s">
        <v>3874</v>
      </c>
      <c r="G5397" s="2" t="s">
        <v>3875</v>
      </c>
      <c r="H5397" s="2" t="s">
        <v>3223</v>
      </c>
      <c r="I5397" s="11" t="str">
        <f>VLOOKUP(C5396,Datos!$F:$G,6,0)</f>
        <v>#REF!</v>
      </c>
      <c r="W5397" s="11"/>
    </row>
    <row r="5398" ht="15.75" customHeight="1">
      <c r="A5398" s="2" t="s">
        <v>2200</v>
      </c>
      <c r="B5398" s="2" t="s">
        <v>3367</v>
      </c>
      <c r="C5398" s="8">
        <v>56.0</v>
      </c>
      <c r="D5398" s="2" t="s">
        <v>3816</v>
      </c>
      <c r="E5398" s="2" t="s">
        <v>3220</v>
      </c>
      <c r="F5398" s="2" t="s">
        <v>3369</v>
      </c>
      <c r="G5398" s="2" t="s">
        <v>3370</v>
      </c>
      <c r="H5398" s="2" t="s">
        <v>3250</v>
      </c>
      <c r="I5398" s="11" t="str">
        <f>VLOOKUP(C5397,Datos!$F:$G,6,0)</f>
        <v>#REF!</v>
      </c>
      <c r="W5398" s="11"/>
    </row>
    <row r="5399" ht="15.75" customHeight="1">
      <c r="A5399" s="2" t="s">
        <v>2419</v>
      </c>
      <c r="B5399" s="2" t="s">
        <v>3269</v>
      </c>
      <c r="C5399" s="8">
        <v>15731.0</v>
      </c>
      <c r="D5399" s="2" t="s">
        <v>3947</v>
      </c>
      <c r="E5399" s="2" t="s">
        <v>3261</v>
      </c>
      <c r="F5399" s="2" t="s">
        <v>3221</v>
      </c>
      <c r="G5399" s="2" t="s">
        <v>3271</v>
      </c>
      <c r="H5399" s="2" t="s">
        <v>3223</v>
      </c>
      <c r="I5399" s="11" t="str">
        <f>VLOOKUP(C5398,Datos!$F:$G,6,0)</f>
        <v>#REF!</v>
      </c>
      <c r="W5399" s="11"/>
    </row>
    <row r="5400" ht="15.75" customHeight="1">
      <c r="A5400" s="2" t="s">
        <v>3109</v>
      </c>
      <c r="B5400" s="2" t="s">
        <v>3356</v>
      </c>
      <c r="C5400" s="8">
        <v>9135.0</v>
      </c>
      <c r="D5400" s="2" t="s">
        <v>3431</v>
      </c>
      <c r="E5400" s="2" t="s">
        <v>3261</v>
      </c>
      <c r="F5400" s="2" t="s">
        <v>3358</v>
      </c>
      <c r="G5400" s="2" t="s">
        <v>3432</v>
      </c>
      <c r="H5400" s="2" t="s">
        <v>3223</v>
      </c>
      <c r="I5400" s="11" t="str">
        <f>VLOOKUP(C5399,Datos!$F:$G,6,0)</f>
        <v>#REF!</v>
      </c>
      <c r="W5400" s="11"/>
    </row>
    <row r="5401" ht="15.75" customHeight="1">
      <c r="A5401" s="2" t="s">
        <v>160</v>
      </c>
      <c r="B5401" s="2" t="s">
        <v>4003</v>
      </c>
      <c r="C5401" s="8">
        <v>13919.0</v>
      </c>
      <c r="D5401" s="2" t="s">
        <v>3302</v>
      </c>
      <c r="E5401" s="2" t="s">
        <v>3261</v>
      </c>
      <c r="F5401" s="2" t="s">
        <v>3678</v>
      </c>
      <c r="G5401" s="2" t="s">
        <v>4004</v>
      </c>
      <c r="H5401" s="2" t="s">
        <v>3223</v>
      </c>
      <c r="I5401" s="11" t="str">
        <f>VLOOKUP(C5400,Datos!$F:$G,6,0)</f>
        <v>#REF!</v>
      </c>
      <c r="W5401" s="11"/>
    </row>
    <row r="5402" ht="15.75" customHeight="1">
      <c r="A5402" s="2" t="s">
        <v>1330</v>
      </c>
      <c r="B5402" s="2" t="s">
        <v>4657</v>
      </c>
      <c r="C5402" s="8">
        <v>12855.0</v>
      </c>
      <c r="D5402" s="2" t="s">
        <v>4658</v>
      </c>
      <c r="E5402" s="2" t="s">
        <v>3261</v>
      </c>
      <c r="F5402" s="2" t="s">
        <v>4502</v>
      </c>
      <c r="G5402" s="2" t="s">
        <v>4659</v>
      </c>
      <c r="H5402" s="2" t="s">
        <v>3223</v>
      </c>
      <c r="I5402" s="11" t="str">
        <f>VLOOKUP(C5401,Datos!$F:$G,6,0)</f>
        <v>#REF!</v>
      </c>
      <c r="W5402" s="11"/>
    </row>
    <row r="5403" ht="15.75" customHeight="1">
      <c r="A5403" s="2" t="s">
        <v>5534</v>
      </c>
      <c r="B5403" s="2" t="s">
        <v>5116</v>
      </c>
      <c r="C5403" s="16" t="s">
        <v>3404</v>
      </c>
      <c r="D5403" s="2" t="s">
        <v>5535</v>
      </c>
      <c r="E5403" s="2" t="s">
        <v>4370</v>
      </c>
      <c r="F5403" s="2" t="s">
        <v>4742</v>
      </c>
      <c r="G5403" s="2" t="s">
        <v>5536</v>
      </c>
      <c r="H5403" s="2" t="s">
        <v>3223</v>
      </c>
      <c r="I5403" s="11" t="str">
        <f>VLOOKUP(C5402,Datos!$F:$G,6,0)</f>
        <v>#REF!</v>
      </c>
      <c r="W5403" s="11"/>
    </row>
    <row r="5404" ht="15.75" customHeight="1">
      <c r="A5404" s="2" t="s">
        <v>3167</v>
      </c>
      <c r="B5404" s="2" t="e">
        <v>#N/A</v>
      </c>
      <c r="C5404" s="8" t="e">
        <v>#N/A</v>
      </c>
      <c r="D5404" s="2" t="e">
        <v>#N/A</v>
      </c>
      <c r="E5404" s="2" t="e">
        <v>#N/A</v>
      </c>
      <c r="F5404" s="2" t="e">
        <v>#N/A</v>
      </c>
      <c r="G5404" s="2" t="e">
        <v>#N/A</v>
      </c>
      <c r="H5404" s="2" t="e">
        <v>#N/A</v>
      </c>
      <c r="I5404" s="11" t="str">
        <f>VLOOKUP(C5403,Datos!$F:$G,6,0)</f>
        <v>#REF!</v>
      </c>
      <c r="W5404" s="11"/>
    </row>
    <row r="5405" ht="15.75" customHeight="1">
      <c r="A5405" s="2" t="s">
        <v>456</v>
      </c>
      <c r="B5405" s="2" t="s">
        <v>4538</v>
      </c>
      <c r="C5405" s="8">
        <v>12837.0</v>
      </c>
      <c r="D5405" s="2" t="s">
        <v>4539</v>
      </c>
      <c r="E5405" s="2" t="s">
        <v>3392</v>
      </c>
      <c r="F5405" s="2" t="s">
        <v>4540</v>
      </c>
      <c r="G5405" s="2" t="s">
        <v>4541</v>
      </c>
      <c r="H5405" s="2" t="s">
        <v>3223</v>
      </c>
      <c r="I5405" s="11" t="str">
        <f>VLOOKUP(C5404,Datos!$F:$G,6,0)</f>
        <v>#N/A</v>
      </c>
      <c r="W5405" s="11"/>
    </row>
    <row r="5406" ht="15.75" customHeight="1">
      <c r="A5406" s="2" t="s">
        <v>5078</v>
      </c>
      <c r="B5406" s="2" t="s">
        <v>5046</v>
      </c>
      <c r="C5406" s="16" t="s">
        <v>3404</v>
      </c>
      <c r="D5406" s="2" t="s">
        <v>5079</v>
      </c>
      <c r="E5406" s="2" t="s">
        <v>3261</v>
      </c>
      <c r="F5406" s="2" t="s">
        <v>3350</v>
      </c>
      <c r="G5406" s="2" t="s">
        <v>5048</v>
      </c>
      <c r="H5406" s="2" t="s">
        <v>3231</v>
      </c>
      <c r="I5406" s="11" t="str">
        <f>VLOOKUP(C5405,Datos!$F:$G,6,0)</f>
        <v>#REF!</v>
      </c>
      <c r="W5406" s="11"/>
    </row>
    <row r="5407" ht="15.75" customHeight="1">
      <c r="A5407" s="2" t="s">
        <v>3846</v>
      </c>
      <c r="B5407" s="2" t="s">
        <v>3269</v>
      </c>
      <c r="C5407" s="16" t="s">
        <v>3279</v>
      </c>
      <c r="D5407" s="2" t="s">
        <v>3847</v>
      </c>
      <c r="E5407" s="2" t="s">
        <v>3261</v>
      </c>
      <c r="F5407" s="2" t="s">
        <v>3221</v>
      </c>
      <c r="G5407" s="2" t="s">
        <v>3848</v>
      </c>
      <c r="H5407" s="2" t="s">
        <v>3231</v>
      </c>
      <c r="I5407" s="11" t="str">
        <f>VLOOKUP(C5406,Datos!$F:$G,6,0)</f>
        <v>#REF!</v>
      </c>
      <c r="W5407" s="11"/>
    </row>
    <row r="5408" ht="15.75" customHeight="1">
      <c r="A5408" s="2" t="s">
        <v>1880</v>
      </c>
      <c r="B5408" s="2" t="s">
        <v>3521</v>
      </c>
      <c r="C5408" s="8">
        <v>15587.0</v>
      </c>
      <c r="D5408" s="2" t="s">
        <v>3901</v>
      </c>
      <c r="E5408" s="2" t="s">
        <v>3261</v>
      </c>
      <c r="F5408" s="2" t="s">
        <v>3350</v>
      </c>
      <c r="G5408" s="2" t="s">
        <v>4103</v>
      </c>
      <c r="H5408" s="2" t="s">
        <v>3223</v>
      </c>
      <c r="I5408" s="11" t="str">
        <f>VLOOKUP(C5407,Datos!$F:$G,6,0)</f>
        <v>#REF!</v>
      </c>
      <c r="W5408" s="11"/>
    </row>
    <row r="5409" ht="15.75" customHeight="1">
      <c r="A5409" s="2" t="s">
        <v>1870</v>
      </c>
      <c r="B5409" s="2" t="s">
        <v>3521</v>
      </c>
      <c r="C5409" s="8">
        <v>15593.0</v>
      </c>
      <c r="D5409" s="2" t="s">
        <v>3900</v>
      </c>
      <c r="E5409" s="2" t="s">
        <v>3261</v>
      </c>
      <c r="F5409" s="2" t="s">
        <v>3350</v>
      </c>
      <c r="G5409" s="2" t="s">
        <v>4103</v>
      </c>
      <c r="H5409" s="2" t="s">
        <v>3223</v>
      </c>
      <c r="I5409" s="11" t="str">
        <f>VLOOKUP(C5408,Datos!$F:$G,6,0)</f>
        <v>#REF!</v>
      </c>
      <c r="W5409" s="11"/>
    </row>
    <row r="5410" ht="15.75" customHeight="1">
      <c r="A5410" s="2" t="s">
        <v>757</v>
      </c>
      <c r="B5410" s="2" t="s">
        <v>4806</v>
      </c>
      <c r="C5410" s="8">
        <v>16000.0</v>
      </c>
      <c r="D5410" s="2" t="s">
        <v>5199</v>
      </c>
      <c r="E5410" s="2" t="s">
        <v>4370</v>
      </c>
      <c r="F5410" s="2" t="s">
        <v>4808</v>
      </c>
      <c r="G5410" s="2" t="s">
        <v>3535</v>
      </c>
      <c r="H5410" s="2" t="s">
        <v>3223</v>
      </c>
      <c r="I5410" s="11" t="str">
        <f>VLOOKUP(C5409,Datos!$F:$G,6,0)</f>
        <v>#REF!</v>
      </c>
      <c r="W5410" s="11"/>
    </row>
    <row r="5411" ht="15.75" customHeight="1">
      <c r="A5411" s="2" t="s">
        <v>5407</v>
      </c>
      <c r="B5411" s="2" t="s">
        <v>5135</v>
      </c>
      <c r="C5411" s="16" t="s">
        <v>549</v>
      </c>
      <c r="D5411" s="2" t="s">
        <v>5408</v>
      </c>
      <c r="E5411" s="2" t="s">
        <v>3261</v>
      </c>
      <c r="F5411" s="2" t="s">
        <v>4985</v>
      </c>
      <c r="G5411" s="2" t="s">
        <v>5409</v>
      </c>
      <c r="H5411" s="2" t="s">
        <v>3231</v>
      </c>
      <c r="I5411" s="11" t="str">
        <f>VLOOKUP(C5410,Datos!$F:$G,6,0)</f>
        <v>#REF!</v>
      </c>
      <c r="W5411" s="11"/>
    </row>
    <row r="5412" ht="15.75" customHeight="1">
      <c r="A5412" s="2" t="s">
        <v>3258</v>
      </c>
      <c r="B5412" s="2" t="s">
        <v>3259</v>
      </c>
      <c r="C5412" s="8">
        <v>10233.0</v>
      </c>
      <c r="D5412" s="2" t="s">
        <v>3260</v>
      </c>
      <c r="E5412" s="2" t="s">
        <v>3261</v>
      </c>
      <c r="F5412" s="2" t="s">
        <v>3262</v>
      </c>
      <c r="G5412" s="2" t="s">
        <v>3263</v>
      </c>
      <c r="H5412" s="2" t="s">
        <v>3223</v>
      </c>
      <c r="I5412" s="11" t="str">
        <f>VLOOKUP(C5411,Datos!$F:$G,6,0)</f>
        <v>#REF!</v>
      </c>
      <c r="W5412" s="11"/>
    </row>
    <row r="5413" ht="15.75" customHeight="1">
      <c r="A5413" s="2" t="s">
        <v>3834</v>
      </c>
      <c r="B5413" s="2" t="s">
        <v>3835</v>
      </c>
      <c r="C5413" s="16" t="s">
        <v>3404</v>
      </c>
      <c r="D5413" s="2" t="s">
        <v>3836</v>
      </c>
      <c r="E5413" s="2" t="s">
        <v>3261</v>
      </c>
      <c r="F5413" s="2" t="s">
        <v>3837</v>
      </c>
      <c r="G5413" s="2" t="s">
        <v>3838</v>
      </c>
      <c r="H5413" s="2" t="s">
        <v>3223</v>
      </c>
      <c r="I5413" s="11" t="str">
        <f>VLOOKUP(C5412,Datos!$F:$G,6,0)</f>
        <v>#REF!</v>
      </c>
      <c r="W5413" s="11"/>
    </row>
    <row r="5414" ht="15.75" customHeight="1">
      <c r="A5414" s="2" t="s">
        <v>5739</v>
      </c>
      <c r="B5414" s="2" t="s">
        <v>4965</v>
      </c>
      <c r="C5414" s="8">
        <v>10236.0</v>
      </c>
      <c r="D5414" s="2" t="s">
        <v>5740</v>
      </c>
      <c r="E5414" s="2" t="s">
        <v>3261</v>
      </c>
      <c r="F5414" s="2" t="s">
        <v>3262</v>
      </c>
      <c r="G5414" s="2" t="s">
        <v>5741</v>
      </c>
      <c r="H5414" s="2" t="s">
        <v>3223</v>
      </c>
      <c r="I5414" s="11" t="str">
        <f>VLOOKUP(C5413,Datos!$F:$G,6,0)</f>
        <v>#REF!</v>
      </c>
      <c r="W5414" s="11"/>
    </row>
    <row r="5415" ht="15.75" customHeight="1">
      <c r="A5415" s="2" t="s">
        <v>5499</v>
      </c>
      <c r="B5415" s="2" t="s">
        <v>5496</v>
      </c>
      <c r="C5415" s="8">
        <v>13816.0</v>
      </c>
      <c r="D5415" s="2" t="s">
        <v>5500</v>
      </c>
      <c r="E5415" s="2" t="s">
        <v>4370</v>
      </c>
      <c r="F5415" s="2" t="s">
        <v>5498</v>
      </c>
      <c r="G5415" s="2" t="s">
        <v>3526</v>
      </c>
      <c r="H5415" s="2" t="s">
        <v>3223</v>
      </c>
      <c r="I5415" s="11" t="str">
        <f>VLOOKUP(C5414,Datos!$F:$G,6,0)</f>
        <v>#REF!</v>
      </c>
      <c r="W5415" s="11"/>
    </row>
    <row r="5416" ht="15.75" customHeight="1">
      <c r="A5416" s="2" t="s">
        <v>1271</v>
      </c>
      <c r="B5416" s="2" t="s">
        <v>3218</v>
      </c>
      <c r="C5416" s="8">
        <v>15590.0</v>
      </c>
      <c r="D5416" s="2" t="s">
        <v>3746</v>
      </c>
      <c r="E5416" s="2" t="s">
        <v>3261</v>
      </c>
      <c r="F5416" s="2" t="s">
        <v>3350</v>
      </c>
      <c r="G5416" s="2" t="s">
        <v>3351</v>
      </c>
      <c r="H5416" s="2" t="s">
        <v>3223</v>
      </c>
      <c r="I5416" s="11" t="str">
        <f>VLOOKUP(C5415,Datos!$F:$G,6,0)</f>
        <v>#REF!</v>
      </c>
      <c r="W5416" s="11"/>
    </row>
    <row r="5417" ht="15.75" customHeight="1">
      <c r="A5417" s="2" t="s">
        <v>1425</v>
      </c>
      <c r="B5417" s="2" t="s">
        <v>5401</v>
      </c>
      <c r="C5417" s="8">
        <v>13496.0</v>
      </c>
      <c r="D5417" s="2" t="s">
        <v>5732</v>
      </c>
      <c r="E5417" s="2" t="s">
        <v>3281</v>
      </c>
      <c r="F5417" s="2" t="s">
        <v>3837</v>
      </c>
      <c r="G5417" s="2" t="s">
        <v>5733</v>
      </c>
      <c r="H5417" s="2" t="s">
        <v>3231</v>
      </c>
      <c r="I5417" s="11" t="str">
        <f>VLOOKUP(C5416,Datos!$F:$G,6,0)</f>
        <v>#REF!</v>
      </c>
      <c r="W5417" s="11"/>
    </row>
    <row r="5418" ht="15.75" customHeight="1">
      <c r="A5418" s="2" t="s">
        <v>5734</v>
      </c>
      <c r="B5418" s="2" t="s">
        <v>5636</v>
      </c>
      <c r="C5418" s="8">
        <v>10234.0</v>
      </c>
      <c r="D5418" s="2" t="s">
        <v>5735</v>
      </c>
      <c r="E5418" s="2" t="s">
        <v>3281</v>
      </c>
      <c r="F5418" s="2" t="s">
        <v>5638</v>
      </c>
      <c r="G5418" s="2" t="s">
        <v>5736</v>
      </c>
      <c r="H5418" s="2" t="s">
        <v>3223</v>
      </c>
      <c r="I5418" s="11" t="str">
        <f>VLOOKUP(C5417,Datos!$F:$G,6,0)</f>
        <v>#REF!</v>
      </c>
      <c r="W5418" s="11"/>
    </row>
    <row r="5419" ht="15.75" customHeight="1">
      <c r="A5419" s="2" t="s">
        <v>3388</v>
      </c>
      <c r="B5419" s="2" t="e">
        <v>#N/A</v>
      </c>
      <c r="C5419" s="8" t="e">
        <v>#N/A</v>
      </c>
      <c r="D5419" s="2" t="e">
        <v>#N/A</v>
      </c>
      <c r="E5419" s="2" t="e">
        <v>#N/A</v>
      </c>
      <c r="F5419" s="2" t="e">
        <v>#N/A</v>
      </c>
      <c r="G5419" s="2" t="e">
        <v>#N/A</v>
      </c>
      <c r="H5419" s="2" t="e">
        <v>#N/A</v>
      </c>
      <c r="I5419" s="11" t="str">
        <f>VLOOKUP(C5418,Datos!$F:$G,6,0)</f>
        <v>#REF!</v>
      </c>
      <c r="W5419" s="11"/>
    </row>
    <row r="5420" ht="15.75" customHeight="1">
      <c r="A5420" s="2" t="s">
        <v>592</v>
      </c>
      <c r="B5420" s="2" t="s">
        <v>3269</v>
      </c>
      <c r="C5420" s="8">
        <v>12801.0</v>
      </c>
      <c r="D5420" s="2" t="s">
        <v>3873</v>
      </c>
      <c r="E5420" s="2" t="s">
        <v>3261</v>
      </c>
      <c r="F5420" s="2" t="s">
        <v>3874</v>
      </c>
      <c r="G5420" s="2" t="s">
        <v>3875</v>
      </c>
      <c r="H5420" s="2" t="s">
        <v>3223</v>
      </c>
      <c r="I5420" s="11" t="str">
        <f>VLOOKUP(C5419,Datos!$F:$G,6,0)</f>
        <v>#N/A</v>
      </c>
      <c r="W5420" s="11"/>
    </row>
    <row r="5421" ht="15.75" customHeight="1">
      <c r="A5421" s="2" t="s">
        <v>456</v>
      </c>
      <c r="B5421" s="2" t="s">
        <v>4538</v>
      </c>
      <c r="C5421" s="8">
        <v>12837.0</v>
      </c>
      <c r="D5421" s="2" t="s">
        <v>4539</v>
      </c>
      <c r="E5421" s="2" t="s">
        <v>3392</v>
      </c>
      <c r="F5421" s="2" t="s">
        <v>4540</v>
      </c>
      <c r="G5421" s="2" t="s">
        <v>4541</v>
      </c>
      <c r="H5421" s="2" t="s">
        <v>3223</v>
      </c>
      <c r="I5421" s="11" t="str">
        <f>VLOOKUP(C5420,Datos!$F:$G,6,0)</f>
        <v>#REF!</v>
      </c>
      <c r="W5421" s="11"/>
    </row>
    <row r="5422" ht="15.75" customHeight="1">
      <c r="A5422" s="2" t="s">
        <v>1132</v>
      </c>
      <c r="B5422" s="2" t="s">
        <v>3457</v>
      </c>
      <c r="C5422" s="8">
        <v>9932.0</v>
      </c>
      <c r="D5422" s="2" t="s">
        <v>4433</v>
      </c>
      <c r="E5422" s="2" t="s">
        <v>3446</v>
      </c>
      <c r="F5422" s="2" t="s">
        <v>4434</v>
      </c>
      <c r="G5422" s="2" t="s">
        <v>4435</v>
      </c>
      <c r="H5422" s="2" t="s">
        <v>3250</v>
      </c>
      <c r="I5422" s="11" t="str">
        <f>VLOOKUP(C5421,Datos!$F:$G,6,0)</f>
        <v>#REF!</v>
      </c>
      <c r="W5422" s="11"/>
    </row>
    <row r="5423" ht="15.75" customHeight="1">
      <c r="A5423" s="2" t="s">
        <v>1219</v>
      </c>
      <c r="B5423" s="2" t="s">
        <v>3218</v>
      </c>
      <c r="C5423" s="8">
        <v>294.0</v>
      </c>
      <c r="D5423" s="2" t="s">
        <v>3330</v>
      </c>
      <c r="E5423" s="2" t="s">
        <v>3281</v>
      </c>
      <c r="F5423" s="2" t="s">
        <v>3229</v>
      </c>
      <c r="G5423" s="2" t="s">
        <v>3230</v>
      </c>
      <c r="H5423" s="2" t="s">
        <v>3231</v>
      </c>
      <c r="I5423" s="11" t="str">
        <f>VLOOKUP(C5422,Datos!$F:$G,6,0)</f>
        <v>#REF!</v>
      </c>
      <c r="W5423" s="11"/>
    </row>
    <row r="5424" ht="15.75" customHeight="1">
      <c r="A5424" s="2" t="s">
        <v>1209</v>
      </c>
      <c r="B5424" s="2" t="s">
        <v>3218</v>
      </c>
      <c r="C5424" s="8">
        <v>10571.0</v>
      </c>
      <c r="D5424" s="2" t="s">
        <v>4342</v>
      </c>
      <c r="E5424" s="2" t="s">
        <v>3238</v>
      </c>
      <c r="F5424" s="2" t="s">
        <v>3221</v>
      </c>
      <c r="G5424" s="2" t="s">
        <v>3320</v>
      </c>
      <c r="H5424" s="2" t="s">
        <v>3223</v>
      </c>
      <c r="I5424" s="11" t="str">
        <f>VLOOKUP(C5423,Datos!$F:$G,6,0)</f>
        <v>#REF!</v>
      </c>
      <c r="W5424" s="11"/>
    </row>
    <row r="5425" ht="15.75" customHeight="1">
      <c r="A5425" s="2" t="s">
        <v>3630</v>
      </c>
      <c r="B5425" s="2" t="s">
        <v>3631</v>
      </c>
      <c r="C5425" s="16" t="s">
        <v>3279</v>
      </c>
      <c r="D5425" s="2" t="s">
        <v>3632</v>
      </c>
      <c r="E5425" s="2" t="s">
        <v>3220</v>
      </c>
      <c r="F5425" s="2" t="s">
        <v>3633</v>
      </c>
      <c r="G5425" s="2" t="s">
        <v>3634</v>
      </c>
      <c r="H5425" s="2" t="s">
        <v>3223</v>
      </c>
      <c r="I5425" s="11" t="str">
        <f>VLOOKUP(C5424,Datos!$F:$G,6,0)</f>
        <v>#REF!</v>
      </c>
      <c r="W5425" s="11"/>
    </row>
    <row r="5426" ht="15.75" customHeight="1">
      <c r="A5426" s="2" t="s">
        <v>1337</v>
      </c>
      <c r="B5426" s="2" t="s">
        <v>3218</v>
      </c>
      <c r="C5426" s="8">
        <v>15447.0</v>
      </c>
      <c r="D5426" s="2" t="s">
        <v>4007</v>
      </c>
      <c r="E5426" s="2" t="s">
        <v>3247</v>
      </c>
      <c r="F5426" s="2" t="s">
        <v>3221</v>
      </c>
      <c r="G5426" s="2" t="s">
        <v>3337</v>
      </c>
      <c r="H5426" s="2" t="s">
        <v>3223</v>
      </c>
      <c r="I5426" s="11" t="str">
        <f>VLOOKUP(C5425,Datos!$F:$G,6,0)</f>
        <v>#REF!</v>
      </c>
      <c r="W5426" s="11"/>
    </row>
    <row r="5427" ht="15.75" customHeight="1">
      <c r="A5427" s="2" t="s">
        <v>5644</v>
      </c>
      <c r="B5427" s="2" t="s">
        <v>5329</v>
      </c>
      <c r="C5427" s="16" t="s">
        <v>549</v>
      </c>
      <c r="D5427" s="2" t="s">
        <v>5645</v>
      </c>
      <c r="E5427" s="2" t="s">
        <v>3261</v>
      </c>
      <c r="F5427" s="2" t="s">
        <v>3262</v>
      </c>
      <c r="G5427" s="2" t="s">
        <v>5575</v>
      </c>
      <c r="H5427" s="2" t="s">
        <v>3223</v>
      </c>
      <c r="I5427" s="11" t="str">
        <f>VLOOKUP(C5426,Datos!$F:$G,6,0)</f>
        <v>#REF!</v>
      </c>
      <c r="W5427" s="11"/>
    </row>
    <row r="5428" ht="15.75" customHeight="1">
      <c r="A5428" s="2" t="s">
        <v>1228</v>
      </c>
      <c r="B5428" s="2" t="s">
        <v>3218</v>
      </c>
      <c r="C5428" s="8">
        <v>10013.0</v>
      </c>
      <c r="D5428" s="2" t="s">
        <v>3319</v>
      </c>
      <c r="E5428" s="2" t="s">
        <v>3220</v>
      </c>
      <c r="F5428" s="2" t="s">
        <v>3221</v>
      </c>
      <c r="G5428" s="2" t="s">
        <v>3320</v>
      </c>
      <c r="H5428" s="2" t="s">
        <v>3223</v>
      </c>
      <c r="I5428" s="11" t="str">
        <f>VLOOKUP(C5427,Datos!$F:$G,6,0)</f>
        <v>#REF!</v>
      </c>
      <c r="W5428" s="11"/>
    </row>
    <row r="5429" ht="15.75" customHeight="1">
      <c r="A5429" s="2" t="s">
        <v>1184</v>
      </c>
      <c r="B5429" s="2" t="s">
        <v>3218</v>
      </c>
      <c r="C5429" s="8">
        <v>10569.0</v>
      </c>
      <c r="D5429" s="2" t="s">
        <v>4008</v>
      </c>
      <c r="E5429" s="2" t="s">
        <v>3238</v>
      </c>
      <c r="F5429" s="2" t="s">
        <v>3221</v>
      </c>
      <c r="G5429" s="2" t="s">
        <v>3320</v>
      </c>
      <c r="H5429" s="2" t="s">
        <v>3223</v>
      </c>
      <c r="I5429" s="11" t="str">
        <f>VLOOKUP(C5428,Datos!$F:$G,6,0)</f>
        <v>#REF!</v>
      </c>
      <c r="W5429" s="11"/>
    </row>
    <row r="5430" ht="15.75" customHeight="1">
      <c r="A5430" s="2" t="s">
        <v>1184</v>
      </c>
      <c r="B5430" s="2" t="s">
        <v>3218</v>
      </c>
      <c r="C5430" s="8">
        <v>10569.0</v>
      </c>
      <c r="D5430" s="2" t="s">
        <v>4008</v>
      </c>
      <c r="E5430" s="2" t="s">
        <v>3238</v>
      </c>
      <c r="F5430" s="2" t="s">
        <v>3221</v>
      </c>
      <c r="G5430" s="2" t="s">
        <v>3320</v>
      </c>
      <c r="H5430" s="2" t="s">
        <v>3223</v>
      </c>
      <c r="I5430" s="11" t="str">
        <f>VLOOKUP(C5429,Datos!$F:$G,6,0)</f>
        <v>#REF!</v>
      </c>
      <c r="W5430" s="11"/>
    </row>
    <row r="5431" ht="15.75" customHeight="1">
      <c r="A5431" s="2" t="s">
        <v>1184</v>
      </c>
      <c r="B5431" s="2" t="s">
        <v>3218</v>
      </c>
      <c r="C5431" s="8">
        <v>10569.0</v>
      </c>
      <c r="D5431" s="2" t="s">
        <v>4008</v>
      </c>
      <c r="E5431" s="2" t="s">
        <v>3238</v>
      </c>
      <c r="F5431" s="2" t="s">
        <v>3221</v>
      </c>
      <c r="G5431" s="2" t="s">
        <v>3320</v>
      </c>
      <c r="H5431" s="2" t="s">
        <v>3223</v>
      </c>
      <c r="I5431" s="11" t="str">
        <f>VLOOKUP(C5430,Datos!$F:$G,6,0)</f>
        <v>#REF!</v>
      </c>
      <c r="W5431" s="11"/>
    </row>
    <row r="5432" ht="15.75" customHeight="1">
      <c r="A5432" s="2" t="s">
        <v>1301</v>
      </c>
      <c r="B5432" s="2" t="s">
        <v>3218</v>
      </c>
      <c r="C5432" s="8">
        <v>8134.0</v>
      </c>
      <c r="D5432" s="2" t="s">
        <v>3706</v>
      </c>
      <c r="E5432" s="2" t="s">
        <v>3247</v>
      </c>
      <c r="F5432" s="2" t="s">
        <v>3221</v>
      </c>
      <c r="G5432" s="2" t="s">
        <v>3425</v>
      </c>
      <c r="H5432" s="2" t="s">
        <v>3223</v>
      </c>
      <c r="I5432" s="11" t="str">
        <f>VLOOKUP(C5431,Datos!$F:$G,6,0)</f>
        <v>#REF!</v>
      </c>
      <c r="W5432" s="11"/>
    </row>
    <row r="5433" ht="15.75" customHeight="1">
      <c r="A5433" s="2" t="s">
        <v>1235</v>
      </c>
      <c r="B5433" s="2" t="s">
        <v>3218</v>
      </c>
      <c r="C5433" s="8">
        <v>10012.0</v>
      </c>
      <c r="D5433" s="2" t="s">
        <v>3445</v>
      </c>
      <c r="E5433" s="2" t="s">
        <v>3446</v>
      </c>
      <c r="F5433" s="2" t="s">
        <v>3221</v>
      </c>
      <c r="G5433" s="2" t="s">
        <v>3320</v>
      </c>
      <c r="H5433" s="2" t="s">
        <v>3223</v>
      </c>
      <c r="I5433" s="11" t="str">
        <f>VLOOKUP(C5432,Datos!$F:$G,6,0)</f>
        <v>#REF!</v>
      </c>
      <c r="W5433" s="11"/>
    </row>
    <row r="5434" ht="15.75" customHeight="1">
      <c r="A5434" s="2" t="s">
        <v>1232</v>
      </c>
      <c r="B5434" s="2" t="s">
        <v>3218</v>
      </c>
      <c r="C5434" s="8">
        <v>10008.0</v>
      </c>
      <c r="D5434" s="2" t="s">
        <v>3734</v>
      </c>
      <c r="E5434" s="2" t="s">
        <v>3511</v>
      </c>
      <c r="F5434" s="2" t="s">
        <v>3221</v>
      </c>
      <c r="G5434" s="2" t="s">
        <v>3320</v>
      </c>
      <c r="H5434" s="2" t="s">
        <v>3250</v>
      </c>
      <c r="I5434" s="11" t="str">
        <f>VLOOKUP(C5433,Datos!$F:$G,6,0)</f>
        <v>#REF!</v>
      </c>
      <c r="W5434" s="11"/>
    </row>
    <row r="5435" ht="15.75" customHeight="1">
      <c r="A5435" s="2" t="s">
        <v>3167</v>
      </c>
      <c r="B5435" s="2" t="e">
        <v>#N/A</v>
      </c>
      <c r="C5435" s="8" t="e">
        <v>#N/A</v>
      </c>
      <c r="D5435" s="2" t="e">
        <v>#N/A</v>
      </c>
      <c r="E5435" s="2" t="e">
        <v>#N/A</v>
      </c>
      <c r="F5435" s="2" t="e">
        <v>#N/A</v>
      </c>
      <c r="G5435" s="2" t="e">
        <v>#N/A</v>
      </c>
      <c r="H5435" s="2" t="e">
        <v>#N/A</v>
      </c>
      <c r="I5435" s="11" t="str">
        <f>VLOOKUP(C5434,Datos!$F:$G,6,0)</f>
        <v>#REF!</v>
      </c>
      <c r="W5435" s="11"/>
    </row>
    <row r="5436" ht="15.75" customHeight="1">
      <c r="A5436" s="2" t="s">
        <v>1125</v>
      </c>
      <c r="B5436" s="2" t="s">
        <v>4329</v>
      </c>
      <c r="C5436" s="8">
        <v>15753.0</v>
      </c>
      <c r="D5436" s="2" t="s">
        <v>4330</v>
      </c>
      <c r="E5436" s="2" t="s">
        <v>3247</v>
      </c>
      <c r="F5436" s="2" t="s">
        <v>4331</v>
      </c>
      <c r="G5436" s="2" t="s">
        <v>3292</v>
      </c>
      <c r="H5436" s="2" t="s">
        <v>3223</v>
      </c>
      <c r="I5436" s="11" t="str">
        <f>VLOOKUP(C5435,Datos!$F:$G,6,0)</f>
        <v>#N/A</v>
      </c>
      <c r="W5436" s="11"/>
    </row>
    <row r="5437" ht="15.75" customHeight="1">
      <c r="A5437" s="2" t="s">
        <v>4935</v>
      </c>
      <c r="B5437" s="2" t="s">
        <v>3793</v>
      </c>
      <c r="C5437" s="16" t="s">
        <v>3404</v>
      </c>
      <c r="D5437" s="2" t="s">
        <v>4936</v>
      </c>
      <c r="E5437" s="2" t="s">
        <v>3247</v>
      </c>
      <c r="F5437" s="2" t="s">
        <v>3795</v>
      </c>
      <c r="G5437" s="2" t="s">
        <v>4334</v>
      </c>
      <c r="H5437" s="2" t="s">
        <v>3231</v>
      </c>
      <c r="I5437" s="11" t="str">
        <f>VLOOKUP(C5436,Datos!$F:$G,6,0)</f>
        <v>#REF!</v>
      </c>
      <c r="W5437" s="11"/>
    </row>
    <row r="5438" ht="15.75" customHeight="1">
      <c r="A5438" s="2" t="s">
        <v>1018</v>
      </c>
      <c r="B5438" s="2" t="s">
        <v>4259</v>
      </c>
      <c r="C5438" s="8">
        <v>15277.0</v>
      </c>
      <c r="D5438" s="2" t="s">
        <v>4260</v>
      </c>
      <c r="E5438" s="2" t="s">
        <v>3220</v>
      </c>
      <c r="F5438" s="2" t="s">
        <v>4261</v>
      </c>
      <c r="G5438" s="2" t="s">
        <v>4262</v>
      </c>
      <c r="H5438" s="2" t="s">
        <v>3223</v>
      </c>
      <c r="I5438" s="11" t="str">
        <f>VLOOKUP(C5437,Datos!$F:$G,6,0)</f>
        <v>#REF!</v>
      </c>
      <c r="W5438" s="11"/>
    </row>
    <row r="5439" ht="15.75" customHeight="1">
      <c r="A5439" s="2" t="s">
        <v>4937</v>
      </c>
      <c r="B5439" s="2" t="s">
        <v>3793</v>
      </c>
      <c r="C5439" s="16" t="s">
        <v>3404</v>
      </c>
      <c r="D5439" s="2" t="s">
        <v>4938</v>
      </c>
      <c r="E5439" s="2" t="s">
        <v>3238</v>
      </c>
      <c r="F5439" s="2" t="s">
        <v>3795</v>
      </c>
      <c r="G5439" s="2" t="s">
        <v>4334</v>
      </c>
      <c r="H5439" s="2" t="s">
        <v>3231</v>
      </c>
      <c r="I5439" s="11" t="str">
        <f>VLOOKUP(C5438,Datos!$F:$G,6,0)</f>
        <v>#REF!</v>
      </c>
      <c r="W5439" s="11"/>
    </row>
    <row r="5440" ht="15.75" customHeight="1">
      <c r="A5440" s="2" t="s">
        <v>4933</v>
      </c>
      <c r="B5440" s="2" t="s">
        <v>3793</v>
      </c>
      <c r="C5440" s="16" t="s">
        <v>3404</v>
      </c>
      <c r="D5440" s="2" t="s">
        <v>4934</v>
      </c>
      <c r="E5440" s="2" t="s">
        <v>3238</v>
      </c>
      <c r="F5440" s="2" t="s">
        <v>3795</v>
      </c>
      <c r="G5440" s="2" t="s">
        <v>4334</v>
      </c>
      <c r="H5440" s="2" t="s">
        <v>3231</v>
      </c>
      <c r="I5440" s="11" t="str">
        <f>VLOOKUP(C5439,Datos!$F:$G,6,0)</f>
        <v>#REF!</v>
      </c>
      <c r="W5440" s="11"/>
    </row>
    <row r="5441" ht="15.75" customHeight="1">
      <c r="A5441" s="2" t="s">
        <v>1132</v>
      </c>
      <c r="B5441" s="2" t="s">
        <v>3457</v>
      </c>
      <c r="C5441" s="8">
        <v>9932.0</v>
      </c>
      <c r="D5441" s="2" t="s">
        <v>4433</v>
      </c>
      <c r="E5441" s="2" t="s">
        <v>3446</v>
      </c>
      <c r="F5441" s="2" t="s">
        <v>4434</v>
      </c>
      <c r="G5441" s="2" t="s">
        <v>4435</v>
      </c>
      <c r="H5441" s="2" t="s">
        <v>3250</v>
      </c>
      <c r="I5441" s="11" t="str">
        <f>VLOOKUP(C5440,Datos!$F:$G,6,0)</f>
        <v>#REF!</v>
      </c>
      <c r="W5441" s="11"/>
    </row>
    <row r="5442" ht="15.75" customHeight="1">
      <c r="A5442" s="2" t="s">
        <v>1850</v>
      </c>
      <c r="B5442" s="2" t="s">
        <v>3521</v>
      </c>
      <c r="C5442" s="8">
        <v>15470.0</v>
      </c>
      <c r="D5442" s="2" t="s">
        <v>3904</v>
      </c>
      <c r="E5442" s="2" t="s">
        <v>3261</v>
      </c>
      <c r="F5442" s="2" t="s">
        <v>3350</v>
      </c>
      <c r="G5442" s="2" t="s">
        <v>4103</v>
      </c>
      <c r="H5442" s="2" t="s">
        <v>3223</v>
      </c>
      <c r="I5442" s="11" t="str">
        <f>VLOOKUP(C5441,Datos!$F:$G,6,0)</f>
        <v>#REF!</v>
      </c>
      <c r="W5442" s="11"/>
    </row>
    <row r="5443" ht="15.75" customHeight="1">
      <c r="A5443" s="2" t="s">
        <v>3148</v>
      </c>
      <c r="B5443" s="2" t="s">
        <v>3631</v>
      </c>
      <c r="C5443" s="8">
        <v>12841.0</v>
      </c>
      <c r="D5443" s="2" t="s">
        <v>3614</v>
      </c>
      <c r="E5443" s="2" t="s">
        <v>3261</v>
      </c>
      <c r="F5443" s="2" t="s">
        <v>5633</v>
      </c>
      <c r="G5443" s="2" t="s">
        <v>5634</v>
      </c>
      <c r="H5443" s="2" t="s">
        <v>3223</v>
      </c>
      <c r="I5443" s="11" t="str">
        <f>VLOOKUP(C5442,Datos!$F:$G,6,0)</f>
        <v>#REF!</v>
      </c>
      <c r="W5443" s="11"/>
    </row>
    <row r="5444" ht="15.75" customHeight="1">
      <c r="A5444" s="2" t="s">
        <v>1880</v>
      </c>
      <c r="B5444" s="2" t="s">
        <v>3521</v>
      </c>
      <c r="C5444" s="8">
        <v>15587.0</v>
      </c>
      <c r="D5444" s="2" t="s">
        <v>3901</v>
      </c>
      <c r="E5444" s="2" t="s">
        <v>3261</v>
      </c>
      <c r="F5444" s="2" t="s">
        <v>3350</v>
      </c>
      <c r="G5444" s="2" t="s">
        <v>4103</v>
      </c>
      <c r="H5444" s="2" t="s">
        <v>3223</v>
      </c>
      <c r="I5444" s="11" t="str">
        <f>VLOOKUP(C5443,Datos!$F:$G,6,0)</f>
        <v>#REF!</v>
      </c>
      <c r="W5444" s="11"/>
    </row>
    <row r="5445" ht="15.75" customHeight="1">
      <c r="A5445" s="2" t="s">
        <v>3846</v>
      </c>
      <c r="B5445" s="2" t="s">
        <v>3269</v>
      </c>
      <c r="C5445" s="16" t="s">
        <v>3279</v>
      </c>
      <c r="D5445" s="2" t="s">
        <v>3847</v>
      </c>
      <c r="E5445" s="2" t="s">
        <v>3261</v>
      </c>
      <c r="F5445" s="2" t="s">
        <v>3221</v>
      </c>
      <c r="G5445" s="2" t="s">
        <v>3848</v>
      </c>
      <c r="H5445" s="2" t="s">
        <v>3231</v>
      </c>
      <c r="I5445" s="11" t="str">
        <f>VLOOKUP(C5444,Datos!$F:$G,6,0)</f>
        <v>#REF!</v>
      </c>
      <c r="W5445" s="11"/>
    </row>
    <row r="5446" ht="15.75" customHeight="1">
      <c r="A5446" s="2" t="s">
        <v>1271</v>
      </c>
      <c r="B5446" s="2" t="s">
        <v>3218</v>
      </c>
      <c r="C5446" s="8">
        <v>15590.0</v>
      </c>
      <c r="D5446" s="2" t="s">
        <v>3746</v>
      </c>
      <c r="E5446" s="2" t="s">
        <v>3261</v>
      </c>
      <c r="F5446" s="2" t="s">
        <v>3350</v>
      </c>
      <c r="G5446" s="2" t="s">
        <v>3351</v>
      </c>
      <c r="H5446" s="2" t="s">
        <v>3223</v>
      </c>
      <c r="I5446" s="11" t="str">
        <f>VLOOKUP(C5445,Datos!$F:$G,6,0)</f>
        <v>#REF!</v>
      </c>
      <c r="W5446" s="11"/>
    </row>
    <row r="5447" ht="15.75" customHeight="1">
      <c r="A5447" s="2" t="s">
        <v>2429</v>
      </c>
      <c r="B5447" s="2" t="s">
        <v>3591</v>
      </c>
      <c r="C5447" s="8">
        <v>11316.0</v>
      </c>
      <c r="D5447" s="2" t="s">
        <v>3663</v>
      </c>
      <c r="E5447" s="2" t="s">
        <v>3220</v>
      </c>
      <c r="F5447" s="2" t="s">
        <v>3350</v>
      </c>
      <c r="G5447" s="2" t="s">
        <v>3593</v>
      </c>
      <c r="H5447" s="2" t="s">
        <v>3223</v>
      </c>
      <c r="I5447" s="11" t="str">
        <f>VLOOKUP(C5446,Datos!$F:$G,6,0)</f>
        <v>#REF!</v>
      </c>
      <c r="W5447" s="11"/>
    </row>
    <row r="5448" ht="15.75" customHeight="1">
      <c r="A5448" s="2" t="s">
        <v>5595</v>
      </c>
      <c r="B5448" s="2" t="s">
        <v>5596</v>
      </c>
      <c r="C5448" s="16" t="s">
        <v>3404</v>
      </c>
      <c r="D5448" s="2" t="s">
        <v>5597</v>
      </c>
      <c r="E5448" s="2" t="s">
        <v>3261</v>
      </c>
      <c r="F5448" s="2" t="s">
        <v>3775</v>
      </c>
      <c r="G5448" s="2" t="s">
        <v>5175</v>
      </c>
      <c r="H5448" s="2" t="s">
        <v>3223</v>
      </c>
      <c r="I5448" s="11" t="str">
        <f>VLOOKUP(C5447,Datos!$F:$G,6,0)</f>
        <v>#REF!</v>
      </c>
      <c r="W5448" s="11"/>
    </row>
    <row r="5449" ht="15.75" customHeight="1">
      <c r="A5449" s="2" t="s">
        <v>3167</v>
      </c>
      <c r="B5449" s="2" t="e">
        <v>#N/A</v>
      </c>
      <c r="C5449" s="8" t="e">
        <v>#N/A</v>
      </c>
      <c r="D5449" s="2" t="e">
        <v>#N/A</v>
      </c>
      <c r="E5449" s="2" t="e">
        <v>#N/A</v>
      </c>
      <c r="F5449" s="2" t="e">
        <v>#N/A</v>
      </c>
      <c r="G5449" s="2" t="e">
        <v>#N/A</v>
      </c>
      <c r="H5449" s="2" t="e">
        <v>#N/A</v>
      </c>
      <c r="I5449" s="11" t="str">
        <f>VLOOKUP(C5448,Datos!$F:$G,6,0)</f>
        <v>#REF!</v>
      </c>
      <c r="W5449" s="11"/>
    </row>
    <row r="5450" ht="15.75" customHeight="1">
      <c r="A5450" s="2" t="s">
        <v>5381</v>
      </c>
      <c r="B5450" s="2" t="s">
        <v>3269</v>
      </c>
      <c r="C5450" s="16" t="s">
        <v>3279</v>
      </c>
      <c r="D5450" s="2" t="s">
        <v>5382</v>
      </c>
      <c r="E5450" s="2" t="s">
        <v>3261</v>
      </c>
      <c r="F5450" s="2" t="s">
        <v>4201</v>
      </c>
      <c r="G5450" s="2" t="s">
        <v>3499</v>
      </c>
      <c r="H5450" s="2" t="s">
        <v>3223</v>
      </c>
      <c r="I5450" s="11" t="str">
        <f>VLOOKUP(C5449,Datos!$F:$G,6,0)</f>
        <v>#N/A</v>
      </c>
      <c r="W5450" s="11"/>
    </row>
    <row r="5451" ht="15.75" customHeight="1">
      <c r="A5451" s="2" t="s">
        <v>1339</v>
      </c>
      <c r="B5451" s="2" t="s">
        <v>3218</v>
      </c>
      <c r="C5451" s="8">
        <v>13419.0</v>
      </c>
      <c r="D5451" s="2" t="s">
        <v>3577</v>
      </c>
      <c r="E5451" s="2" t="s">
        <v>3220</v>
      </c>
      <c r="F5451" s="2" t="s">
        <v>3221</v>
      </c>
      <c r="G5451" s="2" t="s">
        <v>3222</v>
      </c>
      <c r="H5451" s="2" t="s">
        <v>3223</v>
      </c>
      <c r="I5451" s="11" t="str">
        <f>VLOOKUP(C5450,Datos!$F:$G,6,0)</f>
        <v>#REF!</v>
      </c>
      <c r="W5451" s="11"/>
    </row>
    <row r="5452" ht="15.75" customHeight="1">
      <c r="A5452" s="2" t="s">
        <v>3772</v>
      </c>
      <c r="B5452" s="2" t="s">
        <v>3773</v>
      </c>
      <c r="C5452" s="8">
        <v>12825.0</v>
      </c>
      <c r="D5452" s="2" t="s">
        <v>3774</v>
      </c>
      <c r="E5452" s="2" t="s">
        <v>3261</v>
      </c>
      <c r="F5452" s="2" t="s">
        <v>3775</v>
      </c>
      <c r="G5452" s="2" t="s">
        <v>3776</v>
      </c>
      <c r="H5452" s="2" t="s">
        <v>3250</v>
      </c>
      <c r="I5452" s="11" t="str">
        <f>VLOOKUP(C5451,Datos!$F:$G,6,0)</f>
        <v>#REF!</v>
      </c>
      <c r="W5452" s="11"/>
    </row>
    <row r="5453" ht="15.75" customHeight="1">
      <c r="A5453" s="2" t="s">
        <v>3167</v>
      </c>
      <c r="B5453" s="2" t="e">
        <v>#N/A</v>
      </c>
      <c r="C5453" s="8" t="e">
        <v>#N/A</v>
      </c>
      <c r="D5453" s="2" t="e">
        <v>#N/A</v>
      </c>
      <c r="E5453" s="2" t="e">
        <v>#N/A</v>
      </c>
      <c r="F5453" s="2" t="e">
        <v>#N/A</v>
      </c>
      <c r="G5453" s="2" t="e">
        <v>#N/A</v>
      </c>
      <c r="H5453" s="2" t="e">
        <v>#N/A</v>
      </c>
      <c r="I5453" s="11" t="str">
        <f>VLOOKUP(C5452,Datos!$F:$G,6,0)</f>
        <v>#REF!</v>
      </c>
      <c r="W5453" s="11"/>
    </row>
    <row r="5454" ht="15.75" customHeight="1">
      <c r="A5454" s="2" t="s">
        <v>3167</v>
      </c>
      <c r="B5454" s="2" t="e">
        <v>#N/A</v>
      </c>
      <c r="C5454" s="8" t="e">
        <v>#N/A</v>
      </c>
      <c r="D5454" s="2" t="e">
        <v>#N/A</v>
      </c>
      <c r="E5454" s="2" t="e">
        <v>#N/A</v>
      </c>
      <c r="F5454" s="2" t="e">
        <v>#N/A</v>
      </c>
      <c r="G5454" s="2" t="e">
        <v>#N/A</v>
      </c>
      <c r="H5454" s="2" t="e">
        <v>#N/A</v>
      </c>
      <c r="I5454" s="11" t="str">
        <f>VLOOKUP(C5453,Datos!$F:$G,6,0)</f>
        <v>#N/A</v>
      </c>
      <c r="W5454" s="11"/>
    </row>
    <row r="5455" ht="15.75" customHeight="1">
      <c r="A5455" s="2" t="s">
        <v>159</v>
      </c>
      <c r="B5455" s="2" t="s">
        <v>4003</v>
      </c>
      <c r="C5455" s="8">
        <v>12367.0</v>
      </c>
      <c r="D5455" s="2" t="s">
        <v>3302</v>
      </c>
      <c r="E5455" s="2" t="s">
        <v>3261</v>
      </c>
      <c r="F5455" s="2" t="s">
        <v>3678</v>
      </c>
      <c r="G5455" s="2" t="s">
        <v>4004</v>
      </c>
      <c r="H5455" s="2" t="s">
        <v>3223</v>
      </c>
      <c r="I5455" s="11" t="str">
        <f>VLOOKUP(C5454,Datos!$F:$G,6,0)</f>
        <v>#N/A</v>
      </c>
      <c r="W5455" s="11"/>
    </row>
    <row r="5456" ht="15.75" customHeight="1">
      <c r="A5456" s="2" t="s">
        <v>19</v>
      </c>
      <c r="B5456" s="2" t="s">
        <v>3383</v>
      </c>
      <c r="C5456" s="8">
        <v>15064.0</v>
      </c>
      <c r="D5456" s="2" t="s">
        <v>3302</v>
      </c>
      <c r="E5456" s="2" t="s">
        <v>4370</v>
      </c>
      <c r="F5456" s="2" t="s">
        <v>3384</v>
      </c>
      <c r="G5456" s="2" t="s">
        <v>3302</v>
      </c>
      <c r="H5456" s="2" t="s">
        <v>3223</v>
      </c>
      <c r="I5456" s="11" t="str">
        <f>VLOOKUP(C5455,Datos!$F:$G,6,0)</f>
        <v>#REF!</v>
      </c>
      <c r="W5456" s="11"/>
    </row>
    <row r="5457" ht="15.75" customHeight="1">
      <c r="A5457" s="2" t="s">
        <v>5820</v>
      </c>
      <c r="B5457" s="2" t="s">
        <v>3383</v>
      </c>
      <c r="C5457" s="8">
        <v>9126.0</v>
      </c>
      <c r="D5457" s="2" t="s">
        <v>3302</v>
      </c>
      <c r="E5457" s="2" t="s">
        <v>4370</v>
      </c>
      <c r="F5457" s="2" t="s">
        <v>3384</v>
      </c>
      <c r="G5457" s="2" t="s">
        <v>5821</v>
      </c>
      <c r="H5457" s="2" t="s">
        <v>3231</v>
      </c>
      <c r="I5457" s="11" t="str">
        <f>VLOOKUP(C5456,Datos!$F:$G,6,0)</f>
        <v>#REF!</v>
      </c>
      <c r="W5457" s="11"/>
    </row>
    <row r="5458" ht="15.75" customHeight="1">
      <c r="A5458" s="2" t="s">
        <v>5822</v>
      </c>
      <c r="B5458" s="2" t="s">
        <v>3383</v>
      </c>
      <c r="C5458" s="8">
        <v>14147.0</v>
      </c>
      <c r="D5458" s="2" t="s">
        <v>3302</v>
      </c>
      <c r="E5458" s="2" t="s">
        <v>4370</v>
      </c>
      <c r="F5458" s="2" t="s">
        <v>3384</v>
      </c>
      <c r="G5458" s="2" t="s">
        <v>3861</v>
      </c>
      <c r="H5458" s="2" t="s">
        <v>3223</v>
      </c>
      <c r="I5458" s="11" t="str">
        <f>VLOOKUP(C5457,Datos!$F:$G,6,0)</f>
        <v>#REF!</v>
      </c>
      <c r="W5458" s="11"/>
    </row>
    <row r="5459" ht="15.75" customHeight="1">
      <c r="A5459" s="2" t="s">
        <v>5823</v>
      </c>
      <c r="B5459" s="2" t="s">
        <v>3383</v>
      </c>
      <c r="C5459" s="8">
        <v>14145.0</v>
      </c>
      <c r="D5459" s="2" t="s">
        <v>3302</v>
      </c>
      <c r="E5459" s="2" t="s">
        <v>4370</v>
      </c>
      <c r="F5459" s="2" t="s">
        <v>3384</v>
      </c>
      <c r="G5459" s="2" t="s">
        <v>3861</v>
      </c>
      <c r="H5459" s="2" t="s">
        <v>3223</v>
      </c>
      <c r="I5459" s="11" t="str">
        <f>VLOOKUP(C5458,Datos!$F:$G,6,0)</f>
        <v>#REF!</v>
      </c>
      <c r="W5459" s="11"/>
    </row>
    <row r="5460" ht="15.75" customHeight="1">
      <c r="A5460" s="2" t="s">
        <v>3167</v>
      </c>
      <c r="B5460" s="2" t="e">
        <v>#N/A</v>
      </c>
      <c r="C5460" s="8" t="e">
        <v>#N/A</v>
      </c>
      <c r="D5460" s="2" t="e">
        <v>#N/A</v>
      </c>
      <c r="E5460" s="2" t="e">
        <v>#N/A</v>
      </c>
      <c r="F5460" s="2" t="e">
        <v>#N/A</v>
      </c>
      <c r="G5460" s="2" t="e">
        <v>#N/A</v>
      </c>
      <c r="H5460" s="2" t="e">
        <v>#N/A</v>
      </c>
      <c r="I5460" s="11" t="str">
        <f>VLOOKUP(C5459,Datos!$F:$G,6,0)</f>
        <v>#REF!</v>
      </c>
      <c r="W5460" s="11"/>
    </row>
    <row r="5461" ht="15.75" customHeight="1">
      <c r="A5461" s="2" t="s">
        <v>5824</v>
      </c>
      <c r="B5461" s="2" t="s">
        <v>3383</v>
      </c>
      <c r="C5461" s="8">
        <v>14149.0</v>
      </c>
      <c r="D5461" s="2" t="s">
        <v>3302</v>
      </c>
      <c r="E5461" s="2" t="s">
        <v>3247</v>
      </c>
      <c r="F5461" s="2" t="s">
        <v>549</v>
      </c>
      <c r="G5461" s="2" t="s">
        <v>3385</v>
      </c>
      <c r="H5461" s="2" t="s">
        <v>3855</v>
      </c>
      <c r="I5461" s="11" t="str">
        <f>VLOOKUP(C5460,Datos!$F:$G,6,0)</f>
        <v>#N/A</v>
      </c>
      <c r="W5461" s="11"/>
    </row>
    <row r="5462" ht="15.75" customHeight="1">
      <c r="A5462" s="2" t="s">
        <v>14</v>
      </c>
      <c r="B5462" s="2" t="s">
        <v>3383</v>
      </c>
      <c r="C5462" s="8">
        <v>9050.0</v>
      </c>
      <c r="D5462" s="2" t="s">
        <v>3302</v>
      </c>
      <c r="E5462" s="2" t="s">
        <v>4370</v>
      </c>
      <c r="F5462" s="2" t="s">
        <v>4372</v>
      </c>
      <c r="G5462" s="2" t="s">
        <v>3302</v>
      </c>
      <c r="H5462" s="2" t="s">
        <v>3231</v>
      </c>
      <c r="I5462" s="11" t="str">
        <f>VLOOKUP(C5461,Datos!$F:$G,6,0)</f>
        <v>#REF!</v>
      </c>
      <c r="W5462" s="11"/>
    </row>
    <row r="5463" ht="15.75" customHeight="1">
      <c r="A5463" s="2" t="s">
        <v>5825</v>
      </c>
      <c r="B5463" s="2" t="s">
        <v>3383</v>
      </c>
      <c r="C5463" s="8">
        <v>14154.0</v>
      </c>
      <c r="D5463" s="2" t="s">
        <v>3302</v>
      </c>
      <c r="E5463" s="2" t="s">
        <v>4370</v>
      </c>
      <c r="F5463" s="2" t="s">
        <v>3384</v>
      </c>
      <c r="G5463" s="2" t="s">
        <v>3861</v>
      </c>
      <c r="H5463" s="2" t="s">
        <v>3223</v>
      </c>
      <c r="I5463" s="11" t="str">
        <f>VLOOKUP(C5462,Datos!$F:$G,6,0)</f>
        <v>#REF!</v>
      </c>
      <c r="W5463" s="11"/>
    </row>
    <row r="5464" ht="15.75" customHeight="1">
      <c r="A5464" s="2" t="s">
        <v>5826</v>
      </c>
      <c r="B5464" s="2" t="s">
        <v>3383</v>
      </c>
      <c r="C5464" s="8">
        <v>11326.0</v>
      </c>
      <c r="D5464" s="2" t="s">
        <v>3302</v>
      </c>
      <c r="E5464" s="2" t="s">
        <v>4370</v>
      </c>
      <c r="F5464" s="2" t="s">
        <v>3384</v>
      </c>
      <c r="G5464" s="2" t="s">
        <v>3861</v>
      </c>
      <c r="H5464" s="2" t="s">
        <v>3250</v>
      </c>
      <c r="I5464" s="11" t="str">
        <f>VLOOKUP(C5463,Datos!$F:$G,6,0)</f>
        <v>#REF!</v>
      </c>
      <c r="W5464" s="11"/>
    </row>
    <row r="5465" ht="15.75" customHeight="1">
      <c r="A5465" s="2" t="s">
        <v>5827</v>
      </c>
      <c r="B5465" s="2" t="s">
        <v>3383</v>
      </c>
      <c r="C5465" s="8">
        <v>15009.0</v>
      </c>
      <c r="D5465" s="2" t="s">
        <v>5828</v>
      </c>
      <c r="E5465" s="2" t="s">
        <v>3446</v>
      </c>
      <c r="F5465" s="2" t="s">
        <v>3384</v>
      </c>
      <c r="G5465" s="2" t="s">
        <v>3861</v>
      </c>
      <c r="H5465" s="2" t="s">
        <v>3223</v>
      </c>
      <c r="I5465" s="11" t="str">
        <f>VLOOKUP(C5464,Datos!$F:$G,6,0)</f>
        <v>#REF!</v>
      </c>
      <c r="W5465" s="11"/>
    </row>
    <row r="5466" ht="15.75" customHeight="1">
      <c r="A5466" s="2" t="s">
        <v>5829</v>
      </c>
      <c r="B5466" s="2" t="s">
        <v>3383</v>
      </c>
      <c r="C5466" s="8">
        <v>15998.0</v>
      </c>
      <c r="D5466" s="2" t="s">
        <v>5830</v>
      </c>
      <c r="E5466" s="2" t="s">
        <v>4341</v>
      </c>
      <c r="F5466" s="2" t="s">
        <v>3384</v>
      </c>
      <c r="G5466" s="2" t="s">
        <v>3861</v>
      </c>
      <c r="H5466" s="2" t="s">
        <v>3223</v>
      </c>
      <c r="I5466" s="11" t="str">
        <f>VLOOKUP(C5465,Datos!$F:$G,6,0)</f>
        <v>#REF!</v>
      </c>
      <c r="W5466" s="11"/>
    </row>
    <row r="5467" ht="15.75" customHeight="1">
      <c r="A5467" s="2" t="s">
        <v>836</v>
      </c>
      <c r="B5467" s="2" t="s">
        <v>3390</v>
      </c>
      <c r="C5467" s="8">
        <v>12720.0</v>
      </c>
      <c r="D5467" s="2" t="s">
        <v>4616</v>
      </c>
      <c r="E5467" s="2" t="s">
        <v>3392</v>
      </c>
      <c r="F5467" s="2" t="s">
        <v>4609</v>
      </c>
      <c r="G5467" s="2" t="s">
        <v>4617</v>
      </c>
      <c r="H5467" s="2" t="s">
        <v>3223</v>
      </c>
      <c r="I5467" s="11" t="str">
        <f>VLOOKUP(C5466,Datos!$F:$G,6,0)</f>
        <v>#REF!</v>
      </c>
      <c r="W5467" s="11"/>
    </row>
    <row r="5468" ht="15.75" customHeight="1">
      <c r="A5468" s="2" t="s">
        <v>3772</v>
      </c>
      <c r="B5468" s="2" t="s">
        <v>3773</v>
      </c>
      <c r="C5468" s="8">
        <v>12825.0</v>
      </c>
      <c r="D5468" s="2" t="s">
        <v>3774</v>
      </c>
      <c r="E5468" s="2" t="s">
        <v>3261</v>
      </c>
      <c r="F5468" s="2" t="s">
        <v>3775</v>
      </c>
      <c r="G5468" s="2" t="s">
        <v>3776</v>
      </c>
      <c r="H5468" s="2" t="s">
        <v>3250</v>
      </c>
      <c r="I5468" s="11" t="str">
        <f>VLOOKUP(C5467,Datos!$F:$G,6,0)</f>
        <v>#REF!</v>
      </c>
      <c r="W5468" s="11"/>
    </row>
    <row r="5469" ht="15.75" customHeight="1">
      <c r="A5469" s="2" t="s">
        <v>5078</v>
      </c>
      <c r="B5469" s="2" t="s">
        <v>5046</v>
      </c>
      <c r="C5469" s="16" t="s">
        <v>3404</v>
      </c>
      <c r="D5469" s="2" t="s">
        <v>5079</v>
      </c>
      <c r="E5469" s="2" t="s">
        <v>3261</v>
      </c>
      <c r="F5469" s="2" t="s">
        <v>3350</v>
      </c>
      <c r="G5469" s="2" t="s">
        <v>5048</v>
      </c>
      <c r="H5469" s="2" t="s">
        <v>3231</v>
      </c>
      <c r="I5469" s="11" t="str">
        <f>VLOOKUP(C5468,Datos!$F:$G,6,0)</f>
        <v>#REF!</v>
      </c>
      <c r="W5469" s="11"/>
    </row>
    <row r="5470" ht="15.75" customHeight="1">
      <c r="A5470" s="2" t="s">
        <v>5080</v>
      </c>
      <c r="B5470" s="2" t="s">
        <v>5046</v>
      </c>
      <c r="C5470" s="16" t="s">
        <v>3404</v>
      </c>
      <c r="D5470" s="2" t="s">
        <v>5081</v>
      </c>
      <c r="E5470" s="2" t="s">
        <v>3261</v>
      </c>
      <c r="F5470" s="2" t="s">
        <v>3350</v>
      </c>
      <c r="G5470" s="2" t="s">
        <v>5082</v>
      </c>
      <c r="H5470" s="2" t="s">
        <v>3231</v>
      </c>
      <c r="I5470" s="11" t="str">
        <f>VLOOKUP(C5469,Datos!$F:$G,6,0)</f>
        <v>#REF!</v>
      </c>
      <c r="W5470" s="11"/>
    </row>
    <row r="5471" ht="15.75" customHeight="1">
      <c r="A5471" s="2" t="s">
        <v>3167</v>
      </c>
      <c r="B5471" s="2" t="e">
        <v>#N/A</v>
      </c>
      <c r="C5471" s="8" t="e">
        <v>#N/A</v>
      </c>
      <c r="D5471" s="2" t="e">
        <v>#N/A</v>
      </c>
      <c r="E5471" s="2" t="e">
        <v>#N/A</v>
      </c>
      <c r="F5471" s="2" t="e">
        <v>#N/A</v>
      </c>
      <c r="G5471" s="2" t="e">
        <v>#N/A</v>
      </c>
      <c r="H5471" s="2" t="e">
        <v>#N/A</v>
      </c>
      <c r="I5471" s="11" t="str">
        <f>VLOOKUP(C5470,Datos!$F:$G,6,0)</f>
        <v>#REF!</v>
      </c>
      <c r="W5471" s="11"/>
    </row>
    <row r="5472" ht="15.75" customHeight="1">
      <c r="A5472" s="2" t="s">
        <v>5083</v>
      </c>
      <c r="B5472" s="2" t="s">
        <v>5046</v>
      </c>
      <c r="C5472" s="16" t="s">
        <v>3404</v>
      </c>
      <c r="D5472" s="2" t="s">
        <v>5084</v>
      </c>
      <c r="E5472" s="2" t="s">
        <v>3261</v>
      </c>
      <c r="F5472" s="2" t="s">
        <v>3350</v>
      </c>
      <c r="G5472" s="2" t="s">
        <v>5082</v>
      </c>
      <c r="H5472" s="2" t="s">
        <v>3231</v>
      </c>
      <c r="I5472" s="11" t="str">
        <f>VLOOKUP(C5471,Datos!$F:$G,6,0)</f>
        <v>#N/A</v>
      </c>
      <c r="W5472" s="11"/>
    </row>
    <row r="5473" ht="15.75" customHeight="1">
      <c r="A5473" s="2" t="s">
        <v>5085</v>
      </c>
      <c r="B5473" s="2" t="s">
        <v>5046</v>
      </c>
      <c r="C5473" s="16" t="s">
        <v>3404</v>
      </c>
      <c r="D5473" s="2" t="s">
        <v>5086</v>
      </c>
      <c r="E5473" s="2" t="s">
        <v>3261</v>
      </c>
      <c r="F5473" s="2" t="s">
        <v>3350</v>
      </c>
      <c r="G5473" s="2" t="s">
        <v>5082</v>
      </c>
      <c r="H5473" s="2" t="s">
        <v>3231</v>
      </c>
      <c r="I5473" s="11" t="str">
        <f>VLOOKUP(C5472,Datos!$F:$G,6,0)</f>
        <v>#REF!</v>
      </c>
      <c r="W5473" s="11"/>
    </row>
    <row r="5474" ht="15.75" customHeight="1">
      <c r="A5474" s="2" t="s">
        <v>5087</v>
      </c>
      <c r="B5474" s="2" t="s">
        <v>5046</v>
      </c>
      <c r="C5474" s="16" t="s">
        <v>3404</v>
      </c>
      <c r="D5474" s="2" t="s">
        <v>5088</v>
      </c>
      <c r="E5474" s="2" t="s">
        <v>3261</v>
      </c>
      <c r="F5474" s="2" t="s">
        <v>3350</v>
      </c>
      <c r="G5474" s="2" t="s">
        <v>5082</v>
      </c>
      <c r="H5474" s="2" t="s">
        <v>3231</v>
      </c>
      <c r="I5474" s="11" t="str">
        <f>VLOOKUP(C5473,Datos!$F:$G,6,0)</f>
        <v>#REF!</v>
      </c>
      <c r="W5474" s="11"/>
    </row>
    <row r="5475" ht="15.75" customHeight="1">
      <c r="A5475" s="2" t="s">
        <v>5089</v>
      </c>
      <c r="B5475" s="2" t="s">
        <v>5046</v>
      </c>
      <c r="C5475" s="16" t="s">
        <v>3404</v>
      </c>
      <c r="D5475" s="2" t="s">
        <v>5090</v>
      </c>
      <c r="E5475" s="2" t="s">
        <v>3261</v>
      </c>
      <c r="F5475" s="2" t="s">
        <v>3350</v>
      </c>
      <c r="G5475" s="2" t="s">
        <v>5082</v>
      </c>
      <c r="H5475" s="2" t="s">
        <v>3231</v>
      </c>
      <c r="I5475" s="11" t="str">
        <f>VLOOKUP(C5474,Datos!$F:$G,6,0)</f>
        <v>#REF!</v>
      </c>
      <c r="W5475" s="11"/>
    </row>
    <row r="5476" ht="15.75" customHeight="1">
      <c r="A5476" s="2" t="s">
        <v>5091</v>
      </c>
      <c r="B5476" s="2" t="s">
        <v>5046</v>
      </c>
      <c r="C5476" s="16" t="s">
        <v>3404</v>
      </c>
      <c r="D5476" s="2" t="s">
        <v>5092</v>
      </c>
      <c r="E5476" s="2" t="s">
        <v>3261</v>
      </c>
      <c r="F5476" s="2" t="s">
        <v>3350</v>
      </c>
      <c r="G5476" s="2" t="s">
        <v>5082</v>
      </c>
      <c r="H5476" s="2" t="s">
        <v>3231</v>
      </c>
      <c r="I5476" s="11" t="str">
        <f>VLOOKUP(C5475,Datos!$F:$G,6,0)</f>
        <v>#REF!</v>
      </c>
      <c r="W5476" s="11"/>
    </row>
    <row r="5477" ht="15.75" customHeight="1">
      <c r="A5477" s="2" t="s">
        <v>5093</v>
      </c>
      <c r="B5477" s="2" t="s">
        <v>5046</v>
      </c>
      <c r="C5477" s="16" t="s">
        <v>3404</v>
      </c>
      <c r="D5477" s="2" t="s">
        <v>5094</v>
      </c>
      <c r="E5477" s="2" t="s">
        <v>3261</v>
      </c>
      <c r="F5477" s="2" t="s">
        <v>3350</v>
      </c>
      <c r="G5477" s="2" t="s">
        <v>5082</v>
      </c>
      <c r="H5477" s="2" t="s">
        <v>3231</v>
      </c>
      <c r="I5477" s="11" t="str">
        <f>VLOOKUP(C5476,Datos!$F:$G,6,0)</f>
        <v>#REF!</v>
      </c>
      <c r="W5477" s="11"/>
    </row>
    <row r="5478" ht="15.75" customHeight="1">
      <c r="A5478" s="2" t="s">
        <v>5095</v>
      </c>
      <c r="B5478" s="2" t="s">
        <v>5046</v>
      </c>
      <c r="C5478" s="16" t="s">
        <v>3404</v>
      </c>
      <c r="D5478" s="2" t="s">
        <v>5096</v>
      </c>
      <c r="E5478" s="2" t="s">
        <v>3261</v>
      </c>
      <c r="F5478" s="2" t="s">
        <v>3350</v>
      </c>
      <c r="G5478" s="2" t="s">
        <v>5082</v>
      </c>
      <c r="H5478" s="2" t="s">
        <v>3231</v>
      </c>
      <c r="I5478" s="11" t="str">
        <f>VLOOKUP(C5477,Datos!$F:$G,6,0)</f>
        <v>#REF!</v>
      </c>
      <c r="W5478" s="11"/>
    </row>
    <row r="5479" ht="15.75" customHeight="1">
      <c r="A5479" s="2" t="s">
        <v>5097</v>
      </c>
      <c r="B5479" s="2" t="s">
        <v>5046</v>
      </c>
      <c r="C5479" s="16" t="s">
        <v>3404</v>
      </c>
      <c r="D5479" s="2" t="s">
        <v>5098</v>
      </c>
      <c r="E5479" s="2" t="s">
        <v>3261</v>
      </c>
      <c r="F5479" s="2" t="s">
        <v>3350</v>
      </c>
      <c r="G5479" s="2" t="s">
        <v>5082</v>
      </c>
      <c r="H5479" s="2" t="s">
        <v>3231</v>
      </c>
      <c r="I5479" s="11" t="str">
        <f>VLOOKUP(C5478,Datos!$F:$G,6,0)</f>
        <v>#REF!</v>
      </c>
      <c r="W5479" s="11"/>
    </row>
    <row r="5480" ht="15.75" customHeight="1">
      <c r="A5480" s="2" t="s">
        <v>5099</v>
      </c>
      <c r="B5480" s="2" t="s">
        <v>5046</v>
      </c>
      <c r="C5480" s="16" t="s">
        <v>3404</v>
      </c>
      <c r="D5480" s="2" t="s">
        <v>5100</v>
      </c>
      <c r="E5480" s="2" t="s">
        <v>3261</v>
      </c>
      <c r="F5480" s="2" t="s">
        <v>3350</v>
      </c>
      <c r="G5480" s="2" t="s">
        <v>5082</v>
      </c>
      <c r="H5480" s="2" t="s">
        <v>3231</v>
      </c>
      <c r="I5480" s="11" t="str">
        <f>VLOOKUP(C5479,Datos!$F:$G,6,0)</f>
        <v>#REF!</v>
      </c>
      <c r="W5480" s="11"/>
    </row>
    <row r="5481" ht="15.75" customHeight="1">
      <c r="A5481" s="2" t="s">
        <v>5045</v>
      </c>
      <c r="B5481" s="2" t="s">
        <v>5046</v>
      </c>
      <c r="C5481" s="16" t="s">
        <v>3404</v>
      </c>
      <c r="D5481" s="2" t="s">
        <v>5047</v>
      </c>
      <c r="E5481" s="2" t="s">
        <v>3261</v>
      </c>
      <c r="F5481" s="2" t="s">
        <v>3350</v>
      </c>
      <c r="G5481" s="2" t="s">
        <v>5048</v>
      </c>
      <c r="H5481" s="2" t="s">
        <v>3231</v>
      </c>
      <c r="I5481" s="11" t="str">
        <f>VLOOKUP(C5480,Datos!$F:$G,6,0)</f>
        <v>#REF!</v>
      </c>
      <c r="W5481" s="11"/>
    </row>
    <row r="5482" ht="15.75" customHeight="1">
      <c r="A5482" s="2" t="s">
        <v>3167</v>
      </c>
      <c r="B5482" s="2" t="e">
        <v>#N/A</v>
      </c>
      <c r="C5482" s="8" t="e">
        <v>#N/A</v>
      </c>
      <c r="D5482" s="2" t="e">
        <v>#N/A</v>
      </c>
      <c r="E5482" s="2" t="e">
        <v>#N/A</v>
      </c>
      <c r="F5482" s="2" t="e">
        <v>#N/A</v>
      </c>
      <c r="G5482" s="2" t="e">
        <v>#N/A</v>
      </c>
      <c r="H5482" s="2" t="e">
        <v>#N/A</v>
      </c>
      <c r="I5482" s="11" t="str">
        <f>VLOOKUP(C5481,Datos!$F:$G,6,0)</f>
        <v>#REF!</v>
      </c>
      <c r="W5482" s="11"/>
    </row>
    <row r="5483" ht="15.75" customHeight="1">
      <c r="A5483" s="2" t="s">
        <v>5101</v>
      </c>
      <c r="B5483" s="2" t="s">
        <v>5046</v>
      </c>
      <c r="C5483" s="16" t="s">
        <v>3404</v>
      </c>
      <c r="D5483" s="2" t="s">
        <v>5102</v>
      </c>
      <c r="E5483" s="2" t="s">
        <v>3261</v>
      </c>
      <c r="F5483" s="2" t="s">
        <v>3350</v>
      </c>
      <c r="G5483" s="2" t="s">
        <v>5048</v>
      </c>
      <c r="H5483" s="2" t="s">
        <v>3231</v>
      </c>
      <c r="I5483" s="11" t="str">
        <f>VLOOKUP(C5482,Datos!$F:$G,6,0)</f>
        <v>#N/A</v>
      </c>
      <c r="W5483" s="11"/>
    </row>
    <row r="5484" ht="15.75" customHeight="1">
      <c r="A5484" s="2" t="s">
        <v>1870</v>
      </c>
      <c r="B5484" s="2" t="s">
        <v>3521</v>
      </c>
      <c r="C5484" s="8">
        <v>15593.0</v>
      </c>
      <c r="D5484" s="2" t="s">
        <v>3900</v>
      </c>
      <c r="E5484" s="2" t="s">
        <v>3261</v>
      </c>
      <c r="F5484" s="2" t="s">
        <v>3350</v>
      </c>
      <c r="G5484" s="2" t="s">
        <v>4103</v>
      </c>
      <c r="H5484" s="2" t="s">
        <v>3223</v>
      </c>
      <c r="I5484" s="11" t="str">
        <f>VLOOKUP(C5483,Datos!$F:$G,6,0)</f>
        <v>#REF!</v>
      </c>
      <c r="W5484" s="11"/>
    </row>
    <row r="5485" ht="15.75" customHeight="1">
      <c r="A5485" s="2" t="s">
        <v>1880</v>
      </c>
      <c r="B5485" s="2" t="s">
        <v>3521</v>
      </c>
      <c r="C5485" s="8">
        <v>15587.0</v>
      </c>
      <c r="D5485" s="2" t="s">
        <v>3901</v>
      </c>
      <c r="E5485" s="2" t="s">
        <v>3261</v>
      </c>
      <c r="F5485" s="2" t="s">
        <v>3350</v>
      </c>
      <c r="G5485" s="2" t="s">
        <v>4103</v>
      </c>
      <c r="H5485" s="2" t="s">
        <v>3223</v>
      </c>
      <c r="I5485" s="11" t="str">
        <f>VLOOKUP(C5484,Datos!$F:$G,6,0)</f>
        <v>#REF!</v>
      </c>
      <c r="W5485" s="11"/>
    </row>
    <row r="5486" ht="15.75" customHeight="1">
      <c r="A5486" s="2" t="s">
        <v>1891</v>
      </c>
      <c r="B5486" s="2" t="s">
        <v>3521</v>
      </c>
      <c r="C5486" s="8">
        <v>15589.0</v>
      </c>
      <c r="D5486" s="2" t="s">
        <v>3902</v>
      </c>
      <c r="E5486" s="2" t="s">
        <v>3261</v>
      </c>
      <c r="F5486" s="2" t="s">
        <v>3350</v>
      </c>
      <c r="G5486" s="2" t="s">
        <v>4103</v>
      </c>
      <c r="H5486" s="2" t="s">
        <v>3223</v>
      </c>
      <c r="I5486" s="11" t="str">
        <f>VLOOKUP(C5485,Datos!$F:$G,6,0)</f>
        <v>#REF!</v>
      </c>
      <c r="W5486" s="11"/>
    </row>
    <row r="5487" ht="15.75" customHeight="1">
      <c r="A5487" s="2" t="s">
        <v>1862</v>
      </c>
      <c r="B5487" s="2" t="s">
        <v>3521</v>
      </c>
      <c r="C5487" s="8">
        <v>15591.0</v>
      </c>
      <c r="D5487" s="2" t="s">
        <v>3903</v>
      </c>
      <c r="E5487" s="2" t="s">
        <v>3261</v>
      </c>
      <c r="F5487" s="2" t="s">
        <v>3350</v>
      </c>
      <c r="G5487" s="2" t="s">
        <v>4103</v>
      </c>
      <c r="H5487" s="2" t="s">
        <v>3223</v>
      </c>
      <c r="I5487" s="11" t="str">
        <f>VLOOKUP(C5486,Datos!$F:$G,6,0)</f>
        <v>#REF!</v>
      </c>
      <c r="W5487" s="11"/>
    </row>
    <row r="5488" ht="15.75" customHeight="1">
      <c r="A5488" s="2" t="s">
        <v>1641</v>
      </c>
      <c r="B5488" s="2" t="s">
        <v>3218</v>
      </c>
      <c r="C5488" s="8">
        <v>15592.0</v>
      </c>
      <c r="D5488" s="2" t="s">
        <v>4071</v>
      </c>
      <c r="E5488" s="2" t="s">
        <v>3261</v>
      </c>
      <c r="F5488" s="2" t="s">
        <v>3350</v>
      </c>
      <c r="G5488" s="2" t="s">
        <v>3351</v>
      </c>
      <c r="H5488" s="2" t="s">
        <v>3223</v>
      </c>
      <c r="I5488" s="11" t="str">
        <f>VLOOKUP(C5487,Datos!$F:$G,6,0)</f>
        <v>#REF!</v>
      </c>
      <c r="W5488" s="11"/>
    </row>
    <row r="5489" ht="15.75" customHeight="1">
      <c r="A5489" s="2" t="s">
        <v>1271</v>
      </c>
      <c r="B5489" s="2" t="s">
        <v>3218</v>
      </c>
      <c r="C5489" s="8">
        <v>15590.0</v>
      </c>
      <c r="D5489" s="2" t="s">
        <v>3746</v>
      </c>
      <c r="E5489" s="2" t="s">
        <v>3261</v>
      </c>
      <c r="F5489" s="2" t="s">
        <v>3350</v>
      </c>
      <c r="G5489" s="2" t="s">
        <v>3351</v>
      </c>
      <c r="H5489" s="2" t="s">
        <v>3223</v>
      </c>
      <c r="I5489" s="11" t="str">
        <f>VLOOKUP(C5488,Datos!$F:$G,6,0)</f>
        <v>#REF!</v>
      </c>
      <c r="W5489" s="11"/>
    </row>
    <row r="5490" ht="15.75" customHeight="1">
      <c r="A5490" s="2" t="s">
        <v>1302</v>
      </c>
      <c r="B5490" s="2" t="s">
        <v>3218</v>
      </c>
      <c r="C5490" s="8">
        <v>15594.0</v>
      </c>
      <c r="D5490" s="2" t="s">
        <v>4080</v>
      </c>
      <c r="E5490" s="2" t="s">
        <v>3261</v>
      </c>
      <c r="F5490" s="2" t="s">
        <v>3350</v>
      </c>
      <c r="G5490" s="2" t="s">
        <v>3351</v>
      </c>
      <c r="H5490" s="2" t="s">
        <v>3223</v>
      </c>
      <c r="I5490" s="11" t="str">
        <f>VLOOKUP(C5489,Datos!$F:$G,6,0)</f>
        <v>#REF!</v>
      </c>
      <c r="W5490" s="11"/>
    </row>
    <row r="5491" ht="15.75" customHeight="1">
      <c r="A5491" s="2" t="s">
        <v>1307</v>
      </c>
      <c r="B5491" s="2" t="s">
        <v>3218</v>
      </c>
      <c r="C5491" s="8">
        <v>15588.0</v>
      </c>
      <c r="D5491" s="2" t="s">
        <v>3349</v>
      </c>
      <c r="E5491" s="2" t="s">
        <v>3261</v>
      </c>
      <c r="F5491" s="2" t="s">
        <v>3350</v>
      </c>
      <c r="G5491" s="2" t="s">
        <v>3351</v>
      </c>
      <c r="H5491" s="2" t="s">
        <v>3223</v>
      </c>
      <c r="I5491" s="11" t="str">
        <f>VLOOKUP(C5490,Datos!$F:$G,6,0)</f>
        <v>#REF!</v>
      </c>
      <c r="W5491" s="11"/>
    </row>
    <row r="5492" ht="15.75" customHeight="1">
      <c r="A5492" s="2" t="s">
        <v>1553</v>
      </c>
      <c r="B5492" s="2" t="s">
        <v>3218</v>
      </c>
      <c r="C5492" s="8">
        <v>289.0</v>
      </c>
      <c r="D5492" s="2" t="s">
        <v>4040</v>
      </c>
      <c r="E5492" s="2" t="s">
        <v>3261</v>
      </c>
      <c r="F5492" s="2" t="s">
        <v>3221</v>
      </c>
      <c r="G5492" s="2" t="s">
        <v>3322</v>
      </c>
      <c r="H5492" s="2" t="s">
        <v>3223</v>
      </c>
      <c r="I5492" s="11" t="str">
        <f>VLOOKUP(C5491,Datos!$F:$G,6,0)</f>
        <v>#REF!</v>
      </c>
      <c r="W5492" s="11"/>
    </row>
    <row r="5493" ht="15.75" customHeight="1">
      <c r="A5493" s="2" t="s">
        <v>3167</v>
      </c>
      <c r="B5493" s="2" t="e">
        <v>#N/A</v>
      </c>
      <c r="C5493" s="8" t="e">
        <v>#N/A</v>
      </c>
      <c r="D5493" s="2" t="e">
        <v>#N/A</v>
      </c>
      <c r="E5493" s="2" t="e">
        <v>#N/A</v>
      </c>
      <c r="F5493" s="2" t="e">
        <v>#N/A</v>
      </c>
      <c r="G5493" s="2" t="e">
        <v>#N/A</v>
      </c>
      <c r="H5493" s="2" t="e">
        <v>#N/A</v>
      </c>
      <c r="I5493" s="11" t="str">
        <f>VLOOKUP(C5492,Datos!$F:$G,6,0)</f>
        <v>#REF!</v>
      </c>
      <c r="W5493" s="11"/>
    </row>
    <row r="5494" ht="15.75" customHeight="1">
      <c r="A5494" s="2" t="s">
        <v>1211</v>
      </c>
      <c r="B5494" s="2" t="s">
        <v>3218</v>
      </c>
      <c r="C5494" s="8">
        <v>361.0</v>
      </c>
      <c r="D5494" s="2" t="s">
        <v>3694</v>
      </c>
      <c r="E5494" s="2" t="s">
        <v>3261</v>
      </c>
      <c r="F5494" s="2" t="s">
        <v>3229</v>
      </c>
      <c r="G5494" s="2" t="s">
        <v>3230</v>
      </c>
      <c r="H5494" s="2" t="s">
        <v>3250</v>
      </c>
      <c r="I5494" s="11" t="str">
        <f>VLOOKUP(C5493,Datos!$F:$G,6,0)</f>
        <v>#N/A</v>
      </c>
      <c r="W5494" s="11"/>
    </row>
    <row r="5495" ht="15.75" customHeight="1">
      <c r="A5495" s="2" t="s">
        <v>695</v>
      </c>
      <c r="B5495" s="2" t="s">
        <v>3490</v>
      </c>
      <c r="C5495" s="8">
        <v>15080.0</v>
      </c>
      <c r="D5495" s="2" t="s">
        <v>4368</v>
      </c>
      <c r="E5495" s="2" t="s">
        <v>4345</v>
      </c>
      <c r="F5495" s="2" t="s">
        <v>4369</v>
      </c>
      <c r="G5495" s="2" t="s">
        <v>4263</v>
      </c>
      <c r="H5495" s="2" t="s">
        <v>3223</v>
      </c>
      <c r="I5495" s="11" t="str">
        <f>VLOOKUP(C5494,Datos!$F:$G,6,0)</f>
        <v>#REF!</v>
      </c>
      <c r="W5495" s="11"/>
    </row>
    <row r="5496" ht="15.75" customHeight="1">
      <c r="A5496" s="2" t="s">
        <v>1026</v>
      </c>
      <c r="B5496" s="2" t="s">
        <v>4605</v>
      </c>
      <c r="C5496" s="8">
        <v>14209.0</v>
      </c>
      <c r="D5496" s="2" t="s">
        <v>5712</v>
      </c>
      <c r="E5496" s="2" t="s">
        <v>3843</v>
      </c>
      <c r="F5496" s="2" t="s">
        <v>3304</v>
      </c>
      <c r="G5496" s="2" t="s">
        <v>4262</v>
      </c>
      <c r="H5496" s="2" t="s">
        <v>3223</v>
      </c>
      <c r="I5496" s="11" t="str">
        <f>VLOOKUP(C5495,Datos!$F:$G,6,0)</f>
        <v>#REF!</v>
      </c>
      <c r="W5496" s="11"/>
    </row>
    <row r="5497" ht="15.75" customHeight="1">
      <c r="A5497" s="2" t="s">
        <v>409</v>
      </c>
      <c r="B5497" s="2" t="s">
        <v>4259</v>
      </c>
      <c r="C5497" s="8">
        <v>14224.0</v>
      </c>
      <c r="D5497" s="2" t="s">
        <v>3302</v>
      </c>
      <c r="E5497" s="2" t="s">
        <v>3843</v>
      </c>
      <c r="F5497" s="2" t="s">
        <v>5713</v>
      </c>
      <c r="G5497" s="2" t="s">
        <v>549</v>
      </c>
      <c r="H5497" s="2" t="s">
        <v>3223</v>
      </c>
      <c r="I5497" s="11" t="str">
        <f>VLOOKUP(C5496,Datos!$F:$G,6,0)</f>
        <v>#REF!</v>
      </c>
      <c r="W5497" s="11"/>
    </row>
    <row r="5498" ht="15.75" customHeight="1">
      <c r="A5498" s="2" t="s">
        <v>1018</v>
      </c>
      <c r="B5498" s="2" t="s">
        <v>4259</v>
      </c>
      <c r="C5498" s="8">
        <v>15277.0</v>
      </c>
      <c r="D5498" s="2" t="s">
        <v>4260</v>
      </c>
      <c r="E5498" s="2" t="s">
        <v>3220</v>
      </c>
      <c r="F5498" s="2" t="s">
        <v>4261</v>
      </c>
      <c r="G5498" s="2" t="s">
        <v>4262</v>
      </c>
      <c r="H5498" s="2" t="s">
        <v>3223</v>
      </c>
      <c r="I5498" s="11" t="str">
        <f>VLOOKUP(C5497,Datos!$F:$G,6,0)</f>
        <v>#REF!</v>
      </c>
      <c r="W5498" s="11"/>
    </row>
    <row r="5499" ht="15.75" customHeight="1">
      <c r="A5499" s="2" t="s">
        <v>634</v>
      </c>
      <c r="B5499" s="2" t="s">
        <v>3490</v>
      </c>
      <c r="C5499" s="8">
        <v>14836.0</v>
      </c>
      <c r="D5499" s="2" t="s">
        <v>5718</v>
      </c>
      <c r="E5499" s="2" t="s">
        <v>4485</v>
      </c>
      <c r="F5499" s="2" t="s">
        <v>4964</v>
      </c>
      <c r="G5499" s="2" t="s">
        <v>549</v>
      </c>
      <c r="H5499" s="2" t="s">
        <v>3250</v>
      </c>
      <c r="I5499" s="11" t="str">
        <f>VLOOKUP(C5498,Datos!$F:$G,6,0)</f>
        <v>#REF!</v>
      </c>
      <c r="W5499" s="11"/>
    </row>
    <row r="5500" ht="15.75" customHeight="1">
      <c r="A5500" s="2" t="s">
        <v>1316</v>
      </c>
      <c r="B5500" s="2" t="s">
        <v>3218</v>
      </c>
      <c r="C5500" s="8">
        <v>15297.0</v>
      </c>
      <c r="D5500" s="2" t="s">
        <v>3826</v>
      </c>
      <c r="E5500" s="2" t="s">
        <v>3220</v>
      </c>
      <c r="F5500" s="2" t="s">
        <v>3221</v>
      </c>
      <c r="G5500" s="2" t="s">
        <v>3337</v>
      </c>
      <c r="H5500" s="2" t="s">
        <v>3223</v>
      </c>
      <c r="I5500" s="11" t="str">
        <f>VLOOKUP(C5499,Datos!$F:$G,6,0)</f>
        <v>#REF!</v>
      </c>
      <c r="W5500" s="11"/>
    </row>
    <row r="5501" ht="15.75" customHeight="1">
      <c r="A5501" s="2" t="s">
        <v>4789</v>
      </c>
      <c r="B5501" s="2" t="s">
        <v>4790</v>
      </c>
      <c r="C5501" s="16" t="s">
        <v>3404</v>
      </c>
      <c r="D5501" s="2" t="s">
        <v>4791</v>
      </c>
      <c r="E5501" s="2" t="s">
        <v>3392</v>
      </c>
      <c r="F5501" s="2" t="s">
        <v>4792</v>
      </c>
      <c r="G5501" s="2" t="s">
        <v>4793</v>
      </c>
      <c r="H5501" s="2" t="s">
        <v>3231</v>
      </c>
      <c r="I5501" s="11" t="str">
        <f>VLOOKUP(C5500,Datos!$F:$G,6,0)</f>
        <v>#REF!</v>
      </c>
      <c r="W5501" s="11"/>
    </row>
    <row r="5502" ht="15.75" customHeight="1">
      <c r="A5502" s="2" t="s">
        <v>187</v>
      </c>
      <c r="B5502" s="2" t="s">
        <v>3490</v>
      </c>
      <c r="C5502" s="8">
        <v>15257.0</v>
      </c>
      <c r="D5502" s="2" t="s">
        <v>3302</v>
      </c>
      <c r="E5502" s="2" t="s">
        <v>4485</v>
      </c>
      <c r="F5502" s="2" t="s">
        <v>4964</v>
      </c>
      <c r="G5502" s="2" t="s">
        <v>549</v>
      </c>
      <c r="H5502" s="2" t="s">
        <v>3223</v>
      </c>
      <c r="I5502" s="11" t="str">
        <f>VLOOKUP(C5501,Datos!$F:$G,6,0)</f>
        <v>#REF!</v>
      </c>
      <c r="W5502" s="11"/>
    </row>
    <row r="5503" ht="15.75" customHeight="1">
      <c r="A5503" s="2" t="s">
        <v>5719</v>
      </c>
      <c r="B5503" s="2" t="s">
        <v>4387</v>
      </c>
      <c r="C5503" s="8">
        <v>15553.0</v>
      </c>
      <c r="D5503" s="2" t="s">
        <v>3302</v>
      </c>
      <c r="E5503" s="2" t="s">
        <v>3261</v>
      </c>
      <c r="F5503" s="2" t="s">
        <v>3685</v>
      </c>
      <c r="G5503" s="2" t="s">
        <v>5671</v>
      </c>
      <c r="H5503" s="2" t="s">
        <v>3223</v>
      </c>
      <c r="I5503" s="11" t="str">
        <f>VLOOKUP(C5502,Datos!$F:$G,6,0)</f>
        <v>#REF!</v>
      </c>
      <c r="W5503" s="11"/>
    </row>
    <row r="5504" ht="15.75" customHeight="1">
      <c r="A5504" s="2" t="s">
        <v>3167</v>
      </c>
      <c r="B5504" s="2" t="e">
        <v>#N/A</v>
      </c>
      <c r="C5504" s="8" t="e">
        <v>#N/A</v>
      </c>
      <c r="D5504" s="2" t="e">
        <v>#N/A</v>
      </c>
      <c r="E5504" s="2" t="e">
        <v>#N/A</v>
      </c>
      <c r="F5504" s="2" t="e">
        <v>#N/A</v>
      </c>
      <c r="G5504" s="2" t="e">
        <v>#N/A</v>
      </c>
      <c r="H5504" s="2" t="e">
        <v>#N/A</v>
      </c>
      <c r="I5504" s="11" t="str">
        <f>VLOOKUP(C5503,Datos!$F:$G,6,0)</f>
        <v>#REF!</v>
      </c>
      <c r="W5504" s="11"/>
    </row>
    <row r="5505" ht="15.75" customHeight="1">
      <c r="A5505" s="2" t="s">
        <v>245</v>
      </c>
      <c r="B5505" s="2" t="s">
        <v>4387</v>
      </c>
      <c r="C5505" s="8">
        <v>15554.0</v>
      </c>
      <c r="D5505" s="2" t="s">
        <v>3302</v>
      </c>
      <c r="E5505" s="2" t="s">
        <v>3303</v>
      </c>
      <c r="F5505" s="2" t="s">
        <v>3685</v>
      </c>
      <c r="G5505" s="2" t="s">
        <v>5671</v>
      </c>
      <c r="H5505" s="2" t="s">
        <v>3250</v>
      </c>
      <c r="I5505" s="11" t="str">
        <f>VLOOKUP(C5504,Datos!$F:$G,6,0)</f>
        <v>#N/A</v>
      </c>
      <c r="W5505" s="11"/>
    </row>
    <row r="5506" ht="15.75" customHeight="1">
      <c r="A5506" s="2" t="s">
        <v>213</v>
      </c>
      <c r="B5506" s="2" t="s">
        <v>3696</v>
      </c>
      <c r="C5506" s="8">
        <v>15283.0</v>
      </c>
      <c r="D5506" s="2" t="s">
        <v>3302</v>
      </c>
      <c r="E5506" s="2" t="s">
        <v>3220</v>
      </c>
      <c r="F5506" s="2" t="s">
        <v>3678</v>
      </c>
      <c r="G5506" s="2" t="s">
        <v>3697</v>
      </c>
      <c r="H5506" s="2" t="s">
        <v>3223</v>
      </c>
      <c r="I5506" s="11" t="str">
        <f>VLOOKUP(C5505,Datos!$F:$G,6,0)</f>
        <v>#REF!</v>
      </c>
      <c r="W5506" s="11"/>
    </row>
    <row r="5507" ht="15.75" customHeight="1">
      <c r="A5507" s="2" t="s">
        <v>7</v>
      </c>
      <c r="B5507" s="2" t="s">
        <v>3696</v>
      </c>
      <c r="C5507" s="8">
        <v>15284.0</v>
      </c>
      <c r="D5507" s="2" t="s">
        <v>3302</v>
      </c>
      <c r="E5507" s="2" t="s">
        <v>3220</v>
      </c>
      <c r="F5507" s="2" t="s">
        <v>3678</v>
      </c>
      <c r="G5507" s="2" t="s">
        <v>3697</v>
      </c>
      <c r="H5507" s="2" t="s">
        <v>3223</v>
      </c>
      <c r="I5507" s="11" t="str">
        <f>VLOOKUP(C5506,Datos!$F:$G,6,0)</f>
        <v>#REF!</v>
      </c>
      <c r="W5507" s="11"/>
    </row>
    <row r="5508" ht="15.75" customHeight="1">
      <c r="A5508" s="2" t="s">
        <v>1264</v>
      </c>
      <c r="B5508" s="2" t="s">
        <v>3218</v>
      </c>
      <c r="C5508" s="8">
        <v>15789.0</v>
      </c>
      <c r="D5508" s="2" t="s">
        <v>3314</v>
      </c>
      <c r="E5508" s="2" t="s">
        <v>3261</v>
      </c>
      <c r="F5508" s="2" t="s">
        <v>3221</v>
      </c>
      <c r="G5508" s="2" t="s">
        <v>3315</v>
      </c>
      <c r="H5508" s="2" t="s">
        <v>3223</v>
      </c>
      <c r="I5508" s="11" t="str">
        <f>VLOOKUP(C5507,Datos!$F:$G,6,0)</f>
        <v>#REF!</v>
      </c>
      <c r="W5508" s="11"/>
    </row>
    <row r="5509" ht="15.75" customHeight="1">
      <c r="A5509" s="2" t="s">
        <v>1601</v>
      </c>
      <c r="B5509" s="2" t="s">
        <v>3218</v>
      </c>
      <c r="C5509" s="8">
        <v>15790.0</v>
      </c>
      <c r="D5509" s="2" t="s">
        <v>3675</v>
      </c>
      <c r="E5509" s="2" t="s">
        <v>3220</v>
      </c>
      <c r="F5509" s="2" t="s">
        <v>3221</v>
      </c>
      <c r="G5509" s="2" t="s">
        <v>3315</v>
      </c>
      <c r="H5509" s="2" t="s">
        <v>3223</v>
      </c>
      <c r="I5509" s="11" t="str">
        <f>VLOOKUP(C5508,Datos!$F:$G,6,0)</f>
        <v>#REF!</v>
      </c>
      <c r="W5509" s="11"/>
    </row>
    <row r="5510" ht="15.75" customHeight="1">
      <c r="A5510" s="2" t="s">
        <v>4878</v>
      </c>
      <c r="B5510" s="2" t="s">
        <v>3793</v>
      </c>
      <c r="C5510" s="16" t="s">
        <v>3404</v>
      </c>
      <c r="D5510" s="2" t="s">
        <v>4879</v>
      </c>
      <c r="E5510" s="2" t="s">
        <v>3446</v>
      </c>
      <c r="F5510" s="2" t="s">
        <v>3795</v>
      </c>
      <c r="G5510" s="2" t="s">
        <v>4334</v>
      </c>
      <c r="H5510" s="2" t="s">
        <v>3231</v>
      </c>
      <c r="I5510" s="11" t="str">
        <f>VLOOKUP(C5509,Datos!$F:$G,6,0)</f>
        <v>#REF!</v>
      </c>
      <c r="W5510" s="11"/>
    </row>
    <row r="5511" ht="15.75" customHeight="1">
      <c r="A5511" s="2" t="s">
        <v>4880</v>
      </c>
      <c r="B5511" s="2" t="s">
        <v>3793</v>
      </c>
      <c r="C5511" s="16" t="s">
        <v>3404</v>
      </c>
      <c r="D5511" s="2" t="s">
        <v>4881</v>
      </c>
      <c r="E5511" s="2" t="s">
        <v>3247</v>
      </c>
      <c r="F5511" s="2" t="s">
        <v>3795</v>
      </c>
      <c r="G5511" s="2" t="s">
        <v>4334</v>
      </c>
      <c r="H5511" s="2" t="s">
        <v>3231</v>
      </c>
      <c r="I5511" s="11" t="str">
        <f>VLOOKUP(C5510,Datos!$F:$G,6,0)</f>
        <v>#REF!</v>
      </c>
      <c r="W5511" s="11"/>
    </row>
    <row r="5512" ht="15.75" customHeight="1">
      <c r="A5512" s="2" t="s">
        <v>4882</v>
      </c>
      <c r="B5512" s="2" t="s">
        <v>3793</v>
      </c>
      <c r="C5512" s="16" t="s">
        <v>3404</v>
      </c>
      <c r="D5512" s="2" t="s">
        <v>4883</v>
      </c>
      <c r="E5512" s="2" t="s">
        <v>3247</v>
      </c>
      <c r="F5512" s="2" t="s">
        <v>3795</v>
      </c>
      <c r="G5512" s="2" t="s">
        <v>4334</v>
      </c>
      <c r="H5512" s="2" t="s">
        <v>3231</v>
      </c>
      <c r="I5512" s="11" t="str">
        <f>VLOOKUP(C5511,Datos!$F:$G,6,0)</f>
        <v>#REF!</v>
      </c>
      <c r="W5512" s="11"/>
    </row>
    <row r="5513" ht="15.75" customHeight="1">
      <c r="A5513" s="2" t="s">
        <v>4884</v>
      </c>
      <c r="B5513" s="2" t="s">
        <v>3793</v>
      </c>
      <c r="C5513" s="16" t="s">
        <v>3404</v>
      </c>
      <c r="D5513" s="2" t="s">
        <v>4885</v>
      </c>
      <c r="E5513" s="2" t="s">
        <v>3247</v>
      </c>
      <c r="F5513" s="2" t="s">
        <v>3795</v>
      </c>
      <c r="G5513" s="2" t="s">
        <v>4334</v>
      </c>
      <c r="H5513" s="2" t="s">
        <v>3231</v>
      </c>
      <c r="I5513" s="11" t="str">
        <f>VLOOKUP(C5512,Datos!$F:$G,6,0)</f>
        <v>#REF!</v>
      </c>
      <c r="W5513" s="11"/>
    </row>
    <row r="5514" ht="15.75" customHeight="1">
      <c r="A5514" s="2" t="s">
        <v>4886</v>
      </c>
      <c r="B5514" s="2" t="s">
        <v>3793</v>
      </c>
      <c r="C5514" s="16" t="s">
        <v>3404</v>
      </c>
      <c r="D5514" s="2" t="s">
        <v>4887</v>
      </c>
      <c r="E5514" s="2" t="s">
        <v>3247</v>
      </c>
      <c r="F5514" s="2" t="s">
        <v>3795</v>
      </c>
      <c r="G5514" s="2" t="s">
        <v>4334</v>
      </c>
      <c r="H5514" s="2" t="s">
        <v>3231</v>
      </c>
      <c r="I5514" s="11" t="str">
        <f>VLOOKUP(C5513,Datos!$F:$G,6,0)</f>
        <v>#REF!</v>
      </c>
      <c r="W5514" s="11"/>
    </row>
    <row r="5515" ht="15.75" customHeight="1">
      <c r="A5515" s="2" t="s">
        <v>3167</v>
      </c>
      <c r="B5515" s="2" t="e">
        <v>#N/A</v>
      </c>
      <c r="C5515" s="8" t="e">
        <v>#N/A</v>
      </c>
      <c r="D5515" s="2" t="e">
        <v>#N/A</v>
      </c>
      <c r="E5515" s="2" t="e">
        <v>#N/A</v>
      </c>
      <c r="F5515" s="2" t="e">
        <v>#N/A</v>
      </c>
      <c r="G5515" s="2" t="e">
        <v>#N/A</v>
      </c>
      <c r="H5515" s="2" t="e">
        <v>#N/A</v>
      </c>
      <c r="I5515" s="11" t="str">
        <f>VLOOKUP(C5514,Datos!$F:$G,6,0)</f>
        <v>#REF!</v>
      </c>
      <c r="W5515" s="11"/>
    </row>
    <row r="5516" ht="15.75" customHeight="1">
      <c r="A5516" s="2" t="s">
        <v>4332</v>
      </c>
      <c r="B5516" s="2" t="s">
        <v>3793</v>
      </c>
      <c r="C5516" s="16" t="s">
        <v>3404</v>
      </c>
      <c r="D5516" s="2" t="s">
        <v>4333</v>
      </c>
      <c r="E5516" s="2" t="s">
        <v>3261</v>
      </c>
      <c r="F5516" s="2" t="s">
        <v>3795</v>
      </c>
      <c r="G5516" s="2" t="s">
        <v>4334</v>
      </c>
      <c r="H5516" s="2" t="s">
        <v>3231</v>
      </c>
      <c r="I5516" s="11" t="str">
        <f>VLOOKUP(C5515,Datos!$F:$G,6,0)</f>
        <v>#N/A</v>
      </c>
      <c r="W5516" s="11"/>
    </row>
    <row r="5517" ht="15.75" customHeight="1">
      <c r="A5517" s="2" t="s">
        <v>4888</v>
      </c>
      <c r="B5517" s="2" t="s">
        <v>3793</v>
      </c>
      <c r="C5517" s="16" t="s">
        <v>3404</v>
      </c>
      <c r="D5517" s="2" t="s">
        <v>4889</v>
      </c>
      <c r="E5517" s="2" t="s">
        <v>3261</v>
      </c>
      <c r="F5517" s="2" t="s">
        <v>3795</v>
      </c>
      <c r="G5517" s="2" t="s">
        <v>4334</v>
      </c>
      <c r="H5517" s="2" t="s">
        <v>3231</v>
      </c>
      <c r="I5517" s="11" t="str">
        <f>VLOOKUP(C5516,Datos!$F:$G,6,0)</f>
        <v>#REF!</v>
      </c>
      <c r="W5517" s="11"/>
    </row>
    <row r="5518" ht="15.75" customHeight="1">
      <c r="A5518" s="2" t="s">
        <v>4890</v>
      </c>
      <c r="B5518" s="2" t="s">
        <v>3793</v>
      </c>
      <c r="C5518" s="16" t="s">
        <v>3404</v>
      </c>
      <c r="D5518" s="2" t="s">
        <v>4891</v>
      </c>
      <c r="E5518" s="2" t="s">
        <v>3220</v>
      </c>
      <c r="F5518" s="2" t="s">
        <v>3795</v>
      </c>
      <c r="G5518" s="2" t="s">
        <v>4334</v>
      </c>
      <c r="H5518" s="2" t="s">
        <v>3231</v>
      </c>
      <c r="I5518" s="11" t="str">
        <f>VLOOKUP(C5517,Datos!$F:$G,6,0)</f>
        <v>#REF!</v>
      </c>
      <c r="W5518" s="11"/>
    </row>
    <row r="5519" ht="15.75" customHeight="1">
      <c r="A5519" s="2" t="s">
        <v>4892</v>
      </c>
      <c r="B5519" s="2" t="s">
        <v>3793</v>
      </c>
      <c r="C5519" s="16" t="s">
        <v>3404</v>
      </c>
      <c r="D5519" s="2" t="s">
        <v>4893</v>
      </c>
      <c r="E5519" s="2" t="s">
        <v>3247</v>
      </c>
      <c r="F5519" s="2" t="s">
        <v>3795</v>
      </c>
      <c r="G5519" s="2" t="s">
        <v>4334</v>
      </c>
      <c r="H5519" s="2" t="s">
        <v>3231</v>
      </c>
      <c r="I5519" s="11" t="str">
        <f>VLOOKUP(C5518,Datos!$F:$G,6,0)</f>
        <v>#REF!</v>
      </c>
      <c r="W5519" s="11"/>
    </row>
    <row r="5520" ht="15.75" customHeight="1">
      <c r="A5520" s="2" t="s">
        <v>4894</v>
      </c>
      <c r="B5520" s="2" t="s">
        <v>3793</v>
      </c>
      <c r="C5520" s="16" t="s">
        <v>3404</v>
      </c>
      <c r="D5520" s="2" t="s">
        <v>4895</v>
      </c>
      <c r="E5520" s="2" t="s">
        <v>3247</v>
      </c>
      <c r="F5520" s="2" t="s">
        <v>3795</v>
      </c>
      <c r="G5520" s="2" t="s">
        <v>4334</v>
      </c>
      <c r="H5520" s="2" t="s">
        <v>3231</v>
      </c>
      <c r="I5520" s="11" t="str">
        <f>VLOOKUP(C5519,Datos!$F:$G,6,0)</f>
        <v>#REF!</v>
      </c>
      <c r="W5520" s="11"/>
    </row>
    <row r="5521" ht="15.75" customHeight="1">
      <c r="A5521" s="2" t="s">
        <v>4899</v>
      </c>
      <c r="B5521" s="2" t="s">
        <v>3793</v>
      </c>
      <c r="C5521" s="16" t="s">
        <v>3404</v>
      </c>
      <c r="D5521" s="2" t="s">
        <v>4900</v>
      </c>
      <c r="E5521" s="2" t="s">
        <v>4018</v>
      </c>
      <c r="F5521" s="2" t="s">
        <v>3795</v>
      </c>
      <c r="G5521" s="2" t="s">
        <v>4334</v>
      </c>
      <c r="H5521" s="2" t="s">
        <v>3231</v>
      </c>
      <c r="I5521" s="11" t="str">
        <f>VLOOKUP(C5520,Datos!$F:$G,6,0)</f>
        <v>#REF!</v>
      </c>
      <c r="W5521" s="11"/>
    </row>
    <row r="5522" ht="15.75" customHeight="1">
      <c r="A5522" s="2" t="s">
        <v>4901</v>
      </c>
      <c r="B5522" s="2" t="s">
        <v>3793</v>
      </c>
      <c r="C5522" s="16" t="s">
        <v>3404</v>
      </c>
      <c r="D5522" s="2" t="s">
        <v>4902</v>
      </c>
      <c r="E5522" s="2" t="s">
        <v>4018</v>
      </c>
      <c r="F5522" s="2" t="s">
        <v>3795</v>
      </c>
      <c r="G5522" s="2" t="s">
        <v>4334</v>
      </c>
      <c r="H5522" s="2" t="s">
        <v>3231</v>
      </c>
      <c r="I5522" s="11" t="str">
        <f>VLOOKUP(C5521,Datos!$F:$G,6,0)</f>
        <v>#REF!</v>
      </c>
      <c r="W5522" s="11"/>
    </row>
    <row r="5523" ht="15.75" customHeight="1">
      <c r="A5523" s="2" t="s">
        <v>4903</v>
      </c>
      <c r="B5523" s="2" t="s">
        <v>3793</v>
      </c>
      <c r="C5523" s="16" t="s">
        <v>3404</v>
      </c>
      <c r="D5523" s="2" t="s">
        <v>4904</v>
      </c>
      <c r="E5523" s="2" t="s">
        <v>4905</v>
      </c>
      <c r="F5523" s="2" t="s">
        <v>3795</v>
      </c>
      <c r="G5523" s="2" t="s">
        <v>4334</v>
      </c>
      <c r="H5523" s="2" t="s">
        <v>3231</v>
      </c>
      <c r="I5523" s="11" t="str">
        <f>VLOOKUP(C5522,Datos!$F:$G,6,0)</f>
        <v>#REF!</v>
      </c>
      <c r="W5523" s="11"/>
    </row>
    <row r="5524" ht="15.75" customHeight="1">
      <c r="A5524" s="2" t="s">
        <v>4908</v>
      </c>
      <c r="B5524" s="2" t="s">
        <v>3793</v>
      </c>
      <c r="C5524" s="16" t="s">
        <v>3404</v>
      </c>
      <c r="D5524" s="2" t="s">
        <v>4909</v>
      </c>
      <c r="E5524" s="2" t="s">
        <v>4910</v>
      </c>
      <c r="F5524" s="2" t="s">
        <v>3795</v>
      </c>
      <c r="G5524" s="2" t="s">
        <v>4334</v>
      </c>
      <c r="H5524" s="2" t="s">
        <v>3231</v>
      </c>
      <c r="I5524" s="11" t="str">
        <f>VLOOKUP(C5523,Datos!$F:$G,6,0)</f>
        <v>#REF!</v>
      </c>
      <c r="W5524" s="11"/>
    </row>
    <row r="5525" ht="15.75" customHeight="1">
      <c r="A5525" s="2" t="s">
        <v>4911</v>
      </c>
      <c r="B5525" s="2" t="s">
        <v>3793</v>
      </c>
      <c r="C5525" s="16" t="s">
        <v>3404</v>
      </c>
      <c r="D5525" s="2" t="s">
        <v>4912</v>
      </c>
      <c r="E5525" s="2" t="s">
        <v>3247</v>
      </c>
      <c r="F5525" s="2" t="s">
        <v>3795</v>
      </c>
      <c r="G5525" s="2" t="s">
        <v>4334</v>
      </c>
      <c r="H5525" s="2" t="s">
        <v>3231</v>
      </c>
      <c r="I5525" s="11" t="str">
        <f>VLOOKUP(C5524,Datos!$F:$G,6,0)</f>
        <v>#REF!</v>
      </c>
      <c r="W5525" s="11"/>
    </row>
    <row r="5526" ht="15.75" customHeight="1">
      <c r="A5526" s="2" t="s">
        <v>5501</v>
      </c>
      <c r="B5526" s="2" t="s">
        <v>5496</v>
      </c>
      <c r="C5526" s="8">
        <v>5607.0</v>
      </c>
      <c r="D5526" s="2" t="s">
        <v>5502</v>
      </c>
      <c r="E5526" s="2" t="s">
        <v>4370</v>
      </c>
      <c r="F5526" s="2" t="s">
        <v>5503</v>
      </c>
      <c r="G5526" s="2" t="s">
        <v>5504</v>
      </c>
      <c r="H5526" s="2" t="s">
        <v>3223</v>
      </c>
      <c r="I5526" s="11" t="str">
        <f>VLOOKUP(C5525,Datos!$F:$G,6,0)</f>
        <v>#REF!</v>
      </c>
      <c r="W5526" s="11"/>
    </row>
    <row r="5527" ht="15.75" customHeight="1">
      <c r="A5527" s="2" t="s">
        <v>456</v>
      </c>
      <c r="B5527" s="2" t="s">
        <v>4538</v>
      </c>
      <c r="C5527" s="8">
        <v>12837.0</v>
      </c>
      <c r="D5527" s="2" t="s">
        <v>4539</v>
      </c>
      <c r="E5527" s="2" t="s">
        <v>3392</v>
      </c>
      <c r="F5527" s="2" t="s">
        <v>4540</v>
      </c>
      <c r="G5527" s="2" t="s">
        <v>4541</v>
      </c>
      <c r="H5527" s="2" t="s">
        <v>3223</v>
      </c>
      <c r="I5527" s="11" t="str">
        <f>VLOOKUP(C5526,Datos!$F:$G,6,0)</f>
        <v>#REF!</v>
      </c>
      <c r="W5527" s="11"/>
    </row>
    <row r="5528" ht="15.75" customHeight="1">
      <c r="A5528" s="2" t="s">
        <v>4913</v>
      </c>
      <c r="B5528" s="2" t="s">
        <v>3793</v>
      </c>
      <c r="C5528" s="16" t="s">
        <v>3404</v>
      </c>
      <c r="D5528" s="2" t="s">
        <v>4914</v>
      </c>
      <c r="E5528" s="2" t="s">
        <v>3247</v>
      </c>
      <c r="F5528" s="2" t="s">
        <v>3795</v>
      </c>
      <c r="G5528" s="2" t="s">
        <v>4334</v>
      </c>
      <c r="H5528" s="2" t="s">
        <v>3231</v>
      </c>
      <c r="I5528" s="11" t="str">
        <f>VLOOKUP(C5527,Datos!$F:$G,6,0)</f>
        <v>#REF!</v>
      </c>
      <c r="W5528" s="11"/>
    </row>
    <row r="5529" ht="15.75" customHeight="1">
      <c r="A5529" s="2" t="s">
        <v>4915</v>
      </c>
      <c r="B5529" s="2" t="s">
        <v>3793</v>
      </c>
      <c r="C5529" s="16" t="s">
        <v>3404</v>
      </c>
      <c r="D5529" s="2" t="s">
        <v>4916</v>
      </c>
      <c r="E5529" s="2" t="s">
        <v>3247</v>
      </c>
      <c r="F5529" s="2" t="s">
        <v>3795</v>
      </c>
      <c r="G5529" s="2" t="s">
        <v>4334</v>
      </c>
      <c r="H5529" s="2" t="s">
        <v>3231</v>
      </c>
      <c r="I5529" s="11" t="str">
        <f>VLOOKUP(C5528,Datos!$F:$G,6,0)</f>
        <v>#REF!</v>
      </c>
      <c r="W5529" s="11"/>
    </row>
    <row r="5530" ht="15.75" customHeight="1">
      <c r="A5530" s="2" t="s">
        <v>4917</v>
      </c>
      <c r="B5530" s="2" t="s">
        <v>3793</v>
      </c>
      <c r="C5530" s="16" t="s">
        <v>3404</v>
      </c>
      <c r="D5530" s="2" t="s">
        <v>4918</v>
      </c>
      <c r="E5530" s="2" t="s">
        <v>3247</v>
      </c>
      <c r="F5530" s="2" t="s">
        <v>3795</v>
      </c>
      <c r="G5530" s="2" t="s">
        <v>4334</v>
      </c>
      <c r="H5530" s="2" t="s">
        <v>3231</v>
      </c>
      <c r="I5530" s="11" t="str">
        <f>VLOOKUP(C5529,Datos!$F:$G,6,0)</f>
        <v>#REF!</v>
      </c>
      <c r="W5530" s="11"/>
    </row>
    <row r="5531" ht="15.75" customHeight="1">
      <c r="A5531" s="2" t="s">
        <v>4919</v>
      </c>
      <c r="B5531" s="2" t="s">
        <v>3793</v>
      </c>
      <c r="C5531" s="16" t="s">
        <v>3404</v>
      </c>
      <c r="D5531" s="2" t="s">
        <v>4920</v>
      </c>
      <c r="E5531" s="2" t="s">
        <v>3247</v>
      </c>
      <c r="F5531" s="2" t="s">
        <v>3795</v>
      </c>
      <c r="G5531" s="2" t="s">
        <v>4334</v>
      </c>
      <c r="H5531" s="2" t="s">
        <v>3231</v>
      </c>
      <c r="I5531" s="11" t="str">
        <f>VLOOKUP(C5530,Datos!$F:$G,6,0)</f>
        <v>#REF!</v>
      </c>
      <c r="W5531" s="11"/>
    </row>
    <row r="5532" ht="15.75" customHeight="1">
      <c r="A5532" s="2" t="s">
        <v>4921</v>
      </c>
      <c r="B5532" s="2" t="s">
        <v>3793</v>
      </c>
      <c r="C5532" s="16" t="s">
        <v>3404</v>
      </c>
      <c r="D5532" s="2" t="s">
        <v>4922</v>
      </c>
      <c r="E5532" s="2" t="s">
        <v>3228</v>
      </c>
      <c r="F5532" s="2" t="s">
        <v>3795</v>
      </c>
      <c r="G5532" s="2" t="s">
        <v>4334</v>
      </c>
      <c r="H5532" s="2" t="s">
        <v>3231</v>
      </c>
      <c r="I5532" s="11" t="str">
        <f>VLOOKUP(C5531,Datos!$F:$G,6,0)</f>
        <v>#REF!</v>
      </c>
      <c r="W5532" s="11"/>
    </row>
    <row r="5533" ht="15.75" customHeight="1">
      <c r="A5533" s="2" t="s">
        <v>4923</v>
      </c>
      <c r="B5533" s="2" t="s">
        <v>3793</v>
      </c>
      <c r="C5533" s="16" t="s">
        <v>3404</v>
      </c>
      <c r="D5533" s="2" t="s">
        <v>4924</v>
      </c>
      <c r="E5533" s="2" t="s">
        <v>3511</v>
      </c>
      <c r="F5533" s="2" t="s">
        <v>3795</v>
      </c>
      <c r="G5533" s="2" t="s">
        <v>4334</v>
      </c>
      <c r="H5533" s="2" t="s">
        <v>3231</v>
      </c>
      <c r="I5533" s="11" t="str">
        <f>VLOOKUP(C5532,Datos!$F:$G,6,0)</f>
        <v>#REF!</v>
      </c>
      <c r="W5533" s="11"/>
    </row>
    <row r="5534" ht="15.75" customHeight="1">
      <c r="A5534" s="2" t="s">
        <v>4925</v>
      </c>
      <c r="B5534" s="2" t="s">
        <v>3793</v>
      </c>
      <c r="C5534" s="16" t="s">
        <v>3404</v>
      </c>
      <c r="D5534" s="2" t="s">
        <v>4926</v>
      </c>
      <c r="E5534" s="2" t="s">
        <v>3238</v>
      </c>
      <c r="F5534" s="2" t="s">
        <v>3795</v>
      </c>
      <c r="G5534" s="2" t="s">
        <v>4334</v>
      </c>
      <c r="H5534" s="2" t="s">
        <v>3231</v>
      </c>
      <c r="I5534" s="11" t="str">
        <f>VLOOKUP(C5533,Datos!$F:$G,6,0)</f>
        <v>#REF!</v>
      </c>
      <c r="W5534" s="11"/>
    </row>
    <row r="5535" ht="15.75" customHeight="1">
      <c r="A5535" s="2" t="s">
        <v>4927</v>
      </c>
      <c r="B5535" s="2" t="s">
        <v>3793</v>
      </c>
      <c r="C5535" s="16" t="s">
        <v>3404</v>
      </c>
      <c r="D5535" s="2" t="s">
        <v>4928</v>
      </c>
      <c r="E5535" s="2" t="s">
        <v>3238</v>
      </c>
      <c r="F5535" s="2" t="s">
        <v>3795</v>
      </c>
      <c r="G5535" s="2" t="s">
        <v>4334</v>
      </c>
      <c r="H5535" s="2" t="s">
        <v>3231</v>
      </c>
      <c r="I5535" s="11" t="str">
        <f>VLOOKUP(C5534,Datos!$F:$G,6,0)</f>
        <v>#REF!</v>
      </c>
      <c r="W5535" s="11"/>
    </row>
    <row r="5536" ht="15.75" customHeight="1">
      <c r="A5536" s="2" t="s">
        <v>4929</v>
      </c>
      <c r="B5536" s="2" t="s">
        <v>3793</v>
      </c>
      <c r="C5536" s="16" t="s">
        <v>3404</v>
      </c>
      <c r="D5536" s="2" t="s">
        <v>4930</v>
      </c>
      <c r="E5536" s="2" t="s">
        <v>3238</v>
      </c>
      <c r="F5536" s="2" t="s">
        <v>3795</v>
      </c>
      <c r="G5536" s="2" t="s">
        <v>4334</v>
      </c>
      <c r="H5536" s="2" t="s">
        <v>3231</v>
      </c>
      <c r="I5536" s="11" t="str">
        <f>VLOOKUP(C5535,Datos!$F:$G,6,0)</f>
        <v>#REF!</v>
      </c>
      <c r="W5536" s="11"/>
    </row>
    <row r="5537" ht="15.75" customHeight="1">
      <c r="A5537" s="2" t="s">
        <v>4931</v>
      </c>
      <c r="B5537" s="2" t="s">
        <v>3793</v>
      </c>
      <c r="C5537" s="16" t="s">
        <v>3404</v>
      </c>
      <c r="D5537" s="2" t="s">
        <v>4932</v>
      </c>
      <c r="E5537" s="2" t="s">
        <v>3281</v>
      </c>
      <c r="F5537" s="2" t="s">
        <v>3795</v>
      </c>
      <c r="G5537" s="2" t="s">
        <v>4334</v>
      </c>
      <c r="H5537" s="2" t="s">
        <v>3231</v>
      </c>
      <c r="I5537" s="11" t="str">
        <f>VLOOKUP(C5536,Datos!$F:$G,6,0)</f>
        <v>#REF!</v>
      </c>
      <c r="W5537" s="11"/>
    </row>
    <row r="5538" ht="15.75" customHeight="1">
      <c r="A5538" s="2" t="s">
        <v>5427</v>
      </c>
      <c r="B5538" s="2" t="s">
        <v>4740</v>
      </c>
      <c r="C5538" s="16" t="s">
        <v>3404</v>
      </c>
      <c r="D5538" s="2" t="s">
        <v>5428</v>
      </c>
      <c r="E5538" s="2" t="s">
        <v>4370</v>
      </c>
      <c r="F5538" s="2" t="s">
        <v>4742</v>
      </c>
      <c r="G5538" s="2" t="s">
        <v>5429</v>
      </c>
      <c r="H5538" s="2" t="s">
        <v>3223</v>
      </c>
      <c r="I5538" s="11" t="str">
        <f>VLOOKUP(C5537,Datos!$F:$G,6,0)</f>
        <v>#REF!</v>
      </c>
      <c r="W5538" s="11"/>
    </row>
    <row r="5539" ht="15.75" customHeight="1">
      <c r="A5539" s="2" t="s">
        <v>4933</v>
      </c>
      <c r="B5539" s="2" t="s">
        <v>3793</v>
      </c>
      <c r="C5539" s="16" t="s">
        <v>3404</v>
      </c>
      <c r="D5539" s="2" t="s">
        <v>4934</v>
      </c>
      <c r="E5539" s="2" t="s">
        <v>3238</v>
      </c>
      <c r="F5539" s="2" t="s">
        <v>3795</v>
      </c>
      <c r="G5539" s="2" t="s">
        <v>4334</v>
      </c>
      <c r="H5539" s="2" t="s">
        <v>3231</v>
      </c>
      <c r="I5539" s="11" t="str">
        <f>VLOOKUP(C5538,Datos!$F:$G,6,0)</f>
        <v>#REF!</v>
      </c>
      <c r="W5539" s="11"/>
    </row>
    <row r="5540" ht="15.75" customHeight="1">
      <c r="A5540" s="2" t="s">
        <v>4935</v>
      </c>
      <c r="B5540" s="2" t="s">
        <v>3793</v>
      </c>
      <c r="C5540" s="16" t="s">
        <v>3404</v>
      </c>
      <c r="D5540" s="2" t="s">
        <v>4936</v>
      </c>
      <c r="E5540" s="2" t="s">
        <v>3247</v>
      </c>
      <c r="F5540" s="2" t="s">
        <v>3795</v>
      </c>
      <c r="G5540" s="2" t="s">
        <v>4334</v>
      </c>
      <c r="H5540" s="2" t="s">
        <v>3231</v>
      </c>
      <c r="I5540" s="11" t="str">
        <f>VLOOKUP(C5539,Datos!$F:$G,6,0)</f>
        <v>#REF!</v>
      </c>
      <c r="W5540" s="11"/>
    </row>
    <row r="5541" ht="15.75" customHeight="1">
      <c r="A5541" s="2" t="s">
        <v>4937</v>
      </c>
      <c r="B5541" s="2" t="s">
        <v>3793</v>
      </c>
      <c r="C5541" s="16" t="s">
        <v>3404</v>
      </c>
      <c r="D5541" s="2" t="s">
        <v>4938</v>
      </c>
      <c r="E5541" s="2" t="s">
        <v>3238</v>
      </c>
      <c r="F5541" s="2" t="s">
        <v>3795</v>
      </c>
      <c r="G5541" s="2" t="s">
        <v>4334</v>
      </c>
      <c r="H5541" s="2" t="s">
        <v>3231</v>
      </c>
      <c r="I5541" s="11" t="str">
        <f>VLOOKUP(C5540,Datos!$F:$G,6,0)</f>
        <v>#REF!</v>
      </c>
      <c r="W5541" s="11"/>
    </row>
    <row r="5542" ht="15.75" customHeight="1">
      <c r="A5542" s="2" t="s">
        <v>1121</v>
      </c>
      <c r="B5542" s="2" t="s">
        <v>3490</v>
      </c>
      <c r="C5542" s="8">
        <v>8760.0</v>
      </c>
      <c r="D5542" s="2" t="s">
        <v>3491</v>
      </c>
      <c r="E5542" s="2" t="s">
        <v>3247</v>
      </c>
      <c r="F5542" s="2" t="s">
        <v>3346</v>
      </c>
      <c r="G5542" s="2" t="s">
        <v>3492</v>
      </c>
      <c r="H5542" s="2" t="s">
        <v>3223</v>
      </c>
      <c r="I5542" s="11" t="str">
        <f>VLOOKUP(C5541,Datos!$F:$G,6,0)</f>
        <v>#REF!</v>
      </c>
      <c r="W5542" s="11"/>
    </row>
    <row r="5543" ht="15.75" customHeight="1">
      <c r="A5543" s="2" t="s">
        <v>1928</v>
      </c>
      <c r="B5543" s="2" t="s">
        <v>3555</v>
      </c>
      <c r="C5543" s="8">
        <v>15818.0</v>
      </c>
      <c r="D5543" s="2" t="s">
        <v>4143</v>
      </c>
      <c r="E5543" s="2" t="s">
        <v>3247</v>
      </c>
      <c r="F5543" s="2" t="s">
        <v>4475</v>
      </c>
      <c r="G5543" s="2" t="s">
        <v>4142</v>
      </c>
      <c r="H5543" s="2" t="s">
        <v>3223</v>
      </c>
      <c r="I5543" s="11" t="str">
        <f>VLOOKUP(C5542,Datos!$F:$G,6,0)</f>
        <v>#REF!</v>
      </c>
      <c r="W5543" s="11"/>
    </row>
    <row r="5544" ht="15.75" customHeight="1">
      <c r="A5544" s="2" t="s">
        <v>5720</v>
      </c>
      <c r="B5544" s="2" t="s">
        <v>4605</v>
      </c>
      <c r="C5544" s="8">
        <v>15826.0</v>
      </c>
      <c r="D5544" s="2" t="s">
        <v>5721</v>
      </c>
      <c r="E5544" s="2" t="s">
        <v>3843</v>
      </c>
      <c r="F5544" s="2" t="s">
        <v>3678</v>
      </c>
      <c r="G5544" s="2" t="s">
        <v>4752</v>
      </c>
      <c r="H5544" s="2" t="s">
        <v>3223</v>
      </c>
      <c r="I5544" s="11" t="str">
        <f>VLOOKUP(C5543,Datos!$F:$G,6,0)</f>
        <v>#REF!</v>
      </c>
      <c r="W5544" s="11"/>
    </row>
    <row r="5545" ht="15.75" customHeight="1">
      <c r="A5545" s="2" t="s">
        <v>717</v>
      </c>
      <c r="B5545" s="2" t="s">
        <v>4605</v>
      </c>
      <c r="C5545" s="8">
        <v>15825.0</v>
      </c>
      <c r="D5545" s="2" t="s">
        <v>4751</v>
      </c>
      <c r="E5545" s="2" t="s">
        <v>3843</v>
      </c>
      <c r="F5545" s="2" t="s">
        <v>3678</v>
      </c>
      <c r="G5545" s="2" t="s">
        <v>4752</v>
      </c>
      <c r="H5545" s="2" t="s">
        <v>3223</v>
      </c>
      <c r="I5545" s="11" t="str">
        <f>VLOOKUP(C5544,Datos!$F:$G,6,0)</f>
        <v>#REF!</v>
      </c>
      <c r="W5545" s="11"/>
    </row>
    <row r="5546" ht="15.75" customHeight="1">
      <c r="A5546" s="2" t="s">
        <v>993</v>
      </c>
      <c r="B5546" s="2" t="s">
        <v>4411</v>
      </c>
      <c r="C5546" s="16" t="s">
        <v>549</v>
      </c>
      <c r="D5546" s="2" t="s">
        <v>4412</v>
      </c>
      <c r="E5546" s="2" t="s">
        <v>3261</v>
      </c>
      <c r="F5546" s="2" t="s">
        <v>4413</v>
      </c>
      <c r="G5546" s="2" t="s">
        <v>3713</v>
      </c>
      <c r="H5546" s="2" t="s">
        <v>3223</v>
      </c>
      <c r="I5546" s="11" t="str">
        <f>VLOOKUP(C5545,Datos!$F:$G,6,0)</f>
        <v>#REF!</v>
      </c>
      <c r="W5546" s="11"/>
    </row>
    <row r="5547" ht="15.75" customHeight="1">
      <c r="A5547" s="2" t="s">
        <v>3630</v>
      </c>
      <c r="B5547" s="2" t="s">
        <v>3631</v>
      </c>
      <c r="C5547" s="16" t="s">
        <v>3279</v>
      </c>
      <c r="D5547" s="2" t="s">
        <v>3632</v>
      </c>
      <c r="E5547" s="2" t="s">
        <v>3220</v>
      </c>
      <c r="F5547" s="2" t="s">
        <v>3633</v>
      </c>
      <c r="G5547" s="2" t="s">
        <v>3634</v>
      </c>
      <c r="H5547" s="2" t="s">
        <v>3223</v>
      </c>
      <c r="I5547" s="11" t="str">
        <f>VLOOKUP(C5546,Datos!$F:$G,6,0)</f>
        <v>#REF!</v>
      </c>
      <c r="W5547" s="11"/>
    </row>
    <row r="5548" ht="15.75" customHeight="1">
      <c r="A5548" s="2" t="s">
        <v>4941</v>
      </c>
      <c r="B5548" s="2" t="s">
        <v>4389</v>
      </c>
      <c r="C5548" s="8">
        <v>11402.0</v>
      </c>
      <c r="D5548" s="2" t="s">
        <v>4942</v>
      </c>
      <c r="E5548" s="2" t="s">
        <v>3247</v>
      </c>
      <c r="F5548" s="2" t="s">
        <v>4943</v>
      </c>
      <c r="G5548" s="2" t="s">
        <v>4944</v>
      </c>
      <c r="H5548" s="2" t="s">
        <v>3223</v>
      </c>
      <c r="I5548" s="11" t="str">
        <f>VLOOKUP(C5547,Datos!$F:$G,6,0)</f>
        <v>#REF!</v>
      </c>
      <c r="W5548" s="11"/>
    </row>
    <row r="5549" ht="15.75" customHeight="1">
      <c r="A5549" s="2" t="s">
        <v>5430</v>
      </c>
      <c r="B5549" s="2" t="s">
        <v>4740</v>
      </c>
      <c r="C5549" s="16" t="s">
        <v>3404</v>
      </c>
      <c r="D5549" s="2" t="s">
        <v>5431</v>
      </c>
      <c r="E5549" s="2" t="s">
        <v>4370</v>
      </c>
      <c r="F5549" s="2" t="s">
        <v>4742</v>
      </c>
      <c r="G5549" s="2" t="s">
        <v>5429</v>
      </c>
      <c r="H5549" s="2" t="s">
        <v>3223</v>
      </c>
      <c r="I5549" s="11" t="str">
        <f>VLOOKUP(C5548,Datos!$F:$G,6,0)</f>
        <v>#REF!</v>
      </c>
      <c r="W5549" s="11"/>
    </row>
    <row r="5550" ht="15.75" customHeight="1">
      <c r="A5550" s="2" t="s">
        <v>711</v>
      </c>
      <c r="B5550" s="2" t="s">
        <v>3490</v>
      </c>
      <c r="C5550" s="8">
        <v>15864.0</v>
      </c>
      <c r="D5550" s="2" t="s">
        <v>5722</v>
      </c>
      <c r="E5550" s="2" t="s">
        <v>4370</v>
      </c>
      <c r="F5550" s="2" t="s">
        <v>3678</v>
      </c>
      <c r="G5550" s="2" t="s">
        <v>5723</v>
      </c>
      <c r="H5550" s="2" t="s">
        <v>3223</v>
      </c>
      <c r="I5550" s="11" t="str">
        <f>VLOOKUP(C5549,Datos!$F:$G,6,0)</f>
        <v>#REF!</v>
      </c>
      <c r="W5550" s="11"/>
    </row>
    <row r="5551" ht="15.75" customHeight="1">
      <c r="A5551" s="2" t="s">
        <v>4703</v>
      </c>
      <c r="B5551" s="2" t="s">
        <v>4704</v>
      </c>
      <c r="C5551" s="8">
        <v>12827.0</v>
      </c>
      <c r="D5551" s="2" t="s">
        <v>4705</v>
      </c>
      <c r="E5551" s="2" t="s">
        <v>3261</v>
      </c>
      <c r="F5551" s="2" t="s">
        <v>3837</v>
      </c>
      <c r="G5551" s="2" t="s">
        <v>4706</v>
      </c>
      <c r="H5551" s="2" t="s">
        <v>3223</v>
      </c>
      <c r="I5551" s="11" t="str">
        <f>VLOOKUP(C5550,Datos!$F:$G,6,0)</f>
        <v>#REF!</v>
      </c>
      <c r="W5551" s="11"/>
    </row>
    <row r="5552" ht="15.75" customHeight="1">
      <c r="A5552" s="2" t="s">
        <v>705</v>
      </c>
      <c r="B5552" s="2" t="s">
        <v>4605</v>
      </c>
      <c r="C5552" s="8">
        <v>15303.0</v>
      </c>
      <c r="D5552" s="2" t="s">
        <v>5724</v>
      </c>
      <c r="E5552" s="2" t="s">
        <v>3843</v>
      </c>
      <c r="F5552" s="2" t="s">
        <v>3678</v>
      </c>
      <c r="G5552" s="2" t="s">
        <v>4607</v>
      </c>
      <c r="H5552" s="2" t="s">
        <v>3223</v>
      </c>
      <c r="I5552" s="11" t="str">
        <f>VLOOKUP(C5551,Datos!$F:$G,6,0)</f>
        <v>#REF!</v>
      </c>
      <c r="W5552" s="11"/>
    </row>
    <row r="5553" ht="15.75" customHeight="1">
      <c r="A5553" s="2" t="s">
        <v>5725</v>
      </c>
      <c r="B5553" s="2" t="s">
        <v>5046</v>
      </c>
      <c r="C5553" s="16" t="s">
        <v>3404</v>
      </c>
      <c r="D5553" s="2" t="s">
        <v>5726</v>
      </c>
      <c r="E5553" s="2" t="s">
        <v>3261</v>
      </c>
      <c r="F5553" s="2" t="s">
        <v>3350</v>
      </c>
      <c r="G5553" s="2" t="s">
        <v>5048</v>
      </c>
      <c r="H5553" s="2" t="s">
        <v>3231</v>
      </c>
      <c r="I5553" s="11" t="str">
        <f>VLOOKUP(C5552,Datos!$F:$G,6,0)</f>
        <v>#REF!</v>
      </c>
      <c r="W5553" s="11"/>
    </row>
    <row r="5554" ht="15.75" customHeight="1">
      <c r="A5554" s="2" t="s">
        <v>5725</v>
      </c>
      <c r="B5554" s="2" t="s">
        <v>5046</v>
      </c>
      <c r="C5554" s="16" t="s">
        <v>3404</v>
      </c>
      <c r="D5554" s="2" t="s">
        <v>5726</v>
      </c>
      <c r="E5554" s="2" t="s">
        <v>3261</v>
      </c>
      <c r="F5554" s="2" t="s">
        <v>3350</v>
      </c>
      <c r="G5554" s="2" t="s">
        <v>5048</v>
      </c>
      <c r="H5554" s="2" t="s">
        <v>3231</v>
      </c>
      <c r="I5554" s="11" t="str">
        <f>VLOOKUP(C5553,Datos!$F:$G,6,0)</f>
        <v>#REF!</v>
      </c>
      <c r="W5554" s="11"/>
    </row>
    <row r="5555" ht="15.75" customHeight="1">
      <c r="A5555" s="2" t="s">
        <v>5160</v>
      </c>
      <c r="B5555" s="2" t="s">
        <v>3793</v>
      </c>
      <c r="C5555" s="16" t="s">
        <v>3404</v>
      </c>
      <c r="D5555" s="2" t="s">
        <v>5161</v>
      </c>
      <c r="E5555" s="2" t="s">
        <v>4226</v>
      </c>
      <c r="F5555" s="2" t="s">
        <v>3795</v>
      </c>
      <c r="G5555" s="2" t="s">
        <v>4334</v>
      </c>
      <c r="H5555" s="2" t="s">
        <v>3231</v>
      </c>
      <c r="I5555" s="11" t="str">
        <f>VLOOKUP(C5554,Datos!$F:$G,6,0)</f>
        <v>#REF!</v>
      </c>
      <c r="W5555" s="11"/>
    </row>
    <row r="5556" ht="15.75" customHeight="1">
      <c r="A5556" s="2" t="s">
        <v>5727</v>
      </c>
      <c r="B5556" s="2" t="s">
        <v>4387</v>
      </c>
      <c r="C5556" s="8">
        <v>15983.0</v>
      </c>
      <c r="D5556" s="2" t="s">
        <v>5728</v>
      </c>
      <c r="E5556" s="2" t="s">
        <v>3247</v>
      </c>
      <c r="F5556" s="2" t="s">
        <v>3678</v>
      </c>
      <c r="G5556" s="2" t="s">
        <v>5729</v>
      </c>
      <c r="H5556" s="2" t="s">
        <v>3223</v>
      </c>
      <c r="I5556" s="11" t="str">
        <f>VLOOKUP(C5555,Datos!$F:$G,6,0)</f>
        <v>#REF!</v>
      </c>
      <c r="W5556" s="11"/>
    </row>
    <row r="5557" ht="15.75" customHeight="1">
      <c r="A5557" s="2" t="s">
        <v>3167</v>
      </c>
      <c r="B5557" s="2" t="e">
        <v>#N/A</v>
      </c>
      <c r="C5557" s="8" t="e">
        <v>#N/A</v>
      </c>
      <c r="D5557" s="2" t="e">
        <v>#N/A</v>
      </c>
      <c r="E5557" s="2" t="e">
        <v>#N/A</v>
      </c>
      <c r="F5557" s="2" t="e">
        <v>#N/A</v>
      </c>
      <c r="G5557" s="2" t="e">
        <v>#N/A</v>
      </c>
      <c r="H5557" s="2" t="e">
        <v>#N/A</v>
      </c>
      <c r="I5557" s="11" t="str">
        <f>VLOOKUP(C5556,Datos!$F:$G,6,0)</f>
        <v>#REF!</v>
      </c>
      <c r="W5557" s="11"/>
    </row>
    <row r="5558" ht="15.75" customHeight="1">
      <c r="A5558" s="2" t="s">
        <v>3167</v>
      </c>
      <c r="B5558" s="2" t="e">
        <v>#N/A</v>
      </c>
      <c r="C5558" s="8" t="e">
        <v>#N/A</v>
      </c>
      <c r="D5558" s="2" t="e">
        <v>#N/A</v>
      </c>
      <c r="E5558" s="2" t="e">
        <v>#N/A</v>
      </c>
      <c r="F5558" s="2" t="e">
        <v>#N/A</v>
      </c>
      <c r="G5558" s="2" t="e">
        <v>#N/A</v>
      </c>
      <c r="H5558" s="2" t="e">
        <v>#N/A</v>
      </c>
      <c r="I5558" s="11" t="str">
        <f>VLOOKUP(C5557,Datos!$F:$G,6,0)</f>
        <v>#N/A</v>
      </c>
      <c r="W5558" s="11"/>
    </row>
    <row r="5559" ht="15.75" customHeight="1">
      <c r="A5559" s="2" t="s">
        <v>3167</v>
      </c>
      <c r="B5559" s="2" t="e">
        <v>#N/A</v>
      </c>
      <c r="C5559" s="8" t="e">
        <v>#N/A</v>
      </c>
      <c r="D5559" s="2" t="e">
        <v>#N/A</v>
      </c>
      <c r="E5559" s="2" t="e">
        <v>#N/A</v>
      </c>
      <c r="F5559" s="2" t="e">
        <v>#N/A</v>
      </c>
      <c r="G5559" s="2" t="e">
        <v>#N/A</v>
      </c>
      <c r="H5559" s="2" t="e">
        <v>#N/A</v>
      </c>
      <c r="I5559" s="11" t="str">
        <f>VLOOKUP(C5558,Datos!$F:$G,6,0)</f>
        <v>#N/A</v>
      </c>
      <c r="W5559" s="11"/>
    </row>
    <row r="5560" ht="15.75" customHeight="1">
      <c r="A5560" s="2" t="s">
        <v>5432</v>
      </c>
      <c r="B5560" s="2" t="s">
        <v>4740</v>
      </c>
      <c r="C5560" s="16" t="s">
        <v>3404</v>
      </c>
      <c r="D5560" s="2" t="s">
        <v>5433</v>
      </c>
      <c r="E5560" s="2" t="s">
        <v>4370</v>
      </c>
      <c r="F5560" s="2" t="s">
        <v>4742</v>
      </c>
      <c r="G5560" s="2" t="s">
        <v>5429</v>
      </c>
      <c r="H5560" s="2" t="s">
        <v>3223</v>
      </c>
      <c r="I5560" s="11" t="str">
        <f>VLOOKUP(C5559,Datos!$F:$G,6,0)</f>
        <v>#N/A</v>
      </c>
      <c r="W5560" s="11"/>
    </row>
    <row r="5561" ht="15.75" customHeight="1">
      <c r="A5561" s="2" t="s">
        <v>3167</v>
      </c>
      <c r="B5561" s="2" t="e">
        <v>#N/A</v>
      </c>
      <c r="C5561" s="8" t="e">
        <v>#N/A</v>
      </c>
      <c r="D5561" s="2" t="e">
        <v>#N/A</v>
      </c>
      <c r="E5561" s="2" t="e">
        <v>#N/A</v>
      </c>
      <c r="F5561" s="2" t="e">
        <v>#N/A</v>
      </c>
      <c r="G5561" s="2" t="e">
        <v>#N/A</v>
      </c>
      <c r="H5561" s="2" t="e">
        <v>#N/A</v>
      </c>
      <c r="I5561" s="11" t="str">
        <f>VLOOKUP(C5560,Datos!$F:$G,6,0)</f>
        <v>#REF!</v>
      </c>
      <c r="W5561" s="11"/>
    </row>
    <row r="5562" ht="15.75" customHeight="1">
      <c r="A5562" s="2" t="s">
        <v>3167</v>
      </c>
      <c r="B5562" s="2" t="e">
        <v>#N/A</v>
      </c>
      <c r="C5562" s="8" t="e">
        <v>#N/A</v>
      </c>
      <c r="D5562" s="2" t="e">
        <v>#N/A</v>
      </c>
      <c r="E5562" s="2" t="e">
        <v>#N/A</v>
      </c>
      <c r="F5562" s="2" t="e">
        <v>#N/A</v>
      </c>
      <c r="G5562" s="2" t="e">
        <v>#N/A</v>
      </c>
      <c r="H5562" s="2" t="e">
        <v>#N/A</v>
      </c>
      <c r="I5562" s="11" t="str">
        <f>VLOOKUP(C5561,Datos!$F:$G,6,0)</f>
        <v>#N/A</v>
      </c>
      <c r="W5562" s="11"/>
    </row>
    <row r="5563" ht="15.75" customHeight="1">
      <c r="A5563" s="2" t="s">
        <v>3167</v>
      </c>
      <c r="B5563" s="2" t="e">
        <v>#N/A</v>
      </c>
      <c r="C5563" s="8" t="e">
        <v>#N/A</v>
      </c>
      <c r="D5563" s="2" t="e">
        <v>#N/A</v>
      </c>
      <c r="E5563" s="2" t="e">
        <v>#N/A</v>
      </c>
      <c r="F5563" s="2" t="e">
        <v>#N/A</v>
      </c>
      <c r="G5563" s="2" t="e">
        <v>#N/A</v>
      </c>
      <c r="H5563" s="2" t="e">
        <v>#N/A</v>
      </c>
      <c r="I5563" s="11" t="str">
        <f>VLOOKUP(C5562,Datos!$F:$G,6,0)</f>
        <v>#N/A</v>
      </c>
      <c r="W5563" s="11"/>
    </row>
    <row r="5564" ht="15.75" customHeight="1">
      <c r="A5564" s="2" t="s">
        <v>3167</v>
      </c>
      <c r="B5564" s="2" t="e">
        <v>#N/A</v>
      </c>
      <c r="C5564" s="8" t="e">
        <v>#N/A</v>
      </c>
      <c r="D5564" s="2" t="e">
        <v>#N/A</v>
      </c>
      <c r="E5564" s="2" t="e">
        <v>#N/A</v>
      </c>
      <c r="F5564" s="2" t="e">
        <v>#N/A</v>
      </c>
      <c r="G5564" s="2" t="e">
        <v>#N/A</v>
      </c>
      <c r="H5564" s="2" t="e">
        <v>#N/A</v>
      </c>
      <c r="I5564" s="11" t="str">
        <f>VLOOKUP(C5563,Datos!$F:$G,6,0)</f>
        <v>#N/A</v>
      </c>
      <c r="W5564" s="11"/>
    </row>
    <row r="5565" ht="15.75" customHeight="1">
      <c r="A5565" s="2" t="s">
        <v>3167</v>
      </c>
      <c r="B5565" s="2" t="e">
        <v>#N/A</v>
      </c>
      <c r="C5565" s="8" t="e">
        <v>#N/A</v>
      </c>
      <c r="D5565" s="2" t="e">
        <v>#N/A</v>
      </c>
      <c r="E5565" s="2" t="e">
        <v>#N/A</v>
      </c>
      <c r="F5565" s="2" t="e">
        <v>#N/A</v>
      </c>
      <c r="G5565" s="2" t="e">
        <v>#N/A</v>
      </c>
      <c r="H5565" s="2" t="e">
        <v>#N/A</v>
      </c>
      <c r="I5565" s="11" t="str">
        <f>VLOOKUP(C5564,Datos!$F:$G,6,0)</f>
        <v>#N/A</v>
      </c>
      <c r="W5565" s="11"/>
    </row>
    <row r="5566" ht="15.75" customHeight="1">
      <c r="A5566" s="2" t="s">
        <v>669</v>
      </c>
      <c r="B5566" s="2" t="s">
        <v>3597</v>
      </c>
      <c r="C5566" s="8">
        <v>13746.0</v>
      </c>
      <c r="D5566" s="2" t="s">
        <v>3831</v>
      </c>
      <c r="E5566" s="2" t="s">
        <v>3261</v>
      </c>
      <c r="F5566" s="2" t="s">
        <v>3832</v>
      </c>
      <c r="G5566" s="2" t="s">
        <v>3833</v>
      </c>
      <c r="H5566" s="2" t="s">
        <v>3223</v>
      </c>
      <c r="I5566" s="11" t="str">
        <f>VLOOKUP(C5565,Datos!$F:$G,6,0)</f>
        <v>#N/A</v>
      </c>
      <c r="W5566" s="11"/>
    </row>
    <row r="5567" ht="15.75" customHeight="1">
      <c r="A5567" s="2" t="s">
        <v>691</v>
      </c>
      <c r="B5567" s="2" t="s">
        <v>4234</v>
      </c>
      <c r="C5567" s="8">
        <v>8135.0</v>
      </c>
      <c r="D5567" s="2" t="s">
        <v>3509</v>
      </c>
      <c r="E5567" s="2" t="s">
        <v>3247</v>
      </c>
      <c r="F5567" s="2" t="s">
        <v>4235</v>
      </c>
      <c r="G5567" s="2" t="s">
        <v>4236</v>
      </c>
      <c r="H5567" s="2" t="s">
        <v>3223</v>
      </c>
      <c r="I5567" s="11" t="str">
        <f>VLOOKUP(C5566,Datos!$F:$G,6,0)</f>
        <v>#REF!</v>
      </c>
      <c r="W5567" s="11"/>
    </row>
    <row r="5568" ht="15.75" customHeight="1">
      <c r="A5568" s="2" t="s">
        <v>701</v>
      </c>
      <c r="B5568" s="2" t="s">
        <v>4874</v>
      </c>
      <c r="C5568" s="8">
        <v>15201.0</v>
      </c>
      <c r="D5568" s="2" t="s">
        <v>4875</v>
      </c>
      <c r="E5568" s="2" t="s">
        <v>4345</v>
      </c>
      <c r="F5568" s="2" t="s">
        <v>4876</v>
      </c>
      <c r="G5568" s="2" t="s">
        <v>4877</v>
      </c>
      <c r="H5568" s="2" t="s">
        <v>3223</v>
      </c>
      <c r="I5568" s="11" t="str">
        <f>VLOOKUP(C5567,Datos!$F:$G,6,0)</f>
        <v>#REF!</v>
      </c>
      <c r="W5568" s="11"/>
    </row>
    <row r="5569" ht="15.75" customHeight="1">
      <c r="A5569" s="2" t="s">
        <v>22</v>
      </c>
      <c r="B5569" s="2" t="s">
        <v>4387</v>
      </c>
      <c r="C5569" s="8">
        <v>7377.0</v>
      </c>
      <c r="D5569" s="2" t="s">
        <v>3302</v>
      </c>
      <c r="E5569" s="2" t="s">
        <v>3238</v>
      </c>
      <c r="F5569" s="2" t="s">
        <v>3678</v>
      </c>
      <c r="G5569" s="2" t="s">
        <v>4388</v>
      </c>
      <c r="H5569" s="2" t="s">
        <v>3223</v>
      </c>
      <c r="I5569" s="11" t="str">
        <f>VLOOKUP(C5568,Datos!$F:$G,6,0)</f>
        <v>#REF!</v>
      </c>
      <c r="W5569" s="11"/>
    </row>
    <row r="5570" ht="15.75" customHeight="1">
      <c r="A5570" s="2" t="s">
        <v>110</v>
      </c>
      <c r="B5570" s="2" t="s">
        <v>4387</v>
      </c>
      <c r="C5570" s="8">
        <v>12668.0</v>
      </c>
      <c r="D5570" s="2" t="s">
        <v>3302</v>
      </c>
      <c r="E5570" s="2" t="s">
        <v>3303</v>
      </c>
      <c r="F5570" s="2" t="s">
        <v>3678</v>
      </c>
      <c r="G5570" s="2" t="s">
        <v>4780</v>
      </c>
      <c r="H5570" s="2" t="s">
        <v>3223</v>
      </c>
      <c r="I5570" s="11" t="str">
        <f>VLOOKUP(C5569,Datos!$F:$G,6,0)</f>
        <v>#REF!</v>
      </c>
      <c r="W5570" s="11"/>
    </row>
    <row r="5571" ht="15.75" customHeight="1">
      <c r="A5571" s="2" t="s">
        <v>5434</v>
      </c>
      <c r="B5571" s="2" t="s">
        <v>4740</v>
      </c>
      <c r="C5571" s="16" t="s">
        <v>3404</v>
      </c>
      <c r="D5571" s="2" t="s">
        <v>5435</v>
      </c>
      <c r="E5571" s="2" t="s">
        <v>4370</v>
      </c>
      <c r="F5571" s="2" t="s">
        <v>4742</v>
      </c>
      <c r="G5571" s="2" t="s">
        <v>4743</v>
      </c>
      <c r="H5571" s="2" t="s">
        <v>3231</v>
      </c>
      <c r="I5571" s="11" t="str">
        <f>VLOOKUP(C5570,Datos!$F:$G,6,0)</f>
        <v>#REF!</v>
      </c>
      <c r="W5571" s="11"/>
    </row>
    <row r="5572" ht="15.75" customHeight="1">
      <c r="A5572" s="2" t="s">
        <v>58</v>
      </c>
      <c r="B5572" s="2" t="s">
        <v>3696</v>
      </c>
      <c r="C5572" s="8">
        <v>1076.0</v>
      </c>
      <c r="D5572" s="2" t="s">
        <v>3302</v>
      </c>
      <c r="E5572" s="2" t="s">
        <v>3238</v>
      </c>
      <c r="F5572" s="2" t="s">
        <v>3678</v>
      </c>
      <c r="G5572" s="2" t="s">
        <v>4744</v>
      </c>
      <c r="H5572" s="2" t="s">
        <v>3250</v>
      </c>
      <c r="I5572" s="11" t="str">
        <f>VLOOKUP(C5571,Datos!$F:$G,6,0)</f>
        <v>#REF!</v>
      </c>
      <c r="W5572" s="11"/>
    </row>
    <row r="5573" ht="15.75" customHeight="1">
      <c r="A5573" s="2" t="s">
        <v>24</v>
      </c>
      <c r="B5573" s="2" t="s">
        <v>3696</v>
      </c>
      <c r="C5573" s="8">
        <v>13803.0</v>
      </c>
      <c r="D5573" s="2" t="s">
        <v>3302</v>
      </c>
      <c r="E5573" s="2" t="s">
        <v>3303</v>
      </c>
      <c r="F5573" s="2" t="s">
        <v>3678</v>
      </c>
      <c r="G5573" s="2" t="s">
        <v>3302</v>
      </c>
      <c r="H5573" s="2" t="s">
        <v>3250</v>
      </c>
      <c r="I5573" s="11" t="str">
        <f>VLOOKUP(C5572,Datos!$F:$G,6,0)</f>
        <v>#REF!</v>
      </c>
      <c r="W5573" s="11"/>
    </row>
    <row r="5574" ht="15.75" customHeight="1">
      <c r="A5574" s="2" t="s">
        <v>115</v>
      </c>
      <c r="B5574" s="2" t="s">
        <v>3696</v>
      </c>
      <c r="C5574" s="16" t="s">
        <v>117</v>
      </c>
      <c r="D5574" s="2" t="s">
        <v>3302</v>
      </c>
      <c r="E5574" s="2" t="s">
        <v>3303</v>
      </c>
      <c r="F5574" s="2" t="s">
        <v>3678</v>
      </c>
      <c r="G5574" s="2" t="s">
        <v>4744</v>
      </c>
      <c r="H5574" s="2" t="s">
        <v>3231</v>
      </c>
      <c r="I5574" s="11" t="str">
        <f>VLOOKUP(C5573,Datos!$F:$G,6,0)</f>
        <v>#REF!</v>
      </c>
      <c r="W5574" s="11"/>
    </row>
    <row r="5575" ht="15.75" customHeight="1">
      <c r="A5575" s="2" t="s">
        <v>73</v>
      </c>
      <c r="B5575" s="2" t="s">
        <v>3696</v>
      </c>
      <c r="C5575" s="8">
        <v>6131.0</v>
      </c>
      <c r="D5575" s="2" t="s">
        <v>3302</v>
      </c>
      <c r="E5575" s="2" t="s">
        <v>3303</v>
      </c>
      <c r="F5575" s="2" t="s">
        <v>3678</v>
      </c>
      <c r="G5575" s="2" t="s">
        <v>4744</v>
      </c>
      <c r="H5575" s="2" t="s">
        <v>3250</v>
      </c>
      <c r="I5575" s="11" t="str">
        <f>VLOOKUP(C5574,Datos!$F:$G,6,0)</f>
        <v>#REF!</v>
      </c>
      <c r="W5575" s="11"/>
    </row>
    <row r="5576" ht="15.75" customHeight="1">
      <c r="A5576" s="2" t="s">
        <v>113</v>
      </c>
      <c r="B5576" s="2" t="s">
        <v>3696</v>
      </c>
      <c r="C5576" s="8">
        <v>13153.0</v>
      </c>
      <c r="D5576" s="2" t="s">
        <v>3302</v>
      </c>
      <c r="E5576" s="2" t="s">
        <v>3303</v>
      </c>
      <c r="F5576" s="2" t="s">
        <v>3678</v>
      </c>
      <c r="G5576" s="2" t="s">
        <v>3671</v>
      </c>
      <c r="H5576" s="2" t="s">
        <v>3855</v>
      </c>
      <c r="I5576" s="11" t="str">
        <f>VLOOKUP(C5575,Datos!$F:$G,6,0)</f>
        <v>#REF!</v>
      </c>
      <c r="W5576" s="11"/>
    </row>
    <row r="5577" ht="15.75" customHeight="1">
      <c r="A5577" s="2" t="s">
        <v>1269</v>
      </c>
      <c r="B5577" s="2" t="s">
        <v>3218</v>
      </c>
      <c r="C5577" s="8">
        <v>115.0</v>
      </c>
      <c r="D5577" s="2" t="s">
        <v>3636</v>
      </c>
      <c r="E5577" s="2" t="s">
        <v>3220</v>
      </c>
      <c r="F5577" s="2" t="s">
        <v>3229</v>
      </c>
      <c r="G5577" s="2" t="s">
        <v>3230</v>
      </c>
      <c r="H5577" s="2" t="s">
        <v>3231</v>
      </c>
      <c r="I5577" s="11" t="str">
        <f>VLOOKUP(C5576,Datos!$F:$G,6,0)</f>
        <v>#REF!</v>
      </c>
      <c r="W5577" s="11"/>
    </row>
    <row r="5578" ht="15.75" customHeight="1">
      <c r="A5578" s="2" t="s">
        <v>1321</v>
      </c>
      <c r="B5578" s="2" t="s">
        <v>3218</v>
      </c>
      <c r="C5578" s="8">
        <v>121.0</v>
      </c>
      <c r="D5578" s="2" t="s">
        <v>3456</v>
      </c>
      <c r="E5578" s="2" t="s">
        <v>3261</v>
      </c>
      <c r="F5578" s="2" t="s">
        <v>3229</v>
      </c>
      <c r="G5578" s="2" t="s">
        <v>3230</v>
      </c>
      <c r="H5578" s="2" t="s">
        <v>3231</v>
      </c>
      <c r="I5578" s="11" t="str">
        <f>VLOOKUP(C5577,Datos!$F:$G,6,0)</f>
        <v>#REF!</v>
      </c>
      <c r="W5578" s="11"/>
    </row>
    <row r="5579" ht="15.75" customHeight="1">
      <c r="A5579" s="2" t="s">
        <v>1535</v>
      </c>
      <c r="B5579" s="2" t="s">
        <v>3218</v>
      </c>
      <c r="C5579" s="8">
        <v>122.0</v>
      </c>
      <c r="D5579" s="2" t="s">
        <v>3839</v>
      </c>
      <c r="E5579" s="2" t="s">
        <v>3261</v>
      </c>
      <c r="F5579" s="2" t="s">
        <v>3229</v>
      </c>
      <c r="G5579" s="2" t="s">
        <v>3230</v>
      </c>
      <c r="H5579" s="2" t="s">
        <v>3250</v>
      </c>
      <c r="I5579" s="11" t="str">
        <f>VLOOKUP(C5578,Datos!$F:$G,6,0)</f>
        <v>#REF!</v>
      </c>
      <c r="W5579" s="11"/>
    </row>
    <row r="5580" ht="15.75" customHeight="1">
      <c r="A5580" s="2" t="s">
        <v>1550</v>
      </c>
      <c r="B5580" s="2" t="s">
        <v>3218</v>
      </c>
      <c r="C5580" s="16" t="s">
        <v>1551</v>
      </c>
      <c r="D5580" s="2" t="s">
        <v>3807</v>
      </c>
      <c r="E5580" s="2" t="s">
        <v>3261</v>
      </c>
      <c r="F5580" s="2" t="s">
        <v>3229</v>
      </c>
      <c r="G5580" s="2" t="s">
        <v>3230</v>
      </c>
      <c r="H5580" s="2" t="s">
        <v>3231</v>
      </c>
      <c r="I5580" s="11" t="str">
        <f>VLOOKUP(C5579,Datos!$F:$G,6,0)</f>
        <v>#REF!</v>
      </c>
      <c r="W5580" s="11"/>
    </row>
    <row r="5581" ht="15.75" customHeight="1">
      <c r="A5581" s="2" t="s">
        <v>1536</v>
      </c>
      <c r="B5581" s="2" t="s">
        <v>3218</v>
      </c>
      <c r="C5581" s="8">
        <v>174.0</v>
      </c>
      <c r="D5581" s="2" t="s">
        <v>4386</v>
      </c>
      <c r="E5581" s="2" t="s">
        <v>3261</v>
      </c>
      <c r="F5581" s="2" t="s">
        <v>3229</v>
      </c>
      <c r="G5581" s="2" t="s">
        <v>3230</v>
      </c>
      <c r="H5581" s="2" t="s">
        <v>3250</v>
      </c>
      <c r="I5581" s="11" t="str">
        <f>VLOOKUP(C5580,Datos!$F:$G,6,0)</f>
        <v>#REF!</v>
      </c>
      <c r="W5581" s="11"/>
    </row>
    <row r="5582" ht="15.75" customHeight="1">
      <c r="A5582" s="2" t="s">
        <v>4739</v>
      </c>
      <c r="B5582" s="2" t="s">
        <v>4740</v>
      </c>
      <c r="C5582" s="16" t="s">
        <v>3404</v>
      </c>
      <c r="D5582" s="2" t="s">
        <v>4741</v>
      </c>
      <c r="E5582" s="2" t="s">
        <v>4370</v>
      </c>
      <c r="F5582" s="2" t="s">
        <v>4742</v>
      </c>
      <c r="G5582" s="2" t="s">
        <v>4743</v>
      </c>
      <c r="H5582" s="2" t="s">
        <v>3223</v>
      </c>
      <c r="I5582" s="11" t="str">
        <f>VLOOKUP(C5581,Datos!$F:$G,6,0)</f>
        <v>#REF!</v>
      </c>
      <c r="W5582" s="11"/>
    </row>
    <row r="5583" ht="15.75" customHeight="1">
      <c r="A5583" s="2" t="s">
        <v>1186</v>
      </c>
      <c r="B5583" s="2" t="s">
        <v>3218</v>
      </c>
      <c r="C5583" s="16" t="s">
        <v>1188</v>
      </c>
      <c r="D5583" s="2" t="s">
        <v>4089</v>
      </c>
      <c r="E5583" s="2" t="s">
        <v>3261</v>
      </c>
      <c r="F5583" s="2" t="s">
        <v>3229</v>
      </c>
      <c r="G5583" s="2" t="s">
        <v>3230</v>
      </c>
      <c r="H5583" s="2" t="s">
        <v>3250</v>
      </c>
      <c r="I5583" s="11" t="str">
        <f>VLOOKUP(C5582,Datos!$F:$G,6,0)</f>
        <v>#REF!</v>
      </c>
      <c r="W5583" s="11"/>
    </row>
    <row r="5584" ht="15.75" customHeight="1">
      <c r="A5584" s="2" t="s">
        <v>590</v>
      </c>
      <c r="B5584" s="2" t="s">
        <v>3218</v>
      </c>
      <c r="C5584" s="8">
        <v>280.0</v>
      </c>
      <c r="D5584" s="2" t="s">
        <v>4043</v>
      </c>
      <c r="E5584" s="2" t="s">
        <v>3261</v>
      </c>
      <c r="F5584" s="2" t="s">
        <v>3221</v>
      </c>
      <c r="G5584" s="2" t="s">
        <v>3322</v>
      </c>
      <c r="H5584" s="2" t="s">
        <v>3223</v>
      </c>
      <c r="I5584" s="11" t="str">
        <f>VLOOKUP(C5583,Datos!$F:$G,6,0)</f>
        <v>#REF!</v>
      </c>
      <c r="W5584" s="11"/>
    </row>
    <row r="5585" ht="15.75" customHeight="1">
      <c r="A5585" s="2" t="s">
        <v>1469</v>
      </c>
      <c r="B5585" s="2" t="s">
        <v>3218</v>
      </c>
      <c r="C5585" s="8">
        <v>284.0</v>
      </c>
      <c r="D5585" s="2" t="s">
        <v>4042</v>
      </c>
      <c r="E5585" s="2" t="s">
        <v>3261</v>
      </c>
      <c r="F5585" s="2" t="s">
        <v>3221</v>
      </c>
      <c r="G5585" s="2" t="s">
        <v>3322</v>
      </c>
      <c r="H5585" s="2" t="s">
        <v>3223</v>
      </c>
      <c r="I5585" s="11" t="str">
        <f>VLOOKUP(C5584,Datos!$F:$G,6,0)</f>
        <v>#REF!</v>
      </c>
      <c r="W5585" s="11"/>
    </row>
    <row r="5586" ht="15.75" customHeight="1">
      <c r="A5586" s="2" t="s">
        <v>1192</v>
      </c>
      <c r="B5586" s="2" t="s">
        <v>3218</v>
      </c>
      <c r="C5586" s="8">
        <v>285.0</v>
      </c>
      <c r="D5586" s="2" t="s">
        <v>3365</v>
      </c>
      <c r="E5586" s="2" t="s">
        <v>3261</v>
      </c>
      <c r="F5586" s="2" t="s">
        <v>3221</v>
      </c>
      <c r="G5586" s="2" t="s">
        <v>3322</v>
      </c>
      <c r="H5586" s="2" t="s">
        <v>3223</v>
      </c>
      <c r="I5586" s="11" t="str">
        <f>VLOOKUP(C5585,Datos!$F:$G,6,0)</f>
        <v>#REF!</v>
      </c>
      <c r="W5586" s="11"/>
    </row>
    <row r="5587" ht="15.75" customHeight="1">
      <c r="A5587" s="2" t="s">
        <v>1266</v>
      </c>
      <c r="B5587" s="2" t="s">
        <v>3218</v>
      </c>
      <c r="C5587" s="8">
        <v>287.0</v>
      </c>
      <c r="D5587" s="2" t="s">
        <v>4041</v>
      </c>
      <c r="E5587" s="2" t="s">
        <v>3261</v>
      </c>
      <c r="F5587" s="2" t="s">
        <v>3221</v>
      </c>
      <c r="G5587" s="2" t="s">
        <v>3322</v>
      </c>
      <c r="H5587" s="2" t="s">
        <v>3223</v>
      </c>
      <c r="I5587" s="11" t="str">
        <f>VLOOKUP(C5586,Datos!$F:$G,6,0)</f>
        <v>#REF!</v>
      </c>
      <c r="W5587" s="11"/>
    </row>
    <row r="5588" ht="15.75" customHeight="1">
      <c r="A5588" s="2" t="s">
        <v>1213</v>
      </c>
      <c r="B5588" s="2" t="s">
        <v>3218</v>
      </c>
      <c r="C5588" s="16" t="s">
        <v>1215</v>
      </c>
      <c r="D5588" s="2" t="s">
        <v>3674</v>
      </c>
      <c r="E5588" s="2" t="s">
        <v>3261</v>
      </c>
      <c r="F5588" s="2" t="s">
        <v>3229</v>
      </c>
      <c r="G5588" s="2" t="s">
        <v>3230</v>
      </c>
      <c r="H5588" s="2" t="s">
        <v>3250</v>
      </c>
      <c r="I5588" s="11" t="str">
        <f>VLOOKUP(C5587,Datos!$F:$G,6,0)</f>
        <v>#REF!</v>
      </c>
      <c r="W5588" s="11"/>
    </row>
    <row r="5589" ht="15.75" customHeight="1">
      <c r="A5589" s="2" t="s">
        <v>1245</v>
      </c>
      <c r="B5589" s="2" t="s">
        <v>3218</v>
      </c>
      <c r="C5589" s="8">
        <v>490.0</v>
      </c>
      <c r="D5589" s="2" t="s">
        <v>3825</v>
      </c>
      <c r="E5589" s="2" t="s">
        <v>3261</v>
      </c>
      <c r="F5589" s="2" t="s">
        <v>3221</v>
      </c>
      <c r="G5589" s="2" t="s">
        <v>3322</v>
      </c>
      <c r="H5589" s="2" t="s">
        <v>3223</v>
      </c>
      <c r="I5589" s="11" t="str">
        <f>VLOOKUP(C5588,Datos!$F:$G,6,0)</f>
        <v>#REF!</v>
      </c>
      <c r="W5589" s="11"/>
    </row>
    <row r="5590" ht="15.75" customHeight="1">
      <c r="A5590" s="2" t="s">
        <v>1554</v>
      </c>
      <c r="B5590" s="2" t="s">
        <v>3218</v>
      </c>
      <c r="C5590" s="8">
        <v>2836.0</v>
      </c>
      <c r="D5590" s="2" t="s">
        <v>4038</v>
      </c>
      <c r="E5590" s="2" t="s">
        <v>3261</v>
      </c>
      <c r="F5590" s="2" t="s">
        <v>3221</v>
      </c>
      <c r="G5590" s="2" t="s">
        <v>3322</v>
      </c>
      <c r="H5590" s="2" t="s">
        <v>3223</v>
      </c>
      <c r="I5590" s="11" t="str">
        <f>VLOOKUP(C5589,Datos!$F:$G,6,0)</f>
        <v>#REF!</v>
      </c>
      <c r="W5590" s="11"/>
    </row>
    <row r="5591" ht="15.75" customHeight="1">
      <c r="A5591" s="2" t="s">
        <v>1532</v>
      </c>
      <c r="B5591" s="2" t="s">
        <v>3218</v>
      </c>
      <c r="C5591" s="8">
        <v>3845.0</v>
      </c>
      <c r="D5591" s="2" t="s">
        <v>4053</v>
      </c>
      <c r="E5591" s="2" t="s">
        <v>3247</v>
      </c>
      <c r="F5591" s="2" t="s">
        <v>3221</v>
      </c>
      <c r="G5591" s="2" t="s">
        <v>3322</v>
      </c>
      <c r="H5591" s="2" t="s">
        <v>3223</v>
      </c>
      <c r="I5591" s="11" t="str">
        <f>VLOOKUP(C5590,Datos!$F:$G,6,0)</f>
        <v>#REF!</v>
      </c>
      <c r="W5591" s="11"/>
    </row>
    <row r="5592" ht="15.75" customHeight="1">
      <c r="A5592" s="2" t="s">
        <v>1543</v>
      </c>
      <c r="B5592" s="2" t="s">
        <v>3218</v>
      </c>
      <c r="C5592" s="8">
        <v>6780.0</v>
      </c>
      <c r="D5592" s="2" t="s">
        <v>4037</v>
      </c>
      <c r="E5592" s="2" t="s">
        <v>3261</v>
      </c>
      <c r="F5592" s="2" t="s">
        <v>3221</v>
      </c>
      <c r="G5592" s="2" t="s">
        <v>3322</v>
      </c>
      <c r="H5592" s="2" t="s">
        <v>3223</v>
      </c>
      <c r="I5592" s="11" t="str">
        <f>VLOOKUP(C5591,Datos!$F:$G,6,0)</f>
        <v>#REF!</v>
      </c>
      <c r="W5592" s="11"/>
    </row>
    <row r="5593" ht="15.75" customHeight="1">
      <c r="A5593" s="2" t="s">
        <v>5512</v>
      </c>
      <c r="B5593" s="2" t="s">
        <v>5513</v>
      </c>
      <c r="C5593" s="16" t="s">
        <v>3404</v>
      </c>
      <c r="D5593" s="2" t="s">
        <v>5514</v>
      </c>
      <c r="E5593" s="2" t="s">
        <v>4370</v>
      </c>
      <c r="F5593" s="2" t="s">
        <v>5515</v>
      </c>
      <c r="G5593" s="2" t="s">
        <v>5516</v>
      </c>
      <c r="H5593" s="2" t="s">
        <v>3223</v>
      </c>
      <c r="I5593" s="11" t="str">
        <f>VLOOKUP(C5592,Datos!$F:$G,6,0)</f>
        <v>#REF!</v>
      </c>
      <c r="W5593" s="11"/>
    </row>
    <row r="5594" ht="15.75" customHeight="1">
      <c r="A5594" s="2" t="s">
        <v>1273</v>
      </c>
      <c r="B5594" s="2" t="s">
        <v>3218</v>
      </c>
      <c r="C5594" s="8">
        <v>7176.0</v>
      </c>
      <c r="D5594" s="2" t="s">
        <v>4208</v>
      </c>
      <c r="E5594" s="2" t="s">
        <v>3511</v>
      </c>
      <c r="F5594" s="2" t="s">
        <v>3221</v>
      </c>
      <c r="G5594" s="2" t="s">
        <v>4209</v>
      </c>
      <c r="H5594" s="2" t="s">
        <v>3250</v>
      </c>
      <c r="I5594" s="11" t="str">
        <f>VLOOKUP(C5593,Datos!$F:$G,6,0)</f>
        <v>#REF!</v>
      </c>
      <c r="W5594" s="11"/>
    </row>
    <row r="5595" ht="15.75" customHeight="1">
      <c r="A5595" s="2" t="s">
        <v>1194</v>
      </c>
      <c r="B5595" s="2" t="s">
        <v>3218</v>
      </c>
      <c r="C5595" s="8">
        <v>7534.0</v>
      </c>
      <c r="D5595" s="2" t="s">
        <v>3419</v>
      </c>
      <c r="E5595" s="2" t="s">
        <v>3261</v>
      </c>
      <c r="F5595" s="2" t="s">
        <v>3221</v>
      </c>
      <c r="G5595" s="2" t="s">
        <v>3322</v>
      </c>
      <c r="H5595" s="2" t="s">
        <v>3223</v>
      </c>
      <c r="I5595" s="11" t="str">
        <f>VLOOKUP(C5594,Datos!$F:$G,6,0)</f>
        <v>#REF!</v>
      </c>
      <c r="W5595" s="11"/>
    </row>
    <row r="5596" ht="15.75" customHeight="1">
      <c r="A5596" s="2" t="s">
        <v>1230</v>
      </c>
      <c r="B5596" s="2" t="s">
        <v>3218</v>
      </c>
      <c r="C5596" s="8">
        <v>7535.0</v>
      </c>
      <c r="D5596" s="2" t="s">
        <v>4036</v>
      </c>
      <c r="E5596" s="2" t="s">
        <v>3261</v>
      </c>
      <c r="F5596" s="2" t="s">
        <v>3221</v>
      </c>
      <c r="G5596" s="2" t="s">
        <v>3322</v>
      </c>
      <c r="H5596" s="2" t="s">
        <v>3223</v>
      </c>
      <c r="I5596" s="11" t="str">
        <f>VLOOKUP(C5595,Datos!$F:$G,6,0)</f>
        <v>#REF!</v>
      </c>
      <c r="W5596" s="11"/>
    </row>
    <row r="5597" ht="15.75" customHeight="1">
      <c r="A5597" s="2" t="s">
        <v>1546</v>
      </c>
      <c r="B5597" s="2" t="s">
        <v>3218</v>
      </c>
      <c r="C5597" s="8">
        <v>10596.0</v>
      </c>
      <c r="D5597" s="2" t="s">
        <v>4063</v>
      </c>
      <c r="E5597" s="2" t="s">
        <v>3261</v>
      </c>
      <c r="F5597" s="2" t="s">
        <v>3221</v>
      </c>
      <c r="G5597" s="2" t="s">
        <v>3322</v>
      </c>
      <c r="H5597" s="2" t="s">
        <v>3223</v>
      </c>
      <c r="I5597" s="11" t="str">
        <f>VLOOKUP(C5596,Datos!$F:$G,6,0)</f>
        <v>#REF!</v>
      </c>
      <c r="W5597" s="11"/>
    </row>
    <row r="5598" ht="15.75" customHeight="1">
      <c r="A5598" s="2" t="s">
        <v>1552</v>
      </c>
      <c r="B5598" s="2" t="s">
        <v>3218</v>
      </c>
      <c r="C5598" s="8">
        <v>7539.0</v>
      </c>
      <c r="D5598" s="2" t="s">
        <v>4034</v>
      </c>
      <c r="E5598" s="2" t="s">
        <v>3261</v>
      </c>
      <c r="F5598" s="2" t="s">
        <v>3221</v>
      </c>
      <c r="G5598" s="2" t="s">
        <v>3322</v>
      </c>
      <c r="H5598" s="2" t="s">
        <v>3223</v>
      </c>
      <c r="I5598" s="11" t="str">
        <f>VLOOKUP(C5597,Datos!$F:$G,6,0)</f>
        <v>#REF!</v>
      </c>
      <c r="W5598" s="11"/>
    </row>
    <row r="5599" ht="15.75" customHeight="1">
      <c r="A5599" s="2" t="s">
        <v>1542</v>
      </c>
      <c r="B5599" s="2" t="s">
        <v>3218</v>
      </c>
      <c r="C5599" s="8">
        <v>7540.0</v>
      </c>
      <c r="D5599" s="2" t="s">
        <v>4033</v>
      </c>
      <c r="E5599" s="2" t="s">
        <v>3261</v>
      </c>
      <c r="F5599" s="2" t="s">
        <v>3221</v>
      </c>
      <c r="G5599" s="2" t="s">
        <v>3322</v>
      </c>
      <c r="H5599" s="2" t="s">
        <v>3223</v>
      </c>
      <c r="I5599" s="11" t="str">
        <f>VLOOKUP(C5598,Datos!$F:$G,6,0)</f>
        <v>#REF!</v>
      </c>
      <c r="W5599" s="11"/>
    </row>
    <row r="5600" ht="15.75" customHeight="1">
      <c r="A5600" s="2" t="s">
        <v>1197</v>
      </c>
      <c r="B5600" s="2" t="s">
        <v>3218</v>
      </c>
      <c r="C5600" s="8">
        <v>8127.0</v>
      </c>
      <c r="D5600" s="2" t="s">
        <v>3889</v>
      </c>
      <c r="E5600" s="2" t="s">
        <v>3220</v>
      </c>
      <c r="F5600" s="2" t="s">
        <v>3221</v>
      </c>
      <c r="G5600" s="2" t="s">
        <v>3425</v>
      </c>
      <c r="H5600" s="2" t="s">
        <v>3223</v>
      </c>
      <c r="I5600" s="11" t="str">
        <f>VLOOKUP(C5599,Datos!$F:$G,6,0)</f>
        <v>#REF!</v>
      </c>
      <c r="W5600" s="11"/>
    </row>
    <row r="5601" ht="15.75" customHeight="1">
      <c r="A5601" s="2" t="s">
        <v>1244</v>
      </c>
      <c r="B5601" s="2" t="s">
        <v>3218</v>
      </c>
      <c r="C5601" s="8">
        <v>8128.0</v>
      </c>
      <c r="D5601" s="2" t="s">
        <v>3424</v>
      </c>
      <c r="E5601" s="2" t="s">
        <v>3220</v>
      </c>
      <c r="F5601" s="2" t="s">
        <v>3221</v>
      </c>
      <c r="G5601" s="2" t="s">
        <v>3425</v>
      </c>
      <c r="H5601" s="2" t="s">
        <v>3223</v>
      </c>
      <c r="I5601" s="11" t="str">
        <f>VLOOKUP(C5600,Datos!$F:$G,6,0)</f>
        <v>#REF!</v>
      </c>
      <c r="W5601" s="11"/>
    </row>
    <row r="5602" ht="15.75" customHeight="1">
      <c r="A5602" s="2" t="s">
        <v>1275</v>
      </c>
      <c r="B5602" s="2" t="s">
        <v>3218</v>
      </c>
      <c r="C5602" s="8">
        <v>8129.0</v>
      </c>
      <c r="D5602" s="2" t="s">
        <v>3321</v>
      </c>
      <c r="E5602" s="2" t="s">
        <v>3247</v>
      </c>
      <c r="F5602" s="2" t="s">
        <v>3221</v>
      </c>
      <c r="G5602" s="2" t="s">
        <v>3322</v>
      </c>
      <c r="H5602" s="2" t="s">
        <v>3223</v>
      </c>
      <c r="I5602" s="11" t="str">
        <f>VLOOKUP(C5601,Datos!$F:$G,6,0)</f>
        <v>#REF!</v>
      </c>
      <c r="W5602" s="11"/>
    </row>
    <row r="5603" ht="15.75" customHeight="1">
      <c r="A5603" s="2" t="s">
        <v>1289</v>
      </c>
      <c r="B5603" s="2" t="s">
        <v>3218</v>
      </c>
      <c r="C5603" s="8">
        <v>8132.0</v>
      </c>
      <c r="D5603" s="2" t="s">
        <v>3999</v>
      </c>
      <c r="E5603" s="2" t="s">
        <v>3247</v>
      </c>
      <c r="F5603" s="2" t="s">
        <v>3221</v>
      </c>
      <c r="G5603" s="2" t="s">
        <v>3322</v>
      </c>
      <c r="H5603" s="2" t="s">
        <v>3223</v>
      </c>
      <c r="I5603" s="11" t="str">
        <f>VLOOKUP(C5602,Datos!$F:$G,6,0)</f>
        <v>#REF!</v>
      </c>
      <c r="W5603" s="11"/>
    </row>
    <row r="5604" ht="15.75" customHeight="1">
      <c r="A5604" s="2" t="s">
        <v>5522</v>
      </c>
      <c r="B5604" s="2" t="s">
        <v>5523</v>
      </c>
      <c r="C5604" s="16" t="s">
        <v>3404</v>
      </c>
      <c r="D5604" s="2" t="s">
        <v>5524</v>
      </c>
      <c r="E5604" s="2" t="s">
        <v>4370</v>
      </c>
      <c r="F5604" s="2" t="s">
        <v>5525</v>
      </c>
      <c r="G5604" s="2" t="s">
        <v>5526</v>
      </c>
      <c r="H5604" s="2" t="s">
        <v>3223</v>
      </c>
      <c r="I5604" s="11" t="str">
        <f>VLOOKUP(C5603,Datos!$F:$G,6,0)</f>
        <v>#REF!</v>
      </c>
      <c r="W5604" s="11"/>
    </row>
    <row r="5605" ht="15.75" customHeight="1">
      <c r="A5605" s="2" t="s">
        <v>1240</v>
      </c>
      <c r="B5605" s="2" t="s">
        <v>3218</v>
      </c>
      <c r="C5605" s="8">
        <v>8133.0</v>
      </c>
      <c r="D5605" s="2" t="s">
        <v>4061</v>
      </c>
      <c r="E5605" s="2" t="s">
        <v>3247</v>
      </c>
      <c r="F5605" s="2" t="s">
        <v>3221</v>
      </c>
      <c r="G5605" s="2" t="s">
        <v>3322</v>
      </c>
      <c r="H5605" s="2" t="s">
        <v>3223</v>
      </c>
      <c r="I5605" s="11" t="str">
        <f>VLOOKUP(C5604,Datos!$F:$G,6,0)</f>
        <v>#REF!</v>
      </c>
      <c r="W5605" s="11"/>
    </row>
    <row r="5606" ht="15.75" customHeight="1">
      <c r="A5606" s="2" t="s">
        <v>1301</v>
      </c>
      <c r="B5606" s="2" t="s">
        <v>3218</v>
      </c>
      <c r="C5606" s="8">
        <v>8134.0</v>
      </c>
      <c r="D5606" s="2" t="s">
        <v>3706</v>
      </c>
      <c r="E5606" s="2" t="s">
        <v>3247</v>
      </c>
      <c r="F5606" s="2" t="s">
        <v>3221</v>
      </c>
      <c r="G5606" s="2" t="s">
        <v>3425</v>
      </c>
      <c r="H5606" s="2" t="s">
        <v>3223</v>
      </c>
      <c r="I5606" s="11" t="str">
        <f>VLOOKUP(C5605,Datos!$F:$G,6,0)</f>
        <v>#REF!</v>
      </c>
      <c r="W5606" s="11"/>
    </row>
    <row r="5607" ht="15.75" customHeight="1">
      <c r="A5607" s="2" t="s">
        <v>1544</v>
      </c>
      <c r="B5607" s="2" t="s">
        <v>3218</v>
      </c>
      <c r="C5607" s="8">
        <v>9065.0</v>
      </c>
      <c r="D5607" s="2" t="s">
        <v>4029</v>
      </c>
      <c r="E5607" s="2" t="s">
        <v>3261</v>
      </c>
      <c r="F5607" s="2" t="s">
        <v>3221</v>
      </c>
      <c r="G5607" s="2" t="s">
        <v>3322</v>
      </c>
      <c r="H5607" s="2" t="s">
        <v>3223</v>
      </c>
      <c r="I5607" s="11" t="str">
        <f>VLOOKUP(C5606,Datos!$F:$G,6,0)</f>
        <v>#REF!</v>
      </c>
      <c r="W5607" s="11"/>
    </row>
    <row r="5608" ht="15.75" customHeight="1">
      <c r="A5608" s="2" t="s">
        <v>1286</v>
      </c>
      <c r="B5608" s="2" t="s">
        <v>3218</v>
      </c>
      <c r="C5608" s="8">
        <v>10047.0</v>
      </c>
      <c r="D5608" s="2" t="s">
        <v>3548</v>
      </c>
      <c r="E5608" s="2" t="s">
        <v>3247</v>
      </c>
      <c r="F5608" s="2" t="s">
        <v>3221</v>
      </c>
      <c r="G5608" s="2" t="s">
        <v>3239</v>
      </c>
      <c r="H5608" s="2" t="s">
        <v>3223</v>
      </c>
      <c r="I5608" s="11" t="str">
        <f>VLOOKUP(C5607,Datos!$F:$G,6,0)</f>
        <v>#REF!</v>
      </c>
      <c r="W5608" s="11"/>
    </row>
    <row r="5609" ht="15.75" customHeight="1">
      <c r="A5609" s="2" t="s">
        <v>1248</v>
      </c>
      <c r="B5609" s="2" t="s">
        <v>3218</v>
      </c>
      <c r="C5609" s="8">
        <v>10048.0</v>
      </c>
      <c r="D5609" s="2" t="s">
        <v>3363</v>
      </c>
      <c r="E5609" s="2" t="s">
        <v>3261</v>
      </c>
      <c r="F5609" s="2" t="s">
        <v>3221</v>
      </c>
      <c r="G5609" s="2" t="s">
        <v>3239</v>
      </c>
      <c r="H5609" s="2" t="s">
        <v>3231</v>
      </c>
      <c r="I5609" s="11" t="str">
        <f>VLOOKUP(C5608,Datos!$F:$G,6,0)</f>
        <v>#REF!</v>
      </c>
      <c r="W5609" s="11"/>
    </row>
    <row r="5610" ht="15.75" customHeight="1">
      <c r="A5610" s="2" t="s">
        <v>1339</v>
      </c>
      <c r="B5610" s="2" t="s">
        <v>3218</v>
      </c>
      <c r="C5610" s="8">
        <v>13419.0</v>
      </c>
      <c r="D5610" s="2" t="s">
        <v>3577</v>
      </c>
      <c r="E5610" s="2" t="s">
        <v>3220</v>
      </c>
      <c r="F5610" s="2" t="s">
        <v>3221</v>
      </c>
      <c r="G5610" s="2" t="s">
        <v>3222</v>
      </c>
      <c r="H5610" s="2" t="s">
        <v>3223</v>
      </c>
      <c r="I5610" s="11" t="str">
        <f>VLOOKUP(C5609,Datos!$F:$G,6,0)</f>
        <v>#REF!</v>
      </c>
      <c r="W5610" s="11"/>
    </row>
    <row r="5611" ht="15.75" customHeight="1">
      <c r="A5611" s="2" t="s">
        <v>1540</v>
      </c>
      <c r="B5611" s="2" t="s">
        <v>3218</v>
      </c>
      <c r="C5611" s="8">
        <v>13420.0</v>
      </c>
      <c r="D5611" s="2" t="s">
        <v>3469</v>
      </c>
      <c r="E5611" s="2" t="s">
        <v>3261</v>
      </c>
      <c r="F5611" s="2" t="s">
        <v>3221</v>
      </c>
      <c r="G5611" s="2" t="s">
        <v>3222</v>
      </c>
      <c r="H5611" s="2" t="s">
        <v>3223</v>
      </c>
      <c r="I5611" s="11" t="str">
        <f>VLOOKUP(C5610,Datos!$F:$G,6,0)</f>
        <v>#REF!</v>
      </c>
      <c r="W5611" s="11"/>
    </row>
    <row r="5612" ht="15.75" customHeight="1">
      <c r="A5612" s="2" t="s">
        <v>1257</v>
      </c>
      <c r="B5612" s="2" t="s">
        <v>3218</v>
      </c>
      <c r="C5612" s="8">
        <v>13421.0</v>
      </c>
      <c r="D5612" s="2" t="s">
        <v>3564</v>
      </c>
      <c r="E5612" s="2" t="s">
        <v>3511</v>
      </c>
      <c r="F5612" s="2" t="s">
        <v>3221</v>
      </c>
      <c r="G5612" s="2" t="s">
        <v>3222</v>
      </c>
      <c r="H5612" s="2" t="s">
        <v>3223</v>
      </c>
      <c r="I5612" s="11" t="str">
        <f>VLOOKUP(C5611,Datos!$F:$G,6,0)</f>
        <v>#REF!</v>
      </c>
      <c r="W5612" s="11"/>
    </row>
    <row r="5613" ht="15.75" customHeight="1">
      <c r="A5613" s="2" t="s">
        <v>1515</v>
      </c>
      <c r="B5613" s="2" t="s">
        <v>3218</v>
      </c>
      <c r="C5613" s="8">
        <v>13422.0</v>
      </c>
      <c r="D5613" s="2" t="s">
        <v>3427</v>
      </c>
      <c r="E5613" s="2" t="s">
        <v>3261</v>
      </c>
      <c r="F5613" s="2" t="s">
        <v>3221</v>
      </c>
      <c r="G5613" s="2" t="s">
        <v>3222</v>
      </c>
      <c r="H5613" s="2" t="s">
        <v>3223</v>
      </c>
      <c r="I5613" s="11" t="str">
        <f>VLOOKUP(C5612,Datos!$F:$G,6,0)</f>
        <v>#REF!</v>
      </c>
      <c r="W5613" s="11"/>
    </row>
    <row r="5614" ht="15.75" customHeight="1">
      <c r="A5614" s="2" t="s">
        <v>1294</v>
      </c>
      <c r="B5614" s="2" t="s">
        <v>3218</v>
      </c>
      <c r="C5614" s="8">
        <v>13491.0</v>
      </c>
      <c r="D5614" s="2" t="s">
        <v>3344</v>
      </c>
      <c r="E5614" s="2" t="s">
        <v>3261</v>
      </c>
      <c r="F5614" s="2" t="s">
        <v>3221</v>
      </c>
      <c r="G5614" s="2" t="s">
        <v>3222</v>
      </c>
      <c r="H5614" s="2" t="s">
        <v>3223</v>
      </c>
      <c r="I5614" s="11" t="str">
        <f>VLOOKUP(C5613,Datos!$F:$G,6,0)</f>
        <v>#REF!</v>
      </c>
      <c r="W5614" s="11"/>
    </row>
    <row r="5615" ht="15.75" customHeight="1">
      <c r="A5615" s="2" t="s">
        <v>5534</v>
      </c>
      <c r="B5615" s="2" t="s">
        <v>5116</v>
      </c>
      <c r="C5615" s="16" t="s">
        <v>3404</v>
      </c>
      <c r="D5615" s="2" t="s">
        <v>5535</v>
      </c>
      <c r="E5615" s="2" t="s">
        <v>4370</v>
      </c>
      <c r="F5615" s="2" t="s">
        <v>4742</v>
      </c>
      <c r="G5615" s="2" t="s">
        <v>5536</v>
      </c>
      <c r="H5615" s="2" t="s">
        <v>3223</v>
      </c>
      <c r="I5615" s="11" t="str">
        <f>VLOOKUP(C5614,Datos!$F:$G,6,0)</f>
        <v>#REF!</v>
      </c>
      <c r="W5615" s="11"/>
    </row>
    <row r="5616" ht="15.75" customHeight="1">
      <c r="A5616" s="2" t="s">
        <v>1255</v>
      </c>
      <c r="B5616" s="2" t="s">
        <v>3218</v>
      </c>
      <c r="C5616" s="8">
        <v>14211.0</v>
      </c>
      <c r="D5616" s="2" t="s">
        <v>3528</v>
      </c>
      <c r="E5616" s="2" t="s">
        <v>3261</v>
      </c>
      <c r="F5616" s="2" t="s">
        <v>3221</v>
      </c>
      <c r="G5616" s="2" t="s">
        <v>3529</v>
      </c>
      <c r="H5616" s="2" t="s">
        <v>3223</v>
      </c>
      <c r="I5616" s="11" t="str">
        <f>VLOOKUP(C5615,Datos!$F:$G,6,0)</f>
        <v>#REF!</v>
      </c>
      <c r="W5616" s="11"/>
    </row>
    <row r="5617" ht="15.75" customHeight="1">
      <c r="A5617" s="2" t="s">
        <v>1545</v>
      </c>
      <c r="B5617" s="2" t="s">
        <v>3218</v>
      </c>
      <c r="C5617" s="8">
        <v>10594.0</v>
      </c>
      <c r="D5617" s="2" t="s">
        <v>4006</v>
      </c>
      <c r="E5617" s="2" t="s">
        <v>3261</v>
      </c>
      <c r="F5617" s="2" t="s">
        <v>3221</v>
      </c>
      <c r="G5617" s="2" t="s">
        <v>3322</v>
      </c>
      <c r="H5617" s="2" t="s">
        <v>3223</v>
      </c>
      <c r="I5617" s="11" t="str">
        <f>VLOOKUP(C5616,Datos!$F:$G,6,0)</f>
        <v>#REF!</v>
      </c>
      <c r="W5617" s="11"/>
    </row>
    <row r="5618" ht="15.75" customHeight="1">
      <c r="A5618" s="2" t="s">
        <v>1529</v>
      </c>
      <c r="B5618" s="2" t="s">
        <v>3218</v>
      </c>
      <c r="C5618" s="8">
        <v>10598.0</v>
      </c>
      <c r="D5618" s="2" t="s">
        <v>3953</v>
      </c>
      <c r="E5618" s="2" t="s">
        <v>3261</v>
      </c>
      <c r="F5618" s="2" t="s">
        <v>3221</v>
      </c>
      <c r="G5618" s="2" t="s">
        <v>3320</v>
      </c>
      <c r="H5618" s="2" t="s">
        <v>3223</v>
      </c>
      <c r="I5618" s="11" t="str">
        <f>VLOOKUP(C5617,Datos!$F:$G,6,0)</f>
        <v>#REF!</v>
      </c>
      <c r="W5618" s="11"/>
    </row>
    <row r="5619" ht="15.75" customHeight="1">
      <c r="A5619" s="2" t="s">
        <v>1226</v>
      </c>
      <c r="B5619" s="2" t="s">
        <v>3218</v>
      </c>
      <c r="C5619" s="8">
        <v>14073.0</v>
      </c>
      <c r="D5619" s="2" t="s">
        <v>3998</v>
      </c>
      <c r="E5619" s="2" t="s">
        <v>3261</v>
      </c>
      <c r="F5619" s="2" t="s">
        <v>3221</v>
      </c>
      <c r="G5619" s="2" t="s">
        <v>3222</v>
      </c>
      <c r="H5619" s="2" t="s">
        <v>3223</v>
      </c>
      <c r="I5619" s="11" t="str">
        <f>VLOOKUP(C5618,Datos!$F:$G,6,0)</f>
        <v>#REF!</v>
      </c>
      <c r="W5619" s="11"/>
    </row>
    <row r="5620" ht="15.75" customHeight="1">
      <c r="A5620" s="2" t="s">
        <v>1547</v>
      </c>
      <c r="B5620" s="2" t="s">
        <v>3218</v>
      </c>
      <c r="C5620" s="8">
        <v>14801.0</v>
      </c>
      <c r="D5620" s="2" t="s">
        <v>3478</v>
      </c>
      <c r="E5620" s="2" t="s">
        <v>3220</v>
      </c>
      <c r="F5620" s="2" t="s">
        <v>3221</v>
      </c>
      <c r="G5620" s="2" t="s">
        <v>3337</v>
      </c>
      <c r="H5620" s="2" t="s">
        <v>3223</v>
      </c>
      <c r="I5620" s="11" t="str">
        <f>VLOOKUP(C5619,Datos!$F:$G,6,0)</f>
        <v>#REF!</v>
      </c>
      <c r="W5620" s="11"/>
    </row>
    <row r="5621" ht="15.75" customHeight="1">
      <c r="A5621" s="2" t="s">
        <v>1278</v>
      </c>
      <c r="B5621" s="2" t="s">
        <v>3218</v>
      </c>
      <c r="C5621" s="8">
        <v>14803.0</v>
      </c>
      <c r="D5621" s="2" t="s">
        <v>3336</v>
      </c>
      <c r="E5621" s="2" t="s">
        <v>3220</v>
      </c>
      <c r="F5621" s="2" t="s">
        <v>3221</v>
      </c>
      <c r="G5621" s="2" t="s">
        <v>3337</v>
      </c>
      <c r="H5621" s="2" t="s">
        <v>3223</v>
      </c>
      <c r="I5621" s="11" t="str">
        <f>VLOOKUP(C5620,Datos!$F:$G,6,0)</f>
        <v>#REF!</v>
      </c>
      <c r="W5621" s="11"/>
    </row>
    <row r="5622" ht="15.75" customHeight="1">
      <c r="A5622" s="2" t="s">
        <v>1512</v>
      </c>
      <c r="B5622" s="2" t="s">
        <v>3218</v>
      </c>
      <c r="C5622" s="8">
        <v>15211.0</v>
      </c>
      <c r="D5622" s="2" t="s">
        <v>3471</v>
      </c>
      <c r="E5622" s="2" t="s">
        <v>3220</v>
      </c>
      <c r="F5622" s="2" t="s">
        <v>3221</v>
      </c>
      <c r="G5622" s="2" t="s">
        <v>3337</v>
      </c>
      <c r="H5622" s="2" t="s">
        <v>3223</v>
      </c>
      <c r="I5622" s="11" t="str">
        <f>VLOOKUP(C5621,Datos!$F:$G,6,0)</f>
        <v>#REF!</v>
      </c>
      <c r="W5622" s="11"/>
    </row>
    <row r="5623" ht="15.75" customHeight="1">
      <c r="A5623" s="2" t="s">
        <v>1538</v>
      </c>
      <c r="B5623" s="2" t="s">
        <v>3218</v>
      </c>
      <c r="C5623" s="8">
        <v>162.0</v>
      </c>
      <c r="D5623" s="2" t="s">
        <v>3536</v>
      </c>
      <c r="E5623" s="2" t="s">
        <v>3220</v>
      </c>
      <c r="F5623" s="2" t="s">
        <v>3229</v>
      </c>
      <c r="G5623" s="2" t="s">
        <v>3230</v>
      </c>
      <c r="H5623" s="2" t="s">
        <v>3250</v>
      </c>
      <c r="I5623" s="11" t="str">
        <f>VLOOKUP(C5622,Datos!$F:$G,6,0)</f>
        <v>#REF!</v>
      </c>
      <c r="W5623" s="11"/>
    </row>
    <row r="5624" ht="15.75" customHeight="1">
      <c r="A5624" s="2" t="s">
        <v>1201</v>
      </c>
      <c r="B5624" s="2" t="s">
        <v>3218</v>
      </c>
      <c r="C5624" s="8">
        <v>15575.0</v>
      </c>
      <c r="D5624" s="2" t="s">
        <v>3466</v>
      </c>
      <c r="E5624" s="2" t="s">
        <v>3220</v>
      </c>
      <c r="F5624" s="2" t="s">
        <v>3221</v>
      </c>
      <c r="G5624" s="2" t="s">
        <v>3337</v>
      </c>
      <c r="H5624" s="2" t="s">
        <v>3223</v>
      </c>
      <c r="I5624" s="11" t="str">
        <f>VLOOKUP(C5623,Datos!$F:$G,6,0)</f>
        <v>#REF!</v>
      </c>
      <c r="W5624" s="11"/>
    </row>
    <row r="5625" ht="15.75" customHeight="1">
      <c r="A5625" s="2" t="s">
        <v>1525</v>
      </c>
      <c r="B5625" s="2" t="s">
        <v>3218</v>
      </c>
      <c r="C5625" s="8">
        <v>15576.0</v>
      </c>
      <c r="D5625" s="2" t="s">
        <v>3435</v>
      </c>
      <c r="E5625" s="2" t="s">
        <v>3261</v>
      </c>
      <c r="F5625" s="2" t="s">
        <v>3221</v>
      </c>
      <c r="G5625" s="2" t="s">
        <v>3337</v>
      </c>
      <c r="H5625" s="2" t="s">
        <v>3223</v>
      </c>
      <c r="I5625" s="11" t="str">
        <f>VLOOKUP(C5624,Datos!$F:$G,6,0)</f>
        <v>#REF!</v>
      </c>
      <c r="W5625" s="11"/>
    </row>
    <row r="5626" ht="15.75" customHeight="1">
      <c r="A5626" s="2" t="s">
        <v>5560</v>
      </c>
      <c r="B5626" s="2" t="s">
        <v>5126</v>
      </c>
      <c r="C5626" s="16" t="s">
        <v>3404</v>
      </c>
      <c r="D5626" s="2" t="s">
        <v>5561</v>
      </c>
      <c r="E5626" s="2" t="s">
        <v>4370</v>
      </c>
      <c r="F5626" s="2" t="s">
        <v>4742</v>
      </c>
      <c r="G5626" s="2" t="s">
        <v>5128</v>
      </c>
      <c r="H5626" s="2" t="s">
        <v>3223</v>
      </c>
      <c r="I5626" s="11" t="str">
        <f>VLOOKUP(C5625,Datos!$F:$G,6,0)</f>
        <v>#REF!</v>
      </c>
      <c r="W5626" s="11"/>
    </row>
    <row r="5627" ht="15.75" customHeight="1">
      <c r="A5627" s="2" t="s">
        <v>1217</v>
      </c>
      <c r="B5627" s="2" t="s">
        <v>3218</v>
      </c>
      <c r="C5627" s="8">
        <v>15577.0</v>
      </c>
      <c r="D5627" s="2" t="s">
        <v>3450</v>
      </c>
      <c r="E5627" s="2" t="s">
        <v>3261</v>
      </c>
      <c r="F5627" s="2" t="s">
        <v>3221</v>
      </c>
      <c r="G5627" s="2" t="s">
        <v>3337</v>
      </c>
      <c r="H5627" s="2" t="s">
        <v>3223</v>
      </c>
      <c r="I5627" s="11" t="str">
        <f>VLOOKUP(C5626,Datos!$F:$G,6,0)</f>
        <v>#REF!</v>
      </c>
      <c r="W5627" s="11"/>
    </row>
    <row r="5628" ht="15.75" customHeight="1">
      <c r="A5628" s="2" t="s">
        <v>1502</v>
      </c>
      <c r="B5628" s="2" t="s">
        <v>3218</v>
      </c>
      <c r="C5628" s="8">
        <v>15574.0</v>
      </c>
      <c r="D5628" s="2" t="s">
        <v>3416</v>
      </c>
      <c r="E5628" s="2" t="s">
        <v>3261</v>
      </c>
      <c r="F5628" s="2" t="s">
        <v>3221</v>
      </c>
      <c r="G5628" s="2" t="s">
        <v>3337</v>
      </c>
      <c r="H5628" s="2" t="s">
        <v>3223</v>
      </c>
      <c r="I5628" s="11" t="str">
        <f>VLOOKUP(C5627,Datos!$F:$G,6,0)</f>
        <v>#REF!</v>
      </c>
      <c r="W5628" s="11"/>
    </row>
    <row r="5629" ht="15.75" customHeight="1">
      <c r="A5629" s="2" t="s">
        <v>1678</v>
      </c>
      <c r="B5629" s="2" t="s">
        <v>3218</v>
      </c>
      <c r="C5629" s="8">
        <v>15578.0</v>
      </c>
      <c r="D5629" s="2" t="s">
        <v>4013</v>
      </c>
      <c r="E5629" s="2" t="s">
        <v>3261</v>
      </c>
      <c r="F5629" s="2" t="s">
        <v>3221</v>
      </c>
      <c r="G5629" s="2" t="s">
        <v>3337</v>
      </c>
      <c r="H5629" s="2" t="s">
        <v>3223</v>
      </c>
      <c r="I5629" s="11" t="str">
        <f>VLOOKUP(C5628,Datos!$F:$G,6,0)</f>
        <v>#REF!</v>
      </c>
      <c r="W5629" s="11"/>
    </row>
    <row r="5630" ht="15.75" customHeight="1">
      <c r="A5630" s="2" t="s">
        <v>990</v>
      </c>
      <c r="B5630" s="2" t="s">
        <v>4343</v>
      </c>
      <c r="C5630" s="8">
        <v>15202.0</v>
      </c>
      <c r="D5630" s="2" t="s">
        <v>4344</v>
      </c>
      <c r="E5630" s="2" t="s">
        <v>4345</v>
      </c>
      <c r="F5630" s="2" t="s">
        <v>4346</v>
      </c>
      <c r="G5630" s="2" t="s">
        <v>4347</v>
      </c>
      <c r="H5630" s="2" t="s">
        <v>3855</v>
      </c>
      <c r="I5630" s="11" t="str">
        <f>VLOOKUP(C5629,Datos!$F:$G,6,0)</f>
        <v>#REF!</v>
      </c>
      <c r="W5630" s="11"/>
    </row>
    <row r="5631" ht="15.75" customHeight="1">
      <c r="A5631" s="2" t="s">
        <v>5018</v>
      </c>
      <c r="B5631" s="2" t="s">
        <v>4389</v>
      </c>
      <c r="C5631" s="8">
        <v>14336.0</v>
      </c>
      <c r="D5631" s="2" t="s">
        <v>5019</v>
      </c>
      <c r="E5631" s="2" t="s">
        <v>3247</v>
      </c>
      <c r="F5631" s="2" t="s">
        <v>4261</v>
      </c>
      <c r="G5631" s="2" t="s">
        <v>3190</v>
      </c>
      <c r="H5631" s="2" t="s">
        <v>3223</v>
      </c>
      <c r="I5631" s="11" t="str">
        <f>VLOOKUP(C5630,Datos!$F:$G,6,0)</f>
        <v>#REF!</v>
      </c>
      <c r="W5631" s="11"/>
    </row>
    <row r="5632" ht="15.75" customHeight="1">
      <c r="A5632" s="2" t="s">
        <v>1093</v>
      </c>
      <c r="B5632" s="2" t="s">
        <v>4389</v>
      </c>
      <c r="C5632" s="8">
        <v>14337.0</v>
      </c>
      <c r="D5632" s="2" t="s">
        <v>4427</v>
      </c>
      <c r="E5632" s="2" t="s">
        <v>3238</v>
      </c>
      <c r="F5632" s="2" t="s">
        <v>4261</v>
      </c>
      <c r="G5632" s="2" t="s">
        <v>3190</v>
      </c>
      <c r="H5632" s="2" t="s">
        <v>3223</v>
      </c>
      <c r="I5632" s="11" t="str">
        <f>VLOOKUP(C5631,Datos!$F:$G,6,0)</f>
        <v>#REF!</v>
      </c>
      <c r="W5632" s="11"/>
    </row>
    <row r="5633" ht="15.75" customHeight="1">
      <c r="A5633" s="2" t="s">
        <v>697</v>
      </c>
      <c r="B5633" s="2" t="s">
        <v>4389</v>
      </c>
      <c r="C5633" s="8">
        <v>14485.0</v>
      </c>
      <c r="D5633" s="2" t="s">
        <v>5710</v>
      </c>
      <c r="E5633" s="2" t="s">
        <v>4370</v>
      </c>
      <c r="F5633" s="2" t="s">
        <v>4369</v>
      </c>
      <c r="G5633" s="2" t="s">
        <v>4262</v>
      </c>
      <c r="H5633" s="2" t="s">
        <v>3231</v>
      </c>
      <c r="I5633" s="11" t="str">
        <f>VLOOKUP(C5632,Datos!$F:$G,6,0)</f>
        <v>#REF!</v>
      </c>
      <c r="W5633" s="11"/>
    </row>
    <row r="5634" ht="15.75" customHeight="1">
      <c r="A5634" s="2" t="s">
        <v>638</v>
      </c>
      <c r="B5634" s="2" t="s">
        <v>4389</v>
      </c>
      <c r="C5634" s="8">
        <v>12410.0</v>
      </c>
      <c r="D5634" s="2" t="s">
        <v>5711</v>
      </c>
      <c r="E5634" s="2" t="s">
        <v>4370</v>
      </c>
      <c r="F5634" s="2" t="s">
        <v>3678</v>
      </c>
      <c r="G5634" s="2" t="s">
        <v>4262</v>
      </c>
      <c r="H5634" s="2" t="s">
        <v>3223</v>
      </c>
      <c r="I5634" s="11" t="str">
        <f>VLOOKUP(C5633,Datos!$F:$G,6,0)</f>
        <v>#REF!</v>
      </c>
      <c r="W5634" s="11"/>
    </row>
    <row r="5635" ht="15.75" customHeight="1">
      <c r="A5635" s="2" t="s">
        <v>4992</v>
      </c>
      <c r="B5635" s="2" t="s">
        <v>4389</v>
      </c>
      <c r="C5635" s="8">
        <v>12859.0</v>
      </c>
      <c r="D5635" s="2" t="s">
        <v>3302</v>
      </c>
      <c r="E5635" s="2" t="s">
        <v>3247</v>
      </c>
      <c r="F5635" s="2" t="s">
        <v>4390</v>
      </c>
      <c r="G5635" s="2" t="s">
        <v>3302</v>
      </c>
      <c r="H5635" s="2" t="s">
        <v>3223</v>
      </c>
      <c r="I5635" s="11" t="str">
        <f>VLOOKUP(C5634,Datos!$F:$G,6,0)</f>
        <v>#REF!</v>
      </c>
      <c r="W5635" s="11"/>
    </row>
    <row r="5636" ht="15.75" customHeight="1">
      <c r="A5636" s="2" t="s">
        <v>189</v>
      </c>
      <c r="B5636" s="2" t="s">
        <v>4389</v>
      </c>
      <c r="C5636" s="8">
        <v>12861.0</v>
      </c>
      <c r="D5636" s="2" t="s">
        <v>3302</v>
      </c>
      <c r="E5636" s="2" t="s">
        <v>3247</v>
      </c>
      <c r="F5636" s="2" t="s">
        <v>4390</v>
      </c>
      <c r="G5636" s="2" t="s">
        <v>3302</v>
      </c>
      <c r="H5636" s="2" t="s">
        <v>3223</v>
      </c>
      <c r="I5636" s="11" t="str">
        <f>VLOOKUP(C5635,Datos!$F:$G,6,0)</f>
        <v>#REF!</v>
      </c>
      <c r="W5636" s="11"/>
    </row>
    <row r="5637" ht="15.75" customHeight="1">
      <c r="A5637" s="2" t="s">
        <v>3167</v>
      </c>
      <c r="B5637" s="2" t="e">
        <v>#N/A</v>
      </c>
      <c r="C5637" s="8" t="e">
        <v>#N/A</v>
      </c>
      <c r="D5637" s="2" t="e">
        <v>#N/A</v>
      </c>
      <c r="E5637" s="2" t="e">
        <v>#N/A</v>
      </c>
      <c r="F5637" s="2" t="e">
        <v>#N/A</v>
      </c>
      <c r="G5637" s="2" t="e">
        <v>#N/A</v>
      </c>
      <c r="H5637" s="2" t="e">
        <v>#N/A</v>
      </c>
      <c r="I5637" s="11" t="str">
        <f>VLOOKUP(C5636,Datos!$F:$G,6,0)</f>
        <v>#REF!</v>
      </c>
      <c r="W5637" s="11"/>
    </row>
    <row r="5638" ht="15.75" customHeight="1">
      <c r="A5638" s="2" t="s">
        <v>5432</v>
      </c>
      <c r="B5638" s="2" t="s">
        <v>4740</v>
      </c>
      <c r="C5638" s="16" t="s">
        <v>3404</v>
      </c>
      <c r="D5638" s="2" t="s">
        <v>5433</v>
      </c>
      <c r="E5638" s="2" t="s">
        <v>4370</v>
      </c>
      <c r="F5638" s="2" t="s">
        <v>4742</v>
      </c>
      <c r="G5638" s="2" t="s">
        <v>5429</v>
      </c>
      <c r="H5638" s="2" t="s">
        <v>3223</v>
      </c>
      <c r="I5638" s="11" t="str">
        <f>VLOOKUP(C5637,Datos!$F:$G,6,0)</f>
        <v>#N/A</v>
      </c>
      <c r="W5638" s="11"/>
    </row>
    <row r="5639" ht="15.75" customHeight="1">
      <c r="A5639" s="2" t="s">
        <v>1647</v>
      </c>
      <c r="B5639" s="2" t="s">
        <v>3218</v>
      </c>
      <c r="C5639" s="8">
        <v>16100.0</v>
      </c>
      <c r="D5639" s="2" t="s">
        <v>4027</v>
      </c>
      <c r="E5639" s="2" t="s">
        <v>3511</v>
      </c>
      <c r="F5639" s="2" t="s">
        <v>3221</v>
      </c>
      <c r="G5639" s="2" t="s">
        <v>3337</v>
      </c>
      <c r="H5639" s="2" t="s">
        <v>3223</v>
      </c>
      <c r="I5639" s="11" t="str">
        <f>VLOOKUP(C5638,Datos!$F:$G,6,0)</f>
        <v>#REF!</v>
      </c>
      <c r="W5639" s="11"/>
    </row>
    <row r="5640" ht="15.75" customHeight="1">
      <c r="A5640" s="2" t="s">
        <v>5831</v>
      </c>
      <c r="B5640" s="2" t="s">
        <v>3793</v>
      </c>
      <c r="C5640" s="16" t="s">
        <v>3404</v>
      </c>
      <c r="D5640" s="2" t="s">
        <v>5832</v>
      </c>
      <c r="E5640" s="2" t="s">
        <v>3247</v>
      </c>
      <c r="F5640" s="2" t="s">
        <v>3795</v>
      </c>
      <c r="G5640" s="2" t="s">
        <v>3941</v>
      </c>
      <c r="H5640" s="2" t="s">
        <v>3223</v>
      </c>
      <c r="I5640" s="11" t="str">
        <f>VLOOKUP(C5639,Datos!$F:$G,6,0)</f>
        <v>#REF!</v>
      </c>
      <c r="W5640" s="11"/>
    </row>
    <row r="5641" ht="15.75" customHeight="1">
      <c r="A5641" s="2" t="s">
        <v>4403</v>
      </c>
      <c r="B5641" s="2" t="s">
        <v>3793</v>
      </c>
      <c r="C5641" s="16" t="s">
        <v>3404</v>
      </c>
      <c r="D5641" s="2" t="s">
        <v>4404</v>
      </c>
      <c r="E5641" s="2" t="s">
        <v>3247</v>
      </c>
      <c r="F5641" s="2" t="s">
        <v>3795</v>
      </c>
      <c r="G5641" s="2" t="s">
        <v>3941</v>
      </c>
      <c r="H5641" s="2" t="s">
        <v>3855</v>
      </c>
      <c r="I5641" s="11" t="str">
        <f>VLOOKUP(C5640,Datos!$F:$G,6,0)</f>
        <v>#REF!</v>
      </c>
      <c r="W5641" s="11"/>
    </row>
    <row r="5642" ht="15.75" customHeight="1">
      <c r="A5642" s="2" t="s">
        <v>4423</v>
      </c>
      <c r="B5642" s="2" t="s">
        <v>3793</v>
      </c>
      <c r="C5642" s="16" t="s">
        <v>3404</v>
      </c>
      <c r="D5642" s="2" t="s">
        <v>4424</v>
      </c>
      <c r="E5642" s="2" t="s">
        <v>3247</v>
      </c>
      <c r="F5642" s="2" t="s">
        <v>3795</v>
      </c>
      <c r="G5642" s="2" t="s">
        <v>3941</v>
      </c>
      <c r="H5642" s="2" t="s">
        <v>3231</v>
      </c>
      <c r="I5642" s="11" t="str">
        <f>VLOOKUP(C5641,Datos!$F:$G,6,0)</f>
        <v>#REF!</v>
      </c>
      <c r="W5642" s="11"/>
    </row>
    <row r="5643" ht="15.75" customHeight="1">
      <c r="A5643" s="2" t="s">
        <v>5833</v>
      </c>
      <c r="B5643" s="2" t="s">
        <v>3793</v>
      </c>
      <c r="C5643" s="16" t="s">
        <v>3404</v>
      </c>
      <c r="D5643" s="2" t="s">
        <v>5834</v>
      </c>
      <c r="E5643" s="2" t="s">
        <v>3247</v>
      </c>
      <c r="F5643" s="2" t="s">
        <v>3795</v>
      </c>
      <c r="G5643" s="2" t="s">
        <v>3941</v>
      </c>
      <c r="H5643" s="2" t="s">
        <v>3231</v>
      </c>
      <c r="I5643" s="11" t="str">
        <f>VLOOKUP(C5642,Datos!$F:$G,6,0)</f>
        <v>#REF!</v>
      </c>
      <c r="W5643" s="11"/>
    </row>
    <row r="5644" ht="15.75" customHeight="1">
      <c r="A5644" s="2" t="s">
        <v>3939</v>
      </c>
      <c r="B5644" s="2" t="s">
        <v>3793</v>
      </c>
      <c r="C5644" s="16" t="s">
        <v>3404</v>
      </c>
      <c r="D5644" s="2" t="s">
        <v>3940</v>
      </c>
      <c r="E5644" s="2" t="s">
        <v>3247</v>
      </c>
      <c r="F5644" s="2" t="s">
        <v>3795</v>
      </c>
      <c r="G5644" s="2" t="s">
        <v>3941</v>
      </c>
      <c r="H5644" s="2" t="s">
        <v>3231</v>
      </c>
      <c r="I5644" s="11" t="str">
        <f>VLOOKUP(C5643,Datos!$F:$G,6,0)</f>
        <v>#REF!</v>
      </c>
      <c r="W5644" s="11"/>
    </row>
    <row r="5645" ht="15.75" customHeight="1">
      <c r="A5645" s="2" t="s">
        <v>5835</v>
      </c>
      <c r="B5645" s="2" t="s">
        <v>3793</v>
      </c>
      <c r="C5645" s="16" t="s">
        <v>3404</v>
      </c>
      <c r="D5645" s="2" t="s">
        <v>5836</v>
      </c>
      <c r="E5645" s="2" t="s">
        <v>3247</v>
      </c>
      <c r="F5645" s="2" t="s">
        <v>3795</v>
      </c>
      <c r="G5645" s="2" t="s">
        <v>3941</v>
      </c>
      <c r="H5645" s="2" t="s">
        <v>3231</v>
      </c>
      <c r="I5645" s="11" t="str">
        <f>VLOOKUP(C5644,Datos!$F:$G,6,0)</f>
        <v>#REF!</v>
      </c>
      <c r="W5645" s="11"/>
    </row>
    <row r="5646" ht="15.75" customHeight="1">
      <c r="A5646" s="2" t="s">
        <v>5837</v>
      </c>
      <c r="B5646" s="2" t="s">
        <v>3793</v>
      </c>
      <c r="C5646" s="16" t="s">
        <v>3404</v>
      </c>
      <c r="D5646" s="2" t="s">
        <v>5838</v>
      </c>
      <c r="E5646" s="2" t="s">
        <v>3238</v>
      </c>
      <c r="F5646" s="2" t="s">
        <v>3795</v>
      </c>
      <c r="G5646" s="2" t="s">
        <v>3941</v>
      </c>
      <c r="H5646" s="2" t="s">
        <v>3231</v>
      </c>
      <c r="I5646" s="11" t="str">
        <f>VLOOKUP(C5645,Datos!$F:$G,6,0)</f>
        <v>#REF!</v>
      </c>
      <c r="W5646" s="11"/>
    </row>
    <row r="5647" ht="15.75" customHeight="1">
      <c r="A5647" s="2" t="s">
        <v>5839</v>
      </c>
      <c r="B5647" s="2" t="s">
        <v>3793</v>
      </c>
      <c r="C5647" s="16" t="s">
        <v>3404</v>
      </c>
      <c r="D5647" s="2" t="s">
        <v>5840</v>
      </c>
      <c r="E5647" s="2" t="s">
        <v>3238</v>
      </c>
      <c r="F5647" s="2" t="s">
        <v>3795</v>
      </c>
      <c r="G5647" s="2" t="s">
        <v>3941</v>
      </c>
      <c r="H5647" s="2" t="s">
        <v>3855</v>
      </c>
      <c r="I5647" s="11" t="str">
        <f>VLOOKUP(C5646,Datos!$F:$G,6,0)</f>
        <v>#REF!</v>
      </c>
      <c r="W5647" s="11"/>
    </row>
    <row r="5648" ht="15.75" customHeight="1">
      <c r="A5648" s="2" t="s">
        <v>5841</v>
      </c>
      <c r="B5648" s="2" t="s">
        <v>3793</v>
      </c>
      <c r="C5648" s="16" t="s">
        <v>3404</v>
      </c>
      <c r="D5648" s="2" t="s">
        <v>5842</v>
      </c>
      <c r="E5648" s="2" t="s">
        <v>3238</v>
      </c>
      <c r="F5648" s="2" t="s">
        <v>3795</v>
      </c>
      <c r="G5648" s="2" t="s">
        <v>3941</v>
      </c>
      <c r="H5648" s="2" t="s">
        <v>3231</v>
      </c>
      <c r="I5648" s="11" t="str">
        <f>VLOOKUP(C5647,Datos!$F:$G,6,0)</f>
        <v>#REF!</v>
      </c>
      <c r="W5648" s="11"/>
    </row>
    <row r="5649" ht="15.75" customHeight="1">
      <c r="A5649" s="2" t="s">
        <v>5843</v>
      </c>
      <c r="B5649" s="2" t="s">
        <v>3793</v>
      </c>
      <c r="C5649" s="16" t="s">
        <v>3404</v>
      </c>
      <c r="D5649" s="2" t="s">
        <v>5844</v>
      </c>
      <c r="E5649" s="2" t="s">
        <v>3238</v>
      </c>
      <c r="F5649" s="2" t="s">
        <v>3795</v>
      </c>
      <c r="G5649" s="2" t="s">
        <v>3941</v>
      </c>
      <c r="H5649" s="2" t="s">
        <v>3855</v>
      </c>
      <c r="I5649" s="11" t="str">
        <f>VLOOKUP(C5648,Datos!$F:$G,6,0)</f>
        <v>#REF!</v>
      </c>
      <c r="W5649" s="11"/>
    </row>
    <row r="5650" ht="15.75" customHeight="1">
      <c r="A5650" s="2" t="s">
        <v>5672</v>
      </c>
      <c r="B5650" s="2" t="s">
        <v>3793</v>
      </c>
      <c r="C5650" s="16" t="s">
        <v>3404</v>
      </c>
      <c r="D5650" s="2" t="s">
        <v>5673</v>
      </c>
      <c r="E5650" s="2" t="s">
        <v>3261</v>
      </c>
      <c r="F5650" s="2" t="s">
        <v>3795</v>
      </c>
      <c r="G5650" s="2" t="s">
        <v>3796</v>
      </c>
      <c r="H5650" s="2" t="s">
        <v>3231</v>
      </c>
      <c r="I5650" s="11" t="str">
        <f>VLOOKUP(C5649,Datos!$F:$G,6,0)</f>
        <v>#REF!</v>
      </c>
      <c r="W5650" s="11"/>
    </row>
    <row r="5651" ht="15.75" customHeight="1">
      <c r="A5651" s="2" t="s">
        <v>5845</v>
      </c>
      <c r="B5651" s="2" t="s">
        <v>3793</v>
      </c>
      <c r="C5651" s="16" t="s">
        <v>3404</v>
      </c>
      <c r="D5651" s="2" t="s">
        <v>5846</v>
      </c>
      <c r="E5651" s="2" t="s">
        <v>3511</v>
      </c>
      <c r="F5651" s="2" t="s">
        <v>3795</v>
      </c>
      <c r="G5651" s="2" t="s">
        <v>3941</v>
      </c>
      <c r="H5651" s="2" t="s">
        <v>3231</v>
      </c>
      <c r="I5651" s="11" t="str">
        <f>VLOOKUP(C5650,Datos!$F:$G,6,0)</f>
        <v>#REF!</v>
      </c>
      <c r="W5651" s="11"/>
    </row>
    <row r="5652" ht="15.75" customHeight="1">
      <c r="A5652" s="2" t="s">
        <v>4054</v>
      </c>
      <c r="B5652" s="2" t="s">
        <v>3793</v>
      </c>
      <c r="C5652" s="16" t="s">
        <v>3404</v>
      </c>
      <c r="D5652" s="2" t="s">
        <v>4055</v>
      </c>
      <c r="E5652" s="2" t="s">
        <v>3220</v>
      </c>
      <c r="F5652" s="2" t="s">
        <v>3795</v>
      </c>
      <c r="G5652" s="2" t="s">
        <v>3941</v>
      </c>
      <c r="H5652" s="2" t="s">
        <v>3855</v>
      </c>
      <c r="I5652" s="11" t="str">
        <f>VLOOKUP(C5651,Datos!$F:$G,6,0)</f>
        <v>#REF!</v>
      </c>
      <c r="W5652" s="11"/>
    </row>
    <row r="5653" ht="15.75" customHeight="1">
      <c r="A5653" s="2" t="s">
        <v>5847</v>
      </c>
      <c r="B5653" s="2" t="s">
        <v>3793</v>
      </c>
      <c r="C5653" s="16" t="s">
        <v>3404</v>
      </c>
      <c r="D5653" s="2" t="s">
        <v>5848</v>
      </c>
      <c r="E5653" s="2" t="s">
        <v>3261</v>
      </c>
      <c r="F5653" s="2" t="s">
        <v>3795</v>
      </c>
      <c r="G5653" s="2" t="s">
        <v>3941</v>
      </c>
      <c r="H5653" s="2" t="s">
        <v>3231</v>
      </c>
      <c r="I5653" s="11" t="str">
        <f>VLOOKUP(C5652,Datos!$F:$G,6,0)</f>
        <v>#REF!</v>
      </c>
      <c r="W5653" s="11"/>
    </row>
    <row r="5654" ht="15.75" customHeight="1">
      <c r="A5654" s="2" t="s">
        <v>5849</v>
      </c>
      <c r="B5654" s="2" t="s">
        <v>3793</v>
      </c>
      <c r="C5654" s="16" t="s">
        <v>3404</v>
      </c>
      <c r="D5654" s="2" t="s">
        <v>5850</v>
      </c>
      <c r="E5654" s="2" t="s">
        <v>3261</v>
      </c>
      <c r="F5654" s="2" t="s">
        <v>3795</v>
      </c>
      <c r="G5654" s="2" t="s">
        <v>3941</v>
      </c>
      <c r="H5654" s="2" t="s">
        <v>3855</v>
      </c>
      <c r="I5654" s="11" t="str">
        <f>VLOOKUP(C5653,Datos!$F:$G,6,0)</f>
        <v>#REF!</v>
      </c>
      <c r="W5654" s="11"/>
    </row>
    <row r="5655" ht="15.75" customHeight="1">
      <c r="A5655" s="2" t="s">
        <v>4210</v>
      </c>
      <c r="B5655" s="2" t="s">
        <v>3793</v>
      </c>
      <c r="C5655" s="16" t="s">
        <v>3404</v>
      </c>
      <c r="D5655" s="2" t="s">
        <v>4211</v>
      </c>
      <c r="E5655" s="2" t="s">
        <v>3261</v>
      </c>
      <c r="F5655" s="2" t="s">
        <v>3795</v>
      </c>
      <c r="G5655" s="2" t="s">
        <v>3941</v>
      </c>
      <c r="H5655" s="2" t="s">
        <v>4212</v>
      </c>
      <c r="I5655" s="11" t="str">
        <f>VLOOKUP(C5654,Datos!$F:$G,6,0)</f>
        <v>#REF!</v>
      </c>
      <c r="W5655" s="11"/>
    </row>
    <row r="5656" ht="15.75" customHeight="1">
      <c r="A5656" s="2" t="s">
        <v>5851</v>
      </c>
      <c r="B5656" s="2" t="s">
        <v>3793</v>
      </c>
      <c r="C5656" s="16" t="s">
        <v>3404</v>
      </c>
      <c r="D5656" s="2" t="s">
        <v>5852</v>
      </c>
      <c r="E5656" s="2" t="s">
        <v>4018</v>
      </c>
      <c r="F5656" s="2" t="s">
        <v>3795</v>
      </c>
      <c r="G5656" s="2" t="s">
        <v>3941</v>
      </c>
      <c r="H5656" s="2" t="s">
        <v>3855</v>
      </c>
      <c r="I5656" s="11" t="str">
        <f>VLOOKUP(C5655,Datos!$F:$G,6,0)</f>
        <v>#REF!</v>
      </c>
      <c r="W5656" s="11"/>
    </row>
    <row r="5657" ht="15.75" customHeight="1">
      <c r="A5657" s="2" t="s">
        <v>5853</v>
      </c>
      <c r="B5657" s="2" t="s">
        <v>3793</v>
      </c>
      <c r="C5657" s="16" t="s">
        <v>3404</v>
      </c>
      <c r="D5657" s="2" t="s">
        <v>5854</v>
      </c>
      <c r="E5657" s="2" t="s">
        <v>4226</v>
      </c>
      <c r="F5657" s="2" t="s">
        <v>3795</v>
      </c>
      <c r="G5657" s="2" t="s">
        <v>3941</v>
      </c>
      <c r="H5657" s="2" t="s">
        <v>3223</v>
      </c>
      <c r="I5657" s="11" t="str">
        <f>VLOOKUP(C5656,Datos!$F:$G,6,0)</f>
        <v>#REF!</v>
      </c>
      <c r="W5657" s="11"/>
    </row>
    <row r="5658" ht="15.75" customHeight="1">
      <c r="A5658" s="2" t="s">
        <v>5855</v>
      </c>
      <c r="B5658" s="2" t="s">
        <v>3793</v>
      </c>
      <c r="C5658" s="16" t="s">
        <v>3404</v>
      </c>
      <c r="D5658" s="2" t="s">
        <v>5856</v>
      </c>
      <c r="E5658" s="2" t="s">
        <v>4018</v>
      </c>
      <c r="F5658" s="2" t="s">
        <v>3795</v>
      </c>
      <c r="G5658" s="2" t="s">
        <v>3941</v>
      </c>
      <c r="H5658" s="2" t="s">
        <v>3231</v>
      </c>
      <c r="I5658" s="11" t="str">
        <f>VLOOKUP(C5657,Datos!$F:$G,6,0)</f>
        <v>#REF!</v>
      </c>
      <c r="W5658" s="11"/>
    </row>
    <row r="5659" ht="15.75" customHeight="1">
      <c r="A5659" s="2" t="s">
        <v>5857</v>
      </c>
      <c r="B5659" s="2" t="s">
        <v>3793</v>
      </c>
      <c r="C5659" s="16" t="s">
        <v>3404</v>
      </c>
      <c r="D5659" s="2" t="s">
        <v>5858</v>
      </c>
      <c r="E5659" s="2" t="s">
        <v>4018</v>
      </c>
      <c r="F5659" s="2" t="s">
        <v>3795</v>
      </c>
      <c r="G5659" s="2" t="s">
        <v>3941</v>
      </c>
      <c r="H5659" s="2" t="s">
        <v>3231</v>
      </c>
      <c r="I5659" s="11" t="str">
        <f>VLOOKUP(C5658,Datos!$F:$G,6,0)</f>
        <v>#REF!</v>
      </c>
      <c r="W5659" s="11"/>
    </row>
    <row r="5660" ht="15.75" customHeight="1">
      <c r="A5660" s="2" t="s">
        <v>5859</v>
      </c>
      <c r="B5660" s="2" t="s">
        <v>3793</v>
      </c>
      <c r="C5660" s="16" t="s">
        <v>3404</v>
      </c>
      <c r="D5660" s="2" t="s">
        <v>5860</v>
      </c>
      <c r="E5660" s="2" t="s">
        <v>4910</v>
      </c>
      <c r="F5660" s="2" t="s">
        <v>3795</v>
      </c>
      <c r="G5660" s="2" t="s">
        <v>3941</v>
      </c>
      <c r="H5660" s="2" t="s">
        <v>3223</v>
      </c>
      <c r="I5660" s="11" t="str">
        <f>VLOOKUP(C5659,Datos!$F:$G,6,0)</f>
        <v>#REF!</v>
      </c>
      <c r="W5660" s="11"/>
    </row>
    <row r="5661" ht="15.75" customHeight="1">
      <c r="A5661" s="2" t="s">
        <v>5696</v>
      </c>
      <c r="B5661" s="2" t="s">
        <v>3793</v>
      </c>
      <c r="C5661" s="16" t="s">
        <v>3404</v>
      </c>
      <c r="D5661" s="2" t="s">
        <v>5697</v>
      </c>
      <c r="E5661" s="2" t="s">
        <v>3247</v>
      </c>
      <c r="F5661" s="2" t="s">
        <v>3795</v>
      </c>
      <c r="G5661" s="2" t="s">
        <v>3796</v>
      </c>
      <c r="H5661" s="2" t="s">
        <v>3231</v>
      </c>
      <c r="I5661" s="11" t="str">
        <f>VLOOKUP(C5660,Datos!$F:$G,6,0)</f>
        <v>#REF!</v>
      </c>
      <c r="W5661" s="11"/>
    </row>
    <row r="5662" ht="15.75" customHeight="1">
      <c r="A5662" s="2" t="s">
        <v>5861</v>
      </c>
      <c r="B5662" s="2" t="s">
        <v>3793</v>
      </c>
      <c r="C5662" s="16" t="s">
        <v>3404</v>
      </c>
      <c r="D5662" s="2" t="s">
        <v>5862</v>
      </c>
      <c r="E5662" s="2" t="s">
        <v>4018</v>
      </c>
      <c r="F5662" s="2" t="s">
        <v>3795</v>
      </c>
      <c r="G5662" s="2" t="s">
        <v>3941</v>
      </c>
      <c r="H5662" s="2" t="s">
        <v>3855</v>
      </c>
      <c r="I5662" s="11" t="str">
        <f>VLOOKUP(C5661,Datos!$F:$G,6,0)</f>
        <v>#REF!</v>
      </c>
      <c r="W5662" s="11"/>
    </row>
    <row r="5663" ht="15.75" customHeight="1">
      <c r="A5663" s="2" t="s">
        <v>5863</v>
      </c>
      <c r="B5663" s="2" t="s">
        <v>3793</v>
      </c>
      <c r="C5663" s="16" t="s">
        <v>3404</v>
      </c>
      <c r="D5663" s="2" t="s">
        <v>5864</v>
      </c>
      <c r="E5663" s="2" t="s">
        <v>3446</v>
      </c>
      <c r="F5663" s="2" t="s">
        <v>3795</v>
      </c>
      <c r="G5663" s="2" t="s">
        <v>3941</v>
      </c>
      <c r="H5663" s="2" t="s">
        <v>3855</v>
      </c>
      <c r="I5663" s="11" t="str">
        <f>VLOOKUP(C5662,Datos!$F:$G,6,0)</f>
        <v>#REF!</v>
      </c>
      <c r="W5663" s="11"/>
    </row>
    <row r="5664" ht="15.75" customHeight="1">
      <c r="A5664" s="2" t="s">
        <v>5865</v>
      </c>
      <c r="B5664" s="2" t="s">
        <v>3793</v>
      </c>
      <c r="C5664" s="16" t="s">
        <v>3404</v>
      </c>
      <c r="D5664" s="2" t="s">
        <v>5866</v>
      </c>
      <c r="E5664" s="2" t="s">
        <v>3261</v>
      </c>
      <c r="F5664" s="2" t="s">
        <v>3795</v>
      </c>
      <c r="G5664" s="2" t="s">
        <v>3941</v>
      </c>
      <c r="H5664" s="2" t="s">
        <v>3855</v>
      </c>
      <c r="I5664" s="11" t="str">
        <f>VLOOKUP(C5663,Datos!$F:$G,6,0)</f>
        <v>#REF!</v>
      </c>
      <c r="W5664" s="11"/>
    </row>
    <row r="5665" ht="15.75" customHeight="1">
      <c r="A5665" s="2" t="s">
        <v>5867</v>
      </c>
      <c r="B5665" s="2" t="s">
        <v>3793</v>
      </c>
      <c r="C5665" s="16" t="s">
        <v>3404</v>
      </c>
      <c r="D5665" s="2" t="s">
        <v>5868</v>
      </c>
      <c r="E5665" s="2" t="s">
        <v>3247</v>
      </c>
      <c r="F5665" s="2" t="s">
        <v>3795</v>
      </c>
      <c r="G5665" s="2" t="s">
        <v>3941</v>
      </c>
      <c r="H5665" s="2" t="s">
        <v>3855</v>
      </c>
      <c r="I5665" s="11" t="str">
        <f>VLOOKUP(C5664,Datos!$F:$G,6,0)</f>
        <v>#REF!</v>
      </c>
      <c r="W5665" s="11"/>
    </row>
    <row r="5666" ht="15.75" customHeight="1">
      <c r="A5666" s="2" t="s">
        <v>5869</v>
      </c>
      <c r="B5666" s="2" t="s">
        <v>3793</v>
      </c>
      <c r="C5666" s="16" t="s">
        <v>3404</v>
      </c>
      <c r="D5666" s="2" t="s">
        <v>5870</v>
      </c>
      <c r="E5666" s="2" t="s">
        <v>3247</v>
      </c>
      <c r="F5666" s="2" t="s">
        <v>3795</v>
      </c>
      <c r="G5666" s="2" t="s">
        <v>3941</v>
      </c>
      <c r="H5666" s="2" t="s">
        <v>3231</v>
      </c>
      <c r="I5666" s="11" t="str">
        <f>VLOOKUP(C5665,Datos!$F:$G,6,0)</f>
        <v>#REF!</v>
      </c>
      <c r="W5666" s="11"/>
    </row>
    <row r="5667" ht="15.75" customHeight="1">
      <c r="A5667" s="2" t="s">
        <v>1715</v>
      </c>
      <c r="B5667" s="2" t="s">
        <v>3521</v>
      </c>
      <c r="C5667" s="8">
        <v>2780.0</v>
      </c>
      <c r="D5667" s="2" t="s">
        <v>3522</v>
      </c>
      <c r="E5667" s="2" t="s">
        <v>3261</v>
      </c>
      <c r="F5667" s="2" t="s">
        <v>3523</v>
      </c>
      <c r="G5667" s="2" t="s">
        <v>3524</v>
      </c>
      <c r="H5667" s="2" t="s">
        <v>3223</v>
      </c>
      <c r="I5667" s="11" t="str">
        <f>VLOOKUP(C5666,Datos!$F:$G,6,0)</f>
        <v>#REF!</v>
      </c>
      <c r="W5667" s="11"/>
    </row>
    <row r="5668" ht="15.75" customHeight="1">
      <c r="A5668" s="2" t="s">
        <v>5871</v>
      </c>
      <c r="B5668" s="2" t="s">
        <v>4455</v>
      </c>
      <c r="C5668" s="8">
        <v>16830.0</v>
      </c>
      <c r="D5668" s="2" t="s">
        <v>5872</v>
      </c>
      <c r="E5668" s="2" t="s">
        <v>3303</v>
      </c>
      <c r="F5668" s="2" t="s">
        <v>4381</v>
      </c>
      <c r="G5668" s="2" t="s">
        <v>5873</v>
      </c>
      <c r="H5668" s="2" t="s">
        <v>3223</v>
      </c>
      <c r="I5668" s="11" t="str">
        <f>VLOOKUP(C5667,Datos!$F:$G,6,0)</f>
        <v>#REF!</v>
      </c>
      <c r="W5668" s="11"/>
    </row>
    <row r="5669" ht="15.75" customHeight="1">
      <c r="A5669" s="2" t="s">
        <v>5874</v>
      </c>
      <c r="B5669" s="2" t="s">
        <v>4605</v>
      </c>
      <c r="C5669" s="8">
        <v>16808.0</v>
      </c>
      <c r="D5669" s="2" t="s">
        <v>5875</v>
      </c>
      <c r="E5669" s="2" t="s">
        <v>3303</v>
      </c>
      <c r="F5669" s="2" t="s">
        <v>5876</v>
      </c>
      <c r="G5669" s="2" t="s">
        <v>5877</v>
      </c>
      <c r="H5669" s="2" t="s">
        <v>3223</v>
      </c>
      <c r="I5669" s="11" t="str">
        <f>VLOOKUP(C5668,Datos!$F:$G,6,0)</f>
        <v>#REF!</v>
      </c>
      <c r="W5669" s="11"/>
    </row>
    <row r="5670" ht="15.75" customHeight="1">
      <c r="A5670" s="2" t="s">
        <v>3082</v>
      </c>
      <c r="B5670" s="2" t="s">
        <v>4608</v>
      </c>
      <c r="C5670" s="8">
        <v>13284.0</v>
      </c>
      <c r="D5670" s="2" t="s">
        <v>3865</v>
      </c>
      <c r="E5670" s="2" t="s">
        <v>3392</v>
      </c>
      <c r="F5670" s="2" t="s">
        <v>4609</v>
      </c>
      <c r="G5670" s="2" t="s">
        <v>4610</v>
      </c>
      <c r="H5670" s="2" t="s">
        <v>3223</v>
      </c>
      <c r="I5670" s="11" t="str">
        <f>VLOOKUP(C5669,Datos!$F:$G,6,0)</f>
        <v>#REF!</v>
      </c>
      <c r="W5670" s="11"/>
    </row>
    <row r="5671" ht="15.75" customHeight="1">
      <c r="A5671" s="2" t="s">
        <v>1367</v>
      </c>
      <c r="B5671" s="2" t="s">
        <v>3457</v>
      </c>
      <c r="C5671" s="8">
        <v>2781.0</v>
      </c>
      <c r="D5671" s="2" t="s">
        <v>3584</v>
      </c>
      <c r="E5671" s="2" t="s">
        <v>3261</v>
      </c>
      <c r="F5671" s="2" t="s">
        <v>3459</v>
      </c>
      <c r="G5671" s="2" t="s">
        <v>3460</v>
      </c>
      <c r="H5671" s="2" t="s">
        <v>3223</v>
      </c>
      <c r="I5671" s="11" t="str">
        <f>VLOOKUP(C5670,Datos!$F:$G,6,0)</f>
        <v>#REF!</v>
      </c>
      <c r="W5671" s="11"/>
    </row>
    <row r="5672" ht="15.75" customHeight="1">
      <c r="A5672" s="2" t="s">
        <v>5698</v>
      </c>
      <c r="B5672" s="2" t="s">
        <v>3793</v>
      </c>
      <c r="C5672" s="16" t="s">
        <v>3404</v>
      </c>
      <c r="D5672" s="2" t="s">
        <v>5699</v>
      </c>
      <c r="E5672" s="2" t="s">
        <v>4226</v>
      </c>
      <c r="F5672" s="2" t="s">
        <v>3795</v>
      </c>
      <c r="G5672" s="2" t="s">
        <v>3796</v>
      </c>
      <c r="H5672" s="2" t="s">
        <v>3231</v>
      </c>
      <c r="I5672" s="11" t="str">
        <f>VLOOKUP(C5671,Datos!$F:$G,6,0)</f>
        <v>#REF!</v>
      </c>
      <c r="W5672" s="11"/>
    </row>
    <row r="5673" ht="15.75" customHeight="1">
      <c r="A5673" s="2" t="s">
        <v>1404</v>
      </c>
      <c r="B5673" s="2" t="s">
        <v>3457</v>
      </c>
      <c r="C5673" s="8">
        <v>7603.0</v>
      </c>
      <c r="D5673" s="2" t="s">
        <v>4328</v>
      </c>
      <c r="E5673" s="2" t="s">
        <v>3281</v>
      </c>
      <c r="F5673" s="2" t="s">
        <v>3459</v>
      </c>
      <c r="G5673" s="2" t="s">
        <v>3460</v>
      </c>
      <c r="H5673" s="2" t="s">
        <v>3223</v>
      </c>
      <c r="I5673" s="11" t="str">
        <f>VLOOKUP(C5672,Datos!$F:$G,6,0)</f>
        <v>#REF!</v>
      </c>
      <c r="W5673" s="11"/>
    </row>
    <row r="5674" ht="15.75" customHeight="1">
      <c r="A5674" s="2" t="s">
        <v>1228</v>
      </c>
      <c r="B5674" s="2" t="s">
        <v>3218</v>
      </c>
      <c r="C5674" s="8">
        <v>10013.0</v>
      </c>
      <c r="D5674" s="2" t="s">
        <v>3319</v>
      </c>
      <c r="E5674" s="2" t="s">
        <v>3220</v>
      </c>
      <c r="F5674" s="2" t="s">
        <v>3221</v>
      </c>
      <c r="G5674" s="2" t="s">
        <v>3320</v>
      </c>
      <c r="H5674" s="2" t="s">
        <v>3223</v>
      </c>
      <c r="I5674" s="11" t="str">
        <f>VLOOKUP(C5673,Datos!$F:$G,6,0)</f>
        <v>#REF!</v>
      </c>
      <c r="W5674" s="11"/>
    </row>
    <row r="5675" ht="15.75" customHeight="1">
      <c r="A5675" s="2" t="s">
        <v>1482</v>
      </c>
      <c r="B5675" s="2" t="s">
        <v>3269</v>
      </c>
      <c r="C5675" s="8">
        <v>1.0</v>
      </c>
      <c r="D5675" s="2" t="s">
        <v>3918</v>
      </c>
      <c r="E5675" s="2" t="s">
        <v>3261</v>
      </c>
      <c r="F5675" s="2" t="s">
        <v>3369</v>
      </c>
      <c r="G5675" s="2" t="s">
        <v>4604</v>
      </c>
      <c r="H5675" s="2" t="s">
        <v>3223</v>
      </c>
      <c r="I5675" s="11" t="str">
        <f>VLOOKUP(C5674,Datos!$F:$G,6,0)</f>
        <v>#REF!</v>
      </c>
      <c r="W5675" s="11"/>
    </row>
    <row r="5676" ht="15.75" customHeight="1">
      <c r="A5676" s="2" t="s">
        <v>1495</v>
      </c>
      <c r="B5676" s="2" t="s">
        <v>3218</v>
      </c>
      <c r="C5676" s="8">
        <v>15469.0</v>
      </c>
      <c r="D5676" s="2" t="s">
        <v>3784</v>
      </c>
      <c r="E5676" s="2" t="s">
        <v>3261</v>
      </c>
      <c r="F5676" s="2" t="s">
        <v>3350</v>
      </c>
      <c r="G5676" s="2" t="s">
        <v>3351</v>
      </c>
      <c r="H5676" s="2" t="s">
        <v>3223</v>
      </c>
      <c r="I5676" s="11" t="str">
        <f>VLOOKUP(C5675,Datos!$F:$G,6,0)</f>
        <v>#REF!</v>
      </c>
      <c r="W5676" s="11"/>
    </row>
    <row r="5677" ht="15.75" customHeight="1">
      <c r="A5677" s="2" t="s">
        <v>2200</v>
      </c>
      <c r="B5677" s="2" t="s">
        <v>3367</v>
      </c>
      <c r="C5677" s="8">
        <v>56.0</v>
      </c>
      <c r="D5677" s="2" t="s">
        <v>3816</v>
      </c>
      <c r="E5677" s="2" t="s">
        <v>3220</v>
      </c>
      <c r="F5677" s="2" t="s">
        <v>3369</v>
      </c>
      <c r="G5677" s="2" t="s">
        <v>3370</v>
      </c>
      <c r="H5677" s="2" t="s">
        <v>3250</v>
      </c>
      <c r="I5677" s="11" t="str">
        <f>VLOOKUP(C5676,Datos!$F:$G,6,0)</f>
        <v>#REF!</v>
      </c>
      <c r="W5677" s="11"/>
    </row>
    <row r="5678" ht="15.75" customHeight="1">
      <c r="A5678" s="2" t="s">
        <v>699</v>
      </c>
      <c r="B5678" s="2" t="s">
        <v>3676</v>
      </c>
      <c r="C5678" s="8">
        <v>15396.0</v>
      </c>
      <c r="D5678" s="2" t="s">
        <v>3677</v>
      </c>
      <c r="E5678" s="2" t="s">
        <v>3261</v>
      </c>
      <c r="F5678" s="2" t="s">
        <v>3678</v>
      </c>
      <c r="G5678" s="2" t="s">
        <v>3679</v>
      </c>
      <c r="H5678" s="2" t="s">
        <v>3231</v>
      </c>
      <c r="I5678" s="11" t="str">
        <f>VLOOKUP(C5677,Datos!$F:$G,6,0)</f>
        <v>#REF!</v>
      </c>
      <c r="W5678" s="11"/>
    </row>
    <row r="5679" ht="15.75" customHeight="1">
      <c r="A5679" s="2" t="s">
        <v>5414</v>
      </c>
      <c r="B5679" s="2" t="s">
        <v>5052</v>
      </c>
      <c r="C5679" s="16" t="s">
        <v>3404</v>
      </c>
      <c r="D5679" s="2" t="s">
        <v>5415</v>
      </c>
      <c r="E5679" s="2" t="s">
        <v>3261</v>
      </c>
      <c r="F5679" s="2" t="s">
        <v>3775</v>
      </c>
      <c r="G5679" s="2" t="s">
        <v>5416</v>
      </c>
      <c r="H5679" s="2" t="s">
        <v>3250</v>
      </c>
      <c r="I5679" s="11" t="str">
        <f>VLOOKUP(C5678,Datos!$F:$G,6,0)</f>
        <v>#REF!</v>
      </c>
      <c r="W5679" s="11"/>
    </row>
    <row r="5680" ht="15.75" customHeight="1">
      <c r="A5680" s="2" t="s">
        <v>836</v>
      </c>
      <c r="B5680" s="2" t="s">
        <v>3390</v>
      </c>
      <c r="C5680" s="8">
        <v>12720.0</v>
      </c>
      <c r="D5680" s="2" t="s">
        <v>4616</v>
      </c>
      <c r="E5680" s="2" t="s">
        <v>3392</v>
      </c>
      <c r="F5680" s="2" t="s">
        <v>4609</v>
      </c>
      <c r="G5680" s="2" t="s">
        <v>4617</v>
      </c>
      <c r="H5680" s="2" t="s">
        <v>3223</v>
      </c>
      <c r="I5680" s="11" t="str">
        <f>VLOOKUP(C5679,Datos!$F:$G,6,0)</f>
        <v>#REF!</v>
      </c>
      <c r="W5680" s="11"/>
    </row>
    <row r="5681" ht="15.75" customHeight="1">
      <c r="A5681" s="2" t="s">
        <v>60</v>
      </c>
      <c r="B5681" s="2" t="s">
        <v>4003</v>
      </c>
      <c r="C5681" s="8">
        <v>13920.0</v>
      </c>
      <c r="D5681" s="2" t="s">
        <v>3302</v>
      </c>
      <c r="E5681" s="2" t="s">
        <v>3261</v>
      </c>
      <c r="F5681" s="2" t="s">
        <v>3678</v>
      </c>
      <c r="G5681" s="2" t="s">
        <v>4004</v>
      </c>
      <c r="H5681" s="2" t="s">
        <v>3223</v>
      </c>
      <c r="I5681" s="11" t="str">
        <f>VLOOKUP(C5680,Datos!$F:$G,6,0)</f>
        <v>#REF!</v>
      </c>
      <c r="W5681" s="11"/>
    </row>
    <row r="5682" ht="15.75" customHeight="1">
      <c r="A5682" s="2" t="s">
        <v>2465</v>
      </c>
      <c r="B5682" s="2" t="s">
        <v>3568</v>
      </c>
      <c r="C5682" s="8">
        <v>470.0</v>
      </c>
      <c r="D5682" s="2" t="s">
        <v>4035</v>
      </c>
      <c r="E5682" s="2" t="s">
        <v>3261</v>
      </c>
      <c r="F5682" s="2" t="s">
        <v>3369</v>
      </c>
      <c r="G5682" s="2" t="s">
        <v>3570</v>
      </c>
      <c r="H5682" s="2" t="s">
        <v>3231</v>
      </c>
      <c r="I5682" s="11" t="str">
        <f>VLOOKUP(C5681,Datos!$F:$G,6,0)</f>
        <v>#REF!</v>
      </c>
      <c r="W5682" s="11"/>
    </row>
    <row r="5683" ht="15.75" customHeight="1">
      <c r="A5683" s="2" t="s">
        <v>5708</v>
      </c>
      <c r="B5683" s="2" t="s">
        <v>3793</v>
      </c>
      <c r="C5683" s="16" t="s">
        <v>3404</v>
      </c>
      <c r="D5683" s="2" t="s">
        <v>5709</v>
      </c>
      <c r="E5683" s="2" t="s">
        <v>3238</v>
      </c>
      <c r="F5683" s="2" t="s">
        <v>3795</v>
      </c>
      <c r="G5683" s="2" t="s">
        <v>3796</v>
      </c>
      <c r="H5683" s="2" t="s">
        <v>3231</v>
      </c>
      <c r="I5683" s="11" t="str">
        <f>VLOOKUP(C5682,Datos!$F:$G,6,0)</f>
        <v>#REF!</v>
      </c>
      <c r="W5683" s="11"/>
    </row>
    <row r="5684" ht="15.75" customHeight="1">
      <c r="A5684" s="2" t="s">
        <v>3834</v>
      </c>
      <c r="B5684" s="2" t="s">
        <v>3835</v>
      </c>
      <c r="C5684" s="16" t="s">
        <v>3404</v>
      </c>
      <c r="D5684" s="2" t="s">
        <v>3836</v>
      </c>
      <c r="E5684" s="2" t="s">
        <v>3261</v>
      </c>
      <c r="F5684" s="2" t="s">
        <v>3837</v>
      </c>
      <c r="G5684" s="2" t="s">
        <v>3838</v>
      </c>
      <c r="H5684" s="2" t="s">
        <v>3223</v>
      </c>
      <c r="I5684" s="11" t="str">
        <f>VLOOKUP(C5683,Datos!$F:$G,6,0)</f>
        <v>#REF!</v>
      </c>
      <c r="W5684" s="11"/>
    </row>
    <row r="5685" ht="15.75" customHeight="1">
      <c r="A5685" s="2" t="s">
        <v>5803</v>
      </c>
      <c r="B5685" s="2" t="s">
        <v>5804</v>
      </c>
      <c r="C5685" s="16" t="s">
        <v>3404</v>
      </c>
      <c r="D5685" s="2" t="s">
        <v>5805</v>
      </c>
      <c r="E5685" s="2" t="s">
        <v>3261</v>
      </c>
      <c r="F5685" s="2" t="s">
        <v>4395</v>
      </c>
      <c r="G5685" s="2" t="s">
        <v>5806</v>
      </c>
      <c r="H5685" s="2" t="s">
        <v>3223</v>
      </c>
      <c r="I5685" s="11" t="str">
        <f>VLOOKUP(C5684,Datos!$F:$G,6,0)</f>
        <v>#REF!</v>
      </c>
      <c r="W5685" s="11"/>
    </row>
    <row r="5686" ht="15.75" customHeight="1">
      <c r="A5686" s="2" t="s">
        <v>5878</v>
      </c>
      <c r="B5686" s="2" t="s">
        <v>4820</v>
      </c>
      <c r="C5686" s="8">
        <v>16796.0</v>
      </c>
      <c r="D5686" s="2" t="s">
        <v>5879</v>
      </c>
      <c r="E5686" s="2" t="s">
        <v>3220</v>
      </c>
      <c r="F5686" s="2" t="s">
        <v>4822</v>
      </c>
      <c r="G5686" s="2" t="s">
        <v>4110</v>
      </c>
      <c r="H5686" s="2" t="s">
        <v>3223</v>
      </c>
      <c r="I5686" s="11" t="str">
        <f>VLOOKUP(C5685,Datos!$F:$G,6,0)</f>
        <v>#REF!</v>
      </c>
      <c r="W5686" s="11"/>
    </row>
    <row r="5687" ht="15.75" customHeight="1">
      <c r="A5687" s="2" t="s">
        <v>2373</v>
      </c>
      <c r="B5687" s="2" t="s">
        <v>3356</v>
      </c>
      <c r="C5687" s="8">
        <v>486.0</v>
      </c>
      <c r="D5687" s="2" t="s">
        <v>3635</v>
      </c>
      <c r="E5687" s="2" t="s">
        <v>3261</v>
      </c>
      <c r="F5687" s="2" t="s">
        <v>3358</v>
      </c>
      <c r="G5687" s="2" t="s">
        <v>3432</v>
      </c>
      <c r="H5687" s="2" t="s">
        <v>3223</v>
      </c>
      <c r="I5687" s="11" t="str">
        <f>VLOOKUP(C5686,Datos!$F:$G,6,0)</f>
        <v>#REF!</v>
      </c>
      <c r="W5687" s="11"/>
    </row>
    <row r="5688" ht="15.75" customHeight="1">
      <c r="A5688" s="2" t="s">
        <v>1197</v>
      </c>
      <c r="B5688" s="2" t="s">
        <v>3218</v>
      </c>
      <c r="C5688" s="8">
        <v>8127.0</v>
      </c>
      <c r="D5688" s="2" t="s">
        <v>3889</v>
      </c>
      <c r="E5688" s="2" t="s">
        <v>3220</v>
      </c>
      <c r="F5688" s="2" t="s">
        <v>3221</v>
      </c>
      <c r="G5688" s="2" t="s">
        <v>3425</v>
      </c>
      <c r="H5688" s="2" t="s">
        <v>3223</v>
      </c>
      <c r="I5688" s="11" t="str">
        <f>VLOOKUP(C5687,Datos!$F:$G,6,0)</f>
        <v>#REF!</v>
      </c>
      <c r="W5688" s="11"/>
    </row>
    <row r="5689" ht="15.75" customHeight="1">
      <c r="A5689" s="2" t="s">
        <v>3128</v>
      </c>
      <c r="B5689" s="2" t="s">
        <v>3356</v>
      </c>
      <c r="C5689" s="8">
        <v>18524.0</v>
      </c>
      <c r="D5689" s="2" t="s">
        <v>3651</v>
      </c>
      <c r="E5689" s="2" t="s">
        <v>3261</v>
      </c>
      <c r="F5689" s="2" t="s">
        <v>3358</v>
      </c>
      <c r="G5689" s="2" t="s">
        <v>4200</v>
      </c>
      <c r="H5689" s="2" t="s">
        <v>3223</v>
      </c>
      <c r="I5689" s="11" t="str">
        <f>VLOOKUP(C5688,Datos!$F:$G,6,0)</f>
        <v>#REF!</v>
      </c>
      <c r="W5689" s="11"/>
    </row>
    <row r="5690" ht="15.75" customHeight="1">
      <c r="A5690" s="2" t="s">
        <v>1891</v>
      </c>
      <c r="B5690" s="2" t="s">
        <v>3521</v>
      </c>
      <c r="C5690" s="8">
        <v>15589.0</v>
      </c>
      <c r="D5690" s="2" t="s">
        <v>3902</v>
      </c>
      <c r="E5690" s="2" t="s">
        <v>3261</v>
      </c>
      <c r="F5690" s="2" t="s">
        <v>3350</v>
      </c>
      <c r="G5690" s="2" t="s">
        <v>4103</v>
      </c>
      <c r="H5690" s="2" t="s">
        <v>3223</v>
      </c>
      <c r="I5690" s="11" t="str">
        <f>VLOOKUP(C5689,Datos!$F:$G,6,0)</f>
        <v>#REF!</v>
      </c>
      <c r="W5690" s="11"/>
    </row>
    <row r="5691" ht="15.75" customHeight="1">
      <c r="A5691" s="2" t="s">
        <v>1880</v>
      </c>
      <c r="B5691" s="2" t="s">
        <v>3521</v>
      </c>
      <c r="C5691" s="8">
        <v>15587.0</v>
      </c>
      <c r="D5691" s="2" t="s">
        <v>3901</v>
      </c>
      <c r="E5691" s="2" t="s">
        <v>3261</v>
      </c>
      <c r="F5691" s="2" t="s">
        <v>3350</v>
      </c>
      <c r="G5691" s="2" t="s">
        <v>4103</v>
      </c>
      <c r="H5691" s="2" t="s">
        <v>3223</v>
      </c>
      <c r="I5691" s="11" t="str">
        <f>VLOOKUP(C5690,Datos!$F:$G,6,0)</f>
        <v>#REF!</v>
      </c>
      <c r="W5691" s="11"/>
    </row>
    <row r="5692" ht="15.75" customHeight="1">
      <c r="A5692" s="2" t="s">
        <v>1870</v>
      </c>
      <c r="B5692" s="2" t="s">
        <v>3521</v>
      </c>
      <c r="C5692" s="8">
        <v>15593.0</v>
      </c>
      <c r="D5692" s="2" t="s">
        <v>3900</v>
      </c>
      <c r="E5692" s="2" t="s">
        <v>3261</v>
      </c>
      <c r="F5692" s="2" t="s">
        <v>3350</v>
      </c>
      <c r="G5692" s="2" t="s">
        <v>4103</v>
      </c>
      <c r="H5692" s="2" t="s">
        <v>3223</v>
      </c>
      <c r="I5692" s="11" t="str">
        <f>VLOOKUP(C5691,Datos!$F:$G,6,0)</f>
        <v>#REF!</v>
      </c>
      <c r="W5692" s="11"/>
    </row>
    <row r="5693" ht="15.75" customHeight="1">
      <c r="A5693" s="2" t="s">
        <v>1862</v>
      </c>
      <c r="B5693" s="2" t="s">
        <v>3521</v>
      </c>
      <c r="C5693" s="8">
        <v>15591.0</v>
      </c>
      <c r="D5693" s="2" t="s">
        <v>3903</v>
      </c>
      <c r="E5693" s="2" t="s">
        <v>3261</v>
      </c>
      <c r="F5693" s="2" t="s">
        <v>3350</v>
      </c>
      <c r="G5693" s="2" t="s">
        <v>4103</v>
      </c>
      <c r="H5693" s="2" t="s">
        <v>3223</v>
      </c>
      <c r="I5693" s="11" t="str">
        <f>VLOOKUP(C5692,Datos!$F:$G,6,0)</f>
        <v>#REF!</v>
      </c>
      <c r="W5693" s="11"/>
    </row>
    <row r="5694" ht="15.75" customHeight="1">
      <c r="A5694" s="2" t="s">
        <v>5744</v>
      </c>
      <c r="B5694" s="2" t="s">
        <v>3793</v>
      </c>
      <c r="C5694" s="16" t="s">
        <v>3404</v>
      </c>
      <c r="D5694" s="2" t="s">
        <v>5745</v>
      </c>
      <c r="E5694" s="2" t="s">
        <v>3247</v>
      </c>
      <c r="F5694" s="2" t="s">
        <v>3795</v>
      </c>
      <c r="G5694" s="2" t="s">
        <v>3796</v>
      </c>
      <c r="H5694" s="2" t="s">
        <v>3231</v>
      </c>
      <c r="I5694" s="11" t="str">
        <f>VLOOKUP(C5693,Datos!$F:$G,6,0)</f>
        <v>#REF!</v>
      </c>
      <c r="W5694" s="11"/>
    </row>
    <row r="5695" ht="15.75" customHeight="1">
      <c r="A5695" s="2" t="s">
        <v>1850</v>
      </c>
      <c r="B5695" s="2" t="s">
        <v>3521</v>
      </c>
      <c r="C5695" s="8">
        <v>15470.0</v>
      </c>
      <c r="D5695" s="2" t="s">
        <v>3904</v>
      </c>
      <c r="E5695" s="2" t="s">
        <v>3261</v>
      </c>
      <c r="F5695" s="2" t="s">
        <v>3350</v>
      </c>
      <c r="G5695" s="2" t="s">
        <v>4103</v>
      </c>
      <c r="H5695" s="2" t="s">
        <v>3223</v>
      </c>
      <c r="I5695" s="11" t="str">
        <f>VLOOKUP(C5694,Datos!$F:$G,6,0)</f>
        <v>#REF!</v>
      </c>
      <c r="W5695" s="11"/>
    </row>
    <row r="5696" ht="15.75" customHeight="1">
      <c r="A5696" s="2" t="s">
        <v>1842</v>
      </c>
      <c r="B5696" s="2" t="s">
        <v>3521</v>
      </c>
      <c r="C5696" s="8">
        <v>15468.0</v>
      </c>
      <c r="D5696" s="2" t="s">
        <v>3906</v>
      </c>
      <c r="E5696" s="2" t="s">
        <v>3261</v>
      </c>
      <c r="F5696" s="2" t="s">
        <v>3350</v>
      </c>
      <c r="G5696" s="2" t="s">
        <v>4103</v>
      </c>
      <c r="H5696" s="2" t="s">
        <v>3223</v>
      </c>
      <c r="I5696" s="11" t="str">
        <f>VLOOKUP(C5695,Datos!$F:$G,6,0)</f>
        <v>#REF!</v>
      </c>
      <c r="W5696" s="11"/>
    </row>
    <row r="5697" ht="15.75" customHeight="1">
      <c r="A5697" s="2" t="s">
        <v>1826</v>
      </c>
      <c r="B5697" s="2" t="s">
        <v>3521</v>
      </c>
      <c r="C5697" s="8">
        <v>15466.0</v>
      </c>
      <c r="D5697" s="2" t="s">
        <v>3905</v>
      </c>
      <c r="E5697" s="2" t="s">
        <v>3261</v>
      </c>
      <c r="F5697" s="2" t="s">
        <v>3350</v>
      </c>
      <c r="G5697" s="2" t="s">
        <v>4103</v>
      </c>
      <c r="H5697" s="2" t="s">
        <v>3223</v>
      </c>
      <c r="I5697" s="11" t="str">
        <f>VLOOKUP(C5696,Datos!$F:$G,6,0)</f>
        <v>#REF!</v>
      </c>
      <c r="W5697" s="11"/>
    </row>
    <row r="5698" ht="15.75" customHeight="1">
      <c r="A5698" s="2" t="s">
        <v>3128</v>
      </c>
      <c r="B5698" s="2" t="s">
        <v>3356</v>
      </c>
      <c r="C5698" s="8">
        <v>18524.0</v>
      </c>
      <c r="D5698" s="2" t="s">
        <v>3651</v>
      </c>
      <c r="E5698" s="2" t="s">
        <v>3261</v>
      </c>
      <c r="F5698" s="2" t="s">
        <v>3358</v>
      </c>
      <c r="G5698" s="2" t="s">
        <v>4200</v>
      </c>
      <c r="H5698" s="2" t="s">
        <v>3223</v>
      </c>
      <c r="I5698" s="11" t="str">
        <f>VLOOKUP(C5697,Datos!$F:$G,6,0)</f>
        <v>#REF!</v>
      </c>
      <c r="W5698" s="11"/>
    </row>
    <row r="5699" ht="15.75" customHeight="1">
      <c r="A5699" s="2" t="s">
        <v>1690</v>
      </c>
      <c r="B5699" s="2" t="s">
        <v>3521</v>
      </c>
      <c r="C5699" s="8">
        <v>9931.0</v>
      </c>
      <c r="D5699" s="2" t="s">
        <v>3888</v>
      </c>
      <c r="E5699" s="2" t="s">
        <v>3261</v>
      </c>
      <c r="F5699" s="2" t="s">
        <v>3523</v>
      </c>
      <c r="G5699" s="2" t="s">
        <v>4736</v>
      </c>
      <c r="H5699" s="2" t="s">
        <v>3223</v>
      </c>
      <c r="I5699" s="11" t="str">
        <f>VLOOKUP(C5698,Datos!$F:$G,6,0)</f>
        <v>#REF!</v>
      </c>
      <c r="W5699" s="11"/>
    </row>
    <row r="5700" ht="15.75" customHeight="1">
      <c r="A5700" s="2" t="s">
        <v>1715</v>
      </c>
      <c r="B5700" s="2" t="s">
        <v>3521</v>
      </c>
      <c r="C5700" s="8">
        <v>2780.0</v>
      </c>
      <c r="D5700" s="2" t="s">
        <v>3522</v>
      </c>
      <c r="E5700" s="2" t="s">
        <v>3261</v>
      </c>
      <c r="F5700" s="2" t="s">
        <v>3523</v>
      </c>
      <c r="G5700" s="2" t="s">
        <v>3524</v>
      </c>
      <c r="H5700" s="2" t="s">
        <v>3223</v>
      </c>
      <c r="I5700" s="11" t="str">
        <f>VLOOKUP(C5699,Datos!$F:$G,6,0)</f>
        <v>#REF!</v>
      </c>
      <c r="W5700" s="11"/>
    </row>
    <row r="5701" ht="15.75" customHeight="1">
      <c r="A5701" s="2" t="s">
        <v>3082</v>
      </c>
      <c r="B5701" s="2" t="s">
        <v>4608</v>
      </c>
      <c r="C5701" s="8">
        <v>13284.0</v>
      </c>
      <c r="D5701" s="2" t="s">
        <v>3865</v>
      </c>
      <c r="E5701" s="2" t="s">
        <v>3392</v>
      </c>
      <c r="F5701" s="2" t="s">
        <v>4609</v>
      </c>
      <c r="G5701" s="2" t="s">
        <v>4610</v>
      </c>
      <c r="H5701" s="2" t="s">
        <v>3223</v>
      </c>
      <c r="I5701" s="11" t="str">
        <f>VLOOKUP(C5700,Datos!$F:$G,6,0)</f>
        <v>#REF!</v>
      </c>
      <c r="W5701" s="11"/>
    </row>
    <row r="5702" ht="15.75" customHeight="1">
      <c r="A5702" s="2" t="s">
        <v>1715</v>
      </c>
      <c r="B5702" s="2" t="s">
        <v>3521</v>
      </c>
      <c r="C5702" s="8">
        <v>2780.0</v>
      </c>
      <c r="D5702" s="2" t="s">
        <v>3522</v>
      </c>
      <c r="E5702" s="2" t="s">
        <v>3261</v>
      </c>
      <c r="F5702" s="2" t="s">
        <v>3523</v>
      </c>
      <c r="G5702" s="2" t="s">
        <v>3524</v>
      </c>
      <c r="H5702" s="2" t="s">
        <v>3223</v>
      </c>
      <c r="I5702" s="11" t="str">
        <f>VLOOKUP(C5701,Datos!$F:$G,6,0)</f>
        <v>#REF!</v>
      </c>
      <c r="W5702" s="11"/>
    </row>
    <row r="5703" ht="15.75" customHeight="1">
      <c r="A5703" s="2" t="s">
        <v>3167</v>
      </c>
      <c r="B5703" s="2" t="e">
        <v>#N/A</v>
      </c>
      <c r="C5703" s="8" t="e">
        <v>#N/A</v>
      </c>
      <c r="D5703" s="2" t="e">
        <v>#N/A</v>
      </c>
      <c r="E5703" s="2" t="e">
        <v>#N/A</v>
      </c>
      <c r="F5703" s="2" t="e">
        <v>#N/A</v>
      </c>
      <c r="G5703" s="2" t="e">
        <v>#N/A</v>
      </c>
      <c r="H5703" s="2" t="e">
        <v>#N/A</v>
      </c>
      <c r="I5703" s="11" t="str">
        <f>VLOOKUP(C5702,Datos!$F:$G,6,0)</f>
        <v>#REF!</v>
      </c>
      <c r="W5703" s="11"/>
    </row>
    <row r="5704" ht="15.75" customHeight="1">
      <c r="A5704" s="2" t="s">
        <v>3857</v>
      </c>
      <c r="B5704" s="2" t="e">
        <v>#N/A</v>
      </c>
      <c r="C5704" s="8" t="e">
        <v>#N/A</v>
      </c>
      <c r="D5704" s="2" t="e">
        <v>#N/A</v>
      </c>
      <c r="E5704" s="2" t="e">
        <v>#N/A</v>
      </c>
      <c r="F5704" s="2" t="e">
        <v>#N/A</v>
      </c>
      <c r="G5704" s="2" t="e">
        <v>#N/A</v>
      </c>
      <c r="H5704" s="2" t="e">
        <v>#N/A</v>
      </c>
      <c r="I5704" s="11" t="str">
        <f>VLOOKUP(C5703,Datos!$F:$G,6,0)</f>
        <v>#N/A</v>
      </c>
      <c r="W5704" s="11"/>
    </row>
    <row r="5705" ht="15.75" customHeight="1">
      <c r="A5705" s="2" t="s">
        <v>5749</v>
      </c>
      <c r="B5705" s="2" t="s">
        <v>3793</v>
      </c>
      <c r="C5705" s="16" t="s">
        <v>3404</v>
      </c>
      <c r="D5705" s="2" t="s">
        <v>5750</v>
      </c>
      <c r="E5705" s="2" t="s">
        <v>3281</v>
      </c>
      <c r="F5705" s="2" t="s">
        <v>3795</v>
      </c>
      <c r="G5705" s="2" t="s">
        <v>3796</v>
      </c>
      <c r="H5705" s="2" t="s">
        <v>3231</v>
      </c>
      <c r="I5705" s="11" t="str">
        <f>VLOOKUP(C5704,Datos!$F:$G,6,0)</f>
        <v>#N/A</v>
      </c>
      <c r="W5705" s="11"/>
    </row>
    <row r="5706" ht="15.75" customHeight="1">
      <c r="A5706" s="2" t="s">
        <v>3857</v>
      </c>
      <c r="B5706" s="2" t="e">
        <v>#N/A</v>
      </c>
      <c r="C5706" s="8" t="e">
        <v>#N/A</v>
      </c>
      <c r="D5706" s="2" t="e">
        <v>#N/A</v>
      </c>
      <c r="E5706" s="2" t="e">
        <v>#N/A</v>
      </c>
      <c r="F5706" s="2" t="e">
        <v>#N/A</v>
      </c>
      <c r="G5706" s="2" t="e">
        <v>#N/A</v>
      </c>
      <c r="H5706" s="2" t="e">
        <v>#N/A</v>
      </c>
      <c r="I5706" s="11" t="str">
        <f>VLOOKUP(C5705,Datos!$F:$G,6,0)</f>
        <v>#REF!</v>
      </c>
      <c r="W5706" s="11"/>
    </row>
    <row r="5707" ht="15.75" customHeight="1">
      <c r="A5707" s="2" t="s">
        <v>2589</v>
      </c>
      <c r="B5707" s="2" t="s">
        <v>3218</v>
      </c>
      <c r="C5707" s="8">
        <v>16101.0</v>
      </c>
      <c r="D5707" s="2" t="s">
        <v>4077</v>
      </c>
      <c r="E5707" s="2" t="s">
        <v>3261</v>
      </c>
      <c r="F5707" s="2" t="s">
        <v>3221</v>
      </c>
      <c r="G5707" s="2" t="s">
        <v>3337</v>
      </c>
      <c r="H5707" s="2" t="s">
        <v>3223</v>
      </c>
      <c r="I5707" s="11" t="str">
        <f>VLOOKUP(C5706,Datos!$F:$G,6,0)</f>
        <v>#N/A</v>
      </c>
      <c r="W5707" s="11"/>
    </row>
    <row r="5708" ht="15.75" customHeight="1">
      <c r="A5708" s="2" t="s">
        <v>495</v>
      </c>
      <c r="B5708" s="2" t="s">
        <v>3269</v>
      </c>
      <c r="C5708" s="8">
        <v>2782.0</v>
      </c>
      <c r="D5708" s="2" t="s">
        <v>3929</v>
      </c>
      <c r="E5708" s="2" t="s">
        <v>3261</v>
      </c>
      <c r="F5708" s="2" t="s">
        <v>4201</v>
      </c>
      <c r="G5708" s="2" t="s">
        <v>4202</v>
      </c>
      <c r="H5708" s="2" t="s">
        <v>3897</v>
      </c>
      <c r="I5708" s="11" t="str">
        <f>VLOOKUP(C5707,Datos!$F:$G,6,0)</f>
        <v>#REF!</v>
      </c>
      <c r="W5708" s="11"/>
    </row>
    <row r="5709" ht="15.75" customHeight="1">
      <c r="A5709" s="2" t="s">
        <v>5332</v>
      </c>
      <c r="B5709" s="2" t="s">
        <v>5333</v>
      </c>
      <c r="C5709" s="8">
        <v>13797.0</v>
      </c>
      <c r="D5709" s="2" t="s">
        <v>5334</v>
      </c>
      <c r="E5709" s="2" t="s">
        <v>3261</v>
      </c>
      <c r="F5709" s="2" t="s">
        <v>3262</v>
      </c>
      <c r="G5709" s="2" t="s">
        <v>5335</v>
      </c>
      <c r="H5709" s="2" t="s">
        <v>3250</v>
      </c>
      <c r="I5709" s="11" t="str">
        <f>VLOOKUP(C5708,Datos!$F:$G,6,0)</f>
        <v>#REF!</v>
      </c>
      <c r="W5709" s="11"/>
    </row>
    <row r="5710" ht="15.75" customHeight="1">
      <c r="A5710" s="2" t="s">
        <v>5640</v>
      </c>
      <c r="B5710" s="2" t="s">
        <v>5641</v>
      </c>
      <c r="C5710" s="8">
        <v>13795.0</v>
      </c>
      <c r="D5710" s="2" t="s">
        <v>5642</v>
      </c>
      <c r="E5710" s="2" t="s">
        <v>3261</v>
      </c>
      <c r="F5710" s="2" t="s">
        <v>3262</v>
      </c>
      <c r="G5710" s="2" t="s">
        <v>5643</v>
      </c>
      <c r="H5710" s="2" t="s">
        <v>3250</v>
      </c>
      <c r="I5710" s="11" t="str">
        <f>VLOOKUP(C5709,Datos!$F:$G,6,0)</f>
        <v>#REF!</v>
      </c>
      <c r="W5710" s="11"/>
    </row>
    <row r="5711" ht="15.75" customHeight="1">
      <c r="A5711" s="2" t="s">
        <v>2233</v>
      </c>
      <c r="B5711" s="2" t="s">
        <v>4303</v>
      </c>
      <c r="C5711" s="8">
        <v>9322.0</v>
      </c>
      <c r="D5711" s="2" t="s">
        <v>3789</v>
      </c>
      <c r="E5711" s="2" t="s">
        <v>3220</v>
      </c>
      <c r="F5711" s="2" t="s">
        <v>3350</v>
      </c>
      <c r="G5711" s="2" t="s">
        <v>4304</v>
      </c>
      <c r="H5711" s="2" t="s">
        <v>3223</v>
      </c>
      <c r="I5711" s="11" t="str">
        <f>VLOOKUP(C5710,Datos!$F:$G,6,0)</f>
        <v>#REF!</v>
      </c>
      <c r="W5711" s="11"/>
    </row>
    <row r="5712" ht="15.75" customHeight="1">
      <c r="A5712" s="2" t="s">
        <v>3167</v>
      </c>
      <c r="B5712" s="2" t="e">
        <v>#N/A</v>
      </c>
      <c r="C5712" s="8" t="e">
        <v>#N/A</v>
      </c>
      <c r="D5712" s="2" t="e">
        <v>#N/A</v>
      </c>
      <c r="E5712" s="2" t="e">
        <v>#N/A</v>
      </c>
      <c r="F5712" s="2" t="e">
        <v>#N/A</v>
      </c>
      <c r="G5712" s="2" t="e">
        <v>#N/A</v>
      </c>
      <c r="H5712" s="2" t="e">
        <v>#N/A</v>
      </c>
      <c r="I5712" s="11" t="str">
        <f>VLOOKUP(C5711,Datos!$F:$G,6,0)</f>
        <v>#REF!</v>
      </c>
      <c r="W5712" s="11"/>
    </row>
    <row r="5713" ht="15.75" customHeight="1">
      <c r="A5713" s="2" t="s">
        <v>5880</v>
      </c>
      <c r="B5713" s="2" t="s">
        <v>3763</v>
      </c>
      <c r="C5713" s="16" t="s">
        <v>3404</v>
      </c>
      <c r="D5713" s="2" t="s">
        <v>5881</v>
      </c>
      <c r="E5713" s="2" t="s">
        <v>4018</v>
      </c>
      <c r="F5713" s="2" t="s">
        <v>4019</v>
      </c>
      <c r="G5713" s="2" t="s">
        <v>4020</v>
      </c>
      <c r="H5713" s="2" t="s">
        <v>3223</v>
      </c>
      <c r="I5713" s="11" t="str">
        <f>VLOOKUP(C5712,Datos!$F:$G,6,0)</f>
        <v>#N/A</v>
      </c>
      <c r="W5713" s="11"/>
    </row>
    <row r="5714" ht="15.75" customHeight="1">
      <c r="A5714" s="2" t="s">
        <v>1235</v>
      </c>
      <c r="B5714" s="2" t="s">
        <v>3218</v>
      </c>
      <c r="C5714" s="8">
        <v>10012.0</v>
      </c>
      <c r="D5714" s="2" t="s">
        <v>3445</v>
      </c>
      <c r="E5714" s="2" t="s">
        <v>3446</v>
      </c>
      <c r="F5714" s="2" t="s">
        <v>3221</v>
      </c>
      <c r="G5714" s="2" t="s">
        <v>3320</v>
      </c>
      <c r="H5714" s="2" t="s">
        <v>3223</v>
      </c>
      <c r="I5714" s="11" t="str">
        <f>VLOOKUP(C5713,Datos!$F:$G,6,0)</f>
        <v>#REF!</v>
      </c>
      <c r="W5714" s="11"/>
    </row>
    <row r="5715" ht="15.75" customHeight="1">
      <c r="A5715" s="2" t="s">
        <v>2400</v>
      </c>
      <c r="B5715" s="2" t="s">
        <v>3269</v>
      </c>
      <c r="C5715" s="8">
        <v>15729.0</v>
      </c>
      <c r="D5715" s="2" t="s">
        <v>3270</v>
      </c>
      <c r="E5715" s="2" t="s">
        <v>3261</v>
      </c>
      <c r="F5715" s="2" t="s">
        <v>3221</v>
      </c>
      <c r="G5715" s="2" t="s">
        <v>3271</v>
      </c>
      <c r="H5715" s="2" t="s">
        <v>3223</v>
      </c>
      <c r="I5715" s="11" t="str">
        <f>VLOOKUP(C5714,Datos!$F:$G,6,0)</f>
        <v>#REF!</v>
      </c>
      <c r="W5715" s="11"/>
    </row>
    <row r="5716" ht="15.75" customHeight="1">
      <c r="A5716" s="2" t="s">
        <v>5764</v>
      </c>
      <c r="B5716" s="2" t="s">
        <v>3793</v>
      </c>
      <c r="C5716" s="16" t="s">
        <v>3404</v>
      </c>
      <c r="D5716" s="2" t="s">
        <v>5765</v>
      </c>
      <c r="E5716" s="2" t="s">
        <v>3281</v>
      </c>
      <c r="F5716" s="2" t="s">
        <v>3795</v>
      </c>
      <c r="G5716" s="2" t="s">
        <v>3796</v>
      </c>
      <c r="H5716" s="2" t="s">
        <v>3231</v>
      </c>
      <c r="I5716" s="11" t="str">
        <f>VLOOKUP(C5715,Datos!$F:$G,6,0)</f>
        <v>#REF!</v>
      </c>
      <c r="W5716" s="11"/>
    </row>
    <row r="5717" ht="15.75" customHeight="1">
      <c r="A5717" s="2" t="s">
        <v>3031</v>
      </c>
      <c r="B5717" s="2" t="s">
        <v>3254</v>
      </c>
      <c r="C5717" s="8">
        <v>172.0</v>
      </c>
      <c r="D5717" s="2" t="s">
        <v>3552</v>
      </c>
      <c r="E5717" s="2" t="s">
        <v>3220</v>
      </c>
      <c r="F5717" s="2" t="s">
        <v>3229</v>
      </c>
      <c r="G5717" s="2" t="s">
        <v>3517</v>
      </c>
      <c r="H5717" s="2" t="s">
        <v>3231</v>
      </c>
      <c r="I5717" s="11" t="str">
        <f>VLOOKUP(C5716,Datos!$F:$G,6,0)</f>
        <v>#REF!</v>
      </c>
      <c r="W5717" s="11"/>
    </row>
    <row r="5718" ht="15.75" customHeight="1">
      <c r="A5718" s="2" t="s">
        <v>5399</v>
      </c>
      <c r="B5718" s="2" t="e">
        <v>#N/A</v>
      </c>
      <c r="C5718" s="8" t="e">
        <v>#N/A</v>
      </c>
      <c r="D5718" s="2" t="e">
        <v>#N/A</v>
      </c>
      <c r="E5718" s="2" t="e">
        <v>#N/A</v>
      </c>
      <c r="F5718" s="2" t="e">
        <v>#N/A</v>
      </c>
      <c r="G5718" s="2" t="e">
        <v>#N/A</v>
      </c>
      <c r="H5718" s="2" t="e">
        <v>#N/A</v>
      </c>
      <c r="I5718" s="11" t="str">
        <f>VLOOKUP(C5717,Datos!$F:$G,6,0)</f>
        <v>#REF!</v>
      </c>
      <c r="W5718" s="11"/>
    </row>
    <row r="5719" ht="15.75" customHeight="1">
      <c r="A5719" s="2" t="s">
        <v>5399</v>
      </c>
      <c r="B5719" s="2" t="e">
        <v>#N/A</v>
      </c>
      <c r="C5719" s="8" t="e">
        <v>#N/A</v>
      </c>
      <c r="D5719" s="2" t="e">
        <v>#N/A</v>
      </c>
      <c r="E5719" s="2" t="e">
        <v>#N/A</v>
      </c>
      <c r="F5719" s="2" t="e">
        <v>#N/A</v>
      </c>
      <c r="G5719" s="2" t="e">
        <v>#N/A</v>
      </c>
      <c r="H5719" s="2" t="e">
        <v>#N/A</v>
      </c>
      <c r="I5719" s="11" t="str">
        <f>VLOOKUP(C5718,Datos!$F:$G,6,0)</f>
        <v>#N/A</v>
      </c>
      <c r="W5719" s="11"/>
    </row>
    <row r="5720" ht="15.75" customHeight="1">
      <c r="A5720" s="2" t="s">
        <v>3630</v>
      </c>
      <c r="B5720" s="2" t="s">
        <v>3631</v>
      </c>
      <c r="C5720" s="16" t="s">
        <v>3279</v>
      </c>
      <c r="D5720" s="2" t="s">
        <v>3632</v>
      </c>
      <c r="E5720" s="2" t="s">
        <v>3220</v>
      </c>
      <c r="F5720" s="2" t="s">
        <v>3633</v>
      </c>
      <c r="G5720" s="2" t="s">
        <v>3634</v>
      </c>
      <c r="H5720" s="2" t="s">
        <v>3223</v>
      </c>
      <c r="I5720" s="11" t="str">
        <f>VLOOKUP(C5719,Datos!$F:$G,6,0)</f>
        <v>#N/A</v>
      </c>
      <c r="W5720" s="11"/>
    </row>
    <row r="5721" ht="15.75" customHeight="1">
      <c r="A5721" s="2" t="s">
        <v>1690</v>
      </c>
      <c r="B5721" s="2" t="s">
        <v>3521</v>
      </c>
      <c r="C5721" s="8">
        <v>9931.0</v>
      </c>
      <c r="D5721" s="2" t="s">
        <v>3888</v>
      </c>
      <c r="E5721" s="2" t="s">
        <v>3261</v>
      </c>
      <c r="F5721" s="2" t="s">
        <v>3523</v>
      </c>
      <c r="G5721" s="2" t="s">
        <v>4736</v>
      </c>
      <c r="H5721" s="2" t="s">
        <v>3223</v>
      </c>
      <c r="I5721" s="11" t="str">
        <f>VLOOKUP(C5720,Datos!$F:$G,6,0)</f>
        <v>#REF!</v>
      </c>
      <c r="W5721" s="11"/>
    </row>
    <row r="5722" ht="15.75" customHeight="1">
      <c r="A5722" s="2" t="s">
        <v>3082</v>
      </c>
      <c r="B5722" s="2" t="s">
        <v>4608</v>
      </c>
      <c r="C5722" s="8">
        <v>13284.0</v>
      </c>
      <c r="D5722" s="2" t="s">
        <v>3865</v>
      </c>
      <c r="E5722" s="2" t="s">
        <v>3392</v>
      </c>
      <c r="F5722" s="2" t="s">
        <v>4609</v>
      </c>
      <c r="G5722" s="2" t="s">
        <v>4610</v>
      </c>
      <c r="H5722" s="2" t="s">
        <v>3223</v>
      </c>
      <c r="I5722" s="11" t="str">
        <f>VLOOKUP(C5721,Datos!$F:$G,6,0)</f>
        <v>#REF!</v>
      </c>
      <c r="W5722" s="11"/>
    </row>
    <row r="5723" ht="15.75" customHeight="1">
      <c r="A5723" s="2" t="s">
        <v>456</v>
      </c>
      <c r="B5723" s="2" t="s">
        <v>4538</v>
      </c>
      <c r="C5723" s="8">
        <v>12837.0</v>
      </c>
      <c r="D5723" s="2" t="s">
        <v>4539</v>
      </c>
      <c r="E5723" s="2" t="s">
        <v>3392</v>
      </c>
      <c r="F5723" s="2" t="s">
        <v>4540</v>
      </c>
      <c r="G5723" s="2" t="s">
        <v>4541</v>
      </c>
      <c r="H5723" s="2" t="s">
        <v>3223</v>
      </c>
      <c r="I5723" s="11" t="str">
        <f>VLOOKUP(C5722,Datos!$F:$G,6,0)</f>
        <v>#REF!</v>
      </c>
      <c r="W5723" s="11"/>
    </row>
    <row r="5724" ht="15.75" customHeight="1">
      <c r="A5724" s="2" t="s">
        <v>1850</v>
      </c>
      <c r="B5724" s="2" t="s">
        <v>3521</v>
      </c>
      <c r="C5724" s="8">
        <v>15470.0</v>
      </c>
      <c r="D5724" s="2" t="s">
        <v>3904</v>
      </c>
      <c r="E5724" s="2" t="s">
        <v>3261</v>
      </c>
      <c r="F5724" s="2" t="s">
        <v>3350</v>
      </c>
      <c r="G5724" s="2" t="s">
        <v>4103</v>
      </c>
      <c r="H5724" s="2" t="s">
        <v>3223</v>
      </c>
      <c r="I5724" s="11" t="str">
        <f>VLOOKUP(C5723,Datos!$F:$G,6,0)</f>
        <v>#REF!</v>
      </c>
      <c r="W5724" s="11"/>
    </row>
    <row r="5725" ht="15.75" customHeight="1">
      <c r="A5725" s="2" t="s">
        <v>5063</v>
      </c>
      <c r="B5725" s="2" t="s">
        <v>5064</v>
      </c>
      <c r="C5725" s="8">
        <v>14532.0</v>
      </c>
      <c r="D5725" s="2" t="s">
        <v>5065</v>
      </c>
      <c r="E5725" s="2" t="s">
        <v>3261</v>
      </c>
      <c r="F5725" s="2" t="s">
        <v>4985</v>
      </c>
      <c r="G5725" s="2" t="s">
        <v>5066</v>
      </c>
      <c r="H5725" s="2" t="s">
        <v>3250</v>
      </c>
      <c r="I5725" s="11" t="str">
        <f>VLOOKUP(C5724,Datos!$F:$G,6,0)</f>
        <v>#REF!</v>
      </c>
      <c r="W5725" s="11"/>
    </row>
    <row r="5726" ht="15.75" customHeight="1">
      <c r="A5726" s="2" t="s">
        <v>12</v>
      </c>
      <c r="B5726" s="2" t="s">
        <v>4003</v>
      </c>
      <c r="C5726" s="8">
        <v>15725.0</v>
      </c>
      <c r="D5726" s="2" t="s">
        <v>3302</v>
      </c>
      <c r="E5726" s="2" t="s">
        <v>3261</v>
      </c>
      <c r="F5726" s="2" t="s">
        <v>3678</v>
      </c>
      <c r="G5726" s="2" t="s">
        <v>4004</v>
      </c>
      <c r="H5726" s="2" t="s">
        <v>3223</v>
      </c>
      <c r="I5726" s="11" t="str">
        <f>VLOOKUP(C5725,Datos!$F:$G,6,0)</f>
        <v>#REF!</v>
      </c>
      <c r="W5726" s="11"/>
    </row>
    <row r="5727" ht="15.75" customHeight="1">
      <c r="A5727" s="2" t="s">
        <v>4016</v>
      </c>
      <c r="B5727" s="2" t="s">
        <v>3763</v>
      </c>
      <c r="C5727" s="16" t="s">
        <v>3404</v>
      </c>
      <c r="D5727" s="2" t="s">
        <v>4017</v>
      </c>
      <c r="E5727" s="2" t="s">
        <v>4018</v>
      </c>
      <c r="F5727" s="2" t="s">
        <v>4019</v>
      </c>
      <c r="G5727" s="2" t="s">
        <v>4020</v>
      </c>
      <c r="H5727" s="2" t="s">
        <v>3223</v>
      </c>
      <c r="I5727" s="11" t="str">
        <f>VLOOKUP(C5726,Datos!$F:$G,6,0)</f>
        <v>#REF!</v>
      </c>
      <c r="W5727" s="11"/>
    </row>
    <row r="5728" ht="15.75" customHeight="1">
      <c r="A5728" s="2" t="s">
        <v>2218</v>
      </c>
      <c r="B5728" s="2" t="s">
        <v>3367</v>
      </c>
      <c r="C5728" s="8">
        <v>45.0</v>
      </c>
      <c r="D5728" s="2" t="s">
        <v>3643</v>
      </c>
      <c r="E5728" s="2" t="s">
        <v>3220</v>
      </c>
      <c r="F5728" s="2" t="s">
        <v>3369</v>
      </c>
      <c r="G5728" s="2" t="s">
        <v>3370</v>
      </c>
      <c r="H5728" s="2" t="s">
        <v>3250</v>
      </c>
      <c r="I5728" s="11" t="str">
        <f>VLOOKUP(C5727,Datos!$F:$G,6,0)</f>
        <v>#REF!</v>
      </c>
      <c r="W5728" s="11"/>
    </row>
    <row r="5729" ht="15.75" customHeight="1">
      <c r="A5729" s="2" t="s">
        <v>3167</v>
      </c>
      <c r="B5729" s="2" t="e">
        <v>#N/A</v>
      </c>
      <c r="C5729" s="8" t="e">
        <v>#N/A</v>
      </c>
      <c r="D5729" s="2" t="e">
        <v>#N/A</v>
      </c>
      <c r="E5729" s="2" t="e">
        <v>#N/A</v>
      </c>
      <c r="F5729" s="2" t="e">
        <v>#N/A</v>
      </c>
      <c r="G5729" s="2" t="e">
        <v>#N/A</v>
      </c>
      <c r="H5729" s="2" t="e">
        <v>#N/A</v>
      </c>
      <c r="I5729" s="11" t="str">
        <f>VLOOKUP(C5728,Datos!$F:$G,6,0)</f>
        <v>#REF!</v>
      </c>
      <c r="W5729" s="11"/>
    </row>
    <row r="5730" ht="15.75" customHeight="1">
      <c r="A5730" s="2" t="s">
        <v>1482</v>
      </c>
      <c r="B5730" s="2" t="s">
        <v>3269</v>
      </c>
      <c r="C5730" s="8">
        <v>1.0</v>
      </c>
      <c r="D5730" s="2" t="s">
        <v>3918</v>
      </c>
      <c r="E5730" s="2" t="s">
        <v>3261</v>
      </c>
      <c r="F5730" s="2" t="s">
        <v>3369</v>
      </c>
      <c r="G5730" s="2" t="s">
        <v>4604</v>
      </c>
      <c r="H5730" s="2" t="s">
        <v>3223</v>
      </c>
      <c r="I5730" s="11" t="str">
        <f>VLOOKUP(C5729,Datos!$F:$G,6,0)</f>
        <v>#N/A</v>
      </c>
      <c r="W5730" s="11"/>
    </row>
    <row r="5731" ht="15.75" customHeight="1">
      <c r="A5731" s="2" t="s">
        <v>581</v>
      </c>
      <c r="B5731" s="2" t="s">
        <v>3218</v>
      </c>
      <c r="C5731" s="8">
        <v>15448.0</v>
      </c>
      <c r="D5731" s="2" t="s">
        <v>3744</v>
      </c>
      <c r="E5731" s="2" t="s">
        <v>3247</v>
      </c>
      <c r="F5731" s="2" t="s">
        <v>3221</v>
      </c>
      <c r="G5731" s="2" t="s">
        <v>3337</v>
      </c>
      <c r="H5731" s="2" t="s">
        <v>3223</v>
      </c>
      <c r="I5731" s="11" t="str">
        <f>VLOOKUP(C5730,Datos!$F:$G,6,0)</f>
        <v>#REF!</v>
      </c>
      <c r="W5731" s="11"/>
    </row>
    <row r="5732" ht="15.75" customHeight="1">
      <c r="A5732" s="2" t="s">
        <v>583</v>
      </c>
      <c r="B5732" s="2" t="s">
        <v>3218</v>
      </c>
      <c r="C5732" s="8">
        <v>14951.0</v>
      </c>
      <c r="D5732" s="2" t="s">
        <v>3377</v>
      </c>
      <c r="E5732" s="2" t="s">
        <v>3238</v>
      </c>
      <c r="F5732" s="2" t="s">
        <v>3221</v>
      </c>
      <c r="G5732" s="2" t="s">
        <v>3337</v>
      </c>
      <c r="H5732" s="2" t="s">
        <v>3223</v>
      </c>
      <c r="I5732" s="11" t="str">
        <f>VLOOKUP(C5731,Datos!$F:$G,6,0)</f>
        <v>#REF!</v>
      </c>
      <c r="W5732" s="11"/>
    </row>
    <row r="5733" ht="15.75" customHeight="1">
      <c r="A5733" s="2" t="s">
        <v>1922</v>
      </c>
      <c r="B5733" s="2" t="s">
        <v>3895</v>
      </c>
      <c r="C5733" s="8">
        <v>15483.0</v>
      </c>
      <c r="D5733" s="2" t="s">
        <v>5295</v>
      </c>
      <c r="E5733" s="2" t="s">
        <v>3511</v>
      </c>
      <c r="F5733" s="2" t="s">
        <v>3896</v>
      </c>
      <c r="G5733" s="2" t="s">
        <v>3380</v>
      </c>
      <c r="H5733" s="2" t="s">
        <v>3250</v>
      </c>
      <c r="I5733" s="11" t="str">
        <f>VLOOKUP(C5732,Datos!$F:$G,6,0)</f>
        <v>#REF!</v>
      </c>
      <c r="W5733" s="11"/>
    </row>
    <row r="5734" ht="15.75" customHeight="1">
      <c r="A5734" s="2" t="s">
        <v>1309</v>
      </c>
      <c r="B5734" s="2" t="s">
        <v>3218</v>
      </c>
      <c r="C5734" s="8">
        <v>14800.0</v>
      </c>
      <c r="D5734" s="2" t="s">
        <v>3376</v>
      </c>
      <c r="E5734" s="2" t="s">
        <v>3247</v>
      </c>
      <c r="F5734" s="2" t="s">
        <v>3221</v>
      </c>
      <c r="G5734" s="2" t="s">
        <v>3337</v>
      </c>
      <c r="H5734" s="2" t="s">
        <v>3223</v>
      </c>
      <c r="I5734" s="11" t="str">
        <f>VLOOKUP(C5733,Datos!$F:$G,6,0)</f>
        <v>#REF!</v>
      </c>
      <c r="W5734" s="11"/>
    </row>
    <row r="5735" ht="15.75" customHeight="1">
      <c r="A5735" s="2" t="s">
        <v>1240</v>
      </c>
      <c r="B5735" s="2" t="s">
        <v>3218</v>
      </c>
      <c r="C5735" s="8">
        <v>8133.0</v>
      </c>
      <c r="D5735" s="2" t="s">
        <v>4061</v>
      </c>
      <c r="E5735" s="2" t="s">
        <v>3247</v>
      </c>
      <c r="F5735" s="2" t="s">
        <v>3221</v>
      </c>
      <c r="G5735" s="2" t="s">
        <v>3322</v>
      </c>
      <c r="H5735" s="2" t="s">
        <v>3223</v>
      </c>
      <c r="I5735" s="11" t="str">
        <f>VLOOKUP(C5734,Datos!$F:$G,6,0)</f>
        <v>#REF!</v>
      </c>
      <c r="W5735" s="11"/>
    </row>
    <row r="5736" ht="15.75" customHeight="1">
      <c r="A5736" s="2" t="s">
        <v>456</v>
      </c>
      <c r="B5736" s="2" t="s">
        <v>4538</v>
      </c>
      <c r="C5736" s="8">
        <v>12837.0</v>
      </c>
      <c r="D5736" s="2" t="s">
        <v>4539</v>
      </c>
      <c r="E5736" s="2" t="s">
        <v>3392</v>
      </c>
      <c r="F5736" s="2" t="s">
        <v>4540</v>
      </c>
      <c r="G5736" s="2" t="s">
        <v>4541</v>
      </c>
      <c r="H5736" s="2" t="s">
        <v>3223</v>
      </c>
      <c r="I5736" s="11" t="str">
        <f>VLOOKUP(C5735,Datos!$F:$G,6,0)</f>
        <v>#REF!</v>
      </c>
      <c r="W5736" s="11"/>
    </row>
    <row r="5737" ht="15.75" customHeight="1">
      <c r="A5737" s="2" t="s">
        <v>3846</v>
      </c>
      <c r="B5737" s="2" t="s">
        <v>3269</v>
      </c>
      <c r="C5737" s="16" t="s">
        <v>3279</v>
      </c>
      <c r="D5737" s="2" t="s">
        <v>3847</v>
      </c>
      <c r="E5737" s="2" t="s">
        <v>3261</v>
      </c>
      <c r="F5737" s="2" t="s">
        <v>3221</v>
      </c>
      <c r="G5737" s="2" t="s">
        <v>3848</v>
      </c>
      <c r="H5737" s="2" t="s">
        <v>3231</v>
      </c>
      <c r="I5737" s="11" t="str">
        <f>VLOOKUP(C5736,Datos!$F:$G,6,0)</f>
        <v>#REF!</v>
      </c>
      <c r="W5737" s="11"/>
    </row>
    <row r="5738" ht="15.75" customHeight="1">
      <c r="A5738" s="2" t="s">
        <v>5882</v>
      </c>
      <c r="B5738" s="2" t="s">
        <v>3763</v>
      </c>
      <c r="C5738" s="16" t="s">
        <v>3404</v>
      </c>
      <c r="D5738" s="2" t="s">
        <v>5883</v>
      </c>
      <c r="E5738" s="2" t="s">
        <v>4018</v>
      </c>
      <c r="F5738" s="2" t="s">
        <v>4019</v>
      </c>
      <c r="G5738" s="2" t="s">
        <v>4020</v>
      </c>
      <c r="H5738" s="2" t="s">
        <v>3223</v>
      </c>
      <c r="I5738" s="11" t="str">
        <f>VLOOKUP(C5737,Datos!$F:$G,6,0)</f>
        <v>#REF!</v>
      </c>
      <c r="W5738" s="11"/>
    </row>
    <row r="5739" ht="15.75" customHeight="1">
      <c r="A5739" s="2" t="s">
        <v>5580</v>
      </c>
      <c r="B5739" s="2" t="s">
        <v>5581</v>
      </c>
      <c r="C5739" s="16" t="s">
        <v>3404</v>
      </c>
      <c r="D5739" s="2" t="s">
        <v>5582</v>
      </c>
      <c r="E5739" s="2" t="s">
        <v>3261</v>
      </c>
      <c r="F5739" s="2" t="s">
        <v>3837</v>
      </c>
      <c r="G5739" s="2" t="s">
        <v>5583</v>
      </c>
      <c r="H5739" s="2" t="s">
        <v>3223</v>
      </c>
      <c r="I5739" s="11" t="str">
        <f>VLOOKUP(C5738,Datos!$F:$G,6,0)</f>
        <v>#REF!</v>
      </c>
      <c r="W5739" s="11"/>
    </row>
    <row r="5740" ht="15.75" customHeight="1">
      <c r="A5740" s="2" t="s">
        <v>1357</v>
      </c>
      <c r="B5740" s="2" t="s">
        <v>3457</v>
      </c>
      <c r="C5740" s="8">
        <v>504.0</v>
      </c>
      <c r="D5740" s="2" t="s">
        <v>4398</v>
      </c>
      <c r="E5740" s="2" t="s">
        <v>3261</v>
      </c>
      <c r="F5740" s="2" t="s">
        <v>3459</v>
      </c>
      <c r="G5740" s="2" t="s">
        <v>3460</v>
      </c>
      <c r="H5740" s="2" t="s">
        <v>3223</v>
      </c>
      <c r="I5740" s="11" t="str">
        <f>VLOOKUP(C5739,Datos!$F:$G,6,0)</f>
        <v>#REF!</v>
      </c>
      <c r="W5740" s="11"/>
    </row>
    <row r="5741" ht="15.75" customHeight="1">
      <c r="A5741" s="2" t="s">
        <v>1747</v>
      </c>
      <c r="B5741" s="2" t="s">
        <v>3521</v>
      </c>
      <c r="C5741" s="8">
        <v>431.0</v>
      </c>
      <c r="D5741" s="2" t="s">
        <v>3890</v>
      </c>
      <c r="E5741" s="2" t="s">
        <v>3261</v>
      </c>
      <c r="F5741" s="2" t="s">
        <v>3523</v>
      </c>
      <c r="G5741" s="2" t="s">
        <v>3524</v>
      </c>
      <c r="H5741" s="2" t="s">
        <v>3223</v>
      </c>
      <c r="I5741" s="11" t="str">
        <f>VLOOKUP(C5740,Datos!$F:$G,6,0)</f>
        <v>#REF!</v>
      </c>
      <c r="W5741" s="11"/>
    </row>
    <row r="5742" ht="15.75" customHeight="1">
      <c r="A5742" s="2" t="s">
        <v>2373</v>
      </c>
      <c r="B5742" s="2" t="s">
        <v>3356</v>
      </c>
      <c r="C5742" s="8">
        <v>486.0</v>
      </c>
      <c r="D5742" s="2" t="s">
        <v>3635</v>
      </c>
      <c r="E5742" s="2" t="s">
        <v>3261</v>
      </c>
      <c r="F5742" s="2" t="s">
        <v>3358</v>
      </c>
      <c r="G5742" s="2" t="s">
        <v>3432</v>
      </c>
      <c r="H5742" s="2" t="s">
        <v>3223</v>
      </c>
      <c r="I5742" s="11" t="str">
        <f>VLOOKUP(C5741,Datos!$F:$G,6,0)</f>
        <v>#REF!</v>
      </c>
      <c r="W5742" s="11"/>
    </row>
    <row r="5743" ht="15.75" customHeight="1">
      <c r="A5743" s="2" t="s">
        <v>379</v>
      </c>
      <c r="B5743" s="2" t="s">
        <v>4173</v>
      </c>
      <c r="C5743" s="8">
        <v>16853.0</v>
      </c>
      <c r="D5743" s="2" t="s">
        <v>3302</v>
      </c>
      <c r="E5743" s="2" t="s">
        <v>3238</v>
      </c>
      <c r="F5743" s="2" t="s">
        <v>4309</v>
      </c>
      <c r="G5743" s="2" t="s">
        <v>549</v>
      </c>
      <c r="H5743" s="2" t="s">
        <v>3223</v>
      </c>
      <c r="I5743" s="11" t="str">
        <f>VLOOKUP(C5742,Datos!$F:$G,6,0)</f>
        <v>#REF!</v>
      </c>
      <c r="W5743" s="11"/>
    </row>
    <row r="5744" ht="15.75" customHeight="1">
      <c r="A5744" s="2" t="s">
        <v>374</v>
      </c>
      <c r="B5744" s="2" t="s">
        <v>4173</v>
      </c>
      <c r="C5744" s="8">
        <v>1384.0</v>
      </c>
      <c r="D5744" s="2" t="s">
        <v>3302</v>
      </c>
      <c r="E5744" s="2" t="s">
        <v>3238</v>
      </c>
      <c r="F5744" s="2" t="s">
        <v>4309</v>
      </c>
      <c r="G5744" s="2" t="s">
        <v>549</v>
      </c>
      <c r="H5744" s="2" t="s">
        <v>3223</v>
      </c>
      <c r="I5744" s="11" t="str">
        <f>VLOOKUP(C5743,Datos!$F:$G,6,0)</f>
        <v>#REF!</v>
      </c>
      <c r="W5744" s="11"/>
    </row>
    <row r="5745" ht="15.75" customHeight="1">
      <c r="A5745" s="2" t="s">
        <v>299</v>
      </c>
      <c r="B5745" s="2" t="s">
        <v>4173</v>
      </c>
      <c r="C5745" s="16" t="s">
        <v>301</v>
      </c>
      <c r="D5745" s="2" t="s">
        <v>3302</v>
      </c>
      <c r="E5745" s="2" t="s">
        <v>3238</v>
      </c>
      <c r="F5745" s="2" t="s">
        <v>4358</v>
      </c>
      <c r="G5745" s="2" t="s">
        <v>549</v>
      </c>
      <c r="H5745" s="2" t="s">
        <v>3223</v>
      </c>
      <c r="I5745" s="11" t="str">
        <f>VLOOKUP(C5744,Datos!$F:$G,6,0)</f>
        <v>#REF!</v>
      </c>
      <c r="W5745" s="11"/>
    </row>
    <row r="5746" ht="15.75" customHeight="1">
      <c r="A5746" s="2" t="s">
        <v>5884</v>
      </c>
      <c r="B5746" s="2" t="s">
        <v>4173</v>
      </c>
      <c r="C5746" s="8">
        <v>14831.0</v>
      </c>
      <c r="D5746" s="2" t="s">
        <v>3302</v>
      </c>
      <c r="E5746" s="2" t="s">
        <v>3220</v>
      </c>
      <c r="F5746" s="2" t="s">
        <v>4555</v>
      </c>
      <c r="G5746" s="2" t="s">
        <v>549</v>
      </c>
      <c r="H5746" s="2" t="s">
        <v>3223</v>
      </c>
      <c r="I5746" s="11" t="str">
        <f>VLOOKUP(C5745,Datos!$F:$G,6,0)</f>
        <v>#REF!</v>
      </c>
      <c r="W5746" s="11"/>
    </row>
    <row r="5747" ht="15.75" customHeight="1">
      <c r="A5747" s="2" t="s">
        <v>370</v>
      </c>
      <c r="B5747" s="2" t="s">
        <v>4173</v>
      </c>
      <c r="C5747" s="8">
        <v>9658.0</v>
      </c>
      <c r="D5747" s="2" t="s">
        <v>3302</v>
      </c>
      <c r="E5747" s="2" t="s">
        <v>3238</v>
      </c>
      <c r="F5747" s="2" t="s">
        <v>4358</v>
      </c>
      <c r="G5747" s="2" t="s">
        <v>549</v>
      </c>
      <c r="H5747" s="2" t="s">
        <v>3223</v>
      </c>
      <c r="I5747" s="11" t="str">
        <f>VLOOKUP(C5746,Datos!$F:$G,6,0)</f>
        <v>#REF!</v>
      </c>
      <c r="W5747" s="11"/>
    </row>
    <row r="5748" ht="15.75" customHeight="1">
      <c r="A5748" s="2" t="s">
        <v>5885</v>
      </c>
      <c r="B5748" s="2" t="s">
        <v>4173</v>
      </c>
      <c r="C5748" s="8">
        <v>1229.0</v>
      </c>
      <c r="D5748" s="2" t="s">
        <v>3302</v>
      </c>
      <c r="E5748" s="2" t="s">
        <v>3843</v>
      </c>
      <c r="F5748" s="2" t="s">
        <v>4309</v>
      </c>
      <c r="G5748" s="2" t="s">
        <v>549</v>
      </c>
      <c r="H5748" s="2" t="s">
        <v>3223</v>
      </c>
      <c r="I5748" s="11" t="str">
        <f>VLOOKUP(C5747,Datos!$F:$G,6,0)</f>
        <v>#REF!</v>
      </c>
      <c r="W5748" s="11"/>
    </row>
    <row r="5749" ht="15.75" customHeight="1">
      <c r="A5749" s="2" t="s">
        <v>5434</v>
      </c>
      <c r="B5749" s="2" t="s">
        <v>4740</v>
      </c>
      <c r="C5749" s="16" t="s">
        <v>3404</v>
      </c>
      <c r="D5749" s="2" t="s">
        <v>5435</v>
      </c>
      <c r="E5749" s="2" t="s">
        <v>4370</v>
      </c>
      <c r="F5749" s="2" t="s">
        <v>4742</v>
      </c>
      <c r="G5749" s="2" t="s">
        <v>4743</v>
      </c>
      <c r="H5749" s="2" t="s">
        <v>3231</v>
      </c>
      <c r="I5749" s="11" t="str">
        <f>VLOOKUP(C5748,Datos!$F:$G,6,0)</f>
        <v>#REF!</v>
      </c>
      <c r="W5749" s="11"/>
    </row>
    <row r="5750" ht="15.75" customHeight="1">
      <c r="A5750" s="2" t="s">
        <v>5886</v>
      </c>
      <c r="B5750" s="2" t="s">
        <v>3763</v>
      </c>
      <c r="C5750" s="16" t="s">
        <v>3404</v>
      </c>
      <c r="D5750" s="2" t="s">
        <v>5887</v>
      </c>
      <c r="E5750" s="2" t="s">
        <v>4018</v>
      </c>
      <c r="F5750" s="2" t="s">
        <v>4019</v>
      </c>
      <c r="G5750" s="2" t="s">
        <v>4020</v>
      </c>
      <c r="H5750" s="2" t="s">
        <v>3223</v>
      </c>
      <c r="I5750" s="11" t="str">
        <f>VLOOKUP(C5749,Datos!$F:$G,6,0)</f>
        <v>#REF!</v>
      </c>
      <c r="W5750" s="11"/>
    </row>
    <row r="5751" ht="15.75" customHeight="1">
      <c r="A5751" s="2" t="s">
        <v>273</v>
      </c>
      <c r="B5751" s="2" t="s">
        <v>4173</v>
      </c>
      <c r="C5751" s="8">
        <v>7666.0</v>
      </c>
      <c r="D5751" s="2" t="s">
        <v>3302</v>
      </c>
      <c r="E5751" s="2" t="s">
        <v>3238</v>
      </c>
      <c r="F5751" s="2" t="s">
        <v>4358</v>
      </c>
      <c r="G5751" s="2" t="s">
        <v>549</v>
      </c>
      <c r="H5751" s="2" t="s">
        <v>3223</v>
      </c>
      <c r="I5751" s="11" t="str">
        <f>VLOOKUP(C5750,Datos!$F:$G,6,0)</f>
        <v>#REF!</v>
      </c>
      <c r="W5751" s="11"/>
    </row>
    <row r="5752" ht="15.75" customHeight="1">
      <c r="A5752" s="2" t="s">
        <v>5888</v>
      </c>
      <c r="B5752" s="2" t="s">
        <v>4173</v>
      </c>
      <c r="C5752" s="8">
        <v>9654.0</v>
      </c>
      <c r="D5752" s="2" t="s">
        <v>3302</v>
      </c>
      <c r="E5752" s="2" t="s">
        <v>3238</v>
      </c>
      <c r="F5752" s="2" t="s">
        <v>4358</v>
      </c>
      <c r="G5752" s="2" t="s">
        <v>549</v>
      </c>
      <c r="H5752" s="2" t="s">
        <v>3223</v>
      </c>
      <c r="I5752" s="11" t="str">
        <f>VLOOKUP(C5751,Datos!$F:$G,6,0)</f>
        <v>#REF!</v>
      </c>
      <c r="W5752" s="11"/>
    </row>
    <row r="5753" ht="15.75" customHeight="1">
      <c r="A5753" s="2" t="s">
        <v>1415</v>
      </c>
      <c r="B5753" s="2" t="s">
        <v>4173</v>
      </c>
      <c r="C5753" s="8">
        <v>16860.0</v>
      </c>
      <c r="D5753" s="2" t="s">
        <v>4305</v>
      </c>
      <c r="E5753" s="2" t="s">
        <v>3238</v>
      </c>
      <c r="F5753" s="2" t="s">
        <v>4306</v>
      </c>
      <c r="G5753" s="2" t="s">
        <v>549</v>
      </c>
      <c r="H5753" s="2" t="s">
        <v>3897</v>
      </c>
      <c r="I5753" s="11" t="str">
        <f>VLOOKUP(C5752,Datos!$F:$G,6,0)</f>
        <v>#REF!</v>
      </c>
      <c r="W5753" s="11"/>
    </row>
    <row r="5754" ht="15.75" customHeight="1">
      <c r="A5754" s="2" t="s">
        <v>5889</v>
      </c>
      <c r="B5754" s="2" t="s">
        <v>4173</v>
      </c>
      <c r="C5754" s="8">
        <v>10852.0</v>
      </c>
      <c r="D5754" s="2" t="s">
        <v>5890</v>
      </c>
      <c r="E5754" s="2" t="s">
        <v>3261</v>
      </c>
      <c r="F5754" s="2" t="s">
        <v>3775</v>
      </c>
      <c r="G5754" s="2" t="s">
        <v>549</v>
      </c>
      <c r="H5754" s="2" t="s">
        <v>3223</v>
      </c>
      <c r="I5754" s="11" t="str">
        <f>VLOOKUP(C5753,Datos!$F:$G,6,0)</f>
        <v>#REF!</v>
      </c>
      <c r="W5754" s="11"/>
    </row>
    <row r="5755" ht="15.75" customHeight="1">
      <c r="A5755" s="2" t="s">
        <v>5891</v>
      </c>
      <c r="B5755" s="2" t="s">
        <v>4173</v>
      </c>
      <c r="C5755" s="8">
        <v>14776.0</v>
      </c>
      <c r="D5755" s="2" t="s">
        <v>5892</v>
      </c>
      <c r="E5755" s="2" t="s">
        <v>3220</v>
      </c>
      <c r="F5755" s="2" t="s">
        <v>4555</v>
      </c>
      <c r="G5755" s="2" t="s">
        <v>549</v>
      </c>
      <c r="H5755" s="2" t="s">
        <v>3223</v>
      </c>
      <c r="I5755" s="11" t="str">
        <f>VLOOKUP(C5754,Datos!$F:$G,6,0)</f>
        <v>#REF!</v>
      </c>
      <c r="W5755" s="11"/>
    </row>
    <row r="5756" ht="15.75" customHeight="1">
      <c r="A5756" s="2" t="s">
        <v>5893</v>
      </c>
      <c r="B5756" s="2" t="s">
        <v>4173</v>
      </c>
      <c r="C5756" s="8">
        <v>14771.0</v>
      </c>
      <c r="D5756" s="2" t="s">
        <v>3302</v>
      </c>
      <c r="E5756" s="2" t="s">
        <v>3238</v>
      </c>
      <c r="F5756" s="2" t="s">
        <v>4555</v>
      </c>
      <c r="G5756" s="2" t="s">
        <v>549</v>
      </c>
      <c r="H5756" s="2" t="s">
        <v>3223</v>
      </c>
      <c r="I5756" s="11" t="str">
        <f>VLOOKUP(C5755,Datos!$F:$G,6,0)</f>
        <v>#REF!</v>
      </c>
      <c r="W5756" s="11"/>
    </row>
    <row r="5757" ht="15.75" customHeight="1">
      <c r="A5757" s="2" t="s">
        <v>5894</v>
      </c>
      <c r="B5757" s="2" t="s">
        <v>4173</v>
      </c>
      <c r="C5757" s="8">
        <v>14835.0</v>
      </c>
      <c r="D5757" s="2" t="s">
        <v>3302</v>
      </c>
      <c r="E5757" s="2" t="s">
        <v>3238</v>
      </c>
      <c r="F5757" s="2" t="s">
        <v>4309</v>
      </c>
      <c r="G5757" s="2" t="s">
        <v>549</v>
      </c>
      <c r="H5757" s="2" t="s">
        <v>3223</v>
      </c>
      <c r="I5757" s="11" t="str">
        <f>VLOOKUP(C5756,Datos!$F:$G,6,0)</f>
        <v>#REF!</v>
      </c>
      <c r="W5757" s="11"/>
    </row>
    <row r="5758" ht="15.75" customHeight="1">
      <c r="A5758" s="2" t="s">
        <v>5895</v>
      </c>
      <c r="B5758" s="2" t="s">
        <v>4173</v>
      </c>
      <c r="C5758" s="8">
        <v>16134.0</v>
      </c>
      <c r="D5758" s="2" t="s">
        <v>3302</v>
      </c>
      <c r="E5758" s="2" t="s">
        <v>3261</v>
      </c>
      <c r="F5758" s="2" t="s">
        <v>4555</v>
      </c>
      <c r="G5758" s="2" t="s">
        <v>549</v>
      </c>
      <c r="H5758" s="2" t="s">
        <v>3223</v>
      </c>
      <c r="I5758" s="11" t="str">
        <f>VLOOKUP(C5757,Datos!$F:$G,6,0)</f>
        <v>#REF!</v>
      </c>
      <c r="W5758" s="11"/>
    </row>
    <row r="5759" ht="15.75" customHeight="1">
      <c r="A5759" s="2" t="s">
        <v>4472</v>
      </c>
      <c r="B5759" s="2" t="s">
        <v>4173</v>
      </c>
      <c r="C5759" s="8">
        <v>15754.0</v>
      </c>
      <c r="D5759" s="2" t="s">
        <v>3302</v>
      </c>
      <c r="E5759" s="2" t="s">
        <v>3238</v>
      </c>
      <c r="F5759" s="2" t="s">
        <v>4201</v>
      </c>
      <c r="G5759" s="2" t="s">
        <v>549</v>
      </c>
      <c r="H5759" s="2" t="s">
        <v>3223</v>
      </c>
      <c r="I5759" s="11" t="str">
        <f>VLOOKUP(C5758,Datos!$F:$G,6,0)</f>
        <v>#REF!</v>
      </c>
      <c r="W5759" s="11"/>
    </row>
    <row r="5760" ht="15.75" customHeight="1">
      <c r="A5760" s="2" t="s">
        <v>5896</v>
      </c>
      <c r="B5760" s="2" t="s">
        <v>4173</v>
      </c>
      <c r="C5760" s="8">
        <v>15569.0</v>
      </c>
      <c r="D5760" s="2" t="s">
        <v>3302</v>
      </c>
      <c r="E5760" s="2" t="s">
        <v>3238</v>
      </c>
      <c r="F5760" s="2" t="s">
        <v>4555</v>
      </c>
      <c r="G5760" s="2" t="s">
        <v>549</v>
      </c>
      <c r="H5760" s="2" t="s">
        <v>3223</v>
      </c>
      <c r="I5760" s="11" t="str">
        <f>VLOOKUP(C5759,Datos!$F:$G,6,0)</f>
        <v>#REF!</v>
      </c>
      <c r="W5760" s="11"/>
    </row>
    <row r="5761" ht="15.75" customHeight="1">
      <c r="A5761" s="2" t="s">
        <v>5880</v>
      </c>
      <c r="B5761" s="2" t="s">
        <v>3763</v>
      </c>
      <c r="C5761" s="16" t="s">
        <v>3404</v>
      </c>
      <c r="D5761" s="2" t="s">
        <v>5881</v>
      </c>
      <c r="E5761" s="2" t="s">
        <v>4018</v>
      </c>
      <c r="F5761" s="2" t="s">
        <v>4019</v>
      </c>
      <c r="G5761" s="2" t="s">
        <v>4020</v>
      </c>
      <c r="H5761" s="2" t="s">
        <v>3223</v>
      </c>
      <c r="I5761" s="11" t="str">
        <f>VLOOKUP(C5760,Datos!$F:$G,6,0)</f>
        <v>#REF!</v>
      </c>
      <c r="W5761" s="11"/>
    </row>
    <row r="5762" ht="15.75" customHeight="1">
      <c r="A5762" s="2" t="s">
        <v>1101</v>
      </c>
      <c r="B5762" s="2" t="s">
        <v>4173</v>
      </c>
      <c r="C5762" s="8">
        <v>1296.0</v>
      </c>
      <c r="D5762" s="2" t="s">
        <v>5897</v>
      </c>
      <c r="E5762" s="2" t="s">
        <v>3238</v>
      </c>
      <c r="F5762" s="2" t="s">
        <v>4201</v>
      </c>
      <c r="G5762" s="2" t="s">
        <v>549</v>
      </c>
      <c r="H5762" s="2" t="s">
        <v>3231</v>
      </c>
      <c r="I5762" s="11" t="str">
        <f>VLOOKUP(C5761,Datos!$F:$G,6,0)</f>
        <v>#REF!</v>
      </c>
      <c r="W5762" s="11"/>
    </row>
    <row r="5763" ht="15.75" customHeight="1">
      <c r="A5763" s="2" t="s">
        <v>5898</v>
      </c>
      <c r="B5763" s="2" t="s">
        <v>4173</v>
      </c>
      <c r="C5763" s="8">
        <v>1138.0</v>
      </c>
      <c r="D5763" s="2" t="s">
        <v>3302</v>
      </c>
      <c r="E5763" s="2" t="s">
        <v>3238</v>
      </c>
      <c r="F5763" s="2" t="s">
        <v>4309</v>
      </c>
      <c r="G5763" s="2" t="s">
        <v>549</v>
      </c>
      <c r="H5763" s="2" t="s">
        <v>3231</v>
      </c>
      <c r="I5763" s="11" t="str">
        <f>VLOOKUP(C5762,Datos!$F:$G,6,0)</f>
        <v>#REF!</v>
      </c>
      <c r="W5763" s="11"/>
    </row>
    <row r="5764" ht="15.75" customHeight="1">
      <c r="A5764" s="2" t="s">
        <v>5899</v>
      </c>
      <c r="B5764" s="2" t="s">
        <v>3763</v>
      </c>
      <c r="C5764" s="16" t="s">
        <v>3404</v>
      </c>
      <c r="D5764" s="2" t="s">
        <v>5900</v>
      </c>
      <c r="E5764" s="2" t="s">
        <v>4018</v>
      </c>
      <c r="F5764" s="2" t="s">
        <v>4019</v>
      </c>
      <c r="G5764" s="2" t="s">
        <v>4020</v>
      </c>
      <c r="H5764" s="2" t="s">
        <v>3223</v>
      </c>
      <c r="I5764" s="11" t="str">
        <f>VLOOKUP(C5763,Datos!$F:$G,6,0)</f>
        <v>#REF!</v>
      </c>
      <c r="W5764" s="11"/>
    </row>
    <row r="5765" ht="15.75" customHeight="1">
      <c r="A5765" s="2" t="s">
        <v>5399</v>
      </c>
      <c r="B5765" s="2" t="e">
        <v>#N/A</v>
      </c>
      <c r="C5765" s="8" t="e">
        <v>#N/A</v>
      </c>
      <c r="D5765" s="2" t="e">
        <v>#N/A</v>
      </c>
      <c r="E5765" s="2" t="e">
        <v>#N/A</v>
      </c>
      <c r="F5765" s="2" t="e">
        <v>#N/A</v>
      </c>
      <c r="G5765" s="2" t="e">
        <v>#N/A</v>
      </c>
      <c r="H5765" s="2" t="e">
        <v>#N/A</v>
      </c>
      <c r="I5765" s="11" t="str">
        <f>VLOOKUP(C5764,Datos!$F:$G,6,0)</f>
        <v>#REF!</v>
      </c>
      <c r="W5765" s="11"/>
    </row>
    <row r="5766" ht="15.75" customHeight="1">
      <c r="A5766" s="2" t="s">
        <v>1190</v>
      </c>
      <c r="B5766" s="2" t="s">
        <v>3218</v>
      </c>
      <c r="C5766" s="8">
        <v>14097.0</v>
      </c>
      <c r="D5766" s="2" t="s">
        <v>3975</v>
      </c>
      <c r="E5766" s="2" t="s">
        <v>3238</v>
      </c>
      <c r="F5766" s="2" t="s">
        <v>3221</v>
      </c>
      <c r="G5766" s="2" t="s">
        <v>3222</v>
      </c>
      <c r="H5766" s="2" t="s">
        <v>3223</v>
      </c>
      <c r="I5766" s="11" t="str">
        <f>VLOOKUP(C5765,Datos!$F:$G,6,0)</f>
        <v>#N/A</v>
      </c>
      <c r="W5766" s="11"/>
    </row>
    <row r="5767" ht="15.75" customHeight="1">
      <c r="A5767" s="2" t="s">
        <v>5791</v>
      </c>
      <c r="B5767" s="2" t="s">
        <v>5780</v>
      </c>
      <c r="C5767" s="16" t="s">
        <v>3404</v>
      </c>
      <c r="D5767" s="2" t="s">
        <v>5792</v>
      </c>
      <c r="E5767" s="2" t="s">
        <v>3261</v>
      </c>
      <c r="F5767" s="2" t="s">
        <v>3923</v>
      </c>
      <c r="G5767" s="2" t="s">
        <v>5782</v>
      </c>
      <c r="H5767" s="2" t="s">
        <v>3231</v>
      </c>
      <c r="I5767" s="11" t="str">
        <f>VLOOKUP(C5766,Datos!$F:$G,6,0)</f>
        <v>#REF!</v>
      </c>
      <c r="W5767" s="11"/>
    </row>
    <row r="5768" ht="15.75" customHeight="1">
      <c r="A5768" s="2" t="s">
        <v>4732</v>
      </c>
      <c r="B5768" s="2" t="s">
        <v>4733</v>
      </c>
      <c r="C5768" s="8">
        <v>14925.0</v>
      </c>
      <c r="D5768" s="2" t="s">
        <v>3415</v>
      </c>
      <c r="E5768" s="2" t="s">
        <v>3511</v>
      </c>
      <c r="F5768" s="2" t="s">
        <v>4379</v>
      </c>
      <c r="G5768" s="2" t="s">
        <v>4734</v>
      </c>
      <c r="H5768" s="2" t="s">
        <v>3223</v>
      </c>
      <c r="I5768" s="11" t="str">
        <f>VLOOKUP(C5767,Datos!$F:$G,6,0)</f>
        <v>#REF!</v>
      </c>
      <c r="W5768" s="11"/>
    </row>
    <row r="5769" ht="15.75" customHeight="1">
      <c r="A5769" s="2" t="s">
        <v>2036</v>
      </c>
      <c r="B5769" s="2" t="s">
        <v>3218</v>
      </c>
      <c r="C5769" s="8">
        <v>15947.0</v>
      </c>
      <c r="D5769" s="2" t="s">
        <v>3448</v>
      </c>
      <c r="E5769" s="2" t="s">
        <v>3247</v>
      </c>
      <c r="F5769" s="2" t="s">
        <v>3221</v>
      </c>
      <c r="G5769" s="2" t="s">
        <v>3449</v>
      </c>
      <c r="H5769" s="2" t="s">
        <v>3223</v>
      </c>
      <c r="I5769" s="11" t="str">
        <f>VLOOKUP(C5768,Datos!$F:$G,6,0)</f>
        <v>#REF!</v>
      </c>
      <c r="W5769" s="11"/>
    </row>
    <row r="5770" ht="15.75" customHeight="1">
      <c r="A5770" s="2" t="s">
        <v>581</v>
      </c>
      <c r="B5770" s="2" t="s">
        <v>3218</v>
      </c>
      <c r="C5770" s="8">
        <v>15448.0</v>
      </c>
      <c r="D5770" s="2" t="s">
        <v>3744</v>
      </c>
      <c r="E5770" s="2" t="s">
        <v>3247</v>
      </c>
      <c r="F5770" s="2" t="s">
        <v>3221</v>
      </c>
      <c r="G5770" s="2" t="s">
        <v>3337</v>
      </c>
      <c r="H5770" s="2" t="s">
        <v>3223</v>
      </c>
      <c r="I5770" s="11" t="str">
        <f>VLOOKUP(C5769,Datos!$F:$G,6,0)</f>
        <v>#REF!</v>
      </c>
      <c r="W5770" s="11"/>
    </row>
    <row r="5771" ht="15.75" customHeight="1">
      <c r="A5771" s="2" t="s">
        <v>581</v>
      </c>
      <c r="B5771" s="2" t="s">
        <v>3218</v>
      </c>
      <c r="C5771" s="8">
        <v>15448.0</v>
      </c>
      <c r="D5771" s="2" t="s">
        <v>3744</v>
      </c>
      <c r="E5771" s="2" t="s">
        <v>3247</v>
      </c>
      <c r="F5771" s="2" t="s">
        <v>3221</v>
      </c>
      <c r="G5771" s="2" t="s">
        <v>3337</v>
      </c>
      <c r="H5771" s="2" t="s">
        <v>3223</v>
      </c>
      <c r="I5771" s="11" t="str">
        <f>VLOOKUP(C5770,Datos!$F:$G,6,0)</f>
        <v>#REF!</v>
      </c>
      <c r="W5771" s="11"/>
    </row>
    <row r="5772" ht="15.75" customHeight="1">
      <c r="A5772" s="2" t="s">
        <v>5901</v>
      </c>
      <c r="B5772" s="2" t="s">
        <v>3763</v>
      </c>
      <c r="C5772" s="16" t="s">
        <v>3404</v>
      </c>
      <c r="D5772" s="2" t="s">
        <v>5902</v>
      </c>
      <c r="E5772" s="2" t="s">
        <v>4018</v>
      </c>
      <c r="F5772" s="2" t="s">
        <v>4019</v>
      </c>
      <c r="G5772" s="2" t="s">
        <v>4020</v>
      </c>
      <c r="H5772" s="2" t="s">
        <v>3223</v>
      </c>
      <c r="I5772" s="11" t="str">
        <f>VLOOKUP(C5771,Datos!$F:$G,6,0)</f>
        <v>#REF!</v>
      </c>
      <c r="W5772" s="11"/>
    </row>
    <row r="5773" ht="15.75" customHeight="1">
      <c r="A5773" s="2" t="s">
        <v>579</v>
      </c>
      <c r="B5773" s="2" t="s">
        <v>3218</v>
      </c>
      <c r="C5773" s="8">
        <v>12982.0</v>
      </c>
      <c r="D5773" s="2" t="s">
        <v>3510</v>
      </c>
      <c r="E5773" s="2" t="s">
        <v>3511</v>
      </c>
      <c r="F5773" s="2" t="s">
        <v>3221</v>
      </c>
      <c r="G5773" s="2" t="s">
        <v>3512</v>
      </c>
      <c r="H5773" s="2" t="s">
        <v>3223</v>
      </c>
      <c r="I5773" s="11" t="str">
        <f>VLOOKUP(C5772,Datos!$F:$G,6,0)</f>
        <v>#REF!</v>
      </c>
      <c r="W5773" s="11"/>
    </row>
    <row r="5774" ht="15.75" customHeight="1">
      <c r="A5774" s="2" t="s">
        <v>100</v>
      </c>
      <c r="B5774" s="2" t="s">
        <v>3676</v>
      </c>
      <c r="C5774" s="8">
        <v>15060.0</v>
      </c>
      <c r="D5774" s="2" t="s">
        <v>3302</v>
      </c>
      <c r="E5774" s="2" t="s">
        <v>3261</v>
      </c>
      <c r="F5774" s="2" t="s">
        <v>3678</v>
      </c>
      <c r="G5774" s="2" t="s">
        <v>5336</v>
      </c>
      <c r="H5774" s="2" t="s">
        <v>3231</v>
      </c>
      <c r="I5774" s="11" t="str">
        <f>VLOOKUP(C5773,Datos!$F:$G,6,0)</f>
        <v>#REF!</v>
      </c>
      <c r="W5774" s="11"/>
    </row>
    <row r="5775" ht="15.75" customHeight="1">
      <c r="A5775" s="2" t="s">
        <v>1184</v>
      </c>
      <c r="B5775" s="2" t="s">
        <v>3218</v>
      </c>
      <c r="C5775" s="8">
        <v>10569.0</v>
      </c>
      <c r="D5775" s="2" t="s">
        <v>4008</v>
      </c>
      <c r="E5775" s="2" t="s">
        <v>3238</v>
      </c>
      <c r="F5775" s="2" t="s">
        <v>3221</v>
      </c>
      <c r="G5775" s="2" t="s">
        <v>3320</v>
      </c>
      <c r="H5775" s="2" t="s">
        <v>3223</v>
      </c>
      <c r="I5775" s="11" t="str">
        <f>VLOOKUP(C5774,Datos!$F:$G,6,0)</f>
        <v>#REF!</v>
      </c>
      <c r="W5775" s="11"/>
    </row>
    <row r="5776" ht="15.75" customHeight="1">
      <c r="A5776" s="2" t="s">
        <v>1588</v>
      </c>
      <c r="B5776" s="2" t="s">
        <v>3218</v>
      </c>
      <c r="C5776" s="8">
        <v>15788.0</v>
      </c>
      <c r="D5776" s="2" t="s">
        <v>3641</v>
      </c>
      <c r="E5776" s="2" t="s">
        <v>3247</v>
      </c>
      <c r="F5776" s="2" t="s">
        <v>3221</v>
      </c>
      <c r="G5776" s="2" t="s">
        <v>3315</v>
      </c>
      <c r="H5776" s="2" t="s">
        <v>3223</v>
      </c>
      <c r="I5776" s="11" t="str">
        <f>VLOOKUP(C5775,Datos!$F:$G,6,0)</f>
        <v>#REF!</v>
      </c>
      <c r="W5776" s="11"/>
    </row>
    <row r="5777" ht="15.75" customHeight="1">
      <c r="A5777" s="2" t="s">
        <v>2036</v>
      </c>
      <c r="B5777" s="2" t="s">
        <v>3218</v>
      </c>
      <c r="C5777" s="8">
        <v>15947.0</v>
      </c>
      <c r="D5777" s="2" t="s">
        <v>3448</v>
      </c>
      <c r="E5777" s="2" t="s">
        <v>3247</v>
      </c>
      <c r="F5777" s="2" t="s">
        <v>3221</v>
      </c>
      <c r="G5777" s="2" t="s">
        <v>3449</v>
      </c>
      <c r="H5777" s="2" t="s">
        <v>3223</v>
      </c>
      <c r="I5777" s="11" t="str">
        <f>VLOOKUP(C5776,Datos!$F:$G,6,0)</f>
        <v>#REF!</v>
      </c>
      <c r="W5777" s="11"/>
    </row>
    <row r="5778" ht="15.75" customHeight="1">
      <c r="A5778" s="2" t="s">
        <v>1103</v>
      </c>
      <c r="B5778" s="2" t="s">
        <v>4173</v>
      </c>
      <c r="C5778" s="8">
        <v>7044.0</v>
      </c>
      <c r="D5778" s="2" t="s">
        <v>4515</v>
      </c>
      <c r="E5778" s="2" t="s">
        <v>3238</v>
      </c>
      <c r="F5778" s="2" t="s">
        <v>4358</v>
      </c>
      <c r="G5778" s="2" t="s">
        <v>549</v>
      </c>
      <c r="H5778" s="2" t="s">
        <v>3223</v>
      </c>
      <c r="I5778" s="11" t="str">
        <f>VLOOKUP(C5777,Datos!$F:$G,6,0)</f>
        <v>#REF!</v>
      </c>
      <c r="W5778" s="11"/>
    </row>
    <row r="5779" ht="15.75" customHeight="1">
      <c r="A5779" s="2" t="s">
        <v>5903</v>
      </c>
      <c r="B5779" s="2" t="s">
        <v>4173</v>
      </c>
      <c r="C5779" s="16" t="s">
        <v>5904</v>
      </c>
      <c r="D5779" s="2" t="s">
        <v>5905</v>
      </c>
      <c r="E5779" s="2" t="s">
        <v>3238</v>
      </c>
      <c r="F5779" s="2" t="s">
        <v>4358</v>
      </c>
      <c r="G5779" s="2" t="s">
        <v>549</v>
      </c>
      <c r="H5779" s="2" t="s">
        <v>3223</v>
      </c>
      <c r="I5779" s="11" t="str">
        <f>VLOOKUP(C5778,Datos!$F:$G,6,0)</f>
        <v>#REF!</v>
      </c>
      <c r="W5779" s="11"/>
    </row>
    <row r="5780" ht="15.75" customHeight="1">
      <c r="A5780" s="2" t="s">
        <v>70</v>
      </c>
      <c r="B5780" s="2" t="s">
        <v>4173</v>
      </c>
      <c r="C5780" s="8">
        <v>9652.0</v>
      </c>
      <c r="D5780" s="2" t="s">
        <v>3302</v>
      </c>
      <c r="E5780" s="2" t="s">
        <v>3238</v>
      </c>
      <c r="F5780" s="2" t="s">
        <v>4358</v>
      </c>
      <c r="G5780" s="2" t="s">
        <v>549</v>
      </c>
      <c r="H5780" s="2" t="s">
        <v>3223</v>
      </c>
      <c r="I5780" s="11" t="str">
        <f>VLOOKUP(C5779,Datos!$F:$G,6,0)</f>
        <v>#REF!</v>
      </c>
      <c r="W5780" s="11"/>
    </row>
    <row r="5781" ht="15.75" customHeight="1">
      <c r="A5781" s="2" t="s">
        <v>395</v>
      </c>
      <c r="B5781" s="2" t="s">
        <v>4173</v>
      </c>
      <c r="C5781" s="8">
        <v>8925.0</v>
      </c>
      <c r="D5781" s="2" t="s">
        <v>3302</v>
      </c>
      <c r="E5781" s="2" t="s">
        <v>3238</v>
      </c>
      <c r="F5781" s="2" t="s">
        <v>4358</v>
      </c>
      <c r="G5781" s="2" t="s">
        <v>549</v>
      </c>
      <c r="H5781" s="2" t="s">
        <v>3223</v>
      </c>
      <c r="I5781" s="11" t="str">
        <f>VLOOKUP(C5780,Datos!$F:$G,6,0)</f>
        <v>#REF!</v>
      </c>
      <c r="W5781" s="11"/>
    </row>
    <row r="5782" ht="15.75" customHeight="1">
      <c r="A5782" s="2" t="s">
        <v>334</v>
      </c>
      <c r="B5782" s="2" t="s">
        <v>4173</v>
      </c>
      <c r="C5782" s="8">
        <v>7667.0</v>
      </c>
      <c r="D5782" s="2" t="s">
        <v>3302</v>
      </c>
      <c r="E5782" s="2" t="s">
        <v>3238</v>
      </c>
      <c r="F5782" s="2" t="s">
        <v>4358</v>
      </c>
      <c r="G5782" s="2" t="s">
        <v>549</v>
      </c>
      <c r="H5782" s="2" t="s">
        <v>3223</v>
      </c>
      <c r="I5782" s="11" t="str">
        <f>VLOOKUP(C5781,Datos!$F:$G,6,0)</f>
        <v>#REF!</v>
      </c>
      <c r="W5782" s="11"/>
    </row>
    <row r="5783" ht="15.75" customHeight="1">
      <c r="A5783" s="2" t="s">
        <v>5899</v>
      </c>
      <c r="B5783" s="2" t="s">
        <v>3763</v>
      </c>
      <c r="C5783" s="16" t="s">
        <v>3404</v>
      </c>
      <c r="D5783" s="2" t="s">
        <v>5900</v>
      </c>
      <c r="E5783" s="2" t="s">
        <v>4018</v>
      </c>
      <c r="F5783" s="2" t="s">
        <v>4019</v>
      </c>
      <c r="G5783" s="2" t="s">
        <v>4020</v>
      </c>
      <c r="H5783" s="2" t="s">
        <v>3223</v>
      </c>
      <c r="I5783" s="11" t="str">
        <f>VLOOKUP(C5782,Datos!$F:$G,6,0)</f>
        <v>#REF!</v>
      </c>
      <c r="W5783" s="11"/>
    </row>
    <row r="5784" ht="15.75" customHeight="1">
      <c r="A5784" s="2" t="s">
        <v>5906</v>
      </c>
      <c r="B5784" s="2" t="s">
        <v>4173</v>
      </c>
      <c r="C5784" s="8">
        <v>9885.0</v>
      </c>
      <c r="D5784" s="2" t="s">
        <v>5907</v>
      </c>
      <c r="E5784" s="2" t="s">
        <v>3261</v>
      </c>
      <c r="F5784" s="2" t="s">
        <v>4358</v>
      </c>
      <c r="G5784" s="2" t="s">
        <v>549</v>
      </c>
      <c r="H5784" s="2" t="s">
        <v>3223</v>
      </c>
      <c r="I5784" s="11" t="str">
        <f>VLOOKUP(C5783,Datos!$F:$G,6,0)</f>
        <v>#REF!</v>
      </c>
      <c r="W5784" s="11"/>
    </row>
    <row r="5785" ht="15.75" customHeight="1">
      <c r="A5785" s="2" t="s">
        <v>734</v>
      </c>
      <c r="B5785" s="2" t="s">
        <v>4605</v>
      </c>
      <c r="C5785" s="8">
        <v>16861.0</v>
      </c>
      <c r="D5785" s="2" t="s">
        <v>5908</v>
      </c>
      <c r="E5785" s="2" t="s">
        <v>3843</v>
      </c>
      <c r="F5785" s="2" t="s">
        <v>3678</v>
      </c>
      <c r="G5785" s="2" t="s">
        <v>4607</v>
      </c>
      <c r="H5785" s="2" t="s">
        <v>3223</v>
      </c>
      <c r="I5785" s="11" t="str">
        <f>VLOOKUP(C5784,Datos!$F:$G,6,0)</f>
        <v>#REF!</v>
      </c>
      <c r="W5785" s="11"/>
    </row>
    <row r="5786" ht="15.75" customHeight="1">
      <c r="A5786" s="2" t="s">
        <v>5909</v>
      </c>
      <c r="B5786" s="2" t="s">
        <v>4173</v>
      </c>
      <c r="C5786" s="8">
        <v>776.0</v>
      </c>
      <c r="D5786" s="2" t="s">
        <v>3302</v>
      </c>
      <c r="E5786" s="2" t="s">
        <v>3220</v>
      </c>
      <c r="F5786" s="2" t="s">
        <v>4309</v>
      </c>
      <c r="G5786" s="2" t="s">
        <v>549</v>
      </c>
      <c r="H5786" s="2" t="s">
        <v>3223</v>
      </c>
      <c r="I5786" s="11" t="str">
        <f>VLOOKUP(C5785,Datos!$F:$G,6,0)</f>
        <v>#REF!</v>
      </c>
      <c r="W5786" s="11"/>
    </row>
    <row r="5787" ht="15.75" customHeight="1">
      <c r="A5787" s="2" t="s">
        <v>5910</v>
      </c>
      <c r="B5787" s="2" t="s">
        <v>5135</v>
      </c>
      <c r="C5787" s="16" t="s">
        <v>3404</v>
      </c>
      <c r="D5787" s="2" t="s">
        <v>5911</v>
      </c>
      <c r="E5787" s="2" t="s">
        <v>3261</v>
      </c>
      <c r="F5787" s="2" t="s">
        <v>4985</v>
      </c>
      <c r="G5787" s="2" t="s">
        <v>5912</v>
      </c>
      <c r="H5787" s="2" t="s">
        <v>3231</v>
      </c>
      <c r="I5787" s="11" t="str">
        <f>VLOOKUP(C5786,Datos!$F:$G,6,0)</f>
        <v>#REF!</v>
      </c>
      <c r="W5787" s="11"/>
    </row>
    <row r="5788" ht="15.75" customHeight="1">
      <c r="A5788" s="2" t="s">
        <v>5190</v>
      </c>
      <c r="B5788" s="2" t="s">
        <v>5187</v>
      </c>
      <c r="C5788" s="8">
        <v>5652.0</v>
      </c>
      <c r="D5788" s="2" t="s">
        <v>5191</v>
      </c>
      <c r="E5788" s="2" t="s">
        <v>4370</v>
      </c>
      <c r="F5788" s="2" t="s">
        <v>5192</v>
      </c>
      <c r="G5788" s="2" t="s">
        <v>4180</v>
      </c>
      <c r="H5788" s="2" t="s">
        <v>3223</v>
      </c>
      <c r="I5788" s="11" t="str">
        <f>VLOOKUP(C5787,Datos!$F:$G,6,0)</f>
        <v>#REF!</v>
      </c>
      <c r="W5788" s="11"/>
    </row>
    <row r="5789" ht="15.75" customHeight="1">
      <c r="A5789" s="2" t="s">
        <v>5186</v>
      </c>
      <c r="B5789" s="2" t="s">
        <v>5187</v>
      </c>
      <c r="C5789" s="8">
        <v>8974.0</v>
      </c>
      <c r="D5789" s="2" t="s">
        <v>5188</v>
      </c>
      <c r="E5789" s="2" t="s">
        <v>4370</v>
      </c>
      <c r="F5789" s="2" t="s">
        <v>5189</v>
      </c>
      <c r="G5789" s="2" t="s">
        <v>3302</v>
      </c>
      <c r="H5789" s="2" t="s">
        <v>3223</v>
      </c>
      <c r="I5789" s="11" t="str">
        <f>VLOOKUP(C5788,Datos!$F:$G,6,0)</f>
        <v>#REF!</v>
      </c>
      <c r="W5789" s="11"/>
    </row>
    <row r="5790" ht="15.75" customHeight="1">
      <c r="A5790" s="2" t="s">
        <v>746</v>
      </c>
      <c r="B5790" s="2" t="s">
        <v>4806</v>
      </c>
      <c r="C5790" s="8">
        <v>14688.0</v>
      </c>
      <c r="D5790" s="2" t="s">
        <v>4807</v>
      </c>
      <c r="E5790" s="2" t="s">
        <v>4370</v>
      </c>
      <c r="F5790" s="2" t="s">
        <v>4808</v>
      </c>
      <c r="G5790" s="2" t="s">
        <v>4809</v>
      </c>
      <c r="H5790" s="2" t="s">
        <v>3223</v>
      </c>
      <c r="I5790" s="11" t="str">
        <f>VLOOKUP(C5789,Datos!$F:$G,6,0)</f>
        <v>#REF!</v>
      </c>
      <c r="W5790" s="11"/>
    </row>
    <row r="5791" ht="15.75" customHeight="1">
      <c r="A5791" s="2" t="s">
        <v>5195</v>
      </c>
      <c r="B5791" s="2" t="s">
        <v>4806</v>
      </c>
      <c r="C5791" s="8">
        <v>8096.0</v>
      </c>
      <c r="D5791" s="2" t="s">
        <v>5196</v>
      </c>
      <c r="E5791" s="2" t="s">
        <v>4370</v>
      </c>
      <c r="F5791" s="2" t="s">
        <v>5197</v>
      </c>
      <c r="G5791" s="2" t="s">
        <v>5198</v>
      </c>
      <c r="H5791" s="2" t="s">
        <v>3223</v>
      </c>
      <c r="I5791" s="11" t="str">
        <f>VLOOKUP(C5790,Datos!$F:$G,6,0)</f>
        <v>#REF!</v>
      </c>
      <c r="W5791" s="11"/>
    </row>
    <row r="5792" ht="15.75" customHeight="1">
      <c r="A5792" s="2" t="s">
        <v>5193</v>
      </c>
      <c r="B5792" s="2" t="s">
        <v>3245</v>
      </c>
      <c r="C5792" s="8">
        <v>12646.0</v>
      </c>
      <c r="D5792" s="2" t="s">
        <v>5194</v>
      </c>
      <c r="E5792" s="2" t="s">
        <v>4370</v>
      </c>
      <c r="F5792" s="2" t="s">
        <v>4511</v>
      </c>
      <c r="G5792" s="2" t="s">
        <v>3302</v>
      </c>
      <c r="H5792" s="2" t="s">
        <v>3223</v>
      </c>
      <c r="I5792" s="11" t="str">
        <f>VLOOKUP(C5791,Datos!$F:$G,6,0)</f>
        <v>#REF!</v>
      </c>
      <c r="W5792" s="11"/>
    </row>
    <row r="5793" ht="15.75" customHeight="1">
      <c r="A5793" s="2" t="s">
        <v>757</v>
      </c>
      <c r="B5793" s="2" t="s">
        <v>4806</v>
      </c>
      <c r="C5793" s="8">
        <v>16000.0</v>
      </c>
      <c r="D5793" s="2" t="s">
        <v>5199</v>
      </c>
      <c r="E5793" s="2" t="s">
        <v>4370</v>
      </c>
      <c r="F5793" s="2" t="s">
        <v>4808</v>
      </c>
      <c r="G5793" s="2" t="s">
        <v>3535</v>
      </c>
      <c r="H5793" s="2" t="s">
        <v>3223</v>
      </c>
      <c r="I5793" s="11" t="str">
        <f>VLOOKUP(C5792,Datos!$F:$G,6,0)</f>
        <v>#REF!</v>
      </c>
      <c r="W5793" s="11"/>
    </row>
    <row r="5794" ht="15.75" customHeight="1">
      <c r="A5794" s="2" t="s">
        <v>790</v>
      </c>
      <c r="B5794" s="2" t="s">
        <v>5437</v>
      </c>
      <c r="C5794" s="16" t="s">
        <v>549</v>
      </c>
      <c r="D5794" s="2" t="s">
        <v>5454</v>
      </c>
      <c r="E5794" s="2" t="s">
        <v>5009</v>
      </c>
      <c r="F5794" s="2" t="s">
        <v>5425</v>
      </c>
      <c r="G5794" s="2" t="s">
        <v>5439</v>
      </c>
      <c r="H5794" s="2" t="s">
        <v>3223</v>
      </c>
      <c r="I5794" s="11" t="str">
        <f>VLOOKUP(C5793,Datos!$F:$G,6,0)</f>
        <v>#REF!</v>
      </c>
      <c r="W5794" s="11"/>
    </row>
    <row r="5795" ht="15.75" customHeight="1">
      <c r="A5795" s="2" t="s">
        <v>5205</v>
      </c>
      <c r="B5795" s="2" t="s">
        <v>5201</v>
      </c>
      <c r="C5795" s="16" t="s">
        <v>3404</v>
      </c>
      <c r="D5795" s="2" t="s">
        <v>5206</v>
      </c>
      <c r="E5795" s="2" t="s">
        <v>4370</v>
      </c>
      <c r="F5795" s="2" t="s">
        <v>5203</v>
      </c>
      <c r="G5795" s="2" t="s">
        <v>5204</v>
      </c>
      <c r="H5795" s="2" t="s">
        <v>3223</v>
      </c>
      <c r="I5795" s="11" t="str">
        <f>VLOOKUP(C5794,Datos!$F:$G,6,0)</f>
        <v>#REF!</v>
      </c>
      <c r="W5795" s="11"/>
    </row>
    <row r="5796" ht="15.75" customHeight="1">
      <c r="A5796" s="2" t="s">
        <v>5200</v>
      </c>
      <c r="B5796" s="2" t="s">
        <v>5201</v>
      </c>
      <c r="C5796" s="16" t="s">
        <v>3404</v>
      </c>
      <c r="D5796" s="2" t="s">
        <v>5202</v>
      </c>
      <c r="E5796" s="2" t="s">
        <v>4370</v>
      </c>
      <c r="F5796" s="2" t="s">
        <v>5203</v>
      </c>
      <c r="G5796" s="2" t="s">
        <v>5204</v>
      </c>
      <c r="H5796" s="2" t="s">
        <v>3223</v>
      </c>
      <c r="I5796" s="11" t="str">
        <f>VLOOKUP(C5795,Datos!$F:$G,6,0)</f>
        <v>#REF!</v>
      </c>
      <c r="W5796" s="11"/>
    </row>
    <row r="5797" ht="15.75" customHeight="1">
      <c r="A5797" s="2" t="s">
        <v>5666</v>
      </c>
      <c r="B5797" s="2" t="s">
        <v>5201</v>
      </c>
      <c r="C5797" s="16" t="s">
        <v>3404</v>
      </c>
      <c r="D5797" s="2" t="s">
        <v>5667</v>
      </c>
      <c r="E5797" s="2" t="s">
        <v>4370</v>
      </c>
      <c r="F5797" s="2" t="s">
        <v>5203</v>
      </c>
      <c r="G5797" s="2" t="s">
        <v>5204</v>
      </c>
      <c r="H5797" s="2" t="s">
        <v>3223</v>
      </c>
      <c r="I5797" s="11" t="str">
        <f>VLOOKUP(C5796,Datos!$F:$G,6,0)</f>
        <v>#REF!</v>
      </c>
      <c r="W5797" s="11"/>
    </row>
    <row r="5798" ht="15.75" customHeight="1">
      <c r="A5798" s="2" t="s">
        <v>5755</v>
      </c>
      <c r="B5798" s="2" t="s">
        <v>4239</v>
      </c>
      <c r="C5798" s="8">
        <v>15859.0</v>
      </c>
      <c r="D5798" s="2" t="s">
        <v>5756</v>
      </c>
      <c r="E5798" s="2" t="s">
        <v>4370</v>
      </c>
      <c r="F5798" s="2" t="s">
        <v>3384</v>
      </c>
      <c r="G5798" s="2" t="s">
        <v>4592</v>
      </c>
      <c r="H5798" s="2" t="s">
        <v>3223</v>
      </c>
      <c r="I5798" s="11" t="str">
        <f>VLOOKUP(C5797,Datos!$F:$G,6,0)</f>
        <v>#REF!</v>
      </c>
      <c r="W5798" s="11"/>
    </row>
    <row r="5799" ht="15.75" customHeight="1">
      <c r="A5799" s="2" t="s">
        <v>5759</v>
      </c>
      <c r="B5799" s="2" t="s">
        <v>4239</v>
      </c>
      <c r="C5799" s="8">
        <v>15861.0</v>
      </c>
      <c r="D5799" s="2" t="s">
        <v>5760</v>
      </c>
      <c r="E5799" s="2" t="s">
        <v>4370</v>
      </c>
      <c r="F5799" s="2" t="s">
        <v>3384</v>
      </c>
      <c r="G5799" s="2" t="s">
        <v>4592</v>
      </c>
      <c r="H5799" s="2" t="s">
        <v>3223</v>
      </c>
      <c r="I5799" s="11" t="str">
        <f>VLOOKUP(C5798,Datos!$F:$G,6,0)</f>
        <v>#REF!</v>
      </c>
      <c r="W5799" s="11"/>
    </row>
    <row r="5800" ht="15.75" customHeight="1">
      <c r="A5800" s="2" t="s">
        <v>456</v>
      </c>
      <c r="B5800" s="2" t="s">
        <v>4538</v>
      </c>
      <c r="C5800" s="8">
        <v>12837.0</v>
      </c>
      <c r="D5800" s="2" t="s">
        <v>4539</v>
      </c>
      <c r="E5800" s="2" t="s">
        <v>3392</v>
      </c>
      <c r="F5800" s="2" t="s">
        <v>4540</v>
      </c>
      <c r="G5800" s="2" t="s">
        <v>4541</v>
      </c>
      <c r="H5800" s="2" t="s">
        <v>3223</v>
      </c>
      <c r="I5800" s="11" t="str">
        <f>VLOOKUP(C5799,Datos!$F:$G,6,0)</f>
        <v>#REF!</v>
      </c>
      <c r="W5800" s="11"/>
    </row>
    <row r="5801" ht="15.75" customHeight="1">
      <c r="A5801" s="2" t="s">
        <v>5913</v>
      </c>
      <c r="B5801" s="2" t="s">
        <v>4173</v>
      </c>
      <c r="C5801" s="8">
        <v>10630.0</v>
      </c>
      <c r="D5801" s="2" t="s">
        <v>3302</v>
      </c>
      <c r="E5801" s="2" t="s">
        <v>3238</v>
      </c>
      <c r="F5801" s="2" t="s">
        <v>4358</v>
      </c>
      <c r="G5801" s="2" t="s">
        <v>549</v>
      </c>
      <c r="H5801" s="2" t="s">
        <v>3897</v>
      </c>
      <c r="I5801" s="11" t="str">
        <f>VLOOKUP(C5800,Datos!$F:$G,6,0)</f>
        <v>#REF!</v>
      </c>
      <c r="W5801" s="11"/>
    </row>
    <row r="5802" ht="15.75" customHeight="1">
      <c r="A5802" s="2" t="s">
        <v>5399</v>
      </c>
      <c r="B5802" s="2" t="e">
        <v>#N/A</v>
      </c>
      <c r="C5802" s="8" t="e">
        <v>#N/A</v>
      </c>
      <c r="D5802" s="2" t="e">
        <v>#N/A</v>
      </c>
      <c r="E5802" s="2" t="e">
        <v>#N/A</v>
      </c>
      <c r="F5802" s="2" t="e">
        <v>#N/A</v>
      </c>
      <c r="G5802" s="2" t="e">
        <v>#N/A</v>
      </c>
      <c r="H5802" s="2" t="e">
        <v>#N/A</v>
      </c>
      <c r="I5802" s="11" t="str">
        <f>VLOOKUP(C5801,Datos!$F:$G,6,0)</f>
        <v>#REF!</v>
      </c>
      <c r="W5802" s="11"/>
    </row>
    <row r="5803" ht="15.75" customHeight="1">
      <c r="A5803" s="2" t="s">
        <v>3139</v>
      </c>
      <c r="B5803" s="2" t="s">
        <v>5031</v>
      </c>
      <c r="C5803" s="8">
        <v>12842.0</v>
      </c>
      <c r="D5803" s="2" t="s">
        <v>4221</v>
      </c>
      <c r="E5803" s="2" t="s">
        <v>3303</v>
      </c>
      <c r="F5803" s="2" t="s">
        <v>5032</v>
      </c>
      <c r="G5803" s="2" t="s">
        <v>5033</v>
      </c>
      <c r="H5803" s="2" t="s">
        <v>3223</v>
      </c>
      <c r="I5803" s="11" t="str">
        <f>VLOOKUP(C5802,Datos!$F:$G,6,0)</f>
        <v>#N/A</v>
      </c>
      <c r="W5803" s="11"/>
    </row>
    <row r="5804" ht="15.75" customHeight="1">
      <c r="A5804" s="2" t="s">
        <v>5462</v>
      </c>
      <c r="B5804" s="2" t="s">
        <v>5437</v>
      </c>
      <c r="C5804" s="16" t="s">
        <v>549</v>
      </c>
      <c r="D5804" s="2" t="s">
        <v>5463</v>
      </c>
      <c r="E5804" s="2" t="s">
        <v>5009</v>
      </c>
      <c r="F5804" s="2" t="s">
        <v>5425</v>
      </c>
      <c r="G5804" s="2" t="s">
        <v>5439</v>
      </c>
      <c r="H5804" s="2" t="s">
        <v>3223</v>
      </c>
      <c r="I5804" s="11" t="str">
        <f>VLOOKUP(C5803,Datos!$F:$G,6,0)</f>
        <v>#REF!</v>
      </c>
      <c r="W5804" s="11"/>
    </row>
    <row r="5805" ht="15.75" customHeight="1">
      <c r="A5805" s="2" t="s">
        <v>456</v>
      </c>
      <c r="B5805" s="2" t="s">
        <v>4538</v>
      </c>
      <c r="C5805" s="8">
        <v>12837.0</v>
      </c>
      <c r="D5805" s="2" t="s">
        <v>4539</v>
      </c>
      <c r="E5805" s="2" t="s">
        <v>3392</v>
      </c>
      <c r="F5805" s="2" t="s">
        <v>4540</v>
      </c>
      <c r="G5805" s="2" t="s">
        <v>4541</v>
      </c>
      <c r="H5805" s="2" t="s">
        <v>3223</v>
      </c>
      <c r="I5805" s="11" t="str">
        <f>VLOOKUP(C5804,Datos!$F:$G,6,0)</f>
        <v>#REF!</v>
      </c>
      <c r="W5805" s="11"/>
    </row>
    <row r="5806" ht="15.75" customHeight="1">
      <c r="A5806" s="2" t="s">
        <v>809</v>
      </c>
      <c r="B5806" s="2" t="s">
        <v>5437</v>
      </c>
      <c r="C5806" s="16" t="s">
        <v>549</v>
      </c>
      <c r="D5806" s="2" t="s">
        <v>5482</v>
      </c>
      <c r="E5806" s="2" t="s">
        <v>5009</v>
      </c>
      <c r="F5806" s="2" t="s">
        <v>5425</v>
      </c>
      <c r="G5806" s="2" t="s">
        <v>5439</v>
      </c>
      <c r="H5806" s="2" t="s">
        <v>3223</v>
      </c>
      <c r="I5806" s="11" t="str">
        <f>VLOOKUP(C5805,Datos!$F:$G,6,0)</f>
        <v>#REF!</v>
      </c>
      <c r="W5806" s="11"/>
    </row>
    <row r="5807" ht="15.75" customHeight="1">
      <c r="A5807" s="2" t="s">
        <v>5445</v>
      </c>
      <c r="B5807" s="2" t="s">
        <v>5437</v>
      </c>
      <c r="C5807" s="16" t="s">
        <v>549</v>
      </c>
      <c r="D5807" s="2" t="s">
        <v>5446</v>
      </c>
      <c r="E5807" s="2" t="s">
        <v>5009</v>
      </c>
      <c r="F5807" s="2" t="s">
        <v>5425</v>
      </c>
      <c r="G5807" s="2" t="s">
        <v>5439</v>
      </c>
      <c r="H5807" s="2" t="s">
        <v>3223</v>
      </c>
      <c r="I5807" s="11" t="str">
        <f>VLOOKUP(C5806,Datos!$F:$G,6,0)</f>
        <v>#REF!</v>
      </c>
      <c r="W5807" s="11"/>
    </row>
    <row r="5808" ht="15.75" customHeight="1">
      <c r="A5808" s="2" t="s">
        <v>790</v>
      </c>
      <c r="B5808" s="2" t="s">
        <v>5437</v>
      </c>
      <c r="C5808" s="16" t="s">
        <v>549</v>
      </c>
      <c r="D5808" s="2" t="s">
        <v>5454</v>
      </c>
      <c r="E5808" s="2" t="s">
        <v>5009</v>
      </c>
      <c r="F5808" s="2" t="s">
        <v>5425</v>
      </c>
      <c r="G5808" s="2" t="s">
        <v>5439</v>
      </c>
      <c r="H5808" s="2" t="s">
        <v>3223</v>
      </c>
      <c r="I5808" s="11" t="str">
        <f>VLOOKUP(C5807,Datos!$F:$G,6,0)</f>
        <v>#REF!</v>
      </c>
      <c r="W5808" s="11"/>
    </row>
    <row r="5809" ht="15.75" customHeight="1">
      <c r="A5809" s="2" t="s">
        <v>456</v>
      </c>
      <c r="B5809" s="2" t="s">
        <v>4538</v>
      </c>
      <c r="C5809" s="8">
        <v>12837.0</v>
      </c>
      <c r="D5809" s="2" t="s">
        <v>4539</v>
      </c>
      <c r="E5809" s="2" t="s">
        <v>3392</v>
      </c>
      <c r="F5809" s="2" t="s">
        <v>4540</v>
      </c>
      <c r="G5809" s="2" t="s">
        <v>4541</v>
      </c>
      <c r="H5809" s="2" t="s">
        <v>3223</v>
      </c>
      <c r="I5809" s="11" t="str">
        <f>VLOOKUP(C5808,Datos!$F:$G,6,0)</f>
        <v>#REF!</v>
      </c>
      <c r="W5809" s="11"/>
    </row>
    <row r="5810" ht="15.75" customHeight="1">
      <c r="A5810" s="2" t="s">
        <v>1286</v>
      </c>
      <c r="B5810" s="2" t="s">
        <v>3218</v>
      </c>
      <c r="C5810" s="8">
        <v>10047.0</v>
      </c>
      <c r="D5810" s="2" t="s">
        <v>3548</v>
      </c>
      <c r="E5810" s="2" t="s">
        <v>3247</v>
      </c>
      <c r="F5810" s="2" t="s">
        <v>3221</v>
      </c>
      <c r="G5810" s="2" t="s">
        <v>3239</v>
      </c>
      <c r="H5810" s="2" t="s">
        <v>3223</v>
      </c>
      <c r="I5810" s="11" t="str">
        <f>VLOOKUP(C5809,Datos!$F:$G,6,0)</f>
        <v>#REF!</v>
      </c>
      <c r="W5810" s="11"/>
    </row>
    <row r="5811" ht="15.75" customHeight="1">
      <c r="A5811" s="2" t="s">
        <v>1337</v>
      </c>
      <c r="B5811" s="2" t="s">
        <v>3218</v>
      </c>
      <c r="C5811" s="8">
        <v>15447.0</v>
      </c>
      <c r="D5811" s="2" t="s">
        <v>4007</v>
      </c>
      <c r="E5811" s="2" t="s">
        <v>3247</v>
      </c>
      <c r="F5811" s="2" t="s">
        <v>3221</v>
      </c>
      <c r="G5811" s="2" t="s">
        <v>3337</v>
      </c>
      <c r="H5811" s="2" t="s">
        <v>3223</v>
      </c>
      <c r="I5811" s="11" t="str">
        <f>VLOOKUP(C5810,Datos!$F:$G,6,0)</f>
        <v>#REF!</v>
      </c>
      <c r="W5811" s="11"/>
    </row>
    <row r="5812" ht="15.75" customHeight="1">
      <c r="A5812" s="2" t="s">
        <v>1257</v>
      </c>
      <c r="B5812" s="2" t="s">
        <v>3218</v>
      </c>
      <c r="C5812" s="8">
        <v>13421.0</v>
      </c>
      <c r="D5812" s="2" t="s">
        <v>3564</v>
      </c>
      <c r="E5812" s="2" t="s">
        <v>3511</v>
      </c>
      <c r="F5812" s="2" t="s">
        <v>3221</v>
      </c>
      <c r="G5812" s="2" t="s">
        <v>3222</v>
      </c>
      <c r="H5812" s="2" t="s">
        <v>3223</v>
      </c>
      <c r="I5812" s="11" t="str">
        <f>VLOOKUP(C5811,Datos!$F:$G,6,0)</f>
        <v>#REF!</v>
      </c>
      <c r="W5812" s="11"/>
    </row>
    <row r="5813" ht="15.75" customHeight="1">
      <c r="A5813" s="2" t="s">
        <v>5580</v>
      </c>
      <c r="B5813" s="2" t="s">
        <v>5581</v>
      </c>
      <c r="C5813" s="16" t="s">
        <v>3404</v>
      </c>
      <c r="D5813" s="2" t="s">
        <v>5582</v>
      </c>
      <c r="E5813" s="2" t="s">
        <v>3261</v>
      </c>
      <c r="F5813" s="2" t="s">
        <v>3837</v>
      </c>
      <c r="G5813" s="2" t="s">
        <v>5583</v>
      </c>
      <c r="H5813" s="2" t="s">
        <v>3223</v>
      </c>
      <c r="I5813" s="11" t="str">
        <f>VLOOKUP(C5812,Datos!$F:$G,6,0)</f>
        <v>#REF!</v>
      </c>
      <c r="W5813" s="11"/>
    </row>
    <row r="5814" ht="15.75" customHeight="1">
      <c r="A5814" s="2" t="s">
        <v>35</v>
      </c>
      <c r="B5814" s="2" t="s">
        <v>4387</v>
      </c>
      <c r="C5814" s="16" t="s">
        <v>37</v>
      </c>
      <c r="D5814" s="2" t="s">
        <v>3302</v>
      </c>
      <c r="E5814" s="2" t="s">
        <v>3303</v>
      </c>
      <c r="F5814" s="2" t="s">
        <v>3685</v>
      </c>
      <c r="G5814" s="2" t="s">
        <v>4462</v>
      </c>
      <c r="H5814" s="2" t="s">
        <v>3223</v>
      </c>
      <c r="I5814" s="11" t="str">
        <f>VLOOKUP(C5813,Datos!$F:$G,6,0)</f>
        <v>#REF!</v>
      </c>
      <c r="W5814" s="11"/>
    </row>
    <row r="5815" ht="15.75" customHeight="1">
      <c r="A5815" s="2" t="s">
        <v>1431</v>
      </c>
      <c r="B5815" s="2" t="s">
        <v>5581</v>
      </c>
      <c r="C5815" s="16" t="s">
        <v>549</v>
      </c>
      <c r="D5815" s="2" t="s">
        <v>5584</v>
      </c>
      <c r="E5815" s="2" t="s">
        <v>3261</v>
      </c>
      <c r="F5815" s="2" t="s">
        <v>3837</v>
      </c>
      <c r="G5815" s="2" t="s">
        <v>5583</v>
      </c>
      <c r="H5815" s="2" t="s">
        <v>3223</v>
      </c>
      <c r="I5815" s="11" t="str">
        <f>VLOOKUP(C5814,Datos!$F:$G,6,0)</f>
        <v>#REF!</v>
      </c>
      <c r="W5815" s="11"/>
    </row>
    <row r="5816" ht="15.75" customHeight="1">
      <c r="A5816" s="2" t="s">
        <v>5914</v>
      </c>
      <c r="B5816" s="2" t="s">
        <v>5915</v>
      </c>
      <c r="C5816" s="16" t="s">
        <v>3404</v>
      </c>
      <c r="D5816" s="2" t="s">
        <v>5916</v>
      </c>
      <c r="E5816" s="2" t="s">
        <v>3261</v>
      </c>
      <c r="F5816" s="2" t="s">
        <v>4985</v>
      </c>
      <c r="G5816" s="2" t="s">
        <v>5917</v>
      </c>
      <c r="H5816" s="2" t="s">
        <v>3231</v>
      </c>
      <c r="I5816" s="11" t="str">
        <f>VLOOKUP(C5815,Datos!$F:$G,6,0)</f>
        <v>#REF!</v>
      </c>
      <c r="W5816" s="11"/>
    </row>
    <row r="5817" ht="15.75" customHeight="1">
      <c r="A5817" s="2" t="s">
        <v>1842</v>
      </c>
      <c r="B5817" s="2" t="s">
        <v>3521</v>
      </c>
      <c r="C5817" s="8">
        <v>15468.0</v>
      </c>
      <c r="D5817" s="2" t="s">
        <v>3906</v>
      </c>
      <c r="E5817" s="2" t="s">
        <v>3261</v>
      </c>
      <c r="F5817" s="2" t="s">
        <v>3350</v>
      </c>
      <c r="G5817" s="2" t="s">
        <v>4103</v>
      </c>
      <c r="H5817" s="2" t="s">
        <v>3223</v>
      </c>
      <c r="I5817" s="11" t="str">
        <f>VLOOKUP(C5816,Datos!$F:$G,6,0)</f>
        <v>#REF!</v>
      </c>
      <c r="W5817" s="11"/>
    </row>
    <row r="5818" ht="15.75" customHeight="1">
      <c r="A5818" s="2" t="s">
        <v>1822</v>
      </c>
      <c r="B5818" s="2" t="s">
        <v>3763</v>
      </c>
      <c r="C5818" s="16" t="s">
        <v>1824</v>
      </c>
      <c r="D5818" s="2" t="s">
        <v>3977</v>
      </c>
      <c r="E5818" s="2" t="s">
        <v>3238</v>
      </c>
      <c r="F5818" s="2" t="s">
        <v>3350</v>
      </c>
      <c r="G5818" s="2" t="s">
        <v>3765</v>
      </c>
      <c r="H5818" s="2" t="s">
        <v>3223</v>
      </c>
      <c r="I5818" s="11" t="str">
        <f>VLOOKUP(C5817,Datos!$F:$G,6,0)</f>
        <v>#REF!</v>
      </c>
      <c r="W5818" s="11"/>
    </row>
    <row r="5819" ht="15.75" customHeight="1">
      <c r="A5819" s="2" t="s">
        <v>1806</v>
      </c>
      <c r="B5819" s="2" t="s">
        <v>3763</v>
      </c>
      <c r="C5819" s="16" t="s">
        <v>1809</v>
      </c>
      <c r="D5819" s="2" t="s">
        <v>3764</v>
      </c>
      <c r="E5819" s="2" t="s">
        <v>3238</v>
      </c>
      <c r="F5819" s="2" t="s">
        <v>3350</v>
      </c>
      <c r="G5819" s="2" t="s">
        <v>3765</v>
      </c>
      <c r="H5819" s="2" t="s">
        <v>3223</v>
      </c>
      <c r="I5819" s="11" t="str">
        <f>VLOOKUP(C5818,Datos!$F:$G,6,0)</f>
        <v>#REF!</v>
      </c>
      <c r="W5819" s="11"/>
    </row>
    <row r="5820" ht="15.75" customHeight="1">
      <c r="A5820" s="2" t="s">
        <v>5918</v>
      </c>
      <c r="B5820" s="2" t="s">
        <v>4455</v>
      </c>
      <c r="C5820" s="8">
        <v>16863.0</v>
      </c>
      <c r="D5820" s="2" t="s">
        <v>5919</v>
      </c>
      <c r="E5820" s="2" t="s">
        <v>3843</v>
      </c>
      <c r="F5820" s="2" t="s">
        <v>4381</v>
      </c>
      <c r="G5820" s="2" t="s">
        <v>3310</v>
      </c>
      <c r="H5820" s="2" t="s">
        <v>3223</v>
      </c>
      <c r="I5820" s="11" t="str">
        <f>VLOOKUP(C5819,Datos!$F:$G,6,0)</f>
        <v>#REF!</v>
      </c>
      <c r="W5820" s="11"/>
    </row>
    <row r="5821" ht="15.75" customHeight="1">
      <c r="A5821" s="2" t="s">
        <v>2999</v>
      </c>
      <c r="B5821" s="2" t="s">
        <v>4972</v>
      </c>
      <c r="C5821" s="8">
        <v>6068.0</v>
      </c>
      <c r="D5821" s="2" t="s">
        <v>4973</v>
      </c>
      <c r="E5821" s="2" t="s">
        <v>3303</v>
      </c>
      <c r="F5821" s="2" t="s">
        <v>4974</v>
      </c>
      <c r="G5821" s="2" t="s">
        <v>4975</v>
      </c>
      <c r="H5821" s="2" t="s">
        <v>3250</v>
      </c>
      <c r="I5821" s="11" t="str">
        <f>VLOOKUP(C5820,Datos!$F:$G,6,0)</f>
        <v>#REF!</v>
      </c>
      <c r="W5821" s="11"/>
    </row>
    <row r="5822" ht="15.75" customHeight="1">
      <c r="A5822" s="2" t="s">
        <v>1307</v>
      </c>
      <c r="B5822" s="2" t="s">
        <v>3218</v>
      </c>
      <c r="C5822" s="8">
        <v>15588.0</v>
      </c>
      <c r="D5822" s="2" t="s">
        <v>3349</v>
      </c>
      <c r="E5822" s="2" t="s">
        <v>3261</v>
      </c>
      <c r="F5822" s="2" t="s">
        <v>3350</v>
      </c>
      <c r="G5822" s="2" t="s">
        <v>3351</v>
      </c>
      <c r="H5822" s="2" t="s">
        <v>3223</v>
      </c>
      <c r="I5822" s="11" t="str">
        <f>VLOOKUP(C5821,Datos!$F:$G,6,0)</f>
        <v>#REF!</v>
      </c>
      <c r="W5822" s="11"/>
    </row>
    <row r="5823" ht="15.75" customHeight="1">
      <c r="A5823" s="2" t="s">
        <v>1880</v>
      </c>
      <c r="B5823" s="2" t="s">
        <v>3521</v>
      </c>
      <c r="C5823" s="8">
        <v>15587.0</v>
      </c>
      <c r="D5823" s="2" t="s">
        <v>3901</v>
      </c>
      <c r="E5823" s="2" t="s">
        <v>3261</v>
      </c>
      <c r="F5823" s="2" t="s">
        <v>3350</v>
      </c>
      <c r="G5823" s="2" t="s">
        <v>4103</v>
      </c>
      <c r="H5823" s="2" t="s">
        <v>3223</v>
      </c>
      <c r="I5823" s="11" t="str">
        <f>VLOOKUP(C5822,Datos!$F:$G,6,0)</f>
        <v>#REF!</v>
      </c>
      <c r="W5823" s="11"/>
    </row>
    <row r="5824" ht="15.75" customHeight="1">
      <c r="A5824" s="2" t="s">
        <v>1302</v>
      </c>
      <c r="B5824" s="2" t="s">
        <v>3218</v>
      </c>
      <c r="C5824" s="8">
        <v>15594.0</v>
      </c>
      <c r="D5824" s="2" t="s">
        <v>4080</v>
      </c>
      <c r="E5824" s="2" t="s">
        <v>3261</v>
      </c>
      <c r="F5824" s="2" t="s">
        <v>3350</v>
      </c>
      <c r="G5824" s="2" t="s">
        <v>3351</v>
      </c>
      <c r="H5824" s="2" t="s">
        <v>3223</v>
      </c>
      <c r="I5824" s="11" t="str">
        <f>VLOOKUP(C5823,Datos!$F:$G,6,0)</f>
        <v>#REF!</v>
      </c>
      <c r="W5824" s="11"/>
    </row>
    <row r="5825" ht="15.75" customHeight="1">
      <c r="A5825" s="2" t="s">
        <v>3167</v>
      </c>
      <c r="B5825" s="2" t="e">
        <v>#N/A</v>
      </c>
      <c r="C5825" s="8" t="e">
        <v>#N/A</v>
      </c>
      <c r="D5825" s="2" t="e">
        <v>#N/A</v>
      </c>
      <c r="E5825" s="2" t="e">
        <v>#N/A</v>
      </c>
      <c r="F5825" s="2" t="e">
        <v>#N/A</v>
      </c>
      <c r="G5825" s="2" t="e">
        <v>#N/A</v>
      </c>
      <c r="H5825" s="2" t="e">
        <v>#N/A</v>
      </c>
      <c r="I5825" s="11" t="str">
        <f>VLOOKUP(C5824,Datos!$F:$G,6,0)</f>
        <v>#REF!</v>
      </c>
      <c r="W5825" s="11"/>
    </row>
    <row r="5826" ht="15.75" customHeight="1">
      <c r="A5826" s="2" t="s">
        <v>3846</v>
      </c>
      <c r="B5826" s="2" t="s">
        <v>3269</v>
      </c>
      <c r="C5826" s="16" t="s">
        <v>3279</v>
      </c>
      <c r="D5826" s="2" t="s">
        <v>3847</v>
      </c>
      <c r="E5826" s="2" t="s">
        <v>3261</v>
      </c>
      <c r="F5826" s="2" t="s">
        <v>3221</v>
      </c>
      <c r="G5826" s="2" t="s">
        <v>3848</v>
      </c>
      <c r="H5826" s="2" t="s">
        <v>3231</v>
      </c>
      <c r="I5826" s="11" t="str">
        <f>VLOOKUP(C5825,Datos!$F:$G,6,0)</f>
        <v>#N/A</v>
      </c>
      <c r="W5826" s="11"/>
    </row>
    <row r="5827" ht="15.75" customHeight="1">
      <c r="A5827" s="2" t="s">
        <v>5920</v>
      </c>
      <c r="B5827" s="2" t="s">
        <v>5064</v>
      </c>
      <c r="C5827" s="16" t="s">
        <v>3404</v>
      </c>
      <c r="D5827" s="2" t="s">
        <v>5921</v>
      </c>
      <c r="E5827" s="2" t="s">
        <v>3261</v>
      </c>
      <c r="F5827" s="2" t="s">
        <v>4985</v>
      </c>
      <c r="G5827" s="2" t="s">
        <v>5922</v>
      </c>
      <c r="H5827" s="2" t="s">
        <v>3231</v>
      </c>
      <c r="I5827" s="11" t="str">
        <f>VLOOKUP(C5826,Datos!$F:$G,6,0)</f>
        <v>#REF!</v>
      </c>
      <c r="W5827" s="11"/>
    </row>
    <row r="5828" ht="15.75" customHeight="1">
      <c r="A5828" s="2" t="s">
        <v>5063</v>
      </c>
      <c r="B5828" s="2" t="s">
        <v>5064</v>
      </c>
      <c r="C5828" s="8">
        <v>14532.0</v>
      </c>
      <c r="D5828" s="2" t="s">
        <v>5065</v>
      </c>
      <c r="E5828" s="2" t="s">
        <v>3261</v>
      </c>
      <c r="F5828" s="2" t="s">
        <v>4985</v>
      </c>
      <c r="G5828" s="2" t="s">
        <v>5066</v>
      </c>
      <c r="H5828" s="2" t="s">
        <v>3250</v>
      </c>
      <c r="I5828" s="11" t="str">
        <f>VLOOKUP(C5827,Datos!$F:$G,6,0)</f>
        <v>#REF!</v>
      </c>
      <c r="W5828" s="11"/>
    </row>
    <row r="5829" ht="15.75" customHeight="1">
      <c r="A5829" s="2" t="s">
        <v>3167</v>
      </c>
      <c r="B5829" s="2" t="e">
        <v>#N/A</v>
      </c>
      <c r="C5829" s="8" t="e">
        <v>#N/A</v>
      </c>
      <c r="D5829" s="2" t="e">
        <v>#N/A</v>
      </c>
      <c r="E5829" s="2" t="e">
        <v>#N/A</v>
      </c>
      <c r="F5829" s="2" t="e">
        <v>#N/A</v>
      </c>
      <c r="G5829" s="2" t="e">
        <v>#N/A</v>
      </c>
      <c r="H5829" s="2" t="e">
        <v>#N/A</v>
      </c>
      <c r="I5829" s="11" t="str">
        <f>VLOOKUP(C5828,Datos!$F:$G,6,0)</f>
        <v>#REF!</v>
      </c>
      <c r="W5829" s="11"/>
    </row>
    <row r="5830" ht="15.75" customHeight="1">
      <c r="A5830" s="2" t="s">
        <v>456</v>
      </c>
      <c r="B5830" s="2" t="s">
        <v>4538</v>
      </c>
      <c r="C5830" s="8">
        <v>12837.0</v>
      </c>
      <c r="D5830" s="2" t="s">
        <v>4539</v>
      </c>
      <c r="E5830" s="2" t="s">
        <v>3392</v>
      </c>
      <c r="F5830" s="2" t="s">
        <v>4540</v>
      </c>
      <c r="G5830" s="2" t="s">
        <v>4541</v>
      </c>
      <c r="H5830" s="2" t="s">
        <v>3223</v>
      </c>
      <c r="I5830" s="11" t="str">
        <f>VLOOKUP(C5829,Datos!$F:$G,6,0)</f>
        <v>#N/A</v>
      </c>
      <c r="W5830" s="11"/>
    </row>
    <row r="5831" ht="15.75" customHeight="1">
      <c r="A5831" s="2" t="s">
        <v>1380</v>
      </c>
      <c r="B5831" s="2" t="s">
        <v>3457</v>
      </c>
      <c r="C5831" s="8">
        <v>451.0</v>
      </c>
      <c r="D5831" s="2" t="s">
        <v>3698</v>
      </c>
      <c r="E5831" s="2" t="s">
        <v>3261</v>
      </c>
      <c r="F5831" s="2" t="s">
        <v>3459</v>
      </c>
      <c r="G5831" s="2" t="s">
        <v>3460</v>
      </c>
      <c r="H5831" s="2" t="s">
        <v>3250</v>
      </c>
      <c r="I5831" s="11" t="str">
        <f>VLOOKUP(C5830,Datos!$F:$G,6,0)</f>
        <v>#REF!</v>
      </c>
      <c r="W5831" s="11"/>
    </row>
    <row r="5832" ht="15.75" customHeight="1">
      <c r="A5832" s="2" t="s">
        <v>1769</v>
      </c>
      <c r="B5832" s="2" t="s">
        <v>3521</v>
      </c>
      <c r="C5832" s="8">
        <v>468.0</v>
      </c>
      <c r="D5832" s="2" t="s">
        <v>3891</v>
      </c>
      <c r="E5832" s="2" t="s">
        <v>3261</v>
      </c>
      <c r="F5832" s="2" t="s">
        <v>3523</v>
      </c>
      <c r="G5832" s="2" t="s">
        <v>3524</v>
      </c>
      <c r="H5832" s="2" t="s">
        <v>3231</v>
      </c>
      <c r="I5832" s="11" t="str">
        <f>VLOOKUP(C5831,Datos!$F:$G,6,0)</f>
        <v>#REF!</v>
      </c>
      <c r="W5832" s="11"/>
    </row>
    <row r="5833" ht="15.75" customHeight="1">
      <c r="A5833" s="2" t="s">
        <v>3846</v>
      </c>
      <c r="B5833" s="2" t="s">
        <v>3269</v>
      </c>
      <c r="C5833" s="16" t="s">
        <v>3279</v>
      </c>
      <c r="D5833" s="2" t="s">
        <v>3847</v>
      </c>
      <c r="E5833" s="2" t="s">
        <v>3261</v>
      </c>
      <c r="F5833" s="2" t="s">
        <v>3221</v>
      </c>
      <c r="G5833" s="2" t="s">
        <v>3848</v>
      </c>
      <c r="H5833" s="2" t="s">
        <v>3231</v>
      </c>
      <c r="I5833" s="11" t="str">
        <f>VLOOKUP(C5832,Datos!$F:$G,6,0)</f>
        <v>#REF!</v>
      </c>
      <c r="W5833" s="11"/>
    </row>
    <row r="5834" ht="15.75" customHeight="1">
      <c r="A5834" s="2" t="s">
        <v>3167</v>
      </c>
      <c r="B5834" s="2" t="e">
        <v>#N/A</v>
      </c>
      <c r="C5834" s="8" t="e">
        <v>#N/A</v>
      </c>
      <c r="D5834" s="2" t="e">
        <v>#N/A</v>
      </c>
      <c r="E5834" s="2" t="e">
        <v>#N/A</v>
      </c>
      <c r="F5834" s="2" t="e">
        <v>#N/A</v>
      </c>
      <c r="G5834" s="2" t="e">
        <v>#N/A</v>
      </c>
      <c r="H5834" s="2" t="e">
        <v>#N/A</v>
      </c>
      <c r="I5834" s="11" t="str">
        <f>VLOOKUP(C5833,Datos!$F:$G,6,0)</f>
        <v>#REF!</v>
      </c>
      <c r="W5834" s="11"/>
    </row>
    <row r="5835" ht="15.75" customHeight="1">
      <c r="A5835" s="2" t="s">
        <v>3834</v>
      </c>
      <c r="B5835" s="2" t="s">
        <v>3835</v>
      </c>
      <c r="C5835" s="16" t="s">
        <v>3404</v>
      </c>
      <c r="D5835" s="2" t="s">
        <v>3836</v>
      </c>
      <c r="E5835" s="2" t="s">
        <v>3261</v>
      </c>
      <c r="F5835" s="2" t="s">
        <v>3837</v>
      </c>
      <c r="G5835" s="2" t="s">
        <v>3838</v>
      </c>
      <c r="H5835" s="2" t="s">
        <v>3223</v>
      </c>
      <c r="I5835" s="11" t="str">
        <f>VLOOKUP(C5834,Datos!$F:$G,6,0)</f>
        <v>#N/A</v>
      </c>
      <c r="W5835" s="11"/>
    </row>
    <row r="5836" ht="15.75" customHeight="1">
      <c r="A5836" s="2" t="s">
        <v>456</v>
      </c>
      <c r="B5836" s="2" t="s">
        <v>4538</v>
      </c>
      <c r="C5836" s="8">
        <v>12837.0</v>
      </c>
      <c r="D5836" s="2" t="s">
        <v>4539</v>
      </c>
      <c r="E5836" s="2" t="s">
        <v>3392</v>
      </c>
      <c r="F5836" s="2" t="s">
        <v>4540</v>
      </c>
      <c r="G5836" s="2" t="s">
        <v>4541</v>
      </c>
      <c r="H5836" s="2" t="s">
        <v>3223</v>
      </c>
      <c r="I5836" s="11" t="str">
        <f>VLOOKUP(C5835,Datos!$F:$G,6,0)</f>
        <v>#REF!</v>
      </c>
      <c r="W5836" s="11"/>
    </row>
    <row r="5837" ht="15.75" customHeight="1">
      <c r="A5837" s="2" t="s">
        <v>836</v>
      </c>
      <c r="B5837" s="2" t="s">
        <v>3390</v>
      </c>
      <c r="C5837" s="8">
        <v>12720.0</v>
      </c>
      <c r="D5837" s="2" t="s">
        <v>4616</v>
      </c>
      <c r="E5837" s="2" t="s">
        <v>3392</v>
      </c>
      <c r="F5837" s="2" t="s">
        <v>4609</v>
      </c>
      <c r="G5837" s="2" t="s">
        <v>4617</v>
      </c>
      <c r="H5837" s="2" t="s">
        <v>3223</v>
      </c>
      <c r="I5837" s="11" t="str">
        <f>VLOOKUP(C5836,Datos!$F:$G,6,0)</f>
        <v>#REF!</v>
      </c>
      <c r="W5837" s="11"/>
    </row>
    <row r="5838" ht="15.75" customHeight="1">
      <c r="A5838" s="2" t="s">
        <v>5923</v>
      </c>
      <c r="B5838" s="2" t="s">
        <v>5518</v>
      </c>
      <c r="C5838" s="16" t="s">
        <v>3404</v>
      </c>
      <c r="D5838" s="2" t="s">
        <v>5924</v>
      </c>
      <c r="E5838" s="2" t="s">
        <v>3261</v>
      </c>
      <c r="F5838" s="2" t="s">
        <v>4985</v>
      </c>
      <c r="G5838" s="2" t="s">
        <v>5521</v>
      </c>
      <c r="H5838" s="2" t="s">
        <v>3231</v>
      </c>
      <c r="I5838" s="11" t="str">
        <f>VLOOKUP(C5837,Datos!$F:$G,6,0)</f>
        <v>#REF!</v>
      </c>
      <c r="W5838" s="11"/>
    </row>
    <row r="5839" ht="15.75" customHeight="1">
      <c r="A5839" s="2" t="s">
        <v>1201</v>
      </c>
      <c r="B5839" s="2" t="s">
        <v>3218</v>
      </c>
      <c r="C5839" s="8">
        <v>15575.0</v>
      </c>
      <c r="D5839" s="2" t="s">
        <v>3466</v>
      </c>
      <c r="E5839" s="2" t="s">
        <v>3220</v>
      </c>
      <c r="F5839" s="2" t="s">
        <v>3221</v>
      </c>
      <c r="G5839" s="2" t="s">
        <v>3337</v>
      </c>
      <c r="H5839" s="2" t="s">
        <v>3223</v>
      </c>
      <c r="I5839" s="11" t="str">
        <f>VLOOKUP(C5838,Datos!$F:$G,6,0)</f>
        <v>#REF!</v>
      </c>
      <c r="W5839" s="11"/>
    </row>
    <row r="5840" ht="15.75" customHeight="1">
      <c r="A5840" s="2" t="s">
        <v>1307</v>
      </c>
      <c r="B5840" s="2" t="s">
        <v>3218</v>
      </c>
      <c r="C5840" s="8">
        <v>15588.0</v>
      </c>
      <c r="D5840" s="2" t="s">
        <v>3349</v>
      </c>
      <c r="E5840" s="2" t="s">
        <v>3261</v>
      </c>
      <c r="F5840" s="2" t="s">
        <v>3350</v>
      </c>
      <c r="G5840" s="2" t="s">
        <v>3351</v>
      </c>
      <c r="H5840" s="2" t="s">
        <v>3223</v>
      </c>
      <c r="I5840" s="11" t="str">
        <f>VLOOKUP(C5839,Datos!$F:$G,6,0)</f>
        <v>#REF!</v>
      </c>
      <c r="W5840" s="11"/>
    </row>
    <row r="5841" ht="15.75" customHeight="1">
      <c r="A5841" s="2" t="s">
        <v>5880</v>
      </c>
      <c r="B5841" s="2" t="s">
        <v>3763</v>
      </c>
      <c r="C5841" s="16" t="s">
        <v>3404</v>
      </c>
      <c r="D5841" s="2" t="s">
        <v>5881</v>
      </c>
      <c r="E5841" s="2" t="s">
        <v>4018</v>
      </c>
      <c r="F5841" s="2" t="s">
        <v>4019</v>
      </c>
      <c r="G5841" s="2" t="s">
        <v>4020</v>
      </c>
      <c r="H5841" s="2" t="s">
        <v>3223</v>
      </c>
      <c r="I5841" s="11" t="str">
        <f>VLOOKUP(C5840,Datos!$F:$G,6,0)</f>
        <v>#REF!</v>
      </c>
      <c r="W5841" s="11"/>
    </row>
    <row r="5842" ht="15.75" customHeight="1">
      <c r="A5842" s="2" t="s">
        <v>3167</v>
      </c>
      <c r="B5842" s="2" t="e">
        <v>#N/A</v>
      </c>
      <c r="C5842" s="8" t="e">
        <v>#N/A</v>
      </c>
      <c r="D5842" s="2" t="e">
        <v>#N/A</v>
      </c>
      <c r="E5842" s="2" t="e">
        <v>#N/A</v>
      </c>
      <c r="F5842" s="2" t="e">
        <v>#N/A</v>
      </c>
      <c r="G5842" s="2" t="e">
        <v>#N/A</v>
      </c>
      <c r="H5842" s="2" t="e">
        <v>#N/A</v>
      </c>
      <c r="I5842" s="11" t="str">
        <f>VLOOKUP(C5841,Datos!$F:$G,6,0)</f>
        <v>#REF!</v>
      </c>
      <c r="W5842" s="11"/>
    </row>
    <row r="5843" ht="15.75" customHeight="1">
      <c r="A5843" s="2" t="s">
        <v>599</v>
      </c>
      <c r="B5843" s="2" t="s">
        <v>3269</v>
      </c>
      <c r="C5843" s="8">
        <v>2812.0</v>
      </c>
      <c r="D5843" s="2" t="s">
        <v>3927</v>
      </c>
      <c r="E5843" s="2" t="s">
        <v>3261</v>
      </c>
      <c r="F5843" s="2" t="s">
        <v>4201</v>
      </c>
      <c r="G5843" s="2" t="s">
        <v>4624</v>
      </c>
      <c r="H5843" s="2" t="s">
        <v>3223</v>
      </c>
      <c r="I5843" s="11" t="str">
        <f>VLOOKUP(C5842,Datos!$F:$G,6,0)</f>
        <v>#N/A</v>
      </c>
      <c r="W5843" s="11"/>
    </row>
    <row r="5844" ht="15.75" customHeight="1">
      <c r="A5844" s="2" t="s">
        <v>2439</v>
      </c>
      <c r="B5844" s="2" t="s">
        <v>3568</v>
      </c>
      <c r="C5844" s="8">
        <v>74.0</v>
      </c>
      <c r="D5844" s="2" t="s">
        <v>3638</v>
      </c>
      <c r="E5844" s="2" t="s">
        <v>3220</v>
      </c>
      <c r="F5844" s="2" t="s">
        <v>3369</v>
      </c>
      <c r="G5844" s="2" t="s">
        <v>3639</v>
      </c>
      <c r="H5844" s="2" t="s">
        <v>3231</v>
      </c>
      <c r="I5844" s="11" t="str">
        <f>VLOOKUP(C5843,Datos!$F:$G,6,0)</f>
        <v>#REF!</v>
      </c>
      <c r="W5844" s="11"/>
    </row>
    <row r="5845" ht="15.75" customHeight="1">
      <c r="A5845" s="2" t="s">
        <v>1769</v>
      </c>
      <c r="B5845" s="2" t="s">
        <v>3521</v>
      </c>
      <c r="C5845" s="8">
        <v>468.0</v>
      </c>
      <c r="D5845" s="2" t="s">
        <v>3891</v>
      </c>
      <c r="E5845" s="2" t="s">
        <v>3261</v>
      </c>
      <c r="F5845" s="2" t="s">
        <v>3523</v>
      </c>
      <c r="G5845" s="2" t="s">
        <v>3524</v>
      </c>
      <c r="H5845" s="2" t="s">
        <v>3231</v>
      </c>
      <c r="I5845" s="11" t="str">
        <f>VLOOKUP(C5844,Datos!$F:$G,6,0)</f>
        <v>#REF!</v>
      </c>
      <c r="W5845" s="11"/>
    </row>
    <row r="5846" ht="15.75" customHeight="1">
      <c r="A5846" s="2" t="s">
        <v>1341</v>
      </c>
      <c r="B5846" s="2" t="s">
        <v>3457</v>
      </c>
      <c r="C5846" s="8">
        <v>3.0</v>
      </c>
      <c r="D5846" s="2" t="s">
        <v>3955</v>
      </c>
      <c r="E5846" s="2" t="s">
        <v>3261</v>
      </c>
      <c r="F5846" s="2" t="s">
        <v>3459</v>
      </c>
      <c r="G5846" s="2" t="s">
        <v>3460</v>
      </c>
      <c r="H5846" s="2" t="s">
        <v>3250</v>
      </c>
      <c r="I5846" s="11" t="str">
        <f>VLOOKUP(C5845,Datos!$F:$G,6,0)</f>
        <v>#REF!</v>
      </c>
      <c r="W5846" s="11"/>
    </row>
    <row r="5847" ht="15.75" customHeight="1">
      <c r="A5847" s="2" t="s">
        <v>866</v>
      </c>
      <c r="B5847" s="2" t="s">
        <v>3390</v>
      </c>
      <c r="C5847" s="8">
        <v>9771.0</v>
      </c>
      <c r="D5847" s="2" t="s">
        <v>3391</v>
      </c>
      <c r="E5847" s="2" t="s">
        <v>3392</v>
      </c>
      <c r="F5847" s="2" t="s">
        <v>3393</v>
      </c>
      <c r="G5847" s="2" t="s">
        <v>3394</v>
      </c>
      <c r="H5847" s="2" t="s">
        <v>3223</v>
      </c>
      <c r="I5847" s="11" t="str">
        <f>VLOOKUP(C5846,Datos!$F:$G,6,0)</f>
        <v>#REF!</v>
      </c>
      <c r="W5847" s="11"/>
    </row>
    <row r="5848" ht="15.75" customHeight="1">
      <c r="A5848" s="2" t="s">
        <v>5925</v>
      </c>
      <c r="B5848" s="2" t="s">
        <v>5926</v>
      </c>
      <c r="C5848" s="16" t="s">
        <v>3404</v>
      </c>
      <c r="D5848" s="2" t="s">
        <v>5927</v>
      </c>
      <c r="E5848" s="2" t="s">
        <v>3261</v>
      </c>
      <c r="F5848" s="2" t="s">
        <v>4985</v>
      </c>
      <c r="G5848" s="2" t="s">
        <v>5928</v>
      </c>
      <c r="H5848" s="2" t="s">
        <v>3231</v>
      </c>
      <c r="I5848" s="11" t="str">
        <f>VLOOKUP(C5847,Datos!$F:$G,6,0)</f>
        <v>#REF!</v>
      </c>
      <c r="W5848" s="11"/>
    </row>
    <row r="5849" ht="15.75" customHeight="1">
      <c r="A5849" s="2" t="s">
        <v>1341</v>
      </c>
      <c r="B5849" s="2" t="s">
        <v>3457</v>
      </c>
      <c r="C5849" s="8">
        <v>3.0</v>
      </c>
      <c r="D5849" s="2" t="s">
        <v>3955</v>
      </c>
      <c r="E5849" s="2" t="s">
        <v>3261</v>
      </c>
      <c r="F5849" s="2" t="s">
        <v>3459</v>
      </c>
      <c r="G5849" s="2" t="s">
        <v>3460</v>
      </c>
      <c r="H5849" s="2" t="s">
        <v>3250</v>
      </c>
      <c r="I5849" s="11" t="str">
        <f>VLOOKUP(C5848,Datos!$F:$G,6,0)</f>
        <v>#REF!</v>
      </c>
      <c r="W5849" s="11"/>
    </row>
    <row r="5850" ht="15.75" customHeight="1">
      <c r="A5850" s="2" t="s">
        <v>3857</v>
      </c>
      <c r="B5850" s="2" t="e">
        <v>#N/A</v>
      </c>
      <c r="C5850" s="8" t="e">
        <v>#N/A</v>
      </c>
      <c r="D5850" s="2" t="e">
        <v>#N/A</v>
      </c>
      <c r="E5850" s="2" t="e">
        <v>#N/A</v>
      </c>
      <c r="F5850" s="2" t="e">
        <v>#N/A</v>
      </c>
      <c r="G5850" s="2" t="e">
        <v>#N/A</v>
      </c>
      <c r="H5850" s="2" t="e">
        <v>#N/A</v>
      </c>
      <c r="I5850" s="11" t="str">
        <f>VLOOKUP(C5849,Datos!$F:$G,6,0)</f>
        <v>#REF!</v>
      </c>
      <c r="W5850" s="11"/>
    </row>
    <row r="5851" ht="15.75" customHeight="1">
      <c r="A5851" s="2" t="s">
        <v>5381</v>
      </c>
      <c r="B5851" s="2" t="s">
        <v>3269</v>
      </c>
      <c r="C5851" s="16" t="s">
        <v>3279</v>
      </c>
      <c r="D5851" s="2" t="s">
        <v>5382</v>
      </c>
      <c r="E5851" s="2" t="s">
        <v>3261</v>
      </c>
      <c r="F5851" s="2" t="s">
        <v>4201</v>
      </c>
      <c r="G5851" s="2" t="s">
        <v>3499</v>
      </c>
      <c r="H5851" s="2" t="s">
        <v>3223</v>
      </c>
      <c r="I5851" s="11" t="str">
        <f>VLOOKUP(C5850,Datos!$F:$G,6,0)</f>
        <v>#N/A</v>
      </c>
      <c r="W5851" s="11"/>
    </row>
    <row r="5852" ht="15.75" customHeight="1">
      <c r="A5852" s="2" t="s">
        <v>3082</v>
      </c>
      <c r="B5852" s="2" t="s">
        <v>4608</v>
      </c>
      <c r="C5852" s="8">
        <v>13284.0</v>
      </c>
      <c r="D5852" s="2" t="s">
        <v>3865</v>
      </c>
      <c r="E5852" s="2" t="s">
        <v>3392</v>
      </c>
      <c r="F5852" s="2" t="s">
        <v>4609</v>
      </c>
      <c r="G5852" s="2" t="s">
        <v>4610</v>
      </c>
      <c r="H5852" s="2" t="s">
        <v>3223</v>
      </c>
      <c r="I5852" s="11" t="str">
        <f>VLOOKUP(C5851,Datos!$F:$G,6,0)</f>
        <v>#REF!</v>
      </c>
      <c r="W5852" s="11"/>
    </row>
    <row r="5853" ht="15.75" customHeight="1">
      <c r="A5853" s="2" t="s">
        <v>592</v>
      </c>
      <c r="B5853" s="2" t="s">
        <v>3269</v>
      </c>
      <c r="C5853" s="8">
        <v>12801.0</v>
      </c>
      <c r="D5853" s="2" t="s">
        <v>3873</v>
      </c>
      <c r="E5853" s="2" t="s">
        <v>3261</v>
      </c>
      <c r="F5853" s="2" t="s">
        <v>3874</v>
      </c>
      <c r="G5853" s="2" t="s">
        <v>3875</v>
      </c>
      <c r="H5853" s="2" t="s">
        <v>3223</v>
      </c>
      <c r="I5853" s="11" t="str">
        <f>VLOOKUP(C5852,Datos!$F:$G,6,0)</f>
        <v>#REF!</v>
      </c>
      <c r="W5853" s="11"/>
    </row>
    <row r="5854" ht="15.75" customHeight="1">
      <c r="A5854" s="2" t="s">
        <v>363</v>
      </c>
      <c r="B5854" s="2" t="s">
        <v>4173</v>
      </c>
      <c r="C5854" s="16" t="s">
        <v>366</v>
      </c>
      <c r="D5854" s="2" t="s">
        <v>3302</v>
      </c>
      <c r="E5854" s="2" t="s">
        <v>3238</v>
      </c>
      <c r="F5854" s="2" t="s">
        <v>4358</v>
      </c>
      <c r="G5854" s="2" t="s">
        <v>549</v>
      </c>
      <c r="H5854" s="2" t="s">
        <v>3223</v>
      </c>
      <c r="I5854" s="11" t="str">
        <f>VLOOKUP(C5853,Datos!$F:$G,6,0)</f>
        <v>#REF!</v>
      </c>
      <c r="W5854" s="11"/>
    </row>
    <row r="5855" ht="15.75" customHeight="1">
      <c r="A5855" s="2" t="s">
        <v>1389</v>
      </c>
      <c r="B5855" s="2" t="s">
        <v>4173</v>
      </c>
      <c r="C5855" s="8">
        <v>376.0</v>
      </c>
      <c r="D5855" s="2" t="s">
        <v>5929</v>
      </c>
      <c r="E5855" s="2" t="s">
        <v>3238</v>
      </c>
      <c r="F5855" s="2" t="s">
        <v>4306</v>
      </c>
      <c r="G5855" s="2" t="s">
        <v>549</v>
      </c>
      <c r="H5855" s="2" t="s">
        <v>3223</v>
      </c>
      <c r="I5855" s="11" t="str">
        <f>VLOOKUP(C5854,Datos!$F:$G,6,0)</f>
        <v>#REF!</v>
      </c>
      <c r="W5855" s="11"/>
    </row>
    <row r="5856" ht="15.75" customHeight="1">
      <c r="A5856" s="2" t="s">
        <v>279</v>
      </c>
      <c r="B5856" s="2" t="s">
        <v>4173</v>
      </c>
      <c r="C5856" s="16" t="s">
        <v>282</v>
      </c>
      <c r="D5856" s="2" t="s">
        <v>3302</v>
      </c>
      <c r="E5856" s="2" t="s">
        <v>3238</v>
      </c>
      <c r="F5856" s="2" t="s">
        <v>4309</v>
      </c>
      <c r="G5856" s="2" t="s">
        <v>549</v>
      </c>
      <c r="H5856" s="2" t="s">
        <v>3223</v>
      </c>
      <c r="I5856" s="11" t="str">
        <f>VLOOKUP(C5855,Datos!$F:$G,6,0)</f>
        <v>#REF!</v>
      </c>
      <c r="W5856" s="11"/>
    </row>
    <row r="5857" ht="15.75" customHeight="1">
      <c r="A5857" s="2" t="s">
        <v>56</v>
      </c>
      <c r="B5857" s="2" t="s">
        <v>4003</v>
      </c>
      <c r="C5857" s="8">
        <v>14221.0</v>
      </c>
      <c r="D5857" s="2" t="s">
        <v>3302</v>
      </c>
      <c r="E5857" s="2" t="s">
        <v>3238</v>
      </c>
      <c r="F5857" s="2" t="s">
        <v>3678</v>
      </c>
      <c r="G5857" s="2" t="s">
        <v>4730</v>
      </c>
      <c r="H5857" s="2" t="s">
        <v>3223</v>
      </c>
      <c r="I5857" s="11" t="str">
        <f>VLOOKUP(C5856,Datos!$F:$G,6,0)</f>
        <v>#REF!</v>
      </c>
      <c r="W5857" s="11"/>
    </row>
    <row r="5858" ht="15.75" customHeight="1">
      <c r="A5858" s="2" t="s">
        <v>1522</v>
      </c>
      <c r="B5858" s="2" t="s">
        <v>3218</v>
      </c>
      <c r="C5858" s="8">
        <v>11417.0</v>
      </c>
      <c r="D5858" s="2" t="s">
        <v>4322</v>
      </c>
      <c r="E5858" s="2" t="s">
        <v>3238</v>
      </c>
      <c r="F5858" s="2" t="s">
        <v>3221</v>
      </c>
      <c r="G5858" s="2" t="s">
        <v>3320</v>
      </c>
      <c r="H5858" s="2" t="s">
        <v>3223</v>
      </c>
      <c r="I5858" s="11" t="str">
        <f>VLOOKUP(C5857,Datos!$F:$G,6,0)</f>
        <v>#REF!</v>
      </c>
      <c r="W5858" s="11"/>
    </row>
    <row r="5859" ht="15.75" customHeight="1">
      <c r="A5859" s="2" t="s">
        <v>4739</v>
      </c>
      <c r="B5859" s="2" t="s">
        <v>4740</v>
      </c>
      <c r="C5859" s="16" t="s">
        <v>3404</v>
      </c>
      <c r="D5859" s="2" t="s">
        <v>4741</v>
      </c>
      <c r="E5859" s="2" t="s">
        <v>4370</v>
      </c>
      <c r="F5859" s="2" t="s">
        <v>4742</v>
      </c>
      <c r="G5859" s="2" t="s">
        <v>4743</v>
      </c>
      <c r="H5859" s="2" t="s">
        <v>3223</v>
      </c>
      <c r="I5859" s="11" t="str">
        <f>VLOOKUP(C5858,Datos!$F:$G,6,0)</f>
        <v>#REF!</v>
      </c>
      <c r="W5859" s="11"/>
    </row>
    <row r="5860" ht="15.75" customHeight="1">
      <c r="A5860" s="2" t="s">
        <v>5910</v>
      </c>
      <c r="B5860" s="2" t="s">
        <v>5135</v>
      </c>
      <c r="C5860" s="16" t="s">
        <v>3404</v>
      </c>
      <c r="D5860" s="2" t="s">
        <v>5911</v>
      </c>
      <c r="E5860" s="2" t="s">
        <v>3261</v>
      </c>
      <c r="F5860" s="2" t="s">
        <v>4985</v>
      </c>
      <c r="G5860" s="2" t="s">
        <v>5912</v>
      </c>
      <c r="H5860" s="2" t="s">
        <v>3231</v>
      </c>
      <c r="I5860" s="11" t="str">
        <f>VLOOKUP(C5859,Datos!$F:$G,6,0)</f>
        <v>#REF!</v>
      </c>
      <c r="W5860" s="11"/>
    </row>
    <row r="5861" ht="15.75" customHeight="1">
      <c r="A5861" s="2" t="s">
        <v>1257</v>
      </c>
      <c r="B5861" s="2" t="s">
        <v>3218</v>
      </c>
      <c r="C5861" s="8">
        <v>13421.0</v>
      </c>
      <c r="D5861" s="2" t="s">
        <v>3564</v>
      </c>
      <c r="E5861" s="2" t="s">
        <v>3511</v>
      </c>
      <c r="F5861" s="2" t="s">
        <v>3221</v>
      </c>
      <c r="G5861" s="2" t="s">
        <v>3222</v>
      </c>
      <c r="H5861" s="2" t="s">
        <v>3223</v>
      </c>
      <c r="I5861" s="11" t="str">
        <f>VLOOKUP(C5860,Datos!$F:$G,6,0)</f>
        <v>#REF!</v>
      </c>
      <c r="W5861" s="11"/>
    </row>
    <row r="5862" ht="15.75" customHeight="1">
      <c r="A5862" s="2" t="s">
        <v>4633</v>
      </c>
      <c r="B5862" s="2" t="s">
        <v>3301</v>
      </c>
      <c r="C5862" s="8">
        <v>5941.0</v>
      </c>
      <c r="D5862" s="2" t="s">
        <v>3302</v>
      </c>
      <c r="E5862" s="2" t="s">
        <v>3303</v>
      </c>
      <c r="F5862" s="2" t="s">
        <v>3557</v>
      </c>
      <c r="G5862" s="2" t="s">
        <v>3302</v>
      </c>
      <c r="H5862" s="2" t="s">
        <v>3250</v>
      </c>
      <c r="I5862" s="11" t="str">
        <f>VLOOKUP(C5861,Datos!$F:$G,6,0)</f>
        <v>#REF!</v>
      </c>
      <c r="W5862" s="11"/>
    </row>
    <row r="5863" ht="15.75" customHeight="1">
      <c r="A5863" s="2" t="s">
        <v>1190</v>
      </c>
      <c r="B5863" s="2" t="s">
        <v>3218</v>
      </c>
      <c r="C5863" s="8">
        <v>14097.0</v>
      </c>
      <c r="D5863" s="2" t="s">
        <v>3975</v>
      </c>
      <c r="E5863" s="2" t="s">
        <v>3238</v>
      </c>
      <c r="F5863" s="2" t="s">
        <v>3221</v>
      </c>
      <c r="G5863" s="2" t="s">
        <v>3222</v>
      </c>
      <c r="H5863" s="2" t="s">
        <v>3223</v>
      </c>
      <c r="I5863" s="11" t="str">
        <f>VLOOKUP(C5862,Datos!$F:$G,6,0)</f>
        <v>#REF!</v>
      </c>
      <c r="W5863" s="11"/>
    </row>
    <row r="5864" ht="15.75" customHeight="1">
      <c r="A5864" s="2" t="s">
        <v>5833</v>
      </c>
      <c r="B5864" s="2" t="s">
        <v>3793</v>
      </c>
      <c r="C5864" s="16" t="s">
        <v>3404</v>
      </c>
      <c r="D5864" s="2" t="s">
        <v>5834</v>
      </c>
      <c r="E5864" s="2" t="s">
        <v>3247</v>
      </c>
      <c r="F5864" s="2" t="s">
        <v>3795</v>
      </c>
      <c r="G5864" s="2" t="s">
        <v>3941</v>
      </c>
      <c r="H5864" s="2" t="s">
        <v>3231</v>
      </c>
      <c r="I5864" s="11" t="str">
        <f>VLOOKUP(C5863,Datos!$F:$G,6,0)</f>
        <v>#REF!</v>
      </c>
      <c r="W5864" s="11"/>
    </row>
    <row r="5865" ht="15.75" customHeight="1">
      <c r="A5865" s="2" t="s">
        <v>446</v>
      </c>
      <c r="B5865" s="2" t="s">
        <v>3383</v>
      </c>
      <c r="C5865" s="8">
        <v>16784.0</v>
      </c>
      <c r="D5865" s="2" t="s">
        <v>4355</v>
      </c>
      <c r="E5865" s="2" t="s">
        <v>3238</v>
      </c>
      <c r="F5865" s="2" t="s">
        <v>3384</v>
      </c>
      <c r="G5865" s="2" t="s">
        <v>3861</v>
      </c>
      <c r="H5865" s="2" t="s">
        <v>3223</v>
      </c>
      <c r="I5865" s="11" t="str">
        <f>VLOOKUP(C5864,Datos!$F:$G,6,0)</f>
        <v>#REF!</v>
      </c>
      <c r="W5865" s="11"/>
    </row>
    <row r="5866" ht="15.75" customHeight="1">
      <c r="A5866" s="2" t="s">
        <v>617</v>
      </c>
      <c r="B5866" s="2" t="s">
        <v>4389</v>
      </c>
      <c r="C5866" s="16" t="s">
        <v>619</v>
      </c>
      <c r="D5866" s="2" t="s">
        <v>5113</v>
      </c>
      <c r="E5866" s="2" t="s">
        <v>4370</v>
      </c>
      <c r="F5866" s="2" t="s">
        <v>4943</v>
      </c>
      <c r="G5866" s="2" t="s">
        <v>4944</v>
      </c>
      <c r="H5866" s="2" t="s">
        <v>3223</v>
      </c>
      <c r="I5866" s="11" t="str">
        <f>VLOOKUP(C5865,Datos!$F:$G,6,0)</f>
        <v>#REF!</v>
      </c>
      <c r="W5866" s="11"/>
    </row>
    <row r="5867" ht="15.75" customHeight="1">
      <c r="A5867" s="2" t="s">
        <v>1965</v>
      </c>
      <c r="B5867" s="2" t="s">
        <v>3218</v>
      </c>
      <c r="C5867" s="8">
        <v>16099.0</v>
      </c>
      <c r="D5867" s="2" t="s">
        <v>4051</v>
      </c>
      <c r="E5867" s="2" t="s">
        <v>3247</v>
      </c>
      <c r="F5867" s="2" t="s">
        <v>3221</v>
      </c>
      <c r="G5867" s="2" t="s">
        <v>3337</v>
      </c>
      <c r="H5867" s="2" t="s">
        <v>3223</v>
      </c>
      <c r="I5867" s="11" t="str">
        <f>VLOOKUP(C5866,Datos!$F:$G,6,0)</f>
        <v>#REF!</v>
      </c>
      <c r="W5867" s="11"/>
    </row>
    <row r="5868" ht="15.75" customHeight="1">
      <c r="A5868" s="2" t="s">
        <v>3846</v>
      </c>
      <c r="B5868" s="2" t="s">
        <v>3269</v>
      </c>
      <c r="C5868" s="16" t="s">
        <v>3279</v>
      </c>
      <c r="D5868" s="2" t="s">
        <v>3847</v>
      </c>
      <c r="E5868" s="2" t="s">
        <v>3261</v>
      </c>
      <c r="F5868" s="2" t="s">
        <v>3221</v>
      </c>
      <c r="G5868" s="2" t="s">
        <v>3848</v>
      </c>
      <c r="H5868" s="2" t="s">
        <v>3231</v>
      </c>
      <c r="I5868" s="11" t="str">
        <f>VLOOKUP(C5867,Datos!$F:$G,6,0)</f>
        <v>#REF!</v>
      </c>
      <c r="W5868" s="11"/>
    </row>
    <row r="5869" ht="15.75" customHeight="1">
      <c r="A5869" s="2" t="s">
        <v>5400</v>
      </c>
      <c r="B5869" s="2" t="s">
        <v>5401</v>
      </c>
      <c r="C5869" s="16" t="s">
        <v>3404</v>
      </c>
      <c r="D5869" s="2" t="s">
        <v>5402</v>
      </c>
      <c r="E5869" s="2" t="s">
        <v>3261</v>
      </c>
      <c r="F5869" s="2" t="s">
        <v>3837</v>
      </c>
      <c r="G5869" s="2" t="s">
        <v>5403</v>
      </c>
      <c r="H5869" s="2" t="s">
        <v>3223</v>
      </c>
      <c r="I5869" s="11" t="str">
        <f>VLOOKUP(C5868,Datos!$F:$G,6,0)</f>
        <v>#REF!</v>
      </c>
      <c r="W5869" s="11"/>
    </row>
    <row r="5870" ht="15.75" customHeight="1">
      <c r="A5870" s="2" t="s">
        <v>1301</v>
      </c>
      <c r="B5870" s="2" t="s">
        <v>3218</v>
      </c>
      <c r="C5870" s="8">
        <v>8134.0</v>
      </c>
      <c r="D5870" s="2" t="s">
        <v>3706</v>
      </c>
      <c r="E5870" s="2" t="s">
        <v>3247</v>
      </c>
      <c r="F5870" s="2" t="s">
        <v>3221</v>
      </c>
      <c r="G5870" s="2" t="s">
        <v>3425</v>
      </c>
      <c r="H5870" s="2" t="s">
        <v>3223</v>
      </c>
      <c r="I5870" s="11" t="str">
        <f>VLOOKUP(C5869,Datos!$F:$G,6,0)</f>
        <v>#REF!</v>
      </c>
      <c r="W5870" s="11"/>
    </row>
    <row r="5871" ht="15.75" customHeight="1">
      <c r="A5871" s="2" t="s">
        <v>1206</v>
      </c>
      <c r="B5871" s="2" t="s">
        <v>3218</v>
      </c>
      <c r="C5871" s="8">
        <v>11418.0</v>
      </c>
      <c r="D5871" s="2" t="s">
        <v>4319</v>
      </c>
      <c r="E5871" s="2" t="s">
        <v>3511</v>
      </c>
      <c r="F5871" s="2" t="s">
        <v>3221</v>
      </c>
      <c r="G5871" s="2" t="s">
        <v>3320</v>
      </c>
      <c r="H5871" s="2" t="s">
        <v>3223</v>
      </c>
      <c r="I5871" s="11" t="str">
        <f>VLOOKUP(C5870,Datos!$F:$G,6,0)</f>
        <v>#REF!</v>
      </c>
      <c r="W5871" s="11"/>
    </row>
    <row r="5872" ht="15.75" customHeight="1">
      <c r="A5872" s="2" t="s">
        <v>5162</v>
      </c>
      <c r="B5872" s="2" t="s">
        <v>3383</v>
      </c>
      <c r="C5872" s="8">
        <v>14921.0</v>
      </c>
      <c r="D5872" s="2" t="s">
        <v>3302</v>
      </c>
      <c r="E5872" s="2" t="s">
        <v>3303</v>
      </c>
      <c r="F5872" s="2" t="s">
        <v>549</v>
      </c>
      <c r="G5872" s="2" t="s">
        <v>3385</v>
      </c>
      <c r="H5872" s="2" t="s">
        <v>3223</v>
      </c>
      <c r="I5872" s="11" t="str">
        <f>VLOOKUP(C5871,Datos!$F:$G,6,0)</f>
        <v>#REF!</v>
      </c>
      <c r="W5872" s="11"/>
    </row>
    <row r="5873" ht="15.75" customHeight="1">
      <c r="A5873" s="2" t="s">
        <v>5163</v>
      </c>
      <c r="B5873" s="2" t="s">
        <v>4239</v>
      </c>
      <c r="C5873" s="8">
        <v>18855.0</v>
      </c>
      <c r="D5873" s="2" t="s">
        <v>3302</v>
      </c>
      <c r="E5873" s="2" t="s">
        <v>3261</v>
      </c>
      <c r="F5873" s="2" t="s">
        <v>4240</v>
      </c>
      <c r="G5873" s="2" t="s">
        <v>4241</v>
      </c>
      <c r="H5873" s="2" t="s">
        <v>3250</v>
      </c>
      <c r="I5873" s="11" t="str">
        <f>VLOOKUP(C5872,Datos!$F:$G,6,0)</f>
        <v>#REF!</v>
      </c>
      <c r="W5873" s="11"/>
    </row>
    <row r="5874" ht="15.75" customHeight="1">
      <c r="A5874" s="2" t="s">
        <v>4634</v>
      </c>
      <c r="B5874" s="2" t="s">
        <v>4239</v>
      </c>
      <c r="C5874" s="16" t="s">
        <v>549</v>
      </c>
      <c r="D5874" s="2" t="s">
        <v>4635</v>
      </c>
      <c r="E5874" s="2" t="s">
        <v>3261</v>
      </c>
      <c r="F5874" s="2" t="s">
        <v>3384</v>
      </c>
      <c r="G5874" s="2" t="s">
        <v>4636</v>
      </c>
      <c r="H5874" s="2" t="s">
        <v>3223</v>
      </c>
      <c r="I5874" s="11" t="str">
        <f>VLOOKUP(C5873,Datos!$F:$G,6,0)</f>
        <v>#REF!</v>
      </c>
      <c r="W5874" s="11"/>
    </row>
    <row r="5875" ht="15.75" customHeight="1">
      <c r="A5875" s="2" t="s">
        <v>4522</v>
      </c>
      <c r="B5875" s="2" t="s">
        <v>4239</v>
      </c>
      <c r="C5875" s="8">
        <v>18866.0</v>
      </c>
      <c r="D5875" s="2" t="s">
        <v>3302</v>
      </c>
      <c r="E5875" s="2" t="s">
        <v>3261</v>
      </c>
      <c r="F5875" s="2" t="s">
        <v>4240</v>
      </c>
      <c r="G5875" s="2" t="s">
        <v>4241</v>
      </c>
      <c r="H5875" s="2" t="s">
        <v>3250</v>
      </c>
      <c r="I5875" s="11" t="str">
        <f>VLOOKUP(C5874,Datos!$F:$G,6,0)</f>
        <v>#REF!</v>
      </c>
      <c r="W5875" s="11"/>
    </row>
    <row r="5876" ht="15.75" customHeight="1">
      <c r="A5876" s="2" t="s">
        <v>46</v>
      </c>
      <c r="B5876" s="2" t="s">
        <v>3383</v>
      </c>
      <c r="C5876" s="8">
        <v>14155.0</v>
      </c>
      <c r="D5876" s="2" t="s">
        <v>3302</v>
      </c>
      <c r="E5876" s="2" t="s">
        <v>3247</v>
      </c>
      <c r="F5876" s="2" t="s">
        <v>549</v>
      </c>
      <c r="G5876" s="2" t="s">
        <v>3385</v>
      </c>
      <c r="H5876" s="2" t="s">
        <v>3250</v>
      </c>
      <c r="I5876" s="11" t="str">
        <f>VLOOKUP(C5875,Datos!$F:$G,6,0)</f>
        <v>#REF!</v>
      </c>
      <c r="W5876" s="11"/>
    </row>
    <row r="5877" ht="15.75" customHeight="1">
      <c r="A5877" s="2" t="s">
        <v>44</v>
      </c>
      <c r="B5877" s="2" t="s">
        <v>4239</v>
      </c>
      <c r="C5877" s="8">
        <v>3811.0</v>
      </c>
      <c r="D5877" s="2" t="s">
        <v>3302</v>
      </c>
      <c r="E5877" s="2" t="s">
        <v>3247</v>
      </c>
      <c r="F5877" s="2" t="s">
        <v>4649</v>
      </c>
      <c r="G5877" s="2" t="s">
        <v>3385</v>
      </c>
      <c r="H5877" s="2" t="s">
        <v>3223</v>
      </c>
      <c r="I5877" s="11" t="str">
        <f>VLOOKUP(C5876,Datos!$F:$G,6,0)</f>
        <v>#REF!</v>
      </c>
      <c r="W5877" s="11"/>
    </row>
    <row r="5878" ht="15.75" customHeight="1">
      <c r="A5878" s="2" t="s">
        <v>5164</v>
      </c>
      <c r="B5878" s="2" t="s">
        <v>4239</v>
      </c>
      <c r="C5878" s="8">
        <v>18860.0</v>
      </c>
      <c r="D5878" s="2" t="s">
        <v>3302</v>
      </c>
      <c r="E5878" s="2" t="s">
        <v>3261</v>
      </c>
      <c r="F5878" s="2" t="s">
        <v>4240</v>
      </c>
      <c r="G5878" s="2" t="s">
        <v>4241</v>
      </c>
      <c r="H5878" s="2" t="s">
        <v>3250</v>
      </c>
      <c r="I5878" s="11" t="str">
        <f>VLOOKUP(C5877,Datos!$F:$G,6,0)</f>
        <v>#REF!</v>
      </c>
      <c r="W5878" s="11"/>
    </row>
    <row r="5879" ht="15.75" customHeight="1">
      <c r="A5879" s="2" t="s">
        <v>732</v>
      </c>
      <c r="B5879" s="2" t="s">
        <v>5565</v>
      </c>
      <c r="C5879" s="8">
        <v>15275.0</v>
      </c>
      <c r="D5879" s="2" t="s">
        <v>5566</v>
      </c>
      <c r="E5879" s="2" t="s">
        <v>4507</v>
      </c>
      <c r="F5879" s="2" t="s">
        <v>5567</v>
      </c>
      <c r="G5879" s="2" t="s">
        <v>5568</v>
      </c>
      <c r="H5879" s="2" t="s">
        <v>3223</v>
      </c>
      <c r="I5879" s="11" t="str">
        <f>VLOOKUP(C5878,Datos!$F:$G,6,0)</f>
        <v>#REF!</v>
      </c>
      <c r="W5879" s="11"/>
    </row>
    <row r="5880" ht="15.75" customHeight="1">
      <c r="A5880" s="2" t="s">
        <v>907</v>
      </c>
      <c r="B5880" s="2" t="s">
        <v>3383</v>
      </c>
      <c r="C5880" s="8">
        <v>16762.0</v>
      </c>
      <c r="D5880" s="2" t="s">
        <v>5930</v>
      </c>
      <c r="E5880" s="2" t="s">
        <v>3261</v>
      </c>
      <c r="F5880" s="2" t="s">
        <v>3384</v>
      </c>
      <c r="G5880" s="2" t="s">
        <v>3861</v>
      </c>
      <c r="H5880" s="2" t="s">
        <v>3231</v>
      </c>
      <c r="I5880" s="11" t="str">
        <f>VLOOKUP(C5879,Datos!$F:$G,6,0)</f>
        <v>#REF!</v>
      </c>
      <c r="W5880" s="11"/>
    </row>
    <row r="5881" ht="15.75" customHeight="1">
      <c r="A5881" s="2" t="s">
        <v>193</v>
      </c>
      <c r="B5881" s="2" t="s">
        <v>4239</v>
      </c>
      <c r="C5881" s="8">
        <v>18470.0</v>
      </c>
      <c r="D5881" s="2" t="s">
        <v>3302</v>
      </c>
      <c r="E5881" s="2" t="s">
        <v>3261</v>
      </c>
      <c r="F5881" s="2" t="s">
        <v>3782</v>
      </c>
      <c r="G5881" s="2" t="s">
        <v>5347</v>
      </c>
      <c r="H5881" s="2" t="s">
        <v>3231</v>
      </c>
      <c r="I5881" s="11" t="str">
        <f>VLOOKUP(C5880,Datos!$F:$G,6,0)</f>
        <v>#REF!</v>
      </c>
      <c r="W5881" s="11"/>
    </row>
    <row r="5882" ht="15.75" customHeight="1">
      <c r="A5882" s="2" t="s">
        <v>569</v>
      </c>
      <c r="B5882" s="2" t="s">
        <v>3218</v>
      </c>
      <c r="C5882" s="8">
        <v>10553.0</v>
      </c>
      <c r="D5882" s="2" t="s">
        <v>3219</v>
      </c>
      <c r="E5882" s="2" t="s">
        <v>3220</v>
      </c>
      <c r="F5882" s="2" t="s">
        <v>3221</v>
      </c>
      <c r="G5882" s="2" t="s">
        <v>3222</v>
      </c>
      <c r="H5882" s="2" t="s">
        <v>3223</v>
      </c>
      <c r="I5882" s="11" t="str">
        <f>VLOOKUP(C5881,Datos!$F:$G,6,0)</f>
        <v>#REF!</v>
      </c>
      <c r="W5882" s="11"/>
    </row>
    <row r="5883" ht="15.75" customHeight="1">
      <c r="A5883" s="2" t="s">
        <v>5149</v>
      </c>
      <c r="B5883" s="2" t="s">
        <v>3773</v>
      </c>
      <c r="C5883" s="8">
        <v>7836.0</v>
      </c>
      <c r="D5883" s="2" t="s">
        <v>3302</v>
      </c>
      <c r="E5883" s="2" t="s">
        <v>3303</v>
      </c>
      <c r="F5883" s="2" t="s">
        <v>5150</v>
      </c>
      <c r="G5883" s="2" t="s">
        <v>4191</v>
      </c>
      <c r="H5883" s="2" t="s">
        <v>3223</v>
      </c>
      <c r="I5883" s="11" t="str">
        <f>VLOOKUP(C5882,Datos!$F:$G,6,0)</f>
        <v>#REF!</v>
      </c>
      <c r="W5883" s="11"/>
    </row>
    <row r="5884" ht="15.75" customHeight="1">
      <c r="A5884" s="2" t="s">
        <v>732</v>
      </c>
      <c r="B5884" s="2" t="s">
        <v>5565</v>
      </c>
      <c r="C5884" s="8">
        <v>15275.0</v>
      </c>
      <c r="D5884" s="2" t="s">
        <v>5566</v>
      </c>
      <c r="E5884" s="2" t="s">
        <v>4507</v>
      </c>
      <c r="F5884" s="2" t="s">
        <v>5567</v>
      </c>
      <c r="G5884" s="2" t="s">
        <v>5568</v>
      </c>
      <c r="H5884" s="2" t="s">
        <v>3223</v>
      </c>
      <c r="I5884" s="11" t="str">
        <f>VLOOKUP(C5883,Datos!$F:$G,6,0)</f>
        <v>#REF!</v>
      </c>
      <c r="W5884" s="11"/>
    </row>
    <row r="5885" ht="15.75" customHeight="1">
      <c r="A5885" s="2" t="s">
        <v>1307</v>
      </c>
      <c r="B5885" s="2" t="s">
        <v>3218</v>
      </c>
      <c r="C5885" s="8">
        <v>15588.0</v>
      </c>
      <c r="D5885" s="2" t="s">
        <v>3349</v>
      </c>
      <c r="E5885" s="2" t="s">
        <v>3261</v>
      </c>
      <c r="F5885" s="2" t="s">
        <v>3350</v>
      </c>
      <c r="G5885" s="2" t="s">
        <v>3351</v>
      </c>
      <c r="H5885" s="2" t="s">
        <v>3223</v>
      </c>
      <c r="I5885" s="11" t="str">
        <f>VLOOKUP(C5884,Datos!$F:$G,6,0)</f>
        <v>#REF!</v>
      </c>
      <c r="W5885" s="11"/>
    </row>
    <row r="5886" ht="15.75" customHeight="1">
      <c r="A5886" s="2" t="s">
        <v>2731</v>
      </c>
      <c r="B5886" s="2" t="s">
        <v>3218</v>
      </c>
      <c r="C5886" s="8">
        <v>16098.0</v>
      </c>
      <c r="D5886" s="2" t="s">
        <v>4084</v>
      </c>
      <c r="E5886" s="2" t="s">
        <v>3261</v>
      </c>
      <c r="F5886" s="2" t="s">
        <v>3221</v>
      </c>
      <c r="G5886" s="2" t="s">
        <v>3337</v>
      </c>
      <c r="H5886" s="2" t="s">
        <v>3223</v>
      </c>
      <c r="I5886" s="11" t="str">
        <f>VLOOKUP(C5885,Datos!$F:$G,6,0)</f>
        <v>#REF!</v>
      </c>
      <c r="W5886" s="11"/>
    </row>
    <row r="5887" ht="15.75" customHeight="1">
      <c r="A5887" s="2" t="s">
        <v>2455</v>
      </c>
      <c r="B5887" s="2" t="s">
        <v>3568</v>
      </c>
      <c r="C5887" s="8">
        <v>9164.0</v>
      </c>
      <c r="D5887" s="2" t="s">
        <v>3682</v>
      </c>
      <c r="E5887" s="2" t="s">
        <v>3261</v>
      </c>
      <c r="F5887" s="2" t="s">
        <v>3369</v>
      </c>
      <c r="G5887" s="2" t="s">
        <v>3570</v>
      </c>
      <c r="H5887" s="2" t="s">
        <v>3250</v>
      </c>
      <c r="I5887" s="11" t="str">
        <f>VLOOKUP(C5886,Datos!$F:$G,6,0)</f>
        <v>#REF!</v>
      </c>
      <c r="W5887" s="11"/>
    </row>
    <row r="5888" ht="15.75" customHeight="1">
      <c r="A5888" s="2" t="s">
        <v>2416</v>
      </c>
      <c r="B5888" s="2" t="s">
        <v>3269</v>
      </c>
      <c r="C5888" s="8">
        <v>15733.0</v>
      </c>
      <c r="D5888" s="2" t="s">
        <v>3944</v>
      </c>
      <c r="E5888" s="2" t="s">
        <v>3261</v>
      </c>
      <c r="F5888" s="2" t="s">
        <v>3221</v>
      </c>
      <c r="G5888" s="2" t="s">
        <v>3271</v>
      </c>
      <c r="H5888" s="2" t="s">
        <v>3223</v>
      </c>
      <c r="I5888" s="11" t="str">
        <f>VLOOKUP(C5887,Datos!$F:$G,6,0)</f>
        <v>#REF!</v>
      </c>
      <c r="W5888" s="11"/>
    </row>
    <row r="5889" ht="15.75" customHeight="1">
      <c r="A5889" s="2" t="s">
        <v>669</v>
      </c>
      <c r="B5889" s="2" t="s">
        <v>3597</v>
      </c>
      <c r="C5889" s="8">
        <v>13746.0</v>
      </c>
      <c r="D5889" s="2" t="s">
        <v>3831</v>
      </c>
      <c r="E5889" s="2" t="s">
        <v>3261</v>
      </c>
      <c r="F5889" s="2" t="s">
        <v>3832</v>
      </c>
      <c r="G5889" s="2" t="s">
        <v>3833</v>
      </c>
      <c r="H5889" s="2" t="s">
        <v>3223</v>
      </c>
      <c r="I5889" s="11" t="str">
        <f>VLOOKUP(C5888,Datos!$F:$G,6,0)</f>
        <v>#REF!</v>
      </c>
      <c r="W5889" s="11"/>
    </row>
    <row r="5890" ht="15.75" customHeight="1">
      <c r="A5890" s="2" t="s">
        <v>3572</v>
      </c>
      <c r="B5890" s="2" t="s">
        <v>3573</v>
      </c>
      <c r="C5890" s="8">
        <v>114.0</v>
      </c>
      <c r="D5890" s="2" t="s">
        <v>3574</v>
      </c>
      <c r="E5890" s="2" t="s">
        <v>3220</v>
      </c>
      <c r="F5890" s="2" t="s">
        <v>3575</v>
      </c>
      <c r="G5890" s="2" t="s">
        <v>3576</v>
      </c>
      <c r="H5890" s="2" t="s">
        <v>3223</v>
      </c>
      <c r="I5890" s="11" t="str">
        <f>VLOOKUP(C5889,Datos!$F:$G,6,0)</f>
        <v>#REF!</v>
      </c>
      <c r="W5890" s="11"/>
    </row>
    <row r="5891" ht="15.75" customHeight="1">
      <c r="A5891" s="2" t="s">
        <v>2233</v>
      </c>
      <c r="B5891" s="2" t="s">
        <v>4303</v>
      </c>
      <c r="C5891" s="8">
        <v>9322.0</v>
      </c>
      <c r="D5891" s="2" t="s">
        <v>3789</v>
      </c>
      <c r="E5891" s="2" t="s">
        <v>3220</v>
      </c>
      <c r="F5891" s="2" t="s">
        <v>3350</v>
      </c>
      <c r="G5891" s="2" t="s">
        <v>4304</v>
      </c>
      <c r="H5891" s="2" t="s">
        <v>3223</v>
      </c>
      <c r="I5891" s="11" t="str">
        <f>VLOOKUP(C5890,Datos!$F:$G,6,0)</f>
        <v>#REF!</v>
      </c>
      <c r="W5891" s="11"/>
    </row>
    <row r="5892" ht="15.75" customHeight="1">
      <c r="A5892" s="2" t="s">
        <v>574</v>
      </c>
      <c r="B5892" s="2" t="s">
        <v>3218</v>
      </c>
      <c r="C5892" s="8">
        <v>9874.0</v>
      </c>
      <c r="D5892" s="2" t="s">
        <v>3237</v>
      </c>
      <c r="E5892" s="2" t="s">
        <v>3238</v>
      </c>
      <c r="F5892" s="2" t="s">
        <v>3221</v>
      </c>
      <c r="G5892" s="2" t="s">
        <v>3239</v>
      </c>
      <c r="H5892" s="2" t="s">
        <v>3223</v>
      </c>
      <c r="I5892" s="11" t="str">
        <f>VLOOKUP(C5891,Datos!$F:$G,6,0)</f>
        <v>#REF!</v>
      </c>
      <c r="W5892" s="11"/>
    </row>
    <row r="5893" ht="15.75" customHeight="1">
      <c r="A5893" s="2" t="s">
        <v>1965</v>
      </c>
      <c r="B5893" s="2" t="s">
        <v>3218</v>
      </c>
      <c r="C5893" s="8">
        <v>16099.0</v>
      </c>
      <c r="D5893" s="2" t="s">
        <v>4051</v>
      </c>
      <c r="E5893" s="2" t="s">
        <v>3247</v>
      </c>
      <c r="F5893" s="2" t="s">
        <v>3221</v>
      </c>
      <c r="G5893" s="2" t="s">
        <v>3337</v>
      </c>
      <c r="H5893" s="2" t="s">
        <v>3223</v>
      </c>
      <c r="I5893" s="11" t="str">
        <f>VLOOKUP(C5892,Datos!$F:$G,6,0)</f>
        <v>#REF!</v>
      </c>
      <c r="W5893" s="11"/>
    </row>
    <row r="5894" ht="15.75" customHeight="1">
      <c r="A5894" s="2" t="s">
        <v>5156</v>
      </c>
      <c r="B5894" s="2" t="s">
        <v>5157</v>
      </c>
      <c r="C5894" s="16" t="s">
        <v>3404</v>
      </c>
      <c r="D5894" s="2" t="s">
        <v>5158</v>
      </c>
      <c r="E5894" s="2" t="s">
        <v>3261</v>
      </c>
      <c r="F5894" s="2" t="s">
        <v>4395</v>
      </c>
      <c r="G5894" s="2" t="s">
        <v>5159</v>
      </c>
      <c r="H5894" s="2" t="s">
        <v>3223</v>
      </c>
      <c r="I5894" s="11" t="str">
        <f>VLOOKUP(C5893,Datos!$F:$G,6,0)</f>
        <v>#REF!</v>
      </c>
      <c r="W5894" s="11"/>
    </row>
    <row r="5895" ht="15.75" customHeight="1">
      <c r="A5895" s="2" t="s">
        <v>1563</v>
      </c>
      <c r="B5895" s="2" t="s">
        <v>3218</v>
      </c>
      <c r="C5895" s="8">
        <v>15471.0</v>
      </c>
      <c r="D5895" s="2" t="s">
        <v>3718</v>
      </c>
      <c r="E5895" s="2" t="s">
        <v>3261</v>
      </c>
      <c r="F5895" s="2" t="s">
        <v>3350</v>
      </c>
      <c r="G5895" s="2" t="s">
        <v>3351</v>
      </c>
      <c r="H5895" s="2" t="s">
        <v>3223</v>
      </c>
      <c r="I5895" s="11" t="str">
        <f>VLOOKUP(C5894,Datos!$F:$G,6,0)</f>
        <v>#REF!</v>
      </c>
      <c r="W5895" s="11"/>
    </row>
    <row r="5896" ht="15.75" customHeight="1">
      <c r="A5896" s="2" t="s">
        <v>5353</v>
      </c>
      <c r="B5896" s="2" t="s">
        <v>5354</v>
      </c>
      <c r="C5896" s="8">
        <v>14687.0</v>
      </c>
      <c r="D5896" s="2" t="s">
        <v>3610</v>
      </c>
      <c r="E5896" s="2" t="s">
        <v>3261</v>
      </c>
      <c r="F5896" s="2" t="s">
        <v>5355</v>
      </c>
      <c r="G5896" s="2" t="s">
        <v>3608</v>
      </c>
      <c r="H5896" s="2" t="s">
        <v>3223</v>
      </c>
      <c r="I5896" s="11" t="str">
        <f>VLOOKUP(C5895,Datos!$F:$G,6,0)</f>
        <v>#REF!</v>
      </c>
      <c r="W5896" s="11"/>
    </row>
    <row r="5897" ht="15.75" customHeight="1">
      <c r="A5897" s="2" t="s">
        <v>2465</v>
      </c>
      <c r="B5897" s="2" t="s">
        <v>3568</v>
      </c>
      <c r="C5897" s="8">
        <v>470.0</v>
      </c>
      <c r="D5897" s="2" t="s">
        <v>4035</v>
      </c>
      <c r="E5897" s="2" t="s">
        <v>3261</v>
      </c>
      <c r="F5897" s="2" t="s">
        <v>3369</v>
      </c>
      <c r="G5897" s="2" t="s">
        <v>3570</v>
      </c>
      <c r="H5897" s="2" t="s">
        <v>3231</v>
      </c>
      <c r="I5897" s="11" t="str">
        <f>VLOOKUP(C5896,Datos!$F:$G,6,0)</f>
        <v>#REF!</v>
      </c>
      <c r="W5897" s="11"/>
    </row>
    <row r="5898" ht="15.75" customHeight="1">
      <c r="A5898" s="2" t="s">
        <v>3167</v>
      </c>
      <c r="B5898" s="2" t="e">
        <v>#N/A</v>
      </c>
      <c r="C5898" s="8" t="e">
        <v>#N/A</v>
      </c>
      <c r="D5898" s="2" t="e">
        <v>#N/A</v>
      </c>
      <c r="E5898" s="2" t="e">
        <v>#N/A</v>
      </c>
      <c r="F5898" s="2" t="e">
        <v>#N/A</v>
      </c>
      <c r="G5898" s="2" t="e">
        <v>#N/A</v>
      </c>
      <c r="H5898" s="2" t="e">
        <v>#N/A</v>
      </c>
      <c r="I5898" s="11" t="str">
        <f>VLOOKUP(C5897,Datos!$F:$G,6,0)</f>
        <v>#REF!</v>
      </c>
      <c r="W5898" s="11"/>
    </row>
    <row r="5899" ht="15.75" customHeight="1">
      <c r="A5899" s="2" t="s">
        <v>3167</v>
      </c>
      <c r="B5899" s="2" t="e">
        <v>#N/A</v>
      </c>
      <c r="C5899" s="8" t="e">
        <v>#N/A</v>
      </c>
      <c r="D5899" s="2" t="e">
        <v>#N/A</v>
      </c>
      <c r="E5899" s="2" t="e">
        <v>#N/A</v>
      </c>
      <c r="F5899" s="2" t="e">
        <v>#N/A</v>
      </c>
      <c r="G5899" s="2" t="e">
        <v>#N/A</v>
      </c>
      <c r="H5899" s="2" t="e">
        <v>#N/A</v>
      </c>
      <c r="I5899" s="11" t="str">
        <f>VLOOKUP(C5898,Datos!$F:$G,6,0)</f>
        <v>#N/A</v>
      </c>
      <c r="W5899" s="11"/>
    </row>
    <row r="5900" ht="15.75" customHeight="1">
      <c r="A5900" s="2" t="s">
        <v>3167</v>
      </c>
      <c r="B5900" s="2" t="e">
        <v>#N/A</v>
      </c>
      <c r="C5900" s="8" t="e">
        <v>#N/A</v>
      </c>
      <c r="D5900" s="2" t="e">
        <v>#N/A</v>
      </c>
      <c r="E5900" s="2" t="e">
        <v>#N/A</v>
      </c>
      <c r="F5900" s="2" t="e">
        <v>#N/A</v>
      </c>
      <c r="G5900" s="2" t="e">
        <v>#N/A</v>
      </c>
      <c r="H5900" s="2" t="e">
        <v>#N/A</v>
      </c>
      <c r="I5900" s="11" t="str">
        <f>VLOOKUP(C5899,Datos!$F:$G,6,0)</f>
        <v>#N/A</v>
      </c>
      <c r="W5900" s="11"/>
    </row>
    <row r="5901" ht="15.75" customHeight="1">
      <c r="A5901" s="2" t="s">
        <v>3167</v>
      </c>
      <c r="B5901" s="2" t="e">
        <v>#N/A</v>
      </c>
      <c r="C5901" s="8" t="e">
        <v>#N/A</v>
      </c>
      <c r="D5901" s="2" t="e">
        <v>#N/A</v>
      </c>
      <c r="E5901" s="2" t="e">
        <v>#N/A</v>
      </c>
      <c r="F5901" s="2" t="e">
        <v>#N/A</v>
      </c>
      <c r="G5901" s="2" t="e">
        <v>#N/A</v>
      </c>
      <c r="H5901" s="2" t="e">
        <v>#N/A</v>
      </c>
      <c r="I5901" s="11" t="str">
        <f>VLOOKUP(C5900,Datos!$F:$G,6,0)</f>
        <v>#N/A</v>
      </c>
      <c r="W5901" s="11"/>
    </row>
    <row r="5902" ht="15.75" customHeight="1">
      <c r="A5902" s="2" t="s">
        <v>3167</v>
      </c>
      <c r="B5902" s="2" t="e">
        <v>#N/A</v>
      </c>
      <c r="C5902" s="8" t="e">
        <v>#N/A</v>
      </c>
      <c r="D5902" s="2" t="e">
        <v>#N/A</v>
      </c>
      <c r="E5902" s="2" t="e">
        <v>#N/A</v>
      </c>
      <c r="F5902" s="2" t="e">
        <v>#N/A</v>
      </c>
      <c r="G5902" s="2" t="e">
        <v>#N/A</v>
      </c>
      <c r="H5902" s="2" t="e">
        <v>#N/A</v>
      </c>
      <c r="I5902" s="11" t="str">
        <f>VLOOKUP(C5901,Datos!$F:$G,6,0)</f>
        <v>#N/A</v>
      </c>
      <c r="W5902" s="11"/>
    </row>
    <row r="5903" ht="15.75" customHeight="1">
      <c r="A5903" s="2" t="s">
        <v>3167</v>
      </c>
      <c r="B5903" s="2" t="e">
        <v>#N/A</v>
      </c>
      <c r="C5903" s="8" t="e">
        <v>#N/A</v>
      </c>
      <c r="D5903" s="2" t="e">
        <v>#N/A</v>
      </c>
      <c r="E5903" s="2" t="e">
        <v>#N/A</v>
      </c>
      <c r="F5903" s="2" t="e">
        <v>#N/A</v>
      </c>
      <c r="G5903" s="2" t="e">
        <v>#N/A</v>
      </c>
      <c r="H5903" s="2" t="e">
        <v>#N/A</v>
      </c>
      <c r="I5903" s="11" t="str">
        <f>VLOOKUP(C5902,Datos!$F:$G,6,0)</f>
        <v>#N/A</v>
      </c>
      <c r="W5903" s="11"/>
    </row>
    <row r="5904" ht="15.75" customHeight="1">
      <c r="A5904" s="2" t="s">
        <v>1224</v>
      </c>
      <c r="B5904" s="2" t="s">
        <v>3218</v>
      </c>
      <c r="C5904" s="8">
        <v>15787.0</v>
      </c>
      <c r="D5904" s="2" t="s">
        <v>3429</v>
      </c>
      <c r="E5904" s="2" t="s">
        <v>3247</v>
      </c>
      <c r="F5904" s="2" t="s">
        <v>3221</v>
      </c>
      <c r="G5904" s="2" t="s">
        <v>3315</v>
      </c>
      <c r="H5904" s="2" t="s">
        <v>3223</v>
      </c>
      <c r="I5904" s="11" t="str">
        <f>VLOOKUP(C5903,Datos!$F:$G,6,0)</f>
        <v>#N/A</v>
      </c>
      <c r="W5904" s="11"/>
    </row>
    <row r="5905" ht="15.75" customHeight="1">
      <c r="A5905" s="2" t="s">
        <v>3167</v>
      </c>
      <c r="B5905" s="2" t="e">
        <v>#N/A</v>
      </c>
      <c r="C5905" s="8" t="e">
        <v>#N/A</v>
      </c>
      <c r="D5905" s="2" t="e">
        <v>#N/A</v>
      </c>
      <c r="E5905" s="2" t="e">
        <v>#N/A</v>
      </c>
      <c r="F5905" s="2" t="e">
        <v>#N/A</v>
      </c>
      <c r="G5905" s="2" t="e">
        <v>#N/A</v>
      </c>
      <c r="H5905" s="2" t="e">
        <v>#N/A</v>
      </c>
      <c r="I5905" s="11" t="str">
        <f>VLOOKUP(C5904,Datos!$F:$G,6,0)</f>
        <v>#REF!</v>
      </c>
      <c r="W5905" s="11"/>
    </row>
    <row r="5906" ht="15.75" customHeight="1">
      <c r="A5906" s="2" t="s">
        <v>3167</v>
      </c>
      <c r="B5906" s="2" t="e">
        <v>#N/A</v>
      </c>
      <c r="C5906" s="8" t="e">
        <v>#N/A</v>
      </c>
      <c r="D5906" s="2" t="e">
        <v>#N/A</v>
      </c>
      <c r="E5906" s="2" t="e">
        <v>#N/A</v>
      </c>
      <c r="F5906" s="2" t="e">
        <v>#N/A</v>
      </c>
      <c r="G5906" s="2" t="e">
        <v>#N/A</v>
      </c>
      <c r="H5906" s="2" t="e">
        <v>#N/A</v>
      </c>
      <c r="I5906" s="11" t="str">
        <f>VLOOKUP(C5905,Datos!$F:$G,6,0)</f>
        <v>#N/A</v>
      </c>
      <c r="W5906" s="11"/>
    </row>
    <row r="5907" ht="15.75" customHeight="1">
      <c r="A5907" s="2" t="s">
        <v>3167</v>
      </c>
      <c r="B5907" s="2" t="e">
        <v>#N/A</v>
      </c>
      <c r="C5907" s="8" t="e">
        <v>#N/A</v>
      </c>
      <c r="D5907" s="2" t="e">
        <v>#N/A</v>
      </c>
      <c r="E5907" s="2" t="e">
        <v>#N/A</v>
      </c>
      <c r="F5907" s="2" t="e">
        <v>#N/A</v>
      </c>
      <c r="G5907" s="2" t="e">
        <v>#N/A</v>
      </c>
      <c r="H5907" s="2" t="e">
        <v>#N/A</v>
      </c>
      <c r="I5907" s="11" t="str">
        <f>VLOOKUP(C5906,Datos!$F:$G,6,0)</f>
        <v>#N/A</v>
      </c>
      <c r="W5907" s="11"/>
    </row>
    <row r="5908" ht="15.75" customHeight="1">
      <c r="A5908" s="2" t="s">
        <v>3167</v>
      </c>
      <c r="B5908" s="2" t="e">
        <v>#N/A</v>
      </c>
      <c r="C5908" s="8" t="e">
        <v>#N/A</v>
      </c>
      <c r="D5908" s="2" t="e">
        <v>#N/A</v>
      </c>
      <c r="E5908" s="2" t="e">
        <v>#N/A</v>
      </c>
      <c r="F5908" s="2" t="e">
        <v>#N/A</v>
      </c>
      <c r="G5908" s="2" t="e">
        <v>#N/A</v>
      </c>
      <c r="H5908" s="2" t="e">
        <v>#N/A</v>
      </c>
      <c r="I5908" s="11" t="str">
        <f>VLOOKUP(C5907,Datos!$F:$G,6,0)</f>
        <v>#N/A</v>
      </c>
      <c r="W5908" s="11"/>
    </row>
    <row r="5909" ht="15.75" customHeight="1">
      <c r="A5909" s="2" t="s">
        <v>3167</v>
      </c>
      <c r="B5909" s="2" t="e">
        <v>#N/A</v>
      </c>
      <c r="C5909" s="8" t="e">
        <v>#N/A</v>
      </c>
      <c r="D5909" s="2" t="e">
        <v>#N/A</v>
      </c>
      <c r="E5909" s="2" t="e">
        <v>#N/A</v>
      </c>
      <c r="F5909" s="2" t="e">
        <v>#N/A</v>
      </c>
      <c r="G5909" s="2" t="e">
        <v>#N/A</v>
      </c>
      <c r="H5909" s="2" t="e">
        <v>#N/A</v>
      </c>
      <c r="I5909" s="11" t="str">
        <f>VLOOKUP(C5908,Datos!$F:$G,6,0)</f>
        <v>#N/A</v>
      </c>
      <c r="W5909" s="11"/>
    </row>
    <row r="5910" ht="15.75" customHeight="1">
      <c r="A5910" s="2" t="s">
        <v>5219</v>
      </c>
      <c r="B5910" s="2" t="s">
        <v>3301</v>
      </c>
      <c r="C5910" s="8">
        <v>13929.0</v>
      </c>
      <c r="D5910" s="2" t="s">
        <v>5220</v>
      </c>
      <c r="E5910" s="2" t="s">
        <v>5221</v>
      </c>
      <c r="F5910" s="2" t="s">
        <v>5222</v>
      </c>
      <c r="G5910" s="2" t="s">
        <v>5223</v>
      </c>
      <c r="H5910" s="2" t="s">
        <v>3223</v>
      </c>
      <c r="I5910" s="11" t="str">
        <f>VLOOKUP(C5909,Datos!$F:$G,6,0)</f>
        <v>#N/A</v>
      </c>
      <c r="W5910" s="11"/>
    </row>
    <row r="5911" ht="15.75" customHeight="1">
      <c r="A5911" s="2" t="s">
        <v>4378</v>
      </c>
      <c r="B5911" s="2" t="s">
        <v>3895</v>
      </c>
      <c r="C5911" s="8">
        <v>14813.0</v>
      </c>
      <c r="D5911" s="2" t="s">
        <v>3417</v>
      </c>
      <c r="E5911" s="2" t="s">
        <v>3843</v>
      </c>
      <c r="F5911" s="2" t="s">
        <v>4379</v>
      </c>
      <c r="G5911" s="2" t="s">
        <v>3380</v>
      </c>
      <c r="H5911" s="2" t="s">
        <v>3223</v>
      </c>
      <c r="I5911" s="11" t="str">
        <f>VLOOKUP(C5910,Datos!$F:$G,6,0)</f>
        <v>#REF!</v>
      </c>
      <c r="W5911" s="11"/>
    </row>
    <row r="5912" ht="15.75" customHeight="1">
      <c r="A5912" s="2" t="s">
        <v>1449</v>
      </c>
      <c r="B5912" s="2" t="s">
        <v>4733</v>
      </c>
      <c r="C5912" s="8">
        <v>14846.0</v>
      </c>
      <c r="D5912" s="2" t="s">
        <v>5224</v>
      </c>
      <c r="E5912" s="2" t="s">
        <v>5009</v>
      </c>
      <c r="F5912" s="2" t="s">
        <v>3304</v>
      </c>
      <c r="G5912" s="2" t="s">
        <v>5225</v>
      </c>
      <c r="H5912" s="2" t="s">
        <v>3231</v>
      </c>
      <c r="I5912" s="11" t="str">
        <f>VLOOKUP(C5911,Datos!$F:$G,6,0)</f>
        <v>#REF!</v>
      </c>
      <c r="W5912" s="11"/>
    </row>
    <row r="5913" ht="15.75" customHeight="1">
      <c r="A5913" s="2" t="s">
        <v>5226</v>
      </c>
      <c r="B5913" s="2" t="s">
        <v>3895</v>
      </c>
      <c r="C5913" s="8">
        <v>14903.0</v>
      </c>
      <c r="D5913" s="2" t="s">
        <v>3438</v>
      </c>
      <c r="E5913" s="2" t="s">
        <v>3247</v>
      </c>
      <c r="F5913" s="2" t="s">
        <v>4379</v>
      </c>
      <c r="G5913" s="2" t="s">
        <v>4734</v>
      </c>
      <c r="H5913" s="2" t="s">
        <v>3223</v>
      </c>
      <c r="I5913" s="11" t="str">
        <f>VLOOKUP(C5912,Datos!$F:$G,6,0)</f>
        <v>#REF!</v>
      </c>
      <c r="W5913" s="11"/>
    </row>
    <row r="5914" ht="15.75" customHeight="1">
      <c r="A5914" s="2" t="s">
        <v>4732</v>
      </c>
      <c r="B5914" s="2" t="s">
        <v>4733</v>
      </c>
      <c r="C5914" s="8">
        <v>14925.0</v>
      </c>
      <c r="D5914" s="2" t="s">
        <v>3415</v>
      </c>
      <c r="E5914" s="2" t="s">
        <v>3511</v>
      </c>
      <c r="F5914" s="2" t="s">
        <v>4379</v>
      </c>
      <c r="G5914" s="2" t="s">
        <v>4734</v>
      </c>
      <c r="H5914" s="2" t="s">
        <v>3223</v>
      </c>
      <c r="I5914" s="11" t="str">
        <f>VLOOKUP(C5913,Datos!$F:$G,6,0)</f>
        <v>#REF!</v>
      </c>
      <c r="W5914" s="11"/>
    </row>
    <row r="5915" ht="15.75" customHeight="1">
      <c r="A5915" s="2" t="s">
        <v>113</v>
      </c>
      <c r="B5915" s="2" t="s">
        <v>3696</v>
      </c>
      <c r="C5915" s="8">
        <v>13153.0</v>
      </c>
      <c r="D5915" s="2" t="s">
        <v>3302</v>
      </c>
      <c r="E5915" s="2" t="s">
        <v>3303</v>
      </c>
      <c r="F5915" s="2" t="s">
        <v>3678</v>
      </c>
      <c r="G5915" s="2" t="s">
        <v>3671</v>
      </c>
      <c r="H5915" s="2" t="s">
        <v>3855</v>
      </c>
      <c r="I5915" s="11" t="str">
        <f>VLOOKUP(C5914,Datos!$F:$G,6,0)</f>
        <v>#REF!</v>
      </c>
      <c r="W5915" s="11"/>
    </row>
    <row r="5916" ht="15.75" customHeight="1">
      <c r="A5916" s="2" t="s">
        <v>5227</v>
      </c>
      <c r="B5916" s="2" t="s">
        <v>4733</v>
      </c>
      <c r="C5916" s="8">
        <v>14949.0</v>
      </c>
      <c r="D5916" s="2" t="s">
        <v>3430</v>
      </c>
      <c r="E5916" s="2" t="s">
        <v>3238</v>
      </c>
      <c r="F5916" s="2" t="s">
        <v>4379</v>
      </c>
      <c r="G5916" s="2" t="s">
        <v>4734</v>
      </c>
      <c r="H5916" s="2" t="s">
        <v>3223</v>
      </c>
      <c r="I5916" s="11" t="str">
        <f>VLOOKUP(C5915,Datos!$F:$G,6,0)</f>
        <v>#REF!</v>
      </c>
      <c r="W5916" s="11"/>
    </row>
    <row r="5917" ht="15.75" customHeight="1">
      <c r="A5917" s="2" t="s">
        <v>1920</v>
      </c>
      <c r="B5917" s="2" t="s">
        <v>3895</v>
      </c>
      <c r="C5917" s="8">
        <v>15176.0</v>
      </c>
      <c r="D5917" s="2" t="s">
        <v>3411</v>
      </c>
      <c r="E5917" s="2" t="s">
        <v>3261</v>
      </c>
      <c r="F5917" s="2" t="s">
        <v>3896</v>
      </c>
      <c r="G5917" s="2" t="s">
        <v>3380</v>
      </c>
      <c r="H5917" s="2" t="s">
        <v>3223</v>
      </c>
      <c r="I5917" s="11" t="str">
        <f>VLOOKUP(C5916,Datos!$F:$G,6,0)</f>
        <v>#REF!</v>
      </c>
      <c r="W5917" s="11"/>
    </row>
    <row r="5918" ht="15.75" customHeight="1">
      <c r="A5918" s="2" t="s">
        <v>3894</v>
      </c>
      <c r="B5918" s="2" t="s">
        <v>3895</v>
      </c>
      <c r="C5918" s="8">
        <v>15276.0</v>
      </c>
      <c r="D5918" s="2" t="s">
        <v>3389</v>
      </c>
      <c r="E5918" s="2" t="s">
        <v>3220</v>
      </c>
      <c r="F5918" s="2" t="s">
        <v>3896</v>
      </c>
      <c r="G5918" s="2" t="s">
        <v>3380</v>
      </c>
      <c r="H5918" s="2" t="s">
        <v>3897</v>
      </c>
      <c r="I5918" s="11" t="str">
        <f>VLOOKUP(C5917,Datos!$F:$G,6,0)</f>
        <v>#REF!</v>
      </c>
      <c r="W5918" s="11"/>
    </row>
    <row r="5919" ht="15.75" customHeight="1">
      <c r="A5919" s="2" t="s">
        <v>4633</v>
      </c>
      <c r="B5919" s="2" t="s">
        <v>3301</v>
      </c>
      <c r="C5919" s="8">
        <v>5941.0</v>
      </c>
      <c r="D5919" s="2" t="s">
        <v>3302</v>
      </c>
      <c r="E5919" s="2" t="s">
        <v>3303</v>
      </c>
      <c r="F5919" s="2" t="s">
        <v>3557</v>
      </c>
      <c r="G5919" s="2" t="s">
        <v>3302</v>
      </c>
      <c r="H5919" s="2" t="s">
        <v>3250</v>
      </c>
      <c r="I5919" s="11" t="str">
        <f>VLOOKUP(C5918,Datos!$F:$G,6,0)</f>
        <v>#REF!</v>
      </c>
      <c r="W5919" s="11"/>
    </row>
    <row r="5920" ht="15.75" customHeight="1">
      <c r="A5920" s="2" t="s">
        <v>5228</v>
      </c>
      <c r="B5920" s="2" t="s">
        <v>3301</v>
      </c>
      <c r="C5920" s="16" t="s">
        <v>3373</v>
      </c>
      <c r="D5920" s="2" t="s">
        <v>3302</v>
      </c>
      <c r="E5920" s="2" t="s">
        <v>3303</v>
      </c>
      <c r="F5920" s="2" t="s">
        <v>3304</v>
      </c>
      <c r="G5920" s="2" t="s">
        <v>5229</v>
      </c>
      <c r="H5920" s="2" t="s">
        <v>3223</v>
      </c>
      <c r="I5920" s="11" t="str">
        <f>VLOOKUP(C5919,Datos!$F:$G,6,0)</f>
        <v>#REF!</v>
      </c>
      <c r="W5920" s="11"/>
    </row>
    <row r="5921" ht="15.75" customHeight="1">
      <c r="A5921" s="2" t="s">
        <v>5230</v>
      </c>
      <c r="B5921" s="2" t="s">
        <v>3301</v>
      </c>
      <c r="C5921" s="8">
        <v>6143.0</v>
      </c>
      <c r="D5921" s="2" t="s">
        <v>3302</v>
      </c>
      <c r="E5921" s="2" t="s">
        <v>3303</v>
      </c>
      <c r="F5921" s="2" t="s">
        <v>3304</v>
      </c>
      <c r="G5921" s="2" t="s">
        <v>5229</v>
      </c>
      <c r="H5921" s="2" t="s">
        <v>3223</v>
      </c>
      <c r="I5921" s="11" t="str">
        <f>VLOOKUP(C5920,Datos!$F:$G,6,0)</f>
        <v>#REF!</v>
      </c>
      <c r="W5921" s="11"/>
    </row>
    <row r="5922" ht="15.75" customHeight="1">
      <c r="A5922" s="2" t="s">
        <v>4439</v>
      </c>
      <c r="B5922" s="2" t="s">
        <v>3301</v>
      </c>
      <c r="C5922" s="8">
        <v>7507.0</v>
      </c>
      <c r="D5922" s="2" t="s">
        <v>4440</v>
      </c>
      <c r="E5922" s="2" t="s">
        <v>3511</v>
      </c>
      <c r="F5922" s="2" t="s">
        <v>3557</v>
      </c>
      <c r="G5922" s="2" t="s">
        <v>4441</v>
      </c>
      <c r="H5922" s="2" t="s">
        <v>3223</v>
      </c>
      <c r="I5922" s="11" t="str">
        <f>VLOOKUP(C5921,Datos!$F:$G,6,0)</f>
        <v>#REF!</v>
      </c>
      <c r="W5922" s="11"/>
    </row>
    <row r="5923" ht="15.75" customHeight="1">
      <c r="A5923" s="2" t="s">
        <v>4775</v>
      </c>
      <c r="B5923" s="2" t="s">
        <v>3301</v>
      </c>
      <c r="C5923" s="8">
        <v>8079.0</v>
      </c>
      <c r="D5923" s="2" t="s">
        <v>4776</v>
      </c>
      <c r="E5923" s="2" t="s">
        <v>3247</v>
      </c>
      <c r="F5923" s="2" t="s">
        <v>3557</v>
      </c>
      <c r="G5923" s="2" t="s">
        <v>3302</v>
      </c>
      <c r="H5923" s="2" t="s">
        <v>3223</v>
      </c>
      <c r="I5923" s="11" t="str">
        <f>VLOOKUP(C5922,Datos!$F:$G,6,0)</f>
        <v>#REF!</v>
      </c>
      <c r="W5923" s="11"/>
    </row>
    <row r="5924" ht="15.75" customHeight="1">
      <c r="A5924" s="2" t="s">
        <v>5231</v>
      </c>
      <c r="B5924" s="2" t="s">
        <v>3301</v>
      </c>
      <c r="C5924" s="16" t="s">
        <v>3343</v>
      </c>
      <c r="D5924" s="2" t="s">
        <v>5232</v>
      </c>
      <c r="E5924" s="2" t="s">
        <v>3238</v>
      </c>
      <c r="F5924" s="2" t="s">
        <v>3557</v>
      </c>
      <c r="G5924" s="2" t="s">
        <v>4441</v>
      </c>
      <c r="H5924" s="2" t="s">
        <v>3223</v>
      </c>
      <c r="I5924" s="11" t="str">
        <f>VLOOKUP(C5923,Datos!$F:$G,6,0)</f>
        <v>#REF!</v>
      </c>
      <c r="W5924" s="11"/>
    </row>
    <row r="5925" ht="15.75" customHeight="1">
      <c r="A5925" s="2" t="s">
        <v>5233</v>
      </c>
      <c r="B5925" s="2" t="s">
        <v>3301</v>
      </c>
      <c r="C5925" s="8">
        <v>13245.0</v>
      </c>
      <c r="D5925" s="2" t="s">
        <v>5234</v>
      </c>
      <c r="E5925" s="2" t="s">
        <v>3303</v>
      </c>
      <c r="F5925" s="2" t="s">
        <v>4381</v>
      </c>
      <c r="G5925" s="2" t="s">
        <v>3305</v>
      </c>
      <c r="H5925" s="2" t="s">
        <v>3223</v>
      </c>
      <c r="I5925" s="11" t="str">
        <f>VLOOKUP(C5924,Datos!$F:$G,6,0)</f>
        <v>#REF!</v>
      </c>
      <c r="W5925" s="11"/>
    </row>
    <row r="5926" ht="15.75" customHeight="1">
      <c r="A5926" s="2" t="s">
        <v>3388</v>
      </c>
      <c r="B5926" s="2" t="e">
        <v>#N/A</v>
      </c>
      <c r="C5926" s="8" t="e">
        <v>#N/A</v>
      </c>
      <c r="D5926" s="2" t="e">
        <v>#N/A</v>
      </c>
      <c r="E5926" s="2" t="e">
        <v>#N/A</v>
      </c>
      <c r="F5926" s="2" t="e">
        <v>#N/A</v>
      </c>
      <c r="G5926" s="2" t="e">
        <v>#N/A</v>
      </c>
      <c r="H5926" s="2" t="e">
        <v>#N/A</v>
      </c>
      <c r="I5926" s="11" t="str">
        <f>VLOOKUP(C5925,Datos!$F:$G,6,0)</f>
        <v>#REF!</v>
      </c>
      <c r="W5926" s="11"/>
    </row>
    <row r="5927" ht="15.75" customHeight="1">
      <c r="A5927" s="2" t="s">
        <v>5235</v>
      </c>
      <c r="B5927" s="2" t="s">
        <v>3301</v>
      </c>
      <c r="C5927" s="8">
        <v>13704.0</v>
      </c>
      <c r="D5927" s="2" t="s">
        <v>5236</v>
      </c>
      <c r="E5927" s="2" t="s">
        <v>3843</v>
      </c>
      <c r="F5927" s="2" t="s">
        <v>3557</v>
      </c>
      <c r="G5927" s="2" t="s">
        <v>3305</v>
      </c>
      <c r="H5927" s="2" t="s">
        <v>3223</v>
      </c>
      <c r="I5927" s="11" t="str">
        <f>VLOOKUP(C5926,Datos!$F:$G,6,0)</f>
        <v>#N/A</v>
      </c>
      <c r="W5927" s="11"/>
    </row>
    <row r="5928" ht="15.75" customHeight="1">
      <c r="A5928" s="2" t="s">
        <v>5237</v>
      </c>
      <c r="B5928" s="2" t="s">
        <v>3895</v>
      </c>
      <c r="C5928" s="8">
        <v>13807.0</v>
      </c>
      <c r="D5928" s="2" t="s">
        <v>5238</v>
      </c>
      <c r="E5928" s="2" t="s">
        <v>3303</v>
      </c>
      <c r="F5928" s="2" t="s">
        <v>3304</v>
      </c>
      <c r="G5928" s="2" t="s">
        <v>5239</v>
      </c>
      <c r="H5928" s="2" t="s">
        <v>3223</v>
      </c>
      <c r="I5928" s="11" t="str">
        <f>VLOOKUP(C5927,Datos!$F:$G,6,0)</f>
        <v>#REF!</v>
      </c>
      <c r="W5928" s="11"/>
    </row>
    <row r="5929" ht="15.75" customHeight="1">
      <c r="A5929" s="2" t="s">
        <v>5240</v>
      </c>
      <c r="B5929" s="2" t="s">
        <v>3301</v>
      </c>
      <c r="C5929" s="8">
        <v>14289.0</v>
      </c>
      <c r="D5929" s="2" t="s">
        <v>5241</v>
      </c>
      <c r="E5929" s="2" t="s">
        <v>3843</v>
      </c>
      <c r="F5929" s="2" t="s">
        <v>3557</v>
      </c>
      <c r="G5929" s="2" t="s">
        <v>5242</v>
      </c>
      <c r="H5929" s="2" t="s">
        <v>3223</v>
      </c>
      <c r="I5929" s="11" t="str">
        <f>VLOOKUP(C5928,Datos!$F:$G,6,0)</f>
        <v>#REF!</v>
      </c>
      <c r="W5929" s="11"/>
    </row>
    <row r="5930" ht="15.75" customHeight="1">
      <c r="A5930" s="2" t="s">
        <v>5243</v>
      </c>
      <c r="B5930" s="2" t="s">
        <v>3301</v>
      </c>
      <c r="C5930" s="8">
        <v>14290.0</v>
      </c>
      <c r="D5930" s="2" t="s">
        <v>5244</v>
      </c>
      <c r="E5930" s="2" t="s">
        <v>3303</v>
      </c>
      <c r="F5930" s="2" t="s">
        <v>3557</v>
      </c>
      <c r="G5930" s="2" t="s">
        <v>5242</v>
      </c>
      <c r="H5930" s="2" t="s">
        <v>3223</v>
      </c>
      <c r="I5930" s="11" t="str">
        <f>VLOOKUP(C5929,Datos!$F:$G,6,0)</f>
        <v>#REF!</v>
      </c>
      <c r="W5930" s="11"/>
    </row>
    <row r="5931" ht="15.75" customHeight="1">
      <c r="A5931" s="2" t="s">
        <v>3300</v>
      </c>
      <c r="B5931" s="2" t="s">
        <v>3301</v>
      </c>
      <c r="C5931" s="8">
        <v>7156.0</v>
      </c>
      <c r="D5931" s="2" t="s">
        <v>3302</v>
      </c>
      <c r="E5931" s="2" t="s">
        <v>3303</v>
      </c>
      <c r="F5931" s="2" t="s">
        <v>3304</v>
      </c>
      <c r="G5931" s="2" t="s">
        <v>3305</v>
      </c>
      <c r="H5931" s="2" t="s">
        <v>3223</v>
      </c>
      <c r="I5931" s="11" t="str">
        <f>VLOOKUP(C5930,Datos!$F:$G,6,0)</f>
        <v>#REF!</v>
      </c>
      <c r="W5931" s="11"/>
    </row>
    <row r="5932" ht="15.75" customHeight="1">
      <c r="A5932" s="2" t="s">
        <v>427</v>
      </c>
      <c r="B5932" s="2" t="s">
        <v>3301</v>
      </c>
      <c r="C5932" s="8">
        <v>1066.0</v>
      </c>
      <c r="D5932" s="2" t="s">
        <v>3302</v>
      </c>
      <c r="E5932" s="2" t="s">
        <v>3511</v>
      </c>
      <c r="F5932" s="2" t="s">
        <v>3304</v>
      </c>
      <c r="G5932" s="2" t="s">
        <v>5229</v>
      </c>
      <c r="H5932" s="2" t="s">
        <v>3250</v>
      </c>
      <c r="I5932" s="11" t="str">
        <f>VLOOKUP(C5931,Datos!$F:$G,6,0)</f>
        <v>#REF!</v>
      </c>
      <c r="W5932" s="11"/>
    </row>
    <row r="5933" ht="15.75" customHeight="1">
      <c r="A5933" s="2" t="s">
        <v>5245</v>
      </c>
      <c r="B5933" s="2" t="s">
        <v>3301</v>
      </c>
      <c r="C5933" s="8">
        <v>12878.0</v>
      </c>
      <c r="D5933" s="2" t="s">
        <v>3348</v>
      </c>
      <c r="E5933" s="2" t="s">
        <v>3843</v>
      </c>
      <c r="F5933" s="2" t="s">
        <v>3557</v>
      </c>
      <c r="G5933" s="2" t="s">
        <v>5246</v>
      </c>
      <c r="H5933" s="2" t="s">
        <v>3223</v>
      </c>
      <c r="I5933" s="11" t="str">
        <f>VLOOKUP(C5932,Datos!$F:$G,6,0)</f>
        <v>#REF!</v>
      </c>
      <c r="W5933" s="11"/>
    </row>
    <row r="5934" ht="15.75" customHeight="1">
      <c r="A5934" s="2" t="s">
        <v>5247</v>
      </c>
      <c r="B5934" s="2" t="s">
        <v>3301</v>
      </c>
      <c r="C5934" s="8">
        <v>14292.0</v>
      </c>
      <c r="D5934" s="2" t="s">
        <v>5248</v>
      </c>
      <c r="E5934" s="2" t="s">
        <v>3238</v>
      </c>
      <c r="F5934" s="2" t="s">
        <v>3557</v>
      </c>
      <c r="G5934" s="2" t="s">
        <v>5242</v>
      </c>
      <c r="H5934" s="2" t="s">
        <v>3223</v>
      </c>
      <c r="I5934" s="11" t="str">
        <f>VLOOKUP(C5933,Datos!$F:$G,6,0)</f>
        <v>#REF!</v>
      </c>
      <c r="W5934" s="11"/>
    </row>
    <row r="5935" ht="15.75" customHeight="1">
      <c r="A5935" s="2" t="s">
        <v>5253</v>
      </c>
      <c r="B5935" s="2" t="s">
        <v>3895</v>
      </c>
      <c r="C5935" s="8">
        <v>12811.0</v>
      </c>
      <c r="D5935" s="2" t="s">
        <v>3302</v>
      </c>
      <c r="E5935" s="2" t="s">
        <v>3247</v>
      </c>
      <c r="F5935" s="2" t="s">
        <v>4518</v>
      </c>
      <c r="G5935" s="2" t="s">
        <v>4729</v>
      </c>
      <c r="H5935" s="2" t="s">
        <v>5254</v>
      </c>
      <c r="I5935" s="11" t="str">
        <f>VLOOKUP(C5934,Datos!$F:$G,6,0)</f>
        <v>#REF!</v>
      </c>
      <c r="W5935" s="11"/>
    </row>
    <row r="5936" ht="15.75" customHeight="1">
      <c r="A5936" s="2" t="s">
        <v>5255</v>
      </c>
      <c r="B5936" s="2" t="s">
        <v>3895</v>
      </c>
      <c r="C5936" s="8">
        <v>13806.0</v>
      </c>
      <c r="D5936" s="2" t="s">
        <v>5256</v>
      </c>
      <c r="E5936" s="2" t="s">
        <v>3843</v>
      </c>
      <c r="F5936" s="2" t="s">
        <v>3304</v>
      </c>
      <c r="G5936" s="2" t="s">
        <v>4490</v>
      </c>
      <c r="H5936" s="2" t="s">
        <v>3223</v>
      </c>
      <c r="I5936" s="11" t="str">
        <f>VLOOKUP(C5935,Datos!$F:$G,6,0)</f>
        <v>#REF!</v>
      </c>
      <c r="W5936" s="11"/>
    </row>
    <row r="5937" ht="15.75" customHeight="1">
      <c r="A5937" s="2" t="s">
        <v>3388</v>
      </c>
      <c r="B5937" s="2" t="e">
        <v>#N/A</v>
      </c>
      <c r="C5937" s="8" t="e">
        <v>#N/A</v>
      </c>
      <c r="D5937" s="2" t="e">
        <v>#N/A</v>
      </c>
      <c r="E5937" s="2" t="e">
        <v>#N/A</v>
      </c>
      <c r="F5937" s="2" t="e">
        <v>#N/A</v>
      </c>
      <c r="G5937" s="2" t="e">
        <v>#N/A</v>
      </c>
      <c r="H5937" s="2" t="e">
        <v>#N/A</v>
      </c>
      <c r="I5937" s="11" t="str">
        <f>VLOOKUP(C5936,Datos!$F:$G,6,0)</f>
        <v>#REF!</v>
      </c>
      <c r="W5937" s="11"/>
    </row>
    <row r="5938" ht="15.75" customHeight="1">
      <c r="A5938" s="2" t="s">
        <v>4488</v>
      </c>
      <c r="B5938" s="2" t="s">
        <v>3895</v>
      </c>
      <c r="C5938" s="8">
        <v>13808.0</v>
      </c>
      <c r="D5938" s="2" t="s">
        <v>4489</v>
      </c>
      <c r="E5938" s="2" t="s">
        <v>3843</v>
      </c>
      <c r="F5938" s="2" t="s">
        <v>3304</v>
      </c>
      <c r="G5938" s="2" t="s">
        <v>4490</v>
      </c>
      <c r="H5938" s="2" t="s">
        <v>3223</v>
      </c>
      <c r="I5938" s="11" t="str">
        <f>VLOOKUP(C5937,Datos!$F:$G,6,0)</f>
        <v>#N/A</v>
      </c>
      <c r="W5938" s="11"/>
    </row>
    <row r="5939" ht="15.75" customHeight="1">
      <c r="A5939" s="2" t="s">
        <v>5257</v>
      </c>
      <c r="B5939" s="2" t="s">
        <v>3895</v>
      </c>
      <c r="C5939" s="8">
        <v>13810.0</v>
      </c>
      <c r="D5939" s="2" t="s">
        <v>5258</v>
      </c>
      <c r="E5939" s="2" t="s">
        <v>3843</v>
      </c>
      <c r="F5939" s="2" t="s">
        <v>3304</v>
      </c>
      <c r="G5939" s="2" t="s">
        <v>4490</v>
      </c>
      <c r="H5939" s="2" t="s">
        <v>3223</v>
      </c>
      <c r="I5939" s="11" t="str">
        <f>VLOOKUP(C5938,Datos!$F:$G,6,0)</f>
        <v>#REF!</v>
      </c>
      <c r="W5939" s="11"/>
    </row>
    <row r="5940" ht="15.75" customHeight="1">
      <c r="A5940" s="2" t="s">
        <v>5259</v>
      </c>
      <c r="B5940" s="2" t="s">
        <v>3895</v>
      </c>
      <c r="C5940" s="8">
        <v>13811.0</v>
      </c>
      <c r="D5940" s="2" t="s">
        <v>5260</v>
      </c>
      <c r="E5940" s="2" t="s">
        <v>3303</v>
      </c>
      <c r="F5940" s="2" t="s">
        <v>3304</v>
      </c>
      <c r="G5940" s="2" t="s">
        <v>4490</v>
      </c>
      <c r="H5940" s="2" t="s">
        <v>3223</v>
      </c>
      <c r="I5940" s="11" t="str">
        <f>VLOOKUP(C5939,Datos!$F:$G,6,0)</f>
        <v>#REF!</v>
      </c>
      <c r="W5940" s="11"/>
    </row>
    <row r="5941" ht="15.75" customHeight="1">
      <c r="A5941" s="2" t="s">
        <v>5261</v>
      </c>
      <c r="B5941" s="2" t="s">
        <v>3895</v>
      </c>
      <c r="C5941" s="8">
        <v>14090.0</v>
      </c>
      <c r="D5941" s="2" t="s">
        <v>3441</v>
      </c>
      <c r="E5941" s="2" t="s">
        <v>3247</v>
      </c>
      <c r="F5941" s="2" t="s">
        <v>4379</v>
      </c>
      <c r="G5941" s="2" t="s">
        <v>4734</v>
      </c>
      <c r="H5941" s="2" t="s">
        <v>3223</v>
      </c>
      <c r="I5941" s="11" t="str">
        <f>VLOOKUP(C5940,Datos!$F:$G,6,0)</f>
        <v>#REF!</v>
      </c>
      <c r="W5941" s="11"/>
    </row>
    <row r="5942" ht="15.75" customHeight="1">
      <c r="A5942" s="2" t="s">
        <v>5262</v>
      </c>
      <c r="B5942" s="2" t="s">
        <v>3895</v>
      </c>
      <c r="C5942" s="8">
        <v>14106.0</v>
      </c>
      <c r="D5942" s="2" t="s">
        <v>3468</v>
      </c>
      <c r="E5942" s="2" t="s">
        <v>3303</v>
      </c>
      <c r="F5942" s="2" t="s">
        <v>5263</v>
      </c>
      <c r="G5942" s="2" t="s">
        <v>3380</v>
      </c>
      <c r="H5942" s="2" t="s">
        <v>3223</v>
      </c>
      <c r="I5942" s="11" t="str">
        <f>VLOOKUP(C5941,Datos!$F:$G,6,0)</f>
        <v>#REF!</v>
      </c>
      <c r="W5942" s="11"/>
    </row>
    <row r="5943" ht="15.75" customHeight="1">
      <c r="A5943" s="2" t="s">
        <v>5264</v>
      </c>
      <c r="B5943" s="2" t="s">
        <v>3895</v>
      </c>
      <c r="C5943" s="8">
        <v>14107.0</v>
      </c>
      <c r="D5943" s="2" t="s">
        <v>3437</v>
      </c>
      <c r="E5943" s="2" t="s">
        <v>3247</v>
      </c>
      <c r="F5943" s="2" t="s">
        <v>5263</v>
      </c>
      <c r="G5943" s="2" t="s">
        <v>4729</v>
      </c>
      <c r="H5943" s="2" t="s">
        <v>3223</v>
      </c>
      <c r="I5943" s="11" t="str">
        <f>VLOOKUP(C5942,Datos!$F:$G,6,0)</f>
        <v>#REF!</v>
      </c>
      <c r="W5943" s="11"/>
    </row>
    <row r="5944" ht="15.75" customHeight="1">
      <c r="A5944" s="2" t="s">
        <v>5265</v>
      </c>
      <c r="B5944" s="2" t="s">
        <v>3895</v>
      </c>
      <c r="C5944" s="8">
        <v>14196.0</v>
      </c>
      <c r="D5944" s="2" t="s">
        <v>3465</v>
      </c>
      <c r="E5944" s="2" t="s">
        <v>3843</v>
      </c>
      <c r="F5944" s="2" t="s">
        <v>4379</v>
      </c>
      <c r="G5944" s="2" t="s">
        <v>4734</v>
      </c>
      <c r="H5944" s="2" t="s">
        <v>3223</v>
      </c>
      <c r="I5944" s="11" t="str">
        <f>VLOOKUP(C5943,Datos!$F:$G,6,0)</f>
        <v>#REF!</v>
      </c>
      <c r="W5944" s="11"/>
    </row>
    <row r="5945" ht="15.75" customHeight="1">
      <c r="A5945" s="2" t="s">
        <v>5266</v>
      </c>
      <c r="B5945" s="2" t="s">
        <v>3895</v>
      </c>
      <c r="C5945" s="8">
        <v>14225.0</v>
      </c>
      <c r="D5945" s="2" t="s">
        <v>3381</v>
      </c>
      <c r="E5945" s="2" t="s">
        <v>3843</v>
      </c>
      <c r="F5945" s="2" t="s">
        <v>4379</v>
      </c>
      <c r="G5945" s="2" t="s">
        <v>5267</v>
      </c>
      <c r="H5945" s="2" t="s">
        <v>3250</v>
      </c>
      <c r="I5945" s="11" t="str">
        <f>VLOOKUP(C5944,Datos!$F:$G,6,0)</f>
        <v>#REF!</v>
      </c>
      <c r="W5945" s="11"/>
    </row>
    <row r="5946" ht="15.75" customHeight="1">
      <c r="A5946" s="2" t="s">
        <v>5268</v>
      </c>
      <c r="B5946" s="2" t="s">
        <v>3895</v>
      </c>
      <c r="C5946" s="8">
        <v>14756.0</v>
      </c>
      <c r="D5946" s="2" t="s">
        <v>3444</v>
      </c>
      <c r="E5946" s="2" t="s">
        <v>4370</v>
      </c>
      <c r="F5946" s="2" t="s">
        <v>3896</v>
      </c>
      <c r="G5946" s="2" t="s">
        <v>3380</v>
      </c>
      <c r="H5946" s="2" t="s">
        <v>3223</v>
      </c>
      <c r="I5946" s="11" t="str">
        <f>VLOOKUP(C5945,Datos!$F:$G,6,0)</f>
        <v>#REF!</v>
      </c>
      <c r="W5946" s="11"/>
    </row>
    <row r="5947" ht="15.75" customHeight="1">
      <c r="A5947" s="2" t="s">
        <v>5269</v>
      </c>
      <c r="B5947" s="2" t="s">
        <v>3895</v>
      </c>
      <c r="C5947" s="8">
        <v>15077.0</v>
      </c>
      <c r="D5947" s="2" t="s">
        <v>3401</v>
      </c>
      <c r="E5947" s="2" t="s">
        <v>4345</v>
      </c>
      <c r="F5947" s="2" t="s">
        <v>3896</v>
      </c>
      <c r="G5947" s="2" t="s">
        <v>3380</v>
      </c>
      <c r="H5947" s="2" t="s">
        <v>3223</v>
      </c>
      <c r="I5947" s="11" t="str">
        <f>VLOOKUP(C5946,Datos!$F:$G,6,0)</f>
        <v>#REF!</v>
      </c>
      <c r="W5947" s="11"/>
    </row>
    <row r="5948" ht="15.75" customHeight="1">
      <c r="A5948" s="2" t="s">
        <v>3388</v>
      </c>
      <c r="B5948" s="2" t="e">
        <v>#N/A</v>
      </c>
      <c r="C5948" s="8" t="e">
        <v>#N/A</v>
      </c>
      <c r="D5948" s="2" t="e">
        <v>#N/A</v>
      </c>
      <c r="E5948" s="2" t="e">
        <v>#N/A</v>
      </c>
      <c r="F5948" s="2" t="e">
        <v>#N/A</v>
      </c>
      <c r="G5948" s="2" t="e">
        <v>#N/A</v>
      </c>
      <c r="H5948" s="2" t="e">
        <v>#N/A</v>
      </c>
      <c r="I5948" s="11" t="str">
        <f>VLOOKUP(C5947,Datos!$F:$G,6,0)</f>
        <v>#REF!</v>
      </c>
      <c r="W5948" s="11"/>
    </row>
    <row r="5949" ht="15.75" customHeight="1">
      <c r="A5949" s="2" t="s">
        <v>5270</v>
      </c>
      <c r="B5949" s="2" t="s">
        <v>3895</v>
      </c>
      <c r="C5949" s="8">
        <v>15081.0</v>
      </c>
      <c r="D5949" s="2" t="s">
        <v>3408</v>
      </c>
      <c r="E5949" s="2" t="s">
        <v>4345</v>
      </c>
      <c r="F5949" s="2" t="s">
        <v>3896</v>
      </c>
      <c r="G5949" s="2" t="s">
        <v>3380</v>
      </c>
      <c r="H5949" s="2" t="s">
        <v>3223</v>
      </c>
      <c r="I5949" s="11" t="str">
        <f>VLOOKUP(C5948,Datos!$F:$G,6,0)</f>
        <v>#N/A</v>
      </c>
      <c r="W5949" s="11"/>
    </row>
    <row r="5950" ht="15.75" customHeight="1">
      <c r="A5950" s="2" t="s">
        <v>5271</v>
      </c>
      <c r="B5950" s="2" t="s">
        <v>3301</v>
      </c>
      <c r="C5950" s="8">
        <v>13243.0</v>
      </c>
      <c r="D5950" s="2" t="s">
        <v>5272</v>
      </c>
      <c r="E5950" s="2" t="s">
        <v>3238</v>
      </c>
      <c r="F5950" s="2" t="s">
        <v>4518</v>
      </c>
      <c r="G5950" s="2" t="s">
        <v>5252</v>
      </c>
      <c r="H5950" s="2" t="s">
        <v>3223</v>
      </c>
      <c r="I5950" s="11" t="str">
        <f>VLOOKUP(C5949,Datos!$F:$G,6,0)</f>
        <v>#REF!</v>
      </c>
      <c r="W5950" s="11"/>
    </row>
    <row r="5951" ht="15.75" customHeight="1">
      <c r="A5951" s="2" t="s">
        <v>5273</v>
      </c>
      <c r="B5951" s="2" t="s">
        <v>3895</v>
      </c>
      <c r="C5951" s="8">
        <v>14214.0</v>
      </c>
      <c r="D5951" s="2" t="s">
        <v>3442</v>
      </c>
      <c r="E5951" s="2" t="s">
        <v>4370</v>
      </c>
      <c r="F5951" s="2" t="s">
        <v>3896</v>
      </c>
      <c r="G5951" s="2" t="s">
        <v>3380</v>
      </c>
      <c r="H5951" s="2" t="s">
        <v>3223</v>
      </c>
      <c r="I5951" s="11" t="str">
        <f>VLOOKUP(C5950,Datos!$F:$G,6,0)</f>
        <v>#REF!</v>
      </c>
      <c r="W5951" s="11"/>
    </row>
    <row r="5952" ht="15.75" customHeight="1">
      <c r="A5952" s="2" t="s">
        <v>5274</v>
      </c>
      <c r="B5952" s="2" t="s">
        <v>3895</v>
      </c>
      <c r="C5952" s="8">
        <v>14293.0</v>
      </c>
      <c r="D5952" s="2" t="s">
        <v>3335</v>
      </c>
      <c r="E5952" s="2" t="s">
        <v>3238</v>
      </c>
      <c r="F5952" s="2" t="s">
        <v>3896</v>
      </c>
      <c r="G5952" s="2" t="s">
        <v>3380</v>
      </c>
      <c r="H5952" s="2" t="s">
        <v>3223</v>
      </c>
      <c r="I5952" s="11" t="str">
        <f>VLOOKUP(C5951,Datos!$F:$G,6,0)</f>
        <v>#REF!</v>
      </c>
      <c r="W5952" s="11"/>
    </row>
    <row r="5953" ht="15.75" customHeight="1">
      <c r="A5953" s="2" t="s">
        <v>4715</v>
      </c>
      <c r="B5953" s="2" t="s">
        <v>4716</v>
      </c>
      <c r="C5953" s="8">
        <v>9896.0</v>
      </c>
      <c r="D5953" s="2" t="s">
        <v>4717</v>
      </c>
      <c r="E5953" s="2" t="s">
        <v>3238</v>
      </c>
      <c r="F5953" s="2" t="s">
        <v>4718</v>
      </c>
      <c r="G5953" s="2" t="s">
        <v>4719</v>
      </c>
      <c r="H5953" s="2" t="s">
        <v>3223</v>
      </c>
      <c r="I5953" s="11" t="str">
        <f>VLOOKUP(C5952,Datos!$F:$G,6,0)</f>
        <v>#REF!</v>
      </c>
      <c r="W5953" s="11"/>
    </row>
    <row r="5954" ht="15.75" customHeight="1">
      <c r="A5954" s="2" t="s">
        <v>4801</v>
      </c>
      <c r="B5954" s="2" t="s">
        <v>4802</v>
      </c>
      <c r="C5954" s="8">
        <v>5868.0</v>
      </c>
      <c r="D5954" s="2" t="s">
        <v>4803</v>
      </c>
      <c r="E5954" s="2" t="s">
        <v>3303</v>
      </c>
      <c r="F5954" s="2" t="s">
        <v>4804</v>
      </c>
      <c r="G5954" s="2" t="s">
        <v>4805</v>
      </c>
      <c r="H5954" s="2" t="s">
        <v>3855</v>
      </c>
      <c r="I5954" s="11" t="str">
        <f>VLOOKUP(C5953,Datos!$F:$G,6,0)</f>
        <v>#REF!</v>
      </c>
      <c r="W5954" s="11"/>
    </row>
    <row r="5955" ht="15.75" customHeight="1">
      <c r="A5955" s="2" t="s">
        <v>746</v>
      </c>
      <c r="B5955" s="2" t="s">
        <v>4806</v>
      </c>
      <c r="C5955" s="8">
        <v>14688.0</v>
      </c>
      <c r="D5955" s="2" t="s">
        <v>4807</v>
      </c>
      <c r="E5955" s="2" t="s">
        <v>4370</v>
      </c>
      <c r="F5955" s="2" t="s">
        <v>4808</v>
      </c>
      <c r="G5955" s="2" t="s">
        <v>4809</v>
      </c>
      <c r="H5955" s="2" t="s">
        <v>3223</v>
      </c>
      <c r="I5955" s="11" t="str">
        <f>VLOOKUP(C5954,Datos!$F:$G,6,0)</f>
        <v>#REF!</v>
      </c>
      <c r="W5955" s="11"/>
    </row>
    <row r="5956" ht="15.75" customHeight="1">
      <c r="A5956" s="2" t="s">
        <v>230</v>
      </c>
      <c r="B5956" s="2" t="s">
        <v>5275</v>
      </c>
      <c r="C5956" s="8">
        <v>8319.0</v>
      </c>
      <c r="D5956" s="2" t="s">
        <v>3302</v>
      </c>
      <c r="E5956" s="2" t="s">
        <v>5009</v>
      </c>
      <c r="F5956" s="2" t="s">
        <v>5062</v>
      </c>
      <c r="G5956" s="2" t="s">
        <v>5276</v>
      </c>
      <c r="H5956" s="2" t="s">
        <v>3223</v>
      </c>
      <c r="I5956" s="11" t="str">
        <f>VLOOKUP(C5955,Datos!$F:$G,6,0)</f>
        <v>#REF!</v>
      </c>
      <c r="W5956" s="11"/>
    </row>
    <row r="5957" ht="15.75" customHeight="1">
      <c r="A5957" s="2" t="s">
        <v>40</v>
      </c>
      <c r="B5957" s="2" t="s">
        <v>4570</v>
      </c>
      <c r="C5957" s="8">
        <v>5914.0</v>
      </c>
      <c r="D5957" s="2" t="s">
        <v>3302</v>
      </c>
      <c r="E5957" s="2" t="s">
        <v>3303</v>
      </c>
      <c r="F5957" s="2" t="s">
        <v>3678</v>
      </c>
      <c r="G5957" s="2" t="s">
        <v>4571</v>
      </c>
      <c r="H5957" s="2" t="s">
        <v>3223</v>
      </c>
      <c r="I5957" s="11" t="str">
        <f>VLOOKUP(C5956,Datos!$F:$G,6,0)</f>
        <v>#REF!</v>
      </c>
      <c r="W5957" s="11"/>
    </row>
    <row r="5958" ht="15.75" customHeight="1">
      <c r="A5958" s="2" t="s">
        <v>4949</v>
      </c>
      <c r="B5958" s="2" t="s">
        <v>4570</v>
      </c>
      <c r="C5958" s="8">
        <v>8078.0</v>
      </c>
      <c r="D5958" s="2" t="s">
        <v>3302</v>
      </c>
      <c r="E5958" s="2" t="s">
        <v>3238</v>
      </c>
      <c r="F5958" s="2" t="s">
        <v>3678</v>
      </c>
      <c r="G5958" s="2" t="s">
        <v>4950</v>
      </c>
      <c r="H5958" s="2" t="s">
        <v>3223</v>
      </c>
      <c r="I5958" s="11" t="str">
        <f>VLOOKUP(C5957,Datos!$F:$G,6,0)</f>
        <v>#REF!</v>
      </c>
      <c r="W5958" s="11"/>
    </row>
    <row r="5959" ht="15.75" customHeight="1">
      <c r="A5959" s="2" t="s">
        <v>1490</v>
      </c>
      <c r="B5959" s="2" t="s">
        <v>3218</v>
      </c>
      <c r="C5959" s="8">
        <v>9875.0</v>
      </c>
      <c r="D5959" s="2" t="s">
        <v>4032</v>
      </c>
      <c r="E5959" s="2" t="s">
        <v>3511</v>
      </c>
      <c r="F5959" s="2" t="s">
        <v>3221</v>
      </c>
      <c r="G5959" s="2" t="s">
        <v>3320</v>
      </c>
      <c r="H5959" s="2" t="s">
        <v>3223</v>
      </c>
      <c r="I5959" s="11" t="str">
        <f>VLOOKUP(C5958,Datos!$F:$G,6,0)</f>
        <v>#REF!</v>
      </c>
      <c r="W5959" s="11"/>
    </row>
    <row r="5960" ht="15.75" customHeight="1">
      <c r="A5960" s="2" t="s">
        <v>2439</v>
      </c>
      <c r="B5960" s="2" t="s">
        <v>3568</v>
      </c>
      <c r="C5960" s="8">
        <v>74.0</v>
      </c>
      <c r="D5960" s="2" t="s">
        <v>3638</v>
      </c>
      <c r="E5960" s="2" t="s">
        <v>3220</v>
      </c>
      <c r="F5960" s="2" t="s">
        <v>3369</v>
      </c>
      <c r="G5960" s="2" t="s">
        <v>3639</v>
      </c>
      <c r="H5960" s="2" t="s">
        <v>3231</v>
      </c>
      <c r="I5960" s="11" t="str">
        <f>VLOOKUP(C5959,Datos!$F:$G,6,0)</f>
        <v>#REF!</v>
      </c>
      <c r="W5960" s="11"/>
    </row>
    <row r="5961" ht="15.75" customHeight="1">
      <c r="A5961" s="2" t="s">
        <v>2435</v>
      </c>
      <c r="B5961" s="2" t="s">
        <v>3568</v>
      </c>
      <c r="C5961" s="8">
        <v>430.0</v>
      </c>
      <c r="D5961" s="2" t="s">
        <v>3569</v>
      </c>
      <c r="E5961" s="2" t="s">
        <v>3261</v>
      </c>
      <c r="F5961" s="2" t="s">
        <v>3369</v>
      </c>
      <c r="G5961" s="2" t="s">
        <v>3570</v>
      </c>
      <c r="H5961" s="2" t="s">
        <v>3250</v>
      </c>
      <c r="I5961" s="11" t="str">
        <f>VLOOKUP(C5960,Datos!$F:$G,6,0)</f>
        <v>#REF!</v>
      </c>
      <c r="W5961" s="11"/>
    </row>
    <row r="5962" ht="15.75" customHeight="1">
      <c r="A5962" s="2" t="s">
        <v>2465</v>
      </c>
      <c r="B5962" s="2" t="s">
        <v>3568</v>
      </c>
      <c r="C5962" s="8">
        <v>470.0</v>
      </c>
      <c r="D5962" s="2" t="s">
        <v>4035</v>
      </c>
      <c r="E5962" s="2" t="s">
        <v>3261</v>
      </c>
      <c r="F5962" s="2" t="s">
        <v>3369</v>
      </c>
      <c r="G5962" s="2" t="s">
        <v>3570</v>
      </c>
      <c r="H5962" s="2" t="s">
        <v>3231</v>
      </c>
      <c r="I5962" s="11" t="str">
        <f>VLOOKUP(C5961,Datos!$F:$G,6,0)</f>
        <v>#REF!</v>
      </c>
      <c r="W5962" s="11"/>
    </row>
    <row r="5963" ht="15.75" customHeight="1">
      <c r="A5963" s="2" t="s">
        <v>2455</v>
      </c>
      <c r="B5963" s="2" t="s">
        <v>3568</v>
      </c>
      <c r="C5963" s="8">
        <v>9164.0</v>
      </c>
      <c r="D5963" s="2" t="s">
        <v>3682</v>
      </c>
      <c r="E5963" s="2" t="s">
        <v>3261</v>
      </c>
      <c r="F5963" s="2" t="s">
        <v>3369</v>
      </c>
      <c r="G5963" s="2" t="s">
        <v>3570</v>
      </c>
      <c r="H5963" s="2" t="s">
        <v>3250</v>
      </c>
      <c r="I5963" s="11" t="str">
        <f>VLOOKUP(C5962,Datos!$F:$G,6,0)</f>
        <v>#REF!</v>
      </c>
      <c r="W5963" s="11"/>
    </row>
    <row r="5964" ht="15.75" customHeight="1">
      <c r="A5964" s="2" t="s">
        <v>4813</v>
      </c>
      <c r="B5964" s="2" t="s">
        <v>4814</v>
      </c>
      <c r="C5964" s="8">
        <v>14802.0</v>
      </c>
      <c r="D5964" s="2" t="s">
        <v>3811</v>
      </c>
      <c r="E5964" s="2" t="s">
        <v>3511</v>
      </c>
      <c r="F5964" s="2" t="s">
        <v>4815</v>
      </c>
      <c r="G5964" s="2" t="s">
        <v>4816</v>
      </c>
      <c r="H5964" s="2" t="s">
        <v>3223</v>
      </c>
      <c r="I5964" s="11" t="str">
        <f>VLOOKUP(C5963,Datos!$F:$G,6,0)</f>
        <v>#REF!</v>
      </c>
      <c r="W5964" s="11"/>
    </row>
    <row r="5965" ht="15.75" customHeight="1">
      <c r="A5965" s="2" t="s">
        <v>1009</v>
      </c>
      <c r="B5965" s="2" t="s">
        <v>3602</v>
      </c>
      <c r="C5965" s="8">
        <v>10835.0</v>
      </c>
      <c r="D5965" s="2" t="s">
        <v>3603</v>
      </c>
      <c r="E5965" s="2" t="s">
        <v>3261</v>
      </c>
      <c r="F5965" s="2" t="s">
        <v>3604</v>
      </c>
      <c r="G5965" s="2" t="s">
        <v>3605</v>
      </c>
      <c r="H5965" s="2" t="s">
        <v>3223</v>
      </c>
      <c r="I5965" s="11" t="str">
        <f>VLOOKUP(C5964,Datos!$F:$G,6,0)</f>
        <v>#REF!</v>
      </c>
      <c r="W5965" s="11"/>
    </row>
    <row r="5966" ht="15.75" customHeight="1">
      <c r="A5966" s="2" t="s">
        <v>2218</v>
      </c>
      <c r="B5966" s="2" t="s">
        <v>3367</v>
      </c>
      <c r="C5966" s="8">
        <v>45.0</v>
      </c>
      <c r="D5966" s="2" t="s">
        <v>3643</v>
      </c>
      <c r="E5966" s="2" t="s">
        <v>3220</v>
      </c>
      <c r="F5966" s="2" t="s">
        <v>3369</v>
      </c>
      <c r="G5966" s="2" t="s">
        <v>3370</v>
      </c>
      <c r="H5966" s="2" t="s">
        <v>3250</v>
      </c>
      <c r="I5966" s="11" t="str">
        <f>VLOOKUP(C5965,Datos!$F:$G,6,0)</f>
        <v>#REF!</v>
      </c>
      <c r="W5966" s="11"/>
    </row>
    <row r="5967" ht="15.75" customHeight="1">
      <c r="A5967" s="2" t="s">
        <v>2200</v>
      </c>
      <c r="B5967" s="2" t="s">
        <v>3367</v>
      </c>
      <c r="C5967" s="8">
        <v>56.0</v>
      </c>
      <c r="D5967" s="2" t="s">
        <v>3816</v>
      </c>
      <c r="E5967" s="2" t="s">
        <v>3220</v>
      </c>
      <c r="F5967" s="2" t="s">
        <v>3369</v>
      </c>
      <c r="G5967" s="2" t="s">
        <v>3370</v>
      </c>
      <c r="H5967" s="2" t="s">
        <v>3250</v>
      </c>
      <c r="I5967" s="11" t="str">
        <f>VLOOKUP(C5966,Datos!$F:$G,6,0)</f>
        <v>#REF!</v>
      </c>
      <c r="W5967" s="11"/>
    </row>
    <row r="5968" ht="15.75" customHeight="1">
      <c r="A5968" s="2" t="s">
        <v>2205</v>
      </c>
      <c r="B5968" s="2" t="s">
        <v>3367</v>
      </c>
      <c r="C5968" s="8">
        <v>67.0</v>
      </c>
      <c r="D5968" s="2" t="s">
        <v>3368</v>
      </c>
      <c r="E5968" s="2" t="s">
        <v>3220</v>
      </c>
      <c r="F5968" s="2" t="s">
        <v>3369</v>
      </c>
      <c r="G5968" s="2" t="s">
        <v>3370</v>
      </c>
      <c r="H5968" s="2" t="s">
        <v>3223</v>
      </c>
      <c r="I5968" s="11" t="str">
        <f>VLOOKUP(C5967,Datos!$F:$G,6,0)</f>
        <v>#REF!</v>
      </c>
      <c r="W5968" s="11"/>
    </row>
    <row r="5969" ht="15.75" customHeight="1">
      <c r="A5969" s="2" t="s">
        <v>1132</v>
      </c>
      <c r="B5969" s="2" t="s">
        <v>3457</v>
      </c>
      <c r="C5969" s="8">
        <v>9932.0</v>
      </c>
      <c r="D5969" s="2" t="s">
        <v>4433</v>
      </c>
      <c r="E5969" s="2" t="s">
        <v>3446</v>
      </c>
      <c r="F5969" s="2" t="s">
        <v>4434</v>
      </c>
      <c r="G5969" s="2" t="s">
        <v>4435</v>
      </c>
      <c r="H5969" s="2" t="s">
        <v>3250</v>
      </c>
      <c r="I5969" s="11" t="str">
        <f>VLOOKUP(C5968,Datos!$F:$G,6,0)</f>
        <v>#REF!</v>
      </c>
      <c r="W5969" s="11"/>
    </row>
    <row r="5970" ht="15.75" customHeight="1">
      <c r="A5970" s="2" t="s">
        <v>4956</v>
      </c>
      <c r="B5970" s="2" t="s">
        <v>4957</v>
      </c>
      <c r="C5970" s="8">
        <v>7526.0</v>
      </c>
      <c r="D5970" s="2" t="s">
        <v>4958</v>
      </c>
      <c r="E5970" s="2" t="s">
        <v>3261</v>
      </c>
      <c r="F5970" s="2" t="s">
        <v>4959</v>
      </c>
      <c r="G5970" s="2" t="s">
        <v>4960</v>
      </c>
      <c r="H5970" s="2" t="s">
        <v>3223</v>
      </c>
      <c r="I5970" s="11" t="str">
        <f>VLOOKUP(C5969,Datos!$F:$G,6,0)</f>
        <v>#REF!</v>
      </c>
      <c r="W5970" s="11"/>
    </row>
    <row r="5971" ht="15.75" customHeight="1">
      <c r="A5971" s="2" t="s">
        <v>1235</v>
      </c>
      <c r="B5971" s="2" t="s">
        <v>3218</v>
      </c>
      <c r="C5971" s="8">
        <v>10012.0</v>
      </c>
      <c r="D5971" s="2" t="s">
        <v>3445</v>
      </c>
      <c r="E5971" s="2" t="s">
        <v>3446</v>
      </c>
      <c r="F5971" s="2" t="s">
        <v>3221</v>
      </c>
      <c r="G5971" s="2" t="s">
        <v>3320</v>
      </c>
      <c r="H5971" s="2" t="s">
        <v>3223</v>
      </c>
      <c r="I5971" s="11" t="str">
        <f>VLOOKUP(C5970,Datos!$F:$G,6,0)</f>
        <v>#REF!</v>
      </c>
      <c r="W5971" s="11"/>
    </row>
    <row r="5972" ht="15.75" customHeight="1">
      <c r="A5972" s="2" t="s">
        <v>5277</v>
      </c>
      <c r="B5972" s="2" t="s">
        <v>5278</v>
      </c>
      <c r="C5972" s="8">
        <v>14423.0</v>
      </c>
      <c r="D5972" s="2" t="s">
        <v>4134</v>
      </c>
      <c r="E5972" s="2" t="s">
        <v>3453</v>
      </c>
      <c r="F5972" s="2" t="s">
        <v>5279</v>
      </c>
      <c r="G5972" s="2" t="s">
        <v>4133</v>
      </c>
      <c r="H5972" s="2" t="s">
        <v>3223</v>
      </c>
      <c r="I5972" s="11" t="str">
        <f>VLOOKUP(C5971,Datos!$F:$G,6,0)</f>
        <v>#REF!</v>
      </c>
      <c r="W5972" s="11"/>
    </row>
    <row r="5973" ht="15.75" customHeight="1">
      <c r="A5973" s="2" t="s">
        <v>5280</v>
      </c>
      <c r="B5973" s="2" t="s">
        <v>5278</v>
      </c>
      <c r="C5973" s="8">
        <v>14424.0</v>
      </c>
      <c r="D5973" s="2" t="s">
        <v>4136</v>
      </c>
      <c r="E5973" s="2" t="s">
        <v>3453</v>
      </c>
      <c r="F5973" s="2" t="s">
        <v>5279</v>
      </c>
      <c r="G5973" s="2" t="s">
        <v>5281</v>
      </c>
      <c r="H5973" s="2" t="s">
        <v>3223</v>
      </c>
      <c r="I5973" s="11" t="str">
        <f>VLOOKUP(C5972,Datos!$F:$G,6,0)</f>
        <v>#REF!</v>
      </c>
      <c r="W5973" s="11"/>
    </row>
    <row r="5974" ht="15.75" customHeight="1">
      <c r="A5974" s="2" t="s">
        <v>5282</v>
      </c>
      <c r="B5974" s="2" t="s">
        <v>5278</v>
      </c>
      <c r="C5974" s="8">
        <v>14425.0</v>
      </c>
      <c r="D5974" s="2" t="s">
        <v>4135</v>
      </c>
      <c r="E5974" s="2" t="s">
        <v>3453</v>
      </c>
      <c r="F5974" s="2" t="s">
        <v>5279</v>
      </c>
      <c r="G5974" s="2" t="s">
        <v>5281</v>
      </c>
      <c r="H5974" s="2" t="s">
        <v>3223</v>
      </c>
      <c r="I5974" s="11" t="str">
        <f>VLOOKUP(C5973,Datos!$F:$G,6,0)</f>
        <v>#REF!</v>
      </c>
      <c r="W5974" s="11"/>
    </row>
    <row r="5975" ht="15.75" customHeight="1">
      <c r="A5975" s="2" t="s">
        <v>5217</v>
      </c>
      <c r="B5975" s="2" t="s">
        <v>4770</v>
      </c>
      <c r="C5975" s="8">
        <v>12873.0</v>
      </c>
      <c r="D5975" s="2" t="s">
        <v>3476</v>
      </c>
      <c r="E5975" s="2" t="s">
        <v>3303</v>
      </c>
      <c r="F5975" s="2" t="s">
        <v>4475</v>
      </c>
      <c r="G5975" s="2" t="s">
        <v>5218</v>
      </c>
      <c r="H5975" s="2" t="s">
        <v>3223</v>
      </c>
      <c r="I5975" s="11" t="str">
        <f>VLOOKUP(C5974,Datos!$F:$G,6,0)</f>
        <v>#REF!</v>
      </c>
      <c r="W5975" s="11"/>
    </row>
    <row r="5976" ht="15.75" customHeight="1">
      <c r="A5976" s="2" t="s">
        <v>4769</v>
      </c>
      <c r="B5976" s="2" t="s">
        <v>4770</v>
      </c>
      <c r="C5976" s="8">
        <v>13244.0</v>
      </c>
      <c r="D5976" s="2" t="s">
        <v>4771</v>
      </c>
      <c r="E5976" s="2" t="s">
        <v>3511</v>
      </c>
      <c r="F5976" s="2" t="s">
        <v>3304</v>
      </c>
      <c r="G5976" s="2" t="s">
        <v>4772</v>
      </c>
      <c r="H5976" s="2" t="s">
        <v>3223</v>
      </c>
      <c r="I5976" s="11" t="str">
        <f>VLOOKUP(C5975,Datos!$F:$G,6,0)</f>
        <v>#REF!</v>
      </c>
      <c r="W5976" s="11"/>
    </row>
    <row r="5977" ht="15.75" customHeight="1">
      <c r="A5977" s="2" t="s">
        <v>5283</v>
      </c>
      <c r="B5977" s="2" t="s">
        <v>4770</v>
      </c>
      <c r="C5977" s="8">
        <v>7520.0</v>
      </c>
      <c r="D5977" s="2" t="s">
        <v>5284</v>
      </c>
      <c r="E5977" s="2" t="s">
        <v>3511</v>
      </c>
      <c r="F5977" s="2" t="s">
        <v>3304</v>
      </c>
      <c r="G5977" s="2" t="s">
        <v>5285</v>
      </c>
      <c r="H5977" s="2" t="s">
        <v>3223</v>
      </c>
      <c r="I5977" s="11" t="str">
        <f>VLOOKUP(C5976,Datos!$F:$G,6,0)</f>
        <v>#REF!</v>
      </c>
      <c r="W5977" s="11"/>
    </row>
    <row r="5978" ht="15.75" customHeight="1">
      <c r="A5978" s="2" t="s">
        <v>4377</v>
      </c>
      <c r="B5978" s="2" t="s">
        <v>3555</v>
      </c>
      <c r="C5978" s="8">
        <v>108.0</v>
      </c>
      <c r="D5978" s="2" t="s">
        <v>4140</v>
      </c>
      <c r="E5978" s="2" t="s">
        <v>3220</v>
      </c>
      <c r="F5978" s="2" t="s">
        <v>3557</v>
      </c>
      <c r="G5978" s="2" t="s">
        <v>4139</v>
      </c>
      <c r="H5978" s="2" t="s">
        <v>3223</v>
      </c>
      <c r="I5978" s="11" t="str">
        <f>VLOOKUP(C5977,Datos!$F:$G,6,0)</f>
        <v>#REF!</v>
      </c>
      <c r="W5978" s="11"/>
    </row>
    <row r="5979" ht="15.75" customHeight="1">
      <c r="A5979" s="2" t="s">
        <v>1459</v>
      </c>
      <c r="B5979" s="2" t="s">
        <v>3555</v>
      </c>
      <c r="C5979" s="16" t="s">
        <v>1461</v>
      </c>
      <c r="D5979" s="2" t="s">
        <v>3556</v>
      </c>
      <c r="E5979" s="2" t="s">
        <v>3247</v>
      </c>
      <c r="F5979" s="2" t="s">
        <v>3557</v>
      </c>
      <c r="G5979" s="2" t="s">
        <v>3558</v>
      </c>
      <c r="H5979" s="2" t="s">
        <v>3250</v>
      </c>
      <c r="I5979" s="11" t="str">
        <f>VLOOKUP(C5978,Datos!$F:$G,6,0)</f>
        <v>#REF!</v>
      </c>
      <c r="W5979" s="11"/>
    </row>
    <row r="5980" ht="15.75" customHeight="1">
      <c r="A5980" s="2" t="s">
        <v>1116</v>
      </c>
      <c r="B5980" s="2" t="s">
        <v>3555</v>
      </c>
      <c r="C5980" s="8">
        <v>11049.0</v>
      </c>
      <c r="D5980" s="2" t="s">
        <v>5286</v>
      </c>
      <c r="E5980" s="2" t="s">
        <v>3303</v>
      </c>
      <c r="F5980" s="2" t="s">
        <v>5287</v>
      </c>
      <c r="G5980" s="2" t="s">
        <v>5288</v>
      </c>
      <c r="H5980" s="2" t="s">
        <v>3223</v>
      </c>
      <c r="I5980" s="11" t="str">
        <f>VLOOKUP(C5979,Datos!$F:$G,6,0)</f>
        <v>#REF!</v>
      </c>
      <c r="W5980" s="11"/>
    </row>
    <row r="5981" ht="15.75" customHeight="1">
      <c r="A5981" s="2" t="s">
        <v>5013</v>
      </c>
      <c r="B5981" s="2" t="s">
        <v>4455</v>
      </c>
      <c r="C5981" s="8">
        <v>5620.0</v>
      </c>
      <c r="D5981" s="2" t="s">
        <v>3306</v>
      </c>
      <c r="E5981" s="2" t="s">
        <v>4370</v>
      </c>
      <c r="F5981" s="2" t="s">
        <v>5014</v>
      </c>
      <c r="G5981" s="2" t="s">
        <v>5015</v>
      </c>
      <c r="H5981" s="2" t="s">
        <v>3223</v>
      </c>
      <c r="I5981" s="11" t="str">
        <f>VLOOKUP(C5980,Datos!$F:$G,6,0)</f>
        <v>#REF!</v>
      </c>
      <c r="W5981" s="11"/>
    </row>
    <row r="5982" ht="15.75" customHeight="1">
      <c r="A5982" s="2" t="s">
        <v>1588</v>
      </c>
      <c r="B5982" s="2" t="s">
        <v>3218</v>
      </c>
      <c r="C5982" s="8">
        <v>15788.0</v>
      </c>
      <c r="D5982" s="2" t="s">
        <v>3641</v>
      </c>
      <c r="E5982" s="2" t="s">
        <v>3247</v>
      </c>
      <c r="F5982" s="2" t="s">
        <v>3221</v>
      </c>
      <c r="G5982" s="2" t="s">
        <v>3315</v>
      </c>
      <c r="H5982" s="2" t="s">
        <v>3223</v>
      </c>
      <c r="I5982" s="11" t="str">
        <f>VLOOKUP(C5981,Datos!$F:$G,6,0)</f>
        <v>#REF!</v>
      </c>
      <c r="W5982" s="11"/>
    </row>
    <row r="5983" ht="15.75" customHeight="1">
      <c r="A5983" s="2" t="s">
        <v>5016</v>
      </c>
      <c r="B5983" s="2" t="s">
        <v>4455</v>
      </c>
      <c r="C5983" s="8">
        <v>5621.0</v>
      </c>
      <c r="D5983" s="2" t="s">
        <v>5017</v>
      </c>
      <c r="E5983" s="2" t="s">
        <v>4370</v>
      </c>
      <c r="F5983" s="2" t="s">
        <v>5014</v>
      </c>
      <c r="G5983" s="2" t="s">
        <v>5015</v>
      </c>
      <c r="H5983" s="2" t="s">
        <v>3223</v>
      </c>
      <c r="I5983" s="11" t="str">
        <f>VLOOKUP(C5982,Datos!$F:$G,6,0)</f>
        <v>#REF!</v>
      </c>
      <c r="W5983" s="11"/>
    </row>
    <row r="5984" ht="15.75" customHeight="1">
      <c r="A5984" s="2" t="s">
        <v>3022</v>
      </c>
      <c r="B5984" s="2" t="s">
        <v>4557</v>
      </c>
      <c r="C5984" s="8">
        <v>14904.0</v>
      </c>
      <c r="D5984" s="2" t="s">
        <v>4276</v>
      </c>
      <c r="E5984" s="2" t="s">
        <v>3261</v>
      </c>
      <c r="F5984" s="2" t="s">
        <v>4558</v>
      </c>
      <c r="G5984" s="2" t="s">
        <v>4559</v>
      </c>
      <c r="H5984" s="2" t="s">
        <v>3223</v>
      </c>
      <c r="I5984" s="11" t="str">
        <f>VLOOKUP(C5983,Datos!$F:$G,6,0)</f>
        <v>#REF!</v>
      </c>
      <c r="W5984" s="11"/>
    </row>
    <row r="5985" ht="15.75" customHeight="1">
      <c r="A5985" s="2" t="s">
        <v>977</v>
      </c>
      <c r="B5985" s="2" t="s">
        <v>3763</v>
      </c>
      <c r="C5985" s="8">
        <v>9883.0</v>
      </c>
      <c r="D5985" s="2" t="s">
        <v>4300</v>
      </c>
      <c r="E5985" s="2" t="s">
        <v>3511</v>
      </c>
      <c r="F5985" s="2" t="s">
        <v>4301</v>
      </c>
      <c r="G5985" s="2" t="s">
        <v>4302</v>
      </c>
      <c r="H5985" s="2" t="s">
        <v>3855</v>
      </c>
      <c r="I5985" s="11" t="str">
        <f>VLOOKUP(C5984,Datos!$F:$G,6,0)</f>
        <v>#REF!</v>
      </c>
      <c r="W5985" s="11"/>
    </row>
    <row r="5986" ht="15.75" customHeight="1">
      <c r="A5986" s="2" t="s">
        <v>937</v>
      </c>
      <c r="B5986" s="2" t="s">
        <v>3763</v>
      </c>
      <c r="C5986" s="8">
        <v>9881.0</v>
      </c>
      <c r="D5986" s="2" t="s">
        <v>4854</v>
      </c>
      <c r="E5986" s="2" t="s">
        <v>4226</v>
      </c>
      <c r="F5986" s="2" t="s">
        <v>4301</v>
      </c>
      <c r="G5986" s="2" t="s">
        <v>4443</v>
      </c>
      <c r="H5986" s="2" t="s">
        <v>3223</v>
      </c>
      <c r="I5986" s="11" t="str">
        <f>VLOOKUP(C5985,Datos!$F:$G,6,0)</f>
        <v>#REF!</v>
      </c>
      <c r="W5986" s="11"/>
    </row>
    <row r="5987" ht="15.75" customHeight="1">
      <c r="A5987" s="2" t="s">
        <v>943</v>
      </c>
      <c r="B5987" s="2" t="s">
        <v>3763</v>
      </c>
      <c r="C5987" s="8">
        <v>9882.0</v>
      </c>
      <c r="D5987" s="2" t="s">
        <v>4442</v>
      </c>
      <c r="E5987" s="2" t="s">
        <v>4226</v>
      </c>
      <c r="F5987" s="2" t="s">
        <v>4301</v>
      </c>
      <c r="G5987" s="2" t="s">
        <v>4443</v>
      </c>
      <c r="H5987" s="2" t="s">
        <v>3223</v>
      </c>
      <c r="I5987" s="11" t="str">
        <f>VLOOKUP(C5986,Datos!$F:$G,6,0)</f>
        <v>#REF!</v>
      </c>
      <c r="W5987" s="11"/>
    </row>
    <row r="5988" ht="15.75" customHeight="1">
      <c r="A5988" s="2" t="s">
        <v>950</v>
      </c>
      <c r="B5988" s="2" t="s">
        <v>3763</v>
      </c>
      <c r="C5988" s="8">
        <v>9880.0</v>
      </c>
      <c r="D5988" s="2" t="s">
        <v>4855</v>
      </c>
      <c r="E5988" s="2" t="s">
        <v>4226</v>
      </c>
      <c r="F5988" s="2" t="s">
        <v>4301</v>
      </c>
      <c r="G5988" s="2" t="s">
        <v>4443</v>
      </c>
      <c r="H5988" s="2" t="s">
        <v>3223</v>
      </c>
      <c r="I5988" s="11" t="str">
        <f>VLOOKUP(C5987,Datos!$F:$G,6,0)</f>
        <v>#REF!</v>
      </c>
      <c r="W5988" s="11"/>
    </row>
    <row r="5989" ht="15.75" customHeight="1">
      <c r="A5989" s="2" t="s">
        <v>958</v>
      </c>
      <c r="B5989" s="2" t="s">
        <v>3763</v>
      </c>
      <c r="C5989" s="8">
        <v>9879.0</v>
      </c>
      <c r="D5989" s="2" t="s">
        <v>4856</v>
      </c>
      <c r="E5989" s="2" t="s">
        <v>4226</v>
      </c>
      <c r="F5989" s="2" t="s">
        <v>4301</v>
      </c>
      <c r="G5989" s="2" t="s">
        <v>4443</v>
      </c>
      <c r="H5989" s="2" t="s">
        <v>3223</v>
      </c>
      <c r="I5989" s="11" t="str">
        <f>VLOOKUP(C5988,Datos!$F:$G,6,0)</f>
        <v>#REF!</v>
      </c>
      <c r="W5989" s="11"/>
    </row>
    <row r="5990" ht="15.75" customHeight="1">
      <c r="A5990" s="2" t="s">
        <v>3161</v>
      </c>
      <c r="B5990" s="2" t="s">
        <v>4760</v>
      </c>
      <c r="C5990" s="8">
        <v>15668.0</v>
      </c>
      <c r="D5990" s="2" t="s">
        <v>4150</v>
      </c>
      <c r="E5990" s="2" t="s">
        <v>3247</v>
      </c>
      <c r="F5990" s="2" t="s">
        <v>4145</v>
      </c>
      <c r="G5990" s="2" t="s">
        <v>4146</v>
      </c>
      <c r="H5990" s="2" t="s">
        <v>3223</v>
      </c>
      <c r="I5990" s="11" t="str">
        <f>VLOOKUP(C5989,Datos!$F:$G,6,0)</f>
        <v>#REF!</v>
      </c>
      <c r="W5990" s="11"/>
    </row>
    <row r="5991" ht="15.75" customHeight="1">
      <c r="A5991" s="2" t="s">
        <v>4857</v>
      </c>
      <c r="B5991" s="2" t="s">
        <v>4760</v>
      </c>
      <c r="C5991" s="8">
        <v>15667.0</v>
      </c>
      <c r="D5991" s="2" t="s">
        <v>4149</v>
      </c>
      <c r="E5991" s="2" t="s">
        <v>3247</v>
      </c>
      <c r="F5991" s="2" t="s">
        <v>4145</v>
      </c>
      <c r="G5991" s="2" t="s">
        <v>4146</v>
      </c>
      <c r="H5991" s="2" t="s">
        <v>3223</v>
      </c>
      <c r="I5991" s="11" t="str">
        <f>VLOOKUP(C5990,Datos!$F:$G,6,0)</f>
        <v>#REF!</v>
      </c>
      <c r="W5991" s="11"/>
    </row>
    <row r="5992" ht="15.75" customHeight="1">
      <c r="A5992" s="2" t="s">
        <v>4858</v>
      </c>
      <c r="B5992" s="2" t="s">
        <v>4760</v>
      </c>
      <c r="C5992" s="8">
        <v>15666.0</v>
      </c>
      <c r="D5992" s="2" t="s">
        <v>4148</v>
      </c>
      <c r="E5992" s="2" t="s">
        <v>3247</v>
      </c>
      <c r="F5992" s="2" t="s">
        <v>4145</v>
      </c>
      <c r="G5992" s="2" t="s">
        <v>4146</v>
      </c>
      <c r="H5992" s="2" t="s">
        <v>3223</v>
      </c>
      <c r="I5992" s="11" t="str">
        <f>VLOOKUP(C5991,Datos!$F:$G,6,0)</f>
        <v>#REF!</v>
      </c>
      <c r="W5992" s="11"/>
    </row>
    <row r="5993" ht="15.75" customHeight="1">
      <c r="A5993" s="2" t="s">
        <v>583</v>
      </c>
      <c r="B5993" s="2" t="s">
        <v>3218</v>
      </c>
      <c r="C5993" s="8">
        <v>14951.0</v>
      </c>
      <c r="D5993" s="2" t="s">
        <v>3377</v>
      </c>
      <c r="E5993" s="2" t="s">
        <v>3238</v>
      </c>
      <c r="F5993" s="2" t="s">
        <v>3221</v>
      </c>
      <c r="G5993" s="2" t="s">
        <v>3337</v>
      </c>
      <c r="H5993" s="2" t="s">
        <v>3223</v>
      </c>
      <c r="I5993" s="11" t="str">
        <f>VLOOKUP(C5992,Datos!$F:$G,6,0)</f>
        <v>#REF!</v>
      </c>
      <c r="W5993" s="11"/>
    </row>
    <row r="5994" ht="15.75" customHeight="1">
      <c r="A5994" s="2" t="s">
        <v>3159</v>
      </c>
      <c r="B5994" s="2" t="s">
        <v>4760</v>
      </c>
      <c r="C5994" s="8">
        <v>15674.0</v>
      </c>
      <c r="D5994" s="2" t="s">
        <v>4151</v>
      </c>
      <c r="E5994" s="2" t="s">
        <v>3220</v>
      </c>
      <c r="F5994" s="2" t="s">
        <v>4145</v>
      </c>
      <c r="G5994" s="2" t="s">
        <v>4146</v>
      </c>
      <c r="H5994" s="2" t="s">
        <v>3223</v>
      </c>
      <c r="I5994" s="11" t="str">
        <f>VLOOKUP(C5993,Datos!$F:$G,6,0)</f>
        <v>#REF!</v>
      </c>
      <c r="W5994" s="11"/>
    </row>
    <row r="5995" ht="15.75" customHeight="1">
      <c r="A5995" s="2" t="s">
        <v>4859</v>
      </c>
      <c r="B5995" s="2" t="s">
        <v>3301</v>
      </c>
      <c r="C5995" s="8">
        <v>15302.0</v>
      </c>
      <c r="D5995" s="2" t="s">
        <v>4860</v>
      </c>
      <c r="E5995" s="2" t="s">
        <v>3843</v>
      </c>
      <c r="F5995" s="2" t="s">
        <v>3325</v>
      </c>
      <c r="G5995" s="2" t="s">
        <v>3366</v>
      </c>
      <c r="H5995" s="2" t="s">
        <v>3223</v>
      </c>
      <c r="I5995" s="11" t="str">
        <f>VLOOKUP(C5994,Datos!$F:$G,6,0)</f>
        <v>#REF!</v>
      </c>
      <c r="W5995" s="11"/>
    </row>
    <row r="5996" ht="15.75" customHeight="1">
      <c r="A5996" s="2" t="s">
        <v>5289</v>
      </c>
      <c r="B5996" s="2" t="s">
        <v>3895</v>
      </c>
      <c r="C5996" s="8">
        <v>14429.0</v>
      </c>
      <c r="D5996" s="2" t="s">
        <v>5290</v>
      </c>
      <c r="E5996" s="2" t="s">
        <v>3843</v>
      </c>
      <c r="F5996" s="2" t="s">
        <v>3333</v>
      </c>
      <c r="G5996" s="2" t="s">
        <v>3380</v>
      </c>
      <c r="H5996" s="2" t="s">
        <v>3223</v>
      </c>
      <c r="I5996" s="11" t="str">
        <f>VLOOKUP(C5995,Datos!$F:$G,6,0)</f>
        <v>#REF!</v>
      </c>
      <c r="W5996" s="11"/>
    </row>
    <row r="5997" ht="15.75" customHeight="1">
      <c r="A5997" s="2" t="s">
        <v>4030</v>
      </c>
      <c r="B5997" s="2" t="s">
        <v>3301</v>
      </c>
      <c r="C5997" s="8">
        <v>14094.0</v>
      </c>
      <c r="D5997" s="2" t="s">
        <v>3302</v>
      </c>
      <c r="E5997" s="2" t="s">
        <v>3238</v>
      </c>
      <c r="F5997" s="2" t="s">
        <v>3557</v>
      </c>
      <c r="G5997" s="2" t="s">
        <v>3380</v>
      </c>
      <c r="H5997" s="2" t="s">
        <v>3223</v>
      </c>
      <c r="I5997" s="11" t="str">
        <f>VLOOKUP(C5996,Datos!$F:$G,6,0)</f>
        <v>#REF!</v>
      </c>
      <c r="W5997" s="11"/>
    </row>
    <row r="5998" ht="15.75" customHeight="1">
      <c r="A5998" s="2" t="s">
        <v>4517</v>
      </c>
      <c r="B5998" s="2" t="s">
        <v>3895</v>
      </c>
      <c r="C5998" s="8">
        <v>7880.0</v>
      </c>
      <c r="D5998" s="2" t="s">
        <v>3302</v>
      </c>
      <c r="E5998" s="2" t="s">
        <v>3511</v>
      </c>
      <c r="F5998" s="2" t="s">
        <v>4518</v>
      </c>
      <c r="G5998" s="2" t="s">
        <v>4519</v>
      </c>
      <c r="H5998" s="2" t="s">
        <v>3223</v>
      </c>
      <c r="I5998" s="11" t="str">
        <f>VLOOKUP(C5997,Datos!$F:$G,6,0)</f>
        <v>#REF!</v>
      </c>
      <c r="W5998" s="11"/>
    </row>
    <row r="5999" ht="15.75" customHeight="1">
      <c r="A5999" s="2" t="s">
        <v>5291</v>
      </c>
      <c r="B5999" s="2" t="s">
        <v>4770</v>
      </c>
      <c r="C5999" s="8">
        <v>11866.0</v>
      </c>
      <c r="D5999" s="2" t="s">
        <v>5292</v>
      </c>
      <c r="E5999" s="2" t="s">
        <v>3303</v>
      </c>
      <c r="F5999" s="2" t="s">
        <v>5293</v>
      </c>
      <c r="G5999" s="2" t="s">
        <v>3462</v>
      </c>
      <c r="H5999" s="2" t="s">
        <v>3223</v>
      </c>
      <c r="I5999" s="11" t="str">
        <f>VLOOKUP(C5998,Datos!$F:$G,6,0)</f>
        <v>#REF!</v>
      </c>
      <c r="W5999" s="11"/>
    </row>
    <row r="6000" ht="15.75" customHeight="1">
      <c r="A6000" s="2" t="s">
        <v>5022</v>
      </c>
      <c r="B6000" s="2" t="s">
        <v>3895</v>
      </c>
      <c r="C6000" s="8">
        <v>15012.0</v>
      </c>
      <c r="D6000" s="2" t="s">
        <v>3395</v>
      </c>
      <c r="E6000" s="2" t="s">
        <v>3247</v>
      </c>
      <c r="F6000" s="2" t="s">
        <v>5023</v>
      </c>
      <c r="G6000" s="2" t="s">
        <v>3380</v>
      </c>
      <c r="H6000" s="2" t="s">
        <v>3223</v>
      </c>
      <c r="I6000" s="11" t="str">
        <f>VLOOKUP(C5999,Datos!$F:$G,6,0)</f>
        <v>#REF!</v>
      </c>
      <c r="W6000" s="11"/>
    </row>
    <row r="6001" ht="15.75" customHeight="1">
      <c r="A6001" s="2" t="s">
        <v>5294</v>
      </c>
      <c r="B6001" s="2" t="s">
        <v>3895</v>
      </c>
      <c r="C6001" s="8">
        <v>15479.0</v>
      </c>
      <c r="D6001" s="2" t="s">
        <v>3426</v>
      </c>
      <c r="E6001" s="2" t="s">
        <v>3220</v>
      </c>
      <c r="F6001" s="2" t="s">
        <v>3896</v>
      </c>
      <c r="G6001" s="2" t="s">
        <v>3380</v>
      </c>
      <c r="H6001" s="2" t="s">
        <v>3223</v>
      </c>
      <c r="I6001" s="11" t="str">
        <f>VLOOKUP(C6000,Datos!$F:$G,6,0)</f>
        <v>#REF!</v>
      </c>
      <c r="W6001" s="11"/>
    </row>
    <row r="6002" ht="15.75" customHeight="1">
      <c r="A6002" s="2" t="s">
        <v>1922</v>
      </c>
      <c r="B6002" s="2" t="s">
        <v>3895</v>
      </c>
      <c r="C6002" s="8">
        <v>15483.0</v>
      </c>
      <c r="D6002" s="2" t="s">
        <v>5295</v>
      </c>
      <c r="E6002" s="2" t="s">
        <v>3511</v>
      </c>
      <c r="F6002" s="2" t="s">
        <v>3896</v>
      </c>
      <c r="G6002" s="2" t="s">
        <v>3380</v>
      </c>
      <c r="H6002" s="2" t="s">
        <v>3250</v>
      </c>
      <c r="I6002" s="11" t="str">
        <f>VLOOKUP(C6001,Datos!$F:$G,6,0)</f>
        <v>#REF!</v>
      </c>
      <c r="W6002" s="11"/>
    </row>
    <row r="6003" ht="15.75" customHeight="1">
      <c r="A6003" s="2" t="s">
        <v>5106</v>
      </c>
      <c r="B6003" s="2" t="s">
        <v>3895</v>
      </c>
      <c r="C6003" s="8">
        <v>15433.0</v>
      </c>
      <c r="D6003" s="2" t="s">
        <v>3420</v>
      </c>
      <c r="E6003" s="2" t="s">
        <v>3303</v>
      </c>
      <c r="F6003" s="2" t="s">
        <v>3896</v>
      </c>
      <c r="G6003" s="2" t="s">
        <v>3380</v>
      </c>
      <c r="H6003" s="2" t="s">
        <v>3223</v>
      </c>
      <c r="I6003" s="11" t="str">
        <f>VLOOKUP(C6002,Datos!$F:$G,6,0)</f>
        <v>#REF!</v>
      </c>
      <c r="W6003" s="11"/>
    </row>
    <row r="6004" ht="15.75" customHeight="1">
      <c r="A6004" s="2" t="s">
        <v>585</v>
      </c>
      <c r="B6004" s="2" t="s">
        <v>3218</v>
      </c>
      <c r="C6004" s="8">
        <v>15449.0</v>
      </c>
      <c r="D6004" s="2" t="s">
        <v>4052</v>
      </c>
      <c r="E6004" s="2" t="s">
        <v>3238</v>
      </c>
      <c r="F6004" s="2" t="s">
        <v>3221</v>
      </c>
      <c r="G6004" s="2" t="s">
        <v>3337</v>
      </c>
      <c r="H6004" s="2" t="s">
        <v>3223</v>
      </c>
      <c r="I6004" s="11" t="str">
        <f>VLOOKUP(C6003,Datos!$F:$G,6,0)</f>
        <v>#REF!</v>
      </c>
      <c r="W6004" s="11"/>
    </row>
    <row r="6005" ht="15.75" customHeight="1">
      <c r="A6005" s="2" t="s">
        <v>1924</v>
      </c>
      <c r="B6005" s="2" t="s">
        <v>3895</v>
      </c>
      <c r="C6005" s="8">
        <v>15432.0</v>
      </c>
      <c r="D6005" s="2" t="s">
        <v>3423</v>
      </c>
      <c r="E6005" s="2" t="s">
        <v>3247</v>
      </c>
      <c r="F6005" s="2" t="s">
        <v>3896</v>
      </c>
      <c r="G6005" s="2" t="s">
        <v>3380</v>
      </c>
      <c r="H6005" s="2" t="s">
        <v>3223</v>
      </c>
      <c r="I6005" s="11" t="str">
        <f>VLOOKUP(C6004,Datos!$F:$G,6,0)</f>
        <v>#REF!</v>
      </c>
      <c r="W6005" s="11"/>
    </row>
    <row r="6006" ht="15.75" customHeight="1">
      <c r="A6006" s="2" t="s">
        <v>5300</v>
      </c>
      <c r="B6006" s="2" t="s">
        <v>5301</v>
      </c>
      <c r="C6006" s="8">
        <v>10024.0</v>
      </c>
      <c r="D6006" s="2" t="s">
        <v>5302</v>
      </c>
      <c r="E6006" s="2" t="s">
        <v>3261</v>
      </c>
      <c r="F6006" s="2" t="s">
        <v>3742</v>
      </c>
      <c r="G6006" s="2" t="s">
        <v>5303</v>
      </c>
      <c r="H6006" s="2" t="s">
        <v>3223</v>
      </c>
      <c r="I6006" s="11" t="str">
        <f>VLOOKUP(C6005,Datos!$F:$G,6,0)</f>
        <v>#REF!</v>
      </c>
      <c r="W6006" s="11"/>
    </row>
    <row r="6007" ht="15.75" customHeight="1">
      <c r="A6007" s="2" t="s">
        <v>4787</v>
      </c>
      <c r="B6007" s="2" t="s">
        <v>4570</v>
      </c>
      <c r="C6007" s="16" t="s">
        <v>3815</v>
      </c>
      <c r="D6007" s="2" t="s">
        <v>3302</v>
      </c>
      <c r="E6007" s="2" t="s">
        <v>3220</v>
      </c>
      <c r="F6007" s="2" t="s">
        <v>3678</v>
      </c>
      <c r="G6007" s="2" t="s">
        <v>4788</v>
      </c>
      <c r="H6007" s="2" t="s">
        <v>3223</v>
      </c>
      <c r="I6007" s="11" t="str">
        <f>VLOOKUP(C6006,Datos!$F:$G,6,0)</f>
        <v>#REF!</v>
      </c>
      <c r="W6007" s="11"/>
    </row>
    <row r="6008" ht="15.75" customHeight="1">
      <c r="A6008" s="2" t="s">
        <v>5304</v>
      </c>
      <c r="B6008" s="2" t="s">
        <v>5305</v>
      </c>
      <c r="C6008" s="16" t="s">
        <v>3404</v>
      </c>
      <c r="D6008" s="2" t="s">
        <v>5306</v>
      </c>
      <c r="E6008" s="2" t="s">
        <v>4370</v>
      </c>
      <c r="F6008" s="2" t="s">
        <v>5307</v>
      </c>
      <c r="G6008" s="2" t="s">
        <v>5308</v>
      </c>
      <c r="H6008" s="2" t="s">
        <v>3223</v>
      </c>
      <c r="I6008" s="11" t="str">
        <f>VLOOKUP(C6007,Datos!$F:$G,6,0)</f>
        <v>#REF!</v>
      </c>
      <c r="W6008" s="11"/>
    </row>
    <row r="6009" ht="15.75" customHeight="1">
      <c r="A6009" s="2" t="s">
        <v>5420</v>
      </c>
      <c r="B6009" s="2" t="s">
        <v>3895</v>
      </c>
      <c r="C6009" s="8">
        <v>15747.0</v>
      </c>
      <c r="D6009" s="2" t="s">
        <v>5421</v>
      </c>
      <c r="E6009" s="2" t="s">
        <v>3261</v>
      </c>
      <c r="F6009" s="2" t="s">
        <v>5293</v>
      </c>
      <c r="G6009" s="2" t="s">
        <v>3375</v>
      </c>
      <c r="H6009" s="2" t="s">
        <v>3223</v>
      </c>
      <c r="I6009" s="11" t="str">
        <f>VLOOKUP(C6008,Datos!$F:$G,6,0)</f>
        <v>#REF!</v>
      </c>
      <c r="W6009" s="11"/>
    </row>
    <row r="6010" ht="15.75" customHeight="1">
      <c r="A6010" s="2" t="s">
        <v>4946</v>
      </c>
      <c r="B6010" s="2" t="s">
        <v>3301</v>
      </c>
      <c r="C6010" s="8">
        <v>15752.0</v>
      </c>
      <c r="D6010" s="2" t="s">
        <v>4947</v>
      </c>
      <c r="E6010" s="2" t="s">
        <v>3303</v>
      </c>
      <c r="F6010" s="2" t="s">
        <v>3304</v>
      </c>
      <c r="G6010" s="2" t="s">
        <v>4948</v>
      </c>
      <c r="H6010" s="2" t="s">
        <v>3223</v>
      </c>
      <c r="I6010" s="11" t="str">
        <f>VLOOKUP(C6009,Datos!$F:$G,6,0)</f>
        <v>#REF!</v>
      </c>
      <c r="W6010" s="11"/>
    </row>
    <row r="6011" ht="15.75" customHeight="1">
      <c r="A6011" s="2" t="s">
        <v>1125</v>
      </c>
      <c r="B6011" s="2" t="s">
        <v>4329</v>
      </c>
      <c r="C6011" s="8">
        <v>15753.0</v>
      </c>
      <c r="D6011" s="2" t="s">
        <v>4330</v>
      </c>
      <c r="E6011" s="2" t="s">
        <v>3247</v>
      </c>
      <c r="F6011" s="2" t="s">
        <v>4331</v>
      </c>
      <c r="G6011" s="2" t="s">
        <v>3292</v>
      </c>
      <c r="H6011" s="2" t="s">
        <v>3223</v>
      </c>
      <c r="I6011" s="11" t="str">
        <f>VLOOKUP(C6010,Datos!$F:$G,6,0)</f>
        <v>#REF!</v>
      </c>
      <c r="W6011" s="11"/>
    </row>
    <row r="6012" ht="15.75" customHeight="1">
      <c r="A6012" s="2" t="s">
        <v>3163</v>
      </c>
      <c r="B6012" s="2" t="s">
        <v>4760</v>
      </c>
      <c r="C6012" s="8">
        <v>15782.0</v>
      </c>
      <c r="D6012" s="2" t="s">
        <v>4147</v>
      </c>
      <c r="E6012" s="2" t="s">
        <v>3247</v>
      </c>
      <c r="F6012" s="2" t="s">
        <v>4145</v>
      </c>
      <c r="G6012" s="2" t="s">
        <v>4146</v>
      </c>
      <c r="H6012" s="2" t="s">
        <v>3223</v>
      </c>
      <c r="I6012" s="11" t="str">
        <f>VLOOKUP(C6011,Datos!$F:$G,6,0)</f>
        <v>#REF!</v>
      </c>
      <c r="W6012" s="11"/>
    </row>
    <row r="6013" ht="15.75" customHeight="1">
      <c r="A6013" s="2" t="s">
        <v>1928</v>
      </c>
      <c r="B6013" s="2" t="s">
        <v>3555</v>
      </c>
      <c r="C6013" s="8">
        <v>15818.0</v>
      </c>
      <c r="D6013" s="2" t="s">
        <v>4143</v>
      </c>
      <c r="E6013" s="2" t="s">
        <v>3247</v>
      </c>
      <c r="F6013" s="2" t="s">
        <v>4475</v>
      </c>
      <c r="G6013" s="2" t="s">
        <v>4142</v>
      </c>
      <c r="H6013" s="2" t="s">
        <v>3223</v>
      </c>
      <c r="I6013" s="11" t="str">
        <f>VLOOKUP(C6012,Datos!$F:$G,6,0)</f>
        <v>#REF!</v>
      </c>
      <c r="W6013" s="11"/>
    </row>
    <row r="6014" ht="15.75" customHeight="1">
      <c r="A6014" s="2" t="s">
        <v>1409</v>
      </c>
      <c r="B6014" s="2" t="s">
        <v>4500</v>
      </c>
      <c r="C6014" s="8">
        <v>12854.0</v>
      </c>
      <c r="D6014" s="2" t="s">
        <v>4501</v>
      </c>
      <c r="E6014" s="2" t="s">
        <v>3261</v>
      </c>
      <c r="F6014" s="2" t="s">
        <v>4502</v>
      </c>
      <c r="G6014" s="2" t="s">
        <v>4503</v>
      </c>
      <c r="H6014" s="2" t="s">
        <v>3223</v>
      </c>
      <c r="I6014" s="11" t="str">
        <f>VLOOKUP(C6013,Datos!$F:$G,6,0)</f>
        <v>#REF!</v>
      </c>
      <c r="W6014" s="11"/>
    </row>
    <row r="6015" ht="15.75" customHeight="1">
      <c r="A6015" s="2" t="s">
        <v>1235</v>
      </c>
      <c r="B6015" s="2" t="s">
        <v>3218</v>
      </c>
      <c r="C6015" s="8">
        <v>10012.0</v>
      </c>
      <c r="D6015" s="2" t="s">
        <v>3445</v>
      </c>
      <c r="E6015" s="2" t="s">
        <v>3446</v>
      </c>
      <c r="F6015" s="2" t="s">
        <v>3221</v>
      </c>
      <c r="G6015" s="2" t="s">
        <v>3320</v>
      </c>
      <c r="H6015" s="2" t="s">
        <v>3223</v>
      </c>
      <c r="I6015" s="11" t="str">
        <f>VLOOKUP(C6014,Datos!$F:$G,6,0)</f>
        <v>#REF!</v>
      </c>
      <c r="W6015" s="11"/>
    </row>
    <row r="6016" ht="15.75" customHeight="1">
      <c r="A6016" s="2" t="s">
        <v>1330</v>
      </c>
      <c r="B6016" s="2" t="s">
        <v>4657</v>
      </c>
      <c r="C6016" s="8">
        <v>12855.0</v>
      </c>
      <c r="D6016" s="2" t="s">
        <v>4658</v>
      </c>
      <c r="E6016" s="2" t="s">
        <v>3261</v>
      </c>
      <c r="F6016" s="2" t="s">
        <v>4502</v>
      </c>
      <c r="G6016" s="2" t="s">
        <v>4659</v>
      </c>
      <c r="H6016" s="2" t="s">
        <v>3223</v>
      </c>
      <c r="I6016" s="11" t="str">
        <f>VLOOKUP(C6015,Datos!$F:$G,6,0)</f>
        <v>#REF!</v>
      </c>
      <c r="W6016" s="11"/>
    </row>
    <row r="6017" ht="15.75" customHeight="1">
      <c r="A6017" s="2" t="s">
        <v>5060</v>
      </c>
      <c r="B6017" s="2" t="s">
        <v>5061</v>
      </c>
      <c r="C6017" s="8">
        <v>14348.0</v>
      </c>
      <c r="D6017" s="2" t="s">
        <v>3327</v>
      </c>
      <c r="E6017" s="2" t="s">
        <v>4591</v>
      </c>
      <c r="F6017" s="2" t="s">
        <v>5062</v>
      </c>
      <c r="G6017" s="2" t="s">
        <v>3326</v>
      </c>
      <c r="H6017" s="2" t="s">
        <v>3223</v>
      </c>
      <c r="I6017" s="11" t="str">
        <f>VLOOKUP(C6016,Datos!$F:$G,6,0)</f>
        <v>#REF!</v>
      </c>
      <c r="W6017" s="11"/>
    </row>
    <row r="6018" ht="15.75" customHeight="1">
      <c r="A6018" s="2" t="s">
        <v>4520</v>
      </c>
      <c r="B6018" s="2" t="s">
        <v>3895</v>
      </c>
      <c r="C6018" s="8">
        <v>14089.0</v>
      </c>
      <c r="D6018" s="2" t="s">
        <v>4521</v>
      </c>
      <c r="E6018" s="2" t="s">
        <v>3247</v>
      </c>
      <c r="F6018" s="2" t="s">
        <v>3317</v>
      </c>
      <c r="G6018" s="2" t="s">
        <v>3447</v>
      </c>
      <c r="H6018" s="2" t="s">
        <v>3223</v>
      </c>
      <c r="I6018" s="11" t="str">
        <f>VLOOKUP(C6017,Datos!$F:$G,6,0)</f>
        <v>#REF!</v>
      </c>
      <c r="W6018" s="11"/>
    </row>
    <row r="6019" ht="15.75" customHeight="1">
      <c r="A6019" s="2" t="s">
        <v>1446</v>
      </c>
      <c r="B6019" s="2" t="s">
        <v>3555</v>
      </c>
      <c r="C6019" s="8">
        <v>16027.0</v>
      </c>
      <c r="D6019" s="2" t="s">
        <v>4380</v>
      </c>
      <c r="E6019" s="2" t="s">
        <v>3303</v>
      </c>
      <c r="F6019" s="2" t="s">
        <v>4381</v>
      </c>
      <c r="G6019" s="2" t="s">
        <v>4382</v>
      </c>
      <c r="H6019" s="2" t="s">
        <v>3223</v>
      </c>
      <c r="I6019" s="11" t="str">
        <f>VLOOKUP(C6018,Datos!$F:$G,6,0)</f>
        <v>#REF!</v>
      </c>
      <c r="W6019" s="11"/>
    </row>
    <row r="6020" ht="15.75" customHeight="1">
      <c r="A6020" s="2" t="s">
        <v>663</v>
      </c>
      <c r="B6020" s="2" t="s">
        <v>3895</v>
      </c>
      <c r="C6020" s="8">
        <v>16058.0</v>
      </c>
      <c r="D6020" s="2" t="s">
        <v>5349</v>
      </c>
      <c r="E6020" s="2" t="s">
        <v>3247</v>
      </c>
      <c r="F6020" s="2" t="s">
        <v>3304</v>
      </c>
      <c r="G6020" s="2" t="s">
        <v>4490</v>
      </c>
      <c r="H6020" s="2" t="s">
        <v>3223</v>
      </c>
      <c r="I6020" s="11" t="str">
        <f>VLOOKUP(C6019,Datos!$F:$G,6,0)</f>
        <v>#REF!</v>
      </c>
      <c r="W6020" s="11"/>
    </row>
    <row r="6021" ht="15.75" customHeight="1">
      <c r="A6021" s="2" t="s">
        <v>665</v>
      </c>
      <c r="B6021" s="2" t="s">
        <v>3895</v>
      </c>
      <c r="C6021" s="8">
        <v>16057.0</v>
      </c>
      <c r="D6021" s="2" t="s">
        <v>5348</v>
      </c>
      <c r="E6021" s="2" t="s">
        <v>3303</v>
      </c>
      <c r="F6021" s="2" t="s">
        <v>3304</v>
      </c>
      <c r="G6021" s="2" t="s">
        <v>4490</v>
      </c>
      <c r="H6021" s="2" t="s">
        <v>3223</v>
      </c>
      <c r="I6021" s="11" t="str">
        <f>VLOOKUP(C6020,Datos!$F:$G,6,0)</f>
        <v>#REF!</v>
      </c>
      <c r="W6021" s="11"/>
    </row>
    <row r="6022" ht="15.75" customHeight="1">
      <c r="A6022" s="2" t="s">
        <v>315</v>
      </c>
      <c r="B6022" s="2" t="s">
        <v>5742</v>
      </c>
      <c r="C6022" s="8">
        <v>12975.0</v>
      </c>
      <c r="D6022" s="2" t="s">
        <v>3302</v>
      </c>
      <c r="E6022" s="2" t="s">
        <v>3392</v>
      </c>
      <c r="F6022" s="2" t="s">
        <v>5319</v>
      </c>
      <c r="G6022" s="2" t="s">
        <v>5743</v>
      </c>
      <c r="H6022" s="2" t="s">
        <v>3223</v>
      </c>
      <c r="I6022" s="11" t="str">
        <f>VLOOKUP(C6021,Datos!$F:$G,6,0)</f>
        <v>#REF!</v>
      </c>
      <c r="W6022" s="11"/>
    </row>
    <row r="6023" ht="15.75" customHeight="1">
      <c r="A6023" s="2" t="s">
        <v>4317</v>
      </c>
      <c r="B6023" s="2" t="s">
        <v>3793</v>
      </c>
      <c r="C6023" s="16" t="s">
        <v>3404</v>
      </c>
      <c r="D6023" s="2" t="s">
        <v>4318</v>
      </c>
      <c r="E6023" s="2" t="s">
        <v>3247</v>
      </c>
      <c r="F6023" s="2" t="s">
        <v>3795</v>
      </c>
      <c r="G6023" s="2" t="s">
        <v>3941</v>
      </c>
      <c r="H6023" s="2" t="s">
        <v>3855</v>
      </c>
      <c r="I6023" s="11" t="str">
        <f>VLOOKUP(C6022,Datos!$F:$G,6,0)</f>
        <v>#REF!</v>
      </c>
      <c r="W6023" s="11"/>
    </row>
    <row r="6024" ht="15.75" customHeight="1">
      <c r="A6024" s="2" t="s">
        <v>5931</v>
      </c>
      <c r="B6024" s="2" t="s">
        <v>3793</v>
      </c>
      <c r="C6024" s="16" t="s">
        <v>3404</v>
      </c>
      <c r="D6024" s="2" t="s">
        <v>5932</v>
      </c>
      <c r="E6024" s="2" t="s">
        <v>3247</v>
      </c>
      <c r="F6024" s="2" t="s">
        <v>3795</v>
      </c>
      <c r="G6024" s="2" t="s">
        <v>3941</v>
      </c>
      <c r="H6024" s="2" t="s">
        <v>3855</v>
      </c>
      <c r="I6024" s="11" t="str">
        <f>VLOOKUP(C6023,Datos!$F:$G,6,0)</f>
        <v>#REF!</v>
      </c>
      <c r="W6024" s="11"/>
    </row>
    <row r="6025" ht="15.75" customHeight="1">
      <c r="A6025" s="2" t="s">
        <v>5933</v>
      </c>
      <c r="B6025" s="2" t="s">
        <v>3793</v>
      </c>
      <c r="C6025" s="16" t="s">
        <v>3404</v>
      </c>
      <c r="D6025" s="2" t="s">
        <v>5934</v>
      </c>
      <c r="E6025" s="2" t="s">
        <v>3247</v>
      </c>
      <c r="F6025" s="2" t="s">
        <v>3795</v>
      </c>
      <c r="G6025" s="2" t="s">
        <v>3941</v>
      </c>
      <c r="H6025" s="2" t="s">
        <v>3855</v>
      </c>
      <c r="I6025" s="11" t="str">
        <f>VLOOKUP(C6024,Datos!$F:$G,6,0)</f>
        <v>#REF!</v>
      </c>
      <c r="W6025" s="11"/>
    </row>
    <row r="6026" ht="15.75" customHeight="1">
      <c r="A6026" s="2" t="s">
        <v>583</v>
      </c>
      <c r="B6026" s="2" t="s">
        <v>3218</v>
      </c>
      <c r="C6026" s="8">
        <v>14951.0</v>
      </c>
      <c r="D6026" s="2" t="s">
        <v>3377</v>
      </c>
      <c r="E6026" s="2" t="s">
        <v>3238</v>
      </c>
      <c r="F6026" s="2" t="s">
        <v>3221</v>
      </c>
      <c r="G6026" s="2" t="s">
        <v>3337</v>
      </c>
      <c r="H6026" s="2" t="s">
        <v>3223</v>
      </c>
      <c r="I6026" s="11" t="str">
        <f>VLOOKUP(C6025,Datos!$F:$G,6,0)</f>
        <v>#REF!</v>
      </c>
      <c r="W6026" s="11"/>
    </row>
    <row r="6027" ht="15.75" customHeight="1">
      <c r="A6027" s="2" t="s">
        <v>5935</v>
      </c>
      <c r="B6027" s="2" t="s">
        <v>3793</v>
      </c>
      <c r="C6027" s="16" t="s">
        <v>3404</v>
      </c>
      <c r="D6027" s="2" t="s">
        <v>5936</v>
      </c>
      <c r="E6027" s="2" t="s">
        <v>3247</v>
      </c>
      <c r="F6027" s="2" t="s">
        <v>3795</v>
      </c>
      <c r="G6027" s="2" t="s">
        <v>3941</v>
      </c>
      <c r="H6027" s="2" t="s">
        <v>3231</v>
      </c>
      <c r="I6027" s="11" t="str">
        <f>VLOOKUP(C6026,Datos!$F:$G,6,0)</f>
        <v>#REF!</v>
      </c>
      <c r="W6027" s="11"/>
    </row>
    <row r="6028" ht="15.75" customHeight="1">
      <c r="A6028" s="2" t="s">
        <v>5937</v>
      </c>
      <c r="B6028" s="2" t="s">
        <v>3793</v>
      </c>
      <c r="C6028" s="16" t="s">
        <v>3404</v>
      </c>
      <c r="D6028" s="2" t="s">
        <v>5938</v>
      </c>
      <c r="E6028" s="2" t="s">
        <v>3247</v>
      </c>
      <c r="F6028" s="2" t="s">
        <v>3795</v>
      </c>
      <c r="G6028" s="2" t="s">
        <v>3941</v>
      </c>
      <c r="H6028" s="2" t="s">
        <v>3855</v>
      </c>
      <c r="I6028" s="11" t="str">
        <f>VLOOKUP(C6027,Datos!$F:$G,6,0)</f>
        <v>#REF!</v>
      </c>
      <c r="W6028" s="11"/>
    </row>
    <row r="6029" ht="15.75" customHeight="1">
      <c r="A6029" s="2" t="s">
        <v>5831</v>
      </c>
      <c r="B6029" s="2" t="s">
        <v>3793</v>
      </c>
      <c r="C6029" s="16" t="s">
        <v>3404</v>
      </c>
      <c r="D6029" s="2" t="s">
        <v>5832</v>
      </c>
      <c r="E6029" s="2" t="s">
        <v>3247</v>
      </c>
      <c r="F6029" s="2" t="s">
        <v>3795</v>
      </c>
      <c r="G6029" s="2" t="s">
        <v>3941</v>
      </c>
      <c r="H6029" s="2" t="s">
        <v>3223</v>
      </c>
      <c r="I6029" s="11" t="str">
        <f>VLOOKUP(C6028,Datos!$F:$G,6,0)</f>
        <v>#REF!</v>
      </c>
      <c r="W6029" s="11"/>
    </row>
    <row r="6030" ht="15.75" customHeight="1">
      <c r="A6030" s="2" t="s">
        <v>4403</v>
      </c>
      <c r="B6030" s="2" t="s">
        <v>3793</v>
      </c>
      <c r="C6030" s="16" t="s">
        <v>3404</v>
      </c>
      <c r="D6030" s="2" t="s">
        <v>4404</v>
      </c>
      <c r="E6030" s="2" t="s">
        <v>3247</v>
      </c>
      <c r="F6030" s="2" t="s">
        <v>3795</v>
      </c>
      <c r="G6030" s="2" t="s">
        <v>3941</v>
      </c>
      <c r="H6030" s="2" t="s">
        <v>3855</v>
      </c>
      <c r="I6030" s="11" t="str">
        <f>VLOOKUP(C6029,Datos!$F:$G,6,0)</f>
        <v>#REF!</v>
      </c>
      <c r="W6030" s="11"/>
    </row>
    <row r="6031" ht="15.75" customHeight="1">
      <c r="A6031" s="2" t="s">
        <v>4423</v>
      </c>
      <c r="B6031" s="2" t="s">
        <v>3793</v>
      </c>
      <c r="C6031" s="16" t="s">
        <v>3404</v>
      </c>
      <c r="D6031" s="2" t="s">
        <v>4424</v>
      </c>
      <c r="E6031" s="2" t="s">
        <v>3247</v>
      </c>
      <c r="F6031" s="2" t="s">
        <v>3795</v>
      </c>
      <c r="G6031" s="2" t="s">
        <v>3941</v>
      </c>
      <c r="H6031" s="2" t="s">
        <v>3231</v>
      </c>
      <c r="I6031" s="11" t="str">
        <f>VLOOKUP(C6030,Datos!$F:$G,6,0)</f>
        <v>#REF!</v>
      </c>
      <c r="W6031" s="11"/>
    </row>
    <row r="6032" ht="15.75" customHeight="1">
      <c r="A6032" s="2" t="s">
        <v>5833</v>
      </c>
      <c r="B6032" s="2" t="s">
        <v>3793</v>
      </c>
      <c r="C6032" s="16" t="s">
        <v>3404</v>
      </c>
      <c r="D6032" s="2" t="s">
        <v>5834</v>
      </c>
      <c r="E6032" s="2" t="s">
        <v>3247</v>
      </c>
      <c r="F6032" s="2" t="s">
        <v>3795</v>
      </c>
      <c r="G6032" s="2" t="s">
        <v>3941</v>
      </c>
      <c r="H6032" s="2" t="s">
        <v>3231</v>
      </c>
      <c r="I6032" s="11" t="str">
        <f>VLOOKUP(C6031,Datos!$F:$G,6,0)</f>
        <v>#REF!</v>
      </c>
      <c r="W6032" s="11"/>
    </row>
    <row r="6033" ht="15.75" customHeight="1">
      <c r="A6033" s="2" t="s">
        <v>3939</v>
      </c>
      <c r="B6033" s="2" t="s">
        <v>3793</v>
      </c>
      <c r="C6033" s="16" t="s">
        <v>3404</v>
      </c>
      <c r="D6033" s="2" t="s">
        <v>3940</v>
      </c>
      <c r="E6033" s="2" t="s">
        <v>3247</v>
      </c>
      <c r="F6033" s="2" t="s">
        <v>3795</v>
      </c>
      <c r="G6033" s="2" t="s">
        <v>3941</v>
      </c>
      <c r="H6033" s="2" t="s">
        <v>3231</v>
      </c>
      <c r="I6033" s="11" t="str">
        <f>VLOOKUP(C6032,Datos!$F:$G,6,0)</f>
        <v>#REF!</v>
      </c>
      <c r="W6033" s="11"/>
    </row>
    <row r="6034" ht="15.75" customHeight="1">
      <c r="A6034" s="2" t="s">
        <v>5835</v>
      </c>
      <c r="B6034" s="2" t="s">
        <v>3793</v>
      </c>
      <c r="C6034" s="16" t="s">
        <v>3404</v>
      </c>
      <c r="D6034" s="2" t="s">
        <v>5836</v>
      </c>
      <c r="E6034" s="2" t="s">
        <v>3247</v>
      </c>
      <c r="F6034" s="2" t="s">
        <v>3795</v>
      </c>
      <c r="G6034" s="2" t="s">
        <v>3941</v>
      </c>
      <c r="H6034" s="2" t="s">
        <v>3231</v>
      </c>
      <c r="I6034" s="11" t="str">
        <f>VLOOKUP(C6033,Datos!$F:$G,6,0)</f>
        <v>#REF!</v>
      </c>
      <c r="W6034" s="11"/>
    </row>
    <row r="6035" ht="15.75" customHeight="1">
      <c r="A6035" s="2" t="s">
        <v>5837</v>
      </c>
      <c r="B6035" s="2" t="s">
        <v>3793</v>
      </c>
      <c r="C6035" s="16" t="s">
        <v>3404</v>
      </c>
      <c r="D6035" s="2" t="s">
        <v>5838</v>
      </c>
      <c r="E6035" s="2" t="s">
        <v>3238</v>
      </c>
      <c r="F6035" s="2" t="s">
        <v>3795</v>
      </c>
      <c r="G6035" s="2" t="s">
        <v>3941</v>
      </c>
      <c r="H6035" s="2" t="s">
        <v>3231</v>
      </c>
      <c r="I6035" s="11" t="str">
        <f>VLOOKUP(C6034,Datos!$F:$G,6,0)</f>
        <v>#REF!</v>
      </c>
      <c r="W6035" s="11"/>
    </row>
    <row r="6036" ht="15.75" customHeight="1">
      <c r="A6036" s="2" t="s">
        <v>5839</v>
      </c>
      <c r="B6036" s="2" t="s">
        <v>3793</v>
      </c>
      <c r="C6036" s="16" t="s">
        <v>3404</v>
      </c>
      <c r="D6036" s="2" t="s">
        <v>5840</v>
      </c>
      <c r="E6036" s="2" t="s">
        <v>3238</v>
      </c>
      <c r="F6036" s="2" t="s">
        <v>3795</v>
      </c>
      <c r="G6036" s="2" t="s">
        <v>3941</v>
      </c>
      <c r="H6036" s="2" t="s">
        <v>3855</v>
      </c>
      <c r="I6036" s="11" t="str">
        <f>VLOOKUP(C6035,Datos!$F:$G,6,0)</f>
        <v>#REF!</v>
      </c>
      <c r="W6036" s="11"/>
    </row>
    <row r="6037" ht="15.75" customHeight="1">
      <c r="A6037" s="2" t="s">
        <v>1965</v>
      </c>
      <c r="B6037" s="2" t="s">
        <v>3218</v>
      </c>
      <c r="C6037" s="8">
        <v>16099.0</v>
      </c>
      <c r="D6037" s="2" t="s">
        <v>4051</v>
      </c>
      <c r="E6037" s="2" t="s">
        <v>3247</v>
      </c>
      <c r="F6037" s="2" t="s">
        <v>3221</v>
      </c>
      <c r="G6037" s="2" t="s">
        <v>3337</v>
      </c>
      <c r="H6037" s="2" t="s">
        <v>3223</v>
      </c>
      <c r="I6037" s="11" t="str">
        <f>VLOOKUP(C6036,Datos!$F:$G,6,0)</f>
        <v>#REF!</v>
      </c>
      <c r="W6037" s="11"/>
    </row>
    <row r="6038" ht="15.75" customHeight="1">
      <c r="A6038" s="2" t="s">
        <v>5841</v>
      </c>
      <c r="B6038" s="2" t="s">
        <v>3793</v>
      </c>
      <c r="C6038" s="16" t="s">
        <v>3404</v>
      </c>
      <c r="D6038" s="2" t="s">
        <v>5842</v>
      </c>
      <c r="E6038" s="2" t="s">
        <v>3238</v>
      </c>
      <c r="F6038" s="2" t="s">
        <v>3795</v>
      </c>
      <c r="G6038" s="2" t="s">
        <v>3941</v>
      </c>
      <c r="H6038" s="2" t="s">
        <v>3231</v>
      </c>
      <c r="I6038" s="11" t="str">
        <f>VLOOKUP(C6037,Datos!$F:$G,6,0)</f>
        <v>#REF!</v>
      </c>
      <c r="W6038" s="11"/>
    </row>
    <row r="6039" ht="15.75" customHeight="1">
      <c r="A6039" s="2" t="s">
        <v>5843</v>
      </c>
      <c r="B6039" s="2" t="s">
        <v>3793</v>
      </c>
      <c r="C6039" s="16" t="s">
        <v>3404</v>
      </c>
      <c r="D6039" s="2" t="s">
        <v>5844</v>
      </c>
      <c r="E6039" s="2" t="s">
        <v>3238</v>
      </c>
      <c r="F6039" s="2" t="s">
        <v>3795</v>
      </c>
      <c r="G6039" s="2" t="s">
        <v>3941</v>
      </c>
      <c r="H6039" s="2" t="s">
        <v>3855</v>
      </c>
      <c r="I6039" s="11" t="str">
        <f>VLOOKUP(C6038,Datos!$F:$G,6,0)</f>
        <v>#REF!</v>
      </c>
      <c r="W6039" s="11"/>
    </row>
    <row r="6040" ht="15.75" customHeight="1">
      <c r="A6040" s="2" t="s">
        <v>5845</v>
      </c>
      <c r="B6040" s="2" t="s">
        <v>3793</v>
      </c>
      <c r="C6040" s="16" t="s">
        <v>3404</v>
      </c>
      <c r="D6040" s="2" t="s">
        <v>5846</v>
      </c>
      <c r="E6040" s="2" t="s">
        <v>3511</v>
      </c>
      <c r="F6040" s="2" t="s">
        <v>3795</v>
      </c>
      <c r="G6040" s="2" t="s">
        <v>3941</v>
      </c>
      <c r="H6040" s="2" t="s">
        <v>3231</v>
      </c>
      <c r="I6040" s="11" t="str">
        <f>VLOOKUP(C6039,Datos!$F:$G,6,0)</f>
        <v>#REF!</v>
      </c>
      <c r="W6040" s="11"/>
    </row>
    <row r="6041" ht="15.75" customHeight="1">
      <c r="A6041" s="2" t="s">
        <v>4054</v>
      </c>
      <c r="B6041" s="2" t="s">
        <v>3793</v>
      </c>
      <c r="C6041" s="16" t="s">
        <v>3404</v>
      </c>
      <c r="D6041" s="2" t="s">
        <v>4055</v>
      </c>
      <c r="E6041" s="2" t="s">
        <v>3220</v>
      </c>
      <c r="F6041" s="2" t="s">
        <v>3795</v>
      </c>
      <c r="G6041" s="2" t="s">
        <v>3941</v>
      </c>
      <c r="H6041" s="2" t="s">
        <v>3855</v>
      </c>
      <c r="I6041" s="11" t="str">
        <f>VLOOKUP(C6040,Datos!$F:$G,6,0)</f>
        <v>#REF!</v>
      </c>
      <c r="W6041" s="11"/>
    </row>
    <row r="6042" ht="15.75" customHeight="1">
      <c r="A6042" s="2" t="s">
        <v>5847</v>
      </c>
      <c r="B6042" s="2" t="s">
        <v>3793</v>
      </c>
      <c r="C6042" s="16" t="s">
        <v>3404</v>
      </c>
      <c r="D6042" s="2" t="s">
        <v>5848</v>
      </c>
      <c r="E6042" s="2" t="s">
        <v>3261</v>
      </c>
      <c r="F6042" s="2" t="s">
        <v>3795</v>
      </c>
      <c r="G6042" s="2" t="s">
        <v>3941</v>
      </c>
      <c r="H6042" s="2" t="s">
        <v>3231</v>
      </c>
      <c r="I6042" s="11" t="str">
        <f>VLOOKUP(C6041,Datos!$F:$G,6,0)</f>
        <v>#REF!</v>
      </c>
      <c r="W6042" s="11"/>
    </row>
    <row r="6043" ht="15.75" customHeight="1">
      <c r="A6043" s="2" t="s">
        <v>5849</v>
      </c>
      <c r="B6043" s="2" t="s">
        <v>3793</v>
      </c>
      <c r="C6043" s="16" t="s">
        <v>3404</v>
      </c>
      <c r="D6043" s="2" t="s">
        <v>5850</v>
      </c>
      <c r="E6043" s="2" t="s">
        <v>3261</v>
      </c>
      <c r="F6043" s="2" t="s">
        <v>3795</v>
      </c>
      <c r="G6043" s="2" t="s">
        <v>3941</v>
      </c>
      <c r="H6043" s="2" t="s">
        <v>3855</v>
      </c>
      <c r="I6043" s="11" t="str">
        <f>VLOOKUP(C6042,Datos!$F:$G,6,0)</f>
        <v>#REF!</v>
      </c>
      <c r="W6043" s="11"/>
    </row>
    <row r="6044" ht="15.75" customHeight="1">
      <c r="A6044" s="2" t="s">
        <v>4210</v>
      </c>
      <c r="B6044" s="2" t="s">
        <v>3793</v>
      </c>
      <c r="C6044" s="16" t="s">
        <v>3404</v>
      </c>
      <c r="D6044" s="2" t="s">
        <v>4211</v>
      </c>
      <c r="E6044" s="2" t="s">
        <v>3261</v>
      </c>
      <c r="F6044" s="2" t="s">
        <v>3795</v>
      </c>
      <c r="G6044" s="2" t="s">
        <v>3941</v>
      </c>
      <c r="H6044" s="2" t="s">
        <v>4212</v>
      </c>
      <c r="I6044" s="11" t="str">
        <f>VLOOKUP(C6043,Datos!$F:$G,6,0)</f>
        <v>#REF!</v>
      </c>
      <c r="W6044" s="11"/>
    </row>
    <row r="6045" ht="15.75" customHeight="1">
      <c r="A6045" s="2" t="s">
        <v>5851</v>
      </c>
      <c r="B6045" s="2" t="s">
        <v>3793</v>
      </c>
      <c r="C6045" s="16" t="s">
        <v>3404</v>
      </c>
      <c r="D6045" s="2" t="s">
        <v>5852</v>
      </c>
      <c r="E6045" s="2" t="s">
        <v>4018</v>
      </c>
      <c r="F6045" s="2" t="s">
        <v>3795</v>
      </c>
      <c r="G6045" s="2" t="s">
        <v>3941</v>
      </c>
      <c r="H6045" s="2" t="s">
        <v>3855</v>
      </c>
      <c r="I6045" s="11" t="str">
        <f>VLOOKUP(C6044,Datos!$F:$G,6,0)</f>
        <v>#REF!</v>
      </c>
      <c r="W6045" s="11"/>
    </row>
    <row r="6046" ht="15.75" customHeight="1">
      <c r="A6046" s="2" t="s">
        <v>5853</v>
      </c>
      <c r="B6046" s="2" t="s">
        <v>3793</v>
      </c>
      <c r="C6046" s="16" t="s">
        <v>3404</v>
      </c>
      <c r="D6046" s="2" t="s">
        <v>5854</v>
      </c>
      <c r="E6046" s="2" t="s">
        <v>4226</v>
      </c>
      <c r="F6046" s="2" t="s">
        <v>3795</v>
      </c>
      <c r="G6046" s="2" t="s">
        <v>3941</v>
      </c>
      <c r="H6046" s="2" t="s">
        <v>3223</v>
      </c>
      <c r="I6046" s="11" t="str">
        <f>VLOOKUP(C6045,Datos!$F:$G,6,0)</f>
        <v>#REF!</v>
      </c>
      <c r="W6046" s="11"/>
    </row>
    <row r="6047" ht="15.75" customHeight="1">
      <c r="A6047" s="2" t="s">
        <v>5855</v>
      </c>
      <c r="B6047" s="2" t="s">
        <v>3793</v>
      </c>
      <c r="C6047" s="16" t="s">
        <v>3404</v>
      </c>
      <c r="D6047" s="2" t="s">
        <v>5856</v>
      </c>
      <c r="E6047" s="2" t="s">
        <v>4018</v>
      </c>
      <c r="F6047" s="2" t="s">
        <v>3795</v>
      </c>
      <c r="G6047" s="2" t="s">
        <v>3941</v>
      </c>
      <c r="H6047" s="2" t="s">
        <v>3231</v>
      </c>
      <c r="I6047" s="11" t="str">
        <f>VLOOKUP(C6046,Datos!$F:$G,6,0)</f>
        <v>#REF!</v>
      </c>
      <c r="W6047" s="11"/>
    </row>
    <row r="6048" ht="15.75" customHeight="1">
      <c r="A6048" s="2" t="s">
        <v>587</v>
      </c>
      <c r="B6048" s="2" t="s">
        <v>3218</v>
      </c>
      <c r="C6048" s="8">
        <v>13701.0</v>
      </c>
      <c r="D6048" s="2" t="s">
        <v>4047</v>
      </c>
      <c r="E6048" s="2" t="s">
        <v>3247</v>
      </c>
      <c r="F6048" s="2" t="s">
        <v>3221</v>
      </c>
      <c r="G6048" s="2" t="s">
        <v>3512</v>
      </c>
      <c r="H6048" s="2" t="s">
        <v>3223</v>
      </c>
      <c r="I6048" s="11" t="str">
        <f>VLOOKUP(C6047,Datos!$F:$G,6,0)</f>
        <v>#REF!</v>
      </c>
      <c r="W6048" s="11"/>
    </row>
    <row r="6049" ht="15.75" customHeight="1">
      <c r="A6049" s="2" t="s">
        <v>5857</v>
      </c>
      <c r="B6049" s="2" t="s">
        <v>3793</v>
      </c>
      <c r="C6049" s="16" t="s">
        <v>3404</v>
      </c>
      <c r="D6049" s="2" t="s">
        <v>5858</v>
      </c>
      <c r="E6049" s="2" t="s">
        <v>4018</v>
      </c>
      <c r="F6049" s="2" t="s">
        <v>3795</v>
      </c>
      <c r="G6049" s="2" t="s">
        <v>3941</v>
      </c>
      <c r="H6049" s="2" t="s">
        <v>3231</v>
      </c>
      <c r="I6049" s="11" t="str">
        <f>VLOOKUP(C6048,Datos!$F:$G,6,0)</f>
        <v>#REF!</v>
      </c>
      <c r="W6049" s="11"/>
    </row>
    <row r="6050" ht="15.75" customHeight="1">
      <c r="A6050" s="2" t="s">
        <v>5859</v>
      </c>
      <c r="B6050" s="2" t="s">
        <v>3793</v>
      </c>
      <c r="C6050" s="16" t="s">
        <v>3404</v>
      </c>
      <c r="D6050" s="2" t="s">
        <v>5860</v>
      </c>
      <c r="E6050" s="2" t="s">
        <v>4910</v>
      </c>
      <c r="F6050" s="2" t="s">
        <v>3795</v>
      </c>
      <c r="G6050" s="2" t="s">
        <v>3941</v>
      </c>
      <c r="H6050" s="2" t="s">
        <v>3223</v>
      </c>
      <c r="I6050" s="11" t="str">
        <f>VLOOKUP(C6049,Datos!$F:$G,6,0)</f>
        <v>#REF!</v>
      </c>
      <c r="W6050" s="11"/>
    </row>
    <row r="6051" ht="15.75" customHeight="1">
      <c r="A6051" s="2" t="s">
        <v>5861</v>
      </c>
      <c r="B6051" s="2" t="s">
        <v>3793</v>
      </c>
      <c r="C6051" s="16" t="s">
        <v>3404</v>
      </c>
      <c r="D6051" s="2" t="s">
        <v>5862</v>
      </c>
      <c r="E6051" s="2" t="s">
        <v>4018</v>
      </c>
      <c r="F6051" s="2" t="s">
        <v>3795</v>
      </c>
      <c r="G6051" s="2" t="s">
        <v>3941</v>
      </c>
      <c r="H6051" s="2" t="s">
        <v>3855</v>
      </c>
      <c r="I6051" s="11" t="str">
        <f>VLOOKUP(C6050,Datos!$F:$G,6,0)</f>
        <v>#REF!</v>
      </c>
      <c r="W6051" s="11"/>
    </row>
    <row r="6052" ht="15.75" customHeight="1">
      <c r="A6052" s="2" t="s">
        <v>5863</v>
      </c>
      <c r="B6052" s="2" t="s">
        <v>3793</v>
      </c>
      <c r="C6052" s="16" t="s">
        <v>3404</v>
      </c>
      <c r="D6052" s="2" t="s">
        <v>5864</v>
      </c>
      <c r="E6052" s="2" t="s">
        <v>3446</v>
      </c>
      <c r="F6052" s="2" t="s">
        <v>3795</v>
      </c>
      <c r="G6052" s="2" t="s">
        <v>3941</v>
      </c>
      <c r="H6052" s="2" t="s">
        <v>3855</v>
      </c>
      <c r="I6052" s="11" t="str">
        <f>VLOOKUP(C6051,Datos!$F:$G,6,0)</f>
        <v>#REF!</v>
      </c>
      <c r="W6052" s="11"/>
    </row>
    <row r="6053" ht="15.75" customHeight="1">
      <c r="A6053" s="2" t="s">
        <v>5865</v>
      </c>
      <c r="B6053" s="2" t="s">
        <v>3793</v>
      </c>
      <c r="C6053" s="16" t="s">
        <v>3404</v>
      </c>
      <c r="D6053" s="2" t="s">
        <v>5866</v>
      </c>
      <c r="E6053" s="2" t="s">
        <v>3261</v>
      </c>
      <c r="F6053" s="2" t="s">
        <v>3795</v>
      </c>
      <c r="G6053" s="2" t="s">
        <v>3941</v>
      </c>
      <c r="H6053" s="2" t="s">
        <v>3855</v>
      </c>
      <c r="I6053" s="11" t="str">
        <f>VLOOKUP(C6052,Datos!$F:$G,6,0)</f>
        <v>#REF!</v>
      </c>
      <c r="W6053" s="11"/>
    </row>
    <row r="6054" ht="15.75" customHeight="1">
      <c r="A6054" s="2" t="s">
        <v>5867</v>
      </c>
      <c r="B6054" s="2" t="s">
        <v>3793</v>
      </c>
      <c r="C6054" s="16" t="s">
        <v>3404</v>
      </c>
      <c r="D6054" s="2" t="s">
        <v>5868</v>
      </c>
      <c r="E6054" s="2" t="s">
        <v>3247</v>
      </c>
      <c r="F6054" s="2" t="s">
        <v>3795</v>
      </c>
      <c r="G6054" s="2" t="s">
        <v>3941</v>
      </c>
      <c r="H6054" s="2" t="s">
        <v>3855</v>
      </c>
      <c r="I6054" s="11" t="str">
        <f>VLOOKUP(C6053,Datos!$F:$G,6,0)</f>
        <v>#REF!</v>
      </c>
      <c r="W6054" s="11"/>
    </row>
    <row r="6055" ht="15.75" customHeight="1">
      <c r="A6055" s="2" t="s">
        <v>5869</v>
      </c>
      <c r="B6055" s="2" t="s">
        <v>3793</v>
      </c>
      <c r="C6055" s="16" t="s">
        <v>3404</v>
      </c>
      <c r="D6055" s="2" t="s">
        <v>5870</v>
      </c>
      <c r="E6055" s="2" t="s">
        <v>3247</v>
      </c>
      <c r="F6055" s="2" t="s">
        <v>3795</v>
      </c>
      <c r="G6055" s="2" t="s">
        <v>3941</v>
      </c>
      <c r="H6055" s="2" t="s">
        <v>3231</v>
      </c>
      <c r="I6055" s="11" t="str">
        <f>VLOOKUP(C6054,Datos!$F:$G,6,0)</f>
        <v>#REF!</v>
      </c>
      <c r="W6055" s="11"/>
    </row>
    <row r="6056" ht="15.75" customHeight="1">
      <c r="A6056" s="2" t="s">
        <v>5939</v>
      </c>
      <c r="B6056" s="2" t="s">
        <v>5940</v>
      </c>
      <c r="C6056" s="8">
        <v>16797.0</v>
      </c>
      <c r="D6056" s="2" t="s">
        <v>5941</v>
      </c>
      <c r="E6056" s="2" t="s">
        <v>4507</v>
      </c>
      <c r="F6056" s="2" t="s">
        <v>5942</v>
      </c>
      <c r="G6056" s="2" t="s">
        <v>5943</v>
      </c>
      <c r="H6056" s="2" t="s">
        <v>3250</v>
      </c>
      <c r="I6056" s="11" t="str">
        <f>VLOOKUP(C6055,Datos!$F:$G,6,0)</f>
        <v>#REF!</v>
      </c>
      <c r="W6056" s="11"/>
    </row>
    <row r="6057" ht="15.75" customHeight="1">
      <c r="A6057" s="2" t="s">
        <v>5944</v>
      </c>
      <c r="B6057" s="2" t="s">
        <v>4387</v>
      </c>
      <c r="C6057" s="16" t="s">
        <v>3699</v>
      </c>
      <c r="D6057" s="2" t="s">
        <v>3302</v>
      </c>
      <c r="E6057" s="2" t="s">
        <v>3303</v>
      </c>
      <c r="F6057" s="2" t="s">
        <v>3685</v>
      </c>
      <c r="G6057" s="2" t="s">
        <v>4462</v>
      </c>
      <c r="H6057" s="2" t="s">
        <v>3223</v>
      </c>
      <c r="I6057" s="11" t="str">
        <f>VLOOKUP(C6056,Datos!$F:$G,6,0)</f>
        <v>#REF!</v>
      </c>
      <c r="W6057" s="11"/>
    </row>
    <row r="6058" ht="15.75" customHeight="1">
      <c r="A6058" s="2" t="s">
        <v>197</v>
      </c>
      <c r="B6058" s="2" t="s">
        <v>4239</v>
      </c>
      <c r="C6058" s="8">
        <v>18924.0</v>
      </c>
      <c r="D6058" s="2" t="s">
        <v>3302</v>
      </c>
      <c r="E6058" s="2" t="s">
        <v>3261</v>
      </c>
      <c r="F6058" s="2" t="s">
        <v>4240</v>
      </c>
      <c r="G6058" s="2" t="s">
        <v>4241</v>
      </c>
      <c r="H6058" s="2" t="s">
        <v>3231</v>
      </c>
      <c r="I6058" s="11" t="str">
        <f>VLOOKUP(C6057,Datos!$F:$G,6,0)</f>
        <v>#REF!</v>
      </c>
      <c r="W6058" s="11"/>
    </row>
    <row r="6059" ht="15.75" customHeight="1">
      <c r="A6059" s="2" t="s">
        <v>92</v>
      </c>
      <c r="B6059" s="2" t="s">
        <v>4605</v>
      </c>
      <c r="C6059" s="8">
        <v>6749.0</v>
      </c>
      <c r="D6059" s="2" t="s">
        <v>3302</v>
      </c>
      <c r="E6059" s="2" t="s">
        <v>3303</v>
      </c>
      <c r="F6059" s="2" t="s">
        <v>5114</v>
      </c>
      <c r="G6059" s="2" t="s">
        <v>4607</v>
      </c>
      <c r="H6059" s="2" t="s">
        <v>3223</v>
      </c>
      <c r="I6059" s="11" t="str">
        <f>VLOOKUP(C6058,Datos!$F:$G,6,0)</f>
        <v>#REF!</v>
      </c>
      <c r="W6059" s="11"/>
    </row>
    <row r="6060" ht="15.75" customHeight="1">
      <c r="A6060" s="2" t="s">
        <v>4711</v>
      </c>
      <c r="B6060" s="2" t="s">
        <v>4067</v>
      </c>
      <c r="C6060" s="8">
        <v>16926.0</v>
      </c>
      <c r="D6060" s="2" t="s">
        <v>4712</v>
      </c>
      <c r="E6060" s="2" t="s">
        <v>3247</v>
      </c>
      <c r="F6060" s="2" t="s">
        <v>4069</v>
      </c>
      <c r="G6060" s="2" t="s">
        <v>4070</v>
      </c>
      <c r="H6060" s="2" t="s">
        <v>3223</v>
      </c>
      <c r="I6060" s="11" t="str">
        <f>VLOOKUP(C6059,Datos!$F:$G,6,0)</f>
        <v>#REF!</v>
      </c>
      <c r="W6060" s="11"/>
    </row>
    <row r="6061" ht="15.75" customHeight="1">
      <c r="A6061" s="2" t="s">
        <v>4066</v>
      </c>
      <c r="B6061" s="2" t="s">
        <v>4067</v>
      </c>
      <c r="C6061" s="8">
        <v>16917.0</v>
      </c>
      <c r="D6061" s="2" t="s">
        <v>4068</v>
      </c>
      <c r="E6061" s="2" t="s">
        <v>3238</v>
      </c>
      <c r="F6061" s="2" t="s">
        <v>4069</v>
      </c>
      <c r="G6061" s="2" t="s">
        <v>4070</v>
      </c>
      <c r="H6061" s="2" t="s">
        <v>3223</v>
      </c>
      <c r="I6061" s="11" t="str">
        <f>VLOOKUP(C6060,Datos!$F:$G,6,0)</f>
        <v>#REF!</v>
      </c>
      <c r="W6061" s="11"/>
    </row>
    <row r="6062" ht="15.75" customHeight="1">
      <c r="A6062" s="2" t="s">
        <v>1013</v>
      </c>
      <c r="B6062" s="2" t="s">
        <v>4067</v>
      </c>
      <c r="C6062" s="8">
        <v>16974.0</v>
      </c>
      <c r="D6062" s="2" t="s">
        <v>4597</v>
      </c>
      <c r="E6062" s="2" t="s">
        <v>3261</v>
      </c>
      <c r="F6062" s="2" t="s">
        <v>4069</v>
      </c>
      <c r="G6062" s="2" t="s">
        <v>4070</v>
      </c>
      <c r="H6062" s="2" t="s">
        <v>3223</v>
      </c>
      <c r="I6062" s="11" t="str">
        <f>VLOOKUP(C6061,Datos!$F:$G,6,0)</f>
        <v>#REF!</v>
      </c>
      <c r="W6062" s="11"/>
    </row>
    <row r="6063" ht="15.75" customHeight="1">
      <c r="A6063" s="2" t="s">
        <v>1015</v>
      </c>
      <c r="B6063" s="2" t="s">
        <v>4067</v>
      </c>
      <c r="C6063" s="8">
        <v>16925.0</v>
      </c>
      <c r="D6063" s="2" t="s">
        <v>5945</v>
      </c>
      <c r="E6063" s="2" t="s">
        <v>3511</v>
      </c>
      <c r="F6063" s="2" t="s">
        <v>4069</v>
      </c>
      <c r="G6063" s="2" t="s">
        <v>4070</v>
      </c>
      <c r="H6063" s="2" t="s">
        <v>3223</v>
      </c>
      <c r="I6063" s="11" t="str">
        <f>VLOOKUP(C6062,Datos!$F:$G,6,0)</f>
        <v>#REF!</v>
      </c>
      <c r="W6063" s="11"/>
    </row>
    <row r="6064" ht="15.75" customHeight="1">
      <c r="A6064" s="2" t="s">
        <v>5946</v>
      </c>
      <c r="B6064" s="2" t="s">
        <v>4067</v>
      </c>
      <c r="C6064" s="8">
        <v>17049.0</v>
      </c>
      <c r="D6064" s="2" t="s">
        <v>5947</v>
      </c>
      <c r="E6064" s="2" t="s">
        <v>3247</v>
      </c>
      <c r="F6064" s="2" t="s">
        <v>4069</v>
      </c>
      <c r="G6064" s="2" t="s">
        <v>4070</v>
      </c>
      <c r="H6064" s="2" t="s">
        <v>3223</v>
      </c>
      <c r="I6064" s="11" t="str">
        <f>VLOOKUP(C6063,Datos!$F:$G,6,0)</f>
        <v>#REF!</v>
      </c>
      <c r="W6064" s="11"/>
    </row>
    <row r="6065" ht="15.75" customHeight="1">
      <c r="A6065" s="2" t="s">
        <v>5948</v>
      </c>
      <c r="B6065" s="2" t="s">
        <v>4173</v>
      </c>
      <c r="C6065" s="8">
        <v>9938.0</v>
      </c>
      <c r="D6065" s="2" t="s">
        <v>5949</v>
      </c>
      <c r="E6065" s="2" t="s">
        <v>3261</v>
      </c>
      <c r="F6065" s="2" t="s">
        <v>5950</v>
      </c>
      <c r="G6065" s="2" t="s">
        <v>549</v>
      </c>
      <c r="H6065" s="2" t="s">
        <v>3223</v>
      </c>
      <c r="I6065" s="11" t="str">
        <f>VLOOKUP(C6064,Datos!$F:$G,6,0)</f>
        <v>#REF!</v>
      </c>
      <c r="W6065" s="11"/>
    </row>
    <row r="6066" ht="15.75" customHeight="1">
      <c r="A6066" s="2" t="s">
        <v>1472</v>
      </c>
      <c r="B6066" s="2" t="s">
        <v>4173</v>
      </c>
      <c r="C6066" s="8">
        <v>7669.0</v>
      </c>
      <c r="D6066" s="2" t="s">
        <v>5951</v>
      </c>
      <c r="E6066" s="2" t="s">
        <v>3238</v>
      </c>
      <c r="F6066" s="2" t="s">
        <v>4358</v>
      </c>
      <c r="G6066" s="2" t="s">
        <v>549</v>
      </c>
      <c r="H6066" s="2" t="s">
        <v>3223</v>
      </c>
      <c r="I6066" s="11" t="str">
        <f>VLOOKUP(C6065,Datos!$F:$G,6,0)</f>
        <v>#REF!</v>
      </c>
      <c r="W6066" s="11"/>
    </row>
    <row r="6067" ht="15.75" customHeight="1">
      <c r="A6067" s="2" t="s">
        <v>759</v>
      </c>
      <c r="B6067" s="2" t="s">
        <v>5176</v>
      </c>
      <c r="C6067" s="8">
        <v>16899.0</v>
      </c>
      <c r="D6067" s="2" t="s">
        <v>5952</v>
      </c>
      <c r="E6067" s="2" t="s">
        <v>4370</v>
      </c>
      <c r="F6067" s="2" t="s">
        <v>3234</v>
      </c>
      <c r="G6067" s="2" t="s">
        <v>3560</v>
      </c>
      <c r="H6067" s="2" t="s">
        <v>3223</v>
      </c>
      <c r="I6067" s="11" t="str">
        <f>VLOOKUP(C6066,Datos!$F:$G,6,0)</f>
        <v>#REF!</v>
      </c>
      <c r="W6067" s="11"/>
    </row>
    <row r="6068" ht="15.75" customHeight="1">
      <c r="A6068" s="2" t="s">
        <v>3148</v>
      </c>
      <c r="B6068" s="2" t="s">
        <v>3631</v>
      </c>
      <c r="C6068" s="8">
        <v>12841.0</v>
      </c>
      <c r="D6068" s="2" t="s">
        <v>3614</v>
      </c>
      <c r="E6068" s="2" t="s">
        <v>3261</v>
      </c>
      <c r="F6068" s="2" t="s">
        <v>5633</v>
      </c>
      <c r="G6068" s="2" t="s">
        <v>5634</v>
      </c>
      <c r="H6068" s="2" t="s">
        <v>3223</v>
      </c>
      <c r="I6068" s="11" t="str">
        <f>VLOOKUP(C6067,Datos!$F:$G,6,0)</f>
        <v>#REF!</v>
      </c>
      <c r="W6068" s="11"/>
    </row>
    <row r="6069" ht="15.75" customHeight="1">
      <c r="A6069" s="2" t="s">
        <v>1350</v>
      </c>
      <c r="B6069" s="2" t="s">
        <v>3457</v>
      </c>
      <c r="C6069" s="8">
        <v>32.0</v>
      </c>
      <c r="D6069" s="2" t="s">
        <v>4819</v>
      </c>
      <c r="E6069" s="2" t="s">
        <v>3261</v>
      </c>
      <c r="F6069" s="2" t="s">
        <v>3459</v>
      </c>
      <c r="G6069" s="2" t="s">
        <v>3460</v>
      </c>
      <c r="H6069" s="2" t="s">
        <v>3231</v>
      </c>
      <c r="I6069" s="11" t="str">
        <f>VLOOKUP(C6068,Datos!$F:$G,6,0)</f>
        <v>#REF!</v>
      </c>
      <c r="W6069" s="11"/>
    </row>
    <row r="6070" ht="15.75" customHeight="1">
      <c r="A6070" s="2" t="s">
        <v>3841</v>
      </c>
      <c r="B6070" s="2" t="s">
        <v>3773</v>
      </c>
      <c r="C6070" s="8">
        <v>16054.0</v>
      </c>
      <c r="D6070" s="2" t="s">
        <v>3842</v>
      </c>
      <c r="E6070" s="2" t="s">
        <v>3843</v>
      </c>
      <c r="F6070" s="2" t="s">
        <v>3844</v>
      </c>
      <c r="G6070" s="2" t="s">
        <v>3845</v>
      </c>
      <c r="H6070" s="2" t="s">
        <v>3250</v>
      </c>
      <c r="I6070" s="11" t="str">
        <f>VLOOKUP(C6069,Datos!$F:$G,6,0)</f>
        <v>#REF!</v>
      </c>
      <c r="W6070" s="11"/>
    </row>
    <row r="6071" ht="15.75" customHeight="1">
      <c r="A6071" s="2" t="s">
        <v>3167</v>
      </c>
      <c r="B6071" s="2" t="e">
        <v>#N/A</v>
      </c>
      <c r="C6071" s="8" t="e">
        <v>#N/A</v>
      </c>
      <c r="D6071" s="2" t="e">
        <v>#N/A</v>
      </c>
      <c r="E6071" s="2" t="e">
        <v>#N/A</v>
      </c>
      <c r="F6071" s="2" t="e">
        <v>#N/A</v>
      </c>
      <c r="G6071" s="2" t="e">
        <v>#N/A</v>
      </c>
      <c r="H6071" s="2" t="e">
        <v>#N/A</v>
      </c>
      <c r="I6071" s="11" t="str">
        <f>VLOOKUP(C6070,Datos!$F:$G,6,0)</f>
        <v>#REF!</v>
      </c>
      <c r="W6071" s="11"/>
    </row>
    <row r="6072" ht="15.75" customHeight="1">
      <c r="A6072" s="2" t="s">
        <v>3857</v>
      </c>
      <c r="B6072" s="2" t="e">
        <v>#N/A</v>
      </c>
      <c r="C6072" s="8" t="e">
        <v>#N/A</v>
      </c>
      <c r="D6072" s="2" t="e">
        <v>#N/A</v>
      </c>
      <c r="E6072" s="2" t="e">
        <v>#N/A</v>
      </c>
      <c r="F6072" s="2" t="e">
        <v>#N/A</v>
      </c>
      <c r="G6072" s="2" t="e">
        <v>#N/A</v>
      </c>
      <c r="H6072" s="2" t="e">
        <v>#N/A</v>
      </c>
      <c r="I6072" s="11" t="str">
        <f>VLOOKUP(C6071,Datos!$F:$G,6,0)</f>
        <v>#N/A</v>
      </c>
      <c r="W6072" s="11"/>
    </row>
    <row r="6073" ht="15.75" customHeight="1">
      <c r="A6073" s="2" t="s">
        <v>3841</v>
      </c>
      <c r="B6073" s="2" t="s">
        <v>3773</v>
      </c>
      <c r="C6073" s="8">
        <v>16054.0</v>
      </c>
      <c r="D6073" s="2" t="s">
        <v>3842</v>
      </c>
      <c r="E6073" s="2" t="s">
        <v>3843</v>
      </c>
      <c r="F6073" s="2" t="s">
        <v>3844</v>
      </c>
      <c r="G6073" s="2" t="s">
        <v>3845</v>
      </c>
      <c r="H6073" s="2" t="s">
        <v>3250</v>
      </c>
      <c r="I6073" s="11" t="str">
        <f>VLOOKUP(C6072,Datos!$F:$G,6,0)</f>
        <v>#N/A</v>
      </c>
      <c r="W6073" s="11"/>
    </row>
    <row r="6074" ht="15.75" customHeight="1">
      <c r="A6074" s="2" t="s">
        <v>585</v>
      </c>
      <c r="B6074" s="2" t="s">
        <v>3218</v>
      </c>
      <c r="C6074" s="8">
        <v>15449.0</v>
      </c>
      <c r="D6074" s="2" t="s">
        <v>4052</v>
      </c>
      <c r="E6074" s="2" t="s">
        <v>3238</v>
      </c>
      <c r="F6074" s="2" t="s">
        <v>3221</v>
      </c>
      <c r="G6074" s="2" t="s">
        <v>3337</v>
      </c>
      <c r="H6074" s="2" t="s">
        <v>3223</v>
      </c>
      <c r="I6074" s="11" t="str">
        <f>VLOOKUP(C6073,Datos!$F:$G,6,0)</f>
        <v>#REF!</v>
      </c>
      <c r="W6074" s="11"/>
    </row>
    <row r="6075" ht="15.75" customHeight="1">
      <c r="A6075" s="2" t="s">
        <v>1301</v>
      </c>
      <c r="B6075" s="2" t="s">
        <v>3218</v>
      </c>
      <c r="C6075" s="8">
        <v>8134.0</v>
      </c>
      <c r="D6075" s="2" t="s">
        <v>3706</v>
      </c>
      <c r="E6075" s="2" t="s">
        <v>3247</v>
      </c>
      <c r="F6075" s="2" t="s">
        <v>3221</v>
      </c>
      <c r="G6075" s="2" t="s">
        <v>3425</v>
      </c>
      <c r="H6075" s="2" t="s">
        <v>3223</v>
      </c>
      <c r="I6075" s="11" t="str">
        <f>VLOOKUP(C6074,Datos!$F:$G,6,0)</f>
        <v>#REF!</v>
      </c>
      <c r="W6075" s="11"/>
    </row>
    <row r="6076" ht="15.75" customHeight="1">
      <c r="A6076" s="2" t="s">
        <v>1610</v>
      </c>
      <c r="B6076" s="2" t="s">
        <v>3218</v>
      </c>
      <c r="C6076" s="8">
        <v>15817.0</v>
      </c>
      <c r="D6076" s="2" t="s">
        <v>3688</v>
      </c>
      <c r="E6076" s="2" t="s">
        <v>3247</v>
      </c>
      <c r="F6076" s="2" t="s">
        <v>3221</v>
      </c>
      <c r="G6076" s="2" t="s">
        <v>3315</v>
      </c>
      <c r="H6076" s="2" t="s">
        <v>3223</v>
      </c>
      <c r="I6076" s="11" t="str">
        <f>VLOOKUP(C6075,Datos!$F:$G,6,0)</f>
        <v>#REF!</v>
      </c>
      <c r="W6076" s="11"/>
    </row>
    <row r="6077" ht="15.75" customHeight="1">
      <c r="A6077" s="2" t="s">
        <v>1257</v>
      </c>
      <c r="B6077" s="2" t="s">
        <v>3218</v>
      </c>
      <c r="C6077" s="8">
        <v>13421.0</v>
      </c>
      <c r="D6077" s="2" t="s">
        <v>3564</v>
      </c>
      <c r="E6077" s="2" t="s">
        <v>3511</v>
      </c>
      <c r="F6077" s="2" t="s">
        <v>3221</v>
      </c>
      <c r="G6077" s="2" t="s">
        <v>3222</v>
      </c>
      <c r="H6077" s="2" t="s">
        <v>3223</v>
      </c>
      <c r="I6077" s="11" t="str">
        <f>VLOOKUP(C6076,Datos!$F:$G,6,0)</f>
        <v>#REF!</v>
      </c>
      <c r="W6077" s="11"/>
    </row>
    <row r="6078" ht="15.75" customHeight="1">
      <c r="A6078" s="2" t="s">
        <v>711</v>
      </c>
      <c r="B6078" s="2" t="s">
        <v>3490</v>
      </c>
      <c r="C6078" s="8">
        <v>15864.0</v>
      </c>
      <c r="D6078" s="2" t="s">
        <v>5722</v>
      </c>
      <c r="E6078" s="2" t="s">
        <v>4370</v>
      </c>
      <c r="F6078" s="2" t="s">
        <v>3678</v>
      </c>
      <c r="G6078" s="2" t="s">
        <v>5723</v>
      </c>
      <c r="H6078" s="2" t="s">
        <v>3223</v>
      </c>
      <c r="I6078" s="11" t="str">
        <f>VLOOKUP(C6077,Datos!$F:$G,6,0)</f>
        <v>#REF!</v>
      </c>
      <c r="W6078" s="11"/>
    </row>
    <row r="6079" ht="15.75" customHeight="1">
      <c r="A6079" s="2" t="s">
        <v>5953</v>
      </c>
      <c r="B6079" s="2" t="s">
        <v>4067</v>
      </c>
      <c r="C6079" s="8">
        <v>17050.0</v>
      </c>
      <c r="D6079" s="2" t="s">
        <v>5954</v>
      </c>
      <c r="E6079" s="2" t="s">
        <v>3247</v>
      </c>
      <c r="F6079" s="2" t="s">
        <v>4069</v>
      </c>
      <c r="G6079" s="2" t="s">
        <v>4070</v>
      </c>
      <c r="H6079" s="2" t="s">
        <v>3223</v>
      </c>
      <c r="I6079" s="11" t="str">
        <f>VLOOKUP(C6078,Datos!$F:$G,6,0)</f>
        <v>#REF!</v>
      </c>
      <c r="W6079" s="11"/>
    </row>
    <row r="6080" ht="15.75" customHeight="1">
      <c r="A6080" s="2" t="s">
        <v>4356</v>
      </c>
      <c r="B6080" s="2" t="s">
        <v>4173</v>
      </c>
      <c r="C6080" s="8">
        <v>15714.0</v>
      </c>
      <c r="D6080" s="2" t="s">
        <v>4357</v>
      </c>
      <c r="E6080" s="2" t="s">
        <v>3238</v>
      </c>
      <c r="F6080" s="2" t="s">
        <v>4278</v>
      </c>
      <c r="G6080" s="2" t="s">
        <v>549</v>
      </c>
      <c r="H6080" s="2" t="s">
        <v>3223</v>
      </c>
      <c r="I6080" s="11" t="str">
        <f>VLOOKUP(C6079,Datos!$F:$G,6,0)</f>
        <v>#REF!</v>
      </c>
      <c r="W6080" s="11"/>
    </row>
    <row r="6081" ht="15.75" customHeight="1">
      <c r="A6081" s="2" t="s">
        <v>5001</v>
      </c>
      <c r="B6081" s="2" t="s">
        <v>4957</v>
      </c>
      <c r="C6081" s="8">
        <v>5644.0</v>
      </c>
      <c r="D6081" s="2" t="s">
        <v>5002</v>
      </c>
      <c r="E6081" s="2" t="s">
        <v>3281</v>
      </c>
      <c r="F6081" s="2" t="s">
        <v>4959</v>
      </c>
      <c r="G6081" s="2" t="s">
        <v>3288</v>
      </c>
      <c r="H6081" s="2" t="s">
        <v>3250</v>
      </c>
      <c r="I6081" s="11" t="str">
        <f>VLOOKUP(C6080,Datos!$F:$G,6,0)</f>
        <v>#REF!</v>
      </c>
      <c r="W6081" s="11"/>
    </row>
    <row r="6082" ht="15.75" customHeight="1">
      <c r="A6082" s="2" t="s">
        <v>836</v>
      </c>
      <c r="B6082" s="2" t="s">
        <v>3390</v>
      </c>
      <c r="C6082" s="8">
        <v>12720.0</v>
      </c>
      <c r="D6082" s="2" t="s">
        <v>4616</v>
      </c>
      <c r="E6082" s="2" t="s">
        <v>3392</v>
      </c>
      <c r="F6082" s="2" t="s">
        <v>4609</v>
      </c>
      <c r="G6082" s="2" t="s">
        <v>4617</v>
      </c>
      <c r="H6082" s="2" t="s">
        <v>3223</v>
      </c>
      <c r="I6082" s="11" t="str">
        <f>VLOOKUP(C6081,Datos!$F:$G,6,0)</f>
        <v>#REF!</v>
      </c>
      <c r="W6082" s="11"/>
    </row>
    <row r="6083" ht="15.75" customHeight="1">
      <c r="A6083" s="2" t="s">
        <v>5955</v>
      </c>
      <c r="B6083" s="2" t="s">
        <v>4173</v>
      </c>
      <c r="C6083" s="8">
        <v>15564.0</v>
      </c>
      <c r="D6083" s="2" t="s">
        <v>5956</v>
      </c>
      <c r="E6083" s="2" t="s">
        <v>3220</v>
      </c>
      <c r="F6083" s="2" t="s">
        <v>4278</v>
      </c>
      <c r="G6083" s="2" t="s">
        <v>549</v>
      </c>
      <c r="H6083" s="2" t="s">
        <v>3223</v>
      </c>
      <c r="I6083" s="11" t="str">
        <f>VLOOKUP(C6082,Datos!$F:$G,6,0)</f>
        <v>#REF!</v>
      </c>
      <c r="W6083" s="11"/>
    </row>
    <row r="6084" ht="15.75" customHeight="1">
      <c r="A6084" s="2" t="s">
        <v>4504</v>
      </c>
      <c r="B6084" s="2" t="s">
        <v>4173</v>
      </c>
      <c r="C6084" s="8">
        <v>14016.0</v>
      </c>
      <c r="D6084" s="2" t="s">
        <v>3302</v>
      </c>
      <c r="E6084" s="2" t="s">
        <v>3238</v>
      </c>
      <c r="F6084" s="2" t="s">
        <v>4309</v>
      </c>
      <c r="G6084" s="2" t="s">
        <v>549</v>
      </c>
      <c r="H6084" s="2" t="s">
        <v>3250</v>
      </c>
      <c r="I6084" s="11" t="str">
        <f>VLOOKUP(C6083,Datos!$F:$G,6,0)</f>
        <v>#REF!</v>
      </c>
      <c r="W6084" s="11"/>
    </row>
    <row r="6085" ht="15.75" customHeight="1">
      <c r="A6085" s="2" t="s">
        <v>5957</v>
      </c>
      <c r="B6085" s="2" t="s">
        <v>4173</v>
      </c>
      <c r="C6085" s="8">
        <v>10708.0</v>
      </c>
      <c r="D6085" s="2" t="s">
        <v>5958</v>
      </c>
      <c r="E6085" s="2" t="s">
        <v>3261</v>
      </c>
      <c r="F6085" s="2" t="s">
        <v>3775</v>
      </c>
      <c r="G6085" s="2" t="s">
        <v>549</v>
      </c>
      <c r="H6085" s="2" t="s">
        <v>3223</v>
      </c>
      <c r="I6085" s="11" t="str">
        <f>VLOOKUP(C6084,Datos!$F:$G,6,0)</f>
        <v>#REF!</v>
      </c>
      <c r="W6085" s="11"/>
    </row>
    <row r="6086" ht="15.75" customHeight="1">
      <c r="A6086" s="2" t="s">
        <v>395</v>
      </c>
      <c r="B6086" s="2" t="s">
        <v>4173</v>
      </c>
      <c r="C6086" s="8">
        <v>8925.0</v>
      </c>
      <c r="D6086" s="2" t="s">
        <v>3302</v>
      </c>
      <c r="E6086" s="2" t="s">
        <v>3238</v>
      </c>
      <c r="F6086" s="2" t="s">
        <v>4358</v>
      </c>
      <c r="G6086" s="2" t="s">
        <v>549</v>
      </c>
      <c r="H6086" s="2" t="s">
        <v>3223</v>
      </c>
      <c r="I6086" s="11" t="str">
        <f>VLOOKUP(C6085,Datos!$F:$G,6,0)</f>
        <v>#REF!</v>
      </c>
      <c r="W6086" s="11"/>
    </row>
    <row r="6087" ht="15.75" customHeight="1">
      <c r="A6087" s="2" t="s">
        <v>1415</v>
      </c>
      <c r="B6087" s="2" t="s">
        <v>4173</v>
      </c>
      <c r="C6087" s="8">
        <v>16860.0</v>
      </c>
      <c r="D6087" s="2" t="s">
        <v>4305</v>
      </c>
      <c r="E6087" s="2" t="s">
        <v>3238</v>
      </c>
      <c r="F6087" s="2" t="s">
        <v>4306</v>
      </c>
      <c r="G6087" s="2" t="s">
        <v>549</v>
      </c>
      <c r="H6087" s="2" t="s">
        <v>3897</v>
      </c>
      <c r="I6087" s="11" t="str">
        <f>VLOOKUP(C6086,Datos!$F:$G,6,0)</f>
        <v>#REF!</v>
      </c>
      <c r="W6087" s="11"/>
    </row>
    <row r="6088" ht="15.75" customHeight="1">
      <c r="A6088" s="2" t="s">
        <v>1103</v>
      </c>
      <c r="B6088" s="2" t="s">
        <v>4173</v>
      </c>
      <c r="C6088" s="8">
        <v>7044.0</v>
      </c>
      <c r="D6088" s="2" t="s">
        <v>4515</v>
      </c>
      <c r="E6088" s="2" t="s">
        <v>3238</v>
      </c>
      <c r="F6088" s="2" t="s">
        <v>4358</v>
      </c>
      <c r="G6088" s="2" t="s">
        <v>549</v>
      </c>
      <c r="H6088" s="2" t="s">
        <v>3223</v>
      </c>
      <c r="I6088" s="11" t="str">
        <f>VLOOKUP(C6087,Datos!$F:$G,6,0)</f>
        <v>#REF!</v>
      </c>
      <c r="W6088" s="11"/>
    </row>
    <row r="6089" ht="15.75" customHeight="1">
      <c r="A6089" s="2" t="s">
        <v>299</v>
      </c>
      <c r="B6089" s="2" t="s">
        <v>4173</v>
      </c>
      <c r="C6089" s="16" t="s">
        <v>301</v>
      </c>
      <c r="D6089" s="2" t="s">
        <v>3302</v>
      </c>
      <c r="E6089" s="2" t="s">
        <v>3238</v>
      </c>
      <c r="F6089" s="2" t="s">
        <v>4358</v>
      </c>
      <c r="G6089" s="2" t="s">
        <v>549</v>
      </c>
      <c r="H6089" s="2" t="s">
        <v>3223</v>
      </c>
      <c r="I6089" s="11" t="str">
        <f>VLOOKUP(C6088,Datos!$F:$G,6,0)</f>
        <v>#REF!</v>
      </c>
      <c r="W6089" s="11"/>
    </row>
    <row r="6090" ht="15.75" customHeight="1">
      <c r="A6090" s="2" t="s">
        <v>3388</v>
      </c>
      <c r="B6090" s="2" t="e">
        <v>#N/A</v>
      </c>
      <c r="C6090" s="8" t="e">
        <v>#N/A</v>
      </c>
      <c r="D6090" s="2" t="e">
        <v>#N/A</v>
      </c>
      <c r="E6090" s="2" t="e">
        <v>#N/A</v>
      </c>
      <c r="F6090" s="2" t="e">
        <v>#N/A</v>
      </c>
      <c r="G6090" s="2" t="e">
        <v>#N/A</v>
      </c>
      <c r="H6090" s="2" t="e">
        <v>#N/A</v>
      </c>
      <c r="I6090" s="11" t="str">
        <f>VLOOKUP(C6089,Datos!$F:$G,6,0)</f>
        <v>#REF!</v>
      </c>
      <c r="W6090" s="11"/>
    </row>
    <row r="6091" ht="15.75" customHeight="1">
      <c r="A6091" s="2" t="s">
        <v>3388</v>
      </c>
      <c r="B6091" s="2" t="e">
        <v>#N/A</v>
      </c>
      <c r="C6091" s="8" t="e">
        <v>#N/A</v>
      </c>
      <c r="D6091" s="2" t="e">
        <v>#N/A</v>
      </c>
      <c r="E6091" s="2" t="e">
        <v>#N/A</v>
      </c>
      <c r="F6091" s="2" t="e">
        <v>#N/A</v>
      </c>
      <c r="G6091" s="2" t="e">
        <v>#N/A</v>
      </c>
      <c r="H6091" s="2" t="e">
        <v>#N/A</v>
      </c>
      <c r="I6091" s="11" t="str">
        <f>VLOOKUP(C6090,Datos!$F:$G,6,0)</f>
        <v>#N/A</v>
      </c>
      <c r="W6091" s="11"/>
    </row>
    <row r="6092" ht="15.75" customHeight="1">
      <c r="A6092" s="2" t="s">
        <v>5959</v>
      </c>
      <c r="B6092" s="2" t="s">
        <v>4173</v>
      </c>
      <c r="C6092" s="16" t="s">
        <v>5960</v>
      </c>
      <c r="D6092" s="2" t="s">
        <v>3302</v>
      </c>
      <c r="E6092" s="2" t="s">
        <v>3238</v>
      </c>
      <c r="F6092" s="2" t="s">
        <v>4309</v>
      </c>
      <c r="G6092" s="2" t="s">
        <v>549</v>
      </c>
      <c r="H6092" s="2" t="s">
        <v>3223</v>
      </c>
      <c r="I6092" s="11" t="str">
        <f>VLOOKUP(C6091,Datos!$F:$G,6,0)</f>
        <v>#N/A</v>
      </c>
      <c r="W6092" s="11"/>
    </row>
    <row r="6093" ht="15.75" customHeight="1">
      <c r="A6093" s="2" t="s">
        <v>592</v>
      </c>
      <c r="B6093" s="2" t="s">
        <v>3269</v>
      </c>
      <c r="C6093" s="8">
        <v>12801.0</v>
      </c>
      <c r="D6093" s="2" t="s">
        <v>3873</v>
      </c>
      <c r="E6093" s="2" t="s">
        <v>3261</v>
      </c>
      <c r="F6093" s="2" t="s">
        <v>3874</v>
      </c>
      <c r="G6093" s="2" t="s">
        <v>3875</v>
      </c>
      <c r="H6093" s="2" t="s">
        <v>3223</v>
      </c>
      <c r="I6093" s="11" t="str">
        <f>VLOOKUP(C6092,Datos!$F:$G,6,0)</f>
        <v>#REF!</v>
      </c>
      <c r="W6093" s="11"/>
    </row>
    <row r="6094" ht="15.75" customHeight="1">
      <c r="A6094" s="2" t="s">
        <v>3388</v>
      </c>
      <c r="B6094" s="2" t="e">
        <v>#N/A</v>
      </c>
      <c r="C6094" s="8" t="e">
        <v>#N/A</v>
      </c>
      <c r="D6094" s="2" t="e">
        <v>#N/A</v>
      </c>
      <c r="E6094" s="2" t="e">
        <v>#N/A</v>
      </c>
      <c r="F6094" s="2" t="e">
        <v>#N/A</v>
      </c>
      <c r="G6094" s="2" t="e">
        <v>#N/A</v>
      </c>
      <c r="H6094" s="2" t="e">
        <v>#N/A</v>
      </c>
      <c r="I6094" s="11" t="str">
        <f>VLOOKUP(C6093,Datos!$F:$G,6,0)</f>
        <v>#REF!</v>
      </c>
      <c r="W6094" s="11"/>
    </row>
    <row r="6095" ht="15.75" customHeight="1">
      <c r="A6095" s="2" t="s">
        <v>3388</v>
      </c>
      <c r="B6095" s="2" t="e">
        <v>#N/A</v>
      </c>
      <c r="C6095" s="8" t="e">
        <v>#N/A</v>
      </c>
      <c r="D6095" s="2" t="e">
        <v>#N/A</v>
      </c>
      <c r="E6095" s="2" t="e">
        <v>#N/A</v>
      </c>
      <c r="F6095" s="2" t="e">
        <v>#N/A</v>
      </c>
      <c r="G6095" s="2" t="e">
        <v>#N/A</v>
      </c>
      <c r="H6095" s="2" t="e">
        <v>#N/A</v>
      </c>
      <c r="I6095" s="11" t="str">
        <f>VLOOKUP(C6094,Datos!$F:$G,6,0)</f>
        <v>#N/A</v>
      </c>
      <c r="W6095" s="11"/>
    </row>
    <row r="6096" ht="15.75" customHeight="1">
      <c r="A6096" s="2" t="s">
        <v>3388</v>
      </c>
      <c r="B6096" s="2" t="e">
        <v>#N/A</v>
      </c>
      <c r="C6096" s="8" t="e">
        <v>#N/A</v>
      </c>
      <c r="D6096" s="2" t="e">
        <v>#N/A</v>
      </c>
      <c r="E6096" s="2" t="e">
        <v>#N/A</v>
      </c>
      <c r="F6096" s="2" t="e">
        <v>#N/A</v>
      </c>
      <c r="G6096" s="2" t="e">
        <v>#N/A</v>
      </c>
      <c r="H6096" s="2" t="e">
        <v>#N/A</v>
      </c>
      <c r="I6096" s="11" t="str">
        <f>VLOOKUP(C6095,Datos!$F:$G,6,0)</f>
        <v>#N/A</v>
      </c>
      <c r="W6096" s="11"/>
    </row>
    <row r="6097" ht="15.75" customHeight="1">
      <c r="A6097" s="2" t="s">
        <v>3388</v>
      </c>
      <c r="B6097" s="2" t="e">
        <v>#N/A</v>
      </c>
      <c r="C6097" s="8" t="e">
        <v>#N/A</v>
      </c>
      <c r="D6097" s="2" t="e">
        <v>#N/A</v>
      </c>
      <c r="E6097" s="2" t="e">
        <v>#N/A</v>
      </c>
      <c r="F6097" s="2" t="e">
        <v>#N/A</v>
      </c>
      <c r="G6097" s="2" t="e">
        <v>#N/A</v>
      </c>
      <c r="H6097" s="2" t="e">
        <v>#N/A</v>
      </c>
      <c r="I6097" s="11" t="str">
        <f>VLOOKUP(C6096,Datos!$F:$G,6,0)</f>
        <v>#N/A</v>
      </c>
      <c r="W6097" s="11"/>
    </row>
    <row r="6098" ht="15.75" customHeight="1">
      <c r="A6098" s="2" t="s">
        <v>3062</v>
      </c>
      <c r="B6098" s="2" t="s">
        <v>3254</v>
      </c>
      <c r="C6098" s="8">
        <v>10027.0</v>
      </c>
      <c r="D6098" s="2" t="s">
        <v>3618</v>
      </c>
      <c r="E6098" s="2" t="s">
        <v>3220</v>
      </c>
      <c r="F6098" s="2" t="s">
        <v>3229</v>
      </c>
      <c r="G6098" s="2" t="s">
        <v>3440</v>
      </c>
      <c r="H6098" s="2" t="s">
        <v>3231</v>
      </c>
      <c r="I6098" s="11" t="str">
        <f>VLOOKUP(C6097,Datos!$F:$G,6,0)</f>
        <v>#N/A</v>
      </c>
      <c r="W6098" s="11"/>
    </row>
    <row r="6099" ht="15.75" customHeight="1">
      <c r="A6099" s="2" t="s">
        <v>3857</v>
      </c>
      <c r="B6099" s="2" t="e">
        <v>#N/A</v>
      </c>
      <c r="C6099" s="8" t="e">
        <v>#N/A</v>
      </c>
      <c r="D6099" s="2" t="e">
        <v>#N/A</v>
      </c>
      <c r="E6099" s="2" t="e">
        <v>#N/A</v>
      </c>
      <c r="F6099" s="2" t="e">
        <v>#N/A</v>
      </c>
      <c r="G6099" s="2" t="e">
        <v>#N/A</v>
      </c>
      <c r="H6099" s="2" t="e">
        <v>#N/A</v>
      </c>
      <c r="I6099" s="11" t="str">
        <f>VLOOKUP(C6098,Datos!$F:$G,6,0)</f>
        <v>#REF!</v>
      </c>
      <c r="W6099" s="11"/>
    </row>
    <row r="6100" ht="15.75" customHeight="1">
      <c r="A6100" s="2" t="s">
        <v>3167</v>
      </c>
      <c r="B6100" s="2" t="e">
        <v>#N/A</v>
      </c>
      <c r="C6100" s="8" t="e">
        <v>#N/A</v>
      </c>
      <c r="D6100" s="2" t="e">
        <v>#N/A</v>
      </c>
      <c r="E6100" s="2" t="e">
        <v>#N/A</v>
      </c>
      <c r="F6100" s="2" t="e">
        <v>#N/A</v>
      </c>
      <c r="G6100" s="2" t="e">
        <v>#N/A</v>
      </c>
      <c r="H6100" s="2" t="e">
        <v>#N/A</v>
      </c>
      <c r="I6100" s="11" t="str">
        <f>VLOOKUP(C6099,Datos!$F:$G,6,0)</f>
        <v>#N/A</v>
      </c>
      <c r="W6100" s="11"/>
    </row>
    <row r="6101" ht="15.75" customHeight="1">
      <c r="A6101" s="2" t="s">
        <v>632</v>
      </c>
      <c r="B6101" s="2" t="s">
        <v>5296</v>
      </c>
      <c r="C6101" s="8">
        <v>12430.0</v>
      </c>
      <c r="D6101" s="2" t="s">
        <v>5297</v>
      </c>
      <c r="E6101" s="2" t="s">
        <v>3261</v>
      </c>
      <c r="F6101" s="2" t="s">
        <v>5298</v>
      </c>
      <c r="G6101" s="2" t="s">
        <v>5299</v>
      </c>
      <c r="H6101" s="2" t="s">
        <v>3231</v>
      </c>
      <c r="I6101" s="11" t="str">
        <f>VLOOKUP(C6100,Datos!$F:$G,6,0)</f>
        <v>#N/A</v>
      </c>
      <c r="W6101" s="11"/>
    </row>
    <row r="6102" ht="15.75" customHeight="1">
      <c r="A6102" s="2" t="s">
        <v>1781</v>
      </c>
      <c r="B6102" s="2" t="s">
        <v>3521</v>
      </c>
      <c r="C6102" s="16" t="s">
        <v>1783</v>
      </c>
      <c r="D6102" s="2" t="s">
        <v>3886</v>
      </c>
      <c r="E6102" s="2" t="s">
        <v>3261</v>
      </c>
      <c r="F6102" s="2" t="s">
        <v>3523</v>
      </c>
      <c r="G6102" s="2" t="s">
        <v>4203</v>
      </c>
      <c r="H6102" s="2" t="s">
        <v>3223</v>
      </c>
      <c r="I6102" s="11" t="str">
        <f>VLOOKUP(C6101,Datos!$F:$G,6,0)</f>
        <v>#REF!</v>
      </c>
      <c r="W6102" s="11"/>
    </row>
    <row r="6103" ht="15.75" customHeight="1">
      <c r="A6103" s="2" t="s">
        <v>2036</v>
      </c>
      <c r="B6103" s="2" t="s">
        <v>3218</v>
      </c>
      <c r="C6103" s="8">
        <v>15947.0</v>
      </c>
      <c r="D6103" s="2" t="s">
        <v>3448</v>
      </c>
      <c r="E6103" s="2" t="s">
        <v>3247</v>
      </c>
      <c r="F6103" s="2" t="s">
        <v>3221</v>
      </c>
      <c r="G6103" s="2" t="s">
        <v>3449</v>
      </c>
      <c r="H6103" s="2" t="s">
        <v>3223</v>
      </c>
      <c r="I6103" s="11" t="str">
        <f>VLOOKUP(C6102,Datos!$F:$G,6,0)</f>
        <v>#REF!</v>
      </c>
      <c r="W6103" s="11"/>
    </row>
    <row r="6104" ht="15.75" customHeight="1">
      <c r="A6104" s="2" t="s">
        <v>3082</v>
      </c>
      <c r="B6104" s="2" t="s">
        <v>4608</v>
      </c>
      <c r="C6104" s="8">
        <v>13284.0</v>
      </c>
      <c r="D6104" s="2" t="s">
        <v>3865</v>
      </c>
      <c r="E6104" s="2" t="s">
        <v>3392</v>
      </c>
      <c r="F6104" s="2" t="s">
        <v>4609</v>
      </c>
      <c r="G6104" s="2" t="s">
        <v>4610</v>
      </c>
      <c r="H6104" s="2" t="s">
        <v>3223</v>
      </c>
      <c r="I6104" s="11" t="str">
        <f>VLOOKUP(C6103,Datos!$F:$G,6,0)</f>
        <v>#REF!</v>
      </c>
      <c r="W6104" s="11"/>
    </row>
    <row r="6105" ht="15.75" customHeight="1">
      <c r="A6105" s="2" t="s">
        <v>579</v>
      </c>
      <c r="B6105" s="2" t="s">
        <v>3218</v>
      </c>
      <c r="C6105" s="8">
        <v>12982.0</v>
      </c>
      <c r="D6105" s="2" t="s">
        <v>3510</v>
      </c>
      <c r="E6105" s="2" t="s">
        <v>3511</v>
      </c>
      <c r="F6105" s="2" t="s">
        <v>3221</v>
      </c>
      <c r="G6105" s="2" t="s">
        <v>3512</v>
      </c>
      <c r="H6105" s="2" t="s">
        <v>3223</v>
      </c>
      <c r="I6105" s="11" t="str">
        <f>VLOOKUP(C6104,Datos!$F:$G,6,0)</f>
        <v>#REF!</v>
      </c>
      <c r="W6105" s="11"/>
    </row>
    <row r="6106" ht="15.75" customHeight="1">
      <c r="A6106" s="2" t="s">
        <v>5562</v>
      </c>
      <c r="B6106" s="2" t="s">
        <v>4673</v>
      </c>
      <c r="C6106" s="16" t="s">
        <v>3404</v>
      </c>
      <c r="D6106" s="2" t="s">
        <v>5563</v>
      </c>
      <c r="E6106" s="2" t="s">
        <v>3392</v>
      </c>
      <c r="F6106" s="2" t="s">
        <v>4675</v>
      </c>
      <c r="G6106" s="2" t="s">
        <v>5564</v>
      </c>
      <c r="H6106" s="2" t="s">
        <v>3231</v>
      </c>
      <c r="I6106" s="11" t="str">
        <f>VLOOKUP(C6105,Datos!$F:$G,6,0)</f>
        <v>#REF!</v>
      </c>
      <c r="W6106" s="11"/>
    </row>
    <row r="6107" ht="15.75" customHeight="1">
      <c r="A6107" s="2" t="s">
        <v>5156</v>
      </c>
      <c r="B6107" s="2" t="s">
        <v>5157</v>
      </c>
      <c r="C6107" s="16" t="s">
        <v>3404</v>
      </c>
      <c r="D6107" s="2" t="s">
        <v>5158</v>
      </c>
      <c r="E6107" s="2" t="s">
        <v>3261</v>
      </c>
      <c r="F6107" s="2" t="s">
        <v>4395</v>
      </c>
      <c r="G6107" s="2" t="s">
        <v>5159</v>
      </c>
      <c r="H6107" s="2" t="s">
        <v>3223</v>
      </c>
      <c r="I6107" s="11" t="str">
        <f>VLOOKUP(C6106,Datos!$F:$G,6,0)</f>
        <v>#REF!</v>
      </c>
      <c r="W6107" s="11"/>
    </row>
    <row r="6108" ht="15.75" customHeight="1">
      <c r="A6108" s="2" t="s">
        <v>5616</v>
      </c>
      <c r="B6108" s="2" t="s">
        <v>5617</v>
      </c>
      <c r="C6108" s="8">
        <v>13798.0</v>
      </c>
      <c r="D6108" s="2" t="s">
        <v>5618</v>
      </c>
      <c r="E6108" s="2" t="s">
        <v>3261</v>
      </c>
      <c r="F6108" s="2" t="s">
        <v>3262</v>
      </c>
      <c r="G6108" s="2" t="s">
        <v>5619</v>
      </c>
      <c r="H6108" s="2" t="s">
        <v>3250</v>
      </c>
      <c r="I6108" s="11" t="str">
        <f>VLOOKUP(C6107,Datos!$F:$G,6,0)</f>
        <v>#REF!</v>
      </c>
      <c r="W6108" s="11"/>
    </row>
    <row r="6109" ht="15.75" customHeight="1">
      <c r="A6109" s="2" t="s">
        <v>1715</v>
      </c>
      <c r="B6109" s="2" t="s">
        <v>3521</v>
      </c>
      <c r="C6109" s="8">
        <v>2780.0</v>
      </c>
      <c r="D6109" s="2" t="s">
        <v>3522</v>
      </c>
      <c r="E6109" s="2" t="s">
        <v>3261</v>
      </c>
      <c r="F6109" s="2" t="s">
        <v>3523</v>
      </c>
      <c r="G6109" s="2" t="s">
        <v>3524</v>
      </c>
      <c r="H6109" s="2" t="s">
        <v>3223</v>
      </c>
      <c r="I6109" s="11" t="str">
        <f>VLOOKUP(C6108,Datos!$F:$G,6,0)</f>
        <v>#REF!</v>
      </c>
      <c r="W6109" s="11"/>
    </row>
    <row r="6110" ht="15.75" customHeight="1">
      <c r="A6110" s="2" t="s">
        <v>1362</v>
      </c>
      <c r="B6110" s="2" t="s">
        <v>3457</v>
      </c>
      <c r="C6110" s="16" t="s">
        <v>1364</v>
      </c>
      <c r="D6110" s="2" t="s">
        <v>4321</v>
      </c>
      <c r="E6110" s="2" t="s">
        <v>3261</v>
      </c>
      <c r="F6110" s="2" t="s">
        <v>3459</v>
      </c>
      <c r="G6110" s="2" t="s">
        <v>3460</v>
      </c>
      <c r="H6110" s="2" t="s">
        <v>3223</v>
      </c>
      <c r="I6110" s="11" t="str">
        <f>VLOOKUP(C6109,Datos!$F:$G,6,0)</f>
        <v>#REF!</v>
      </c>
      <c r="W6110" s="11"/>
    </row>
    <row r="6111" ht="15.75" customHeight="1">
      <c r="A6111" s="2" t="s">
        <v>1302</v>
      </c>
      <c r="B6111" s="2" t="s">
        <v>3218</v>
      </c>
      <c r="C6111" s="8">
        <v>15594.0</v>
      </c>
      <c r="D6111" s="2" t="s">
        <v>4080</v>
      </c>
      <c r="E6111" s="2" t="s">
        <v>3261</v>
      </c>
      <c r="F6111" s="2" t="s">
        <v>3350</v>
      </c>
      <c r="G6111" s="2" t="s">
        <v>3351</v>
      </c>
      <c r="H6111" s="2" t="s">
        <v>3223</v>
      </c>
      <c r="I6111" s="11" t="str">
        <f>VLOOKUP(C6110,Datos!$F:$G,6,0)</f>
        <v>#REF!</v>
      </c>
      <c r="W6111" s="11"/>
    </row>
    <row r="6112" ht="15.75" customHeight="1">
      <c r="A6112" s="2" t="s">
        <v>1495</v>
      </c>
      <c r="B6112" s="2" t="s">
        <v>3218</v>
      </c>
      <c r="C6112" s="8">
        <v>15469.0</v>
      </c>
      <c r="D6112" s="2" t="s">
        <v>3784</v>
      </c>
      <c r="E6112" s="2" t="s">
        <v>3261</v>
      </c>
      <c r="F6112" s="2" t="s">
        <v>3350</v>
      </c>
      <c r="G6112" s="2" t="s">
        <v>3351</v>
      </c>
      <c r="H6112" s="2" t="s">
        <v>3223</v>
      </c>
      <c r="I6112" s="11" t="str">
        <f>VLOOKUP(C6111,Datos!$F:$G,6,0)</f>
        <v>#REF!</v>
      </c>
      <c r="W6112" s="11"/>
    </row>
    <row r="6113" ht="15.75" customHeight="1">
      <c r="A6113" s="2" t="s">
        <v>1482</v>
      </c>
      <c r="B6113" s="2" t="s">
        <v>3269</v>
      </c>
      <c r="C6113" s="8">
        <v>1.0</v>
      </c>
      <c r="D6113" s="2" t="s">
        <v>3918</v>
      </c>
      <c r="E6113" s="2" t="s">
        <v>3261</v>
      </c>
      <c r="F6113" s="2" t="s">
        <v>3369</v>
      </c>
      <c r="G6113" s="2" t="s">
        <v>4604</v>
      </c>
      <c r="H6113" s="2" t="s">
        <v>3223</v>
      </c>
      <c r="I6113" s="11" t="str">
        <f>VLOOKUP(C6112,Datos!$F:$G,6,0)</f>
        <v>#REF!</v>
      </c>
      <c r="W6113" s="11"/>
    </row>
    <row r="6114" ht="15.75" customHeight="1">
      <c r="A6114" s="2" t="s">
        <v>2233</v>
      </c>
      <c r="B6114" s="2" t="s">
        <v>4303</v>
      </c>
      <c r="C6114" s="8">
        <v>9322.0</v>
      </c>
      <c r="D6114" s="2" t="s">
        <v>3789</v>
      </c>
      <c r="E6114" s="2" t="s">
        <v>3220</v>
      </c>
      <c r="F6114" s="2" t="s">
        <v>3350</v>
      </c>
      <c r="G6114" s="2" t="s">
        <v>4304</v>
      </c>
      <c r="H6114" s="2" t="s">
        <v>3223</v>
      </c>
      <c r="I6114" s="11" t="str">
        <f>VLOOKUP(C6113,Datos!$F:$G,6,0)</f>
        <v>#REF!</v>
      </c>
      <c r="W6114" s="11"/>
    </row>
    <row r="6115" ht="15.75" customHeight="1">
      <c r="A6115" s="2" t="s">
        <v>5399</v>
      </c>
      <c r="B6115" s="2" t="e">
        <v>#N/A</v>
      </c>
      <c r="C6115" s="8" t="e">
        <v>#N/A</v>
      </c>
      <c r="D6115" s="2" t="e">
        <v>#N/A</v>
      </c>
      <c r="E6115" s="2" t="e">
        <v>#N/A</v>
      </c>
      <c r="F6115" s="2" t="e">
        <v>#N/A</v>
      </c>
      <c r="G6115" s="2" t="e">
        <v>#N/A</v>
      </c>
      <c r="H6115" s="2" t="e">
        <v>#N/A</v>
      </c>
      <c r="I6115" s="11" t="str">
        <f>VLOOKUP(C6114,Datos!$F:$G,6,0)</f>
        <v>#REF!</v>
      </c>
      <c r="W6115" s="11"/>
    </row>
    <row r="6116" ht="15.75" customHeight="1">
      <c r="A6116" s="2" t="s">
        <v>3148</v>
      </c>
      <c r="B6116" s="2" t="s">
        <v>3631</v>
      </c>
      <c r="C6116" s="8">
        <v>12841.0</v>
      </c>
      <c r="D6116" s="2" t="s">
        <v>3614</v>
      </c>
      <c r="E6116" s="2" t="s">
        <v>3261</v>
      </c>
      <c r="F6116" s="2" t="s">
        <v>5633</v>
      </c>
      <c r="G6116" s="2" t="s">
        <v>5634</v>
      </c>
      <c r="H6116" s="2" t="s">
        <v>3223</v>
      </c>
      <c r="I6116" s="11" t="str">
        <f>VLOOKUP(C6115,Datos!$F:$G,6,0)</f>
        <v>#N/A</v>
      </c>
      <c r="W6116" s="11"/>
    </row>
    <row r="6117" ht="15.75" customHeight="1">
      <c r="A6117" s="2" t="s">
        <v>1186</v>
      </c>
      <c r="B6117" s="2" t="s">
        <v>3218</v>
      </c>
      <c r="C6117" s="16" t="s">
        <v>1188</v>
      </c>
      <c r="D6117" s="2" t="s">
        <v>4089</v>
      </c>
      <c r="E6117" s="2" t="s">
        <v>3261</v>
      </c>
      <c r="F6117" s="2" t="s">
        <v>3229</v>
      </c>
      <c r="G6117" s="2" t="s">
        <v>3230</v>
      </c>
      <c r="H6117" s="2" t="s">
        <v>3250</v>
      </c>
      <c r="I6117" s="11" t="str">
        <f>VLOOKUP(C6116,Datos!$F:$G,6,0)</f>
        <v>#REF!</v>
      </c>
      <c r="W6117" s="11"/>
    </row>
    <row r="6118" ht="15.75" customHeight="1">
      <c r="A6118" s="2" t="s">
        <v>1550</v>
      </c>
      <c r="B6118" s="2" t="s">
        <v>3218</v>
      </c>
      <c r="C6118" s="16" t="s">
        <v>1551</v>
      </c>
      <c r="D6118" s="2" t="s">
        <v>3807</v>
      </c>
      <c r="E6118" s="2" t="s">
        <v>3261</v>
      </c>
      <c r="F6118" s="2" t="s">
        <v>3229</v>
      </c>
      <c r="G6118" s="2" t="s">
        <v>3230</v>
      </c>
      <c r="H6118" s="2" t="s">
        <v>3231</v>
      </c>
      <c r="I6118" s="11" t="str">
        <f>VLOOKUP(C6117,Datos!$F:$G,6,0)</f>
        <v>#REF!</v>
      </c>
      <c r="W6118" s="11"/>
    </row>
    <row r="6119" ht="15.75" customHeight="1">
      <c r="A6119" s="2" t="s">
        <v>866</v>
      </c>
      <c r="B6119" s="2" t="s">
        <v>3390</v>
      </c>
      <c r="C6119" s="8">
        <v>9771.0</v>
      </c>
      <c r="D6119" s="2" t="s">
        <v>3391</v>
      </c>
      <c r="E6119" s="2" t="s">
        <v>3392</v>
      </c>
      <c r="F6119" s="2" t="s">
        <v>3393</v>
      </c>
      <c r="G6119" s="2" t="s">
        <v>3394</v>
      </c>
      <c r="H6119" s="2" t="s">
        <v>3223</v>
      </c>
      <c r="I6119" s="11" t="str">
        <f>VLOOKUP(C6118,Datos!$F:$G,6,0)</f>
        <v>#REF!</v>
      </c>
      <c r="W6119" s="11"/>
    </row>
    <row r="6120" ht="15.75" customHeight="1">
      <c r="A6120" s="2" t="s">
        <v>1850</v>
      </c>
      <c r="B6120" s="2" t="s">
        <v>3521</v>
      </c>
      <c r="C6120" s="8">
        <v>15470.0</v>
      </c>
      <c r="D6120" s="2" t="s">
        <v>3904</v>
      </c>
      <c r="E6120" s="2" t="s">
        <v>3261</v>
      </c>
      <c r="F6120" s="2" t="s">
        <v>3350</v>
      </c>
      <c r="G6120" s="2" t="s">
        <v>4103</v>
      </c>
      <c r="H6120" s="2" t="s">
        <v>3223</v>
      </c>
      <c r="I6120" s="11" t="str">
        <f>VLOOKUP(C6119,Datos!$F:$G,6,0)</f>
        <v>#REF!</v>
      </c>
      <c r="W6120" s="11"/>
    </row>
    <row r="6121" ht="15.75" customHeight="1">
      <c r="A6121" s="2" t="s">
        <v>3038</v>
      </c>
      <c r="B6121" s="2" t="s">
        <v>3254</v>
      </c>
      <c r="C6121" s="16" t="s">
        <v>3040</v>
      </c>
      <c r="D6121" s="2" t="s">
        <v>4102</v>
      </c>
      <c r="E6121" s="2" t="s">
        <v>3247</v>
      </c>
      <c r="F6121" s="2" t="s">
        <v>3229</v>
      </c>
      <c r="G6121" s="2" t="s">
        <v>3517</v>
      </c>
      <c r="H6121" s="2" t="s">
        <v>3223</v>
      </c>
      <c r="I6121" s="11" t="str">
        <f>VLOOKUP(C6120,Datos!$F:$G,6,0)</f>
        <v>#REF!</v>
      </c>
      <c r="W6121" s="11"/>
    </row>
    <row r="6122" ht="15.75" customHeight="1">
      <c r="A6122" s="2" t="s">
        <v>967</v>
      </c>
      <c r="B6122" s="2" t="s">
        <v>3254</v>
      </c>
      <c r="C6122" s="8">
        <v>12845.0</v>
      </c>
      <c r="D6122" s="2" t="s">
        <v>3747</v>
      </c>
      <c r="E6122" s="2" t="s">
        <v>3247</v>
      </c>
      <c r="F6122" s="2" t="s">
        <v>3748</v>
      </c>
      <c r="G6122" s="2" t="s">
        <v>3749</v>
      </c>
      <c r="H6122" s="2" t="s">
        <v>3223</v>
      </c>
      <c r="I6122" s="11" t="str">
        <f>VLOOKUP(C6121,Datos!$F:$G,6,0)</f>
        <v>#REF!</v>
      </c>
      <c r="W6122" s="11"/>
    </row>
    <row r="6123" ht="15.75" customHeight="1">
      <c r="A6123" s="2" t="s">
        <v>1184</v>
      </c>
      <c r="B6123" s="2" t="s">
        <v>3218</v>
      </c>
      <c r="C6123" s="8">
        <v>10569.0</v>
      </c>
      <c r="D6123" s="2" t="s">
        <v>4008</v>
      </c>
      <c r="E6123" s="2" t="s">
        <v>3238</v>
      </c>
      <c r="F6123" s="2" t="s">
        <v>3221</v>
      </c>
      <c r="G6123" s="2" t="s">
        <v>3320</v>
      </c>
      <c r="H6123" s="2" t="s">
        <v>3223</v>
      </c>
      <c r="I6123" s="11" t="str">
        <f>VLOOKUP(C6122,Datos!$F:$G,6,0)</f>
        <v>#REF!</v>
      </c>
      <c r="W6123" s="11"/>
    </row>
    <row r="6124" ht="15.75" customHeight="1">
      <c r="A6124" s="2" t="s">
        <v>1522</v>
      </c>
      <c r="B6124" s="2" t="s">
        <v>3218</v>
      </c>
      <c r="C6124" s="8">
        <v>11417.0</v>
      </c>
      <c r="D6124" s="2" t="s">
        <v>4322</v>
      </c>
      <c r="E6124" s="2" t="s">
        <v>3238</v>
      </c>
      <c r="F6124" s="2" t="s">
        <v>3221</v>
      </c>
      <c r="G6124" s="2" t="s">
        <v>3320</v>
      </c>
      <c r="H6124" s="2" t="s">
        <v>3223</v>
      </c>
      <c r="I6124" s="11" t="str">
        <f>VLOOKUP(C6123,Datos!$F:$G,6,0)</f>
        <v>#REF!</v>
      </c>
      <c r="W6124" s="11"/>
    </row>
    <row r="6125" ht="15.75" customHeight="1">
      <c r="A6125" s="2" t="s">
        <v>3082</v>
      </c>
      <c r="B6125" s="2" t="s">
        <v>4608</v>
      </c>
      <c r="C6125" s="8">
        <v>13284.0</v>
      </c>
      <c r="D6125" s="2" t="s">
        <v>3865</v>
      </c>
      <c r="E6125" s="2" t="s">
        <v>3392</v>
      </c>
      <c r="F6125" s="2" t="s">
        <v>4609</v>
      </c>
      <c r="G6125" s="2" t="s">
        <v>4610</v>
      </c>
      <c r="H6125" s="2" t="s">
        <v>3223</v>
      </c>
      <c r="I6125" s="11" t="str">
        <f>VLOOKUP(C6124,Datos!$F:$G,6,0)</f>
        <v>#REF!</v>
      </c>
      <c r="W6125" s="11"/>
    </row>
    <row r="6126" ht="15.75" customHeight="1">
      <c r="A6126" s="2" t="s">
        <v>1987</v>
      </c>
      <c r="B6126" s="2" t="s">
        <v>3218</v>
      </c>
      <c r="C6126" s="8">
        <v>16767.0</v>
      </c>
      <c r="D6126" s="2" t="s">
        <v>4039</v>
      </c>
      <c r="E6126" s="2" t="s">
        <v>3247</v>
      </c>
      <c r="F6126" s="2" t="s">
        <v>3221</v>
      </c>
      <c r="G6126" s="2" t="s">
        <v>3337</v>
      </c>
      <c r="H6126" s="2" t="s">
        <v>3223</v>
      </c>
      <c r="I6126" s="11" t="str">
        <f>VLOOKUP(C6125,Datos!$F:$G,6,0)</f>
        <v>#REF!</v>
      </c>
      <c r="W6126" s="11"/>
    </row>
    <row r="6127" ht="15.75" customHeight="1">
      <c r="A6127" s="2" t="s">
        <v>1422</v>
      </c>
      <c r="B6127" s="2" t="s">
        <v>4173</v>
      </c>
      <c r="C6127" s="16" t="s">
        <v>1424</v>
      </c>
      <c r="D6127" s="2" t="s">
        <v>5961</v>
      </c>
      <c r="E6127" s="2" t="s">
        <v>3238</v>
      </c>
      <c r="F6127" s="2" t="s">
        <v>4306</v>
      </c>
      <c r="G6127" s="2" t="s">
        <v>549</v>
      </c>
      <c r="H6127" s="2" t="s">
        <v>3223</v>
      </c>
      <c r="I6127" s="11" t="str">
        <f>VLOOKUP(C6126,Datos!$F:$G,6,0)</f>
        <v>#REF!</v>
      </c>
      <c r="W6127" s="11"/>
    </row>
    <row r="6128" ht="15.75" customHeight="1">
      <c r="A6128" s="2" t="s">
        <v>1472</v>
      </c>
      <c r="B6128" s="2" t="s">
        <v>4173</v>
      </c>
      <c r="C6128" s="8">
        <v>7669.0</v>
      </c>
      <c r="D6128" s="2" t="s">
        <v>5951</v>
      </c>
      <c r="E6128" s="2" t="s">
        <v>3238</v>
      </c>
      <c r="F6128" s="2" t="s">
        <v>4358</v>
      </c>
      <c r="G6128" s="2" t="s">
        <v>549</v>
      </c>
      <c r="H6128" s="2" t="s">
        <v>3223</v>
      </c>
      <c r="I6128" s="11" t="str">
        <f>VLOOKUP(C6127,Datos!$F:$G,6,0)</f>
        <v>#REF!</v>
      </c>
      <c r="W6128" s="11"/>
    </row>
    <row r="6129" ht="15.75" customHeight="1">
      <c r="A6129" s="2" t="s">
        <v>5962</v>
      </c>
      <c r="B6129" s="2" t="s">
        <v>4173</v>
      </c>
      <c r="C6129" s="8">
        <v>14303.0</v>
      </c>
      <c r="D6129" s="2" t="s">
        <v>3302</v>
      </c>
      <c r="E6129" s="2" t="s">
        <v>3238</v>
      </c>
      <c r="F6129" s="2" t="s">
        <v>4555</v>
      </c>
      <c r="G6129" s="2" t="s">
        <v>549</v>
      </c>
      <c r="H6129" s="2" t="s">
        <v>3223</v>
      </c>
      <c r="I6129" s="11" t="str">
        <f>VLOOKUP(C6128,Datos!$F:$G,6,0)</f>
        <v>#REF!</v>
      </c>
      <c r="W6129" s="11"/>
    </row>
    <row r="6130" ht="15.75" customHeight="1">
      <c r="A6130" s="2" t="s">
        <v>326</v>
      </c>
      <c r="B6130" s="2" t="s">
        <v>4173</v>
      </c>
      <c r="C6130" s="8">
        <v>14431.0</v>
      </c>
      <c r="D6130" s="2" t="s">
        <v>3302</v>
      </c>
      <c r="E6130" s="2" t="s">
        <v>3238</v>
      </c>
      <c r="F6130" s="2" t="s">
        <v>4555</v>
      </c>
      <c r="G6130" s="2" t="s">
        <v>549</v>
      </c>
      <c r="H6130" s="2" t="s">
        <v>3223</v>
      </c>
      <c r="I6130" s="11" t="str">
        <f>VLOOKUP(C6129,Datos!$F:$G,6,0)</f>
        <v>#REF!</v>
      </c>
      <c r="W6130" s="11"/>
    </row>
    <row r="6131" ht="15.75" customHeight="1">
      <c r="A6131" s="2" t="s">
        <v>4777</v>
      </c>
      <c r="B6131" s="2" t="s">
        <v>4173</v>
      </c>
      <c r="C6131" s="8">
        <v>7045.0</v>
      </c>
      <c r="D6131" s="2" t="s">
        <v>4778</v>
      </c>
      <c r="E6131" s="2" t="s">
        <v>3238</v>
      </c>
      <c r="F6131" s="2" t="s">
        <v>4201</v>
      </c>
      <c r="G6131" s="2" t="s">
        <v>549</v>
      </c>
      <c r="H6131" s="2" t="s">
        <v>3223</v>
      </c>
      <c r="I6131" s="11" t="str">
        <f>VLOOKUP(C6130,Datos!$F:$G,6,0)</f>
        <v>#REF!</v>
      </c>
      <c r="W6131" s="11"/>
    </row>
    <row r="6132" ht="15.75" customHeight="1">
      <c r="A6132" s="2" t="s">
        <v>1132</v>
      </c>
      <c r="B6132" s="2" t="s">
        <v>3457</v>
      </c>
      <c r="C6132" s="8">
        <v>9932.0</v>
      </c>
      <c r="D6132" s="2" t="s">
        <v>4433</v>
      </c>
      <c r="E6132" s="2" t="s">
        <v>3446</v>
      </c>
      <c r="F6132" s="2" t="s">
        <v>4434</v>
      </c>
      <c r="G6132" s="2" t="s">
        <v>4435</v>
      </c>
      <c r="H6132" s="2" t="s">
        <v>3250</v>
      </c>
      <c r="I6132" s="11" t="str">
        <f>VLOOKUP(C6131,Datos!$F:$G,6,0)</f>
        <v>#REF!</v>
      </c>
      <c r="W6132" s="11"/>
    </row>
    <row r="6133" ht="15.75" customHeight="1">
      <c r="A6133" s="2" t="s">
        <v>993</v>
      </c>
      <c r="B6133" s="2" t="s">
        <v>4411</v>
      </c>
      <c r="C6133" s="16" t="s">
        <v>549</v>
      </c>
      <c r="D6133" s="2" t="s">
        <v>4412</v>
      </c>
      <c r="E6133" s="2" t="s">
        <v>3261</v>
      </c>
      <c r="F6133" s="2" t="s">
        <v>4413</v>
      </c>
      <c r="G6133" s="2" t="s">
        <v>3713</v>
      </c>
      <c r="H6133" s="2" t="s">
        <v>3223</v>
      </c>
      <c r="I6133" s="11" t="str">
        <f>VLOOKUP(C6132,Datos!$F:$G,6,0)</f>
        <v>#REF!</v>
      </c>
      <c r="W6133" s="11"/>
    </row>
    <row r="6134" ht="15.75" customHeight="1">
      <c r="A6134" s="2" t="s">
        <v>918</v>
      </c>
      <c r="B6134" s="2" t="s">
        <v>5641</v>
      </c>
      <c r="C6134" s="8">
        <v>10232.0</v>
      </c>
      <c r="D6134" s="2" t="s">
        <v>5737</v>
      </c>
      <c r="E6134" s="2" t="s">
        <v>3281</v>
      </c>
      <c r="F6134" s="2" t="s">
        <v>3262</v>
      </c>
      <c r="G6134" s="2" t="s">
        <v>5738</v>
      </c>
      <c r="H6134" s="2" t="s">
        <v>3231</v>
      </c>
      <c r="I6134" s="11" t="str">
        <f>VLOOKUP(C6133,Datos!$F:$G,6,0)</f>
        <v>#REF!</v>
      </c>
      <c r="W6134" s="11"/>
    </row>
    <row r="6135" ht="15.75" customHeight="1">
      <c r="A6135" s="2" t="s">
        <v>1425</v>
      </c>
      <c r="B6135" s="2" t="s">
        <v>5401</v>
      </c>
      <c r="C6135" s="8">
        <v>13496.0</v>
      </c>
      <c r="D6135" s="2" t="s">
        <v>5732</v>
      </c>
      <c r="E6135" s="2" t="s">
        <v>3281</v>
      </c>
      <c r="F6135" s="2" t="s">
        <v>3837</v>
      </c>
      <c r="G6135" s="2" t="s">
        <v>5733</v>
      </c>
      <c r="H6135" s="2" t="s">
        <v>3231</v>
      </c>
      <c r="I6135" s="11" t="str">
        <f>VLOOKUP(C6134,Datos!$F:$G,6,0)</f>
        <v>#REF!</v>
      </c>
      <c r="W6135" s="11"/>
    </row>
    <row r="6136" ht="15.75" customHeight="1">
      <c r="A6136" s="2" t="s">
        <v>1427</v>
      </c>
      <c r="B6136" s="2" t="s">
        <v>4295</v>
      </c>
      <c r="C6136" s="8">
        <v>13495.0</v>
      </c>
      <c r="D6136" s="2" t="s">
        <v>5631</v>
      </c>
      <c r="E6136" s="2" t="s">
        <v>3261</v>
      </c>
      <c r="F6136" s="2" t="s">
        <v>3837</v>
      </c>
      <c r="G6136" s="2" t="s">
        <v>5632</v>
      </c>
      <c r="H6136" s="2" t="s">
        <v>3231</v>
      </c>
      <c r="I6136" s="11" t="str">
        <f>VLOOKUP(C6135,Datos!$F:$G,6,0)</f>
        <v>#REF!</v>
      </c>
      <c r="W6136" s="11"/>
    </row>
    <row r="6137" ht="15.75" customHeight="1">
      <c r="A6137" s="2" t="s">
        <v>3167</v>
      </c>
      <c r="B6137" s="2" t="e">
        <v>#N/A</v>
      </c>
      <c r="C6137" s="8" t="e">
        <v>#N/A</v>
      </c>
      <c r="D6137" s="2" t="e">
        <v>#N/A</v>
      </c>
      <c r="E6137" s="2" t="e">
        <v>#N/A</v>
      </c>
      <c r="F6137" s="2" t="e">
        <v>#N/A</v>
      </c>
      <c r="G6137" s="2" t="e">
        <v>#N/A</v>
      </c>
      <c r="H6137" s="2" t="e">
        <v>#N/A</v>
      </c>
      <c r="I6137" s="11" t="str">
        <f>VLOOKUP(C6136,Datos!$F:$G,6,0)</f>
        <v>#REF!</v>
      </c>
      <c r="W6137" s="11"/>
    </row>
    <row r="6138" ht="15.75" customHeight="1">
      <c r="A6138" s="2" t="s">
        <v>4758</v>
      </c>
      <c r="B6138" s="2" t="s">
        <v>4173</v>
      </c>
      <c r="C6138" s="8">
        <v>9884.0</v>
      </c>
      <c r="D6138" s="2" t="s">
        <v>4759</v>
      </c>
      <c r="E6138" s="2" t="s">
        <v>3261</v>
      </c>
      <c r="F6138" s="2" t="s">
        <v>3775</v>
      </c>
      <c r="G6138" s="2" t="s">
        <v>549</v>
      </c>
      <c r="H6138" s="2" t="s">
        <v>3223</v>
      </c>
      <c r="I6138" s="11" t="str">
        <f>VLOOKUP(C6137,Datos!$F:$G,6,0)</f>
        <v>#N/A</v>
      </c>
      <c r="W6138" s="11"/>
    </row>
    <row r="6139" ht="15.75" customHeight="1">
      <c r="A6139" s="2" t="s">
        <v>502</v>
      </c>
      <c r="B6139" s="2" t="s">
        <v>4173</v>
      </c>
      <c r="C6139" s="8">
        <v>1134.0</v>
      </c>
      <c r="D6139" s="2" t="s">
        <v>4509</v>
      </c>
      <c r="E6139" s="2" t="s">
        <v>3238</v>
      </c>
      <c r="F6139" s="2" t="s">
        <v>4201</v>
      </c>
      <c r="G6139" s="2" t="s">
        <v>549</v>
      </c>
      <c r="H6139" s="2" t="s">
        <v>3223</v>
      </c>
      <c r="I6139" s="11" t="str">
        <f>VLOOKUP(C6138,Datos!$F:$G,6,0)</f>
        <v>#REF!</v>
      </c>
      <c r="W6139" s="11"/>
    </row>
    <row r="6140" ht="15.75" customHeight="1">
      <c r="A6140" s="2" t="s">
        <v>5963</v>
      </c>
      <c r="B6140" s="2" t="s">
        <v>4173</v>
      </c>
      <c r="C6140" s="8">
        <v>10709.0</v>
      </c>
      <c r="D6140" s="2" t="s">
        <v>5964</v>
      </c>
      <c r="E6140" s="2" t="s">
        <v>3261</v>
      </c>
      <c r="F6140" s="2" t="s">
        <v>3775</v>
      </c>
      <c r="G6140" s="2" t="s">
        <v>549</v>
      </c>
      <c r="H6140" s="2" t="s">
        <v>3223</v>
      </c>
      <c r="I6140" s="11" t="str">
        <f>VLOOKUP(C6139,Datos!$F:$G,6,0)</f>
        <v>#REF!</v>
      </c>
      <c r="W6140" s="11"/>
    </row>
    <row r="6141" ht="15.75" customHeight="1">
      <c r="A6141" s="2" t="s">
        <v>1040</v>
      </c>
      <c r="B6141" s="2" t="s">
        <v>4173</v>
      </c>
      <c r="C6141" s="8">
        <v>15566.0</v>
      </c>
      <c r="D6141" s="2" t="s">
        <v>5965</v>
      </c>
      <c r="E6141" s="2" t="s">
        <v>3238</v>
      </c>
      <c r="F6141" s="2" t="s">
        <v>4555</v>
      </c>
      <c r="G6141" s="2" t="s">
        <v>549</v>
      </c>
      <c r="H6141" s="2" t="s">
        <v>3223</v>
      </c>
      <c r="I6141" s="11" t="str">
        <f>VLOOKUP(C6140,Datos!$F:$G,6,0)</f>
        <v>#REF!</v>
      </c>
      <c r="W6141" s="11"/>
    </row>
    <row r="6142" ht="15.75" customHeight="1">
      <c r="A6142" s="2" t="s">
        <v>283</v>
      </c>
      <c r="B6142" s="2" t="s">
        <v>4173</v>
      </c>
      <c r="C6142" s="8">
        <v>271.0</v>
      </c>
      <c r="D6142" s="2" t="s">
        <v>3302</v>
      </c>
      <c r="E6142" s="2" t="s">
        <v>3238</v>
      </c>
      <c r="F6142" s="2" t="s">
        <v>4201</v>
      </c>
      <c r="G6142" s="2" t="s">
        <v>549</v>
      </c>
      <c r="H6142" s="2" t="s">
        <v>3223</v>
      </c>
      <c r="I6142" s="11" t="str">
        <f>VLOOKUP(C6141,Datos!$F:$G,6,0)</f>
        <v>#REF!</v>
      </c>
      <c r="W6142" s="11"/>
    </row>
    <row r="6143" ht="15.75" customHeight="1">
      <c r="A6143" s="2" t="s">
        <v>279</v>
      </c>
      <c r="B6143" s="2" t="s">
        <v>4173</v>
      </c>
      <c r="C6143" s="16" t="s">
        <v>282</v>
      </c>
      <c r="D6143" s="2" t="s">
        <v>3302</v>
      </c>
      <c r="E6143" s="2" t="s">
        <v>3238</v>
      </c>
      <c r="F6143" s="2" t="s">
        <v>4309</v>
      </c>
      <c r="G6143" s="2" t="s">
        <v>549</v>
      </c>
      <c r="H6143" s="2" t="s">
        <v>3223</v>
      </c>
      <c r="I6143" s="11" t="str">
        <f>VLOOKUP(C6142,Datos!$F:$G,6,0)</f>
        <v>#REF!</v>
      </c>
      <c r="W6143" s="11"/>
    </row>
    <row r="6144" ht="15.75" customHeight="1">
      <c r="A6144" s="2" t="s">
        <v>363</v>
      </c>
      <c r="B6144" s="2" t="s">
        <v>4173</v>
      </c>
      <c r="C6144" s="16" t="s">
        <v>366</v>
      </c>
      <c r="D6144" s="2" t="s">
        <v>3302</v>
      </c>
      <c r="E6144" s="2" t="s">
        <v>3238</v>
      </c>
      <c r="F6144" s="2" t="s">
        <v>4358</v>
      </c>
      <c r="G6144" s="2" t="s">
        <v>549</v>
      </c>
      <c r="H6144" s="2" t="s">
        <v>3223</v>
      </c>
      <c r="I6144" s="11" t="str">
        <f>VLOOKUP(C6143,Datos!$F:$G,6,0)</f>
        <v>#REF!</v>
      </c>
      <c r="W6144" s="11"/>
    </row>
    <row r="6145" ht="15.75" customHeight="1">
      <c r="A6145" s="2" t="s">
        <v>456</v>
      </c>
      <c r="B6145" s="2" t="s">
        <v>4538</v>
      </c>
      <c r="C6145" s="8">
        <v>12837.0</v>
      </c>
      <c r="D6145" s="2" t="s">
        <v>4539</v>
      </c>
      <c r="E6145" s="2" t="s">
        <v>3392</v>
      </c>
      <c r="F6145" s="2" t="s">
        <v>4540</v>
      </c>
      <c r="G6145" s="2" t="s">
        <v>4541</v>
      </c>
      <c r="H6145" s="2" t="s">
        <v>3223</v>
      </c>
      <c r="I6145" s="11" t="str">
        <f>VLOOKUP(C6144,Datos!$F:$G,6,0)</f>
        <v>#REF!</v>
      </c>
      <c r="W6145" s="11"/>
    </row>
    <row r="6146" ht="15.75" customHeight="1">
      <c r="A6146" s="2" t="s">
        <v>3402</v>
      </c>
      <c r="B6146" s="2" t="s">
        <v>3403</v>
      </c>
      <c r="C6146" s="16" t="s">
        <v>3404</v>
      </c>
      <c r="D6146" s="2" t="s">
        <v>3405</v>
      </c>
      <c r="E6146" s="2" t="s">
        <v>3392</v>
      </c>
      <c r="F6146" s="2" t="s">
        <v>3406</v>
      </c>
      <c r="G6146" s="2" t="s">
        <v>3407</v>
      </c>
      <c r="H6146" s="2" t="s">
        <v>3223</v>
      </c>
      <c r="I6146" s="11" t="str">
        <f>VLOOKUP(C6145,Datos!$F:$G,6,0)</f>
        <v>#REF!</v>
      </c>
      <c r="W6146" s="11"/>
    </row>
    <row r="6147" ht="15.75" customHeight="1">
      <c r="A6147" s="2" t="s">
        <v>5399</v>
      </c>
      <c r="B6147" s="2" t="e">
        <v>#N/A</v>
      </c>
      <c r="C6147" s="8" t="e">
        <v>#N/A</v>
      </c>
      <c r="D6147" s="2" t="e">
        <v>#N/A</v>
      </c>
      <c r="E6147" s="2" t="e">
        <v>#N/A</v>
      </c>
      <c r="F6147" s="2" t="e">
        <v>#N/A</v>
      </c>
      <c r="G6147" s="2" t="e">
        <v>#N/A</v>
      </c>
      <c r="H6147" s="2" t="e">
        <v>#N/A</v>
      </c>
      <c r="I6147" s="11" t="str">
        <f>VLOOKUP(C6146,Datos!$F:$G,6,0)</f>
        <v>#REF!</v>
      </c>
      <c r="W6147" s="11"/>
    </row>
    <row r="6148" ht="15.75" customHeight="1">
      <c r="A6148" s="2" t="s">
        <v>3167</v>
      </c>
      <c r="B6148" s="2" t="e">
        <v>#N/A</v>
      </c>
      <c r="C6148" s="8" t="e">
        <v>#N/A</v>
      </c>
      <c r="D6148" s="2" t="e">
        <v>#N/A</v>
      </c>
      <c r="E6148" s="2" t="e">
        <v>#N/A</v>
      </c>
      <c r="F6148" s="2" t="e">
        <v>#N/A</v>
      </c>
      <c r="G6148" s="2" t="e">
        <v>#N/A</v>
      </c>
      <c r="H6148" s="2" t="e">
        <v>#N/A</v>
      </c>
      <c r="I6148" s="11" t="str">
        <f>VLOOKUP(C6147,Datos!$F:$G,6,0)</f>
        <v>#N/A</v>
      </c>
      <c r="W6148" s="11"/>
    </row>
    <row r="6149" ht="15.75" customHeight="1">
      <c r="A6149" s="2" t="s">
        <v>5399</v>
      </c>
      <c r="B6149" s="2" t="e">
        <v>#N/A</v>
      </c>
      <c r="C6149" s="8" t="e">
        <v>#N/A</v>
      </c>
      <c r="D6149" s="2" t="e">
        <v>#N/A</v>
      </c>
      <c r="E6149" s="2" t="e">
        <v>#N/A</v>
      </c>
      <c r="F6149" s="2" t="e">
        <v>#N/A</v>
      </c>
      <c r="G6149" s="2" t="e">
        <v>#N/A</v>
      </c>
      <c r="H6149" s="2" t="e">
        <v>#N/A</v>
      </c>
      <c r="I6149" s="11" t="str">
        <f>VLOOKUP(C6148,Datos!$F:$G,6,0)</f>
        <v>#N/A</v>
      </c>
      <c r="W6149" s="11"/>
    </row>
    <row r="6150" ht="15.75" customHeight="1">
      <c r="A6150" s="2" t="s">
        <v>5399</v>
      </c>
      <c r="B6150" s="2" t="e">
        <v>#N/A</v>
      </c>
      <c r="C6150" s="8" t="e">
        <v>#N/A</v>
      </c>
      <c r="D6150" s="2" t="e">
        <v>#N/A</v>
      </c>
      <c r="E6150" s="2" t="e">
        <v>#N/A</v>
      </c>
      <c r="F6150" s="2" t="e">
        <v>#N/A</v>
      </c>
      <c r="G6150" s="2" t="e">
        <v>#N/A</v>
      </c>
      <c r="H6150" s="2" t="e">
        <v>#N/A</v>
      </c>
      <c r="I6150" s="11" t="str">
        <f>VLOOKUP(C6149,Datos!$F:$G,6,0)</f>
        <v>#N/A</v>
      </c>
      <c r="W6150" s="11"/>
    </row>
    <row r="6151" ht="15.75" customHeight="1">
      <c r="A6151" s="2" t="s">
        <v>1271</v>
      </c>
      <c r="B6151" s="2" t="s">
        <v>3218</v>
      </c>
      <c r="C6151" s="8">
        <v>15590.0</v>
      </c>
      <c r="D6151" s="2" t="s">
        <v>3746</v>
      </c>
      <c r="E6151" s="2" t="s">
        <v>3261</v>
      </c>
      <c r="F6151" s="2" t="s">
        <v>3350</v>
      </c>
      <c r="G6151" s="2" t="s">
        <v>3351</v>
      </c>
      <c r="H6151" s="2" t="s">
        <v>3223</v>
      </c>
      <c r="I6151" s="11" t="str">
        <f>VLOOKUP(C6150,Datos!$F:$G,6,0)</f>
        <v>#N/A</v>
      </c>
      <c r="W6151" s="11"/>
    </row>
    <row r="6152" ht="15.75" customHeight="1">
      <c r="A6152" s="2" t="s">
        <v>5644</v>
      </c>
      <c r="B6152" s="2" t="s">
        <v>5329</v>
      </c>
      <c r="C6152" s="16" t="s">
        <v>549</v>
      </c>
      <c r="D6152" s="2" t="s">
        <v>5645</v>
      </c>
      <c r="E6152" s="2" t="s">
        <v>3261</v>
      </c>
      <c r="F6152" s="2" t="s">
        <v>3262</v>
      </c>
      <c r="G6152" s="2" t="s">
        <v>5575</v>
      </c>
      <c r="H6152" s="2" t="s">
        <v>3223</v>
      </c>
      <c r="I6152" s="11" t="str">
        <f>VLOOKUP(C6151,Datos!$F:$G,6,0)</f>
        <v>#REF!</v>
      </c>
      <c r="W6152" s="11"/>
    </row>
    <row r="6153" ht="15.75" customHeight="1">
      <c r="A6153" s="2" t="s">
        <v>96</v>
      </c>
      <c r="B6153" s="2" t="s">
        <v>4003</v>
      </c>
      <c r="C6153" s="8">
        <v>12078.0</v>
      </c>
      <c r="D6153" s="2" t="s">
        <v>3302</v>
      </c>
      <c r="E6153" s="2" t="s">
        <v>3261</v>
      </c>
      <c r="F6153" s="2" t="s">
        <v>3678</v>
      </c>
      <c r="G6153" s="2" t="s">
        <v>4004</v>
      </c>
      <c r="H6153" s="2" t="s">
        <v>3223</v>
      </c>
      <c r="I6153" s="11" t="str">
        <f>VLOOKUP(C6152,Datos!$F:$G,6,0)</f>
        <v>#REF!</v>
      </c>
      <c r="W6153" s="11"/>
    </row>
    <row r="6154" ht="15.75" customHeight="1">
      <c r="A6154" s="2" t="s">
        <v>5966</v>
      </c>
      <c r="B6154" s="2" t="s">
        <v>5967</v>
      </c>
      <c r="C6154" s="16" t="s">
        <v>3279</v>
      </c>
      <c r="D6154" s="2" t="s">
        <v>5968</v>
      </c>
      <c r="E6154" s="2" t="s">
        <v>3453</v>
      </c>
      <c r="F6154" s="2" t="s">
        <v>5969</v>
      </c>
      <c r="G6154" s="2" t="s">
        <v>5970</v>
      </c>
      <c r="H6154" s="2" t="s">
        <v>3250</v>
      </c>
      <c r="I6154" s="11" t="str">
        <f>VLOOKUP(C6153,Datos!$F:$G,6,0)</f>
        <v>#REF!</v>
      </c>
      <c r="W6154" s="11"/>
    </row>
    <row r="6155" ht="15.75" customHeight="1">
      <c r="A6155" s="2" t="s">
        <v>1781</v>
      </c>
      <c r="B6155" s="2" t="s">
        <v>3521</v>
      </c>
      <c r="C6155" s="16" t="s">
        <v>1783</v>
      </c>
      <c r="D6155" s="2" t="s">
        <v>3886</v>
      </c>
      <c r="E6155" s="2" t="s">
        <v>3261</v>
      </c>
      <c r="F6155" s="2" t="s">
        <v>3523</v>
      </c>
      <c r="G6155" s="2" t="s">
        <v>4203</v>
      </c>
      <c r="H6155" s="2" t="s">
        <v>3223</v>
      </c>
      <c r="I6155" s="11" t="str">
        <f>VLOOKUP(C6154,Datos!$F:$G,6,0)</f>
        <v>#REF!</v>
      </c>
      <c r="W6155" s="11"/>
    </row>
    <row r="6156" ht="15.75" customHeight="1">
      <c r="A6156" s="2" t="s">
        <v>5644</v>
      </c>
      <c r="B6156" s="2" t="s">
        <v>5329</v>
      </c>
      <c r="C6156" s="16" t="s">
        <v>549</v>
      </c>
      <c r="D6156" s="2" t="s">
        <v>5645</v>
      </c>
      <c r="E6156" s="2" t="s">
        <v>3261</v>
      </c>
      <c r="F6156" s="2" t="s">
        <v>3262</v>
      </c>
      <c r="G6156" s="2" t="s">
        <v>5575</v>
      </c>
      <c r="H6156" s="2" t="s">
        <v>3223</v>
      </c>
      <c r="I6156" s="11" t="str">
        <f>VLOOKUP(C6155,Datos!$F:$G,6,0)</f>
        <v>#REF!</v>
      </c>
      <c r="W6156" s="11"/>
    </row>
    <row r="6157" ht="15.75" customHeight="1">
      <c r="A6157" s="2" t="s">
        <v>3051</v>
      </c>
      <c r="B6157" s="2" t="s">
        <v>3254</v>
      </c>
      <c r="C6157" s="8">
        <v>7673.0</v>
      </c>
      <c r="D6157" s="2" t="s">
        <v>3439</v>
      </c>
      <c r="E6157" s="2" t="s">
        <v>3220</v>
      </c>
      <c r="F6157" s="2" t="s">
        <v>3229</v>
      </c>
      <c r="G6157" s="2" t="s">
        <v>3440</v>
      </c>
      <c r="H6157" s="2" t="s">
        <v>3223</v>
      </c>
      <c r="I6157" s="11" t="str">
        <f>VLOOKUP(C6156,Datos!$F:$G,6,0)</f>
        <v>#REF!</v>
      </c>
      <c r="W6157" s="11"/>
    </row>
    <row r="6158" ht="15.75" customHeight="1">
      <c r="A6158" s="2" t="s">
        <v>4873</v>
      </c>
      <c r="B6158" s="2" t="s">
        <v>3568</v>
      </c>
      <c r="C6158" s="8">
        <v>15757.0</v>
      </c>
      <c r="D6158" s="2" t="s">
        <v>3800</v>
      </c>
      <c r="E6158" s="2" t="s">
        <v>3261</v>
      </c>
      <c r="F6158" s="2" t="s">
        <v>3936</v>
      </c>
      <c r="G6158" s="2" t="s">
        <v>4420</v>
      </c>
      <c r="H6158" s="2" t="s">
        <v>3223</v>
      </c>
      <c r="I6158" s="11" t="str">
        <f>VLOOKUP(C6157,Datos!$F:$G,6,0)</f>
        <v>#REF!</v>
      </c>
      <c r="W6158" s="11"/>
    </row>
    <row r="6159" ht="15.75" customHeight="1">
      <c r="A6159" s="2" t="s">
        <v>3167</v>
      </c>
      <c r="B6159" s="2" t="e">
        <v>#N/A</v>
      </c>
      <c r="C6159" s="8" t="e">
        <v>#N/A</v>
      </c>
      <c r="D6159" s="2" t="e">
        <v>#N/A</v>
      </c>
      <c r="E6159" s="2" t="e">
        <v>#N/A</v>
      </c>
      <c r="F6159" s="2" t="e">
        <v>#N/A</v>
      </c>
      <c r="G6159" s="2" t="e">
        <v>#N/A</v>
      </c>
      <c r="H6159" s="2" t="e">
        <v>#N/A</v>
      </c>
      <c r="I6159" s="11" t="str">
        <f>VLOOKUP(C6158,Datos!$F:$G,6,0)</f>
        <v>#REF!</v>
      </c>
      <c r="W6159" s="11"/>
    </row>
    <row r="6160" ht="15.75" customHeight="1">
      <c r="A6160" s="2" t="s">
        <v>1330</v>
      </c>
      <c r="B6160" s="2" t="s">
        <v>4657</v>
      </c>
      <c r="C6160" s="8">
        <v>12855.0</v>
      </c>
      <c r="D6160" s="2" t="s">
        <v>4658</v>
      </c>
      <c r="E6160" s="2" t="s">
        <v>3261</v>
      </c>
      <c r="F6160" s="2" t="s">
        <v>4502</v>
      </c>
      <c r="G6160" s="2" t="s">
        <v>4659</v>
      </c>
      <c r="H6160" s="2" t="s">
        <v>3223</v>
      </c>
      <c r="I6160" s="11" t="str">
        <f>VLOOKUP(C6159,Datos!$F:$G,6,0)</f>
        <v>#N/A</v>
      </c>
      <c r="W6160" s="11"/>
    </row>
    <row r="6161" ht="15.75" customHeight="1">
      <c r="A6161" s="2" t="s">
        <v>1566</v>
      </c>
      <c r="B6161" s="2" t="s">
        <v>3218</v>
      </c>
      <c r="C6161" s="8">
        <v>15467.0</v>
      </c>
      <c r="D6161" s="2" t="s">
        <v>3355</v>
      </c>
      <c r="E6161" s="2" t="s">
        <v>3261</v>
      </c>
      <c r="F6161" s="2" t="s">
        <v>3350</v>
      </c>
      <c r="G6161" s="2" t="s">
        <v>3351</v>
      </c>
      <c r="H6161" s="2" t="s">
        <v>3223</v>
      </c>
      <c r="I6161" s="11" t="str">
        <f>VLOOKUP(C6160,Datos!$F:$G,6,0)</f>
        <v>#REF!</v>
      </c>
      <c r="W6161" s="11"/>
    </row>
    <row r="6162" ht="15.75" customHeight="1">
      <c r="A6162" s="2" t="s">
        <v>1238</v>
      </c>
      <c r="B6162" s="2" t="s">
        <v>3218</v>
      </c>
      <c r="C6162" s="8">
        <v>10010.0</v>
      </c>
      <c r="D6162" s="2" t="s">
        <v>4021</v>
      </c>
      <c r="E6162" s="2" t="s">
        <v>3238</v>
      </c>
      <c r="F6162" s="2" t="s">
        <v>3221</v>
      </c>
      <c r="G6162" s="2" t="s">
        <v>3320</v>
      </c>
      <c r="H6162" s="2" t="s">
        <v>3223</v>
      </c>
      <c r="I6162" s="11" t="str">
        <f>VLOOKUP(C6161,Datos!$F:$G,6,0)</f>
        <v>#REF!</v>
      </c>
      <c r="W6162" s="11"/>
    </row>
    <row r="6163" ht="15.75" customHeight="1">
      <c r="A6163" s="2" t="s">
        <v>634</v>
      </c>
      <c r="B6163" s="2" t="s">
        <v>3490</v>
      </c>
      <c r="C6163" s="8">
        <v>14836.0</v>
      </c>
      <c r="D6163" s="2" t="s">
        <v>5718</v>
      </c>
      <c r="E6163" s="2" t="s">
        <v>4485</v>
      </c>
      <c r="F6163" s="2" t="s">
        <v>4964</v>
      </c>
      <c r="G6163" s="2" t="s">
        <v>549</v>
      </c>
      <c r="H6163" s="2" t="s">
        <v>3250</v>
      </c>
      <c r="I6163" s="11" t="str">
        <f>VLOOKUP(C6162,Datos!$F:$G,6,0)</f>
        <v>#REF!</v>
      </c>
      <c r="W6163" s="11"/>
    </row>
    <row r="6164" ht="15.75" customHeight="1">
      <c r="A6164" s="2" t="s">
        <v>1257</v>
      </c>
      <c r="B6164" s="2" t="s">
        <v>3218</v>
      </c>
      <c r="C6164" s="8">
        <v>13421.0</v>
      </c>
      <c r="D6164" s="2" t="s">
        <v>3564</v>
      </c>
      <c r="E6164" s="2" t="s">
        <v>3511</v>
      </c>
      <c r="F6164" s="2" t="s">
        <v>3221</v>
      </c>
      <c r="G6164" s="2" t="s">
        <v>3222</v>
      </c>
      <c r="H6164" s="2" t="s">
        <v>3223</v>
      </c>
      <c r="I6164" s="11" t="str">
        <f>VLOOKUP(C6163,Datos!$F:$G,6,0)</f>
        <v>#REF!</v>
      </c>
      <c r="W6164" s="11"/>
    </row>
    <row r="6165" ht="15.75" customHeight="1">
      <c r="A6165" s="2" t="s">
        <v>3067</v>
      </c>
      <c r="B6165" s="2" t="s">
        <v>3254</v>
      </c>
      <c r="C6165" s="8">
        <v>11315.0</v>
      </c>
      <c r="D6165" s="2" t="s">
        <v>3527</v>
      </c>
      <c r="E6165" s="2" t="s">
        <v>3220</v>
      </c>
      <c r="F6165" s="2" t="s">
        <v>3229</v>
      </c>
      <c r="G6165" s="2" t="s">
        <v>3440</v>
      </c>
      <c r="H6165" s="2" t="s">
        <v>3223</v>
      </c>
      <c r="I6165" s="11" t="str">
        <f>VLOOKUP(C6164,Datos!$F:$G,6,0)</f>
        <v>#REF!</v>
      </c>
      <c r="W6165" s="11"/>
    </row>
    <row r="6166" ht="15.75" customHeight="1">
      <c r="A6166" s="2" t="s">
        <v>2233</v>
      </c>
      <c r="B6166" s="2" t="s">
        <v>4303</v>
      </c>
      <c r="C6166" s="8">
        <v>9322.0</v>
      </c>
      <c r="D6166" s="2" t="s">
        <v>3789</v>
      </c>
      <c r="E6166" s="2" t="s">
        <v>3220</v>
      </c>
      <c r="F6166" s="2" t="s">
        <v>3350</v>
      </c>
      <c r="G6166" s="2" t="s">
        <v>4304</v>
      </c>
      <c r="H6166" s="2" t="s">
        <v>3223</v>
      </c>
      <c r="I6166" s="11" t="str">
        <f>VLOOKUP(C6165,Datos!$F:$G,6,0)</f>
        <v>#REF!</v>
      </c>
      <c r="W6166" s="11"/>
    </row>
    <row r="6167" ht="15.75" customHeight="1">
      <c r="A6167" s="2" t="s">
        <v>2378</v>
      </c>
      <c r="B6167" s="2" t="s">
        <v>3356</v>
      </c>
      <c r="C6167" s="8">
        <v>482.0</v>
      </c>
      <c r="D6167" s="2" t="s">
        <v>3637</v>
      </c>
      <c r="E6167" s="2" t="s">
        <v>3261</v>
      </c>
      <c r="F6167" s="2" t="s">
        <v>3358</v>
      </c>
      <c r="G6167" s="2" t="s">
        <v>3432</v>
      </c>
      <c r="H6167" s="2" t="s">
        <v>3223</v>
      </c>
      <c r="I6167" s="11" t="str">
        <f>VLOOKUP(C6166,Datos!$F:$G,6,0)</f>
        <v>#REF!</v>
      </c>
      <c r="W6167" s="11"/>
    </row>
    <row r="6168" ht="15.75" customHeight="1">
      <c r="A6168" s="2" t="s">
        <v>1244</v>
      </c>
      <c r="B6168" s="2" t="s">
        <v>3218</v>
      </c>
      <c r="C6168" s="8">
        <v>8128.0</v>
      </c>
      <c r="D6168" s="2" t="s">
        <v>3424</v>
      </c>
      <c r="E6168" s="2" t="s">
        <v>3220</v>
      </c>
      <c r="F6168" s="2" t="s">
        <v>3221</v>
      </c>
      <c r="G6168" s="2" t="s">
        <v>3425</v>
      </c>
      <c r="H6168" s="2" t="s">
        <v>3223</v>
      </c>
      <c r="I6168" s="11" t="str">
        <f>VLOOKUP(C6167,Datos!$F:$G,6,0)</f>
        <v>#REF!</v>
      </c>
      <c r="W6168" s="11"/>
    </row>
    <row r="6169" ht="15.75" customHeight="1">
      <c r="A6169" s="2" t="s">
        <v>592</v>
      </c>
      <c r="B6169" s="2" t="s">
        <v>3269</v>
      </c>
      <c r="C6169" s="8">
        <v>12801.0</v>
      </c>
      <c r="D6169" s="2" t="s">
        <v>3873</v>
      </c>
      <c r="E6169" s="2" t="s">
        <v>3261</v>
      </c>
      <c r="F6169" s="2" t="s">
        <v>3874</v>
      </c>
      <c r="G6169" s="2" t="s">
        <v>3875</v>
      </c>
      <c r="H6169" s="2" t="s">
        <v>3223</v>
      </c>
      <c r="I6169" s="11" t="str">
        <f>VLOOKUP(C6168,Datos!$F:$G,6,0)</f>
        <v>#REF!</v>
      </c>
      <c r="W6169" s="11"/>
    </row>
    <row r="6170" ht="15.75" customHeight="1">
      <c r="A6170" s="2" t="s">
        <v>3167</v>
      </c>
      <c r="B6170" s="2" t="e">
        <v>#N/A</v>
      </c>
      <c r="C6170" s="8" t="e">
        <v>#N/A</v>
      </c>
      <c r="D6170" s="2" t="e">
        <v>#N/A</v>
      </c>
      <c r="E6170" s="2" t="e">
        <v>#N/A</v>
      </c>
      <c r="F6170" s="2" t="e">
        <v>#N/A</v>
      </c>
      <c r="G6170" s="2" t="e">
        <v>#N/A</v>
      </c>
      <c r="H6170" s="2" t="e">
        <v>#N/A</v>
      </c>
      <c r="I6170" s="11" t="str">
        <f>VLOOKUP(C6169,Datos!$F:$G,6,0)</f>
        <v>#REF!</v>
      </c>
      <c r="W6170" s="11"/>
    </row>
    <row r="6171" ht="15.75" customHeight="1">
      <c r="A6171" s="2" t="s">
        <v>3167</v>
      </c>
      <c r="B6171" s="2" t="e">
        <v>#N/A</v>
      </c>
      <c r="C6171" s="8" t="e">
        <v>#N/A</v>
      </c>
      <c r="D6171" s="2" t="e">
        <v>#N/A</v>
      </c>
      <c r="E6171" s="2" t="e">
        <v>#N/A</v>
      </c>
      <c r="F6171" s="2" t="e">
        <v>#N/A</v>
      </c>
      <c r="G6171" s="2" t="e">
        <v>#N/A</v>
      </c>
      <c r="H6171" s="2" t="e">
        <v>#N/A</v>
      </c>
      <c r="I6171" s="11" t="str">
        <f>VLOOKUP(C6170,Datos!$F:$G,6,0)</f>
        <v>#N/A</v>
      </c>
      <c r="W6171" s="11"/>
    </row>
    <row r="6172" ht="15.75" customHeight="1">
      <c r="A6172" s="2" t="s">
        <v>3167</v>
      </c>
      <c r="B6172" s="2" t="e">
        <v>#N/A</v>
      </c>
      <c r="C6172" s="8" t="e">
        <v>#N/A</v>
      </c>
      <c r="D6172" s="2" t="e">
        <v>#N/A</v>
      </c>
      <c r="E6172" s="2" t="e">
        <v>#N/A</v>
      </c>
      <c r="F6172" s="2" t="e">
        <v>#N/A</v>
      </c>
      <c r="G6172" s="2" t="e">
        <v>#N/A</v>
      </c>
      <c r="H6172" s="2" t="e">
        <v>#N/A</v>
      </c>
      <c r="I6172" s="11" t="str">
        <f>VLOOKUP(C6171,Datos!$F:$G,6,0)</f>
        <v>#N/A</v>
      </c>
      <c r="W6172" s="11"/>
    </row>
    <row r="6173" ht="15.75" customHeight="1">
      <c r="A6173" s="2" t="s">
        <v>3167</v>
      </c>
      <c r="B6173" s="2" t="e">
        <v>#N/A</v>
      </c>
      <c r="C6173" s="8" t="e">
        <v>#N/A</v>
      </c>
      <c r="D6173" s="2" t="e">
        <v>#N/A</v>
      </c>
      <c r="E6173" s="2" t="e">
        <v>#N/A</v>
      </c>
      <c r="F6173" s="2" t="e">
        <v>#N/A</v>
      </c>
      <c r="G6173" s="2" t="e">
        <v>#N/A</v>
      </c>
      <c r="H6173" s="2" t="e">
        <v>#N/A</v>
      </c>
      <c r="I6173" s="11" t="str">
        <f>VLOOKUP(C6172,Datos!$F:$G,6,0)</f>
        <v>#N/A</v>
      </c>
      <c r="W6173" s="11"/>
    </row>
    <row r="6174" ht="15.75" customHeight="1">
      <c r="A6174" s="2" t="s">
        <v>3167</v>
      </c>
      <c r="B6174" s="2" t="e">
        <v>#N/A</v>
      </c>
      <c r="C6174" s="8" t="e">
        <v>#N/A</v>
      </c>
      <c r="D6174" s="2" t="e">
        <v>#N/A</v>
      </c>
      <c r="E6174" s="2" t="e">
        <v>#N/A</v>
      </c>
      <c r="F6174" s="2" t="e">
        <v>#N/A</v>
      </c>
      <c r="G6174" s="2" t="e">
        <v>#N/A</v>
      </c>
      <c r="H6174" s="2" t="e">
        <v>#N/A</v>
      </c>
      <c r="I6174" s="11" t="str">
        <f>VLOOKUP(C6173,Datos!$F:$G,6,0)</f>
        <v>#N/A</v>
      </c>
      <c r="W6174" s="11"/>
    </row>
    <row r="6175" ht="15.75" customHeight="1">
      <c r="A6175" s="2" t="s">
        <v>3167</v>
      </c>
      <c r="B6175" s="2" t="e">
        <v>#N/A</v>
      </c>
      <c r="C6175" s="8" t="e">
        <v>#N/A</v>
      </c>
      <c r="D6175" s="2" t="e">
        <v>#N/A</v>
      </c>
      <c r="E6175" s="2" t="e">
        <v>#N/A</v>
      </c>
      <c r="F6175" s="2" t="e">
        <v>#N/A</v>
      </c>
      <c r="G6175" s="2" t="e">
        <v>#N/A</v>
      </c>
      <c r="H6175" s="2" t="e">
        <v>#N/A</v>
      </c>
      <c r="I6175" s="11" t="str">
        <f>VLOOKUP(C6174,Datos!$F:$G,6,0)</f>
        <v>#N/A</v>
      </c>
      <c r="W6175" s="11"/>
    </row>
    <row r="6176" ht="15.75" customHeight="1">
      <c r="A6176" s="2" t="s">
        <v>3167</v>
      </c>
      <c r="B6176" s="2" t="e">
        <v>#N/A</v>
      </c>
      <c r="C6176" s="8" t="e">
        <v>#N/A</v>
      </c>
      <c r="D6176" s="2" t="e">
        <v>#N/A</v>
      </c>
      <c r="E6176" s="2" t="e">
        <v>#N/A</v>
      </c>
      <c r="F6176" s="2" t="e">
        <v>#N/A</v>
      </c>
      <c r="G6176" s="2" t="e">
        <v>#N/A</v>
      </c>
      <c r="H6176" s="2" t="e">
        <v>#N/A</v>
      </c>
      <c r="I6176" s="11" t="str">
        <f>VLOOKUP(C6175,Datos!$F:$G,6,0)</f>
        <v>#N/A</v>
      </c>
      <c r="W6176" s="11"/>
    </row>
    <row r="6177" ht="15.75" customHeight="1">
      <c r="A6177" s="2" t="s">
        <v>3167</v>
      </c>
      <c r="B6177" s="2" t="e">
        <v>#N/A</v>
      </c>
      <c r="C6177" s="8" t="e">
        <v>#N/A</v>
      </c>
      <c r="D6177" s="2" t="e">
        <v>#N/A</v>
      </c>
      <c r="E6177" s="2" t="e">
        <v>#N/A</v>
      </c>
      <c r="F6177" s="2" t="e">
        <v>#N/A</v>
      </c>
      <c r="G6177" s="2" t="e">
        <v>#N/A</v>
      </c>
      <c r="H6177" s="2" t="e">
        <v>#N/A</v>
      </c>
      <c r="I6177" s="11" t="str">
        <f>VLOOKUP(C6176,Datos!$F:$G,6,0)</f>
        <v>#N/A</v>
      </c>
      <c r="W6177" s="11"/>
    </row>
    <row r="6178" ht="15.75" customHeight="1">
      <c r="A6178" s="2" t="s">
        <v>3167</v>
      </c>
      <c r="B6178" s="2" t="e">
        <v>#N/A</v>
      </c>
      <c r="C6178" s="8" t="e">
        <v>#N/A</v>
      </c>
      <c r="D6178" s="2" t="e">
        <v>#N/A</v>
      </c>
      <c r="E6178" s="2" t="e">
        <v>#N/A</v>
      </c>
      <c r="F6178" s="2" t="e">
        <v>#N/A</v>
      </c>
      <c r="G6178" s="2" t="e">
        <v>#N/A</v>
      </c>
      <c r="H6178" s="2" t="e">
        <v>#N/A</v>
      </c>
      <c r="I6178" s="11" t="str">
        <f>VLOOKUP(C6177,Datos!$F:$G,6,0)</f>
        <v>#N/A</v>
      </c>
      <c r="W6178" s="11"/>
    </row>
    <row r="6179" ht="15.75" customHeight="1">
      <c r="A6179" s="2" t="s">
        <v>3167</v>
      </c>
      <c r="B6179" s="2" t="e">
        <v>#N/A</v>
      </c>
      <c r="C6179" s="8" t="e">
        <v>#N/A</v>
      </c>
      <c r="D6179" s="2" t="e">
        <v>#N/A</v>
      </c>
      <c r="E6179" s="2" t="e">
        <v>#N/A</v>
      </c>
      <c r="F6179" s="2" t="e">
        <v>#N/A</v>
      </c>
      <c r="G6179" s="2" t="e">
        <v>#N/A</v>
      </c>
      <c r="H6179" s="2" t="e">
        <v>#N/A</v>
      </c>
      <c r="I6179" s="11" t="str">
        <f>VLOOKUP(C6178,Datos!$F:$G,6,0)</f>
        <v>#N/A</v>
      </c>
      <c r="W6179" s="11"/>
    </row>
    <row r="6180" ht="15.75" customHeight="1">
      <c r="A6180" s="2" t="s">
        <v>3167</v>
      </c>
      <c r="B6180" s="2" t="e">
        <v>#N/A</v>
      </c>
      <c r="C6180" s="8" t="e">
        <v>#N/A</v>
      </c>
      <c r="D6180" s="2" t="e">
        <v>#N/A</v>
      </c>
      <c r="E6180" s="2" t="e">
        <v>#N/A</v>
      </c>
      <c r="F6180" s="2" t="e">
        <v>#N/A</v>
      </c>
      <c r="G6180" s="2" t="e">
        <v>#N/A</v>
      </c>
      <c r="H6180" s="2" t="e">
        <v>#N/A</v>
      </c>
      <c r="I6180" s="11" t="str">
        <f>VLOOKUP(C6179,Datos!$F:$G,6,0)</f>
        <v>#N/A</v>
      </c>
      <c r="W6180" s="11"/>
    </row>
    <row r="6181" ht="15.75" customHeight="1">
      <c r="A6181" s="2" t="s">
        <v>3167</v>
      </c>
      <c r="B6181" s="2" t="e">
        <v>#N/A</v>
      </c>
      <c r="C6181" s="8" t="e">
        <v>#N/A</v>
      </c>
      <c r="D6181" s="2" t="e">
        <v>#N/A</v>
      </c>
      <c r="E6181" s="2" t="e">
        <v>#N/A</v>
      </c>
      <c r="F6181" s="2" t="e">
        <v>#N/A</v>
      </c>
      <c r="G6181" s="2" t="e">
        <v>#N/A</v>
      </c>
      <c r="H6181" s="2" t="e">
        <v>#N/A</v>
      </c>
      <c r="I6181" s="11" t="str">
        <f>VLOOKUP(C6180,Datos!$F:$G,6,0)</f>
        <v>#N/A</v>
      </c>
      <c r="W6181" s="11"/>
    </row>
    <row r="6182" ht="15.75" customHeight="1">
      <c r="A6182" s="2" t="s">
        <v>3167</v>
      </c>
      <c r="B6182" s="2" t="e">
        <v>#N/A</v>
      </c>
      <c r="C6182" s="8" t="e">
        <v>#N/A</v>
      </c>
      <c r="D6182" s="2" t="e">
        <v>#N/A</v>
      </c>
      <c r="E6182" s="2" t="e">
        <v>#N/A</v>
      </c>
      <c r="F6182" s="2" t="e">
        <v>#N/A</v>
      </c>
      <c r="G6182" s="2" t="e">
        <v>#N/A</v>
      </c>
      <c r="H6182" s="2" t="e">
        <v>#N/A</v>
      </c>
      <c r="I6182" s="11" t="str">
        <f>VLOOKUP(C6181,Datos!$F:$G,6,0)</f>
        <v>#N/A</v>
      </c>
      <c r="W6182" s="11"/>
    </row>
    <row r="6183" ht="15.75" customHeight="1">
      <c r="A6183" s="2" t="s">
        <v>3167</v>
      </c>
      <c r="B6183" s="2" t="e">
        <v>#N/A</v>
      </c>
      <c r="C6183" s="8" t="e">
        <v>#N/A</v>
      </c>
      <c r="D6183" s="2" t="e">
        <v>#N/A</v>
      </c>
      <c r="E6183" s="2" t="e">
        <v>#N/A</v>
      </c>
      <c r="F6183" s="2" t="e">
        <v>#N/A</v>
      </c>
      <c r="G6183" s="2" t="e">
        <v>#N/A</v>
      </c>
      <c r="H6183" s="2" t="e">
        <v>#N/A</v>
      </c>
      <c r="I6183" s="11" t="str">
        <f>VLOOKUP(C6182,Datos!$F:$G,6,0)</f>
        <v>#N/A</v>
      </c>
      <c r="W6183" s="11"/>
    </row>
    <row r="6184" ht="15.75" customHeight="1">
      <c r="A6184" s="2" t="s">
        <v>4405</v>
      </c>
      <c r="B6184" s="2" t="s">
        <v>4406</v>
      </c>
      <c r="C6184" s="8">
        <v>15249.0</v>
      </c>
      <c r="D6184" s="2" t="s">
        <v>3302</v>
      </c>
      <c r="E6184" s="2" t="s">
        <v>4345</v>
      </c>
      <c r="F6184" s="2" t="s">
        <v>4407</v>
      </c>
      <c r="G6184" s="2" t="s">
        <v>4408</v>
      </c>
      <c r="H6184" s="2" t="s">
        <v>3855</v>
      </c>
      <c r="I6184" s="11" t="str">
        <f>VLOOKUP(C6183,Datos!$F:$G,6,0)</f>
        <v>#N/A</v>
      </c>
      <c r="W6184" s="11"/>
    </row>
    <row r="6185" ht="15.75" customHeight="1">
      <c r="A6185" s="2" t="s">
        <v>4556</v>
      </c>
      <c r="B6185" s="2" t="s">
        <v>4406</v>
      </c>
      <c r="C6185" s="8">
        <v>15250.0</v>
      </c>
      <c r="D6185" s="2" t="s">
        <v>3302</v>
      </c>
      <c r="E6185" s="2" t="s">
        <v>4345</v>
      </c>
      <c r="F6185" s="2" t="s">
        <v>4407</v>
      </c>
      <c r="G6185" s="2" t="s">
        <v>4408</v>
      </c>
      <c r="H6185" s="2" t="s">
        <v>3855</v>
      </c>
      <c r="I6185" s="11" t="str">
        <f>VLOOKUP(C6184,Datos!$F:$G,6,0)</f>
        <v>#REF!</v>
      </c>
      <c r="W6185" s="11"/>
    </row>
    <row r="6186" ht="15.75" customHeight="1">
      <c r="A6186" s="2" t="s">
        <v>1054</v>
      </c>
      <c r="B6186" s="2" t="s">
        <v>3934</v>
      </c>
      <c r="C6186" s="8">
        <v>14514.0</v>
      </c>
      <c r="D6186" s="2" t="s">
        <v>3935</v>
      </c>
      <c r="E6186" s="2" t="s">
        <v>3261</v>
      </c>
      <c r="F6186" s="2" t="s">
        <v>3936</v>
      </c>
      <c r="G6186" s="2" t="s">
        <v>3937</v>
      </c>
      <c r="H6186" s="2" t="s">
        <v>3223</v>
      </c>
      <c r="I6186" s="11" t="str">
        <f>VLOOKUP(C6185,Datos!$F:$G,6,0)</f>
        <v>#REF!</v>
      </c>
      <c r="W6186" s="11"/>
    </row>
    <row r="6187" ht="15.75" customHeight="1">
      <c r="A6187" s="2" t="s">
        <v>4231</v>
      </c>
      <c r="B6187" s="2" t="s">
        <v>3597</v>
      </c>
      <c r="C6187" s="16" t="s">
        <v>3404</v>
      </c>
      <c r="D6187" s="2" t="s">
        <v>4232</v>
      </c>
      <c r="E6187" s="2" t="s">
        <v>3261</v>
      </c>
      <c r="F6187" s="2" t="s">
        <v>3832</v>
      </c>
      <c r="G6187" s="2" t="s">
        <v>4233</v>
      </c>
      <c r="H6187" s="2" t="s">
        <v>3223</v>
      </c>
      <c r="I6187" s="11" t="str">
        <f>VLOOKUP(C6186,Datos!$F:$G,6,0)</f>
        <v>#REF!</v>
      </c>
      <c r="W6187" s="11"/>
    </row>
    <row r="6188" ht="15.75" customHeight="1">
      <c r="A6188" s="2" t="s">
        <v>4247</v>
      </c>
      <c r="B6188" s="2" t="s">
        <v>3597</v>
      </c>
      <c r="C6188" s="16" t="s">
        <v>3404</v>
      </c>
      <c r="D6188" s="2" t="s">
        <v>4248</v>
      </c>
      <c r="E6188" s="2" t="s">
        <v>3261</v>
      </c>
      <c r="F6188" s="2" t="s">
        <v>3832</v>
      </c>
      <c r="G6188" s="2" t="s">
        <v>4233</v>
      </c>
      <c r="H6188" s="2" t="s">
        <v>3223</v>
      </c>
      <c r="I6188" s="11" t="str">
        <f>VLOOKUP(C6187,Datos!$F:$G,6,0)</f>
        <v>#REF!</v>
      </c>
      <c r="W6188" s="11"/>
    </row>
    <row r="6189" ht="15.75" customHeight="1">
      <c r="A6189" s="2" t="s">
        <v>5353</v>
      </c>
      <c r="B6189" s="2" t="s">
        <v>5354</v>
      </c>
      <c r="C6189" s="8">
        <v>14687.0</v>
      </c>
      <c r="D6189" s="2" t="s">
        <v>3610</v>
      </c>
      <c r="E6189" s="2" t="s">
        <v>3261</v>
      </c>
      <c r="F6189" s="2" t="s">
        <v>5355</v>
      </c>
      <c r="G6189" s="2" t="s">
        <v>3608</v>
      </c>
      <c r="H6189" s="2" t="s">
        <v>3223</v>
      </c>
      <c r="I6189" s="11" t="str">
        <f>VLOOKUP(C6188,Datos!$F:$G,6,0)</f>
        <v>#REF!</v>
      </c>
      <c r="W6189" s="11"/>
    </row>
    <row r="6190" ht="15.75" customHeight="1">
      <c r="A6190" s="2" t="s">
        <v>5356</v>
      </c>
      <c r="B6190" s="2" t="s">
        <v>5354</v>
      </c>
      <c r="C6190" s="16" t="s">
        <v>549</v>
      </c>
      <c r="D6190" s="2" t="s">
        <v>3609</v>
      </c>
      <c r="E6190" s="2" t="s">
        <v>3261</v>
      </c>
      <c r="F6190" s="2" t="s">
        <v>5355</v>
      </c>
      <c r="G6190" s="2" t="s">
        <v>3608</v>
      </c>
      <c r="H6190" s="2" t="s">
        <v>3223</v>
      </c>
      <c r="I6190" s="11" t="str">
        <f>VLOOKUP(C6189,Datos!$F:$G,6,0)</f>
        <v>#REF!</v>
      </c>
      <c r="W6190" s="11"/>
    </row>
    <row r="6191" ht="15.75" customHeight="1">
      <c r="A6191" s="2" t="s">
        <v>4896</v>
      </c>
      <c r="B6191" s="2" t="s">
        <v>4897</v>
      </c>
      <c r="C6191" s="8">
        <v>15248.0</v>
      </c>
      <c r="D6191" s="2" t="s">
        <v>3302</v>
      </c>
      <c r="E6191" s="2" t="s">
        <v>4345</v>
      </c>
      <c r="F6191" s="2" t="s">
        <v>4407</v>
      </c>
      <c r="G6191" s="2" t="s">
        <v>4898</v>
      </c>
      <c r="H6191" s="2" t="s">
        <v>3223</v>
      </c>
      <c r="I6191" s="11" t="str">
        <f>VLOOKUP(C6190,Datos!$F:$G,6,0)</f>
        <v>#REF!</v>
      </c>
      <c r="W6191" s="11"/>
    </row>
    <row r="6192" ht="15.75" customHeight="1">
      <c r="A6192" s="2" t="s">
        <v>1071</v>
      </c>
      <c r="B6192" s="2" t="s">
        <v>3597</v>
      </c>
      <c r="C6192" s="8">
        <v>12651.0</v>
      </c>
      <c r="D6192" s="2" t="s">
        <v>3598</v>
      </c>
      <c r="E6192" s="2" t="s">
        <v>3261</v>
      </c>
      <c r="F6192" s="2" t="s">
        <v>3599</v>
      </c>
      <c r="G6192" s="2" t="s">
        <v>3600</v>
      </c>
      <c r="H6192" s="2" t="s">
        <v>3223</v>
      </c>
      <c r="I6192" s="11" t="str">
        <f>VLOOKUP(C6191,Datos!$F:$G,6,0)</f>
        <v>#REF!</v>
      </c>
      <c r="W6192" s="11"/>
    </row>
    <row r="6193" ht="15.75" customHeight="1">
      <c r="A6193" s="2" t="s">
        <v>5228</v>
      </c>
      <c r="B6193" s="2" t="s">
        <v>3301</v>
      </c>
      <c r="C6193" s="16" t="s">
        <v>3373</v>
      </c>
      <c r="D6193" s="2" t="s">
        <v>3302</v>
      </c>
      <c r="E6193" s="2" t="s">
        <v>3303</v>
      </c>
      <c r="F6193" s="2" t="s">
        <v>3304</v>
      </c>
      <c r="G6193" s="2" t="s">
        <v>5229</v>
      </c>
      <c r="H6193" s="2" t="s">
        <v>3223</v>
      </c>
      <c r="I6193" s="11" t="str">
        <f>VLOOKUP(C6192,Datos!$F:$G,6,0)</f>
        <v>#REF!</v>
      </c>
      <c r="W6193" s="11"/>
    </row>
    <row r="6194" ht="15.75" customHeight="1">
      <c r="A6194" s="2" t="s">
        <v>456</v>
      </c>
      <c r="B6194" s="2" t="s">
        <v>4538</v>
      </c>
      <c r="C6194" s="8">
        <v>12837.0</v>
      </c>
      <c r="D6194" s="2" t="s">
        <v>4539</v>
      </c>
      <c r="E6194" s="2" t="s">
        <v>3392</v>
      </c>
      <c r="F6194" s="2" t="s">
        <v>4540</v>
      </c>
      <c r="G6194" s="2" t="s">
        <v>4541</v>
      </c>
      <c r="H6194" s="2" t="s">
        <v>3223</v>
      </c>
      <c r="I6194" s="11" t="str">
        <f>VLOOKUP(C6193,Datos!$F:$G,6,0)</f>
        <v>#REF!</v>
      </c>
      <c r="W6194" s="11"/>
    </row>
    <row r="6195" ht="15.75" customHeight="1">
      <c r="A6195" s="2" t="s">
        <v>866</v>
      </c>
      <c r="B6195" s="2" t="s">
        <v>3390</v>
      </c>
      <c r="C6195" s="8">
        <v>9771.0</v>
      </c>
      <c r="D6195" s="2" t="s">
        <v>3391</v>
      </c>
      <c r="E6195" s="2" t="s">
        <v>3392</v>
      </c>
      <c r="F6195" s="2" t="s">
        <v>3393</v>
      </c>
      <c r="G6195" s="2" t="s">
        <v>3394</v>
      </c>
      <c r="H6195" s="2" t="s">
        <v>3223</v>
      </c>
      <c r="I6195" s="11" t="str">
        <f>VLOOKUP(C6194,Datos!$F:$G,6,0)</f>
        <v>#REF!</v>
      </c>
      <c r="W6195" s="11"/>
    </row>
    <row r="6196" ht="15.75" customHeight="1">
      <c r="A6196" s="2" t="s">
        <v>1467</v>
      </c>
      <c r="B6196" s="2" t="s">
        <v>4983</v>
      </c>
      <c r="C6196" s="8">
        <v>14533.0</v>
      </c>
      <c r="D6196" s="2" t="s">
        <v>4984</v>
      </c>
      <c r="E6196" s="2" t="s">
        <v>3261</v>
      </c>
      <c r="F6196" s="2" t="s">
        <v>4985</v>
      </c>
      <c r="G6196" s="2" t="s">
        <v>4986</v>
      </c>
      <c r="H6196" s="2" t="s">
        <v>3231</v>
      </c>
      <c r="I6196" s="11" t="str">
        <f>VLOOKUP(C6195,Datos!$F:$G,6,0)</f>
        <v>#REF!</v>
      </c>
      <c r="W6196" s="11"/>
    </row>
    <row r="6197" ht="15.75" customHeight="1">
      <c r="A6197" s="2" t="s">
        <v>3572</v>
      </c>
      <c r="B6197" s="2" t="s">
        <v>3573</v>
      </c>
      <c r="C6197" s="8">
        <v>114.0</v>
      </c>
      <c r="D6197" s="2" t="s">
        <v>3574</v>
      </c>
      <c r="E6197" s="2" t="s">
        <v>3220</v>
      </c>
      <c r="F6197" s="2" t="s">
        <v>3575</v>
      </c>
      <c r="G6197" s="2" t="s">
        <v>3576</v>
      </c>
      <c r="H6197" s="2" t="s">
        <v>3223</v>
      </c>
      <c r="I6197" s="11" t="str">
        <f>VLOOKUP(C6196,Datos!$F:$G,6,0)</f>
        <v>#REF!</v>
      </c>
      <c r="W6197" s="11"/>
    </row>
    <row r="6198" ht="15.75" customHeight="1">
      <c r="A6198" s="2" t="s">
        <v>2233</v>
      </c>
      <c r="B6198" s="2" t="s">
        <v>4303</v>
      </c>
      <c r="C6198" s="8">
        <v>9322.0</v>
      </c>
      <c r="D6198" s="2" t="s">
        <v>3789</v>
      </c>
      <c r="E6198" s="2" t="s">
        <v>3220</v>
      </c>
      <c r="F6198" s="2" t="s">
        <v>3350</v>
      </c>
      <c r="G6198" s="2" t="s">
        <v>4304</v>
      </c>
      <c r="H6198" s="2" t="s">
        <v>3223</v>
      </c>
      <c r="I6198" s="11" t="str">
        <f>VLOOKUP(C6197,Datos!$F:$G,6,0)</f>
        <v>#REF!</v>
      </c>
      <c r="W6198" s="11"/>
    </row>
    <row r="6199" ht="15.75" customHeight="1">
      <c r="A6199" s="2" t="s">
        <v>2431</v>
      </c>
      <c r="B6199" s="2" t="s">
        <v>3591</v>
      </c>
      <c r="C6199" s="8">
        <v>13477.0</v>
      </c>
      <c r="D6199" s="2" t="s">
        <v>3724</v>
      </c>
      <c r="E6199" s="2" t="s">
        <v>3220</v>
      </c>
      <c r="F6199" s="2" t="s">
        <v>3350</v>
      </c>
      <c r="G6199" s="2" t="s">
        <v>3593</v>
      </c>
      <c r="H6199" s="2" t="s">
        <v>3223</v>
      </c>
      <c r="I6199" s="11" t="str">
        <f>VLOOKUP(C6198,Datos!$F:$G,6,0)</f>
        <v>#REF!</v>
      </c>
      <c r="W6199" s="11"/>
    </row>
    <row r="6200" ht="15.75" customHeight="1">
      <c r="A6200" s="2" t="s">
        <v>1794</v>
      </c>
      <c r="B6200" s="2" t="s">
        <v>3521</v>
      </c>
      <c r="C6200" s="8">
        <v>2.0</v>
      </c>
      <c r="D6200" s="2" t="s">
        <v>3805</v>
      </c>
      <c r="E6200" s="2" t="s">
        <v>3261</v>
      </c>
      <c r="F6200" s="2" t="s">
        <v>3523</v>
      </c>
      <c r="G6200" s="2" t="s">
        <v>3806</v>
      </c>
      <c r="H6200" s="2" t="s">
        <v>3223</v>
      </c>
      <c r="I6200" s="11" t="str">
        <f>VLOOKUP(C6199,Datos!$F:$G,6,0)</f>
        <v>#REF!</v>
      </c>
      <c r="W6200" s="11"/>
    </row>
    <row r="6201" ht="15.75" customHeight="1">
      <c r="A6201" s="2" t="s">
        <v>1696</v>
      </c>
      <c r="B6201" s="2" t="s">
        <v>3521</v>
      </c>
      <c r="C6201" s="8">
        <v>249.0</v>
      </c>
      <c r="D6201" s="2" t="s">
        <v>4311</v>
      </c>
      <c r="E6201" s="2" t="s">
        <v>3261</v>
      </c>
      <c r="F6201" s="2" t="s">
        <v>3523</v>
      </c>
      <c r="G6201" s="2" t="s">
        <v>3524</v>
      </c>
      <c r="H6201" s="2" t="s">
        <v>3250</v>
      </c>
      <c r="I6201" s="11" t="str">
        <f>VLOOKUP(C6200,Datos!$F:$G,6,0)</f>
        <v>#REF!</v>
      </c>
      <c r="W6201" s="11"/>
    </row>
    <row r="6202" ht="15.75" customHeight="1">
      <c r="A6202" s="2" t="s">
        <v>1734</v>
      </c>
      <c r="B6202" s="2" t="s">
        <v>3521</v>
      </c>
      <c r="C6202" s="8">
        <v>387.0</v>
      </c>
      <c r="D6202" s="2" t="s">
        <v>4457</v>
      </c>
      <c r="E6202" s="2" t="s">
        <v>3261</v>
      </c>
      <c r="F6202" s="2" t="s">
        <v>3523</v>
      </c>
      <c r="G6202" s="2" t="s">
        <v>3524</v>
      </c>
      <c r="H6202" s="2" t="s">
        <v>3250</v>
      </c>
      <c r="I6202" s="11" t="str">
        <f>VLOOKUP(C6201,Datos!$F:$G,6,0)</f>
        <v>#REF!</v>
      </c>
      <c r="W6202" s="11"/>
    </row>
    <row r="6203" ht="15.75" customHeight="1">
      <c r="A6203" s="2" t="s">
        <v>1769</v>
      </c>
      <c r="B6203" s="2" t="s">
        <v>3521</v>
      </c>
      <c r="C6203" s="8">
        <v>468.0</v>
      </c>
      <c r="D6203" s="2" t="s">
        <v>3891</v>
      </c>
      <c r="E6203" s="2" t="s">
        <v>3261</v>
      </c>
      <c r="F6203" s="2" t="s">
        <v>3523</v>
      </c>
      <c r="G6203" s="2" t="s">
        <v>3524</v>
      </c>
      <c r="H6203" s="2" t="s">
        <v>3231</v>
      </c>
      <c r="I6203" s="11" t="str">
        <f>VLOOKUP(C6202,Datos!$F:$G,6,0)</f>
        <v>#REF!</v>
      </c>
      <c r="W6203" s="11"/>
    </row>
    <row r="6204" ht="15.75" customHeight="1">
      <c r="A6204" s="2" t="s">
        <v>5265</v>
      </c>
      <c r="B6204" s="2" t="s">
        <v>3895</v>
      </c>
      <c r="C6204" s="8">
        <v>14196.0</v>
      </c>
      <c r="D6204" s="2" t="s">
        <v>3465</v>
      </c>
      <c r="E6204" s="2" t="s">
        <v>3843</v>
      </c>
      <c r="F6204" s="2" t="s">
        <v>4379</v>
      </c>
      <c r="G6204" s="2" t="s">
        <v>4734</v>
      </c>
      <c r="H6204" s="2" t="s">
        <v>3223</v>
      </c>
      <c r="I6204" s="11" t="str">
        <f>VLOOKUP(C6203,Datos!$F:$G,6,0)</f>
        <v>#REF!</v>
      </c>
      <c r="W6204" s="11"/>
    </row>
    <row r="6205" ht="15.75" customHeight="1">
      <c r="A6205" s="2" t="s">
        <v>1758</v>
      </c>
      <c r="B6205" s="2" t="s">
        <v>3521</v>
      </c>
      <c r="C6205" s="16" t="s">
        <v>1760</v>
      </c>
      <c r="D6205" s="2" t="s">
        <v>3884</v>
      </c>
      <c r="E6205" s="2" t="s">
        <v>3261</v>
      </c>
      <c r="F6205" s="2" t="s">
        <v>3523</v>
      </c>
      <c r="G6205" s="2" t="s">
        <v>3524</v>
      </c>
      <c r="H6205" s="2" t="s">
        <v>3223</v>
      </c>
      <c r="I6205" s="11" t="str">
        <f>VLOOKUP(C6204,Datos!$F:$G,6,0)</f>
        <v>#REF!</v>
      </c>
      <c r="W6205" s="11"/>
    </row>
    <row r="6206" ht="15.75" customHeight="1">
      <c r="A6206" s="2" t="s">
        <v>1747</v>
      </c>
      <c r="B6206" s="2" t="s">
        <v>3521</v>
      </c>
      <c r="C6206" s="8">
        <v>431.0</v>
      </c>
      <c r="D6206" s="2" t="s">
        <v>3890</v>
      </c>
      <c r="E6206" s="2" t="s">
        <v>3261</v>
      </c>
      <c r="F6206" s="2" t="s">
        <v>3523</v>
      </c>
      <c r="G6206" s="2" t="s">
        <v>3524</v>
      </c>
      <c r="H6206" s="2" t="s">
        <v>3223</v>
      </c>
      <c r="I6206" s="11" t="str">
        <f>VLOOKUP(C6205,Datos!$F:$G,6,0)</f>
        <v>#REF!</v>
      </c>
      <c r="W6206" s="11"/>
    </row>
    <row r="6207" ht="15.75" customHeight="1">
      <c r="A6207" s="2" t="s">
        <v>1715</v>
      </c>
      <c r="B6207" s="2" t="s">
        <v>3521</v>
      </c>
      <c r="C6207" s="8">
        <v>2780.0</v>
      </c>
      <c r="D6207" s="2" t="s">
        <v>3522</v>
      </c>
      <c r="E6207" s="2" t="s">
        <v>3261</v>
      </c>
      <c r="F6207" s="2" t="s">
        <v>3523</v>
      </c>
      <c r="G6207" s="2" t="s">
        <v>3524</v>
      </c>
      <c r="H6207" s="2" t="s">
        <v>3223</v>
      </c>
      <c r="I6207" s="11" t="str">
        <f>VLOOKUP(C6206,Datos!$F:$G,6,0)</f>
        <v>#REF!</v>
      </c>
      <c r="W6207" s="11"/>
    </row>
    <row r="6208" ht="15.75" customHeight="1">
      <c r="A6208" s="2" t="s">
        <v>1690</v>
      </c>
      <c r="B6208" s="2" t="s">
        <v>3521</v>
      </c>
      <c r="C6208" s="8">
        <v>9931.0</v>
      </c>
      <c r="D6208" s="2" t="s">
        <v>3888</v>
      </c>
      <c r="E6208" s="2" t="s">
        <v>3261</v>
      </c>
      <c r="F6208" s="2" t="s">
        <v>3523</v>
      </c>
      <c r="G6208" s="2" t="s">
        <v>4736</v>
      </c>
      <c r="H6208" s="2" t="s">
        <v>3223</v>
      </c>
      <c r="I6208" s="11" t="str">
        <f>VLOOKUP(C6207,Datos!$F:$G,6,0)</f>
        <v>#REF!</v>
      </c>
      <c r="W6208" s="11"/>
    </row>
    <row r="6209" ht="15.75" customHeight="1">
      <c r="A6209" s="2" t="s">
        <v>1781</v>
      </c>
      <c r="B6209" s="2" t="s">
        <v>3521</v>
      </c>
      <c r="C6209" s="16" t="s">
        <v>1783</v>
      </c>
      <c r="D6209" s="2" t="s">
        <v>3886</v>
      </c>
      <c r="E6209" s="2" t="s">
        <v>3261</v>
      </c>
      <c r="F6209" s="2" t="s">
        <v>3523</v>
      </c>
      <c r="G6209" s="2" t="s">
        <v>4203</v>
      </c>
      <c r="H6209" s="2" t="s">
        <v>3223</v>
      </c>
      <c r="I6209" s="11" t="str">
        <f>VLOOKUP(C6208,Datos!$F:$G,6,0)</f>
        <v>#REF!</v>
      </c>
      <c r="W6209" s="11"/>
    </row>
    <row r="6210" ht="15.75" customHeight="1">
      <c r="A6210" s="2" t="s">
        <v>1482</v>
      </c>
      <c r="B6210" s="2" t="s">
        <v>3269</v>
      </c>
      <c r="C6210" s="8">
        <v>1.0</v>
      </c>
      <c r="D6210" s="2" t="s">
        <v>3918</v>
      </c>
      <c r="E6210" s="2" t="s">
        <v>3261</v>
      </c>
      <c r="F6210" s="2" t="s">
        <v>3369</v>
      </c>
      <c r="G6210" s="2" t="s">
        <v>4604</v>
      </c>
      <c r="H6210" s="2" t="s">
        <v>3223</v>
      </c>
      <c r="I6210" s="11" t="str">
        <f>VLOOKUP(C6209,Datos!$F:$G,6,0)</f>
        <v>#REF!</v>
      </c>
      <c r="W6210" s="11"/>
    </row>
    <row r="6211" ht="15.75" customHeight="1">
      <c r="A6211" s="2" t="s">
        <v>1480</v>
      </c>
      <c r="B6211" s="2" t="s">
        <v>3269</v>
      </c>
      <c r="C6211" s="8">
        <v>467.0</v>
      </c>
      <c r="D6211" s="2" t="s">
        <v>3915</v>
      </c>
      <c r="E6211" s="2" t="s">
        <v>3261</v>
      </c>
      <c r="F6211" s="2" t="s">
        <v>3369</v>
      </c>
      <c r="G6211" s="2" t="s">
        <v>3422</v>
      </c>
      <c r="H6211" s="2" t="s">
        <v>3223</v>
      </c>
      <c r="I6211" s="11" t="str">
        <f>VLOOKUP(C6210,Datos!$F:$G,6,0)</f>
        <v>#REF!</v>
      </c>
      <c r="W6211" s="11"/>
    </row>
    <row r="6212" ht="15.75" customHeight="1">
      <c r="A6212" s="2" t="s">
        <v>495</v>
      </c>
      <c r="B6212" s="2" t="s">
        <v>3269</v>
      </c>
      <c r="C6212" s="8">
        <v>2782.0</v>
      </c>
      <c r="D6212" s="2" t="s">
        <v>3929</v>
      </c>
      <c r="E6212" s="2" t="s">
        <v>3261</v>
      </c>
      <c r="F6212" s="2" t="s">
        <v>4201</v>
      </c>
      <c r="G6212" s="2" t="s">
        <v>4202</v>
      </c>
      <c r="H6212" s="2" t="s">
        <v>3897</v>
      </c>
      <c r="I6212" s="11" t="str">
        <f>VLOOKUP(C6211,Datos!$F:$G,6,0)</f>
        <v>#REF!</v>
      </c>
      <c r="W6212" s="11"/>
    </row>
    <row r="6213" ht="15.75" customHeight="1">
      <c r="A6213" s="2" t="s">
        <v>599</v>
      </c>
      <c r="B6213" s="2" t="s">
        <v>3269</v>
      </c>
      <c r="C6213" s="8">
        <v>2812.0</v>
      </c>
      <c r="D6213" s="2" t="s">
        <v>3927</v>
      </c>
      <c r="E6213" s="2" t="s">
        <v>3261</v>
      </c>
      <c r="F6213" s="2" t="s">
        <v>4201</v>
      </c>
      <c r="G6213" s="2" t="s">
        <v>4624</v>
      </c>
      <c r="H6213" s="2" t="s">
        <v>3223</v>
      </c>
      <c r="I6213" s="11" t="str">
        <f>VLOOKUP(C6212,Datos!$F:$G,6,0)</f>
        <v>#REF!</v>
      </c>
      <c r="W6213" s="11"/>
    </row>
    <row r="6214" ht="15.75" customHeight="1">
      <c r="A6214" s="2" t="s">
        <v>531</v>
      </c>
      <c r="B6214" s="2" t="s">
        <v>3269</v>
      </c>
      <c r="C6214" s="8">
        <v>12524.0</v>
      </c>
      <c r="D6214" s="2" t="s">
        <v>3645</v>
      </c>
      <c r="E6214" s="2" t="s">
        <v>3261</v>
      </c>
      <c r="F6214" s="2" t="s">
        <v>3646</v>
      </c>
      <c r="G6214" s="2" t="s">
        <v>3647</v>
      </c>
      <c r="H6214" s="2" t="s">
        <v>3223</v>
      </c>
      <c r="I6214" s="11" t="str">
        <f>VLOOKUP(C6213,Datos!$F:$G,6,0)</f>
        <v>#REF!</v>
      </c>
      <c r="W6214" s="11"/>
    </row>
    <row r="6215" ht="15.75" customHeight="1">
      <c r="A6215" s="2" t="s">
        <v>5271</v>
      </c>
      <c r="B6215" s="2" t="s">
        <v>3301</v>
      </c>
      <c r="C6215" s="8">
        <v>13243.0</v>
      </c>
      <c r="D6215" s="2" t="s">
        <v>5272</v>
      </c>
      <c r="E6215" s="2" t="s">
        <v>3238</v>
      </c>
      <c r="F6215" s="2" t="s">
        <v>4518</v>
      </c>
      <c r="G6215" s="2" t="s">
        <v>5252</v>
      </c>
      <c r="H6215" s="2" t="s">
        <v>3223</v>
      </c>
      <c r="I6215" s="11" t="str">
        <f>VLOOKUP(C6214,Datos!$F:$G,6,0)</f>
        <v>#REF!</v>
      </c>
      <c r="W6215" s="11"/>
    </row>
    <row r="6216" ht="15.75" customHeight="1">
      <c r="A6216" s="2" t="s">
        <v>2999</v>
      </c>
      <c r="B6216" s="2" t="s">
        <v>4972</v>
      </c>
      <c r="C6216" s="8">
        <v>6068.0</v>
      </c>
      <c r="D6216" s="2" t="s">
        <v>4973</v>
      </c>
      <c r="E6216" s="2" t="s">
        <v>3303</v>
      </c>
      <c r="F6216" s="2" t="s">
        <v>4974</v>
      </c>
      <c r="G6216" s="2" t="s">
        <v>4975</v>
      </c>
      <c r="H6216" s="2" t="s">
        <v>3250</v>
      </c>
      <c r="I6216" s="11" t="str">
        <f>VLOOKUP(C6215,Datos!$F:$G,6,0)</f>
        <v>#REF!</v>
      </c>
      <c r="W6216" s="11"/>
    </row>
    <row r="6217" ht="15.75" customHeight="1">
      <c r="A6217" s="2" t="s">
        <v>5041</v>
      </c>
      <c r="B6217" s="2" t="s">
        <v>5042</v>
      </c>
      <c r="C6217" s="8">
        <v>14531.0</v>
      </c>
      <c r="D6217" s="2" t="s">
        <v>5043</v>
      </c>
      <c r="E6217" s="2" t="s">
        <v>3261</v>
      </c>
      <c r="F6217" s="2" t="s">
        <v>4985</v>
      </c>
      <c r="G6217" s="2" t="s">
        <v>5044</v>
      </c>
      <c r="H6217" s="2" t="s">
        <v>3855</v>
      </c>
      <c r="I6217" s="11" t="str">
        <f>VLOOKUP(C6216,Datos!$F:$G,6,0)</f>
        <v>#REF!</v>
      </c>
      <c r="W6217" s="11"/>
    </row>
    <row r="6218" ht="15.75" customHeight="1">
      <c r="A6218" s="2" t="s">
        <v>1341</v>
      </c>
      <c r="B6218" s="2" t="s">
        <v>3457</v>
      </c>
      <c r="C6218" s="8">
        <v>3.0</v>
      </c>
      <c r="D6218" s="2" t="s">
        <v>3955</v>
      </c>
      <c r="E6218" s="2" t="s">
        <v>3261</v>
      </c>
      <c r="F6218" s="2" t="s">
        <v>3459</v>
      </c>
      <c r="G6218" s="2" t="s">
        <v>3460</v>
      </c>
      <c r="H6218" s="2" t="s">
        <v>3250</v>
      </c>
      <c r="I6218" s="11" t="str">
        <f>VLOOKUP(C6217,Datos!$F:$G,6,0)</f>
        <v>#REF!</v>
      </c>
      <c r="W6218" s="11"/>
    </row>
    <row r="6219" ht="15.75" customHeight="1">
      <c r="A6219" s="2" t="s">
        <v>1348</v>
      </c>
      <c r="B6219" s="2" t="s">
        <v>3457</v>
      </c>
      <c r="C6219" s="8">
        <v>250.0</v>
      </c>
      <c r="D6219" s="2" t="s">
        <v>4215</v>
      </c>
      <c r="E6219" s="2" t="s">
        <v>3261</v>
      </c>
      <c r="F6219" s="2" t="s">
        <v>3459</v>
      </c>
      <c r="G6219" s="2" t="s">
        <v>3460</v>
      </c>
      <c r="H6219" s="2" t="s">
        <v>3231</v>
      </c>
      <c r="I6219" s="11" t="str">
        <f>VLOOKUP(C6218,Datos!$F:$G,6,0)</f>
        <v>#REF!</v>
      </c>
      <c r="W6219" s="11"/>
    </row>
    <row r="6220" ht="15.75" customHeight="1">
      <c r="A6220" s="2" t="s">
        <v>1380</v>
      </c>
      <c r="B6220" s="2" t="s">
        <v>3457</v>
      </c>
      <c r="C6220" s="8">
        <v>451.0</v>
      </c>
      <c r="D6220" s="2" t="s">
        <v>3698</v>
      </c>
      <c r="E6220" s="2" t="s">
        <v>3261</v>
      </c>
      <c r="F6220" s="2" t="s">
        <v>3459</v>
      </c>
      <c r="G6220" s="2" t="s">
        <v>3460</v>
      </c>
      <c r="H6220" s="2" t="s">
        <v>3250</v>
      </c>
      <c r="I6220" s="11" t="str">
        <f>VLOOKUP(C6219,Datos!$F:$G,6,0)</f>
        <v>#REF!</v>
      </c>
      <c r="W6220" s="11"/>
    </row>
    <row r="6221" ht="15.75" customHeight="1">
      <c r="A6221" s="2" t="s">
        <v>1362</v>
      </c>
      <c r="B6221" s="2" t="s">
        <v>3457</v>
      </c>
      <c r="C6221" s="16" t="s">
        <v>1364</v>
      </c>
      <c r="D6221" s="2" t="s">
        <v>4321</v>
      </c>
      <c r="E6221" s="2" t="s">
        <v>3261</v>
      </c>
      <c r="F6221" s="2" t="s">
        <v>3459</v>
      </c>
      <c r="G6221" s="2" t="s">
        <v>3460</v>
      </c>
      <c r="H6221" s="2" t="s">
        <v>3223</v>
      </c>
      <c r="I6221" s="11" t="str">
        <f>VLOOKUP(C6220,Datos!$F:$G,6,0)</f>
        <v>#REF!</v>
      </c>
      <c r="W6221" s="11"/>
    </row>
    <row r="6222" ht="15.75" customHeight="1">
      <c r="A6222" s="2" t="s">
        <v>1357</v>
      </c>
      <c r="B6222" s="2" t="s">
        <v>3457</v>
      </c>
      <c r="C6222" s="8">
        <v>504.0</v>
      </c>
      <c r="D6222" s="2" t="s">
        <v>4398</v>
      </c>
      <c r="E6222" s="2" t="s">
        <v>3261</v>
      </c>
      <c r="F6222" s="2" t="s">
        <v>3459</v>
      </c>
      <c r="G6222" s="2" t="s">
        <v>3460</v>
      </c>
      <c r="H6222" s="2" t="s">
        <v>3223</v>
      </c>
      <c r="I6222" s="11" t="str">
        <f>VLOOKUP(C6221,Datos!$F:$G,6,0)</f>
        <v>#REF!</v>
      </c>
      <c r="W6222" s="11"/>
    </row>
    <row r="6223" ht="15.75" customHeight="1">
      <c r="A6223" s="2" t="s">
        <v>1404</v>
      </c>
      <c r="B6223" s="2" t="s">
        <v>3457</v>
      </c>
      <c r="C6223" s="8">
        <v>7603.0</v>
      </c>
      <c r="D6223" s="2" t="s">
        <v>4328</v>
      </c>
      <c r="E6223" s="2" t="s">
        <v>3281</v>
      </c>
      <c r="F6223" s="2" t="s">
        <v>3459</v>
      </c>
      <c r="G6223" s="2" t="s">
        <v>3460</v>
      </c>
      <c r="H6223" s="2" t="s">
        <v>3223</v>
      </c>
      <c r="I6223" s="11" t="str">
        <f>VLOOKUP(C6222,Datos!$F:$G,6,0)</f>
        <v>#REF!</v>
      </c>
      <c r="W6223" s="11"/>
    </row>
    <row r="6224" ht="15.75" customHeight="1">
      <c r="A6224" s="2" t="s">
        <v>1393</v>
      </c>
      <c r="B6224" s="2" t="s">
        <v>3457</v>
      </c>
      <c r="C6224" s="8">
        <v>7604.0</v>
      </c>
      <c r="D6224" s="2" t="s">
        <v>3458</v>
      </c>
      <c r="E6224" s="2" t="s">
        <v>3261</v>
      </c>
      <c r="F6224" s="2" t="s">
        <v>3459</v>
      </c>
      <c r="G6224" s="2" t="s">
        <v>3460</v>
      </c>
      <c r="H6224" s="2" t="s">
        <v>3223</v>
      </c>
      <c r="I6224" s="11" t="str">
        <f>VLOOKUP(C6223,Datos!$F:$G,6,0)</f>
        <v>#REF!</v>
      </c>
      <c r="W6224" s="11"/>
    </row>
    <row r="6225" ht="15.75" customHeight="1">
      <c r="A6225" s="2" t="s">
        <v>3098</v>
      </c>
      <c r="B6225" s="2" t="s">
        <v>3457</v>
      </c>
      <c r="C6225" s="8">
        <v>9935.0</v>
      </c>
      <c r="D6225" s="2" t="s">
        <v>3785</v>
      </c>
      <c r="E6225" s="2" t="s">
        <v>3261</v>
      </c>
      <c r="F6225" s="2" t="s">
        <v>3229</v>
      </c>
      <c r="G6225" s="2" t="s">
        <v>3786</v>
      </c>
      <c r="H6225" s="2" t="s">
        <v>3223</v>
      </c>
      <c r="I6225" s="11" t="str">
        <f>VLOOKUP(C6224,Datos!$F:$G,6,0)</f>
        <v>#REF!</v>
      </c>
      <c r="W6225" s="11"/>
    </row>
    <row r="6226" ht="15.75" customHeight="1">
      <c r="A6226" s="2" t="s">
        <v>5060</v>
      </c>
      <c r="B6226" s="2" t="s">
        <v>5061</v>
      </c>
      <c r="C6226" s="8">
        <v>14348.0</v>
      </c>
      <c r="D6226" s="2" t="s">
        <v>3327</v>
      </c>
      <c r="E6226" s="2" t="s">
        <v>4591</v>
      </c>
      <c r="F6226" s="2" t="s">
        <v>5062</v>
      </c>
      <c r="G6226" s="2" t="s">
        <v>3326</v>
      </c>
      <c r="H6226" s="2" t="s">
        <v>3223</v>
      </c>
      <c r="I6226" s="11" t="str">
        <f>VLOOKUP(C6225,Datos!$F:$G,6,0)</f>
        <v>#REF!</v>
      </c>
      <c r="W6226" s="11"/>
    </row>
    <row r="6227" ht="15.75" customHeight="1">
      <c r="A6227" s="2" t="s">
        <v>1367</v>
      </c>
      <c r="B6227" s="2" t="s">
        <v>3457</v>
      </c>
      <c r="C6227" s="8">
        <v>2781.0</v>
      </c>
      <c r="D6227" s="2" t="s">
        <v>3584</v>
      </c>
      <c r="E6227" s="2" t="s">
        <v>3261</v>
      </c>
      <c r="F6227" s="2" t="s">
        <v>3459</v>
      </c>
      <c r="G6227" s="2" t="s">
        <v>3460</v>
      </c>
      <c r="H6227" s="2" t="s">
        <v>3223</v>
      </c>
      <c r="I6227" s="11" t="str">
        <f>VLOOKUP(C6226,Datos!$F:$G,6,0)</f>
        <v>#REF!</v>
      </c>
      <c r="W6227" s="11"/>
    </row>
    <row r="6228" ht="15.75" customHeight="1">
      <c r="A6228" s="2" t="s">
        <v>5063</v>
      </c>
      <c r="B6228" s="2" t="s">
        <v>5064</v>
      </c>
      <c r="C6228" s="8">
        <v>14532.0</v>
      </c>
      <c r="D6228" s="2" t="s">
        <v>5065</v>
      </c>
      <c r="E6228" s="2" t="s">
        <v>3261</v>
      </c>
      <c r="F6228" s="2" t="s">
        <v>4985</v>
      </c>
      <c r="G6228" s="2" t="s">
        <v>5066</v>
      </c>
      <c r="H6228" s="2" t="s">
        <v>3250</v>
      </c>
      <c r="I6228" s="11" t="str">
        <f>VLOOKUP(C6227,Datos!$F:$G,6,0)</f>
        <v>#REF!</v>
      </c>
      <c r="W6228" s="11"/>
    </row>
    <row r="6229" ht="15.75" customHeight="1">
      <c r="A6229" s="2" t="s">
        <v>1051</v>
      </c>
      <c r="B6229" s="2" t="s">
        <v>5357</v>
      </c>
      <c r="C6229" s="8">
        <v>15247.0</v>
      </c>
      <c r="D6229" s="2" t="s">
        <v>4167</v>
      </c>
      <c r="E6229" s="2" t="s">
        <v>4345</v>
      </c>
      <c r="F6229" s="2" t="s">
        <v>4407</v>
      </c>
      <c r="G6229" s="2" t="s">
        <v>5358</v>
      </c>
      <c r="H6229" s="2" t="s">
        <v>3223</v>
      </c>
      <c r="I6229" s="11" t="str">
        <f>VLOOKUP(C6228,Datos!$F:$G,6,0)</f>
        <v>#REF!</v>
      </c>
      <c r="W6229" s="11"/>
    </row>
    <row r="6230" ht="15.75" customHeight="1">
      <c r="A6230" s="2" t="s">
        <v>884</v>
      </c>
      <c r="B6230" s="2" t="s">
        <v>3968</v>
      </c>
      <c r="C6230" s="8">
        <v>93.0</v>
      </c>
      <c r="D6230" s="2" t="s">
        <v>5417</v>
      </c>
      <c r="E6230" s="2" t="s">
        <v>3247</v>
      </c>
      <c r="F6230" s="2" t="s">
        <v>3970</v>
      </c>
      <c r="G6230" s="2" t="s">
        <v>5418</v>
      </c>
      <c r="H6230" s="2" t="s">
        <v>3231</v>
      </c>
      <c r="I6230" s="11" t="str">
        <f>VLOOKUP(C6229,Datos!$F:$G,6,0)</f>
        <v>#REF!</v>
      </c>
      <c r="W6230" s="11"/>
    </row>
    <row r="6231" ht="15.75" customHeight="1">
      <c r="A6231" s="2" t="s">
        <v>1056</v>
      </c>
      <c r="B6231" s="2" t="s">
        <v>3968</v>
      </c>
      <c r="C6231" s="8">
        <v>1188.0</v>
      </c>
      <c r="D6231" s="2" t="s">
        <v>4828</v>
      </c>
      <c r="E6231" s="2" t="s">
        <v>3238</v>
      </c>
      <c r="F6231" s="2" t="s">
        <v>3970</v>
      </c>
      <c r="G6231" s="2" t="s">
        <v>4829</v>
      </c>
      <c r="H6231" s="2" t="s">
        <v>3231</v>
      </c>
      <c r="I6231" s="11" t="str">
        <f>VLOOKUP(C6230,Datos!$F:$G,6,0)</f>
        <v>#REF!</v>
      </c>
      <c r="W6231" s="11"/>
    </row>
    <row r="6232" ht="15.75" customHeight="1">
      <c r="A6232" s="2" t="s">
        <v>1111</v>
      </c>
      <c r="B6232" s="2" t="s">
        <v>3968</v>
      </c>
      <c r="C6232" s="8">
        <v>7275.0</v>
      </c>
      <c r="D6232" s="2" t="s">
        <v>4431</v>
      </c>
      <c r="E6232" s="2" t="s">
        <v>3453</v>
      </c>
      <c r="F6232" s="2" t="s">
        <v>3970</v>
      </c>
      <c r="G6232" s="2" t="s">
        <v>4432</v>
      </c>
      <c r="H6232" s="2" t="s">
        <v>3231</v>
      </c>
      <c r="I6232" s="11" t="str">
        <f>VLOOKUP(C6231,Datos!$F:$G,6,0)</f>
        <v>#REF!</v>
      </c>
      <c r="W6232" s="11"/>
    </row>
    <row r="6233" ht="15.75" customHeight="1">
      <c r="A6233" s="2" t="s">
        <v>4611</v>
      </c>
      <c r="B6233" s="2" t="s">
        <v>3968</v>
      </c>
      <c r="C6233" s="8">
        <v>7508.0</v>
      </c>
      <c r="D6233" s="2" t="s">
        <v>4612</v>
      </c>
      <c r="E6233" s="2" t="s">
        <v>4613</v>
      </c>
      <c r="F6233" s="2" t="s">
        <v>3970</v>
      </c>
      <c r="G6233" s="2" t="s">
        <v>4614</v>
      </c>
      <c r="H6233" s="2" t="s">
        <v>3250</v>
      </c>
      <c r="I6233" s="11" t="str">
        <f>VLOOKUP(C6232,Datos!$F:$G,6,0)</f>
        <v>#REF!</v>
      </c>
      <c r="W6233" s="11"/>
    </row>
    <row r="6234" ht="15.75" customHeight="1">
      <c r="A6234" s="2" t="s">
        <v>4836</v>
      </c>
      <c r="B6234" s="2" t="s">
        <v>3968</v>
      </c>
      <c r="C6234" s="8">
        <v>7510.0</v>
      </c>
      <c r="D6234" s="2" t="s">
        <v>4837</v>
      </c>
      <c r="E6234" s="2" t="s">
        <v>3303</v>
      </c>
      <c r="F6234" s="2" t="s">
        <v>3970</v>
      </c>
      <c r="G6234" s="2" t="s">
        <v>4614</v>
      </c>
      <c r="H6234" s="2" t="s">
        <v>3223</v>
      </c>
      <c r="I6234" s="11" t="str">
        <f>VLOOKUP(C6233,Datos!$F:$G,6,0)</f>
        <v>#REF!</v>
      </c>
      <c r="W6234" s="11"/>
    </row>
    <row r="6235" ht="15.75" customHeight="1">
      <c r="A6235" s="2" t="s">
        <v>4838</v>
      </c>
      <c r="B6235" s="2" t="s">
        <v>3968</v>
      </c>
      <c r="C6235" s="8">
        <v>7512.0</v>
      </c>
      <c r="D6235" s="2" t="s">
        <v>4839</v>
      </c>
      <c r="E6235" s="2" t="s">
        <v>4464</v>
      </c>
      <c r="F6235" s="2" t="s">
        <v>3970</v>
      </c>
      <c r="G6235" s="2" t="s">
        <v>4614</v>
      </c>
      <c r="H6235" s="2" t="s">
        <v>3223</v>
      </c>
      <c r="I6235" s="11" t="str">
        <f>VLOOKUP(C6234,Datos!$F:$G,6,0)</f>
        <v>#REF!</v>
      </c>
      <c r="W6235" s="11"/>
    </row>
    <row r="6236" ht="15.75" customHeight="1">
      <c r="A6236" s="2" t="s">
        <v>4841</v>
      </c>
      <c r="B6236" s="2" t="s">
        <v>3968</v>
      </c>
      <c r="C6236" s="8">
        <v>7516.0</v>
      </c>
      <c r="D6236" s="2" t="s">
        <v>4842</v>
      </c>
      <c r="E6236" s="2" t="s">
        <v>3453</v>
      </c>
      <c r="F6236" s="2" t="s">
        <v>3970</v>
      </c>
      <c r="G6236" s="2" t="s">
        <v>4614</v>
      </c>
      <c r="H6236" s="2" t="s">
        <v>3250</v>
      </c>
      <c r="I6236" s="11" t="str">
        <f>VLOOKUP(C6235,Datos!$F:$G,6,0)</f>
        <v>#REF!</v>
      </c>
      <c r="W6236" s="11"/>
    </row>
    <row r="6237" ht="15.75" customHeight="1">
      <c r="A6237" s="2" t="s">
        <v>5227</v>
      </c>
      <c r="B6237" s="2" t="s">
        <v>4733</v>
      </c>
      <c r="C6237" s="8">
        <v>14949.0</v>
      </c>
      <c r="D6237" s="2" t="s">
        <v>3430</v>
      </c>
      <c r="E6237" s="2" t="s">
        <v>3238</v>
      </c>
      <c r="F6237" s="2" t="s">
        <v>4379</v>
      </c>
      <c r="G6237" s="2" t="s">
        <v>4734</v>
      </c>
      <c r="H6237" s="2" t="s">
        <v>3223</v>
      </c>
      <c r="I6237" s="11" t="str">
        <f>VLOOKUP(C6236,Datos!$F:$G,6,0)</f>
        <v>#REF!</v>
      </c>
      <c r="W6237" s="11"/>
    </row>
    <row r="6238" ht="15.75" customHeight="1">
      <c r="A6238" s="2" t="s">
        <v>4843</v>
      </c>
      <c r="B6238" s="2" t="s">
        <v>3968</v>
      </c>
      <c r="C6238" s="8">
        <v>7517.0</v>
      </c>
      <c r="D6238" s="2" t="s">
        <v>4844</v>
      </c>
      <c r="E6238" s="2" t="s">
        <v>3303</v>
      </c>
      <c r="F6238" s="2" t="s">
        <v>3970</v>
      </c>
      <c r="G6238" s="2" t="s">
        <v>4614</v>
      </c>
      <c r="H6238" s="2" t="s">
        <v>3250</v>
      </c>
      <c r="I6238" s="11" t="str">
        <f>VLOOKUP(C6237,Datos!$F:$G,6,0)</f>
        <v>#REF!</v>
      </c>
      <c r="W6238" s="11"/>
    </row>
    <row r="6239" ht="15.75" customHeight="1">
      <c r="A6239" s="2" t="s">
        <v>540</v>
      </c>
      <c r="B6239" s="2" t="s">
        <v>3968</v>
      </c>
      <c r="C6239" s="8">
        <v>7518.0</v>
      </c>
      <c r="D6239" s="2" t="s">
        <v>4845</v>
      </c>
      <c r="E6239" s="2" t="s">
        <v>3261</v>
      </c>
      <c r="F6239" s="2" t="s">
        <v>3970</v>
      </c>
      <c r="G6239" s="2" t="s">
        <v>4614</v>
      </c>
      <c r="H6239" s="2" t="s">
        <v>3250</v>
      </c>
      <c r="I6239" s="11" t="str">
        <f>VLOOKUP(C6238,Datos!$F:$G,6,0)</f>
        <v>#REF!</v>
      </c>
      <c r="W6239" s="11"/>
    </row>
    <row r="6240" ht="15.75" customHeight="1">
      <c r="A6240" s="2" t="s">
        <v>534</v>
      </c>
      <c r="B6240" s="2" t="s">
        <v>3968</v>
      </c>
      <c r="C6240" s="8">
        <v>9068.0</v>
      </c>
      <c r="D6240" s="2" t="s">
        <v>4849</v>
      </c>
      <c r="E6240" s="2" t="s">
        <v>3261</v>
      </c>
      <c r="F6240" s="2" t="s">
        <v>3970</v>
      </c>
      <c r="G6240" s="2" t="s">
        <v>4614</v>
      </c>
      <c r="H6240" s="2" t="s">
        <v>3250</v>
      </c>
      <c r="I6240" s="11" t="str">
        <f>VLOOKUP(C6239,Datos!$F:$G,6,0)</f>
        <v>#REF!</v>
      </c>
      <c r="W6240" s="11"/>
    </row>
    <row r="6241" ht="15.75" customHeight="1">
      <c r="A6241" s="2" t="s">
        <v>1806</v>
      </c>
      <c r="B6241" s="2" t="s">
        <v>3763</v>
      </c>
      <c r="C6241" s="16" t="s">
        <v>1809</v>
      </c>
      <c r="D6241" s="2" t="s">
        <v>3764</v>
      </c>
      <c r="E6241" s="2" t="s">
        <v>3238</v>
      </c>
      <c r="F6241" s="2" t="s">
        <v>3350</v>
      </c>
      <c r="G6241" s="2" t="s">
        <v>3765</v>
      </c>
      <c r="H6241" s="2" t="s">
        <v>3223</v>
      </c>
      <c r="I6241" s="11" t="str">
        <f>VLOOKUP(C6240,Datos!$F:$G,6,0)</f>
        <v>#REF!</v>
      </c>
      <c r="W6241" s="11"/>
    </row>
    <row r="6242" ht="15.75" customHeight="1">
      <c r="A6242" s="2" t="s">
        <v>1822</v>
      </c>
      <c r="B6242" s="2" t="s">
        <v>3763</v>
      </c>
      <c r="C6242" s="16" t="s">
        <v>1824</v>
      </c>
      <c r="D6242" s="2" t="s">
        <v>3977</v>
      </c>
      <c r="E6242" s="2" t="s">
        <v>3238</v>
      </c>
      <c r="F6242" s="2" t="s">
        <v>3350</v>
      </c>
      <c r="G6242" s="2" t="s">
        <v>3765</v>
      </c>
      <c r="H6242" s="2" t="s">
        <v>3223</v>
      </c>
      <c r="I6242" s="11" t="str">
        <f>VLOOKUP(C6241,Datos!$F:$G,6,0)</f>
        <v>#REF!</v>
      </c>
      <c r="W6242" s="11"/>
    </row>
    <row r="6243" ht="15.75" customHeight="1">
      <c r="A6243" s="2" t="s">
        <v>5359</v>
      </c>
      <c r="B6243" s="2" t="s">
        <v>4998</v>
      </c>
      <c r="C6243" s="16" t="s">
        <v>3404</v>
      </c>
      <c r="D6243" s="2" t="s">
        <v>5360</v>
      </c>
      <c r="E6243" s="2" t="s">
        <v>4370</v>
      </c>
      <c r="F6243" s="2" t="s">
        <v>4808</v>
      </c>
      <c r="G6243" s="2" t="s">
        <v>5361</v>
      </c>
      <c r="H6243" s="2" t="s">
        <v>3223</v>
      </c>
      <c r="I6243" s="11" t="str">
        <f>VLOOKUP(C6242,Datos!$F:$G,6,0)</f>
        <v>#REF!</v>
      </c>
      <c r="W6243" s="11"/>
    </row>
    <row r="6244" ht="15.75" customHeight="1">
      <c r="A6244" s="2" t="s">
        <v>5107</v>
      </c>
      <c r="B6244" s="2" t="s">
        <v>5108</v>
      </c>
      <c r="C6244" s="16" t="s">
        <v>3404</v>
      </c>
      <c r="D6244" s="2" t="s">
        <v>5109</v>
      </c>
      <c r="E6244" s="2" t="s">
        <v>4370</v>
      </c>
      <c r="F6244" s="2" t="s">
        <v>4808</v>
      </c>
      <c r="G6244" s="2" t="s">
        <v>5110</v>
      </c>
      <c r="H6244" s="2" t="s">
        <v>3223</v>
      </c>
      <c r="I6244" s="11" t="str">
        <f>VLOOKUP(C6243,Datos!$F:$G,6,0)</f>
        <v>#REF!</v>
      </c>
      <c r="W6244" s="11"/>
    </row>
    <row r="6245" ht="15.75" customHeight="1">
      <c r="A6245" s="2" t="s">
        <v>2429</v>
      </c>
      <c r="B6245" s="2" t="s">
        <v>3591</v>
      </c>
      <c r="C6245" s="8">
        <v>11316.0</v>
      </c>
      <c r="D6245" s="2" t="s">
        <v>3663</v>
      </c>
      <c r="E6245" s="2" t="s">
        <v>3220</v>
      </c>
      <c r="F6245" s="2" t="s">
        <v>3350</v>
      </c>
      <c r="G6245" s="2" t="s">
        <v>3593</v>
      </c>
      <c r="H6245" s="2" t="s">
        <v>3223</v>
      </c>
      <c r="I6245" s="11" t="str">
        <f>VLOOKUP(C6244,Datos!$F:$G,6,0)</f>
        <v>#REF!</v>
      </c>
      <c r="W6245" s="11"/>
    </row>
    <row r="6246" ht="15.75" customHeight="1">
      <c r="A6246" s="2" t="s">
        <v>2997</v>
      </c>
      <c r="B6246" s="2" t="s">
        <v>3591</v>
      </c>
      <c r="C6246" s="8">
        <v>8124.0</v>
      </c>
      <c r="D6246" s="2" t="s">
        <v>3592</v>
      </c>
      <c r="E6246" s="2" t="s">
        <v>3220</v>
      </c>
      <c r="F6246" s="2" t="s">
        <v>3350</v>
      </c>
      <c r="G6246" s="2" t="s">
        <v>3593</v>
      </c>
      <c r="H6246" s="2" t="s">
        <v>3223</v>
      </c>
      <c r="I6246" s="11" t="str">
        <f>VLOOKUP(C6245,Datos!$F:$G,6,0)</f>
        <v>#REF!</v>
      </c>
      <c r="W6246" s="11"/>
    </row>
    <row r="6247" ht="15.75" customHeight="1">
      <c r="A6247" s="2" t="s">
        <v>2242</v>
      </c>
      <c r="B6247" s="2" t="s">
        <v>4664</v>
      </c>
      <c r="C6247" s="8">
        <v>573.0</v>
      </c>
      <c r="D6247" s="2" t="s">
        <v>5027</v>
      </c>
      <c r="E6247" s="2" t="s">
        <v>3392</v>
      </c>
      <c r="F6247" s="2" t="s">
        <v>5028</v>
      </c>
      <c r="G6247" s="2" t="s">
        <v>5029</v>
      </c>
      <c r="H6247" s="2" t="s">
        <v>3855</v>
      </c>
      <c r="I6247" s="11" t="str">
        <f>VLOOKUP(C6246,Datos!$F:$G,6,0)</f>
        <v>#REF!</v>
      </c>
      <c r="W6247" s="11"/>
    </row>
    <row r="6248" ht="15.75" customHeight="1">
      <c r="A6248" s="2" t="s">
        <v>5257</v>
      </c>
      <c r="B6248" s="2" t="s">
        <v>3895</v>
      </c>
      <c r="C6248" s="8">
        <v>13810.0</v>
      </c>
      <c r="D6248" s="2" t="s">
        <v>5258</v>
      </c>
      <c r="E6248" s="2" t="s">
        <v>3843</v>
      </c>
      <c r="F6248" s="2" t="s">
        <v>3304</v>
      </c>
      <c r="G6248" s="2" t="s">
        <v>4490</v>
      </c>
      <c r="H6248" s="2" t="s">
        <v>3223</v>
      </c>
      <c r="I6248" s="11" t="str">
        <f>VLOOKUP(C6247,Datos!$F:$G,6,0)</f>
        <v>#REF!</v>
      </c>
      <c r="W6248" s="11"/>
    </row>
    <row r="6249" ht="15.75" customHeight="1">
      <c r="A6249" s="2" t="s">
        <v>592</v>
      </c>
      <c r="B6249" s="2" t="s">
        <v>3269</v>
      </c>
      <c r="C6249" s="8">
        <v>12801.0</v>
      </c>
      <c r="D6249" s="2" t="s">
        <v>3873</v>
      </c>
      <c r="E6249" s="2" t="s">
        <v>3261</v>
      </c>
      <c r="F6249" s="2" t="s">
        <v>3874</v>
      </c>
      <c r="G6249" s="2" t="s">
        <v>3875</v>
      </c>
      <c r="H6249" s="2" t="s">
        <v>3223</v>
      </c>
      <c r="I6249" s="11" t="str">
        <f>VLOOKUP(C6248,Datos!$F:$G,6,0)</f>
        <v>#REF!</v>
      </c>
      <c r="W6249" s="11"/>
    </row>
    <row r="6250" ht="15.75" customHeight="1">
      <c r="A6250" s="2" t="s">
        <v>5309</v>
      </c>
      <c r="B6250" s="2" t="s">
        <v>3968</v>
      </c>
      <c r="C6250" s="8">
        <v>15686.0</v>
      </c>
      <c r="D6250" s="2" t="s">
        <v>5310</v>
      </c>
      <c r="E6250" s="2" t="s">
        <v>4613</v>
      </c>
      <c r="F6250" s="2" t="s">
        <v>3970</v>
      </c>
      <c r="G6250" s="2" t="s">
        <v>3971</v>
      </c>
      <c r="H6250" s="2" t="s">
        <v>3223</v>
      </c>
      <c r="I6250" s="11" t="str">
        <f>VLOOKUP(C6249,Datos!$F:$G,6,0)</f>
        <v>#REF!</v>
      </c>
      <c r="W6250" s="11"/>
    </row>
    <row r="6251" ht="15.75" customHeight="1">
      <c r="A6251" s="2" t="s">
        <v>1325</v>
      </c>
      <c r="B6251" s="2" t="s">
        <v>3968</v>
      </c>
      <c r="C6251" s="8">
        <v>15689.0</v>
      </c>
      <c r="D6251" s="2" t="s">
        <v>3969</v>
      </c>
      <c r="E6251" s="2" t="s">
        <v>3453</v>
      </c>
      <c r="F6251" s="2" t="s">
        <v>3970</v>
      </c>
      <c r="G6251" s="2" t="s">
        <v>3971</v>
      </c>
      <c r="H6251" s="2" t="s">
        <v>3223</v>
      </c>
      <c r="I6251" s="11" t="str">
        <f>VLOOKUP(C6250,Datos!$F:$G,6,0)</f>
        <v>#REF!</v>
      </c>
      <c r="W6251" s="11"/>
    </row>
    <row r="6252" ht="15.75" customHeight="1">
      <c r="A6252" s="2" t="s">
        <v>5311</v>
      </c>
      <c r="B6252" s="2" t="s">
        <v>3968</v>
      </c>
      <c r="C6252" s="8">
        <v>15687.0</v>
      </c>
      <c r="D6252" s="2" t="s">
        <v>5312</v>
      </c>
      <c r="E6252" s="2" t="s">
        <v>3247</v>
      </c>
      <c r="F6252" s="2" t="s">
        <v>3970</v>
      </c>
      <c r="G6252" s="2" t="s">
        <v>3971</v>
      </c>
      <c r="H6252" s="2" t="s">
        <v>3223</v>
      </c>
      <c r="I6252" s="11" t="str">
        <f>VLOOKUP(C6251,Datos!$F:$G,6,0)</f>
        <v>#REF!</v>
      </c>
      <c r="W6252" s="11"/>
    </row>
    <row r="6253" ht="15.75" customHeight="1">
      <c r="A6253" s="2" t="s">
        <v>1328</v>
      </c>
      <c r="B6253" s="2" t="s">
        <v>3968</v>
      </c>
      <c r="C6253" s="8">
        <v>15688.0</v>
      </c>
      <c r="D6253" s="2" t="s">
        <v>5313</v>
      </c>
      <c r="E6253" s="2" t="s">
        <v>3247</v>
      </c>
      <c r="F6253" s="2" t="s">
        <v>3970</v>
      </c>
      <c r="G6253" s="2" t="s">
        <v>3971</v>
      </c>
      <c r="H6253" s="2" t="s">
        <v>3250</v>
      </c>
      <c r="I6253" s="11" t="str">
        <f>VLOOKUP(C6252,Datos!$F:$G,6,0)</f>
        <v>#REF!</v>
      </c>
      <c r="W6253" s="11"/>
    </row>
    <row r="6254" ht="15.75" customHeight="1">
      <c r="A6254" s="2" t="s">
        <v>1476</v>
      </c>
      <c r="B6254" s="2" t="s">
        <v>3968</v>
      </c>
      <c r="C6254" s="8">
        <v>7911.0</v>
      </c>
      <c r="D6254" s="2" t="s">
        <v>4870</v>
      </c>
      <c r="E6254" s="2" t="s">
        <v>3511</v>
      </c>
      <c r="F6254" s="2" t="s">
        <v>3970</v>
      </c>
      <c r="G6254" s="2" t="s">
        <v>3971</v>
      </c>
      <c r="H6254" s="2" t="s">
        <v>3231</v>
      </c>
      <c r="I6254" s="11" t="str">
        <f>VLOOKUP(C6253,Datos!$F:$G,6,0)</f>
        <v>#REF!</v>
      </c>
      <c r="W6254" s="11"/>
    </row>
    <row r="6255" ht="15.75" customHeight="1">
      <c r="A6255" s="2" t="s">
        <v>4564</v>
      </c>
      <c r="B6255" s="2" t="s">
        <v>4565</v>
      </c>
      <c r="C6255" s="16" t="s">
        <v>3404</v>
      </c>
      <c r="D6255" s="2" t="s">
        <v>4566</v>
      </c>
      <c r="E6255" s="2" t="s">
        <v>3261</v>
      </c>
      <c r="F6255" s="2" t="s">
        <v>4567</v>
      </c>
      <c r="G6255" s="2" t="s">
        <v>4568</v>
      </c>
      <c r="H6255" s="2" t="s">
        <v>4569</v>
      </c>
      <c r="I6255" s="11" t="str">
        <f>VLOOKUP(C6254,Datos!$F:$G,6,0)</f>
        <v>#REF!</v>
      </c>
      <c r="W6255" s="11"/>
    </row>
    <row r="6256" ht="15.75" customHeight="1">
      <c r="A6256" s="2" t="s">
        <v>5362</v>
      </c>
      <c r="B6256" s="2" t="s">
        <v>5363</v>
      </c>
      <c r="C6256" s="16" t="s">
        <v>3404</v>
      </c>
      <c r="D6256" s="2" t="s">
        <v>5364</v>
      </c>
      <c r="E6256" s="2" t="s">
        <v>3261</v>
      </c>
      <c r="F6256" s="2" t="s">
        <v>4567</v>
      </c>
      <c r="G6256" s="2" t="s">
        <v>5365</v>
      </c>
      <c r="H6256" s="2" t="s">
        <v>3223</v>
      </c>
      <c r="I6256" s="11" t="str">
        <f>VLOOKUP(C6255,Datos!$F:$G,6,0)</f>
        <v>#REF!</v>
      </c>
      <c r="W6256" s="11"/>
    </row>
    <row r="6257" ht="15.75" customHeight="1">
      <c r="A6257" s="2" t="s">
        <v>4746</v>
      </c>
      <c r="B6257" s="2" t="s">
        <v>4747</v>
      </c>
      <c r="C6257" s="16" t="s">
        <v>3404</v>
      </c>
      <c r="D6257" s="2" t="s">
        <v>4748</v>
      </c>
      <c r="E6257" s="2" t="s">
        <v>3261</v>
      </c>
      <c r="F6257" s="2" t="s">
        <v>4567</v>
      </c>
      <c r="G6257" s="2" t="s">
        <v>4749</v>
      </c>
      <c r="H6257" s="2" t="s">
        <v>3223</v>
      </c>
      <c r="I6257" s="11" t="str">
        <f>VLOOKUP(C6256,Datos!$F:$G,6,0)</f>
        <v>#REF!</v>
      </c>
      <c r="W6257" s="11"/>
    </row>
    <row r="6258" ht="15.75" customHeight="1">
      <c r="A6258" s="2" t="s">
        <v>5366</v>
      </c>
      <c r="B6258" s="2" t="s">
        <v>4528</v>
      </c>
      <c r="C6258" s="16" t="s">
        <v>3404</v>
      </c>
      <c r="D6258" s="2" t="s">
        <v>5367</v>
      </c>
      <c r="E6258" s="2" t="s">
        <v>3261</v>
      </c>
      <c r="F6258" s="2" t="s">
        <v>4567</v>
      </c>
      <c r="G6258" s="2" t="s">
        <v>5368</v>
      </c>
      <c r="H6258" s="2" t="s">
        <v>3223</v>
      </c>
      <c r="I6258" s="11" t="str">
        <f>VLOOKUP(C6257,Datos!$F:$G,6,0)</f>
        <v>#REF!</v>
      </c>
      <c r="W6258" s="11"/>
    </row>
    <row r="6259" ht="15.75" customHeight="1">
      <c r="A6259" s="2" t="s">
        <v>4377</v>
      </c>
      <c r="B6259" s="2" t="s">
        <v>3555</v>
      </c>
      <c r="C6259" s="8">
        <v>108.0</v>
      </c>
      <c r="D6259" s="2" t="s">
        <v>4140</v>
      </c>
      <c r="E6259" s="2" t="s">
        <v>3220</v>
      </c>
      <c r="F6259" s="2" t="s">
        <v>3557</v>
      </c>
      <c r="G6259" s="2" t="s">
        <v>4139</v>
      </c>
      <c r="H6259" s="2" t="s">
        <v>3223</v>
      </c>
      <c r="I6259" s="11" t="str">
        <f>VLOOKUP(C6258,Datos!$F:$G,6,0)</f>
        <v>#REF!</v>
      </c>
      <c r="W6259" s="11"/>
    </row>
    <row r="6260" ht="15.75" customHeight="1">
      <c r="A6260" s="2" t="s">
        <v>5369</v>
      </c>
      <c r="B6260" s="2" t="s">
        <v>5370</v>
      </c>
      <c r="C6260" s="16" t="s">
        <v>3404</v>
      </c>
      <c r="D6260" s="2" t="s">
        <v>5371</v>
      </c>
      <c r="E6260" s="2" t="s">
        <v>3261</v>
      </c>
      <c r="F6260" s="2" t="s">
        <v>4567</v>
      </c>
      <c r="G6260" s="2" t="s">
        <v>4568</v>
      </c>
      <c r="H6260" s="2" t="s">
        <v>3223</v>
      </c>
      <c r="I6260" s="11" t="str">
        <f>VLOOKUP(C6259,Datos!$F:$G,6,0)</f>
        <v>#REF!</v>
      </c>
      <c r="W6260" s="11"/>
    </row>
    <row r="6261" ht="15.75" customHeight="1">
      <c r="A6261" s="2" t="s">
        <v>4619</v>
      </c>
      <c r="B6261" s="2" t="s">
        <v>4620</v>
      </c>
      <c r="C6261" s="16" t="s">
        <v>3404</v>
      </c>
      <c r="D6261" s="2" t="s">
        <v>4621</v>
      </c>
      <c r="E6261" s="2" t="s">
        <v>3261</v>
      </c>
      <c r="F6261" s="2" t="s">
        <v>4622</v>
      </c>
      <c r="G6261" s="2" t="s">
        <v>4623</v>
      </c>
      <c r="H6261" s="2" t="s">
        <v>3223</v>
      </c>
      <c r="I6261" s="11" t="str">
        <f>VLOOKUP(C6260,Datos!$F:$G,6,0)</f>
        <v>#REF!</v>
      </c>
      <c r="W6261" s="11"/>
    </row>
    <row r="6262" ht="15.75" customHeight="1">
      <c r="A6262" s="2" t="s">
        <v>5372</v>
      </c>
      <c r="B6262" s="2" t="s">
        <v>4620</v>
      </c>
      <c r="C6262" s="16" t="s">
        <v>3404</v>
      </c>
      <c r="D6262" s="2" t="s">
        <v>5373</v>
      </c>
      <c r="E6262" s="2" t="s">
        <v>3261</v>
      </c>
      <c r="F6262" s="2" t="s">
        <v>4567</v>
      </c>
      <c r="G6262" s="2" t="s">
        <v>4623</v>
      </c>
      <c r="H6262" s="2" t="s">
        <v>3223</v>
      </c>
      <c r="I6262" s="11" t="str">
        <f>VLOOKUP(C6261,Datos!$F:$G,6,0)</f>
        <v>#REF!</v>
      </c>
      <c r="W6262" s="11"/>
    </row>
    <row r="6263" ht="15.75" customHeight="1">
      <c r="A6263" s="2" t="s">
        <v>5374</v>
      </c>
      <c r="B6263" s="2" t="s">
        <v>4620</v>
      </c>
      <c r="C6263" s="16" t="s">
        <v>3404</v>
      </c>
      <c r="D6263" s="2" t="s">
        <v>5375</v>
      </c>
      <c r="E6263" s="2" t="s">
        <v>3261</v>
      </c>
      <c r="F6263" s="2" t="s">
        <v>4567</v>
      </c>
      <c r="G6263" s="2" t="s">
        <v>4623</v>
      </c>
      <c r="H6263" s="2" t="s">
        <v>3223</v>
      </c>
      <c r="I6263" s="11" t="str">
        <f>VLOOKUP(C6262,Datos!$F:$G,6,0)</f>
        <v>#REF!</v>
      </c>
      <c r="W6263" s="11"/>
    </row>
    <row r="6264" ht="15.75" customHeight="1">
      <c r="A6264" s="2" t="s">
        <v>2400</v>
      </c>
      <c r="B6264" s="2" t="s">
        <v>3269</v>
      </c>
      <c r="C6264" s="8">
        <v>15729.0</v>
      </c>
      <c r="D6264" s="2" t="s">
        <v>3270</v>
      </c>
      <c r="E6264" s="2" t="s">
        <v>3261</v>
      </c>
      <c r="F6264" s="2" t="s">
        <v>3221</v>
      </c>
      <c r="G6264" s="2" t="s">
        <v>3271</v>
      </c>
      <c r="H6264" s="2" t="s">
        <v>3223</v>
      </c>
      <c r="I6264" s="11" t="str">
        <f>VLOOKUP(C6263,Datos!$F:$G,6,0)</f>
        <v>#REF!</v>
      </c>
      <c r="W6264" s="11"/>
    </row>
    <row r="6265" ht="15.75" customHeight="1">
      <c r="A6265" s="2" t="s">
        <v>2404</v>
      </c>
      <c r="B6265" s="2" t="s">
        <v>3269</v>
      </c>
      <c r="C6265" s="8">
        <v>15734.0</v>
      </c>
      <c r="D6265" s="2" t="s">
        <v>3942</v>
      </c>
      <c r="E6265" s="2" t="s">
        <v>3261</v>
      </c>
      <c r="F6265" s="2" t="s">
        <v>3221</v>
      </c>
      <c r="G6265" s="2" t="s">
        <v>3271</v>
      </c>
      <c r="H6265" s="2" t="s">
        <v>3223</v>
      </c>
      <c r="I6265" s="11" t="str">
        <f>VLOOKUP(C6264,Datos!$F:$G,6,0)</f>
        <v>#REF!</v>
      </c>
      <c r="W6265" s="11"/>
    </row>
    <row r="6266" ht="15.75" customHeight="1">
      <c r="A6266" s="2" t="s">
        <v>2408</v>
      </c>
      <c r="B6266" s="2" t="s">
        <v>3269</v>
      </c>
      <c r="C6266" s="8">
        <v>15732.0</v>
      </c>
      <c r="D6266" s="2" t="s">
        <v>3943</v>
      </c>
      <c r="E6266" s="2" t="s">
        <v>3261</v>
      </c>
      <c r="F6266" s="2" t="s">
        <v>3221</v>
      </c>
      <c r="G6266" s="2" t="s">
        <v>3271</v>
      </c>
      <c r="H6266" s="2" t="s">
        <v>3223</v>
      </c>
      <c r="I6266" s="11" t="str">
        <f>VLOOKUP(C6265,Datos!$F:$G,6,0)</f>
        <v>#REF!</v>
      </c>
      <c r="W6266" s="11"/>
    </row>
    <row r="6267" ht="15.75" customHeight="1">
      <c r="A6267" s="2" t="s">
        <v>2416</v>
      </c>
      <c r="B6267" s="2" t="s">
        <v>3269</v>
      </c>
      <c r="C6267" s="8">
        <v>15733.0</v>
      </c>
      <c r="D6267" s="2" t="s">
        <v>3944</v>
      </c>
      <c r="E6267" s="2" t="s">
        <v>3261</v>
      </c>
      <c r="F6267" s="2" t="s">
        <v>3221</v>
      </c>
      <c r="G6267" s="2" t="s">
        <v>3271</v>
      </c>
      <c r="H6267" s="2" t="s">
        <v>3223</v>
      </c>
      <c r="I6267" s="11" t="str">
        <f>VLOOKUP(C6266,Datos!$F:$G,6,0)</f>
        <v>#REF!</v>
      </c>
      <c r="W6267" s="11"/>
    </row>
    <row r="6268" ht="15.75" customHeight="1">
      <c r="A6268" s="2" t="s">
        <v>2419</v>
      </c>
      <c r="B6268" s="2" t="s">
        <v>3269</v>
      </c>
      <c r="C6268" s="8">
        <v>15731.0</v>
      </c>
      <c r="D6268" s="2" t="s">
        <v>3947</v>
      </c>
      <c r="E6268" s="2" t="s">
        <v>3261</v>
      </c>
      <c r="F6268" s="2" t="s">
        <v>3221</v>
      </c>
      <c r="G6268" s="2" t="s">
        <v>3271</v>
      </c>
      <c r="H6268" s="2" t="s">
        <v>3223</v>
      </c>
      <c r="I6268" s="11" t="str">
        <f>VLOOKUP(C6267,Datos!$F:$G,6,0)</f>
        <v>#REF!</v>
      </c>
      <c r="W6268" s="11"/>
    </row>
    <row r="6269" ht="15.75" customHeight="1">
      <c r="A6269" s="2" t="s">
        <v>2426</v>
      </c>
      <c r="B6269" s="2" t="s">
        <v>3269</v>
      </c>
      <c r="C6269" s="8">
        <v>15730.0</v>
      </c>
      <c r="D6269" s="2" t="s">
        <v>3952</v>
      </c>
      <c r="E6269" s="2" t="s">
        <v>3261</v>
      </c>
      <c r="F6269" s="2" t="s">
        <v>3221</v>
      </c>
      <c r="G6269" s="2" t="s">
        <v>3271</v>
      </c>
      <c r="H6269" s="2" t="s">
        <v>3897</v>
      </c>
      <c r="I6269" s="11" t="str">
        <f>VLOOKUP(C6268,Datos!$F:$G,6,0)</f>
        <v>#REF!</v>
      </c>
      <c r="W6269" s="11"/>
    </row>
    <row r="6270" ht="15.75" customHeight="1">
      <c r="A6270" s="2" t="s">
        <v>230</v>
      </c>
      <c r="B6270" s="2" t="s">
        <v>5275</v>
      </c>
      <c r="C6270" s="8">
        <v>8319.0</v>
      </c>
      <c r="D6270" s="2" t="s">
        <v>3302</v>
      </c>
      <c r="E6270" s="2" t="s">
        <v>5009</v>
      </c>
      <c r="F6270" s="2" t="s">
        <v>5062</v>
      </c>
      <c r="G6270" s="2" t="s">
        <v>5276</v>
      </c>
      <c r="H6270" s="2" t="s">
        <v>3223</v>
      </c>
      <c r="I6270" s="11" t="str">
        <f>VLOOKUP(C6269,Datos!$F:$G,6,0)</f>
        <v>#REF!</v>
      </c>
      <c r="W6270" s="11"/>
    </row>
    <row r="6271" ht="15.75" customHeight="1">
      <c r="A6271" s="2" t="s">
        <v>3017</v>
      </c>
      <c r="B6271" s="2" t="s">
        <v>5037</v>
      </c>
      <c r="C6271" s="8">
        <v>15742.0</v>
      </c>
      <c r="D6271" s="2" t="s">
        <v>5038</v>
      </c>
      <c r="E6271" s="2" t="s">
        <v>3261</v>
      </c>
      <c r="F6271" s="2" t="s">
        <v>5039</v>
      </c>
      <c r="G6271" s="2" t="s">
        <v>5040</v>
      </c>
      <c r="H6271" s="2" t="s">
        <v>3223</v>
      </c>
      <c r="I6271" s="11" t="str">
        <f>VLOOKUP(C6270,Datos!$F:$G,6,0)</f>
        <v>#REF!</v>
      </c>
      <c r="W6271" s="11"/>
    </row>
    <row r="6272" ht="15.75" customHeight="1">
      <c r="A6272" s="2" t="s">
        <v>4458</v>
      </c>
      <c r="B6272" s="2" t="s">
        <v>3968</v>
      </c>
      <c r="C6272" s="8">
        <v>15775.0</v>
      </c>
      <c r="D6272" s="2" t="s">
        <v>4459</v>
      </c>
      <c r="E6272" s="2" t="s">
        <v>3247</v>
      </c>
      <c r="F6272" s="2" t="s">
        <v>3970</v>
      </c>
      <c r="G6272" s="2" t="s">
        <v>3971</v>
      </c>
      <c r="H6272" s="2" t="s">
        <v>3223</v>
      </c>
      <c r="I6272" s="11" t="str">
        <f>VLOOKUP(C6271,Datos!$F:$G,6,0)</f>
        <v>#REF!</v>
      </c>
      <c r="W6272" s="11"/>
    </row>
    <row r="6273" ht="15.75" customHeight="1">
      <c r="A6273" s="2" t="s">
        <v>5646</v>
      </c>
      <c r="B6273" s="2" t="s">
        <v>3968</v>
      </c>
      <c r="C6273" s="8">
        <v>15776.0</v>
      </c>
      <c r="D6273" s="2" t="s">
        <v>5647</v>
      </c>
      <c r="E6273" s="2" t="s">
        <v>3511</v>
      </c>
      <c r="F6273" s="2" t="s">
        <v>3970</v>
      </c>
      <c r="G6273" s="2" t="s">
        <v>3971</v>
      </c>
      <c r="H6273" s="2" t="s">
        <v>3223</v>
      </c>
      <c r="I6273" s="11" t="str">
        <f>VLOOKUP(C6272,Datos!$F:$G,6,0)</f>
        <v>#REF!</v>
      </c>
      <c r="W6273" s="11"/>
    </row>
    <row r="6274" ht="15.75" customHeight="1">
      <c r="A6274" s="2" t="s">
        <v>5648</v>
      </c>
      <c r="B6274" s="2" t="s">
        <v>3968</v>
      </c>
      <c r="C6274" s="8">
        <v>15773.0</v>
      </c>
      <c r="D6274" s="2" t="s">
        <v>5649</v>
      </c>
      <c r="E6274" s="2" t="s">
        <v>4341</v>
      </c>
      <c r="F6274" s="2" t="s">
        <v>3970</v>
      </c>
      <c r="G6274" s="2" t="s">
        <v>3971</v>
      </c>
      <c r="H6274" s="2" t="s">
        <v>3223</v>
      </c>
      <c r="I6274" s="11" t="str">
        <f>VLOOKUP(C6273,Datos!$F:$G,6,0)</f>
        <v>#REF!</v>
      </c>
      <c r="W6274" s="11"/>
    </row>
    <row r="6275" ht="15.75" customHeight="1">
      <c r="A6275" s="2" t="s">
        <v>5650</v>
      </c>
      <c r="B6275" s="2" t="s">
        <v>3968</v>
      </c>
      <c r="C6275" s="8">
        <v>15774.0</v>
      </c>
      <c r="D6275" s="2" t="s">
        <v>5651</v>
      </c>
      <c r="E6275" s="2" t="s">
        <v>3453</v>
      </c>
      <c r="F6275" s="2" t="s">
        <v>3970</v>
      </c>
      <c r="G6275" s="2" t="s">
        <v>3971</v>
      </c>
      <c r="H6275" s="2" t="s">
        <v>3231</v>
      </c>
      <c r="I6275" s="11" t="str">
        <f>VLOOKUP(C6274,Datos!$F:$G,6,0)</f>
        <v>#REF!</v>
      </c>
      <c r="W6275" s="11"/>
    </row>
    <row r="6276" ht="15.75" customHeight="1">
      <c r="A6276" s="2" t="s">
        <v>3948</v>
      </c>
      <c r="B6276" s="2" t="s">
        <v>3356</v>
      </c>
      <c r="C6276" s="16" t="s">
        <v>3279</v>
      </c>
      <c r="D6276" s="2" t="s">
        <v>3949</v>
      </c>
      <c r="E6276" s="2" t="s">
        <v>3220</v>
      </c>
      <c r="F6276" s="2" t="s">
        <v>3950</v>
      </c>
      <c r="G6276" s="2" t="s">
        <v>3951</v>
      </c>
      <c r="H6276" s="2" t="s">
        <v>3250</v>
      </c>
      <c r="I6276" s="11" t="str">
        <f>VLOOKUP(C6275,Datos!$F:$G,6,0)</f>
        <v>#REF!</v>
      </c>
      <c r="W6276" s="11"/>
    </row>
    <row r="6277" ht="15.75" customHeight="1">
      <c r="A6277" s="2" t="s">
        <v>5376</v>
      </c>
      <c r="B6277" s="2" t="s">
        <v>5321</v>
      </c>
      <c r="C6277" s="16" t="s">
        <v>3404</v>
      </c>
      <c r="D6277" s="2" t="s">
        <v>5377</v>
      </c>
      <c r="E6277" s="2" t="s">
        <v>3261</v>
      </c>
      <c r="F6277" s="2" t="s">
        <v>5378</v>
      </c>
      <c r="G6277" s="2" t="s">
        <v>5323</v>
      </c>
      <c r="H6277" s="2" t="s">
        <v>3223</v>
      </c>
      <c r="I6277" s="11" t="str">
        <f>VLOOKUP(C6276,Datos!$F:$G,6,0)</f>
        <v>#REF!</v>
      </c>
      <c r="W6277" s="11"/>
    </row>
    <row r="6278" ht="15.75" customHeight="1">
      <c r="A6278" s="2" t="s">
        <v>5134</v>
      </c>
      <c r="B6278" s="2" t="s">
        <v>5135</v>
      </c>
      <c r="C6278" s="16" t="s">
        <v>3404</v>
      </c>
      <c r="D6278" s="2" t="s">
        <v>5136</v>
      </c>
      <c r="E6278" s="2" t="s">
        <v>3261</v>
      </c>
      <c r="F6278" s="2" t="s">
        <v>4985</v>
      </c>
      <c r="G6278" s="2" t="s">
        <v>5137</v>
      </c>
      <c r="H6278" s="2" t="s">
        <v>3250</v>
      </c>
      <c r="I6278" s="11" t="str">
        <f>VLOOKUP(C6277,Datos!$F:$G,6,0)</f>
        <v>#REF!</v>
      </c>
      <c r="W6278" s="11"/>
    </row>
    <row r="6279" ht="15.75" customHeight="1">
      <c r="A6279" s="2" t="s">
        <v>5379</v>
      </c>
      <c r="B6279" s="2" t="s">
        <v>4620</v>
      </c>
      <c r="C6279" s="16" t="s">
        <v>3404</v>
      </c>
      <c r="D6279" s="2" t="s">
        <v>5380</v>
      </c>
      <c r="E6279" s="2" t="s">
        <v>3261</v>
      </c>
      <c r="F6279" s="2" t="s">
        <v>4567</v>
      </c>
      <c r="G6279" s="2" t="s">
        <v>4623</v>
      </c>
      <c r="H6279" s="2" t="s">
        <v>3223</v>
      </c>
      <c r="I6279" s="11" t="str">
        <f>VLOOKUP(C6278,Datos!$F:$G,6,0)</f>
        <v>#REF!</v>
      </c>
      <c r="W6279" s="11"/>
    </row>
    <row r="6280" ht="15.75" customHeight="1">
      <c r="A6280" s="2" t="s">
        <v>4111</v>
      </c>
      <c r="B6280" s="2" t="s">
        <v>3356</v>
      </c>
      <c r="C6280" s="16" t="s">
        <v>3279</v>
      </c>
      <c r="D6280" s="2" t="s">
        <v>4112</v>
      </c>
      <c r="E6280" s="2" t="s">
        <v>3220</v>
      </c>
      <c r="F6280" s="2" t="s">
        <v>3358</v>
      </c>
      <c r="G6280" s="2" t="s">
        <v>3624</v>
      </c>
      <c r="H6280" s="2" t="s">
        <v>3250</v>
      </c>
      <c r="I6280" s="11" t="str">
        <f>VLOOKUP(C6279,Datos!$F:$G,6,0)</f>
        <v>#REF!</v>
      </c>
      <c r="W6280" s="11"/>
    </row>
    <row r="6281" ht="15.75" customHeight="1">
      <c r="A6281" s="2" t="s">
        <v>5294</v>
      </c>
      <c r="B6281" s="2" t="s">
        <v>3895</v>
      </c>
      <c r="C6281" s="8">
        <v>15479.0</v>
      </c>
      <c r="D6281" s="2" t="s">
        <v>3426</v>
      </c>
      <c r="E6281" s="2" t="s">
        <v>3220</v>
      </c>
      <c r="F6281" s="2" t="s">
        <v>3896</v>
      </c>
      <c r="G6281" s="2" t="s">
        <v>3380</v>
      </c>
      <c r="H6281" s="2" t="s">
        <v>3223</v>
      </c>
      <c r="I6281" s="11" t="str">
        <f>VLOOKUP(C6280,Datos!$F:$G,6,0)</f>
        <v>#REF!</v>
      </c>
      <c r="W6281" s="11"/>
    </row>
    <row r="6282" ht="15.75" customHeight="1">
      <c r="A6282" s="2" t="s">
        <v>3846</v>
      </c>
      <c r="B6282" s="2" t="s">
        <v>3269</v>
      </c>
      <c r="C6282" s="16" t="s">
        <v>3279</v>
      </c>
      <c r="D6282" s="2" t="s">
        <v>3847</v>
      </c>
      <c r="E6282" s="2" t="s">
        <v>3261</v>
      </c>
      <c r="F6282" s="2" t="s">
        <v>3221</v>
      </c>
      <c r="G6282" s="2" t="s">
        <v>3848</v>
      </c>
      <c r="H6282" s="2" t="s">
        <v>3231</v>
      </c>
      <c r="I6282" s="11" t="str">
        <f>VLOOKUP(C6281,Datos!$F:$G,6,0)</f>
        <v>#REF!</v>
      </c>
      <c r="W6282" s="11"/>
    </row>
    <row r="6283" ht="15.75" customHeight="1">
      <c r="A6283" s="2" t="s">
        <v>5381</v>
      </c>
      <c r="B6283" s="2" t="s">
        <v>3269</v>
      </c>
      <c r="C6283" s="16" t="s">
        <v>3279</v>
      </c>
      <c r="D6283" s="2" t="s">
        <v>5382</v>
      </c>
      <c r="E6283" s="2" t="s">
        <v>3261</v>
      </c>
      <c r="F6283" s="2" t="s">
        <v>4201</v>
      </c>
      <c r="G6283" s="2" t="s">
        <v>3499</v>
      </c>
      <c r="H6283" s="2" t="s">
        <v>3223</v>
      </c>
      <c r="I6283" s="11" t="str">
        <f>VLOOKUP(C6282,Datos!$F:$G,6,0)</f>
        <v>#REF!</v>
      </c>
      <c r="W6283" s="11"/>
    </row>
    <row r="6284" ht="15.75" customHeight="1">
      <c r="A6284" s="2" t="s">
        <v>608</v>
      </c>
      <c r="B6284" s="2" t="s">
        <v>3293</v>
      </c>
      <c r="C6284" s="8">
        <v>16700.0</v>
      </c>
      <c r="D6284" s="2" t="s">
        <v>4450</v>
      </c>
      <c r="E6284" s="2" t="s">
        <v>3261</v>
      </c>
      <c r="F6284" s="2" t="s">
        <v>3295</v>
      </c>
      <c r="G6284" s="2" t="s">
        <v>4451</v>
      </c>
      <c r="H6284" s="2" t="s">
        <v>3223</v>
      </c>
      <c r="I6284" s="11" t="str">
        <f>VLOOKUP(C6283,Datos!$F:$G,6,0)</f>
        <v>#REF!</v>
      </c>
      <c r="W6284" s="11"/>
    </row>
    <row r="6285" ht="15.75" customHeight="1">
      <c r="A6285" s="2" t="s">
        <v>1987</v>
      </c>
      <c r="B6285" s="2" t="s">
        <v>3218</v>
      </c>
      <c r="C6285" s="8">
        <v>16767.0</v>
      </c>
      <c r="D6285" s="2" t="s">
        <v>4039</v>
      </c>
      <c r="E6285" s="2" t="s">
        <v>3247</v>
      </c>
      <c r="F6285" s="2" t="s">
        <v>3221</v>
      </c>
      <c r="G6285" s="2" t="s">
        <v>3337</v>
      </c>
      <c r="H6285" s="2" t="s">
        <v>3223</v>
      </c>
      <c r="I6285" s="11" t="str">
        <f>VLOOKUP(C6284,Datos!$F:$G,6,0)</f>
        <v>#REF!</v>
      </c>
      <c r="W6285" s="11"/>
    </row>
    <row r="6286" ht="15.75" customHeight="1">
      <c r="A6286" s="2" t="s">
        <v>4317</v>
      </c>
      <c r="B6286" s="2" t="s">
        <v>3793</v>
      </c>
      <c r="C6286" s="16" t="s">
        <v>3404</v>
      </c>
      <c r="D6286" s="2" t="s">
        <v>4318</v>
      </c>
      <c r="E6286" s="2" t="s">
        <v>3247</v>
      </c>
      <c r="F6286" s="2" t="s">
        <v>3795</v>
      </c>
      <c r="G6286" s="2" t="s">
        <v>3941</v>
      </c>
      <c r="H6286" s="2" t="s">
        <v>3855</v>
      </c>
      <c r="I6286" s="11" t="str">
        <f>VLOOKUP(C6285,Datos!$F:$G,6,0)</f>
        <v>#REF!</v>
      </c>
      <c r="W6286" s="11"/>
    </row>
    <row r="6287" ht="15.75" customHeight="1">
      <c r="A6287" s="2" t="s">
        <v>5931</v>
      </c>
      <c r="B6287" s="2" t="s">
        <v>3793</v>
      </c>
      <c r="C6287" s="16" t="s">
        <v>3404</v>
      </c>
      <c r="D6287" s="2" t="s">
        <v>5932</v>
      </c>
      <c r="E6287" s="2" t="s">
        <v>3247</v>
      </c>
      <c r="F6287" s="2" t="s">
        <v>3795</v>
      </c>
      <c r="G6287" s="2" t="s">
        <v>3941</v>
      </c>
      <c r="H6287" s="2" t="s">
        <v>3855</v>
      </c>
      <c r="I6287" s="11" t="str">
        <f>VLOOKUP(C6286,Datos!$F:$G,6,0)</f>
        <v>#REF!</v>
      </c>
      <c r="W6287" s="11"/>
    </row>
    <row r="6288" ht="15.75" customHeight="1">
      <c r="A6288" s="2" t="s">
        <v>5933</v>
      </c>
      <c r="B6288" s="2" t="s">
        <v>3793</v>
      </c>
      <c r="C6288" s="16" t="s">
        <v>3404</v>
      </c>
      <c r="D6288" s="2" t="s">
        <v>5934</v>
      </c>
      <c r="E6288" s="2" t="s">
        <v>3247</v>
      </c>
      <c r="F6288" s="2" t="s">
        <v>3795</v>
      </c>
      <c r="G6288" s="2" t="s">
        <v>3941</v>
      </c>
      <c r="H6288" s="2" t="s">
        <v>3855</v>
      </c>
      <c r="I6288" s="11" t="str">
        <f>VLOOKUP(C6287,Datos!$F:$G,6,0)</f>
        <v>#REF!</v>
      </c>
      <c r="W6288" s="11"/>
    </row>
    <row r="6289" ht="15.75" customHeight="1">
      <c r="A6289" s="2" t="s">
        <v>5935</v>
      </c>
      <c r="B6289" s="2" t="s">
        <v>3793</v>
      </c>
      <c r="C6289" s="16" t="s">
        <v>3404</v>
      </c>
      <c r="D6289" s="2" t="s">
        <v>5936</v>
      </c>
      <c r="E6289" s="2" t="s">
        <v>3247</v>
      </c>
      <c r="F6289" s="2" t="s">
        <v>3795</v>
      </c>
      <c r="G6289" s="2" t="s">
        <v>3941</v>
      </c>
      <c r="H6289" s="2" t="s">
        <v>3231</v>
      </c>
      <c r="I6289" s="11" t="str">
        <f>VLOOKUP(C6288,Datos!$F:$G,6,0)</f>
        <v>#REF!</v>
      </c>
      <c r="W6289" s="11"/>
    </row>
    <row r="6290" ht="15.75" customHeight="1">
      <c r="A6290" s="2" t="s">
        <v>5937</v>
      </c>
      <c r="B6290" s="2" t="s">
        <v>3793</v>
      </c>
      <c r="C6290" s="16" t="s">
        <v>3404</v>
      </c>
      <c r="D6290" s="2" t="s">
        <v>5938</v>
      </c>
      <c r="E6290" s="2" t="s">
        <v>3247</v>
      </c>
      <c r="F6290" s="2" t="s">
        <v>3795</v>
      </c>
      <c r="G6290" s="2" t="s">
        <v>3941</v>
      </c>
      <c r="H6290" s="2" t="s">
        <v>3855</v>
      </c>
      <c r="I6290" s="11" t="str">
        <f>VLOOKUP(C6289,Datos!$F:$G,6,0)</f>
        <v>#REF!</v>
      </c>
      <c r="W6290" s="11"/>
    </row>
    <row r="6291" ht="15.75" customHeight="1">
      <c r="A6291" s="2" t="s">
        <v>5831</v>
      </c>
      <c r="B6291" s="2" t="s">
        <v>3793</v>
      </c>
      <c r="C6291" s="16" t="s">
        <v>3404</v>
      </c>
      <c r="D6291" s="2" t="s">
        <v>5832</v>
      </c>
      <c r="E6291" s="2" t="s">
        <v>3247</v>
      </c>
      <c r="F6291" s="2" t="s">
        <v>3795</v>
      </c>
      <c r="G6291" s="2" t="s">
        <v>3941</v>
      </c>
      <c r="H6291" s="2" t="s">
        <v>3223</v>
      </c>
      <c r="I6291" s="11" t="str">
        <f>VLOOKUP(C6290,Datos!$F:$G,6,0)</f>
        <v>#REF!</v>
      </c>
      <c r="W6291" s="11"/>
    </row>
    <row r="6292" ht="15.75" customHeight="1">
      <c r="A6292" s="2" t="s">
        <v>5259</v>
      </c>
      <c r="B6292" s="2" t="s">
        <v>3895</v>
      </c>
      <c r="C6292" s="8">
        <v>13811.0</v>
      </c>
      <c r="D6292" s="2" t="s">
        <v>5260</v>
      </c>
      <c r="E6292" s="2" t="s">
        <v>3303</v>
      </c>
      <c r="F6292" s="2" t="s">
        <v>3304</v>
      </c>
      <c r="G6292" s="2" t="s">
        <v>4490</v>
      </c>
      <c r="H6292" s="2" t="s">
        <v>3223</v>
      </c>
      <c r="I6292" s="11" t="str">
        <f>VLOOKUP(C6291,Datos!$F:$G,6,0)</f>
        <v>#REF!</v>
      </c>
      <c r="W6292" s="11"/>
    </row>
    <row r="6293" ht="15.75" customHeight="1">
      <c r="A6293" s="2" t="s">
        <v>4403</v>
      </c>
      <c r="B6293" s="2" t="s">
        <v>3793</v>
      </c>
      <c r="C6293" s="16" t="s">
        <v>3404</v>
      </c>
      <c r="D6293" s="2" t="s">
        <v>4404</v>
      </c>
      <c r="E6293" s="2" t="s">
        <v>3247</v>
      </c>
      <c r="F6293" s="2" t="s">
        <v>3795</v>
      </c>
      <c r="G6293" s="2" t="s">
        <v>3941</v>
      </c>
      <c r="H6293" s="2" t="s">
        <v>3855</v>
      </c>
      <c r="I6293" s="11" t="str">
        <f>VLOOKUP(C6292,Datos!$F:$G,6,0)</f>
        <v>#REF!</v>
      </c>
      <c r="W6293" s="11"/>
    </row>
    <row r="6294" ht="15.75" customHeight="1">
      <c r="A6294" s="2" t="s">
        <v>4423</v>
      </c>
      <c r="B6294" s="2" t="s">
        <v>3793</v>
      </c>
      <c r="C6294" s="16" t="s">
        <v>3404</v>
      </c>
      <c r="D6294" s="2" t="s">
        <v>4424</v>
      </c>
      <c r="E6294" s="2" t="s">
        <v>3247</v>
      </c>
      <c r="F6294" s="2" t="s">
        <v>3795</v>
      </c>
      <c r="G6294" s="2" t="s">
        <v>3941</v>
      </c>
      <c r="H6294" s="2" t="s">
        <v>3231</v>
      </c>
      <c r="I6294" s="11" t="str">
        <f>VLOOKUP(C6293,Datos!$F:$G,6,0)</f>
        <v>#REF!</v>
      </c>
      <c r="W6294" s="11"/>
    </row>
    <row r="6295" ht="15.75" customHeight="1">
      <c r="A6295" s="2" t="s">
        <v>5833</v>
      </c>
      <c r="B6295" s="2" t="s">
        <v>3793</v>
      </c>
      <c r="C6295" s="16" t="s">
        <v>3404</v>
      </c>
      <c r="D6295" s="2" t="s">
        <v>5834</v>
      </c>
      <c r="E6295" s="2" t="s">
        <v>3247</v>
      </c>
      <c r="F6295" s="2" t="s">
        <v>3795</v>
      </c>
      <c r="G6295" s="2" t="s">
        <v>3941</v>
      </c>
      <c r="H6295" s="2" t="s">
        <v>3231</v>
      </c>
      <c r="I6295" s="11" t="str">
        <f>VLOOKUP(C6294,Datos!$F:$G,6,0)</f>
        <v>#REF!</v>
      </c>
      <c r="W6295" s="11"/>
    </row>
    <row r="6296" ht="15.75" customHeight="1">
      <c r="A6296" s="2" t="s">
        <v>3939</v>
      </c>
      <c r="B6296" s="2" t="s">
        <v>3793</v>
      </c>
      <c r="C6296" s="16" t="s">
        <v>3404</v>
      </c>
      <c r="D6296" s="2" t="s">
        <v>3940</v>
      </c>
      <c r="E6296" s="2" t="s">
        <v>3247</v>
      </c>
      <c r="F6296" s="2" t="s">
        <v>3795</v>
      </c>
      <c r="G6296" s="2" t="s">
        <v>3941</v>
      </c>
      <c r="H6296" s="2" t="s">
        <v>3231</v>
      </c>
      <c r="I6296" s="11" t="str">
        <f>VLOOKUP(C6295,Datos!$F:$G,6,0)</f>
        <v>#REF!</v>
      </c>
      <c r="W6296" s="11"/>
    </row>
    <row r="6297" ht="15.75" customHeight="1">
      <c r="A6297" s="2" t="s">
        <v>5835</v>
      </c>
      <c r="B6297" s="2" t="s">
        <v>3793</v>
      </c>
      <c r="C6297" s="16" t="s">
        <v>3404</v>
      </c>
      <c r="D6297" s="2" t="s">
        <v>5836</v>
      </c>
      <c r="E6297" s="2" t="s">
        <v>3247</v>
      </c>
      <c r="F6297" s="2" t="s">
        <v>3795</v>
      </c>
      <c r="G6297" s="2" t="s">
        <v>3941</v>
      </c>
      <c r="H6297" s="2" t="s">
        <v>3231</v>
      </c>
      <c r="I6297" s="11" t="str">
        <f>VLOOKUP(C6296,Datos!$F:$G,6,0)</f>
        <v>#REF!</v>
      </c>
      <c r="W6297" s="11"/>
    </row>
    <row r="6298" ht="15.75" customHeight="1">
      <c r="A6298" s="2" t="s">
        <v>5837</v>
      </c>
      <c r="B6298" s="2" t="s">
        <v>3793</v>
      </c>
      <c r="C6298" s="16" t="s">
        <v>3404</v>
      </c>
      <c r="D6298" s="2" t="s">
        <v>5838</v>
      </c>
      <c r="E6298" s="2" t="s">
        <v>3238</v>
      </c>
      <c r="F6298" s="2" t="s">
        <v>3795</v>
      </c>
      <c r="G6298" s="2" t="s">
        <v>3941</v>
      </c>
      <c r="H6298" s="2" t="s">
        <v>3231</v>
      </c>
      <c r="I6298" s="11" t="str">
        <f>VLOOKUP(C6297,Datos!$F:$G,6,0)</f>
        <v>#REF!</v>
      </c>
      <c r="W6298" s="11"/>
    </row>
    <row r="6299" ht="15.75" customHeight="1">
      <c r="A6299" s="2" t="s">
        <v>5839</v>
      </c>
      <c r="B6299" s="2" t="s">
        <v>3793</v>
      </c>
      <c r="C6299" s="16" t="s">
        <v>3404</v>
      </c>
      <c r="D6299" s="2" t="s">
        <v>5840</v>
      </c>
      <c r="E6299" s="2" t="s">
        <v>3238</v>
      </c>
      <c r="F6299" s="2" t="s">
        <v>3795</v>
      </c>
      <c r="G6299" s="2" t="s">
        <v>3941</v>
      </c>
      <c r="H6299" s="2" t="s">
        <v>3855</v>
      </c>
      <c r="I6299" s="11" t="str">
        <f>VLOOKUP(C6298,Datos!$F:$G,6,0)</f>
        <v>#REF!</v>
      </c>
      <c r="W6299" s="11"/>
    </row>
    <row r="6300" ht="15.75" customHeight="1">
      <c r="A6300" s="2" t="s">
        <v>5841</v>
      </c>
      <c r="B6300" s="2" t="s">
        <v>3793</v>
      </c>
      <c r="C6300" s="16" t="s">
        <v>3404</v>
      </c>
      <c r="D6300" s="2" t="s">
        <v>5842</v>
      </c>
      <c r="E6300" s="2" t="s">
        <v>3238</v>
      </c>
      <c r="F6300" s="2" t="s">
        <v>3795</v>
      </c>
      <c r="G6300" s="2" t="s">
        <v>3941</v>
      </c>
      <c r="H6300" s="2" t="s">
        <v>3231</v>
      </c>
      <c r="I6300" s="11" t="str">
        <f>VLOOKUP(C6299,Datos!$F:$G,6,0)</f>
        <v>#REF!</v>
      </c>
      <c r="W6300" s="11"/>
    </row>
    <row r="6301" ht="15.75" customHeight="1">
      <c r="A6301" s="2" t="s">
        <v>5843</v>
      </c>
      <c r="B6301" s="2" t="s">
        <v>3793</v>
      </c>
      <c r="C6301" s="16" t="s">
        <v>3404</v>
      </c>
      <c r="D6301" s="2" t="s">
        <v>5844</v>
      </c>
      <c r="E6301" s="2" t="s">
        <v>3238</v>
      </c>
      <c r="F6301" s="2" t="s">
        <v>3795</v>
      </c>
      <c r="G6301" s="2" t="s">
        <v>3941</v>
      </c>
      <c r="H6301" s="2" t="s">
        <v>3855</v>
      </c>
      <c r="I6301" s="11" t="str">
        <f>VLOOKUP(C6300,Datos!$F:$G,6,0)</f>
        <v>#REF!</v>
      </c>
      <c r="W6301" s="11"/>
    </row>
    <row r="6302" ht="15.75" customHeight="1">
      <c r="A6302" s="2" t="s">
        <v>5845</v>
      </c>
      <c r="B6302" s="2" t="s">
        <v>3793</v>
      </c>
      <c r="C6302" s="16" t="s">
        <v>3404</v>
      </c>
      <c r="D6302" s="2" t="s">
        <v>5846</v>
      </c>
      <c r="E6302" s="2" t="s">
        <v>3511</v>
      </c>
      <c r="F6302" s="2" t="s">
        <v>3795</v>
      </c>
      <c r="G6302" s="2" t="s">
        <v>3941</v>
      </c>
      <c r="H6302" s="2" t="s">
        <v>3231</v>
      </c>
      <c r="I6302" s="11" t="str">
        <f>VLOOKUP(C6301,Datos!$F:$G,6,0)</f>
        <v>#REF!</v>
      </c>
      <c r="W6302" s="11"/>
    </row>
    <row r="6303" ht="15.75" customHeight="1">
      <c r="A6303" s="2" t="s">
        <v>669</v>
      </c>
      <c r="B6303" s="2" t="s">
        <v>3597</v>
      </c>
      <c r="C6303" s="8">
        <v>13746.0</v>
      </c>
      <c r="D6303" s="2" t="s">
        <v>3831</v>
      </c>
      <c r="E6303" s="2" t="s">
        <v>3261</v>
      </c>
      <c r="F6303" s="2" t="s">
        <v>3832</v>
      </c>
      <c r="G6303" s="2" t="s">
        <v>3833</v>
      </c>
      <c r="H6303" s="2" t="s">
        <v>3223</v>
      </c>
      <c r="I6303" s="11" t="str">
        <f>VLOOKUP(C6302,Datos!$F:$G,6,0)</f>
        <v>#REF!</v>
      </c>
      <c r="W6303" s="11"/>
    </row>
    <row r="6304" ht="15.75" customHeight="1">
      <c r="A6304" s="2" t="s">
        <v>665</v>
      </c>
      <c r="B6304" s="2" t="s">
        <v>3895</v>
      </c>
      <c r="C6304" s="8">
        <v>16057.0</v>
      </c>
      <c r="D6304" s="2" t="s">
        <v>5348</v>
      </c>
      <c r="E6304" s="2" t="s">
        <v>3303</v>
      </c>
      <c r="F6304" s="2" t="s">
        <v>3304</v>
      </c>
      <c r="G6304" s="2" t="s">
        <v>4490</v>
      </c>
      <c r="H6304" s="2" t="s">
        <v>3223</v>
      </c>
      <c r="I6304" s="11" t="str">
        <f>VLOOKUP(C6303,Datos!$F:$G,6,0)</f>
        <v>#REF!</v>
      </c>
      <c r="W6304" s="11"/>
    </row>
    <row r="6305" ht="15.75" customHeight="1">
      <c r="A6305" s="2" t="s">
        <v>4054</v>
      </c>
      <c r="B6305" s="2" t="s">
        <v>3793</v>
      </c>
      <c r="C6305" s="16" t="s">
        <v>3404</v>
      </c>
      <c r="D6305" s="2" t="s">
        <v>4055</v>
      </c>
      <c r="E6305" s="2" t="s">
        <v>3220</v>
      </c>
      <c r="F6305" s="2" t="s">
        <v>3795</v>
      </c>
      <c r="G6305" s="2" t="s">
        <v>3941</v>
      </c>
      <c r="H6305" s="2" t="s">
        <v>3855</v>
      </c>
      <c r="I6305" s="11" t="str">
        <f>VLOOKUP(C6304,Datos!$F:$G,6,0)</f>
        <v>#REF!</v>
      </c>
      <c r="W6305" s="11"/>
    </row>
    <row r="6306" ht="15.75" customHeight="1">
      <c r="A6306" s="2" t="s">
        <v>5847</v>
      </c>
      <c r="B6306" s="2" t="s">
        <v>3793</v>
      </c>
      <c r="C6306" s="16" t="s">
        <v>3404</v>
      </c>
      <c r="D6306" s="2" t="s">
        <v>5848</v>
      </c>
      <c r="E6306" s="2" t="s">
        <v>3261</v>
      </c>
      <c r="F6306" s="2" t="s">
        <v>3795</v>
      </c>
      <c r="G6306" s="2" t="s">
        <v>3941</v>
      </c>
      <c r="H6306" s="2" t="s">
        <v>3231</v>
      </c>
      <c r="I6306" s="11" t="str">
        <f>VLOOKUP(C6305,Datos!$F:$G,6,0)</f>
        <v>#REF!</v>
      </c>
      <c r="W6306" s="11"/>
    </row>
    <row r="6307" ht="15.75" customHeight="1">
      <c r="A6307" s="2" t="s">
        <v>5849</v>
      </c>
      <c r="B6307" s="2" t="s">
        <v>3793</v>
      </c>
      <c r="C6307" s="16" t="s">
        <v>3404</v>
      </c>
      <c r="D6307" s="2" t="s">
        <v>5850</v>
      </c>
      <c r="E6307" s="2" t="s">
        <v>3261</v>
      </c>
      <c r="F6307" s="2" t="s">
        <v>3795</v>
      </c>
      <c r="G6307" s="2" t="s">
        <v>3941</v>
      </c>
      <c r="H6307" s="2" t="s">
        <v>3855</v>
      </c>
      <c r="I6307" s="11" t="str">
        <f>VLOOKUP(C6306,Datos!$F:$G,6,0)</f>
        <v>#REF!</v>
      </c>
      <c r="W6307" s="11"/>
    </row>
    <row r="6308" ht="15.75" customHeight="1">
      <c r="A6308" s="2" t="s">
        <v>4210</v>
      </c>
      <c r="B6308" s="2" t="s">
        <v>3793</v>
      </c>
      <c r="C6308" s="16" t="s">
        <v>3404</v>
      </c>
      <c r="D6308" s="2" t="s">
        <v>4211</v>
      </c>
      <c r="E6308" s="2" t="s">
        <v>3261</v>
      </c>
      <c r="F6308" s="2" t="s">
        <v>3795</v>
      </c>
      <c r="G6308" s="2" t="s">
        <v>3941</v>
      </c>
      <c r="H6308" s="2" t="s">
        <v>4212</v>
      </c>
      <c r="I6308" s="11" t="str">
        <f>VLOOKUP(C6307,Datos!$F:$G,6,0)</f>
        <v>#REF!</v>
      </c>
      <c r="W6308" s="11"/>
    </row>
    <row r="6309" ht="15.75" customHeight="1">
      <c r="A6309" s="2" t="s">
        <v>5851</v>
      </c>
      <c r="B6309" s="2" t="s">
        <v>3793</v>
      </c>
      <c r="C6309" s="16" t="s">
        <v>3404</v>
      </c>
      <c r="D6309" s="2" t="s">
        <v>5852</v>
      </c>
      <c r="E6309" s="2" t="s">
        <v>4018</v>
      </c>
      <c r="F6309" s="2" t="s">
        <v>3795</v>
      </c>
      <c r="G6309" s="2" t="s">
        <v>3941</v>
      </c>
      <c r="H6309" s="2" t="s">
        <v>3855</v>
      </c>
      <c r="I6309" s="11" t="str">
        <f>VLOOKUP(C6308,Datos!$F:$G,6,0)</f>
        <v>#REF!</v>
      </c>
      <c r="W6309" s="11"/>
    </row>
    <row r="6310" ht="15.75" customHeight="1">
      <c r="A6310" s="2" t="s">
        <v>5853</v>
      </c>
      <c r="B6310" s="2" t="s">
        <v>3793</v>
      </c>
      <c r="C6310" s="16" t="s">
        <v>3404</v>
      </c>
      <c r="D6310" s="2" t="s">
        <v>5854</v>
      </c>
      <c r="E6310" s="2" t="s">
        <v>4226</v>
      </c>
      <c r="F6310" s="2" t="s">
        <v>3795</v>
      </c>
      <c r="G6310" s="2" t="s">
        <v>3941</v>
      </c>
      <c r="H6310" s="2" t="s">
        <v>3223</v>
      </c>
      <c r="I6310" s="11" t="str">
        <f>VLOOKUP(C6309,Datos!$F:$G,6,0)</f>
        <v>#REF!</v>
      </c>
      <c r="W6310" s="11"/>
    </row>
    <row r="6311" ht="15.75" customHeight="1">
      <c r="A6311" s="2" t="s">
        <v>5855</v>
      </c>
      <c r="B6311" s="2" t="s">
        <v>3793</v>
      </c>
      <c r="C6311" s="16" t="s">
        <v>3404</v>
      </c>
      <c r="D6311" s="2" t="s">
        <v>5856</v>
      </c>
      <c r="E6311" s="2" t="s">
        <v>4018</v>
      </c>
      <c r="F6311" s="2" t="s">
        <v>3795</v>
      </c>
      <c r="G6311" s="2" t="s">
        <v>3941</v>
      </c>
      <c r="H6311" s="2" t="s">
        <v>3231</v>
      </c>
      <c r="I6311" s="11" t="str">
        <f>VLOOKUP(C6310,Datos!$F:$G,6,0)</f>
        <v>#REF!</v>
      </c>
      <c r="W6311" s="11"/>
    </row>
    <row r="6312" ht="15.75" customHeight="1">
      <c r="A6312" s="2" t="s">
        <v>5857</v>
      </c>
      <c r="B6312" s="2" t="s">
        <v>3793</v>
      </c>
      <c r="C6312" s="16" t="s">
        <v>3404</v>
      </c>
      <c r="D6312" s="2" t="s">
        <v>5858</v>
      </c>
      <c r="E6312" s="2" t="s">
        <v>4018</v>
      </c>
      <c r="F6312" s="2" t="s">
        <v>3795</v>
      </c>
      <c r="G6312" s="2" t="s">
        <v>3941</v>
      </c>
      <c r="H6312" s="2" t="s">
        <v>3231</v>
      </c>
      <c r="I6312" s="11" t="str">
        <f>VLOOKUP(C6311,Datos!$F:$G,6,0)</f>
        <v>#REF!</v>
      </c>
      <c r="W6312" s="11"/>
    </row>
    <row r="6313" ht="15.75" customHeight="1">
      <c r="A6313" s="2" t="s">
        <v>5859</v>
      </c>
      <c r="B6313" s="2" t="s">
        <v>3793</v>
      </c>
      <c r="C6313" s="16" t="s">
        <v>3404</v>
      </c>
      <c r="D6313" s="2" t="s">
        <v>5860</v>
      </c>
      <c r="E6313" s="2" t="s">
        <v>4910</v>
      </c>
      <c r="F6313" s="2" t="s">
        <v>3795</v>
      </c>
      <c r="G6313" s="2" t="s">
        <v>3941</v>
      </c>
      <c r="H6313" s="2" t="s">
        <v>3223</v>
      </c>
      <c r="I6313" s="11" t="str">
        <f>VLOOKUP(C6312,Datos!$F:$G,6,0)</f>
        <v>#REF!</v>
      </c>
      <c r="W6313" s="11"/>
    </row>
    <row r="6314" ht="15.75" customHeight="1">
      <c r="A6314" s="2" t="s">
        <v>5861</v>
      </c>
      <c r="B6314" s="2" t="s">
        <v>3793</v>
      </c>
      <c r="C6314" s="16" t="s">
        <v>3404</v>
      </c>
      <c r="D6314" s="2" t="s">
        <v>5862</v>
      </c>
      <c r="E6314" s="2" t="s">
        <v>4018</v>
      </c>
      <c r="F6314" s="2" t="s">
        <v>3795</v>
      </c>
      <c r="G6314" s="2" t="s">
        <v>3941</v>
      </c>
      <c r="H6314" s="2" t="s">
        <v>3855</v>
      </c>
      <c r="I6314" s="11" t="str">
        <f>VLOOKUP(C6313,Datos!$F:$G,6,0)</f>
        <v>#REF!</v>
      </c>
      <c r="W6314" s="11"/>
    </row>
    <row r="6315" ht="15.75" customHeight="1">
      <c r="A6315" s="2" t="s">
        <v>5262</v>
      </c>
      <c r="B6315" s="2" t="s">
        <v>3895</v>
      </c>
      <c r="C6315" s="8">
        <v>14106.0</v>
      </c>
      <c r="D6315" s="2" t="s">
        <v>3468</v>
      </c>
      <c r="E6315" s="2" t="s">
        <v>3303</v>
      </c>
      <c r="F6315" s="2" t="s">
        <v>5263</v>
      </c>
      <c r="G6315" s="2" t="s">
        <v>3380</v>
      </c>
      <c r="H6315" s="2" t="s">
        <v>3223</v>
      </c>
      <c r="I6315" s="11" t="str">
        <f>VLOOKUP(C6314,Datos!$F:$G,6,0)</f>
        <v>#REF!</v>
      </c>
      <c r="W6315" s="11"/>
    </row>
    <row r="6316" ht="15.75" customHeight="1">
      <c r="A6316" s="2" t="s">
        <v>5863</v>
      </c>
      <c r="B6316" s="2" t="s">
        <v>3793</v>
      </c>
      <c r="C6316" s="16" t="s">
        <v>3404</v>
      </c>
      <c r="D6316" s="2" t="s">
        <v>5864</v>
      </c>
      <c r="E6316" s="2" t="s">
        <v>3446</v>
      </c>
      <c r="F6316" s="2" t="s">
        <v>3795</v>
      </c>
      <c r="G6316" s="2" t="s">
        <v>3941</v>
      </c>
      <c r="H6316" s="2" t="s">
        <v>3855</v>
      </c>
      <c r="I6316" s="11" t="str">
        <f>VLOOKUP(C6315,Datos!$F:$G,6,0)</f>
        <v>#REF!</v>
      </c>
      <c r="W6316" s="11"/>
    </row>
    <row r="6317" ht="15.75" customHeight="1">
      <c r="A6317" s="2" t="s">
        <v>5865</v>
      </c>
      <c r="B6317" s="2" t="s">
        <v>3793</v>
      </c>
      <c r="C6317" s="16" t="s">
        <v>3404</v>
      </c>
      <c r="D6317" s="2" t="s">
        <v>5866</v>
      </c>
      <c r="E6317" s="2" t="s">
        <v>3261</v>
      </c>
      <c r="F6317" s="2" t="s">
        <v>3795</v>
      </c>
      <c r="G6317" s="2" t="s">
        <v>3941</v>
      </c>
      <c r="H6317" s="2" t="s">
        <v>3855</v>
      </c>
      <c r="I6317" s="11" t="str">
        <f>VLOOKUP(C6316,Datos!$F:$G,6,0)</f>
        <v>#REF!</v>
      </c>
      <c r="W6317" s="11"/>
    </row>
    <row r="6318" ht="15.75" customHeight="1">
      <c r="A6318" s="2" t="s">
        <v>5867</v>
      </c>
      <c r="B6318" s="2" t="s">
        <v>3793</v>
      </c>
      <c r="C6318" s="16" t="s">
        <v>3404</v>
      </c>
      <c r="D6318" s="2" t="s">
        <v>5868</v>
      </c>
      <c r="E6318" s="2" t="s">
        <v>3247</v>
      </c>
      <c r="F6318" s="2" t="s">
        <v>3795</v>
      </c>
      <c r="G6318" s="2" t="s">
        <v>3941</v>
      </c>
      <c r="H6318" s="2" t="s">
        <v>3855</v>
      </c>
      <c r="I6318" s="11" t="str">
        <f>VLOOKUP(C6317,Datos!$F:$G,6,0)</f>
        <v>#REF!</v>
      </c>
      <c r="W6318" s="11"/>
    </row>
    <row r="6319" ht="15.75" customHeight="1">
      <c r="A6319" s="2" t="s">
        <v>706</v>
      </c>
      <c r="B6319" s="2" t="s">
        <v>3568</v>
      </c>
      <c r="C6319" s="8">
        <v>16806.0</v>
      </c>
      <c r="D6319" s="2" t="s">
        <v>5971</v>
      </c>
      <c r="E6319" s="2" t="s">
        <v>3261</v>
      </c>
      <c r="F6319" s="2" t="s">
        <v>3936</v>
      </c>
      <c r="G6319" s="2" t="s">
        <v>4420</v>
      </c>
      <c r="H6319" s="2" t="s">
        <v>3223</v>
      </c>
      <c r="I6319" s="11" t="str">
        <f>VLOOKUP(C6318,Datos!$F:$G,6,0)</f>
        <v>#REF!</v>
      </c>
      <c r="W6319" s="11"/>
    </row>
    <row r="6320" ht="15.75" customHeight="1">
      <c r="A6320" s="2" t="s">
        <v>708</v>
      </c>
      <c r="B6320" s="2" t="s">
        <v>3568</v>
      </c>
      <c r="C6320" s="8">
        <v>16807.0</v>
      </c>
      <c r="D6320" s="2" t="s">
        <v>5972</v>
      </c>
      <c r="E6320" s="2" t="s">
        <v>3261</v>
      </c>
      <c r="F6320" s="2" t="s">
        <v>3936</v>
      </c>
      <c r="G6320" s="2" t="s">
        <v>4420</v>
      </c>
      <c r="H6320" s="2" t="s">
        <v>3223</v>
      </c>
      <c r="I6320" s="11" t="str">
        <f>VLOOKUP(C6319,Datos!$F:$G,6,0)</f>
        <v>#REF!</v>
      </c>
      <c r="W6320" s="11"/>
    </row>
    <row r="6321" ht="15.75" customHeight="1">
      <c r="A6321" s="2" t="s">
        <v>5869</v>
      </c>
      <c r="B6321" s="2" t="s">
        <v>3793</v>
      </c>
      <c r="C6321" s="16" t="s">
        <v>3404</v>
      </c>
      <c r="D6321" s="2" t="s">
        <v>5870</v>
      </c>
      <c r="E6321" s="2" t="s">
        <v>3247</v>
      </c>
      <c r="F6321" s="2" t="s">
        <v>3795</v>
      </c>
      <c r="G6321" s="2" t="s">
        <v>3941</v>
      </c>
      <c r="H6321" s="2" t="s">
        <v>3231</v>
      </c>
      <c r="I6321" s="11" t="str">
        <f>VLOOKUP(C6320,Datos!$F:$G,6,0)</f>
        <v>#REF!</v>
      </c>
      <c r="W6321" s="11"/>
    </row>
    <row r="6322" ht="15.75" customHeight="1">
      <c r="A6322" s="2" t="s">
        <v>5973</v>
      </c>
      <c r="B6322" s="2" t="s">
        <v>4454</v>
      </c>
      <c r="C6322" s="8">
        <v>15107.0</v>
      </c>
      <c r="D6322" s="2" t="s">
        <v>3302</v>
      </c>
      <c r="E6322" s="2" t="s">
        <v>4345</v>
      </c>
      <c r="F6322" s="2" t="s">
        <v>4309</v>
      </c>
      <c r="G6322" s="2" t="s">
        <v>549</v>
      </c>
      <c r="H6322" s="2" t="s">
        <v>3223</v>
      </c>
      <c r="I6322" s="11" t="str">
        <f>VLOOKUP(C6321,Datos!$F:$G,6,0)</f>
        <v>#REF!</v>
      </c>
      <c r="W6322" s="11"/>
    </row>
    <row r="6323" ht="15.75" customHeight="1">
      <c r="A6323" s="2" t="s">
        <v>5974</v>
      </c>
      <c r="B6323" s="2" t="s">
        <v>4454</v>
      </c>
      <c r="C6323" s="8">
        <v>15106.0</v>
      </c>
      <c r="D6323" s="2" t="s">
        <v>3302</v>
      </c>
      <c r="E6323" s="2" t="s">
        <v>4345</v>
      </c>
      <c r="F6323" s="2" t="s">
        <v>4309</v>
      </c>
      <c r="G6323" s="2" t="s">
        <v>549</v>
      </c>
      <c r="H6323" s="2" t="s">
        <v>3223</v>
      </c>
      <c r="I6323" s="11" t="str">
        <f>VLOOKUP(C6322,Datos!$F:$G,6,0)</f>
        <v>#REF!</v>
      </c>
      <c r="W6323" s="11"/>
    </row>
    <row r="6324" ht="15.75" customHeight="1">
      <c r="A6324" s="2" t="s">
        <v>5975</v>
      </c>
      <c r="B6324" s="2" t="s">
        <v>4454</v>
      </c>
      <c r="C6324" s="8">
        <v>15108.0</v>
      </c>
      <c r="D6324" s="2" t="s">
        <v>3302</v>
      </c>
      <c r="E6324" s="2" t="s">
        <v>4345</v>
      </c>
      <c r="F6324" s="2" t="s">
        <v>4309</v>
      </c>
      <c r="G6324" s="2" t="s">
        <v>549</v>
      </c>
      <c r="H6324" s="2" t="s">
        <v>3223</v>
      </c>
      <c r="I6324" s="11" t="str">
        <f>VLOOKUP(C6323,Datos!$F:$G,6,0)</f>
        <v>#REF!</v>
      </c>
      <c r="W6324" s="11"/>
    </row>
    <row r="6325" ht="15.75" customHeight="1">
      <c r="A6325" s="2" t="s">
        <v>5976</v>
      </c>
      <c r="B6325" s="2" t="s">
        <v>4454</v>
      </c>
      <c r="C6325" s="8">
        <v>15109.0</v>
      </c>
      <c r="D6325" s="2" t="s">
        <v>3302</v>
      </c>
      <c r="E6325" s="2" t="s">
        <v>4345</v>
      </c>
      <c r="F6325" s="2" t="s">
        <v>4309</v>
      </c>
      <c r="G6325" s="2" t="s">
        <v>549</v>
      </c>
      <c r="H6325" s="2" t="s">
        <v>3223</v>
      </c>
      <c r="I6325" s="11" t="str">
        <f>VLOOKUP(C6324,Datos!$F:$G,6,0)</f>
        <v>#REF!</v>
      </c>
      <c r="W6325" s="11"/>
    </row>
    <row r="6326" ht="15.75" customHeight="1">
      <c r="A6326" s="2" t="s">
        <v>4439</v>
      </c>
      <c r="B6326" s="2" t="s">
        <v>3301</v>
      </c>
      <c r="C6326" s="8">
        <v>7507.0</v>
      </c>
      <c r="D6326" s="2" t="s">
        <v>4440</v>
      </c>
      <c r="E6326" s="2" t="s">
        <v>3511</v>
      </c>
      <c r="F6326" s="2" t="s">
        <v>3557</v>
      </c>
      <c r="G6326" s="2" t="s">
        <v>4441</v>
      </c>
      <c r="H6326" s="2" t="s">
        <v>3223</v>
      </c>
      <c r="I6326" s="11" t="str">
        <f>VLOOKUP(C6325,Datos!$F:$G,6,0)</f>
        <v>#REF!</v>
      </c>
      <c r="W6326" s="11"/>
    </row>
    <row r="6327" ht="15.75" customHeight="1">
      <c r="A6327" s="2" t="s">
        <v>5977</v>
      </c>
      <c r="B6327" s="2" t="s">
        <v>4454</v>
      </c>
      <c r="C6327" s="8">
        <v>15110.0</v>
      </c>
      <c r="D6327" s="2" t="s">
        <v>3302</v>
      </c>
      <c r="E6327" s="2" t="s">
        <v>4345</v>
      </c>
      <c r="F6327" s="2" t="s">
        <v>4309</v>
      </c>
      <c r="G6327" s="2" t="s">
        <v>549</v>
      </c>
      <c r="H6327" s="2" t="s">
        <v>3223</v>
      </c>
      <c r="I6327" s="11" t="str">
        <f>VLOOKUP(C6326,Datos!$F:$G,6,0)</f>
        <v>#REF!</v>
      </c>
      <c r="W6327" s="11"/>
    </row>
    <row r="6328" ht="15.75" customHeight="1">
      <c r="A6328" s="2" t="s">
        <v>5978</v>
      </c>
      <c r="B6328" s="2" t="s">
        <v>4454</v>
      </c>
      <c r="C6328" s="8">
        <v>15111.0</v>
      </c>
      <c r="D6328" s="2" t="s">
        <v>3302</v>
      </c>
      <c r="E6328" s="2" t="s">
        <v>4345</v>
      </c>
      <c r="F6328" s="2" t="s">
        <v>4309</v>
      </c>
      <c r="G6328" s="2" t="s">
        <v>549</v>
      </c>
      <c r="H6328" s="2" t="s">
        <v>3223</v>
      </c>
      <c r="I6328" s="11" t="str">
        <f>VLOOKUP(C6327,Datos!$F:$G,6,0)</f>
        <v>#REF!</v>
      </c>
      <c r="W6328" s="11"/>
    </row>
    <row r="6329" ht="15.75" customHeight="1">
      <c r="A6329" s="2" t="s">
        <v>5979</v>
      </c>
      <c r="B6329" s="2" t="s">
        <v>4454</v>
      </c>
      <c r="C6329" s="8">
        <v>15116.0</v>
      </c>
      <c r="D6329" s="2" t="s">
        <v>3302</v>
      </c>
      <c r="E6329" s="2" t="s">
        <v>4345</v>
      </c>
      <c r="F6329" s="2" t="s">
        <v>4309</v>
      </c>
      <c r="G6329" s="2" t="s">
        <v>549</v>
      </c>
      <c r="H6329" s="2" t="s">
        <v>3223</v>
      </c>
      <c r="I6329" s="11" t="str">
        <f>VLOOKUP(C6328,Datos!$F:$G,6,0)</f>
        <v>#REF!</v>
      </c>
      <c r="W6329" s="11"/>
    </row>
    <row r="6330" ht="15.75" customHeight="1">
      <c r="A6330" s="2" t="s">
        <v>5980</v>
      </c>
      <c r="B6330" s="2" t="s">
        <v>4454</v>
      </c>
      <c r="C6330" s="8">
        <v>15296.0</v>
      </c>
      <c r="D6330" s="2" t="s">
        <v>3302</v>
      </c>
      <c r="E6330" s="2" t="s">
        <v>4345</v>
      </c>
      <c r="F6330" s="2" t="s">
        <v>4309</v>
      </c>
      <c r="G6330" s="2" t="s">
        <v>549</v>
      </c>
      <c r="H6330" s="2" t="s">
        <v>3223</v>
      </c>
      <c r="I6330" s="11" t="str">
        <f>VLOOKUP(C6329,Datos!$F:$G,6,0)</f>
        <v>#REF!</v>
      </c>
      <c r="W6330" s="11"/>
    </row>
    <row r="6331" ht="15.75" customHeight="1">
      <c r="A6331" s="2" t="s">
        <v>5981</v>
      </c>
      <c r="B6331" s="2" t="s">
        <v>4173</v>
      </c>
      <c r="C6331" s="16" t="s">
        <v>5982</v>
      </c>
      <c r="D6331" s="2" t="s">
        <v>5983</v>
      </c>
      <c r="E6331" s="2" t="s">
        <v>3261</v>
      </c>
      <c r="F6331" s="2" t="s">
        <v>5984</v>
      </c>
      <c r="G6331" s="2" t="s">
        <v>549</v>
      </c>
      <c r="H6331" s="2" t="s">
        <v>3223</v>
      </c>
      <c r="I6331" s="11" t="str">
        <f>VLOOKUP(C6330,Datos!$F:$G,6,0)</f>
        <v>#REF!</v>
      </c>
      <c r="W6331" s="11"/>
    </row>
    <row r="6332" ht="15.75" customHeight="1">
      <c r="A6332" s="2" t="s">
        <v>4564</v>
      </c>
      <c r="B6332" s="2" t="s">
        <v>4565</v>
      </c>
      <c r="C6332" s="16" t="s">
        <v>3404</v>
      </c>
      <c r="D6332" s="2" t="s">
        <v>4566</v>
      </c>
      <c r="E6332" s="2" t="s">
        <v>3261</v>
      </c>
      <c r="F6332" s="2" t="s">
        <v>4567</v>
      </c>
      <c r="G6332" s="2" t="s">
        <v>4568</v>
      </c>
      <c r="H6332" s="2" t="s">
        <v>4569</v>
      </c>
      <c r="I6332" s="11" t="str">
        <f>VLOOKUP(C6331,Datos!$F:$G,6,0)</f>
        <v>#REF!</v>
      </c>
      <c r="W6332" s="11"/>
    </row>
    <row r="6333" ht="15.75" customHeight="1">
      <c r="A6333" s="2" t="s">
        <v>5985</v>
      </c>
      <c r="B6333" s="2" t="s">
        <v>4454</v>
      </c>
      <c r="C6333" s="8">
        <v>15901.0</v>
      </c>
      <c r="D6333" s="2" t="s">
        <v>3302</v>
      </c>
      <c r="E6333" s="2" t="s">
        <v>4345</v>
      </c>
      <c r="F6333" s="2" t="s">
        <v>4309</v>
      </c>
      <c r="G6333" s="2" t="s">
        <v>549</v>
      </c>
      <c r="H6333" s="2" t="s">
        <v>3223</v>
      </c>
      <c r="I6333" s="11" t="str">
        <f>VLOOKUP(C6332,Datos!$F:$G,6,0)</f>
        <v>#REF!</v>
      </c>
      <c r="W6333" s="11"/>
    </row>
    <row r="6334" ht="15.75" customHeight="1">
      <c r="A6334" s="2" t="s">
        <v>288</v>
      </c>
      <c r="B6334" s="2" t="s">
        <v>4173</v>
      </c>
      <c r="C6334" s="16" t="s">
        <v>291</v>
      </c>
      <c r="D6334" s="2" t="s">
        <v>3302</v>
      </c>
      <c r="E6334" s="2" t="s">
        <v>3238</v>
      </c>
      <c r="F6334" s="2" t="s">
        <v>4278</v>
      </c>
      <c r="G6334" s="2" t="s">
        <v>549</v>
      </c>
      <c r="H6334" s="2" t="s">
        <v>3223</v>
      </c>
      <c r="I6334" s="11" t="str">
        <f>VLOOKUP(C6333,Datos!$F:$G,6,0)</f>
        <v>#REF!</v>
      </c>
      <c r="W6334" s="11"/>
    </row>
    <row r="6335" ht="15.75" customHeight="1">
      <c r="A6335" s="2" t="s">
        <v>5986</v>
      </c>
      <c r="B6335" s="2" t="s">
        <v>4173</v>
      </c>
      <c r="C6335" s="8">
        <v>15100.0</v>
      </c>
      <c r="D6335" s="2" t="s">
        <v>3302</v>
      </c>
      <c r="E6335" s="2" t="s">
        <v>4345</v>
      </c>
      <c r="F6335" s="2" t="s">
        <v>4309</v>
      </c>
      <c r="G6335" s="2" t="s">
        <v>549</v>
      </c>
      <c r="H6335" s="2" t="s">
        <v>3223</v>
      </c>
      <c r="I6335" s="11" t="str">
        <f>VLOOKUP(C6334,Datos!$F:$G,6,0)</f>
        <v>#REF!</v>
      </c>
      <c r="W6335" s="11"/>
    </row>
    <row r="6336" ht="15.75" customHeight="1">
      <c r="A6336" s="2" t="s">
        <v>1043</v>
      </c>
      <c r="B6336" s="2" t="s">
        <v>4173</v>
      </c>
      <c r="C6336" s="8">
        <v>15567.0</v>
      </c>
      <c r="D6336" s="2" t="s">
        <v>5987</v>
      </c>
      <c r="E6336" s="2" t="s">
        <v>3261</v>
      </c>
      <c r="F6336" s="2" t="s">
        <v>4278</v>
      </c>
      <c r="G6336" s="2" t="s">
        <v>549</v>
      </c>
      <c r="H6336" s="2" t="s">
        <v>3223</v>
      </c>
      <c r="I6336" s="11" t="str">
        <f>VLOOKUP(C6335,Datos!$F:$G,6,0)</f>
        <v>#REF!</v>
      </c>
      <c r="W6336" s="11"/>
    </row>
    <row r="6337" ht="15.75" customHeight="1">
      <c r="A6337" s="2" t="s">
        <v>5270</v>
      </c>
      <c r="B6337" s="2" t="s">
        <v>3895</v>
      </c>
      <c r="C6337" s="8">
        <v>15081.0</v>
      </c>
      <c r="D6337" s="2" t="s">
        <v>3408</v>
      </c>
      <c r="E6337" s="2" t="s">
        <v>4345</v>
      </c>
      <c r="F6337" s="2" t="s">
        <v>3896</v>
      </c>
      <c r="G6337" s="2" t="s">
        <v>3380</v>
      </c>
      <c r="H6337" s="2" t="s">
        <v>3223</v>
      </c>
      <c r="I6337" s="11" t="str">
        <f>VLOOKUP(C6336,Datos!$F:$G,6,0)</f>
        <v>#REF!</v>
      </c>
      <c r="W6337" s="11"/>
    </row>
    <row r="6338" ht="15.75" customHeight="1">
      <c r="A6338" s="2" t="s">
        <v>1064</v>
      </c>
      <c r="B6338" s="2" t="s">
        <v>4173</v>
      </c>
      <c r="C6338" s="8">
        <v>15690.0</v>
      </c>
      <c r="D6338" s="2" t="s">
        <v>4277</v>
      </c>
      <c r="E6338" s="2" t="s">
        <v>3261</v>
      </c>
      <c r="F6338" s="2" t="s">
        <v>4278</v>
      </c>
      <c r="G6338" s="2" t="s">
        <v>549</v>
      </c>
      <c r="H6338" s="2" t="s">
        <v>3223</v>
      </c>
      <c r="I6338" s="11" t="str">
        <f>VLOOKUP(C6337,Datos!$F:$G,6,0)</f>
        <v>#REF!</v>
      </c>
      <c r="W6338" s="11"/>
    </row>
    <row r="6339" ht="15.75" customHeight="1">
      <c r="A6339" s="2" t="s">
        <v>241</v>
      </c>
      <c r="B6339" s="2" t="s">
        <v>4173</v>
      </c>
      <c r="C6339" s="8">
        <v>1269.0</v>
      </c>
      <c r="D6339" s="2" t="s">
        <v>3302</v>
      </c>
      <c r="E6339" s="2" t="s">
        <v>3238</v>
      </c>
      <c r="F6339" s="2" t="s">
        <v>4309</v>
      </c>
      <c r="G6339" s="2" t="s">
        <v>549</v>
      </c>
      <c r="H6339" s="2" t="s">
        <v>3250</v>
      </c>
      <c r="I6339" s="11" t="str">
        <f>VLOOKUP(C6338,Datos!$F:$G,6,0)</f>
        <v>#REF!</v>
      </c>
      <c r="W6339" s="11"/>
    </row>
    <row r="6340" ht="15.75" customHeight="1">
      <c r="A6340" s="2" t="s">
        <v>456</v>
      </c>
      <c r="B6340" s="2" t="s">
        <v>4538</v>
      </c>
      <c r="C6340" s="8">
        <v>12837.0</v>
      </c>
      <c r="D6340" s="2" t="s">
        <v>4539</v>
      </c>
      <c r="E6340" s="2" t="s">
        <v>3392</v>
      </c>
      <c r="F6340" s="2" t="s">
        <v>4540</v>
      </c>
      <c r="G6340" s="2" t="s">
        <v>4541</v>
      </c>
      <c r="H6340" s="2" t="s">
        <v>3223</v>
      </c>
      <c r="I6340" s="11" t="str">
        <f>VLOOKUP(C6339,Datos!$F:$G,6,0)</f>
        <v>#REF!</v>
      </c>
      <c r="W6340" s="11"/>
    </row>
    <row r="6341" ht="15.75" customHeight="1">
      <c r="A6341" s="2" t="s">
        <v>456</v>
      </c>
      <c r="B6341" s="2" t="s">
        <v>4538</v>
      </c>
      <c r="C6341" s="8">
        <v>12837.0</v>
      </c>
      <c r="D6341" s="2" t="s">
        <v>4539</v>
      </c>
      <c r="E6341" s="2" t="s">
        <v>3392</v>
      </c>
      <c r="F6341" s="2" t="s">
        <v>4540</v>
      </c>
      <c r="G6341" s="2" t="s">
        <v>4541</v>
      </c>
      <c r="H6341" s="2" t="s">
        <v>3223</v>
      </c>
      <c r="I6341" s="11" t="str">
        <f>VLOOKUP(C6340,Datos!$F:$G,6,0)</f>
        <v>#REF!</v>
      </c>
      <c r="W6341" s="11"/>
    </row>
    <row r="6342" ht="15.75" customHeight="1">
      <c r="A6342" s="2" t="s">
        <v>456</v>
      </c>
      <c r="B6342" s="2" t="s">
        <v>4538</v>
      </c>
      <c r="C6342" s="8">
        <v>12837.0</v>
      </c>
      <c r="D6342" s="2" t="s">
        <v>4539</v>
      </c>
      <c r="E6342" s="2" t="s">
        <v>3392</v>
      </c>
      <c r="F6342" s="2" t="s">
        <v>4540</v>
      </c>
      <c r="G6342" s="2" t="s">
        <v>4541</v>
      </c>
      <c r="H6342" s="2" t="s">
        <v>3223</v>
      </c>
      <c r="I6342" s="11" t="str">
        <f>VLOOKUP(C6341,Datos!$F:$G,6,0)</f>
        <v>#REF!</v>
      </c>
      <c r="W6342" s="11"/>
    </row>
    <row r="6343" ht="15.75" customHeight="1">
      <c r="A6343" s="2" t="s">
        <v>456</v>
      </c>
      <c r="B6343" s="2" t="s">
        <v>4538</v>
      </c>
      <c r="C6343" s="8">
        <v>12837.0</v>
      </c>
      <c r="D6343" s="2" t="s">
        <v>4539</v>
      </c>
      <c r="E6343" s="2" t="s">
        <v>3392</v>
      </c>
      <c r="F6343" s="2" t="s">
        <v>4540</v>
      </c>
      <c r="G6343" s="2" t="s">
        <v>4541</v>
      </c>
      <c r="H6343" s="2" t="s">
        <v>3223</v>
      </c>
      <c r="I6343" s="11" t="str">
        <f>VLOOKUP(C6342,Datos!$F:$G,6,0)</f>
        <v>#REF!</v>
      </c>
      <c r="W6343" s="11"/>
    </row>
    <row r="6344" ht="15.75" customHeight="1">
      <c r="A6344" s="2" t="s">
        <v>5399</v>
      </c>
      <c r="B6344" s="2" t="e">
        <v>#N/A</v>
      </c>
      <c r="C6344" s="8" t="e">
        <v>#N/A</v>
      </c>
      <c r="D6344" s="2" t="e">
        <v>#N/A</v>
      </c>
      <c r="E6344" s="2" t="e">
        <v>#N/A</v>
      </c>
      <c r="F6344" s="2" t="e">
        <v>#N/A</v>
      </c>
      <c r="G6344" s="2" t="e">
        <v>#N/A</v>
      </c>
      <c r="H6344" s="2" t="e">
        <v>#N/A</v>
      </c>
      <c r="I6344" s="11" t="str">
        <f>VLOOKUP(C6343,Datos!$F:$G,6,0)</f>
        <v>#REF!</v>
      </c>
      <c r="W6344" s="11"/>
    </row>
    <row r="6345" ht="15.75" customHeight="1">
      <c r="A6345" s="2" t="s">
        <v>1696</v>
      </c>
      <c r="B6345" s="2" t="s">
        <v>3521</v>
      </c>
      <c r="C6345" s="8">
        <v>249.0</v>
      </c>
      <c r="D6345" s="2" t="s">
        <v>4311</v>
      </c>
      <c r="E6345" s="2" t="s">
        <v>3261</v>
      </c>
      <c r="F6345" s="2" t="s">
        <v>3523</v>
      </c>
      <c r="G6345" s="2" t="s">
        <v>3524</v>
      </c>
      <c r="H6345" s="2" t="s">
        <v>3250</v>
      </c>
      <c r="I6345" s="11" t="str">
        <f>VLOOKUP(C6344,Datos!$F:$G,6,0)</f>
        <v>#N/A</v>
      </c>
      <c r="W6345" s="11"/>
    </row>
    <row r="6346" ht="15.75" customHeight="1">
      <c r="A6346" s="2" t="s">
        <v>1495</v>
      </c>
      <c r="B6346" s="2" t="s">
        <v>3218</v>
      </c>
      <c r="C6346" s="8">
        <v>15469.0</v>
      </c>
      <c r="D6346" s="2" t="s">
        <v>3784</v>
      </c>
      <c r="E6346" s="2" t="s">
        <v>3261</v>
      </c>
      <c r="F6346" s="2" t="s">
        <v>3350</v>
      </c>
      <c r="G6346" s="2" t="s">
        <v>3351</v>
      </c>
      <c r="H6346" s="2" t="s">
        <v>3223</v>
      </c>
      <c r="I6346" s="11" t="str">
        <f>VLOOKUP(C6345,Datos!$F:$G,6,0)</f>
        <v>#REF!</v>
      </c>
      <c r="W6346" s="11"/>
    </row>
    <row r="6347" ht="15.75" customHeight="1">
      <c r="A6347" s="2" t="s">
        <v>3802</v>
      </c>
      <c r="B6347" s="2" t="s">
        <v>3356</v>
      </c>
      <c r="C6347" s="8">
        <v>15477.0</v>
      </c>
      <c r="D6347" s="2" t="s">
        <v>3644</v>
      </c>
      <c r="E6347" s="2" t="s">
        <v>3261</v>
      </c>
      <c r="F6347" s="2" t="s">
        <v>3358</v>
      </c>
      <c r="G6347" s="2" t="s">
        <v>3359</v>
      </c>
      <c r="H6347" s="2" t="s">
        <v>3223</v>
      </c>
      <c r="I6347" s="11" t="str">
        <f>VLOOKUP(C6346,Datos!$F:$G,6,0)</f>
        <v>#REF!</v>
      </c>
      <c r="W6347" s="11"/>
    </row>
    <row r="6348" ht="15.75" customHeight="1">
      <c r="A6348" s="2" t="s">
        <v>4732</v>
      </c>
      <c r="B6348" s="2" t="s">
        <v>4733</v>
      </c>
      <c r="C6348" s="8">
        <v>14925.0</v>
      </c>
      <c r="D6348" s="2" t="s">
        <v>3415</v>
      </c>
      <c r="E6348" s="2" t="s">
        <v>3511</v>
      </c>
      <c r="F6348" s="2" t="s">
        <v>4379</v>
      </c>
      <c r="G6348" s="2" t="s">
        <v>4734</v>
      </c>
      <c r="H6348" s="2" t="s">
        <v>3223</v>
      </c>
      <c r="I6348" s="11" t="str">
        <f>VLOOKUP(C6347,Datos!$F:$G,6,0)</f>
        <v>#REF!</v>
      </c>
      <c r="W6348" s="11"/>
    </row>
    <row r="6349" ht="15.75" customHeight="1">
      <c r="A6349" s="2" t="s">
        <v>2426</v>
      </c>
      <c r="B6349" s="2" t="s">
        <v>3269</v>
      </c>
      <c r="C6349" s="8">
        <v>15730.0</v>
      </c>
      <c r="D6349" s="2" t="s">
        <v>3952</v>
      </c>
      <c r="E6349" s="2" t="s">
        <v>3261</v>
      </c>
      <c r="F6349" s="2" t="s">
        <v>3221</v>
      </c>
      <c r="G6349" s="2" t="s">
        <v>3271</v>
      </c>
      <c r="H6349" s="2" t="s">
        <v>3897</v>
      </c>
      <c r="I6349" s="11" t="str">
        <f>VLOOKUP(C6348,Datos!$F:$G,6,0)</f>
        <v>#REF!</v>
      </c>
      <c r="W6349" s="11"/>
    </row>
    <row r="6350" ht="15.75" customHeight="1">
      <c r="A6350" s="2" t="s">
        <v>1891</v>
      </c>
      <c r="B6350" s="2" t="s">
        <v>3521</v>
      </c>
      <c r="C6350" s="8">
        <v>15589.0</v>
      </c>
      <c r="D6350" s="2" t="s">
        <v>3902</v>
      </c>
      <c r="E6350" s="2" t="s">
        <v>3261</v>
      </c>
      <c r="F6350" s="2" t="s">
        <v>3350</v>
      </c>
      <c r="G6350" s="2" t="s">
        <v>4103</v>
      </c>
      <c r="H6350" s="2" t="s">
        <v>3223</v>
      </c>
      <c r="I6350" s="11" t="str">
        <f>VLOOKUP(C6349,Datos!$F:$G,6,0)</f>
        <v>#REF!</v>
      </c>
      <c r="W6350" s="11"/>
    </row>
    <row r="6351" ht="15.75" customHeight="1">
      <c r="A6351" s="2" t="s">
        <v>495</v>
      </c>
      <c r="B6351" s="2" t="s">
        <v>3269</v>
      </c>
      <c r="C6351" s="8">
        <v>2782.0</v>
      </c>
      <c r="D6351" s="2" t="s">
        <v>3929</v>
      </c>
      <c r="E6351" s="2" t="s">
        <v>3261</v>
      </c>
      <c r="F6351" s="2" t="s">
        <v>4201</v>
      </c>
      <c r="G6351" s="2" t="s">
        <v>4202</v>
      </c>
      <c r="H6351" s="2" t="s">
        <v>3897</v>
      </c>
      <c r="I6351" s="11" t="str">
        <f>VLOOKUP(C6350,Datos!$F:$G,6,0)</f>
        <v>#REF!</v>
      </c>
      <c r="W6351" s="11"/>
    </row>
    <row r="6352" ht="15.75" customHeight="1">
      <c r="A6352" s="2" t="s">
        <v>2429</v>
      </c>
      <c r="B6352" s="2" t="s">
        <v>3591</v>
      </c>
      <c r="C6352" s="8">
        <v>11316.0</v>
      </c>
      <c r="D6352" s="2" t="s">
        <v>3663</v>
      </c>
      <c r="E6352" s="2" t="s">
        <v>3220</v>
      </c>
      <c r="F6352" s="2" t="s">
        <v>3350</v>
      </c>
      <c r="G6352" s="2" t="s">
        <v>3593</v>
      </c>
      <c r="H6352" s="2" t="s">
        <v>3223</v>
      </c>
      <c r="I6352" s="11" t="str">
        <f>VLOOKUP(C6351,Datos!$F:$G,6,0)</f>
        <v>#REF!</v>
      </c>
      <c r="W6352" s="11"/>
    </row>
    <row r="6353" ht="15.75" customHeight="1">
      <c r="A6353" s="2" t="s">
        <v>3038</v>
      </c>
      <c r="B6353" s="2" t="s">
        <v>3254</v>
      </c>
      <c r="C6353" s="16" t="s">
        <v>3040</v>
      </c>
      <c r="D6353" s="2" t="s">
        <v>4102</v>
      </c>
      <c r="E6353" s="2" t="s">
        <v>3247</v>
      </c>
      <c r="F6353" s="2" t="s">
        <v>3229</v>
      </c>
      <c r="G6353" s="2" t="s">
        <v>3517</v>
      </c>
      <c r="H6353" s="2" t="s">
        <v>3223</v>
      </c>
      <c r="I6353" s="11" t="str">
        <f>VLOOKUP(C6352,Datos!$F:$G,6,0)</f>
        <v>#REF!</v>
      </c>
      <c r="W6353" s="11"/>
    </row>
    <row r="6354" ht="15.75" customHeight="1">
      <c r="A6354" s="2" t="s">
        <v>1987</v>
      </c>
      <c r="B6354" s="2" t="s">
        <v>3218</v>
      </c>
      <c r="C6354" s="8">
        <v>16767.0</v>
      </c>
      <c r="D6354" s="2" t="s">
        <v>4039</v>
      </c>
      <c r="E6354" s="2" t="s">
        <v>3247</v>
      </c>
      <c r="F6354" s="2" t="s">
        <v>3221</v>
      </c>
      <c r="G6354" s="2" t="s">
        <v>3337</v>
      </c>
      <c r="H6354" s="2" t="s">
        <v>3223</v>
      </c>
      <c r="I6354" s="11" t="str">
        <f>VLOOKUP(C6353,Datos!$F:$G,6,0)</f>
        <v>#REF!</v>
      </c>
      <c r="W6354" s="11"/>
    </row>
    <row r="6355" ht="15.75" customHeight="1">
      <c r="A6355" s="2" t="s">
        <v>1289</v>
      </c>
      <c r="B6355" s="2" t="s">
        <v>3218</v>
      </c>
      <c r="C6355" s="8">
        <v>8132.0</v>
      </c>
      <c r="D6355" s="2" t="s">
        <v>3999</v>
      </c>
      <c r="E6355" s="2" t="s">
        <v>3247</v>
      </c>
      <c r="F6355" s="2" t="s">
        <v>3221</v>
      </c>
      <c r="G6355" s="2" t="s">
        <v>3322</v>
      </c>
      <c r="H6355" s="2" t="s">
        <v>3223</v>
      </c>
      <c r="I6355" s="11" t="str">
        <f>VLOOKUP(C6354,Datos!$F:$G,6,0)</f>
        <v>#REF!</v>
      </c>
      <c r="W6355" s="11"/>
    </row>
    <row r="6356" ht="15.75" customHeight="1">
      <c r="A6356" s="2" t="s">
        <v>3148</v>
      </c>
      <c r="B6356" s="2" t="s">
        <v>3631</v>
      </c>
      <c r="C6356" s="8">
        <v>12841.0</v>
      </c>
      <c r="D6356" s="2" t="s">
        <v>3614</v>
      </c>
      <c r="E6356" s="2" t="s">
        <v>3261</v>
      </c>
      <c r="F6356" s="2" t="s">
        <v>5633</v>
      </c>
      <c r="G6356" s="2" t="s">
        <v>5634</v>
      </c>
      <c r="H6356" s="2" t="s">
        <v>3223</v>
      </c>
      <c r="I6356" s="11" t="str">
        <f>VLOOKUP(C6355,Datos!$F:$G,6,0)</f>
        <v>#REF!</v>
      </c>
      <c r="W6356" s="11"/>
    </row>
    <row r="6357" ht="15.75" customHeight="1">
      <c r="A6357" s="2" t="s">
        <v>1015</v>
      </c>
      <c r="B6357" s="2" t="s">
        <v>4067</v>
      </c>
      <c r="C6357" s="8">
        <v>16925.0</v>
      </c>
      <c r="D6357" s="2" t="s">
        <v>5945</v>
      </c>
      <c r="E6357" s="2" t="s">
        <v>3511</v>
      </c>
      <c r="F6357" s="2" t="s">
        <v>4069</v>
      </c>
      <c r="G6357" s="2" t="s">
        <v>4070</v>
      </c>
      <c r="H6357" s="2" t="s">
        <v>3223</v>
      </c>
      <c r="I6357" s="11" t="str">
        <f>VLOOKUP(C6356,Datos!$F:$G,6,0)</f>
        <v>#REF!</v>
      </c>
      <c r="W6357" s="11"/>
    </row>
    <row r="6358" ht="15.75" customHeight="1">
      <c r="A6358" s="2" t="s">
        <v>5339</v>
      </c>
      <c r="B6358" s="2" t="s">
        <v>3383</v>
      </c>
      <c r="C6358" s="8">
        <v>14354.0</v>
      </c>
      <c r="D6358" s="2" t="s">
        <v>3302</v>
      </c>
      <c r="E6358" s="2" t="s">
        <v>4591</v>
      </c>
      <c r="F6358" s="2" t="s">
        <v>3384</v>
      </c>
      <c r="G6358" s="2" t="s">
        <v>4514</v>
      </c>
      <c r="H6358" s="2" t="s">
        <v>3223</v>
      </c>
      <c r="I6358" s="11" t="str">
        <f>VLOOKUP(C6357,Datos!$F:$G,6,0)</f>
        <v>#REF!</v>
      </c>
      <c r="W6358" s="11"/>
    </row>
    <row r="6359" ht="15.75" customHeight="1">
      <c r="A6359" s="2" t="s">
        <v>4633</v>
      </c>
      <c r="B6359" s="2" t="s">
        <v>3301</v>
      </c>
      <c r="C6359" s="8">
        <v>5941.0</v>
      </c>
      <c r="D6359" s="2" t="s">
        <v>3302</v>
      </c>
      <c r="E6359" s="2" t="s">
        <v>3303</v>
      </c>
      <c r="F6359" s="2" t="s">
        <v>3557</v>
      </c>
      <c r="G6359" s="2" t="s">
        <v>3302</v>
      </c>
      <c r="H6359" s="2" t="s">
        <v>3250</v>
      </c>
      <c r="I6359" s="11" t="str">
        <f>VLOOKUP(C6358,Datos!$F:$G,6,0)</f>
        <v>#REF!</v>
      </c>
      <c r="W6359" s="11"/>
    </row>
    <row r="6360" ht="15.75" customHeight="1">
      <c r="A6360" s="2" t="s">
        <v>661</v>
      </c>
      <c r="B6360" s="2" t="s">
        <v>3383</v>
      </c>
      <c r="C6360" s="8">
        <v>14146.0</v>
      </c>
      <c r="D6360" s="2" t="s">
        <v>4745</v>
      </c>
      <c r="E6360" s="2" t="s">
        <v>4370</v>
      </c>
      <c r="F6360" s="2" t="s">
        <v>3384</v>
      </c>
      <c r="G6360" s="2" t="s">
        <v>3851</v>
      </c>
      <c r="H6360" s="2" t="s">
        <v>3223</v>
      </c>
      <c r="I6360" s="11" t="str">
        <f>VLOOKUP(C6359,Datos!$F:$G,6,0)</f>
        <v>#REF!</v>
      </c>
      <c r="W6360" s="11"/>
    </row>
    <row r="6361" ht="15.75" customHeight="1">
      <c r="A6361" s="2" t="s">
        <v>5342</v>
      </c>
      <c r="B6361" s="2" t="s">
        <v>3383</v>
      </c>
      <c r="C6361" s="8">
        <v>15621.0</v>
      </c>
      <c r="D6361" s="2" t="s">
        <v>5343</v>
      </c>
      <c r="E6361" s="2" t="s">
        <v>3511</v>
      </c>
      <c r="F6361" s="2" t="s">
        <v>3384</v>
      </c>
      <c r="G6361" s="2" t="s">
        <v>3851</v>
      </c>
      <c r="H6361" s="2" t="s">
        <v>3223</v>
      </c>
      <c r="I6361" s="11" t="str">
        <f>VLOOKUP(C6360,Datos!$F:$G,6,0)</f>
        <v>#REF!</v>
      </c>
      <c r="W6361" s="11"/>
    </row>
    <row r="6362" ht="15.75" customHeight="1">
      <c r="A6362" s="2" t="s">
        <v>5340</v>
      </c>
      <c r="B6362" s="2" t="s">
        <v>3383</v>
      </c>
      <c r="C6362" s="8">
        <v>15622.0</v>
      </c>
      <c r="D6362" s="2" t="s">
        <v>5341</v>
      </c>
      <c r="E6362" s="2" t="s">
        <v>4370</v>
      </c>
      <c r="F6362" s="2" t="s">
        <v>3384</v>
      </c>
      <c r="G6362" s="2" t="s">
        <v>3851</v>
      </c>
      <c r="H6362" s="2" t="s">
        <v>3223</v>
      </c>
      <c r="I6362" s="11" t="str">
        <f>VLOOKUP(C6361,Datos!$F:$G,6,0)</f>
        <v>#REF!</v>
      </c>
      <c r="W6362" s="11"/>
    </row>
    <row r="6363" ht="15.75" customHeight="1">
      <c r="A6363" s="2" t="s">
        <v>5344</v>
      </c>
      <c r="B6363" s="2" t="s">
        <v>3383</v>
      </c>
      <c r="C6363" s="8">
        <v>15017.0</v>
      </c>
      <c r="D6363" s="2" t="s">
        <v>3302</v>
      </c>
      <c r="E6363" s="2" t="s">
        <v>4591</v>
      </c>
      <c r="F6363" s="2" t="s">
        <v>3384</v>
      </c>
      <c r="G6363" s="2" t="s">
        <v>4514</v>
      </c>
      <c r="H6363" s="2" t="s">
        <v>3223</v>
      </c>
      <c r="I6363" s="11" t="str">
        <f>VLOOKUP(C6362,Datos!$F:$G,6,0)</f>
        <v>#REF!</v>
      </c>
      <c r="W6363" s="11"/>
    </row>
    <row r="6364" ht="15.75" customHeight="1">
      <c r="A6364" s="2" t="s">
        <v>2047</v>
      </c>
      <c r="B6364" s="2" t="s">
        <v>3218</v>
      </c>
      <c r="C6364" s="8">
        <v>16826.0</v>
      </c>
      <c r="D6364" s="2" t="s">
        <v>4383</v>
      </c>
      <c r="E6364" s="2" t="s">
        <v>3220</v>
      </c>
      <c r="F6364" s="2" t="s">
        <v>3221</v>
      </c>
      <c r="G6364" s="2" t="s">
        <v>3337</v>
      </c>
      <c r="H6364" s="2" t="s">
        <v>3223</v>
      </c>
      <c r="I6364" s="11" t="str">
        <f>VLOOKUP(C6363,Datos!$F:$G,6,0)</f>
        <v>#REF!</v>
      </c>
      <c r="W6364" s="11"/>
    </row>
    <row r="6365" ht="15.75" customHeight="1">
      <c r="A6365" s="2" t="s">
        <v>2046</v>
      </c>
      <c r="B6365" s="2" t="s">
        <v>3218</v>
      </c>
      <c r="C6365" s="8">
        <v>16825.0</v>
      </c>
      <c r="D6365" s="2" t="s">
        <v>4460</v>
      </c>
      <c r="E6365" s="2" t="s">
        <v>3220</v>
      </c>
      <c r="F6365" s="2" t="s">
        <v>3221</v>
      </c>
      <c r="G6365" s="2" t="s">
        <v>3337</v>
      </c>
      <c r="H6365" s="2" t="s">
        <v>3223</v>
      </c>
      <c r="I6365" s="11" t="str">
        <f>VLOOKUP(C6364,Datos!$F:$G,6,0)</f>
        <v>#REF!</v>
      </c>
      <c r="W6365" s="11"/>
    </row>
    <row r="6366" ht="15.75" customHeight="1">
      <c r="A6366" s="2" t="s">
        <v>2043</v>
      </c>
      <c r="B6366" s="2" t="s">
        <v>3218</v>
      </c>
      <c r="C6366" s="8">
        <v>16824.0</v>
      </c>
      <c r="D6366" s="2" t="s">
        <v>4078</v>
      </c>
      <c r="E6366" s="2" t="s">
        <v>3220</v>
      </c>
      <c r="F6366" s="2" t="s">
        <v>3221</v>
      </c>
      <c r="G6366" s="2" t="s">
        <v>3337</v>
      </c>
      <c r="H6366" s="2" t="s">
        <v>3223</v>
      </c>
      <c r="I6366" s="11" t="str">
        <f>VLOOKUP(C6365,Datos!$F:$G,6,0)</f>
        <v>#REF!</v>
      </c>
      <c r="W6366" s="11"/>
    </row>
    <row r="6367" ht="15.75" customHeight="1">
      <c r="A6367" s="2" t="s">
        <v>1289</v>
      </c>
      <c r="B6367" s="2" t="s">
        <v>3218</v>
      </c>
      <c r="C6367" s="8">
        <v>8132.0</v>
      </c>
      <c r="D6367" s="2" t="s">
        <v>3999</v>
      </c>
      <c r="E6367" s="2" t="s">
        <v>3247</v>
      </c>
      <c r="F6367" s="2" t="s">
        <v>3221</v>
      </c>
      <c r="G6367" s="2" t="s">
        <v>3322</v>
      </c>
      <c r="H6367" s="2" t="s">
        <v>3223</v>
      </c>
      <c r="I6367" s="11" t="str">
        <f>VLOOKUP(C6366,Datos!$F:$G,6,0)</f>
        <v>#REF!</v>
      </c>
      <c r="W6367" s="11"/>
    </row>
    <row r="6368" ht="15.75" customHeight="1">
      <c r="A6368" s="2" t="s">
        <v>1647</v>
      </c>
      <c r="B6368" s="2" t="s">
        <v>3218</v>
      </c>
      <c r="C6368" s="8">
        <v>16100.0</v>
      </c>
      <c r="D6368" s="2" t="s">
        <v>4027</v>
      </c>
      <c r="E6368" s="2" t="s">
        <v>3511</v>
      </c>
      <c r="F6368" s="2" t="s">
        <v>3221</v>
      </c>
      <c r="G6368" s="2" t="s">
        <v>3337</v>
      </c>
      <c r="H6368" s="2" t="s">
        <v>3223</v>
      </c>
      <c r="I6368" s="11" t="str">
        <f>VLOOKUP(C6367,Datos!$F:$G,6,0)</f>
        <v>#REF!</v>
      </c>
      <c r="W6368" s="11"/>
    </row>
    <row r="6369" ht="15.75" customHeight="1">
      <c r="A6369" s="2" t="s">
        <v>1273</v>
      </c>
      <c r="B6369" s="2" t="s">
        <v>3218</v>
      </c>
      <c r="C6369" s="8">
        <v>7176.0</v>
      </c>
      <c r="D6369" s="2" t="s">
        <v>4208</v>
      </c>
      <c r="E6369" s="2" t="s">
        <v>3511</v>
      </c>
      <c r="F6369" s="2" t="s">
        <v>3221</v>
      </c>
      <c r="G6369" s="2" t="s">
        <v>4209</v>
      </c>
      <c r="H6369" s="2" t="s">
        <v>3250</v>
      </c>
      <c r="I6369" s="11" t="str">
        <f>VLOOKUP(C6368,Datos!$F:$G,6,0)</f>
        <v>#REF!</v>
      </c>
      <c r="W6369" s="11"/>
    </row>
    <row r="6370" ht="15.75" customHeight="1">
      <c r="A6370" s="2" t="s">
        <v>1116</v>
      </c>
      <c r="B6370" s="2" t="s">
        <v>3555</v>
      </c>
      <c r="C6370" s="8">
        <v>11049.0</v>
      </c>
      <c r="D6370" s="2" t="s">
        <v>5286</v>
      </c>
      <c r="E6370" s="2" t="s">
        <v>3303</v>
      </c>
      <c r="F6370" s="2" t="s">
        <v>5287</v>
      </c>
      <c r="G6370" s="2" t="s">
        <v>5288</v>
      </c>
      <c r="H6370" s="2" t="s">
        <v>3223</v>
      </c>
      <c r="I6370" s="11" t="str">
        <f>VLOOKUP(C6369,Datos!$F:$G,6,0)</f>
        <v>#REF!</v>
      </c>
      <c r="W6370" s="11"/>
    </row>
    <row r="6371" ht="15.75" customHeight="1">
      <c r="A6371" s="2" t="s">
        <v>1273</v>
      </c>
      <c r="B6371" s="2" t="s">
        <v>3218</v>
      </c>
      <c r="C6371" s="8">
        <v>7176.0</v>
      </c>
      <c r="D6371" s="2" t="s">
        <v>4208</v>
      </c>
      <c r="E6371" s="2" t="s">
        <v>3511</v>
      </c>
      <c r="F6371" s="2" t="s">
        <v>3221</v>
      </c>
      <c r="G6371" s="2" t="s">
        <v>4209</v>
      </c>
      <c r="H6371" s="2" t="s">
        <v>3250</v>
      </c>
      <c r="I6371" s="11" t="str">
        <f>VLOOKUP(C6370,Datos!$F:$G,6,0)</f>
        <v>#REF!</v>
      </c>
      <c r="W6371" s="11"/>
    </row>
    <row r="6372" ht="15.75" customHeight="1">
      <c r="A6372" s="2" t="s">
        <v>5829</v>
      </c>
      <c r="B6372" s="2" t="s">
        <v>3383</v>
      </c>
      <c r="C6372" s="8">
        <v>15998.0</v>
      </c>
      <c r="D6372" s="2" t="s">
        <v>5830</v>
      </c>
      <c r="E6372" s="2" t="s">
        <v>4341</v>
      </c>
      <c r="F6372" s="2" t="s">
        <v>3384</v>
      </c>
      <c r="G6372" s="2" t="s">
        <v>3861</v>
      </c>
      <c r="H6372" s="2" t="s">
        <v>3223</v>
      </c>
      <c r="I6372" s="11" t="str">
        <f>VLOOKUP(C6371,Datos!$F:$G,6,0)</f>
        <v>#REF!</v>
      </c>
      <c r="W6372" s="11"/>
    </row>
    <row r="6373" ht="15.75" customHeight="1">
      <c r="A6373" s="2" t="s">
        <v>1522</v>
      </c>
      <c r="B6373" s="2" t="s">
        <v>3218</v>
      </c>
      <c r="C6373" s="8">
        <v>11417.0</v>
      </c>
      <c r="D6373" s="2" t="s">
        <v>4322</v>
      </c>
      <c r="E6373" s="2" t="s">
        <v>3238</v>
      </c>
      <c r="F6373" s="2" t="s">
        <v>3221</v>
      </c>
      <c r="G6373" s="2" t="s">
        <v>3320</v>
      </c>
      <c r="H6373" s="2" t="s">
        <v>3223</v>
      </c>
      <c r="I6373" s="11" t="str">
        <f>VLOOKUP(C6372,Datos!$F:$G,6,0)</f>
        <v>#REF!</v>
      </c>
      <c r="W6373" s="11"/>
    </row>
    <row r="6374" ht="15.75" customHeight="1">
      <c r="A6374" s="2" t="s">
        <v>1238</v>
      </c>
      <c r="B6374" s="2" t="s">
        <v>3218</v>
      </c>
      <c r="C6374" s="8">
        <v>10010.0</v>
      </c>
      <c r="D6374" s="2" t="s">
        <v>4021</v>
      </c>
      <c r="E6374" s="2" t="s">
        <v>3238</v>
      </c>
      <c r="F6374" s="2" t="s">
        <v>3221</v>
      </c>
      <c r="G6374" s="2" t="s">
        <v>3320</v>
      </c>
      <c r="H6374" s="2" t="s">
        <v>3223</v>
      </c>
      <c r="I6374" s="11" t="str">
        <f>VLOOKUP(C6373,Datos!$F:$G,6,0)</f>
        <v>#REF!</v>
      </c>
      <c r="W6374" s="11"/>
    </row>
    <row r="6375" ht="15.75" customHeight="1">
      <c r="A6375" s="2" t="s">
        <v>1734</v>
      </c>
      <c r="B6375" s="2" t="s">
        <v>3521</v>
      </c>
      <c r="C6375" s="8">
        <v>387.0</v>
      </c>
      <c r="D6375" s="2" t="s">
        <v>4457</v>
      </c>
      <c r="E6375" s="2" t="s">
        <v>3261</v>
      </c>
      <c r="F6375" s="2" t="s">
        <v>3523</v>
      </c>
      <c r="G6375" s="2" t="s">
        <v>3524</v>
      </c>
      <c r="H6375" s="2" t="s">
        <v>3250</v>
      </c>
      <c r="I6375" s="11" t="str">
        <f>VLOOKUP(C6374,Datos!$F:$G,6,0)</f>
        <v>#REF!</v>
      </c>
      <c r="W6375" s="11"/>
    </row>
    <row r="6376" ht="15.75" customHeight="1">
      <c r="A6376" s="2" t="s">
        <v>5571</v>
      </c>
      <c r="B6376" s="2" t="s">
        <v>5437</v>
      </c>
      <c r="C6376" s="16" t="s">
        <v>549</v>
      </c>
      <c r="D6376" s="2" t="s">
        <v>5572</v>
      </c>
      <c r="E6376" s="2" t="s">
        <v>5009</v>
      </c>
      <c r="F6376" s="2" t="s">
        <v>5425</v>
      </c>
      <c r="G6376" s="2" t="s">
        <v>5439</v>
      </c>
      <c r="H6376" s="2" t="s">
        <v>3223</v>
      </c>
      <c r="I6376" s="11" t="str">
        <f>VLOOKUP(C6375,Datos!$F:$G,6,0)</f>
        <v>#REF!</v>
      </c>
      <c r="W6376" s="11"/>
    </row>
    <row r="6377" ht="15.75" customHeight="1">
      <c r="A6377" s="2" t="s">
        <v>5493</v>
      </c>
      <c r="B6377" s="2" t="s">
        <v>5437</v>
      </c>
      <c r="C6377" s="16" t="s">
        <v>549</v>
      </c>
      <c r="D6377" s="2" t="s">
        <v>5494</v>
      </c>
      <c r="E6377" s="2" t="s">
        <v>5009</v>
      </c>
      <c r="F6377" s="2" t="s">
        <v>5425</v>
      </c>
      <c r="G6377" s="2" t="s">
        <v>5439</v>
      </c>
      <c r="H6377" s="2" t="s">
        <v>3223</v>
      </c>
      <c r="I6377" s="11" t="str">
        <f>VLOOKUP(C6376,Datos!$F:$G,6,0)</f>
        <v>#REF!</v>
      </c>
      <c r="W6377" s="11"/>
    </row>
    <row r="6378" ht="15.75" customHeight="1">
      <c r="A6378" s="2" t="s">
        <v>5462</v>
      </c>
      <c r="B6378" s="2" t="s">
        <v>5437</v>
      </c>
      <c r="C6378" s="16" t="s">
        <v>549</v>
      </c>
      <c r="D6378" s="2" t="s">
        <v>5463</v>
      </c>
      <c r="E6378" s="2" t="s">
        <v>5009</v>
      </c>
      <c r="F6378" s="2" t="s">
        <v>5425</v>
      </c>
      <c r="G6378" s="2" t="s">
        <v>5439</v>
      </c>
      <c r="H6378" s="2" t="s">
        <v>3223</v>
      </c>
      <c r="I6378" s="11" t="str">
        <f>VLOOKUP(C6377,Datos!$F:$G,6,0)</f>
        <v>#REF!</v>
      </c>
      <c r="W6378" s="11"/>
    </row>
    <row r="6379" ht="15.75" customHeight="1">
      <c r="A6379" s="2" t="s">
        <v>5988</v>
      </c>
      <c r="B6379" s="2" t="s">
        <v>4173</v>
      </c>
      <c r="C6379" s="8">
        <v>10851.0</v>
      </c>
      <c r="D6379" s="2" t="s">
        <v>5989</v>
      </c>
      <c r="E6379" s="2" t="s">
        <v>3261</v>
      </c>
      <c r="F6379" s="2" t="s">
        <v>3775</v>
      </c>
      <c r="G6379" s="2" t="s">
        <v>549</v>
      </c>
      <c r="H6379" s="2" t="s">
        <v>3223</v>
      </c>
      <c r="I6379" s="11" t="str">
        <f>VLOOKUP(C6378,Datos!$F:$G,6,0)</f>
        <v>#REF!</v>
      </c>
      <c r="W6379" s="11"/>
    </row>
    <row r="6380" ht="15.75" customHeight="1">
      <c r="A6380" s="2" t="s">
        <v>5990</v>
      </c>
      <c r="B6380" s="2" t="s">
        <v>4173</v>
      </c>
      <c r="C6380" s="8">
        <v>10707.0</v>
      </c>
      <c r="D6380" s="2" t="s">
        <v>5991</v>
      </c>
      <c r="E6380" s="2" t="s">
        <v>3261</v>
      </c>
      <c r="F6380" s="2" t="s">
        <v>3775</v>
      </c>
      <c r="G6380" s="2" t="s">
        <v>549</v>
      </c>
      <c r="H6380" s="2" t="s">
        <v>3223</v>
      </c>
      <c r="I6380" s="11" t="str">
        <f>VLOOKUP(C6379,Datos!$F:$G,6,0)</f>
        <v>#REF!</v>
      </c>
      <c r="W6380" s="11"/>
    </row>
    <row r="6381" ht="15.75" customHeight="1">
      <c r="A6381" s="2" t="s">
        <v>1920</v>
      </c>
      <c r="B6381" s="2" t="s">
        <v>3895</v>
      </c>
      <c r="C6381" s="8">
        <v>15176.0</v>
      </c>
      <c r="D6381" s="2" t="s">
        <v>3411</v>
      </c>
      <c r="E6381" s="2" t="s">
        <v>3261</v>
      </c>
      <c r="F6381" s="2" t="s">
        <v>3896</v>
      </c>
      <c r="G6381" s="2" t="s">
        <v>3380</v>
      </c>
      <c r="H6381" s="2" t="s">
        <v>3223</v>
      </c>
      <c r="I6381" s="11" t="str">
        <f>VLOOKUP(C6380,Datos!$F:$G,6,0)</f>
        <v>#REF!</v>
      </c>
      <c r="W6381" s="11"/>
    </row>
    <row r="6382" ht="15.75" customHeight="1">
      <c r="A6382" s="2" t="s">
        <v>5992</v>
      </c>
      <c r="B6382" s="2" t="s">
        <v>4173</v>
      </c>
      <c r="C6382" s="8">
        <v>9939.0</v>
      </c>
      <c r="D6382" s="2" t="s">
        <v>5993</v>
      </c>
      <c r="E6382" s="2" t="s">
        <v>3261</v>
      </c>
      <c r="F6382" s="2" t="s">
        <v>3775</v>
      </c>
      <c r="G6382" s="2" t="s">
        <v>549</v>
      </c>
      <c r="H6382" s="2" t="s">
        <v>3223</v>
      </c>
      <c r="I6382" s="11" t="str">
        <f>VLOOKUP(C6381,Datos!$F:$G,6,0)</f>
        <v>#REF!</v>
      </c>
      <c r="W6382" s="11"/>
    </row>
    <row r="6383" ht="15.75" customHeight="1">
      <c r="A6383" s="2" t="s">
        <v>5994</v>
      </c>
      <c r="B6383" s="2" t="s">
        <v>4173</v>
      </c>
      <c r="C6383" s="8">
        <v>9940.0</v>
      </c>
      <c r="D6383" s="2" t="s">
        <v>5995</v>
      </c>
      <c r="E6383" s="2" t="s">
        <v>3238</v>
      </c>
      <c r="F6383" s="2" t="s">
        <v>3775</v>
      </c>
      <c r="G6383" s="2" t="s">
        <v>549</v>
      </c>
      <c r="H6383" s="2" t="s">
        <v>3223</v>
      </c>
      <c r="I6383" s="11" t="str">
        <f>VLOOKUP(C6382,Datos!$F:$G,6,0)</f>
        <v>#REF!</v>
      </c>
      <c r="W6383" s="11"/>
    </row>
    <row r="6384" ht="15.75" customHeight="1">
      <c r="A6384" s="2" t="s">
        <v>4172</v>
      </c>
      <c r="B6384" s="2" t="s">
        <v>4173</v>
      </c>
      <c r="C6384" s="16" t="s">
        <v>4174</v>
      </c>
      <c r="D6384" s="2" t="s">
        <v>4175</v>
      </c>
      <c r="E6384" s="2" t="s">
        <v>3220</v>
      </c>
      <c r="F6384" s="2" t="s">
        <v>3775</v>
      </c>
      <c r="G6384" s="2" t="s">
        <v>549</v>
      </c>
      <c r="H6384" s="2" t="s">
        <v>3223</v>
      </c>
      <c r="I6384" s="11" t="str">
        <f>VLOOKUP(C6383,Datos!$F:$G,6,0)</f>
        <v>#REF!</v>
      </c>
      <c r="W6384" s="11"/>
    </row>
    <row r="6385" ht="15.75" customHeight="1">
      <c r="A6385" s="2" t="s">
        <v>836</v>
      </c>
      <c r="B6385" s="2" t="s">
        <v>3390</v>
      </c>
      <c r="C6385" s="8">
        <v>12720.0</v>
      </c>
      <c r="D6385" s="2" t="s">
        <v>4616</v>
      </c>
      <c r="E6385" s="2" t="s">
        <v>3392</v>
      </c>
      <c r="F6385" s="2" t="s">
        <v>4609</v>
      </c>
      <c r="G6385" s="2" t="s">
        <v>4617</v>
      </c>
      <c r="H6385" s="2" t="s">
        <v>3223</v>
      </c>
      <c r="I6385" s="11" t="str">
        <f>VLOOKUP(C6384,Datos!$F:$G,6,0)</f>
        <v>#REF!</v>
      </c>
      <c r="W6385" s="11"/>
    </row>
    <row r="6386" ht="15.75" customHeight="1">
      <c r="A6386" s="2" t="s">
        <v>1269</v>
      </c>
      <c r="B6386" s="2" t="s">
        <v>3218</v>
      </c>
      <c r="C6386" s="8">
        <v>115.0</v>
      </c>
      <c r="D6386" s="2" t="s">
        <v>3636</v>
      </c>
      <c r="E6386" s="2" t="s">
        <v>3220</v>
      </c>
      <c r="F6386" s="2" t="s">
        <v>3229</v>
      </c>
      <c r="G6386" s="2" t="s">
        <v>3230</v>
      </c>
      <c r="H6386" s="2" t="s">
        <v>3231</v>
      </c>
      <c r="I6386" s="11" t="str">
        <f>VLOOKUP(C6385,Datos!$F:$G,6,0)</f>
        <v>#REF!</v>
      </c>
      <c r="W6386" s="11"/>
    </row>
    <row r="6387" ht="15.75" customHeight="1">
      <c r="A6387" s="2" t="s">
        <v>1965</v>
      </c>
      <c r="B6387" s="2" t="s">
        <v>3218</v>
      </c>
      <c r="C6387" s="8">
        <v>16099.0</v>
      </c>
      <c r="D6387" s="2" t="s">
        <v>4051</v>
      </c>
      <c r="E6387" s="2" t="s">
        <v>3247</v>
      </c>
      <c r="F6387" s="2" t="s">
        <v>3221</v>
      </c>
      <c r="G6387" s="2" t="s">
        <v>3337</v>
      </c>
      <c r="H6387" s="2" t="s">
        <v>3223</v>
      </c>
      <c r="I6387" s="11" t="str">
        <f>VLOOKUP(C6386,Datos!$F:$G,6,0)</f>
        <v>#REF!</v>
      </c>
      <c r="W6387" s="11"/>
    </row>
    <row r="6388" ht="15.75" customHeight="1">
      <c r="A6388" s="2" t="s">
        <v>722</v>
      </c>
      <c r="B6388" s="2" t="s">
        <v>3383</v>
      </c>
      <c r="C6388" s="8">
        <v>15812.0</v>
      </c>
      <c r="D6388" s="2" t="s">
        <v>5774</v>
      </c>
      <c r="E6388" s="2" t="s">
        <v>3281</v>
      </c>
      <c r="F6388" s="2" t="s">
        <v>549</v>
      </c>
      <c r="G6388" s="2" t="s">
        <v>3385</v>
      </c>
      <c r="H6388" s="2" t="s">
        <v>3223</v>
      </c>
      <c r="I6388" s="11" t="str">
        <f>VLOOKUP(C6387,Datos!$F:$G,6,0)</f>
        <v>#REF!</v>
      </c>
      <c r="W6388" s="11"/>
    </row>
    <row r="6389" ht="15.75" customHeight="1">
      <c r="A6389" s="2" t="s">
        <v>1563</v>
      </c>
      <c r="B6389" s="2" t="s">
        <v>3218</v>
      </c>
      <c r="C6389" s="8">
        <v>15471.0</v>
      </c>
      <c r="D6389" s="2" t="s">
        <v>3718</v>
      </c>
      <c r="E6389" s="2" t="s">
        <v>3261</v>
      </c>
      <c r="F6389" s="2" t="s">
        <v>3350</v>
      </c>
      <c r="G6389" s="2" t="s">
        <v>3351</v>
      </c>
      <c r="H6389" s="2" t="s">
        <v>3223</v>
      </c>
      <c r="I6389" s="11" t="str">
        <f>VLOOKUP(C6388,Datos!$F:$G,6,0)</f>
        <v>#REF!</v>
      </c>
      <c r="W6389" s="11"/>
    </row>
    <row r="6390" ht="15.75" customHeight="1">
      <c r="A6390" s="2" t="s">
        <v>1525</v>
      </c>
      <c r="B6390" s="2" t="s">
        <v>3218</v>
      </c>
      <c r="C6390" s="8">
        <v>15576.0</v>
      </c>
      <c r="D6390" s="2" t="s">
        <v>3435</v>
      </c>
      <c r="E6390" s="2" t="s">
        <v>3261</v>
      </c>
      <c r="F6390" s="2" t="s">
        <v>3221</v>
      </c>
      <c r="G6390" s="2" t="s">
        <v>3337</v>
      </c>
      <c r="H6390" s="2" t="s">
        <v>3223</v>
      </c>
      <c r="I6390" s="11" t="str">
        <f>VLOOKUP(C6389,Datos!$F:$G,6,0)</f>
        <v>#REF!</v>
      </c>
      <c r="W6390" s="11"/>
    </row>
    <row r="6391" ht="15.75" customHeight="1">
      <c r="A6391" s="2" t="s">
        <v>1734</v>
      </c>
      <c r="B6391" s="2" t="s">
        <v>3521</v>
      </c>
      <c r="C6391" s="8">
        <v>387.0</v>
      </c>
      <c r="D6391" s="2" t="s">
        <v>4457</v>
      </c>
      <c r="E6391" s="2" t="s">
        <v>3261</v>
      </c>
      <c r="F6391" s="2" t="s">
        <v>3523</v>
      </c>
      <c r="G6391" s="2" t="s">
        <v>3524</v>
      </c>
      <c r="H6391" s="2" t="s">
        <v>3250</v>
      </c>
      <c r="I6391" s="11" t="str">
        <f>VLOOKUP(C6390,Datos!$F:$G,6,0)</f>
        <v>#REF!</v>
      </c>
      <c r="W6391" s="11"/>
    </row>
    <row r="6392" ht="15.75" customHeight="1">
      <c r="A6392" s="2" t="s">
        <v>4517</v>
      </c>
      <c r="B6392" s="2" t="s">
        <v>3895</v>
      </c>
      <c r="C6392" s="8">
        <v>7880.0</v>
      </c>
      <c r="D6392" s="2" t="s">
        <v>3302</v>
      </c>
      <c r="E6392" s="2" t="s">
        <v>3511</v>
      </c>
      <c r="F6392" s="2" t="s">
        <v>4518</v>
      </c>
      <c r="G6392" s="2" t="s">
        <v>4519</v>
      </c>
      <c r="H6392" s="2" t="s">
        <v>3223</v>
      </c>
      <c r="I6392" s="11" t="str">
        <f>VLOOKUP(C6391,Datos!$F:$G,6,0)</f>
        <v>#REF!</v>
      </c>
      <c r="W6392" s="11"/>
    </row>
    <row r="6393" ht="15.75" customHeight="1">
      <c r="A6393" s="2" t="s">
        <v>546</v>
      </c>
      <c r="B6393" s="2" t="s">
        <v>5329</v>
      </c>
      <c r="C6393" s="16" t="s">
        <v>549</v>
      </c>
      <c r="D6393" s="2" t="s">
        <v>5574</v>
      </c>
      <c r="E6393" s="2" t="s">
        <v>3261</v>
      </c>
      <c r="F6393" s="2" t="s">
        <v>3262</v>
      </c>
      <c r="G6393" s="2" t="s">
        <v>5575</v>
      </c>
      <c r="H6393" s="2" t="s">
        <v>3223</v>
      </c>
      <c r="I6393" s="11" t="str">
        <f>VLOOKUP(C6392,Datos!$F:$G,6,0)</f>
        <v>#REF!</v>
      </c>
      <c r="W6393" s="11"/>
    </row>
    <row r="6394" ht="15.75" customHeight="1">
      <c r="A6394" s="2" t="s">
        <v>1891</v>
      </c>
      <c r="B6394" s="2" t="s">
        <v>3521</v>
      </c>
      <c r="C6394" s="8">
        <v>15589.0</v>
      </c>
      <c r="D6394" s="2" t="s">
        <v>3902</v>
      </c>
      <c r="E6394" s="2" t="s">
        <v>3261</v>
      </c>
      <c r="F6394" s="2" t="s">
        <v>3350</v>
      </c>
      <c r="G6394" s="2" t="s">
        <v>4103</v>
      </c>
      <c r="H6394" s="2" t="s">
        <v>3223</v>
      </c>
      <c r="I6394" s="11" t="str">
        <f>VLOOKUP(C6393,Datos!$F:$G,6,0)</f>
        <v>#REF!</v>
      </c>
      <c r="W6394" s="11"/>
    </row>
    <row r="6395" ht="15.75" customHeight="1">
      <c r="A6395" s="2" t="s">
        <v>1244</v>
      </c>
      <c r="B6395" s="2" t="s">
        <v>3218</v>
      </c>
      <c r="C6395" s="8">
        <v>8128.0</v>
      </c>
      <c r="D6395" s="2" t="s">
        <v>3424</v>
      </c>
      <c r="E6395" s="2" t="s">
        <v>3220</v>
      </c>
      <c r="F6395" s="2" t="s">
        <v>3221</v>
      </c>
      <c r="G6395" s="2" t="s">
        <v>3425</v>
      </c>
      <c r="H6395" s="2" t="s">
        <v>3223</v>
      </c>
      <c r="I6395" s="11" t="str">
        <f>VLOOKUP(C6394,Datos!$F:$G,6,0)</f>
        <v>#REF!</v>
      </c>
      <c r="W6395" s="11"/>
    </row>
    <row r="6396" ht="15.75" customHeight="1">
      <c r="A6396" s="2" t="s">
        <v>5869</v>
      </c>
      <c r="B6396" s="2" t="s">
        <v>3793</v>
      </c>
      <c r="C6396" s="16" t="s">
        <v>3404</v>
      </c>
      <c r="D6396" s="2" t="s">
        <v>5870</v>
      </c>
      <c r="E6396" s="2" t="s">
        <v>3247</v>
      </c>
      <c r="F6396" s="2" t="s">
        <v>3795</v>
      </c>
      <c r="G6396" s="2" t="s">
        <v>3941</v>
      </c>
      <c r="H6396" s="2" t="s">
        <v>3231</v>
      </c>
      <c r="I6396" s="11" t="str">
        <f>VLOOKUP(C6395,Datos!$F:$G,6,0)</f>
        <v>#REF!</v>
      </c>
      <c r="W6396" s="11"/>
    </row>
    <row r="6397" ht="15.75" customHeight="1">
      <c r="A6397" s="2" t="s">
        <v>5867</v>
      </c>
      <c r="B6397" s="2" t="s">
        <v>3793</v>
      </c>
      <c r="C6397" s="16" t="s">
        <v>3404</v>
      </c>
      <c r="D6397" s="2" t="s">
        <v>5868</v>
      </c>
      <c r="E6397" s="2" t="s">
        <v>3247</v>
      </c>
      <c r="F6397" s="2" t="s">
        <v>3795</v>
      </c>
      <c r="G6397" s="2" t="s">
        <v>3941</v>
      </c>
      <c r="H6397" s="2" t="s">
        <v>3855</v>
      </c>
      <c r="I6397" s="11" t="str">
        <f>VLOOKUP(C6396,Datos!$F:$G,6,0)</f>
        <v>#REF!</v>
      </c>
      <c r="W6397" s="11"/>
    </row>
    <row r="6398" ht="15.75" customHeight="1">
      <c r="A6398" s="2" t="s">
        <v>975</v>
      </c>
      <c r="B6398" s="2" t="s">
        <v>4239</v>
      </c>
      <c r="C6398" s="8">
        <v>16930.0</v>
      </c>
      <c r="D6398" s="2" t="s">
        <v>4463</v>
      </c>
      <c r="E6398" s="2" t="s">
        <v>4464</v>
      </c>
      <c r="F6398" s="2" t="s">
        <v>3384</v>
      </c>
      <c r="G6398" s="2" t="s">
        <v>4465</v>
      </c>
      <c r="H6398" s="2" t="s">
        <v>3223</v>
      </c>
      <c r="I6398" s="11" t="str">
        <f>VLOOKUP(C6397,Datos!$F:$G,6,0)</f>
        <v>#REF!</v>
      </c>
      <c r="W6398" s="11"/>
    </row>
    <row r="6399" ht="15.75" customHeight="1">
      <c r="A6399" s="2" t="s">
        <v>1289</v>
      </c>
      <c r="B6399" s="2" t="s">
        <v>3218</v>
      </c>
      <c r="C6399" s="8">
        <v>8132.0</v>
      </c>
      <c r="D6399" s="2" t="s">
        <v>3999</v>
      </c>
      <c r="E6399" s="2" t="s">
        <v>3247</v>
      </c>
      <c r="F6399" s="2" t="s">
        <v>3221</v>
      </c>
      <c r="G6399" s="2" t="s">
        <v>3322</v>
      </c>
      <c r="H6399" s="2" t="s">
        <v>3223</v>
      </c>
      <c r="I6399" s="11" t="str">
        <f>VLOOKUP(C6398,Datos!$F:$G,6,0)</f>
        <v>#REF!</v>
      </c>
      <c r="W6399" s="11"/>
    </row>
    <row r="6400" ht="15.75" customHeight="1">
      <c r="A6400" s="2" t="s">
        <v>5966</v>
      </c>
      <c r="B6400" s="2" t="s">
        <v>5967</v>
      </c>
      <c r="C6400" s="16" t="s">
        <v>3279</v>
      </c>
      <c r="D6400" s="2" t="s">
        <v>5968</v>
      </c>
      <c r="E6400" s="2" t="s">
        <v>3453</v>
      </c>
      <c r="F6400" s="2" t="s">
        <v>5969</v>
      </c>
      <c r="G6400" s="2" t="s">
        <v>5970</v>
      </c>
      <c r="H6400" s="2" t="s">
        <v>3250</v>
      </c>
      <c r="I6400" s="11" t="str">
        <f>VLOOKUP(C6399,Datos!$F:$G,6,0)</f>
        <v>#REF!</v>
      </c>
      <c r="W6400" s="11"/>
    </row>
    <row r="6401" ht="15.75" customHeight="1">
      <c r="A6401" s="2" t="s">
        <v>5996</v>
      </c>
      <c r="B6401" s="2" t="s">
        <v>5997</v>
      </c>
      <c r="C6401" s="16" t="s">
        <v>3279</v>
      </c>
      <c r="D6401" s="2" t="s">
        <v>5998</v>
      </c>
      <c r="E6401" s="2" t="s">
        <v>4018</v>
      </c>
      <c r="F6401" s="2" t="s">
        <v>5999</v>
      </c>
      <c r="G6401" s="2" t="s">
        <v>6000</v>
      </c>
      <c r="H6401" s="2" t="s">
        <v>3250</v>
      </c>
      <c r="I6401" s="11" t="str">
        <f>VLOOKUP(C6400,Datos!$F:$G,6,0)</f>
        <v>#REF!</v>
      </c>
      <c r="W6401" s="11"/>
    </row>
    <row r="6402" ht="15.75" customHeight="1">
      <c r="A6402" s="2" t="s">
        <v>4668</v>
      </c>
      <c r="B6402" s="2" t="s">
        <v>4669</v>
      </c>
      <c r="C6402" s="8">
        <v>16091.0</v>
      </c>
      <c r="D6402" s="2" t="s">
        <v>4670</v>
      </c>
      <c r="E6402" s="2" t="s">
        <v>3303</v>
      </c>
      <c r="F6402" s="2" t="s">
        <v>4671</v>
      </c>
      <c r="G6402" s="2" t="s">
        <v>4672</v>
      </c>
      <c r="H6402" s="2" t="s">
        <v>3223</v>
      </c>
      <c r="I6402" s="11" t="str">
        <f>VLOOKUP(C6401,Datos!$F:$G,6,0)</f>
        <v>#REF!</v>
      </c>
      <c r="W6402" s="11"/>
    </row>
    <row r="6403" ht="15.75" customHeight="1">
      <c r="A6403" s="2" t="s">
        <v>5289</v>
      </c>
      <c r="B6403" s="2" t="s">
        <v>3895</v>
      </c>
      <c r="C6403" s="8">
        <v>14429.0</v>
      </c>
      <c r="D6403" s="2" t="s">
        <v>5290</v>
      </c>
      <c r="E6403" s="2" t="s">
        <v>3843</v>
      </c>
      <c r="F6403" s="2" t="s">
        <v>3333</v>
      </c>
      <c r="G6403" s="2" t="s">
        <v>3380</v>
      </c>
      <c r="H6403" s="2" t="s">
        <v>3223</v>
      </c>
      <c r="I6403" s="11" t="str">
        <f>VLOOKUP(C6402,Datos!$F:$G,6,0)</f>
        <v>#REF!</v>
      </c>
      <c r="W6403" s="11"/>
    </row>
    <row r="6404" ht="15.75" customHeight="1">
      <c r="A6404" s="2" t="s">
        <v>4111</v>
      </c>
      <c r="B6404" s="2" t="s">
        <v>3356</v>
      </c>
      <c r="C6404" s="16" t="s">
        <v>3279</v>
      </c>
      <c r="D6404" s="2" t="s">
        <v>4112</v>
      </c>
      <c r="E6404" s="2" t="s">
        <v>3220</v>
      </c>
      <c r="F6404" s="2" t="s">
        <v>3358</v>
      </c>
      <c r="G6404" s="2" t="s">
        <v>3624</v>
      </c>
      <c r="H6404" s="2" t="s">
        <v>3250</v>
      </c>
      <c r="I6404" s="11" t="str">
        <f>VLOOKUP(C6403,Datos!$F:$G,6,0)</f>
        <v>#REF!</v>
      </c>
      <c r="W6404" s="11"/>
    </row>
    <row r="6405" ht="15.75" customHeight="1">
      <c r="A6405" s="2" t="s">
        <v>552</v>
      </c>
      <c r="B6405" s="2" t="s">
        <v>4173</v>
      </c>
      <c r="C6405" s="8">
        <v>9941.0</v>
      </c>
      <c r="D6405" s="2" t="s">
        <v>6001</v>
      </c>
      <c r="E6405" s="2" t="s">
        <v>3261</v>
      </c>
      <c r="F6405" s="2" t="s">
        <v>6002</v>
      </c>
      <c r="G6405" s="2" t="s">
        <v>549</v>
      </c>
      <c r="H6405" s="2" t="s">
        <v>3223</v>
      </c>
      <c r="I6405" s="11" t="str">
        <f>VLOOKUP(C6404,Datos!$F:$G,6,0)</f>
        <v>#REF!</v>
      </c>
      <c r="W6405" s="11"/>
    </row>
    <row r="6406" ht="15.75" customHeight="1">
      <c r="A6406" s="2" t="s">
        <v>6003</v>
      </c>
      <c r="B6406" s="2" t="s">
        <v>4173</v>
      </c>
      <c r="C6406" s="8">
        <v>14769.0</v>
      </c>
      <c r="D6406" s="2" t="s">
        <v>6004</v>
      </c>
      <c r="E6406" s="2" t="s">
        <v>3261</v>
      </c>
      <c r="F6406" s="2" t="s">
        <v>4278</v>
      </c>
      <c r="G6406" s="2" t="s">
        <v>549</v>
      </c>
      <c r="H6406" s="2" t="s">
        <v>3223</v>
      </c>
      <c r="I6406" s="11" t="str">
        <f>VLOOKUP(C6405,Datos!$F:$G,6,0)</f>
        <v>#REF!</v>
      </c>
      <c r="W6406" s="11"/>
    </row>
    <row r="6407" ht="15.75" customHeight="1">
      <c r="A6407" s="2" t="s">
        <v>6005</v>
      </c>
      <c r="B6407" s="2" t="s">
        <v>4173</v>
      </c>
      <c r="C6407" s="8">
        <v>4788.0</v>
      </c>
      <c r="D6407" s="2" t="s">
        <v>3302</v>
      </c>
      <c r="E6407" s="2" t="s">
        <v>3238</v>
      </c>
      <c r="F6407" s="2" t="s">
        <v>4309</v>
      </c>
      <c r="G6407" s="2" t="s">
        <v>549</v>
      </c>
      <c r="H6407" s="2" t="s">
        <v>3223</v>
      </c>
      <c r="I6407" s="11" t="str">
        <f>VLOOKUP(C6406,Datos!$F:$G,6,0)</f>
        <v>#REF!</v>
      </c>
      <c r="W6407" s="11"/>
    </row>
    <row r="6408" ht="15.75" customHeight="1">
      <c r="A6408" s="2" t="s">
        <v>374</v>
      </c>
      <c r="B6408" s="2" t="s">
        <v>4173</v>
      </c>
      <c r="C6408" s="8">
        <v>1384.0</v>
      </c>
      <c r="D6408" s="2" t="s">
        <v>3302</v>
      </c>
      <c r="E6408" s="2" t="s">
        <v>3238</v>
      </c>
      <c r="F6408" s="2" t="s">
        <v>4309</v>
      </c>
      <c r="G6408" s="2" t="s">
        <v>549</v>
      </c>
      <c r="H6408" s="2" t="s">
        <v>3223</v>
      </c>
      <c r="I6408" s="11" t="str">
        <f>VLOOKUP(C6407,Datos!$F:$G,6,0)</f>
        <v>#REF!</v>
      </c>
      <c r="W6408" s="11"/>
    </row>
    <row r="6409" ht="15.75" customHeight="1">
      <c r="A6409" s="2" t="s">
        <v>866</v>
      </c>
      <c r="B6409" s="2" t="s">
        <v>3390</v>
      </c>
      <c r="C6409" s="8">
        <v>9771.0</v>
      </c>
      <c r="D6409" s="2" t="s">
        <v>3391</v>
      </c>
      <c r="E6409" s="2" t="s">
        <v>3392</v>
      </c>
      <c r="F6409" s="2" t="s">
        <v>3393</v>
      </c>
      <c r="G6409" s="2" t="s">
        <v>3394</v>
      </c>
      <c r="H6409" s="2" t="s">
        <v>3223</v>
      </c>
      <c r="I6409" s="11" t="str">
        <f>VLOOKUP(C6408,Datos!$F:$G,6,0)</f>
        <v>#REF!</v>
      </c>
      <c r="W6409" s="11"/>
    </row>
    <row r="6410" ht="15.75" customHeight="1">
      <c r="A6410" s="2" t="s">
        <v>1806</v>
      </c>
      <c r="B6410" s="2" t="s">
        <v>3763</v>
      </c>
      <c r="C6410" s="16" t="s">
        <v>1809</v>
      </c>
      <c r="D6410" s="2" t="s">
        <v>3764</v>
      </c>
      <c r="E6410" s="2" t="s">
        <v>3238</v>
      </c>
      <c r="F6410" s="2" t="s">
        <v>3350</v>
      </c>
      <c r="G6410" s="2" t="s">
        <v>3765</v>
      </c>
      <c r="H6410" s="2" t="s">
        <v>3223</v>
      </c>
      <c r="I6410" s="11" t="str">
        <f>VLOOKUP(C6409,Datos!$F:$G,6,0)</f>
        <v>#REF!</v>
      </c>
      <c r="W6410" s="11"/>
    </row>
    <row r="6411" ht="15.75" customHeight="1">
      <c r="A6411" s="2" t="s">
        <v>6006</v>
      </c>
      <c r="B6411" s="2" t="s">
        <v>4173</v>
      </c>
      <c r="C6411" s="8">
        <v>10711.0</v>
      </c>
      <c r="D6411" s="2" t="s">
        <v>6007</v>
      </c>
      <c r="E6411" s="2" t="s">
        <v>3261</v>
      </c>
      <c r="F6411" s="2" t="s">
        <v>6002</v>
      </c>
      <c r="G6411" s="2" t="s">
        <v>549</v>
      </c>
      <c r="H6411" s="2" t="s">
        <v>3223</v>
      </c>
      <c r="I6411" s="11" t="str">
        <f>VLOOKUP(C6410,Datos!$F:$G,6,0)</f>
        <v>#REF!</v>
      </c>
      <c r="W6411" s="11"/>
    </row>
    <row r="6412" ht="15.75" customHeight="1">
      <c r="A6412" s="2" t="s">
        <v>6008</v>
      </c>
      <c r="B6412" s="2" t="s">
        <v>4173</v>
      </c>
      <c r="C6412" s="8">
        <v>15570.0</v>
      </c>
      <c r="D6412" s="2" t="s">
        <v>6009</v>
      </c>
      <c r="E6412" s="2" t="s">
        <v>3261</v>
      </c>
      <c r="F6412" s="2" t="s">
        <v>4555</v>
      </c>
      <c r="G6412" s="2" t="s">
        <v>549</v>
      </c>
      <c r="H6412" s="2" t="s">
        <v>3223</v>
      </c>
      <c r="I6412" s="11" t="str">
        <f>VLOOKUP(C6411,Datos!$F:$G,6,0)</f>
        <v>#REF!</v>
      </c>
      <c r="W6412" s="11"/>
    </row>
    <row r="6413" ht="15.75" customHeight="1">
      <c r="A6413" s="2" t="s">
        <v>1987</v>
      </c>
      <c r="B6413" s="2" t="s">
        <v>3218</v>
      </c>
      <c r="C6413" s="8">
        <v>16767.0</v>
      </c>
      <c r="D6413" s="2" t="s">
        <v>4039</v>
      </c>
      <c r="E6413" s="2" t="s">
        <v>3247</v>
      </c>
      <c r="F6413" s="2" t="s">
        <v>3221</v>
      </c>
      <c r="G6413" s="2" t="s">
        <v>3337</v>
      </c>
      <c r="H6413" s="2" t="s">
        <v>3223</v>
      </c>
      <c r="I6413" s="11" t="str">
        <f>VLOOKUP(C6412,Datos!$F:$G,6,0)</f>
        <v>#REF!</v>
      </c>
      <c r="W6413" s="11"/>
    </row>
    <row r="6414" ht="15.75" customHeight="1">
      <c r="A6414" s="2" t="s">
        <v>5495</v>
      </c>
      <c r="B6414" s="2" t="s">
        <v>5496</v>
      </c>
      <c r="C6414" s="8">
        <v>13779.0</v>
      </c>
      <c r="D6414" s="2" t="s">
        <v>5497</v>
      </c>
      <c r="E6414" s="2" t="s">
        <v>4370</v>
      </c>
      <c r="F6414" s="2" t="s">
        <v>5498</v>
      </c>
      <c r="G6414" s="2" t="s">
        <v>3526</v>
      </c>
      <c r="H6414" s="2" t="s">
        <v>3223</v>
      </c>
      <c r="I6414" s="11" t="str">
        <f>VLOOKUP(C6413,Datos!$F:$G,6,0)</f>
        <v>#REF!</v>
      </c>
      <c r="W6414" s="11"/>
    </row>
    <row r="6415" ht="15.75" customHeight="1">
      <c r="A6415" s="2" t="s">
        <v>5230</v>
      </c>
      <c r="B6415" s="2" t="s">
        <v>3301</v>
      </c>
      <c r="C6415" s="8">
        <v>6143.0</v>
      </c>
      <c r="D6415" s="2" t="s">
        <v>3302</v>
      </c>
      <c r="E6415" s="2" t="s">
        <v>3303</v>
      </c>
      <c r="F6415" s="2" t="s">
        <v>3304</v>
      </c>
      <c r="G6415" s="2" t="s">
        <v>5229</v>
      </c>
      <c r="H6415" s="2" t="s">
        <v>3223</v>
      </c>
      <c r="I6415" s="11" t="str">
        <f>VLOOKUP(C6414,Datos!$F:$G,6,0)</f>
        <v>#REF!</v>
      </c>
      <c r="W6415" s="11"/>
    </row>
    <row r="6416" ht="15.75" customHeight="1">
      <c r="A6416" s="2" t="s">
        <v>3278</v>
      </c>
      <c r="B6416" s="2" t="s">
        <v>3218</v>
      </c>
      <c r="C6416" s="16" t="s">
        <v>3279</v>
      </c>
      <c r="D6416" s="2" t="s">
        <v>3280</v>
      </c>
      <c r="E6416" s="2" t="s">
        <v>3281</v>
      </c>
      <c r="F6416" s="2" t="s">
        <v>3282</v>
      </c>
      <c r="G6416" s="2" t="s">
        <v>3283</v>
      </c>
      <c r="H6416" s="2" t="s">
        <v>3223</v>
      </c>
      <c r="I6416" s="11" t="str">
        <f>VLOOKUP(C6415,Datos!$F:$G,6,0)</f>
        <v>#REF!</v>
      </c>
      <c r="W6416" s="11"/>
    </row>
    <row r="6417" ht="15.75" customHeight="1">
      <c r="A6417" s="2" t="s">
        <v>1209</v>
      </c>
      <c r="B6417" s="2" t="s">
        <v>3218</v>
      </c>
      <c r="C6417" s="8">
        <v>10571.0</v>
      </c>
      <c r="D6417" s="2" t="s">
        <v>4342</v>
      </c>
      <c r="E6417" s="2" t="s">
        <v>3238</v>
      </c>
      <c r="F6417" s="2" t="s">
        <v>3221</v>
      </c>
      <c r="G6417" s="2" t="s">
        <v>3320</v>
      </c>
      <c r="H6417" s="2" t="s">
        <v>3223</v>
      </c>
      <c r="I6417" s="11" t="str">
        <f>VLOOKUP(C6416,Datos!$F:$G,6,0)</f>
        <v>#REF!</v>
      </c>
      <c r="W6417" s="11"/>
    </row>
    <row r="6418" ht="15.75" customHeight="1">
      <c r="A6418" s="2" t="s">
        <v>1532</v>
      </c>
      <c r="B6418" s="2" t="s">
        <v>3218</v>
      </c>
      <c r="C6418" s="8">
        <v>3845.0</v>
      </c>
      <c r="D6418" s="2" t="s">
        <v>4053</v>
      </c>
      <c r="E6418" s="2" t="s">
        <v>3247</v>
      </c>
      <c r="F6418" s="2" t="s">
        <v>3221</v>
      </c>
      <c r="G6418" s="2" t="s">
        <v>3322</v>
      </c>
      <c r="H6418" s="2" t="s">
        <v>3223</v>
      </c>
      <c r="I6418" s="11" t="str">
        <f>VLOOKUP(C6417,Datos!$F:$G,6,0)</f>
        <v>#REF!</v>
      </c>
      <c r="W6418" s="11"/>
    </row>
    <row r="6419" ht="15.75" customHeight="1">
      <c r="A6419" s="2" t="s">
        <v>1524</v>
      </c>
      <c r="B6419" s="2" t="s">
        <v>3218</v>
      </c>
      <c r="C6419" s="8">
        <v>10009.0</v>
      </c>
      <c r="D6419" s="2" t="s">
        <v>4527</v>
      </c>
      <c r="E6419" s="2" t="s">
        <v>3511</v>
      </c>
      <c r="F6419" s="2" t="s">
        <v>3221</v>
      </c>
      <c r="G6419" s="2" t="s">
        <v>3320</v>
      </c>
      <c r="H6419" s="2" t="s">
        <v>3223</v>
      </c>
      <c r="I6419" s="11" t="str">
        <f>VLOOKUP(C6418,Datos!$F:$G,6,0)</f>
        <v>#REF!</v>
      </c>
      <c r="W6419" s="11"/>
    </row>
    <row r="6420" ht="15.75" customHeight="1">
      <c r="A6420" s="2" t="s">
        <v>1224</v>
      </c>
      <c r="B6420" s="2" t="s">
        <v>3218</v>
      </c>
      <c r="C6420" s="8">
        <v>15787.0</v>
      </c>
      <c r="D6420" s="2" t="s">
        <v>3429</v>
      </c>
      <c r="E6420" s="2" t="s">
        <v>3247</v>
      </c>
      <c r="F6420" s="2" t="s">
        <v>3221</v>
      </c>
      <c r="G6420" s="2" t="s">
        <v>3315</v>
      </c>
      <c r="H6420" s="2" t="s">
        <v>3223</v>
      </c>
      <c r="I6420" s="11" t="str">
        <f>VLOOKUP(C6419,Datos!$F:$G,6,0)</f>
        <v>#REF!</v>
      </c>
      <c r="W6420" s="11"/>
    </row>
    <row r="6421" ht="15.75" customHeight="1">
      <c r="A6421" s="2" t="s">
        <v>1209</v>
      </c>
      <c r="B6421" s="2" t="s">
        <v>3218</v>
      </c>
      <c r="C6421" s="8">
        <v>10571.0</v>
      </c>
      <c r="D6421" s="2" t="s">
        <v>4342</v>
      </c>
      <c r="E6421" s="2" t="s">
        <v>3238</v>
      </c>
      <c r="F6421" s="2" t="s">
        <v>3221</v>
      </c>
      <c r="G6421" s="2" t="s">
        <v>3320</v>
      </c>
      <c r="H6421" s="2" t="s">
        <v>3223</v>
      </c>
      <c r="I6421" s="11" t="str">
        <f>VLOOKUP(C6420,Datos!$F:$G,6,0)</f>
        <v>#REF!</v>
      </c>
      <c r="W6421" s="11"/>
    </row>
    <row r="6422" ht="15.75" customHeight="1">
      <c r="A6422" s="2" t="s">
        <v>1224</v>
      </c>
      <c r="B6422" s="2" t="s">
        <v>3218</v>
      </c>
      <c r="C6422" s="8">
        <v>15787.0</v>
      </c>
      <c r="D6422" s="2" t="s">
        <v>3429</v>
      </c>
      <c r="E6422" s="2" t="s">
        <v>3247</v>
      </c>
      <c r="F6422" s="2" t="s">
        <v>3221</v>
      </c>
      <c r="G6422" s="2" t="s">
        <v>3315</v>
      </c>
      <c r="H6422" s="2" t="s">
        <v>3223</v>
      </c>
      <c r="I6422" s="11" t="str">
        <f>VLOOKUP(C6421,Datos!$F:$G,6,0)</f>
        <v>#REF!</v>
      </c>
      <c r="W6422" s="11"/>
    </row>
    <row r="6423" ht="15.75" customHeight="1">
      <c r="A6423" s="2" t="s">
        <v>24</v>
      </c>
      <c r="B6423" s="2" t="s">
        <v>3696</v>
      </c>
      <c r="C6423" s="8">
        <v>13803.0</v>
      </c>
      <c r="D6423" s="2" t="s">
        <v>3302</v>
      </c>
      <c r="E6423" s="2" t="s">
        <v>3303</v>
      </c>
      <c r="F6423" s="2" t="s">
        <v>3678</v>
      </c>
      <c r="G6423" s="2" t="s">
        <v>3302</v>
      </c>
      <c r="H6423" s="2" t="s">
        <v>3250</v>
      </c>
      <c r="I6423" s="11" t="str">
        <f>VLOOKUP(C6422,Datos!$F:$G,6,0)</f>
        <v>#REF!</v>
      </c>
      <c r="W6423" s="11"/>
    </row>
    <row r="6424" ht="15.75" customHeight="1">
      <c r="A6424" s="2" t="s">
        <v>1647</v>
      </c>
      <c r="B6424" s="2" t="s">
        <v>3218</v>
      </c>
      <c r="C6424" s="8">
        <v>16100.0</v>
      </c>
      <c r="D6424" s="2" t="s">
        <v>4027</v>
      </c>
      <c r="E6424" s="2" t="s">
        <v>3511</v>
      </c>
      <c r="F6424" s="2" t="s">
        <v>3221</v>
      </c>
      <c r="G6424" s="2" t="s">
        <v>3337</v>
      </c>
      <c r="H6424" s="2" t="s">
        <v>3223</v>
      </c>
      <c r="I6424" s="11" t="str">
        <f>VLOOKUP(C6423,Datos!$F:$G,6,0)</f>
        <v>#REF!</v>
      </c>
      <c r="W6424" s="11"/>
    </row>
    <row r="6425" ht="15.75" customHeight="1">
      <c r="A6425" s="2" t="s">
        <v>1965</v>
      </c>
      <c r="B6425" s="2" t="s">
        <v>3218</v>
      </c>
      <c r="C6425" s="8">
        <v>16099.0</v>
      </c>
      <c r="D6425" s="2" t="s">
        <v>4051</v>
      </c>
      <c r="E6425" s="2" t="s">
        <v>3247</v>
      </c>
      <c r="F6425" s="2" t="s">
        <v>3221</v>
      </c>
      <c r="G6425" s="2" t="s">
        <v>3337</v>
      </c>
      <c r="H6425" s="2" t="s">
        <v>3223</v>
      </c>
      <c r="I6425" s="11" t="str">
        <f>VLOOKUP(C6424,Datos!$F:$G,6,0)</f>
        <v>#REF!</v>
      </c>
      <c r="W6425" s="11"/>
    </row>
    <row r="6426" ht="15.75" customHeight="1">
      <c r="A6426" s="2" t="s">
        <v>5243</v>
      </c>
      <c r="B6426" s="2" t="s">
        <v>3301</v>
      </c>
      <c r="C6426" s="8">
        <v>14290.0</v>
      </c>
      <c r="D6426" s="2" t="s">
        <v>5244</v>
      </c>
      <c r="E6426" s="2" t="s">
        <v>3303</v>
      </c>
      <c r="F6426" s="2" t="s">
        <v>3557</v>
      </c>
      <c r="G6426" s="2" t="s">
        <v>5242</v>
      </c>
      <c r="H6426" s="2" t="s">
        <v>3223</v>
      </c>
      <c r="I6426" s="11" t="str">
        <f>VLOOKUP(C6425,Datos!$F:$G,6,0)</f>
        <v>#REF!</v>
      </c>
      <c r="W6426" s="11"/>
    </row>
    <row r="6427" ht="15.75" customHeight="1">
      <c r="A6427" s="2" t="s">
        <v>1490</v>
      </c>
      <c r="B6427" s="2" t="s">
        <v>3218</v>
      </c>
      <c r="C6427" s="8">
        <v>9875.0</v>
      </c>
      <c r="D6427" s="2" t="s">
        <v>4032</v>
      </c>
      <c r="E6427" s="2" t="s">
        <v>3511</v>
      </c>
      <c r="F6427" s="2" t="s">
        <v>3221</v>
      </c>
      <c r="G6427" s="2" t="s">
        <v>3320</v>
      </c>
      <c r="H6427" s="2" t="s">
        <v>3223</v>
      </c>
      <c r="I6427" s="11" t="str">
        <f>VLOOKUP(C6426,Datos!$F:$G,6,0)</f>
        <v>#REF!</v>
      </c>
      <c r="W6427" s="11"/>
    </row>
    <row r="6428" ht="15.75" customHeight="1">
      <c r="A6428" s="2" t="s">
        <v>1647</v>
      </c>
      <c r="B6428" s="2" t="s">
        <v>3218</v>
      </c>
      <c r="C6428" s="8">
        <v>16100.0</v>
      </c>
      <c r="D6428" s="2" t="s">
        <v>4027</v>
      </c>
      <c r="E6428" s="2" t="s">
        <v>3511</v>
      </c>
      <c r="F6428" s="2" t="s">
        <v>3221</v>
      </c>
      <c r="G6428" s="2" t="s">
        <v>3337</v>
      </c>
      <c r="H6428" s="2" t="s">
        <v>3223</v>
      </c>
      <c r="I6428" s="11" t="str">
        <f>VLOOKUP(C6427,Datos!$F:$G,6,0)</f>
        <v>#REF!</v>
      </c>
      <c r="W6428" s="11"/>
    </row>
    <row r="6429" ht="15.75" customHeight="1">
      <c r="A6429" s="2" t="s">
        <v>1257</v>
      </c>
      <c r="B6429" s="2" t="s">
        <v>3218</v>
      </c>
      <c r="C6429" s="8">
        <v>13421.0</v>
      </c>
      <c r="D6429" s="2" t="s">
        <v>3564</v>
      </c>
      <c r="E6429" s="2" t="s">
        <v>3511</v>
      </c>
      <c r="F6429" s="2" t="s">
        <v>3221</v>
      </c>
      <c r="G6429" s="2" t="s">
        <v>3222</v>
      </c>
      <c r="H6429" s="2" t="s">
        <v>3223</v>
      </c>
      <c r="I6429" s="11" t="str">
        <f>VLOOKUP(C6428,Datos!$F:$G,6,0)</f>
        <v>#REF!</v>
      </c>
      <c r="W6429" s="11"/>
    </row>
    <row r="6430" ht="15.75" customHeight="1">
      <c r="A6430" s="2" t="s">
        <v>3038</v>
      </c>
      <c r="B6430" s="2" t="s">
        <v>3254</v>
      </c>
      <c r="C6430" s="16" t="s">
        <v>3040</v>
      </c>
      <c r="D6430" s="2" t="s">
        <v>4102</v>
      </c>
      <c r="E6430" s="2" t="s">
        <v>3247</v>
      </c>
      <c r="F6430" s="2" t="s">
        <v>3229</v>
      </c>
      <c r="G6430" s="2" t="s">
        <v>3517</v>
      </c>
      <c r="H6430" s="2" t="s">
        <v>3223</v>
      </c>
      <c r="I6430" s="11" t="str">
        <f>VLOOKUP(C6429,Datos!$F:$G,6,0)</f>
        <v>#REF!</v>
      </c>
      <c r="W6430" s="11"/>
    </row>
    <row r="6431" ht="15.75" customHeight="1">
      <c r="A6431" s="2" t="s">
        <v>1987</v>
      </c>
      <c r="B6431" s="2" t="s">
        <v>3218</v>
      </c>
      <c r="C6431" s="8">
        <v>16767.0</v>
      </c>
      <c r="D6431" s="2" t="s">
        <v>4039</v>
      </c>
      <c r="E6431" s="2" t="s">
        <v>3247</v>
      </c>
      <c r="F6431" s="2" t="s">
        <v>3221</v>
      </c>
      <c r="G6431" s="2" t="s">
        <v>3337</v>
      </c>
      <c r="H6431" s="2" t="s">
        <v>3223</v>
      </c>
      <c r="I6431" s="11" t="str">
        <f>VLOOKUP(C6430,Datos!$F:$G,6,0)</f>
        <v>#REF!</v>
      </c>
      <c r="W6431" s="11"/>
    </row>
    <row r="6432" ht="15.75" customHeight="1">
      <c r="A6432" s="2" t="s">
        <v>495</v>
      </c>
      <c r="B6432" s="2" t="s">
        <v>3269</v>
      </c>
      <c r="C6432" s="8">
        <v>2782.0</v>
      </c>
      <c r="D6432" s="2" t="s">
        <v>3929</v>
      </c>
      <c r="E6432" s="2" t="s">
        <v>3261</v>
      </c>
      <c r="F6432" s="2" t="s">
        <v>4201</v>
      </c>
      <c r="G6432" s="2" t="s">
        <v>4202</v>
      </c>
      <c r="H6432" s="2" t="s">
        <v>3897</v>
      </c>
      <c r="I6432" s="11" t="str">
        <f>VLOOKUP(C6431,Datos!$F:$G,6,0)</f>
        <v>#REF!</v>
      </c>
      <c r="W6432" s="11"/>
    </row>
    <row r="6433" ht="15.75" customHeight="1">
      <c r="A6433" s="2" t="s">
        <v>5399</v>
      </c>
      <c r="B6433" s="2" t="e">
        <v>#N/A</v>
      </c>
      <c r="C6433" s="8" t="e">
        <v>#N/A</v>
      </c>
      <c r="D6433" s="2" t="e">
        <v>#N/A</v>
      </c>
      <c r="E6433" s="2" t="e">
        <v>#N/A</v>
      </c>
      <c r="F6433" s="2" t="e">
        <v>#N/A</v>
      </c>
      <c r="G6433" s="2" t="e">
        <v>#N/A</v>
      </c>
      <c r="H6433" s="2" t="e">
        <v>#N/A</v>
      </c>
      <c r="I6433" s="11" t="str">
        <f>VLOOKUP(C6432,Datos!$F:$G,6,0)</f>
        <v>#REF!</v>
      </c>
      <c r="W6433" s="11"/>
    </row>
    <row r="6434" ht="15.75" customHeight="1">
      <c r="A6434" s="2" t="s">
        <v>5399</v>
      </c>
      <c r="B6434" s="2" t="e">
        <v>#N/A</v>
      </c>
      <c r="C6434" s="8" t="e">
        <v>#N/A</v>
      </c>
      <c r="D6434" s="2" t="e">
        <v>#N/A</v>
      </c>
      <c r="E6434" s="2" t="e">
        <v>#N/A</v>
      </c>
      <c r="F6434" s="2" t="e">
        <v>#N/A</v>
      </c>
      <c r="G6434" s="2" t="e">
        <v>#N/A</v>
      </c>
      <c r="H6434" s="2" t="e">
        <v>#N/A</v>
      </c>
      <c r="I6434" s="11" t="str">
        <f>VLOOKUP(C6433,Datos!$F:$G,6,0)</f>
        <v>#N/A</v>
      </c>
      <c r="W6434" s="11"/>
    </row>
    <row r="6435" ht="15.75" customHeight="1">
      <c r="A6435" s="2" t="s">
        <v>5399</v>
      </c>
      <c r="B6435" s="2" t="e">
        <v>#N/A</v>
      </c>
      <c r="C6435" s="8" t="e">
        <v>#N/A</v>
      </c>
      <c r="D6435" s="2" t="e">
        <v>#N/A</v>
      </c>
      <c r="E6435" s="2" t="e">
        <v>#N/A</v>
      </c>
      <c r="F6435" s="2" t="e">
        <v>#N/A</v>
      </c>
      <c r="G6435" s="2" t="e">
        <v>#N/A</v>
      </c>
      <c r="H6435" s="2" t="e">
        <v>#N/A</v>
      </c>
      <c r="I6435" s="11" t="str">
        <f>VLOOKUP(C6434,Datos!$F:$G,6,0)</f>
        <v>#N/A</v>
      </c>
      <c r="W6435" s="11"/>
    </row>
    <row r="6436" ht="15.75" customHeight="1">
      <c r="A6436" s="2" t="s">
        <v>1987</v>
      </c>
      <c r="B6436" s="2" t="s">
        <v>3218</v>
      </c>
      <c r="C6436" s="8">
        <v>16767.0</v>
      </c>
      <c r="D6436" s="2" t="s">
        <v>4039</v>
      </c>
      <c r="E6436" s="2" t="s">
        <v>3247</v>
      </c>
      <c r="F6436" s="2" t="s">
        <v>3221</v>
      </c>
      <c r="G6436" s="2" t="s">
        <v>3337</v>
      </c>
      <c r="H6436" s="2" t="s">
        <v>3223</v>
      </c>
      <c r="I6436" s="11" t="str">
        <f>VLOOKUP(C6435,Datos!$F:$G,6,0)</f>
        <v>#N/A</v>
      </c>
      <c r="W6436" s="11"/>
    </row>
    <row r="6437" ht="15.75" customHeight="1">
      <c r="A6437" s="2" t="s">
        <v>4378</v>
      </c>
      <c r="B6437" s="2" t="s">
        <v>3895</v>
      </c>
      <c r="C6437" s="8">
        <v>14813.0</v>
      </c>
      <c r="D6437" s="2" t="s">
        <v>3417</v>
      </c>
      <c r="E6437" s="2" t="s">
        <v>3843</v>
      </c>
      <c r="F6437" s="2" t="s">
        <v>4379</v>
      </c>
      <c r="G6437" s="2" t="s">
        <v>3380</v>
      </c>
      <c r="H6437" s="2" t="s">
        <v>3223</v>
      </c>
      <c r="I6437" s="11" t="str">
        <f>VLOOKUP(C6436,Datos!$F:$G,6,0)</f>
        <v>#REF!</v>
      </c>
      <c r="W6437" s="11"/>
    </row>
    <row r="6438" ht="15.75" customHeight="1">
      <c r="A6438" s="2" t="s">
        <v>967</v>
      </c>
      <c r="B6438" s="2" t="s">
        <v>3254</v>
      </c>
      <c r="C6438" s="8">
        <v>12845.0</v>
      </c>
      <c r="D6438" s="2" t="s">
        <v>3747</v>
      </c>
      <c r="E6438" s="2" t="s">
        <v>3247</v>
      </c>
      <c r="F6438" s="2" t="s">
        <v>3748</v>
      </c>
      <c r="G6438" s="2" t="s">
        <v>3749</v>
      </c>
      <c r="H6438" s="2" t="s">
        <v>3223</v>
      </c>
      <c r="I6438" s="11" t="str">
        <f>VLOOKUP(C6437,Datos!$F:$G,6,0)</f>
        <v>#REF!</v>
      </c>
      <c r="W6438" s="11"/>
    </row>
    <row r="6439" ht="15.75" customHeight="1">
      <c r="A6439" s="2" t="s">
        <v>1781</v>
      </c>
      <c r="B6439" s="2" t="s">
        <v>3521</v>
      </c>
      <c r="C6439" s="16" t="s">
        <v>1783</v>
      </c>
      <c r="D6439" s="2" t="s">
        <v>3886</v>
      </c>
      <c r="E6439" s="2" t="s">
        <v>3261</v>
      </c>
      <c r="F6439" s="2" t="s">
        <v>3523</v>
      </c>
      <c r="G6439" s="2" t="s">
        <v>4203</v>
      </c>
      <c r="H6439" s="2" t="s">
        <v>3223</v>
      </c>
      <c r="I6439" s="11" t="str">
        <f>VLOOKUP(C6438,Datos!$F:$G,6,0)</f>
        <v>#REF!</v>
      </c>
      <c r="W6439" s="11"/>
    </row>
    <row r="6440" ht="15.75" customHeight="1">
      <c r="A6440" s="2" t="s">
        <v>6010</v>
      </c>
      <c r="B6440" s="2" t="s">
        <v>4239</v>
      </c>
      <c r="C6440" s="8">
        <v>16928.0</v>
      </c>
      <c r="D6440" s="2" t="s">
        <v>6011</v>
      </c>
      <c r="E6440" s="2" t="s">
        <v>3261</v>
      </c>
      <c r="F6440" s="2" t="s">
        <v>3384</v>
      </c>
      <c r="G6440" s="2" t="s">
        <v>4465</v>
      </c>
      <c r="H6440" s="2" t="s">
        <v>3223</v>
      </c>
      <c r="I6440" s="11" t="str">
        <f>VLOOKUP(C6439,Datos!$F:$G,6,0)</f>
        <v>#REF!</v>
      </c>
      <c r="W6440" s="11"/>
    </row>
    <row r="6441" ht="15.75" customHeight="1">
      <c r="A6441" s="2" t="s">
        <v>6012</v>
      </c>
      <c r="B6441" s="2" t="s">
        <v>4239</v>
      </c>
      <c r="C6441" s="8">
        <v>16929.0</v>
      </c>
      <c r="D6441" s="2" t="s">
        <v>6013</v>
      </c>
      <c r="E6441" s="2" t="s">
        <v>3261</v>
      </c>
      <c r="F6441" s="2" t="s">
        <v>3384</v>
      </c>
      <c r="G6441" s="2" t="s">
        <v>4465</v>
      </c>
      <c r="H6441" s="2" t="s">
        <v>3223</v>
      </c>
      <c r="I6441" s="11" t="str">
        <f>VLOOKUP(C6440,Datos!$F:$G,6,0)</f>
        <v>#REF!</v>
      </c>
      <c r="W6441" s="11"/>
    </row>
    <row r="6442" ht="15.75" customHeight="1">
      <c r="A6442" s="2" t="s">
        <v>5865</v>
      </c>
      <c r="B6442" s="2" t="s">
        <v>3793</v>
      </c>
      <c r="C6442" s="16" t="s">
        <v>3404</v>
      </c>
      <c r="D6442" s="2" t="s">
        <v>5866</v>
      </c>
      <c r="E6442" s="2" t="s">
        <v>3261</v>
      </c>
      <c r="F6442" s="2" t="s">
        <v>3795</v>
      </c>
      <c r="G6442" s="2" t="s">
        <v>3941</v>
      </c>
      <c r="H6442" s="2" t="s">
        <v>3855</v>
      </c>
      <c r="I6442" s="11" t="str">
        <f>VLOOKUP(C6441,Datos!$F:$G,6,0)</f>
        <v>#REF!</v>
      </c>
      <c r="W6442" s="11"/>
    </row>
    <row r="6443" ht="15.75" customHeight="1">
      <c r="A6443" s="2" t="s">
        <v>202</v>
      </c>
      <c r="B6443" s="2" t="s">
        <v>3383</v>
      </c>
      <c r="C6443" s="8">
        <v>14166.0</v>
      </c>
      <c r="D6443" s="2" t="s">
        <v>3302</v>
      </c>
      <c r="E6443" s="2" t="s">
        <v>3392</v>
      </c>
      <c r="F6443" s="2" t="s">
        <v>3384</v>
      </c>
      <c r="G6443" s="2" t="s">
        <v>3385</v>
      </c>
      <c r="H6443" s="2" t="s">
        <v>3231</v>
      </c>
      <c r="I6443" s="11" t="str">
        <f>VLOOKUP(C6442,Datos!$F:$G,6,0)</f>
        <v>#REF!</v>
      </c>
      <c r="W6443" s="11"/>
    </row>
    <row r="6444" ht="15.75" customHeight="1">
      <c r="A6444" s="2" t="s">
        <v>1224</v>
      </c>
      <c r="B6444" s="2" t="s">
        <v>3218</v>
      </c>
      <c r="C6444" s="8">
        <v>15787.0</v>
      </c>
      <c r="D6444" s="2" t="s">
        <v>3429</v>
      </c>
      <c r="E6444" s="2" t="s">
        <v>3247</v>
      </c>
      <c r="F6444" s="2" t="s">
        <v>3221</v>
      </c>
      <c r="G6444" s="2" t="s">
        <v>3315</v>
      </c>
      <c r="H6444" s="2" t="s">
        <v>3223</v>
      </c>
      <c r="I6444" s="11" t="str">
        <f>VLOOKUP(C6443,Datos!$F:$G,6,0)</f>
        <v>#REF!</v>
      </c>
      <c r="W6444" s="11"/>
    </row>
    <row r="6445" ht="15.75" customHeight="1">
      <c r="A6445" s="2" t="s">
        <v>581</v>
      </c>
      <c r="B6445" s="2" t="s">
        <v>3218</v>
      </c>
      <c r="C6445" s="8">
        <v>15448.0</v>
      </c>
      <c r="D6445" s="2" t="s">
        <v>3744</v>
      </c>
      <c r="E6445" s="2" t="s">
        <v>3247</v>
      </c>
      <c r="F6445" s="2" t="s">
        <v>3221</v>
      </c>
      <c r="G6445" s="2" t="s">
        <v>3337</v>
      </c>
      <c r="H6445" s="2" t="s">
        <v>3223</v>
      </c>
      <c r="I6445" s="11" t="str">
        <f>VLOOKUP(C6444,Datos!$F:$G,6,0)</f>
        <v>#REF!</v>
      </c>
      <c r="W6445" s="11"/>
    </row>
    <row r="6446" ht="15.75" customHeight="1">
      <c r="A6446" s="2" t="s">
        <v>1289</v>
      </c>
      <c r="B6446" s="2" t="s">
        <v>3218</v>
      </c>
      <c r="C6446" s="8">
        <v>8132.0</v>
      </c>
      <c r="D6446" s="2" t="s">
        <v>3999</v>
      </c>
      <c r="E6446" s="2" t="s">
        <v>3247</v>
      </c>
      <c r="F6446" s="2" t="s">
        <v>3221</v>
      </c>
      <c r="G6446" s="2" t="s">
        <v>3322</v>
      </c>
      <c r="H6446" s="2" t="s">
        <v>3223</v>
      </c>
      <c r="I6446" s="11" t="str">
        <f>VLOOKUP(C6445,Datos!$F:$G,6,0)</f>
        <v>#REF!</v>
      </c>
      <c r="W6446" s="11"/>
    </row>
    <row r="6447" ht="15.75" customHeight="1">
      <c r="A6447" s="2" t="s">
        <v>5839</v>
      </c>
      <c r="B6447" s="2" t="s">
        <v>3793</v>
      </c>
      <c r="C6447" s="16" t="s">
        <v>3404</v>
      </c>
      <c r="D6447" s="2" t="s">
        <v>5840</v>
      </c>
      <c r="E6447" s="2" t="s">
        <v>3238</v>
      </c>
      <c r="F6447" s="2" t="s">
        <v>3795</v>
      </c>
      <c r="G6447" s="2" t="s">
        <v>3941</v>
      </c>
      <c r="H6447" s="2" t="s">
        <v>3855</v>
      </c>
      <c r="I6447" s="11" t="str">
        <f>VLOOKUP(C6446,Datos!$F:$G,6,0)</f>
        <v>#REF!</v>
      </c>
      <c r="W6447" s="11"/>
    </row>
    <row r="6448" ht="15.75" customHeight="1">
      <c r="A6448" s="2" t="s">
        <v>5291</v>
      </c>
      <c r="B6448" s="2" t="s">
        <v>4770</v>
      </c>
      <c r="C6448" s="8">
        <v>11866.0</v>
      </c>
      <c r="D6448" s="2" t="s">
        <v>5292</v>
      </c>
      <c r="E6448" s="2" t="s">
        <v>3303</v>
      </c>
      <c r="F6448" s="2" t="s">
        <v>5293</v>
      </c>
      <c r="G6448" s="2" t="s">
        <v>3462</v>
      </c>
      <c r="H6448" s="2" t="s">
        <v>3223</v>
      </c>
      <c r="I6448" s="11" t="str">
        <f>VLOOKUP(C6447,Datos!$F:$G,6,0)</f>
        <v>#REF!</v>
      </c>
      <c r="W6448" s="11"/>
    </row>
    <row r="6449" ht="15.75" customHeight="1">
      <c r="A6449" s="2" t="s">
        <v>1269</v>
      </c>
      <c r="B6449" s="2" t="s">
        <v>3218</v>
      </c>
      <c r="C6449" s="8">
        <v>115.0</v>
      </c>
      <c r="D6449" s="2" t="s">
        <v>3636</v>
      </c>
      <c r="E6449" s="2" t="s">
        <v>3220</v>
      </c>
      <c r="F6449" s="2" t="s">
        <v>3229</v>
      </c>
      <c r="G6449" s="2" t="s">
        <v>3230</v>
      </c>
      <c r="H6449" s="2" t="s">
        <v>3231</v>
      </c>
      <c r="I6449" s="11" t="str">
        <f>VLOOKUP(C6448,Datos!$F:$G,6,0)</f>
        <v>#REF!</v>
      </c>
      <c r="W6449" s="11"/>
    </row>
    <row r="6450" ht="15.75" customHeight="1">
      <c r="A6450" s="2" t="s">
        <v>1255</v>
      </c>
      <c r="B6450" s="2" t="s">
        <v>3218</v>
      </c>
      <c r="C6450" s="8">
        <v>14211.0</v>
      </c>
      <c r="D6450" s="2" t="s">
        <v>3528</v>
      </c>
      <c r="E6450" s="2" t="s">
        <v>3261</v>
      </c>
      <c r="F6450" s="2" t="s">
        <v>3221</v>
      </c>
      <c r="G6450" s="2" t="s">
        <v>3529</v>
      </c>
      <c r="H6450" s="2" t="s">
        <v>3223</v>
      </c>
      <c r="I6450" s="11" t="str">
        <f>VLOOKUP(C6449,Datos!$F:$G,6,0)</f>
        <v>#REF!</v>
      </c>
      <c r="W6450" s="11"/>
    </row>
    <row r="6451" ht="15.75" customHeight="1">
      <c r="A6451" s="2" t="s">
        <v>770</v>
      </c>
      <c r="B6451" s="2" t="s">
        <v>4704</v>
      </c>
      <c r="C6451" s="8">
        <v>13548.0</v>
      </c>
      <c r="D6451" s="2" t="s">
        <v>6014</v>
      </c>
      <c r="E6451" s="2" t="s">
        <v>3261</v>
      </c>
      <c r="F6451" s="2" t="s">
        <v>5032</v>
      </c>
      <c r="G6451" s="2" t="s">
        <v>6015</v>
      </c>
      <c r="H6451" s="2" t="s">
        <v>3250</v>
      </c>
      <c r="I6451" s="11" t="str">
        <f>VLOOKUP(C6450,Datos!$F:$G,6,0)</f>
        <v>#REF!</v>
      </c>
      <c r="W6451" s="11"/>
    </row>
    <row r="6452" ht="15.75" customHeight="1">
      <c r="A6452" s="2" t="s">
        <v>1563</v>
      </c>
      <c r="B6452" s="2" t="s">
        <v>3218</v>
      </c>
      <c r="C6452" s="8">
        <v>15471.0</v>
      </c>
      <c r="D6452" s="2" t="s">
        <v>3718</v>
      </c>
      <c r="E6452" s="2" t="s">
        <v>3261</v>
      </c>
      <c r="F6452" s="2" t="s">
        <v>3350</v>
      </c>
      <c r="G6452" s="2" t="s">
        <v>3351</v>
      </c>
      <c r="H6452" s="2" t="s">
        <v>3223</v>
      </c>
      <c r="I6452" s="11" t="str">
        <f>VLOOKUP(C6451,Datos!$F:$G,6,0)</f>
        <v>#REF!</v>
      </c>
      <c r="W6452" s="11"/>
    </row>
    <row r="6453" ht="15.75" customHeight="1">
      <c r="A6453" s="2" t="s">
        <v>2465</v>
      </c>
      <c r="B6453" s="2" t="s">
        <v>3568</v>
      </c>
      <c r="C6453" s="8">
        <v>470.0</v>
      </c>
      <c r="D6453" s="2" t="s">
        <v>4035</v>
      </c>
      <c r="E6453" s="2" t="s">
        <v>3261</v>
      </c>
      <c r="F6453" s="2" t="s">
        <v>3369</v>
      </c>
      <c r="G6453" s="2" t="s">
        <v>3570</v>
      </c>
      <c r="H6453" s="2" t="s">
        <v>3231</v>
      </c>
      <c r="I6453" s="11" t="str">
        <f>VLOOKUP(C6452,Datos!$F:$G,6,0)</f>
        <v>#REF!</v>
      </c>
      <c r="W6453" s="11"/>
    </row>
    <row r="6454" ht="15.75" customHeight="1">
      <c r="A6454" s="2" t="s">
        <v>836</v>
      </c>
      <c r="B6454" s="2" t="s">
        <v>3390</v>
      </c>
      <c r="C6454" s="8">
        <v>12720.0</v>
      </c>
      <c r="D6454" s="2" t="s">
        <v>4616</v>
      </c>
      <c r="E6454" s="2" t="s">
        <v>3392</v>
      </c>
      <c r="F6454" s="2" t="s">
        <v>4609</v>
      </c>
      <c r="G6454" s="2" t="s">
        <v>4617</v>
      </c>
      <c r="H6454" s="2" t="s">
        <v>3223</v>
      </c>
      <c r="I6454" s="11" t="str">
        <f>VLOOKUP(C6453,Datos!$F:$G,6,0)</f>
        <v>#REF!</v>
      </c>
      <c r="W6454" s="11"/>
    </row>
    <row r="6455" ht="15.75" customHeight="1">
      <c r="A6455" s="2" t="s">
        <v>1192</v>
      </c>
      <c r="B6455" s="2" t="s">
        <v>3218</v>
      </c>
      <c r="C6455" s="8">
        <v>285.0</v>
      </c>
      <c r="D6455" s="2" t="s">
        <v>3365</v>
      </c>
      <c r="E6455" s="2" t="s">
        <v>3261</v>
      </c>
      <c r="F6455" s="2" t="s">
        <v>3221</v>
      </c>
      <c r="G6455" s="2" t="s">
        <v>3322</v>
      </c>
      <c r="H6455" s="2" t="s">
        <v>3223</v>
      </c>
      <c r="I6455" s="11" t="str">
        <f>VLOOKUP(C6454,Datos!$F:$G,6,0)</f>
        <v>#REF!</v>
      </c>
      <c r="W6455" s="11"/>
    </row>
    <row r="6456" ht="15.75" customHeight="1">
      <c r="A6456" s="2" t="s">
        <v>2378</v>
      </c>
      <c r="B6456" s="2" t="s">
        <v>3356</v>
      </c>
      <c r="C6456" s="8">
        <v>482.0</v>
      </c>
      <c r="D6456" s="2" t="s">
        <v>3637</v>
      </c>
      <c r="E6456" s="2" t="s">
        <v>3261</v>
      </c>
      <c r="F6456" s="2" t="s">
        <v>3358</v>
      </c>
      <c r="G6456" s="2" t="s">
        <v>3432</v>
      </c>
      <c r="H6456" s="2" t="s">
        <v>3223</v>
      </c>
      <c r="I6456" s="11" t="str">
        <f>VLOOKUP(C6455,Datos!$F:$G,6,0)</f>
        <v>#REF!</v>
      </c>
      <c r="W6456" s="11"/>
    </row>
    <row r="6457" ht="15.75" customHeight="1">
      <c r="A6457" s="2" t="s">
        <v>1330</v>
      </c>
      <c r="B6457" s="2" t="s">
        <v>4657</v>
      </c>
      <c r="C6457" s="8">
        <v>12855.0</v>
      </c>
      <c r="D6457" s="2" t="s">
        <v>4658</v>
      </c>
      <c r="E6457" s="2" t="s">
        <v>3261</v>
      </c>
      <c r="F6457" s="2" t="s">
        <v>4502</v>
      </c>
      <c r="G6457" s="2" t="s">
        <v>4659</v>
      </c>
      <c r="H6457" s="2" t="s">
        <v>3223</v>
      </c>
      <c r="I6457" s="11" t="str">
        <f>VLOOKUP(C6456,Datos!$F:$G,6,0)</f>
        <v>#REF!</v>
      </c>
      <c r="W6457" s="11"/>
    </row>
    <row r="6458" ht="15.75" customHeight="1">
      <c r="A6458" s="2" t="s">
        <v>3572</v>
      </c>
      <c r="B6458" s="2" t="s">
        <v>3573</v>
      </c>
      <c r="C6458" s="8">
        <v>114.0</v>
      </c>
      <c r="D6458" s="2" t="s">
        <v>3574</v>
      </c>
      <c r="E6458" s="2" t="s">
        <v>3220</v>
      </c>
      <c r="F6458" s="2" t="s">
        <v>3575</v>
      </c>
      <c r="G6458" s="2" t="s">
        <v>3576</v>
      </c>
      <c r="H6458" s="2" t="s">
        <v>3223</v>
      </c>
      <c r="I6458" s="11" t="str">
        <f>VLOOKUP(C6457,Datos!$F:$G,6,0)</f>
        <v>#REF!</v>
      </c>
      <c r="W6458" s="11"/>
    </row>
    <row r="6459" ht="15.75" customHeight="1">
      <c r="A6459" s="2" t="s">
        <v>4946</v>
      </c>
      <c r="B6459" s="2" t="s">
        <v>3301</v>
      </c>
      <c r="C6459" s="8">
        <v>15752.0</v>
      </c>
      <c r="D6459" s="2" t="s">
        <v>4947</v>
      </c>
      <c r="E6459" s="2" t="s">
        <v>3303</v>
      </c>
      <c r="F6459" s="2" t="s">
        <v>3304</v>
      </c>
      <c r="G6459" s="2" t="s">
        <v>4948</v>
      </c>
      <c r="H6459" s="2" t="s">
        <v>3223</v>
      </c>
      <c r="I6459" s="11" t="str">
        <f>VLOOKUP(C6458,Datos!$F:$G,6,0)</f>
        <v>#REF!</v>
      </c>
      <c r="W6459" s="11"/>
    </row>
    <row r="6460" ht="15.75" customHeight="1">
      <c r="A6460" s="2" t="s">
        <v>1566</v>
      </c>
      <c r="B6460" s="2" t="s">
        <v>3218</v>
      </c>
      <c r="C6460" s="8">
        <v>15467.0</v>
      </c>
      <c r="D6460" s="2" t="s">
        <v>3355</v>
      </c>
      <c r="E6460" s="2" t="s">
        <v>3261</v>
      </c>
      <c r="F6460" s="2" t="s">
        <v>3350</v>
      </c>
      <c r="G6460" s="2" t="s">
        <v>3351</v>
      </c>
      <c r="H6460" s="2" t="s">
        <v>3223</v>
      </c>
      <c r="I6460" s="11" t="str">
        <f>VLOOKUP(C6459,Datos!$F:$G,6,0)</f>
        <v>#REF!</v>
      </c>
      <c r="W6460" s="11"/>
    </row>
    <row r="6461" ht="15.75" customHeight="1">
      <c r="A6461" s="2" t="s">
        <v>1302</v>
      </c>
      <c r="B6461" s="2" t="s">
        <v>3218</v>
      </c>
      <c r="C6461" s="8">
        <v>15594.0</v>
      </c>
      <c r="D6461" s="2" t="s">
        <v>4080</v>
      </c>
      <c r="E6461" s="2" t="s">
        <v>3261</v>
      </c>
      <c r="F6461" s="2" t="s">
        <v>3350</v>
      </c>
      <c r="G6461" s="2" t="s">
        <v>3351</v>
      </c>
      <c r="H6461" s="2" t="s">
        <v>3223</v>
      </c>
      <c r="I6461" s="11" t="str">
        <f>VLOOKUP(C6460,Datos!$F:$G,6,0)</f>
        <v>#REF!</v>
      </c>
      <c r="W6461" s="11"/>
    </row>
    <row r="6462" ht="15.75" customHeight="1">
      <c r="A6462" s="2" t="s">
        <v>3841</v>
      </c>
      <c r="B6462" s="2" t="s">
        <v>3773</v>
      </c>
      <c r="C6462" s="8">
        <v>16054.0</v>
      </c>
      <c r="D6462" s="2" t="s">
        <v>3842</v>
      </c>
      <c r="E6462" s="2" t="s">
        <v>3843</v>
      </c>
      <c r="F6462" s="2" t="s">
        <v>3844</v>
      </c>
      <c r="G6462" s="2" t="s">
        <v>3845</v>
      </c>
      <c r="H6462" s="2" t="s">
        <v>3250</v>
      </c>
      <c r="I6462" s="11" t="str">
        <f>VLOOKUP(C6461,Datos!$F:$G,6,0)</f>
        <v>#REF!</v>
      </c>
      <c r="W6462" s="11"/>
    </row>
    <row r="6463" ht="15.75" customHeight="1">
      <c r="A6463" s="2" t="s">
        <v>604</v>
      </c>
      <c r="B6463" s="2" t="s">
        <v>5074</v>
      </c>
      <c r="C6463" s="8">
        <v>15200.0</v>
      </c>
      <c r="D6463" s="2" t="s">
        <v>5075</v>
      </c>
      <c r="E6463" s="2" t="s">
        <v>4345</v>
      </c>
      <c r="F6463" s="2" t="s">
        <v>5076</v>
      </c>
      <c r="G6463" s="2" t="s">
        <v>5077</v>
      </c>
      <c r="H6463" s="2" t="s">
        <v>3223</v>
      </c>
      <c r="I6463" s="11" t="str">
        <f>VLOOKUP(C6462,Datos!$F:$G,6,0)</f>
        <v>#REF!</v>
      </c>
      <c r="W6463" s="11"/>
    </row>
    <row r="6464" ht="15.75" customHeight="1">
      <c r="A6464" s="2" t="s">
        <v>1552</v>
      </c>
      <c r="B6464" s="2" t="s">
        <v>3218</v>
      </c>
      <c r="C6464" s="8">
        <v>7539.0</v>
      </c>
      <c r="D6464" s="2" t="s">
        <v>4034</v>
      </c>
      <c r="E6464" s="2" t="s">
        <v>3261</v>
      </c>
      <c r="F6464" s="2" t="s">
        <v>3221</v>
      </c>
      <c r="G6464" s="2" t="s">
        <v>3322</v>
      </c>
      <c r="H6464" s="2" t="s">
        <v>3223</v>
      </c>
      <c r="I6464" s="11" t="str">
        <f>VLOOKUP(C6463,Datos!$F:$G,6,0)</f>
        <v>#REF!</v>
      </c>
      <c r="W6464" s="11"/>
    </row>
    <row r="6465" ht="15.75" customHeight="1">
      <c r="A6465" s="2" t="s">
        <v>3073</v>
      </c>
      <c r="B6465" s="2" t="s">
        <v>3254</v>
      </c>
      <c r="C6465" s="8">
        <v>14848.0</v>
      </c>
      <c r="D6465" s="2" t="s">
        <v>3482</v>
      </c>
      <c r="E6465" s="2" t="s">
        <v>3220</v>
      </c>
      <c r="F6465" s="2" t="s">
        <v>3229</v>
      </c>
      <c r="G6465" s="2" t="s">
        <v>3440</v>
      </c>
      <c r="H6465" s="2" t="s">
        <v>3223</v>
      </c>
      <c r="I6465" s="11" t="str">
        <f>VLOOKUP(C6464,Datos!$F:$G,6,0)</f>
        <v>#REF!</v>
      </c>
      <c r="W6465" s="11"/>
    </row>
    <row r="6466" ht="15.75" customHeight="1">
      <c r="A6466" s="2" t="s">
        <v>79</v>
      </c>
      <c r="B6466" s="2" t="s">
        <v>4003</v>
      </c>
      <c r="C6466" s="8">
        <v>12075.0</v>
      </c>
      <c r="D6466" s="2" t="s">
        <v>3302</v>
      </c>
      <c r="E6466" s="2" t="s">
        <v>3261</v>
      </c>
      <c r="F6466" s="2" t="s">
        <v>3678</v>
      </c>
      <c r="G6466" s="2" t="s">
        <v>4004</v>
      </c>
      <c r="H6466" s="2" t="s">
        <v>3223</v>
      </c>
      <c r="I6466" s="11" t="str">
        <f>VLOOKUP(C6465,Datos!$F:$G,6,0)</f>
        <v>#REF!</v>
      </c>
      <c r="W6466" s="11"/>
    </row>
    <row r="6467" ht="15.75" customHeight="1">
      <c r="A6467" s="2" t="s">
        <v>3167</v>
      </c>
      <c r="B6467" s="2" t="e">
        <v>#N/A</v>
      </c>
      <c r="C6467" s="8" t="e">
        <v>#N/A</v>
      </c>
      <c r="D6467" s="2" t="e">
        <v>#N/A</v>
      </c>
      <c r="E6467" s="2" t="e">
        <v>#N/A</v>
      </c>
      <c r="F6467" s="2" t="e">
        <v>#N/A</v>
      </c>
      <c r="G6467" s="2" t="e">
        <v>#N/A</v>
      </c>
      <c r="H6467" s="2" t="e">
        <v>#N/A</v>
      </c>
      <c r="I6467" s="11" t="str">
        <f>VLOOKUP(C6466,Datos!$F:$G,6,0)</f>
        <v>#REF!</v>
      </c>
      <c r="W6467" s="11"/>
    </row>
    <row r="6468" ht="15.75" customHeight="1">
      <c r="A6468" s="2" t="s">
        <v>2429</v>
      </c>
      <c r="B6468" s="2" t="s">
        <v>3591</v>
      </c>
      <c r="C6468" s="8">
        <v>11316.0</v>
      </c>
      <c r="D6468" s="2" t="s">
        <v>3663</v>
      </c>
      <c r="E6468" s="2" t="s">
        <v>3220</v>
      </c>
      <c r="F6468" s="2" t="s">
        <v>3350</v>
      </c>
      <c r="G6468" s="2" t="s">
        <v>3593</v>
      </c>
      <c r="H6468" s="2" t="s">
        <v>3223</v>
      </c>
      <c r="I6468" s="11" t="str">
        <f>VLOOKUP(C6467,Datos!$F:$G,6,0)</f>
        <v>#N/A</v>
      </c>
      <c r="W6468" s="11"/>
    </row>
    <row r="6469" ht="15.75" customHeight="1">
      <c r="A6469" s="2" t="s">
        <v>495</v>
      </c>
      <c r="B6469" s="2" t="s">
        <v>3269</v>
      </c>
      <c r="C6469" s="8">
        <v>2782.0</v>
      </c>
      <c r="D6469" s="2" t="s">
        <v>3929</v>
      </c>
      <c r="E6469" s="2" t="s">
        <v>3261</v>
      </c>
      <c r="F6469" s="2" t="s">
        <v>4201</v>
      </c>
      <c r="G6469" s="2" t="s">
        <v>4202</v>
      </c>
      <c r="H6469" s="2" t="s">
        <v>3897</v>
      </c>
      <c r="I6469" s="11" t="str">
        <f>VLOOKUP(C6468,Datos!$F:$G,6,0)</f>
        <v>#REF!</v>
      </c>
      <c r="W6469" s="11"/>
    </row>
    <row r="6470" ht="15.75" customHeight="1">
      <c r="A6470" s="2" t="s">
        <v>1459</v>
      </c>
      <c r="B6470" s="2" t="s">
        <v>3555</v>
      </c>
      <c r="C6470" s="16" t="s">
        <v>1461</v>
      </c>
      <c r="D6470" s="2" t="s">
        <v>3556</v>
      </c>
      <c r="E6470" s="2" t="s">
        <v>3247</v>
      </c>
      <c r="F6470" s="2" t="s">
        <v>3557</v>
      </c>
      <c r="G6470" s="2" t="s">
        <v>3558</v>
      </c>
      <c r="H6470" s="2" t="s">
        <v>3250</v>
      </c>
      <c r="I6470" s="11" t="str">
        <f>VLOOKUP(C6469,Datos!$F:$G,6,0)</f>
        <v>#REF!</v>
      </c>
      <c r="W6470" s="11"/>
    </row>
    <row r="6471" ht="15.75" customHeight="1">
      <c r="A6471" s="2" t="s">
        <v>2218</v>
      </c>
      <c r="B6471" s="2" t="s">
        <v>3367</v>
      </c>
      <c r="C6471" s="8">
        <v>45.0</v>
      </c>
      <c r="D6471" s="2" t="s">
        <v>3643</v>
      </c>
      <c r="E6471" s="2" t="s">
        <v>3220</v>
      </c>
      <c r="F6471" s="2" t="s">
        <v>3369</v>
      </c>
      <c r="G6471" s="2" t="s">
        <v>3370</v>
      </c>
      <c r="H6471" s="2" t="s">
        <v>3250</v>
      </c>
      <c r="I6471" s="11" t="str">
        <f>VLOOKUP(C6470,Datos!$F:$G,6,0)</f>
        <v>#REF!</v>
      </c>
      <c r="W6471" s="11"/>
    </row>
    <row r="6472" ht="15.75" customHeight="1">
      <c r="A6472" s="2" t="s">
        <v>3857</v>
      </c>
      <c r="B6472" s="2" t="e">
        <v>#N/A</v>
      </c>
      <c r="C6472" s="8" t="e">
        <v>#N/A</v>
      </c>
      <c r="D6472" s="2" t="e">
        <v>#N/A</v>
      </c>
      <c r="E6472" s="2" t="e">
        <v>#N/A</v>
      </c>
      <c r="F6472" s="2" t="e">
        <v>#N/A</v>
      </c>
      <c r="G6472" s="2" t="e">
        <v>#N/A</v>
      </c>
      <c r="H6472" s="2" t="e">
        <v>#N/A</v>
      </c>
      <c r="I6472" s="11" t="str">
        <f>VLOOKUP(C6471,Datos!$F:$G,6,0)</f>
        <v>#REF!</v>
      </c>
      <c r="W6472" s="11"/>
    </row>
    <row r="6473" ht="15.75" customHeight="1">
      <c r="A6473" s="2" t="s">
        <v>2378</v>
      </c>
      <c r="B6473" s="2" t="s">
        <v>3356</v>
      </c>
      <c r="C6473" s="8">
        <v>482.0</v>
      </c>
      <c r="D6473" s="2" t="s">
        <v>3637</v>
      </c>
      <c r="E6473" s="2" t="s">
        <v>3261</v>
      </c>
      <c r="F6473" s="2" t="s">
        <v>3358</v>
      </c>
      <c r="G6473" s="2" t="s">
        <v>3432</v>
      </c>
      <c r="H6473" s="2" t="s">
        <v>3223</v>
      </c>
      <c r="I6473" s="11" t="str">
        <f>VLOOKUP(C6472,Datos!$F:$G,6,0)</f>
        <v>#N/A</v>
      </c>
      <c r="W6473" s="11"/>
    </row>
    <row r="6474" ht="15.75" customHeight="1">
      <c r="A6474" s="2" t="s">
        <v>1542</v>
      </c>
      <c r="B6474" s="2" t="s">
        <v>3218</v>
      </c>
      <c r="C6474" s="8">
        <v>7540.0</v>
      </c>
      <c r="D6474" s="2" t="s">
        <v>4033</v>
      </c>
      <c r="E6474" s="2" t="s">
        <v>3261</v>
      </c>
      <c r="F6474" s="2" t="s">
        <v>3221</v>
      </c>
      <c r="G6474" s="2" t="s">
        <v>3322</v>
      </c>
      <c r="H6474" s="2" t="s">
        <v>3223</v>
      </c>
      <c r="I6474" s="11" t="str">
        <f>VLOOKUP(C6473,Datos!$F:$G,6,0)</f>
        <v>#REF!</v>
      </c>
      <c r="W6474" s="11"/>
    </row>
    <row r="6475" ht="15.75" customHeight="1">
      <c r="A6475" s="2" t="s">
        <v>1566</v>
      </c>
      <c r="B6475" s="2" t="s">
        <v>3218</v>
      </c>
      <c r="C6475" s="8">
        <v>15467.0</v>
      </c>
      <c r="D6475" s="2" t="s">
        <v>3355</v>
      </c>
      <c r="E6475" s="2" t="s">
        <v>3261</v>
      </c>
      <c r="F6475" s="2" t="s">
        <v>3350</v>
      </c>
      <c r="G6475" s="2" t="s">
        <v>3351</v>
      </c>
      <c r="H6475" s="2" t="s">
        <v>3223</v>
      </c>
      <c r="I6475" s="11" t="str">
        <f>VLOOKUP(C6474,Datos!$F:$G,6,0)</f>
        <v>#REF!</v>
      </c>
      <c r="W6475" s="11"/>
    </row>
    <row r="6476" ht="15.75" customHeight="1">
      <c r="A6476" s="2" t="s">
        <v>1826</v>
      </c>
      <c r="B6476" s="2" t="s">
        <v>3521</v>
      </c>
      <c r="C6476" s="8">
        <v>15466.0</v>
      </c>
      <c r="D6476" s="2" t="s">
        <v>3905</v>
      </c>
      <c r="E6476" s="2" t="s">
        <v>3261</v>
      </c>
      <c r="F6476" s="2" t="s">
        <v>3350</v>
      </c>
      <c r="G6476" s="2" t="s">
        <v>4103</v>
      </c>
      <c r="H6476" s="2" t="s">
        <v>3223</v>
      </c>
      <c r="I6476" s="11" t="str">
        <f>VLOOKUP(C6475,Datos!$F:$G,6,0)</f>
        <v>#REF!</v>
      </c>
      <c r="W6476" s="11"/>
    </row>
    <row r="6477" ht="15.75" customHeight="1">
      <c r="A6477" s="2" t="s">
        <v>2426</v>
      </c>
      <c r="B6477" s="2" t="s">
        <v>3269</v>
      </c>
      <c r="C6477" s="8">
        <v>15730.0</v>
      </c>
      <c r="D6477" s="2" t="s">
        <v>3952</v>
      </c>
      <c r="E6477" s="2" t="s">
        <v>3261</v>
      </c>
      <c r="F6477" s="2" t="s">
        <v>3221</v>
      </c>
      <c r="G6477" s="2" t="s">
        <v>3271</v>
      </c>
      <c r="H6477" s="2" t="s">
        <v>3897</v>
      </c>
      <c r="I6477" s="11" t="str">
        <f>VLOOKUP(C6476,Datos!$F:$G,6,0)</f>
        <v>#REF!</v>
      </c>
      <c r="W6477" s="11"/>
    </row>
    <row r="6478" ht="15.75" customHeight="1">
      <c r="A6478" s="2" t="s">
        <v>1209</v>
      </c>
      <c r="B6478" s="2" t="s">
        <v>3218</v>
      </c>
      <c r="C6478" s="8">
        <v>10571.0</v>
      </c>
      <c r="D6478" s="2" t="s">
        <v>4342</v>
      </c>
      <c r="E6478" s="2" t="s">
        <v>3238</v>
      </c>
      <c r="F6478" s="2" t="s">
        <v>3221</v>
      </c>
      <c r="G6478" s="2" t="s">
        <v>3320</v>
      </c>
      <c r="H6478" s="2" t="s">
        <v>3223</v>
      </c>
      <c r="I6478" s="11" t="str">
        <f>VLOOKUP(C6477,Datos!$F:$G,6,0)</f>
        <v>#REF!</v>
      </c>
      <c r="W6478" s="11"/>
    </row>
    <row r="6479" ht="15.75" customHeight="1">
      <c r="A6479" s="2" t="s">
        <v>1184</v>
      </c>
      <c r="B6479" s="2" t="s">
        <v>3218</v>
      </c>
      <c r="C6479" s="8">
        <v>10569.0</v>
      </c>
      <c r="D6479" s="2" t="s">
        <v>4008</v>
      </c>
      <c r="E6479" s="2" t="s">
        <v>3238</v>
      </c>
      <c r="F6479" s="2" t="s">
        <v>3221</v>
      </c>
      <c r="G6479" s="2" t="s">
        <v>3320</v>
      </c>
      <c r="H6479" s="2" t="s">
        <v>3223</v>
      </c>
      <c r="I6479" s="11" t="str">
        <f>VLOOKUP(C6478,Datos!$F:$G,6,0)</f>
        <v>#REF!</v>
      </c>
      <c r="W6479" s="11"/>
    </row>
    <row r="6480" ht="15.75" customHeight="1">
      <c r="A6480" s="2" t="s">
        <v>1304</v>
      </c>
      <c r="B6480" s="2" t="s">
        <v>3218</v>
      </c>
      <c r="C6480" s="8">
        <v>15199.0</v>
      </c>
      <c r="D6480" s="2" t="s">
        <v>4639</v>
      </c>
      <c r="E6480" s="2" t="s">
        <v>3238</v>
      </c>
      <c r="F6480" s="2" t="s">
        <v>3221</v>
      </c>
      <c r="G6480" s="2" t="s">
        <v>3337</v>
      </c>
      <c r="H6480" s="2" t="s">
        <v>3223</v>
      </c>
      <c r="I6480" s="11" t="str">
        <f>VLOOKUP(C6479,Datos!$F:$G,6,0)</f>
        <v>#REF!</v>
      </c>
      <c r="W6480" s="11"/>
    </row>
    <row r="6481" ht="15.75" customHeight="1">
      <c r="A6481" s="2" t="s">
        <v>5283</v>
      </c>
      <c r="B6481" s="2" t="s">
        <v>4770</v>
      </c>
      <c r="C6481" s="8">
        <v>7520.0</v>
      </c>
      <c r="D6481" s="2" t="s">
        <v>5284</v>
      </c>
      <c r="E6481" s="2" t="s">
        <v>3511</v>
      </c>
      <c r="F6481" s="2" t="s">
        <v>3304</v>
      </c>
      <c r="G6481" s="2" t="s">
        <v>5285</v>
      </c>
      <c r="H6481" s="2" t="s">
        <v>3223</v>
      </c>
      <c r="I6481" s="11" t="str">
        <f>VLOOKUP(C6480,Datos!$F:$G,6,0)</f>
        <v>#REF!</v>
      </c>
      <c r="W6481" s="11"/>
    </row>
    <row r="6482" ht="15.75" customHeight="1">
      <c r="A6482" s="2" t="s">
        <v>5391</v>
      </c>
      <c r="B6482" s="2" t="s">
        <v>3383</v>
      </c>
      <c r="C6482" s="8">
        <v>14414.0</v>
      </c>
      <c r="D6482" s="2" t="s">
        <v>3302</v>
      </c>
      <c r="E6482" s="2" t="s">
        <v>5009</v>
      </c>
      <c r="F6482" s="2" t="s">
        <v>3384</v>
      </c>
      <c r="G6482" s="2" t="s">
        <v>4514</v>
      </c>
      <c r="H6482" s="2" t="s">
        <v>3223</v>
      </c>
      <c r="I6482" s="11" t="str">
        <f>VLOOKUP(C6481,Datos!$F:$G,6,0)</f>
        <v>#REF!</v>
      </c>
      <c r="W6482" s="11"/>
    </row>
    <row r="6483" ht="15.75" customHeight="1">
      <c r="A6483" s="2" t="s">
        <v>208</v>
      </c>
      <c r="B6483" s="2" t="s">
        <v>4239</v>
      </c>
      <c r="C6483" s="8">
        <v>2253.0</v>
      </c>
      <c r="D6483" s="2" t="s">
        <v>3302</v>
      </c>
      <c r="E6483" s="2" t="s">
        <v>3247</v>
      </c>
      <c r="F6483" s="2" t="s">
        <v>4409</v>
      </c>
      <c r="G6483" s="2" t="s">
        <v>4410</v>
      </c>
      <c r="H6483" s="2" t="s">
        <v>3223</v>
      </c>
      <c r="I6483" s="11" t="str">
        <f>VLOOKUP(C6482,Datos!$F:$G,6,0)</f>
        <v>#REF!</v>
      </c>
      <c r="W6483" s="11"/>
    </row>
    <row r="6484" ht="15.75" customHeight="1">
      <c r="A6484" s="2" t="s">
        <v>5392</v>
      </c>
      <c r="B6484" s="2" t="s">
        <v>3383</v>
      </c>
      <c r="C6484" s="8">
        <v>15166.0</v>
      </c>
      <c r="D6484" s="2" t="s">
        <v>5393</v>
      </c>
      <c r="E6484" s="2" t="s">
        <v>3238</v>
      </c>
      <c r="F6484" s="2" t="s">
        <v>3384</v>
      </c>
      <c r="G6484" s="2" t="s">
        <v>4514</v>
      </c>
      <c r="H6484" s="2" t="s">
        <v>3223</v>
      </c>
      <c r="I6484" s="11" t="str">
        <f>VLOOKUP(C6483,Datos!$F:$G,6,0)</f>
        <v>#REF!</v>
      </c>
      <c r="W6484" s="11"/>
    </row>
    <row r="6485" ht="15.75" customHeight="1">
      <c r="A6485" s="2" t="s">
        <v>253</v>
      </c>
      <c r="B6485" s="2" t="s">
        <v>3383</v>
      </c>
      <c r="C6485" s="8">
        <v>10552.0</v>
      </c>
      <c r="D6485" s="2" t="s">
        <v>3302</v>
      </c>
      <c r="E6485" s="2" t="s">
        <v>3238</v>
      </c>
      <c r="F6485" s="2" t="s">
        <v>3384</v>
      </c>
      <c r="G6485" s="2" t="s">
        <v>4514</v>
      </c>
      <c r="H6485" s="2" t="s">
        <v>3223</v>
      </c>
      <c r="I6485" s="11" t="str">
        <f>VLOOKUP(C6484,Datos!$F:$G,6,0)</f>
        <v>#REF!</v>
      </c>
      <c r="W6485" s="11"/>
    </row>
    <row r="6486" ht="15.75" customHeight="1">
      <c r="A6486" s="2" t="s">
        <v>322</v>
      </c>
      <c r="B6486" s="2" t="s">
        <v>4239</v>
      </c>
      <c r="C6486" s="8">
        <v>18922.0</v>
      </c>
      <c r="D6486" s="2" t="s">
        <v>3302</v>
      </c>
      <c r="E6486" s="2" t="s">
        <v>3261</v>
      </c>
      <c r="F6486" s="2" t="s">
        <v>4240</v>
      </c>
      <c r="G6486" s="2" t="s">
        <v>4241</v>
      </c>
      <c r="H6486" s="2" t="s">
        <v>3223</v>
      </c>
      <c r="I6486" s="11" t="str">
        <f>VLOOKUP(C6485,Datos!$F:$G,6,0)</f>
        <v>#REF!</v>
      </c>
      <c r="W6486" s="11"/>
    </row>
    <row r="6487" ht="15.75" customHeight="1">
      <c r="A6487" s="2" t="s">
        <v>320</v>
      </c>
      <c r="B6487" s="2" t="s">
        <v>3383</v>
      </c>
      <c r="C6487" s="8">
        <v>5631.0</v>
      </c>
      <c r="D6487" s="2" t="s">
        <v>3302</v>
      </c>
      <c r="E6487" s="2" t="s">
        <v>4370</v>
      </c>
      <c r="F6487" s="2" t="s">
        <v>4372</v>
      </c>
      <c r="G6487" s="2" t="s">
        <v>3302</v>
      </c>
      <c r="H6487" s="2" t="s">
        <v>3223</v>
      </c>
      <c r="I6487" s="11" t="str">
        <f>VLOOKUP(C6486,Datos!$F:$G,6,0)</f>
        <v>#REF!</v>
      </c>
      <c r="W6487" s="11"/>
    </row>
    <row r="6488" ht="15.75" customHeight="1">
      <c r="A6488" s="2" t="s">
        <v>5337</v>
      </c>
      <c r="B6488" s="2" t="s">
        <v>3383</v>
      </c>
      <c r="C6488" s="8">
        <v>14172.0</v>
      </c>
      <c r="D6488" s="2" t="s">
        <v>5338</v>
      </c>
      <c r="E6488" s="2" t="s">
        <v>3261</v>
      </c>
      <c r="F6488" s="2" t="s">
        <v>3384</v>
      </c>
      <c r="G6488" s="2" t="s">
        <v>3851</v>
      </c>
      <c r="H6488" s="2" t="s">
        <v>3223</v>
      </c>
      <c r="I6488" s="11" t="str">
        <f>VLOOKUP(C6487,Datos!$F:$G,6,0)</f>
        <v>#REF!</v>
      </c>
      <c r="W6488" s="11"/>
    </row>
    <row r="6489" ht="15.75" customHeight="1">
      <c r="A6489" s="2" t="s">
        <v>5345</v>
      </c>
      <c r="B6489" s="2" t="s">
        <v>3383</v>
      </c>
      <c r="C6489" s="8">
        <v>18084.0</v>
      </c>
      <c r="D6489" s="2" t="s">
        <v>5346</v>
      </c>
      <c r="E6489" s="2" t="s">
        <v>3281</v>
      </c>
      <c r="F6489" s="2" t="s">
        <v>3384</v>
      </c>
      <c r="G6489" s="2" t="s">
        <v>3851</v>
      </c>
      <c r="H6489" s="2" t="s">
        <v>3223</v>
      </c>
      <c r="I6489" s="11" t="str">
        <f>VLOOKUP(C6488,Datos!$F:$G,6,0)</f>
        <v>#REF!</v>
      </c>
      <c r="W6489" s="11"/>
    </row>
    <row r="6490" ht="15.75" customHeight="1">
      <c r="A6490" s="2" t="s">
        <v>5395</v>
      </c>
      <c r="B6490" s="2" t="s">
        <v>3383</v>
      </c>
      <c r="C6490" s="8">
        <v>16060.0</v>
      </c>
      <c r="D6490" s="2" t="s">
        <v>5396</v>
      </c>
      <c r="E6490" s="2" t="s">
        <v>5397</v>
      </c>
      <c r="F6490" s="2" t="s">
        <v>3384</v>
      </c>
      <c r="G6490" s="2" t="s">
        <v>4241</v>
      </c>
      <c r="H6490" s="2" t="s">
        <v>3223</v>
      </c>
      <c r="I6490" s="11" t="str">
        <f>VLOOKUP(C6489,Datos!$F:$G,6,0)</f>
        <v>#REF!</v>
      </c>
      <c r="W6490" s="11"/>
    </row>
    <row r="6491" ht="15.75" customHeight="1">
      <c r="A6491" s="2" t="s">
        <v>4587</v>
      </c>
      <c r="B6491" s="2" t="s">
        <v>3383</v>
      </c>
      <c r="C6491" s="8">
        <v>14956.0</v>
      </c>
      <c r="D6491" s="2" t="s">
        <v>4588</v>
      </c>
      <c r="E6491" s="2" t="s">
        <v>3261</v>
      </c>
      <c r="F6491" s="2" t="s">
        <v>3384</v>
      </c>
      <c r="G6491" s="2" t="s">
        <v>3385</v>
      </c>
      <c r="H6491" s="2" t="s">
        <v>3223</v>
      </c>
      <c r="I6491" s="11" t="str">
        <f>VLOOKUP(C6490,Datos!$F:$G,6,0)</f>
        <v>#REF!</v>
      </c>
      <c r="W6491" s="11"/>
    </row>
    <row r="6492" ht="15.75" customHeight="1">
      <c r="A6492" s="2" t="s">
        <v>1449</v>
      </c>
      <c r="B6492" s="2" t="s">
        <v>4733</v>
      </c>
      <c r="C6492" s="8">
        <v>14846.0</v>
      </c>
      <c r="D6492" s="2" t="s">
        <v>5224</v>
      </c>
      <c r="E6492" s="2" t="s">
        <v>5009</v>
      </c>
      <c r="F6492" s="2" t="s">
        <v>3304</v>
      </c>
      <c r="G6492" s="2" t="s">
        <v>5225</v>
      </c>
      <c r="H6492" s="2" t="s">
        <v>3231</v>
      </c>
      <c r="I6492" s="11" t="str">
        <f>VLOOKUP(C6491,Datos!$F:$G,6,0)</f>
        <v>#REF!</v>
      </c>
      <c r="W6492" s="11"/>
    </row>
    <row r="6493" ht="15.75" customHeight="1">
      <c r="A6493" s="2" t="s">
        <v>1781</v>
      </c>
      <c r="B6493" s="2" t="s">
        <v>3521</v>
      </c>
      <c r="C6493" s="16" t="s">
        <v>1783</v>
      </c>
      <c r="D6493" s="2" t="s">
        <v>3886</v>
      </c>
      <c r="E6493" s="2" t="s">
        <v>3261</v>
      </c>
      <c r="F6493" s="2" t="s">
        <v>3523</v>
      </c>
      <c r="G6493" s="2" t="s">
        <v>4203</v>
      </c>
      <c r="H6493" s="2" t="s">
        <v>3223</v>
      </c>
      <c r="I6493" s="11" t="str">
        <f>VLOOKUP(C6492,Datos!$F:$G,6,0)</f>
        <v>#REF!</v>
      </c>
      <c r="W6493" s="11"/>
    </row>
    <row r="6494" ht="15.75" customHeight="1">
      <c r="A6494" s="2" t="s">
        <v>1271</v>
      </c>
      <c r="B6494" s="2" t="s">
        <v>3218</v>
      </c>
      <c r="C6494" s="8">
        <v>15590.0</v>
      </c>
      <c r="D6494" s="2" t="s">
        <v>3746</v>
      </c>
      <c r="E6494" s="2" t="s">
        <v>3261</v>
      </c>
      <c r="F6494" s="2" t="s">
        <v>3350</v>
      </c>
      <c r="G6494" s="2" t="s">
        <v>3351</v>
      </c>
      <c r="H6494" s="2" t="s">
        <v>3223</v>
      </c>
      <c r="I6494" s="11" t="str">
        <f>VLOOKUP(C6493,Datos!$F:$G,6,0)</f>
        <v>#REF!</v>
      </c>
      <c r="W6494" s="11"/>
    </row>
    <row r="6495" ht="15.75" customHeight="1">
      <c r="A6495" s="2" t="s">
        <v>5394</v>
      </c>
      <c r="B6495" s="2" t="s">
        <v>4239</v>
      </c>
      <c r="C6495" s="8">
        <v>17968.0</v>
      </c>
      <c r="D6495" s="2" t="s">
        <v>3302</v>
      </c>
      <c r="E6495" s="2" t="s">
        <v>3261</v>
      </c>
      <c r="F6495" s="2" t="s">
        <v>4240</v>
      </c>
      <c r="G6495" s="2" t="s">
        <v>4241</v>
      </c>
      <c r="H6495" s="2" t="s">
        <v>3223</v>
      </c>
      <c r="I6495" s="11" t="str">
        <f>VLOOKUP(C6494,Datos!$F:$G,6,0)</f>
        <v>#REF!</v>
      </c>
      <c r="W6495" s="11"/>
    </row>
    <row r="6496" ht="15.75" customHeight="1">
      <c r="A6496" s="2" t="s">
        <v>6016</v>
      </c>
      <c r="B6496" s="2" t="s">
        <v>4454</v>
      </c>
      <c r="C6496" s="8">
        <v>6171.0</v>
      </c>
      <c r="D6496" s="2" t="s">
        <v>3302</v>
      </c>
      <c r="E6496" s="2" t="s">
        <v>3303</v>
      </c>
      <c r="F6496" s="2" t="s">
        <v>4555</v>
      </c>
      <c r="G6496" s="2" t="s">
        <v>549</v>
      </c>
      <c r="H6496" s="2" t="s">
        <v>3223</v>
      </c>
      <c r="I6496" s="11" t="str">
        <f>VLOOKUP(C6495,Datos!$F:$G,6,0)</f>
        <v>#REF!</v>
      </c>
      <c r="W6496" s="11"/>
    </row>
    <row r="6497" ht="15.75" customHeight="1">
      <c r="A6497" s="2" t="s">
        <v>6017</v>
      </c>
      <c r="B6497" s="2" t="s">
        <v>4173</v>
      </c>
      <c r="C6497" s="8">
        <v>7661.0</v>
      </c>
      <c r="D6497" s="2" t="s">
        <v>3302</v>
      </c>
      <c r="E6497" s="2" t="s">
        <v>3261</v>
      </c>
      <c r="F6497" s="2" t="s">
        <v>4555</v>
      </c>
      <c r="G6497" s="2" t="s">
        <v>549</v>
      </c>
      <c r="H6497" s="2" t="s">
        <v>3223</v>
      </c>
      <c r="I6497" s="11" t="str">
        <f>VLOOKUP(C6496,Datos!$F:$G,6,0)</f>
        <v>#REF!</v>
      </c>
      <c r="W6497" s="11"/>
    </row>
    <row r="6498" ht="15.75" customHeight="1">
      <c r="A6498" s="2" t="s">
        <v>6018</v>
      </c>
      <c r="B6498" s="2" t="s">
        <v>4454</v>
      </c>
      <c r="C6498" s="8">
        <v>5971.0</v>
      </c>
      <c r="D6498" s="2" t="s">
        <v>3302</v>
      </c>
      <c r="E6498" s="2" t="s">
        <v>3303</v>
      </c>
      <c r="F6498" s="2" t="s">
        <v>4555</v>
      </c>
      <c r="G6498" s="2" t="s">
        <v>549</v>
      </c>
      <c r="H6498" s="2" t="s">
        <v>3223</v>
      </c>
      <c r="I6498" s="11" t="str">
        <f>VLOOKUP(C6497,Datos!$F:$G,6,0)</f>
        <v>#REF!</v>
      </c>
      <c r="W6498" s="11"/>
    </row>
    <row r="6499" ht="15.75" customHeight="1">
      <c r="A6499" s="2" t="s">
        <v>6019</v>
      </c>
      <c r="B6499" s="2" t="s">
        <v>4454</v>
      </c>
      <c r="C6499" s="8">
        <v>5954.0</v>
      </c>
      <c r="D6499" s="2" t="s">
        <v>3302</v>
      </c>
      <c r="E6499" s="2" t="s">
        <v>3303</v>
      </c>
      <c r="F6499" s="2" t="s">
        <v>4555</v>
      </c>
      <c r="G6499" s="2" t="s">
        <v>549</v>
      </c>
      <c r="H6499" s="2" t="s">
        <v>3223</v>
      </c>
      <c r="I6499" s="11" t="str">
        <f>VLOOKUP(C6498,Datos!$F:$G,6,0)</f>
        <v>#REF!</v>
      </c>
      <c r="W6499" s="11"/>
    </row>
    <row r="6500" ht="15.75" customHeight="1">
      <c r="A6500" s="2" t="s">
        <v>6020</v>
      </c>
      <c r="B6500" s="2" t="s">
        <v>6021</v>
      </c>
      <c r="C6500" s="16" t="s">
        <v>6022</v>
      </c>
      <c r="D6500" s="2" t="s">
        <v>3302</v>
      </c>
      <c r="E6500" s="2" t="s">
        <v>3303</v>
      </c>
      <c r="F6500" s="2" t="s">
        <v>4555</v>
      </c>
      <c r="G6500" s="2" t="s">
        <v>549</v>
      </c>
      <c r="H6500" s="2" t="s">
        <v>3223</v>
      </c>
      <c r="I6500" s="11" t="str">
        <f>VLOOKUP(C6499,Datos!$F:$G,6,0)</f>
        <v>#REF!</v>
      </c>
      <c r="W6500" s="11"/>
    </row>
    <row r="6501" ht="15.75" customHeight="1">
      <c r="A6501" s="2" t="s">
        <v>6023</v>
      </c>
      <c r="B6501" s="2" t="s">
        <v>6021</v>
      </c>
      <c r="C6501" s="16" t="s">
        <v>6024</v>
      </c>
      <c r="D6501" s="2" t="s">
        <v>3302</v>
      </c>
      <c r="E6501" s="2" t="s">
        <v>3303</v>
      </c>
      <c r="F6501" s="2" t="s">
        <v>4555</v>
      </c>
      <c r="G6501" s="2" t="s">
        <v>549</v>
      </c>
      <c r="H6501" s="2" t="s">
        <v>3223</v>
      </c>
      <c r="I6501" s="11" t="str">
        <f>VLOOKUP(C6500,Datos!$F:$G,6,0)</f>
        <v>#REF!</v>
      </c>
      <c r="W6501" s="11"/>
    </row>
    <row r="6502" ht="15.75" customHeight="1">
      <c r="A6502" s="2" t="s">
        <v>6025</v>
      </c>
      <c r="B6502" s="2" t="s">
        <v>4454</v>
      </c>
      <c r="C6502" s="8">
        <v>6007.0</v>
      </c>
      <c r="D6502" s="2" t="s">
        <v>3302</v>
      </c>
      <c r="E6502" s="2" t="s">
        <v>3303</v>
      </c>
      <c r="F6502" s="2" t="s">
        <v>4555</v>
      </c>
      <c r="G6502" s="2" t="s">
        <v>549</v>
      </c>
      <c r="H6502" s="2" t="s">
        <v>3223</v>
      </c>
      <c r="I6502" s="11" t="str">
        <f>VLOOKUP(C6501,Datos!$F:$G,6,0)</f>
        <v>#REF!</v>
      </c>
      <c r="W6502" s="11"/>
    </row>
    <row r="6503" ht="15.75" customHeight="1">
      <c r="A6503" s="2" t="s">
        <v>5013</v>
      </c>
      <c r="B6503" s="2" t="s">
        <v>4455</v>
      </c>
      <c r="C6503" s="8">
        <v>5620.0</v>
      </c>
      <c r="D6503" s="2" t="s">
        <v>3306</v>
      </c>
      <c r="E6503" s="2" t="s">
        <v>4370</v>
      </c>
      <c r="F6503" s="2" t="s">
        <v>5014</v>
      </c>
      <c r="G6503" s="2" t="s">
        <v>5015</v>
      </c>
      <c r="H6503" s="2" t="s">
        <v>3223</v>
      </c>
      <c r="I6503" s="11" t="str">
        <f>VLOOKUP(C6502,Datos!$F:$G,6,0)</f>
        <v>#REF!</v>
      </c>
      <c r="W6503" s="11"/>
    </row>
    <row r="6504" ht="15.75" customHeight="1">
      <c r="A6504" s="2" t="s">
        <v>6026</v>
      </c>
      <c r="B6504" s="2" t="s">
        <v>4454</v>
      </c>
      <c r="C6504" s="8">
        <v>5989.0</v>
      </c>
      <c r="D6504" s="2" t="s">
        <v>3302</v>
      </c>
      <c r="E6504" s="2" t="s">
        <v>3303</v>
      </c>
      <c r="F6504" s="2" t="s">
        <v>4555</v>
      </c>
      <c r="G6504" s="2" t="s">
        <v>549</v>
      </c>
      <c r="H6504" s="2" t="s">
        <v>3223</v>
      </c>
      <c r="I6504" s="11" t="str">
        <f>VLOOKUP(C6503,Datos!$F:$G,6,0)</f>
        <v>#REF!</v>
      </c>
      <c r="W6504" s="11"/>
    </row>
    <row r="6505" ht="15.75" customHeight="1">
      <c r="A6505" s="2" t="s">
        <v>6027</v>
      </c>
      <c r="B6505" s="2" t="s">
        <v>4454</v>
      </c>
      <c r="C6505" s="8">
        <v>5844.0</v>
      </c>
      <c r="D6505" s="2" t="s">
        <v>3302</v>
      </c>
      <c r="E6505" s="2" t="s">
        <v>3303</v>
      </c>
      <c r="F6505" s="2" t="s">
        <v>4555</v>
      </c>
      <c r="G6505" s="2" t="s">
        <v>549</v>
      </c>
      <c r="H6505" s="2" t="s">
        <v>3223</v>
      </c>
      <c r="I6505" s="11" t="str">
        <f>VLOOKUP(C6504,Datos!$F:$G,6,0)</f>
        <v>#REF!</v>
      </c>
      <c r="W6505" s="11"/>
    </row>
    <row r="6506" ht="15.75" customHeight="1">
      <c r="A6506" s="2" t="s">
        <v>6028</v>
      </c>
      <c r="B6506" s="2" t="s">
        <v>4454</v>
      </c>
      <c r="C6506" s="16" t="s">
        <v>6029</v>
      </c>
      <c r="D6506" s="2" t="s">
        <v>3302</v>
      </c>
      <c r="E6506" s="2" t="s">
        <v>3303</v>
      </c>
      <c r="F6506" s="2" t="s">
        <v>4555</v>
      </c>
      <c r="G6506" s="2" t="s">
        <v>549</v>
      </c>
      <c r="H6506" s="2" t="s">
        <v>3223</v>
      </c>
      <c r="I6506" s="11" t="str">
        <f>VLOOKUP(C6505,Datos!$F:$G,6,0)</f>
        <v>#REF!</v>
      </c>
      <c r="W6506" s="11"/>
    </row>
    <row r="6507" ht="15.75" customHeight="1">
      <c r="A6507" s="2" t="s">
        <v>6030</v>
      </c>
      <c r="B6507" s="2" t="s">
        <v>4454</v>
      </c>
      <c r="C6507" s="8">
        <v>6107.0</v>
      </c>
      <c r="D6507" s="2" t="s">
        <v>3302</v>
      </c>
      <c r="E6507" s="2" t="s">
        <v>3303</v>
      </c>
      <c r="F6507" s="2" t="s">
        <v>4555</v>
      </c>
      <c r="G6507" s="2" t="s">
        <v>549</v>
      </c>
      <c r="H6507" s="2" t="s">
        <v>3223</v>
      </c>
      <c r="I6507" s="11" t="str">
        <f>VLOOKUP(C6506,Datos!$F:$G,6,0)</f>
        <v>#REF!</v>
      </c>
      <c r="W6507" s="11"/>
    </row>
    <row r="6508" ht="15.75" customHeight="1">
      <c r="A6508" s="2" t="s">
        <v>6031</v>
      </c>
      <c r="B6508" s="2" t="s">
        <v>4454</v>
      </c>
      <c r="C6508" s="16" t="s">
        <v>6032</v>
      </c>
      <c r="D6508" s="2" t="s">
        <v>3302</v>
      </c>
      <c r="E6508" s="2" t="s">
        <v>3303</v>
      </c>
      <c r="F6508" s="2" t="s">
        <v>4555</v>
      </c>
      <c r="G6508" s="2" t="s">
        <v>549</v>
      </c>
      <c r="H6508" s="2" t="s">
        <v>3223</v>
      </c>
      <c r="I6508" s="11" t="str">
        <f>VLOOKUP(C6507,Datos!$F:$G,6,0)</f>
        <v>#REF!</v>
      </c>
      <c r="W6508" s="11"/>
    </row>
    <row r="6509" ht="15.75" customHeight="1">
      <c r="A6509" s="2" t="s">
        <v>6033</v>
      </c>
      <c r="B6509" s="2" t="s">
        <v>4454</v>
      </c>
      <c r="C6509" s="16" t="s">
        <v>6034</v>
      </c>
      <c r="D6509" s="2" t="s">
        <v>3302</v>
      </c>
      <c r="E6509" s="2" t="s">
        <v>3303</v>
      </c>
      <c r="F6509" s="2" t="s">
        <v>4555</v>
      </c>
      <c r="G6509" s="2" t="s">
        <v>549</v>
      </c>
      <c r="H6509" s="2" t="s">
        <v>3223</v>
      </c>
      <c r="I6509" s="11" t="str">
        <f>VLOOKUP(C6508,Datos!$F:$G,6,0)</f>
        <v>#REF!</v>
      </c>
      <c r="W6509" s="11"/>
    </row>
    <row r="6510" ht="15.75" customHeight="1">
      <c r="A6510" s="2" t="s">
        <v>6035</v>
      </c>
      <c r="B6510" s="2" t="s">
        <v>4454</v>
      </c>
      <c r="C6510" s="8">
        <v>6009.0</v>
      </c>
      <c r="D6510" s="2" t="s">
        <v>3302</v>
      </c>
      <c r="E6510" s="2" t="s">
        <v>3303</v>
      </c>
      <c r="F6510" s="2" t="s">
        <v>4555</v>
      </c>
      <c r="G6510" s="2" t="s">
        <v>549</v>
      </c>
      <c r="H6510" s="2" t="s">
        <v>3223</v>
      </c>
      <c r="I6510" s="11" t="str">
        <f>VLOOKUP(C6509,Datos!$F:$G,6,0)</f>
        <v>#REF!</v>
      </c>
      <c r="W6510" s="11"/>
    </row>
    <row r="6511" ht="15.75" customHeight="1">
      <c r="A6511" s="2" t="s">
        <v>6036</v>
      </c>
      <c r="B6511" s="2" t="s">
        <v>4454</v>
      </c>
      <c r="C6511" s="8">
        <v>6117.0</v>
      </c>
      <c r="D6511" s="2" t="s">
        <v>3302</v>
      </c>
      <c r="E6511" s="2" t="s">
        <v>3303</v>
      </c>
      <c r="F6511" s="2" t="s">
        <v>4555</v>
      </c>
      <c r="G6511" s="2" t="s">
        <v>549</v>
      </c>
      <c r="H6511" s="2" t="s">
        <v>3223</v>
      </c>
      <c r="I6511" s="11" t="str">
        <f>VLOOKUP(C6510,Datos!$F:$G,6,0)</f>
        <v>#REF!</v>
      </c>
      <c r="W6511" s="11"/>
    </row>
    <row r="6512" ht="15.75" customHeight="1">
      <c r="A6512" s="2" t="s">
        <v>6037</v>
      </c>
      <c r="B6512" s="2" t="s">
        <v>4454</v>
      </c>
      <c r="C6512" s="16" t="s">
        <v>6038</v>
      </c>
      <c r="D6512" s="2" t="s">
        <v>3302</v>
      </c>
      <c r="E6512" s="2" t="s">
        <v>3303</v>
      </c>
      <c r="F6512" s="2" t="s">
        <v>4309</v>
      </c>
      <c r="G6512" s="2" t="s">
        <v>549</v>
      </c>
      <c r="H6512" s="2" t="s">
        <v>3223</v>
      </c>
      <c r="I6512" s="11" t="str">
        <f>VLOOKUP(C6511,Datos!$F:$G,6,0)</f>
        <v>#REF!</v>
      </c>
      <c r="W6512" s="11"/>
    </row>
    <row r="6513" ht="15.75" customHeight="1">
      <c r="A6513" s="2" t="s">
        <v>135</v>
      </c>
      <c r="B6513" s="2" t="s">
        <v>4003</v>
      </c>
      <c r="C6513" s="16" t="s">
        <v>136</v>
      </c>
      <c r="D6513" s="2" t="s">
        <v>3302</v>
      </c>
      <c r="E6513" s="2" t="s">
        <v>3238</v>
      </c>
      <c r="F6513" s="2" t="s">
        <v>3678</v>
      </c>
      <c r="G6513" s="2" t="s">
        <v>4730</v>
      </c>
      <c r="H6513" s="2" t="s">
        <v>3231</v>
      </c>
      <c r="I6513" s="11" t="str">
        <f>VLOOKUP(C6512,Datos!$F:$G,6,0)</f>
        <v>#REF!</v>
      </c>
      <c r="W6513" s="11"/>
    </row>
    <row r="6514" ht="15.75" customHeight="1">
      <c r="A6514" s="2" t="s">
        <v>5016</v>
      </c>
      <c r="B6514" s="2" t="s">
        <v>4455</v>
      </c>
      <c r="C6514" s="8">
        <v>5621.0</v>
      </c>
      <c r="D6514" s="2" t="s">
        <v>5017</v>
      </c>
      <c r="E6514" s="2" t="s">
        <v>4370</v>
      </c>
      <c r="F6514" s="2" t="s">
        <v>5014</v>
      </c>
      <c r="G6514" s="2" t="s">
        <v>5015</v>
      </c>
      <c r="H6514" s="2" t="s">
        <v>3223</v>
      </c>
      <c r="I6514" s="11" t="str">
        <f>VLOOKUP(C6513,Datos!$F:$G,6,0)</f>
        <v>#REF!</v>
      </c>
      <c r="W6514" s="11"/>
    </row>
    <row r="6515" ht="15.75" customHeight="1">
      <c r="A6515" s="2" t="s">
        <v>546</v>
      </c>
      <c r="B6515" s="2" t="s">
        <v>5329</v>
      </c>
      <c r="C6515" s="16" t="s">
        <v>549</v>
      </c>
      <c r="D6515" s="2" t="s">
        <v>5574</v>
      </c>
      <c r="E6515" s="2" t="s">
        <v>3261</v>
      </c>
      <c r="F6515" s="2" t="s">
        <v>3262</v>
      </c>
      <c r="G6515" s="2" t="s">
        <v>5575</v>
      </c>
      <c r="H6515" s="2" t="s">
        <v>3223</v>
      </c>
      <c r="I6515" s="11" t="str">
        <f>VLOOKUP(C6514,Datos!$F:$G,6,0)</f>
        <v>#REF!</v>
      </c>
      <c r="W6515" s="11"/>
    </row>
    <row r="6516" ht="15.75" customHeight="1">
      <c r="A6516" s="2" t="s">
        <v>806</v>
      </c>
      <c r="B6516" s="2" t="s">
        <v>5437</v>
      </c>
      <c r="C6516" s="16" t="s">
        <v>549</v>
      </c>
      <c r="D6516" s="2" t="s">
        <v>5478</v>
      </c>
      <c r="E6516" s="2" t="s">
        <v>5009</v>
      </c>
      <c r="F6516" s="2" t="s">
        <v>5425</v>
      </c>
      <c r="G6516" s="2" t="s">
        <v>5439</v>
      </c>
      <c r="H6516" s="2" t="s">
        <v>3223</v>
      </c>
      <c r="I6516" s="11" t="str">
        <f>VLOOKUP(C6515,Datos!$F:$G,6,0)</f>
        <v>#REF!</v>
      </c>
      <c r="W6516" s="11"/>
    </row>
    <row r="6517" ht="15.75" customHeight="1">
      <c r="A6517" s="2" t="s">
        <v>5452</v>
      </c>
      <c r="B6517" s="2" t="s">
        <v>5437</v>
      </c>
      <c r="C6517" s="16" t="s">
        <v>549</v>
      </c>
      <c r="D6517" s="2" t="s">
        <v>5453</v>
      </c>
      <c r="E6517" s="2" t="s">
        <v>5009</v>
      </c>
      <c r="F6517" s="2" t="s">
        <v>5425</v>
      </c>
      <c r="G6517" s="2" t="s">
        <v>5439</v>
      </c>
      <c r="H6517" s="2" t="s">
        <v>3223</v>
      </c>
      <c r="I6517" s="11" t="str">
        <f>VLOOKUP(C6516,Datos!$F:$G,6,0)</f>
        <v>#REF!</v>
      </c>
      <c r="W6517" s="11"/>
    </row>
    <row r="6518" ht="15.75" customHeight="1">
      <c r="A6518" s="2" t="s">
        <v>5466</v>
      </c>
      <c r="B6518" s="2" t="s">
        <v>5437</v>
      </c>
      <c r="C6518" s="16" t="s">
        <v>549</v>
      </c>
      <c r="D6518" s="2" t="s">
        <v>5467</v>
      </c>
      <c r="E6518" s="2" t="s">
        <v>5009</v>
      </c>
      <c r="F6518" s="2" t="s">
        <v>5425</v>
      </c>
      <c r="G6518" s="2" t="s">
        <v>5439</v>
      </c>
      <c r="H6518" s="2" t="s">
        <v>3223</v>
      </c>
      <c r="I6518" s="11" t="str">
        <f>VLOOKUP(C6517,Datos!$F:$G,6,0)</f>
        <v>#REF!</v>
      </c>
      <c r="W6518" s="11"/>
    </row>
    <row r="6519" ht="15.75" customHeight="1">
      <c r="A6519" s="2" t="s">
        <v>814</v>
      </c>
      <c r="B6519" s="2" t="s">
        <v>5437</v>
      </c>
      <c r="C6519" s="16" t="s">
        <v>549</v>
      </c>
      <c r="D6519" s="2" t="s">
        <v>5486</v>
      </c>
      <c r="E6519" s="2" t="s">
        <v>5009</v>
      </c>
      <c r="F6519" s="2" t="s">
        <v>5425</v>
      </c>
      <c r="G6519" s="2" t="s">
        <v>5439</v>
      </c>
      <c r="H6519" s="2" t="s">
        <v>3223</v>
      </c>
      <c r="I6519" s="11" t="str">
        <f>VLOOKUP(C6518,Datos!$F:$G,6,0)</f>
        <v>#REF!</v>
      </c>
      <c r="W6519" s="11"/>
    </row>
    <row r="6520" ht="15.75" customHeight="1">
      <c r="A6520" s="2" t="s">
        <v>5488</v>
      </c>
      <c r="B6520" s="2" t="s">
        <v>5437</v>
      </c>
      <c r="C6520" s="16" t="s">
        <v>549</v>
      </c>
      <c r="D6520" s="2" t="s">
        <v>5489</v>
      </c>
      <c r="E6520" s="2" t="s">
        <v>5009</v>
      </c>
      <c r="F6520" s="2" t="s">
        <v>5425</v>
      </c>
      <c r="G6520" s="2" t="s">
        <v>5439</v>
      </c>
      <c r="H6520" s="2" t="s">
        <v>3223</v>
      </c>
      <c r="I6520" s="11" t="str">
        <f>VLOOKUP(C6519,Datos!$F:$G,6,0)</f>
        <v>#REF!</v>
      </c>
      <c r="W6520" s="11"/>
    </row>
    <row r="6521" ht="15.75" customHeight="1">
      <c r="A6521" s="2" t="s">
        <v>5569</v>
      </c>
      <c r="B6521" s="2" t="s">
        <v>5437</v>
      </c>
      <c r="C6521" s="16" t="s">
        <v>549</v>
      </c>
      <c r="D6521" s="2" t="s">
        <v>5570</v>
      </c>
      <c r="E6521" s="2" t="s">
        <v>5009</v>
      </c>
      <c r="F6521" s="2" t="s">
        <v>5425</v>
      </c>
      <c r="G6521" s="2" t="s">
        <v>5439</v>
      </c>
      <c r="H6521" s="2" t="s">
        <v>3223</v>
      </c>
      <c r="I6521" s="11" t="str">
        <f>VLOOKUP(C6520,Datos!$F:$G,6,0)</f>
        <v>#REF!</v>
      </c>
      <c r="W6521" s="11"/>
    </row>
    <row r="6522" ht="15.75" customHeight="1">
      <c r="A6522" s="2" t="s">
        <v>5399</v>
      </c>
      <c r="B6522" s="2" t="e">
        <v>#N/A</v>
      </c>
      <c r="C6522" s="8" t="e">
        <v>#N/A</v>
      </c>
      <c r="D6522" s="2" t="e">
        <v>#N/A</v>
      </c>
      <c r="E6522" s="2" t="e">
        <v>#N/A</v>
      </c>
      <c r="F6522" s="2" t="e">
        <v>#N/A</v>
      </c>
      <c r="G6522" s="2" t="e">
        <v>#N/A</v>
      </c>
      <c r="H6522" s="2" t="e">
        <v>#N/A</v>
      </c>
      <c r="I6522" s="11" t="str">
        <f>VLOOKUP(C6521,Datos!$F:$G,6,0)</f>
        <v>#REF!</v>
      </c>
      <c r="W6522" s="11"/>
    </row>
    <row r="6523" ht="15.75" customHeight="1">
      <c r="A6523" s="2" t="s">
        <v>4711</v>
      </c>
      <c r="B6523" s="2" t="s">
        <v>4067</v>
      </c>
      <c r="C6523" s="8">
        <v>16926.0</v>
      </c>
      <c r="D6523" s="2" t="s">
        <v>4712</v>
      </c>
      <c r="E6523" s="2" t="s">
        <v>3247</v>
      </c>
      <c r="F6523" s="2" t="s">
        <v>4069</v>
      </c>
      <c r="G6523" s="2" t="s">
        <v>4070</v>
      </c>
      <c r="H6523" s="2" t="s">
        <v>3223</v>
      </c>
      <c r="I6523" s="11" t="str">
        <f>VLOOKUP(C6522,Datos!$F:$G,6,0)</f>
        <v>#N/A</v>
      </c>
      <c r="W6523" s="11"/>
    </row>
    <row r="6524" ht="15.75" customHeight="1">
      <c r="A6524" s="2" t="s">
        <v>4066</v>
      </c>
      <c r="B6524" s="2" t="s">
        <v>4067</v>
      </c>
      <c r="C6524" s="8">
        <v>16917.0</v>
      </c>
      <c r="D6524" s="2" t="s">
        <v>4068</v>
      </c>
      <c r="E6524" s="2" t="s">
        <v>3238</v>
      </c>
      <c r="F6524" s="2" t="s">
        <v>4069</v>
      </c>
      <c r="G6524" s="2" t="s">
        <v>4070</v>
      </c>
      <c r="H6524" s="2" t="s">
        <v>3223</v>
      </c>
      <c r="I6524" s="11" t="str">
        <f>VLOOKUP(C6523,Datos!$F:$G,6,0)</f>
        <v>#REF!</v>
      </c>
      <c r="W6524" s="11"/>
    </row>
    <row r="6525" ht="15.75" customHeight="1">
      <c r="A6525" s="2" t="s">
        <v>5501</v>
      </c>
      <c r="B6525" s="2" t="s">
        <v>5496</v>
      </c>
      <c r="C6525" s="8">
        <v>5607.0</v>
      </c>
      <c r="D6525" s="2" t="s">
        <v>5502</v>
      </c>
      <c r="E6525" s="2" t="s">
        <v>4370</v>
      </c>
      <c r="F6525" s="2" t="s">
        <v>5503</v>
      </c>
      <c r="G6525" s="2" t="s">
        <v>5504</v>
      </c>
      <c r="H6525" s="2" t="s">
        <v>3223</v>
      </c>
      <c r="I6525" s="11" t="str">
        <f>VLOOKUP(C6524,Datos!$F:$G,6,0)</f>
        <v>#REF!</v>
      </c>
      <c r="W6525" s="11"/>
    </row>
    <row r="6526" ht="15.75" customHeight="1">
      <c r="A6526" s="2" t="s">
        <v>3894</v>
      </c>
      <c r="B6526" s="2" t="s">
        <v>3895</v>
      </c>
      <c r="C6526" s="8">
        <v>15276.0</v>
      </c>
      <c r="D6526" s="2" t="s">
        <v>3389</v>
      </c>
      <c r="E6526" s="2" t="s">
        <v>3220</v>
      </c>
      <c r="F6526" s="2" t="s">
        <v>3896</v>
      </c>
      <c r="G6526" s="2" t="s">
        <v>3380</v>
      </c>
      <c r="H6526" s="2" t="s">
        <v>3897</v>
      </c>
      <c r="I6526" s="11" t="str">
        <f>VLOOKUP(C6525,Datos!$F:$G,6,0)</f>
        <v>#REF!</v>
      </c>
      <c r="W6526" s="11"/>
    </row>
    <row r="6527" ht="15.75" customHeight="1">
      <c r="A6527" s="2" t="s">
        <v>1013</v>
      </c>
      <c r="B6527" s="2" t="s">
        <v>4067</v>
      </c>
      <c r="C6527" s="8">
        <v>16974.0</v>
      </c>
      <c r="D6527" s="2" t="s">
        <v>4597</v>
      </c>
      <c r="E6527" s="2" t="s">
        <v>3261</v>
      </c>
      <c r="F6527" s="2" t="s">
        <v>4069</v>
      </c>
      <c r="G6527" s="2" t="s">
        <v>4070</v>
      </c>
      <c r="H6527" s="2" t="s">
        <v>3223</v>
      </c>
      <c r="I6527" s="11" t="str">
        <f>VLOOKUP(C6526,Datos!$F:$G,6,0)</f>
        <v>#REF!</v>
      </c>
      <c r="W6527" s="11"/>
    </row>
    <row r="6528" ht="15.75" customHeight="1">
      <c r="A6528" s="2" t="s">
        <v>1015</v>
      </c>
      <c r="B6528" s="2" t="s">
        <v>4067</v>
      </c>
      <c r="C6528" s="8">
        <v>16925.0</v>
      </c>
      <c r="D6528" s="2" t="s">
        <v>5945</v>
      </c>
      <c r="E6528" s="2" t="s">
        <v>3511</v>
      </c>
      <c r="F6528" s="2" t="s">
        <v>4069</v>
      </c>
      <c r="G6528" s="2" t="s">
        <v>4070</v>
      </c>
      <c r="H6528" s="2" t="s">
        <v>3223</v>
      </c>
      <c r="I6528" s="11" t="str">
        <f>VLOOKUP(C6527,Datos!$F:$G,6,0)</f>
        <v>#REF!</v>
      </c>
      <c r="W6528" s="11"/>
    </row>
    <row r="6529" ht="15.75" customHeight="1">
      <c r="A6529" s="2" t="s">
        <v>5946</v>
      </c>
      <c r="B6529" s="2" t="s">
        <v>4067</v>
      </c>
      <c r="C6529" s="8">
        <v>17049.0</v>
      </c>
      <c r="D6529" s="2" t="s">
        <v>5947</v>
      </c>
      <c r="E6529" s="2" t="s">
        <v>3247</v>
      </c>
      <c r="F6529" s="2" t="s">
        <v>4069</v>
      </c>
      <c r="G6529" s="2" t="s">
        <v>4070</v>
      </c>
      <c r="H6529" s="2" t="s">
        <v>3223</v>
      </c>
      <c r="I6529" s="11" t="str">
        <f>VLOOKUP(C6528,Datos!$F:$G,6,0)</f>
        <v>#REF!</v>
      </c>
      <c r="W6529" s="11"/>
    </row>
    <row r="6530" ht="15.75" customHeight="1">
      <c r="A6530" s="2" t="s">
        <v>5953</v>
      </c>
      <c r="B6530" s="2" t="s">
        <v>4067</v>
      </c>
      <c r="C6530" s="8">
        <v>17050.0</v>
      </c>
      <c r="D6530" s="2" t="s">
        <v>5954</v>
      </c>
      <c r="E6530" s="2" t="s">
        <v>3247</v>
      </c>
      <c r="F6530" s="2" t="s">
        <v>4069</v>
      </c>
      <c r="G6530" s="2" t="s">
        <v>4070</v>
      </c>
      <c r="H6530" s="2" t="s">
        <v>3223</v>
      </c>
      <c r="I6530" s="11" t="str">
        <f>VLOOKUP(C6529,Datos!$F:$G,6,0)</f>
        <v>#REF!</v>
      </c>
      <c r="W6530" s="11"/>
    </row>
    <row r="6531" ht="15.75" customHeight="1">
      <c r="A6531" s="2" t="s">
        <v>4421</v>
      </c>
      <c r="B6531" s="2" t="s">
        <v>3676</v>
      </c>
      <c r="C6531" s="8">
        <v>16943.0</v>
      </c>
      <c r="D6531" s="2" t="s">
        <v>3302</v>
      </c>
      <c r="E6531" s="2" t="s">
        <v>3261</v>
      </c>
      <c r="F6531" s="2" t="s">
        <v>3678</v>
      </c>
      <c r="G6531" s="2" t="s">
        <v>4422</v>
      </c>
      <c r="H6531" s="2" t="s">
        <v>3250</v>
      </c>
      <c r="I6531" s="11" t="str">
        <f>VLOOKUP(C6530,Datos!$F:$G,6,0)</f>
        <v>#REF!</v>
      </c>
      <c r="W6531" s="11"/>
    </row>
    <row r="6532" ht="15.75" customHeight="1">
      <c r="A6532" s="2" t="s">
        <v>5399</v>
      </c>
      <c r="B6532" s="2" t="e">
        <v>#N/A</v>
      </c>
      <c r="C6532" s="8" t="e">
        <v>#N/A</v>
      </c>
      <c r="D6532" s="2" t="e">
        <v>#N/A</v>
      </c>
      <c r="E6532" s="2" t="e">
        <v>#N/A</v>
      </c>
      <c r="F6532" s="2" t="e">
        <v>#N/A</v>
      </c>
      <c r="G6532" s="2" t="e">
        <v>#N/A</v>
      </c>
      <c r="H6532" s="2" t="e">
        <v>#N/A</v>
      </c>
      <c r="I6532" s="11" t="str">
        <f>VLOOKUP(C6531,Datos!$F:$G,6,0)</f>
        <v>#REF!</v>
      </c>
      <c r="W6532" s="11"/>
    </row>
    <row r="6533" ht="15.75" customHeight="1">
      <c r="A6533" s="2" t="s">
        <v>2426</v>
      </c>
      <c r="B6533" s="2" t="s">
        <v>3269</v>
      </c>
      <c r="C6533" s="8">
        <v>15730.0</v>
      </c>
      <c r="D6533" s="2" t="s">
        <v>3952</v>
      </c>
      <c r="E6533" s="2" t="s">
        <v>3261</v>
      </c>
      <c r="F6533" s="2" t="s">
        <v>3221</v>
      </c>
      <c r="G6533" s="2" t="s">
        <v>3271</v>
      </c>
      <c r="H6533" s="2" t="s">
        <v>3897</v>
      </c>
      <c r="I6533" s="11" t="str">
        <f>VLOOKUP(C6532,Datos!$F:$G,6,0)</f>
        <v>#N/A</v>
      </c>
      <c r="W6533" s="11"/>
    </row>
    <row r="6534" ht="15.75" customHeight="1">
      <c r="A6534" s="2" t="s">
        <v>5849</v>
      </c>
      <c r="B6534" s="2" t="s">
        <v>3793</v>
      </c>
      <c r="C6534" s="16" t="s">
        <v>3404</v>
      </c>
      <c r="D6534" s="2" t="s">
        <v>5850</v>
      </c>
      <c r="E6534" s="2" t="s">
        <v>3261</v>
      </c>
      <c r="F6534" s="2" t="s">
        <v>3795</v>
      </c>
      <c r="G6534" s="2" t="s">
        <v>3941</v>
      </c>
      <c r="H6534" s="2" t="s">
        <v>3855</v>
      </c>
      <c r="I6534" s="11" t="str">
        <f>VLOOKUP(C6533,Datos!$F:$G,6,0)</f>
        <v>#REF!</v>
      </c>
      <c r="W6534" s="11"/>
    </row>
    <row r="6535" ht="15.75" customHeight="1">
      <c r="A6535" s="2" t="s">
        <v>4210</v>
      </c>
      <c r="B6535" s="2" t="s">
        <v>3793</v>
      </c>
      <c r="C6535" s="16" t="s">
        <v>3404</v>
      </c>
      <c r="D6535" s="2" t="s">
        <v>4211</v>
      </c>
      <c r="E6535" s="2" t="s">
        <v>3261</v>
      </c>
      <c r="F6535" s="2" t="s">
        <v>3795</v>
      </c>
      <c r="G6535" s="2" t="s">
        <v>3941</v>
      </c>
      <c r="H6535" s="2" t="s">
        <v>4212</v>
      </c>
      <c r="I6535" s="11" t="str">
        <f>VLOOKUP(C6534,Datos!$F:$G,6,0)</f>
        <v>#REF!</v>
      </c>
      <c r="W6535" s="11"/>
    </row>
    <row r="6536" ht="15.75" customHeight="1">
      <c r="A6536" s="2" t="s">
        <v>5851</v>
      </c>
      <c r="B6536" s="2" t="s">
        <v>3793</v>
      </c>
      <c r="C6536" s="16" t="s">
        <v>3404</v>
      </c>
      <c r="D6536" s="2" t="s">
        <v>5852</v>
      </c>
      <c r="E6536" s="2" t="s">
        <v>4018</v>
      </c>
      <c r="F6536" s="2" t="s">
        <v>3795</v>
      </c>
      <c r="G6536" s="2" t="s">
        <v>3941</v>
      </c>
      <c r="H6536" s="2" t="s">
        <v>3855</v>
      </c>
      <c r="I6536" s="11" t="str">
        <f>VLOOKUP(C6535,Datos!$F:$G,6,0)</f>
        <v>#REF!</v>
      </c>
      <c r="W6536" s="11"/>
    </row>
    <row r="6537" ht="15.75" customHeight="1">
      <c r="A6537" s="2" t="s">
        <v>5420</v>
      </c>
      <c r="B6537" s="2" t="s">
        <v>3895</v>
      </c>
      <c r="C6537" s="8">
        <v>15747.0</v>
      </c>
      <c r="D6537" s="2" t="s">
        <v>5421</v>
      </c>
      <c r="E6537" s="2" t="s">
        <v>3261</v>
      </c>
      <c r="F6537" s="2" t="s">
        <v>5293</v>
      </c>
      <c r="G6537" s="2" t="s">
        <v>3375</v>
      </c>
      <c r="H6537" s="2" t="s">
        <v>3223</v>
      </c>
      <c r="I6537" s="11" t="str">
        <f>VLOOKUP(C6536,Datos!$F:$G,6,0)</f>
        <v>#REF!</v>
      </c>
      <c r="W6537" s="11"/>
    </row>
    <row r="6538" ht="15.75" customHeight="1">
      <c r="A6538" s="2" t="s">
        <v>5853</v>
      </c>
      <c r="B6538" s="2" t="s">
        <v>3793</v>
      </c>
      <c r="C6538" s="16" t="s">
        <v>3404</v>
      </c>
      <c r="D6538" s="2" t="s">
        <v>5854</v>
      </c>
      <c r="E6538" s="2" t="s">
        <v>4226</v>
      </c>
      <c r="F6538" s="2" t="s">
        <v>3795</v>
      </c>
      <c r="G6538" s="2" t="s">
        <v>3941</v>
      </c>
      <c r="H6538" s="2" t="s">
        <v>3223</v>
      </c>
      <c r="I6538" s="11" t="str">
        <f>VLOOKUP(C6537,Datos!$F:$G,6,0)</f>
        <v>#REF!</v>
      </c>
      <c r="W6538" s="11"/>
    </row>
    <row r="6539" ht="15.75" customHeight="1">
      <c r="A6539" s="2" t="s">
        <v>5855</v>
      </c>
      <c r="B6539" s="2" t="s">
        <v>3793</v>
      </c>
      <c r="C6539" s="16" t="s">
        <v>3404</v>
      </c>
      <c r="D6539" s="2" t="s">
        <v>5856</v>
      </c>
      <c r="E6539" s="2" t="s">
        <v>4018</v>
      </c>
      <c r="F6539" s="2" t="s">
        <v>3795</v>
      </c>
      <c r="G6539" s="2" t="s">
        <v>3941</v>
      </c>
      <c r="H6539" s="2" t="s">
        <v>3231</v>
      </c>
      <c r="I6539" s="11" t="str">
        <f>VLOOKUP(C6538,Datos!$F:$G,6,0)</f>
        <v>#REF!</v>
      </c>
      <c r="W6539" s="11"/>
    </row>
    <row r="6540" ht="15.75" customHeight="1">
      <c r="A6540" s="2" t="s">
        <v>5857</v>
      </c>
      <c r="B6540" s="2" t="s">
        <v>3793</v>
      </c>
      <c r="C6540" s="16" t="s">
        <v>3404</v>
      </c>
      <c r="D6540" s="2" t="s">
        <v>5858</v>
      </c>
      <c r="E6540" s="2" t="s">
        <v>4018</v>
      </c>
      <c r="F6540" s="2" t="s">
        <v>3795</v>
      </c>
      <c r="G6540" s="2" t="s">
        <v>3941</v>
      </c>
      <c r="H6540" s="2" t="s">
        <v>3231</v>
      </c>
      <c r="I6540" s="11" t="str">
        <f>VLOOKUP(C6539,Datos!$F:$G,6,0)</f>
        <v>#REF!</v>
      </c>
      <c r="W6540" s="11"/>
    </row>
    <row r="6541" ht="15.75" customHeight="1">
      <c r="A6541" s="2" t="s">
        <v>5859</v>
      </c>
      <c r="B6541" s="2" t="s">
        <v>3793</v>
      </c>
      <c r="C6541" s="16" t="s">
        <v>3404</v>
      </c>
      <c r="D6541" s="2" t="s">
        <v>5860</v>
      </c>
      <c r="E6541" s="2" t="s">
        <v>4910</v>
      </c>
      <c r="F6541" s="2" t="s">
        <v>3795</v>
      </c>
      <c r="G6541" s="2" t="s">
        <v>3941</v>
      </c>
      <c r="H6541" s="2" t="s">
        <v>3223</v>
      </c>
      <c r="I6541" s="11" t="str">
        <f>VLOOKUP(C6540,Datos!$F:$G,6,0)</f>
        <v>#REF!</v>
      </c>
      <c r="W6541" s="11"/>
    </row>
    <row r="6542" ht="15.75" customHeight="1">
      <c r="A6542" s="2" t="s">
        <v>5861</v>
      </c>
      <c r="B6542" s="2" t="s">
        <v>3793</v>
      </c>
      <c r="C6542" s="16" t="s">
        <v>3404</v>
      </c>
      <c r="D6542" s="2" t="s">
        <v>5862</v>
      </c>
      <c r="E6542" s="2" t="s">
        <v>4018</v>
      </c>
      <c r="F6542" s="2" t="s">
        <v>3795</v>
      </c>
      <c r="G6542" s="2" t="s">
        <v>3941</v>
      </c>
      <c r="H6542" s="2" t="s">
        <v>3855</v>
      </c>
      <c r="I6542" s="11" t="str">
        <f>VLOOKUP(C6541,Datos!$F:$G,6,0)</f>
        <v>#REF!</v>
      </c>
      <c r="W6542" s="11"/>
    </row>
    <row r="6543" ht="15.75" customHeight="1">
      <c r="A6543" s="2" t="s">
        <v>5863</v>
      </c>
      <c r="B6543" s="2" t="s">
        <v>3793</v>
      </c>
      <c r="C6543" s="16" t="s">
        <v>3404</v>
      </c>
      <c r="D6543" s="2" t="s">
        <v>5864</v>
      </c>
      <c r="E6543" s="2" t="s">
        <v>3446</v>
      </c>
      <c r="F6543" s="2" t="s">
        <v>3795</v>
      </c>
      <c r="G6543" s="2" t="s">
        <v>3941</v>
      </c>
      <c r="H6543" s="2" t="s">
        <v>3855</v>
      </c>
      <c r="I6543" s="11" t="str">
        <f>VLOOKUP(C6542,Datos!$F:$G,6,0)</f>
        <v>#REF!</v>
      </c>
      <c r="W6543" s="11"/>
    </row>
    <row r="6544" ht="15.75" customHeight="1">
      <c r="A6544" s="2" t="s">
        <v>5865</v>
      </c>
      <c r="B6544" s="2" t="s">
        <v>3793</v>
      </c>
      <c r="C6544" s="16" t="s">
        <v>3404</v>
      </c>
      <c r="D6544" s="2" t="s">
        <v>5866</v>
      </c>
      <c r="E6544" s="2" t="s">
        <v>3261</v>
      </c>
      <c r="F6544" s="2" t="s">
        <v>3795</v>
      </c>
      <c r="G6544" s="2" t="s">
        <v>3941</v>
      </c>
      <c r="H6544" s="2" t="s">
        <v>3855</v>
      </c>
      <c r="I6544" s="11" t="str">
        <f>VLOOKUP(C6543,Datos!$F:$G,6,0)</f>
        <v>#REF!</v>
      </c>
      <c r="W6544" s="11"/>
    </row>
    <row r="6545" ht="15.75" customHeight="1">
      <c r="A6545" s="2" t="s">
        <v>5867</v>
      </c>
      <c r="B6545" s="2" t="s">
        <v>3793</v>
      </c>
      <c r="C6545" s="16" t="s">
        <v>3404</v>
      </c>
      <c r="D6545" s="2" t="s">
        <v>5868</v>
      </c>
      <c r="E6545" s="2" t="s">
        <v>3247</v>
      </c>
      <c r="F6545" s="2" t="s">
        <v>3795</v>
      </c>
      <c r="G6545" s="2" t="s">
        <v>3941</v>
      </c>
      <c r="H6545" s="2" t="s">
        <v>3855</v>
      </c>
      <c r="I6545" s="11" t="str">
        <f>VLOOKUP(C6544,Datos!$F:$G,6,0)</f>
        <v>#REF!</v>
      </c>
      <c r="W6545" s="11"/>
    </row>
    <row r="6546" ht="15.75" customHeight="1">
      <c r="A6546" s="2" t="s">
        <v>5869</v>
      </c>
      <c r="B6546" s="2" t="s">
        <v>3793</v>
      </c>
      <c r="C6546" s="16" t="s">
        <v>3404</v>
      </c>
      <c r="D6546" s="2" t="s">
        <v>5870</v>
      </c>
      <c r="E6546" s="2" t="s">
        <v>3247</v>
      </c>
      <c r="F6546" s="2" t="s">
        <v>3795</v>
      </c>
      <c r="G6546" s="2" t="s">
        <v>3941</v>
      </c>
      <c r="H6546" s="2" t="s">
        <v>3231</v>
      </c>
      <c r="I6546" s="11" t="str">
        <f>VLOOKUP(C6545,Datos!$F:$G,6,0)</f>
        <v>#REF!</v>
      </c>
      <c r="W6546" s="11"/>
    </row>
    <row r="6547" ht="15.75" customHeight="1">
      <c r="A6547" s="2" t="s">
        <v>6039</v>
      </c>
      <c r="B6547" s="2" t="s">
        <v>3793</v>
      </c>
      <c r="C6547" s="16" t="s">
        <v>3404</v>
      </c>
      <c r="D6547" s="2" t="s">
        <v>6040</v>
      </c>
      <c r="E6547" s="2" t="s">
        <v>3247</v>
      </c>
      <c r="F6547" s="2" t="s">
        <v>3795</v>
      </c>
      <c r="G6547" s="2" t="s">
        <v>3941</v>
      </c>
      <c r="H6547" s="2" t="s">
        <v>3231</v>
      </c>
      <c r="I6547" s="11" t="str">
        <f>VLOOKUP(C6546,Datos!$F:$G,6,0)</f>
        <v>#REF!</v>
      </c>
      <c r="W6547" s="11"/>
    </row>
    <row r="6548" ht="15.75" customHeight="1">
      <c r="A6548" s="2" t="s">
        <v>3159</v>
      </c>
      <c r="B6548" s="2" t="s">
        <v>4760</v>
      </c>
      <c r="C6548" s="8">
        <v>15674.0</v>
      </c>
      <c r="D6548" s="2" t="s">
        <v>4151</v>
      </c>
      <c r="E6548" s="2" t="s">
        <v>3220</v>
      </c>
      <c r="F6548" s="2" t="s">
        <v>4145</v>
      </c>
      <c r="G6548" s="2" t="s">
        <v>4146</v>
      </c>
      <c r="H6548" s="2" t="s">
        <v>3223</v>
      </c>
      <c r="I6548" s="11" t="str">
        <f>VLOOKUP(C6547,Datos!$F:$G,6,0)</f>
        <v>#REF!</v>
      </c>
      <c r="W6548" s="11"/>
    </row>
    <row r="6549" ht="15.75" customHeight="1">
      <c r="A6549" s="2" t="s">
        <v>6041</v>
      </c>
      <c r="B6549" s="2" t="s">
        <v>3793</v>
      </c>
      <c r="C6549" s="16" t="s">
        <v>3404</v>
      </c>
      <c r="D6549" s="2" t="s">
        <v>6042</v>
      </c>
      <c r="E6549" s="2" t="s">
        <v>3247</v>
      </c>
      <c r="F6549" s="2" t="s">
        <v>3795</v>
      </c>
      <c r="G6549" s="2" t="s">
        <v>3941</v>
      </c>
      <c r="H6549" s="2" t="s">
        <v>3231</v>
      </c>
      <c r="I6549" s="11" t="str">
        <f>VLOOKUP(C6548,Datos!$F:$G,6,0)</f>
        <v>#REF!</v>
      </c>
      <c r="W6549" s="11"/>
    </row>
    <row r="6550" ht="15.75" customHeight="1">
      <c r="A6550" s="2" t="s">
        <v>3167</v>
      </c>
      <c r="B6550" s="2" t="e">
        <v>#N/A</v>
      </c>
      <c r="C6550" s="8" t="e">
        <v>#N/A</v>
      </c>
      <c r="D6550" s="2" t="e">
        <v>#N/A</v>
      </c>
      <c r="E6550" s="2" t="e">
        <v>#N/A</v>
      </c>
      <c r="F6550" s="2" t="e">
        <v>#N/A</v>
      </c>
      <c r="G6550" s="2" t="e">
        <v>#N/A</v>
      </c>
      <c r="H6550" s="2" t="e">
        <v>#N/A</v>
      </c>
      <c r="I6550" s="11" t="str">
        <f>VLOOKUP(C6549,Datos!$F:$G,6,0)</f>
        <v>#REF!</v>
      </c>
      <c r="W6550" s="11"/>
    </row>
    <row r="6551" ht="15.75" customHeight="1">
      <c r="A6551" s="2" t="s">
        <v>3167</v>
      </c>
      <c r="B6551" s="2" t="e">
        <v>#N/A</v>
      </c>
      <c r="C6551" s="8" t="e">
        <v>#N/A</v>
      </c>
      <c r="D6551" s="2" t="e">
        <v>#N/A</v>
      </c>
      <c r="E6551" s="2" t="e">
        <v>#N/A</v>
      </c>
      <c r="F6551" s="2" t="e">
        <v>#N/A</v>
      </c>
      <c r="G6551" s="2" t="e">
        <v>#N/A</v>
      </c>
      <c r="H6551" s="2" t="e">
        <v>#N/A</v>
      </c>
      <c r="I6551" s="11" t="str">
        <f>VLOOKUP(C6550,Datos!$F:$G,6,0)</f>
        <v>#N/A</v>
      </c>
      <c r="W6551" s="11"/>
    </row>
    <row r="6552" ht="15.75" customHeight="1">
      <c r="A6552" s="2" t="s">
        <v>3167</v>
      </c>
      <c r="B6552" s="2" t="e">
        <v>#N/A</v>
      </c>
      <c r="C6552" s="8" t="e">
        <v>#N/A</v>
      </c>
      <c r="D6552" s="2" t="e">
        <v>#N/A</v>
      </c>
      <c r="E6552" s="2" t="e">
        <v>#N/A</v>
      </c>
      <c r="F6552" s="2" t="e">
        <v>#N/A</v>
      </c>
      <c r="G6552" s="2" t="e">
        <v>#N/A</v>
      </c>
      <c r="H6552" s="2" t="e">
        <v>#N/A</v>
      </c>
      <c r="I6552" s="11" t="str">
        <f>VLOOKUP(C6551,Datos!$F:$G,6,0)</f>
        <v>#N/A</v>
      </c>
      <c r="W6552" s="11"/>
    </row>
    <row r="6553" ht="15.75" customHeight="1">
      <c r="A6553" s="2" t="s">
        <v>3167</v>
      </c>
      <c r="B6553" s="2" t="e">
        <v>#N/A</v>
      </c>
      <c r="C6553" s="8" t="e">
        <v>#N/A</v>
      </c>
      <c r="D6553" s="2" t="e">
        <v>#N/A</v>
      </c>
      <c r="E6553" s="2" t="e">
        <v>#N/A</v>
      </c>
      <c r="F6553" s="2" t="e">
        <v>#N/A</v>
      </c>
      <c r="G6553" s="2" t="e">
        <v>#N/A</v>
      </c>
      <c r="H6553" s="2" t="e">
        <v>#N/A</v>
      </c>
      <c r="I6553" s="11" t="str">
        <f>VLOOKUP(C6552,Datos!$F:$G,6,0)</f>
        <v>#N/A</v>
      </c>
      <c r="W6553" s="11"/>
    </row>
    <row r="6554" ht="15.75" customHeight="1">
      <c r="A6554" s="2" t="s">
        <v>3167</v>
      </c>
      <c r="B6554" s="2" t="e">
        <v>#N/A</v>
      </c>
      <c r="C6554" s="8" t="e">
        <v>#N/A</v>
      </c>
      <c r="D6554" s="2" t="e">
        <v>#N/A</v>
      </c>
      <c r="E6554" s="2" t="e">
        <v>#N/A</v>
      </c>
      <c r="F6554" s="2" t="e">
        <v>#N/A</v>
      </c>
      <c r="G6554" s="2" t="e">
        <v>#N/A</v>
      </c>
      <c r="H6554" s="2" t="e">
        <v>#N/A</v>
      </c>
      <c r="I6554" s="11" t="str">
        <f>VLOOKUP(C6553,Datos!$F:$G,6,0)</f>
        <v>#N/A</v>
      </c>
      <c r="W6554" s="11"/>
    </row>
    <row r="6555" ht="15.75" customHeight="1">
      <c r="A6555" s="2" t="s">
        <v>3167</v>
      </c>
      <c r="B6555" s="2" t="e">
        <v>#N/A</v>
      </c>
      <c r="C6555" s="8" t="e">
        <v>#N/A</v>
      </c>
      <c r="D6555" s="2" t="e">
        <v>#N/A</v>
      </c>
      <c r="E6555" s="2" t="e">
        <v>#N/A</v>
      </c>
      <c r="F6555" s="2" t="e">
        <v>#N/A</v>
      </c>
      <c r="G6555" s="2" t="e">
        <v>#N/A</v>
      </c>
      <c r="H6555" s="2" t="e">
        <v>#N/A</v>
      </c>
      <c r="I6555" s="11" t="str">
        <f>VLOOKUP(C6554,Datos!$F:$G,6,0)</f>
        <v>#N/A</v>
      </c>
      <c r="W6555" s="11"/>
    </row>
    <row r="6556" ht="15.75" customHeight="1">
      <c r="A6556" s="2" t="s">
        <v>3167</v>
      </c>
      <c r="B6556" s="2" t="e">
        <v>#N/A</v>
      </c>
      <c r="C6556" s="8" t="e">
        <v>#N/A</v>
      </c>
      <c r="D6556" s="2" t="e">
        <v>#N/A</v>
      </c>
      <c r="E6556" s="2" t="e">
        <v>#N/A</v>
      </c>
      <c r="F6556" s="2" t="e">
        <v>#N/A</v>
      </c>
      <c r="G6556" s="2" t="e">
        <v>#N/A</v>
      </c>
      <c r="H6556" s="2" t="e">
        <v>#N/A</v>
      </c>
      <c r="I6556" s="11" t="str">
        <f>VLOOKUP(C6555,Datos!$F:$G,6,0)</f>
        <v>#N/A</v>
      </c>
      <c r="W6556" s="11"/>
    </row>
    <row r="6557" ht="15.75" customHeight="1">
      <c r="A6557" s="2" t="s">
        <v>3167</v>
      </c>
      <c r="B6557" s="2" t="e">
        <v>#N/A</v>
      </c>
      <c r="C6557" s="8" t="e">
        <v>#N/A</v>
      </c>
      <c r="D6557" s="2" t="e">
        <v>#N/A</v>
      </c>
      <c r="E6557" s="2" t="e">
        <v>#N/A</v>
      </c>
      <c r="F6557" s="2" t="e">
        <v>#N/A</v>
      </c>
      <c r="G6557" s="2" t="e">
        <v>#N/A</v>
      </c>
      <c r="H6557" s="2" t="e">
        <v>#N/A</v>
      </c>
      <c r="I6557" s="11" t="str">
        <f>VLOOKUP(C6556,Datos!$F:$G,6,0)</f>
        <v>#N/A</v>
      </c>
      <c r="W6557" s="11"/>
    </row>
    <row r="6558" ht="15.75" customHeight="1">
      <c r="A6558" s="2" t="s">
        <v>3167</v>
      </c>
      <c r="B6558" s="2" t="e">
        <v>#N/A</v>
      </c>
      <c r="C6558" s="8" t="e">
        <v>#N/A</v>
      </c>
      <c r="D6558" s="2" t="e">
        <v>#N/A</v>
      </c>
      <c r="E6558" s="2" t="e">
        <v>#N/A</v>
      </c>
      <c r="F6558" s="2" t="e">
        <v>#N/A</v>
      </c>
      <c r="G6558" s="2" t="e">
        <v>#N/A</v>
      </c>
      <c r="H6558" s="2" t="e">
        <v>#N/A</v>
      </c>
      <c r="I6558" s="11" t="str">
        <f>VLOOKUP(C6557,Datos!$F:$G,6,0)</f>
        <v>#N/A</v>
      </c>
      <c r="W6558" s="11"/>
    </row>
    <row r="6559" ht="15.75" customHeight="1">
      <c r="A6559" s="2" t="s">
        <v>5247</v>
      </c>
      <c r="B6559" s="2" t="s">
        <v>3301</v>
      </c>
      <c r="C6559" s="8">
        <v>14292.0</v>
      </c>
      <c r="D6559" s="2" t="s">
        <v>5248</v>
      </c>
      <c r="E6559" s="2" t="s">
        <v>3238</v>
      </c>
      <c r="F6559" s="2" t="s">
        <v>3557</v>
      </c>
      <c r="G6559" s="2" t="s">
        <v>5242</v>
      </c>
      <c r="H6559" s="2" t="s">
        <v>3223</v>
      </c>
      <c r="I6559" s="11" t="str">
        <f>VLOOKUP(C6558,Datos!$F:$G,6,0)</f>
        <v>#N/A</v>
      </c>
      <c r="W6559" s="11"/>
    </row>
    <row r="6560" ht="15.75" customHeight="1">
      <c r="A6560" s="2" t="s">
        <v>3167</v>
      </c>
      <c r="B6560" s="2" t="e">
        <v>#N/A</v>
      </c>
      <c r="C6560" s="8" t="e">
        <v>#N/A</v>
      </c>
      <c r="D6560" s="2" t="e">
        <v>#N/A</v>
      </c>
      <c r="E6560" s="2" t="e">
        <v>#N/A</v>
      </c>
      <c r="F6560" s="2" t="e">
        <v>#N/A</v>
      </c>
      <c r="G6560" s="2" t="e">
        <v>#N/A</v>
      </c>
      <c r="H6560" s="2" t="e">
        <v>#N/A</v>
      </c>
      <c r="I6560" s="11" t="str">
        <f>VLOOKUP(C6559,Datos!$F:$G,6,0)</f>
        <v>#REF!</v>
      </c>
      <c r="W6560" s="11"/>
    </row>
    <row r="6561" ht="15.75" customHeight="1">
      <c r="A6561" s="2" t="s">
        <v>3167</v>
      </c>
      <c r="B6561" s="2" t="e">
        <v>#N/A</v>
      </c>
      <c r="C6561" s="8" t="e">
        <v>#N/A</v>
      </c>
      <c r="D6561" s="2" t="e">
        <v>#N/A</v>
      </c>
      <c r="E6561" s="2" t="e">
        <v>#N/A</v>
      </c>
      <c r="F6561" s="2" t="e">
        <v>#N/A</v>
      </c>
      <c r="G6561" s="2" t="e">
        <v>#N/A</v>
      </c>
      <c r="H6561" s="2" t="e">
        <v>#N/A</v>
      </c>
      <c r="I6561" s="11" t="str">
        <f>VLOOKUP(C6560,Datos!$F:$G,6,0)</f>
        <v>#N/A</v>
      </c>
      <c r="W6561" s="11"/>
    </row>
    <row r="6562" ht="15.75" customHeight="1">
      <c r="A6562" s="2" t="s">
        <v>4997</v>
      </c>
      <c r="B6562" s="2" t="s">
        <v>4998</v>
      </c>
      <c r="C6562" s="8">
        <v>13550.0</v>
      </c>
      <c r="D6562" s="2" t="s">
        <v>4999</v>
      </c>
      <c r="E6562" s="2" t="s">
        <v>4370</v>
      </c>
      <c r="F6562" s="2" t="s">
        <v>4808</v>
      </c>
      <c r="G6562" s="2" t="s">
        <v>5000</v>
      </c>
      <c r="H6562" s="2" t="s">
        <v>3223</v>
      </c>
      <c r="I6562" s="11" t="str">
        <f>VLOOKUP(C6561,Datos!$F:$G,6,0)</f>
        <v>#N/A</v>
      </c>
      <c r="W6562" s="11"/>
    </row>
    <row r="6563" ht="15.75" customHeight="1">
      <c r="A6563" s="2" t="s">
        <v>1073</v>
      </c>
      <c r="B6563" s="2" t="s">
        <v>3293</v>
      </c>
      <c r="C6563" s="8">
        <v>265.0</v>
      </c>
      <c r="D6563" s="2" t="s">
        <v>3294</v>
      </c>
      <c r="E6563" s="2" t="s">
        <v>3261</v>
      </c>
      <c r="F6563" s="2" t="s">
        <v>3295</v>
      </c>
      <c r="G6563" s="2" t="s">
        <v>3296</v>
      </c>
      <c r="H6563" s="2" t="s">
        <v>3223</v>
      </c>
      <c r="I6563" s="11" t="str">
        <f>VLOOKUP(C6562,Datos!$F:$G,6,0)</f>
        <v>#REF!</v>
      </c>
      <c r="W6563" s="11"/>
    </row>
    <row r="6564" ht="15.75" customHeight="1">
      <c r="A6564" s="2" t="s">
        <v>920</v>
      </c>
      <c r="B6564" s="2" t="s">
        <v>3293</v>
      </c>
      <c r="C6564" s="8">
        <v>10109.0</v>
      </c>
      <c r="D6564" s="2" t="s">
        <v>4650</v>
      </c>
      <c r="E6564" s="2" t="s">
        <v>3261</v>
      </c>
      <c r="F6564" s="2" t="s">
        <v>3295</v>
      </c>
      <c r="G6564" s="2" t="s">
        <v>3296</v>
      </c>
      <c r="H6564" s="2" t="s">
        <v>3223</v>
      </c>
      <c r="I6564" s="11" t="str">
        <f>VLOOKUP(C6563,Datos!$F:$G,6,0)</f>
        <v>#REF!</v>
      </c>
      <c r="W6564" s="11"/>
    </row>
    <row r="6565" ht="15.75" customHeight="1">
      <c r="A6565" s="2" t="s">
        <v>5427</v>
      </c>
      <c r="B6565" s="2" t="s">
        <v>4740</v>
      </c>
      <c r="C6565" s="16" t="s">
        <v>3404</v>
      </c>
      <c r="D6565" s="2" t="s">
        <v>5428</v>
      </c>
      <c r="E6565" s="2" t="s">
        <v>4370</v>
      </c>
      <c r="F6565" s="2" t="s">
        <v>4742</v>
      </c>
      <c r="G6565" s="2" t="s">
        <v>5429</v>
      </c>
      <c r="H6565" s="2" t="s">
        <v>3223</v>
      </c>
      <c r="I6565" s="11" t="str">
        <f>VLOOKUP(C6564,Datos!$F:$G,6,0)</f>
        <v>#REF!</v>
      </c>
      <c r="W6565" s="11"/>
    </row>
    <row r="6566" ht="15.75" customHeight="1">
      <c r="A6566" s="2" t="s">
        <v>5430</v>
      </c>
      <c r="B6566" s="2" t="s">
        <v>4740</v>
      </c>
      <c r="C6566" s="16" t="s">
        <v>3404</v>
      </c>
      <c r="D6566" s="2" t="s">
        <v>5431</v>
      </c>
      <c r="E6566" s="2" t="s">
        <v>4370</v>
      </c>
      <c r="F6566" s="2" t="s">
        <v>4742</v>
      </c>
      <c r="G6566" s="2" t="s">
        <v>5429</v>
      </c>
      <c r="H6566" s="2" t="s">
        <v>3223</v>
      </c>
      <c r="I6566" s="11" t="str">
        <f>VLOOKUP(C6565,Datos!$F:$G,6,0)</f>
        <v>#REF!</v>
      </c>
      <c r="W6566" s="11"/>
    </row>
    <row r="6567" ht="15.75" customHeight="1">
      <c r="A6567" s="2" t="s">
        <v>5432</v>
      </c>
      <c r="B6567" s="2" t="s">
        <v>4740</v>
      </c>
      <c r="C6567" s="16" t="s">
        <v>3404</v>
      </c>
      <c r="D6567" s="2" t="s">
        <v>5433</v>
      </c>
      <c r="E6567" s="2" t="s">
        <v>4370</v>
      </c>
      <c r="F6567" s="2" t="s">
        <v>4742</v>
      </c>
      <c r="G6567" s="2" t="s">
        <v>5429</v>
      </c>
      <c r="H6567" s="2" t="s">
        <v>3223</v>
      </c>
      <c r="I6567" s="11" t="str">
        <f>VLOOKUP(C6566,Datos!$F:$G,6,0)</f>
        <v>#REF!</v>
      </c>
      <c r="W6567" s="11"/>
    </row>
    <row r="6568" ht="15.75" customHeight="1">
      <c r="A6568" s="2" t="s">
        <v>5434</v>
      </c>
      <c r="B6568" s="2" t="s">
        <v>4740</v>
      </c>
      <c r="C6568" s="16" t="s">
        <v>3404</v>
      </c>
      <c r="D6568" s="2" t="s">
        <v>5435</v>
      </c>
      <c r="E6568" s="2" t="s">
        <v>4370</v>
      </c>
      <c r="F6568" s="2" t="s">
        <v>4742</v>
      </c>
      <c r="G6568" s="2" t="s">
        <v>4743</v>
      </c>
      <c r="H6568" s="2" t="s">
        <v>3231</v>
      </c>
      <c r="I6568" s="11" t="str">
        <f>VLOOKUP(C6567,Datos!$F:$G,6,0)</f>
        <v>#REF!</v>
      </c>
      <c r="W6568" s="11"/>
    </row>
    <row r="6569" ht="15.75" customHeight="1">
      <c r="A6569" s="2" t="s">
        <v>4739</v>
      </c>
      <c r="B6569" s="2" t="s">
        <v>4740</v>
      </c>
      <c r="C6569" s="16" t="s">
        <v>3404</v>
      </c>
      <c r="D6569" s="2" t="s">
        <v>4741</v>
      </c>
      <c r="E6569" s="2" t="s">
        <v>4370</v>
      </c>
      <c r="F6569" s="2" t="s">
        <v>4742</v>
      </c>
      <c r="G6569" s="2" t="s">
        <v>4743</v>
      </c>
      <c r="H6569" s="2" t="s">
        <v>3223</v>
      </c>
      <c r="I6569" s="11" t="str">
        <f>VLOOKUP(C6568,Datos!$F:$G,6,0)</f>
        <v>#REF!</v>
      </c>
      <c r="W6569" s="11"/>
    </row>
    <row r="6570" ht="15.75" customHeight="1">
      <c r="A6570" s="2" t="s">
        <v>5231</v>
      </c>
      <c r="B6570" s="2" t="s">
        <v>3301</v>
      </c>
      <c r="C6570" s="16" t="s">
        <v>3343</v>
      </c>
      <c r="D6570" s="2" t="s">
        <v>5232</v>
      </c>
      <c r="E6570" s="2" t="s">
        <v>3238</v>
      </c>
      <c r="F6570" s="2" t="s">
        <v>3557</v>
      </c>
      <c r="G6570" s="2" t="s">
        <v>4441</v>
      </c>
      <c r="H6570" s="2" t="s">
        <v>3223</v>
      </c>
      <c r="I6570" s="11" t="str">
        <f>VLOOKUP(C6569,Datos!$F:$G,6,0)</f>
        <v>#REF!</v>
      </c>
      <c r="W6570" s="11"/>
    </row>
    <row r="6571" ht="15.75" customHeight="1">
      <c r="A6571" s="2" t="s">
        <v>4956</v>
      </c>
      <c r="B6571" s="2" t="s">
        <v>4957</v>
      </c>
      <c r="C6571" s="8">
        <v>7526.0</v>
      </c>
      <c r="D6571" s="2" t="s">
        <v>4958</v>
      </c>
      <c r="E6571" s="2" t="s">
        <v>3261</v>
      </c>
      <c r="F6571" s="2" t="s">
        <v>4959</v>
      </c>
      <c r="G6571" s="2" t="s">
        <v>4960</v>
      </c>
      <c r="H6571" s="2" t="s">
        <v>3223</v>
      </c>
      <c r="I6571" s="11" t="str">
        <f>VLOOKUP(C6570,Datos!$F:$G,6,0)</f>
        <v>#REF!</v>
      </c>
      <c r="W6571" s="11"/>
    </row>
    <row r="6572" ht="15.75" customHeight="1">
      <c r="A6572" s="2" t="s">
        <v>5001</v>
      </c>
      <c r="B6572" s="2" t="s">
        <v>4957</v>
      </c>
      <c r="C6572" s="8">
        <v>5644.0</v>
      </c>
      <c r="D6572" s="2" t="s">
        <v>5002</v>
      </c>
      <c r="E6572" s="2" t="s">
        <v>3281</v>
      </c>
      <c r="F6572" s="2" t="s">
        <v>4959</v>
      </c>
      <c r="G6572" s="2" t="s">
        <v>3288</v>
      </c>
      <c r="H6572" s="2" t="s">
        <v>3250</v>
      </c>
      <c r="I6572" s="11" t="str">
        <f>VLOOKUP(C6571,Datos!$F:$G,6,0)</f>
        <v>#REF!</v>
      </c>
      <c r="W6572" s="11"/>
    </row>
    <row r="6573" ht="15.75" customHeight="1">
      <c r="A6573" s="2" t="s">
        <v>1071</v>
      </c>
      <c r="B6573" s="2" t="s">
        <v>3597</v>
      </c>
      <c r="C6573" s="8">
        <v>12651.0</v>
      </c>
      <c r="D6573" s="2" t="s">
        <v>3598</v>
      </c>
      <c r="E6573" s="2" t="s">
        <v>3261</v>
      </c>
      <c r="F6573" s="2" t="s">
        <v>3599</v>
      </c>
      <c r="G6573" s="2" t="s">
        <v>3600</v>
      </c>
      <c r="H6573" s="2" t="s">
        <v>3223</v>
      </c>
      <c r="I6573" s="11" t="str">
        <f>VLOOKUP(C6572,Datos!$F:$G,6,0)</f>
        <v>#REF!</v>
      </c>
      <c r="W6573" s="11"/>
    </row>
    <row r="6574" ht="15.75" customHeight="1">
      <c r="A6574" s="2" t="s">
        <v>669</v>
      </c>
      <c r="B6574" s="2" t="s">
        <v>3597</v>
      </c>
      <c r="C6574" s="8">
        <v>13746.0</v>
      </c>
      <c r="D6574" s="2" t="s">
        <v>3831</v>
      </c>
      <c r="E6574" s="2" t="s">
        <v>3261</v>
      </c>
      <c r="F6574" s="2" t="s">
        <v>3832</v>
      </c>
      <c r="G6574" s="2" t="s">
        <v>3833</v>
      </c>
      <c r="H6574" s="2" t="s">
        <v>3223</v>
      </c>
      <c r="I6574" s="11" t="str">
        <f>VLOOKUP(C6573,Datos!$F:$G,6,0)</f>
        <v>#REF!</v>
      </c>
      <c r="W6574" s="11"/>
    </row>
    <row r="6575" ht="15.75" customHeight="1">
      <c r="A6575" s="2" t="s">
        <v>5495</v>
      </c>
      <c r="B6575" s="2" t="s">
        <v>5496</v>
      </c>
      <c r="C6575" s="8">
        <v>13779.0</v>
      </c>
      <c r="D6575" s="2" t="s">
        <v>5497</v>
      </c>
      <c r="E6575" s="2" t="s">
        <v>4370</v>
      </c>
      <c r="F6575" s="2" t="s">
        <v>5498</v>
      </c>
      <c r="G6575" s="2" t="s">
        <v>3526</v>
      </c>
      <c r="H6575" s="2" t="s">
        <v>3223</v>
      </c>
      <c r="I6575" s="11" t="str">
        <f>VLOOKUP(C6574,Datos!$F:$G,6,0)</f>
        <v>#REF!</v>
      </c>
      <c r="W6575" s="11"/>
    </row>
    <row r="6576" ht="15.75" customHeight="1">
      <c r="A6576" s="2" t="s">
        <v>5499</v>
      </c>
      <c r="B6576" s="2" t="s">
        <v>5496</v>
      </c>
      <c r="C6576" s="8">
        <v>13816.0</v>
      </c>
      <c r="D6576" s="2" t="s">
        <v>5500</v>
      </c>
      <c r="E6576" s="2" t="s">
        <v>4370</v>
      </c>
      <c r="F6576" s="2" t="s">
        <v>5498</v>
      </c>
      <c r="G6576" s="2" t="s">
        <v>3526</v>
      </c>
      <c r="H6576" s="2" t="s">
        <v>3223</v>
      </c>
      <c r="I6576" s="11" t="str">
        <f>VLOOKUP(C6575,Datos!$F:$G,6,0)</f>
        <v>#REF!</v>
      </c>
      <c r="W6576" s="11"/>
    </row>
    <row r="6577" ht="15.75" customHeight="1">
      <c r="A6577" s="2" t="s">
        <v>5501</v>
      </c>
      <c r="B6577" s="2" t="s">
        <v>5496</v>
      </c>
      <c r="C6577" s="8">
        <v>5607.0</v>
      </c>
      <c r="D6577" s="2" t="s">
        <v>5502</v>
      </c>
      <c r="E6577" s="2" t="s">
        <v>4370</v>
      </c>
      <c r="F6577" s="2" t="s">
        <v>5503</v>
      </c>
      <c r="G6577" s="2" t="s">
        <v>5504</v>
      </c>
      <c r="H6577" s="2" t="s">
        <v>3223</v>
      </c>
      <c r="I6577" s="11" t="str">
        <f>VLOOKUP(C6576,Datos!$F:$G,6,0)</f>
        <v>#REF!</v>
      </c>
      <c r="W6577" s="11"/>
    </row>
    <row r="6578" ht="15.75" customHeight="1">
      <c r="A6578" s="2" t="s">
        <v>5505</v>
      </c>
      <c r="B6578" s="2" t="s">
        <v>5506</v>
      </c>
      <c r="C6578" s="16" t="s">
        <v>3404</v>
      </c>
      <c r="D6578" s="2" t="s">
        <v>5507</v>
      </c>
      <c r="E6578" s="2" t="s">
        <v>4370</v>
      </c>
      <c r="F6578" s="2" t="s">
        <v>5508</v>
      </c>
      <c r="G6578" s="2" t="s">
        <v>5509</v>
      </c>
      <c r="H6578" s="2" t="s">
        <v>3223</v>
      </c>
      <c r="I6578" s="11" t="str">
        <f>VLOOKUP(C6577,Datos!$F:$G,6,0)</f>
        <v>#REF!</v>
      </c>
      <c r="W6578" s="11"/>
    </row>
    <row r="6579" ht="15.75" customHeight="1">
      <c r="A6579" s="2" t="s">
        <v>5510</v>
      </c>
      <c r="B6579" s="2" t="s">
        <v>5506</v>
      </c>
      <c r="C6579" s="16" t="s">
        <v>3404</v>
      </c>
      <c r="D6579" s="2" t="s">
        <v>5511</v>
      </c>
      <c r="E6579" s="2" t="s">
        <v>4370</v>
      </c>
      <c r="F6579" s="2" t="s">
        <v>5508</v>
      </c>
      <c r="G6579" s="2" t="s">
        <v>5509</v>
      </c>
      <c r="H6579" s="2" t="s">
        <v>3223</v>
      </c>
      <c r="I6579" s="11" t="str">
        <f>VLOOKUP(C6578,Datos!$F:$G,6,0)</f>
        <v>#REF!</v>
      </c>
      <c r="W6579" s="11"/>
    </row>
    <row r="6580" ht="15.75" customHeight="1">
      <c r="A6580" s="2" t="s">
        <v>1049</v>
      </c>
      <c r="B6580" s="2" t="s">
        <v>4373</v>
      </c>
      <c r="C6580" s="8">
        <v>8076.0</v>
      </c>
      <c r="D6580" s="2" t="s">
        <v>4374</v>
      </c>
      <c r="E6580" s="2" t="s">
        <v>4370</v>
      </c>
      <c r="F6580" s="2" t="s">
        <v>4375</v>
      </c>
      <c r="G6580" s="2" t="s">
        <v>4376</v>
      </c>
      <c r="H6580" s="2" t="s">
        <v>3223</v>
      </c>
      <c r="I6580" s="11" t="str">
        <f>VLOOKUP(C6579,Datos!$F:$G,6,0)</f>
        <v>#REF!</v>
      </c>
      <c r="W6580" s="11"/>
    </row>
    <row r="6581" ht="15.75" customHeight="1">
      <c r="A6581" s="2" t="s">
        <v>427</v>
      </c>
      <c r="B6581" s="2" t="s">
        <v>3301</v>
      </c>
      <c r="C6581" s="8">
        <v>1066.0</v>
      </c>
      <c r="D6581" s="2" t="s">
        <v>3302</v>
      </c>
      <c r="E6581" s="2" t="s">
        <v>3511</v>
      </c>
      <c r="F6581" s="2" t="s">
        <v>3304</v>
      </c>
      <c r="G6581" s="2" t="s">
        <v>5229</v>
      </c>
      <c r="H6581" s="2" t="s">
        <v>3250</v>
      </c>
      <c r="I6581" s="11" t="str">
        <f>VLOOKUP(C6580,Datos!$F:$G,6,0)</f>
        <v>#REF!</v>
      </c>
      <c r="W6581" s="11"/>
    </row>
    <row r="6582" ht="15.75" customHeight="1">
      <c r="A6582" s="2" t="s">
        <v>5512</v>
      </c>
      <c r="B6582" s="2" t="s">
        <v>5513</v>
      </c>
      <c r="C6582" s="16" t="s">
        <v>3404</v>
      </c>
      <c r="D6582" s="2" t="s">
        <v>5514</v>
      </c>
      <c r="E6582" s="2" t="s">
        <v>4370</v>
      </c>
      <c r="F6582" s="2" t="s">
        <v>5515</v>
      </c>
      <c r="G6582" s="2" t="s">
        <v>5516</v>
      </c>
      <c r="H6582" s="2" t="s">
        <v>3223</v>
      </c>
      <c r="I6582" s="11" t="str">
        <f>VLOOKUP(C6581,Datos!$F:$G,6,0)</f>
        <v>#REF!</v>
      </c>
      <c r="W6582" s="11"/>
    </row>
    <row r="6583" ht="15.75" customHeight="1">
      <c r="A6583" s="2" t="s">
        <v>5522</v>
      </c>
      <c r="B6583" s="2" t="s">
        <v>5523</v>
      </c>
      <c r="C6583" s="16" t="s">
        <v>3404</v>
      </c>
      <c r="D6583" s="2" t="s">
        <v>5524</v>
      </c>
      <c r="E6583" s="2" t="s">
        <v>4370</v>
      </c>
      <c r="F6583" s="2" t="s">
        <v>5525</v>
      </c>
      <c r="G6583" s="2" t="s">
        <v>5526</v>
      </c>
      <c r="H6583" s="2" t="s">
        <v>3223</v>
      </c>
      <c r="I6583" s="11" t="str">
        <f>VLOOKUP(C6582,Datos!$F:$G,6,0)</f>
        <v>#REF!</v>
      </c>
      <c r="W6583" s="11"/>
    </row>
    <row r="6584" ht="15.75" customHeight="1">
      <c r="A6584" s="2" t="s">
        <v>961</v>
      </c>
      <c r="B6584" s="2" t="s">
        <v>4067</v>
      </c>
      <c r="C6584" s="8">
        <v>43.0</v>
      </c>
      <c r="D6584" s="2" t="s">
        <v>4810</v>
      </c>
      <c r="E6584" s="2" t="s">
        <v>3261</v>
      </c>
      <c r="F6584" s="2" t="s">
        <v>3229</v>
      </c>
      <c r="G6584" s="2" t="s">
        <v>4418</v>
      </c>
      <c r="H6584" s="2" t="s">
        <v>3250</v>
      </c>
      <c r="I6584" s="11" t="str">
        <f>VLOOKUP(C6583,Datos!$F:$G,6,0)</f>
        <v>#REF!</v>
      </c>
      <c r="W6584" s="11"/>
    </row>
    <row r="6585" ht="15.75" customHeight="1">
      <c r="A6585" s="2" t="s">
        <v>964</v>
      </c>
      <c r="B6585" s="2" t="s">
        <v>4067</v>
      </c>
      <c r="C6585" s="8">
        <v>1706.0</v>
      </c>
      <c r="D6585" s="2" t="s">
        <v>4417</v>
      </c>
      <c r="E6585" s="2" t="s">
        <v>4341</v>
      </c>
      <c r="F6585" s="2" t="s">
        <v>3229</v>
      </c>
      <c r="G6585" s="2" t="s">
        <v>4418</v>
      </c>
      <c r="H6585" s="2" t="s">
        <v>3250</v>
      </c>
      <c r="I6585" s="11" t="str">
        <f>VLOOKUP(C6584,Datos!$F:$G,6,0)</f>
        <v>#REF!</v>
      </c>
      <c r="W6585" s="11"/>
    </row>
    <row r="6586" ht="15.75" customHeight="1">
      <c r="A6586" s="2" t="s">
        <v>4851</v>
      </c>
      <c r="B6586" s="2" t="s">
        <v>4067</v>
      </c>
      <c r="C6586" s="8">
        <v>3047.0</v>
      </c>
      <c r="D6586" s="2" t="s">
        <v>4852</v>
      </c>
      <c r="E6586" s="2" t="s">
        <v>3247</v>
      </c>
      <c r="F6586" s="2" t="s">
        <v>3229</v>
      </c>
      <c r="G6586" s="2" t="s">
        <v>4853</v>
      </c>
      <c r="H6586" s="2" t="s">
        <v>3250</v>
      </c>
      <c r="I6586" s="11" t="str">
        <f>VLOOKUP(C6585,Datos!$F:$G,6,0)</f>
        <v>#REF!</v>
      </c>
      <c r="W6586" s="11"/>
    </row>
    <row r="6587" ht="15.75" customHeight="1">
      <c r="A6587" s="2" t="s">
        <v>1028</v>
      </c>
      <c r="B6587" s="2" t="s">
        <v>4067</v>
      </c>
      <c r="C6587" s="8">
        <v>13597.0</v>
      </c>
      <c r="D6587" s="2" t="s">
        <v>5527</v>
      </c>
      <c r="E6587" s="2" t="s">
        <v>3247</v>
      </c>
      <c r="F6587" s="2" t="s">
        <v>4069</v>
      </c>
      <c r="G6587" s="2" t="s">
        <v>5528</v>
      </c>
      <c r="H6587" s="2" t="s">
        <v>3223</v>
      </c>
      <c r="I6587" s="11" t="str">
        <f>VLOOKUP(C6586,Datos!$F:$G,6,0)</f>
        <v>#REF!</v>
      </c>
      <c r="W6587" s="11"/>
    </row>
    <row r="6588" ht="15.75" customHeight="1">
      <c r="A6588" s="2" t="s">
        <v>527</v>
      </c>
      <c r="B6588" s="2" t="s">
        <v>4067</v>
      </c>
      <c r="C6588" s="8">
        <v>3418.0</v>
      </c>
      <c r="D6588" s="2" t="s">
        <v>5183</v>
      </c>
      <c r="E6588" s="2" t="s">
        <v>3238</v>
      </c>
      <c r="F6588" s="2" t="s">
        <v>3229</v>
      </c>
      <c r="G6588" s="2" t="s">
        <v>4853</v>
      </c>
      <c r="H6588" s="2" t="s">
        <v>3231</v>
      </c>
      <c r="I6588" s="11" t="str">
        <f>VLOOKUP(C6587,Datos!$F:$G,6,0)</f>
        <v>#REF!</v>
      </c>
      <c r="W6588" s="11"/>
    </row>
    <row r="6589" ht="15.75" customHeight="1">
      <c r="A6589" s="2" t="s">
        <v>836</v>
      </c>
      <c r="B6589" s="2" t="s">
        <v>3390</v>
      </c>
      <c r="C6589" s="8">
        <v>12720.0</v>
      </c>
      <c r="D6589" s="2" t="s">
        <v>4616</v>
      </c>
      <c r="E6589" s="2" t="s">
        <v>3392</v>
      </c>
      <c r="F6589" s="2" t="s">
        <v>4609</v>
      </c>
      <c r="G6589" s="2" t="s">
        <v>4617</v>
      </c>
      <c r="H6589" s="2" t="s">
        <v>3223</v>
      </c>
      <c r="I6589" s="11" t="str">
        <f>VLOOKUP(C6588,Datos!$F:$G,6,0)</f>
        <v>#REF!</v>
      </c>
      <c r="W6589" s="11"/>
    </row>
    <row r="6590" ht="15.75" customHeight="1">
      <c r="A6590" s="2" t="s">
        <v>5529</v>
      </c>
      <c r="B6590" s="2" t="s">
        <v>5530</v>
      </c>
      <c r="C6590" s="8">
        <v>5618.0</v>
      </c>
      <c r="D6590" s="2" t="s">
        <v>5531</v>
      </c>
      <c r="E6590" s="2" t="s">
        <v>4370</v>
      </c>
      <c r="F6590" s="2" t="s">
        <v>5532</v>
      </c>
      <c r="G6590" s="2" t="s">
        <v>5533</v>
      </c>
      <c r="H6590" s="2" t="s">
        <v>3223</v>
      </c>
      <c r="I6590" s="11" t="str">
        <f>VLOOKUP(C6589,Datos!$F:$G,6,0)</f>
        <v>#REF!</v>
      </c>
      <c r="W6590" s="11"/>
    </row>
    <row r="6591" ht="15.75" customHeight="1">
      <c r="A6591" s="2" t="s">
        <v>4764</v>
      </c>
      <c r="B6591" s="2" t="s">
        <v>4765</v>
      </c>
      <c r="C6591" s="16" t="s">
        <v>3404</v>
      </c>
      <c r="D6591" s="2" t="s">
        <v>4766</v>
      </c>
      <c r="E6591" s="2" t="s">
        <v>4370</v>
      </c>
      <c r="F6591" s="2" t="s">
        <v>4767</v>
      </c>
      <c r="G6591" s="2" t="s">
        <v>4768</v>
      </c>
      <c r="H6591" s="2" t="s">
        <v>3223</v>
      </c>
      <c r="I6591" s="11" t="str">
        <f>VLOOKUP(C6590,Datos!$F:$G,6,0)</f>
        <v>#REF!</v>
      </c>
      <c r="W6591" s="11"/>
    </row>
    <row r="6592" ht="15.75" customHeight="1">
      <c r="A6592" s="2" t="s">
        <v>4030</v>
      </c>
      <c r="B6592" s="2" t="s">
        <v>3301</v>
      </c>
      <c r="C6592" s="8">
        <v>14094.0</v>
      </c>
      <c r="D6592" s="2" t="s">
        <v>3302</v>
      </c>
      <c r="E6592" s="2" t="s">
        <v>3238</v>
      </c>
      <c r="F6592" s="2" t="s">
        <v>3557</v>
      </c>
      <c r="G6592" s="2" t="s">
        <v>3380</v>
      </c>
      <c r="H6592" s="2" t="s">
        <v>3223</v>
      </c>
      <c r="I6592" s="11" t="str">
        <f>VLOOKUP(C6591,Datos!$F:$G,6,0)</f>
        <v>#REF!</v>
      </c>
      <c r="W6592" s="11"/>
    </row>
    <row r="6593" ht="15.75" customHeight="1">
      <c r="A6593" s="2" t="s">
        <v>4811</v>
      </c>
      <c r="B6593" s="2" t="s">
        <v>4765</v>
      </c>
      <c r="C6593" s="16" t="s">
        <v>3404</v>
      </c>
      <c r="D6593" s="2" t="s">
        <v>4812</v>
      </c>
      <c r="E6593" s="2" t="s">
        <v>4370</v>
      </c>
      <c r="F6593" s="2" t="s">
        <v>4767</v>
      </c>
      <c r="G6593" s="2" t="s">
        <v>4768</v>
      </c>
      <c r="H6593" s="2" t="s">
        <v>3223</v>
      </c>
      <c r="I6593" s="11" t="str">
        <f>VLOOKUP(C6592,Datos!$F:$G,6,0)</f>
        <v>#REF!</v>
      </c>
      <c r="W6593" s="11"/>
    </row>
    <row r="6594" ht="15.75" customHeight="1">
      <c r="A6594" s="2" t="s">
        <v>4773</v>
      </c>
      <c r="B6594" s="2" t="s">
        <v>4765</v>
      </c>
      <c r="C6594" s="16" t="s">
        <v>3404</v>
      </c>
      <c r="D6594" s="2" t="s">
        <v>4774</v>
      </c>
      <c r="E6594" s="2" t="s">
        <v>4370</v>
      </c>
      <c r="F6594" s="2" t="s">
        <v>4767</v>
      </c>
      <c r="G6594" s="2" t="s">
        <v>4768</v>
      </c>
      <c r="H6594" s="2" t="s">
        <v>3223</v>
      </c>
      <c r="I6594" s="11" t="str">
        <f>VLOOKUP(C6593,Datos!$F:$G,6,0)</f>
        <v>#REF!</v>
      </c>
      <c r="W6594" s="11"/>
    </row>
    <row r="6595" ht="15.75" customHeight="1">
      <c r="A6595" s="2" t="s">
        <v>5534</v>
      </c>
      <c r="B6595" s="2" t="s">
        <v>5116</v>
      </c>
      <c r="C6595" s="16" t="s">
        <v>3404</v>
      </c>
      <c r="D6595" s="2" t="s">
        <v>5535</v>
      </c>
      <c r="E6595" s="2" t="s">
        <v>4370</v>
      </c>
      <c r="F6595" s="2" t="s">
        <v>4742</v>
      </c>
      <c r="G6595" s="2" t="s">
        <v>5536</v>
      </c>
      <c r="H6595" s="2" t="s">
        <v>3223</v>
      </c>
      <c r="I6595" s="11" t="str">
        <f>VLOOKUP(C6594,Datos!$F:$G,6,0)</f>
        <v>#REF!</v>
      </c>
      <c r="W6595" s="11"/>
    </row>
    <row r="6596" ht="15.75" customHeight="1">
      <c r="A6596" s="2" t="s">
        <v>5537</v>
      </c>
      <c r="B6596" s="2" t="s">
        <v>5538</v>
      </c>
      <c r="C6596" s="16" t="s">
        <v>3404</v>
      </c>
      <c r="D6596" s="2" t="s">
        <v>5539</v>
      </c>
      <c r="E6596" s="2" t="s">
        <v>4370</v>
      </c>
      <c r="F6596" s="2" t="s">
        <v>5540</v>
      </c>
      <c r="G6596" s="2" t="s">
        <v>5541</v>
      </c>
      <c r="H6596" s="2" t="s">
        <v>3223</v>
      </c>
      <c r="I6596" s="11" t="str">
        <f>VLOOKUP(C6595,Datos!$F:$G,6,0)</f>
        <v>#REF!</v>
      </c>
      <c r="W6596" s="11"/>
    </row>
    <row r="6597" ht="15.75" customHeight="1">
      <c r="A6597" s="2" t="s">
        <v>5542</v>
      </c>
      <c r="B6597" s="2" t="s">
        <v>5538</v>
      </c>
      <c r="C6597" s="16" t="s">
        <v>3404</v>
      </c>
      <c r="D6597" s="2" t="s">
        <v>5543</v>
      </c>
      <c r="E6597" s="2" t="s">
        <v>4370</v>
      </c>
      <c r="F6597" s="2" t="s">
        <v>5147</v>
      </c>
      <c r="G6597" s="2" t="s">
        <v>5541</v>
      </c>
      <c r="H6597" s="2" t="s">
        <v>3223</v>
      </c>
      <c r="I6597" s="11" t="str">
        <f>VLOOKUP(C6596,Datos!$F:$G,6,0)</f>
        <v>#REF!</v>
      </c>
      <c r="W6597" s="11"/>
    </row>
    <row r="6598" ht="15.75" customHeight="1">
      <c r="A6598" s="2" t="s">
        <v>5544</v>
      </c>
      <c r="B6598" s="2" t="s">
        <v>5545</v>
      </c>
      <c r="C6598" s="16" t="s">
        <v>3404</v>
      </c>
      <c r="D6598" s="2" t="s">
        <v>5546</v>
      </c>
      <c r="E6598" s="2" t="s">
        <v>4370</v>
      </c>
      <c r="F6598" s="2" t="s">
        <v>5508</v>
      </c>
      <c r="G6598" s="2" t="s">
        <v>5547</v>
      </c>
      <c r="H6598" s="2" t="s">
        <v>3223</v>
      </c>
      <c r="I6598" s="11" t="str">
        <f>VLOOKUP(C6597,Datos!$F:$G,6,0)</f>
        <v>#REF!</v>
      </c>
      <c r="W6598" s="11"/>
    </row>
    <row r="6599" ht="15.75" customHeight="1">
      <c r="A6599" s="2" t="s">
        <v>5548</v>
      </c>
      <c r="B6599" s="2" t="s">
        <v>5549</v>
      </c>
      <c r="C6599" s="8">
        <v>13549.0</v>
      </c>
      <c r="D6599" s="2" t="s">
        <v>5550</v>
      </c>
      <c r="E6599" s="2" t="s">
        <v>3453</v>
      </c>
      <c r="F6599" s="2" t="s">
        <v>5551</v>
      </c>
      <c r="G6599" s="2" t="s">
        <v>3872</v>
      </c>
      <c r="H6599" s="2" t="s">
        <v>3223</v>
      </c>
      <c r="I6599" s="11" t="str">
        <f>VLOOKUP(C6598,Datos!$F:$G,6,0)</f>
        <v>#REF!</v>
      </c>
      <c r="W6599" s="11"/>
    </row>
    <row r="6600" ht="15.75" customHeight="1">
      <c r="A6600" s="2" t="s">
        <v>5552</v>
      </c>
      <c r="B6600" s="2" t="s">
        <v>4866</v>
      </c>
      <c r="C6600" s="8">
        <v>14008.0</v>
      </c>
      <c r="D6600" s="2" t="s">
        <v>5553</v>
      </c>
      <c r="E6600" s="2" t="s">
        <v>3238</v>
      </c>
      <c r="F6600" s="2" t="s">
        <v>5554</v>
      </c>
      <c r="G6600" s="2" t="s">
        <v>5555</v>
      </c>
      <c r="H6600" s="2" t="s">
        <v>3223</v>
      </c>
      <c r="I6600" s="11" t="str">
        <f>VLOOKUP(C6599,Datos!$F:$G,6,0)</f>
        <v>#REF!</v>
      </c>
      <c r="W6600" s="11"/>
    </row>
    <row r="6601" ht="15.75" customHeight="1">
      <c r="A6601" s="2" t="s">
        <v>5560</v>
      </c>
      <c r="B6601" s="2" t="s">
        <v>5126</v>
      </c>
      <c r="C6601" s="16" t="s">
        <v>3404</v>
      </c>
      <c r="D6601" s="2" t="s">
        <v>5561</v>
      </c>
      <c r="E6601" s="2" t="s">
        <v>4370</v>
      </c>
      <c r="F6601" s="2" t="s">
        <v>4742</v>
      </c>
      <c r="G6601" s="2" t="s">
        <v>5128</v>
      </c>
      <c r="H6601" s="2" t="s">
        <v>3223</v>
      </c>
      <c r="I6601" s="11" t="str">
        <f>VLOOKUP(C6600,Datos!$F:$G,6,0)</f>
        <v>#REF!</v>
      </c>
      <c r="W6601" s="11"/>
    </row>
    <row r="6602" ht="15.75" customHeight="1">
      <c r="A6602" s="2" t="s">
        <v>5562</v>
      </c>
      <c r="B6602" s="2" t="s">
        <v>4673</v>
      </c>
      <c r="C6602" s="16" t="s">
        <v>3404</v>
      </c>
      <c r="D6602" s="2" t="s">
        <v>5563</v>
      </c>
      <c r="E6602" s="2" t="s">
        <v>3392</v>
      </c>
      <c r="F6602" s="2" t="s">
        <v>4675</v>
      </c>
      <c r="G6602" s="2" t="s">
        <v>5564</v>
      </c>
      <c r="H6602" s="2" t="s">
        <v>3231</v>
      </c>
      <c r="I6602" s="11" t="str">
        <f>VLOOKUP(C6601,Datos!$F:$G,6,0)</f>
        <v>#REF!</v>
      </c>
      <c r="W6602" s="11"/>
    </row>
    <row r="6603" ht="15.75" customHeight="1">
      <c r="A6603" s="2" t="s">
        <v>4769</v>
      </c>
      <c r="B6603" s="2" t="s">
        <v>4770</v>
      </c>
      <c r="C6603" s="8">
        <v>13244.0</v>
      </c>
      <c r="D6603" s="2" t="s">
        <v>4771</v>
      </c>
      <c r="E6603" s="2" t="s">
        <v>3511</v>
      </c>
      <c r="F6603" s="2" t="s">
        <v>3304</v>
      </c>
      <c r="G6603" s="2" t="s">
        <v>4772</v>
      </c>
      <c r="H6603" s="2" t="s">
        <v>3223</v>
      </c>
      <c r="I6603" s="11" t="str">
        <f>VLOOKUP(C6602,Datos!$F:$G,6,0)</f>
        <v>#REF!</v>
      </c>
      <c r="W6603" s="11"/>
    </row>
    <row r="6604" ht="15.75" customHeight="1">
      <c r="A6604" s="2" t="s">
        <v>5149</v>
      </c>
      <c r="B6604" s="2" t="s">
        <v>3773</v>
      </c>
      <c r="C6604" s="8">
        <v>7836.0</v>
      </c>
      <c r="D6604" s="2" t="s">
        <v>3302</v>
      </c>
      <c r="E6604" s="2" t="s">
        <v>3303</v>
      </c>
      <c r="F6604" s="2" t="s">
        <v>5150</v>
      </c>
      <c r="G6604" s="2" t="s">
        <v>4191</v>
      </c>
      <c r="H6604" s="2" t="s">
        <v>3223</v>
      </c>
      <c r="I6604" s="11" t="str">
        <f>VLOOKUP(C6603,Datos!$F:$G,6,0)</f>
        <v>#REF!</v>
      </c>
      <c r="W6604" s="11"/>
    </row>
    <row r="6605" ht="15.75" customHeight="1">
      <c r="A6605" s="2" t="s">
        <v>732</v>
      </c>
      <c r="B6605" s="2" t="s">
        <v>5565</v>
      </c>
      <c r="C6605" s="8">
        <v>15275.0</v>
      </c>
      <c r="D6605" s="2" t="s">
        <v>5566</v>
      </c>
      <c r="E6605" s="2" t="s">
        <v>4507</v>
      </c>
      <c r="F6605" s="2" t="s">
        <v>5567</v>
      </c>
      <c r="G6605" s="2" t="s">
        <v>5568</v>
      </c>
      <c r="H6605" s="2" t="s">
        <v>3223</v>
      </c>
      <c r="I6605" s="11" t="str">
        <f>VLOOKUP(C6604,Datos!$F:$G,6,0)</f>
        <v>#REF!</v>
      </c>
      <c r="W6605" s="11"/>
    </row>
    <row r="6606" ht="15.75" customHeight="1">
      <c r="A6606" s="2" t="s">
        <v>2229</v>
      </c>
      <c r="B6606" s="2" t="s">
        <v>3763</v>
      </c>
      <c r="C6606" s="8">
        <v>10951.0</v>
      </c>
      <c r="D6606" s="2" t="s">
        <v>3852</v>
      </c>
      <c r="E6606" s="2" t="s">
        <v>3511</v>
      </c>
      <c r="F6606" s="2" t="s">
        <v>3853</v>
      </c>
      <c r="G6606" s="2" t="s">
        <v>3854</v>
      </c>
      <c r="H6606" s="2" t="s">
        <v>3855</v>
      </c>
      <c r="I6606" s="11" t="str">
        <f>VLOOKUP(C6605,Datos!$F:$G,6,0)</f>
        <v>#REF!</v>
      </c>
      <c r="W6606" s="11"/>
    </row>
    <row r="6607" ht="15.75" customHeight="1">
      <c r="A6607" s="2" t="s">
        <v>5115</v>
      </c>
      <c r="B6607" s="2" t="s">
        <v>5116</v>
      </c>
      <c r="C6607" s="16" t="s">
        <v>3404</v>
      </c>
      <c r="D6607" s="2" t="s">
        <v>5117</v>
      </c>
      <c r="E6607" s="2" t="s">
        <v>4370</v>
      </c>
      <c r="F6607" s="2" t="s">
        <v>4742</v>
      </c>
      <c r="G6607" s="2" t="s">
        <v>5118</v>
      </c>
      <c r="H6607" s="2" t="s">
        <v>3223</v>
      </c>
      <c r="I6607" s="11" t="str">
        <f>VLOOKUP(C6606,Datos!$F:$G,6,0)</f>
        <v>#REF!</v>
      </c>
      <c r="W6607" s="11"/>
    </row>
    <row r="6608" ht="15.75" customHeight="1">
      <c r="A6608" s="2" t="s">
        <v>5144</v>
      </c>
      <c r="B6608" s="2" t="s">
        <v>5145</v>
      </c>
      <c r="C6608" s="16" t="s">
        <v>3404</v>
      </c>
      <c r="D6608" s="2" t="s">
        <v>5146</v>
      </c>
      <c r="E6608" s="2" t="s">
        <v>4370</v>
      </c>
      <c r="F6608" s="2" t="s">
        <v>5147</v>
      </c>
      <c r="G6608" s="2" t="s">
        <v>5148</v>
      </c>
      <c r="H6608" s="2" t="s">
        <v>3223</v>
      </c>
      <c r="I6608" s="11" t="str">
        <f>VLOOKUP(C6607,Datos!$F:$G,6,0)</f>
        <v>#REF!</v>
      </c>
      <c r="W6608" s="11"/>
    </row>
    <row r="6609" ht="15.75" customHeight="1">
      <c r="A6609" s="2" t="s">
        <v>5125</v>
      </c>
      <c r="B6609" s="2" t="s">
        <v>5126</v>
      </c>
      <c r="C6609" s="16" t="s">
        <v>3404</v>
      </c>
      <c r="D6609" s="2" t="s">
        <v>5127</v>
      </c>
      <c r="E6609" s="2" t="s">
        <v>4370</v>
      </c>
      <c r="F6609" s="2" t="s">
        <v>4742</v>
      </c>
      <c r="G6609" s="2" t="s">
        <v>5128</v>
      </c>
      <c r="H6609" s="2" t="s">
        <v>3223</v>
      </c>
      <c r="I6609" s="11" t="str">
        <f>VLOOKUP(C6608,Datos!$F:$G,6,0)</f>
        <v>#REF!</v>
      </c>
      <c r="W6609" s="11"/>
    </row>
    <row r="6610" ht="15.75" customHeight="1">
      <c r="A6610" s="2" t="s">
        <v>4865</v>
      </c>
      <c r="B6610" s="2" t="s">
        <v>4866</v>
      </c>
      <c r="C6610" s="8">
        <v>10030.0</v>
      </c>
      <c r="D6610" s="2" t="s">
        <v>4867</v>
      </c>
      <c r="E6610" s="2" t="s">
        <v>3261</v>
      </c>
      <c r="F6610" s="2" t="s">
        <v>4868</v>
      </c>
      <c r="G6610" s="2" t="s">
        <v>4869</v>
      </c>
      <c r="H6610" s="2" t="s">
        <v>3223</v>
      </c>
      <c r="I6610" s="11" t="str">
        <f>VLOOKUP(C6609,Datos!$F:$G,6,0)</f>
        <v>#REF!</v>
      </c>
      <c r="W6610" s="11"/>
    </row>
    <row r="6611" ht="15.75" customHeight="1">
      <c r="A6611" s="2" t="s">
        <v>3772</v>
      </c>
      <c r="B6611" s="2" t="s">
        <v>3773</v>
      </c>
      <c r="C6611" s="8">
        <v>12825.0</v>
      </c>
      <c r="D6611" s="2" t="s">
        <v>3774</v>
      </c>
      <c r="E6611" s="2" t="s">
        <v>3261</v>
      </c>
      <c r="F6611" s="2" t="s">
        <v>3775</v>
      </c>
      <c r="G6611" s="2" t="s">
        <v>3776</v>
      </c>
      <c r="H6611" s="2" t="s">
        <v>3250</v>
      </c>
      <c r="I6611" s="11" t="str">
        <f>VLOOKUP(C6610,Datos!$F:$G,6,0)</f>
        <v>#REF!</v>
      </c>
      <c r="W6611" s="11"/>
    </row>
    <row r="6612" ht="15.75" customHeight="1">
      <c r="A6612" s="2" t="s">
        <v>3082</v>
      </c>
      <c r="B6612" s="2" t="s">
        <v>4608</v>
      </c>
      <c r="C6612" s="8">
        <v>13284.0</v>
      </c>
      <c r="D6612" s="2" t="s">
        <v>3865</v>
      </c>
      <c r="E6612" s="2" t="s">
        <v>3392</v>
      </c>
      <c r="F6612" s="2" t="s">
        <v>4609</v>
      </c>
      <c r="G6612" s="2" t="s">
        <v>4610</v>
      </c>
      <c r="H6612" s="2" t="s">
        <v>3223</v>
      </c>
      <c r="I6612" s="11" t="str">
        <f>VLOOKUP(C6611,Datos!$F:$G,6,0)</f>
        <v>#REF!</v>
      </c>
      <c r="W6612" s="11"/>
    </row>
    <row r="6613" ht="15.75" customHeight="1">
      <c r="A6613" s="2" t="s">
        <v>4648</v>
      </c>
      <c r="B6613" s="2" t="s">
        <v>3568</v>
      </c>
      <c r="C6613" s="8">
        <v>15756.0</v>
      </c>
      <c r="D6613" s="2" t="s">
        <v>3799</v>
      </c>
      <c r="E6613" s="2" t="s">
        <v>3261</v>
      </c>
      <c r="F6613" s="2" t="s">
        <v>3936</v>
      </c>
      <c r="G6613" s="2" t="s">
        <v>4420</v>
      </c>
      <c r="H6613" s="2" t="s">
        <v>3223</v>
      </c>
      <c r="I6613" s="11" t="str">
        <f>VLOOKUP(C6612,Datos!$F:$G,6,0)</f>
        <v>#REF!</v>
      </c>
      <c r="W6613" s="11"/>
    </row>
    <row r="6614" ht="15.75" customHeight="1">
      <c r="A6614" s="2" t="s">
        <v>5274</v>
      </c>
      <c r="B6614" s="2" t="s">
        <v>3895</v>
      </c>
      <c r="C6614" s="8">
        <v>14293.0</v>
      </c>
      <c r="D6614" s="2" t="s">
        <v>3335</v>
      </c>
      <c r="E6614" s="2" t="s">
        <v>3238</v>
      </c>
      <c r="F6614" s="2" t="s">
        <v>3896</v>
      </c>
      <c r="G6614" s="2" t="s">
        <v>3380</v>
      </c>
      <c r="H6614" s="2" t="s">
        <v>3223</v>
      </c>
      <c r="I6614" s="11" t="str">
        <f>VLOOKUP(C6613,Datos!$F:$G,6,0)</f>
        <v>#REF!</v>
      </c>
      <c r="W6614" s="11"/>
    </row>
    <row r="6615" ht="15.75" customHeight="1">
      <c r="A6615" s="2" t="s">
        <v>4873</v>
      </c>
      <c r="B6615" s="2" t="s">
        <v>3568</v>
      </c>
      <c r="C6615" s="8">
        <v>15757.0</v>
      </c>
      <c r="D6615" s="2" t="s">
        <v>3800</v>
      </c>
      <c r="E6615" s="2" t="s">
        <v>3261</v>
      </c>
      <c r="F6615" s="2" t="s">
        <v>3936</v>
      </c>
      <c r="G6615" s="2" t="s">
        <v>4420</v>
      </c>
      <c r="H6615" s="2" t="s">
        <v>3223</v>
      </c>
      <c r="I6615" s="11" t="str">
        <f>VLOOKUP(C6614,Datos!$F:$G,6,0)</f>
        <v>#REF!</v>
      </c>
      <c r="W6615" s="11"/>
    </row>
    <row r="6616" ht="15.75" customHeight="1">
      <c r="A6616" s="2" t="s">
        <v>4419</v>
      </c>
      <c r="B6616" s="2" t="s">
        <v>3568</v>
      </c>
      <c r="C6616" s="8">
        <v>15758.0</v>
      </c>
      <c r="D6616" s="2" t="s">
        <v>3801</v>
      </c>
      <c r="E6616" s="2" t="s">
        <v>3261</v>
      </c>
      <c r="F6616" s="2" t="s">
        <v>3936</v>
      </c>
      <c r="G6616" s="2" t="s">
        <v>4420</v>
      </c>
      <c r="H6616" s="2" t="s">
        <v>3223</v>
      </c>
      <c r="I6616" s="11" t="str">
        <f>VLOOKUP(C6615,Datos!$F:$G,6,0)</f>
        <v>#REF!</v>
      </c>
      <c r="W6616" s="11"/>
    </row>
    <row r="6617" ht="15.75" customHeight="1">
      <c r="A6617" s="2" t="s">
        <v>612</v>
      </c>
      <c r="B6617" s="2" t="s">
        <v>3568</v>
      </c>
      <c r="C6617" s="8">
        <v>15759.0</v>
      </c>
      <c r="D6617" s="2" t="s">
        <v>3803</v>
      </c>
      <c r="E6617" s="2" t="s">
        <v>3261</v>
      </c>
      <c r="F6617" s="2" t="s">
        <v>3936</v>
      </c>
      <c r="G6617" s="2" t="s">
        <v>4420</v>
      </c>
      <c r="H6617" s="2" t="s">
        <v>3223</v>
      </c>
      <c r="I6617" s="11" t="str">
        <f>VLOOKUP(C6616,Datos!$F:$G,6,0)</f>
        <v>#REF!</v>
      </c>
      <c r="W6617" s="11"/>
    </row>
    <row r="6618" ht="15.75" customHeight="1">
      <c r="A6618" s="2" t="s">
        <v>4735</v>
      </c>
      <c r="B6618" s="2" t="s">
        <v>3568</v>
      </c>
      <c r="C6618" s="8">
        <v>15760.0</v>
      </c>
      <c r="D6618" s="2" t="s">
        <v>3804</v>
      </c>
      <c r="E6618" s="2" t="s">
        <v>3261</v>
      </c>
      <c r="F6618" s="2" t="s">
        <v>3936</v>
      </c>
      <c r="G6618" s="2" t="s">
        <v>4420</v>
      </c>
      <c r="H6618" s="2" t="s">
        <v>3223</v>
      </c>
      <c r="I6618" s="11" t="str">
        <f>VLOOKUP(C6617,Datos!$F:$G,6,0)</f>
        <v>#REF!</v>
      </c>
      <c r="W6618" s="11"/>
    </row>
    <row r="6619" ht="15.75" customHeight="1">
      <c r="A6619" s="2" t="s">
        <v>993</v>
      </c>
      <c r="B6619" s="2" t="s">
        <v>4411</v>
      </c>
      <c r="C6619" s="16" t="s">
        <v>549</v>
      </c>
      <c r="D6619" s="2" t="s">
        <v>4412</v>
      </c>
      <c r="E6619" s="2" t="s">
        <v>3261</v>
      </c>
      <c r="F6619" s="2" t="s">
        <v>4413</v>
      </c>
      <c r="G6619" s="2" t="s">
        <v>3713</v>
      </c>
      <c r="H6619" s="2" t="s">
        <v>3223</v>
      </c>
      <c r="I6619" s="11" t="str">
        <f>VLOOKUP(C6618,Datos!$F:$G,6,0)</f>
        <v>#REF!</v>
      </c>
      <c r="W6619" s="11"/>
    </row>
    <row r="6620" ht="15.75" customHeight="1">
      <c r="A6620" s="2" t="s">
        <v>5151</v>
      </c>
      <c r="B6620" s="2" t="s">
        <v>5152</v>
      </c>
      <c r="C6620" s="16" t="s">
        <v>3404</v>
      </c>
      <c r="D6620" s="2" t="s">
        <v>5153</v>
      </c>
      <c r="E6620" s="2" t="s">
        <v>4370</v>
      </c>
      <c r="F6620" s="2" t="s">
        <v>5154</v>
      </c>
      <c r="G6620" s="2" t="s">
        <v>5155</v>
      </c>
      <c r="H6620" s="2" t="s">
        <v>3223</v>
      </c>
      <c r="I6620" s="11" t="str">
        <f>VLOOKUP(C6619,Datos!$F:$G,6,0)</f>
        <v>#REF!</v>
      </c>
      <c r="W6620" s="11"/>
    </row>
    <row r="6621" ht="15.75" customHeight="1">
      <c r="A6621" s="2" t="s">
        <v>3834</v>
      </c>
      <c r="B6621" s="2" t="s">
        <v>3835</v>
      </c>
      <c r="C6621" s="16" t="s">
        <v>3404</v>
      </c>
      <c r="D6621" s="2" t="s">
        <v>3836</v>
      </c>
      <c r="E6621" s="2" t="s">
        <v>3261</v>
      </c>
      <c r="F6621" s="2" t="s">
        <v>3837</v>
      </c>
      <c r="G6621" s="2" t="s">
        <v>3838</v>
      </c>
      <c r="H6621" s="2" t="s">
        <v>3223</v>
      </c>
      <c r="I6621" s="11" t="str">
        <f>VLOOKUP(C6620,Datos!$F:$G,6,0)</f>
        <v>#REF!</v>
      </c>
      <c r="W6621" s="11"/>
    </row>
    <row r="6622" ht="15.75" customHeight="1">
      <c r="A6622" s="2" t="s">
        <v>5400</v>
      </c>
      <c r="B6622" s="2" t="s">
        <v>5401</v>
      </c>
      <c r="C6622" s="16" t="s">
        <v>3404</v>
      </c>
      <c r="D6622" s="2" t="s">
        <v>5402</v>
      </c>
      <c r="E6622" s="2" t="s">
        <v>3261</v>
      </c>
      <c r="F6622" s="2" t="s">
        <v>3837</v>
      </c>
      <c r="G6622" s="2" t="s">
        <v>5403</v>
      </c>
      <c r="H6622" s="2" t="s">
        <v>3223</v>
      </c>
      <c r="I6622" s="11" t="str">
        <f>VLOOKUP(C6621,Datos!$F:$G,6,0)</f>
        <v>#REF!</v>
      </c>
      <c r="W6622" s="11"/>
    </row>
    <row r="6623" ht="15.75" customHeight="1">
      <c r="A6623" s="2" t="s">
        <v>4294</v>
      </c>
      <c r="B6623" s="2" t="s">
        <v>4295</v>
      </c>
      <c r="C6623" s="16" t="s">
        <v>3404</v>
      </c>
      <c r="D6623" s="2" t="s">
        <v>4296</v>
      </c>
      <c r="E6623" s="2" t="s">
        <v>3261</v>
      </c>
      <c r="F6623" s="2" t="s">
        <v>3837</v>
      </c>
      <c r="G6623" s="2" t="s">
        <v>4297</v>
      </c>
      <c r="H6623" s="2" t="s">
        <v>3223</v>
      </c>
      <c r="I6623" s="11" t="str">
        <f>VLOOKUP(C6622,Datos!$F:$G,6,0)</f>
        <v>#REF!</v>
      </c>
      <c r="W6623" s="11"/>
    </row>
    <row r="6624" ht="15.75" customHeight="1">
      <c r="A6624" s="2" t="s">
        <v>5576</v>
      </c>
      <c r="B6624" s="2" t="s">
        <v>5577</v>
      </c>
      <c r="C6624" s="16" t="s">
        <v>3404</v>
      </c>
      <c r="D6624" s="2" t="s">
        <v>5578</v>
      </c>
      <c r="E6624" s="2" t="s">
        <v>3261</v>
      </c>
      <c r="F6624" s="2" t="s">
        <v>3837</v>
      </c>
      <c r="G6624" s="2" t="s">
        <v>5579</v>
      </c>
      <c r="H6624" s="2" t="s">
        <v>3223</v>
      </c>
      <c r="I6624" s="11" t="str">
        <f>VLOOKUP(C6623,Datos!$F:$G,6,0)</f>
        <v>#REF!</v>
      </c>
      <c r="W6624" s="11"/>
    </row>
    <row r="6625" ht="15.75" customHeight="1">
      <c r="A6625" s="2" t="s">
        <v>5273</v>
      </c>
      <c r="B6625" s="2" t="s">
        <v>3895</v>
      </c>
      <c r="C6625" s="8">
        <v>14214.0</v>
      </c>
      <c r="D6625" s="2" t="s">
        <v>3442</v>
      </c>
      <c r="E6625" s="2" t="s">
        <v>4370</v>
      </c>
      <c r="F6625" s="2" t="s">
        <v>3896</v>
      </c>
      <c r="G6625" s="2" t="s">
        <v>3380</v>
      </c>
      <c r="H6625" s="2" t="s">
        <v>3223</v>
      </c>
      <c r="I6625" s="11" t="str">
        <f>VLOOKUP(C6624,Datos!$F:$G,6,0)</f>
        <v>#REF!</v>
      </c>
      <c r="W6625" s="11"/>
    </row>
    <row r="6626" ht="15.75" customHeight="1">
      <c r="A6626" s="2" t="s">
        <v>5580</v>
      </c>
      <c r="B6626" s="2" t="s">
        <v>5581</v>
      </c>
      <c r="C6626" s="16" t="s">
        <v>3404</v>
      </c>
      <c r="D6626" s="2" t="s">
        <v>5582</v>
      </c>
      <c r="E6626" s="2" t="s">
        <v>3261</v>
      </c>
      <c r="F6626" s="2" t="s">
        <v>3837</v>
      </c>
      <c r="G6626" s="2" t="s">
        <v>5583</v>
      </c>
      <c r="H6626" s="2" t="s">
        <v>3223</v>
      </c>
      <c r="I6626" s="11" t="str">
        <f>VLOOKUP(C6625,Datos!$F:$G,6,0)</f>
        <v>#REF!</v>
      </c>
      <c r="W6626" s="11"/>
    </row>
    <row r="6627" ht="15.75" customHeight="1">
      <c r="A6627" s="2" t="s">
        <v>1431</v>
      </c>
      <c r="B6627" s="2" t="s">
        <v>5581</v>
      </c>
      <c r="C6627" s="16" t="s">
        <v>549</v>
      </c>
      <c r="D6627" s="2" t="s">
        <v>5584</v>
      </c>
      <c r="E6627" s="2" t="s">
        <v>3261</v>
      </c>
      <c r="F6627" s="2" t="s">
        <v>3837</v>
      </c>
      <c r="G6627" s="2" t="s">
        <v>5583</v>
      </c>
      <c r="H6627" s="2" t="s">
        <v>3223</v>
      </c>
      <c r="I6627" s="11" t="str">
        <f>VLOOKUP(C6626,Datos!$F:$G,6,0)</f>
        <v>#REF!</v>
      </c>
      <c r="W6627" s="11"/>
    </row>
    <row r="6628" ht="15.75" customHeight="1">
      <c r="A6628" s="2" t="s">
        <v>5587</v>
      </c>
      <c r="B6628" s="2" t="s">
        <v>5588</v>
      </c>
      <c r="C6628" s="16" t="s">
        <v>3404</v>
      </c>
      <c r="D6628" s="2" t="s">
        <v>5589</v>
      </c>
      <c r="E6628" s="2" t="s">
        <v>4370</v>
      </c>
      <c r="F6628" s="2" t="s">
        <v>5508</v>
      </c>
      <c r="G6628" s="2" t="s">
        <v>5590</v>
      </c>
      <c r="H6628" s="2" t="s">
        <v>3223</v>
      </c>
      <c r="I6628" s="11" t="str">
        <f>VLOOKUP(C6627,Datos!$F:$G,6,0)</f>
        <v>#REF!</v>
      </c>
      <c r="W6628" s="11"/>
    </row>
    <row r="6629" ht="15.75" customHeight="1">
      <c r="A6629" s="2" t="s">
        <v>3841</v>
      </c>
      <c r="B6629" s="2" t="s">
        <v>3773</v>
      </c>
      <c r="C6629" s="8">
        <v>16054.0</v>
      </c>
      <c r="D6629" s="2" t="s">
        <v>3842</v>
      </c>
      <c r="E6629" s="2" t="s">
        <v>3843</v>
      </c>
      <c r="F6629" s="2" t="s">
        <v>3844</v>
      </c>
      <c r="G6629" s="2" t="s">
        <v>3845</v>
      </c>
      <c r="H6629" s="2" t="s">
        <v>3250</v>
      </c>
      <c r="I6629" s="11" t="str">
        <f>VLOOKUP(C6628,Datos!$F:$G,6,0)</f>
        <v>#REF!</v>
      </c>
      <c r="W6629" s="11"/>
    </row>
    <row r="6630" ht="15.75" customHeight="1">
      <c r="A6630" s="2" t="s">
        <v>1965</v>
      </c>
      <c r="B6630" s="2" t="s">
        <v>3218</v>
      </c>
      <c r="C6630" s="8">
        <v>16099.0</v>
      </c>
      <c r="D6630" s="2" t="s">
        <v>4051</v>
      </c>
      <c r="E6630" s="2" t="s">
        <v>3247</v>
      </c>
      <c r="F6630" s="2" t="s">
        <v>3221</v>
      </c>
      <c r="G6630" s="2" t="s">
        <v>3337</v>
      </c>
      <c r="H6630" s="2" t="s">
        <v>3223</v>
      </c>
      <c r="I6630" s="11" t="str">
        <f>VLOOKUP(C6629,Datos!$F:$G,6,0)</f>
        <v>#REF!</v>
      </c>
      <c r="W6630" s="11"/>
    </row>
    <row r="6631" ht="15.75" customHeight="1">
      <c r="A6631" s="2" t="s">
        <v>2731</v>
      </c>
      <c r="B6631" s="2" t="s">
        <v>3218</v>
      </c>
      <c r="C6631" s="8">
        <v>16098.0</v>
      </c>
      <c r="D6631" s="2" t="s">
        <v>4084</v>
      </c>
      <c r="E6631" s="2" t="s">
        <v>3261</v>
      </c>
      <c r="F6631" s="2" t="s">
        <v>3221</v>
      </c>
      <c r="G6631" s="2" t="s">
        <v>3337</v>
      </c>
      <c r="H6631" s="2" t="s">
        <v>3223</v>
      </c>
      <c r="I6631" s="11" t="str">
        <f>VLOOKUP(C6630,Datos!$F:$G,6,0)</f>
        <v>#REF!</v>
      </c>
      <c r="W6631" s="11"/>
    </row>
    <row r="6632" ht="15.75" customHeight="1">
      <c r="A6632" s="2" t="s">
        <v>2589</v>
      </c>
      <c r="B6632" s="2" t="s">
        <v>3218</v>
      </c>
      <c r="C6632" s="8">
        <v>16101.0</v>
      </c>
      <c r="D6632" s="2" t="s">
        <v>4077</v>
      </c>
      <c r="E6632" s="2" t="s">
        <v>3261</v>
      </c>
      <c r="F6632" s="2" t="s">
        <v>3221</v>
      </c>
      <c r="G6632" s="2" t="s">
        <v>3337</v>
      </c>
      <c r="H6632" s="2" t="s">
        <v>3223</v>
      </c>
      <c r="I6632" s="11" t="str">
        <f>VLOOKUP(C6631,Datos!$F:$G,6,0)</f>
        <v>#REF!</v>
      </c>
      <c r="W6632" s="11"/>
    </row>
    <row r="6633" ht="15.75" customHeight="1">
      <c r="A6633" s="2" t="s">
        <v>1647</v>
      </c>
      <c r="B6633" s="2" t="s">
        <v>3218</v>
      </c>
      <c r="C6633" s="8">
        <v>16100.0</v>
      </c>
      <c r="D6633" s="2" t="s">
        <v>4027</v>
      </c>
      <c r="E6633" s="2" t="s">
        <v>3511</v>
      </c>
      <c r="F6633" s="2" t="s">
        <v>3221</v>
      </c>
      <c r="G6633" s="2" t="s">
        <v>3337</v>
      </c>
      <c r="H6633" s="2" t="s">
        <v>3223</v>
      </c>
      <c r="I6633" s="11" t="str">
        <f>VLOOKUP(C6632,Datos!$F:$G,6,0)</f>
        <v>#REF!</v>
      </c>
      <c r="W6633" s="11"/>
    </row>
    <row r="6634" ht="15.75" customHeight="1">
      <c r="A6634" s="2" t="s">
        <v>4016</v>
      </c>
      <c r="B6634" s="2" t="s">
        <v>3763</v>
      </c>
      <c r="C6634" s="16" t="s">
        <v>3404</v>
      </c>
      <c r="D6634" s="2" t="s">
        <v>4017</v>
      </c>
      <c r="E6634" s="2" t="s">
        <v>4018</v>
      </c>
      <c r="F6634" s="2" t="s">
        <v>4019</v>
      </c>
      <c r="G6634" s="2" t="s">
        <v>4020</v>
      </c>
      <c r="H6634" s="2" t="s">
        <v>3223</v>
      </c>
      <c r="I6634" s="11" t="str">
        <f>VLOOKUP(C6633,Datos!$F:$G,6,0)</f>
        <v>#REF!</v>
      </c>
      <c r="W6634" s="11"/>
    </row>
    <row r="6635" ht="15.75" customHeight="1">
      <c r="A6635" s="2" t="s">
        <v>5882</v>
      </c>
      <c r="B6635" s="2" t="s">
        <v>3763</v>
      </c>
      <c r="C6635" s="16" t="s">
        <v>3404</v>
      </c>
      <c r="D6635" s="2" t="s">
        <v>5883</v>
      </c>
      <c r="E6635" s="2" t="s">
        <v>4018</v>
      </c>
      <c r="F6635" s="2" t="s">
        <v>4019</v>
      </c>
      <c r="G6635" s="2" t="s">
        <v>4020</v>
      </c>
      <c r="H6635" s="2" t="s">
        <v>3223</v>
      </c>
      <c r="I6635" s="11" t="str">
        <f>VLOOKUP(C6634,Datos!$F:$G,6,0)</f>
        <v>#REF!</v>
      </c>
      <c r="W6635" s="11"/>
    </row>
    <row r="6636" ht="15.75" customHeight="1">
      <c r="A6636" s="2" t="s">
        <v>1049</v>
      </c>
      <c r="B6636" s="2" t="s">
        <v>4373</v>
      </c>
      <c r="C6636" s="8">
        <v>8076.0</v>
      </c>
      <c r="D6636" s="2" t="s">
        <v>4374</v>
      </c>
      <c r="E6636" s="2" t="s">
        <v>4370</v>
      </c>
      <c r="F6636" s="2" t="s">
        <v>4375</v>
      </c>
      <c r="G6636" s="2" t="s">
        <v>4376</v>
      </c>
      <c r="H6636" s="2" t="s">
        <v>3223</v>
      </c>
      <c r="I6636" s="11" t="str">
        <f>VLOOKUP(C6635,Datos!$F:$G,6,0)</f>
        <v>#REF!</v>
      </c>
      <c r="W6636" s="11"/>
    </row>
    <row r="6637" ht="15.75" customHeight="1">
      <c r="A6637" s="2" t="s">
        <v>5233</v>
      </c>
      <c r="B6637" s="2" t="s">
        <v>3301</v>
      </c>
      <c r="C6637" s="8">
        <v>13245.0</v>
      </c>
      <c r="D6637" s="2" t="s">
        <v>5234</v>
      </c>
      <c r="E6637" s="2" t="s">
        <v>3303</v>
      </c>
      <c r="F6637" s="2" t="s">
        <v>4381</v>
      </c>
      <c r="G6637" s="2" t="s">
        <v>3305</v>
      </c>
      <c r="H6637" s="2" t="s">
        <v>3223</v>
      </c>
      <c r="I6637" s="11" t="str">
        <f>VLOOKUP(C6636,Datos!$F:$G,6,0)</f>
        <v>#REF!</v>
      </c>
      <c r="W6637" s="11"/>
    </row>
    <row r="6638" ht="15.75" customHeight="1">
      <c r="A6638" s="2" t="s">
        <v>5886</v>
      </c>
      <c r="B6638" s="2" t="s">
        <v>3763</v>
      </c>
      <c r="C6638" s="16" t="s">
        <v>3404</v>
      </c>
      <c r="D6638" s="2" t="s">
        <v>5887</v>
      </c>
      <c r="E6638" s="2" t="s">
        <v>4018</v>
      </c>
      <c r="F6638" s="2" t="s">
        <v>4019</v>
      </c>
      <c r="G6638" s="2" t="s">
        <v>4020</v>
      </c>
      <c r="H6638" s="2" t="s">
        <v>3223</v>
      </c>
      <c r="I6638" s="11" t="str">
        <f>VLOOKUP(C6637,Datos!$F:$G,6,0)</f>
        <v>#REF!</v>
      </c>
      <c r="W6638" s="11"/>
    </row>
    <row r="6639" ht="15.75" customHeight="1">
      <c r="A6639" s="2" t="s">
        <v>5880</v>
      </c>
      <c r="B6639" s="2" t="s">
        <v>3763</v>
      </c>
      <c r="C6639" s="16" t="s">
        <v>3404</v>
      </c>
      <c r="D6639" s="2" t="s">
        <v>5881</v>
      </c>
      <c r="E6639" s="2" t="s">
        <v>4018</v>
      </c>
      <c r="F6639" s="2" t="s">
        <v>4019</v>
      </c>
      <c r="G6639" s="2" t="s">
        <v>4020</v>
      </c>
      <c r="H6639" s="2" t="s">
        <v>3223</v>
      </c>
      <c r="I6639" s="11" t="str">
        <f>VLOOKUP(C6638,Datos!$F:$G,6,0)</f>
        <v>#REF!</v>
      </c>
      <c r="W6639" s="11"/>
    </row>
    <row r="6640" ht="15.75" customHeight="1">
      <c r="A6640" s="2" t="s">
        <v>5901</v>
      </c>
      <c r="B6640" s="2" t="s">
        <v>3763</v>
      </c>
      <c r="C6640" s="16" t="s">
        <v>3404</v>
      </c>
      <c r="D6640" s="2" t="s">
        <v>5902</v>
      </c>
      <c r="E6640" s="2" t="s">
        <v>4018</v>
      </c>
      <c r="F6640" s="2" t="s">
        <v>4019</v>
      </c>
      <c r="G6640" s="2" t="s">
        <v>4020</v>
      </c>
      <c r="H6640" s="2" t="s">
        <v>3223</v>
      </c>
      <c r="I6640" s="11" t="str">
        <f>VLOOKUP(C6639,Datos!$F:$G,6,0)</f>
        <v>#REF!</v>
      </c>
      <c r="W6640" s="11"/>
    </row>
    <row r="6641" ht="15.75" customHeight="1">
      <c r="A6641" s="2" t="s">
        <v>5899</v>
      </c>
      <c r="B6641" s="2" t="s">
        <v>3763</v>
      </c>
      <c r="C6641" s="16" t="s">
        <v>3404</v>
      </c>
      <c r="D6641" s="2" t="s">
        <v>5900</v>
      </c>
      <c r="E6641" s="2" t="s">
        <v>4018</v>
      </c>
      <c r="F6641" s="2" t="s">
        <v>4019</v>
      </c>
      <c r="G6641" s="2" t="s">
        <v>4020</v>
      </c>
      <c r="H6641" s="2" t="s">
        <v>3223</v>
      </c>
      <c r="I6641" s="11" t="str">
        <f>VLOOKUP(C6640,Datos!$F:$G,6,0)</f>
        <v>#REF!</v>
      </c>
      <c r="W6641" s="11"/>
    </row>
    <row r="6642" ht="15.75" customHeight="1">
      <c r="A6642" s="2" t="s">
        <v>5914</v>
      </c>
      <c r="B6642" s="2" t="s">
        <v>5915</v>
      </c>
      <c r="C6642" s="16" t="s">
        <v>3404</v>
      </c>
      <c r="D6642" s="2" t="s">
        <v>5916</v>
      </c>
      <c r="E6642" s="2" t="s">
        <v>3261</v>
      </c>
      <c r="F6642" s="2" t="s">
        <v>4985</v>
      </c>
      <c r="G6642" s="2" t="s">
        <v>5917</v>
      </c>
      <c r="H6642" s="2" t="s">
        <v>3231</v>
      </c>
      <c r="I6642" s="11" t="str">
        <f>VLOOKUP(C6641,Datos!$F:$G,6,0)</f>
        <v>#REF!</v>
      </c>
      <c r="W6642" s="11"/>
    </row>
    <row r="6643" ht="15.75" customHeight="1">
      <c r="A6643" s="2" t="s">
        <v>5920</v>
      </c>
      <c r="B6643" s="2" t="s">
        <v>5064</v>
      </c>
      <c r="C6643" s="16" t="s">
        <v>3404</v>
      </c>
      <c r="D6643" s="2" t="s">
        <v>5921</v>
      </c>
      <c r="E6643" s="2" t="s">
        <v>3261</v>
      </c>
      <c r="F6643" s="2" t="s">
        <v>4985</v>
      </c>
      <c r="G6643" s="2" t="s">
        <v>5922</v>
      </c>
      <c r="H6643" s="2" t="s">
        <v>3231</v>
      </c>
      <c r="I6643" s="11" t="str">
        <f>VLOOKUP(C6642,Datos!$F:$G,6,0)</f>
        <v>#REF!</v>
      </c>
      <c r="W6643" s="11"/>
    </row>
    <row r="6644" ht="15.75" customHeight="1">
      <c r="A6644" s="2" t="s">
        <v>5923</v>
      </c>
      <c r="B6644" s="2" t="s">
        <v>5518</v>
      </c>
      <c r="C6644" s="16" t="s">
        <v>3404</v>
      </c>
      <c r="D6644" s="2" t="s">
        <v>5924</v>
      </c>
      <c r="E6644" s="2" t="s">
        <v>3261</v>
      </c>
      <c r="F6644" s="2" t="s">
        <v>4985</v>
      </c>
      <c r="G6644" s="2" t="s">
        <v>5521</v>
      </c>
      <c r="H6644" s="2" t="s">
        <v>3231</v>
      </c>
      <c r="I6644" s="11" t="str">
        <f>VLOOKUP(C6643,Datos!$F:$G,6,0)</f>
        <v>#REF!</v>
      </c>
      <c r="W6644" s="11"/>
    </row>
    <row r="6645" ht="15.75" customHeight="1">
      <c r="A6645" s="2" t="s">
        <v>5925</v>
      </c>
      <c r="B6645" s="2" t="s">
        <v>5926</v>
      </c>
      <c r="C6645" s="16" t="s">
        <v>3404</v>
      </c>
      <c r="D6645" s="2" t="s">
        <v>5927</v>
      </c>
      <c r="E6645" s="2" t="s">
        <v>3261</v>
      </c>
      <c r="F6645" s="2" t="s">
        <v>4985</v>
      </c>
      <c r="G6645" s="2" t="s">
        <v>5928</v>
      </c>
      <c r="H6645" s="2" t="s">
        <v>3231</v>
      </c>
      <c r="I6645" s="11" t="str">
        <f>VLOOKUP(C6644,Datos!$F:$G,6,0)</f>
        <v>#REF!</v>
      </c>
      <c r="W6645" s="11"/>
    </row>
    <row r="6646" ht="15.75" customHeight="1">
      <c r="A6646" s="2" t="s">
        <v>5910</v>
      </c>
      <c r="B6646" s="2" t="s">
        <v>5135</v>
      </c>
      <c r="C6646" s="16" t="s">
        <v>3404</v>
      </c>
      <c r="D6646" s="2" t="s">
        <v>5911</v>
      </c>
      <c r="E6646" s="2" t="s">
        <v>3261</v>
      </c>
      <c r="F6646" s="2" t="s">
        <v>4985</v>
      </c>
      <c r="G6646" s="2" t="s">
        <v>5912</v>
      </c>
      <c r="H6646" s="2" t="s">
        <v>3231</v>
      </c>
      <c r="I6646" s="11" t="str">
        <f>VLOOKUP(C6645,Datos!$F:$G,6,0)</f>
        <v>#REF!</v>
      </c>
      <c r="W6646" s="11"/>
    </row>
    <row r="6647" ht="15.75" customHeight="1">
      <c r="A6647" s="2" t="s">
        <v>6043</v>
      </c>
      <c r="B6647" s="2" t="s">
        <v>5967</v>
      </c>
      <c r="C6647" s="16" t="s">
        <v>3279</v>
      </c>
      <c r="D6647" s="2" t="s">
        <v>6044</v>
      </c>
      <c r="E6647" s="2" t="s">
        <v>3453</v>
      </c>
      <c r="F6647" s="2" t="s">
        <v>5969</v>
      </c>
      <c r="G6647" s="2" t="s">
        <v>5970</v>
      </c>
      <c r="H6647" s="2" t="s">
        <v>3250</v>
      </c>
      <c r="I6647" s="11" t="str">
        <f>VLOOKUP(C6646,Datos!$F:$G,6,0)</f>
        <v>#REF!</v>
      </c>
      <c r="W6647" s="11"/>
    </row>
    <row r="6648" ht="15.75" customHeight="1">
      <c r="A6648" s="2" t="s">
        <v>5217</v>
      </c>
      <c r="B6648" s="2" t="s">
        <v>4770</v>
      </c>
      <c r="C6648" s="8">
        <v>12873.0</v>
      </c>
      <c r="D6648" s="2" t="s">
        <v>3476</v>
      </c>
      <c r="E6648" s="2" t="s">
        <v>3303</v>
      </c>
      <c r="F6648" s="2" t="s">
        <v>4475</v>
      </c>
      <c r="G6648" s="2" t="s">
        <v>5218</v>
      </c>
      <c r="H6648" s="2" t="s">
        <v>3223</v>
      </c>
      <c r="I6648" s="11" t="str">
        <f>VLOOKUP(C6647,Datos!$F:$G,6,0)</f>
        <v>#REF!</v>
      </c>
      <c r="W6648" s="11"/>
    </row>
    <row r="6649" ht="15.75" customHeight="1">
      <c r="A6649" s="2" t="s">
        <v>6045</v>
      </c>
      <c r="B6649" s="2" t="s">
        <v>5967</v>
      </c>
      <c r="C6649" s="16" t="s">
        <v>3279</v>
      </c>
      <c r="D6649" s="2" t="s">
        <v>6046</v>
      </c>
      <c r="E6649" s="2" t="s">
        <v>3453</v>
      </c>
      <c r="F6649" s="2" t="s">
        <v>5969</v>
      </c>
      <c r="G6649" s="2" t="s">
        <v>5970</v>
      </c>
      <c r="H6649" s="2" t="s">
        <v>3250</v>
      </c>
      <c r="I6649" s="11" t="str">
        <f>VLOOKUP(C6648,Datos!$F:$G,6,0)</f>
        <v>#REF!</v>
      </c>
      <c r="W6649" s="11"/>
    </row>
    <row r="6650" ht="15.75" customHeight="1">
      <c r="A6650" s="2" t="s">
        <v>4317</v>
      </c>
      <c r="B6650" s="2" t="s">
        <v>3793</v>
      </c>
      <c r="C6650" s="16" t="s">
        <v>3404</v>
      </c>
      <c r="D6650" s="2" t="s">
        <v>4318</v>
      </c>
      <c r="E6650" s="2" t="s">
        <v>3247</v>
      </c>
      <c r="F6650" s="2" t="s">
        <v>3795</v>
      </c>
      <c r="G6650" s="2" t="s">
        <v>3941</v>
      </c>
      <c r="H6650" s="2" t="s">
        <v>3855</v>
      </c>
      <c r="I6650" s="11" t="str">
        <f>VLOOKUP(C6649,Datos!$F:$G,6,0)</f>
        <v>#REF!</v>
      </c>
      <c r="W6650" s="11"/>
    </row>
    <row r="6651" ht="15.75" customHeight="1">
      <c r="A6651" s="2" t="s">
        <v>5931</v>
      </c>
      <c r="B6651" s="2" t="s">
        <v>3793</v>
      </c>
      <c r="C6651" s="16" t="s">
        <v>3404</v>
      </c>
      <c r="D6651" s="2" t="s">
        <v>5932</v>
      </c>
      <c r="E6651" s="2" t="s">
        <v>3247</v>
      </c>
      <c r="F6651" s="2" t="s">
        <v>3795</v>
      </c>
      <c r="G6651" s="2" t="s">
        <v>3941</v>
      </c>
      <c r="H6651" s="2" t="s">
        <v>3855</v>
      </c>
      <c r="I6651" s="11" t="str">
        <f>VLOOKUP(C6650,Datos!$F:$G,6,0)</f>
        <v>#REF!</v>
      </c>
      <c r="W6651" s="11"/>
    </row>
    <row r="6652" ht="15.75" customHeight="1">
      <c r="A6652" s="2" t="s">
        <v>5933</v>
      </c>
      <c r="B6652" s="2" t="s">
        <v>3793</v>
      </c>
      <c r="C6652" s="16" t="s">
        <v>3404</v>
      </c>
      <c r="D6652" s="2" t="s">
        <v>5934</v>
      </c>
      <c r="E6652" s="2" t="s">
        <v>3247</v>
      </c>
      <c r="F6652" s="2" t="s">
        <v>3795</v>
      </c>
      <c r="G6652" s="2" t="s">
        <v>3941</v>
      </c>
      <c r="H6652" s="2" t="s">
        <v>3855</v>
      </c>
      <c r="I6652" s="11" t="str">
        <f>VLOOKUP(C6651,Datos!$F:$G,6,0)</f>
        <v>#REF!</v>
      </c>
      <c r="W6652" s="11"/>
    </row>
    <row r="6653" ht="15.75" customHeight="1">
      <c r="A6653" s="2" t="s">
        <v>5937</v>
      </c>
      <c r="B6653" s="2" t="s">
        <v>3793</v>
      </c>
      <c r="C6653" s="16" t="s">
        <v>3404</v>
      </c>
      <c r="D6653" s="2" t="s">
        <v>5938</v>
      </c>
      <c r="E6653" s="2" t="s">
        <v>3247</v>
      </c>
      <c r="F6653" s="2" t="s">
        <v>3795</v>
      </c>
      <c r="G6653" s="2" t="s">
        <v>3941</v>
      </c>
      <c r="H6653" s="2" t="s">
        <v>3855</v>
      </c>
      <c r="I6653" s="11" t="str">
        <f>VLOOKUP(C6652,Datos!$F:$G,6,0)</f>
        <v>#REF!</v>
      </c>
      <c r="W6653" s="11"/>
    </row>
    <row r="6654" ht="15.75" customHeight="1">
      <c r="A6654" s="2" t="s">
        <v>5831</v>
      </c>
      <c r="B6654" s="2" t="s">
        <v>3793</v>
      </c>
      <c r="C6654" s="16" t="s">
        <v>3404</v>
      </c>
      <c r="D6654" s="2" t="s">
        <v>5832</v>
      </c>
      <c r="E6654" s="2" t="s">
        <v>3247</v>
      </c>
      <c r="F6654" s="2" t="s">
        <v>3795</v>
      </c>
      <c r="G6654" s="2" t="s">
        <v>3941</v>
      </c>
      <c r="H6654" s="2" t="s">
        <v>3223</v>
      </c>
      <c r="I6654" s="11" t="str">
        <f>VLOOKUP(C6653,Datos!$F:$G,6,0)</f>
        <v>#REF!</v>
      </c>
      <c r="W6654" s="11"/>
    </row>
    <row r="6655" ht="15.75" customHeight="1">
      <c r="A6655" s="2" t="s">
        <v>4403</v>
      </c>
      <c r="B6655" s="2" t="s">
        <v>3793</v>
      </c>
      <c r="C6655" s="16" t="s">
        <v>3404</v>
      </c>
      <c r="D6655" s="2" t="s">
        <v>4404</v>
      </c>
      <c r="E6655" s="2" t="s">
        <v>3247</v>
      </c>
      <c r="F6655" s="2" t="s">
        <v>3795</v>
      </c>
      <c r="G6655" s="2" t="s">
        <v>3941</v>
      </c>
      <c r="H6655" s="2" t="s">
        <v>3855</v>
      </c>
      <c r="I6655" s="11" t="str">
        <f>VLOOKUP(C6654,Datos!$F:$G,6,0)</f>
        <v>#REF!</v>
      </c>
      <c r="W6655" s="11"/>
    </row>
    <row r="6656" ht="15.75" customHeight="1">
      <c r="A6656" s="2" t="s">
        <v>4423</v>
      </c>
      <c r="B6656" s="2" t="s">
        <v>3793</v>
      </c>
      <c r="C6656" s="16" t="s">
        <v>3404</v>
      </c>
      <c r="D6656" s="2" t="s">
        <v>4424</v>
      </c>
      <c r="E6656" s="2" t="s">
        <v>3247</v>
      </c>
      <c r="F6656" s="2" t="s">
        <v>3795</v>
      </c>
      <c r="G6656" s="2" t="s">
        <v>3941</v>
      </c>
      <c r="H6656" s="2" t="s">
        <v>3231</v>
      </c>
      <c r="I6656" s="11" t="str">
        <f>VLOOKUP(C6655,Datos!$F:$G,6,0)</f>
        <v>#REF!</v>
      </c>
      <c r="W6656" s="11"/>
    </row>
    <row r="6657" ht="15.75" customHeight="1">
      <c r="A6657" s="2" t="s">
        <v>5833</v>
      </c>
      <c r="B6657" s="2" t="s">
        <v>3793</v>
      </c>
      <c r="C6657" s="16" t="s">
        <v>3404</v>
      </c>
      <c r="D6657" s="2" t="s">
        <v>5834</v>
      </c>
      <c r="E6657" s="2" t="s">
        <v>3247</v>
      </c>
      <c r="F6657" s="2" t="s">
        <v>3795</v>
      </c>
      <c r="G6657" s="2" t="s">
        <v>3941</v>
      </c>
      <c r="H6657" s="2" t="s">
        <v>3231</v>
      </c>
      <c r="I6657" s="11" t="str">
        <f>VLOOKUP(C6656,Datos!$F:$G,6,0)</f>
        <v>#REF!</v>
      </c>
      <c r="W6657" s="11"/>
    </row>
    <row r="6658" ht="15.75" customHeight="1">
      <c r="A6658" s="2" t="s">
        <v>5835</v>
      </c>
      <c r="B6658" s="2" t="s">
        <v>3793</v>
      </c>
      <c r="C6658" s="16" t="s">
        <v>3404</v>
      </c>
      <c r="D6658" s="2" t="s">
        <v>5836</v>
      </c>
      <c r="E6658" s="2" t="s">
        <v>3247</v>
      </c>
      <c r="F6658" s="2" t="s">
        <v>3795</v>
      </c>
      <c r="G6658" s="2" t="s">
        <v>3941</v>
      </c>
      <c r="H6658" s="2" t="s">
        <v>3231</v>
      </c>
      <c r="I6658" s="11" t="str">
        <f>VLOOKUP(C6657,Datos!$F:$G,6,0)</f>
        <v>#REF!</v>
      </c>
      <c r="W6658" s="11"/>
    </row>
    <row r="6659" ht="15.75" customHeight="1">
      <c r="A6659" s="2" t="s">
        <v>4488</v>
      </c>
      <c r="B6659" s="2" t="s">
        <v>3895</v>
      </c>
      <c r="C6659" s="8">
        <v>13808.0</v>
      </c>
      <c r="D6659" s="2" t="s">
        <v>4489</v>
      </c>
      <c r="E6659" s="2" t="s">
        <v>3843</v>
      </c>
      <c r="F6659" s="2" t="s">
        <v>3304</v>
      </c>
      <c r="G6659" s="2" t="s">
        <v>4490</v>
      </c>
      <c r="H6659" s="2" t="s">
        <v>3223</v>
      </c>
      <c r="I6659" s="11" t="str">
        <f>VLOOKUP(C6658,Datos!$F:$G,6,0)</f>
        <v>#REF!</v>
      </c>
      <c r="W6659" s="11"/>
    </row>
    <row r="6660" ht="15.75" customHeight="1">
      <c r="A6660" s="2" t="s">
        <v>5837</v>
      </c>
      <c r="B6660" s="2" t="s">
        <v>3793</v>
      </c>
      <c r="C6660" s="16" t="s">
        <v>3404</v>
      </c>
      <c r="D6660" s="2" t="s">
        <v>5838</v>
      </c>
      <c r="E6660" s="2" t="s">
        <v>3238</v>
      </c>
      <c r="F6660" s="2" t="s">
        <v>3795</v>
      </c>
      <c r="G6660" s="2" t="s">
        <v>3941</v>
      </c>
      <c r="H6660" s="2" t="s">
        <v>3231</v>
      </c>
      <c r="I6660" s="11" t="str">
        <f>VLOOKUP(C6659,Datos!$F:$G,6,0)</f>
        <v>#REF!</v>
      </c>
      <c r="W6660" s="11"/>
    </row>
    <row r="6661" ht="15.75" customHeight="1">
      <c r="A6661" s="2" t="s">
        <v>5839</v>
      </c>
      <c r="B6661" s="2" t="s">
        <v>3793</v>
      </c>
      <c r="C6661" s="16" t="s">
        <v>3404</v>
      </c>
      <c r="D6661" s="2" t="s">
        <v>5840</v>
      </c>
      <c r="E6661" s="2" t="s">
        <v>3238</v>
      </c>
      <c r="F6661" s="2" t="s">
        <v>3795</v>
      </c>
      <c r="G6661" s="2" t="s">
        <v>3941</v>
      </c>
      <c r="H6661" s="2" t="s">
        <v>3855</v>
      </c>
      <c r="I6661" s="11" t="str">
        <f>VLOOKUP(C6660,Datos!$F:$G,6,0)</f>
        <v>#REF!</v>
      </c>
      <c r="W6661" s="11"/>
    </row>
    <row r="6662" ht="15.75" customHeight="1">
      <c r="A6662" s="2" t="s">
        <v>5841</v>
      </c>
      <c r="B6662" s="2" t="s">
        <v>3793</v>
      </c>
      <c r="C6662" s="16" t="s">
        <v>3404</v>
      </c>
      <c r="D6662" s="2" t="s">
        <v>5842</v>
      </c>
      <c r="E6662" s="2" t="s">
        <v>3238</v>
      </c>
      <c r="F6662" s="2" t="s">
        <v>3795</v>
      </c>
      <c r="G6662" s="2" t="s">
        <v>3941</v>
      </c>
      <c r="H6662" s="2" t="s">
        <v>3231</v>
      </c>
      <c r="I6662" s="11" t="str">
        <f>VLOOKUP(C6661,Datos!$F:$G,6,0)</f>
        <v>#REF!</v>
      </c>
      <c r="W6662" s="11"/>
    </row>
    <row r="6663" ht="15.75" customHeight="1">
      <c r="A6663" s="2" t="s">
        <v>5843</v>
      </c>
      <c r="B6663" s="2" t="s">
        <v>3793</v>
      </c>
      <c r="C6663" s="16" t="s">
        <v>3404</v>
      </c>
      <c r="D6663" s="2" t="s">
        <v>5844</v>
      </c>
      <c r="E6663" s="2" t="s">
        <v>3238</v>
      </c>
      <c r="F6663" s="2" t="s">
        <v>3795</v>
      </c>
      <c r="G6663" s="2" t="s">
        <v>3941</v>
      </c>
      <c r="H6663" s="2" t="s">
        <v>3855</v>
      </c>
      <c r="I6663" s="11" t="str">
        <f>VLOOKUP(C6662,Datos!$F:$G,6,0)</f>
        <v>#REF!</v>
      </c>
      <c r="W6663" s="11"/>
    </row>
    <row r="6664" ht="15.75" customHeight="1">
      <c r="A6664" s="2" t="s">
        <v>5845</v>
      </c>
      <c r="B6664" s="2" t="s">
        <v>3793</v>
      </c>
      <c r="C6664" s="16" t="s">
        <v>3404</v>
      </c>
      <c r="D6664" s="2" t="s">
        <v>5846</v>
      </c>
      <c r="E6664" s="2" t="s">
        <v>3511</v>
      </c>
      <c r="F6664" s="2" t="s">
        <v>3795</v>
      </c>
      <c r="G6664" s="2" t="s">
        <v>3941</v>
      </c>
      <c r="H6664" s="2" t="s">
        <v>3231</v>
      </c>
      <c r="I6664" s="11" t="str">
        <f>VLOOKUP(C6663,Datos!$F:$G,6,0)</f>
        <v>#REF!</v>
      </c>
      <c r="W6664" s="11"/>
    </row>
    <row r="6665" ht="15.75" customHeight="1">
      <c r="A6665" s="2" t="s">
        <v>4054</v>
      </c>
      <c r="B6665" s="2" t="s">
        <v>3793</v>
      </c>
      <c r="C6665" s="16" t="s">
        <v>3404</v>
      </c>
      <c r="D6665" s="2" t="s">
        <v>4055</v>
      </c>
      <c r="E6665" s="2" t="s">
        <v>3220</v>
      </c>
      <c r="F6665" s="2" t="s">
        <v>3795</v>
      </c>
      <c r="G6665" s="2" t="s">
        <v>3941</v>
      </c>
      <c r="H6665" s="2" t="s">
        <v>3855</v>
      </c>
      <c r="I6665" s="11" t="str">
        <f>VLOOKUP(C6664,Datos!$F:$G,6,0)</f>
        <v>#REF!</v>
      </c>
      <c r="W6665" s="11"/>
    </row>
    <row r="6666" ht="15.75" customHeight="1">
      <c r="A6666" s="2" t="s">
        <v>5847</v>
      </c>
      <c r="B6666" s="2" t="s">
        <v>3793</v>
      </c>
      <c r="C6666" s="16" t="s">
        <v>3404</v>
      </c>
      <c r="D6666" s="2" t="s">
        <v>5848</v>
      </c>
      <c r="E6666" s="2" t="s">
        <v>3261</v>
      </c>
      <c r="F6666" s="2" t="s">
        <v>3795</v>
      </c>
      <c r="G6666" s="2" t="s">
        <v>3941</v>
      </c>
      <c r="H6666" s="2" t="s">
        <v>3231</v>
      </c>
      <c r="I6666" s="11" t="str">
        <f>VLOOKUP(C6665,Datos!$F:$G,6,0)</f>
        <v>#REF!</v>
      </c>
      <c r="W6666" s="11"/>
    </row>
    <row r="6667" ht="15.75" customHeight="1">
      <c r="A6667" s="2" t="s">
        <v>5452</v>
      </c>
      <c r="B6667" s="2" t="s">
        <v>5437</v>
      </c>
      <c r="C6667" s="16" t="s">
        <v>549</v>
      </c>
      <c r="D6667" s="2" t="s">
        <v>5453</v>
      </c>
      <c r="E6667" s="2" t="s">
        <v>5009</v>
      </c>
      <c r="F6667" s="2" t="s">
        <v>5425</v>
      </c>
      <c r="G6667" s="2" t="s">
        <v>5439</v>
      </c>
      <c r="H6667" s="2" t="s">
        <v>3223</v>
      </c>
      <c r="I6667" s="11" t="str">
        <f>VLOOKUP(C6666,Datos!$F:$G,6,0)</f>
        <v>#REF!</v>
      </c>
      <c r="W6667" s="11"/>
    </row>
    <row r="6668" ht="15.75" customHeight="1">
      <c r="A6668" s="2" t="s">
        <v>1257</v>
      </c>
      <c r="B6668" s="2" t="s">
        <v>3218</v>
      </c>
      <c r="C6668" s="8">
        <v>13421.0</v>
      </c>
      <c r="D6668" s="2" t="s">
        <v>3564</v>
      </c>
      <c r="E6668" s="2" t="s">
        <v>3511</v>
      </c>
      <c r="F6668" s="2" t="s">
        <v>3221</v>
      </c>
      <c r="G6668" s="2" t="s">
        <v>3222</v>
      </c>
      <c r="H6668" s="2" t="s">
        <v>3223</v>
      </c>
      <c r="I6668" s="11" t="str">
        <f>VLOOKUP(C6667,Datos!$F:$G,6,0)</f>
        <v>#REF!</v>
      </c>
      <c r="W6668" s="11"/>
    </row>
    <row r="6669" ht="15.75" customHeight="1">
      <c r="A6669" s="2" t="s">
        <v>977</v>
      </c>
      <c r="B6669" s="2" t="s">
        <v>3763</v>
      </c>
      <c r="C6669" s="8">
        <v>9883.0</v>
      </c>
      <c r="D6669" s="2" t="s">
        <v>4300</v>
      </c>
      <c r="E6669" s="2" t="s">
        <v>3511</v>
      </c>
      <c r="F6669" s="2" t="s">
        <v>4301</v>
      </c>
      <c r="G6669" s="2" t="s">
        <v>4302</v>
      </c>
      <c r="H6669" s="2" t="s">
        <v>3855</v>
      </c>
      <c r="I6669" s="11" t="str">
        <f>VLOOKUP(C6668,Datos!$F:$G,6,0)</f>
        <v>#REF!</v>
      </c>
      <c r="W6669" s="11"/>
    </row>
    <row r="6670" ht="15.75" customHeight="1">
      <c r="A6670" s="2" t="s">
        <v>5269</v>
      </c>
      <c r="B6670" s="2" t="s">
        <v>3895</v>
      </c>
      <c r="C6670" s="8">
        <v>15077.0</v>
      </c>
      <c r="D6670" s="2" t="s">
        <v>3401</v>
      </c>
      <c r="E6670" s="2" t="s">
        <v>4345</v>
      </c>
      <c r="F6670" s="2" t="s">
        <v>3896</v>
      </c>
      <c r="G6670" s="2" t="s">
        <v>3380</v>
      </c>
      <c r="H6670" s="2" t="s">
        <v>3223</v>
      </c>
      <c r="I6670" s="11" t="str">
        <f>VLOOKUP(C6669,Datos!$F:$G,6,0)</f>
        <v>#REF!</v>
      </c>
      <c r="W6670" s="11"/>
    </row>
    <row r="6671" ht="15.75" customHeight="1">
      <c r="A6671" s="2" t="s">
        <v>1826</v>
      </c>
      <c r="B6671" s="2" t="s">
        <v>3521</v>
      </c>
      <c r="C6671" s="8">
        <v>15466.0</v>
      </c>
      <c r="D6671" s="2" t="s">
        <v>3905</v>
      </c>
      <c r="E6671" s="2" t="s">
        <v>3261</v>
      </c>
      <c r="F6671" s="2" t="s">
        <v>3350</v>
      </c>
      <c r="G6671" s="2" t="s">
        <v>4103</v>
      </c>
      <c r="H6671" s="2" t="s">
        <v>3223</v>
      </c>
      <c r="I6671" s="11" t="str">
        <f>VLOOKUP(C6670,Datos!$F:$G,6,0)</f>
        <v>#REF!</v>
      </c>
      <c r="W6671" s="11"/>
    </row>
    <row r="6672" ht="15.75" customHeight="1">
      <c r="A6672" s="2" t="s">
        <v>1806</v>
      </c>
      <c r="B6672" s="2" t="s">
        <v>3763</v>
      </c>
      <c r="C6672" s="16" t="s">
        <v>1809</v>
      </c>
      <c r="D6672" s="2" t="s">
        <v>3764</v>
      </c>
      <c r="E6672" s="2" t="s">
        <v>3238</v>
      </c>
      <c r="F6672" s="2" t="s">
        <v>3350</v>
      </c>
      <c r="G6672" s="2" t="s">
        <v>3765</v>
      </c>
      <c r="H6672" s="2" t="s">
        <v>3223</v>
      </c>
      <c r="I6672" s="11" t="str">
        <f>VLOOKUP(C6671,Datos!$F:$G,6,0)</f>
        <v>#REF!</v>
      </c>
      <c r="W6672" s="11"/>
    </row>
    <row r="6673" ht="15.75" customHeight="1">
      <c r="A6673" s="2" t="s">
        <v>6047</v>
      </c>
      <c r="B6673" s="2" t="s">
        <v>6048</v>
      </c>
      <c r="C6673" s="16" t="s">
        <v>549</v>
      </c>
      <c r="D6673" s="2" t="s">
        <v>6049</v>
      </c>
      <c r="E6673" s="2" t="s">
        <v>3261</v>
      </c>
      <c r="F6673" s="2" t="s">
        <v>4502</v>
      </c>
      <c r="G6673" s="2" t="s">
        <v>6050</v>
      </c>
      <c r="H6673" s="2" t="s">
        <v>3231</v>
      </c>
      <c r="I6673" s="11" t="str">
        <f>VLOOKUP(C6672,Datos!$F:$G,6,0)</f>
        <v>#REF!</v>
      </c>
      <c r="W6673" s="11"/>
    </row>
    <row r="6674" ht="15.75" customHeight="1">
      <c r="A6674" s="2" t="s">
        <v>546</v>
      </c>
      <c r="B6674" s="2" t="s">
        <v>5329</v>
      </c>
      <c r="C6674" s="16" t="s">
        <v>549</v>
      </c>
      <c r="D6674" s="2" t="s">
        <v>5574</v>
      </c>
      <c r="E6674" s="2" t="s">
        <v>3261</v>
      </c>
      <c r="F6674" s="2" t="s">
        <v>3262</v>
      </c>
      <c r="G6674" s="2" t="s">
        <v>5575</v>
      </c>
      <c r="H6674" s="2" t="s">
        <v>3223</v>
      </c>
      <c r="I6674" s="11" t="str">
        <f>VLOOKUP(C6673,Datos!$F:$G,6,0)</f>
        <v>#REF!</v>
      </c>
      <c r="W6674" s="11"/>
    </row>
    <row r="6675" ht="15.75" customHeight="1">
      <c r="A6675" s="2" t="s">
        <v>1747</v>
      </c>
      <c r="B6675" s="2" t="s">
        <v>3521</v>
      </c>
      <c r="C6675" s="8">
        <v>431.0</v>
      </c>
      <c r="D6675" s="2" t="s">
        <v>3890</v>
      </c>
      <c r="E6675" s="2" t="s">
        <v>3261</v>
      </c>
      <c r="F6675" s="2" t="s">
        <v>3523</v>
      </c>
      <c r="G6675" s="2" t="s">
        <v>3524</v>
      </c>
      <c r="H6675" s="2" t="s">
        <v>3223</v>
      </c>
      <c r="I6675" s="11" t="str">
        <f>VLOOKUP(C6674,Datos!$F:$G,6,0)</f>
        <v>#REF!</v>
      </c>
      <c r="W6675" s="11"/>
    </row>
    <row r="6676" ht="15.75" customHeight="1">
      <c r="A6676" s="2" t="s">
        <v>1696</v>
      </c>
      <c r="B6676" s="2" t="s">
        <v>3521</v>
      </c>
      <c r="C6676" s="8">
        <v>249.0</v>
      </c>
      <c r="D6676" s="2" t="s">
        <v>4311</v>
      </c>
      <c r="E6676" s="2" t="s">
        <v>3261</v>
      </c>
      <c r="F6676" s="2" t="s">
        <v>3523</v>
      </c>
      <c r="G6676" s="2" t="s">
        <v>3524</v>
      </c>
      <c r="H6676" s="2" t="s">
        <v>3250</v>
      </c>
      <c r="I6676" s="11" t="str">
        <f>VLOOKUP(C6675,Datos!$F:$G,6,0)</f>
        <v>#REF!</v>
      </c>
      <c r="W6676" s="11"/>
    </row>
    <row r="6677" ht="15.75" customHeight="1">
      <c r="A6677" s="2" t="s">
        <v>6051</v>
      </c>
      <c r="B6677" s="2" t="e">
        <v>#N/A</v>
      </c>
      <c r="C6677" s="8" t="e">
        <v>#N/A</v>
      </c>
      <c r="D6677" s="2" t="e">
        <v>#N/A</v>
      </c>
      <c r="E6677" s="2" t="e">
        <v>#N/A</v>
      </c>
      <c r="F6677" s="2" t="e">
        <v>#N/A</v>
      </c>
      <c r="G6677" s="2" t="e">
        <v>#N/A</v>
      </c>
      <c r="H6677" s="2" t="e">
        <v>#N/A</v>
      </c>
      <c r="I6677" s="11" t="str">
        <f>VLOOKUP(C6676,Datos!$F:$G,6,0)</f>
        <v>#REF!</v>
      </c>
      <c r="W6677" s="11"/>
    </row>
    <row r="6678" ht="15.75" customHeight="1">
      <c r="A6678" s="2" t="s">
        <v>774</v>
      </c>
      <c r="B6678" s="2" t="s">
        <v>5437</v>
      </c>
      <c r="C6678" s="16" t="s">
        <v>549</v>
      </c>
      <c r="D6678" s="2" t="s">
        <v>5442</v>
      </c>
      <c r="E6678" s="2" t="s">
        <v>5009</v>
      </c>
      <c r="F6678" s="2" t="s">
        <v>5425</v>
      </c>
      <c r="G6678" s="2" t="s">
        <v>5439</v>
      </c>
      <c r="H6678" s="2" t="s">
        <v>3223</v>
      </c>
      <c r="I6678" s="11" t="str">
        <f>VLOOKUP(C6677,Datos!$F:$G,6,0)</f>
        <v>#N/A</v>
      </c>
      <c r="W6678" s="11"/>
    </row>
    <row r="6679" ht="15.75" customHeight="1">
      <c r="A6679" s="2" t="s">
        <v>5571</v>
      </c>
      <c r="B6679" s="2" t="s">
        <v>5437</v>
      </c>
      <c r="C6679" s="16" t="s">
        <v>549</v>
      </c>
      <c r="D6679" s="2" t="s">
        <v>5572</v>
      </c>
      <c r="E6679" s="2" t="s">
        <v>5009</v>
      </c>
      <c r="F6679" s="2" t="s">
        <v>5425</v>
      </c>
      <c r="G6679" s="2" t="s">
        <v>5439</v>
      </c>
      <c r="H6679" s="2" t="s">
        <v>3223</v>
      </c>
      <c r="I6679" s="11" t="str">
        <f>VLOOKUP(C6678,Datos!$F:$G,6,0)</f>
        <v>#REF!</v>
      </c>
      <c r="W6679" s="11"/>
    </row>
    <row r="6680" ht="15.75" customHeight="1">
      <c r="A6680" s="2" t="s">
        <v>5470</v>
      </c>
      <c r="B6680" s="2" t="s">
        <v>5437</v>
      </c>
      <c r="C6680" s="16" t="s">
        <v>549</v>
      </c>
      <c r="D6680" s="2" t="s">
        <v>5471</v>
      </c>
      <c r="E6680" s="2" t="s">
        <v>5009</v>
      </c>
      <c r="F6680" s="2" t="s">
        <v>5425</v>
      </c>
      <c r="G6680" s="2" t="s">
        <v>5439</v>
      </c>
      <c r="H6680" s="2" t="s">
        <v>3223</v>
      </c>
      <c r="I6680" s="11" t="str">
        <f>VLOOKUP(C6679,Datos!$F:$G,6,0)</f>
        <v>#REF!</v>
      </c>
      <c r="W6680" s="11"/>
    </row>
    <row r="6681" ht="15.75" customHeight="1">
      <c r="A6681" s="2" t="s">
        <v>1922</v>
      </c>
      <c r="B6681" s="2" t="s">
        <v>3895</v>
      </c>
      <c r="C6681" s="8">
        <v>15483.0</v>
      </c>
      <c r="D6681" s="2" t="s">
        <v>5295</v>
      </c>
      <c r="E6681" s="2" t="s">
        <v>3511</v>
      </c>
      <c r="F6681" s="2" t="s">
        <v>3896</v>
      </c>
      <c r="G6681" s="2" t="s">
        <v>3380</v>
      </c>
      <c r="H6681" s="2" t="s">
        <v>3250</v>
      </c>
      <c r="I6681" s="11" t="str">
        <f>VLOOKUP(C6680,Datos!$F:$G,6,0)</f>
        <v>#REF!</v>
      </c>
      <c r="W6681" s="11"/>
    </row>
    <row r="6682" ht="15.75" customHeight="1">
      <c r="A6682" s="2" t="s">
        <v>776</v>
      </c>
      <c r="B6682" s="2" t="s">
        <v>5437</v>
      </c>
      <c r="C6682" s="16" t="s">
        <v>549</v>
      </c>
      <c r="D6682" s="2" t="s">
        <v>5443</v>
      </c>
      <c r="E6682" s="2" t="s">
        <v>5009</v>
      </c>
      <c r="F6682" s="2" t="s">
        <v>5425</v>
      </c>
      <c r="G6682" s="2" t="s">
        <v>5439</v>
      </c>
      <c r="H6682" s="2" t="s">
        <v>3223</v>
      </c>
      <c r="I6682" s="11" t="str">
        <f>VLOOKUP(C6681,Datos!$F:$G,6,0)</f>
        <v>#REF!</v>
      </c>
      <c r="W6682" s="11"/>
    </row>
    <row r="6683" ht="15.75" customHeight="1">
      <c r="A6683" s="2" t="s">
        <v>778</v>
      </c>
      <c r="B6683" s="2" t="s">
        <v>5437</v>
      </c>
      <c r="C6683" s="16" t="s">
        <v>549</v>
      </c>
      <c r="D6683" s="2" t="s">
        <v>5444</v>
      </c>
      <c r="E6683" s="2" t="s">
        <v>5009</v>
      </c>
      <c r="F6683" s="2" t="s">
        <v>5425</v>
      </c>
      <c r="G6683" s="2" t="s">
        <v>5439</v>
      </c>
      <c r="H6683" s="2" t="s">
        <v>3223</v>
      </c>
      <c r="I6683" s="11" t="str">
        <f>VLOOKUP(C6682,Datos!$F:$G,6,0)</f>
        <v>#REF!</v>
      </c>
      <c r="W6683" s="11"/>
    </row>
    <row r="6684" ht="15.75" customHeight="1">
      <c r="A6684" s="2" t="s">
        <v>5445</v>
      </c>
      <c r="B6684" s="2" t="s">
        <v>5437</v>
      </c>
      <c r="C6684" s="16" t="s">
        <v>549</v>
      </c>
      <c r="D6684" s="2" t="s">
        <v>5446</v>
      </c>
      <c r="E6684" s="2" t="s">
        <v>5009</v>
      </c>
      <c r="F6684" s="2" t="s">
        <v>5425</v>
      </c>
      <c r="G6684" s="2" t="s">
        <v>5439</v>
      </c>
      <c r="H6684" s="2" t="s">
        <v>3223</v>
      </c>
      <c r="I6684" s="11" t="str">
        <f>VLOOKUP(C6683,Datos!$F:$G,6,0)</f>
        <v>#REF!</v>
      </c>
      <c r="W6684" s="11"/>
    </row>
    <row r="6685" ht="15.75" customHeight="1">
      <c r="A6685" s="2" t="s">
        <v>780</v>
      </c>
      <c r="B6685" s="2" t="s">
        <v>5437</v>
      </c>
      <c r="C6685" s="16" t="s">
        <v>549</v>
      </c>
      <c r="D6685" s="2" t="s">
        <v>5447</v>
      </c>
      <c r="E6685" s="2" t="s">
        <v>5009</v>
      </c>
      <c r="F6685" s="2" t="s">
        <v>5425</v>
      </c>
      <c r="G6685" s="2" t="s">
        <v>5439</v>
      </c>
      <c r="H6685" s="2" t="s">
        <v>3223</v>
      </c>
      <c r="I6685" s="11" t="str">
        <f>VLOOKUP(C6684,Datos!$F:$G,6,0)</f>
        <v>#REF!</v>
      </c>
      <c r="W6685" s="11"/>
    </row>
    <row r="6686" ht="15.75" customHeight="1">
      <c r="A6686" s="2" t="s">
        <v>782</v>
      </c>
      <c r="B6686" s="2" t="s">
        <v>5437</v>
      </c>
      <c r="C6686" s="16" t="s">
        <v>549</v>
      </c>
      <c r="D6686" s="2" t="s">
        <v>5448</v>
      </c>
      <c r="E6686" s="2" t="s">
        <v>5009</v>
      </c>
      <c r="F6686" s="2" t="s">
        <v>5425</v>
      </c>
      <c r="G6686" s="2" t="s">
        <v>5439</v>
      </c>
      <c r="H6686" s="2" t="s">
        <v>3223</v>
      </c>
      <c r="I6686" s="11" t="str">
        <f>VLOOKUP(C6685,Datos!$F:$G,6,0)</f>
        <v>#REF!</v>
      </c>
      <c r="W6686" s="11"/>
    </row>
    <row r="6687" ht="15.75" customHeight="1">
      <c r="A6687" s="2" t="s">
        <v>787</v>
      </c>
      <c r="B6687" s="2" t="s">
        <v>5437</v>
      </c>
      <c r="C6687" s="16" t="s">
        <v>549</v>
      </c>
      <c r="D6687" s="2" t="s">
        <v>5449</v>
      </c>
      <c r="E6687" s="2" t="s">
        <v>5009</v>
      </c>
      <c r="F6687" s="2" t="s">
        <v>5425</v>
      </c>
      <c r="G6687" s="2" t="s">
        <v>5439</v>
      </c>
      <c r="H6687" s="2" t="s">
        <v>3223</v>
      </c>
      <c r="I6687" s="11" t="str">
        <f>VLOOKUP(C6686,Datos!$F:$G,6,0)</f>
        <v>#REF!</v>
      </c>
      <c r="W6687" s="11"/>
    </row>
    <row r="6688" ht="15.75" customHeight="1">
      <c r="A6688" s="2" t="s">
        <v>5450</v>
      </c>
      <c r="B6688" s="2" t="s">
        <v>5437</v>
      </c>
      <c r="C6688" s="16" t="s">
        <v>549</v>
      </c>
      <c r="D6688" s="2" t="s">
        <v>5451</v>
      </c>
      <c r="E6688" s="2" t="s">
        <v>5009</v>
      </c>
      <c r="F6688" s="2" t="s">
        <v>5425</v>
      </c>
      <c r="G6688" s="2" t="s">
        <v>5439</v>
      </c>
      <c r="H6688" s="2" t="s">
        <v>3223</v>
      </c>
      <c r="I6688" s="11" t="str">
        <f>VLOOKUP(C6687,Datos!$F:$G,6,0)</f>
        <v>#REF!</v>
      </c>
      <c r="W6688" s="11"/>
    </row>
    <row r="6689" ht="15.75" customHeight="1">
      <c r="A6689" s="2" t="s">
        <v>5452</v>
      </c>
      <c r="B6689" s="2" t="s">
        <v>5437</v>
      </c>
      <c r="C6689" s="16" t="s">
        <v>549</v>
      </c>
      <c r="D6689" s="2" t="s">
        <v>5453</v>
      </c>
      <c r="E6689" s="2" t="s">
        <v>5009</v>
      </c>
      <c r="F6689" s="2" t="s">
        <v>5425</v>
      </c>
      <c r="G6689" s="2" t="s">
        <v>5439</v>
      </c>
      <c r="H6689" s="2" t="s">
        <v>3223</v>
      </c>
      <c r="I6689" s="11" t="str">
        <f>VLOOKUP(C6688,Datos!$F:$G,6,0)</f>
        <v>#REF!</v>
      </c>
      <c r="W6689" s="11"/>
    </row>
    <row r="6690" ht="15.75" customHeight="1">
      <c r="A6690" s="2" t="s">
        <v>790</v>
      </c>
      <c r="B6690" s="2" t="s">
        <v>5437</v>
      </c>
      <c r="C6690" s="16" t="s">
        <v>549</v>
      </c>
      <c r="D6690" s="2" t="s">
        <v>5454</v>
      </c>
      <c r="E6690" s="2" t="s">
        <v>5009</v>
      </c>
      <c r="F6690" s="2" t="s">
        <v>5425</v>
      </c>
      <c r="G6690" s="2" t="s">
        <v>5439</v>
      </c>
      <c r="H6690" s="2" t="s">
        <v>3223</v>
      </c>
      <c r="I6690" s="11" t="str">
        <f>VLOOKUP(C6689,Datos!$F:$G,6,0)</f>
        <v>#REF!</v>
      </c>
      <c r="W6690" s="11"/>
    </row>
    <row r="6691" ht="15.75" customHeight="1">
      <c r="A6691" s="2" t="s">
        <v>5455</v>
      </c>
      <c r="B6691" s="2" t="s">
        <v>5437</v>
      </c>
      <c r="C6691" s="16" t="s">
        <v>549</v>
      </c>
      <c r="D6691" s="2" t="s">
        <v>5456</v>
      </c>
      <c r="E6691" s="2" t="s">
        <v>5009</v>
      </c>
      <c r="F6691" s="2" t="s">
        <v>5425</v>
      </c>
      <c r="G6691" s="2" t="s">
        <v>5439</v>
      </c>
      <c r="H6691" s="2" t="s">
        <v>3223</v>
      </c>
      <c r="I6691" s="11" t="str">
        <f>VLOOKUP(C6690,Datos!$F:$G,6,0)</f>
        <v>#REF!</v>
      </c>
      <c r="W6691" s="11"/>
    </row>
    <row r="6692" ht="15.75" customHeight="1">
      <c r="A6692" s="2" t="s">
        <v>5106</v>
      </c>
      <c r="B6692" s="2" t="s">
        <v>3895</v>
      </c>
      <c r="C6692" s="8">
        <v>15433.0</v>
      </c>
      <c r="D6692" s="2" t="s">
        <v>3420</v>
      </c>
      <c r="E6692" s="2" t="s">
        <v>3303</v>
      </c>
      <c r="F6692" s="2" t="s">
        <v>3896</v>
      </c>
      <c r="G6692" s="2" t="s">
        <v>3380</v>
      </c>
      <c r="H6692" s="2" t="s">
        <v>3223</v>
      </c>
      <c r="I6692" s="11" t="str">
        <f>VLOOKUP(C6691,Datos!$F:$G,6,0)</f>
        <v>#REF!</v>
      </c>
      <c r="W6692" s="11"/>
    </row>
    <row r="6693" ht="15.75" customHeight="1">
      <c r="A6693" s="2" t="s">
        <v>5457</v>
      </c>
      <c r="B6693" s="2" t="s">
        <v>5437</v>
      </c>
      <c r="C6693" s="16" t="s">
        <v>549</v>
      </c>
      <c r="D6693" s="2" t="s">
        <v>5458</v>
      </c>
      <c r="E6693" s="2" t="s">
        <v>5009</v>
      </c>
      <c r="F6693" s="2" t="s">
        <v>5425</v>
      </c>
      <c r="G6693" s="2" t="s">
        <v>5439</v>
      </c>
      <c r="H6693" s="2" t="s">
        <v>3223</v>
      </c>
      <c r="I6693" s="11" t="str">
        <f>VLOOKUP(C6692,Datos!$F:$G,6,0)</f>
        <v>#REF!</v>
      </c>
      <c r="W6693" s="11"/>
    </row>
    <row r="6694" ht="15.75" customHeight="1">
      <c r="A6694" s="2" t="s">
        <v>5459</v>
      </c>
      <c r="B6694" s="2" t="s">
        <v>5437</v>
      </c>
      <c r="C6694" s="16" t="s">
        <v>549</v>
      </c>
      <c r="D6694" s="2" t="s">
        <v>5460</v>
      </c>
      <c r="E6694" s="2" t="s">
        <v>5009</v>
      </c>
      <c r="F6694" s="2" t="s">
        <v>5425</v>
      </c>
      <c r="G6694" s="2" t="s">
        <v>5439</v>
      </c>
      <c r="H6694" s="2" t="s">
        <v>3223</v>
      </c>
      <c r="I6694" s="11" t="str">
        <f>VLOOKUP(C6693,Datos!$F:$G,6,0)</f>
        <v>#REF!</v>
      </c>
      <c r="W6694" s="11"/>
    </row>
    <row r="6695" ht="15.75" customHeight="1">
      <c r="A6695" s="2" t="s">
        <v>792</v>
      </c>
      <c r="B6695" s="2" t="s">
        <v>5437</v>
      </c>
      <c r="C6695" s="16" t="s">
        <v>549</v>
      </c>
      <c r="D6695" s="2" t="s">
        <v>5461</v>
      </c>
      <c r="E6695" s="2" t="s">
        <v>5009</v>
      </c>
      <c r="F6695" s="2" t="s">
        <v>5425</v>
      </c>
      <c r="G6695" s="2" t="s">
        <v>5439</v>
      </c>
      <c r="H6695" s="2" t="s">
        <v>3223</v>
      </c>
      <c r="I6695" s="11" t="str">
        <f>VLOOKUP(C6694,Datos!$F:$G,6,0)</f>
        <v>#REF!</v>
      </c>
      <c r="W6695" s="11"/>
    </row>
    <row r="6696" ht="15.75" customHeight="1">
      <c r="A6696" s="2" t="s">
        <v>5462</v>
      </c>
      <c r="B6696" s="2" t="s">
        <v>5437</v>
      </c>
      <c r="C6696" s="16" t="s">
        <v>549</v>
      </c>
      <c r="D6696" s="2" t="s">
        <v>5463</v>
      </c>
      <c r="E6696" s="2" t="s">
        <v>5009</v>
      </c>
      <c r="F6696" s="2" t="s">
        <v>5425</v>
      </c>
      <c r="G6696" s="2" t="s">
        <v>5439</v>
      </c>
      <c r="H6696" s="2" t="s">
        <v>3223</v>
      </c>
      <c r="I6696" s="11" t="str">
        <f>VLOOKUP(C6695,Datos!$F:$G,6,0)</f>
        <v>#REF!</v>
      </c>
      <c r="W6696" s="11"/>
    </row>
    <row r="6697" ht="15.75" customHeight="1">
      <c r="A6697" s="2" t="s">
        <v>5464</v>
      </c>
      <c r="B6697" s="2" t="s">
        <v>5437</v>
      </c>
      <c r="C6697" s="16" t="s">
        <v>549</v>
      </c>
      <c r="D6697" s="2" t="s">
        <v>5465</v>
      </c>
      <c r="E6697" s="2" t="s">
        <v>5009</v>
      </c>
      <c r="F6697" s="2" t="s">
        <v>5425</v>
      </c>
      <c r="G6697" s="2" t="s">
        <v>5439</v>
      </c>
      <c r="H6697" s="2" t="s">
        <v>3223</v>
      </c>
      <c r="I6697" s="11" t="str">
        <f>VLOOKUP(C6696,Datos!$F:$G,6,0)</f>
        <v>#REF!</v>
      </c>
      <c r="W6697" s="11"/>
    </row>
    <row r="6698" ht="15.75" customHeight="1">
      <c r="A6698" s="2" t="s">
        <v>5466</v>
      </c>
      <c r="B6698" s="2" t="s">
        <v>5437</v>
      </c>
      <c r="C6698" s="16" t="s">
        <v>549</v>
      </c>
      <c r="D6698" s="2" t="s">
        <v>5467</v>
      </c>
      <c r="E6698" s="2" t="s">
        <v>5009</v>
      </c>
      <c r="F6698" s="2" t="s">
        <v>5425</v>
      </c>
      <c r="G6698" s="2" t="s">
        <v>5439</v>
      </c>
      <c r="H6698" s="2" t="s">
        <v>3223</v>
      </c>
      <c r="I6698" s="11" t="str">
        <f>VLOOKUP(C6697,Datos!$F:$G,6,0)</f>
        <v>#REF!</v>
      </c>
      <c r="W6698" s="11"/>
    </row>
    <row r="6699" ht="15.75" customHeight="1">
      <c r="A6699" s="2" t="s">
        <v>5468</v>
      </c>
      <c r="B6699" s="2" t="s">
        <v>5437</v>
      </c>
      <c r="C6699" s="16" t="s">
        <v>549</v>
      </c>
      <c r="D6699" s="2" t="s">
        <v>5469</v>
      </c>
      <c r="E6699" s="2" t="s">
        <v>5009</v>
      </c>
      <c r="F6699" s="2" t="s">
        <v>5425</v>
      </c>
      <c r="G6699" s="2" t="s">
        <v>5439</v>
      </c>
      <c r="H6699" s="2" t="s">
        <v>3223</v>
      </c>
      <c r="I6699" s="11" t="str">
        <f>VLOOKUP(C6698,Datos!$F:$G,6,0)</f>
        <v>#REF!</v>
      </c>
      <c r="W6699" s="11"/>
    </row>
    <row r="6700" ht="15.75" customHeight="1">
      <c r="A6700" s="2" t="s">
        <v>795</v>
      </c>
      <c r="B6700" s="2" t="s">
        <v>5437</v>
      </c>
      <c r="C6700" s="16" t="s">
        <v>549</v>
      </c>
      <c r="D6700" s="2" t="s">
        <v>5472</v>
      </c>
      <c r="E6700" s="2" t="s">
        <v>5009</v>
      </c>
      <c r="F6700" s="2" t="s">
        <v>5425</v>
      </c>
      <c r="G6700" s="2" t="s">
        <v>5439</v>
      </c>
      <c r="H6700" s="2" t="s">
        <v>3223</v>
      </c>
      <c r="I6700" s="11" t="str">
        <f>VLOOKUP(C6699,Datos!$F:$G,6,0)</f>
        <v>#REF!</v>
      </c>
      <c r="W6700" s="11"/>
    </row>
    <row r="6701" ht="15.75" customHeight="1">
      <c r="A6701" s="2" t="s">
        <v>797</v>
      </c>
      <c r="B6701" s="2" t="s">
        <v>5437</v>
      </c>
      <c r="C6701" s="16" t="s">
        <v>549</v>
      </c>
      <c r="D6701" s="2" t="s">
        <v>5473</v>
      </c>
      <c r="E6701" s="2" t="s">
        <v>5009</v>
      </c>
      <c r="F6701" s="2" t="s">
        <v>5425</v>
      </c>
      <c r="G6701" s="2" t="s">
        <v>5439</v>
      </c>
      <c r="H6701" s="2" t="s">
        <v>3223</v>
      </c>
      <c r="I6701" s="11" t="str">
        <f>VLOOKUP(C6700,Datos!$F:$G,6,0)</f>
        <v>#REF!</v>
      </c>
      <c r="W6701" s="11"/>
    </row>
    <row r="6702" ht="15.75" customHeight="1">
      <c r="A6702" s="2" t="s">
        <v>800</v>
      </c>
      <c r="B6702" s="2" t="s">
        <v>5437</v>
      </c>
      <c r="C6702" s="16" t="s">
        <v>549</v>
      </c>
      <c r="D6702" s="2" t="s">
        <v>5474</v>
      </c>
      <c r="E6702" s="2" t="s">
        <v>5009</v>
      </c>
      <c r="F6702" s="2" t="s">
        <v>5425</v>
      </c>
      <c r="G6702" s="2" t="s">
        <v>5439</v>
      </c>
      <c r="H6702" s="2" t="s">
        <v>3223</v>
      </c>
      <c r="I6702" s="11" t="str">
        <f>VLOOKUP(C6701,Datos!$F:$G,6,0)</f>
        <v>#REF!</v>
      </c>
      <c r="W6702" s="11"/>
    </row>
    <row r="6703" ht="15.75" customHeight="1">
      <c r="A6703" s="2" t="s">
        <v>5237</v>
      </c>
      <c r="B6703" s="2" t="s">
        <v>3895</v>
      </c>
      <c r="C6703" s="8">
        <v>13807.0</v>
      </c>
      <c r="D6703" s="2" t="s">
        <v>5238</v>
      </c>
      <c r="E6703" s="2" t="s">
        <v>3303</v>
      </c>
      <c r="F6703" s="2" t="s">
        <v>3304</v>
      </c>
      <c r="G6703" s="2" t="s">
        <v>5239</v>
      </c>
      <c r="H6703" s="2" t="s">
        <v>3223</v>
      </c>
      <c r="I6703" s="11" t="str">
        <f>VLOOKUP(C6702,Datos!$F:$G,6,0)</f>
        <v>#REF!</v>
      </c>
      <c r="W6703" s="11"/>
    </row>
    <row r="6704" ht="15.75" customHeight="1">
      <c r="A6704" s="2" t="s">
        <v>5475</v>
      </c>
      <c r="B6704" s="2" t="s">
        <v>5437</v>
      </c>
      <c r="C6704" s="16" t="s">
        <v>549</v>
      </c>
      <c r="D6704" s="2" t="s">
        <v>5476</v>
      </c>
      <c r="E6704" s="2" t="s">
        <v>5009</v>
      </c>
      <c r="F6704" s="2" t="s">
        <v>5425</v>
      </c>
      <c r="G6704" s="2" t="s">
        <v>5439</v>
      </c>
      <c r="H6704" s="2" t="s">
        <v>3223</v>
      </c>
      <c r="I6704" s="11" t="str">
        <f>VLOOKUP(C6703,Datos!$F:$G,6,0)</f>
        <v>#REF!</v>
      </c>
      <c r="W6704" s="11"/>
    </row>
    <row r="6705" ht="15.75" customHeight="1">
      <c r="A6705" s="2" t="s">
        <v>802</v>
      </c>
      <c r="B6705" s="2" t="s">
        <v>5437</v>
      </c>
      <c r="C6705" s="16" t="s">
        <v>549</v>
      </c>
      <c r="D6705" s="2" t="s">
        <v>5477</v>
      </c>
      <c r="E6705" s="2" t="s">
        <v>5009</v>
      </c>
      <c r="F6705" s="2" t="s">
        <v>5425</v>
      </c>
      <c r="G6705" s="2" t="s">
        <v>5439</v>
      </c>
      <c r="H6705" s="2" t="s">
        <v>3223</v>
      </c>
      <c r="I6705" s="11" t="str">
        <f>VLOOKUP(C6704,Datos!$F:$G,6,0)</f>
        <v>#REF!</v>
      </c>
      <c r="W6705" s="11"/>
    </row>
    <row r="6706" ht="15.75" customHeight="1">
      <c r="A6706" s="2" t="s">
        <v>806</v>
      </c>
      <c r="B6706" s="2" t="s">
        <v>5437</v>
      </c>
      <c r="C6706" s="16" t="s">
        <v>549</v>
      </c>
      <c r="D6706" s="2" t="s">
        <v>5478</v>
      </c>
      <c r="E6706" s="2" t="s">
        <v>5009</v>
      </c>
      <c r="F6706" s="2" t="s">
        <v>5425</v>
      </c>
      <c r="G6706" s="2" t="s">
        <v>5439</v>
      </c>
      <c r="H6706" s="2" t="s">
        <v>3223</v>
      </c>
      <c r="I6706" s="11" t="str">
        <f>VLOOKUP(C6705,Datos!$F:$G,6,0)</f>
        <v>#REF!</v>
      </c>
      <c r="W6706" s="11"/>
    </row>
    <row r="6707" ht="15.75" customHeight="1">
      <c r="A6707" s="2" t="s">
        <v>807</v>
      </c>
      <c r="B6707" s="2" t="s">
        <v>5437</v>
      </c>
      <c r="C6707" s="16" t="s">
        <v>549</v>
      </c>
      <c r="D6707" s="2" t="s">
        <v>5479</v>
      </c>
      <c r="E6707" s="2" t="s">
        <v>5009</v>
      </c>
      <c r="F6707" s="2" t="s">
        <v>5425</v>
      </c>
      <c r="G6707" s="2" t="s">
        <v>5439</v>
      </c>
      <c r="H6707" s="2" t="s">
        <v>3223</v>
      </c>
      <c r="I6707" s="11" t="str">
        <f>VLOOKUP(C6706,Datos!$F:$G,6,0)</f>
        <v>#REF!</v>
      </c>
      <c r="W6707" s="11"/>
    </row>
    <row r="6708" ht="15.75" customHeight="1">
      <c r="A6708" s="2" t="s">
        <v>5436</v>
      </c>
      <c r="B6708" s="2" t="s">
        <v>5437</v>
      </c>
      <c r="C6708" s="16" t="s">
        <v>549</v>
      </c>
      <c r="D6708" s="2" t="s">
        <v>5438</v>
      </c>
      <c r="E6708" s="2" t="s">
        <v>5009</v>
      </c>
      <c r="F6708" s="2" t="s">
        <v>5425</v>
      </c>
      <c r="G6708" s="2" t="s">
        <v>5439</v>
      </c>
      <c r="H6708" s="2" t="s">
        <v>3223</v>
      </c>
      <c r="I6708" s="11" t="str">
        <f>VLOOKUP(C6707,Datos!$F:$G,6,0)</f>
        <v>#REF!</v>
      </c>
      <c r="W6708" s="11"/>
    </row>
    <row r="6709" ht="15.75" customHeight="1">
      <c r="A6709" s="2" t="s">
        <v>809</v>
      </c>
      <c r="B6709" s="2" t="s">
        <v>5437</v>
      </c>
      <c r="C6709" s="16" t="s">
        <v>549</v>
      </c>
      <c r="D6709" s="2" t="s">
        <v>5482</v>
      </c>
      <c r="E6709" s="2" t="s">
        <v>5009</v>
      </c>
      <c r="F6709" s="2" t="s">
        <v>5425</v>
      </c>
      <c r="G6709" s="2" t="s">
        <v>5439</v>
      </c>
      <c r="H6709" s="2" t="s">
        <v>3223</v>
      </c>
      <c r="I6709" s="11" t="str">
        <f>VLOOKUP(C6708,Datos!$F:$G,6,0)</f>
        <v>#REF!</v>
      </c>
      <c r="W6709" s="11"/>
    </row>
    <row r="6710" ht="15.75" customHeight="1">
      <c r="A6710" s="2" t="s">
        <v>581</v>
      </c>
      <c r="B6710" s="2" t="s">
        <v>3218</v>
      </c>
      <c r="C6710" s="8">
        <v>15448.0</v>
      </c>
      <c r="D6710" s="2" t="s">
        <v>3744</v>
      </c>
      <c r="E6710" s="2" t="s">
        <v>3247</v>
      </c>
      <c r="F6710" s="2" t="s">
        <v>3221</v>
      </c>
      <c r="G6710" s="2" t="s">
        <v>3337</v>
      </c>
      <c r="H6710" s="2" t="s">
        <v>3223</v>
      </c>
      <c r="I6710" s="11" t="str">
        <f>VLOOKUP(C6709,Datos!$F:$G,6,0)</f>
        <v>#REF!</v>
      </c>
      <c r="W6710" s="11"/>
    </row>
    <row r="6711" ht="15.75" customHeight="1">
      <c r="A6711" s="2" t="s">
        <v>811</v>
      </c>
      <c r="B6711" s="2" t="s">
        <v>5437</v>
      </c>
      <c r="C6711" s="16" t="s">
        <v>549</v>
      </c>
      <c r="D6711" s="2" t="s">
        <v>5483</v>
      </c>
      <c r="E6711" s="2" t="s">
        <v>5009</v>
      </c>
      <c r="F6711" s="2" t="s">
        <v>5425</v>
      </c>
      <c r="G6711" s="2" t="s">
        <v>5439</v>
      </c>
      <c r="H6711" s="2" t="s">
        <v>3223</v>
      </c>
      <c r="I6711" s="11" t="str">
        <f>VLOOKUP(C6710,Datos!$F:$G,6,0)</f>
        <v>#REF!</v>
      </c>
      <c r="W6711" s="11"/>
    </row>
    <row r="6712" ht="15.75" customHeight="1">
      <c r="A6712" s="2" t="s">
        <v>5484</v>
      </c>
      <c r="B6712" s="2" t="s">
        <v>5437</v>
      </c>
      <c r="C6712" s="16" t="s">
        <v>549</v>
      </c>
      <c r="D6712" s="2" t="s">
        <v>5485</v>
      </c>
      <c r="E6712" s="2" t="s">
        <v>5009</v>
      </c>
      <c r="F6712" s="2" t="s">
        <v>5425</v>
      </c>
      <c r="G6712" s="2" t="s">
        <v>5439</v>
      </c>
      <c r="H6712" s="2" t="s">
        <v>3223</v>
      </c>
      <c r="I6712" s="11" t="str">
        <f>VLOOKUP(C6711,Datos!$F:$G,6,0)</f>
        <v>#REF!</v>
      </c>
      <c r="W6712" s="11"/>
    </row>
    <row r="6713" ht="15.75" customHeight="1">
      <c r="A6713" s="2" t="s">
        <v>814</v>
      </c>
      <c r="B6713" s="2" t="s">
        <v>5437</v>
      </c>
      <c r="C6713" s="16" t="s">
        <v>549</v>
      </c>
      <c r="D6713" s="2" t="s">
        <v>5486</v>
      </c>
      <c r="E6713" s="2" t="s">
        <v>5009</v>
      </c>
      <c r="F6713" s="2" t="s">
        <v>5425</v>
      </c>
      <c r="G6713" s="2" t="s">
        <v>5439</v>
      </c>
      <c r="H6713" s="2" t="s">
        <v>3223</v>
      </c>
      <c r="I6713" s="11" t="str">
        <f>VLOOKUP(C6712,Datos!$F:$G,6,0)</f>
        <v>#REF!</v>
      </c>
      <c r="W6713" s="11"/>
    </row>
    <row r="6714" ht="15.75" customHeight="1">
      <c r="A6714" s="2" t="s">
        <v>5219</v>
      </c>
      <c r="B6714" s="2" t="s">
        <v>3301</v>
      </c>
      <c r="C6714" s="8">
        <v>13929.0</v>
      </c>
      <c r="D6714" s="2" t="s">
        <v>5220</v>
      </c>
      <c r="E6714" s="2" t="s">
        <v>5221</v>
      </c>
      <c r="F6714" s="2" t="s">
        <v>5222</v>
      </c>
      <c r="G6714" s="2" t="s">
        <v>5223</v>
      </c>
      <c r="H6714" s="2" t="s">
        <v>3223</v>
      </c>
      <c r="I6714" s="11" t="str">
        <f>VLOOKUP(C6713,Datos!$F:$G,6,0)</f>
        <v>#REF!</v>
      </c>
      <c r="W6714" s="11"/>
    </row>
    <row r="6715" ht="15.75" customHeight="1">
      <c r="A6715" s="2" t="s">
        <v>816</v>
      </c>
      <c r="B6715" s="2" t="s">
        <v>5437</v>
      </c>
      <c r="C6715" s="16" t="s">
        <v>549</v>
      </c>
      <c r="D6715" s="2" t="s">
        <v>5487</v>
      </c>
      <c r="E6715" s="2" t="s">
        <v>5009</v>
      </c>
      <c r="F6715" s="2" t="s">
        <v>5425</v>
      </c>
      <c r="G6715" s="2" t="s">
        <v>5439</v>
      </c>
      <c r="H6715" s="2" t="s">
        <v>3223</v>
      </c>
      <c r="I6715" s="11" t="str">
        <f>VLOOKUP(C6714,Datos!$F:$G,6,0)</f>
        <v>#REF!</v>
      </c>
      <c r="W6715" s="11"/>
    </row>
    <row r="6716" ht="15.75" customHeight="1">
      <c r="A6716" s="2" t="s">
        <v>5488</v>
      </c>
      <c r="B6716" s="2" t="s">
        <v>5437</v>
      </c>
      <c r="C6716" s="16" t="s">
        <v>549</v>
      </c>
      <c r="D6716" s="2" t="s">
        <v>5489</v>
      </c>
      <c r="E6716" s="2" t="s">
        <v>5009</v>
      </c>
      <c r="F6716" s="2" t="s">
        <v>5425</v>
      </c>
      <c r="G6716" s="2" t="s">
        <v>5439</v>
      </c>
      <c r="H6716" s="2" t="s">
        <v>3223</v>
      </c>
      <c r="I6716" s="11" t="str">
        <f>VLOOKUP(C6715,Datos!$F:$G,6,0)</f>
        <v>#REF!</v>
      </c>
      <c r="W6716" s="11"/>
    </row>
    <row r="6717" ht="15.75" customHeight="1">
      <c r="A6717" s="2" t="s">
        <v>5490</v>
      </c>
      <c r="B6717" s="2" t="s">
        <v>5437</v>
      </c>
      <c r="C6717" s="16" t="s">
        <v>549</v>
      </c>
      <c r="D6717" s="2" t="s">
        <v>5491</v>
      </c>
      <c r="E6717" s="2" t="s">
        <v>5009</v>
      </c>
      <c r="F6717" s="2" t="s">
        <v>5425</v>
      </c>
      <c r="G6717" s="2" t="s">
        <v>5439</v>
      </c>
      <c r="H6717" s="2" t="s">
        <v>3223</v>
      </c>
      <c r="I6717" s="11" t="str">
        <f>VLOOKUP(C6716,Datos!$F:$G,6,0)</f>
        <v>#REF!</v>
      </c>
      <c r="W6717" s="11"/>
    </row>
    <row r="6718" ht="15.75" customHeight="1">
      <c r="A6718" s="2" t="s">
        <v>5493</v>
      </c>
      <c r="B6718" s="2" t="s">
        <v>5437</v>
      </c>
      <c r="C6718" s="16" t="s">
        <v>549</v>
      </c>
      <c r="D6718" s="2" t="s">
        <v>5494</v>
      </c>
      <c r="E6718" s="2" t="s">
        <v>5009</v>
      </c>
      <c r="F6718" s="2" t="s">
        <v>5425</v>
      </c>
      <c r="G6718" s="2" t="s">
        <v>5439</v>
      </c>
      <c r="H6718" s="2" t="s">
        <v>3223</v>
      </c>
      <c r="I6718" s="11" t="str">
        <f>VLOOKUP(C6717,Datos!$F:$G,6,0)</f>
        <v>#REF!</v>
      </c>
      <c r="W6718" s="11"/>
    </row>
    <row r="6719" ht="15.75" customHeight="1">
      <c r="A6719" s="2" t="s">
        <v>5569</v>
      </c>
      <c r="B6719" s="2" t="s">
        <v>5437</v>
      </c>
      <c r="C6719" s="16" t="s">
        <v>549</v>
      </c>
      <c r="D6719" s="2" t="s">
        <v>5570</v>
      </c>
      <c r="E6719" s="2" t="s">
        <v>5009</v>
      </c>
      <c r="F6719" s="2" t="s">
        <v>5425</v>
      </c>
      <c r="G6719" s="2" t="s">
        <v>5439</v>
      </c>
      <c r="H6719" s="2" t="s">
        <v>3223</v>
      </c>
      <c r="I6719" s="11" t="str">
        <f>VLOOKUP(C6718,Datos!$F:$G,6,0)</f>
        <v>#REF!</v>
      </c>
      <c r="W6719" s="11"/>
    </row>
    <row r="6720" ht="15.75" customHeight="1">
      <c r="A6720" s="2" t="s">
        <v>1209</v>
      </c>
      <c r="B6720" s="2" t="s">
        <v>3218</v>
      </c>
      <c r="C6720" s="8">
        <v>10571.0</v>
      </c>
      <c r="D6720" s="2" t="s">
        <v>4342</v>
      </c>
      <c r="E6720" s="2" t="s">
        <v>3238</v>
      </c>
      <c r="F6720" s="2" t="s">
        <v>3221</v>
      </c>
      <c r="G6720" s="2" t="s">
        <v>3320</v>
      </c>
      <c r="H6720" s="2" t="s">
        <v>3223</v>
      </c>
      <c r="I6720" s="11" t="str">
        <f>VLOOKUP(C6719,Datos!$F:$G,6,0)</f>
        <v>#REF!</v>
      </c>
      <c r="W6720" s="11"/>
    </row>
    <row r="6721" ht="15.75" customHeight="1">
      <c r="A6721" s="2" t="s">
        <v>1251</v>
      </c>
      <c r="B6721" s="2" t="s">
        <v>3218</v>
      </c>
      <c r="C6721" s="8">
        <v>12793.0</v>
      </c>
      <c r="D6721" s="2" t="s">
        <v>4310</v>
      </c>
      <c r="E6721" s="2" t="s">
        <v>3238</v>
      </c>
      <c r="F6721" s="2" t="s">
        <v>3221</v>
      </c>
      <c r="G6721" s="2" t="s">
        <v>3320</v>
      </c>
      <c r="H6721" s="2" t="s">
        <v>3223</v>
      </c>
      <c r="I6721" s="11" t="str">
        <f>VLOOKUP(C6720,Datos!$F:$G,6,0)</f>
        <v>#REF!</v>
      </c>
      <c r="W6721" s="11"/>
    </row>
    <row r="6722" ht="15.75" customHeight="1">
      <c r="A6722" s="2" t="s">
        <v>1251</v>
      </c>
      <c r="B6722" s="2" t="s">
        <v>3218</v>
      </c>
      <c r="C6722" s="8">
        <v>12793.0</v>
      </c>
      <c r="D6722" s="2" t="s">
        <v>4310</v>
      </c>
      <c r="E6722" s="2" t="s">
        <v>3238</v>
      </c>
      <c r="F6722" s="2" t="s">
        <v>3221</v>
      </c>
      <c r="G6722" s="2" t="s">
        <v>3320</v>
      </c>
      <c r="H6722" s="2" t="s">
        <v>3223</v>
      </c>
      <c r="I6722" s="11" t="str">
        <f>VLOOKUP(C6721,Datos!$F:$G,6,0)</f>
        <v>#REF!</v>
      </c>
      <c r="W6722" s="11"/>
    </row>
    <row r="6723" ht="15.75" customHeight="1">
      <c r="A6723" s="2" t="s">
        <v>1309</v>
      </c>
      <c r="B6723" s="2" t="s">
        <v>3218</v>
      </c>
      <c r="C6723" s="8">
        <v>14800.0</v>
      </c>
      <c r="D6723" s="2" t="s">
        <v>3376</v>
      </c>
      <c r="E6723" s="2" t="s">
        <v>3247</v>
      </c>
      <c r="F6723" s="2" t="s">
        <v>3221</v>
      </c>
      <c r="G6723" s="2" t="s">
        <v>3337</v>
      </c>
      <c r="H6723" s="2" t="s">
        <v>3223</v>
      </c>
      <c r="I6723" s="11" t="str">
        <f>VLOOKUP(C6722,Datos!$F:$G,6,0)</f>
        <v>#REF!</v>
      </c>
      <c r="W6723" s="11"/>
    </row>
    <row r="6724" ht="15.75" customHeight="1">
      <c r="A6724" s="2" t="s">
        <v>1296</v>
      </c>
      <c r="B6724" s="2" t="s">
        <v>3218</v>
      </c>
      <c r="C6724" s="8">
        <v>9877.0</v>
      </c>
      <c r="D6724" s="2" t="s">
        <v>3379</v>
      </c>
      <c r="E6724" s="2" t="s">
        <v>3238</v>
      </c>
      <c r="F6724" s="2" t="s">
        <v>3221</v>
      </c>
      <c r="G6724" s="2" t="s">
        <v>3320</v>
      </c>
      <c r="H6724" s="2" t="s">
        <v>3250</v>
      </c>
      <c r="I6724" s="11" t="str">
        <f>VLOOKUP(C6723,Datos!$F:$G,6,0)</f>
        <v>#REF!</v>
      </c>
      <c r="W6724" s="11"/>
    </row>
    <row r="6725" ht="15.75" customHeight="1">
      <c r="A6725" s="2" t="s">
        <v>4859</v>
      </c>
      <c r="B6725" s="2" t="s">
        <v>3301</v>
      </c>
      <c r="C6725" s="8">
        <v>15302.0</v>
      </c>
      <c r="D6725" s="2" t="s">
        <v>4860</v>
      </c>
      <c r="E6725" s="2" t="s">
        <v>3843</v>
      </c>
      <c r="F6725" s="2" t="s">
        <v>3325</v>
      </c>
      <c r="G6725" s="2" t="s">
        <v>3366</v>
      </c>
      <c r="H6725" s="2" t="s">
        <v>3223</v>
      </c>
      <c r="I6725" s="11" t="str">
        <f>VLOOKUP(C6724,Datos!$F:$G,6,0)</f>
        <v>#REF!</v>
      </c>
      <c r="W6725" s="11"/>
    </row>
    <row r="6726" ht="15.75" customHeight="1">
      <c r="A6726" s="2" t="s">
        <v>1257</v>
      </c>
      <c r="B6726" s="2" t="s">
        <v>3218</v>
      </c>
      <c r="C6726" s="8">
        <v>13421.0</v>
      </c>
      <c r="D6726" s="2" t="s">
        <v>3564</v>
      </c>
      <c r="E6726" s="2" t="s">
        <v>3511</v>
      </c>
      <c r="F6726" s="2" t="s">
        <v>3221</v>
      </c>
      <c r="G6726" s="2" t="s">
        <v>3222</v>
      </c>
      <c r="H6726" s="2" t="s">
        <v>3223</v>
      </c>
      <c r="I6726" s="11" t="str">
        <f>VLOOKUP(C6725,Datos!$F:$G,6,0)</f>
        <v>#REF!</v>
      </c>
      <c r="W6726" s="11"/>
    </row>
    <row r="6727" ht="15.75" customHeight="1">
      <c r="A6727" s="2" t="s">
        <v>211</v>
      </c>
      <c r="B6727" s="2" t="s">
        <v>4003</v>
      </c>
      <c r="C6727" s="8">
        <v>16761.0</v>
      </c>
      <c r="D6727" s="2" t="s">
        <v>3302</v>
      </c>
      <c r="E6727" s="2" t="s">
        <v>3247</v>
      </c>
      <c r="F6727" s="2" t="s">
        <v>3678</v>
      </c>
      <c r="G6727" s="2" t="s">
        <v>4004</v>
      </c>
      <c r="H6727" s="2" t="s">
        <v>3223</v>
      </c>
      <c r="I6727" s="11" t="str">
        <f>VLOOKUP(C6726,Datos!$F:$G,6,0)</f>
        <v>#REF!</v>
      </c>
      <c r="W6727" s="11"/>
    </row>
    <row r="6728" ht="15.75" customHeight="1">
      <c r="A6728" s="2" t="s">
        <v>5833</v>
      </c>
      <c r="B6728" s="2" t="s">
        <v>3793</v>
      </c>
      <c r="C6728" s="16" t="s">
        <v>3404</v>
      </c>
      <c r="D6728" s="2" t="s">
        <v>5834</v>
      </c>
      <c r="E6728" s="2" t="s">
        <v>3247</v>
      </c>
      <c r="F6728" s="2" t="s">
        <v>3795</v>
      </c>
      <c r="G6728" s="2" t="s">
        <v>3941</v>
      </c>
      <c r="H6728" s="2" t="s">
        <v>3231</v>
      </c>
      <c r="I6728" s="11" t="str">
        <f>VLOOKUP(C6727,Datos!$F:$G,6,0)</f>
        <v>#REF!</v>
      </c>
      <c r="W6728" s="11"/>
    </row>
    <row r="6729" ht="15.75" customHeight="1">
      <c r="A6729" s="2" t="s">
        <v>1523</v>
      </c>
      <c r="B6729" s="2" t="s">
        <v>3218</v>
      </c>
      <c r="C6729" s="8">
        <v>11247.0</v>
      </c>
      <c r="D6729" s="2" t="s">
        <v>4362</v>
      </c>
      <c r="E6729" s="2" t="s">
        <v>3247</v>
      </c>
      <c r="F6729" s="2" t="s">
        <v>3221</v>
      </c>
      <c r="G6729" s="2" t="s">
        <v>3320</v>
      </c>
      <c r="H6729" s="2" t="s">
        <v>3223</v>
      </c>
      <c r="I6729" s="11" t="str">
        <f>VLOOKUP(C6728,Datos!$F:$G,6,0)</f>
        <v>#REF!</v>
      </c>
      <c r="W6729" s="11"/>
    </row>
    <row r="6730" ht="15.75" customHeight="1">
      <c r="A6730" s="2" t="s">
        <v>833</v>
      </c>
      <c r="B6730" s="2" t="s">
        <v>4173</v>
      </c>
      <c r="C6730" s="8">
        <v>14767.0</v>
      </c>
      <c r="D6730" s="2" t="s">
        <v>6052</v>
      </c>
      <c r="E6730" s="2" t="s">
        <v>3238</v>
      </c>
      <c r="F6730" s="2" t="s">
        <v>4278</v>
      </c>
      <c r="G6730" s="2" t="s">
        <v>549</v>
      </c>
      <c r="H6730" s="2" t="s">
        <v>3223</v>
      </c>
      <c r="I6730" s="11" t="str">
        <f>VLOOKUP(C6729,Datos!$F:$G,6,0)</f>
        <v>#REF!</v>
      </c>
      <c r="W6730" s="11"/>
    </row>
    <row r="6731" ht="15.75" customHeight="1">
      <c r="A6731" s="2" t="s">
        <v>256</v>
      </c>
      <c r="B6731" s="2" t="s">
        <v>4173</v>
      </c>
      <c r="C6731" s="8">
        <v>7668.0</v>
      </c>
      <c r="D6731" s="2" t="s">
        <v>3302</v>
      </c>
      <c r="E6731" s="2" t="s">
        <v>3238</v>
      </c>
      <c r="F6731" s="2" t="s">
        <v>4278</v>
      </c>
      <c r="G6731" s="2" t="s">
        <v>549</v>
      </c>
      <c r="H6731" s="2" t="s">
        <v>3223</v>
      </c>
      <c r="I6731" s="11" t="str">
        <f>VLOOKUP(C6730,Datos!$F:$G,6,0)</f>
        <v>#REF!</v>
      </c>
      <c r="W6731" s="11"/>
    </row>
    <row r="6732" ht="15.75" customHeight="1">
      <c r="A6732" s="2" t="s">
        <v>273</v>
      </c>
      <c r="B6732" s="2" t="s">
        <v>4173</v>
      </c>
      <c r="C6732" s="8">
        <v>7666.0</v>
      </c>
      <c r="D6732" s="2" t="s">
        <v>3302</v>
      </c>
      <c r="E6732" s="2" t="s">
        <v>3238</v>
      </c>
      <c r="F6732" s="2" t="s">
        <v>4358</v>
      </c>
      <c r="G6732" s="2" t="s">
        <v>549</v>
      </c>
      <c r="H6732" s="2" t="s">
        <v>3223</v>
      </c>
      <c r="I6732" s="11" t="str">
        <f>VLOOKUP(C6731,Datos!$F:$G,6,0)</f>
        <v>#REF!</v>
      </c>
      <c r="W6732" s="11"/>
    </row>
    <row r="6733" ht="15.75" customHeight="1">
      <c r="A6733" s="2" t="s">
        <v>772</v>
      </c>
      <c r="B6733" s="2" t="s">
        <v>5437</v>
      </c>
      <c r="C6733" s="16" t="s">
        <v>549</v>
      </c>
      <c r="D6733" s="2" t="s">
        <v>5573</v>
      </c>
      <c r="E6733" s="2" t="s">
        <v>5009</v>
      </c>
      <c r="F6733" s="2" t="s">
        <v>5425</v>
      </c>
      <c r="G6733" s="2" t="s">
        <v>5439</v>
      </c>
      <c r="H6733" s="2" t="s">
        <v>3223</v>
      </c>
      <c r="I6733" s="11" t="str">
        <f>VLOOKUP(C6732,Datos!$F:$G,6,0)</f>
        <v>#REF!</v>
      </c>
      <c r="W6733" s="11"/>
    </row>
    <row r="6734" ht="15.75" customHeight="1">
      <c r="A6734" s="2" t="s">
        <v>6053</v>
      </c>
      <c r="B6734" s="2" t="s">
        <v>6021</v>
      </c>
      <c r="C6734" s="8">
        <v>10080.0</v>
      </c>
      <c r="D6734" s="2" t="s">
        <v>3302</v>
      </c>
      <c r="E6734" s="2" t="s">
        <v>3303</v>
      </c>
      <c r="F6734" s="2" t="s">
        <v>6054</v>
      </c>
      <c r="G6734" s="2" t="s">
        <v>549</v>
      </c>
      <c r="H6734" s="2" t="s">
        <v>3223</v>
      </c>
      <c r="I6734" s="11" t="str">
        <f>VLOOKUP(C6733,Datos!$F:$G,6,0)</f>
        <v>#REF!</v>
      </c>
      <c r="W6734" s="11"/>
    </row>
    <row r="6735" ht="15.75" customHeight="1">
      <c r="A6735" s="2" t="s">
        <v>6055</v>
      </c>
      <c r="B6735" s="2" t="s">
        <v>6021</v>
      </c>
      <c r="C6735" s="16" t="s">
        <v>6056</v>
      </c>
      <c r="D6735" s="2" t="s">
        <v>3302</v>
      </c>
      <c r="E6735" s="2" t="s">
        <v>3303</v>
      </c>
      <c r="F6735" s="2" t="s">
        <v>6057</v>
      </c>
      <c r="G6735" s="2" t="s">
        <v>549</v>
      </c>
      <c r="H6735" s="2" t="s">
        <v>3223</v>
      </c>
      <c r="I6735" s="11" t="str">
        <f>VLOOKUP(C6734,Datos!$F:$G,6,0)</f>
        <v>#REF!</v>
      </c>
      <c r="W6735" s="11"/>
    </row>
    <row r="6736" ht="15.75" customHeight="1">
      <c r="A6736" s="2" t="s">
        <v>5240</v>
      </c>
      <c r="B6736" s="2" t="s">
        <v>3301</v>
      </c>
      <c r="C6736" s="8">
        <v>14289.0</v>
      </c>
      <c r="D6736" s="2" t="s">
        <v>5241</v>
      </c>
      <c r="E6736" s="2" t="s">
        <v>3843</v>
      </c>
      <c r="F6736" s="2" t="s">
        <v>3557</v>
      </c>
      <c r="G6736" s="2" t="s">
        <v>5242</v>
      </c>
      <c r="H6736" s="2" t="s">
        <v>3223</v>
      </c>
      <c r="I6736" s="11" t="str">
        <f>VLOOKUP(C6735,Datos!$F:$G,6,0)</f>
        <v>#REF!</v>
      </c>
      <c r="W6736" s="11"/>
    </row>
    <row r="6737" ht="15.75" customHeight="1">
      <c r="A6737" s="2" t="s">
        <v>6058</v>
      </c>
      <c r="B6737" s="2" t="s">
        <v>4454</v>
      </c>
      <c r="C6737" s="8">
        <v>14657.0</v>
      </c>
      <c r="D6737" s="2" t="s">
        <v>3302</v>
      </c>
      <c r="E6737" s="2" t="s">
        <v>3843</v>
      </c>
      <c r="F6737" s="2" t="s">
        <v>3499</v>
      </c>
      <c r="G6737" s="2" t="s">
        <v>549</v>
      </c>
      <c r="H6737" s="2" t="s">
        <v>3223</v>
      </c>
      <c r="I6737" s="11" t="str">
        <f>VLOOKUP(C6736,Datos!$F:$G,6,0)</f>
        <v>#REF!</v>
      </c>
      <c r="W6737" s="11"/>
    </row>
    <row r="6738" ht="15.75" customHeight="1">
      <c r="A6738" s="2" t="s">
        <v>6059</v>
      </c>
      <c r="B6738" s="2" t="s">
        <v>6060</v>
      </c>
      <c r="C6738" s="16" t="s">
        <v>6061</v>
      </c>
      <c r="D6738" s="2" t="s">
        <v>3302</v>
      </c>
      <c r="E6738" s="2" t="s">
        <v>3843</v>
      </c>
      <c r="F6738" s="2" t="s">
        <v>3499</v>
      </c>
      <c r="G6738" s="2" t="s">
        <v>549</v>
      </c>
      <c r="H6738" s="2" t="s">
        <v>3223</v>
      </c>
      <c r="I6738" s="11" t="str">
        <f>VLOOKUP(C6737,Datos!$F:$G,6,0)</f>
        <v>#REF!</v>
      </c>
      <c r="W6738" s="11"/>
    </row>
    <row r="6739" ht="15.75" customHeight="1">
      <c r="A6739" s="2" t="s">
        <v>6062</v>
      </c>
      <c r="B6739" s="2" t="s">
        <v>6060</v>
      </c>
      <c r="C6739" s="8">
        <v>14101.0</v>
      </c>
      <c r="D6739" s="2" t="s">
        <v>3302</v>
      </c>
      <c r="E6739" s="2" t="s">
        <v>3843</v>
      </c>
      <c r="F6739" s="2" t="s">
        <v>4309</v>
      </c>
      <c r="G6739" s="2" t="s">
        <v>549</v>
      </c>
      <c r="H6739" s="2" t="s">
        <v>3223</v>
      </c>
      <c r="I6739" s="11" t="str">
        <f>VLOOKUP(C6738,Datos!$F:$G,6,0)</f>
        <v>#REF!</v>
      </c>
      <c r="W6739" s="11"/>
    </row>
    <row r="6740" ht="15.75" customHeight="1">
      <c r="A6740" s="2" t="s">
        <v>6063</v>
      </c>
      <c r="B6740" s="2" t="s">
        <v>4454</v>
      </c>
      <c r="C6740" s="8">
        <v>15904.0</v>
      </c>
      <c r="D6740" s="2" t="s">
        <v>3302</v>
      </c>
      <c r="E6740" s="2" t="s">
        <v>3843</v>
      </c>
      <c r="F6740" s="2" t="s">
        <v>6054</v>
      </c>
      <c r="G6740" s="2" t="s">
        <v>549</v>
      </c>
      <c r="H6740" s="2" t="s">
        <v>3223</v>
      </c>
      <c r="I6740" s="11" t="str">
        <f>VLOOKUP(C6739,Datos!$F:$G,6,0)</f>
        <v>#REF!</v>
      </c>
      <c r="W6740" s="11"/>
    </row>
    <row r="6741" ht="15.75" customHeight="1">
      <c r="A6741" s="2" t="s">
        <v>6064</v>
      </c>
      <c r="B6741" s="2" t="s">
        <v>4454</v>
      </c>
      <c r="C6741" s="8">
        <v>4804.0</v>
      </c>
      <c r="D6741" s="2" t="s">
        <v>3302</v>
      </c>
      <c r="E6741" s="2" t="s">
        <v>3843</v>
      </c>
      <c r="F6741" s="2" t="s">
        <v>6065</v>
      </c>
      <c r="G6741" s="2" t="s">
        <v>549</v>
      </c>
      <c r="H6741" s="2" t="s">
        <v>3223</v>
      </c>
      <c r="I6741" s="11" t="str">
        <f>VLOOKUP(C6740,Datos!$F:$G,6,0)</f>
        <v>#REF!</v>
      </c>
      <c r="W6741" s="11"/>
    </row>
    <row r="6742" ht="15.75" customHeight="1">
      <c r="A6742" s="2" t="s">
        <v>6066</v>
      </c>
      <c r="B6742" s="2" t="s">
        <v>4454</v>
      </c>
      <c r="C6742" s="16" t="s">
        <v>6067</v>
      </c>
      <c r="D6742" s="2" t="s">
        <v>3302</v>
      </c>
      <c r="E6742" s="2" t="s">
        <v>3843</v>
      </c>
      <c r="F6742" s="2" t="s">
        <v>6068</v>
      </c>
      <c r="G6742" s="2" t="s">
        <v>549</v>
      </c>
      <c r="H6742" s="2" t="s">
        <v>3223</v>
      </c>
      <c r="I6742" s="11" t="str">
        <f>VLOOKUP(C6741,Datos!$F:$G,6,0)</f>
        <v>#REF!</v>
      </c>
      <c r="W6742" s="11"/>
    </row>
    <row r="6743" ht="15.75" customHeight="1">
      <c r="A6743" s="2" t="s">
        <v>6069</v>
      </c>
      <c r="B6743" s="2" t="s">
        <v>4454</v>
      </c>
      <c r="C6743" s="8">
        <v>12512.0</v>
      </c>
      <c r="D6743" s="2" t="s">
        <v>3302</v>
      </c>
      <c r="E6743" s="2" t="s">
        <v>3843</v>
      </c>
      <c r="F6743" s="2" t="s">
        <v>6054</v>
      </c>
      <c r="G6743" s="2" t="s">
        <v>549</v>
      </c>
      <c r="H6743" s="2" t="s">
        <v>3223</v>
      </c>
      <c r="I6743" s="11" t="str">
        <f>VLOOKUP(C6742,Datos!$F:$G,6,0)</f>
        <v>#REF!</v>
      </c>
      <c r="W6743" s="11"/>
    </row>
    <row r="6744" ht="15.75" customHeight="1">
      <c r="A6744" s="2" t="s">
        <v>328</v>
      </c>
      <c r="B6744" s="2" t="s">
        <v>4173</v>
      </c>
      <c r="C6744" s="8">
        <v>1277.0</v>
      </c>
      <c r="D6744" s="2" t="s">
        <v>3302</v>
      </c>
      <c r="E6744" s="2" t="s">
        <v>3238</v>
      </c>
      <c r="F6744" s="2" t="s">
        <v>4309</v>
      </c>
      <c r="G6744" s="2" t="s">
        <v>549</v>
      </c>
      <c r="H6744" s="2" t="s">
        <v>3223</v>
      </c>
      <c r="I6744" s="11" t="str">
        <f>VLOOKUP(C6743,Datos!$F:$G,6,0)</f>
        <v>#REF!</v>
      </c>
      <c r="W6744" s="11"/>
    </row>
    <row r="6745" ht="15.75" customHeight="1">
      <c r="A6745" s="2" t="s">
        <v>6070</v>
      </c>
      <c r="B6745" s="2" t="s">
        <v>4454</v>
      </c>
      <c r="C6745" s="8">
        <v>16835.0</v>
      </c>
      <c r="D6745" s="2" t="s">
        <v>3302</v>
      </c>
      <c r="E6745" s="2" t="s">
        <v>3843</v>
      </c>
      <c r="F6745" s="2" t="s">
        <v>6057</v>
      </c>
      <c r="G6745" s="2" t="s">
        <v>549</v>
      </c>
      <c r="H6745" s="2" t="s">
        <v>3223</v>
      </c>
      <c r="I6745" s="11" t="str">
        <f>VLOOKUP(C6744,Datos!$F:$G,6,0)</f>
        <v>#REF!</v>
      </c>
      <c r="W6745" s="11"/>
    </row>
    <row r="6746" ht="15.75" customHeight="1">
      <c r="A6746" s="2" t="s">
        <v>836</v>
      </c>
      <c r="B6746" s="2" t="s">
        <v>3390</v>
      </c>
      <c r="C6746" s="8">
        <v>12720.0</v>
      </c>
      <c r="D6746" s="2" t="s">
        <v>4616</v>
      </c>
      <c r="E6746" s="2" t="s">
        <v>3392</v>
      </c>
      <c r="F6746" s="2" t="s">
        <v>4609</v>
      </c>
      <c r="G6746" s="2" t="s">
        <v>4617</v>
      </c>
      <c r="H6746" s="2" t="s">
        <v>3223</v>
      </c>
      <c r="I6746" s="11" t="str">
        <f>VLOOKUP(C6745,Datos!$F:$G,6,0)</f>
        <v>#REF!</v>
      </c>
      <c r="W6746" s="11"/>
    </row>
    <row r="6747" ht="15.75" customHeight="1">
      <c r="A6747" s="2" t="s">
        <v>3167</v>
      </c>
      <c r="B6747" s="2" t="e">
        <v>#N/A</v>
      </c>
      <c r="C6747" s="8" t="e">
        <v>#N/A</v>
      </c>
      <c r="D6747" s="2" t="e">
        <v>#N/A</v>
      </c>
      <c r="E6747" s="2" t="e">
        <v>#N/A</v>
      </c>
      <c r="F6747" s="2" t="e">
        <v>#N/A</v>
      </c>
      <c r="G6747" s="2" t="e">
        <v>#N/A</v>
      </c>
      <c r="H6747" s="2" t="e">
        <v>#N/A</v>
      </c>
      <c r="I6747" s="11" t="str">
        <f>VLOOKUP(C6746,Datos!$F:$G,6,0)</f>
        <v>#REF!</v>
      </c>
      <c r="W6747" s="11"/>
    </row>
    <row r="6748" ht="15.75" customHeight="1">
      <c r="A6748" s="2" t="s">
        <v>5512</v>
      </c>
      <c r="B6748" s="2" t="s">
        <v>5513</v>
      </c>
      <c r="C6748" s="16" t="s">
        <v>3404</v>
      </c>
      <c r="D6748" s="2" t="s">
        <v>5514</v>
      </c>
      <c r="E6748" s="2" t="s">
        <v>4370</v>
      </c>
      <c r="F6748" s="2" t="s">
        <v>5515</v>
      </c>
      <c r="G6748" s="2" t="s">
        <v>5516</v>
      </c>
      <c r="H6748" s="2" t="s">
        <v>3223</v>
      </c>
      <c r="I6748" s="11" t="str">
        <f>VLOOKUP(C6747,Datos!$F:$G,6,0)</f>
        <v>#N/A</v>
      </c>
      <c r="W6748" s="11"/>
    </row>
    <row r="6749" ht="15.75" customHeight="1">
      <c r="A6749" s="2" t="s">
        <v>5268</v>
      </c>
      <c r="B6749" s="2" t="s">
        <v>3895</v>
      </c>
      <c r="C6749" s="8">
        <v>14756.0</v>
      </c>
      <c r="D6749" s="2" t="s">
        <v>3444</v>
      </c>
      <c r="E6749" s="2" t="s">
        <v>4370</v>
      </c>
      <c r="F6749" s="2" t="s">
        <v>3896</v>
      </c>
      <c r="G6749" s="2" t="s">
        <v>3380</v>
      </c>
      <c r="H6749" s="2" t="s">
        <v>3223</v>
      </c>
      <c r="I6749" s="11" t="str">
        <f>VLOOKUP(C6748,Datos!$F:$G,6,0)</f>
        <v>#REF!</v>
      </c>
      <c r="W6749" s="11"/>
    </row>
    <row r="6750" ht="15.75" customHeight="1">
      <c r="A6750" s="2" t="s">
        <v>4711</v>
      </c>
      <c r="B6750" s="2" t="s">
        <v>4067</v>
      </c>
      <c r="C6750" s="8">
        <v>16926.0</v>
      </c>
      <c r="D6750" s="2" t="s">
        <v>4712</v>
      </c>
      <c r="E6750" s="2" t="s">
        <v>3247</v>
      </c>
      <c r="F6750" s="2" t="s">
        <v>4069</v>
      </c>
      <c r="G6750" s="2" t="s">
        <v>4070</v>
      </c>
      <c r="H6750" s="2" t="s">
        <v>3223</v>
      </c>
      <c r="I6750" s="11" t="str">
        <f>VLOOKUP(C6749,Datos!$F:$G,6,0)</f>
        <v>#REF!</v>
      </c>
      <c r="W6750" s="11"/>
    </row>
    <row r="6751" ht="15.75" customHeight="1">
      <c r="A6751" s="2" t="s">
        <v>5953</v>
      </c>
      <c r="B6751" s="2" t="s">
        <v>4067</v>
      </c>
      <c r="C6751" s="8">
        <v>17050.0</v>
      </c>
      <c r="D6751" s="2" t="s">
        <v>5954</v>
      </c>
      <c r="E6751" s="2" t="s">
        <v>3247</v>
      </c>
      <c r="F6751" s="2" t="s">
        <v>4069</v>
      </c>
      <c r="G6751" s="2" t="s">
        <v>4070</v>
      </c>
      <c r="H6751" s="2" t="s">
        <v>3223</v>
      </c>
      <c r="I6751" s="11" t="str">
        <f>VLOOKUP(C6750,Datos!$F:$G,6,0)</f>
        <v>#REF!</v>
      </c>
      <c r="W6751" s="11"/>
    </row>
    <row r="6752" ht="15.75" customHeight="1">
      <c r="A6752" s="2" t="s">
        <v>4858</v>
      </c>
      <c r="B6752" s="2" t="s">
        <v>4760</v>
      </c>
      <c r="C6752" s="8">
        <v>15666.0</v>
      </c>
      <c r="D6752" s="2" t="s">
        <v>4148</v>
      </c>
      <c r="E6752" s="2" t="s">
        <v>3247</v>
      </c>
      <c r="F6752" s="2" t="s">
        <v>4145</v>
      </c>
      <c r="G6752" s="2" t="s">
        <v>4146</v>
      </c>
      <c r="H6752" s="2" t="s">
        <v>3223</v>
      </c>
      <c r="I6752" s="11" t="str">
        <f>VLOOKUP(C6751,Datos!$F:$G,6,0)</f>
        <v>#REF!</v>
      </c>
      <c r="W6752" s="11"/>
    </row>
    <row r="6753" ht="15.75" customHeight="1">
      <c r="A6753" s="2" t="s">
        <v>1337</v>
      </c>
      <c r="B6753" s="2" t="s">
        <v>3218</v>
      </c>
      <c r="C6753" s="8">
        <v>15447.0</v>
      </c>
      <c r="D6753" s="2" t="s">
        <v>4007</v>
      </c>
      <c r="E6753" s="2" t="s">
        <v>3247</v>
      </c>
      <c r="F6753" s="2" t="s">
        <v>3221</v>
      </c>
      <c r="G6753" s="2" t="s">
        <v>3337</v>
      </c>
      <c r="H6753" s="2" t="s">
        <v>3223</v>
      </c>
      <c r="I6753" s="11" t="str">
        <f>VLOOKUP(C6752,Datos!$F:$G,6,0)</f>
        <v>#REF!</v>
      </c>
      <c r="W6753" s="11"/>
    </row>
    <row r="6754" ht="15.75" customHeight="1">
      <c r="A6754" s="2" t="s">
        <v>1273</v>
      </c>
      <c r="B6754" s="2" t="s">
        <v>3218</v>
      </c>
      <c r="C6754" s="8">
        <v>7176.0</v>
      </c>
      <c r="D6754" s="2" t="s">
        <v>4208</v>
      </c>
      <c r="E6754" s="2" t="s">
        <v>3511</v>
      </c>
      <c r="F6754" s="2" t="s">
        <v>3221</v>
      </c>
      <c r="G6754" s="2" t="s">
        <v>4209</v>
      </c>
      <c r="H6754" s="2" t="s">
        <v>3250</v>
      </c>
      <c r="I6754" s="11" t="str">
        <f>VLOOKUP(C6753,Datos!$F:$G,6,0)</f>
        <v>#REF!</v>
      </c>
      <c r="W6754" s="11"/>
    </row>
    <row r="6755" ht="15.75" customHeight="1">
      <c r="A6755" s="2" t="s">
        <v>937</v>
      </c>
      <c r="B6755" s="2" t="s">
        <v>3763</v>
      </c>
      <c r="C6755" s="8">
        <v>9881.0</v>
      </c>
      <c r="D6755" s="2" t="s">
        <v>4854</v>
      </c>
      <c r="E6755" s="2" t="s">
        <v>4226</v>
      </c>
      <c r="F6755" s="2" t="s">
        <v>4301</v>
      </c>
      <c r="G6755" s="2" t="s">
        <v>4443</v>
      </c>
      <c r="H6755" s="2" t="s">
        <v>3223</v>
      </c>
      <c r="I6755" s="11" t="str">
        <f>VLOOKUP(C6754,Datos!$F:$G,6,0)</f>
        <v>#REF!</v>
      </c>
      <c r="W6755" s="11"/>
    </row>
    <row r="6756" ht="15.75" customHeight="1">
      <c r="A6756" s="2" t="s">
        <v>3139</v>
      </c>
      <c r="B6756" s="2" t="s">
        <v>5031</v>
      </c>
      <c r="C6756" s="8">
        <v>12842.0</v>
      </c>
      <c r="D6756" s="2" t="s">
        <v>4221</v>
      </c>
      <c r="E6756" s="2" t="s">
        <v>3303</v>
      </c>
      <c r="F6756" s="2" t="s">
        <v>5032</v>
      </c>
      <c r="G6756" s="2" t="s">
        <v>5033</v>
      </c>
      <c r="H6756" s="2" t="s">
        <v>3223</v>
      </c>
      <c r="I6756" s="11" t="str">
        <f>VLOOKUP(C6755,Datos!$F:$G,6,0)</f>
        <v>#REF!</v>
      </c>
      <c r="W6756" s="11"/>
    </row>
    <row r="6757" ht="15.75" customHeight="1">
      <c r="A6757" s="2" t="s">
        <v>1409</v>
      </c>
      <c r="B6757" s="2" t="s">
        <v>4500</v>
      </c>
      <c r="C6757" s="8">
        <v>12854.0</v>
      </c>
      <c r="D6757" s="2" t="s">
        <v>4501</v>
      </c>
      <c r="E6757" s="2" t="s">
        <v>3261</v>
      </c>
      <c r="F6757" s="2" t="s">
        <v>4502</v>
      </c>
      <c r="G6757" s="2" t="s">
        <v>4503</v>
      </c>
      <c r="H6757" s="2" t="s">
        <v>3223</v>
      </c>
      <c r="I6757" s="11" t="str">
        <f>VLOOKUP(C6756,Datos!$F:$G,6,0)</f>
        <v>#REF!</v>
      </c>
      <c r="W6757" s="11"/>
    </row>
    <row r="6758" ht="15.75" customHeight="1">
      <c r="A6758" s="2" t="s">
        <v>1316</v>
      </c>
      <c r="B6758" s="2" t="s">
        <v>3218</v>
      </c>
      <c r="C6758" s="8">
        <v>15297.0</v>
      </c>
      <c r="D6758" s="2" t="s">
        <v>3826</v>
      </c>
      <c r="E6758" s="2" t="s">
        <v>3220</v>
      </c>
      <c r="F6758" s="2" t="s">
        <v>3221</v>
      </c>
      <c r="G6758" s="2" t="s">
        <v>3337</v>
      </c>
      <c r="H6758" s="2" t="s">
        <v>3223</v>
      </c>
      <c r="I6758" s="11" t="str">
        <f>VLOOKUP(C6757,Datos!$F:$G,6,0)</f>
        <v>#REF!</v>
      </c>
      <c r="W6758" s="11"/>
    </row>
    <row r="6759" ht="15.75" customHeight="1">
      <c r="A6759" s="2" t="s">
        <v>1266</v>
      </c>
      <c r="B6759" s="2" t="s">
        <v>3218</v>
      </c>
      <c r="C6759" s="8">
        <v>287.0</v>
      </c>
      <c r="D6759" s="2" t="s">
        <v>4041</v>
      </c>
      <c r="E6759" s="2" t="s">
        <v>3261</v>
      </c>
      <c r="F6759" s="2" t="s">
        <v>3221</v>
      </c>
      <c r="G6759" s="2" t="s">
        <v>3322</v>
      </c>
      <c r="H6759" s="2" t="s">
        <v>3223</v>
      </c>
      <c r="I6759" s="11" t="str">
        <f>VLOOKUP(C6758,Datos!$F:$G,6,0)</f>
        <v>#REF!</v>
      </c>
      <c r="W6759" s="11"/>
    </row>
    <row r="6760" ht="15.75" customHeight="1">
      <c r="A6760" s="2" t="s">
        <v>5266</v>
      </c>
      <c r="B6760" s="2" t="s">
        <v>3895</v>
      </c>
      <c r="C6760" s="8">
        <v>14225.0</v>
      </c>
      <c r="D6760" s="2" t="s">
        <v>3381</v>
      </c>
      <c r="E6760" s="2" t="s">
        <v>3843</v>
      </c>
      <c r="F6760" s="2" t="s">
        <v>4379</v>
      </c>
      <c r="G6760" s="2" t="s">
        <v>5267</v>
      </c>
      <c r="H6760" s="2" t="s">
        <v>3250</v>
      </c>
      <c r="I6760" s="11" t="str">
        <f>VLOOKUP(C6759,Datos!$F:$G,6,0)</f>
        <v>#REF!</v>
      </c>
      <c r="W6760" s="11"/>
    </row>
    <row r="6761" ht="15.75" customHeight="1">
      <c r="A6761" s="2" t="s">
        <v>2047</v>
      </c>
      <c r="B6761" s="2" t="s">
        <v>3218</v>
      </c>
      <c r="C6761" s="8">
        <v>16826.0</v>
      </c>
      <c r="D6761" s="2" t="s">
        <v>4383</v>
      </c>
      <c r="E6761" s="2" t="s">
        <v>3220</v>
      </c>
      <c r="F6761" s="2" t="s">
        <v>3221</v>
      </c>
      <c r="G6761" s="2" t="s">
        <v>3337</v>
      </c>
      <c r="H6761" s="2" t="s">
        <v>3223</v>
      </c>
      <c r="I6761" s="11" t="str">
        <f>VLOOKUP(C6760,Datos!$F:$G,6,0)</f>
        <v>#REF!</v>
      </c>
      <c r="W6761" s="11"/>
    </row>
    <row r="6762" ht="15.75" customHeight="1">
      <c r="A6762" s="2" t="s">
        <v>1781</v>
      </c>
      <c r="B6762" s="2" t="s">
        <v>3521</v>
      </c>
      <c r="C6762" s="16" t="s">
        <v>1783</v>
      </c>
      <c r="D6762" s="2" t="s">
        <v>3886</v>
      </c>
      <c r="E6762" s="2" t="s">
        <v>3261</v>
      </c>
      <c r="F6762" s="2" t="s">
        <v>3523</v>
      </c>
      <c r="G6762" s="2" t="s">
        <v>4203</v>
      </c>
      <c r="H6762" s="2" t="s">
        <v>3223</v>
      </c>
      <c r="I6762" s="11" t="str">
        <f>VLOOKUP(C6761,Datos!$F:$G,6,0)</f>
        <v>#REF!</v>
      </c>
      <c r="W6762" s="11"/>
    </row>
    <row r="6763" ht="15.75" customHeight="1">
      <c r="A6763" s="2" t="s">
        <v>3128</v>
      </c>
      <c r="B6763" s="2" t="s">
        <v>3356</v>
      </c>
      <c r="C6763" s="8">
        <v>18524.0</v>
      </c>
      <c r="D6763" s="2" t="s">
        <v>3651</v>
      </c>
      <c r="E6763" s="2" t="s">
        <v>3261</v>
      </c>
      <c r="F6763" s="2" t="s">
        <v>3358</v>
      </c>
      <c r="G6763" s="2" t="s">
        <v>4200</v>
      </c>
      <c r="H6763" s="2" t="s">
        <v>3223</v>
      </c>
      <c r="I6763" s="11" t="str">
        <f>VLOOKUP(C6762,Datos!$F:$G,6,0)</f>
        <v>#REF!</v>
      </c>
      <c r="W6763" s="11"/>
    </row>
    <row r="6764" ht="15.75" customHeight="1">
      <c r="A6764" s="2" t="s">
        <v>866</v>
      </c>
      <c r="B6764" s="2" t="s">
        <v>3390</v>
      </c>
      <c r="C6764" s="8">
        <v>9771.0</v>
      </c>
      <c r="D6764" s="2" t="s">
        <v>3391</v>
      </c>
      <c r="E6764" s="2" t="s">
        <v>3392</v>
      </c>
      <c r="F6764" s="2" t="s">
        <v>3393</v>
      </c>
      <c r="G6764" s="2" t="s">
        <v>3394</v>
      </c>
      <c r="H6764" s="2" t="s">
        <v>3223</v>
      </c>
      <c r="I6764" s="11" t="str">
        <f>VLOOKUP(C6763,Datos!$F:$G,6,0)</f>
        <v>#REF!</v>
      </c>
      <c r="W6764" s="11"/>
    </row>
    <row r="6765" ht="15.75" customHeight="1">
      <c r="A6765" s="2" t="s">
        <v>5003</v>
      </c>
      <c r="B6765" s="2" t="s">
        <v>4806</v>
      </c>
      <c r="C6765" s="8">
        <v>9990.0</v>
      </c>
      <c r="D6765" s="2" t="s">
        <v>5004</v>
      </c>
      <c r="E6765" s="2" t="s">
        <v>3261</v>
      </c>
      <c r="F6765" s="2" t="s">
        <v>5005</v>
      </c>
      <c r="G6765" s="2" t="s">
        <v>5006</v>
      </c>
      <c r="H6765" s="2" t="s">
        <v>3223</v>
      </c>
      <c r="I6765" s="11" t="str">
        <f>VLOOKUP(C6764,Datos!$F:$G,6,0)</f>
        <v>#REF!</v>
      </c>
      <c r="W6765" s="11"/>
    </row>
    <row r="6766" ht="15.75" customHeight="1">
      <c r="A6766" s="2" t="s">
        <v>4335</v>
      </c>
      <c r="B6766" s="2" t="s">
        <v>4336</v>
      </c>
      <c r="C6766" s="16" t="s">
        <v>3404</v>
      </c>
      <c r="D6766" s="2" t="s">
        <v>4337</v>
      </c>
      <c r="E6766" s="2" t="s">
        <v>3261</v>
      </c>
      <c r="F6766" s="2" t="s">
        <v>3775</v>
      </c>
      <c r="G6766" s="2" t="s">
        <v>4338</v>
      </c>
      <c r="H6766" s="2" t="s">
        <v>3855</v>
      </c>
      <c r="I6766" s="11" t="str">
        <f>VLOOKUP(C6765,Datos!$F:$G,6,0)</f>
        <v>#REF!</v>
      </c>
      <c r="W6766" s="11"/>
    </row>
    <row r="6767" ht="15.75" customHeight="1">
      <c r="A6767" s="2" t="s">
        <v>5173</v>
      </c>
      <c r="B6767" s="2" t="s">
        <v>5174</v>
      </c>
      <c r="C6767" s="16" t="s">
        <v>549</v>
      </c>
      <c r="D6767" s="2" t="s">
        <v>3302</v>
      </c>
      <c r="E6767" s="2" t="s">
        <v>3261</v>
      </c>
      <c r="F6767" s="2" t="s">
        <v>3775</v>
      </c>
      <c r="G6767" s="2" t="s">
        <v>5175</v>
      </c>
      <c r="H6767" s="2" t="s">
        <v>3223</v>
      </c>
      <c r="I6767" s="11" t="str">
        <f>VLOOKUP(C6766,Datos!$F:$G,6,0)</f>
        <v>#REF!</v>
      </c>
      <c r="W6767" s="11"/>
    </row>
    <row r="6768" ht="15.75" customHeight="1">
      <c r="A6768" s="2" t="s">
        <v>3802</v>
      </c>
      <c r="B6768" s="2" t="s">
        <v>3356</v>
      </c>
      <c r="C6768" s="8">
        <v>15477.0</v>
      </c>
      <c r="D6768" s="2" t="s">
        <v>3644</v>
      </c>
      <c r="E6768" s="2" t="s">
        <v>3261</v>
      </c>
      <c r="F6768" s="2" t="s">
        <v>3358</v>
      </c>
      <c r="G6768" s="2" t="s">
        <v>3359</v>
      </c>
      <c r="H6768" s="2" t="s">
        <v>3223</v>
      </c>
      <c r="I6768" s="11" t="str">
        <f>VLOOKUP(C6767,Datos!$F:$G,6,0)</f>
        <v>#REF!</v>
      </c>
      <c r="W6768" s="11"/>
    </row>
    <row r="6769" ht="15.75" customHeight="1">
      <c r="A6769" s="2" t="s">
        <v>3017</v>
      </c>
      <c r="B6769" s="2" t="s">
        <v>5037</v>
      </c>
      <c r="C6769" s="8">
        <v>15742.0</v>
      </c>
      <c r="D6769" s="2" t="s">
        <v>5038</v>
      </c>
      <c r="E6769" s="2" t="s">
        <v>3261</v>
      </c>
      <c r="F6769" s="2" t="s">
        <v>5039</v>
      </c>
      <c r="G6769" s="2" t="s">
        <v>5040</v>
      </c>
      <c r="H6769" s="2" t="s">
        <v>3223</v>
      </c>
      <c r="I6769" s="11" t="str">
        <f>VLOOKUP(C6768,Datos!$F:$G,6,0)</f>
        <v>#REF!</v>
      </c>
      <c r="W6769" s="11"/>
    </row>
    <row r="6770" ht="15.75" customHeight="1">
      <c r="A6770" s="2" t="s">
        <v>961</v>
      </c>
      <c r="B6770" s="2" t="s">
        <v>4067</v>
      </c>
      <c r="C6770" s="8">
        <v>43.0</v>
      </c>
      <c r="D6770" s="2" t="s">
        <v>4810</v>
      </c>
      <c r="E6770" s="2" t="s">
        <v>3261</v>
      </c>
      <c r="F6770" s="2" t="s">
        <v>3229</v>
      </c>
      <c r="G6770" s="2" t="s">
        <v>4418</v>
      </c>
      <c r="H6770" s="2" t="s">
        <v>3250</v>
      </c>
      <c r="I6770" s="11" t="str">
        <f>VLOOKUP(C6769,Datos!$F:$G,6,0)</f>
        <v>#REF!</v>
      </c>
      <c r="W6770" s="11"/>
    </row>
    <row r="6771" ht="15.75" customHeight="1">
      <c r="A6771" s="2" t="s">
        <v>5235</v>
      </c>
      <c r="B6771" s="2" t="s">
        <v>3301</v>
      </c>
      <c r="C6771" s="8">
        <v>13704.0</v>
      </c>
      <c r="D6771" s="2" t="s">
        <v>5236</v>
      </c>
      <c r="E6771" s="2" t="s">
        <v>3843</v>
      </c>
      <c r="F6771" s="2" t="s">
        <v>3557</v>
      </c>
      <c r="G6771" s="2" t="s">
        <v>3305</v>
      </c>
      <c r="H6771" s="2" t="s">
        <v>3223</v>
      </c>
      <c r="I6771" s="11" t="str">
        <f>VLOOKUP(C6770,Datos!$F:$G,6,0)</f>
        <v>#REF!</v>
      </c>
      <c r="W6771" s="11"/>
    </row>
    <row r="6772" ht="15.75" customHeight="1">
      <c r="A6772" s="2" t="s">
        <v>1013</v>
      </c>
      <c r="B6772" s="2" t="s">
        <v>4067</v>
      </c>
      <c r="C6772" s="8">
        <v>16974.0</v>
      </c>
      <c r="D6772" s="2" t="s">
        <v>4597</v>
      </c>
      <c r="E6772" s="2" t="s">
        <v>3261</v>
      </c>
      <c r="F6772" s="2" t="s">
        <v>4069</v>
      </c>
      <c r="G6772" s="2" t="s">
        <v>4070</v>
      </c>
      <c r="H6772" s="2" t="s">
        <v>3223</v>
      </c>
      <c r="I6772" s="11" t="str">
        <f>VLOOKUP(C6771,Datos!$F:$G,6,0)</f>
        <v>#REF!</v>
      </c>
      <c r="W6772" s="11"/>
    </row>
    <row r="6773" ht="15.75" customHeight="1">
      <c r="A6773" s="2" t="s">
        <v>1566</v>
      </c>
      <c r="B6773" s="2" t="s">
        <v>3218</v>
      </c>
      <c r="C6773" s="8">
        <v>15467.0</v>
      </c>
      <c r="D6773" s="2" t="s">
        <v>3355</v>
      </c>
      <c r="E6773" s="2" t="s">
        <v>3261</v>
      </c>
      <c r="F6773" s="2" t="s">
        <v>3350</v>
      </c>
      <c r="G6773" s="2" t="s">
        <v>3351</v>
      </c>
      <c r="H6773" s="2" t="s">
        <v>3223</v>
      </c>
      <c r="I6773" s="11" t="str">
        <f>VLOOKUP(C6772,Datos!$F:$G,6,0)</f>
        <v>#REF!</v>
      </c>
      <c r="W6773" s="11"/>
    </row>
    <row r="6774" ht="15.75" customHeight="1">
      <c r="A6774" s="2" t="s">
        <v>456</v>
      </c>
      <c r="B6774" s="2" t="s">
        <v>4538</v>
      </c>
      <c r="C6774" s="8">
        <v>12837.0</v>
      </c>
      <c r="D6774" s="2" t="s">
        <v>4539</v>
      </c>
      <c r="E6774" s="2" t="s">
        <v>3392</v>
      </c>
      <c r="F6774" s="2" t="s">
        <v>4540</v>
      </c>
      <c r="G6774" s="2" t="s">
        <v>4541</v>
      </c>
      <c r="H6774" s="2" t="s">
        <v>3223</v>
      </c>
      <c r="I6774" s="11" t="str">
        <f>VLOOKUP(C6773,Datos!$F:$G,6,0)</f>
        <v>#REF!</v>
      </c>
      <c r="W6774" s="11"/>
    </row>
    <row r="6775" ht="15.75" customHeight="1">
      <c r="A6775" s="2" t="s">
        <v>1641</v>
      </c>
      <c r="B6775" s="2" t="s">
        <v>3218</v>
      </c>
      <c r="C6775" s="8">
        <v>15592.0</v>
      </c>
      <c r="D6775" s="2" t="s">
        <v>4071</v>
      </c>
      <c r="E6775" s="2" t="s">
        <v>3261</v>
      </c>
      <c r="F6775" s="2" t="s">
        <v>3350</v>
      </c>
      <c r="G6775" s="2" t="s">
        <v>3351</v>
      </c>
      <c r="H6775" s="2" t="s">
        <v>3223</v>
      </c>
      <c r="I6775" s="11" t="str">
        <f>VLOOKUP(C6774,Datos!$F:$G,6,0)</f>
        <v>#REF!</v>
      </c>
      <c r="W6775" s="11"/>
    </row>
    <row r="6776" ht="15.75" customHeight="1">
      <c r="A6776" s="2" t="s">
        <v>1826</v>
      </c>
      <c r="B6776" s="2" t="s">
        <v>3521</v>
      </c>
      <c r="C6776" s="8">
        <v>15466.0</v>
      </c>
      <c r="D6776" s="2" t="s">
        <v>3905</v>
      </c>
      <c r="E6776" s="2" t="s">
        <v>3261</v>
      </c>
      <c r="F6776" s="2" t="s">
        <v>3350</v>
      </c>
      <c r="G6776" s="2" t="s">
        <v>4103</v>
      </c>
      <c r="H6776" s="2" t="s">
        <v>3223</v>
      </c>
      <c r="I6776" s="11" t="str">
        <f>VLOOKUP(C6775,Datos!$F:$G,6,0)</f>
        <v>#REF!</v>
      </c>
      <c r="W6776" s="11"/>
    </row>
    <row r="6777" ht="15.75" customHeight="1">
      <c r="A6777" s="2" t="s">
        <v>5946</v>
      </c>
      <c r="B6777" s="2" t="s">
        <v>4067</v>
      </c>
      <c r="C6777" s="8">
        <v>17049.0</v>
      </c>
      <c r="D6777" s="2" t="s">
        <v>5947</v>
      </c>
      <c r="E6777" s="2" t="s">
        <v>3247</v>
      </c>
      <c r="F6777" s="2" t="s">
        <v>4069</v>
      </c>
      <c r="G6777" s="2" t="s">
        <v>4070</v>
      </c>
      <c r="H6777" s="2" t="s">
        <v>3223</v>
      </c>
      <c r="I6777" s="11" t="str">
        <f>VLOOKUP(C6776,Datos!$F:$G,6,0)</f>
        <v>#REF!</v>
      </c>
      <c r="W6777" s="11"/>
    </row>
    <row r="6778" ht="15.75" customHeight="1">
      <c r="A6778" s="2" t="s">
        <v>3167</v>
      </c>
      <c r="B6778" s="2" t="e">
        <v>#N/A</v>
      </c>
      <c r="C6778" s="8" t="e">
        <v>#N/A</v>
      </c>
      <c r="D6778" s="2" t="e">
        <v>#N/A</v>
      </c>
      <c r="E6778" s="2" t="e">
        <v>#N/A</v>
      </c>
      <c r="F6778" s="2" t="e">
        <v>#N/A</v>
      </c>
      <c r="G6778" s="2" t="e">
        <v>#N/A</v>
      </c>
      <c r="H6778" s="2" t="e">
        <v>#N/A</v>
      </c>
      <c r="I6778" s="11" t="str">
        <f>VLOOKUP(C6777,Datos!$F:$G,6,0)</f>
        <v>#REF!</v>
      </c>
      <c r="W6778" s="11"/>
    </row>
    <row r="6779" ht="15.75" customHeight="1">
      <c r="A6779" s="2" t="s">
        <v>3167</v>
      </c>
      <c r="B6779" s="2" t="e">
        <v>#N/A</v>
      </c>
      <c r="C6779" s="8" t="e">
        <v>#N/A</v>
      </c>
      <c r="D6779" s="2" t="e">
        <v>#N/A</v>
      </c>
      <c r="E6779" s="2" t="e">
        <v>#N/A</v>
      </c>
      <c r="F6779" s="2" t="e">
        <v>#N/A</v>
      </c>
      <c r="G6779" s="2" t="e">
        <v>#N/A</v>
      </c>
      <c r="H6779" s="2" t="e">
        <v>#N/A</v>
      </c>
      <c r="I6779" s="11" t="str">
        <f>VLOOKUP(C6778,Datos!$F:$G,6,0)</f>
        <v>#N/A</v>
      </c>
      <c r="W6779" s="11"/>
    </row>
    <row r="6780" ht="15.75" customHeight="1">
      <c r="A6780" s="2" t="s">
        <v>3167</v>
      </c>
      <c r="B6780" s="2" t="e">
        <v>#N/A</v>
      </c>
      <c r="C6780" s="8" t="e">
        <v>#N/A</v>
      </c>
      <c r="D6780" s="2" t="e">
        <v>#N/A</v>
      </c>
      <c r="E6780" s="2" t="e">
        <v>#N/A</v>
      </c>
      <c r="F6780" s="2" t="e">
        <v>#N/A</v>
      </c>
      <c r="G6780" s="2" t="e">
        <v>#N/A</v>
      </c>
      <c r="H6780" s="2" t="e">
        <v>#N/A</v>
      </c>
      <c r="I6780" s="11" t="str">
        <f>VLOOKUP(C6779,Datos!$F:$G,6,0)</f>
        <v>#N/A</v>
      </c>
      <c r="W6780" s="11"/>
    </row>
    <row r="6781" ht="15.75" customHeight="1">
      <c r="A6781" s="2" t="s">
        <v>3167</v>
      </c>
      <c r="B6781" s="2" t="e">
        <v>#N/A</v>
      </c>
      <c r="C6781" s="8" t="e">
        <v>#N/A</v>
      </c>
      <c r="D6781" s="2" t="e">
        <v>#N/A</v>
      </c>
      <c r="E6781" s="2" t="e">
        <v>#N/A</v>
      </c>
      <c r="F6781" s="2" t="e">
        <v>#N/A</v>
      </c>
      <c r="G6781" s="2" t="e">
        <v>#N/A</v>
      </c>
      <c r="H6781" s="2" t="e">
        <v>#N/A</v>
      </c>
      <c r="I6781" s="11" t="str">
        <f>VLOOKUP(C6780,Datos!$F:$G,6,0)</f>
        <v>#N/A</v>
      </c>
      <c r="W6781" s="11"/>
    </row>
    <row r="6782" ht="15.75" customHeight="1">
      <c r="A6782" s="2" t="s">
        <v>5245</v>
      </c>
      <c r="B6782" s="2" t="s">
        <v>3301</v>
      </c>
      <c r="C6782" s="8">
        <v>12878.0</v>
      </c>
      <c r="D6782" s="2" t="s">
        <v>3348</v>
      </c>
      <c r="E6782" s="2" t="s">
        <v>3843</v>
      </c>
      <c r="F6782" s="2" t="s">
        <v>3557</v>
      </c>
      <c r="G6782" s="2" t="s">
        <v>5246</v>
      </c>
      <c r="H6782" s="2" t="s">
        <v>3223</v>
      </c>
      <c r="I6782" s="11" t="str">
        <f>VLOOKUP(C6781,Datos!$F:$G,6,0)</f>
        <v>#N/A</v>
      </c>
      <c r="W6782" s="11"/>
    </row>
    <row r="6783" ht="15.75" customHeight="1">
      <c r="A6783" s="2" t="s">
        <v>3167</v>
      </c>
      <c r="B6783" s="2" t="e">
        <v>#N/A</v>
      </c>
      <c r="C6783" s="8" t="e">
        <v>#N/A</v>
      </c>
      <c r="D6783" s="2" t="e">
        <v>#N/A</v>
      </c>
      <c r="E6783" s="2" t="e">
        <v>#N/A</v>
      </c>
      <c r="F6783" s="2" t="e">
        <v>#N/A</v>
      </c>
      <c r="G6783" s="2" t="e">
        <v>#N/A</v>
      </c>
      <c r="H6783" s="2" t="e">
        <v>#N/A</v>
      </c>
      <c r="I6783" s="11" t="str">
        <f>VLOOKUP(C6782,Datos!$F:$G,6,0)</f>
        <v>#REF!</v>
      </c>
      <c r="W6783" s="11"/>
    </row>
    <row r="6784" ht="15.75" customHeight="1">
      <c r="A6784" s="2" t="s">
        <v>3167</v>
      </c>
      <c r="B6784" s="2" t="e">
        <v>#N/A</v>
      </c>
      <c r="C6784" s="8" t="e">
        <v>#N/A</v>
      </c>
      <c r="D6784" s="2" t="e">
        <v>#N/A</v>
      </c>
      <c r="E6784" s="2" t="e">
        <v>#N/A</v>
      </c>
      <c r="F6784" s="2" t="e">
        <v>#N/A</v>
      </c>
      <c r="G6784" s="2" t="e">
        <v>#N/A</v>
      </c>
      <c r="H6784" s="2" t="e">
        <v>#N/A</v>
      </c>
      <c r="I6784" s="11" t="str">
        <f>VLOOKUP(C6783,Datos!$F:$G,6,0)</f>
        <v>#N/A</v>
      </c>
      <c r="W6784" s="11"/>
    </row>
    <row r="6785" ht="15.75" customHeight="1">
      <c r="A6785" s="2" t="s">
        <v>3167</v>
      </c>
      <c r="B6785" s="2" t="e">
        <v>#N/A</v>
      </c>
      <c r="C6785" s="8" t="e">
        <v>#N/A</v>
      </c>
      <c r="D6785" s="2" t="e">
        <v>#N/A</v>
      </c>
      <c r="E6785" s="2" t="e">
        <v>#N/A</v>
      </c>
      <c r="F6785" s="2" t="e">
        <v>#N/A</v>
      </c>
      <c r="G6785" s="2" t="e">
        <v>#N/A</v>
      </c>
      <c r="H6785" s="2" t="e">
        <v>#N/A</v>
      </c>
      <c r="I6785" s="11" t="str">
        <f>VLOOKUP(C6784,Datos!$F:$G,6,0)</f>
        <v>#N/A</v>
      </c>
      <c r="W6785" s="11"/>
    </row>
    <row r="6786" ht="15.75" customHeight="1">
      <c r="A6786" s="2" t="s">
        <v>3167</v>
      </c>
      <c r="B6786" s="2" t="e">
        <v>#N/A</v>
      </c>
      <c r="C6786" s="8" t="e">
        <v>#N/A</v>
      </c>
      <c r="D6786" s="2" t="e">
        <v>#N/A</v>
      </c>
      <c r="E6786" s="2" t="e">
        <v>#N/A</v>
      </c>
      <c r="F6786" s="2" t="e">
        <v>#N/A</v>
      </c>
      <c r="G6786" s="2" t="e">
        <v>#N/A</v>
      </c>
      <c r="H6786" s="2" t="e">
        <v>#N/A</v>
      </c>
      <c r="I6786" s="11" t="str">
        <f>VLOOKUP(C6785,Datos!$F:$G,6,0)</f>
        <v>#N/A</v>
      </c>
      <c r="W6786" s="11"/>
    </row>
    <row r="6787" ht="15.75" customHeight="1">
      <c r="A6787" s="2" t="s">
        <v>3167</v>
      </c>
      <c r="B6787" s="2" t="e">
        <v>#N/A</v>
      </c>
      <c r="C6787" s="8" t="e">
        <v>#N/A</v>
      </c>
      <c r="D6787" s="2" t="e">
        <v>#N/A</v>
      </c>
      <c r="E6787" s="2" t="e">
        <v>#N/A</v>
      </c>
      <c r="F6787" s="2" t="e">
        <v>#N/A</v>
      </c>
      <c r="G6787" s="2" t="e">
        <v>#N/A</v>
      </c>
      <c r="H6787" s="2" t="e">
        <v>#N/A</v>
      </c>
      <c r="I6787" s="11" t="str">
        <f>VLOOKUP(C6786,Datos!$F:$G,6,0)</f>
        <v>#N/A</v>
      </c>
      <c r="W6787" s="11"/>
    </row>
    <row r="6788" ht="15.75" customHeight="1">
      <c r="A6788" s="2" t="s">
        <v>3167</v>
      </c>
      <c r="B6788" s="2" t="e">
        <v>#N/A</v>
      </c>
      <c r="C6788" s="8" t="e">
        <v>#N/A</v>
      </c>
      <c r="D6788" s="2" t="e">
        <v>#N/A</v>
      </c>
      <c r="E6788" s="2" t="e">
        <v>#N/A</v>
      </c>
      <c r="F6788" s="2" t="e">
        <v>#N/A</v>
      </c>
      <c r="G6788" s="2" t="e">
        <v>#N/A</v>
      </c>
      <c r="H6788" s="2" t="e">
        <v>#N/A</v>
      </c>
      <c r="I6788" s="11" t="str">
        <f>VLOOKUP(C6787,Datos!$F:$G,6,0)</f>
        <v>#N/A</v>
      </c>
      <c r="W6788" s="11"/>
    </row>
    <row r="6789" ht="15.75" customHeight="1">
      <c r="A6789" s="2" t="s">
        <v>3167</v>
      </c>
      <c r="B6789" s="2" t="e">
        <v>#N/A</v>
      </c>
      <c r="C6789" s="8" t="e">
        <v>#N/A</v>
      </c>
      <c r="D6789" s="2" t="e">
        <v>#N/A</v>
      </c>
      <c r="E6789" s="2" t="e">
        <v>#N/A</v>
      </c>
      <c r="F6789" s="2" t="e">
        <v>#N/A</v>
      </c>
      <c r="G6789" s="2" t="e">
        <v>#N/A</v>
      </c>
      <c r="H6789" s="2" t="e">
        <v>#N/A</v>
      </c>
      <c r="I6789" s="11" t="str">
        <f>VLOOKUP(C6788,Datos!$F:$G,6,0)</f>
        <v>#N/A</v>
      </c>
      <c r="W6789" s="11"/>
    </row>
    <row r="6790" ht="15.75" customHeight="1">
      <c r="A6790" s="2" t="s">
        <v>3167</v>
      </c>
      <c r="B6790" s="2" t="e">
        <v>#N/A</v>
      </c>
      <c r="C6790" s="8" t="e">
        <v>#N/A</v>
      </c>
      <c r="D6790" s="2" t="e">
        <v>#N/A</v>
      </c>
      <c r="E6790" s="2" t="e">
        <v>#N/A</v>
      </c>
      <c r="F6790" s="2" t="e">
        <v>#N/A</v>
      </c>
      <c r="G6790" s="2" t="e">
        <v>#N/A</v>
      </c>
      <c r="H6790" s="2" t="e">
        <v>#N/A</v>
      </c>
      <c r="I6790" s="11" t="str">
        <f>VLOOKUP(C6789,Datos!$F:$G,6,0)</f>
        <v>#N/A</v>
      </c>
      <c r="W6790" s="11"/>
    </row>
    <row r="6791" ht="15.75" customHeight="1">
      <c r="A6791" s="2" t="s">
        <v>5422</v>
      </c>
      <c r="B6791" s="2" t="s">
        <v>5423</v>
      </c>
      <c r="C6791" s="16" t="s">
        <v>3404</v>
      </c>
      <c r="D6791" s="2" t="s">
        <v>5424</v>
      </c>
      <c r="E6791" s="2" t="s">
        <v>4370</v>
      </c>
      <c r="F6791" s="2" t="s">
        <v>5425</v>
      </c>
      <c r="G6791" s="2" t="s">
        <v>5426</v>
      </c>
      <c r="H6791" s="2" t="s">
        <v>3223</v>
      </c>
      <c r="I6791" s="11" t="str">
        <f>VLOOKUP(C6790,Datos!$F:$G,6,0)</f>
        <v>#N/A</v>
      </c>
      <c r="W6791" s="11"/>
    </row>
    <row r="6792" ht="15.75" customHeight="1">
      <c r="A6792" s="2" t="s">
        <v>651</v>
      </c>
      <c r="B6792" s="2" t="s">
        <v>4363</v>
      </c>
      <c r="C6792" s="8">
        <v>6025.0</v>
      </c>
      <c r="D6792" s="2" t="s">
        <v>4364</v>
      </c>
      <c r="E6792" s="2" t="s">
        <v>4345</v>
      </c>
      <c r="F6792" s="2" t="s">
        <v>4365</v>
      </c>
      <c r="G6792" s="2" t="s">
        <v>3302</v>
      </c>
      <c r="H6792" s="2" t="s">
        <v>3855</v>
      </c>
      <c r="I6792" s="11" t="str">
        <f>VLOOKUP(C6791,Datos!$F:$G,6,0)</f>
        <v>#REF!</v>
      </c>
      <c r="W6792" s="11"/>
    </row>
    <row r="6793" ht="15.75" customHeight="1">
      <c r="A6793" s="2" t="s">
        <v>5255</v>
      </c>
      <c r="B6793" s="2" t="s">
        <v>3895</v>
      </c>
      <c r="C6793" s="8">
        <v>13806.0</v>
      </c>
      <c r="D6793" s="2" t="s">
        <v>5256</v>
      </c>
      <c r="E6793" s="2" t="s">
        <v>3843</v>
      </c>
      <c r="F6793" s="2" t="s">
        <v>3304</v>
      </c>
      <c r="G6793" s="2" t="s">
        <v>4490</v>
      </c>
      <c r="H6793" s="2" t="s">
        <v>3223</v>
      </c>
      <c r="I6793" s="11" t="str">
        <f>VLOOKUP(C6792,Datos!$F:$G,6,0)</f>
        <v>#REF!</v>
      </c>
      <c r="W6793" s="11"/>
    </row>
    <row r="6794" ht="15.75" customHeight="1">
      <c r="A6794" s="2" t="s">
        <v>691</v>
      </c>
      <c r="B6794" s="2" t="s">
        <v>4234</v>
      </c>
      <c r="C6794" s="8">
        <v>8135.0</v>
      </c>
      <c r="D6794" s="2" t="s">
        <v>3509</v>
      </c>
      <c r="E6794" s="2" t="s">
        <v>3247</v>
      </c>
      <c r="F6794" s="2" t="s">
        <v>4235</v>
      </c>
      <c r="G6794" s="2" t="s">
        <v>4236</v>
      </c>
      <c r="H6794" s="2" t="s">
        <v>3223</v>
      </c>
      <c r="I6794" s="11" t="str">
        <f>VLOOKUP(C6793,Datos!$F:$G,6,0)</f>
        <v>#REF!</v>
      </c>
      <c r="W6794" s="11"/>
    </row>
    <row r="6795" ht="15.75" customHeight="1">
      <c r="A6795" s="2" t="s">
        <v>5195</v>
      </c>
      <c r="B6795" s="2" t="s">
        <v>4806</v>
      </c>
      <c r="C6795" s="8">
        <v>8096.0</v>
      </c>
      <c r="D6795" s="2" t="s">
        <v>5196</v>
      </c>
      <c r="E6795" s="2" t="s">
        <v>4370</v>
      </c>
      <c r="F6795" s="2" t="s">
        <v>5197</v>
      </c>
      <c r="G6795" s="2" t="s">
        <v>5198</v>
      </c>
      <c r="H6795" s="2" t="s">
        <v>3223</v>
      </c>
      <c r="I6795" s="11" t="str">
        <f>VLOOKUP(C6794,Datos!$F:$G,6,0)</f>
        <v>#REF!</v>
      </c>
      <c r="W6795" s="11"/>
    </row>
    <row r="6796" ht="15.75" customHeight="1">
      <c r="A6796" s="2" t="s">
        <v>5003</v>
      </c>
      <c r="B6796" s="2" t="s">
        <v>4806</v>
      </c>
      <c r="C6796" s="8">
        <v>9990.0</v>
      </c>
      <c r="D6796" s="2" t="s">
        <v>5004</v>
      </c>
      <c r="E6796" s="2" t="s">
        <v>3261</v>
      </c>
      <c r="F6796" s="2" t="s">
        <v>5005</v>
      </c>
      <c r="G6796" s="2" t="s">
        <v>5006</v>
      </c>
      <c r="H6796" s="2" t="s">
        <v>3223</v>
      </c>
      <c r="I6796" s="11" t="str">
        <f>VLOOKUP(C6795,Datos!$F:$G,6,0)</f>
        <v>#REF!</v>
      </c>
      <c r="W6796" s="11"/>
    </row>
    <row r="6797" ht="15.75" customHeight="1">
      <c r="A6797" s="2" t="s">
        <v>3011</v>
      </c>
      <c r="B6797" s="2" t="s">
        <v>3579</v>
      </c>
      <c r="C6797" s="8">
        <v>14821.0</v>
      </c>
      <c r="D6797" s="2" t="s">
        <v>3601</v>
      </c>
      <c r="E6797" s="2" t="s">
        <v>3247</v>
      </c>
      <c r="F6797" s="2" t="s">
        <v>3581</v>
      </c>
      <c r="G6797" s="2" t="s">
        <v>3582</v>
      </c>
      <c r="H6797" s="2" t="s">
        <v>3855</v>
      </c>
      <c r="I6797" s="11" t="str">
        <f>VLOOKUP(C6796,Datos!$F:$G,6,0)</f>
        <v>#REF!</v>
      </c>
      <c r="W6797" s="11"/>
    </row>
    <row r="6798" ht="15.75" customHeight="1">
      <c r="A6798" s="2" t="s">
        <v>893</v>
      </c>
      <c r="B6798" s="2" t="s">
        <v>3579</v>
      </c>
      <c r="C6798" s="16" t="s">
        <v>896</v>
      </c>
      <c r="D6798" s="2" t="s">
        <v>3589</v>
      </c>
      <c r="E6798" s="2" t="s">
        <v>3238</v>
      </c>
      <c r="F6798" s="2" t="s">
        <v>4399</v>
      </c>
      <c r="G6798" s="2" t="s">
        <v>4400</v>
      </c>
      <c r="H6798" s="2" t="s">
        <v>3223</v>
      </c>
      <c r="I6798" s="11" t="str">
        <f>VLOOKUP(C6797,Datos!$F:$G,6,0)</f>
        <v>#REF!</v>
      </c>
      <c r="W6798" s="11"/>
    </row>
    <row r="6799" ht="15.75" customHeight="1">
      <c r="A6799" s="2" t="s">
        <v>1174</v>
      </c>
      <c r="B6799" s="2" t="s">
        <v>3579</v>
      </c>
      <c r="C6799" s="8">
        <v>15381.0</v>
      </c>
      <c r="D6799" s="2" t="s">
        <v>3590</v>
      </c>
      <c r="E6799" s="2" t="s">
        <v>3303</v>
      </c>
      <c r="F6799" s="2" t="s">
        <v>4400</v>
      </c>
      <c r="G6799" s="2" t="s">
        <v>3748</v>
      </c>
      <c r="H6799" s="2" t="s">
        <v>3223</v>
      </c>
      <c r="I6799" s="11" t="str">
        <f>VLOOKUP(C6798,Datos!$F:$G,6,0)</f>
        <v>#REF!</v>
      </c>
      <c r="W6799" s="11"/>
    </row>
    <row r="6800" ht="15.75" customHeight="1">
      <c r="A6800" s="2" t="s">
        <v>3622</v>
      </c>
      <c r="B6800" s="2" t="s">
        <v>3356</v>
      </c>
      <c r="C6800" s="8">
        <v>9153.0</v>
      </c>
      <c r="D6800" s="2" t="s">
        <v>3623</v>
      </c>
      <c r="E6800" s="2" t="s">
        <v>3261</v>
      </c>
      <c r="F6800" s="2" t="s">
        <v>3358</v>
      </c>
      <c r="G6800" s="2" t="s">
        <v>3624</v>
      </c>
      <c r="H6800" s="2" t="s">
        <v>3250</v>
      </c>
      <c r="I6800" s="11" t="str">
        <f>VLOOKUP(C6799,Datos!$F:$G,6,0)</f>
        <v>#REF!</v>
      </c>
      <c r="W6800" s="11"/>
    </row>
    <row r="6801" ht="15.75" customHeight="1">
      <c r="A6801" s="2" t="s">
        <v>2378</v>
      </c>
      <c r="B6801" s="2" t="s">
        <v>3356</v>
      </c>
      <c r="C6801" s="8">
        <v>482.0</v>
      </c>
      <c r="D6801" s="2" t="s">
        <v>3637</v>
      </c>
      <c r="E6801" s="2" t="s">
        <v>3261</v>
      </c>
      <c r="F6801" s="2" t="s">
        <v>3358</v>
      </c>
      <c r="G6801" s="2" t="s">
        <v>3432</v>
      </c>
      <c r="H6801" s="2" t="s">
        <v>3223</v>
      </c>
      <c r="I6801" s="11" t="str">
        <f>VLOOKUP(C6800,Datos!$F:$G,6,0)</f>
        <v>#REF!</v>
      </c>
      <c r="W6801" s="11"/>
    </row>
    <row r="6802" ht="15.75" customHeight="1">
      <c r="A6802" s="2" t="s">
        <v>2373</v>
      </c>
      <c r="B6802" s="2" t="s">
        <v>3356</v>
      </c>
      <c r="C6802" s="8">
        <v>486.0</v>
      </c>
      <c r="D6802" s="2" t="s">
        <v>3635</v>
      </c>
      <c r="E6802" s="2" t="s">
        <v>3261</v>
      </c>
      <c r="F6802" s="2" t="s">
        <v>3358</v>
      </c>
      <c r="G6802" s="2" t="s">
        <v>3432</v>
      </c>
      <c r="H6802" s="2" t="s">
        <v>3223</v>
      </c>
      <c r="I6802" s="11" t="str">
        <f>VLOOKUP(C6801,Datos!$F:$G,6,0)</f>
        <v>#REF!</v>
      </c>
      <c r="W6802" s="11"/>
    </row>
    <row r="6803" ht="15.75" customHeight="1">
      <c r="A6803" s="2" t="s">
        <v>4081</v>
      </c>
      <c r="B6803" s="2" t="s">
        <v>3356</v>
      </c>
      <c r="C6803" s="8">
        <v>506.0</v>
      </c>
      <c r="D6803" s="2" t="s">
        <v>3629</v>
      </c>
      <c r="E6803" s="2" t="s">
        <v>3261</v>
      </c>
      <c r="F6803" s="2" t="s">
        <v>3358</v>
      </c>
      <c r="G6803" s="2" t="s">
        <v>3432</v>
      </c>
      <c r="H6803" s="2" t="s">
        <v>3223</v>
      </c>
      <c r="I6803" s="11" t="str">
        <f>VLOOKUP(C6802,Datos!$F:$G,6,0)</f>
        <v>#REF!</v>
      </c>
      <c r="W6803" s="11"/>
    </row>
    <row r="6804" ht="15.75" customHeight="1">
      <c r="A6804" s="2" t="s">
        <v>1446</v>
      </c>
      <c r="B6804" s="2" t="s">
        <v>3555</v>
      </c>
      <c r="C6804" s="8">
        <v>16027.0</v>
      </c>
      <c r="D6804" s="2" t="s">
        <v>4380</v>
      </c>
      <c r="E6804" s="2" t="s">
        <v>3303</v>
      </c>
      <c r="F6804" s="2" t="s">
        <v>4381</v>
      </c>
      <c r="G6804" s="2" t="s">
        <v>4382</v>
      </c>
      <c r="H6804" s="2" t="s">
        <v>3223</v>
      </c>
      <c r="I6804" s="11" t="str">
        <f>VLOOKUP(C6803,Datos!$F:$G,6,0)</f>
        <v>#REF!</v>
      </c>
      <c r="W6804" s="11"/>
    </row>
    <row r="6805" ht="15.75" customHeight="1">
      <c r="A6805" s="2" t="s">
        <v>3109</v>
      </c>
      <c r="B6805" s="2" t="s">
        <v>3356</v>
      </c>
      <c r="C6805" s="8">
        <v>9135.0</v>
      </c>
      <c r="D6805" s="2" t="s">
        <v>3431</v>
      </c>
      <c r="E6805" s="2" t="s">
        <v>3261</v>
      </c>
      <c r="F6805" s="2" t="s">
        <v>3358</v>
      </c>
      <c r="G6805" s="2" t="s">
        <v>3432</v>
      </c>
      <c r="H6805" s="2" t="s">
        <v>3223</v>
      </c>
      <c r="I6805" s="11" t="str">
        <f>VLOOKUP(C6804,Datos!$F:$G,6,0)</f>
        <v>#REF!</v>
      </c>
      <c r="W6805" s="11"/>
    </row>
    <row r="6806" ht="15.75" customHeight="1">
      <c r="A6806" s="2" t="s">
        <v>3027</v>
      </c>
      <c r="B6806" s="2" t="s">
        <v>3356</v>
      </c>
      <c r="C6806" s="8">
        <v>15082.0</v>
      </c>
      <c r="D6806" s="2" t="s">
        <v>3357</v>
      </c>
      <c r="E6806" s="2" t="s">
        <v>3261</v>
      </c>
      <c r="F6806" s="2" t="s">
        <v>3358</v>
      </c>
      <c r="G6806" s="2" t="s">
        <v>3359</v>
      </c>
      <c r="H6806" s="2" t="s">
        <v>3223</v>
      </c>
      <c r="I6806" s="11" t="str">
        <f>VLOOKUP(C6805,Datos!$F:$G,6,0)</f>
        <v>#REF!</v>
      </c>
      <c r="W6806" s="11"/>
    </row>
    <row r="6807" ht="15.75" customHeight="1">
      <c r="A6807" s="2" t="s">
        <v>3128</v>
      </c>
      <c r="B6807" s="2" t="s">
        <v>3356</v>
      </c>
      <c r="C6807" s="8">
        <v>18524.0</v>
      </c>
      <c r="D6807" s="2" t="s">
        <v>3651</v>
      </c>
      <c r="E6807" s="2" t="s">
        <v>3261</v>
      </c>
      <c r="F6807" s="2" t="s">
        <v>3358</v>
      </c>
      <c r="G6807" s="2" t="s">
        <v>4200</v>
      </c>
      <c r="H6807" s="2" t="s">
        <v>3223</v>
      </c>
      <c r="I6807" s="11" t="str">
        <f>VLOOKUP(C6806,Datos!$F:$G,6,0)</f>
        <v>#REF!</v>
      </c>
      <c r="W6807" s="11"/>
    </row>
    <row r="6808" ht="15.75" customHeight="1">
      <c r="A6808" s="2" t="s">
        <v>6071</v>
      </c>
      <c r="B6808" s="2" t="s">
        <v>6072</v>
      </c>
      <c r="C6808" s="8">
        <v>12966.0</v>
      </c>
      <c r="D6808" s="2" t="s">
        <v>6073</v>
      </c>
      <c r="E6808" s="2" t="s">
        <v>4345</v>
      </c>
      <c r="F6808" s="2" t="s">
        <v>6074</v>
      </c>
      <c r="G6808" s="2" t="s">
        <v>6075</v>
      </c>
      <c r="H6808" s="2" t="s">
        <v>4569</v>
      </c>
      <c r="I6808" s="11" t="str">
        <f>VLOOKUP(C6807,Datos!$F:$G,6,0)</f>
        <v>#REF!</v>
      </c>
      <c r="W6808" s="11"/>
    </row>
    <row r="6809" ht="15.75" customHeight="1">
      <c r="A6809" s="2" t="s">
        <v>6076</v>
      </c>
      <c r="B6809" s="2" t="s">
        <v>5052</v>
      </c>
      <c r="C6809" s="16" t="s">
        <v>3404</v>
      </c>
      <c r="D6809" s="2" t="s">
        <v>6077</v>
      </c>
      <c r="E6809" s="2" t="s">
        <v>3261</v>
      </c>
      <c r="F6809" s="2" t="s">
        <v>3775</v>
      </c>
      <c r="G6809" s="2" t="s">
        <v>5054</v>
      </c>
      <c r="H6809" s="2" t="s">
        <v>3855</v>
      </c>
      <c r="I6809" s="11" t="str">
        <f>VLOOKUP(C6808,Datos!$F:$G,6,0)</f>
        <v>#REF!</v>
      </c>
      <c r="W6809" s="11"/>
    </row>
    <row r="6810" ht="15.75" customHeight="1">
      <c r="A6810" s="2" t="s">
        <v>5616</v>
      </c>
      <c r="B6810" s="2" t="s">
        <v>5617</v>
      </c>
      <c r="C6810" s="8">
        <v>13798.0</v>
      </c>
      <c r="D6810" s="2" t="s">
        <v>5618</v>
      </c>
      <c r="E6810" s="2" t="s">
        <v>3261</v>
      </c>
      <c r="F6810" s="2" t="s">
        <v>3262</v>
      </c>
      <c r="G6810" s="2" t="s">
        <v>5619</v>
      </c>
      <c r="H6810" s="2" t="s">
        <v>3250</v>
      </c>
      <c r="I6810" s="11" t="str">
        <f>VLOOKUP(C6809,Datos!$F:$G,6,0)</f>
        <v>#REF!</v>
      </c>
      <c r="W6810" s="11"/>
    </row>
    <row r="6811" ht="15.75" customHeight="1">
      <c r="A6811" s="2" t="s">
        <v>3700</v>
      </c>
      <c r="B6811" s="2" t="s">
        <v>3701</v>
      </c>
      <c r="C6811" s="8">
        <v>12429.0</v>
      </c>
      <c r="D6811" s="2" t="s">
        <v>3702</v>
      </c>
      <c r="E6811" s="2" t="s">
        <v>3261</v>
      </c>
      <c r="F6811" s="2" t="s">
        <v>3703</v>
      </c>
      <c r="G6811" s="2" t="s">
        <v>3704</v>
      </c>
      <c r="H6811" s="2" t="s">
        <v>3223</v>
      </c>
      <c r="I6811" s="11" t="str">
        <f>VLOOKUP(C6810,Datos!$F:$G,6,0)</f>
        <v>#REF!</v>
      </c>
      <c r="W6811" s="11"/>
    </row>
    <row r="6812" ht="15.75" customHeight="1">
      <c r="A6812" s="2" t="s">
        <v>125</v>
      </c>
      <c r="B6812" s="2" t="s">
        <v>4003</v>
      </c>
      <c r="C6812" s="8">
        <v>1387.0</v>
      </c>
      <c r="D6812" s="2" t="s">
        <v>3302</v>
      </c>
      <c r="E6812" s="2" t="s">
        <v>3511</v>
      </c>
      <c r="F6812" s="2" t="s">
        <v>3678</v>
      </c>
      <c r="G6812" s="2" t="s">
        <v>4730</v>
      </c>
      <c r="H6812" s="2" t="s">
        <v>3223</v>
      </c>
      <c r="I6812" s="11" t="str">
        <f>VLOOKUP(C6811,Datos!$F:$G,6,0)</f>
        <v>#REF!</v>
      </c>
      <c r="W6812" s="11"/>
    </row>
    <row r="6813" ht="15.75" customHeight="1">
      <c r="A6813" s="2" t="s">
        <v>75</v>
      </c>
      <c r="B6813" s="2" t="s">
        <v>4003</v>
      </c>
      <c r="C6813" s="8">
        <v>6707.0</v>
      </c>
      <c r="D6813" s="2" t="s">
        <v>3302</v>
      </c>
      <c r="E6813" s="2" t="s">
        <v>3247</v>
      </c>
      <c r="F6813" s="2" t="s">
        <v>3678</v>
      </c>
      <c r="G6813" s="2" t="s">
        <v>4730</v>
      </c>
      <c r="H6813" s="2" t="s">
        <v>3223</v>
      </c>
      <c r="I6813" s="11" t="str">
        <f>VLOOKUP(C6812,Datos!$F:$G,6,0)</f>
        <v>#REF!</v>
      </c>
      <c r="W6813" s="11"/>
    </row>
    <row r="6814" ht="15.75" customHeight="1">
      <c r="A6814" s="2" t="s">
        <v>56</v>
      </c>
      <c r="B6814" s="2" t="s">
        <v>4003</v>
      </c>
      <c r="C6814" s="8">
        <v>14221.0</v>
      </c>
      <c r="D6814" s="2" t="s">
        <v>3302</v>
      </c>
      <c r="E6814" s="2" t="s">
        <v>3238</v>
      </c>
      <c r="F6814" s="2" t="s">
        <v>3678</v>
      </c>
      <c r="G6814" s="2" t="s">
        <v>4730</v>
      </c>
      <c r="H6814" s="2" t="s">
        <v>3223</v>
      </c>
      <c r="I6814" s="11" t="str">
        <f>VLOOKUP(C6813,Datos!$F:$G,6,0)</f>
        <v>#REF!</v>
      </c>
      <c r="W6814" s="11"/>
    </row>
    <row r="6815" ht="15.75" customHeight="1">
      <c r="A6815" s="2" t="s">
        <v>3161</v>
      </c>
      <c r="B6815" s="2" t="s">
        <v>4760</v>
      </c>
      <c r="C6815" s="8">
        <v>15668.0</v>
      </c>
      <c r="D6815" s="2" t="s">
        <v>4150</v>
      </c>
      <c r="E6815" s="2" t="s">
        <v>3247</v>
      </c>
      <c r="F6815" s="2" t="s">
        <v>4145</v>
      </c>
      <c r="G6815" s="2" t="s">
        <v>4146</v>
      </c>
      <c r="H6815" s="2" t="s">
        <v>3223</v>
      </c>
      <c r="I6815" s="11" t="str">
        <f>VLOOKUP(C6814,Datos!$F:$G,6,0)</f>
        <v>#REF!</v>
      </c>
      <c r="W6815" s="11"/>
    </row>
    <row r="6816" ht="15.75" customHeight="1">
      <c r="A6816" s="2" t="s">
        <v>67</v>
      </c>
      <c r="B6816" s="2" t="s">
        <v>4003</v>
      </c>
      <c r="C6816" s="8">
        <v>14222.0</v>
      </c>
      <c r="D6816" s="2" t="s">
        <v>3302</v>
      </c>
      <c r="E6816" s="2" t="s">
        <v>3238</v>
      </c>
      <c r="F6816" s="2" t="s">
        <v>3678</v>
      </c>
      <c r="G6816" s="2" t="s">
        <v>4730</v>
      </c>
      <c r="H6816" s="2" t="s">
        <v>3223</v>
      </c>
      <c r="I6816" s="11" t="str">
        <f>VLOOKUP(C6815,Datos!$F:$G,6,0)</f>
        <v>#REF!</v>
      </c>
      <c r="W6816" s="11"/>
    </row>
    <row r="6817" ht="15.75" customHeight="1">
      <c r="A6817" s="2" t="s">
        <v>156</v>
      </c>
      <c r="B6817" s="2" t="s">
        <v>4003</v>
      </c>
      <c r="C6817" s="8">
        <v>768.0</v>
      </c>
      <c r="D6817" s="2" t="s">
        <v>3302</v>
      </c>
      <c r="E6817" s="2" t="s">
        <v>3261</v>
      </c>
      <c r="F6817" s="2" t="s">
        <v>3678</v>
      </c>
      <c r="G6817" s="2" t="s">
        <v>4004</v>
      </c>
      <c r="H6817" s="2" t="s">
        <v>3250</v>
      </c>
      <c r="I6817" s="11" t="str">
        <f>VLOOKUP(C6816,Datos!$F:$G,6,0)</f>
        <v>#REF!</v>
      </c>
      <c r="W6817" s="11"/>
    </row>
    <row r="6818" ht="15.75" customHeight="1">
      <c r="A6818" s="2" t="s">
        <v>157</v>
      </c>
      <c r="B6818" s="2" t="s">
        <v>4003</v>
      </c>
      <c r="C6818" s="8">
        <v>11656.0</v>
      </c>
      <c r="D6818" s="2" t="s">
        <v>3302</v>
      </c>
      <c r="E6818" s="2" t="s">
        <v>3261</v>
      </c>
      <c r="F6818" s="2" t="s">
        <v>3678</v>
      </c>
      <c r="G6818" s="2" t="s">
        <v>4004</v>
      </c>
      <c r="H6818" s="2" t="s">
        <v>3223</v>
      </c>
      <c r="I6818" s="11" t="str">
        <f>VLOOKUP(C6817,Datos!$F:$G,6,0)</f>
        <v>#REF!</v>
      </c>
      <c r="W6818" s="11"/>
    </row>
    <row r="6819" ht="15.75" customHeight="1">
      <c r="A6819" s="2" t="s">
        <v>79</v>
      </c>
      <c r="B6819" s="2" t="s">
        <v>4003</v>
      </c>
      <c r="C6819" s="8">
        <v>12075.0</v>
      </c>
      <c r="D6819" s="2" t="s">
        <v>3302</v>
      </c>
      <c r="E6819" s="2" t="s">
        <v>3261</v>
      </c>
      <c r="F6819" s="2" t="s">
        <v>3678</v>
      </c>
      <c r="G6819" s="2" t="s">
        <v>4004</v>
      </c>
      <c r="H6819" s="2" t="s">
        <v>3223</v>
      </c>
      <c r="I6819" s="11" t="str">
        <f>VLOOKUP(C6818,Datos!$F:$G,6,0)</f>
        <v>#REF!</v>
      </c>
      <c r="W6819" s="11"/>
    </row>
    <row r="6820" ht="15.75" customHeight="1">
      <c r="A6820" s="2" t="s">
        <v>86</v>
      </c>
      <c r="B6820" s="2" t="s">
        <v>4003</v>
      </c>
      <c r="C6820" s="8">
        <v>12076.0</v>
      </c>
      <c r="D6820" s="2" t="s">
        <v>3302</v>
      </c>
      <c r="E6820" s="2" t="s">
        <v>3261</v>
      </c>
      <c r="F6820" s="2" t="s">
        <v>3678</v>
      </c>
      <c r="G6820" s="2" t="s">
        <v>4004</v>
      </c>
      <c r="H6820" s="2" t="s">
        <v>3223</v>
      </c>
      <c r="I6820" s="11" t="str">
        <f>VLOOKUP(C6819,Datos!$F:$G,6,0)</f>
        <v>#REF!</v>
      </c>
      <c r="W6820" s="11"/>
    </row>
    <row r="6821" ht="15.75" customHeight="1">
      <c r="A6821" s="2" t="s">
        <v>121</v>
      </c>
      <c r="B6821" s="2" t="s">
        <v>4003</v>
      </c>
      <c r="C6821" s="8">
        <v>12077.0</v>
      </c>
      <c r="D6821" s="2" t="s">
        <v>3302</v>
      </c>
      <c r="E6821" s="2" t="s">
        <v>3261</v>
      </c>
      <c r="F6821" s="2" t="s">
        <v>3678</v>
      </c>
      <c r="G6821" s="2" t="s">
        <v>4004</v>
      </c>
      <c r="H6821" s="2" t="s">
        <v>3223</v>
      </c>
      <c r="I6821" s="11" t="str">
        <f>VLOOKUP(C6820,Datos!$F:$G,6,0)</f>
        <v>#REF!</v>
      </c>
      <c r="W6821" s="11"/>
    </row>
    <row r="6822" ht="15.75" customHeight="1">
      <c r="A6822" s="2" t="s">
        <v>96</v>
      </c>
      <c r="B6822" s="2" t="s">
        <v>4003</v>
      </c>
      <c r="C6822" s="8">
        <v>12078.0</v>
      </c>
      <c r="D6822" s="2" t="s">
        <v>3302</v>
      </c>
      <c r="E6822" s="2" t="s">
        <v>3261</v>
      </c>
      <c r="F6822" s="2" t="s">
        <v>3678</v>
      </c>
      <c r="G6822" s="2" t="s">
        <v>4004</v>
      </c>
      <c r="H6822" s="2" t="s">
        <v>3223</v>
      </c>
      <c r="I6822" s="11" t="str">
        <f>VLOOKUP(C6821,Datos!$F:$G,6,0)</f>
        <v>#REF!</v>
      </c>
      <c r="W6822" s="11"/>
    </row>
    <row r="6823" ht="15.75" customHeight="1">
      <c r="A6823" s="2" t="s">
        <v>17</v>
      </c>
      <c r="B6823" s="2" t="s">
        <v>4003</v>
      </c>
      <c r="C6823" s="8">
        <v>12366.0</v>
      </c>
      <c r="D6823" s="2" t="s">
        <v>3302</v>
      </c>
      <c r="E6823" s="2" t="s">
        <v>3261</v>
      </c>
      <c r="F6823" s="2" t="s">
        <v>3678</v>
      </c>
      <c r="G6823" s="2" t="s">
        <v>4004</v>
      </c>
      <c r="H6823" s="2" t="s">
        <v>3223</v>
      </c>
      <c r="I6823" s="11" t="str">
        <f>VLOOKUP(C6822,Datos!$F:$G,6,0)</f>
        <v>#REF!</v>
      </c>
      <c r="W6823" s="11"/>
    </row>
    <row r="6824" ht="15.75" customHeight="1">
      <c r="A6824" s="2" t="s">
        <v>159</v>
      </c>
      <c r="B6824" s="2" t="s">
        <v>4003</v>
      </c>
      <c r="C6824" s="8">
        <v>12367.0</v>
      </c>
      <c r="D6824" s="2" t="s">
        <v>3302</v>
      </c>
      <c r="E6824" s="2" t="s">
        <v>3261</v>
      </c>
      <c r="F6824" s="2" t="s">
        <v>3678</v>
      </c>
      <c r="G6824" s="2" t="s">
        <v>4004</v>
      </c>
      <c r="H6824" s="2" t="s">
        <v>3223</v>
      </c>
      <c r="I6824" s="11" t="str">
        <f>VLOOKUP(C6823,Datos!$F:$G,6,0)</f>
        <v>#REF!</v>
      </c>
      <c r="W6824" s="11"/>
    </row>
    <row r="6825" ht="15.75" customHeight="1">
      <c r="A6825" s="2" t="s">
        <v>82</v>
      </c>
      <c r="B6825" s="2" t="s">
        <v>4003</v>
      </c>
      <c r="C6825" s="8">
        <v>13668.0</v>
      </c>
      <c r="D6825" s="2" t="s">
        <v>3302</v>
      </c>
      <c r="E6825" s="2" t="s">
        <v>3261</v>
      </c>
      <c r="F6825" s="2" t="s">
        <v>3678</v>
      </c>
      <c r="G6825" s="2" t="s">
        <v>4004</v>
      </c>
      <c r="H6825" s="2" t="s">
        <v>3223</v>
      </c>
      <c r="I6825" s="11" t="str">
        <f>VLOOKUP(C6824,Datos!$F:$G,6,0)</f>
        <v>#REF!</v>
      </c>
      <c r="W6825" s="11"/>
    </row>
    <row r="6826" ht="15.75" customHeight="1">
      <c r="A6826" s="2" t="s">
        <v>4857</v>
      </c>
      <c r="B6826" s="2" t="s">
        <v>4760</v>
      </c>
      <c r="C6826" s="8">
        <v>15667.0</v>
      </c>
      <c r="D6826" s="2" t="s">
        <v>4149</v>
      </c>
      <c r="E6826" s="2" t="s">
        <v>3247</v>
      </c>
      <c r="F6826" s="2" t="s">
        <v>4145</v>
      </c>
      <c r="G6826" s="2" t="s">
        <v>4146</v>
      </c>
      <c r="H6826" s="2" t="s">
        <v>3223</v>
      </c>
      <c r="I6826" s="11" t="str">
        <f>VLOOKUP(C6825,Datos!$F:$G,6,0)</f>
        <v>#REF!</v>
      </c>
      <c r="W6826" s="11"/>
    </row>
    <row r="6827" ht="15.75" customHeight="1">
      <c r="A6827" s="2" t="s">
        <v>160</v>
      </c>
      <c r="B6827" s="2" t="s">
        <v>4003</v>
      </c>
      <c r="C6827" s="8">
        <v>13919.0</v>
      </c>
      <c r="D6827" s="2" t="s">
        <v>3302</v>
      </c>
      <c r="E6827" s="2" t="s">
        <v>3261</v>
      </c>
      <c r="F6827" s="2" t="s">
        <v>3678</v>
      </c>
      <c r="G6827" s="2" t="s">
        <v>4004</v>
      </c>
      <c r="H6827" s="2" t="s">
        <v>3223</v>
      </c>
      <c r="I6827" s="11" t="str">
        <f>VLOOKUP(C6826,Datos!$F:$G,6,0)</f>
        <v>#REF!</v>
      </c>
      <c r="W6827" s="11"/>
    </row>
    <row r="6828" ht="15.75" customHeight="1">
      <c r="A6828" s="2" t="s">
        <v>60</v>
      </c>
      <c r="B6828" s="2" t="s">
        <v>4003</v>
      </c>
      <c r="C6828" s="8">
        <v>13920.0</v>
      </c>
      <c r="D6828" s="2" t="s">
        <v>3302</v>
      </c>
      <c r="E6828" s="2" t="s">
        <v>3261</v>
      </c>
      <c r="F6828" s="2" t="s">
        <v>3678</v>
      </c>
      <c r="G6828" s="2" t="s">
        <v>4004</v>
      </c>
      <c r="H6828" s="2" t="s">
        <v>3223</v>
      </c>
      <c r="I6828" s="11" t="str">
        <f>VLOOKUP(C6827,Datos!$F:$G,6,0)</f>
        <v>#REF!</v>
      </c>
      <c r="W6828" s="11"/>
    </row>
    <row r="6829" ht="15.75" customHeight="1">
      <c r="A6829" s="2" t="s">
        <v>161</v>
      </c>
      <c r="B6829" s="2" t="s">
        <v>4003</v>
      </c>
      <c r="C6829" s="8">
        <v>13921.0</v>
      </c>
      <c r="D6829" s="2" t="s">
        <v>3302</v>
      </c>
      <c r="E6829" s="2" t="s">
        <v>3261</v>
      </c>
      <c r="F6829" s="2" t="s">
        <v>3678</v>
      </c>
      <c r="G6829" s="2" t="s">
        <v>4004</v>
      </c>
      <c r="H6829" s="2" t="s">
        <v>3231</v>
      </c>
      <c r="I6829" s="11" t="str">
        <f>VLOOKUP(C6828,Datos!$F:$G,6,0)</f>
        <v>#REF!</v>
      </c>
      <c r="W6829" s="11"/>
    </row>
    <row r="6830" ht="15.75" customHeight="1">
      <c r="A6830" s="2" t="s">
        <v>130</v>
      </c>
      <c r="B6830" s="2" t="s">
        <v>4003</v>
      </c>
      <c r="C6830" s="8">
        <v>13554.0</v>
      </c>
      <c r="D6830" s="2" t="s">
        <v>3302</v>
      </c>
      <c r="E6830" s="2" t="s">
        <v>4341</v>
      </c>
      <c r="F6830" s="2" t="s">
        <v>3678</v>
      </c>
      <c r="G6830" s="2" t="s">
        <v>4004</v>
      </c>
      <c r="H6830" s="2" t="s">
        <v>3223</v>
      </c>
      <c r="I6830" s="11" t="str">
        <f>VLOOKUP(C6829,Datos!$F:$G,6,0)</f>
        <v>#REF!</v>
      </c>
      <c r="W6830" s="11"/>
    </row>
    <row r="6831" ht="15.75" customHeight="1">
      <c r="A6831" s="2" t="s">
        <v>131</v>
      </c>
      <c r="B6831" s="2" t="s">
        <v>4003</v>
      </c>
      <c r="C6831" s="8">
        <v>13555.0</v>
      </c>
      <c r="D6831" s="2" t="s">
        <v>3302</v>
      </c>
      <c r="E6831" s="2" t="s">
        <v>4464</v>
      </c>
      <c r="F6831" s="2" t="s">
        <v>3678</v>
      </c>
      <c r="G6831" s="2" t="s">
        <v>4004</v>
      </c>
      <c r="H6831" s="2" t="s">
        <v>3223</v>
      </c>
      <c r="I6831" s="11" t="str">
        <f>VLOOKUP(C6830,Datos!$F:$G,6,0)</f>
        <v>#REF!</v>
      </c>
      <c r="W6831" s="11"/>
    </row>
    <row r="6832" ht="15.75" customHeight="1">
      <c r="A6832" s="2" t="s">
        <v>132</v>
      </c>
      <c r="B6832" s="2" t="s">
        <v>4003</v>
      </c>
      <c r="C6832" s="8">
        <v>13556.0</v>
      </c>
      <c r="D6832" s="2" t="s">
        <v>3302</v>
      </c>
      <c r="E6832" s="2" t="s">
        <v>4341</v>
      </c>
      <c r="F6832" s="2" t="s">
        <v>3678</v>
      </c>
      <c r="G6832" s="2" t="s">
        <v>4004</v>
      </c>
      <c r="H6832" s="2" t="s">
        <v>3223</v>
      </c>
      <c r="I6832" s="11" t="str">
        <f>VLOOKUP(C6831,Datos!$F:$G,6,0)</f>
        <v>#REF!</v>
      </c>
      <c r="W6832" s="11"/>
    </row>
    <row r="6833" ht="15.75" customHeight="1">
      <c r="A6833" s="2" t="s">
        <v>133</v>
      </c>
      <c r="B6833" s="2" t="s">
        <v>4003</v>
      </c>
      <c r="C6833" s="8">
        <v>13557.0</v>
      </c>
      <c r="D6833" s="2" t="s">
        <v>3302</v>
      </c>
      <c r="E6833" s="2" t="s">
        <v>4688</v>
      </c>
      <c r="F6833" s="2" t="s">
        <v>3678</v>
      </c>
      <c r="G6833" s="2" t="s">
        <v>4004</v>
      </c>
      <c r="H6833" s="2" t="s">
        <v>3223</v>
      </c>
      <c r="I6833" s="11" t="str">
        <f>VLOOKUP(C6832,Datos!$F:$G,6,0)</f>
        <v>#REF!</v>
      </c>
      <c r="W6833" s="11"/>
    </row>
    <row r="6834" ht="15.75" customHeight="1">
      <c r="A6834" s="2" t="s">
        <v>162</v>
      </c>
      <c r="B6834" s="2" t="s">
        <v>4003</v>
      </c>
      <c r="C6834" s="8">
        <v>14092.0</v>
      </c>
      <c r="D6834" s="2" t="s">
        <v>3302</v>
      </c>
      <c r="E6834" s="2" t="s">
        <v>3261</v>
      </c>
      <c r="F6834" s="2" t="s">
        <v>3678</v>
      </c>
      <c r="G6834" s="2" t="s">
        <v>4004</v>
      </c>
      <c r="H6834" s="2" t="s">
        <v>3223</v>
      </c>
      <c r="I6834" s="11" t="str">
        <f>VLOOKUP(C6833,Datos!$F:$G,6,0)</f>
        <v>#REF!</v>
      </c>
      <c r="W6834" s="11"/>
    </row>
    <row r="6835" ht="15.75" customHeight="1">
      <c r="A6835" s="2" t="s">
        <v>1850</v>
      </c>
      <c r="B6835" s="2" t="s">
        <v>3521</v>
      </c>
      <c r="C6835" s="8">
        <v>15470.0</v>
      </c>
      <c r="D6835" s="2" t="s">
        <v>3904</v>
      </c>
      <c r="E6835" s="2" t="s">
        <v>3261</v>
      </c>
      <c r="F6835" s="2" t="s">
        <v>3350</v>
      </c>
      <c r="G6835" s="2" t="s">
        <v>4103</v>
      </c>
      <c r="H6835" s="2" t="s">
        <v>3223</v>
      </c>
      <c r="I6835" s="11" t="str">
        <f>VLOOKUP(C6834,Datos!$F:$G,6,0)</f>
        <v>#REF!</v>
      </c>
      <c r="W6835" s="11"/>
    </row>
    <row r="6836" ht="15.75" customHeight="1">
      <c r="A6836" s="2" t="s">
        <v>1826</v>
      </c>
      <c r="B6836" s="2" t="s">
        <v>3521</v>
      </c>
      <c r="C6836" s="8">
        <v>15466.0</v>
      </c>
      <c r="D6836" s="2" t="s">
        <v>3905</v>
      </c>
      <c r="E6836" s="2" t="s">
        <v>3261</v>
      </c>
      <c r="F6836" s="2" t="s">
        <v>3350</v>
      </c>
      <c r="G6836" s="2" t="s">
        <v>4103</v>
      </c>
      <c r="H6836" s="2" t="s">
        <v>3223</v>
      </c>
      <c r="I6836" s="11" t="str">
        <f>VLOOKUP(C6835,Datos!$F:$G,6,0)</f>
        <v>#REF!</v>
      </c>
      <c r="W6836" s="11"/>
    </row>
    <row r="6837" ht="15.75" customHeight="1">
      <c r="A6837" s="2" t="s">
        <v>4858</v>
      </c>
      <c r="B6837" s="2" t="s">
        <v>4760</v>
      </c>
      <c r="C6837" s="8">
        <v>15666.0</v>
      </c>
      <c r="D6837" s="2" t="s">
        <v>4148</v>
      </c>
      <c r="E6837" s="2" t="s">
        <v>3247</v>
      </c>
      <c r="F6837" s="2" t="s">
        <v>4145</v>
      </c>
      <c r="G6837" s="2" t="s">
        <v>4146</v>
      </c>
      <c r="H6837" s="2" t="s">
        <v>3223</v>
      </c>
      <c r="I6837" s="11" t="str">
        <f>VLOOKUP(C6836,Datos!$F:$G,6,0)</f>
        <v>#REF!</v>
      </c>
      <c r="W6837" s="11"/>
    </row>
    <row r="6838" ht="15.75" customHeight="1">
      <c r="A6838" s="2" t="s">
        <v>1842</v>
      </c>
      <c r="B6838" s="2" t="s">
        <v>3521</v>
      </c>
      <c r="C6838" s="8">
        <v>15468.0</v>
      </c>
      <c r="D6838" s="2" t="s">
        <v>3906</v>
      </c>
      <c r="E6838" s="2" t="s">
        <v>3261</v>
      </c>
      <c r="F6838" s="2" t="s">
        <v>3350</v>
      </c>
      <c r="G6838" s="2" t="s">
        <v>4103</v>
      </c>
      <c r="H6838" s="2" t="s">
        <v>3223</v>
      </c>
      <c r="I6838" s="11" t="str">
        <f>VLOOKUP(C6837,Datos!$F:$G,6,0)</f>
        <v>#REF!</v>
      </c>
      <c r="W6838" s="11"/>
    </row>
    <row r="6839" ht="15.75" customHeight="1">
      <c r="A6839" s="2" t="s">
        <v>1532</v>
      </c>
      <c r="B6839" s="2" t="s">
        <v>3218</v>
      </c>
      <c r="C6839" s="8">
        <v>3845.0</v>
      </c>
      <c r="D6839" s="2" t="s">
        <v>4053</v>
      </c>
      <c r="E6839" s="2" t="s">
        <v>3247</v>
      </c>
      <c r="F6839" s="2" t="s">
        <v>3221</v>
      </c>
      <c r="G6839" s="2" t="s">
        <v>3322</v>
      </c>
      <c r="H6839" s="2" t="s">
        <v>3223</v>
      </c>
      <c r="I6839" s="11" t="str">
        <f>VLOOKUP(C6838,Datos!$F:$G,6,0)</f>
        <v>#REF!</v>
      </c>
      <c r="W6839" s="11"/>
    </row>
    <row r="6840" ht="15.75" customHeight="1">
      <c r="A6840" s="2" t="s">
        <v>1273</v>
      </c>
      <c r="B6840" s="2" t="s">
        <v>3218</v>
      </c>
      <c r="C6840" s="8">
        <v>7176.0</v>
      </c>
      <c r="D6840" s="2" t="s">
        <v>4208</v>
      </c>
      <c r="E6840" s="2" t="s">
        <v>3511</v>
      </c>
      <c r="F6840" s="2" t="s">
        <v>3221</v>
      </c>
      <c r="G6840" s="2" t="s">
        <v>4209</v>
      </c>
      <c r="H6840" s="2" t="s">
        <v>3250</v>
      </c>
      <c r="I6840" s="11" t="str">
        <f>VLOOKUP(C6839,Datos!$F:$G,6,0)</f>
        <v>#REF!</v>
      </c>
      <c r="W6840" s="11"/>
    </row>
    <row r="6841" ht="15.75" customHeight="1">
      <c r="A6841" s="2" t="s">
        <v>1197</v>
      </c>
      <c r="B6841" s="2" t="s">
        <v>3218</v>
      </c>
      <c r="C6841" s="8">
        <v>8127.0</v>
      </c>
      <c r="D6841" s="2" t="s">
        <v>3889</v>
      </c>
      <c r="E6841" s="2" t="s">
        <v>3220</v>
      </c>
      <c r="F6841" s="2" t="s">
        <v>3221</v>
      </c>
      <c r="G6841" s="2" t="s">
        <v>3425</v>
      </c>
      <c r="H6841" s="2" t="s">
        <v>3223</v>
      </c>
      <c r="I6841" s="11" t="str">
        <f>VLOOKUP(C6840,Datos!$F:$G,6,0)</f>
        <v>#REF!</v>
      </c>
      <c r="W6841" s="11"/>
    </row>
    <row r="6842" ht="15.75" customHeight="1">
      <c r="A6842" s="2" t="s">
        <v>1275</v>
      </c>
      <c r="B6842" s="2" t="s">
        <v>3218</v>
      </c>
      <c r="C6842" s="8">
        <v>8129.0</v>
      </c>
      <c r="D6842" s="2" t="s">
        <v>3321</v>
      </c>
      <c r="E6842" s="2" t="s">
        <v>3247</v>
      </c>
      <c r="F6842" s="2" t="s">
        <v>3221</v>
      </c>
      <c r="G6842" s="2" t="s">
        <v>3322</v>
      </c>
      <c r="H6842" s="2" t="s">
        <v>3223</v>
      </c>
      <c r="I6842" s="11" t="str">
        <f>VLOOKUP(C6841,Datos!$F:$G,6,0)</f>
        <v>#REF!</v>
      </c>
      <c r="W6842" s="11"/>
    </row>
    <row r="6843" ht="15.75" customHeight="1">
      <c r="A6843" s="2" t="s">
        <v>1289</v>
      </c>
      <c r="B6843" s="2" t="s">
        <v>3218</v>
      </c>
      <c r="C6843" s="8">
        <v>8132.0</v>
      </c>
      <c r="D6843" s="2" t="s">
        <v>3999</v>
      </c>
      <c r="E6843" s="2" t="s">
        <v>3247</v>
      </c>
      <c r="F6843" s="2" t="s">
        <v>3221</v>
      </c>
      <c r="G6843" s="2" t="s">
        <v>3322</v>
      </c>
      <c r="H6843" s="2" t="s">
        <v>3223</v>
      </c>
      <c r="I6843" s="11" t="str">
        <f>VLOOKUP(C6842,Datos!$F:$G,6,0)</f>
        <v>#REF!</v>
      </c>
      <c r="W6843" s="11"/>
    </row>
    <row r="6844" ht="15.75" customHeight="1">
      <c r="A6844" s="2" t="s">
        <v>1240</v>
      </c>
      <c r="B6844" s="2" t="s">
        <v>3218</v>
      </c>
      <c r="C6844" s="8">
        <v>8133.0</v>
      </c>
      <c r="D6844" s="2" t="s">
        <v>4061</v>
      </c>
      <c r="E6844" s="2" t="s">
        <v>3247</v>
      </c>
      <c r="F6844" s="2" t="s">
        <v>3221</v>
      </c>
      <c r="G6844" s="2" t="s">
        <v>3322</v>
      </c>
      <c r="H6844" s="2" t="s">
        <v>3223</v>
      </c>
      <c r="I6844" s="11" t="str">
        <f>VLOOKUP(C6843,Datos!$F:$G,6,0)</f>
        <v>#REF!</v>
      </c>
      <c r="W6844" s="11"/>
    </row>
    <row r="6845" ht="15.75" customHeight="1">
      <c r="A6845" s="2" t="s">
        <v>1301</v>
      </c>
      <c r="B6845" s="2" t="s">
        <v>3218</v>
      </c>
      <c r="C6845" s="8">
        <v>8134.0</v>
      </c>
      <c r="D6845" s="2" t="s">
        <v>3706</v>
      </c>
      <c r="E6845" s="2" t="s">
        <v>3247</v>
      </c>
      <c r="F6845" s="2" t="s">
        <v>3221</v>
      </c>
      <c r="G6845" s="2" t="s">
        <v>3425</v>
      </c>
      <c r="H6845" s="2" t="s">
        <v>3223</v>
      </c>
      <c r="I6845" s="11" t="str">
        <f>VLOOKUP(C6844,Datos!$F:$G,6,0)</f>
        <v>#REF!</v>
      </c>
      <c r="W6845" s="11"/>
    </row>
    <row r="6846" ht="15.75" customHeight="1">
      <c r="A6846" s="2" t="s">
        <v>5620</v>
      </c>
      <c r="B6846" s="2" t="s">
        <v>5621</v>
      </c>
      <c r="C6846" s="16" t="s">
        <v>3404</v>
      </c>
      <c r="D6846" s="2" t="s">
        <v>5622</v>
      </c>
      <c r="E6846" s="2" t="s">
        <v>3261</v>
      </c>
      <c r="F6846" s="2" t="s">
        <v>3775</v>
      </c>
      <c r="G6846" s="2" t="s">
        <v>5623</v>
      </c>
      <c r="H6846" s="2" t="s">
        <v>3223</v>
      </c>
      <c r="I6846" s="11" t="str">
        <f>VLOOKUP(C6845,Datos!$F:$G,6,0)</f>
        <v>#REF!</v>
      </c>
      <c r="W6846" s="11"/>
    </row>
    <row r="6847" ht="15.75" customHeight="1">
      <c r="A6847" s="2" t="s">
        <v>4970</v>
      </c>
      <c r="B6847" s="2" t="s">
        <v>4336</v>
      </c>
      <c r="C6847" s="16" t="s">
        <v>3404</v>
      </c>
      <c r="D6847" s="2" t="s">
        <v>4971</v>
      </c>
      <c r="E6847" s="2" t="s">
        <v>3261</v>
      </c>
      <c r="F6847" s="2" t="s">
        <v>3775</v>
      </c>
      <c r="G6847" s="2" t="s">
        <v>4338</v>
      </c>
      <c r="H6847" s="2" t="s">
        <v>3223</v>
      </c>
      <c r="I6847" s="11" t="str">
        <f>VLOOKUP(C6846,Datos!$F:$G,6,0)</f>
        <v>#REF!</v>
      </c>
      <c r="W6847" s="11"/>
    </row>
    <row r="6848" ht="15.75" customHeight="1">
      <c r="A6848" s="2" t="s">
        <v>3163</v>
      </c>
      <c r="B6848" s="2" t="s">
        <v>4760</v>
      </c>
      <c r="C6848" s="8">
        <v>15782.0</v>
      </c>
      <c r="D6848" s="2" t="s">
        <v>4147</v>
      </c>
      <c r="E6848" s="2" t="s">
        <v>3247</v>
      </c>
      <c r="F6848" s="2" t="s">
        <v>4145</v>
      </c>
      <c r="G6848" s="2" t="s">
        <v>4146</v>
      </c>
      <c r="H6848" s="2" t="s">
        <v>3223</v>
      </c>
      <c r="I6848" s="11" t="str">
        <f>VLOOKUP(C6847,Datos!$F:$G,6,0)</f>
        <v>#REF!</v>
      </c>
      <c r="W6848" s="11"/>
    </row>
    <row r="6849" ht="15.75" customHeight="1">
      <c r="A6849" s="2" t="s">
        <v>543</v>
      </c>
      <c r="B6849" s="2" t="s">
        <v>4965</v>
      </c>
      <c r="C6849" s="8">
        <v>13796.0</v>
      </c>
      <c r="D6849" s="2" t="s">
        <v>4966</v>
      </c>
      <c r="E6849" s="2" t="s">
        <v>3281</v>
      </c>
      <c r="F6849" s="2" t="s">
        <v>3262</v>
      </c>
      <c r="G6849" s="2" t="s">
        <v>4967</v>
      </c>
      <c r="H6849" s="2" t="s">
        <v>3250</v>
      </c>
      <c r="I6849" s="11" t="str">
        <f>VLOOKUP(C6848,Datos!$F:$G,6,0)</f>
        <v>#REF!</v>
      </c>
      <c r="W6849" s="11"/>
    </row>
    <row r="6850" ht="15.75" customHeight="1">
      <c r="A6850" s="2" t="s">
        <v>5008</v>
      </c>
      <c r="B6850" s="2" t="s">
        <v>3245</v>
      </c>
      <c r="C6850" s="8">
        <v>12925.0</v>
      </c>
      <c r="D6850" s="2" t="s">
        <v>3302</v>
      </c>
      <c r="E6850" s="2" t="s">
        <v>5009</v>
      </c>
      <c r="F6850" s="2" t="s">
        <v>4511</v>
      </c>
      <c r="G6850" s="2" t="s">
        <v>3302</v>
      </c>
      <c r="H6850" s="2" t="s">
        <v>3223</v>
      </c>
      <c r="I6850" s="11" t="str">
        <f>VLOOKUP(C6849,Datos!$F:$G,6,0)</f>
        <v>#REF!</v>
      </c>
      <c r="W6850" s="11"/>
    </row>
    <row r="6851" ht="15.75" customHeight="1">
      <c r="A6851" s="2" t="s">
        <v>1439</v>
      </c>
      <c r="B6851" s="2" t="s">
        <v>3245</v>
      </c>
      <c r="C6851" s="8">
        <v>1702.0</v>
      </c>
      <c r="D6851" s="2" t="s">
        <v>5010</v>
      </c>
      <c r="E6851" s="2" t="s">
        <v>4553</v>
      </c>
      <c r="F6851" s="2" t="s">
        <v>3248</v>
      </c>
      <c r="G6851" s="2" t="s">
        <v>3249</v>
      </c>
      <c r="H6851" s="2" t="s">
        <v>3897</v>
      </c>
      <c r="I6851" s="11" t="str">
        <f>VLOOKUP(C6850,Datos!$F:$G,6,0)</f>
        <v>#REF!</v>
      </c>
      <c r="W6851" s="11"/>
    </row>
    <row r="6852" ht="15.75" customHeight="1">
      <c r="A6852" s="2" t="s">
        <v>4452</v>
      </c>
      <c r="B6852" s="2" t="s">
        <v>3245</v>
      </c>
      <c r="C6852" s="8">
        <v>2252.0</v>
      </c>
      <c r="D6852" s="2" t="s">
        <v>4453</v>
      </c>
      <c r="E6852" s="2" t="s">
        <v>3247</v>
      </c>
      <c r="F6852" s="2" t="s">
        <v>3248</v>
      </c>
      <c r="G6852" s="2" t="s">
        <v>3249</v>
      </c>
      <c r="H6852" s="2" t="s">
        <v>3223</v>
      </c>
      <c r="I6852" s="11" t="str">
        <f>VLOOKUP(C6851,Datos!$F:$G,6,0)</f>
        <v>#REF!</v>
      </c>
      <c r="W6852" s="11"/>
    </row>
    <row r="6853" ht="15.75" customHeight="1">
      <c r="A6853" s="2" t="s">
        <v>1435</v>
      </c>
      <c r="B6853" s="2" t="s">
        <v>3245</v>
      </c>
      <c r="C6853" s="8">
        <v>2694.0</v>
      </c>
      <c r="D6853" s="2" t="s">
        <v>3246</v>
      </c>
      <c r="E6853" s="2" t="s">
        <v>3247</v>
      </c>
      <c r="F6853" s="2" t="s">
        <v>3248</v>
      </c>
      <c r="G6853" s="2" t="s">
        <v>3249</v>
      </c>
      <c r="H6853" s="2" t="s">
        <v>3250</v>
      </c>
      <c r="I6853" s="11" t="str">
        <f>VLOOKUP(C6852,Datos!$F:$G,6,0)</f>
        <v>#REF!</v>
      </c>
      <c r="W6853" s="11"/>
    </row>
    <row r="6854" ht="15.75" customHeight="1">
      <c r="A6854" s="2" t="s">
        <v>4350</v>
      </c>
      <c r="B6854" s="2" t="s">
        <v>3245</v>
      </c>
      <c r="C6854" s="8">
        <v>3066.0</v>
      </c>
      <c r="D6854" s="2" t="s">
        <v>4351</v>
      </c>
      <c r="E6854" s="2" t="s">
        <v>3247</v>
      </c>
      <c r="F6854" s="2" t="s">
        <v>4352</v>
      </c>
      <c r="G6854" s="2" t="s">
        <v>4353</v>
      </c>
      <c r="H6854" s="2" t="s">
        <v>3223</v>
      </c>
      <c r="I6854" s="11" t="str">
        <f>VLOOKUP(C6853,Datos!$F:$G,6,0)</f>
        <v>#REF!</v>
      </c>
      <c r="W6854" s="11"/>
    </row>
    <row r="6855" ht="15.75" customHeight="1">
      <c r="A6855" s="2" t="s">
        <v>4968</v>
      </c>
      <c r="B6855" s="2" t="s">
        <v>3245</v>
      </c>
      <c r="C6855" s="8">
        <v>3812.0</v>
      </c>
      <c r="D6855" s="2" t="s">
        <v>4969</v>
      </c>
      <c r="E6855" s="2" t="s">
        <v>4688</v>
      </c>
      <c r="F6855" s="2" t="s">
        <v>4114</v>
      </c>
      <c r="G6855" s="2" t="s">
        <v>549</v>
      </c>
      <c r="H6855" s="2" t="s">
        <v>3223</v>
      </c>
      <c r="I6855" s="11" t="str">
        <f>VLOOKUP(C6854,Datos!$F:$G,6,0)</f>
        <v>#REF!</v>
      </c>
      <c r="W6855" s="11"/>
    </row>
    <row r="6856" ht="15.75" customHeight="1">
      <c r="A6856" s="2" t="s">
        <v>1433</v>
      </c>
      <c r="B6856" s="2" t="s">
        <v>3245</v>
      </c>
      <c r="C6856" s="8">
        <v>6216.0</v>
      </c>
      <c r="D6856" s="2" t="s">
        <v>5011</v>
      </c>
      <c r="E6856" s="2" t="s">
        <v>4345</v>
      </c>
      <c r="F6856" s="2" t="s">
        <v>3248</v>
      </c>
      <c r="G6856" s="2" t="s">
        <v>5012</v>
      </c>
      <c r="H6856" s="2" t="s">
        <v>3855</v>
      </c>
      <c r="I6856" s="11" t="str">
        <f>VLOOKUP(C6855,Datos!$F:$G,6,0)</f>
        <v>#REF!</v>
      </c>
      <c r="W6856" s="11"/>
    </row>
    <row r="6857" ht="15.75" customHeight="1">
      <c r="A6857" s="2" t="s">
        <v>505</v>
      </c>
      <c r="B6857" s="2" t="s">
        <v>3245</v>
      </c>
      <c r="C6857" s="8">
        <v>6630.0</v>
      </c>
      <c r="D6857" s="2" t="s">
        <v>3311</v>
      </c>
      <c r="E6857" s="2" t="s">
        <v>3238</v>
      </c>
      <c r="F6857" s="2" t="s">
        <v>3248</v>
      </c>
      <c r="G6857" s="2" t="s">
        <v>3312</v>
      </c>
      <c r="H6857" s="2" t="s">
        <v>3231</v>
      </c>
      <c r="I6857" s="11" t="str">
        <f>VLOOKUP(C6856,Datos!$F:$G,6,0)</f>
        <v>#REF!</v>
      </c>
      <c r="W6857" s="11"/>
    </row>
    <row r="6858" ht="15.75" customHeight="1">
      <c r="A6858" s="2" t="s">
        <v>1181</v>
      </c>
      <c r="B6858" s="2" t="s">
        <v>3245</v>
      </c>
      <c r="C6858" s="8">
        <v>8205.0</v>
      </c>
      <c r="D6858" s="2" t="s">
        <v>4384</v>
      </c>
      <c r="E6858" s="2" t="s">
        <v>3247</v>
      </c>
      <c r="F6858" s="2" t="s">
        <v>4352</v>
      </c>
      <c r="G6858" s="2" t="s">
        <v>4352</v>
      </c>
      <c r="H6858" s="2" t="s">
        <v>3223</v>
      </c>
      <c r="I6858" s="11" t="str">
        <f>VLOOKUP(C6857,Datos!$F:$G,6,0)</f>
        <v>#REF!</v>
      </c>
      <c r="W6858" s="11"/>
    </row>
    <row r="6859" ht="15.75" customHeight="1">
      <c r="A6859" s="2" t="s">
        <v>5522</v>
      </c>
      <c r="B6859" s="2" t="s">
        <v>5523</v>
      </c>
      <c r="C6859" s="16" t="s">
        <v>3404</v>
      </c>
      <c r="D6859" s="2" t="s">
        <v>5524</v>
      </c>
      <c r="E6859" s="2" t="s">
        <v>4370</v>
      </c>
      <c r="F6859" s="2" t="s">
        <v>5525</v>
      </c>
      <c r="G6859" s="2" t="s">
        <v>5526</v>
      </c>
      <c r="H6859" s="2" t="s">
        <v>3223</v>
      </c>
      <c r="I6859" s="11" t="str">
        <f>VLOOKUP(C6858,Datos!$F:$G,6,0)</f>
        <v>#REF!</v>
      </c>
      <c r="W6859" s="11"/>
    </row>
    <row r="6860" ht="15.75" customHeight="1">
      <c r="A6860" s="2" t="s">
        <v>5022</v>
      </c>
      <c r="B6860" s="2" t="s">
        <v>3895</v>
      </c>
      <c r="C6860" s="8">
        <v>15012.0</v>
      </c>
      <c r="D6860" s="2" t="s">
        <v>3395</v>
      </c>
      <c r="E6860" s="2" t="s">
        <v>3247</v>
      </c>
      <c r="F6860" s="2" t="s">
        <v>5023</v>
      </c>
      <c r="G6860" s="2" t="s">
        <v>3380</v>
      </c>
      <c r="H6860" s="2" t="s">
        <v>3223</v>
      </c>
      <c r="I6860" s="11" t="str">
        <f>VLOOKUP(C6859,Datos!$F:$G,6,0)</f>
        <v>#REF!</v>
      </c>
      <c r="W6860" s="11"/>
    </row>
    <row r="6861" ht="15.75" customHeight="1">
      <c r="A6861" s="2" t="s">
        <v>5193</v>
      </c>
      <c r="B6861" s="2" t="s">
        <v>3245</v>
      </c>
      <c r="C6861" s="8">
        <v>12646.0</v>
      </c>
      <c r="D6861" s="2" t="s">
        <v>5194</v>
      </c>
      <c r="E6861" s="2" t="s">
        <v>4370</v>
      </c>
      <c r="F6861" s="2" t="s">
        <v>4511</v>
      </c>
      <c r="G6861" s="2" t="s">
        <v>3302</v>
      </c>
      <c r="H6861" s="2" t="s">
        <v>3223</v>
      </c>
      <c r="I6861" s="11" t="str">
        <f>VLOOKUP(C6860,Datos!$F:$G,6,0)</f>
        <v>#REF!</v>
      </c>
      <c r="W6861" s="11"/>
    </row>
    <row r="6862" ht="15.75" customHeight="1">
      <c r="A6862" s="2" t="s">
        <v>714</v>
      </c>
      <c r="B6862" s="2" t="s">
        <v>3245</v>
      </c>
      <c r="C6862" s="16" t="s">
        <v>716</v>
      </c>
      <c r="D6862" s="2" t="s">
        <v>4129</v>
      </c>
      <c r="E6862" s="2" t="s">
        <v>3247</v>
      </c>
      <c r="F6862" s="2" t="s">
        <v>3248</v>
      </c>
      <c r="G6862" s="2" t="s">
        <v>4581</v>
      </c>
      <c r="H6862" s="2" t="s">
        <v>3223</v>
      </c>
      <c r="I6862" s="11" t="str">
        <f>VLOOKUP(C6861,Datos!$F:$G,6,0)</f>
        <v>#REF!</v>
      </c>
      <c r="W6862" s="11"/>
    </row>
    <row r="6863" ht="15.75" customHeight="1">
      <c r="A6863" s="2" t="s">
        <v>2480</v>
      </c>
      <c r="B6863" s="2" t="s">
        <v>3245</v>
      </c>
      <c r="C6863" s="8">
        <v>5632.0</v>
      </c>
      <c r="D6863" s="2" t="s">
        <v>4182</v>
      </c>
      <c r="E6863" s="2" t="s">
        <v>4370</v>
      </c>
      <c r="F6863" s="2" t="s">
        <v>4352</v>
      </c>
      <c r="G6863" s="2" t="s">
        <v>4371</v>
      </c>
      <c r="H6863" s="2" t="s">
        <v>3223</v>
      </c>
      <c r="I6863" s="11" t="str">
        <f>VLOOKUP(C6862,Datos!$F:$G,6,0)</f>
        <v>#REF!</v>
      </c>
      <c r="W6863" s="11"/>
    </row>
    <row r="6864" ht="15.75" customHeight="1">
      <c r="A6864" s="2" t="s">
        <v>5624</v>
      </c>
      <c r="B6864" s="2" t="s">
        <v>5625</v>
      </c>
      <c r="C6864" s="16" t="s">
        <v>3404</v>
      </c>
      <c r="D6864" s="2" t="s">
        <v>5626</v>
      </c>
      <c r="E6864" s="2" t="s">
        <v>3261</v>
      </c>
      <c r="F6864" s="2" t="s">
        <v>3775</v>
      </c>
      <c r="G6864" s="2" t="s">
        <v>5627</v>
      </c>
      <c r="H6864" s="2" t="s">
        <v>3223</v>
      </c>
      <c r="I6864" s="11" t="str">
        <f>VLOOKUP(C6863,Datos!$F:$G,6,0)</f>
        <v>#REF!</v>
      </c>
      <c r="W6864" s="11"/>
    </row>
    <row r="6865" ht="15.75" customHeight="1">
      <c r="A6865" s="2" t="s">
        <v>5190</v>
      </c>
      <c r="B6865" s="2" t="s">
        <v>5187</v>
      </c>
      <c r="C6865" s="8">
        <v>5652.0</v>
      </c>
      <c r="D6865" s="2" t="s">
        <v>5191</v>
      </c>
      <c r="E6865" s="2" t="s">
        <v>4370</v>
      </c>
      <c r="F6865" s="2" t="s">
        <v>5192</v>
      </c>
      <c r="G6865" s="2" t="s">
        <v>4180</v>
      </c>
      <c r="H6865" s="2" t="s">
        <v>3223</v>
      </c>
      <c r="I6865" s="11" t="str">
        <f>VLOOKUP(C6864,Datos!$F:$G,6,0)</f>
        <v>#REF!</v>
      </c>
      <c r="W6865" s="11"/>
    </row>
    <row r="6866" ht="15.75" customHeight="1">
      <c r="A6866" s="2" t="s">
        <v>5186</v>
      </c>
      <c r="B6866" s="2" t="s">
        <v>5187</v>
      </c>
      <c r="C6866" s="8">
        <v>8974.0</v>
      </c>
      <c r="D6866" s="2" t="s">
        <v>5188</v>
      </c>
      <c r="E6866" s="2" t="s">
        <v>4370</v>
      </c>
      <c r="F6866" s="2" t="s">
        <v>5189</v>
      </c>
      <c r="G6866" s="2" t="s">
        <v>3302</v>
      </c>
      <c r="H6866" s="2" t="s">
        <v>3223</v>
      </c>
      <c r="I6866" s="11" t="str">
        <f>VLOOKUP(C6865,Datos!$F:$G,6,0)</f>
        <v>#REF!</v>
      </c>
      <c r="W6866" s="11"/>
    </row>
    <row r="6867" ht="15.75" customHeight="1">
      <c r="A6867" s="2" t="s">
        <v>5628</v>
      </c>
      <c r="B6867" s="2" t="s">
        <v>5629</v>
      </c>
      <c r="C6867" s="16" t="s">
        <v>549</v>
      </c>
      <c r="D6867" s="2" t="s">
        <v>4106</v>
      </c>
      <c r="E6867" s="2" t="s">
        <v>3392</v>
      </c>
      <c r="F6867" s="2" t="s">
        <v>3262</v>
      </c>
      <c r="G6867" s="2" t="s">
        <v>5630</v>
      </c>
      <c r="H6867" s="2" t="s">
        <v>3223</v>
      </c>
      <c r="I6867" s="11" t="str">
        <f>VLOOKUP(C6866,Datos!$F:$G,6,0)</f>
        <v>#REF!</v>
      </c>
      <c r="W6867" s="11"/>
    </row>
    <row r="6868" ht="15.75" customHeight="1">
      <c r="A6868" s="2" t="s">
        <v>977</v>
      </c>
      <c r="B6868" s="2" t="s">
        <v>3763</v>
      </c>
      <c r="C6868" s="8">
        <v>9883.0</v>
      </c>
      <c r="D6868" s="2" t="s">
        <v>4300</v>
      </c>
      <c r="E6868" s="2" t="s">
        <v>3511</v>
      </c>
      <c r="F6868" s="2" t="s">
        <v>4301</v>
      </c>
      <c r="G6868" s="2" t="s">
        <v>4302</v>
      </c>
      <c r="H6868" s="2" t="s">
        <v>3855</v>
      </c>
      <c r="I6868" s="11" t="str">
        <f>VLOOKUP(C6867,Datos!$F:$G,6,0)</f>
        <v>#REF!</v>
      </c>
      <c r="W6868" s="11"/>
    </row>
    <row r="6869" ht="15.75" customHeight="1">
      <c r="A6869" s="2" t="s">
        <v>5691</v>
      </c>
      <c r="B6869" s="2" t="s">
        <v>5692</v>
      </c>
      <c r="C6869" s="16" t="s">
        <v>3404</v>
      </c>
      <c r="D6869" s="2" t="s">
        <v>5693</v>
      </c>
      <c r="E6869" s="2" t="s">
        <v>4910</v>
      </c>
      <c r="F6869" s="2" t="s">
        <v>5694</v>
      </c>
      <c r="G6869" s="2" t="s">
        <v>5695</v>
      </c>
      <c r="H6869" s="2" t="s">
        <v>3223</v>
      </c>
      <c r="I6869" s="11" t="str">
        <f>VLOOKUP(C6868,Datos!$F:$G,6,0)</f>
        <v>#REF!</v>
      </c>
      <c r="W6869" s="11"/>
    </row>
    <row r="6870" ht="15.75" customHeight="1">
      <c r="A6870" s="2" t="s">
        <v>1563</v>
      </c>
      <c r="B6870" s="2" t="s">
        <v>3218</v>
      </c>
      <c r="C6870" s="8">
        <v>15471.0</v>
      </c>
      <c r="D6870" s="2" t="s">
        <v>3718</v>
      </c>
      <c r="E6870" s="2" t="s">
        <v>3261</v>
      </c>
      <c r="F6870" s="2" t="s">
        <v>3350</v>
      </c>
      <c r="G6870" s="2" t="s">
        <v>3351</v>
      </c>
      <c r="H6870" s="2" t="s">
        <v>3223</v>
      </c>
      <c r="I6870" s="11" t="str">
        <f>VLOOKUP(C6869,Datos!$F:$G,6,0)</f>
        <v>#REF!</v>
      </c>
      <c r="W6870" s="11"/>
    </row>
    <row r="6871" ht="15.75" customHeight="1">
      <c r="A6871" s="2" t="s">
        <v>1125</v>
      </c>
      <c r="B6871" s="2" t="s">
        <v>4329</v>
      </c>
      <c r="C6871" s="8">
        <v>15753.0</v>
      </c>
      <c r="D6871" s="2" t="s">
        <v>4330</v>
      </c>
      <c r="E6871" s="2" t="s">
        <v>3247</v>
      </c>
      <c r="F6871" s="2" t="s">
        <v>4331</v>
      </c>
      <c r="G6871" s="2" t="s">
        <v>3292</v>
      </c>
      <c r="H6871" s="2" t="s">
        <v>3223</v>
      </c>
      <c r="I6871" s="11" t="str">
        <f>VLOOKUP(C6870,Datos!$F:$G,6,0)</f>
        <v>#REF!</v>
      </c>
      <c r="W6871" s="11"/>
    </row>
    <row r="6872" ht="15.75" customHeight="1">
      <c r="A6872" s="2" t="s">
        <v>1495</v>
      </c>
      <c r="B6872" s="2" t="s">
        <v>3218</v>
      </c>
      <c r="C6872" s="8">
        <v>15469.0</v>
      </c>
      <c r="D6872" s="2" t="s">
        <v>3784</v>
      </c>
      <c r="E6872" s="2" t="s">
        <v>3261</v>
      </c>
      <c r="F6872" s="2" t="s">
        <v>3350</v>
      </c>
      <c r="G6872" s="2" t="s">
        <v>3351</v>
      </c>
      <c r="H6872" s="2" t="s">
        <v>3223</v>
      </c>
      <c r="I6872" s="11" t="str">
        <f>VLOOKUP(C6871,Datos!$F:$G,6,0)</f>
        <v>#REF!</v>
      </c>
      <c r="W6872" s="11"/>
    </row>
    <row r="6873" ht="15.75" customHeight="1">
      <c r="A6873" s="2" t="s">
        <v>1566</v>
      </c>
      <c r="B6873" s="2" t="s">
        <v>3218</v>
      </c>
      <c r="C6873" s="8">
        <v>15467.0</v>
      </c>
      <c r="D6873" s="2" t="s">
        <v>3355</v>
      </c>
      <c r="E6873" s="2" t="s">
        <v>3261</v>
      </c>
      <c r="F6873" s="2" t="s">
        <v>3350</v>
      </c>
      <c r="G6873" s="2" t="s">
        <v>3351</v>
      </c>
      <c r="H6873" s="2" t="s">
        <v>3223</v>
      </c>
      <c r="I6873" s="11" t="str">
        <f>VLOOKUP(C6872,Datos!$F:$G,6,0)</f>
        <v>#REF!</v>
      </c>
      <c r="W6873" s="11"/>
    </row>
    <row r="6874" ht="15.75" customHeight="1">
      <c r="A6874" s="2" t="s">
        <v>137</v>
      </c>
      <c r="B6874" s="2" t="s">
        <v>4003</v>
      </c>
      <c r="C6874" s="8">
        <v>10005.0</v>
      </c>
      <c r="D6874" s="2" t="s">
        <v>3302</v>
      </c>
      <c r="E6874" s="2" t="s">
        <v>3247</v>
      </c>
      <c r="F6874" s="2" t="s">
        <v>3678</v>
      </c>
      <c r="G6874" s="2" t="s">
        <v>4004</v>
      </c>
      <c r="H6874" s="2" t="s">
        <v>3250</v>
      </c>
      <c r="I6874" s="11" t="str">
        <f>VLOOKUP(C6873,Datos!$F:$G,6,0)</f>
        <v>#REF!</v>
      </c>
      <c r="W6874" s="11"/>
    </row>
    <row r="6875" ht="15.75" customHeight="1">
      <c r="A6875" s="2" t="s">
        <v>10</v>
      </c>
      <c r="B6875" s="2" t="s">
        <v>4003</v>
      </c>
      <c r="C6875" s="8">
        <v>6779.0</v>
      </c>
      <c r="D6875" s="2" t="s">
        <v>3302</v>
      </c>
      <c r="E6875" s="2" t="s">
        <v>3261</v>
      </c>
      <c r="F6875" s="2" t="s">
        <v>3678</v>
      </c>
      <c r="G6875" s="2" t="s">
        <v>4004</v>
      </c>
      <c r="H6875" s="2" t="s">
        <v>3231</v>
      </c>
      <c r="I6875" s="11" t="str">
        <f>VLOOKUP(C6874,Datos!$F:$G,6,0)</f>
        <v>#REF!</v>
      </c>
      <c r="W6875" s="11"/>
    </row>
    <row r="6876" ht="15.75" customHeight="1">
      <c r="A6876" s="2" t="s">
        <v>166</v>
      </c>
      <c r="B6876" s="2" t="s">
        <v>4003</v>
      </c>
      <c r="C6876" s="8">
        <v>5347.0</v>
      </c>
      <c r="D6876" s="2" t="s">
        <v>3302</v>
      </c>
      <c r="E6876" s="2" t="s">
        <v>3261</v>
      </c>
      <c r="F6876" s="2" t="s">
        <v>3678</v>
      </c>
      <c r="G6876" s="2" t="s">
        <v>4004</v>
      </c>
      <c r="H6876" s="2" t="s">
        <v>3250</v>
      </c>
      <c r="I6876" s="11" t="str">
        <f>VLOOKUP(C6875,Datos!$F:$G,6,0)</f>
        <v>#REF!</v>
      </c>
      <c r="W6876" s="11"/>
    </row>
    <row r="6877" ht="15.75" customHeight="1">
      <c r="A6877" s="2" t="s">
        <v>167</v>
      </c>
      <c r="B6877" s="2" t="s">
        <v>4003</v>
      </c>
      <c r="C6877" s="8">
        <v>778.0</v>
      </c>
      <c r="D6877" s="2" t="s">
        <v>3302</v>
      </c>
      <c r="E6877" s="2" t="s">
        <v>3261</v>
      </c>
      <c r="F6877" s="2" t="s">
        <v>3678</v>
      </c>
      <c r="G6877" s="2" t="s">
        <v>4004</v>
      </c>
      <c r="H6877" s="2" t="s">
        <v>3250</v>
      </c>
      <c r="I6877" s="11" t="str">
        <f>VLOOKUP(C6876,Datos!$F:$G,6,0)</f>
        <v>#REF!</v>
      </c>
      <c r="W6877" s="11"/>
    </row>
    <row r="6878" ht="15.75" customHeight="1">
      <c r="A6878" s="2" t="s">
        <v>1034</v>
      </c>
      <c r="B6878" s="2" t="s">
        <v>3245</v>
      </c>
      <c r="C6878" s="8">
        <v>8825.0</v>
      </c>
      <c r="D6878" s="2" t="s">
        <v>5024</v>
      </c>
      <c r="E6878" s="2" t="s">
        <v>3261</v>
      </c>
      <c r="F6878" s="2" t="s">
        <v>5025</v>
      </c>
      <c r="G6878" s="2" t="s">
        <v>5026</v>
      </c>
      <c r="H6878" s="2" t="s">
        <v>3231</v>
      </c>
      <c r="I6878" s="11" t="str">
        <f>VLOOKUP(C6877,Datos!$F:$G,6,0)</f>
        <v>#REF!</v>
      </c>
      <c r="W6878" s="11"/>
    </row>
    <row r="6879" ht="15.75" customHeight="1">
      <c r="A6879" s="2" t="s">
        <v>5350</v>
      </c>
      <c r="B6879" s="2" t="s">
        <v>3701</v>
      </c>
      <c r="C6879" s="8">
        <v>15443.0</v>
      </c>
      <c r="D6879" s="2" t="s">
        <v>3554</v>
      </c>
      <c r="E6879" s="2" t="s">
        <v>3261</v>
      </c>
      <c r="F6879" s="2" t="s">
        <v>5351</v>
      </c>
      <c r="G6879" s="2" t="s">
        <v>5352</v>
      </c>
      <c r="H6879" s="2" t="s">
        <v>3223</v>
      </c>
      <c r="I6879" s="11" t="str">
        <f>VLOOKUP(C6878,Datos!$F:$G,6,0)</f>
        <v>#REF!</v>
      </c>
      <c r="W6879" s="11"/>
    </row>
    <row r="6880" ht="15.75" customHeight="1">
      <c r="A6880" s="2" t="s">
        <v>3148</v>
      </c>
      <c r="B6880" s="2" t="s">
        <v>3631</v>
      </c>
      <c r="C6880" s="8">
        <v>12841.0</v>
      </c>
      <c r="D6880" s="2" t="s">
        <v>3614</v>
      </c>
      <c r="E6880" s="2" t="s">
        <v>3261</v>
      </c>
      <c r="F6880" s="2" t="s">
        <v>5633</v>
      </c>
      <c r="G6880" s="2" t="s">
        <v>5634</v>
      </c>
      <c r="H6880" s="2" t="s">
        <v>3223</v>
      </c>
      <c r="I6880" s="11" t="str">
        <f>VLOOKUP(C6879,Datos!$F:$G,6,0)</f>
        <v>#REF!</v>
      </c>
      <c r="W6880" s="11"/>
    </row>
    <row r="6881" ht="15.75" customHeight="1">
      <c r="A6881" s="2" t="s">
        <v>4075</v>
      </c>
      <c r="B6881" s="2" t="s">
        <v>3356</v>
      </c>
      <c r="C6881" s="8">
        <v>15476.0</v>
      </c>
      <c r="D6881" s="2" t="s">
        <v>3642</v>
      </c>
      <c r="E6881" s="2" t="s">
        <v>3261</v>
      </c>
      <c r="F6881" s="2" t="s">
        <v>3358</v>
      </c>
      <c r="G6881" s="2" t="s">
        <v>3432</v>
      </c>
      <c r="H6881" s="2" t="s">
        <v>3223</v>
      </c>
      <c r="I6881" s="11" t="str">
        <f>VLOOKUP(C6880,Datos!$F:$G,6,0)</f>
        <v>#REF!</v>
      </c>
      <c r="W6881" s="11"/>
    </row>
    <row r="6882" ht="15.75" customHeight="1">
      <c r="A6882" s="2" t="s">
        <v>4520</v>
      </c>
      <c r="B6882" s="2" t="s">
        <v>3895</v>
      </c>
      <c r="C6882" s="8">
        <v>14089.0</v>
      </c>
      <c r="D6882" s="2" t="s">
        <v>4521</v>
      </c>
      <c r="E6882" s="2" t="s">
        <v>3247</v>
      </c>
      <c r="F6882" s="2" t="s">
        <v>3317</v>
      </c>
      <c r="G6882" s="2" t="s">
        <v>3447</v>
      </c>
      <c r="H6882" s="2" t="s">
        <v>3223</v>
      </c>
      <c r="I6882" s="11" t="str">
        <f>VLOOKUP(C6881,Datos!$F:$G,6,0)</f>
        <v>#REF!</v>
      </c>
      <c r="W6882" s="11"/>
    </row>
    <row r="6883" ht="15.75" customHeight="1">
      <c r="A6883" s="2" t="s">
        <v>3802</v>
      </c>
      <c r="B6883" s="2" t="s">
        <v>3356</v>
      </c>
      <c r="C6883" s="8">
        <v>15477.0</v>
      </c>
      <c r="D6883" s="2" t="s">
        <v>3644</v>
      </c>
      <c r="E6883" s="2" t="s">
        <v>3261</v>
      </c>
      <c r="F6883" s="2" t="s">
        <v>3358</v>
      </c>
      <c r="G6883" s="2" t="s">
        <v>3359</v>
      </c>
      <c r="H6883" s="2" t="s">
        <v>3223</v>
      </c>
      <c r="I6883" s="11" t="str">
        <f>VLOOKUP(C6882,Datos!$F:$G,6,0)</f>
        <v>#REF!</v>
      </c>
      <c r="W6883" s="11"/>
    </row>
    <row r="6884" ht="15.75" customHeight="1">
      <c r="A6884" s="2" t="s">
        <v>3029</v>
      </c>
      <c r="B6884" s="2" t="s">
        <v>3356</v>
      </c>
      <c r="C6884" s="8">
        <v>15478.0</v>
      </c>
      <c r="D6884" s="2" t="s">
        <v>3648</v>
      </c>
      <c r="E6884" s="2" t="s">
        <v>3261</v>
      </c>
      <c r="F6884" s="2" t="s">
        <v>3358</v>
      </c>
      <c r="G6884" s="2" t="s">
        <v>3359</v>
      </c>
      <c r="H6884" s="2" t="s">
        <v>3223</v>
      </c>
      <c r="I6884" s="11" t="str">
        <f>VLOOKUP(C6883,Datos!$F:$G,6,0)</f>
        <v>#REF!</v>
      </c>
      <c r="W6884" s="11"/>
    </row>
    <row r="6885" ht="15.75" customHeight="1">
      <c r="A6885" s="2" t="s">
        <v>5635</v>
      </c>
      <c r="B6885" s="2" t="s">
        <v>5636</v>
      </c>
      <c r="C6885" s="8">
        <v>13494.0</v>
      </c>
      <c r="D6885" s="2" t="s">
        <v>5637</v>
      </c>
      <c r="E6885" s="2" t="s">
        <v>3261</v>
      </c>
      <c r="F6885" s="2" t="s">
        <v>5638</v>
      </c>
      <c r="G6885" s="2" t="s">
        <v>5639</v>
      </c>
      <c r="H6885" s="2" t="s">
        <v>3223</v>
      </c>
      <c r="I6885" s="11" t="str">
        <f>VLOOKUP(C6884,Datos!$F:$G,6,0)</f>
        <v>#REF!</v>
      </c>
      <c r="W6885" s="11"/>
    </row>
    <row r="6886" ht="15.75" customHeight="1">
      <c r="A6886" s="2" t="s">
        <v>5734</v>
      </c>
      <c r="B6886" s="2" t="s">
        <v>5636</v>
      </c>
      <c r="C6886" s="8">
        <v>10234.0</v>
      </c>
      <c r="D6886" s="2" t="s">
        <v>5735</v>
      </c>
      <c r="E6886" s="2" t="s">
        <v>3281</v>
      </c>
      <c r="F6886" s="2" t="s">
        <v>5638</v>
      </c>
      <c r="G6886" s="2" t="s">
        <v>5736</v>
      </c>
      <c r="H6886" s="2" t="s">
        <v>3223</v>
      </c>
      <c r="I6886" s="11" t="str">
        <f>VLOOKUP(C6885,Datos!$F:$G,6,0)</f>
        <v>#REF!</v>
      </c>
      <c r="W6886" s="11"/>
    </row>
    <row r="6887" ht="15.75" customHeight="1">
      <c r="A6887" s="2" t="s">
        <v>3005</v>
      </c>
      <c r="B6887" s="2" t="s">
        <v>3579</v>
      </c>
      <c r="C6887" s="8">
        <v>15707.0</v>
      </c>
      <c r="D6887" s="2" t="s">
        <v>3580</v>
      </c>
      <c r="E6887" s="2" t="s">
        <v>3220</v>
      </c>
      <c r="F6887" s="2" t="s">
        <v>3581</v>
      </c>
      <c r="G6887" s="2" t="s">
        <v>3582</v>
      </c>
      <c r="H6887" s="2" t="s">
        <v>3250</v>
      </c>
      <c r="I6887" s="11" t="str">
        <f>VLOOKUP(C6886,Datos!$F:$G,6,0)</f>
        <v>#REF!</v>
      </c>
      <c r="W6887" s="11"/>
    </row>
    <row r="6888" ht="15.75" customHeight="1">
      <c r="A6888" s="2" t="s">
        <v>4542</v>
      </c>
      <c r="B6888" s="2" t="s">
        <v>4543</v>
      </c>
      <c r="C6888" s="16" t="s">
        <v>3404</v>
      </c>
      <c r="D6888" s="2" t="s">
        <v>4544</v>
      </c>
      <c r="E6888" s="2" t="s">
        <v>3261</v>
      </c>
      <c r="F6888" s="2" t="s">
        <v>3775</v>
      </c>
      <c r="G6888" s="2" t="s">
        <v>4545</v>
      </c>
      <c r="H6888" s="2" t="s">
        <v>3223</v>
      </c>
      <c r="I6888" s="11" t="str">
        <f>VLOOKUP(C6887,Datos!$F:$G,6,0)</f>
        <v>#REF!</v>
      </c>
      <c r="W6888" s="11"/>
    </row>
    <row r="6889" ht="15.75" customHeight="1">
      <c r="A6889" s="2" t="s">
        <v>5640</v>
      </c>
      <c r="B6889" s="2" t="s">
        <v>5641</v>
      </c>
      <c r="C6889" s="8">
        <v>13795.0</v>
      </c>
      <c r="D6889" s="2" t="s">
        <v>5642</v>
      </c>
      <c r="E6889" s="2" t="s">
        <v>3261</v>
      </c>
      <c r="F6889" s="2" t="s">
        <v>3262</v>
      </c>
      <c r="G6889" s="2" t="s">
        <v>5643</v>
      </c>
      <c r="H6889" s="2" t="s">
        <v>3250</v>
      </c>
      <c r="I6889" s="11" t="str">
        <f>VLOOKUP(C6888,Datos!$F:$G,6,0)</f>
        <v>#REF!</v>
      </c>
      <c r="W6889" s="11"/>
    </row>
    <row r="6890" ht="15.75" customHeight="1">
      <c r="A6890" s="2" t="s">
        <v>5332</v>
      </c>
      <c r="B6890" s="2" t="s">
        <v>5333</v>
      </c>
      <c r="C6890" s="8">
        <v>13797.0</v>
      </c>
      <c r="D6890" s="2" t="s">
        <v>5334</v>
      </c>
      <c r="E6890" s="2" t="s">
        <v>3261</v>
      </c>
      <c r="F6890" s="2" t="s">
        <v>3262</v>
      </c>
      <c r="G6890" s="2" t="s">
        <v>5335</v>
      </c>
      <c r="H6890" s="2" t="s">
        <v>3250</v>
      </c>
      <c r="I6890" s="11" t="str">
        <f>VLOOKUP(C6889,Datos!$F:$G,6,0)</f>
        <v>#REF!</v>
      </c>
      <c r="W6890" s="11"/>
    </row>
    <row r="6891" ht="15.75" customHeight="1">
      <c r="A6891" s="2" t="s">
        <v>5644</v>
      </c>
      <c r="B6891" s="2" t="s">
        <v>5329</v>
      </c>
      <c r="C6891" s="16" t="s">
        <v>549</v>
      </c>
      <c r="D6891" s="2" t="s">
        <v>5645</v>
      </c>
      <c r="E6891" s="2" t="s">
        <v>3261</v>
      </c>
      <c r="F6891" s="2" t="s">
        <v>3262</v>
      </c>
      <c r="G6891" s="2" t="s">
        <v>5575</v>
      </c>
      <c r="H6891" s="2" t="s">
        <v>3223</v>
      </c>
      <c r="I6891" s="11" t="str">
        <f>VLOOKUP(C6890,Datos!$F:$G,6,0)</f>
        <v>#REF!</v>
      </c>
      <c r="W6891" s="11"/>
    </row>
    <row r="6892" ht="15.75" customHeight="1">
      <c r="A6892" s="2" t="s">
        <v>3258</v>
      </c>
      <c r="B6892" s="2" t="s">
        <v>3259</v>
      </c>
      <c r="C6892" s="8">
        <v>10233.0</v>
      </c>
      <c r="D6892" s="2" t="s">
        <v>3260</v>
      </c>
      <c r="E6892" s="2" t="s">
        <v>3261</v>
      </c>
      <c r="F6892" s="2" t="s">
        <v>3262</v>
      </c>
      <c r="G6892" s="2" t="s">
        <v>3263</v>
      </c>
      <c r="H6892" s="2" t="s">
        <v>3223</v>
      </c>
      <c r="I6892" s="11" t="str">
        <f>VLOOKUP(C6891,Datos!$F:$G,6,0)</f>
        <v>#REF!</v>
      </c>
      <c r="W6892" s="11"/>
    </row>
    <row r="6893" ht="15.75" customHeight="1">
      <c r="A6893" s="2" t="s">
        <v>1924</v>
      </c>
      <c r="B6893" s="2" t="s">
        <v>3895</v>
      </c>
      <c r="C6893" s="8">
        <v>15432.0</v>
      </c>
      <c r="D6893" s="2" t="s">
        <v>3423</v>
      </c>
      <c r="E6893" s="2" t="s">
        <v>3247</v>
      </c>
      <c r="F6893" s="2" t="s">
        <v>3896</v>
      </c>
      <c r="G6893" s="2" t="s">
        <v>3380</v>
      </c>
      <c r="H6893" s="2" t="s">
        <v>3223</v>
      </c>
      <c r="I6893" s="11" t="str">
        <f>VLOOKUP(C6892,Datos!$F:$G,6,0)</f>
        <v>#REF!</v>
      </c>
      <c r="W6893" s="11"/>
    </row>
    <row r="6894" ht="15.75" customHeight="1">
      <c r="A6894" s="2" t="s">
        <v>63</v>
      </c>
      <c r="B6894" s="2" t="s">
        <v>4003</v>
      </c>
      <c r="C6894" s="8">
        <v>15724.0</v>
      </c>
      <c r="D6894" s="2" t="s">
        <v>3302</v>
      </c>
      <c r="E6894" s="2" t="s">
        <v>3261</v>
      </c>
      <c r="F6894" s="2" t="s">
        <v>3678</v>
      </c>
      <c r="G6894" s="2" t="s">
        <v>4004</v>
      </c>
      <c r="H6894" s="2" t="s">
        <v>3223</v>
      </c>
      <c r="I6894" s="11" t="str">
        <f>VLOOKUP(C6893,Datos!$F:$G,6,0)</f>
        <v>#REF!</v>
      </c>
      <c r="W6894" s="11"/>
    </row>
    <row r="6895" ht="15.75" customHeight="1">
      <c r="A6895" s="2" t="s">
        <v>12</v>
      </c>
      <c r="B6895" s="2" t="s">
        <v>4003</v>
      </c>
      <c r="C6895" s="8">
        <v>15725.0</v>
      </c>
      <c r="D6895" s="2" t="s">
        <v>3302</v>
      </c>
      <c r="E6895" s="2" t="s">
        <v>3261</v>
      </c>
      <c r="F6895" s="2" t="s">
        <v>3678</v>
      </c>
      <c r="G6895" s="2" t="s">
        <v>4004</v>
      </c>
      <c r="H6895" s="2" t="s">
        <v>3223</v>
      </c>
      <c r="I6895" s="11" t="str">
        <f>VLOOKUP(C6894,Datos!$F:$G,6,0)</f>
        <v>#REF!</v>
      </c>
      <c r="W6895" s="11"/>
    </row>
    <row r="6896" ht="15.75" customHeight="1">
      <c r="A6896" s="2" t="s">
        <v>139</v>
      </c>
      <c r="B6896" s="2" t="s">
        <v>4003</v>
      </c>
      <c r="C6896" s="8">
        <v>15726.0</v>
      </c>
      <c r="D6896" s="2" t="s">
        <v>3302</v>
      </c>
      <c r="E6896" s="2" t="s">
        <v>3446</v>
      </c>
      <c r="F6896" s="2" t="s">
        <v>3678</v>
      </c>
      <c r="G6896" s="2" t="s">
        <v>4004</v>
      </c>
      <c r="H6896" s="2" t="s">
        <v>3223</v>
      </c>
      <c r="I6896" s="11" t="str">
        <f>VLOOKUP(C6895,Datos!$F:$G,6,0)</f>
        <v>#REF!</v>
      </c>
      <c r="W6896" s="11"/>
    </row>
    <row r="6897" ht="15.75" customHeight="1">
      <c r="A6897" s="2" t="s">
        <v>5652</v>
      </c>
      <c r="B6897" s="2" t="s">
        <v>5653</v>
      </c>
      <c r="C6897" s="8">
        <v>15783.0</v>
      </c>
      <c r="D6897" s="2" t="s">
        <v>3533</v>
      </c>
      <c r="E6897" s="2" t="s">
        <v>3261</v>
      </c>
      <c r="F6897" s="2" t="s">
        <v>3829</v>
      </c>
      <c r="G6897" s="2" t="s">
        <v>5654</v>
      </c>
      <c r="H6897" s="2" t="s">
        <v>3223</v>
      </c>
      <c r="I6897" s="11" t="str">
        <f>VLOOKUP(C6896,Datos!$F:$G,6,0)</f>
        <v>#REF!</v>
      </c>
      <c r="W6897" s="11"/>
    </row>
    <row r="6898" ht="15.75" customHeight="1">
      <c r="A6898" s="2" t="s">
        <v>4312</v>
      </c>
      <c r="B6898" s="2" t="s">
        <v>4313</v>
      </c>
      <c r="C6898" s="8">
        <v>15882.0</v>
      </c>
      <c r="D6898" s="2" t="s">
        <v>4314</v>
      </c>
      <c r="E6898" s="2" t="s">
        <v>3261</v>
      </c>
      <c r="F6898" s="2" t="s">
        <v>3504</v>
      </c>
      <c r="G6898" s="2" t="s">
        <v>4315</v>
      </c>
      <c r="H6898" s="2" t="s">
        <v>3223</v>
      </c>
      <c r="I6898" s="11" t="str">
        <f>VLOOKUP(C6897,Datos!$F:$G,6,0)</f>
        <v>#REF!</v>
      </c>
      <c r="W6898" s="11"/>
    </row>
    <row r="6899" ht="15.75" customHeight="1">
      <c r="A6899" s="2" t="s">
        <v>1803</v>
      </c>
      <c r="B6899" s="2" t="s">
        <v>5389</v>
      </c>
      <c r="C6899" s="8">
        <v>13008.0</v>
      </c>
      <c r="D6899" s="2" t="s">
        <v>3767</v>
      </c>
      <c r="E6899" s="2" t="s">
        <v>4345</v>
      </c>
      <c r="F6899" s="2" t="s">
        <v>4415</v>
      </c>
      <c r="G6899" s="2" t="s">
        <v>5390</v>
      </c>
      <c r="H6899" s="2" t="s">
        <v>3897</v>
      </c>
      <c r="I6899" s="11" t="str">
        <f>VLOOKUP(C6898,Datos!$F:$G,6,0)</f>
        <v>#REF!</v>
      </c>
      <c r="W6899" s="11"/>
    </row>
    <row r="6900" ht="15.75" customHeight="1">
      <c r="A6900" s="2" t="s">
        <v>824</v>
      </c>
      <c r="B6900" s="2" t="s">
        <v>655</v>
      </c>
      <c r="C6900" s="8">
        <v>6025.0</v>
      </c>
      <c r="D6900" s="2" t="s">
        <v>4414</v>
      </c>
      <c r="E6900" s="2" t="s">
        <v>4345</v>
      </c>
      <c r="F6900" s="2" t="s">
        <v>4415</v>
      </c>
      <c r="G6900" s="2" t="s">
        <v>4416</v>
      </c>
      <c r="H6900" s="2" t="s">
        <v>4212</v>
      </c>
      <c r="I6900" s="11" t="str">
        <f>VLOOKUP(C6899,Datos!$F:$G,6,0)</f>
        <v>#REF!</v>
      </c>
      <c r="W6900" s="11"/>
    </row>
    <row r="6901" ht="15.75" customHeight="1">
      <c r="A6901" s="2" t="s">
        <v>4560</v>
      </c>
      <c r="B6901" s="2" t="s">
        <v>4561</v>
      </c>
      <c r="C6901" s="16" t="s">
        <v>3481</v>
      </c>
      <c r="D6901" s="2" t="s">
        <v>4562</v>
      </c>
      <c r="E6901" s="2" t="s">
        <v>3261</v>
      </c>
      <c r="F6901" s="2" t="s">
        <v>4563</v>
      </c>
      <c r="G6901" s="2" t="s">
        <v>549</v>
      </c>
      <c r="H6901" s="2" t="s">
        <v>3223</v>
      </c>
      <c r="I6901" s="11" t="str">
        <f>VLOOKUP(C6900,Datos!$F:$G,6,0)</f>
        <v>#REF!</v>
      </c>
      <c r="W6901" s="11"/>
    </row>
    <row r="6902" ht="15.75" customHeight="1">
      <c r="A6902" s="2" t="s">
        <v>5739</v>
      </c>
      <c r="B6902" s="2" t="s">
        <v>4965</v>
      </c>
      <c r="C6902" s="8">
        <v>10236.0</v>
      </c>
      <c r="D6902" s="2" t="s">
        <v>5740</v>
      </c>
      <c r="E6902" s="2" t="s">
        <v>3261</v>
      </c>
      <c r="F6902" s="2" t="s">
        <v>3262</v>
      </c>
      <c r="G6902" s="2" t="s">
        <v>5741</v>
      </c>
      <c r="H6902" s="2" t="s">
        <v>3223</v>
      </c>
      <c r="I6902" s="11" t="str">
        <f>VLOOKUP(C6901,Datos!$F:$G,6,0)</f>
        <v>#REF!</v>
      </c>
      <c r="W6902" s="11"/>
    </row>
    <row r="6903" ht="15.75" customHeight="1">
      <c r="A6903" s="2" t="s">
        <v>4703</v>
      </c>
      <c r="B6903" s="2" t="s">
        <v>4704</v>
      </c>
      <c r="C6903" s="8">
        <v>12827.0</v>
      </c>
      <c r="D6903" s="2" t="s">
        <v>4705</v>
      </c>
      <c r="E6903" s="2" t="s">
        <v>3261</v>
      </c>
      <c r="F6903" s="2" t="s">
        <v>3837</v>
      </c>
      <c r="G6903" s="2" t="s">
        <v>4706</v>
      </c>
      <c r="H6903" s="2" t="s">
        <v>3223</v>
      </c>
      <c r="I6903" s="11" t="str">
        <f>VLOOKUP(C6902,Datos!$F:$G,6,0)</f>
        <v>#REF!</v>
      </c>
      <c r="W6903" s="11"/>
    </row>
    <row r="6904" ht="15.75" customHeight="1">
      <c r="A6904" s="2" t="s">
        <v>5253</v>
      </c>
      <c r="B6904" s="2" t="s">
        <v>3895</v>
      </c>
      <c r="C6904" s="8">
        <v>12811.0</v>
      </c>
      <c r="D6904" s="2" t="s">
        <v>3302</v>
      </c>
      <c r="E6904" s="2" t="s">
        <v>3247</v>
      </c>
      <c r="F6904" s="2" t="s">
        <v>4518</v>
      </c>
      <c r="G6904" s="2" t="s">
        <v>4729</v>
      </c>
      <c r="H6904" s="2" t="s">
        <v>5254</v>
      </c>
      <c r="I6904" s="11" t="str">
        <f>VLOOKUP(C6903,Datos!$F:$G,6,0)</f>
        <v>#REF!</v>
      </c>
      <c r="W6904" s="11"/>
    </row>
    <row r="6905" ht="15.75" customHeight="1">
      <c r="A6905" s="2" t="s">
        <v>141</v>
      </c>
      <c r="B6905" s="2" t="s">
        <v>4003</v>
      </c>
      <c r="C6905" s="8">
        <v>15264.0</v>
      </c>
      <c r="D6905" s="2" t="s">
        <v>3302</v>
      </c>
      <c r="E6905" s="2" t="s">
        <v>3247</v>
      </c>
      <c r="F6905" s="2" t="s">
        <v>3678</v>
      </c>
      <c r="G6905" s="2" t="s">
        <v>4730</v>
      </c>
      <c r="H6905" s="2" t="s">
        <v>3223</v>
      </c>
      <c r="I6905" s="11" t="str">
        <f>VLOOKUP(C6904,Datos!$F:$G,6,0)</f>
        <v>#REF!</v>
      </c>
      <c r="W6905" s="11"/>
    </row>
    <row r="6906" ht="15.75" customHeight="1">
      <c r="A6906" s="2" t="s">
        <v>757</v>
      </c>
      <c r="B6906" s="2" t="s">
        <v>4806</v>
      </c>
      <c r="C6906" s="8">
        <v>16000.0</v>
      </c>
      <c r="D6906" s="2" t="s">
        <v>5199</v>
      </c>
      <c r="E6906" s="2" t="s">
        <v>4370</v>
      </c>
      <c r="F6906" s="2" t="s">
        <v>4808</v>
      </c>
      <c r="G6906" s="2" t="s">
        <v>3535</v>
      </c>
      <c r="H6906" s="2" t="s">
        <v>3223</v>
      </c>
      <c r="I6906" s="11" t="str">
        <f>VLOOKUP(C6905,Datos!$F:$G,6,0)</f>
        <v>#REF!</v>
      </c>
      <c r="W6906" s="11"/>
    </row>
    <row r="6907" ht="15.75" customHeight="1">
      <c r="A6907" s="2" t="s">
        <v>142</v>
      </c>
      <c r="B6907" s="2" t="s">
        <v>4003</v>
      </c>
      <c r="C6907" s="16" t="s">
        <v>144</v>
      </c>
      <c r="D6907" s="2" t="s">
        <v>3302</v>
      </c>
      <c r="E6907" s="2" t="s">
        <v>3303</v>
      </c>
      <c r="F6907" s="2" t="s">
        <v>3678</v>
      </c>
      <c r="G6907" s="2" t="s">
        <v>4004</v>
      </c>
      <c r="H6907" s="2" t="s">
        <v>3231</v>
      </c>
      <c r="I6907" s="11" t="str">
        <f>VLOOKUP(C6906,Datos!$F:$G,6,0)</f>
        <v>#REF!</v>
      </c>
      <c r="W6907" s="11"/>
    </row>
    <row r="6908" ht="15.75" customHeight="1">
      <c r="A6908" s="2" t="s">
        <v>146</v>
      </c>
      <c r="B6908" s="2" t="s">
        <v>4003</v>
      </c>
      <c r="C6908" s="8">
        <v>12888.0</v>
      </c>
      <c r="D6908" s="2" t="s">
        <v>3302</v>
      </c>
      <c r="E6908" s="2" t="s">
        <v>3511</v>
      </c>
      <c r="F6908" s="2" t="s">
        <v>3678</v>
      </c>
      <c r="G6908" s="2" t="s">
        <v>4730</v>
      </c>
      <c r="H6908" s="2" t="s">
        <v>3223</v>
      </c>
      <c r="I6908" s="11" t="str">
        <f>VLOOKUP(C6907,Datos!$F:$G,6,0)</f>
        <v>#REF!</v>
      </c>
      <c r="W6908" s="11"/>
    </row>
    <row r="6909" ht="15.75" customHeight="1">
      <c r="A6909" s="2" t="s">
        <v>1037</v>
      </c>
      <c r="B6909" s="2" t="s">
        <v>3696</v>
      </c>
      <c r="C6909" s="8">
        <v>16103.0</v>
      </c>
      <c r="D6909" s="2" t="s">
        <v>4696</v>
      </c>
      <c r="E6909" s="2" t="s">
        <v>3303</v>
      </c>
      <c r="F6909" s="2" t="s">
        <v>3678</v>
      </c>
      <c r="G6909" s="2" t="s">
        <v>3683</v>
      </c>
      <c r="H6909" s="2" t="s">
        <v>3223</v>
      </c>
      <c r="I6909" s="11" t="str">
        <f>VLOOKUP(C6908,Datos!$F:$G,6,0)</f>
        <v>#REF!</v>
      </c>
      <c r="W6909" s="11"/>
    </row>
    <row r="6910" ht="15.75" customHeight="1">
      <c r="A6910" s="2" t="s">
        <v>1685</v>
      </c>
      <c r="B6910" s="2" t="s">
        <v>3218</v>
      </c>
      <c r="C6910" s="8">
        <v>16104.0</v>
      </c>
      <c r="D6910" s="2" t="s">
        <v>3840</v>
      </c>
      <c r="E6910" s="2" t="s">
        <v>3247</v>
      </c>
      <c r="F6910" s="2" t="s">
        <v>3221</v>
      </c>
      <c r="G6910" s="2" t="s">
        <v>3337</v>
      </c>
      <c r="H6910" s="2" t="s">
        <v>3223</v>
      </c>
      <c r="I6910" s="11" t="str">
        <f>VLOOKUP(C6909,Datos!$F:$G,6,0)</f>
        <v>#REF!</v>
      </c>
      <c r="W6910" s="11"/>
    </row>
    <row r="6911" ht="15.75" customHeight="1">
      <c r="A6911" s="2" t="s">
        <v>211</v>
      </c>
      <c r="B6911" s="2" t="s">
        <v>4003</v>
      </c>
      <c r="C6911" s="8">
        <v>16761.0</v>
      </c>
      <c r="D6911" s="2" t="s">
        <v>3302</v>
      </c>
      <c r="E6911" s="2" t="s">
        <v>3247</v>
      </c>
      <c r="F6911" s="2" t="s">
        <v>3678</v>
      </c>
      <c r="G6911" s="2" t="s">
        <v>4004</v>
      </c>
      <c r="H6911" s="2" t="s">
        <v>3223</v>
      </c>
      <c r="I6911" s="11" t="str">
        <f>VLOOKUP(C6910,Datos!$F:$G,6,0)</f>
        <v>#REF!</v>
      </c>
      <c r="W6911" s="11"/>
    </row>
    <row r="6912" ht="15.75" customHeight="1">
      <c r="A6912" s="2" t="s">
        <v>4317</v>
      </c>
      <c r="B6912" s="2" t="s">
        <v>3793</v>
      </c>
      <c r="C6912" s="16" t="s">
        <v>3404</v>
      </c>
      <c r="D6912" s="2" t="s">
        <v>4318</v>
      </c>
      <c r="E6912" s="2" t="s">
        <v>3247</v>
      </c>
      <c r="F6912" s="2" t="s">
        <v>3795</v>
      </c>
      <c r="G6912" s="2" t="s">
        <v>3941</v>
      </c>
      <c r="H6912" s="2" t="s">
        <v>3855</v>
      </c>
      <c r="I6912" s="11" t="str">
        <f>VLOOKUP(C6911,Datos!$F:$G,6,0)</f>
        <v>#REF!</v>
      </c>
      <c r="W6912" s="11"/>
    </row>
    <row r="6913" ht="15.75" customHeight="1">
      <c r="A6913" s="2" t="s">
        <v>5931</v>
      </c>
      <c r="B6913" s="2" t="s">
        <v>3793</v>
      </c>
      <c r="C6913" s="16" t="s">
        <v>3404</v>
      </c>
      <c r="D6913" s="2" t="s">
        <v>5932</v>
      </c>
      <c r="E6913" s="2" t="s">
        <v>3247</v>
      </c>
      <c r="F6913" s="2" t="s">
        <v>3795</v>
      </c>
      <c r="G6913" s="2" t="s">
        <v>3941</v>
      </c>
      <c r="H6913" s="2" t="s">
        <v>3855</v>
      </c>
      <c r="I6913" s="11" t="str">
        <f>VLOOKUP(C6912,Datos!$F:$G,6,0)</f>
        <v>#REF!</v>
      </c>
      <c r="W6913" s="11"/>
    </row>
    <row r="6914" ht="15.75" customHeight="1">
      <c r="A6914" s="2" t="s">
        <v>5933</v>
      </c>
      <c r="B6914" s="2" t="s">
        <v>3793</v>
      </c>
      <c r="C6914" s="16" t="s">
        <v>3404</v>
      </c>
      <c r="D6914" s="2" t="s">
        <v>5934</v>
      </c>
      <c r="E6914" s="2" t="s">
        <v>3247</v>
      </c>
      <c r="F6914" s="2" t="s">
        <v>3795</v>
      </c>
      <c r="G6914" s="2" t="s">
        <v>3941</v>
      </c>
      <c r="H6914" s="2" t="s">
        <v>3855</v>
      </c>
      <c r="I6914" s="11" t="str">
        <f>VLOOKUP(C6913,Datos!$F:$G,6,0)</f>
        <v>#REF!</v>
      </c>
      <c r="W6914" s="11"/>
    </row>
    <row r="6915" ht="15.75" customHeight="1">
      <c r="A6915" s="2" t="s">
        <v>4775</v>
      </c>
      <c r="B6915" s="2" t="s">
        <v>3301</v>
      </c>
      <c r="C6915" s="8">
        <v>8079.0</v>
      </c>
      <c r="D6915" s="2" t="s">
        <v>4776</v>
      </c>
      <c r="E6915" s="2" t="s">
        <v>3247</v>
      </c>
      <c r="F6915" s="2" t="s">
        <v>3557</v>
      </c>
      <c r="G6915" s="2" t="s">
        <v>3302</v>
      </c>
      <c r="H6915" s="2" t="s">
        <v>3223</v>
      </c>
      <c r="I6915" s="11" t="str">
        <f>VLOOKUP(C6914,Datos!$F:$G,6,0)</f>
        <v>#REF!</v>
      </c>
      <c r="W6915" s="11"/>
    </row>
    <row r="6916" ht="15.75" customHeight="1">
      <c r="A6916" s="2" t="s">
        <v>5937</v>
      </c>
      <c r="B6916" s="2" t="s">
        <v>3793</v>
      </c>
      <c r="C6916" s="16" t="s">
        <v>3404</v>
      </c>
      <c r="D6916" s="2" t="s">
        <v>5938</v>
      </c>
      <c r="E6916" s="2" t="s">
        <v>3247</v>
      </c>
      <c r="F6916" s="2" t="s">
        <v>3795</v>
      </c>
      <c r="G6916" s="2" t="s">
        <v>3941</v>
      </c>
      <c r="H6916" s="2" t="s">
        <v>3855</v>
      </c>
      <c r="I6916" s="11" t="str">
        <f>VLOOKUP(C6915,Datos!$F:$G,6,0)</f>
        <v>#REF!</v>
      </c>
      <c r="W6916" s="11"/>
    </row>
    <row r="6917" ht="15.75" customHeight="1">
      <c r="A6917" s="2" t="s">
        <v>5831</v>
      </c>
      <c r="B6917" s="2" t="s">
        <v>3793</v>
      </c>
      <c r="C6917" s="16" t="s">
        <v>3404</v>
      </c>
      <c r="D6917" s="2" t="s">
        <v>5832</v>
      </c>
      <c r="E6917" s="2" t="s">
        <v>3247</v>
      </c>
      <c r="F6917" s="2" t="s">
        <v>3795</v>
      </c>
      <c r="G6917" s="2" t="s">
        <v>3941</v>
      </c>
      <c r="H6917" s="2" t="s">
        <v>3223</v>
      </c>
      <c r="I6917" s="11" t="str">
        <f>VLOOKUP(C6916,Datos!$F:$G,6,0)</f>
        <v>#REF!</v>
      </c>
      <c r="W6917" s="11"/>
    </row>
    <row r="6918" ht="15.75" customHeight="1">
      <c r="A6918" s="2" t="s">
        <v>4403</v>
      </c>
      <c r="B6918" s="2" t="s">
        <v>3793</v>
      </c>
      <c r="C6918" s="16" t="s">
        <v>3404</v>
      </c>
      <c r="D6918" s="2" t="s">
        <v>4404</v>
      </c>
      <c r="E6918" s="2" t="s">
        <v>3247</v>
      </c>
      <c r="F6918" s="2" t="s">
        <v>3795</v>
      </c>
      <c r="G6918" s="2" t="s">
        <v>3941</v>
      </c>
      <c r="H6918" s="2" t="s">
        <v>3855</v>
      </c>
      <c r="I6918" s="11" t="str">
        <f>VLOOKUP(C6917,Datos!$F:$G,6,0)</f>
        <v>#REF!</v>
      </c>
      <c r="W6918" s="11"/>
    </row>
    <row r="6919" ht="15.75" customHeight="1">
      <c r="A6919" s="2" t="s">
        <v>4423</v>
      </c>
      <c r="B6919" s="2" t="s">
        <v>3793</v>
      </c>
      <c r="C6919" s="16" t="s">
        <v>3404</v>
      </c>
      <c r="D6919" s="2" t="s">
        <v>4424</v>
      </c>
      <c r="E6919" s="2" t="s">
        <v>3247</v>
      </c>
      <c r="F6919" s="2" t="s">
        <v>3795</v>
      </c>
      <c r="G6919" s="2" t="s">
        <v>3941</v>
      </c>
      <c r="H6919" s="2" t="s">
        <v>3231</v>
      </c>
      <c r="I6919" s="11" t="str">
        <f>VLOOKUP(C6918,Datos!$F:$G,6,0)</f>
        <v>#REF!</v>
      </c>
      <c r="W6919" s="11"/>
    </row>
    <row r="6920" ht="15.75" customHeight="1">
      <c r="A6920" s="2" t="s">
        <v>5833</v>
      </c>
      <c r="B6920" s="2" t="s">
        <v>3793</v>
      </c>
      <c r="C6920" s="16" t="s">
        <v>3404</v>
      </c>
      <c r="D6920" s="2" t="s">
        <v>5834</v>
      </c>
      <c r="E6920" s="2" t="s">
        <v>3247</v>
      </c>
      <c r="F6920" s="2" t="s">
        <v>3795</v>
      </c>
      <c r="G6920" s="2" t="s">
        <v>3941</v>
      </c>
      <c r="H6920" s="2" t="s">
        <v>3231</v>
      </c>
      <c r="I6920" s="11" t="str">
        <f>VLOOKUP(C6919,Datos!$F:$G,6,0)</f>
        <v>#REF!</v>
      </c>
      <c r="W6920" s="11"/>
    </row>
    <row r="6921" ht="15.75" customHeight="1">
      <c r="A6921" s="2" t="s">
        <v>5835</v>
      </c>
      <c r="B6921" s="2" t="s">
        <v>3793</v>
      </c>
      <c r="C6921" s="16" t="s">
        <v>3404</v>
      </c>
      <c r="D6921" s="2" t="s">
        <v>5836</v>
      </c>
      <c r="E6921" s="2" t="s">
        <v>3247</v>
      </c>
      <c r="F6921" s="2" t="s">
        <v>3795</v>
      </c>
      <c r="G6921" s="2" t="s">
        <v>3941</v>
      </c>
      <c r="H6921" s="2" t="s">
        <v>3231</v>
      </c>
      <c r="I6921" s="11" t="str">
        <f>VLOOKUP(C6920,Datos!$F:$G,6,0)</f>
        <v>#REF!</v>
      </c>
      <c r="W6921" s="11"/>
    </row>
    <row r="6922" ht="15.75" customHeight="1">
      <c r="A6922" s="2" t="s">
        <v>5837</v>
      </c>
      <c r="B6922" s="2" t="s">
        <v>3793</v>
      </c>
      <c r="C6922" s="16" t="s">
        <v>3404</v>
      </c>
      <c r="D6922" s="2" t="s">
        <v>5838</v>
      </c>
      <c r="E6922" s="2" t="s">
        <v>3238</v>
      </c>
      <c r="F6922" s="2" t="s">
        <v>3795</v>
      </c>
      <c r="G6922" s="2" t="s">
        <v>3941</v>
      </c>
      <c r="H6922" s="2" t="s">
        <v>3231</v>
      </c>
      <c r="I6922" s="11" t="str">
        <f>VLOOKUP(C6921,Datos!$F:$G,6,0)</f>
        <v>#REF!</v>
      </c>
      <c r="W6922" s="11"/>
    </row>
    <row r="6923" ht="15.75" customHeight="1">
      <c r="A6923" s="2" t="s">
        <v>5839</v>
      </c>
      <c r="B6923" s="2" t="s">
        <v>3793</v>
      </c>
      <c r="C6923" s="16" t="s">
        <v>3404</v>
      </c>
      <c r="D6923" s="2" t="s">
        <v>5840</v>
      </c>
      <c r="E6923" s="2" t="s">
        <v>3238</v>
      </c>
      <c r="F6923" s="2" t="s">
        <v>3795</v>
      </c>
      <c r="G6923" s="2" t="s">
        <v>3941</v>
      </c>
      <c r="H6923" s="2" t="s">
        <v>3855</v>
      </c>
      <c r="I6923" s="11" t="str">
        <f>VLOOKUP(C6922,Datos!$F:$G,6,0)</f>
        <v>#REF!</v>
      </c>
      <c r="W6923" s="11"/>
    </row>
    <row r="6924" ht="15.75" customHeight="1">
      <c r="A6924" s="2" t="s">
        <v>5841</v>
      </c>
      <c r="B6924" s="2" t="s">
        <v>3793</v>
      </c>
      <c r="C6924" s="16" t="s">
        <v>3404</v>
      </c>
      <c r="D6924" s="2" t="s">
        <v>5842</v>
      </c>
      <c r="E6924" s="2" t="s">
        <v>3238</v>
      </c>
      <c r="F6924" s="2" t="s">
        <v>3795</v>
      </c>
      <c r="G6924" s="2" t="s">
        <v>3941</v>
      </c>
      <c r="H6924" s="2" t="s">
        <v>3231</v>
      </c>
      <c r="I6924" s="11" t="str">
        <f>VLOOKUP(C6923,Datos!$F:$G,6,0)</f>
        <v>#REF!</v>
      </c>
      <c r="W6924" s="11"/>
    </row>
    <row r="6925" ht="15.75" customHeight="1">
      <c r="A6925" s="2" t="s">
        <v>5843</v>
      </c>
      <c r="B6925" s="2" t="s">
        <v>3793</v>
      </c>
      <c r="C6925" s="16" t="s">
        <v>3404</v>
      </c>
      <c r="D6925" s="2" t="s">
        <v>5844</v>
      </c>
      <c r="E6925" s="2" t="s">
        <v>3238</v>
      </c>
      <c r="F6925" s="2" t="s">
        <v>3795</v>
      </c>
      <c r="G6925" s="2" t="s">
        <v>3941</v>
      </c>
      <c r="H6925" s="2" t="s">
        <v>3855</v>
      </c>
      <c r="I6925" s="11" t="str">
        <f>VLOOKUP(C6924,Datos!$F:$G,6,0)</f>
        <v>#REF!</v>
      </c>
      <c r="W6925" s="11"/>
    </row>
    <row r="6926" ht="15.75" customHeight="1">
      <c r="A6926" s="2" t="s">
        <v>663</v>
      </c>
      <c r="B6926" s="2" t="s">
        <v>3895</v>
      </c>
      <c r="C6926" s="8">
        <v>16058.0</v>
      </c>
      <c r="D6926" s="2" t="s">
        <v>5349</v>
      </c>
      <c r="E6926" s="2" t="s">
        <v>3247</v>
      </c>
      <c r="F6926" s="2" t="s">
        <v>3304</v>
      </c>
      <c r="G6926" s="2" t="s">
        <v>4490</v>
      </c>
      <c r="H6926" s="2" t="s">
        <v>3223</v>
      </c>
      <c r="I6926" s="11" t="str">
        <f>VLOOKUP(C6925,Datos!$F:$G,6,0)</f>
        <v>#REF!</v>
      </c>
      <c r="W6926" s="11"/>
    </row>
    <row r="6927" ht="15.75" customHeight="1">
      <c r="A6927" s="2" t="s">
        <v>5845</v>
      </c>
      <c r="B6927" s="2" t="s">
        <v>3793</v>
      </c>
      <c r="C6927" s="16" t="s">
        <v>3404</v>
      </c>
      <c r="D6927" s="2" t="s">
        <v>5846</v>
      </c>
      <c r="E6927" s="2" t="s">
        <v>3511</v>
      </c>
      <c r="F6927" s="2" t="s">
        <v>3795</v>
      </c>
      <c r="G6927" s="2" t="s">
        <v>3941</v>
      </c>
      <c r="H6927" s="2" t="s">
        <v>3231</v>
      </c>
      <c r="I6927" s="11" t="str">
        <f>VLOOKUP(C6926,Datos!$F:$G,6,0)</f>
        <v>#REF!</v>
      </c>
      <c r="W6927" s="11"/>
    </row>
    <row r="6928" ht="15.75" customHeight="1">
      <c r="A6928" s="2" t="s">
        <v>4054</v>
      </c>
      <c r="B6928" s="2" t="s">
        <v>3793</v>
      </c>
      <c r="C6928" s="16" t="s">
        <v>3404</v>
      </c>
      <c r="D6928" s="2" t="s">
        <v>4055</v>
      </c>
      <c r="E6928" s="2" t="s">
        <v>3220</v>
      </c>
      <c r="F6928" s="2" t="s">
        <v>3795</v>
      </c>
      <c r="G6928" s="2" t="s">
        <v>3941</v>
      </c>
      <c r="H6928" s="2" t="s">
        <v>3855</v>
      </c>
      <c r="I6928" s="11" t="str">
        <f>VLOOKUP(C6927,Datos!$F:$G,6,0)</f>
        <v>#REF!</v>
      </c>
      <c r="W6928" s="11"/>
    </row>
    <row r="6929" ht="15.75" customHeight="1">
      <c r="A6929" s="2" t="s">
        <v>5849</v>
      </c>
      <c r="B6929" s="2" t="s">
        <v>3793</v>
      </c>
      <c r="C6929" s="16" t="s">
        <v>3404</v>
      </c>
      <c r="D6929" s="2" t="s">
        <v>5850</v>
      </c>
      <c r="E6929" s="2" t="s">
        <v>3261</v>
      </c>
      <c r="F6929" s="2" t="s">
        <v>3795</v>
      </c>
      <c r="G6929" s="2" t="s">
        <v>3941</v>
      </c>
      <c r="H6929" s="2" t="s">
        <v>3855</v>
      </c>
      <c r="I6929" s="11" t="str">
        <f>VLOOKUP(C6928,Datos!$F:$G,6,0)</f>
        <v>#REF!</v>
      </c>
      <c r="W6929" s="11"/>
    </row>
    <row r="6930" ht="15.75" customHeight="1">
      <c r="A6930" s="2" t="s">
        <v>4210</v>
      </c>
      <c r="B6930" s="2" t="s">
        <v>3793</v>
      </c>
      <c r="C6930" s="16" t="s">
        <v>3404</v>
      </c>
      <c r="D6930" s="2" t="s">
        <v>4211</v>
      </c>
      <c r="E6930" s="2" t="s">
        <v>3261</v>
      </c>
      <c r="F6930" s="2" t="s">
        <v>3795</v>
      </c>
      <c r="G6930" s="2" t="s">
        <v>3941</v>
      </c>
      <c r="H6930" s="2" t="s">
        <v>4212</v>
      </c>
      <c r="I6930" s="11" t="str">
        <f>VLOOKUP(C6929,Datos!$F:$G,6,0)</f>
        <v>#REF!</v>
      </c>
      <c r="W6930" s="11"/>
    </row>
    <row r="6931" ht="15.75" customHeight="1">
      <c r="A6931" s="2" t="s">
        <v>5851</v>
      </c>
      <c r="B6931" s="2" t="s">
        <v>3793</v>
      </c>
      <c r="C6931" s="16" t="s">
        <v>3404</v>
      </c>
      <c r="D6931" s="2" t="s">
        <v>5852</v>
      </c>
      <c r="E6931" s="2" t="s">
        <v>4018</v>
      </c>
      <c r="F6931" s="2" t="s">
        <v>3795</v>
      </c>
      <c r="G6931" s="2" t="s">
        <v>3941</v>
      </c>
      <c r="H6931" s="2" t="s">
        <v>3855</v>
      </c>
      <c r="I6931" s="11" t="str">
        <f>VLOOKUP(C6930,Datos!$F:$G,6,0)</f>
        <v>#REF!</v>
      </c>
      <c r="W6931" s="11"/>
    </row>
    <row r="6932" ht="15.75" customHeight="1">
      <c r="A6932" s="2" t="s">
        <v>5853</v>
      </c>
      <c r="B6932" s="2" t="s">
        <v>3793</v>
      </c>
      <c r="C6932" s="16" t="s">
        <v>3404</v>
      </c>
      <c r="D6932" s="2" t="s">
        <v>5854</v>
      </c>
      <c r="E6932" s="2" t="s">
        <v>4226</v>
      </c>
      <c r="F6932" s="2" t="s">
        <v>3795</v>
      </c>
      <c r="G6932" s="2" t="s">
        <v>3941</v>
      </c>
      <c r="H6932" s="2" t="s">
        <v>3223</v>
      </c>
      <c r="I6932" s="11" t="str">
        <f>VLOOKUP(C6931,Datos!$F:$G,6,0)</f>
        <v>#REF!</v>
      </c>
      <c r="W6932" s="11"/>
    </row>
    <row r="6933" ht="15.75" customHeight="1">
      <c r="A6933" s="2" t="s">
        <v>5855</v>
      </c>
      <c r="B6933" s="2" t="s">
        <v>3793</v>
      </c>
      <c r="C6933" s="16" t="s">
        <v>3404</v>
      </c>
      <c r="D6933" s="2" t="s">
        <v>5856</v>
      </c>
      <c r="E6933" s="2" t="s">
        <v>4018</v>
      </c>
      <c r="F6933" s="2" t="s">
        <v>3795</v>
      </c>
      <c r="G6933" s="2" t="s">
        <v>3941</v>
      </c>
      <c r="H6933" s="2" t="s">
        <v>3231</v>
      </c>
      <c r="I6933" s="11" t="str">
        <f>VLOOKUP(C6932,Datos!$F:$G,6,0)</f>
        <v>#REF!</v>
      </c>
      <c r="W6933" s="11"/>
    </row>
    <row r="6934" ht="15.75" customHeight="1">
      <c r="A6934" s="2" t="s">
        <v>5857</v>
      </c>
      <c r="B6934" s="2" t="s">
        <v>3793</v>
      </c>
      <c r="C6934" s="16" t="s">
        <v>3404</v>
      </c>
      <c r="D6934" s="2" t="s">
        <v>5858</v>
      </c>
      <c r="E6934" s="2" t="s">
        <v>4018</v>
      </c>
      <c r="F6934" s="2" t="s">
        <v>3795</v>
      </c>
      <c r="G6934" s="2" t="s">
        <v>3941</v>
      </c>
      <c r="H6934" s="2" t="s">
        <v>3231</v>
      </c>
      <c r="I6934" s="11" t="str">
        <f>VLOOKUP(C6933,Datos!$F:$G,6,0)</f>
        <v>#REF!</v>
      </c>
      <c r="W6934" s="11"/>
    </row>
    <row r="6935" ht="15.75" customHeight="1">
      <c r="A6935" s="2" t="s">
        <v>5859</v>
      </c>
      <c r="B6935" s="2" t="s">
        <v>3793</v>
      </c>
      <c r="C6935" s="16" t="s">
        <v>3404</v>
      </c>
      <c r="D6935" s="2" t="s">
        <v>5860</v>
      </c>
      <c r="E6935" s="2" t="s">
        <v>4910</v>
      </c>
      <c r="F6935" s="2" t="s">
        <v>3795</v>
      </c>
      <c r="G6935" s="2" t="s">
        <v>3941</v>
      </c>
      <c r="H6935" s="2" t="s">
        <v>3223</v>
      </c>
      <c r="I6935" s="11" t="str">
        <f>VLOOKUP(C6934,Datos!$F:$G,6,0)</f>
        <v>#REF!</v>
      </c>
      <c r="W6935" s="11"/>
    </row>
    <row r="6936" ht="15.75" customHeight="1">
      <c r="A6936" s="2" t="s">
        <v>5861</v>
      </c>
      <c r="B6936" s="2" t="s">
        <v>3793</v>
      </c>
      <c r="C6936" s="16" t="s">
        <v>3404</v>
      </c>
      <c r="D6936" s="2" t="s">
        <v>5862</v>
      </c>
      <c r="E6936" s="2" t="s">
        <v>4018</v>
      </c>
      <c r="F6936" s="2" t="s">
        <v>3795</v>
      </c>
      <c r="G6936" s="2" t="s">
        <v>3941</v>
      </c>
      <c r="H6936" s="2" t="s">
        <v>3855</v>
      </c>
      <c r="I6936" s="11" t="str">
        <f>VLOOKUP(C6935,Datos!$F:$G,6,0)</f>
        <v>#REF!</v>
      </c>
      <c r="W6936" s="11"/>
    </row>
    <row r="6937" ht="15.75" customHeight="1">
      <c r="A6937" s="2" t="s">
        <v>1928</v>
      </c>
      <c r="B6937" s="2" t="s">
        <v>3555</v>
      </c>
      <c r="C6937" s="8">
        <v>15818.0</v>
      </c>
      <c r="D6937" s="2" t="s">
        <v>4143</v>
      </c>
      <c r="E6937" s="2" t="s">
        <v>3247</v>
      </c>
      <c r="F6937" s="2" t="s">
        <v>4475</v>
      </c>
      <c r="G6937" s="2" t="s">
        <v>4142</v>
      </c>
      <c r="H6937" s="2" t="s">
        <v>3223</v>
      </c>
      <c r="I6937" s="11" t="str">
        <f>VLOOKUP(C6936,Datos!$F:$G,6,0)</f>
        <v>#REF!</v>
      </c>
      <c r="W6937" s="11"/>
    </row>
    <row r="6938" ht="15.75" customHeight="1">
      <c r="A6938" s="2" t="s">
        <v>5863</v>
      </c>
      <c r="B6938" s="2" t="s">
        <v>3793</v>
      </c>
      <c r="C6938" s="16" t="s">
        <v>3404</v>
      </c>
      <c r="D6938" s="2" t="s">
        <v>5864</v>
      </c>
      <c r="E6938" s="2" t="s">
        <v>3446</v>
      </c>
      <c r="F6938" s="2" t="s">
        <v>3795</v>
      </c>
      <c r="G6938" s="2" t="s">
        <v>3941</v>
      </c>
      <c r="H6938" s="2" t="s">
        <v>3855</v>
      </c>
      <c r="I6938" s="11" t="str">
        <f>VLOOKUP(C6937,Datos!$F:$G,6,0)</f>
        <v>#REF!</v>
      </c>
      <c r="W6938" s="11"/>
    </row>
    <row r="6939" ht="15.75" customHeight="1">
      <c r="A6939" s="2" t="s">
        <v>5865</v>
      </c>
      <c r="B6939" s="2" t="s">
        <v>3793</v>
      </c>
      <c r="C6939" s="16" t="s">
        <v>3404</v>
      </c>
      <c r="D6939" s="2" t="s">
        <v>5866</v>
      </c>
      <c r="E6939" s="2" t="s">
        <v>3261</v>
      </c>
      <c r="F6939" s="2" t="s">
        <v>3795</v>
      </c>
      <c r="G6939" s="2" t="s">
        <v>3941</v>
      </c>
      <c r="H6939" s="2" t="s">
        <v>3855</v>
      </c>
      <c r="I6939" s="11" t="str">
        <f>VLOOKUP(C6938,Datos!$F:$G,6,0)</f>
        <v>#REF!</v>
      </c>
      <c r="W6939" s="11"/>
    </row>
    <row r="6940" ht="15.75" customHeight="1">
      <c r="A6940" s="2" t="s">
        <v>5867</v>
      </c>
      <c r="B6940" s="2" t="s">
        <v>3793</v>
      </c>
      <c r="C6940" s="16" t="s">
        <v>3404</v>
      </c>
      <c r="D6940" s="2" t="s">
        <v>5868</v>
      </c>
      <c r="E6940" s="2" t="s">
        <v>3247</v>
      </c>
      <c r="F6940" s="2" t="s">
        <v>3795</v>
      </c>
      <c r="G6940" s="2" t="s">
        <v>3941</v>
      </c>
      <c r="H6940" s="2" t="s">
        <v>3855</v>
      </c>
      <c r="I6940" s="11" t="str">
        <f>VLOOKUP(C6939,Datos!$F:$G,6,0)</f>
        <v>#REF!</v>
      </c>
      <c r="W6940" s="11"/>
    </row>
    <row r="6941" ht="15.75" customHeight="1">
      <c r="A6941" s="2" t="s">
        <v>5869</v>
      </c>
      <c r="B6941" s="2" t="s">
        <v>3793</v>
      </c>
      <c r="C6941" s="16" t="s">
        <v>3404</v>
      </c>
      <c r="D6941" s="2" t="s">
        <v>5870</v>
      </c>
      <c r="E6941" s="2" t="s">
        <v>3247</v>
      </c>
      <c r="F6941" s="2" t="s">
        <v>3795</v>
      </c>
      <c r="G6941" s="2" t="s">
        <v>3941</v>
      </c>
      <c r="H6941" s="2" t="s">
        <v>3231</v>
      </c>
      <c r="I6941" s="11" t="str">
        <f>VLOOKUP(C6940,Datos!$F:$G,6,0)</f>
        <v>#REF!</v>
      </c>
      <c r="W6941" s="11"/>
    </row>
    <row r="6942" ht="15.75" customHeight="1">
      <c r="A6942" s="2" t="s">
        <v>6078</v>
      </c>
      <c r="B6942" s="2" t="s">
        <v>4003</v>
      </c>
      <c r="C6942" s="8">
        <v>16805.0</v>
      </c>
      <c r="D6942" s="2" t="s">
        <v>3302</v>
      </c>
      <c r="E6942" s="2" t="s">
        <v>3446</v>
      </c>
      <c r="F6942" s="2" t="s">
        <v>3566</v>
      </c>
      <c r="G6942" s="2" t="s">
        <v>3858</v>
      </c>
      <c r="H6942" s="2" t="s">
        <v>3223</v>
      </c>
      <c r="I6942" s="11" t="str">
        <f>VLOOKUP(C6941,Datos!$F:$G,6,0)</f>
        <v>#REF!</v>
      </c>
      <c r="W6942" s="11"/>
    </row>
    <row r="6943" ht="15.75" customHeight="1">
      <c r="A6943" s="2" t="s">
        <v>6039</v>
      </c>
      <c r="B6943" s="2" t="s">
        <v>3793</v>
      </c>
      <c r="C6943" s="16" t="s">
        <v>3404</v>
      </c>
      <c r="D6943" s="2" t="s">
        <v>6040</v>
      </c>
      <c r="E6943" s="2" t="s">
        <v>3247</v>
      </c>
      <c r="F6943" s="2" t="s">
        <v>3795</v>
      </c>
      <c r="G6943" s="2" t="s">
        <v>3941</v>
      </c>
      <c r="H6943" s="2" t="s">
        <v>3231</v>
      </c>
      <c r="I6943" s="11" t="str">
        <f>VLOOKUP(C6942,Datos!$F:$G,6,0)</f>
        <v>#REF!</v>
      </c>
      <c r="W6943" s="11"/>
    </row>
    <row r="6944" ht="15.75" customHeight="1">
      <c r="A6944" s="2" t="s">
        <v>6041</v>
      </c>
      <c r="B6944" s="2" t="s">
        <v>3793</v>
      </c>
      <c r="C6944" s="16" t="s">
        <v>3404</v>
      </c>
      <c r="D6944" s="2" t="s">
        <v>6042</v>
      </c>
      <c r="E6944" s="2" t="s">
        <v>3247</v>
      </c>
      <c r="F6944" s="2" t="s">
        <v>3795</v>
      </c>
      <c r="G6944" s="2" t="s">
        <v>3941</v>
      </c>
      <c r="H6944" s="2" t="s">
        <v>3231</v>
      </c>
      <c r="I6944" s="11" t="str">
        <f>VLOOKUP(C6943,Datos!$F:$G,6,0)</f>
        <v>#REF!</v>
      </c>
      <c r="W6944" s="11"/>
    </row>
    <row r="6945" ht="15.75" customHeight="1">
      <c r="A6945" s="2" t="s">
        <v>292</v>
      </c>
      <c r="B6945" s="2" t="s">
        <v>4003</v>
      </c>
      <c r="C6945" s="8">
        <v>16787.0</v>
      </c>
      <c r="D6945" s="2" t="s">
        <v>3302</v>
      </c>
      <c r="E6945" s="2" t="s">
        <v>3238</v>
      </c>
      <c r="F6945" s="2" t="s">
        <v>3678</v>
      </c>
      <c r="G6945" s="2" t="s">
        <v>549</v>
      </c>
      <c r="H6945" s="2" t="s">
        <v>3223</v>
      </c>
      <c r="I6945" s="11" t="str">
        <f>VLOOKUP(C6944,Datos!$F:$G,6,0)</f>
        <v>#REF!</v>
      </c>
      <c r="W6945" s="11"/>
    </row>
    <row r="6946" ht="15.75" customHeight="1">
      <c r="A6946" s="2" t="s">
        <v>6079</v>
      </c>
      <c r="B6946" s="2" t="s">
        <v>3793</v>
      </c>
      <c r="C6946" s="16" t="s">
        <v>3404</v>
      </c>
      <c r="D6946" s="2" t="s">
        <v>6080</v>
      </c>
      <c r="E6946" s="2" t="s">
        <v>3238</v>
      </c>
      <c r="F6946" s="2" t="s">
        <v>3795</v>
      </c>
      <c r="G6946" s="2" t="s">
        <v>3941</v>
      </c>
      <c r="H6946" s="2" t="s">
        <v>3231</v>
      </c>
      <c r="I6946" s="11" t="str">
        <f>VLOOKUP(C6945,Datos!$F:$G,6,0)</f>
        <v>#REF!</v>
      </c>
      <c r="W6946" s="11"/>
    </row>
    <row r="6947" ht="15.75" customHeight="1">
      <c r="A6947" s="2" t="s">
        <v>708</v>
      </c>
      <c r="B6947" s="2" t="s">
        <v>3568</v>
      </c>
      <c r="C6947" s="8">
        <v>16807.0</v>
      </c>
      <c r="D6947" s="2" t="s">
        <v>5972</v>
      </c>
      <c r="E6947" s="2" t="s">
        <v>3261</v>
      </c>
      <c r="F6947" s="2" t="s">
        <v>3936</v>
      </c>
      <c r="G6947" s="2" t="s">
        <v>4420</v>
      </c>
      <c r="H6947" s="2" t="s">
        <v>3223</v>
      </c>
      <c r="I6947" s="11" t="str">
        <f>VLOOKUP(C6946,Datos!$F:$G,6,0)</f>
        <v>#REF!</v>
      </c>
      <c r="W6947" s="11"/>
    </row>
    <row r="6948" ht="15.75" customHeight="1">
      <c r="A6948" s="2" t="s">
        <v>5261</v>
      </c>
      <c r="B6948" s="2" t="s">
        <v>3895</v>
      </c>
      <c r="C6948" s="8">
        <v>14090.0</v>
      </c>
      <c r="D6948" s="2" t="s">
        <v>3441</v>
      </c>
      <c r="E6948" s="2" t="s">
        <v>3247</v>
      </c>
      <c r="F6948" s="2" t="s">
        <v>4379</v>
      </c>
      <c r="G6948" s="2" t="s">
        <v>4734</v>
      </c>
      <c r="H6948" s="2" t="s">
        <v>3223</v>
      </c>
      <c r="I6948" s="11" t="str">
        <f>VLOOKUP(C6947,Datos!$F:$G,6,0)</f>
        <v>#REF!</v>
      </c>
      <c r="W6948" s="11"/>
    </row>
    <row r="6949" ht="15.75" customHeight="1">
      <c r="A6949" s="2" t="s">
        <v>706</v>
      </c>
      <c r="B6949" s="2" t="s">
        <v>3568</v>
      </c>
      <c r="C6949" s="8">
        <v>16806.0</v>
      </c>
      <c r="D6949" s="2" t="s">
        <v>5971</v>
      </c>
      <c r="E6949" s="2" t="s">
        <v>3261</v>
      </c>
      <c r="F6949" s="2" t="s">
        <v>3936</v>
      </c>
      <c r="G6949" s="2" t="s">
        <v>4420</v>
      </c>
      <c r="H6949" s="2" t="s">
        <v>3223</v>
      </c>
      <c r="I6949" s="11" t="str">
        <f>VLOOKUP(C6948,Datos!$F:$G,6,0)</f>
        <v>#REF!</v>
      </c>
      <c r="W6949" s="11"/>
    </row>
    <row r="6950" ht="15.75" customHeight="1">
      <c r="A6950" s="2" t="s">
        <v>1015</v>
      </c>
      <c r="B6950" s="2" t="s">
        <v>4067</v>
      </c>
      <c r="C6950" s="8">
        <v>16925.0</v>
      </c>
      <c r="D6950" s="2" t="s">
        <v>5945</v>
      </c>
      <c r="E6950" s="2" t="s">
        <v>3511</v>
      </c>
      <c r="F6950" s="2" t="s">
        <v>4069</v>
      </c>
      <c r="G6950" s="2" t="s">
        <v>4070</v>
      </c>
      <c r="H6950" s="2" t="s">
        <v>3223</v>
      </c>
      <c r="I6950" s="11" t="str">
        <f>VLOOKUP(C6949,Datos!$F:$G,6,0)</f>
        <v>#REF!</v>
      </c>
      <c r="W6950" s="11"/>
    </row>
    <row r="6951" ht="15.75" customHeight="1">
      <c r="A6951" s="2" t="s">
        <v>4066</v>
      </c>
      <c r="B6951" s="2" t="s">
        <v>4067</v>
      </c>
      <c r="C6951" s="8">
        <v>16917.0</v>
      </c>
      <c r="D6951" s="2" t="s">
        <v>4068</v>
      </c>
      <c r="E6951" s="2" t="s">
        <v>3238</v>
      </c>
      <c r="F6951" s="2" t="s">
        <v>4069</v>
      </c>
      <c r="G6951" s="2" t="s">
        <v>4070</v>
      </c>
      <c r="H6951" s="2" t="s">
        <v>3223</v>
      </c>
      <c r="I6951" s="11" t="str">
        <f>VLOOKUP(C6950,Datos!$F:$G,6,0)</f>
        <v>#REF!</v>
      </c>
      <c r="W6951" s="11"/>
    </row>
    <row r="6952" ht="15.75" customHeight="1">
      <c r="A6952" s="2" t="s">
        <v>402</v>
      </c>
      <c r="B6952" s="2" t="s">
        <v>4173</v>
      </c>
      <c r="C6952" s="8">
        <v>15639.0</v>
      </c>
      <c r="D6952" s="2" t="s">
        <v>3302</v>
      </c>
      <c r="E6952" s="2" t="s">
        <v>3238</v>
      </c>
      <c r="F6952" s="2" t="s">
        <v>4309</v>
      </c>
      <c r="G6952" s="2" t="s">
        <v>549</v>
      </c>
      <c r="H6952" s="2" t="s">
        <v>3223</v>
      </c>
      <c r="I6952" s="11" t="str">
        <f>VLOOKUP(C6951,Datos!$F:$G,6,0)</f>
        <v>#REF!</v>
      </c>
      <c r="W6952" s="11"/>
    </row>
    <row r="6953" ht="15.75" customHeight="1">
      <c r="A6953" s="2" t="s">
        <v>38</v>
      </c>
      <c r="B6953" s="2" t="s">
        <v>4173</v>
      </c>
      <c r="C6953" s="8">
        <v>8945.0</v>
      </c>
      <c r="D6953" s="2" t="s">
        <v>3302</v>
      </c>
      <c r="E6953" s="2" t="s">
        <v>3238</v>
      </c>
      <c r="F6953" s="2" t="s">
        <v>4309</v>
      </c>
      <c r="G6953" s="2" t="s">
        <v>549</v>
      </c>
      <c r="H6953" s="2" t="s">
        <v>3223</v>
      </c>
      <c r="I6953" s="11" t="str">
        <f>VLOOKUP(C6952,Datos!$F:$G,6,0)</f>
        <v>#REF!</v>
      </c>
      <c r="W6953" s="11"/>
    </row>
    <row r="6954" ht="15.75" customHeight="1">
      <c r="A6954" s="2" t="s">
        <v>4298</v>
      </c>
      <c r="B6954" s="2" t="s">
        <v>4173</v>
      </c>
      <c r="C6954" s="8">
        <v>7662.0</v>
      </c>
      <c r="D6954" s="2" t="s">
        <v>4299</v>
      </c>
      <c r="E6954" s="2" t="s">
        <v>3261</v>
      </c>
      <c r="F6954" s="2" t="s">
        <v>3775</v>
      </c>
      <c r="G6954" s="2" t="s">
        <v>549</v>
      </c>
      <c r="H6954" s="2" t="s">
        <v>3223</v>
      </c>
      <c r="I6954" s="11" t="str">
        <f>VLOOKUP(C6953,Datos!$F:$G,6,0)</f>
        <v>#REF!</v>
      </c>
      <c r="W6954" s="11"/>
    </row>
    <row r="6955" ht="15.75" customHeight="1">
      <c r="A6955" s="2" t="s">
        <v>6081</v>
      </c>
      <c r="B6955" s="2" t="s">
        <v>4173</v>
      </c>
      <c r="C6955" s="8">
        <v>7660.0</v>
      </c>
      <c r="D6955" s="2" t="s">
        <v>6082</v>
      </c>
      <c r="E6955" s="2" t="s">
        <v>3261</v>
      </c>
      <c r="F6955" s="2" t="s">
        <v>3775</v>
      </c>
      <c r="G6955" s="2" t="s">
        <v>549</v>
      </c>
      <c r="H6955" s="2" t="s">
        <v>3223</v>
      </c>
      <c r="I6955" s="11" t="str">
        <f>VLOOKUP(C6954,Datos!$F:$G,6,0)</f>
        <v>#REF!</v>
      </c>
      <c r="W6955" s="11"/>
    </row>
    <row r="6956" ht="15.75" customHeight="1">
      <c r="A6956" s="2" t="s">
        <v>4593</v>
      </c>
      <c r="B6956" s="2" t="s">
        <v>4173</v>
      </c>
      <c r="C6956" s="8">
        <v>9428.0</v>
      </c>
      <c r="D6956" s="2" t="s">
        <v>4594</v>
      </c>
      <c r="E6956" s="2" t="s">
        <v>3261</v>
      </c>
      <c r="F6956" s="2" t="s">
        <v>3775</v>
      </c>
      <c r="G6956" s="2" t="s">
        <v>549</v>
      </c>
      <c r="H6956" s="2" t="s">
        <v>3223</v>
      </c>
      <c r="I6956" s="11" t="str">
        <f>VLOOKUP(C6955,Datos!$F:$G,6,0)</f>
        <v>#REF!</v>
      </c>
      <c r="W6956" s="11"/>
    </row>
    <row r="6957" ht="15.75" customHeight="1">
      <c r="A6957" s="2" t="s">
        <v>827</v>
      </c>
      <c r="B6957" s="2" t="s">
        <v>4173</v>
      </c>
      <c r="C6957" s="8">
        <v>14436.0</v>
      </c>
      <c r="D6957" s="2" t="s">
        <v>6083</v>
      </c>
      <c r="E6957" s="2" t="s">
        <v>3261</v>
      </c>
      <c r="F6957" s="2" t="s">
        <v>4278</v>
      </c>
      <c r="G6957" s="2" t="s">
        <v>549</v>
      </c>
      <c r="H6957" s="2" t="s">
        <v>3223</v>
      </c>
      <c r="I6957" s="11" t="str">
        <f>VLOOKUP(C6956,Datos!$F:$G,6,0)</f>
        <v>#REF!</v>
      </c>
      <c r="W6957" s="11"/>
    </row>
    <row r="6958" ht="15.75" customHeight="1">
      <c r="A6958" s="2" t="s">
        <v>6084</v>
      </c>
      <c r="B6958" s="2" t="s">
        <v>4173</v>
      </c>
      <c r="C6958" s="8">
        <v>14430.0</v>
      </c>
      <c r="D6958" s="2" t="s">
        <v>6085</v>
      </c>
      <c r="E6958" s="2" t="s">
        <v>3261</v>
      </c>
      <c r="F6958" s="2" t="s">
        <v>4278</v>
      </c>
      <c r="G6958" s="2" t="s">
        <v>549</v>
      </c>
      <c r="H6958" s="2" t="s">
        <v>3223</v>
      </c>
      <c r="I6958" s="11" t="str">
        <f>VLOOKUP(C6957,Datos!$F:$G,6,0)</f>
        <v>#REF!</v>
      </c>
      <c r="W6958" s="11"/>
    </row>
    <row r="6959" ht="15.75" customHeight="1">
      <c r="A6959" s="2" t="s">
        <v>5264</v>
      </c>
      <c r="B6959" s="2" t="s">
        <v>3895</v>
      </c>
      <c r="C6959" s="8">
        <v>14107.0</v>
      </c>
      <c r="D6959" s="2" t="s">
        <v>3437</v>
      </c>
      <c r="E6959" s="2" t="s">
        <v>3247</v>
      </c>
      <c r="F6959" s="2" t="s">
        <v>5263</v>
      </c>
      <c r="G6959" s="2" t="s">
        <v>4729</v>
      </c>
      <c r="H6959" s="2" t="s">
        <v>3223</v>
      </c>
      <c r="I6959" s="11" t="str">
        <f>VLOOKUP(C6958,Datos!$F:$G,6,0)</f>
        <v>#REF!</v>
      </c>
      <c r="W6959" s="11"/>
    </row>
    <row r="6960" ht="15.75" customHeight="1">
      <c r="A6960" s="2" t="s">
        <v>550</v>
      </c>
      <c r="B6960" s="2" t="s">
        <v>4173</v>
      </c>
      <c r="C6960" s="8">
        <v>9888.0</v>
      </c>
      <c r="D6960" s="2" t="s">
        <v>6086</v>
      </c>
      <c r="E6960" s="2" t="s">
        <v>3261</v>
      </c>
      <c r="F6960" s="2" t="s">
        <v>3775</v>
      </c>
      <c r="G6960" s="2" t="s">
        <v>549</v>
      </c>
      <c r="H6960" s="2" t="s">
        <v>3223</v>
      </c>
      <c r="I6960" s="11" t="str">
        <f>VLOOKUP(C6959,Datos!$F:$G,6,0)</f>
        <v>#REF!</v>
      </c>
      <c r="W6960" s="11"/>
    </row>
    <row r="6961" ht="15.75" customHeight="1">
      <c r="A6961" s="2" t="s">
        <v>402</v>
      </c>
      <c r="B6961" s="2" t="s">
        <v>4173</v>
      </c>
      <c r="C6961" s="8">
        <v>15639.0</v>
      </c>
      <c r="D6961" s="2" t="s">
        <v>3302</v>
      </c>
      <c r="E6961" s="2" t="s">
        <v>3238</v>
      </c>
      <c r="F6961" s="2" t="s">
        <v>4309</v>
      </c>
      <c r="G6961" s="2" t="s">
        <v>549</v>
      </c>
      <c r="H6961" s="2" t="s">
        <v>3223</v>
      </c>
      <c r="I6961" s="11" t="str">
        <f>VLOOKUP(C6960,Datos!$F:$G,6,0)</f>
        <v>#REF!</v>
      </c>
      <c r="W6961" s="11"/>
    </row>
    <row r="6962" ht="15.75" customHeight="1">
      <c r="A6962" s="2" t="s">
        <v>6084</v>
      </c>
      <c r="B6962" s="2" t="s">
        <v>4173</v>
      </c>
      <c r="C6962" s="8">
        <v>14430.0</v>
      </c>
      <c r="D6962" s="2" t="s">
        <v>6085</v>
      </c>
      <c r="E6962" s="2" t="s">
        <v>3261</v>
      </c>
      <c r="F6962" s="2" t="s">
        <v>4278</v>
      </c>
      <c r="G6962" s="2" t="s">
        <v>549</v>
      </c>
      <c r="H6962" s="2" t="s">
        <v>3223</v>
      </c>
      <c r="I6962" s="11" t="str">
        <f>VLOOKUP(C6961,Datos!$F:$G,6,0)</f>
        <v>#REF!</v>
      </c>
      <c r="W6962" s="11"/>
    </row>
    <row r="6963" ht="15.75" customHeight="1">
      <c r="A6963" s="2" t="s">
        <v>38</v>
      </c>
      <c r="B6963" s="2" t="s">
        <v>4173</v>
      </c>
      <c r="C6963" s="8">
        <v>8945.0</v>
      </c>
      <c r="D6963" s="2" t="s">
        <v>3302</v>
      </c>
      <c r="E6963" s="2" t="s">
        <v>3238</v>
      </c>
      <c r="F6963" s="2" t="s">
        <v>4309</v>
      </c>
      <c r="G6963" s="2" t="s">
        <v>549</v>
      </c>
      <c r="H6963" s="2" t="s">
        <v>3223</v>
      </c>
      <c r="I6963" s="11" t="str">
        <f>VLOOKUP(C6962,Datos!$F:$G,6,0)</f>
        <v>#REF!</v>
      </c>
      <c r="W6963" s="11"/>
    </row>
    <row r="6964" ht="15.75" customHeight="1">
      <c r="A6964" s="2" t="s">
        <v>3857</v>
      </c>
      <c r="B6964" s="2" t="e">
        <v>#N/A</v>
      </c>
      <c r="C6964" s="8" t="e">
        <v>#N/A</v>
      </c>
      <c r="D6964" s="2" t="e">
        <v>#N/A</v>
      </c>
      <c r="E6964" s="2" t="e">
        <v>#N/A</v>
      </c>
      <c r="F6964" s="2" t="e">
        <v>#N/A</v>
      </c>
      <c r="G6964" s="2" t="e">
        <v>#N/A</v>
      </c>
      <c r="H6964" s="2" t="e">
        <v>#N/A</v>
      </c>
      <c r="I6964" s="11" t="str">
        <f>VLOOKUP(C6963,Datos!$F:$G,6,0)</f>
        <v>#REF!</v>
      </c>
      <c r="W6964" s="11"/>
    </row>
    <row r="6965" ht="15.75" customHeight="1">
      <c r="A6965" s="2" t="s">
        <v>1224</v>
      </c>
      <c r="B6965" s="2" t="s">
        <v>3218</v>
      </c>
      <c r="C6965" s="8">
        <v>15787.0</v>
      </c>
      <c r="D6965" s="2" t="s">
        <v>3429</v>
      </c>
      <c r="E6965" s="2" t="s">
        <v>3247</v>
      </c>
      <c r="F6965" s="2" t="s">
        <v>3221</v>
      </c>
      <c r="G6965" s="2" t="s">
        <v>3315</v>
      </c>
      <c r="H6965" s="2" t="s">
        <v>3223</v>
      </c>
      <c r="I6965" s="11" t="str">
        <f>VLOOKUP(C6964,Datos!$F:$G,6,0)</f>
        <v>#N/A</v>
      </c>
      <c r="W6965" s="11"/>
    </row>
    <row r="6966" ht="15.75" customHeight="1">
      <c r="A6966" s="2" t="s">
        <v>495</v>
      </c>
      <c r="B6966" s="2" t="s">
        <v>3269</v>
      </c>
      <c r="C6966" s="8">
        <v>2782.0</v>
      </c>
      <c r="D6966" s="2" t="s">
        <v>3929</v>
      </c>
      <c r="E6966" s="2" t="s">
        <v>3261</v>
      </c>
      <c r="F6966" s="2" t="s">
        <v>4201</v>
      </c>
      <c r="G6966" s="2" t="s">
        <v>4202</v>
      </c>
      <c r="H6966" s="2" t="s">
        <v>3897</v>
      </c>
      <c r="I6966" s="11" t="str">
        <f>VLOOKUP(C6965,Datos!$F:$G,6,0)</f>
        <v>#REF!</v>
      </c>
      <c r="W6966" s="11"/>
    </row>
    <row r="6967" ht="15.75" customHeight="1">
      <c r="A6967" s="2" t="s">
        <v>2416</v>
      </c>
      <c r="B6967" s="2" t="s">
        <v>3269</v>
      </c>
      <c r="C6967" s="8">
        <v>15733.0</v>
      </c>
      <c r="D6967" s="2" t="s">
        <v>3944</v>
      </c>
      <c r="E6967" s="2" t="s">
        <v>3261</v>
      </c>
      <c r="F6967" s="2" t="s">
        <v>3221</v>
      </c>
      <c r="G6967" s="2" t="s">
        <v>3271</v>
      </c>
      <c r="H6967" s="2" t="s">
        <v>3223</v>
      </c>
      <c r="I6967" s="11" t="str">
        <f>VLOOKUP(C6966,Datos!$F:$G,6,0)</f>
        <v>#REF!</v>
      </c>
      <c r="W6967" s="11"/>
    </row>
    <row r="6968" ht="15.75" customHeight="1">
      <c r="A6968" s="2" t="s">
        <v>3857</v>
      </c>
      <c r="B6968" s="2" t="e">
        <v>#N/A</v>
      </c>
      <c r="C6968" s="8" t="e">
        <v>#N/A</v>
      </c>
      <c r="D6968" s="2" t="e">
        <v>#N/A</v>
      </c>
      <c r="E6968" s="2" t="e">
        <v>#N/A</v>
      </c>
      <c r="F6968" s="2" t="e">
        <v>#N/A</v>
      </c>
      <c r="G6968" s="2" t="e">
        <v>#N/A</v>
      </c>
      <c r="H6968" s="2" t="e">
        <v>#N/A</v>
      </c>
      <c r="I6968" s="11" t="str">
        <f>VLOOKUP(C6967,Datos!$F:$G,6,0)</f>
        <v>#REF!</v>
      </c>
      <c r="W6968" s="11"/>
    </row>
    <row r="6969" ht="15.75" customHeight="1">
      <c r="A6969" s="2" t="s">
        <v>604</v>
      </c>
      <c r="B6969" s="2" t="s">
        <v>5074</v>
      </c>
      <c r="C6969" s="8">
        <v>15200.0</v>
      </c>
      <c r="D6969" s="2" t="s">
        <v>5075</v>
      </c>
      <c r="E6969" s="2" t="s">
        <v>4345</v>
      </c>
      <c r="F6969" s="2" t="s">
        <v>5076</v>
      </c>
      <c r="G6969" s="2" t="s">
        <v>5077</v>
      </c>
      <c r="H6969" s="2" t="s">
        <v>3223</v>
      </c>
      <c r="I6969" s="11" t="str">
        <f>VLOOKUP(C6968,Datos!$F:$G,6,0)</f>
        <v>#N/A</v>
      </c>
      <c r="W6969" s="11"/>
    </row>
    <row r="6970" ht="15.75" customHeight="1">
      <c r="A6970" s="2" t="s">
        <v>961</v>
      </c>
      <c r="B6970" s="2" t="s">
        <v>4067</v>
      </c>
      <c r="C6970" s="8">
        <v>43.0</v>
      </c>
      <c r="D6970" s="2" t="s">
        <v>4810</v>
      </c>
      <c r="E6970" s="2" t="s">
        <v>3261</v>
      </c>
      <c r="F6970" s="2" t="s">
        <v>3229</v>
      </c>
      <c r="G6970" s="2" t="s">
        <v>4418</v>
      </c>
      <c r="H6970" s="2" t="s">
        <v>3250</v>
      </c>
      <c r="I6970" s="11" t="str">
        <f>VLOOKUP(C6969,Datos!$F:$G,6,0)</f>
        <v>#REF!</v>
      </c>
      <c r="W6970" s="11"/>
    </row>
    <row r="6971" ht="15.75" customHeight="1">
      <c r="A6971" s="2" t="s">
        <v>5226</v>
      </c>
      <c r="B6971" s="2" t="s">
        <v>3895</v>
      </c>
      <c r="C6971" s="8">
        <v>14903.0</v>
      </c>
      <c r="D6971" s="2" t="s">
        <v>3438</v>
      </c>
      <c r="E6971" s="2" t="s">
        <v>3247</v>
      </c>
      <c r="F6971" s="2" t="s">
        <v>4379</v>
      </c>
      <c r="G6971" s="2" t="s">
        <v>4734</v>
      </c>
      <c r="H6971" s="2" t="s">
        <v>3223</v>
      </c>
      <c r="I6971" s="11" t="str">
        <f>VLOOKUP(C6970,Datos!$F:$G,6,0)</f>
        <v>#REF!</v>
      </c>
      <c r="W6971" s="11"/>
    </row>
    <row r="6972" ht="15.75" customHeight="1">
      <c r="A6972" s="2" t="s">
        <v>1794</v>
      </c>
      <c r="B6972" s="2" t="s">
        <v>3521</v>
      </c>
      <c r="C6972" s="8">
        <v>2.0</v>
      </c>
      <c r="D6972" s="2" t="s">
        <v>3805</v>
      </c>
      <c r="E6972" s="2" t="s">
        <v>3261</v>
      </c>
      <c r="F6972" s="2" t="s">
        <v>3523</v>
      </c>
      <c r="G6972" s="2" t="s">
        <v>3806</v>
      </c>
      <c r="H6972" s="2" t="s">
        <v>3223</v>
      </c>
      <c r="I6972" s="11" t="str">
        <f>VLOOKUP(C6971,Datos!$F:$G,6,0)</f>
        <v>#REF!</v>
      </c>
      <c r="W6972" s="11"/>
    </row>
    <row r="6973" ht="15.75" customHeight="1">
      <c r="A6973" s="2" t="s">
        <v>1367</v>
      </c>
      <c r="B6973" s="2" t="s">
        <v>3457</v>
      </c>
      <c r="C6973" s="8">
        <v>2781.0</v>
      </c>
      <c r="D6973" s="2" t="s">
        <v>3584</v>
      </c>
      <c r="E6973" s="2" t="s">
        <v>3261</v>
      </c>
      <c r="F6973" s="2" t="s">
        <v>3459</v>
      </c>
      <c r="G6973" s="2" t="s">
        <v>3460</v>
      </c>
      <c r="H6973" s="2" t="s">
        <v>3223</v>
      </c>
      <c r="I6973" s="11" t="str">
        <f>VLOOKUP(C6972,Datos!$F:$G,6,0)</f>
        <v>#REF!</v>
      </c>
      <c r="W6973" s="11"/>
    </row>
    <row r="6974" ht="15.75" customHeight="1">
      <c r="A6974" s="2" t="s">
        <v>669</v>
      </c>
      <c r="B6974" s="2" t="s">
        <v>3597</v>
      </c>
      <c r="C6974" s="8">
        <v>13746.0</v>
      </c>
      <c r="D6974" s="2" t="s">
        <v>3831</v>
      </c>
      <c r="E6974" s="2" t="s">
        <v>3261</v>
      </c>
      <c r="F6974" s="2" t="s">
        <v>3832</v>
      </c>
      <c r="G6974" s="2" t="s">
        <v>3833</v>
      </c>
      <c r="H6974" s="2" t="s">
        <v>3223</v>
      </c>
      <c r="I6974" s="11" t="str">
        <f>VLOOKUP(C6973,Datos!$F:$G,6,0)</f>
        <v>#REF!</v>
      </c>
      <c r="W6974" s="11"/>
    </row>
    <row r="6975" ht="15.75" customHeight="1">
      <c r="A6975" s="2" t="s">
        <v>4970</v>
      </c>
      <c r="B6975" s="2" t="s">
        <v>4336</v>
      </c>
      <c r="C6975" s="16" t="s">
        <v>3404</v>
      </c>
      <c r="D6975" s="2" t="s">
        <v>4971</v>
      </c>
      <c r="E6975" s="2" t="s">
        <v>3261</v>
      </c>
      <c r="F6975" s="2" t="s">
        <v>3775</v>
      </c>
      <c r="G6975" s="2" t="s">
        <v>4338</v>
      </c>
      <c r="H6975" s="2" t="s">
        <v>3223</v>
      </c>
      <c r="I6975" s="11" t="str">
        <f>VLOOKUP(C6974,Datos!$F:$G,6,0)</f>
        <v>#REF!</v>
      </c>
      <c r="W6975" s="11"/>
    </row>
    <row r="6976" ht="15.75" customHeight="1">
      <c r="A6976" s="2" t="s">
        <v>3857</v>
      </c>
      <c r="B6976" s="2" t="e">
        <v>#N/A</v>
      </c>
      <c r="C6976" s="8" t="e">
        <v>#N/A</v>
      </c>
      <c r="D6976" s="2" t="e">
        <v>#N/A</v>
      </c>
      <c r="E6976" s="2" t="e">
        <v>#N/A</v>
      </c>
      <c r="F6976" s="2" t="e">
        <v>#N/A</v>
      </c>
      <c r="G6976" s="2" t="e">
        <v>#N/A</v>
      </c>
      <c r="H6976" s="2" t="e">
        <v>#N/A</v>
      </c>
      <c r="I6976" s="11" t="str">
        <f>VLOOKUP(C6975,Datos!$F:$G,6,0)</f>
        <v>#REF!</v>
      </c>
      <c r="W6976" s="11"/>
    </row>
    <row r="6977" ht="15.75" customHeight="1">
      <c r="A6977" s="2" t="s">
        <v>1230</v>
      </c>
      <c r="B6977" s="2" t="s">
        <v>3218</v>
      </c>
      <c r="C6977" s="8">
        <v>7535.0</v>
      </c>
      <c r="D6977" s="2" t="s">
        <v>4036</v>
      </c>
      <c r="E6977" s="2" t="s">
        <v>3261</v>
      </c>
      <c r="F6977" s="2" t="s">
        <v>3221</v>
      </c>
      <c r="G6977" s="2" t="s">
        <v>3322</v>
      </c>
      <c r="H6977" s="2" t="s">
        <v>3223</v>
      </c>
      <c r="I6977" s="11" t="str">
        <f>VLOOKUP(C6976,Datos!$F:$G,6,0)</f>
        <v>#N/A</v>
      </c>
      <c r="W6977" s="11"/>
    </row>
    <row r="6978" ht="15.75" customHeight="1">
      <c r="A6978" s="2" t="s">
        <v>5381</v>
      </c>
      <c r="B6978" s="2" t="s">
        <v>3269</v>
      </c>
      <c r="C6978" s="16" t="s">
        <v>3279</v>
      </c>
      <c r="D6978" s="2" t="s">
        <v>5382</v>
      </c>
      <c r="E6978" s="2" t="s">
        <v>3261</v>
      </c>
      <c r="F6978" s="2" t="s">
        <v>4201</v>
      </c>
      <c r="G6978" s="2" t="s">
        <v>3499</v>
      </c>
      <c r="H6978" s="2" t="s">
        <v>3223</v>
      </c>
      <c r="I6978" s="11" t="str">
        <f>VLOOKUP(C6977,Datos!$F:$G,6,0)</f>
        <v>#REF!</v>
      </c>
      <c r="W6978" s="11"/>
    </row>
    <row r="6979" ht="15.75" customHeight="1">
      <c r="A6979" s="2" t="s">
        <v>669</v>
      </c>
      <c r="B6979" s="2" t="s">
        <v>3597</v>
      </c>
      <c r="C6979" s="8">
        <v>13746.0</v>
      </c>
      <c r="D6979" s="2" t="s">
        <v>3831</v>
      </c>
      <c r="E6979" s="2" t="s">
        <v>3261</v>
      </c>
      <c r="F6979" s="2" t="s">
        <v>3832</v>
      </c>
      <c r="G6979" s="2" t="s">
        <v>3833</v>
      </c>
      <c r="H6979" s="2" t="s">
        <v>3223</v>
      </c>
      <c r="I6979" s="11" t="str">
        <f>VLOOKUP(C6978,Datos!$F:$G,6,0)</f>
        <v>#REF!</v>
      </c>
      <c r="W6979" s="11"/>
    </row>
    <row r="6980" ht="15.75" customHeight="1">
      <c r="A6980" s="2" t="s">
        <v>1566</v>
      </c>
      <c r="B6980" s="2" t="s">
        <v>3218</v>
      </c>
      <c r="C6980" s="8">
        <v>15467.0</v>
      </c>
      <c r="D6980" s="2" t="s">
        <v>3355</v>
      </c>
      <c r="E6980" s="2" t="s">
        <v>3261</v>
      </c>
      <c r="F6980" s="2" t="s">
        <v>3350</v>
      </c>
      <c r="G6980" s="2" t="s">
        <v>3351</v>
      </c>
      <c r="H6980" s="2" t="s">
        <v>3223</v>
      </c>
      <c r="I6980" s="11" t="str">
        <f>VLOOKUP(C6979,Datos!$F:$G,6,0)</f>
        <v>#REF!</v>
      </c>
      <c r="W6980" s="11"/>
    </row>
    <row r="6981" ht="15.75" customHeight="1">
      <c r="A6981" s="2" t="s">
        <v>6087</v>
      </c>
      <c r="B6981" s="2" t="s">
        <v>4173</v>
      </c>
      <c r="C6981" s="16" t="s">
        <v>6088</v>
      </c>
      <c r="D6981" s="2" t="s">
        <v>6089</v>
      </c>
      <c r="E6981" s="2" t="s">
        <v>3261</v>
      </c>
      <c r="F6981" s="2" t="s">
        <v>4278</v>
      </c>
      <c r="G6981" s="2" t="s">
        <v>549</v>
      </c>
      <c r="H6981" s="2" t="s">
        <v>3223</v>
      </c>
      <c r="I6981" s="11" t="str">
        <f>VLOOKUP(C6980,Datos!$F:$G,6,0)</f>
        <v>#REF!</v>
      </c>
      <c r="W6981" s="11"/>
    </row>
    <row r="6982" ht="15.75" customHeight="1">
      <c r="A6982" s="2" t="s">
        <v>5008</v>
      </c>
      <c r="B6982" s="2" t="s">
        <v>3245</v>
      </c>
      <c r="C6982" s="8">
        <v>12925.0</v>
      </c>
      <c r="D6982" s="2" t="s">
        <v>3302</v>
      </c>
      <c r="E6982" s="2" t="s">
        <v>5009</v>
      </c>
      <c r="F6982" s="2" t="s">
        <v>4511</v>
      </c>
      <c r="G6982" s="2" t="s">
        <v>3302</v>
      </c>
      <c r="H6982" s="2" t="s">
        <v>3223</v>
      </c>
      <c r="I6982" s="11" t="str">
        <f>VLOOKUP(C6981,Datos!$F:$G,6,0)</f>
        <v>#REF!</v>
      </c>
      <c r="W6982" s="11"/>
    </row>
    <row r="6983" ht="15.75" customHeight="1">
      <c r="A6983" s="2" t="s">
        <v>6090</v>
      </c>
      <c r="B6983" s="2" t="s">
        <v>4173</v>
      </c>
      <c r="C6983" s="16" t="s">
        <v>6091</v>
      </c>
      <c r="D6983" s="2" t="s">
        <v>6092</v>
      </c>
      <c r="E6983" s="2" t="s">
        <v>3261</v>
      </c>
      <c r="F6983" s="2" t="s">
        <v>3775</v>
      </c>
      <c r="G6983" s="2" t="s">
        <v>549</v>
      </c>
      <c r="H6983" s="2" t="s">
        <v>3223</v>
      </c>
      <c r="I6983" s="11" t="str">
        <f>VLOOKUP(C6982,Datos!$F:$G,6,0)</f>
        <v>#REF!</v>
      </c>
      <c r="W6983" s="11"/>
    </row>
    <row r="6984" ht="15.75" customHeight="1">
      <c r="A6984" s="2" t="s">
        <v>1449</v>
      </c>
      <c r="B6984" s="2" t="s">
        <v>4733</v>
      </c>
      <c r="C6984" s="8">
        <v>14846.0</v>
      </c>
      <c r="D6984" s="2" t="s">
        <v>5224</v>
      </c>
      <c r="E6984" s="2" t="s">
        <v>5009</v>
      </c>
      <c r="F6984" s="2" t="s">
        <v>3304</v>
      </c>
      <c r="G6984" s="2" t="s">
        <v>5225</v>
      </c>
      <c r="H6984" s="2" t="s">
        <v>3231</v>
      </c>
      <c r="I6984" s="11" t="str">
        <f>VLOOKUP(C6983,Datos!$F:$G,6,0)</f>
        <v>#REF!</v>
      </c>
      <c r="W6984" s="11"/>
    </row>
    <row r="6985" ht="15.75" customHeight="1">
      <c r="A6985" s="2" t="s">
        <v>6093</v>
      </c>
      <c r="B6985" s="2" t="s">
        <v>6021</v>
      </c>
      <c r="C6985" s="8">
        <v>16997.0</v>
      </c>
      <c r="D6985" s="2" t="s">
        <v>3302</v>
      </c>
      <c r="E6985" s="2" t="s">
        <v>3843</v>
      </c>
      <c r="F6985" s="2" t="s">
        <v>4124</v>
      </c>
      <c r="G6985" s="2" t="s">
        <v>549</v>
      </c>
      <c r="H6985" s="2" t="s">
        <v>3223</v>
      </c>
      <c r="I6985" s="11" t="str">
        <f>VLOOKUP(C6984,Datos!$F:$G,6,0)</f>
        <v>#REF!</v>
      </c>
      <c r="W6985" s="11"/>
    </row>
    <row r="6986" ht="15.75" customHeight="1">
      <c r="A6986" s="2" t="s">
        <v>1206</v>
      </c>
      <c r="B6986" s="2" t="s">
        <v>3218</v>
      </c>
      <c r="C6986" s="8">
        <v>11418.0</v>
      </c>
      <c r="D6986" s="2" t="s">
        <v>4319</v>
      </c>
      <c r="E6986" s="2" t="s">
        <v>3511</v>
      </c>
      <c r="F6986" s="2" t="s">
        <v>3221</v>
      </c>
      <c r="G6986" s="2" t="s">
        <v>3320</v>
      </c>
      <c r="H6986" s="2" t="s">
        <v>3223</v>
      </c>
      <c r="I6986" s="11" t="str">
        <f>VLOOKUP(C6985,Datos!$F:$G,6,0)</f>
        <v>#REF!</v>
      </c>
      <c r="W6986" s="11"/>
    </row>
    <row r="6987" ht="15.75" customHeight="1">
      <c r="A6987" s="2" t="s">
        <v>943</v>
      </c>
      <c r="B6987" s="2" t="s">
        <v>3763</v>
      </c>
      <c r="C6987" s="8">
        <v>9882.0</v>
      </c>
      <c r="D6987" s="2" t="s">
        <v>4442</v>
      </c>
      <c r="E6987" s="2" t="s">
        <v>4226</v>
      </c>
      <c r="F6987" s="2" t="s">
        <v>4301</v>
      </c>
      <c r="G6987" s="2" t="s">
        <v>4443</v>
      </c>
      <c r="H6987" s="2" t="s">
        <v>3223</v>
      </c>
      <c r="I6987" s="11" t="str">
        <f>VLOOKUP(C6986,Datos!$F:$G,6,0)</f>
        <v>#REF!</v>
      </c>
      <c r="W6987" s="11"/>
    </row>
    <row r="6988" ht="15.75" customHeight="1">
      <c r="A6988" s="2" t="s">
        <v>3409</v>
      </c>
      <c r="B6988" s="2" t="s">
        <v>3403</v>
      </c>
      <c r="C6988" s="16" t="s">
        <v>3404</v>
      </c>
      <c r="D6988" s="2" t="s">
        <v>3410</v>
      </c>
      <c r="E6988" s="2" t="s">
        <v>3392</v>
      </c>
      <c r="F6988" s="2" t="s">
        <v>3406</v>
      </c>
      <c r="G6988" s="2" t="s">
        <v>3407</v>
      </c>
      <c r="H6988" s="2" t="s">
        <v>3223</v>
      </c>
      <c r="I6988" s="11" t="str">
        <f>VLOOKUP(C6987,Datos!$F:$G,6,0)</f>
        <v>#REF!</v>
      </c>
      <c r="W6988" s="11"/>
    </row>
    <row r="6989" ht="15.75" customHeight="1">
      <c r="A6989" s="2" t="s">
        <v>4335</v>
      </c>
      <c r="B6989" s="2" t="s">
        <v>4336</v>
      </c>
      <c r="C6989" s="16" t="s">
        <v>3404</v>
      </c>
      <c r="D6989" s="2" t="s">
        <v>4337</v>
      </c>
      <c r="E6989" s="2" t="s">
        <v>3261</v>
      </c>
      <c r="F6989" s="2" t="s">
        <v>3775</v>
      </c>
      <c r="G6989" s="2" t="s">
        <v>4338</v>
      </c>
      <c r="H6989" s="2" t="s">
        <v>3855</v>
      </c>
      <c r="I6989" s="11" t="str">
        <f>VLOOKUP(C6988,Datos!$F:$G,6,0)</f>
        <v>#REF!</v>
      </c>
      <c r="W6989" s="11"/>
    </row>
    <row r="6990" ht="15.75" customHeight="1">
      <c r="A6990" s="2" t="s">
        <v>4997</v>
      </c>
      <c r="B6990" s="2" t="s">
        <v>4998</v>
      </c>
      <c r="C6990" s="8">
        <v>13550.0</v>
      </c>
      <c r="D6990" s="2" t="s">
        <v>4999</v>
      </c>
      <c r="E6990" s="2" t="s">
        <v>4370</v>
      </c>
      <c r="F6990" s="2" t="s">
        <v>4808</v>
      </c>
      <c r="G6990" s="2" t="s">
        <v>5000</v>
      </c>
      <c r="H6990" s="2" t="s">
        <v>3223</v>
      </c>
      <c r="I6990" s="11" t="str">
        <f>VLOOKUP(C6989,Datos!$F:$G,6,0)</f>
        <v>#REF!</v>
      </c>
      <c r="W6990" s="11"/>
    </row>
    <row r="6991" ht="15.75" customHeight="1">
      <c r="A6991" s="2" t="s">
        <v>5962</v>
      </c>
      <c r="B6991" s="2" t="s">
        <v>4173</v>
      </c>
      <c r="C6991" s="8">
        <v>14303.0</v>
      </c>
      <c r="D6991" s="2" t="s">
        <v>3302</v>
      </c>
      <c r="E6991" s="2" t="s">
        <v>3238</v>
      </c>
      <c r="F6991" s="2" t="s">
        <v>4555</v>
      </c>
      <c r="G6991" s="2" t="s">
        <v>549</v>
      </c>
      <c r="H6991" s="2" t="s">
        <v>3223</v>
      </c>
      <c r="I6991" s="11" t="str">
        <f>VLOOKUP(C6990,Datos!$F:$G,6,0)</f>
        <v>#REF!</v>
      </c>
      <c r="W6991" s="11"/>
    </row>
    <row r="6992" ht="15.75" customHeight="1">
      <c r="A6992" s="2" t="s">
        <v>5962</v>
      </c>
      <c r="B6992" s="2" t="s">
        <v>4173</v>
      </c>
      <c r="C6992" s="8">
        <v>14303.0</v>
      </c>
      <c r="D6992" s="2" t="s">
        <v>3302</v>
      </c>
      <c r="E6992" s="2" t="s">
        <v>3238</v>
      </c>
      <c r="F6992" s="2" t="s">
        <v>4555</v>
      </c>
      <c r="G6992" s="2" t="s">
        <v>549</v>
      </c>
      <c r="H6992" s="2" t="s">
        <v>3223</v>
      </c>
      <c r="I6992" s="11" t="str">
        <f>VLOOKUP(C6991,Datos!$F:$G,6,0)</f>
        <v>#REF!</v>
      </c>
      <c r="W6992" s="11"/>
    </row>
    <row r="6993" ht="15.75" customHeight="1">
      <c r="A6993" s="2" t="s">
        <v>5193</v>
      </c>
      <c r="B6993" s="2" t="s">
        <v>3245</v>
      </c>
      <c r="C6993" s="8">
        <v>12646.0</v>
      </c>
      <c r="D6993" s="2" t="s">
        <v>5194</v>
      </c>
      <c r="E6993" s="2" t="s">
        <v>4370</v>
      </c>
      <c r="F6993" s="2" t="s">
        <v>4511</v>
      </c>
      <c r="G6993" s="2" t="s">
        <v>3302</v>
      </c>
      <c r="H6993" s="2" t="s">
        <v>3223</v>
      </c>
      <c r="I6993" s="11" t="str">
        <f>VLOOKUP(C6992,Datos!$F:$G,6,0)</f>
        <v>#REF!</v>
      </c>
      <c r="W6993" s="11"/>
    </row>
    <row r="6994" ht="15.75" customHeight="1">
      <c r="A6994" s="2" t="s">
        <v>6094</v>
      </c>
      <c r="B6994" s="2" t="s">
        <v>4173</v>
      </c>
      <c r="C6994" s="8">
        <v>16945.0</v>
      </c>
      <c r="D6994" s="2" t="s">
        <v>6095</v>
      </c>
      <c r="E6994" s="2" t="s">
        <v>3238</v>
      </c>
      <c r="F6994" s="2" t="s">
        <v>4402</v>
      </c>
      <c r="G6994" s="2" t="s">
        <v>6096</v>
      </c>
      <c r="H6994" s="2" t="s">
        <v>3223</v>
      </c>
      <c r="I6994" s="11" t="str">
        <f>VLOOKUP(C6993,Datos!$F:$G,6,0)</f>
        <v>#REF!</v>
      </c>
      <c r="W6994" s="11"/>
    </row>
    <row r="6995" ht="15.75" customHeight="1">
      <c r="A6995" s="2" t="s">
        <v>1107</v>
      </c>
      <c r="B6995" s="2" t="s">
        <v>4173</v>
      </c>
      <c r="C6995" s="8">
        <v>1148.0</v>
      </c>
      <c r="D6995" s="2" t="s">
        <v>6097</v>
      </c>
      <c r="E6995" s="2" t="s">
        <v>3238</v>
      </c>
      <c r="F6995" s="2" t="s">
        <v>4201</v>
      </c>
      <c r="G6995" s="2" t="s">
        <v>549</v>
      </c>
      <c r="H6995" s="2" t="s">
        <v>3223</v>
      </c>
      <c r="I6995" s="11" t="str">
        <f>VLOOKUP(C6994,Datos!$F:$G,6,0)</f>
        <v>#REF!</v>
      </c>
      <c r="W6995" s="11"/>
    </row>
    <row r="6996" ht="15.75" customHeight="1">
      <c r="A6996" s="2" t="s">
        <v>6098</v>
      </c>
      <c r="B6996" s="2" t="s">
        <v>4173</v>
      </c>
      <c r="C6996" s="8">
        <v>15691.0</v>
      </c>
      <c r="D6996" s="2" t="s">
        <v>6099</v>
      </c>
      <c r="E6996" s="2" t="s">
        <v>3238</v>
      </c>
      <c r="F6996" s="2" t="s">
        <v>4278</v>
      </c>
      <c r="G6996" s="2" t="s">
        <v>549</v>
      </c>
      <c r="H6996" s="2" t="s">
        <v>3223</v>
      </c>
      <c r="I6996" s="11" t="str">
        <f>VLOOKUP(C6995,Datos!$F:$G,6,0)</f>
        <v>#REF!</v>
      </c>
      <c r="W6996" s="11"/>
    </row>
    <row r="6997" ht="15.75" customHeight="1">
      <c r="A6997" s="2" t="s">
        <v>276</v>
      </c>
      <c r="B6997" s="2" t="s">
        <v>4173</v>
      </c>
      <c r="C6997" s="8">
        <v>15676.0</v>
      </c>
      <c r="D6997" s="2" t="s">
        <v>3302</v>
      </c>
      <c r="E6997" s="2" t="s">
        <v>3261</v>
      </c>
      <c r="F6997" s="2" t="s">
        <v>4278</v>
      </c>
      <c r="G6997" s="2" t="s">
        <v>549</v>
      </c>
      <c r="H6997" s="2" t="s">
        <v>3223</v>
      </c>
      <c r="I6997" s="11" t="str">
        <f>VLOOKUP(C6996,Datos!$F:$G,6,0)</f>
        <v>#REF!</v>
      </c>
      <c r="W6997" s="11"/>
    </row>
    <row r="6998" ht="15.75" customHeight="1">
      <c r="A6998" s="2" t="s">
        <v>6100</v>
      </c>
      <c r="B6998" s="2" t="s">
        <v>4173</v>
      </c>
      <c r="C6998" s="8">
        <v>16143.0</v>
      </c>
      <c r="D6998" s="2" t="s">
        <v>3302</v>
      </c>
      <c r="E6998" s="2" t="s">
        <v>3261</v>
      </c>
      <c r="F6998" s="2" t="s">
        <v>4309</v>
      </c>
      <c r="G6998" s="2" t="s">
        <v>549</v>
      </c>
      <c r="H6998" s="2" t="s">
        <v>3223</v>
      </c>
      <c r="I6998" s="11" t="str">
        <f>VLOOKUP(C6997,Datos!$F:$G,6,0)</f>
        <v>#REF!</v>
      </c>
      <c r="W6998" s="11"/>
    </row>
    <row r="6999" ht="15.75" customHeight="1">
      <c r="A6999" s="2" t="s">
        <v>6101</v>
      </c>
      <c r="B6999" s="2" t="s">
        <v>4173</v>
      </c>
      <c r="C6999" s="8">
        <v>7041.0</v>
      </c>
      <c r="D6999" s="2" t="s">
        <v>3302</v>
      </c>
      <c r="E6999" s="2" t="s">
        <v>3261</v>
      </c>
      <c r="F6999" s="2" t="s">
        <v>4309</v>
      </c>
      <c r="G6999" s="2" t="s">
        <v>549</v>
      </c>
      <c r="H6999" s="2" t="s">
        <v>3223</v>
      </c>
      <c r="I6999" s="11" t="str">
        <f>VLOOKUP(C6998,Datos!$F:$G,6,0)</f>
        <v>#REF!</v>
      </c>
      <c r="W6999" s="11"/>
    </row>
    <row r="7000" ht="15.75" customHeight="1">
      <c r="A7000" s="2" t="s">
        <v>1059</v>
      </c>
      <c r="B7000" s="2" t="s">
        <v>4173</v>
      </c>
      <c r="C7000" s="8">
        <v>15713.0</v>
      </c>
      <c r="D7000" s="2" t="s">
        <v>6102</v>
      </c>
      <c r="E7000" s="2" t="s">
        <v>3261</v>
      </c>
      <c r="F7000" s="2" t="s">
        <v>4555</v>
      </c>
      <c r="G7000" s="2" t="s">
        <v>549</v>
      </c>
      <c r="H7000" s="2" t="s">
        <v>3223</v>
      </c>
      <c r="I7000" s="11" t="str">
        <f>VLOOKUP(C6999,Datos!$F:$G,6,0)</f>
        <v>#REF!</v>
      </c>
      <c r="W7000" s="11"/>
    </row>
    <row r="7001" ht="15.75" customHeight="1">
      <c r="A7001" s="2" t="s">
        <v>4602</v>
      </c>
      <c r="B7001" s="2" t="s">
        <v>3383</v>
      </c>
      <c r="C7001" s="8">
        <v>15684.0</v>
      </c>
      <c r="D7001" s="2" t="s">
        <v>4603</v>
      </c>
      <c r="E7001" s="2" t="s">
        <v>3261</v>
      </c>
      <c r="F7001" s="2" t="s">
        <v>3384</v>
      </c>
      <c r="G7001" s="2" t="s">
        <v>4327</v>
      </c>
      <c r="H7001" s="2" t="s">
        <v>3223</v>
      </c>
      <c r="I7001" s="11" t="str">
        <f>VLOOKUP(C7000,Datos!$F:$G,6,0)</f>
        <v>#REF!</v>
      </c>
      <c r="W7001" s="11"/>
    </row>
    <row r="7002" ht="15.75" customHeight="1">
      <c r="A7002" s="2" t="s">
        <v>3780</v>
      </c>
      <c r="B7002" s="2" t="s">
        <v>3383</v>
      </c>
      <c r="C7002" s="8">
        <v>15750.0</v>
      </c>
      <c r="D7002" s="2" t="s">
        <v>3781</v>
      </c>
      <c r="E7002" s="2" t="s">
        <v>3238</v>
      </c>
      <c r="F7002" s="2" t="s">
        <v>3782</v>
      </c>
      <c r="G7002" s="2" t="s">
        <v>3783</v>
      </c>
      <c r="H7002" s="2" t="s">
        <v>3223</v>
      </c>
      <c r="I7002" s="11" t="str">
        <f>VLOOKUP(C7001,Datos!$F:$G,6,0)</f>
        <v>#REF!</v>
      </c>
      <c r="W7002" s="11"/>
    </row>
    <row r="7003" ht="15.75" customHeight="1">
      <c r="A7003" s="2" t="s">
        <v>5609</v>
      </c>
      <c r="B7003" s="2" t="s">
        <v>3383</v>
      </c>
      <c r="C7003" s="8">
        <v>15761.0</v>
      </c>
      <c r="D7003" s="2" t="s">
        <v>5610</v>
      </c>
      <c r="E7003" s="2" t="s">
        <v>3303</v>
      </c>
      <c r="F7003" s="2" t="s">
        <v>3384</v>
      </c>
      <c r="G7003" s="2" t="s">
        <v>4327</v>
      </c>
      <c r="H7003" s="2" t="s">
        <v>3223</v>
      </c>
      <c r="I7003" s="11" t="str">
        <f>VLOOKUP(C7002,Datos!$F:$G,6,0)</f>
        <v>#REF!</v>
      </c>
      <c r="W7003" s="11"/>
    </row>
    <row r="7004" ht="15.75" customHeight="1">
      <c r="A7004" s="2" t="s">
        <v>5186</v>
      </c>
      <c r="B7004" s="2" t="s">
        <v>5187</v>
      </c>
      <c r="C7004" s="8">
        <v>8974.0</v>
      </c>
      <c r="D7004" s="2" t="s">
        <v>5188</v>
      </c>
      <c r="E7004" s="2" t="s">
        <v>4370</v>
      </c>
      <c r="F7004" s="2" t="s">
        <v>5189</v>
      </c>
      <c r="G7004" s="2" t="s">
        <v>3302</v>
      </c>
      <c r="H7004" s="2" t="s">
        <v>3223</v>
      </c>
      <c r="I7004" s="11" t="str">
        <f>VLOOKUP(C7003,Datos!$F:$G,6,0)</f>
        <v>#REF!</v>
      </c>
      <c r="W7004" s="11"/>
    </row>
    <row r="7005" ht="15.75" customHeight="1">
      <c r="A7005" s="2" t="s">
        <v>5607</v>
      </c>
      <c r="B7005" s="2" t="s">
        <v>3383</v>
      </c>
      <c r="C7005" s="8">
        <v>15762.0</v>
      </c>
      <c r="D7005" s="2" t="s">
        <v>5608</v>
      </c>
      <c r="E7005" s="2" t="s">
        <v>3303</v>
      </c>
      <c r="F7005" s="2" t="s">
        <v>4372</v>
      </c>
      <c r="G7005" s="2" t="s">
        <v>549</v>
      </c>
      <c r="H7005" s="2" t="s">
        <v>3223</v>
      </c>
      <c r="I7005" s="11" t="str">
        <f>VLOOKUP(C7004,Datos!$F:$G,6,0)</f>
        <v>#REF!</v>
      </c>
      <c r="W7005" s="11"/>
    </row>
    <row r="7006" ht="15.75" customHeight="1">
      <c r="A7006" s="2" t="s">
        <v>5614</v>
      </c>
      <c r="B7006" s="2" t="s">
        <v>4239</v>
      </c>
      <c r="C7006" s="8">
        <v>15743.0</v>
      </c>
      <c r="D7006" s="2" t="s">
        <v>5615</v>
      </c>
      <c r="E7006" s="2" t="s">
        <v>4553</v>
      </c>
      <c r="F7006" s="2" t="s">
        <v>3384</v>
      </c>
      <c r="G7006" s="2" t="s">
        <v>5613</v>
      </c>
      <c r="H7006" s="2" t="s">
        <v>3223</v>
      </c>
      <c r="I7006" s="11" t="str">
        <f>VLOOKUP(C7005,Datos!$F:$G,6,0)</f>
        <v>#REF!</v>
      </c>
      <c r="W7006" s="11"/>
    </row>
    <row r="7007" ht="15.75" customHeight="1">
      <c r="A7007" s="2" t="s">
        <v>5611</v>
      </c>
      <c r="B7007" s="2" t="s">
        <v>4239</v>
      </c>
      <c r="C7007" s="8">
        <v>15744.0</v>
      </c>
      <c r="D7007" s="2" t="s">
        <v>5612</v>
      </c>
      <c r="E7007" s="2" t="s">
        <v>4345</v>
      </c>
      <c r="F7007" s="2" t="s">
        <v>3384</v>
      </c>
      <c r="G7007" s="2" t="s">
        <v>5613</v>
      </c>
      <c r="H7007" s="2" t="s">
        <v>3223</v>
      </c>
      <c r="I7007" s="11" t="str">
        <f>VLOOKUP(C7006,Datos!$F:$G,6,0)</f>
        <v>#REF!</v>
      </c>
      <c r="W7007" s="11"/>
    </row>
    <row r="7008" ht="15.75" customHeight="1">
      <c r="A7008" s="2" t="s">
        <v>5602</v>
      </c>
      <c r="B7008" s="2" t="s">
        <v>3383</v>
      </c>
      <c r="C7008" s="8">
        <v>11862.0</v>
      </c>
      <c r="D7008" s="2" t="s">
        <v>3302</v>
      </c>
      <c r="E7008" s="2" t="s">
        <v>3303</v>
      </c>
      <c r="F7008" s="2" t="s">
        <v>4372</v>
      </c>
      <c r="G7008" s="2" t="s">
        <v>549</v>
      </c>
      <c r="H7008" s="2" t="s">
        <v>3223</v>
      </c>
      <c r="I7008" s="11" t="str">
        <f>VLOOKUP(C7007,Datos!$F:$G,6,0)</f>
        <v>#REF!</v>
      </c>
      <c r="W7008" s="11"/>
    </row>
    <row r="7009" ht="15.75" customHeight="1">
      <c r="A7009" s="2" t="s">
        <v>5605</v>
      </c>
      <c r="B7009" s="2" t="s">
        <v>3383</v>
      </c>
      <c r="C7009" s="8">
        <v>14825.0</v>
      </c>
      <c r="D7009" s="2" t="s">
        <v>3302</v>
      </c>
      <c r="E7009" s="2" t="s">
        <v>3303</v>
      </c>
      <c r="F7009" s="2" t="s">
        <v>3384</v>
      </c>
      <c r="G7009" s="2" t="s">
        <v>5606</v>
      </c>
      <c r="H7009" s="2" t="s">
        <v>3223</v>
      </c>
      <c r="I7009" s="11" t="str">
        <f>VLOOKUP(C7008,Datos!$F:$G,6,0)</f>
        <v>#REF!</v>
      </c>
      <c r="W7009" s="11"/>
    </row>
    <row r="7010" ht="15.75" customHeight="1">
      <c r="A7010" s="2" t="s">
        <v>4554</v>
      </c>
      <c r="B7010" s="2" t="s">
        <v>3383</v>
      </c>
      <c r="C7010" s="8">
        <v>14955.0</v>
      </c>
      <c r="D7010" s="2" t="s">
        <v>3302</v>
      </c>
      <c r="E7010" s="2" t="s">
        <v>3261</v>
      </c>
      <c r="F7010" s="2" t="s">
        <v>3384</v>
      </c>
      <c r="G7010" s="2" t="s">
        <v>4514</v>
      </c>
      <c r="H7010" s="2" t="s">
        <v>3223</v>
      </c>
      <c r="I7010" s="11" t="str">
        <f>VLOOKUP(C7009,Datos!$F:$G,6,0)</f>
        <v>#REF!</v>
      </c>
      <c r="W7010" s="11"/>
    </row>
    <row r="7011" ht="15.75" customHeight="1">
      <c r="A7011" s="2" t="s">
        <v>5399</v>
      </c>
      <c r="B7011" s="2" t="e">
        <v>#N/A</v>
      </c>
      <c r="C7011" s="8" t="e">
        <v>#N/A</v>
      </c>
      <c r="D7011" s="2" t="e">
        <v>#N/A</v>
      </c>
      <c r="E7011" s="2" t="e">
        <v>#N/A</v>
      </c>
      <c r="F7011" s="2" t="e">
        <v>#N/A</v>
      </c>
      <c r="G7011" s="2" t="e">
        <v>#N/A</v>
      </c>
      <c r="H7011" s="2" t="e">
        <v>#N/A</v>
      </c>
      <c r="I7011" s="11" t="str">
        <f>VLOOKUP(C7010,Datos!$F:$G,6,0)</f>
        <v>#REF!</v>
      </c>
      <c r="W7011" s="11"/>
    </row>
    <row r="7012" ht="15.75" customHeight="1">
      <c r="A7012" s="2" t="s">
        <v>6103</v>
      </c>
      <c r="B7012" s="2" t="s">
        <v>4173</v>
      </c>
      <c r="C7012" s="8">
        <v>9942.0</v>
      </c>
      <c r="D7012" s="2" t="s">
        <v>6104</v>
      </c>
      <c r="E7012" s="2" t="s">
        <v>3261</v>
      </c>
      <c r="F7012" s="2" t="s">
        <v>3775</v>
      </c>
      <c r="G7012" s="2" t="s">
        <v>549</v>
      </c>
      <c r="H7012" s="2" t="s">
        <v>3223</v>
      </c>
      <c r="I7012" s="11" t="str">
        <f>VLOOKUP(C7011,Datos!$F:$G,6,0)</f>
        <v>#N/A</v>
      </c>
      <c r="W7012" s="11"/>
    </row>
    <row r="7013" ht="15.75" customHeight="1">
      <c r="A7013" s="2" t="s">
        <v>627</v>
      </c>
      <c r="B7013" s="2" t="s">
        <v>4173</v>
      </c>
      <c r="C7013" s="8">
        <v>10710.0</v>
      </c>
      <c r="D7013" s="2" t="s">
        <v>6105</v>
      </c>
      <c r="E7013" s="2" t="s">
        <v>3261</v>
      </c>
      <c r="F7013" s="2" t="s">
        <v>3775</v>
      </c>
      <c r="G7013" s="2" t="s">
        <v>549</v>
      </c>
      <c r="H7013" s="2" t="s">
        <v>3223</v>
      </c>
      <c r="I7013" s="11" t="str">
        <f>VLOOKUP(C7012,Datos!$F:$G,6,0)</f>
        <v>#REF!</v>
      </c>
      <c r="W7013" s="11"/>
    </row>
    <row r="7014" ht="15.75" customHeight="1">
      <c r="A7014" s="2" t="s">
        <v>1987</v>
      </c>
      <c r="B7014" s="2" t="s">
        <v>3218</v>
      </c>
      <c r="C7014" s="8">
        <v>16767.0</v>
      </c>
      <c r="D7014" s="2" t="s">
        <v>4039</v>
      </c>
      <c r="E7014" s="2" t="s">
        <v>3247</v>
      </c>
      <c r="F7014" s="2" t="s">
        <v>3221</v>
      </c>
      <c r="G7014" s="2" t="s">
        <v>3337</v>
      </c>
      <c r="H7014" s="2" t="s">
        <v>3223</v>
      </c>
      <c r="I7014" s="11" t="str">
        <f>VLOOKUP(C7013,Datos!$F:$G,6,0)</f>
        <v>#REF!</v>
      </c>
      <c r="W7014" s="11"/>
    </row>
    <row r="7015" ht="15.75" customHeight="1">
      <c r="A7015" s="2" t="s">
        <v>5195</v>
      </c>
      <c r="B7015" s="2" t="s">
        <v>4806</v>
      </c>
      <c r="C7015" s="8">
        <v>8096.0</v>
      </c>
      <c r="D7015" s="2" t="s">
        <v>5196</v>
      </c>
      <c r="E7015" s="2" t="s">
        <v>4370</v>
      </c>
      <c r="F7015" s="2" t="s">
        <v>5197</v>
      </c>
      <c r="G7015" s="2" t="s">
        <v>5198</v>
      </c>
      <c r="H7015" s="2" t="s">
        <v>3223</v>
      </c>
      <c r="I7015" s="11" t="str">
        <f>VLOOKUP(C7014,Datos!$F:$G,6,0)</f>
        <v>#REF!</v>
      </c>
      <c r="W7015" s="11"/>
    </row>
    <row r="7016" ht="15.75" customHeight="1">
      <c r="A7016" s="2" t="s">
        <v>3630</v>
      </c>
      <c r="B7016" s="2" t="s">
        <v>3631</v>
      </c>
      <c r="C7016" s="16" t="s">
        <v>3279</v>
      </c>
      <c r="D7016" s="2" t="s">
        <v>3632</v>
      </c>
      <c r="E7016" s="2" t="s">
        <v>3220</v>
      </c>
      <c r="F7016" s="2" t="s">
        <v>3633</v>
      </c>
      <c r="G7016" s="2" t="s">
        <v>3634</v>
      </c>
      <c r="H7016" s="2" t="s">
        <v>3223</v>
      </c>
      <c r="I7016" s="11" t="str">
        <f>VLOOKUP(C7015,Datos!$F:$G,6,0)</f>
        <v>#REF!</v>
      </c>
      <c r="W7016" s="11"/>
    </row>
    <row r="7017" ht="15.75" customHeight="1">
      <c r="A7017" s="2" t="s">
        <v>3630</v>
      </c>
      <c r="B7017" s="2" t="s">
        <v>3631</v>
      </c>
      <c r="C7017" s="16" t="s">
        <v>3279</v>
      </c>
      <c r="D7017" s="2" t="s">
        <v>3632</v>
      </c>
      <c r="E7017" s="2" t="s">
        <v>3220</v>
      </c>
      <c r="F7017" s="2" t="s">
        <v>3633</v>
      </c>
      <c r="G7017" s="2" t="s">
        <v>3634</v>
      </c>
      <c r="H7017" s="2" t="s">
        <v>3223</v>
      </c>
      <c r="I7017" s="11" t="str">
        <f>VLOOKUP(C7016,Datos!$F:$G,6,0)</f>
        <v>#REF!</v>
      </c>
      <c r="W7017" s="11"/>
    </row>
    <row r="7018" ht="15.75" customHeight="1">
      <c r="A7018" s="2" t="s">
        <v>5440</v>
      </c>
      <c r="B7018" s="2" t="s">
        <v>5437</v>
      </c>
      <c r="C7018" s="16" t="s">
        <v>549</v>
      </c>
      <c r="D7018" s="2" t="s">
        <v>5441</v>
      </c>
      <c r="E7018" s="2" t="s">
        <v>5009</v>
      </c>
      <c r="F7018" s="2" t="s">
        <v>5425</v>
      </c>
      <c r="G7018" s="2" t="s">
        <v>5439</v>
      </c>
      <c r="H7018" s="2" t="s">
        <v>3223</v>
      </c>
      <c r="I7018" s="11" t="str">
        <f>VLOOKUP(C7017,Datos!$F:$G,6,0)</f>
        <v>#REF!</v>
      </c>
      <c r="W7018" s="11"/>
    </row>
    <row r="7019" ht="15.75" customHeight="1">
      <c r="A7019" s="2" t="s">
        <v>5480</v>
      </c>
      <c r="B7019" s="2" t="s">
        <v>5437</v>
      </c>
      <c r="C7019" s="16" t="s">
        <v>549</v>
      </c>
      <c r="D7019" s="2" t="s">
        <v>5481</v>
      </c>
      <c r="E7019" s="2" t="s">
        <v>5009</v>
      </c>
      <c r="F7019" s="2" t="s">
        <v>5425</v>
      </c>
      <c r="G7019" s="2" t="s">
        <v>5439</v>
      </c>
      <c r="H7019" s="2" t="s">
        <v>3223</v>
      </c>
      <c r="I7019" s="11" t="str">
        <f>VLOOKUP(C7018,Datos!$F:$G,6,0)</f>
        <v>#REF!</v>
      </c>
      <c r="W7019" s="11"/>
    </row>
    <row r="7020" ht="15.75" customHeight="1">
      <c r="A7020" s="2" t="s">
        <v>3022</v>
      </c>
      <c r="B7020" s="2" t="s">
        <v>4557</v>
      </c>
      <c r="C7020" s="8">
        <v>14904.0</v>
      </c>
      <c r="D7020" s="2" t="s">
        <v>4276</v>
      </c>
      <c r="E7020" s="2" t="s">
        <v>3261</v>
      </c>
      <c r="F7020" s="2" t="s">
        <v>4558</v>
      </c>
      <c r="G7020" s="2" t="s">
        <v>4559</v>
      </c>
      <c r="H7020" s="2" t="s">
        <v>3223</v>
      </c>
      <c r="I7020" s="11" t="str">
        <f>VLOOKUP(C7019,Datos!$F:$G,6,0)</f>
        <v>#REF!</v>
      </c>
      <c r="W7020" s="11"/>
    </row>
    <row r="7021" ht="15.75" customHeight="1">
      <c r="A7021" s="2" t="s">
        <v>1271</v>
      </c>
      <c r="B7021" s="2" t="s">
        <v>3218</v>
      </c>
      <c r="C7021" s="8">
        <v>15590.0</v>
      </c>
      <c r="D7021" s="2" t="s">
        <v>3746</v>
      </c>
      <c r="E7021" s="2" t="s">
        <v>3261</v>
      </c>
      <c r="F7021" s="2" t="s">
        <v>3350</v>
      </c>
      <c r="G7021" s="2" t="s">
        <v>3351</v>
      </c>
      <c r="H7021" s="2" t="s">
        <v>3223</v>
      </c>
      <c r="I7021" s="11" t="str">
        <f>VLOOKUP(C7020,Datos!$F:$G,6,0)</f>
        <v>#REF!</v>
      </c>
      <c r="W7021" s="11"/>
    </row>
    <row r="7022" ht="15.75" customHeight="1">
      <c r="A7022" s="2" t="s">
        <v>1685</v>
      </c>
      <c r="B7022" s="2" t="s">
        <v>3218</v>
      </c>
      <c r="C7022" s="8">
        <v>16104.0</v>
      </c>
      <c r="D7022" s="2" t="s">
        <v>3840</v>
      </c>
      <c r="E7022" s="2" t="s">
        <v>3247</v>
      </c>
      <c r="F7022" s="2" t="s">
        <v>3221</v>
      </c>
      <c r="G7022" s="2" t="s">
        <v>3337</v>
      </c>
      <c r="H7022" s="2" t="s">
        <v>3223</v>
      </c>
      <c r="I7022" s="11" t="str">
        <f>VLOOKUP(C7021,Datos!$F:$G,6,0)</f>
        <v>#REF!</v>
      </c>
      <c r="W7022" s="11"/>
    </row>
    <row r="7023" ht="15.75" customHeight="1">
      <c r="A7023" s="2" t="s">
        <v>587</v>
      </c>
      <c r="B7023" s="2" t="s">
        <v>3218</v>
      </c>
      <c r="C7023" s="8">
        <v>13701.0</v>
      </c>
      <c r="D7023" s="2" t="s">
        <v>4047</v>
      </c>
      <c r="E7023" s="2" t="s">
        <v>3247</v>
      </c>
      <c r="F7023" s="2" t="s">
        <v>3221</v>
      </c>
      <c r="G7023" s="2" t="s">
        <v>3512</v>
      </c>
      <c r="H7023" s="2" t="s">
        <v>3223</v>
      </c>
      <c r="I7023" s="11" t="str">
        <f>VLOOKUP(C7022,Datos!$F:$G,6,0)</f>
        <v>#REF!</v>
      </c>
      <c r="W7023" s="11"/>
    </row>
    <row r="7024" ht="15.75" customHeight="1">
      <c r="A7024" s="2" t="s">
        <v>1304</v>
      </c>
      <c r="B7024" s="2" t="s">
        <v>3218</v>
      </c>
      <c r="C7024" s="8">
        <v>15199.0</v>
      </c>
      <c r="D7024" s="2" t="s">
        <v>4639</v>
      </c>
      <c r="E7024" s="2" t="s">
        <v>3238</v>
      </c>
      <c r="F7024" s="2" t="s">
        <v>3221</v>
      </c>
      <c r="G7024" s="2" t="s">
        <v>3337</v>
      </c>
      <c r="H7024" s="2" t="s">
        <v>3223</v>
      </c>
      <c r="I7024" s="11" t="str">
        <f>VLOOKUP(C7023,Datos!$F:$G,6,0)</f>
        <v>#REF!</v>
      </c>
      <c r="W7024" s="11"/>
    </row>
    <row r="7025" ht="15.75" customHeight="1">
      <c r="A7025" s="2" t="s">
        <v>1209</v>
      </c>
      <c r="B7025" s="2" t="s">
        <v>3218</v>
      </c>
      <c r="C7025" s="8">
        <v>10571.0</v>
      </c>
      <c r="D7025" s="2" t="s">
        <v>4342</v>
      </c>
      <c r="E7025" s="2" t="s">
        <v>3238</v>
      </c>
      <c r="F7025" s="2" t="s">
        <v>3221</v>
      </c>
      <c r="G7025" s="2" t="s">
        <v>3320</v>
      </c>
      <c r="H7025" s="2" t="s">
        <v>3223</v>
      </c>
      <c r="I7025" s="11" t="str">
        <f>VLOOKUP(C7024,Datos!$F:$G,6,0)</f>
        <v>#REF!</v>
      </c>
      <c r="W7025" s="11"/>
    </row>
    <row r="7026" ht="15.75" customHeight="1">
      <c r="A7026" s="2" t="s">
        <v>746</v>
      </c>
      <c r="B7026" s="2" t="s">
        <v>4806</v>
      </c>
      <c r="C7026" s="8">
        <v>14688.0</v>
      </c>
      <c r="D7026" s="2" t="s">
        <v>4807</v>
      </c>
      <c r="E7026" s="2" t="s">
        <v>4370</v>
      </c>
      <c r="F7026" s="2" t="s">
        <v>4808</v>
      </c>
      <c r="G7026" s="2" t="s">
        <v>4809</v>
      </c>
      <c r="H7026" s="2" t="s">
        <v>3223</v>
      </c>
      <c r="I7026" s="11" t="str">
        <f>VLOOKUP(C7025,Datos!$F:$G,6,0)</f>
        <v>#REF!</v>
      </c>
      <c r="W7026" s="11"/>
    </row>
    <row r="7027" ht="15.75" customHeight="1">
      <c r="A7027" s="2" t="s">
        <v>1206</v>
      </c>
      <c r="B7027" s="2" t="s">
        <v>3218</v>
      </c>
      <c r="C7027" s="8">
        <v>11418.0</v>
      </c>
      <c r="D7027" s="2" t="s">
        <v>4319</v>
      </c>
      <c r="E7027" s="2" t="s">
        <v>3511</v>
      </c>
      <c r="F7027" s="2" t="s">
        <v>3221</v>
      </c>
      <c r="G7027" s="2" t="s">
        <v>3320</v>
      </c>
      <c r="H7027" s="2" t="s">
        <v>3223</v>
      </c>
      <c r="I7027" s="11" t="str">
        <f>VLOOKUP(C7026,Datos!$F:$G,6,0)</f>
        <v>#REF!</v>
      </c>
      <c r="W7027" s="11"/>
    </row>
    <row r="7028" ht="15.75" customHeight="1">
      <c r="A7028" s="2" t="s">
        <v>1588</v>
      </c>
      <c r="B7028" s="2" t="s">
        <v>3218</v>
      </c>
      <c r="C7028" s="8">
        <v>15788.0</v>
      </c>
      <c r="D7028" s="2" t="s">
        <v>3641</v>
      </c>
      <c r="E7028" s="2" t="s">
        <v>3247</v>
      </c>
      <c r="F7028" s="2" t="s">
        <v>3221</v>
      </c>
      <c r="G7028" s="2" t="s">
        <v>3315</v>
      </c>
      <c r="H7028" s="2" t="s">
        <v>3223</v>
      </c>
      <c r="I7028" s="11" t="str">
        <f>VLOOKUP(C7027,Datos!$F:$G,6,0)</f>
        <v>#REF!</v>
      </c>
      <c r="W7028" s="11"/>
    </row>
    <row r="7029" ht="15.75" customHeight="1">
      <c r="A7029" s="2" t="s">
        <v>574</v>
      </c>
      <c r="B7029" s="2" t="s">
        <v>3218</v>
      </c>
      <c r="C7029" s="8">
        <v>9874.0</v>
      </c>
      <c r="D7029" s="2" t="s">
        <v>3237</v>
      </c>
      <c r="E7029" s="2" t="s">
        <v>3238</v>
      </c>
      <c r="F7029" s="2" t="s">
        <v>3221</v>
      </c>
      <c r="G7029" s="2" t="s">
        <v>3239</v>
      </c>
      <c r="H7029" s="2" t="s">
        <v>3223</v>
      </c>
      <c r="I7029" s="11" t="str">
        <f>VLOOKUP(C7028,Datos!$F:$G,6,0)</f>
        <v>#REF!</v>
      </c>
      <c r="W7029" s="11"/>
    </row>
    <row r="7030" ht="15.75" customHeight="1">
      <c r="A7030" s="2" t="s">
        <v>1647</v>
      </c>
      <c r="B7030" s="2" t="s">
        <v>3218</v>
      </c>
      <c r="C7030" s="8">
        <v>16100.0</v>
      </c>
      <c r="D7030" s="2" t="s">
        <v>4027</v>
      </c>
      <c r="E7030" s="2" t="s">
        <v>3511</v>
      </c>
      <c r="F7030" s="2" t="s">
        <v>3221</v>
      </c>
      <c r="G7030" s="2" t="s">
        <v>3337</v>
      </c>
      <c r="H7030" s="2" t="s">
        <v>3223</v>
      </c>
      <c r="I7030" s="11" t="str">
        <f>VLOOKUP(C7029,Datos!$F:$G,6,0)</f>
        <v>#REF!</v>
      </c>
      <c r="W7030" s="11"/>
    </row>
    <row r="7031" ht="15.75" customHeight="1">
      <c r="A7031" s="2" t="s">
        <v>1269</v>
      </c>
      <c r="B7031" s="2" t="s">
        <v>3218</v>
      </c>
      <c r="C7031" s="8">
        <v>115.0</v>
      </c>
      <c r="D7031" s="2" t="s">
        <v>3636</v>
      </c>
      <c r="E7031" s="2" t="s">
        <v>3220</v>
      </c>
      <c r="F7031" s="2" t="s">
        <v>3229</v>
      </c>
      <c r="G7031" s="2" t="s">
        <v>3230</v>
      </c>
      <c r="H7031" s="2" t="s">
        <v>3231</v>
      </c>
      <c r="I7031" s="11" t="str">
        <f>VLOOKUP(C7030,Datos!$F:$G,6,0)</f>
        <v>#REF!</v>
      </c>
      <c r="W7031" s="11"/>
    </row>
    <row r="7032" ht="15.75" customHeight="1">
      <c r="A7032" s="2" t="s">
        <v>4066</v>
      </c>
      <c r="B7032" s="2" t="s">
        <v>4067</v>
      </c>
      <c r="C7032" s="8">
        <v>16917.0</v>
      </c>
      <c r="D7032" s="2" t="s">
        <v>4068</v>
      </c>
      <c r="E7032" s="2" t="s">
        <v>3238</v>
      </c>
      <c r="F7032" s="2" t="s">
        <v>4069</v>
      </c>
      <c r="G7032" s="2" t="s">
        <v>4070</v>
      </c>
      <c r="H7032" s="2" t="s">
        <v>3223</v>
      </c>
      <c r="I7032" s="11" t="str">
        <f>VLOOKUP(C7031,Datos!$F:$G,6,0)</f>
        <v>#REF!</v>
      </c>
      <c r="W7032" s="11"/>
    </row>
    <row r="7033" ht="15.75" customHeight="1">
      <c r="A7033" s="2" t="s">
        <v>1269</v>
      </c>
      <c r="B7033" s="2" t="s">
        <v>3218</v>
      </c>
      <c r="C7033" s="8">
        <v>115.0</v>
      </c>
      <c r="D7033" s="2" t="s">
        <v>3636</v>
      </c>
      <c r="E7033" s="2" t="s">
        <v>3220</v>
      </c>
      <c r="F7033" s="2" t="s">
        <v>3229</v>
      </c>
      <c r="G7033" s="2" t="s">
        <v>3230</v>
      </c>
      <c r="H7033" s="2" t="s">
        <v>3231</v>
      </c>
      <c r="I7033" s="11" t="str">
        <f>VLOOKUP(C7032,Datos!$F:$G,6,0)</f>
        <v>#REF!</v>
      </c>
      <c r="W7033" s="11"/>
    </row>
    <row r="7034" ht="15.75" customHeight="1">
      <c r="A7034" s="2" t="s">
        <v>1685</v>
      </c>
      <c r="B7034" s="2" t="s">
        <v>3218</v>
      </c>
      <c r="C7034" s="8">
        <v>16104.0</v>
      </c>
      <c r="D7034" s="2" t="s">
        <v>3840</v>
      </c>
      <c r="E7034" s="2" t="s">
        <v>3247</v>
      </c>
      <c r="F7034" s="2" t="s">
        <v>3221</v>
      </c>
      <c r="G7034" s="2" t="s">
        <v>3337</v>
      </c>
      <c r="H7034" s="2" t="s">
        <v>3223</v>
      </c>
      <c r="I7034" s="11" t="str">
        <f>VLOOKUP(C7033,Datos!$F:$G,6,0)</f>
        <v>#REF!</v>
      </c>
      <c r="W7034" s="11"/>
    </row>
    <row r="7035" ht="15.75" customHeight="1">
      <c r="A7035" s="2" t="s">
        <v>3278</v>
      </c>
      <c r="B7035" s="2" t="s">
        <v>3218</v>
      </c>
      <c r="C7035" s="16" t="s">
        <v>3279</v>
      </c>
      <c r="D7035" s="2" t="s">
        <v>3280</v>
      </c>
      <c r="E7035" s="2" t="s">
        <v>3281</v>
      </c>
      <c r="F7035" s="2" t="s">
        <v>3282</v>
      </c>
      <c r="G7035" s="2" t="s">
        <v>3283</v>
      </c>
      <c r="H7035" s="2" t="s">
        <v>3223</v>
      </c>
      <c r="I7035" s="11" t="str">
        <f>VLOOKUP(C7034,Datos!$F:$G,6,0)</f>
        <v>#REF!</v>
      </c>
      <c r="W7035" s="11"/>
    </row>
    <row r="7036" ht="15.75" customHeight="1">
      <c r="A7036" s="2" t="s">
        <v>1514</v>
      </c>
      <c r="B7036" s="2" t="s">
        <v>3218</v>
      </c>
      <c r="C7036" s="8">
        <v>15298.0</v>
      </c>
      <c r="D7036" s="2" t="s">
        <v>4073</v>
      </c>
      <c r="E7036" s="2" t="s">
        <v>4345</v>
      </c>
      <c r="F7036" s="2" t="s">
        <v>3221</v>
      </c>
      <c r="G7036" s="2" t="s">
        <v>3337</v>
      </c>
      <c r="H7036" s="2" t="s">
        <v>3855</v>
      </c>
      <c r="I7036" s="11" t="str">
        <f>VLOOKUP(C7035,Datos!$F:$G,6,0)</f>
        <v>#REF!</v>
      </c>
      <c r="W7036" s="11"/>
    </row>
    <row r="7037" ht="15.75" customHeight="1">
      <c r="A7037" s="2" t="s">
        <v>5190</v>
      </c>
      <c r="B7037" s="2" t="s">
        <v>5187</v>
      </c>
      <c r="C7037" s="8">
        <v>5652.0</v>
      </c>
      <c r="D7037" s="2" t="s">
        <v>5191</v>
      </c>
      <c r="E7037" s="2" t="s">
        <v>4370</v>
      </c>
      <c r="F7037" s="2" t="s">
        <v>5192</v>
      </c>
      <c r="G7037" s="2" t="s">
        <v>4180</v>
      </c>
      <c r="H7037" s="2" t="s">
        <v>3223</v>
      </c>
      <c r="I7037" s="11" t="str">
        <f>VLOOKUP(C7036,Datos!$F:$G,6,0)</f>
        <v>#REF!</v>
      </c>
      <c r="W7037" s="11"/>
    </row>
    <row r="7038" ht="15.75" customHeight="1">
      <c r="A7038" s="2" t="s">
        <v>5939</v>
      </c>
      <c r="B7038" s="2" t="s">
        <v>5940</v>
      </c>
      <c r="C7038" s="8">
        <v>16797.0</v>
      </c>
      <c r="D7038" s="2" t="s">
        <v>5941</v>
      </c>
      <c r="E7038" s="2" t="s">
        <v>4507</v>
      </c>
      <c r="F7038" s="2" t="s">
        <v>5942</v>
      </c>
      <c r="G7038" s="2" t="s">
        <v>5943</v>
      </c>
      <c r="H7038" s="2" t="s">
        <v>3250</v>
      </c>
      <c r="I7038" s="11" t="str">
        <f>VLOOKUP(C7037,Datos!$F:$G,6,0)</f>
        <v>#REF!</v>
      </c>
      <c r="W7038" s="11"/>
    </row>
    <row r="7039" ht="15.75" customHeight="1">
      <c r="A7039" s="2" t="s">
        <v>579</v>
      </c>
      <c r="B7039" s="2" t="s">
        <v>3218</v>
      </c>
      <c r="C7039" s="8">
        <v>12982.0</v>
      </c>
      <c r="D7039" s="2" t="s">
        <v>3510</v>
      </c>
      <c r="E7039" s="2" t="s">
        <v>3511</v>
      </c>
      <c r="F7039" s="2" t="s">
        <v>3221</v>
      </c>
      <c r="G7039" s="2" t="s">
        <v>3512</v>
      </c>
      <c r="H7039" s="2" t="s">
        <v>3223</v>
      </c>
      <c r="I7039" s="11" t="str">
        <f>VLOOKUP(C7038,Datos!$F:$G,6,0)</f>
        <v>#REF!</v>
      </c>
      <c r="W7039" s="11"/>
    </row>
    <row r="7040" ht="15.75" customHeight="1">
      <c r="A7040" s="2" t="s">
        <v>1304</v>
      </c>
      <c r="B7040" s="2" t="s">
        <v>3218</v>
      </c>
      <c r="C7040" s="8">
        <v>15199.0</v>
      </c>
      <c r="D7040" s="2" t="s">
        <v>4639</v>
      </c>
      <c r="E7040" s="2" t="s">
        <v>3238</v>
      </c>
      <c r="F7040" s="2" t="s">
        <v>3221</v>
      </c>
      <c r="G7040" s="2" t="s">
        <v>3337</v>
      </c>
      <c r="H7040" s="2" t="s">
        <v>3223</v>
      </c>
      <c r="I7040" s="11" t="str">
        <f>VLOOKUP(C7039,Datos!$F:$G,6,0)</f>
        <v>#REF!</v>
      </c>
      <c r="W7040" s="11"/>
    </row>
    <row r="7041" ht="15.75" customHeight="1">
      <c r="A7041" s="2" t="s">
        <v>3278</v>
      </c>
      <c r="B7041" s="2" t="s">
        <v>3218</v>
      </c>
      <c r="C7041" s="16" t="s">
        <v>3279</v>
      </c>
      <c r="D7041" s="2" t="s">
        <v>3280</v>
      </c>
      <c r="E7041" s="2" t="s">
        <v>3281</v>
      </c>
      <c r="F7041" s="2" t="s">
        <v>3282</v>
      </c>
      <c r="G7041" s="2" t="s">
        <v>3283</v>
      </c>
      <c r="H7041" s="2" t="s">
        <v>3223</v>
      </c>
      <c r="I7041" s="11" t="str">
        <f>VLOOKUP(C7040,Datos!$F:$G,6,0)</f>
        <v>#REF!</v>
      </c>
      <c r="W7041" s="11"/>
    </row>
    <row r="7042" ht="15.75" customHeight="1">
      <c r="A7042" s="2" t="s">
        <v>509</v>
      </c>
      <c r="B7042" s="2" t="s">
        <v>3301</v>
      </c>
      <c r="C7042" s="8">
        <v>16901.0</v>
      </c>
      <c r="D7042" s="2" t="s">
        <v>4682</v>
      </c>
      <c r="E7042" s="2" t="s">
        <v>3303</v>
      </c>
      <c r="F7042" s="2" t="s">
        <v>3309</v>
      </c>
      <c r="G7042" s="2" t="s">
        <v>3697</v>
      </c>
      <c r="H7042" s="2" t="s">
        <v>3223</v>
      </c>
      <c r="I7042" s="11" t="str">
        <f>VLOOKUP(C7041,Datos!$F:$G,6,0)</f>
        <v>#REF!</v>
      </c>
      <c r="W7042" s="11"/>
    </row>
    <row r="7043" ht="15.75" customHeight="1">
      <c r="A7043" s="2" t="s">
        <v>5041</v>
      </c>
      <c r="B7043" s="2" t="s">
        <v>5042</v>
      </c>
      <c r="C7043" s="8">
        <v>14531.0</v>
      </c>
      <c r="D7043" s="2" t="s">
        <v>5043</v>
      </c>
      <c r="E7043" s="2" t="s">
        <v>3261</v>
      </c>
      <c r="F7043" s="2" t="s">
        <v>4985</v>
      </c>
      <c r="G7043" s="2" t="s">
        <v>5044</v>
      </c>
      <c r="H7043" s="2" t="s">
        <v>3855</v>
      </c>
      <c r="I7043" s="11" t="str">
        <f>VLOOKUP(C7042,Datos!$F:$G,6,0)</f>
        <v>#REF!</v>
      </c>
      <c r="W7043" s="11"/>
    </row>
    <row r="7044" ht="15.75" customHeight="1">
      <c r="A7044" s="2" t="s">
        <v>1257</v>
      </c>
      <c r="B7044" s="2" t="s">
        <v>3218</v>
      </c>
      <c r="C7044" s="8">
        <v>13421.0</v>
      </c>
      <c r="D7044" s="2" t="s">
        <v>3564</v>
      </c>
      <c r="E7044" s="2" t="s">
        <v>3511</v>
      </c>
      <c r="F7044" s="2" t="s">
        <v>3221</v>
      </c>
      <c r="G7044" s="2" t="s">
        <v>3222</v>
      </c>
      <c r="H7044" s="2" t="s">
        <v>3223</v>
      </c>
      <c r="I7044" s="11" t="str">
        <f>VLOOKUP(C7043,Datos!$F:$G,6,0)</f>
        <v>#REF!</v>
      </c>
      <c r="W7044" s="11"/>
    </row>
    <row r="7045" ht="15.75" customHeight="1">
      <c r="A7045" s="2" t="s">
        <v>2426</v>
      </c>
      <c r="B7045" s="2" t="s">
        <v>3269</v>
      </c>
      <c r="C7045" s="8">
        <v>15730.0</v>
      </c>
      <c r="D7045" s="2" t="s">
        <v>3952</v>
      </c>
      <c r="E7045" s="2" t="s">
        <v>3261</v>
      </c>
      <c r="F7045" s="2" t="s">
        <v>3221</v>
      </c>
      <c r="G7045" s="2" t="s">
        <v>3271</v>
      </c>
      <c r="H7045" s="2" t="s">
        <v>3897</v>
      </c>
      <c r="I7045" s="11" t="str">
        <f>VLOOKUP(C7044,Datos!$F:$G,6,0)</f>
        <v>#REF!</v>
      </c>
      <c r="W7045" s="11"/>
    </row>
    <row r="7046" ht="15.75" customHeight="1">
      <c r="A7046" s="2" t="s">
        <v>2404</v>
      </c>
      <c r="B7046" s="2" t="s">
        <v>3269</v>
      </c>
      <c r="C7046" s="8">
        <v>15734.0</v>
      </c>
      <c r="D7046" s="2" t="s">
        <v>3942</v>
      </c>
      <c r="E7046" s="2" t="s">
        <v>3261</v>
      </c>
      <c r="F7046" s="2" t="s">
        <v>3221</v>
      </c>
      <c r="G7046" s="2" t="s">
        <v>3271</v>
      </c>
      <c r="H7046" s="2" t="s">
        <v>3223</v>
      </c>
      <c r="I7046" s="11" t="str">
        <f>VLOOKUP(C7045,Datos!$F:$G,6,0)</f>
        <v>#REF!</v>
      </c>
      <c r="W7046" s="11"/>
    </row>
    <row r="7047" ht="15.75" customHeight="1">
      <c r="A7047" s="2" t="s">
        <v>1073</v>
      </c>
      <c r="B7047" s="2" t="s">
        <v>3293</v>
      </c>
      <c r="C7047" s="8">
        <v>265.0</v>
      </c>
      <c r="D7047" s="2" t="s">
        <v>3294</v>
      </c>
      <c r="E7047" s="2" t="s">
        <v>3261</v>
      </c>
      <c r="F7047" s="2" t="s">
        <v>3295</v>
      </c>
      <c r="G7047" s="2" t="s">
        <v>3296</v>
      </c>
      <c r="H7047" s="2" t="s">
        <v>3223</v>
      </c>
      <c r="I7047" s="11" t="str">
        <f>VLOOKUP(C7046,Datos!$F:$G,6,0)</f>
        <v>#REF!</v>
      </c>
      <c r="W7047" s="11"/>
    </row>
    <row r="7048" ht="15.75" customHeight="1">
      <c r="A7048" s="2" t="s">
        <v>757</v>
      </c>
      <c r="B7048" s="2" t="s">
        <v>4806</v>
      </c>
      <c r="C7048" s="8">
        <v>16000.0</v>
      </c>
      <c r="D7048" s="2" t="s">
        <v>5199</v>
      </c>
      <c r="E7048" s="2" t="s">
        <v>4370</v>
      </c>
      <c r="F7048" s="2" t="s">
        <v>4808</v>
      </c>
      <c r="G7048" s="2" t="s">
        <v>3535</v>
      </c>
      <c r="H7048" s="2" t="s">
        <v>3223</v>
      </c>
      <c r="I7048" s="11" t="str">
        <f>VLOOKUP(C7047,Datos!$F:$G,6,0)</f>
        <v>#REF!</v>
      </c>
      <c r="W7048" s="11"/>
    </row>
    <row r="7049" ht="15.75" customHeight="1">
      <c r="A7049" s="2" t="s">
        <v>4401</v>
      </c>
      <c r="B7049" s="2" t="s">
        <v>4173</v>
      </c>
      <c r="C7049" s="8">
        <v>14832.0</v>
      </c>
      <c r="D7049" s="2" t="s">
        <v>3302</v>
      </c>
      <c r="E7049" s="2" t="s">
        <v>3261</v>
      </c>
      <c r="F7049" s="2" t="s">
        <v>4402</v>
      </c>
      <c r="G7049" s="2" t="s">
        <v>549</v>
      </c>
      <c r="H7049" s="2" t="s">
        <v>3223</v>
      </c>
      <c r="I7049" s="11" t="str">
        <f>VLOOKUP(C7048,Datos!$F:$G,6,0)</f>
        <v>#REF!</v>
      </c>
      <c r="W7049" s="11"/>
    </row>
    <row r="7050" ht="15.75" customHeight="1">
      <c r="A7050" s="2" t="s">
        <v>390</v>
      </c>
      <c r="B7050" s="2" t="s">
        <v>4173</v>
      </c>
      <c r="C7050" s="8">
        <v>14773.0</v>
      </c>
      <c r="D7050" s="2" t="s">
        <v>3302</v>
      </c>
      <c r="E7050" s="2" t="s">
        <v>3261</v>
      </c>
      <c r="F7050" s="2" t="s">
        <v>4402</v>
      </c>
      <c r="G7050" s="2" t="s">
        <v>549</v>
      </c>
      <c r="H7050" s="2" t="s">
        <v>3223</v>
      </c>
      <c r="I7050" s="11" t="str">
        <f>VLOOKUP(C7049,Datos!$F:$G,6,0)</f>
        <v>#REF!</v>
      </c>
      <c r="W7050" s="11"/>
    </row>
    <row r="7051" ht="15.75" customHeight="1">
      <c r="A7051" s="2" t="s">
        <v>392</v>
      </c>
      <c r="B7051" s="2" t="s">
        <v>4173</v>
      </c>
      <c r="C7051" s="8">
        <v>15571.0</v>
      </c>
      <c r="D7051" s="2" t="s">
        <v>3302</v>
      </c>
      <c r="E7051" s="2" t="s">
        <v>3261</v>
      </c>
      <c r="F7051" s="2" t="s">
        <v>4402</v>
      </c>
      <c r="G7051" s="2" t="s">
        <v>549</v>
      </c>
      <c r="H7051" s="2" t="s">
        <v>3223</v>
      </c>
      <c r="I7051" s="11" t="str">
        <f>VLOOKUP(C7050,Datos!$F:$G,6,0)</f>
        <v>#REF!</v>
      </c>
      <c r="W7051" s="11"/>
    </row>
    <row r="7052" ht="15.75" customHeight="1">
      <c r="A7052" s="2" t="s">
        <v>1407</v>
      </c>
      <c r="B7052" s="2" t="s">
        <v>4173</v>
      </c>
      <c r="C7052" s="8">
        <v>16946.0</v>
      </c>
      <c r="D7052" s="2" t="s">
        <v>6106</v>
      </c>
      <c r="E7052" s="2" t="s">
        <v>3220</v>
      </c>
      <c r="F7052" s="2" t="s">
        <v>4402</v>
      </c>
      <c r="G7052" s="2" t="s">
        <v>6096</v>
      </c>
      <c r="H7052" s="2" t="s">
        <v>3223</v>
      </c>
      <c r="I7052" s="11" t="str">
        <f>VLOOKUP(C7051,Datos!$F:$G,6,0)</f>
        <v>#REF!</v>
      </c>
      <c r="W7052" s="11"/>
    </row>
    <row r="7053" ht="15.75" customHeight="1">
      <c r="A7053" s="2" t="s">
        <v>5959</v>
      </c>
      <c r="B7053" s="2" t="s">
        <v>4173</v>
      </c>
      <c r="C7053" s="16" t="s">
        <v>5960</v>
      </c>
      <c r="D7053" s="2" t="s">
        <v>3302</v>
      </c>
      <c r="E7053" s="2" t="s">
        <v>3238</v>
      </c>
      <c r="F7053" s="2" t="s">
        <v>4309</v>
      </c>
      <c r="G7053" s="2" t="s">
        <v>549</v>
      </c>
      <c r="H7053" s="2" t="s">
        <v>3223</v>
      </c>
      <c r="I7053" s="11" t="str">
        <f>VLOOKUP(C7052,Datos!$F:$G,6,0)</f>
        <v>#REF!</v>
      </c>
      <c r="W7053" s="11"/>
    </row>
    <row r="7054" ht="15.75" customHeight="1">
      <c r="A7054" s="2" t="s">
        <v>1073</v>
      </c>
      <c r="B7054" s="2" t="s">
        <v>3293</v>
      </c>
      <c r="C7054" s="8">
        <v>265.0</v>
      </c>
      <c r="D7054" s="2" t="s">
        <v>3294</v>
      </c>
      <c r="E7054" s="2" t="s">
        <v>3261</v>
      </c>
      <c r="F7054" s="2" t="s">
        <v>3295</v>
      </c>
      <c r="G7054" s="2" t="s">
        <v>3296</v>
      </c>
      <c r="H7054" s="2" t="s">
        <v>3223</v>
      </c>
      <c r="I7054" s="11" t="str">
        <f>VLOOKUP(C7053,Datos!$F:$G,6,0)</f>
        <v>#REF!</v>
      </c>
      <c r="W7054" s="11"/>
    </row>
    <row r="7055" ht="15.75" customHeight="1">
      <c r="A7055" s="2" t="s">
        <v>732</v>
      </c>
      <c r="B7055" s="2" t="s">
        <v>5565</v>
      </c>
      <c r="C7055" s="8">
        <v>15275.0</v>
      </c>
      <c r="D7055" s="2" t="s">
        <v>5566</v>
      </c>
      <c r="E7055" s="2" t="s">
        <v>4507</v>
      </c>
      <c r="F7055" s="2" t="s">
        <v>5567</v>
      </c>
      <c r="G7055" s="2" t="s">
        <v>5568</v>
      </c>
      <c r="H7055" s="2" t="s">
        <v>3223</v>
      </c>
      <c r="I7055" s="11" t="str">
        <f>VLOOKUP(C7054,Datos!$F:$G,6,0)</f>
        <v>#REF!</v>
      </c>
      <c r="W7055" s="11"/>
    </row>
    <row r="7056" ht="15.75" customHeight="1">
      <c r="A7056" s="2" t="s">
        <v>5144</v>
      </c>
      <c r="B7056" s="2" t="s">
        <v>5145</v>
      </c>
      <c r="C7056" s="16" t="s">
        <v>3404</v>
      </c>
      <c r="D7056" s="2" t="s">
        <v>5146</v>
      </c>
      <c r="E7056" s="2" t="s">
        <v>4370</v>
      </c>
      <c r="F7056" s="2" t="s">
        <v>5147</v>
      </c>
      <c r="G7056" s="2" t="s">
        <v>5148</v>
      </c>
      <c r="H7056" s="2" t="s">
        <v>3223</v>
      </c>
      <c r="I7056" s="11" t="str">
        <f>VLOOKUP(C7055,Datos!$F:$G,6,0)</f>
        <v>#REF!</v>
      </c>
      <c r="W7056" s="11"/>
    </row>
    <row r="7057" ht="15.75" customHeight="1">
      <c r="A7057" s="2" t="s">
        <v>1273</v>
      </c>
      <c r="B7057" s="2" t="s">
        <v>3218</v>
      </c>
      <c r="C7057" s="8">
        <v>7176.0</v>
      </c>
      <c r="D7057" s="2" t="s">
        <v>4208</v>
      </c>
      <c r="E7057" s="2" t="s">
        <v>3511</v>
      </c>
      <c r="F7057" s="2" t="s">
        <v>3221</v>
      </c>
      <c r="G7057" s="2" t="s">
        <v>4209</v>
      </c>
      <c r="H7057" s="2" t="s">
        <v>3250</v>
      </c>
      <c r="I7057" s="11" t="str">
        <f>VLOOKUP(C7056,Datos!$F:$G,6,0)</f>
        <v>#REF!</v>
      </c>
      <c r="W7057" s="11"/>
    </row>
    <row r="7058" ht="15.75" customHeight="1">
      <c r="A7058" s="2" t="s">
        <v>1286</v>
      </c>
      <c r="B7058" s="2" t="s">
        <v>3218</v>
      </c>
      <c r="C7058" s="8">
        <v>10047.0</v>
      </c>
      <c r="D7058" s="2" t="s">
        <v>3548</v>
      </c>
      <c r="E7058" s="2" t="s">
        <v>3247</v>
      </c>
      <c r="F7058" s="2" t="s">
        <v>3221</v>
      </c>
      <c r="G7058" s="2" t="s">
        <v>3239</v>
      </c>
      <c r="H7058" s="2" t="s">
        <v>3223</v>
      </c>
      <c r="I7058" s="11" t="str">
        <f>VLOOKUP(C7057,Datos!$F:$G,6,0)</f>
        <v>#REF!</v>
      </c>
      <c r="W7058" s="11"/>
    </row>
    <row r="7059" ht="15.75" customHeight="1">
      <c r="A7059" s="2" t="s">
        <v>5055</v>
      </c>
      <c r="B7059" s="2" t="s">
        <v>5056</v>
      </c>
      <c r="C7059" s="8">
        <v>8824.0</v>
      </c>
      <c r="D7059" s="2" t="s">
        <v>5057</v>
      </c>
      <c r="E7059" s="2" t="s">
        <v>4507</v>
      </c>
      <c r="F7059" s="2" t="s">
        <v>5058</v>
      </c>
      <c r="G7059" s="2" t="s">
        <v>5059</v>
      </c>
      <c r="H7059" s="2" t="s">
        <v>4569</v>
      </c>
      <c r="I7059" s="11" t="str">
        <f>VLOOKUP(C7058,Datos!$F:$G,6,0)</f>
        <v>#REF!</v>
      </c>
      <c r="W7059" s="11"/>
    </row>
    <row r="7060" ht="15.75" customHeight="1">
      <c r="A7060" s="2" t="s">
        <v>1987</v>
      </c>
      <c r="B7060" s="2" t="s">
        <v>3218</v>
      </c>
      <c r="C7060" s="8">
        <v>16767.0</v>
      </c>
      <c r="D7060" s="2" t="s">
        <v>4039</v>
      </c>
      <c r="E7060" s="2" t="s">
        <v>3247</v>
      </c>
      <c r="F7060" s="2" t="s">
        <v>3221</v>
      </c>
      <c r="G7060" s="2" t="s">
        <v>3337</v>
      </c>
      <c r="H7060" s="2" t="s">
        <v>3223</v>
      </c>
      <c r="I7060" s="11" t="str">
        <f>VLOOKUP(C7059,Datos!$F:$G,6,0)</f>
        <v>#REF!</v>
      </c>
      <c r="W7060" s="11"/>
    </row>
    <row r="7061" ht="15.75" customHeight="1">
      <c r="A7061" s="2" t="s">
        <v>3017</v>
      </c>
      <c r="B7061" s="2" t="s">
        <v>5037</v>
      </c>
      <c r="C7061" s="8">
        <v>15742.0</v>
      </c>
      <c r="D7061" s="2" t="s">
        <v>5038</v>
      </c>
      <c r="E7061" s="2" t="s">
        <v>3261</v>
      </c>
      <c r="F7061" s="2" t="s">
        <v>5039</v>
      </c>
      <c r="G7061" s="2" t="s">
        <v>5040</v>
      </c>
      <c r="H7061" s="2" t="s">
        <v>3223</v>
      </c>
      <c r="I7061" s="11" t="str">
        <f>VLOOKUP(C7060,Datos!$F:$G,6,0)</f>
        <v>#REF!</v>
      </c>
      <c r="W7061" s="11"/>
    </row>
    <row r="7062" ht="15.75" customHeight="1">
      <c r="A7062" s="2" t="s">
        <v>249</v>
      </c>
      <c r="B7062" s="2" t="s">
        <v>4173</v>
      </c>
      <c r="C7062" s="16" t="s">
        <v>251</v>
      </c>
      <c r="D7062" s="2" t="s">
        <v>3302</v>
      </c>
      <c r="E7062" s="2" t="s">
        <v>3261</v>
      </c>
      <c r="F7062" s="2" t="s">
        <v>4555</v>
      </c>
      <c r="G7062" s="2" t="s">
        <v>549</v>
      </c>
      <c r="H7062" s="2" t="s">
        <v>3223</v>
      </c>
      <c r="I7062" s="11" t="str">
        <f>VLOOKUP(C7061,Datos!$F:$G,6,0)</f>
        <v>#REF!</v>
      </c>
      <c r="W7062" s="11"/>
    </row>
    <row r="7063" ht="15.75" customHeight="1">
      <c r="A7063" s="2" t="s">
        <v>1045</v>
      </c>
      <c r="B7063" s="2" t="s">
        <v>4173</v>
      </c>
      <c r="C7063" s="8">
        <v>15568.0</v>
      </c>
      <c r="D7063" s="2" t="s">
        <v>6107</v>
      </c>
      <c r="E7063" s="2" t="s">
        <v>3261</v>
      </c>
      <c r="F7063" s="2" t="s">
        <v>4555</v>
      </c>
      <c r="G7063" s="2" t="s">
        <v>549</v>
      </c>
      <c r="H7063" s="2" t="s">
        <v>3223</v>
      </c>
      <c r="I7063" s="11" t="str">
        <f>VLOOKUP(C7062,Datos!$F:$G,6,0)</f>
        <v>#REF!</v>
      </c>
      <c r="W7063" s="11"/>
    </row>
    <row r="7064" ht="15.75" customHeight="1">
      <c r="A7064" s="2" t="s">
        <v>5414</v>
      </c>
      <c r="B7064" s="2" t="s">
        <v>5052</v>
      </c>
      <c r="C7064" s="16" t="s">
        <v>3404</v>
      </c>
      <c r="D7064" s="2" t="s">
        <v>5415</v>
      </c>
      <c r="E7064" s="2" t="s">
        <v>3261</v>
      </c>
      <c r="F7064" s="2" t="s">
        <v>3775</v>
      </c>
      <c r="G7064" s="2" t="s">
        <v>5416</v>
      </c>
      <c r="H7064" s="2" t="s">
        <v>3250</v>
      </c>
      <c r="I7064" s="11" t="str">
        <f>VLOOKUP(C7063,Datos!$F:$G,6,0)</f>
        <v>#REF!</v>
      </c>
      <c r="W7064" s="11"/>
    </row>
    <row r="7065" ht="15.75" customHeight="1">
      <c r="A7065" s="2" t="s">
        <v>2400</v>
      </c>
      <c r="B7065" s="2" t="s">
        <v>3269</v>
      </c>
      <c r="C7065" s="8">
        <v>15729.0</v>
      </c>
      <c r="D7065" s="2" t="s">
        <v>3270</v>
      </c>
      <c r="E7065" s="2" t="s">
        <v>3261</v>
      </c>
      <c r="F7065" s="2" t="s">
        <v>3221</v>
      </c>
      <c r="G7065" s="2" t="s">
        <v>3271</v>
      </c>
      <c r="H7065" s="2" t="s">
        <v>3223</v>
      </c>
      <c r="I7065" s="11" t="str">
        <f>VLOOKUP(C7064,Datos!$F:$G,6,0)</f>
        <v>#REF!</v>
      </c>
      <c r="W7065" s="11"/>
    </row>
    <row r="7066" ht="15.75" customHeight="1">
      <c r="A7066" s="2" t="s">
        <v>2408</v>
      </c>
      <c r="B7066" s="2" t="s">
        <v>3269</v>
      </c>
      <c r="C7066" s="8">
        <v>15732.0</v>
      </c>
      <c r="D7066" s="2" t="s">
        <v>3943</v>
      </c>
      <c r="E7066" s="2" t="s">
        <v>3261</v>
      </c>
      <c r="F7066" s="2" t="s">
        <v>3221</v>
      </c>
      <c r="G7066" s="2" t="s">
        <v>3271</v>
      </c>
      <c r="H7066" s="2" t="s">
        <v>3223</v>
      </c>
      <c r="I7066" s="11" t="str">
        <f>VLOOKUP(C7065,Datos!$F:$G,6,0)</f>
        <v>#REF!</v>
      </c>
      <c r="W7066" s="11"/>
    </row>
    <row r="7067" ht="15.75" customHeight="1">
      <c r="A7067" s="2" t="s">
        <v>2416</v>
      </c>
      <c r="B7067" s="2" t="s">
        <v>3269</v>
      </c>
      <c r="C7067" s="8">
        <v>15733.0</v>
      </c>
      <c r="D7067" s="2" t="s">
        <v>3944</v>
      </c>
      <c r="E7067" s="2" t="s">
        <v>3261</v>
      </c>
      <c r="F7067" s="2" t="s">
        <v>3221</v>
      </c>
      <c r="G7067" s="2" t="s">
        <v>3271</v>
      </c>
      <c r="H7067" s="2" t="s">
        <v>3223</v>
      </c>
      <c r="I7067" s="11" t="str">
        <f>VLOOKUP(C7066,Datos!$F:$G,6,0)</f>
        <v>#REF!</v>
      </c>
      <c r="W7067" s="11"/>
    </row>
    <row r="7068" ht="15.75" customHeight="1">
      <c r="A7068" s="2" t="s">
        <v>2419</v>
      </c>
      <c r="B7068" s="2" t="s">
        <v>3269</v>
      </c>
      <c r="C7068" s="8">
        <v>15731.0</v>
      </c>
      <c r="D7068" s="2" t="s">
        <v>3947</v>
      </c>
      <c r="E7068" s="2" t="s">
        <v>3261</v>
      </c>
      <c r="F7068" s="2" t="s">
        <v>3221</v>
      </c>
      <c r="G7068" s="2" t="s">
        <v>3271</v>
      </c>
      <c r="H7068" s="2" t="s">
        <v>3223</v>
      </c>
      <c r="I7068" s="11" t="str">
        <f>VLOOKUP(C7067,Datos!$F:$G,6,0)</f>
        <v>#REF!</v>
      </c>
      <c r="W7068" s="11"/>
    </row>
    <row r="7069" ht="15.75" customHeight="1">
      <c r="A7069" s="2" t="s">
        <v>5869</v>
      </c>
      <c r="B7069" s="2" t="s">
        <v>3793</v>
      </c>
      <c r="C7069" s="16" t="s">
        <v>3404</v>
      </c>
      <c r="D7069" s="2" t="s">
        <v>5870</v>
      </c>
      <c r="E7069" s="2" t="s">
        <v>3247</v>
      </c>
      <c r="F7069" s="2" t="s">
        <v>3795</v>
      </c>
      <c r="G7069" s="2" t="s">
        <v>3941</v>
      </c>
      <c r="H7069" s="2" t="s">
        <v>3231</v>
      </c>
      <c r="I7069" s="11" t="str">
        <f>VLOOKUP(C7068,Datos!$F:$G,6,0)</f>
        <v>#REF!</v>
      </c>
      <c r="W7069" s="11"/>
    </row>
    <row r="7070" ht="15.75" customHeight="1">
      <c r="A7070" s="2" t="s">
        <v>1017</v>
      </c>
      <c r="B7070" s="2" t="s">
        <v>4605</v>
      </c>
      <c r="C7070" s="8">
        <v>14422.0</v>
      </c>
      <c r="D7070" s="2" t="s">
        <v>5129</v>
      </c>
      <c r="E7070" s="2" t="s">
        <v>3303</v>
      </c>
      <c r="F7070" s="2" t="s">
        <v>4261</v>
      </c>
      <c r="G7070" s="2" t="s">
        <v>4607</v>
      </c>
      <c r="H7070" s="2" t="s">
        <v>3223</v>
      </c>
      <c r="I7070" s="11" t="str">
        <f>VLOOKUP(C7069,Datos!$F:$G,6,0)</f>
        <v>#REF!</v>
      </c>
      <c r="W7070" s="11"/>
    </row>
    <row r="7071" ht="15.75" customHeight="1">
      <c r="A7071" s="2" t="s">
        <v>1184</v>
      </c>
      <c r="B7071" s="2" t="s">
        <v>3218</v>
      </c>
      <c r="C7071" s="8">
        <v>10569.0</v>
      </c>
      <c r="D7071" s="2" t="s">
        <v>4008</v>
      </c>
      <c r="E7071" s="2" t="s">
        <v>3238</v>
      </c>
      <c r="F7071" s="2" t="s">
        <v>3221</v>
      </c>
      <c r="G7071" s="2" t="s">
        <v>3320</v>
      </c>
      <c r="H7071" s="2" t="s">
        <v>3223</v>
      </c>
      <c r="I7071" s="11" t="str">
        <f>VLOOKUP(C7070,Datos!$F:$G,6,0)</f>
        <v>#REF!</v>
      </c>
      <c r="W7071" s="11"/>
    </row>
    <row r="7072" ht="15.75" customHeight="1">
      <c r="A7072" s="2" t="s">
        <v>1209</v>
      </c>
      <c r="B7072" s="2" t="s">
        <v>3218</v>
      </c>
      <c r="C7072" s="8">
        <v>10571.0</v>
      </c>
      <c r="D7072" s="2" t="s">
        <v>4342</v>
      </c>
      <c r="E7072" s="2" t="s">
        <v>3238</v>
      </c>
      <c r="F7072" s="2" t="s">
        <v>3221</v>
      </c>
      <c r="G7072" s="2" t="s">
        <v>3320</v>
      </c>
      <c r="H7072" s="2" t="s">
        <v>3223</v>
      </c>
      <c r="I7072" s="11" t="str">
        <f>VLOOKUP(C7071,Datos!$F:$G,6,0)</f>
        <v>#REF!</v>
      </c>
      <c r="W7072" s="11"/>
    </row>
    <row r="7073" ht="15.75" customHeight="1">
      <c r="A7073" s="2" t="s">
        <v>1415</v>
      </c>
      <c r="B7073" s="2" t="s">
        <v>4173</v>
      </c>
      <c r="C7073" s="8">
        <v>16860.0</v>
      </c>
      <c r="D7073" s="2" t="s">
        <v>4305</v>
      </c>
      <c r="E7073" s="2" t="s">
        <v>3238</v>
      </c>
      <c r="F7073" s="2" t="s">
        <v>4306</v>
      </c>
      <c r="G7073" s="2" t="s">
        <v>549</v>
      </c>
      <c r="H7073" s="2" t="s">
        <v>3897</v>
      </c>
      <c r="I7073" s="11" t="str">
        <f>VLOOKUP(C7072,Datos!$F:$G,6,0)</f>
        <v>#REF!</v>
      </c>
      <c r="W7073" s="11"/>
    </row>
    <row r="7074" ht="15.75" customHeight="1">
      <c r="A7074" s="2" t="s">
        <v>4359</v>
      </c>
      <c r="B7074" s="2" t="s">
        <v>4173</v>
      </c>
      <c r="C7074" s="8">
        <v>1216.0</v>
      </c>
      <c r="D7074" s="2" t="s">
        <v>4360</v>
      </c>
      <c r="E7074" s="2" t="s">
        <v>3238</v>
      </c>
      <c r="F7074" s="2" t="s">
        <v>4201</v>
      </c>
      <c r="G7074" s="2" t="s">
        <v>549</v>
      </c>
      <c r="H7074" s="2" t="s">
        <v>3223</v>
      </c>
      <c r="I7074" s="11" t="str">
        <f>VLOOKUP(C7073,Datos!$F:$G,6,0)</f>
        <v>#REF!</v>
      </c>
      <c r="W7074" s="11"/>
    </row>
    <row r="7075" ht="15.75" customHeight="1">
      <c r="A7075" s="2" t="s">
        <v>4359</v>
      </c>
      <c r="B7075" s="2" t="s">
        <v>4173</v>
      </c>
      <c r="C7075" s="8">
        <v>1216.0</v>
      </c>
      <c r="D7075" s="2" t="s">
        <v>4360</v>
      </c>
      <c r="E7075" s="2" t="s">
        <v>3238</v>
      </c>
      <c r="F7075" s="2" t="s">
        <v>4201</v>
      </c>
      <c r="G7075" s="2" t="s">
        <v>549</v>
      </c>
      <c r="H7075" s="2" t="s">
        <v>3223</v>
      </c>
      <c r="I7075" s="11" t="str">
        <f>VLOOKUP(C7074,Datos!$F:$G,6,0)</f>
        <v>#REF!</v>
      </c>
      <c r="W7075" s="11"/>
    </row>
    <row r="7076" ht="15.75" customHeight="1">
      <c r="A7076" s="2" t="s">
        <v>329</v>
      </c>
      <c r="B7076" s="2" t="s">
        <v>4173</v>
      </c>
      <c r="C7076" s="16" t="s">
        <v>331</v>
      </c>
      <c r="D7076" s="2" t="s">
        <v>3302</v>
      </c>
      <c r="E7076" s="2" t="s">
        <v>3238</v>
      </c>
      <c r="F7076" s="2" t="s">
        <v>4309</v>
      </c>
      <c r="G7076" s="2" t="s">
        <v>549</v>
      </c>
      <c r="H7076" s="2" t="s">
        <v>3223</v>
      </c>
      <c r="I7076" s="11" t="str">
        <f>VLOOKUP(C7075,Datos!$F:$G,6,0)</f>
        <v>#REF!</v>
      </c>
      <c r="W7076" s="11"/>
    </row>
    <row r="7077" ht="15.75" customHeight="1">
      <c r="A7077" s="2" t="s">
        <v>309</v>
      </c>
      <c r="B7077" s="2" t="s">
        <v>4173</v>
      </c>
      <c r="C7077" s="8">
        <v>15675.0</v>
      </c>
      <c r="D7077" s="2" t="s">
        <v>3302</v>
      </c>
      <c r="E7077" s="2" t="s">
        <v>3238</v>
      </c>
      <c r="F7077" s="2" t="s">
        <v>4555</v>
      </c>
      <c r="G7077" s="2" t="s">
        <v>549</v>
      </c>
      <c r="H7077" s="2" t="s">
        <v>3223</v>
      </c>
      <c r="I7077" s="11" t="str">
        <f>VLOOKUP(C7076,Datos!$F:$G,6,0)</f>
        <v>#REF!</v>
      </c>
      <c r="W7077" s="11"/>
    </row>
    <row r="7078" ht="15.75" customHeight="1">
      <c r="A7078" s="2" t="s">
        <v>6108</v>
      </c>
      <c r="B7078" s="2" t="s">
        <v>4173</v>
      </c>
      <c r="C7078" s="8">
        <v>14775.0</v>
      </c>
      <c r="D7078" s="2" t="s">
        <v>3302</v>
      </c>
      <c r="E7078" s="2" t="s">
        <v>3261</v>
      </c>
      <c r="F7078" s="2" t="s">
        <v>4555</v>
      </c>
      <c r="G7078" s="2" t="s">
        <v>549</v>
      </c>
      <c r="H7078" s="2" t="s">
        <v>3223</v>
      </c>
      <c r="I7078" s="11" t="str">
        <f>VLOOKUP(C7077,Datos!$F:$G,6,0)</f>
        <v>#REF!</v>
      </c>
      <c r="W7078" s="11"/>
    </row>
    <row r="7079" ht="15.75" customHeight="1">
      <c r="A7079" s="2" t="s">
        <v>3017</v>
      </c>
      <c r="B7079" s="2" t="s">
        <v>5037</v>
      </c>
      <c r="C7079" s="8">
        <v>15742.0</v>
      </c>
      <c r="D7079" s="2" t="s">
        <v>5038</v>
      </c>
      <c r="E7079" s="2" t="s">
        <v>3261</v>
      </c>
      <c r="F7079" s="2" t="s">
        <v>5039</v>
      </c>
      <c r="G7079" s="2" t="s">
        <v>5040</v>
      </c>
      <c r="H7079" s="2" t="s">
        <v>3223</v>
      </c>
      <c r="I7079" s="11" t="str">
        <f>VLOOKUP(C7078,Datos!$F:$G,6,0)</f>
        <v>#REF!</v>
      </c>
      <c r="W7079" s="11"/>
    </row>
    <row r="7080" ht="15.75" customHeight="1">
      <c r="A7080" s="2" t="s">
        <v>3017</v>
      </c>
      <c r="B7080" s="2" t="s">
        <v>5037</v>
      </c>
      <c r="C7080" s="8">
        <v>15742.0</v>
      </c>
      <c r="D7080" s="2" t="s">
        <v>5038</v>
      </c>
      <c r="E7080" s="2" t="s">
        <v>3261</v>
      </c>
      <c r="F7080" s="2" t="s">
        <v>5039</v>
      </c>
      <c r="G7080" s="2" t="s">
        <v>5040</v>
      </c>
      <c r="H7080" s="2" t="s">
        <v>3223</v>
      </c>
      <c r="I7080" s="11" t="str">
        <f>VLOOKUP(C7079,Datos!$F:$G,6,0)</f>
        <v>#REF!</v>
      </c>
      <c r="W7080" s="11"/>
    </row>
    <row r="7081" ht="15.75" customHeight="1">
      <c r="A7081" s="2" t="s">
        <v>886</v>
      </c>
      <c r="B7081" s="2" t="s">
        <v>4067</v>
      </c>
      <c r="C7081" s="16" t="s">
        <v>889</v>
      </c>
      <c r="D7081" s="2" t="s">
        <v>4979</v>
      </c>
      <c r="E7081" s="2" t="s">
        <v>3247</v>
      </c>
      <c r="F7081" s="2" t="s">
        <v>4980</v>
      </c>
      <c r="G7081" s="2" t="s">
        <v>4981</v>
      </c>
      <c r="H7081" s="2" t="s">
        <v>3231</v>
      </c>
      <c r="I7081" s="11" t="str">
        <f>VLOOKUP(C7080,Datos!$F:$G,6,0)</f>
        <v>#REF!</v>
      </c>
      <c r="W7081" s="11"/>
    </row>
    <row r="7082" ht="15.75" customHeight="1">
      <c r="A7082" s="2" t="s">
        <v>634</v>
      </c>
      <c r="B7082" s="2" t="s">
        <v>3490</v>
      </c>
      <c r="C7082" s="8">
        <v>14836.0</v>
      </c>
      <c r="D7082" s="2" t="s">
        <v>5718</v>
      </c>
      <c r="E7082" s="2" t="s">
        <v>4485</v>
      </c>
      <c r="F7082" s="2" t="s">
        <v>4964</v>
      </c>
      <c r="G7082" s="2" t="s">
        <v>549</v>
      </c>
      <c r="H7082" s="2" t="s">
        <v>3250</v>
      </c>
      <c r="I7082" s="11" t="str">
        <f>VLOOKUP(C7081,Datos!$F:$G,6,0)</f>
        <v>#REF!</v>
      </c>
      <c r="W7082" s="11"/>
    </row>
    <row r="7083" ht="15.75" customHeight="1">
      <c r="A7083" s="2" t="s">
        <v>669</v>
      </c>
      <c r="B7083" s="2" t="s">
        <v>3597</v>
      </c>
      <c r="C7083" s="8">
        <v>13746.0</v>
      </c>
      <c r="D7083" s="2" t="s">
        <v>3831</v>
      </c>
      <c r="E7083" s="2" t="s">
        <v>3261</v>
      </c>
      <c r="F7083" s="2" t="s">
        <v>3832</v>
      </c>
      <c r="G7083" s="2" t="s">
        <v>3833</v>
      </c>
      <c r="H7083" s="2" t="s">
        <v>3223</v>
      </c>
      <c r="I7083" s="11" t="str">
        <f>VLOOKUP(C7082,Datos!$F:$G,6,0)</f>
        <v>#REF!</v>
      </c>
      <c r="W7083" s="11"/>
    </row>
    <row r="7084" ht="15.75" customHeight="1">
      <c r="A7084" s="2" t="s">
        <v>920</v>
      </c>
      <c r="B7084" s="2" t="s">
        <v>3293</v>
      </c>
      <c r="C7084" s="8">
        <v>10109.0</v>
      </c>
      <c r="D7084" s="2" t="s">
        <v>4650</v>
      </c>
      <c r="E7084" s="2" t="s">
        <v>3261</v>
      </c>
      <c r="F7084" s="2" t="s">
        <v>3295</v>
      </c>
      <c r="G7084" s="2" t="s">
        <v>3296</v>
      </c>
      <c r="H7084" s="2" t="s">
        <v>3223</v>
      </c>
      <c r="I7084" s="11" t="str">
        <f>VLOOKUP(C7083,Datos!$F:$G,6,0)</f>
        <v>#REF!</v>
      </c>
      <c r="W7084" s="11"/>
    </row>
    <row r="7085" ht="15.75" customHeight="1">
      <c r="A7085" s="2" t="s">
        <v>893</v>
      </c>
      <c r="B7085" s="2" t="s">
        <v>3579</v>
      </c>
      <c r="C7085" s="16" t="s">
        <v>896</v>
      </c>
      <c r="D7085" s="2" t="s">
        <v>3589</v>
      </c>
      <c r="E7085" s="2" t="s">
        <v>3238</v>
      </c>
      <c r="F7085" s="2" t="s">
        <v>4399</v>
      </c>
      <c r="G7085" s="2" t="s">
        <v>4400</v>
      </c>
      <c r="H7085" s="2" t="s">
        <v>3223</v>
      </c>
      <c r="I7085" s="11" t="str">
        <f>VLOOKUP(C7084,Datos!$F:$G,6,0)</f>
        <v>#REF!</v>
      </c>
      <c r="W7085" s="11"/>
    </row>
    <row r="7086" ht="15.75" customHeight="1">
      <c r="A7086" s="2" t="s">
        <v>5835</v>
      </c>
      <c r="B7086" s="2" t="s">
        <v>3793</v>
      </c>
      <c r="C7086" s="16" t="s">
        <v>3404</v>
      </c>
      <c r="D7086" s="2" t="s">
        <v>5836</v>
      </c>
      <c r="E7086" s="2" t="s">
        <v>3247</v>
      </c>
      <c r="F7086" s="2" t="s">
        <v>3795</v>
      </c>
      <c r="G7086" s="2" t="s">
        <v>3941</v>
      </c>
      <c r="H7086" s="2" t="s">
        <v>3231</v>
      </c>
      <c r="I7086" s="11" t="str">
        <f>VLOOKUP(C7085,Datos!$F:$G,6,0)</f>
        <v>#REF!</v>
      </c>
      <c r="W7086" s="11"/>
    </row>
    <row r="7087" ht="15.75" customHeight="1">
      <c r="A7087" s="2" t="s">
        <v>581</v>
      </c>
      <c r="B7087" s="2" t="s">
        <v>3218</v>
      </c>
      <c r="C7087" s="8">
        <v>15448.0</v>
      </c>
      <c r="D7087" s="2" t="s">
        <v>3744</v>
      </c>
      <c r="E7087" s="2" t="s">
        <v>3247</v>
      </c>
      <c r="F7087" s="2" t="s">
        <v>3221</v>
      </c>
      <c r="G7087" s="2" t="s">
        <v>3337</v>
      </c>
      <c r="H7087" s="2" t="s">
        <v>3223</v>
      </c>
      <c r="I7087" s="11" t="str">
        <f>VLOOKUP(C7086,Datos!$F:$G,6,0)</f>
        <v>#REF!</v>
      </c>
      <c r="W7087" s="11"/>
    </row>
    <row r="7088" ht="15.75" customHeight="1">
      <c r="A7088" s="2" t="s">
        <v>5869</v>
      </c>
      <c r="B7088" s="2" t="s">
        <v>3793</v>
      </c>
      <c r="C7088" s="16" t="s">
        <v>3404</v>
      </c>
      <c r="D7088" s="2" t="s">
        <v>5870</v>
      </c>
      <c r="E7088" s="2" t="s">
        <v>3247</v>
      </c>
      <c r="F7088" s="2" t="s">
        <v>3795</v>
      </c>
      <c r="G7088" s="2" t="s">
        <v>3941</v>
      </c>
      <c r="H7088" s="2" t="s">
        <v>3231</v>
      </c>
      <c r="I7088" s="11" t="str">
        <f>VLOOKUP(C7087,Datos!$F:$G,6,0)</f>
        <v>#REF!</v>
      </c>
      <c r="W7088" s="11"/>
    </row>
    <row r="7089" ht="15.75" customHeight="1">
      <c r="A7089" s="2" t="s">
        <v>1514</v>
      </c>
      <c r="B7089" s="2" t="s">
        <v>3218</v>
      </c>
      <c r="C7089" s="8">
        <v>15298.0</v>
      </c>
      <c r="D7089" s="2" t="s">
        <v>4073</v>
      </c>
      <c r="E7089" s="2" t="s">
        <v>4345</v>
      </c>
      <c r="F7089" s="2" t="s">
        <v>3221</v>
      </c>
      <c r="G7089" s="2" t="s">
        <v>3337</v>
      </c>
      <c r="H7089" s="2" t="s">
        <v>3855</v>
      </c>
      <c r="I7089" s="11" t="str">
        <f>VLOOKUP(C7088,Datos!$F:$G,6,0)</f>
        <v>#REF!</v>
      </c>
      <c r="W7089" s="11"/>
    </row>
    <row r="7090" ht="15.75" customHeight="1">
      <c r="A7090" s="2" t="s">
        <v>1588</v>
      </c>
      <c r="B7090" s="2" t="s">
        <v>3218</v>
      </c>
      <c r="C7090" s="8">
        <v>15788.0</v>
      </c>
      <c r="D7090" s="2" t="s">
        <v>3641</v>
      </c>
      <c r="E7090" s="2" t="s">
        <v>3247</v>
      </c>
      <c r="F7090" s="2" t="s">
        <v>3221</v>
      </c>
      <c r="G7090" s="2" t="s">
        <v>3315</v>
      </c>
      <c r="H7090" s="2" t="s">
        <v>3223</v>
      </c>
      <c r="I7090" s="11" t="str">
        <f>VLOOKUP(C7089,Datos!$F:$G,6,0)</f>
        <v>#REF!</v>
      </c>
      <c r="W7090" s="11"/>
    </row>
    <row r="7091" ht="15.75" customHeight="1">
      <c r="A7091" s="2" t="s">
        <v>1514</v>
      </c>
      <c r="B7091" s="2" t="s">
        <v>3218</v>
      </c>
      <c r="C7091" s="8">
        <v>15298.0</v>
      </c>
      <c r="D7091" s="2" t="s">
        <v>4073</v>
      </c>
      <c r="E7091" s="2" t="s">
        <v>4345</v>
      </c>
      <c r="F7091" s="2" t="s">
        <v>3221</v>
      </c>
      <c r="G7091" s="2" t="s">
        <v>3337</v>
      </c>
      <c r="H7091" s="2" t="s">
        <v>3855</v>
      </c>
      <c r="I7091" s="11" t="str">
        <f>VLOOKUP(C7090,Datos!$F:$G,6,0)</f>
        <v>#REF!</v>
      </c>
      <c r="W7091" s="11"/>
    </row>
    <row r="7092" ht="15.75" customHeight="1">
      <c r="A7092" s="2" t="s">
        <v>1647</v>
      </c>
      <c r="B7092" s="2" t="s">
        <v>3218</v>
      </c>
      <c r="C7092" s="8">
        <v>16100.0</v>
      </c>
      <c r="D7092" s="2" t="s">
        <v>4027</v>
      </c>
      <c r="E7092" s="2" t="s">
        <v>3511</v>
      </c>
      <c r="F7092" s="2" t="s">
        <v>3221</v>
      </c>
      <c r="G7092" s="2" t="s">
        <v>3337</v>
      </c>
      <c r="H7092" s="2" t="s">
        <v>3223</v>
      </c>
      <c r="I7092" s="11" t="str">
        <f>VLOOKUP(C7091,Datos!$F:$G,6,0)</f>
        <v>#REF!</v>
      </c>
      <c r="W7092" s="11"/>
    </row>
    <row r="7093" ht="15.75" customHeight="1">
      <c r="A7093" s="2" t="s">
        <v>4941</v>
      </c>
      <c r="B7093" s="2" t="s">
        <v>4389</v>
      </c>
      <c r="C7093" s="8">
        <v>11402.0</v>
      </c>
      <c r="D7093" s="2" t="s">
        <v>4942</v>
      </c>
      <c r="E7093" s="2" t="s">
        <v>3247</v>
      </c>
      <c r="F7093" s="2" t="s">
        <v>4943</v>
      </c>
      <c r="G7093" s="2" t="s">
        <v>4944</v>
      </c>
      <c r="H7093" s="2" t="s">
        <v>3223</v>
      </c>
      <c r="I7093" s="11" t="str">
        <f>VLOOKUP(C7092,Datos!$F:$G,6,0)</f>
        <v>#REF!</v>
      </c>
      <c r="W7093" s="11"/>
    </row>
    <row r="7094" ht="15.75" customHeight="1">
      <c r="A7094" s="2" t="s">
        <v>3167</v>
      </c>
      <c r="B7094" s="2" t="e">
        <v>#N/A</v>
      </c>
      <c r="C7094" s="8" t="e">
        <v>#N/A</v>
      </c>
      <c r="D7094" s="2" t="e">
        <v>#N/A</v>
      </c>
      <c r="E7094" s="2" t="e">
        <v>#N/A</v>
      </c>
      <c r="F7094" s="2" t="e">
        <v>#N/A</v>
      </c>
      <c r="G7094" s="2" t="e">
        <v>#N/A</v>
      </c>
      <c r="H7094" s="2" t="e">
        <v>#N/A</v>
      </c>
      <c r="I7094" s="11" t="str">
        <f>VLOOKUP(C7093,Datos!$F:$G,6,0)</f>
        <v>#REF!</v>
      </c>
      <c r="W7094" s="11"/>
    </row>
    <row r="7095" ht="15.75" customHeight="1">
      <c r="A7095" s="2" t="s">
        <v>3167</v>
      </c>
      <c r="B7095" s="2" t="e">
        <v>#N/A</v>
      </c>
      <c r="C7095" s="8" t="e">
        <v>#N/A</v>
      </c>
      <c r="D7095" s="2" t="e">
        <v>#N/A</v>
      </c>
      <c r="E7095" s="2" t="e">
        <v>#N/A</v>
      </c>
      <c r="F7095" s="2" t="e">
        <v>#N/A</v>
      </c>
      <c r="G7095" s="2" t="e">
        <v>#N/A</v>
      </c>
      <c r="H7095" s="2" t="e">
        <v>#N/A</v>
      </c>
      <c r="I7095" s="11" t="str">
        <f>VLOOKUP(C7094,Datos!$F:$G,6,0)</f>
        <v>#N/A</v>
      </c>
      <c r="W7095" s="11"/>
    </row>
    <row r="7096" ht="15.75" customHeight="1">
      <c r="A7096" s="2" t="s">
        <v>3167</v>
      </c>
      <c r="B7096" s="2" t="e">
        <v>#N/A</v>
      </c>
      <c r="C7096" s="8" t="e">
        <v>#N/A</v>
      </c>
      <c r="D7096" s="2" t="e">
        <v>#N/A</v>
      </c>
      <c r="E7096" s="2" t="e">
        <v>#N/A</v>
      </c>
      <c r="F7096" s="2" t="e">
        <v>#N/A</v>
      </c>
      <c r="G7096" s="2" t="e">
        <v>#N/A</v>
      </c>
      <c r="H7096" s="2" t="e">
        <v>#N/A</v>
      </c>
      <c r="I7096" s="11" t="str">
        <f>VLOOKUP(C7095,Datos!$F:$G,6,0)</f>
        <v>#N/A</v>
      </c>
      <c r="W7096" s="11"/>
    </row>
    <row r="7097" ht="15.75" customHeight="1">
      <c r="A7097" s="2" t="s">
        <v>3167</v>
      </c>
      <c r="B7097" s="2" t="e">
        <v>#N/A</v>
      </c>
      <c r="C7097" s="8" t="e">
        <v>#N/A</v>
      </c>
      <c r="D7097" s="2" t="e">
        <v>#N/A</v>
      </c>
      <c r="E7097" s="2" t="e">
        <v>#N/A</v>
      </c>
      <c r="F7097" s="2" t="e">
        <v>#N/A</v>
      </c>
      <c r="G7097" s="2" t="e">
        <v>#N/A</v>
      </c>
      <c r="H7097" s="2" t="e">
        <v>#N/A</v>
      </c>
      <c r="I7097" s="11" t="str">
        <f>VLOOKUP(C7096,Datos!$F:$G,6,0)</f>
        <v>#N/A</v>
      </c>
      <c r="W7097" s="11"/>
    </row>
    <row r="7098" ht="15.75" customHeight="1">
      <c r="A7098" s="2" t="s">
        <v>3167</v>
      </c>
      <c r="B7098" s="2" t="e">
        <v>#N/A</v>
      </c>
      <c r="C7098" s="8" t="e">
        <v>#N/A</v>
      </c>
      <c r="D7098" s="2" t="e">
        <v>#N/A</v>
      </c>
      <c r="E7098" s="2" t="e">
        <v>#N/A</v>
      </c>
      <c r="F7098" s="2" t="e">
        <v>#N/A</v>
      </c>
      <c r="G7098" s="2" t="e">
        <v>#N/A</v>
      </c>
      <c r="H7098" s="2" t="e">
        <v>#N/A</v>
      </c>
      <c r="I7098" s="11" t="str">
        <f>VLOOKUP(C7097,Datos!$F:$G,6,0)</f>
        <v>#N/A</v>
      </c>
      <c r="W7098" s="11"/>
    </row>
    <row r="7099" ht="15.75" customHeight="1">
      <c r="A7099" s="2" t="s">
        <v>3167</v>
      </c>
      <c r="B7099" s="2" t="e">
        <v>#N/A</v>
      </c>
      <c r="C7099" s="8" t="e">
        <v>#N/A</v>
      </c>
      <c r="D7099" s="2" t="e">
        <v>#N/A</v>
      </c>
      <c r="E7099" s="2" t="e">
        <v>#N/A</v>
      </c>
      <c r="F7099" s="2" t="e">
        <v>#N/A</v>
      </c>
      <c r="G7099" s="2" t="e">
        <v>#N/A</v>
      </c>
      <c r="H7099" s="2" t="e">
        <v>#N/A</v>
      </c>
      <c r="I7099" s="11" t="str">
        <f>VLOOKUP(C7098,Datos!$F:$G,6,0)</f>
        <v>#N/A</v>
      </c>
      <c r="W7099" s="11"/>
    </row>
    <row r="7100" ht="15.75" customHeight="1">
      <c r="A7100" s="2" t="s">
        <v>3167</v>
      </c>
      <c r="B7100" s="2" t="e">
        <v>#N/A</v>
      </c>
      <c r="C7100" s="8" t="e">
        <v>#N/A</v>
      </c>
      <c r="D7100" s="2" t="e">
        <v>#N/A</v>
      </c>
      <c r="E7100" s="2" t="e">
        <v>#N/A</v>
      </c>
      <c r="F7100" s="2" t="e">
        <v>#N/A</v>
      </c>
      <c r="G7100" s="2" t="e">
        <v>#N/A</v>
      </c>
      <c r="H7100" s="2" t="e">
        <v>#N/A</v>
      </c>
      <c r="I7100" s="11" t="str">
        <f>VLOOKUP(C7099,Datos!$F:$G,6,0)</f>
        <v>#N/A</v>
      </c>
      <c r="W7100" s="11"/>
    </row>
    <row r="7101" ht="15.75" customHeight="1">
      <c r="A7101" s="2" t="s">
        <v>3167</v>
      </c>
      <c r="B7101" s="2" t="e">
        <v>#N/A</v>
      </c>
      <c r="C7101" s="8" t="e">
        <v>#N/A</v>
      </c>
      <c r="D7101" s="2" t="e">
        <v>#N/A</v>
      </c>
      <c r="E7101" s="2" t="e">
        <v>#N/A</v>
      </c>
      <c r="F7101" s="2" t="e">
        <v>#N/A</v>
      </c>
      <c r="G7101" s="2" t="e">
        <v>#N/A</v>
      </c>
      <c r="H7101" s="2" t="e">
        <v>#N/A</v>
      </c>
      <c r="I7101" s="11" t="str">
        <f>VLOOKUP(C7100,Datos!$F:$G,6,0)</f>
        <v>#N/A</v>
      </c>
      <c r="W7101" s="11"/>
    </row>
    <row r="7102" ht="15.75" customHeight="1">
      <c r="A7102" s="2" t="s">
        <v>3167</v>
      </c>
      <c r="B7102" s="2" t="e">
        <v>#N/A</v>
      </c>
      <c r="C7102" s="8" t="e">
        <v>#N/A</v>
      </c>
      <c r="D7102" s="2" t="e">
        <v>#N/A</v>
      </c>
      <c r="E7102" s="2" t="e">
        <v>#N/A</v>
      </c>
      <c r="F7102" s="2" t="e">
        <v>#N/A</v>
      </c>
      <c r="G7102" s="2" t="e">
        <v>#N/A</v>
      </c>
      <c r="H7102" s="2" t="e">
        <v>#N/A</v>
      </c>
      <c r="I7102" s="11" t="str">
        <f>VLOOKUP(C7101,Datos!$F:$G,6,0)</f>
        <v>#N/A</v>
      </c>
      <c r="W7102" s="11"/>
    </row>
    <row r="7103" ht="15.75" customHeight="1">
      <c r="A7103" s="2" t="s">
        <v>3167</v>
      </c>
      <c r="B7103" s="2" t="e">
        <v>#N/A</v>
      </c>
      <c r="C7103" s="8" t="e">
        <v>#N/A</v>
      </c>
      <c r="D7103" s="2" t="e">
        <v>#N/A</v>
      </c>
      <c r="E7103" s="2" t="e">
        <v>#N/A</v>
      </c>
      <c r="F7103" s="2" t="e">
        <v>#N/A</v>
      </c>
      <c r="G7103" s="2" t="e">
        <v>#N/A</v>
      </c>
      <c r="H7103" s="2" t="e">
        <v>#N/A</v>
      </c>
      <c r="I7103" s="11" t="str">
        <f>VLOOKUP(C7102,Datos!$F:$G,6,0)</f>
        <v>#N/A</v>
      </c>
      <c r="W7103" s="11"/>
    </row>
    <row r="7104" ht="15.75" customHeight="1">
      <c r="A7104" s="2" t="s">
        <v>5548</v>
      </c>
      <c r="B7104" s="2" t="s">
        <v>5549</v>
      </c>
      <c r="C7104" s="8">
        <v>13549.0</v>
      </c>
      <c r="D7104" s="2" t="s">
        <v>5550</v>
      </c>
      <c r="E7104" s="2" t="s">
        <v>3453</v>
      </c>
      <c r="F7104" s="2" t="s">
        <v>5551</v>
      </c>
      <c r="G7104" s="2" t="s">
        <v>3872</v>
      </c>
      <c r="H7104" s="2" t="s">
        <v>3223</v>
      </c>
      <c r="I7104" s="11" t="str">
        <f>VLOOKUP(C7103,Datos!$F:$G,6,0)</f>
        <v>#N/A</v>
      </c>
      <c r="W7104" s="11"/>
    </row>
    <row r="7105" ht="15.75" customHeight="1">
      <c r="A7105" s="2" t="s">
        <v>3167</v>
      </c>
      <c r="B7105" s="2" t="e">
        <v>#N/A</v>
      </c>
      <c r="C7105" s="8" t="e">
        <v>#N/A</v>
      </c>
      <c r="D7105" s="2" t="e">
        <v>#N/A</v>
      </c>
      <c r="E7105" s="2" t="e">
        <v>#N/A</v>
      </c>
      <c r="F7105" s="2" t="e">
        <v>#N/A</v>
      </c>
      <c r="G7105" s="2" t="e">
        <v>#N/A</v>
      </c>
      <c r="H7105" s="2" t="e">
        <v>#N/A</v>
      </c>
      <c r="I7105" s="11" t="str">
        <f>VLOOKUP(C7104,Datos!$F:$G,6,0)</f>
        <v>#REF!</v>
      </c>
      <c r="W7105" s="11"/>
    </row>
    <row r="7106" ht="15.75" customHeight="1">
      <c r="A7106" s="2" t="s">
        <v>1054</v>
      </c>
      <c r="B7106" s="2" t="s">
        <v>3934</v>
      </c>
      <c r="C7106" s="8">
        <v>14514.0</v>
      </c>
      <c r="D7106" s="2" t="s">
        <v>3935</v>
      </c>
      <c r="E7106" s="2" t="s">
        <v>3261</v>
      </c>
      <c r="F7106" s="2" t="s">
        <v>3936</v>
      </c>
      <c r="G7106" s="2" t="s">
        <v>3937</v>
      </c>
      <c r="H7106" s="2" t="s">
        <v>3223</v>
      </c>
      <c r="I7106" s="11" t="str">
        <f>VLOOKUP(C7105,Datos!$F:$G,6,0)</f>
        <v>#N/A</v>
      </c>
      <c r="W7106" s="11"/>
    </row>
    <row r="7107" ht="15.75" customHeight="1">
      <c r="A7107" s="2" t="s">
        <v>4231</v>
      </c>
      <c r="B7107" s="2" t="s">
        <v>3597</v>
      </c>
      <c r="C7107" s="16" t="s">
        <v>3404</v>
      </c>
      <c r="D7107" s="2" t="s">
        <v>4232</v>
      </c>
      <c r="E7107" s="2" t="s">
        <v>3261</v>
      </c>
      <c r="F7107" s="2" t="s">
        <v>3832</v>
      </c>
      <c r="G7107" s="2" t="s">
        <v>4233</v>
      </c>
      <c r="H7107" s="2" t="s">
        <v>3223</v>
      </c>
      <c r="I7107" s="11" t="str">
        <f>VLOOKUP(C7106,Datos!$F:$G,6,0)</f>
        <v>#REF!</v>
      </c>
      <c r="W7107" s="11"/>
    </row>
    <row r="7108" ht="15.75" customHeight="1">
      <c r="A7108" s="2" t="s">
        <v>4247</v>
      </c>
      <c r="B7108" s="2" t="s">
        <v>3597</v>
      </c>
      <c r="C7108" s="16" t="s">
        <v>3404</v>
      </c>
      <c r="D7108" s="2" t="s">
        <v>4248</v>
      </c>
      <c r="E7108" s="2" t="s">
        <v>3261</v>
      </c>
      <c r="F7108" s="2" t="s">
        <v>3832</v>
      </c>
      <c r="G7108" s="2" t="s">
        <v>4233</v>
      </c>
      <c r="H7108" s="2" t="s">
        <v>3223</v>
      </c>
      <c r="I7108" s="11" t="str">
        <f>VLOOKUP(C7107,Datos!$F:$G,6,0)</f>
        <v>#REF!</v>
      </c>
      <c r="W7108" s="11"/>
    </row>
    <row r="7109" ht="15.75" customHeight="1">
      <c r="A7109" s="2" t="s">
        <v>456</v>
      </c>
      <c r="B7109" s="2" t="s">
        <v>4538</v>
      </c>
      <c r="C7109" s="8">
        <v>12837.0</v>
      </c>
      <c r="D7109" s="2" t="s">
        <v>4539</v>
      </c>
      <c r="E7109" s="2" t="s">
        <v>3392</v>
      </c>
      <c r="F7109" s="2" t="s">
        <v>4540</v>
      </c>
      <c r="G7109" s="2" t="s">
        <v>4541</v>
      </c>
      <c r="H7109" s="2" t="s">
        <v>3223</v>
      </c>
      <c r="I7109" s="11" t="str">
        <f>VLOOKUP(C7108,Datos!$F:$G,6,0)</f>
        <v>#REF!</v>
      </c>
      <c r="W7109" s="11"/>
    </row>
    <row r="7110" ht="15.75" customHeight="1">
      <c r="A7110" s="2" t="s">
        <v>866</v>
      </c>
      <c r="B7110" s="2" t="s">
        <v>3390</v>
      </c>
      <c r="C7110" s="8">
        <v>9771.0</v>
      </c>
      <c r="D7110" s="2" t="s">
        <v>3391</v>
      </c>
      <c r="E7110" s="2" t="s">
        <v>3392</v>
      </c>
      <c r="F7110" s="2" t="s">
        <v>3393</v>
      </c>
      <c r="G7110" s="2" t="s">
        <v>3394</v>
      </c>
      <c r="H7110" s="2" t="s">
        <v>3223</v>
      </c>
      <c r="I7110" s="11" t="str">
        <f>VLOOKUP(C7109,Datos!$F:$G,6,0)</f>
        <v>#REF!</v>
      </c>
      <c r="W7110" s="11"/>
    </row>
    <row r="7111" ht="15.75" customHeight="1">
      <c r="A7111" s="2" t="s">
        <v>1794</v>
      </c>
      <c r="B7111" s="2" t="s">
        <v>3521</v>
      </c>
      <c r="C7111" s="8">
        <v>2.0</v>
      </c>
      <c r="D7111" s="2" t="s">
        <v>3805</v>
      </c>
      <c r="E7111" s="2" t="s">
        <v>3261</v>
      </c>
      <c r="F7111" s="2" t="s">
        <v>3523</v>
      </c>
      <c r="G7111" s="2" t="s">
        <v>3806</v>
      </c>
      <c r="H7111" s="2" t="s">
        <v>3223</v>
      </c>
      <c r="I7111" s="11" t="str">
        <f>VLOOKUP(C7110,Datos!$F:$G,6,0)</f>
        <v>#REF!</v>
      </c>
      <c r="W7111" s="11"/>
    </row>
    <row r="7112" ht="15.75" customHeight="1">
      <c r="A7112" s="2" t="s">
        <v>1696</v>
      </c>
      <c r="B7112" s="2" t="s">
        <v>3521</v>
      </c>
      <c r="C7112" s="8">
        <v>249.0</v>
      </c>
      <c r="D7112" s="2" t="s">
        <v>4311</v>
      </c>
      <c r="E7112" s="2" t="s">
        <v>3261</v>
      </c>
      <c r="F7112" s="2" t="s">
        <v>3523</v>
      </c>
      <c r="G7112" s="2" t="s">
        <v>3524</v>
      </c>
      <c r="H7112" s="2" t="s">
        <v>3250</v>
      </c>
      <c r="I7112" s="11" t="str">
        <f>VLOOKUP(C7111,Datos!$F:$G,6,0)</f>
        <v>#REF!</v>
      </c>
      <c r="W7112" s="11"/>
    </row>
    <row r="7113" ht="15.75" customHeight="1">
      <c r="A7113" s="2" t="s">
        <v>1734</v>
      </c>
      <c r="B7113" s="2" t="s">
        <v>3521</v>
      </c>
      <c r="C7113" s="8">
        <v>387.0</v>
      </c>
      <c r="D7113" s="2" t="s">
        <v>4457</v>
      </c>
      <c r="E7113" s="2" t="s">
        <v>3261</v>
      </c>
      <c r="F7113" s="2" t="s">
        <v>3523</v>
      </c>
      <c r="G7113" s="2" t="s">
        <v>3524</v>
      </c>
      <c r="H7113" s="2" t="s">
        <v>3250</v>
      </c>
      <c r="I7113" s="11" t="str">
        <f>VLOOKUP(C7112,Datos!$F:$G,6,0)</f>
        <v>#REF!</v>
      </c>
      <c r="W7113" s="11"/>
    </row>
    <row r="7114" ht="15.75" customHeight="1">
      <c r="A7114" s="2" t="s">
        <v>1769</v>
      </c>
      <c r="B7114" s="2" t="s">
        <v>3521</v>
      </c>
      <c r="C7114" s="8">
        <v>468.0</v>
      </c>
      <c r="D7114" s="2" t="s">
        <v>3891</v>
      </c>
      <c r="E7114" s="2" t="s">
        <v>3261</v>
      </c>
      <c r="F7114" s="2" t="s">
        <v>3523</v>
      </c>
      <c r="G7114" s="2" t="s">
        <v>3524</v>
      </c>
      <c r="H7114" s="2" t="s">
        <v>3231</v>
      </c>
      <c r="I7114" s="11" t="str">
        <f>VLOOKUP(C7113,Datos!$F:$G,6,0)</f>
        <v>#REF!</v>
      </c>
      <c r="W7114" s="11"/>
    </row>
    <row r="7115" ht="15.75" customHeight="1">
      <c r="A7115" s="2" t="s">
        <v>1018</v>
      </c>
      <c r="B7115" s="2" t="s">
        <v>4259</v>
      </c>
      <c r="C7115" s="8">
        <v>15277.0</v>
      </c>
      <c r="D7115" s="2" t="s">
        <v>4260</v>
      </c>
      <c r="E7115" s="2" t="s">
        <v>3220</v>
      </c>
      <c r="F7115" s="2" t="s">
        <v>4261</v>
      </c>
      <c r="G7115" s="2" t="s">
        <v>4262</v>
      </c>
      <c r="H7115" s="2" t="s">
        <v>3223</v>
      </c>
      <c r="I7115" s="11" t="str">
        <f>VLOOKUP(C7114,Datos!$F:$G,6,0)</f>
        <v>#REF!</v>
      </c>
      <c r="W7115" s="11"/>
    </row>
    <row r="7116" ht="15.75" customHeight="1">
      <c r="A7116" s="2" t="s">
        <v>1758</v>
      </c>
      <c r="B7116" s="2" t="s">
        <v>3521</v>
      </c>
      <c r="C7116" s="16" t="s">
        <v>1760</v>
      </c>
      <c r="D7116" s="2" t="s">
        <v>3884</v>
      </c>
      <c r="E7116" s="2" t="s">
        <v>3261</v>
      </c>
      <c r="F7116" s="2" t="s">
        <v>3523</v>
      </c>
      <c r="G7116" s="2" t="s">
        <v>3524</v>
      </c>
      <c r="H7116" s="2" t="s">
        <v>3223</v>
      </c>
      <c r="I7116" s="11" t="str">
        <f>VLOOKUP(C7115,Datos!$F:$G,6,0)</f>
        <v>#REF!</v>
      </c>
      <c r="W7116" s="11"/>
    </row>
    <row r="7117" ht="15.75" customHeight="1">
      <c r="A7117" s="2" t="s">
        <v>1747</v>
      </c>
      <c r="B7117" s="2" t="s">
        <v>3521</v>
      </c>
      <c r="C7117" s="8">
        <v>431.0</v>
      </c>
      <c r="D7117" s="2" t="s">
        <v>3890</v>
      </c>
      <c r="E7117" s="2" t="s">
        <v>3261</v>
      </c>
      <c r="F7117" s="2" t="s">
        <v>3523</v>
      </c>
      <c r="G7117" s="2" t="s">
        <v>3524</v>
      </c>
      <c r="H7117" s="2" t="s">
        <v>3223</v>
      </c>
      <c r="I7117" s="11" t="str">
        <f>VLOOKUP(C7116,Datos!$F:$G,6,0)</f>
        <v>#REF!</v>
      </c>
      <c r="W7117" s="11"/>
    </row>
    <row r="7118" ht="15.75" customHeight="1">
      <c r="A7118" s="2" t="s">
        <v>1715</v>
      </c>
      <c r="B7118" s="2" t="s">
        <v>3521</v>
      </c>
      <c r="C7118" s="8">
        <v>2780.0</v>
      </c>
      <c r="D7118" s="2" t="s">
        <v>3522</v>
      </c>
      <c r="E7118" s="2" t="s">
        <v>3261</v>
      </c>
      <c r="F7118" s="2" t="s">
        <v>3523</v>
      </c>
      <c r="G7118" s="2" t="s">
        <v>3524</v>
      </c>
      <c r="H7118" s="2" t="s">
        <v>3223</v>
      </c>
      <c r="I7118" s="11" t="str">
        <f>VLOOKUP(C7117,Datos!$F:$G,6,0)</f>
        <v>#REF!</v>
      </c>
      <c r="W7118" s="11"/>
    </row>
    <row r="7119" ht="15.75" customHeight="1">
      <c r="A7119" s="2" t="s">
        <v>1690</v>
      </c>
      <c r="B7119" s="2" t="s">
        <v>3521</v>
      </c>
      <c r="C7119" s="8">
        <v>9931.0</v>
      </c>
      <c r="D7119" s="2" t="s">
        <v>3888</v>
      </c>
      <c r="E7119" s="2" t="s">
        <v>3261</v>
      </c>
      <c r="F7119" s="2" t="s">
        <v>3523</v>
      </c>
      <c r="G7119" s="2" t="s">
        <v>4736</v>
      </c>
      <c r="H7119" s="2" t="s">
        <v>3223</v>
      </c>
      <c r="I7119" s="11" t="str">
        <f>VLOOKUP(C7118,Datos!$F:$G,6,0)</f>
        <v>#REF!</v>
      </c>
      <c r="W7119" s="11"/>
    </row>
    <row r="7120" ht="15.75" customHeight="1">
      <c r="A7120" s="2" t="s">
        <v>1781</v>
      </c>
      <c r="B7120" s="2" t="s">
        <v>3521</v>
      </c>
      <c r="C7120" s="16" t="s">
        <v>1783</v>
      </c>
      <c r="D7120" s="2" t="s">
        <v>3886</v>
      </c>
      <c r="E7120" s="2" t="s">
        <v>3261</v>
      </c>
      <c r="F7120" s="2" t="s">
        <v>3523</v>
      </c>
      <c r="G7120" s="2" t="s">
        <v>4203</v>
      </c>
      <c r="H7120" s="2" t="s">
        <v>3223</v>
      </c>
      <c r="I7120" s="11" t="str">
        <f>VLOOKUP(C7119,Datos!$F:$G,6,0)</f>
        <v>#REF!</v>
      </c>
      <c r="W7120" s="11"/>
    </row>
    <row r="7121" ht="15.75" customHeight="1">
      <c r="A7121" s="2" t="s">
        <v>1232</v>
      </c>
      <c r="B7121" s="2" t="s">
        <v>3218</v>
      </c>
      <c r="C7121" s="8">
        <v>10008.0</v>
      </c>
      <c r="D7121" s="2" t="s">
        <v>3734</v>
      </c>
      <c r="E7121" s="2" t="s">
        <v>3511</v>
      </c>
      <c r="F7121" s="2" t="s">
        <v>3221</v>
      </c>
      <c r="G7121" s="2" t="s">
        <v>3320</v>
      </c>
      <c r="H7121" s="2" t="s">
        <v>3250</v>
      </c>
      <c r="I7121" s="11" t="str">
        <f>VLOOKUP(C7120,Datos!$F:$G,6,0)</f>
        <v>#REF!</v>
      </c>
      <c r="W7121" s="11"/>
    </row>
    <row r="7122" ht="15.75" customHeight="1">
      <c r="A7122" s="2" t="s">
        <v>1524</v>
      </c>
      <c r="B7122" s="2" t="s">
        <v>3218</v>
      </c>
      <c r="C7122" s="8">
        <v>10009.0</v>
      </c>
      <c r="D7122" s="2" t="s">
        <v>4527</v>
      </c>
      <c r="E7122" s="2" t="s">
        <v>3511</v>
      </c>
      <c r="F7122" s="2" t="s">
        <v>3221</v>
      </c>
      <c r="G7122" s="2" t="s">
        <v>3320</v>
      </c>
      <c r="H7122" s="2" t="s">
        <v>3223</v>
      </c>
      <c r="I7122" s="11" t="str">
        <f>VLOOKUP(C7121,Datos!$F:$G,6,0)</f>
        <v>#REF!</v>
      </c>
      <c r="W7122" s="11"/>
    </row>
    <row r="7123" ht="15.75" customHeight="1">
      <c r="A7123" s="2" t="s">
        <v>1235</v>
      </c>
      <c r="B7123" s="2" t="s">
        <v>3218</v>
      </c>
      <c r="C7123" s="8">
        <v>10012.0</v>
      </c>
      <c r="D7123" s="2" t="s">
        <v>3445</v>
      </c>
      <c r="E7123" s="2" t="s">
        <v>3446</v>
      </c>
      <c r="F7123" s="2" t="s">
        <v>3221</v>
      </c>
      <c r="G7123" s="2" t="s">
        <v>3320</v>
      </c>
      <c r="H7123" s="2" t="s">
        <v>3223</v>
      </c>
      <c r="I7123" s="11" t="str">
        <f>VLOOKUP(C7122,Datos!$F:$G,6,0)</f>
        <v>#REF!</v>
      </c>
      <c r="W7123" s="11"/>
    </row>
    <row r="7124" ht="15.75" customHeight="1">
      <c r="A7124" s="2" t="s">
        <v>1286</v>
      </c>
      <c r="B7124" s="2" t="s">
        <v>3218</v>
      </c>
      <c r="C7124" s="8">
        <v>10047.0</v>
      </c>
      <c r="D7124" s="2" t="s">
        <v>3548</v>
      </c>
      <c r="E7124" s="2" t="s">
        <v>3247</v>
      </c>
      <c r="F7124" s="2" t="s">
        <v>3221</v>
      </c>
      <c r="G7124" s="2" t="s">
        <v>3239</v>
      </c>
      <c r="H7124" s="2" t="s">
        <v>3223</v>
      </c>
      <c r="I7124" s="11" t="str">
        <f>VLOOKUP(C7123,Datos!$F:$G,6,0)</f>
        <v>#REF!</v>
      </c>
      <c r="W7124" s="11"/>
    </row>
    <row r="7125" ht="15.75" customHeight="1">
      <c r="A7125" s="2" t="s">
        <v>1184</v>
      </c>
      <c r="B7125" s="2" t="s">
        <v>3218</v>
      </c>
      <c r="C7125" s="8">
        <v>10569.0</v>
      </c>
      <c r="D7125" s="2" t="s">
        <v>4008</v>
      </c>
      <c r="E7125" s="2" t="s">
        <v>3238</v>
      </c>
      <c r="F7125" s="2" t="s">
        <v>3221</v>
      </c>
      <c r="G7125" s="2" t="s">
        <v>3320</v>
      </c>
      <c r="H7125" s="2" t="s">
        <v>3223</v>
      </c>
      <c r="I7125" s="11" t="str">
        <f>VLOOKUP(C7124,Datos!$F:$G,6,0)</f>
        <v>#REF!</v>
      </c>
      <c r="W7125" s="11"/>
    </row>
    <row r="7126" ht="15.75" customHeight="1">
      <c r="A7126" s="2" t="s">
        <v>711</v>
      </c>
      <c r="B7126" s="2" t="s">
        <v>3490</v>
      </c>
      <c r="C7126" s="8">
        <v>15864.0</v>
      </c>
      <c r="D7126" s="2" t="s">
        <v>5722</v>
      </c>
      <c r="E7126" s="2" t="s">
        <v>4370</v>
      </c>
      <c r="F7126" s="2" t="s">
        <v>3678</v>
      </c>
      <c r="G7126" s="2" t="s">
        <v>5723</v>
      </c>
      <c r="H7126" s="2" t="s">
        <v>3223</v>
      </c>
      <c r="I7126" s="11" t="str">
        <f>VLOOKUP(C7125,Datos!$F:$G,6,0)</f>
        <v>#REF!</v>
      </c>
      <c r="W7126" s="11"/>
    </row>
    <row r="7127" ht="15.75" customHeight="1">
      <c r="A7127" s="2" t="s">
        <v>1209</v>
      </c>
      <c r="B7127" s="2" t="s">
        <v>3218</v>
      </c>
      <c r="C7127" s="8">
        <v>10571.0</v>
      </c>
      <c r="D7127" s="2" t="s">
        <v>4342</v>
      </c>
      <c r="E7127" s="2" t="s">
        <v>3238</v>
      </c>
      <c r="F7127" s="2" t="s">
        <v>3221</v>
      </c>
      <c r="G7127" s="2" t="s">
        <v>3320</v>
      </c>
      <c r="H7127" s="2" t="s">
        <v>3223</v>
      </c>
      <c r="I7127" s="11" t="str">
        <f>VLOOKUP(C7126,Datos!$F:$G,6,0)</f>
        <v>#REF!</v>
      </c>
      <c r="W7127" s="11"/>
    </row>
    <row r="7128" ht="15.75" customHeight="1">
      <c r="A7128" s="2" t="s">
        <v>1251</v>
      </c>
      <c r="B7128" s="2" t="s">
        <v>3218</v>
      </c>
      <c r="C7128" s="8">
        <v>12793.0</v>
      </c>
      <c r="D7128" s="2" t="s">
        <v>4310</v>
      </c>
      <c r="E7128" s="2" t="s">
        <v>3238</v>
      </c>
      <c r="F7128" s="2" t="s">
        <v>3221</v>
      </c>
      <c r="G7128" s="2" t="s">
        <v>3320</v>
      </c>
      <c r="H7128" s="2" t="s">
        <v>3223</v>
      </c>
      <c r="I7128" s="11" t="str">
        <f>VLOOKUP(C7127,Datos!$F:$G,6,0)</f>
        <v>#REF!</v>
      </c>
      <c r="W7128" s="11"/>
    </row>
    <row r="7129" ht="15.75" customHeight="1">
      <c r="A7129" s="2" t="s">
        <v>1523</v>
      </c>
      <c r="B7129" s="2" t="s">
        <v>3218</v>
      </c>
      <c r="C7129" s="8">
        <v>11247.0</v>
      </c>
      <c r="D7129" s="2" t="s">
        <v>4362</v>
      </c>
      <c r="E7129" s="2" t="s">
        <v>3247</v>
      </c>
      <c r="F7129" s="2" t="s">
        <v>3221</v>
      </c>
      <c r="G7129" s="2" t="s">
        <v>3320</v>
      </c>
      <c r="H7129" s="2" t="s">
        <v>3223</v>
      </c>
      <c r="I7129" s="11" t="str">
        <f>VLOOKUP(C7128,Datos!$F:$G,6,0)</f>
        <v>#REF!</v>
      </c>
      <c r="W7129" s="11"/>
    </row>
    <row r="7130" ht="15.75" customHeight="1">
      <c r="A7130" s="2" t="s">
        <v>1522</v>
      </c>
      <c r="B7130" s="2" t="s">
        <v>3218</v>
      </c>
      <c r="C7130" s="8">
        <v>11417.0</v>
      </c>
      <c r="D7130" s="2" t="s">
        <v>4322</v>
      </c>
      <c r="E7130" s="2" t="s">
        <v>3238</v>
      </c>
      <c r="F7130" s="2" t="s">
        <v>3221</v>
      </c>
      <c r="G7130" s="2" t="s">
        <v>3320</v>
      </c>
      <c r="H7130" s="2" t="s">
        <v>3223</v>
      </c>
      <c r="I7130" s="11" t="str">
        <f>VLOOKUP(C7129,Datos!$F:$G,6,0)</f>
        <v>#REF!</v>
      </c>
      <c r="W7130" s="11"/>
    </row>
    <row r="7131" ht="15.75" customHeight="1">
      <c r="A7131" s="2" t="s">
        <v>1206</v>
      </c>
      <c r="B7131" s="2" t="s">
        <v>3218</v>
      </c>
      <c r="C7131" s="8">
        <v>11418.0</v>
      </c>
      <c r="D7131" s="2" t="s">
        <v>4319</v>
      </c>
      <c r="E7131" s="2" t="s">
        <v>3511</v>
      </c>
      <c r="F7131" s="2" t="s">
        <v>3221</v>
      </c>
      <c r="G7131" s="2" t="s">
        <v>3320</v>
      </c>
      <c r="H7131" s="2" t="s">
        <v>3223</v>
      </c>
      <c r="I7131" s="11" t="str">
        <f>VLOOKUP(C7130,Datos!$F:$G,6,0)</f>
        <v>#REF!</v>
      </c>
      <c r="W7131" s="11"/>
    </row>
    <row r="7132" ht="15.75" customHeight="1">
      <c r="A7132" s="2" t="s">
        <v>579</v>
      </c>
      <c r="B7132" s="2" t="s">
        <v>3218</v>
      </c>
      <c r="C7132" s="8">
        <v>12982.0</v>
      </c>
      <c r="D7132" s="2" t="s">
        <v>3510</v>
      </c>
      <c r="E7132" s="2" t="s">
        <v>3511</v>
      </c>
      <c r="F7132" s="2" t="s">
        <v>3221</v>
      </c>
      <c r="G7132" s="2" t="s">
        <v>3512</v>
      </c>
      <c r="H7132" s="2" t="s">
        <v>3223</v>
      </c>
      <c r="I7132" s="11" t="str">
        <f>VLOOKUP(C7131,Datos!$F:$G,6,0)</f>
        <v>#REF!</v>
      </c>
      <c r="W7132" s="11"/>
    </row>
    <row r="7133" ht="15.75" customHeight="1">
      <c r="A7133" s="2" t="s">
        <v>587</v>
      </c>
      <c r="B7133" s="2" t="s">
        <v>3218</v>
      </c>
      <c r="C7133" s="8">
        <v>13701.0</v>
      </c>
      <c r="D7133" s="2" t="s">
        <v>4047</v>
      </c>
      <c r="E7133" s="2" t="s">
        <v>3247</v>
      </c>
      <c r="F7133" s="2" t="s">
        <v>3221</v>
      </c>
      <c r="G7133" s="2" t="s">
        <v>3512</v>
      </c>
      <c r="H7133" s="2" t="s">
        <v>3223</v>
      </c>
      <c r="I7133" s="11" t="str">
        <f>VLOOKUP(C7132,Datos!$F:$G,6,0)</f>
        <v>#REF!</v>
      </c>
      <c r="W7133" s="11"/>
    </row>
    <row r="7134" ht="15.75" customHeight="1">
      <c r="A7134" s="2" t="s">
        <v>1190</v>
      </c>
      <c r="B7134" s="2" t="s">
        <v>3218</v>
      </c>
      <c r="C7134" s="8">
        <v>14097.0</v>
      </c>
      <c r="D7134" s="2" t="s">
        <v>3975</v>
      </c>
      <c r="E7134" s="2" t="s">
        <v>3238</v>
      </c>
      <c r="F7134" s="2" t="s">
        <v>3221</v>
      </c>
      <c r="G7134" s="2" t="s">
        <v>3222</v>
      </c>
      <c r="H7134" s="2" t="s">
        <v>3223</v>
      </c>
      <c r="I7134" s="11" t="str">
        <f>VLOOKUP(C7133,Datos!$F:$G,6,0)</f>
        <v>#REF!</v>
      </c>
      <c r="W7134" s="11"/>
    </row>
    <row r="7135" ht="15.75" customHeight="1">
      <c r="A7135" s="2" t="s">
        <v>1309</v>
      </c>
      <c r="B7135" s="2" t="s">
        <v>3218</v>
      </c>
      <c r="C7135" s="8">
        <v>14800.0</v>
      </c>
      <c r="D7135" s="2" t="s">
        <v>3376</v>
      </c>
      <c r="E7135" s="2" t="s">
        <v>3247</v>
      </c>
      <c r="F7135" s="2" t="s">
        <v>3221</v>
      </c>
      <c r="G7135" s="2" t="s">
        <v>3337</v>
      </c>
      <c r="H7135" s="2" t="s">
        <v>3223</v>
      </c>
      <c r="I7135" s="11" t="str">
        <f>VLOOKUP(C7134,Datos!$F:$G,6,0)</f>
        <v>#REF!</v>
      </c>
      <c r="W7135" s="11"/>
    </row>
    <row r="7136" ht="15.75" customHeight="1">
      <c r="A7136" s="2" t="s">
        <v>583</v>
      </c>
      <c r="B7136" s="2" t="s">
        <v>3218</v>
      </c>
      <c r="C7136" s="8">
        <v>14951.0</v>
      </c>
      <c r="D7136" s="2" t="s">
        <v>3377</v>
      </c>
      <c r="E7136" s="2" t="s">
        <v>3238</v>
      </c>
      <c r="F7136" s="2" t="s">
        <v>3221</v>
      </c>
      <c r="G7136" s="2" t="s">
        <v>3337</v>
      </c>
      <c r="H7136" s="2" t="s">
        <v>3223</v>
      </c>
      <c r="I7136" s="11" t="str">
        <f>VLOOKUP(C7135,Datos!$F:$G,6,0)</f>
        <v>#REF!</v>
      </c>
      <c r="W7136" s="11"/>
    </row>
    <row r="7137" ht="15.75" customHeight="1">
      <c r="A7137" s="2" t="s">
        <v>638</v>
      </c>
      <c r="B7137" s="2" t="s">
        <v>4389</v>
      </c>
      <c r="C7137" s="8">
        <v>12410.0</v>
      </c>
      <c r="D7137" s="2" t="s">
        <v>5711</v>
      </c>
      <c r="E7137" s="2" t="s">
        <v>4370</v>
      </c>
      <c r="F7137" s="2" t="s">
        <v>3678</v>
      </c>
      <c r="G7137" s="2" t="s">
        <v>4262</v>
      </c>
      <c r="H7137" s="2" t="s">
        <v>3223</v>
      </c>
      <c r="I7137" s="11" t="str">
        <f>VLOOKUP(C7136,Datos!$F:$G,6,0)</f>
        <v>#REF!</v>
      </c>
      <c r="W7137" s="11"/>
    </row>
    <row r="7138" ht="15.75" customHeight="1">
      <c r="A7138" s="2" t="s">
        <v>1304</v>
      </c>
      <c r="B7138" s="2" t="s">
        <v>3218</v>
      </c>
      <c r="C7138" s="8">
        <v>15199.0</v>
      </c>
      <c r="D7138" s="2" t="s">
        <v>4639</v>
      </c>
      <c r="E7138" s="2" t="s">
        <v>3238</v>
      </c>
      <c r="F7138" s="2" t="s">
        <v>3221</v>
      </c>
      <c r="G7138" s="2" t="s">
        <v>3337</v>
      </c>
      <c r="H7138" s="2" t="s">
        <v>3223</v>
      </c>
      <c r="I7138" s="11" t="str">
        <f>VLOOKUP(C7137,Datos!$F:$G,6,0)</f>
        <v>#REF!</v>
      </c>
      <c r="W7138" s="11"/>
    </row>
    <row r="7139" ht="15.75" customHeight="1">
      <c r="A7139" s="2" t="s">
        <v>1514</v>
      </c>
      <c r="B7139" s="2" t="s">
        <v>3218</v>
      </c>
      <c r="C7139" s="8">
        <v>15298.0</v>
      </c>
      <c r="D7139" s="2" t="s">
        <v>4073</v>
      </c>
      <c r="E7139" s="2" t="s">
        <v>4345</v>
      </c>
      <c r="F7139" s="2" t="s">
        <v>3221</v>
      </c>
      <c r="G7139" s="2" t="s">
        <v>3337</v>
      </c>
      <c r="H7139" s="2" t="s">
        <v>3855</v>
      </c>
      <c r="I7139" s="11" t="str">
        <f>VLOOKUP(C7138,Datos!$F:$G,6,0)</f>
        <v>#REF!</v>
      </c>
      <c r="W7139" s="11"/>
    </row>
    <row r="7140" ht="15.75" customHeight="1">
      <c r="A7140" s="2" t="s">
        <v>1490</v>
      </c>
      <c r="B7140" s="2" t="s">
        <v>3218</v>
      </c>
      <c r="C7140" s="8">
        <v>9875.0</v>
      </c>
      <c r="D7140" s="2" t="s">
        <v>4032</v>
      </c>
      <c r="E7140" s="2" t="s">
        <v>3511</v>
      </c>
      <c r="F7140" s="2" t="s">
        <v>3221</v>
      </c>
      <c r="G7140" s="2" t="s">
        <v>3320</v>
      </c>
      <c r="H7140" s="2" t="s">
        <v>3223</v>
      </c>
      <c r="I7140" s="11" t="str">
        <f>VLOOKUP(C7139,Datos!$F:$G,6,0)</f>
        <v>#REF!</v>
      </c>
      <c r="W7140" s="11"/>
    </row>
    <row r="7141" ht="15.75" customHeight="1">
      <c r="A7141" s="2" t="s">
        <v>1296</v>
      </c>
      <c r="B7141" s="2" t="s">
        <v>3218</v>
      </c>
      <c r="C7141" s="8">
        <v>9877.0</v>
      </c>
      <c r="D7141" s="2" t="s">
        <v>3379</v>
      </c>
      <c r="E7141" s="2" t="s">
        <v>3238</v>
      </c>
      <c r="F7141" s="2" t="s">
        <v>3221</v>
      </c>
      <c r="G7141" s="2" t="s">
        <v>3320</v>
      </c>
      <c r="H7141" s="2" t="s">
        <v>3250</v>
      </c>
      <c r="I7141" s="11" t="str">
        <f>VLOOKUP(C7140,Datos!$F:$G,6,0)</f>
        <v>#REF!</v>
      </c>
      <c r="W7141" s="11"/>
    </row>
    <row r="7142" ht="15.75" customHeight="1">
      <c r="A7142" s="2" t="s">
        <v>574</v>
      </c>
      <c r="B7142" s="2" t="s">
        <v>3218</v>
      </c>
      <c r="C7142" s="8">
        <v>9874.0</v>
      </c>
      <c r="D7142" s="2" t="s">
        <v>3237</v>
      </c>
      <c r="E7142" s="2" t="s">
        <v>3238</v>
      </c>
      <c r="F7142" s="2" t="s">
        <v>3221</v>
      </c>
      <c r="G7142" s="2" t="s">
        <v>3239</v>
      </c>
      <c r="H7142" s="2" t="s">
        <v>3223</v>
      </c>
      <c r="I7142" s="11" t="str">
        <f>VLOOKUP(C7141,Datos!$F:$G,6,0)</f>
        <v>#REF!</v>
      </c>
      <c r="W7142" s="11"/>
    </row>
    <row r="7143" ht="15.75" customHeight="1">
      <c r="A7143" s="2" t="s">
        <v>1238</v>
      </c>
      <c r="B7143" s="2" t="s">
        <v>3218</v>
      </c>
      <c r="C7143" s="8">
        <v>10010.0</v>
      </c>
      <c r="D7143" s="2" t="s">
        <v>4021</v>
      </c>
      <c r="E7143" s="2" t="s">
        <v>3238</v>
      </c>
      <c r="F7143" s="2" t="s">
        <v>3221</v>
      </c>
      <c r="G7143" s="2" t="s">
        <v>3320</v>
      </c>
      <c r="H7143" s="2" t="s">
        <v>3223</v>
      </c>
      <c r="I7143" s="11" t="str">
        <f>VLOOKUP(C7142,Datos!$F:$G,6,0)</f>
        <v>#REF!</v>
      </c>
      <c r="W7143" s="11"/>
    </row>
    <row r="7144" ht="15.75" customHeight="1">
      <c r="A7144" s="2" t="s">
        <v>3062</v>
      </c>
      <c r="B7144" s="2" t="s">
        <v>3254</v>
      </c>
      <c r="C7144" s="8">
        <v>10027.0</v>
      </c>
      <c r="D7144" s="2" t="s">
        <v>3618</v>
      </c>
      <c r="E7144" s="2" t="s">
        <v>3220</v>
      </c>
      <c r="F7144" s="2" t="s">
        <v>3229</v>
      </c>
      <c r="G7144" s="2" t="s">
        <v>3440</v>
      </c>
      <c r="H7144" s="2" t="s">
        <v>3231</v>
      </c>
      <c r="I7144" s="11" t="str">
        <f>VLOOKUP(C7143,Datos!$F:$G,6,0)</f>
        <v>#REF!</v>
      </c>
      <c r="W7144" s="11"/>
    </row>
    <row r="7145" ht="15.75" customHeight="1">
      <c r="A7145" s="2" t="s">
        <v>3045</v>
      </c>
      <c r="B7145" s="2" t="s">
        <v>3254</v>
      </c>
      <c r="C7145" s="8">
        <v>7146.0</v>
      </c>
      <c r="D7145" s="2" t="s">
        <v>3516</v>
      </c>
      <c r="E7145" s="2" t="s">
        <v>3220</v>
      </c>
      <c r="F7145" s="2" t="s">
        <v>3229</v>
      </c>
      <c r="G7145" s="2" t="s">
        <v>3517</v>
      </c>
      <c r="H7145" s="2" t="s">
        <v>3223</v>
      </c>
      <c r="I7145" s="11" t="str">
        <f>VLOOKUP(C7144,Datos!$F:$G,6,0)</f>
        <v>#REF!</v>
      </c>
      <c r="W7145" s="11"/>
    </row>
    <row r="7146" ht="15.75" customHeight="1">
      <c r="A7146" s="2" t="s">
        <v>3051</v>
      </c>
      <c r="B7146" s="2" t="s">
        <v>3254</v>
      </c>
      <c r="C7146" s="8">
        <v>7673.0</v>
      </c>
      <c r="D7146" s="2" t="s">
        <v>3439</v>
      </c>
      <c r="E7146" s="2" t="s">
        <v>3220</v>
      </c>
      <c r="F7146" s="2" t="s">
        <v>3229</v>
      </c>
      <c r="G7146" s="2" t="s">
        <v>3440</v>
      </c>
      <c r="H7146" s="2" t="s">
        <v>3223</v>
      </c>
      <c r="I7146" s="11" t="str">
        <f>VLOOKUP(C7145,Datos!$F:$G,6,0)</f>
        <v>#REF!</v>
      </c>
      <c r="W7146" s="11"/>
    </row>
    <row r="7147" ht="15.75" customHeight="1">
      <c r="A7147" s="2" t="s">
        <v>3055</v>
      </c>
      <c r="B7147" s="2" t="s">
        <v>3254</v>
      </c>
      <c r="C7147" s="8">
        <v>7841.0</v>
      </c>
      <c r="D7147" s="2" t="s">
        <v>3255</v>
      </c>
      <c r="E7147" s="2" t="s">
        <v>3220</v>
      </c>
      <c r="F7147" s="2" t="s">
        <v>3229</v>
      </c>
      <c r="G7147" s="2" t="s">
        <v>3256</v>
      </c>
      <c r="H7147" s="2" t="s">
        <v>3223</v>
      </c>
      <c r="I7147" s="11" t="str">
        <f>VLOOKUP(C7146,Datos!$F:$G,6,0)</f>
        <v>#REF!</v>
      </c>
      <c r="W7147" s="11"/>
    </row>
    <row r="7148" ht="15.75" customHeight="1">
      <c r="A7148" s="2" t="s">
        <v>4992</v>
      </c>
      <c r="B7148" s="2" t="s">
        <v>4389</v>
      </c>
      <c r="C7148" s="8">
        <v>12859.0</v>
      </c>
      <c r="D7148" s="2" t="s">
        <v>3302</v>
      </c>
      <c r="E7148" s="2" t="s">
        <v>3247</v>
      </c>
      <c r="F7148" s="2" t="s">
        <v>4390</v>
      </c>
      <c r="G7148" s="2" t="s">
        <v>3302</v>
      </c>
      <c r="H7148" s="2" t="s">
        <v>3223</v>
      </c>
      <c r="I7148" s="11" t="str">
        <f>VLOOKUP(C7147,Datos!$F:$G,6,0)</f>
        <v>#REF!</v>
      </c>
      <c r="W7148" s="11"/>
    </row>
    <row r="7149" ht="15.75" customHeight="1">
      <c r="A7149" s="2" t="s">
        <v>3067</v>
      </c>
      <c r="B7149" s="2" t="s">
        <v>3254</v>
      </c>
      <c r="C7149" s="8">
        <v>11315.0</v>
      </c>
      <c r="D7149" s="2" t="s">
        <v>3527</v>
      </c>
      <c r="E7149" s="2" t="s">
        <v>3220</v>
      </c>
      <c r="F7149" s="2" t="s">
        <v>3229</v>
      </c>
      <c r="G7149" s="2" t="s">
        <v>3440</v>
      </c>
      <c r="H7149" s="2" t="s">
        <v>3223</v>
      </c>
      <c r="I7149" s="11" t="str">
        <f>VLOOKUP(C7148,Datos!$F:$G,6,0)</f>
        <v>#REF!</v>
      </c>
      <c r="W7149" s="11"/>
    </row>
    <row r="7150" ht="15.75" customHeight="1">
      <c r="A7150" s="2" t="s">
        <v>967</v>
      </c>
      <c r="B7150" s="2" t="s">
        <v>3254</v>
      </c>
      <c r="C7150" s="8">
        <v>12845.0</v>
      </c>
      <c r="D7150" s="2" t="s">
        <v>3747</v>
      </c>
      <c r="E7150" s="2" t="s">
        <v>3247</v>
      </c>
      <c r="F7150" s="2" t="s">
        <v>3748</v>
      </c>
      <c r="G7150" s="2" t="s">
        <v>3749</v>
      </c>
      <c r="H7150" s="2" t="s">
        <v>3223</v>
      </c>
      <c r="I7150" s="11" t="str">
        <f>VLOOKUP(C7149,Datos!$F:$G,6,0)</f>
        <v>#REF!</v>
      </c>
      <c r="W7150" s="11"/>
    </row>
    <row r="7151" ht="15.75" customHeight="1">
      <c r="A7151" s="2" t="s">
        <v>3073</v>
      </c>
      <c r="B7151" s="2" t="s">
        <v>3254</v>
      </c>
      <c r="C7151" s="8">
        <v>14848.0</v>
      </c>
      <c r="D7151" s="2" t="s">
        <v>3482</v>
      </c>
      <c r="E7151" s="2" t="s">
        <v>3220</v>
      </c>
      <c r="F7151" s="2" t="s">
        <v>3229</v>
      </c>
      <c r="G7151" s="2" t="s">
        <v>3440</v>
      </c>
      <c r="H7151" s="2" t="s">
        <v>3223</v>
      </c>
      <c r="I7151" s="11" t="str">
        <f>VLOOKUP(C7150,Datos!$F:$G,6,0)</f>
        <v>#REF!</v>
      </c>
      <c r="W7151" s="11"/>
    </row>
    <row r="7152" ht="15.75" customHeight="1">
      <c r="A7152" s="2" t="s">
        <v>3038</v>
      </c>
      <c r="B7152" s="2" t="s">
        <v>3254</v>
      </c>
      <c r="C7152" s="16" t="s">
        <v>3040</v>
      </c>
      <c r="D7152" s="2" t="s">
        <v>4102</v>
      </c>
      <c r="E7152" s="2" t="s">
        <v>3247</v>
      </c>
      <c r="F7152" s="2" t="s">
        <v>3229</v>
      </c>
      <c r="G7152" s="2" t="s">
        <v>3517</v>
      </c>
      <c r="H7152" s="2" t="s">
        <v>3223</v>
      </c>
      <c r="I7152" s="11" t="str">
        <f>VLOOKUP(C7151,Datos!$F:$G,6,0)</f>
        <v>#REF!</v>
      </c>
      <c r="W7152" s="11"/>
    </row>
    <row r="7153" ht="15.75" customHeight="1">
      <c r="A7153" s="2" t="s">
        <v>1341</v>
      </c>
      <c r="B7153" s="2" t="s">
        <v>3457</v>
      </c>
      <c r="C7153" s="8">
        <v>3.0</v>
      </c>
      <c r="D7153" s="2" t="s">
        <v>3955</v>
      </c>
      <c r="E7153" s="2" t="s">
        <v>3261</v>
      </c>
      <c r="F7153" s="2" t="s">
        <v>3459</v>
      </c>
      <c r="G7153" s="2" t="s">
        <v>3460</v>
      </c>
      <c r="H7153" s="2" t="s">
        <v>3250</v>
      </c>
      <c r="I7153" s="11" t="str">
        <f>VLOOKUP(C7152,Datos!$F:$G,6,0)</f>
        <v>#REF!</v>
      </c>
      <c r="W7153" s="11"/>
    </row>
    <row r="7154" ht="15.75" customHeight="1">
      <c r="A7154" s="2" t="s">
        <v>1348</v>
      </c>
      <c r="B7154" s="2" t="s">
        <v>3457</v>
      </c>
      <c r="C7154" s="8">
        <v>250.0</v>
      </c>
      <c r="D7154" s="2" t="s">
        <v>4215</v>
      </c>
      <c r="E7154" s="2" t="s">
        <v>3261</v>
      </c>
      <c r="F7154" s="2" t="s">
        <v>3459</v>
      </c>
      <c r="G7154" s="2" t="s">
        <v>3460</v>
      </c>
      <c r="H7154" s="2" t="s">
        <v>3231</v>
      </c>
      <c r="I7154" s="11" t="str">
        <f>VLOOKUP(C7153,Datos!$F:$G,6,0)</f>
        <v>#REF!</v>
      </c>
      <c r="W7154" s="11"/>
    </row>
    <row r="7155" ht="15.75" customHeight="1">
      <c r="A7155" s="2" t="s">
        <v>1380</v>
      </c>
      <c r="B7155" s="2" t="s">
        <v>3457</v>
      </c>
      <c r="C7155" s="8">
        <v>451.0</v>
      </c>
      <c r="D7155" s="2" t="s">
        <v>3698</v>
      </c>
      <c r="E7155" s="2" t="s">
        <v>3261</v>
      </c>
      <c r="F7155" s="2" t="s">
        <v>3459</v>
      </c>
      <c r="G7155" s="2" t="s">
        <v>3460</v>
      </c>
      <c r="H7155" s="2" t="s">
        <v>3250</v>
      </c>
      <c r="I7155" s="11" t="str">
        <f>VLOOKUP(C7154,Datos!$F:$G,6,0)</f>
        <v>#REF!</v>
      </c>
      <c r="W7155" s="11"/>
    </row>
    <row r="7156" ht="15.75" customHeight="1">
      <c r="A7156" s="2" t="s">
        <v>1362</v>
      </c>
      <c r="B7156" s="2" t="s">
        <v>3457</v>
      </c>
      <c r="C7156" s="16" t="s">
        <v>1364</v>
      </c>
      <c r="D7156" s="2" t="s">
        <v>4321</v>
      </c>
      <c r="E7156" s="2" t="s">
        <v>3261</v>
      </c>
      <c r="F7156" s="2" t="s">
        <v>3459</v>
      </c>
      <c r="G7156" s="2" t="s">
        <v>3460</v>
      </c>
      <c r="H7156" s="2" t="s">
        <v>3223</v>
      </c>
      <c r="I7156" s="11" t="str">
        <f>VLOOKUP(C7155,Datos!$F:$G,6,0)</f>
        <v>#REF!</v>
      </c>
      <c r="W7156" s="11"/>
    </row>
    <row r="7157" ht="15.75" customHeight="1">
      <c r="A7157" s="2" t="s">
        <v>1357</v>
      </c>
      <c r="B7157" s="2" t="s">
        <v>3457</v>
      </c>
      <c r="C7157" s="8">
        <v>504.0</v>
      </c>
      <c r="D7157" s="2" t="s">
        <v>4398</v>
      </c>
      <c r="E7157" s="2" t="s">
        <v>3261</v>
      </c>
      <c r="F7157" s="2" t="s">
        <v>3459</v>
      </c>
      <c r="G7157" s="2" t="s">
        <v>3460</v>
      </c>
      <c r="H7157" s="2" t="s">
        <v>3223</v>
      </c>
      <c r="I7157" s="11" t="str">
        <f>VLOOKUP(C7156,Datos!$F:$G,6,0)</f>
        <v>#REF!</v>
      </c>
      <c r="W7157" s="11"/>
    </row>
    <row r="7158" ht="15.75" customHeight="1">
      <c r="A7158" s="2" t="s">
        <v>1404</v>
      </c>
      <c r="B7158" s="2" t="s">
        <v>3457</v>
      </c>
      <c r="C7158" s="8">
        <v>7603.0</v>
      </c>
      <c r="D7158" s="2" t="s">
        <v>4328</v>
      </c>
      <c r="E7158" s="2" t="s">
        <v>3281</v>
      </c>
      <c r="F7158" s="2" t="s">
        <v>3459</v>
      </c>
      <c r="G7158" s="2" t="s">
        <v>3460</v>
      </c>
      <c r="H7158" s="2" t="s">
        <v>3223</v>
      </c>
      <c r="I7158" s="11" t="str">
        <f>VLOOKUP(C7157,Datos!$F:$G,6,0)</f>
        <v>#REF!</v>
      </c>
      <c r="W7158" s="11"/>
    </row>
    <row r="7159" ht="15.75" customHeight="1">
      <c r="A7159" s="2" t="s">
        <v>1121</v>
      </c>
      <c r="B7159" s="2" t="s">
        <v>3490</v>
      </c>
      <c r="C7159" s="8">
        <v>8760.0</v>
      </c>
      <c r="D7159" s="2" t="s">
        <v>3491</v>
      </c>
      <c r="E7159" s="2" t="s">
        <v>3247</v>
      </c>
      <c r="F7159" s="2" t="s">
        <v>3346</v>
      </c>
      <c r="G7159" s="2" t="s">
        <v>3492</v>
      </c>
      <c r="H7159" s="2" t="s">
        <v>3223</v>
      </c>
      <c r="I7159" s="11" t="str">
        <f>VLOOKUP(C7158,Datos!$F:$G,6,0)</f>
        <v>#REF!</v>
      </c>
      <c r="W7159" s="11"/>
    </row>
    <row r="7160" ht="15.75" customHeight="1">
      <c r="A7160" s="2" t="s">
        <v>1393</v>
      </c>
      <c r="B7160" s="2" t="s">
        <v>3457</v>
      </c>
      <c r="C7160" s="8">
        <v>7604.0</v>
      </c>
      <c r="D7160" s="2" t="s">
        <v>3458</v>
      </c>
      <c r="E7160" s="2" t="s">
        <v>3261</v>
      </c>
      <c r="F7160" s="2" t="s">
        <v>3459</v>
      </c>
      <c r="G7160" s="2" t="s">
        <v>3460</v>
      </c>
      <c r="H7160" s="2" t="s">
        <v>3223</v>
      </c>
      <c r="I7160" s="11" t="str">
        <f>VLOOKUP(C7159,Datos!$F:$G,6,0)</f>
        <v>#REF!</v>
      </c>
      <c r="W7160" s="11"/>
    </row>
    <row r="7161" ht="15.75" customHeight="1">
      <c r="A7161" s="2" t="s">
        <v>3098</v>
      </c>
      <c r="B7161" s="2" t="s">
        <v>3457</v>
      </c>
      <c r="C7161" s="8">
        <v>9935.0</v>
      </c>
      <c r="D7161" s="2" t="s">
        <v>3785</v>
      </c>
      <c r="E7161" s="2" t="s">
        <v>3261</v>
      </c>
      <c r="F7161" s="2" t="s">
        <v>3229</v>
      </c>
      <c r="G7161" s="2" t="s">
        <v>3786</v>
      </c>
      <c r="H7161" s="2" t="s">
        <v>3223</v>
      </c>
      <c r="I7161" s="11" t="str">
        <f>VLOOKUP(C7160,Datos!$F:$G,6,0)</f>
        <v>#REF!</v>
      </c>
      <c r="W7161" s="11"/>
    </row>
    <row r="7162" ht="15.75" customHeight="1">
      <c r="A7162" s="2" t="s">
        <v>1367</v>
      </c>
      <c r="B7162" s="2" t="s">
        <v>3457</v>
      </c>
      <c r="C7162" s="8">
        <v>2781.0</v>
      </c>
      <c r="D7162" s="2" t="s">
        <v>3584</v>
      </c>
      <c r="E7162" s="2" t="s">
        <v>3261</v>
      </c>
      <c r="F7162" s="2" t="s">
        <v>3459</v>
      </c>
      <c r="G7162" s="2" t="s">
        <v>3460</v>
      </c>
      <c r="H7162" s="2" t="s">
        <v>3223</v>
      </c>
      <c r="I7162" s="11" t="str">
        <f>VLOOKUP(C7161,Datos!$F:$G,6,0)</f>
        <v>#REF!</v>
      </c>
      <c r="W7162" s="11"/>
    </row>
    <row r="7163" ht="15.75" customHeight="1">
      <c r="A7163" s="2" t="s">
        <v>3412</v>
      </c>
      <c r="B7163" s="2" t="s">
        <v>3403</v>
      </c>
      <c r="C7163" s="16" t="s">
        <v>3404</v>
      </c>
      <c r="D7163" s="2" t="s">
        <v>3413</v>
      </c>
      <c r="E7163" s="2" t="s">
        <v>3392</v>
      </c>
      <c r="F7163" s="2" t="s">
        <v>3406</v>
      </c>
      <c r="G7163" s="2" t="s">
        <v>3407</v>
      </c>
      <c r="H7163" s="2" t="s">
        <v>3223</v>
      </c>
      <c r="I7163" s="11" t="str">
        <f>VLOOKUP(C7162,Datos!$F:$G,6,0)</f>
        <v>#REF!</v>
      </c>
      <c r="W7163" s="11"/>
    </row>
    <row r="7164" ht="15.75" customHeight="1">
      <c r="A7164" s="2" t="s">
        <v>647</v>
      </c>
      <c r="B7164" s="2" t="s">
        <v>3451</v>
      </c>
      <c r="C7164" s="16" t="s">
        <v>649</v>
      </c>
      <c r="D7164" s="2" t="s">
        <v>3452</v>
      </c>
      <c r="E7164" s="2" t="s">
        <v>3453</v>
      </c>
      <c r="F7164" s="2" t="s">
        <v>3454</v>
      </c>
      <c r="G7164" s="2" t="s">
        <v>3455</v>
      </c>
      <c r="H7164" s="2" t="s">
        <v>3250</v>
      </c>
      <c r="I7164" s="11" t="str">
        <f>VLOOKUP(C7163,Datos!$F:$G,6,0)</f>
        <v>#REF!</v>
      </c>
      <c r="W7164" s="11"/>
    </row>
    <row r="7165" ht="15.75" customHeight="1">
      <c r="A7165" s="2" t="s">
        <v>693</v>
      </c>
      <c r="B7165" s="2" t="s">
        <v>3451</v>
      </c>
      <c r="C7165" s="8">
        <v>14025.0</v>
      </c>
      <c r="D7165" s="2" t="s">
        <v>5682</v>
      </c>
      <c r="E7165" s="2" t="s">
        <v>5221</v>
      </c>
      <c r="F7165" s="2" t="s">
        <v>5683</v>
      </c>
      <c r="G7165" s="2" t="s">
        <v>5684</v>
      </c>
      <c r="H7165" s="2" t="s">
        <v>3223</v>
      </c>
      <c r="I7165" s="11" t="str">
        <f>VLOOKUP(C7164,Datos!$F:$G,6,0)</f>
        <v>#REF!</v>
      </c>
      <c r="W7165" s="11"/>
    </row>
    <row r="7166" ht="15.75" customHeight="1">
      <c r="A7166" s="2" t="s">
        <v>3278</v>
      </c>
      <c r="B7166" s="2" t="s">
        <v>3218</v>
      </c>
      <c r="C7166" s="16" t="s">
        <v>3279</v>
      </c>
      <c r="D7166" s="2" t="s">
        <v>3280</v>
      </c>
      <c r="E7166" s="2" t="s">
        <v>3281</v>
      </c>
      <c r="F7166" s="2" t="s">
        <v>3282</v>
      </c>
      <c r="G7166" s="2" t="s">
        <v>3283</v>
      </c>
      <c r="H7166" s="2" t="s">
        <v>3223</v>
      </c>
      <c r="I7166" s="11" t="str">
        <f>VLOOKUP(C7165,Datos!$F:$G,6,0)</f>
        <v>#REF!</v>
      </c>
      <c r="W7166" s="11"/>
    </row>
    <row r="7167" ht="15.75" customHeight="1">
      <c r="A7167" s="2" t="s">
        <v>100</v>
      </c>
      <c r="B7167" s="2" t="s">
        <v>3676</v>
      </c>
      <c r="C7167" s="8">
        <v>15060.0</v>
      </c>
      <c r="D7167" s="2" t="s">
        <v>3302</v>
      </c>
      <c r="E7167" s="2" t="s">
        <v>3261</v>
      </c>
      <c r="F7167" s="2" t="s">
        <v>3678</v>
      </c>
      <c r="G7167" s="2" t="s">
        <v>5336</v>
      </c>
      <c r="H7167" s="2" t="s">
        <v>3231</v>
      </c>
      <c r="I7167" s="11" t="str">
        <f>VLOOKUP(C7166,Datos!$F:$G,6,0)</f>
        <v>#REF!</v>
      </c>
      <c r="W7167" s="11"/>
    </row>
    <row r="7168" ht="15.75" customHeight="1">
      <c r="A7168" s="2" t="s">
        <v>585</v>
      </c>
      <c r="B7168" s="2" t="s">
        <v>3218</v>
      </c>
      <c r="C7168" s="8">
        <v>15449.0</v>
      </c>
      <c r="D7168" s="2" t="s">
        <v>4052</v>
      </c>
      <c r="E7168" s="2" t="s">
        <v>3238</v>
      </c>
      <c r="F7168" s="2" t="s">
        <v>3221</v>
      </c>
      <c r="G7168" s="2" t="s">
        <v>3337</v>
      </c>
      <c r="H7168" s="2" t="s">
        <v>3223</v>
      </c>
      <c r="I7168" s="11" t="str">
        <f>VLOOKUP(C7167,Datos!$F:$G,6,0)</f>
        <v>#REF!</v>
      </c>
      <c r="W7168" s="11"/>
    </row>
    <row r="7169" ht="15.75" customHeight="1">
      <c r="A7169" s="2" t="s">
        <v>581</v>
      </c>
      <c r="B7169" s="2" t="s">
        <v>3218</v>
      </c>
      <c r="C7169" s="8">
        <v>15448.0</v>
      </c>
      <c r="D7169" s="2" t="s">
        <v>3744</v>
      </c>
      <c r="E7169" s="2" t="s">
        <v>3247</v>
      </c>
      <c r="F7169" s="2" t="s">
        <v>3221</v>
      </c>
      <c r="G7169" s="2" t="s">
        <v>3337</v>
      </c>
      <c r="H7169" s="2" t="s">
        <v>3223</v>
      </c>
      <c r="I7169" s="11" t="str">
        <f>VLOOKUP(C7168,Datos!$F:$G,6,0)</f>
        <v>#REF!</v>
      </c>
      <c r="W7169" s="11"/>
    </row>
    <row r="7170" ht="15.75" customHeight="1">
      <c r="A7170" s="2" t="s">
        <v>1069</v>
      </c>
      <c r="B7170" s="2" t="s">
        <v>3490</v>
      </c>
      <c r="C7170" s="8">
        <v>7388.0</v>
      </c>
      <c r="D7170" s="2" t="s">
        <v>4977</v>
      </c>
      <c r="E7170" s="2" t="s">
        <v>3238</v>
      </c>
      <c r="F7170" s="2" t="s">
        <v>4964</v>
      </c>
      <c r="G7170" s="2" t="s">
        <v>4978</v>
      </c>
      <c r="H7170" s="2" t="s">
        <v>3223</v>
      </c>
      <c r="I7170" s="11" t="str">
        <f>VLOOKUP(C7169,Datos!$F:$G,6,0)</f>
        <v>#REF!</v>
      </c>
      <c r="W7170" s="11"/>
    </row>
    <row r="7171" ht="15.75" customHeight="1">
      <c r="A7171" s="2" t="s">
        <v>1337</v>
      </c>
      <c r="B7171" s="2" t="s">
        <v>3218</v>
      </c>
      <c r="C7171" s="8">
        <v>15447.0</v>
      </c>
      <c r="D7171" s="2" t="s">
        <v>4007</v>
      </c>
      <c r="E7171" s="2" t="s">
        <v>3247</v>
      </c>
      <c r="F7171" s="2" t="s">
        <v>3221</v>
      </c>
      <c r="G7171" s="2" t="s">
        <v>3337</v>
      </c>
      <c r="H7171" s="2" t="s">
        <v>3223</v>
      </c>
      <c r="I7171" s="11" t="str">
        <f>VLOOKUP(C7170,Datos!$F:$G,6,0)</f>
        <v>#REF!</v>
      </c>
      <c r="W7171" s="11"/>
    </row>
    <row r="7172" ht="15.75" customHeight="1">
      <c r="A7172" s="2" t="s">
        <v>5685</v>
      </c>
      <c r="B7172" s="2" t="s">
        <v>5625</v>
      </c>
      <c r="C7172" s="16" t="s">
        <v>3404</v>
      </c>
      <c r="D7172" s="2" t="s">
        <v>5686</v>
      </c>
      <c r="E7172" s="2" t="s">
        <v>3261</v>
      </c>
      <c r="F7172" s="2" t="s">
        <v>3775</v>
      </c>
      <c r="G7172" s="2" t="s">
        <v>5627</v>
      </c>
      <c r="H7172" s="2" t="s">
        <v>3250</v>
      </c>
      <c r="I7172" s="11" t="str">
        <f>VLOOKUP(C7171,Datos!$F:$G,6,0)</f>
        <v>#REF!</v>
      </c>
      <c r="W7172" s="11"/>
    </row>
    <row r="7173" ht="15.75" customHeight="1">
      <c r="A7173" s="2" t="s">
        <v>5687</v>
      </c>
      <c r="B7173" s="2" t="s">
        <v>5621</v>
      </c>
      <c r="C7173" s="16" t="s">
        <v>3404</v>
      </c>
      <c r="D7173" s="2" t="s">
        <v>5688</v>
      </c>
      <c r="E7173" s="2" t="s">
        <v>3261</v>
      </c>
      <c r="F7173" s="2" t="s">
        <v>3775</v>
      </c>
      <c r="G7173" s="2" t="s">
        <v>4531</v>
      </c>
      <c r="H7173" s="2" t="s">
        <v>3223</v>
      </c>
      <c r="I7173" s="11" t="str">
        <f>VLOOKUP(C7172,Datos!$F:$G,6,0)</f>
        <v>#REF!</v>
      </c>
      <c r="W7173" s="11"/>
    </row>
    <row r="7174" ht="15.75" customHeight="1">
      <c r="A7174" s="2" t="s">
        <v>5138</v>
      </c>
      <c r="B7174" s="2" t="s">
        <v>4543</v>
      </c>
      <c r="C7174" s="16" t="s">
        <v>3404</v>
      </c>
      <c r="D7174" s="2" t="s">
        <v>5139</v>
      </c>
      <c r="E7174" s="2" t="s">
        <v>3261</v>
      </c>
      <c r="F7174" s="2" t="s">
        <v>3775</v>
      </c>
      <c r="G7174" s="2" t="s">
        <v>4545</v>
      </c>
      <c r="H7174" s="2" t="s">
        <v>3250</v>
      </c>
      <c r="I7174" s="11" t="str">
        <f>VLOOKUP(C7173,Datos!$F:$G,6,0)</f>
        <v>#REF!</v>
      </c>
      <c r="W7174" s="11"/>
    </row>
    <row r="7175" ht="15.75" customHeight="1">
      <c r="A7175" s="2" t="s">
        <v>3409</v>
      </c>
      <c r="B7175" s="2" t="s">
        <v>3403</v>
      </c>
      <c r="C7175" s="16" t="s">
        <v>3404</v>
      </c>
      <c r="D7175" s="2" t="s">
        <v>3410</v>
      </c>
      <c r="E7175" s="2" t="s">
        <v>3392</v>
      </c>
      <c r="F7175" s="2" t="s">
        <v>3406</v>
      </c>
      <c r="G7175" s="2" t="s">
        <v>3407</v>
      </c>
      <c r="H7175" s="2" t="s">
        <v>3223</v>
      </c>
      <c r="I7175" s="11" t="str">
        <f>VLOOKUP(C7174,Datos!$F:$G,6,0)</f>
        <v>#REF!</v>
      </c>
      <c r="W7175" s="11"/>
    </row>
    <row r="7176" ht="15.75" customHeight="1">
      <c r="A7176" s="2" t="s">
        <v>1610</v>
      </c>
      <c r="B7176" s="2" t="s">
        <v>3218</v>
      </c>
      <c r="C7176" s="8">
        <v>15817.0</v>
      </c>
      <c r="D7176" s="2" t="s">
        <v>3688</v>
      </c>
      <c r="E7176" s="2" t="s">
        <v>3247</v>
      </c>
      <c r="F7176" s="2" t="s">
        <v>3221</v>
      </c>
      <c r="G7176" s="2" t="s">
        <v>3315</v>
      </c>
      <c r="H7176" s="2" t="s">
        <v>3223</v>
      </c>
      <c r="I7176" s="11" t="str">
        <f>VLOOKUP(C7175,Datos!$F:$G,6,0)</f>
        <v>#REF!</v>
      </c>
      <c r="W7176" s="11"/>
    </row>
    <row r="7177" ht="15.75" customHeight="1">
      <c r="A7177" s="2" t="s">
        <v>1224</v>
      </c>
      <c r="B7177" s="2" t="s">
        <v>3218</v>
      </c>
      <c r="C7177" s="8">
        <v>15787.0</v>
      </c>
      <c r="D7177" s="2" t="s">
        <v>3429</v>
      </c>
      <c r="E7177" s="2" t="s">
        <v>3247</v>
      </c>
      <c r="F7177" s="2" t="s">
        <v>3221</v>
      </c>
      <c r="G7177" s="2" t="s">
        <v>3315</v>
      </c>
      <c r="H7177" s="2" t="s">
        <v>3223</v>
      </c>
      <c r="I7177" s="11" t="str">
        <f>VLOOKUP(C7176,Datos!$F:$G,6,0)</f>
        <v>#REF!</v>
      </c>
      <c r="W7177" s="11"/>
    </row>
    <row r="7178" ht="15.75" customHeight="1">
      <c r="A7178" s="2" t="s">
        <v>1588</v>
      </c>
      <c r="B7178" s="2" t="s">
        <v>3218</v>
      </c>
      <c r="C7178" s="8">
        <v>15788.0</v>
      </c>
      <c r="D7178" s="2" t="s">
        <v>3641</v>
      </c>
      <c r="E7178" s="2" t="s">
        <v>3247</v>
      </c>
      <c r="F7178" s="2" t="s">
        <v>3221</v>
      </c>
      <c r="G7178" s="2" t="s">
        <v>3315</v>
      </c>
      <c r="H7178" s="2" t="s">
        <v>3223</v>
      </c>
      <c r="I7178" s="11" t="str">
        <f>VLOOKUP(C7177,Datos!$F:$G,6,0)</f>
        <v>#REF!</v>
      </c>
      <c r="W7178" s="11"/>
    </row>
    <row r="7179" ht="15.75" customHeight="1">
      <c r="A7179" s="2" t="s">
        <v>3120</v>
      </c>
      <c r="B7179" s="2" t="s">
        <v>3254</v>
      </c>
      <c r="C7179" s="8">
        <v>15808.0</v>
      </c>
      <c r="D7179" s="2" t="s">
        <v>4079</v>
      </c>
      <c r="E7179" s="2" t="s">
        <v>3220</v>
      </c>
      <c r="F7179" s="2" t="s">
        <v>3229</v>
      </c>
      <c r="G7179" s="2" t="s">
        <v>3256</v>
      </c>
      <c r="H7179" s="2" t="s">
        <v>3223</v>
      </c>
      <c r="I7179" s="11" t="str">
        <f>VLOOKUP(C7178,Datos!$F:$G,6,0)</f>
        <v>#REF!</v>
      </c>
      <c r="W7179" s="11"/>
    </row>
    <row r="7180" ht="15.75" customHeight="1">
      <c r="A7180" s="2" t="s">
        <v>3113</v>
      </c>
      <c r="B7180" s="2" t="s">
        <v>3254</v>
      </c>
      <c r="C7180" s="8">
        <v>15809.0</v>
      </c>
      <c r="D7180" s="2" t="s">
        <v>3495</v>
      </c>
      <c r="E7180" s="2" t="s">
        <v>3220</v>
      </c>
      <c r="F7180" s="2" t="s">
        <v>3229</v>
      </c>
      <c r="G7180" s="2" t="s">
        <v>3256</v>
      </c>
      <c r="H7180" s="2" t="s">
        <v>3223</v>
      </c>
      <c r="I7180" s="11" t="str">
        <f>VLOOKUP(C7179,Datos!$F:$G,6,0)</f>
        <v>#REF!</v>
      </c>
      <c r="W7180" s="11"/>
    </row>
    <row r="7181" ht="15.75" customHeight="1">
      <c r="A7181" s="2" t="s">
        <v>1093</v>
      </c>
      <c r="B7181" s="2" t="s">
        <v>4389</v>
      </c>
      <c r="C7181" s="8">
        <v>14337.0</v>
      </c>
      <c r="D7181" s="2" t="s">
        <v>4427</v>
      </c>
      <c r="E7181" s="2" t="s">
        <v>3238</v>
      </c>
      <c r="F7181" s="2" t="s">
        <v>4261</v>
      </c>
      <c r="G7181" s="2" t="s">
        <v>3190</v>
      </c>
      <c r="H7181" s="2" t="s">
        <v>3223</v>
      </c>
      <c r="I7181" s="11" t="str">
        <f>VLOOKUP(C7180,Datos!$F:$G,6,0)</f>
        <v>#REF!</v>
      </c>
      <c r="W7181" s="11"/>
    </row>
    <row r="7182" ht="15.75" customHeight="1">
      <c r="A7182" s="2" t="s">
        <v>2036</v>
      </c>
      <c r="B7182" s="2" t="s">
        <v>3218</v>
      </c>
      <c r="C7182" s="8">
        <v>15947.0</v>
      </c>
      <c r="D7182" s="2" t="s">
        <v>3448</v>
      </c>
      <c r="E7182" s="2" t="s">
        <v>3247</v>
      </c>
      <c r="F7182" s="2" t="s">
        <v>3221</v>
      </c>
      <c r="G7182" s="2" t="s">
        <v>3449</v>
      </c>
      <c r="H7182" s="2" t="s">
        <v>3223</v>
      </c>
      <c r="I7182" s="11" t="str">
        <f>VLOOKUP(C7181,Datos!$F:$G,6,0)</f>
        <v>#REF!</v>
      </c>
      <c r="W7182" s="11"/>
    </row>
    <row r="7183" ht="15.75" customHeight="1">
      <c r="A7183" s="2" t="s">
        <v>1088</v>
      </c>
      <c r="B7183" s="2" t="s">
        <v>3676</v>
      </c>
      <c r="C7183" s="8">
        <v>15984.0</v>
      </c>
      <c r="D7183" s="2" t="s">
        <v>5689</v>
      </c>
      <c r="E7183" s="2" t="s">
        <v>3261</v>
      </c>
      <c r="F7183" s="2" t="s">
        <v>3678</v>
      </c>
      <c r="G7183" s="2" t="s">
        <v>5690</v>
      </c>
      <c r="H7183" s="2" t="s">
        <v>3250</v>
      </c>
      <c r="I7183" s="11" t="str">
        <f>VLOOKUP(C7182,Datos!$F:$G,6,0)</f>
        <v>#REF!</v>
      </c>
      <c r="W7183" s="11"/>
    </row>
    <row r="7184" ht="15.75" customHeight="1">
      <c r="A7184" s="2" t="s">
        <v>4335</v>
      </c>
      <c r="B7184" s="2" t="s">
        <v>4336</v>
      </c>
      <c r="C7184" s="16" t="s">
        <v>3404</v>
      </c>
      <c r="D7184" s="2" t="s">
        <v>4337</v>
      </c>
      <c r="E7184" s="2" t="s">
        <v>3261</v>
      </c>
      <c r="F7184" s="2" t="s">
        <v>3775</v>
      </c>
      <c r="G7184" s="2" t="s">
        <v>4338</v>
      </c>
      <c r="H7184" s="2" t="s">
        <v>3855</v>
      </c>
      <c r="I7184" s="11" t="str">
        <f>VLOOKUP(C7183,Datos!$F:$G,6,0)</f>
        <v>#REF!</v>
      </c>
      <c r="W7184" s="11"/>
    </row>
    <row r="7185" ht="15.75" customHeight="1">
      <c r="A7185" s="2" t="s">
        <v>3402</v>
      </c>
      <c r="B7185" s="2" t="s">
        <v>3403</v>
      </c>
      <c r="C7185" s="16" t="s">
        <v>3404</v>
      </c>
      <c r="D7185" s="2" t="s">
        <v>3405</v>
      </c>
      <c r="E7185" s="2" t="s">
        <v>3392</v>
      </c>
      <c r="F7185" s="2" t="s">
        <v>3406</v>
      </c>
      <c r="G7185" s="2" t="s">
        <v>3407</v>
      </c>
      <c r="H7185" s="2" t="s">
        <v>3223</v>
      </c>
      <c r="I7185" s="11" t="str">
        <f>VLOOKUP(C7184,Datos!$F:$G,6,0)</f>
        <v>#REF!</v>
      </c>
      <c r="W7185" s="11"/>
    </row>
    <row r="7186" ht="15.75" customHeight="1">
      <c r="A7186" s="2" t="s">
        <v>5414</v>
      </c>
      <c r="B7186" s="2" t="s">
        <v>5052</v>
      </c>
      <c r="C7186" s="16" t="s">
        <v>3404</v>
      </c>
      <c r="D7186" s="2" t="s">
        <v>5415</v>
      </c>
      <c r="E7186" s="2" t="s">
        <v>3261</v>
      </c>
      <c r="F7186" s="2" t="s">
        <v>3775</v>
      </c>
      <c r="G7186" s="2" t="s">
        <v>5416</v>
      </c>
      <c r="H7186" s="2" t="s">
        <v>3250</v>
      </c>
      <c r="I7186" s="11" t="str">
        <f>VLOOKUP(C7185,Datos!$F:$G,6,0)</f>
        <v>#REF!</v>
      </c>
      <c r="W7186" s="11"/>
    </row>
    <row r="7187" ht="15.75" customHeight="1">
      <c r="A7187" s="2" t="s">
        <v>4317</v>
      </c>
      <c r="B7187" s="2" t="s">
        <v>3793</v>
      </c>
      <c r="C7187" s="16" t="s">
        <v>3404</v>
      </c>
      <c r="D7187" s="2" t="s">
        <v>4318</v>
      </c>
      <c r="E7187" s="2" t="s">
        <v>3247</v>
      </c>
      <c r="F7187" s="2" t="s">
        <v>3795</v>
      </c>
      <c r="G7187" s="2" t="s">
        <v>3941</v>
      </c>
      <c r="H7187" s="2" t="s">
        <v>3855</v>
      </c>
      <c r="I7187" s="11" t="str">
        <f>VLOOKUP(C7186,Datos!$F:$G,6,0)</f>
        <v>#REF!</v>
      </c>
      <c r="W7187" s="11"/>
    </row>
    <row r="7188" ht="15.75" customHeight="1">
      <c r="A7188" s="2" t="s">
        <v>5931</v>
      </c>
      <c r="B7188" s="2" t="s">
        <v>3793</v>
      </c>
      <c r="C7188" s="16" t="s">
        <v>3404</v>
      </c>
      <c r="D7188" s="2" t="s">
        <v>5932</v>
      </c>
      <c r="E7188" s="2" t="s">
        <v>3247</v>
      </c>
      <c r="F7188" s="2" t="s">
        <v>3795</v>
      </c>
      <c r="G7188" s="2" t="s">
        <v>3941</v>
      </c>
      <c r="H7188" s="2" t="s">
        <v>3855</v>
      </c>
      <c r="I7188" s="11" t="str">
        <f>VLOOKUP(C7187,Datos!$F:$G,6,0)</f>
        <v>#REF!</v>
      </c>
      <c r="W7188" s="11"/>
    </row>
    <row r="7189" ht="15.75" customHeight="1">
      <c r="A7189" s="2" t="s">
        <v>5933</v>
      </c>
      <c r="B7189" s="2" t="s">
        <v>3793</v>
      </c>
      <c r="C7189" s="16" t="s">
        <v>3404</v>
      </c>
      <c r="D7189" s="2" t="s">
        <v>5934</v>
      </c>
      <c r="E7189" s="2" t="s">
        <v>3247</v>
      </c>
      <c r="F7189" s="2" t="s">
        <v>3795</v>
      </c>
      <c r="G7189" s="2" t="s">
        <v>3941</v>
      </c>
      <c r="H7189" s="2" t="s">
        <v>3855</v>
      </c>
      <c r="I7189" s="11" t="str">
        <f>VLOOKUP(C7188,Datos!$F:$G,6,0)</f>
        <v>#REF!</v>
      </c>
      <c r="W7189" s="11"/>
    </row>
    <row r="7190" ht="15.75" customHeight="1">
      <c r="A7190" s="2" t="s">
        <v>5937</v>
      </c>
      <c r="B7190" s="2" t="s">
        <v>3793</v>
      </c>
      <c r="C7190" s="16" t="s">
        <v>3404</v>
      </c>
      <c r="D7190" s="2" t="s">
        <v>5938</v>
      </c>
      <c r="E7190" s="2" t="s">
        <v>3247</v>
      </c>
      <c r="F7190" s="2" t="s">
        <v>3795</v>
      </c>
      <c r="G7190" s="2" t="s">
        <v>3941</v>
      </c>
      <c r="H7190" s="2" t="s">
        <v>3855</v>
      </c>
      <c r="I7190" s="11" t="str">
        <f>VLOOKUP(C7189,Datos!$F:$G,6,0)</f>
        <v>#REF!</v>
      </c>
      <c r="W7190" s="11"/>
    </row>
    <row r="7191" ht="15.75" customHeight="1">
      <c r="A7191" s="2" t="s">
        <v>5831</v>
      </c>
      <c r="B7191" s="2" t="s">
        <v>3793</v>
      </c>
      <c r="C7191" s="16" t="s">
        <v>3404</v>
      </c>
      <c r="D7191" s="2" t="s">
        <v>5832</v>
      </c>
      <c r="E7191" s="2" t="s">
        <v>3247</v>
      </c>
      <c r="F7191" s="2" t="s">
        <v>3795</v>
      </c>
      <c r="G7191" s="2" t="s">
        <v>3941</v>
      </c>
      <c r="H7191" s="2" t="s">
        <v>3223</v>
      </c>
      <c r="I7191" s="11" t="str">
        <f>VLOOKUP(C7190,Datos!$F:$G,6,0)</f>
        <v>#REF!</v>
      </c>
      <c r="W7191" s="11"/>
    </row>
    <row r="7192" ht="15.75" customHeight="1">
      <c r="A7192" s="2" t="s">
        <v>964</v>
      </c>
      <c r="B7192" s="2" t="s">
        <v>4067</v>
      </c>
      <c r="C7192" s="8">
        <v>1706.0</v>
      </c>
      <c r="D7192" s="2" t="s">
        <v>4417</v>
      </c>
      <c r="E7192" s="2" t="s">
        <v>4341</v>
      </c>
      <c r="F7192" s="2" t="s">
        <v>3229</v>
      </c>
      <c r="G7192" s="2" t="s">
        <v>4418</v>
      </c>
      <c r="H7192" s="2" t="s">
        <v>3250</v>
      </c>
      <c r="I7192" s="11" t="str">
        <f>VLOOKUP(C7191,Datos!$F:$G,6,0)</f>
        <v>#REF!</v>
      </c>
      <c r="W7192" s="11"/>
    </row>
    <row r="7193" ht="15.75" customHeight="1">
      <c r="A7193" s="2" t="s">
        <v>42</v>
      </c>
      <c r="B7193" s="2" t="s">
        <v>3490</v>
      </c>
      <c r="C7193" s="8">
        <v>5909.0</v>
      </c>
      <c r="D7193" s="2" t="s">
        <v>3302</v>
      </c>
      <c r="E7193" s="2" t="s">
        <v>3303</v>
      </c>
      <c r="F7193" s="2" t="s">
        <v>4647</v>
      </c>
      <c r="G7193" s="2" t="s">
        <v>3302</v>
      </c>
      <c r="H7193" s="2" t="s">
        <v>3223</v>
      </c>
      <c r="I7193" s="11" t="str">
        <f>VLOOKUP(C7192,Datos!$F:$G,6,0)</f>
        <v>#REF!</v>
      </c>
      <c r="W7193" s="11"/>
    </row>
    <row r="7194" ht="15.75" customHeight="1">
      <c r="A7194" s="2" t="s">
        <v>4403</v>
      </c>
      <c r="B7194" s="2" t="s">
        <v>3793</v>
      </c>
      <c r="C7194" s="16" t="s">
        <v>3404</v>
      </c>
      <c r="D7194" s="2" t="s">
        <v>4404</v>
      </c>
      <c r="E7194" s="2" t="s">
        <v>3247</v>
      </c>
      <c r="F7194" s="2" t="s">
        <v>3795</v>
      </c>
      <c r="G7194" s="2" t="s">
        <v>3941</v>
      </c>
      <c r="H7194" s="2" t="s">
        <v>3855</v>
      </c>
      <c r="I7194" s="11" t="str">
        <f>VLOOKUP(C7193,Datos!$F:$G,6,0)</f>
        <v>#REF!</v>
      </c>
      <c r="W7194" s="11"/>
    </row>
    <row r="7195" ht="15.75" customHeight="1">
      <c r="A7195" s="2" t="s">
        <v>4423</v>
      </c>
      <c r="B7195" s="2" t="s">
        <v>3793</v>
      </c>
      <c r="C7195" s="16" t="s">
        <v>3404</v>
      </c>
      <c r="D7195" s="2" t="s">
        <v>4424</v>
      </c>
      <c r="E7195" s="2" t="s">
        <v>3247</v>
      </c>
      <c r="F7195" s="2" t="s">
        <v>3795</v>
      </c>
      <c r="G7195" s="2" t="s">
        <v>3941</v>
      </c>
      <c r="H7195" s="2" t="s">
        <v>3231</v>
      </c>
      <c r="I7195" s="11" t="str">
        <f>VLOOKUP(C7194,Datos!$F:$G,6,0)</f>
        <v>#REF!</v>
      </c>
      <c r="W7195" s="11"/>
    </row>
    <row r="7196" ht="15.75" customHeight="1">
      <c r="A7196" s="2" t="s">
        <v>5833</v>
      </c>
      <c r="B7196" s="2" t="s">
        <v>3793</v>
      </c>
      <c r="C7196" s="16" t="s">
        <v>3404</v>
      </c>
      <c r="D7196" s="2" t="s">
        <v>5834</v>
      </c>
      <c r="E7196" s="2" t="s">
        <v>3247</v>
      </c>
      <c r="F7196" s="2" t="s">
        <v>3795</v>
      </c>
      <c r="G7196" s="2" t="s">
        <v>3941</v>
      </c>
      <c r="H7196" s="2" t="s">
        <v>3231</v>
      </c>
      <c r="I7196" s="11" t="str">
        <f>VLOOKUP(C7195,Datos!$F:$G,6,0)</f>
        <v>#REF!</v>
      </c>
      <c r="W7196" s="11"/>
    </row>
    <row r="7197" ht="15.75" customHeight="1">
      <c r="A7197" s="2" t="s">
        <v>5835</v>
      </c>
      <c r="B7197" s="2" t="s">
        <v>3793</v>
      </c>
      <c r="C7197" s="16" t="s">
        <v>3404</v>
      </c>
      <c r="D7197" s="2" t="s">
        <v>5836</v>
      </c>
      <c r="E7197" s="2" t="s">
        <v>3247</v>
      </c>
      <c r="F7197" s="2" t="s">
        <v>3795</v>
      </c>
      <c r="G7197" s="2" t="s">
        <v>3941</v>
      </c>
      <c r="H7197" s="2" t="s">
        <v>3231</v>
      </c>
      <c r="I7197" s="11" t="str">
        <f>VLOOKUP(C7196,Datos!$F:$G,6,0)</f>
        <v>#REF!</v>
      </c>
      <c r="W7197" s="11"/>
    </row>
    <row r="7198" ht="15.75" customHeight="1">
      <c r="A7198" s="2" t="s">
        <v>5837</v>
      </c>
      <c r="B7198" s="2" t="s">
        <v>3793</v>
      </c>
      <c r="C7198" s="16" t="s">
        <v>3404</v>
      </c>
      <c r="D7198" s="2" t="s">
        <v>5838</v>
      </c>
      <c r="E7198" s="2" t="s">
        <v>3238</v>
      </c>
      <c r="F7198" s="2" t="s">
        <v>3795</v>
      </c>
      <c r="G7198" s="2" t="s">
        <v>3941</v>
      </c>
      <c r="H7198" s="2" t="s">
        <v>3231</v>
      </c>
      <c r="I7198" s="11" t="str">
        <f>VLOOKUP(C7197,Datos!$F:$G,6,0)</f>
        <v>#REF!</v>
      </c>
      <c r="W7198" s="11"/>
    </row>
    <row r="7199" ht="15.75" customHeight="1">
      <c r="A7199" s="2" t="s">
        <v>5839</v>
      </c>
      <c r="B7199" s="2" t="s">
        <v>3793</v>
      </c>
      <c r="C7199" s="16" t="s">
        <v>3404</v>
      </c>
      <c r="D7199" s="2" t="s">
        <v>5840</v>
      </c>
      <c r="E7199" s="2" t="s">
        <v>3238</v>
      </c>
      <c r="F7199" s="2" t="s">
        <v>3795</v>
      </c>
      <c r="G7199" s="2" t="s">
        <v>3941</v>
      </c>
      <c r="H7199" s="2" t="s">
        <v>3855</v>
      </c>
      <c r="I7199" s="11" t="str">
        <f>VLOOKUP(C7198,Datos!$F:$G,6,0)</f>
        <v>#REF!</v>
      </c>
      <c r="W7199" s="11"/>
    </row>
    <row r="7200" ht="15.75" customHeight="1">
      <c r="A7200" s="2" t="s">
        <v>5841</v>
      </c>
      <c r="B7200" s="2" t="s">
        <v>3793</v>
      </c>
      <c r="C7200" s="16" t="s">
        <v>3404</v>
      </c>
      <c r="D7200" s="2" t="s">
        <v>5842</v>
      </c>
      <c r="E7200" s="2" t="s">
        <v>3238</v>
      </c>
      <c r="F7200" s="2" t="s">
        <v>3795</v>
      </c>
      <c r="G7200" s="2" t="s">
        <v>3941</v>
      </c>
      <c r="H7200" s="2" t="s">
        <v>3231</v>
      </c>
      <c r="I7200" s="11" t="str">
        <f>VLOOKUP(C7199,Datos!$F:$G,6,0)</f>
        <v>#REF!</v>
      </c>
      <c r="W7200" s="11"/>
    </row>
    <row r="7201" ht="15.75" customHeight="1">
      <c r="A7201" s="2" t="s">
        <v>5843</v>
      </c>
      <c r="B7201" s="2" t="s">
        <v>3793</v>
      </c>
      <c r="C7201" s="16" t="s">
        <v>3404</v>
      </c>
      <c r="D7201" s="2" t="s">
        <v>5844</v>
      </c>
      <c r="E7201" s="2" t="s">
        <v>3238</v>
      </c>
      <c r="F7201" s="2" t="s">
        <v>3795</v>
      </c>
      <c r="G7201" s="2" t="s">
        <v>3941</v>
      </c>
      <c r="H7201" s="2" t="s">
        <v>3855</v>
      </c>
      <c r="I7201" s="11" t="str">
        <f>VLOOKUP(C7200,Datos!$F:$G,6,0)</f>
        <v>#REF!</v>
      </c>
      <c r="W7201" s="11"/>
    </row>
    <row r="7202" ht="15.75" customHeight="1">
      <c r="A7202" s="2" t="s">
        <v>5845</v>
      </c>
      <c r="B7202" s="2" t="s">
        <v>3793</v>
      </c>
      <c r="C7202" s="16" t="s">
        <v>3404</v>
      </c>
      <c r="D7202" s="2" t="s">
        <v>5846</v>
      </c>
      <c r="E7202" s="2" t="s">
        <v>3511</v>
      </c>
      <c r="F7202" s="2" t="s">
        <v>3795</v>
      </c>
      <c r="G7202" s="2" t="s">
        <v>3941</v>
      </c>
      <c r="H7202" s="2" t="s">
        <v>3231</v>
      </c>
      <c r="I7202" s="11" t="str">
        <f>VLOOKUP(C7201,Datos!$F:$G,6,0)</f>
        <v>#REF!</v>
      </c>
      <c r="W7202" s="11"/>
    </row>
    <row r="7203" ht="15.75" customHeight="1">
      <c r="A7203" s="2" t="s">
        <v>4054</v>
      </c>
      <c r="B7203" s="2" t="s">
        <v>3793</v>
      </c>
      <c r="C7203" s="16" t="s">
        <v>3404</v>
      </c>
      <c r="D7203" s="2" t="s">
        <v>4055</v>
      </c>
      <c r="E7203" s="2" t="s">
        <v>3220</v>
      </c>
      <c r="F7203" s="2" t="s">
        <v>3795</v>
      </c>
      <c r="G7203" s="2" t="s">
        <v>3941</v>
      </c>
      <c r="H7203" s="2" t="s">
        <v>3855</v>
      </c>
      <c r="I7203" s="11" t="str">
        <f>VLOOKUP(C7202,Datos!$F:$G,6,0)</f>
        <v>#REF!</v>
      </c>
      <c r="W7203" s="11"/>
    </row>
    <row r="7204" ht="15.75" customHeight="1">
      <c r="A7204" s="2" t="s">
        <v>1023</v>
      </c>
      <c r="B7204" s="2" t="s">
        <v>4605</v>
      </c>
      <c r="C7204" s="8">
        <v>14304.0</v>
      </c>
      <c r="D7204" s="2" t="s">
        <v>4606</v>
      </c>
      <c r="E7204" s="2" t="s">
        <v>3303</v>
      </c>
      <c r="F7204" s="2" t="s">
        <v>4261</v>
      </c>
      <c r="G7204" s="2" t="s">
        <v>4607</v>
      </c>
      <c r="H7204" s="2" t="s">
        <v>3223</v>
      </c>
      <c r="I7204" s="11" t="str">
        <f>VLOOKUP(C7203,Datos!$F:$G,6,0)</f>
        <v>#REF!</v>
      </c>
      <c r="W7204" s="11"/>
    </row>
    <row r="7205" ht="15.75" customHeight="1">
      <c r="A7205" s="2" t="s">
        <v>5849</v>
      </c>
      <c r="B7205" s="2" t="s">
        <v>3793</v>
      </c>
      <c r="C7205" s="16" t="s">
        <v>3404</v>
      </c>
      <c r="D7205" s="2" t="s">
        <v>5850</v>
      </c>
      <c r="E7205" s="2" t="s">
        <v>3261</v>
      </c>
      <c r="F7205" s="2" t="s">
        <v>3795</v>
      </c>
      <c r="G7205" s="2" t="s">
        <v>3941</v>
      </c>
      <c r="H7205" s="2" t="s">
        <v>3855</v>
      </c>
      <c r="I7205" s="11" t="str">
        <f>VLOOKUP(C7204,Datos!$F:$G,6,0)</f>
        <v>#REF!</v>
      </c>
      <c r="W7205" s="11"/>
    </row>
    <row r="7206" ht="15.75" customHeight="1">
      <c r="A7206" s="2" t="s">
        <v>4210</v>
      </c>
      <c r="B7206" s="2" t="s">
        <v>3793</v>
      </c>
      <c r="C7206" s="16" t="s">
        <v>3404</v>
      </c>
      <c r="D7206" s="2" t="s">
        <v>4211</v>
      </c>
      <c r="E7206" s="2" t="s">
        <v>3261</v>
      </c>
      <c r="F7206" s="2" t="s">
        <v>3795</v>
      </c>
      <c r="G7206" s="2" t="s">
        <v>3941</v>
      </c>
      <c r="H7206" s="2" t="s">
        <v>4212</v>
      </c>
      <c r="I7206" s="11" t="str">
        <f>VLOOKUP(C7205,Datos!$F:$G,6,0)</f>
        <v>#REF!</v>
      </c>
      <c r="W7206" s="11"/>
    </row>
    <row r="7207" ht="15.75" customHeight="1">
      <c r="A7207" s="2" t="s">
        <v>5851</v>
      </c>
      <c r="B7207" s="2" t="s">
        <v>3793</v>
      </c>
      <c r="C7207" s="16" t="s">
        <v>3404</v>
      </c>
      <c r="D7207" s="2" t="s">
        <v>5852</v>
      </c>
      <c r="E7207" s="2" t="s">
        <v>4018</v>
      </c>
      <c r="F7207" s="2" t="s">
        <v>3795</v>
      </c>
      <c r="G7207" s="2" t="s">
        <v>3941</v>
      </c>
      <c r="H7207" s="2" t="s">
        <v>3855</v>
      </c>
      <c r="I7207" s="11" t="str">
        <f>VLOOKUP(C7206,Datos!$F:$G,6,0)</f>
        <v>#REF!</v>
      </c>
      <c r="W7207" s="11"/>
    </row>
    <row r="7208" ht="15.75" customHeight="1">
      <c r="A7208" s="2" t="s">
        <v>5853</v>
      </c>
      <c r="B7208" s="2" t="s">
        <v>3793</v>
      </c>
      <c r="C7208" s="16" t="s">
        <v>3404</v>
      </c>
      <c r="D7208" s="2" t="s">
        <v>5854</v>
      </c>
      <c r="E7208" s="2" t="s">
        <v>4226</v>
      </c>
      <c r="F7208" s="2" t="s">
        <v>3795</v>
      </c>
      <c r="G7208" s="2" t="s">
        <v>3941</v>
      </c>
      <c r="H7208" s="2" t="s">
        <v>3223</v>
      </c>
      <c r="I7208" s="11" t="str">
        <f>VLOOKUP(C7207,Datos!$F:$G,6,0)</f>
        <v>#REF!</v>
      </c>
      <c r="W7208" s="11"/>
    </row>
    <row r="7209" ht="15.75" customHeight="1">
      <c r="A7209" s="2" t="s">
        <v>5855</v>
      </c>
      <c r="B7209" s="2" t="s">
        <v>3793</v>
      </c>
      <c r="C7209" s="16" t="s">
        <v>3404</v>
      </c>
      <c r="D7209" s="2" t="s">
        <v>5856</v>
      </c>
      <c r="E7209" s="2" t="s">
        <v>4018</v>
      </c>
      <c r="F7209" s="2" t="s">
        <v>3795</v>
      </c>
      <c r="G7209" s="2" t="s">
        <v>3941</v>
      </c>
      <c r="H7209" s="2" t="s">
        <v>3231</v>
      </c>
      <c r="I7209" s="11" t="str">
        <f>VLOOKUP(C7208,Datos!$F:$G,6,0)</f>
        <v>#REF!</v>
      </c>
      <c r="W7209" s="11"/>
    </row>
    <row r="7210" ht="15.75" customHeight="1">
      <c r="A7210" s="2" t="s">
        <v>5857</v>
      </c>
      <c r="B7210" s="2" t="s">
        <v>3793</v>
      </c>
      <c r="C7210" s="16" t="s">
        <v>3404</v>
      </c>
      <c r="D7210" s="2" t="s">
        <v>5858</v>
      </c>
      <c r="E7210" s="2" t="s">
        <v>4018</v>
      </c>
      <c r="F7210" s="2" t="s">
        <v>3795</v>
      </c>
      <c r="G7210" s="2" t="s">
        <v>3941</v>
      </c>
      <c r="H7210" s="2" t="s">
        <v>3231</v>
      </c>
      <c r="I7210" s="11" t="str">
        <f>VLOOKUP(C7209,Datos!$F:$G,6,0)</f>
        <v>#REF!</v>
      </c>
      <c r="W7210" s="11"/>
    </row>
    <row r="7211" ht="15.75" customHeight="1">
      <c r="A7211" s="2" t="s">
        <v>5859</v>
      </c>
      <c r="B7211" s="2" t="s">
        <v>3793</v>
      </c>
      <c r="C7211" s="16" t="s">
        <v>3404</v>
      </c>
      <c r="D7211" s="2" t="s">
        <v>5860</v>
      </c>
      <c r="E7211" s="2" t="s">
        <v>4910</v>
      </c>
      <c r="F7211" s="2" t="s">
        <v>3795</v>
      </c>
      <c r="G7211" s="2" t="s">
        <v>3941</v>
      </c>
      <c r="H7211" s="2" t="s">
        <v>3223</v>
      </c>
      <c r="I7211" s="11" t="str">
        <f>VLOOKUP(C7210,Datos!$F:$G,6,0)</f>
        <v>#REF!</v>
      </c>
      <c r="W7211" s="11"/>
    </row>
    <row r="7212" ht="15.75" customHeight="1">
      <c r="A7212" s="2" t="s">
        <v>5861</v>
      </c>
      <c r="B7212" s="2" t="s">
        <v>3793</v>
      </c>
      <c r="C7212" s="16" t="s">
        <v>3404</v>
      </c>
      <c r="D7212" s="2" t="s">
        <v>5862</v>
      </c>
      <c r="E7212" s="2" t="s">
        <v>4018</v>
      </c>
      <c r="F7212" s="2" t="s">
        <v>3795</v>
      </c>
      <c r="G7212" s="2" t="s">
        <v>3941</v>
      </c>
      <c r="H7212" s="2" t="s">
        <v>3855</v>
      </c>
      <c r="I7212" s="11" t="str">
        <f>VLOOKUP(C7211,Datos!$F:$G,6,0)</f>
        <v>#REF!</v>
      </c>
      <c r="W7212" s="11"/>
    </row>
    <row r="7213" ht="15.75" customHeight="1">
      <c r="A7213" s="2" t="s">
        <v>5863</v>
      </c>
      <c r="B7213" s="2" t="s">
        <v>3793</v>
      </c>
      <c r="C7213" s="16" t="s">
        <v>3404</v>
      </c>
      <c r="D7213" s="2" t="s">
        <v>5864</v>
      </c>
      <c r="E7213" s="2" t="s">
        <v>3446</v>
      </c>
      <c r="F7213" s="2" t="s">
        <v>3795</v>
      </c>
      <c r="G7213" s="2" t="s">
        <v>3941</v>
      </c>
      <c r="H7213" s="2" t="s">
        <v>3855</v>
      </c>
      <c r="I7213" s="11" t="str">
        <f>VLOOKUP(C7212,Datos!$F:$G,6,0)</f>
        <v>#REF!</v>
      </c>
      <c r="W7213" s="11"/>
    </row>
    <row r="7214" ht="15.75" customHeight="1">
      <c r="A7214" s="2" t="s">
        <v>5865</v>
      </c>
      <c r="B7214" s="2" t="s">
        <v>3793</v>
      </c>
      <c r="C7214" s="16" t="s">
        <v>3404</v>
      </c>
      <c r="D7214" s="2" t="s">
        <v>5866</v>
      </c>
      <c r="E7214" s="2" t="s">
        <v>3261</v>
      </c>
      <c r="F7214" s="2" t="s">
        <v>3795</v>
      </c>
      <c r="G7214" s="2" t="s">
        <v>3941</v>
      </c>
      <c r="H7214" s="2" t="s">
        <v>3855</v>
      </c>
      <c r="I7214" s="11" t="str">
        <f>VLOOKUP(C7213,Datos!$F:$G,6,0)</f>
        <v>#REF!</v>
      </c>
      <c r="W7214" s="11"/>
    </row>
    <row r="7215" ht="15.75" customHeight="1">
      <c r="A7215" s="2" t="s">
        <v>695</v>
      </c>
      <c r="B7215" s="2" t="s">
        <v>3490</v>
      </c>
      <c r="C7215" s="8">
        <v>15080.0</v>
      </c>
      <c r="D7215" s="2" t="s">
        <v>4368</v>
      </c>
      <c r="E7215" s="2" t="s">
        <v>4345</v>
      </c>
      <c r="F7215" s="2" t="s">
        <v>4369</v>
      </c>
      <c r="G7215" s="2" t="s">
        <v>4263</v>
      </c>
      <c r="H7215" s="2" t="s">
        <v>3223</v>
      </c>
      <c r="I7215" s="11" t="str">
        <f>VLOOKUP(C7214,Datos!$F:$G,6,0)</f>
        <v>#REF!</v>
      </c>
      <c r="W7215" s="11"/>
    </row>
    <row r="7216" ht="15.75" customHeight="1">
      <c r="A7216" s="2" t="s">
        <v>5867</v>
      </c>
      <c r="B7216" s="2" t="s">
        <v>3793</v>
      </c>
      <c r="C7216" s="16" t="s">
        <v>3404</v>
      </c>
      <c r="D7216" s="2" t="s">
        <v>5868</v>
      </c>
      <c r="E7216" s="2" t="s">
        <v>3247</v>
      </c>
      <c r="F7216" s="2" t="s">
        <v>3795</v>
      </c>
      <c r="G7216" s="2" t="s">
        <v>3941</v>
      </c>
      <c r="H7216" s="2" t="s">
        <v>3855</v>
      </c>
      <c r="I7216" s="11" t="str">
        <f>VLOOKUP(C7215,Datos!$F:$G,6,0)</f>
        <v>#REF!</v>
      </c>
      <c r="W7216" s="11"/>
    </row>
    <row r="7217" ht="15.75" customHeight="1">
      <c r="A7217" s="2" t="s">
        <v>422</v>
      </c>
      <c r="B7217" s="2" t="s">
        <v>3676</v>
      </c>
      <c r="C7217" s="8">
        <v>16794.0</v>
      </c>
      <c r="D7217" s="2" t="s">
        <v>3302</v>
      </c>
      <c r="E7217" s="2" t="s">
        <v>3303</v>
      </c>
      <c r="F7217" s="2" t="s">
        <v>3678</v>
      </c>
      <c r="G7217" s="2" t="s">
        <v>3679</v>
      </c>
      <c r="H7217" s="2" t="s">
        <v>3231</v>
      </c>
      <c r="I7217" s="11" t="str">
        <f>VLOOKUP(C7216,Datos!$F:$G,6,0)</f>
        <v>#REF!</v>
      </c>
      <c r="W7217" s="11"/>
    </row>
    <row r="7218" ht="15.75" customHeight="1">
      <c r="A7218" s="2" t="s">
        <v>5869</v>
      </c>
      <c r="B7218" s="2" t="s">
        <v>3793</v>
      </c>
      <c r="C7218" s="16" t="s">
        <v>3404</v>
      </c>
      <c r="D7218" s="2" t="s">
        <v>5870</v>
      </c>
      <c r="E7218" s="2" t="s">
        <v>3247</v>
      </c>
      <c r="F7218" s="2" t="s">
        <v>3795</v>
      </c>
      <c r="G7218" s="2" t="s">
        <v>3941</v>
      </c>
      <c r="H7218" s="2" t="s">
        <v>3231</v>
      </c>
      <c r="I7218" s="11" t="str">
        <f>VLOOKUP(C7217,Datos!$F:$G,6,0)</f>
        <v>#REF!</v>
      </c>
      <c r="W7218" s="11"/>
    </row>
    <row r="7219" ht="15.75" customHeight="1">
      <c r="A7219" s="2" t="s">
        <v>2046</v>
      </c>
      <c r="B7219" s="2" t="s">
        <v>3218</v>
      </c>
      <c r="C7219" s="8">
        <v>16825.0</v>
      </c>
      <c r="D7219" s="2" t="s">
        <v>4460</v>
      </c>
      <c r="E7219" s="2" t="s">
        <v>3220</v>
      </c>
      <c r="F7219" s="2" t="s">
        <v>3221</v>
      </c>
      <c r="G7219" s="2" t="s">
        <v>3337</v>
      </c>
      <c r="H7219" s="2" t="s">
        <v>3223</v>
      </c>
      <c r="I7219" s="11" t="str">
        <f>VLOOKUP(C7218,Datos!$F:$G,6,0)</f>
        <v>#REF!</v>
      </c>
      <c r="W7219" s="11"/>
    </row>
    <row r="7220" ht="15.75" customHeight="1">
      <c r="A7220" s="2" t="s">
        <v>2047</v>
      </c>
      <c r="B7220" s="2" t="s">
        <v>3218</v>
      </c>
      <c r="C7220" s="8">
        <v>16826.0</v>
      </c>
      <c r="D7220" s="2" t="s">
        <v>4383</v>
      </c>
      <c r="E7220" s="2" t="s">
        <v>3220</v>
      </c>
      <c r="F7220" s="2" t="s">
        <v>3221</v>
      </c>
      <c r="G7220" s="2" t="s">
        <v>3337</v>
      </c>
      <c r="H7220" s="2" t="s">
        <v>3223</v>
      </c>
      <c r="I7220" s="11" t="str">
        <f>VLOOKUP(C7219,Datos!$F:$G,6,0)</f>
        <v>#REF!</v>
      </c>
      <c r="W7220" s="11"/>
    </row>
    <row r="7221" ht="15.75" customHeight="1">
      <c r="A7221" s="2" t="s">
        <v>2043</v>
      </c>
      <c r="B7221" s="2" t="s">
        <v>3218</v>
      </c>
      <c r="C7221" s="8">
        <v>16824.0</v>
      </c>
      <c r="D7221" s="2" t="s">
        <v>4078</v>
      </c>
      <c r="E7221" s="2" t="s">
        <v>3220</v>
      </c>
      <c r="F7221" s="2" t="s">
        <v>3221</v>
      </c>
      <c r="G7221" s="2" t="s">
        <v>3337</v>
      </c>
      <c r="H7221" s="2" t="s">
        <v>3223</v>
      </c>
      <c r="I7221" s="11" t="str">
        <f>VLOOKUP(C7220,Datos!$F:$G,6,0)</f>
        <v>#REF!</v>
      </c>
      <c r="W7221" s="11"/>
    </row>
    <row r="7222" ht="15.75" customHeight="1">
      <c r="A7222" s="2" t="s">
        <v>6039</v>
      </c>
      <c r="B7222" s="2" t="s">
        <v>3793</v>
      </c>
      <c r="C7222" s="16" t="s">
        <v>3404</v>
      </c>
      <c r="D7222" s="2" t="s">
        <v>6040</v>
      </c>
      <c r="E7222" s="2" t="s">
        <v>3247</v>
      </c>
      <c r="F7222" s="2" t="s">
        <v>3795</v>
      </c>
      <c r="G7222" s="2" t="s">
        <v>3941</v>
      </c>
      <c r="H7222" s="2" t="s">
        <v>3231</v>
      </c>
      <c r="I7222" s="11" t="str">
        <f>VLOOKUP(C7221,Datos!$F:$G,6,0)</f>
        <v>#REF!</v>
      </c>
      <c r="W7222" s="11"/>
    </row>
    <row r="7223" ht="15.75" customHeight="1">
      <c r="A7223" s="2" t="s">
        <v>6041</v>
      </c>
      <c r="B7223" s="2" t="s">
        <v>3793</v>
      </c>
      <c r="C7223" s="16" t="s">
        <v>3404</v>
      </c>
      <c r="D7223" s="2" t="s">
        <v>6042</v>
      </c>
      <c r="E7223" s="2" t="s">
        <v>3247</v>
      </c>
      <c r="F7223" s="2" t="s">
        <v>3795</v>
      </c>
      <c r="G7223" s="2" t="s">
        <v>3941</v>
      </c>
      <c r="H7223" s="2" t="s">
        <v>3231</v>
      </c>
      <c r="I7223" s="11" t="str">
        <f>VLOOKUP(C7222,Datos!$F:$G,6,0)</f>
        <v>#REF!</v>
      </c>
      <c r="W7223" s="11"/>
    </row>
    <row r="7224" ht="15.75" customHeight="1">
      <c r="A7224" s="2" t="s">
        <v>4421</v>
      </c>
      <c r="B7224" s="2" t="s">
        <v>3676</v>
      </c>
      <c r="C7224" s="8">
        <v>16943.0</v>
      </c>
      <c r="D7224" s="2" t="s">
        <v>3302</v>
      </c>
      <c r="E7224" s="2" t="s">
        <v>3261</v>
      </c>
      <c r="F7224" s="2" t="s">
        <v>3678</v>
      </c>
      <c r="G7224" s="2" t="s">
        <v>4422</v>
      </c>
      <c r="H7224" s="2" t="s">
        <v>3250</v>
      </c>
      <c r="I7224" s="11" t="str">
        <f>VLOOKUP(C7223,Datos!$F:$G,6,0)</f>
        <v>#REF!</v>
      </c>
      <c r="W7224" s="11"/>
    </row>
    <row r="7225" ht="15.75" customHeight="1">
      <c r="A7225" s="2" t="s">
        <v>6079</v>
      </c>
      <c r="B7225" s="2" t="s">
        <v>3793</v>
      </c>
      <c r="C7225" s="16" t="s">
        <v>3404</v>
      </c>
      <c r="D7225" s="2" t="s">
        <v>6080</v>
      </c>
      <c r="E7225" s="2" t="s">
        <v>3238</v>
      </c>
      <c r="F7225" s="2" t="s">
        <v>3795</v>
      </c>
      <c r="G7225" s="2" t="s">
        <v>3941</v>
      </c>
      <c r="H7225" s="2" t="s">
        <v>3231</v>
      </c>
      <c r="I7225" s="11" t="str">
        <f>VLOOKUP(C7224,Datos!$F:$G,6,0)</f>
        <v>#REF!</v>
      </c>
      <c r="W7225" s="11"/>
    </row>
    <row r="7226" ht="15.75" customHeight="1">
      <c r="A7226" s="2" t="s">
        <v>5121</v>
      </c>
      <c r="B7226" s="2" t="s">
        <v>4605</v>
      </c>
      <c r="C7226" s="8">
        <v>13467.0</v>
      </c>
      <c r="D7226" s="2" t="s">
        <v>5122</v>
      </c>
      <c r="E7226" s="2" t="s">
        <v>3303</v>
      </c>
      <c r="F7226" s="2" t="s">
        <v>4962</v>
      </c>
      <c r="G7226" s="2" t="s">
        <v>4607</v>
      </c>
      <c r="H7226" s="2" t="s">
        <v>3223</v>
      </c>
      <c r="I7226" s="11" t="str">
        <f>VLOOKUP(C7225,Datos!$F:$G,6,0)</f>
        <v>#REF!</v>
      </c>
      <c r="W7226" s="11"/>
    </row>
    <row r="7227" ht="15.75" customHeight="1">
      <c r="A7227" s="2" t="s">
        <v>6041</v>
      </c>
      <c r="B7227" s="2" t="s">
        <v>3793</v>
      </c>
      <c r="C7227" s="16" t="s">
        <v>3404</v>
      </c>
      <c r="D7227" s="2" t="s">
        <v>6042</v>
      </c>
      <c r="E7227" s="2" t="s">
        <v>3247</v>
      </c>
      <c r="F7227" s="2" t="s">
        <v>3795</v>
      </c>
      <c r="G7227" s="2" t="s">
        <v>3941</v>
      </c>
      <c r="H7227" s="2" t="s">
        <v>3231</v>
      </c>
      <c r="I7227" s="11" t="str">
        <f>VLOOKUP(C7226,Datos!$F:$G,6,0)</f>
        <v>#REF!</v>
      </c>
      <c r="W7227" s="11"/>
    </row>
    <row r="7228" ht="15.75" customHeight="1">
      <c r="A7228" s="2" t="s">
        <v>1588</v>
      </c>
      <c r="B7228" s="2" t="s">
        <v>3218</v>
      </c>
      <c r="C7228" s="8">
        <v>15788.0</v>
      </c>
      <c r="D7228" s="2" t="s">
        <v>3641</v>
      </c>
      <c r="E7228" s="2" t="s">
        <v>3247</v>
      </c>
      <c r="F7228" s="2" t="s">
        <v>3221</v>
      </c>
      <c r="G7228" s="2" t="s">
        <v>3315</v>
      </c>
      <c r="H7228" s="2" t="s">
        <v>3223</v>
      </c>
      <c r="I7228" s="11" t="str">
        <f>VLOOKUP(C7227,Datos!$F:$G,6,0)</f>
        <v>#REF!</v>
      </c>
      <c r="W7228" s="11"/>
    </row>
    <row r="7229" ht="15.75" customHeight="1">
      <c r="A7229" s="2" t="s">
        <v>581</v>
      </c>
      <c r="B7229" s="2" t="s">
        <v>3218</v>
      </c>
      <c r="C7229" s="8">
        <v>15448.0</v>
      </c>
      <c r="D7229" s="2" t="s">
        <v>3744</v>
      </c>
      <c r="E7229" s="2" t="s">
        <v>3247</v>
      </c>
      <c r="F7229" s="2" t="s">
        <v>3221</v>
      </c>
      <c r="G7229" s="2" t="s">
        <v>3337</v>
      </c>
      <c r="H7229" s="2" t="s">
        <v>3223</v>
      </c>
      <c r="I7229" s="11" t="str">
        <f>VLOOKUP(C7228,Datos!$F:$G,6,0)</f>
        <v>#REF!</v>
      </c>
      <c r="W7229" s="11"/>
    </row>
    <row r="7230" ht="15.75" customHeight="1">
      <c r="A7230" s="2" t="s">
        <v>2404</v>
      </c>
      <c r="B7230" s="2" t="s">
        <v>3269</v>
      </c>
      <c r="C7230" s="8">
        <v>15734.0</v>
      </c>
      <c r="D7230" s="2" t="s">
        <v>3942</v>
      </c>
      <c r="E7230" s="2" t="s">
        <v>3261</v>
      </c>
      <c r="F7230" s="2" t="s">
        <v>3221</v>
      </c>
      <c r="G7230" s="2" t="s">
        <v>3271</v>
      </c>
      <c r="H7230" s="2" t="s">
        <v>3223</v>
      </c>
      <c r="I7230" s="11" t="str">
        <f>VLOOKUP(C7229,Datos!$F:$G,6,0)</f>
        <v>#REF!</v>
      </c>
      <c r="W7230" s="11"/>
    </row>
    <row r="7231" ht="15.75" customHeight="1">
      <c r="A7231" s="2" t="s">
        <v>2404</v>
      </c>
      <c r="B7231" s="2" t="s">
        <v>3269</v>
      </c>
      <c r="C7231" s="8">
        <v>15734.0</v>
      </c>
      <c r="D7231" s="2" t="s">
        <v>3942</v>
      </c>
      <c r="E7231" s="2" t="s">
        <v>3261</v>
      </c>
      <c r="F7231" s="2" t="s">
        <v>3221</v>
      </c>
      <c r="G7231" s="2" t="s">
        <v>3271</v>
      </c>
      <c r="H7231" s="2" t="s">
        <v>3223</v>
      </c>
      <c r="I7231" s="11" t="str">
        <f>VLOOKUP(C7230,Datos!$F:$G,6,0)</f>
        <v>#REF!</v>
      </c>
      <c r="W7231" s="11"/>
    </row>
    <row r="7232" ht="15.75" customHeight="1">
      <c r="A7232" s="2" t="s">
        <v>1842</v>
      </c>
      <c r="B7232" s="2" t="s">
        <v>3521</v>
      </c>
      <c r="C7232" s="8">
        <v>15468.0</v>
      </c>
      <c r="D7232" s="2" t="s">
        <v>3906</v>
      </c>
      <c r="E7232" s="2" t="s">
        <v>3261</v>
      </c>
      <c r="F7232" s="2" t="s">
        <v>3350</v>
      </c>
      <c r="G7232" s="2" t="s">
        <v>4103</v>
      </c>
      <c r="H7232" s="2" t="s">
        <v>3223</v>
      </c>
      <c r="I7232" s="11" t="str">
        <f>VLOOKUP(C7231,Datos!$F:$G,6,0)</f>
        <v>#REF!</v>
      </c>
      <c r="W7232" s="11"/>
    </row>
    <row r="7233" ht="15.75" customHeight="1">
      <c r="A7233" s="2" t="s">
        <v>3167</v>
      </c>
      <c r="B7233" s="2" t="e">
        <v>#N/A</v>
      </c>
      <c r="C7233" s="8" t="e">
        <v>#N/A</v>
      </c>
      <c r="D7233" s="2" t="e">
        <v>#N/A</v>
      </c>
      <c r="E7233" s="2" t="e">
        <v>#N/A</v>
      </c>
      <c r="F7233" s="2" t="e">
        <v>#N/A</v>
      </c>
      <c r="G7233" s="2" t="e">
        <v>#N/A</v>
      </c>
      <c r="H7233" s="2" t="e">
        <v>#N/A</v>
      </c>
      <c r="I7233" s="11" t="str">
        <f>VLOOKUP(C7232,Datos!$F:$G,6,0)</f>
        <v>#REF!</v>
      </c>
      <c r="W7233" s="11"/>
    </row>
    <row r="7234" ht="15.75" customHeight="1">
      <c r="A7234" s="2" t="s">
        <v>456</v>
      </c>
      <c r="B7234" s="2" t="s">
        <v>4538</v>
      </c>
      <c r="C7234" s="8">
        <v>12837.0</v>
      </c>
      <c r="D7234" s="2" t="s">
        <v>4539</v>
      </c>
      <c r="E7234" s="2" t="s">
        <v>3392</v>
      </c>
      <c r="F7234" s="2" t="s">
        <v>4540</v>
      </c>
      <c r="G7234" s="2" t="s">
        <v>4541</v>
      </c>
      <c r="H7234" s="2" t="s">
        <v>3223</v>
      </c>
      <c r="I7234" s="11" t="str">
        <f>VLOOKUP(C7233,Datos!$F:$G,6,0)</f>
        <v>#N/A</v>
      </c>
      <c r="W7234" s="11"/>
    </row>
    <row r="7235" ht="15.75" customHeight="1">
      <c r="A7235" s="2" t="s">
        <v>5381</v>
      </c>
      <c r="B7235" s="2" t="s">
        <v>3269</v>
      </c>
      <c r="C7235" s="16" t="s">
        <v>3279</v>
      </c>
      <c r="D7235" s="2" t="s">
        <v>5382</v>
      </c>
      <c r="E7235" s="2" t="s">
        <v>3261</v>
      </c>
      <c r="F7235" s="2" t="s">
        <v>4201</v>
      </c>
      <c r="G7235" s="2" t="s">
        <v>3499</v>
      </c>
      <c r="H7235" s="2" t="s">
        <v>3223</v>
      </c>
      <c r="I7235" s="11" t="str">
        <f>VLOOKUP(C7234,Datos!$F:$G,6,0)</f>
        <v>#REF!</v>
      </c>
      <c r="W7235" s="11"/>
    </row>
    <row r="7236" ht="15.75" customHeight="1">
      <c r="A7236" s="2" t="s">
        <v>866</v>
      </c>
      <c r="B7236" s="2" t="s">
        <v>3390</v>
      </c>
      <c r="C7236" s="8">
        <v>9771.0</v>
      </c>
      <c r="D7236" s="2" t="s">
        <v>3391</v>
      </c>
      <c r="E7236" s="2" t="s">
        <v>3392</v>
      </c>
      <c r="F7236" s="2" t="s">
        <v>3393</v>
      </c>
      <c r="G7236" s="2" t="s">
        <v>3394</v>
      </c>
      <c r="H7236" s="2" t="s">
        <v>3223</v>
      </c>
      <c r="I7236" s="11" t="str">
        <f>VLOOKUP(C7235,Datos!$F:$G,6,0)</f>
        <v>#REF!</v>
      </c>
      <c r="W7236" s="11"/>
    </row>
    <row r="7237" ht="15.75" customHeight="1">
      <c r="A7237" s="2" t="s">
        <v>1092</v>
      </c>
      <c r="B7237" s="2" t="s">
        <v>4389</v>
      </c>
      <c r="C7237" s="8">
        <v>14362.0</v>
      </c>
      <c r="D7237" s="2" t="s">
        <v>4945</v>
      </c>
      <c r="E7237" s="2" t="s">
        <v>3843</v>
      </c>
      <c r="F7237" s="2" t="s">
        <v>4261</v>
      </c>
      <c r="G7237" s="2" t="s">
        <v>3190</v>
      </c>
      <c r="H7237" s="2" t="s">
        <v>3223</v>
      </c>
      <c r="I7237" s="11" t="str">
        <f>VLOOKUP(C7236,Datos!$F:$G,6,0)</f>
        <v>#REF!</v>
      </c>
      <c r="W7237" s="11"/>
    </row>
    <row r="7238" ht="15.75" customHeight="1">
      <c r="A7238" s="2" t="s">
        <v>1302</v>
      </c>
      <c r="B7238" s="2" t="s">
        <v>3218</v>
      </c>
      <c r="C7238" s="8">
        <v>15594.0</v>
      </c>
      <c r="D7238" s="2" t="s">
        <v>4080</v>
      </c>
      <c r="E7238" s="2" t="s">
        <v>3261</v>
      </c>
      <c r="F7238" s="2" t="s">
        <v>3350</v>
      </c>
      <c r="G7238" s="2" t="s">
        <v>3351</v>
      </c>
      <c r="H7238" s="2" t="s">
        <v>3223</v>
      </c>
      <c r="I7238" s="11" t="str">
        <f>VLOOKUP(C7237,Datos!$F:$G,6,0)</f>
        <v>#REF!</v>
      </c>
      <c r="W7238" s="11"/>
    </row>
    <row r="7239" ht="15.75" customHeight="1">
      <c r="A7239" s="2" t="s">
        <v>3572</v>
      </c>
      <c r="B7239" s="2" t="s">
        <v>3573</v>
      </c>
      <c r="C7239" s="8">
        <v>114.0</v>
      </c>
      <c r="D7239" s="2" t="s">
        <v>3574</v>
      </c>
      <c r="E7239" s="2" t="s">
        <v>3220</v>
      </c>
      <c r="F7239" s="2" t="s">
        <v>3575</v>
      </c>
      <c r="G7239" s="2" t="s">
        <v>3576</v>
      </c>
      <c r="H7239" s="2" t="s">
        <v>3223</v>
      </c>
      <c r="I7239" s="11" t="str">
        <f>VLOOKUP(C7238,Datos!$F:$G,6,0)</f>
        <v>#REF!</v>
      </c>
      <c r="W7239" s="11"/>
    </row>
    <row r="7240" ht="15.75" customHeight="1">
      <c r="A7240" s="2" t="s">
        <v>3857</v>
      </c>
      <c r="B7240" s="2" t="e">
        <v>#N/A</v>
      </c>
      <c r="C7240" s="8" t="e">
        <v>#N/A</v>
      </c>
      <c r="D7240" s="2" t="e">
        <v>#N/A</v>
      </c>
      <c r="E7240" s="2" t="e">
        <v>#N/A</v>
      </c>
      <c r="F7240" s="2" t="e">
        <v>#N/A</v>
      </c>
      <c r="G7240" s="2" t="e">
        <v>#N/A</v>
      </c>
      <c r="H7240" s="2" t="e">
        <v>#N/A</v>
      </c>
      <c r="I7240" s="11" t="str">
        <f>VLOOKUP(C7239,Datos!$F:$G,6,0)</f>
        <v>#REF!</v>
      </c>
      <c r="W7240" s="11"/>
    </row>
    <row r="7241" ht="15.75" customHeight="1">
      <c r="A7241" s="2" t="s">
        <v>3062</v>
      </c>
      <c r="B7241" s="2" t="s">
        <v>3254</v>
      </c>
      <c r="C7241" s="8">
        <v>10027.0</v>
      </c>
      <c r="D7241" s="2" t="s">
        <v>3618</v>
      </c>
      <c r="E7241" s="2" t="s">
        <v>3220</v>
      </c>
      <c r="F7241" s="2" t="s">
        <v>3229</v>
      </c>
      <c r="G7241" s="2" t="s">
        <v>3440</v>
      </c>
      <c r="H7241" s="2" t="s">
        <v>3231</v>
      </c>
      <c r="I7241" s="11" t="str">
        <f>VLOOKUP(C7240,Datos!$F:$G,6,0)</f>
        <v>#N/A</v>
      </c>
      <c r="W7241" s="11"/>
    </row>
    <row r="7242" ht="15.75" customHeight="1">
      <c r="A7242" s="2" t="s">
        <v>213</v>
      </c>
      <c r="B7242" s="2" t="s">
        <v>3696</v>
      </c>
      <c r="C7242" s="8">
        <v>15283.0</v>
      </c>
      <c r="D7242" s="2" t="s">
        <v>3302</v>
      </c>
      <c r="E7242" s="2" t="s">
        <v>3220</v>
      </c>
      <c r="F7242" s="2" t="s">
        <v>3678</v>
      </c>
      <c r="G7242" s="2" t="s">
        <v>3697</v>
      </c>
      <c r="H7242" s="2" t="s">
        <v>3223</v>
      </c>
      <c r="I7242" s="11" t="str">
        <f>VLOOKUP(C7241,Datos!$F:$G,6,0)</f>
        <v>#REF!</v>
      </c>
      <c r="W7242" s="11"/>
    </row>
    <row r="7243" ht="15.75" customHeight="1">
      <c r="A7243" s="2" t="s">
        <v>1842</v>
      </c>
      <c r="B7243" s="2" t="s">
        <v>3521</v>
      </c>
      <c r="C7243" s="8">
        <v>15468.0</v>
      </c>
      <c r="D7243" s="2" t="s">
        <v>3906</v>
      </c>
      <c r="E7243" s="2" t="s">
        <v>3261</v>
      </c>
      <c r="F7243" s="2" t="s">
        <v>3350</v>
      </c>
      <c r="G7243" s="2" t="s">
        <v>4103</v>
      </c>
      <c r="H7243" s="2" t="s">
        <v>3223</v>
      </c>
      <c r="I7243" s="11" t="str">
        <f>VLOOKUP(C7242,Datos!$F:$G,6,0)</f>
        <v>#REF!</v>
      </c>
      <c r="W7243" s="11"/>
    </row>
    <row r="7244" ht="15.75" customHeight="1">
      <c r="A7244" s="2" t="s">
        <v>2465</v>
      </c>
      <c r="B7244" s="2" t="s">
        <v>3568</v>
      </c>
      <c r="C7244" s="8">
        <v>470.0</v>
      </c>
      <c r="D7244" s="2" t="s">
        <v>4035</v>
      </c>
      <c r="E7244" s="2" t="s">
        <v>3261</v>
      </c>
      <c r="F7244" s="2" t="s">
        <v>3369</v>
      </c>
      <c r="G7244" s="2" t="s">
        <v>3570</v>
      </c>
      <c r="H7244" s="2" t="s">
        <v>3231</v>
      </c>
      <c r="I7244" s="11" t="str">
        <f>VLOOKUP(C7243,Datos!$F:$G,6,0)</f>
        <v>#REF!</v>
      </c>
      <c r="W7244" s="11"/>
    </row>
    <row r="7245" ht="15.75" customHeight="1">
      <c r="A7245" s="2" t="s">
        <v>920</v>
      </c>
      <c r="B7245" s="2" t="s">
        <v>3293</v>
      </c>
      <c r="C7245" s="8">
        <v>10109.0</v>
      </c>
      <c r="D7245" s="2" t="s">
        <v>4650</v>
      </c>
      <c r="E7245" s="2" t="s">
        <v>3261</v>
      </c>
      <c r="F7245" s="2" t="s">
        <v>3295</v>
      </c>
      <c r="G7245" s="2" t="s">
        <v>3296</v>
      </c>
      <c r="H7245" s="2" t="s">
        <v>3223</v>
      </c>
      <c r="I7245" s="11" t="str">
        <f>VLOOKUP(C7244,Datos!$F:$G,6,0)</f>
        <v>#REF!</v>
      </c>
      <c r="W7245" s="11"/>
    </row>
    <row r="7246" ht="15.75" customHeight="1">
      <c r="A7246" s="2" t="s">
        <v>1842</v>
      </c>
      <c r="B7246" s="2" t="s">
        <v>3521</v>
      </c>
      <c r="C7246" s="8">
        <v>15468.0</v>
      </c>
      <c r="D7246" s="2" t="s">
        <v>3906</v>
      </c>
      <c r="E7246" s="2" t="s">
        <v>3261</v>
      </c>
      <c r="F7246" s="2" t="s">
        <v>3350</v>
      </c>
      <c r="G7246" s="2" t="s">
        <v>4103</v>
      </c>
      <c r="H7246" s="2" t="s">
        <v>3223</v>
      </c>
      <c r="I7246" s="11" t="str">
        <f>VLOOKUP(C7245,Datos!$F:$G,6,0)</f>
        <v>#REF!</v>
      </c>
      <c r="W7246" s="11"/>
    </row>
    <row r="7247" ht="15.75" customHeight="1">
      <c r="A7247" s="2" t="s">
        <v>5165</v>
      </c>
      <c r="B7247" s="2" t="s">
        <v>5166</v>
      </c>
      <c r="C7247" s="16" t="s">
        <v>3404</v>
      </c>
      <c r="D7247" s="2" t="s">
        <v>5167</v>
      </c>
      <c r="E7247" s="2" t="s">
        <v>3261</v>
      </c>
      <c r="F7247" s="2" t="s">
        <v>5032</v>
      </c>
      <c r="G7247" s="2" t="s">
        <v>5168</v>
      </c>
      <c r="H7247" s="2" t="s">
        <v>3223</v>
      </c>
      <c r="I7247" s="11" t="str">
        <f>VLOOKUP(C7246,Datos!$F:$G,6,0)</f>
        <v>#REF!</v>
      </c>
      <c r="W7247" s="11"/>
    </row>
    <row r="7248" ht="15.75" customHeight="1">
      <c r="A7248" s="2" t="s">
        <v>597</v>
      </c>
      <c r="B7248" s="2" t="s">
        <v>4605</v>
      </c>
      <c r="C7248" s="8">
        <v>10688.0</v>
      </c>
      <c r="D7248" s="2" t="s">
        <v>4961</v>
      </c>
      <c r="E7248" s="2" t="s">
        <v>3303</v>
      </c>
      <c r="F7248" s="2" t="s">
        <v>4962</v>
      </c>
      <c r="G7248" s="2" t="s">
        <v>4607</v>
      </c>
      <c r="H7248" s="2" t="s">
        <v>3250</v>
      </c>
      <c r="I7248" s="11" t="str">
        <f>VLOOKUP(C7247,Datos!$F:$G,6,0)</f>
        <v>#REF!</v>
      </c>
      <c r="W7248" s="11"/>
    </row>
    <row r="7249" ht="15.75" customHeight="1">
      <c r="A7249" s="2" t="s">
        <v>1794</v>
      </c>
      <c r="B7249" s="2" t="s">
        <v>3521</v>
      </c>
      <c r="C7249" s="8">
        <v>2.0</v>
      </c>
      <c r="D7249" s="2" t="s">
        <v>3805</v>
      </c>
      <c r="E7249" s="2" t="s">
        <v>3261</v>
      </c>
      <c r="F7249" s="2" t="s">
        <v>3523</v>
      </c>
      <c r="G7249" s="2" t="s">
        <v>3806</v>
      </c>
      <c r="H7249" s="2" t="s">
        <v>3223</v>
      </c>
      <c r="I7249" s="11" t="str">
        <f>VLOOKUP(C7248,Datos!$F:$G,6,0)</f>
        <v>#REF!</v>
      </c>
      <c r="W7249" s="11"/>
    </row>
    <row r="7250" ht="15.75" customHeight="1">
      <c r="A7250" s="2" t="s">
        <v>2455</v>
      </c>
      <c r="B7250" s="2" t="s">
        <v>3568</v>
      </c>
      <c r="C7250" s="8">
        <v>9164.0</v>
      </c>
      <c r="D7250" s="2" t="s">
        <v>3682</v>
      </c>
      <c r="E7250" s="2" t="s">
        <v>3261</v>
      </c>
      <c r="F7250" s="2" t="s">
        <v>3369</v>
      </c>
      <c r="G7250" s="2" t="s">
        <v>3570</v>
      </c>
      <c r="H7250" s="2" t="s">
        <v>3250</v>
      </c>
      <c r="I7250" s="11" t="str">
        <f>VLOOKUP(C7249,Datos!$F:$G,6,0)</f>
        <v>#REF!</v>
      </c>
      <c r="W7250" s="11"/>
    </row>
    <row r="7251" ht="15.75" customHeight="1">
      <c r="A7251" s="2" t="s">
        <v>1515</v>
      </c>
      <c r="B7251" s="2" t="s">
        <v>3218</v>
      </c>
      <c r="C7251" s="8">
        <v>13422.0</v>
      </c>
      <c r="D7251" s="2" t="s">
        <v>3427</v>
      </c>
      <c r="E7251" s="2" t="s">
        <v>3261</v>
      </c>
      <c r="F7251" s="2" t="s">
        <v>3221</v>
      </c>
      <c r="G7251" s="2" t="s">
        <v>3222</v>
      </c>
      <c r="H7251" s="2" t="s">
        <v>3223</v>
      </c>
      <c r="I7251" s="11" t="str">
        <f>VLOOKUP(C7250,Datos!$F:$G,6,0)</f>
        <v>#REF!</v>
      </c>
      <c r="W7251" s="11"/>
    </row>
    <row r="7252" ht="15.75" customHeight="1">
      <c r="A7252" s="2" t="s">
        <v>3120</v>
      </c>
      <c r="B7252" s="2" t="s">
        <v>3254</v>
      </c>
      <c r="C7252" s="8">
        <v>15808.0</v>
      </c>
      <c r="D7252" s="2" t="s">
        <v>4079</v>
      </c>
      <c r="E7252" s="2" t="s">
        <v>3220</v>
      </c>
      <c r="F7252" s="2" t="s">
        <v>3229</v>
      </c>
      <c r="G7252" s="2" t="s">
        <v>3256</v>
      </c>
      <c r="H7252" s="2" t="s">
        <v>3223</v>
      </c>
      <c r="I7252" s="11" t="str">
        <f>VLOOKUP(C7251,Datos!$F:$G,6,0)</f>
        <v>#REF!</v>
      </c>
      <c r="W7252" s="11"/>
    </row>
    <row r="7253" ht="15.75" customHeight="1">
      <c r="A7253" s="2" t="s">
        <v>1393</v>
      </c>
      <c r="B7253" s="2" t="s">
        <v>3457</v>
      </c>
      <c r="C7253" s="8">
        <v>7604.0</v>
      </c>
      <c r="D7253" s="2" t="s">
        <v>3458</v>
      </c>
      <c r="E7253" s="2" t="s">
        <v>3261</v>
      </c>
      <c r="F7253" s="2" t="s">
        <v>3459</v>
      </c>
      <c r="G7253" s="2" t="s">
        <v>3460</v>
      </c>
      <c r="H7253" s="2" t="s">
        <v>3223</v>
      </c>
      <c r="I7253" s="11" t="str">
        <f>VLOOKUP(C7252,Datos!$F:$G,6,0)</f>
        <v>#REF!</v>
      </c>
      <c r="W7253" s="11"/>
    </row>
    <row r="7254" ht="15.75" customHeight="1">
      <c r="A7254" s="2" t="s">
        <v>1271</v>
      </c>
      <c r="B7254" s="2" t="s">
        <v>3218</v>
      </c>
      <c r="C7254" s="8">
        <v>15590.0</v>
      </c>
      <c r="D7254" s="2" t="s">
        <v>3746</v>
      </c>
      <c r="E7254" s="2" t="s">
        <v>3261</v>
      </c>
      <c r="F7254" s="2" t="s">
        <v>3350</v>
      </c>
      <c r="G7254" s="2" t="s">
        <v>3351</v>
      </c>
      <c r="H7254" s="2" t="s">
        <v>3223</v>
      </c>
      <c r="I7254" s="11" t="str">
        <f>VLOOKUP(C7253,Datos!$F:$G,6,0)</f>
        <v>#REF!</v>
      </c>
      <c r="W7254" s="11"/>
    </row>
    <row r="7255" ht="15.75" customHeight="1">
      <c r="A7255" s="2" t="s">
        <v>1226</v>
      </c>
      <c r="B7255" s="2" t="s">
        <v>3218</v>
      </c>
      <c r="C7255" s="8">
        <v>14073.0</v>
      </c>
      <c r="D7255" s="2" t="s">
        <v>3998</v>
      </c>
      <c r="E7255" s="2" t="s">
        <v>3261</v>
      </c>
      <c r="F7255" s="2" t="s">
        <v>3221</v>
      </c>
      <c r="G7255" s="2" t="s">
        <v>3222</v>
      </c>
      <c r="H7255" s="2" t="s">
        <v>3223</v>
      </c>
      <c r="I7255" s="11" t="str">
        <f>VLOOKUP(C7254,Datos!$F:$G,6,0)</f>
        <v>#REF!</v>
      </c>
      <c r="W7255" s="11"/>
    </row>
    <row r="7256" ht="15.75" customHeight="1">
      <c r="A7256" s="2" t="s">
        <v>2465</v>
      </c>
      <c r="B7256" s="2" t="s">
        <v>3568</v>
      </c>
      <c r="C7256" s="8">
        <v>470.0</v>
      </c>
      <c r="D7256" s="2" t="s">
        <v>4035</v>
      </c>
      <c r="E7256" s="2" t="s">
        <v>3261</v>
      </c>
      <c r="F7256" s="2" t="s">
        <v>3369</v>
      </c>
      <c r="G7256" s="2" t="s">
        <v>3570</v>
      </c>
      <c r="H7256" s="2" t="s">
        <v>3231</v>
      </c>
      <c r="I7256" s="11" t="str">
        <f>VLOOKUP(C7255,Datos!$F:$G,6,0)</f>
        <v>#REF!</v>
      </c>
      <c r="W7256" s="11"/>
    </row>
    <row r="7257" ht="15.75" customHeight="1">
      <c r="A7257" s="2" t="s">
        <v>3167</v>
      </c>
      <c r="B7257" s="2" t="e">
        <v>#N/A</v>
      </c>
      <c r="C7257" s="8" t="e">
        <v>#N/A</v>
      </c>
      <c r="D7257" s="2" t="e">
        <v>#N/A</v>
      </c>
      <c r="E7257" s="2" t="e">
        <v>#N/A</v>
      </c>
      <c r="F7257" s="2" t="e">
        <v>#N/A</v>
      </c>
      <c r="G7257" s="2" t="e">
        <v>#N/A</v>
      </c>
      <c r="H7257" s="2" t="e">
        <v>#N/A</v>
      </c>
      <c r="I7257" s="11" t="str">
        <f>VLOOKUP(C7256,Datos!$F:$G,6,0)</f>
        <v>#REF!</v>
      </c>
      <c r="W7257" s="11"/>
    </row>
    <row r="7258" ht="15.75" customHeight="1">
      <c r="A7258" s="2" t="s">
        <v>4231</v>
      </c>
      <c r="B7258" s="2" t="s">
        <v>3597</v>
      </c>
      <c r="C7258" s="16" t="s">
        <v>3404</v>
      </c>
      <c r="D7258" s="2" t="s">
        <v>4232</v>
      </c>
      <c r="E7258" s="2" t="s">
        <v>3261</v>
      </c>
      <c r="F7258" s="2" t="s">
        <v>3832</v>
      </c>
      <c r="G7258" s="2" t="s">
        <v>4233</v>
      </c>
      <c r="H7258" s="2" t="s">
        <v>3223</v>
      </c>
      <c r="I7258" s="11" t="str">
        <f>VLOOKUP(C7257,Datos!$F:$G,6,0)</f>
        <v>#N/A</v>
      </c>
      <c r="W7258" s="11"/>
    </row>
    <row r="7259" ht="15.75" customHeight="1">
      <c r="A7259" s="2" t="s">
        <v>93</v>
      </c>
      <c r="B7259" s="2" t="s">
        <v>3490</v>
      </c>
      <c r="C7259" s="8">
        <v>13754.0</v>
      </c>
      <c r="D7259" s="2" t="s">
        <v>3302</v>
      </c>
      <c r="E7259" s="2" t="s">
        <v>3843</v>
      </c>
      <c r="F7259" s="2" t="s">
        <v>4964</v>
      </c>
      <c r="G7259" s="2" t="s">
        <v>5132</v>
      </c>
      <c r="H7259" s="2" t="s">
        <v>3223</v>
      </c>
      <c r="I7259" s="11" t="str">
        <f>VLOOKUP(C7258,Datos!$F:$G,6,0)</f>
        <v>#REF!</v>
      </c>
      <c r="W7259" s="11"/>
    </row>
    <row r="7260" ht="15.75" customHeight="1">
      <c r="A7260" s="2" t="s">
        <v>1734</v>
      </c>
      <c r="B7260" s="2" t="s">
        <v>3521</v>
      </c>
      <c r="C7260" s="8">
        <v>387.0</v>
      </c>
      <c r="D7260" s="2" t="s">
        <v>4457</v>
      </c>
      <c r="E7260" s="2" t="s">
        <v>3261</v>
      </c>
      <c r="F7260" s="2" t="s">
        <v>3523</v>
      </c>
      <c r="G7260" s="2" t="s">
        <v>3524</v>
      </c>
      <c r="H7260" s="2" t="s">
        <v>3250</v>
      </c>
      <c r="I7260" s="11" t="str">
        <f>VLOOKUP(C7259,Datos!$F:$G,6,0)</f>
        <v>#REF!</v>
      </c>
      <c r="W7260" s="11"/>
    </row>
    <row r="7261" ht="15.75" customHeight="1">
      <c r="A7261" s="2" t="s">
        <v>1337</v>
      </c>
      <c r="B7261" s="2" t="s">
        <v>3218</v>
      </c>
      <c r="C7261" s="8">
        <v>15447.0</v>
      </c>
      <c r="D7261" s="2" t="s">
        <v>4007</v>
      </c>
      <c r="E7261" s="2" t="s">
        <v>3247</v>
      </c>
      <c r="F7261" s="2" t="s">
        <v>3221</v>
      </c>
      <c r="G7261" s="2" t="s">
        <v>3337</v>
      </c>
      <c r="H7261" s="2" t="s">
        <v>3223</v>
      </c>
      <c r="I7261" s="11" t="str">
        <f>VLOOKUP(C7260,Datos!$F:$G,6,0)</f>
        <v>#REF!</v>
      </c>
      <c r="W7261" s="11"/>
    </row>
    <row r="7262" ht="15.75" customHeight="1">
      <c r="A7262" s="2" t="s">
        <v>587</v>
      </c>
      <c r="B7262" s="2" t="s">
        <v>3218</v>
      </c>
      <c r="C7262" s="8">
        <v>13701.0</v>
      </c>
      <c r="D7262" s="2" t="s">
        <v>4047</v>
      </c>
      <c r="E7262" s="2" t="s">
        <v>3247</v>
      </c>
      <c r="F7262" s="2" t="s">
        <v>3221</v>
      </c>
      <c r="G7262" s="2" t="s">
        <v>3512</v>
      </c>
      <c r="H7262" s="2" t="s">
        <v>3223</v>
      </c>
      <c r="I7262" s="11" t="str">
        <f>VLOOKUP(C7261,Datos!$F:$G,6,0)</f>
        <v>#REF!</v>
      </c>
      <c r="W7262" s="11"/>
    </row>
    <row r="7263" ht="15.75" customHeight="1">
      <c r="A7263" s="2" t="s">
        <v>1337</v>
      </c>
      <c r="B7263" s="2" t="s">
        <v>3218</v>
      </c>
      <c r="C7263" s="8">
        <v>15447.0</v>
      </c>
      <c r="D7263" s="2" t="s">
        <v>4007</v>
      </c>
      <c r="E7263" s="2" t="s">
        <v>3247</v>
      </c>
      <c r="F7263" s="2" t="s">
        <v>3221</v>
      </c>
      <c r="G7263" s="2" t="s">
        <v>3337</v>
      </c>
      <c r="H7263" s="2" t="s">
        <v>3223</v>
      </c>
      <c r="I7263" s="11" t="str">
        <f>VLOOKUP(C7262,Datos!$F:$G,6,0)</f>
        <v>#REF!</v>
      </c>
      <c r="W7263" s="11"/>
    </row>
    <row r="7264" ht="15.75" customHeight="1">
      <c r="A7264" s="2" t="s">
        <v>24</v>
      </c>
      <c r="B7264" s="2" t="s">
        <v>3696</v>
      </c>
      <c r="C7264" s="8">
        <v>13803.0</v>
      </c>
      <c r="D7264" s="2" t="s">
        <v>3302</v>
      </c>
      <c r="E7264" s="2" t="s">
        <v>3303</v>
      </c>
      <c r="F7264" s="2" t="s">
        <v>3678</v>
      </c>
      <c r="G7264" s="2" t="s">
        <v>3302</v>
      </c>
      <c r="H7264" s="2" t="s">
        <v>3250</v>
      </c>
      <c r="I7264" s="11" t="str">
        <f>VLOOKUP(C7263,Datos!$F:$G,6,0)</f>
        <v>#REF!</v>
      </c>
      <c r="W7264" s="11"/>
    </row>
    <row r="7265" ht="15.75" customHeight="1">
      <c r="A7265" s="2" t="s">
        <v>5399</v>
      </c>
      <c r="B7265" s="2" t="e">
        <v>#N/A</v>
      </c>
      <c r="C7265" s="8" t="e">
        <v>#N/A</v>
      </c>
      <c r="D7265" s="2" t="e">
        <v>#N/A</v>
      </c>
      <c r="E7265" s="2" t="e">
        <v>#N/A</v>
      </c>
      <c r="F7265" s="2" t="e">
        <v>#N/A</v>
      </c>
      <c r="G7265" s="2" t="e">
        <v>#N/A</v>
      </c>
      <c r="H7265" s="2" t="e">
        <v>#N/A</v>
      </c>
      <c r="I7265" s="11" t="str">
        <f>VLOOKUP(C7264,Datos!$F:$G,6,0)</f>
        <v>#REF!</v>
      </c>
      <c r="W7265" s="11"/>
    </row>
    <row r="7266" ht="15.75" customHeight="1">
      <c r="A7266" s="2" t="s">
        <v>604</v>
      </c>
      <c r="B7266" s="2" t="s">
        <v>5074</v>
      </c>
      <c r="C7266" s="8">
        <v>15200.0</v>
      </c>
      <c r="D7266" s="2" t="s">
        <v>5075</v>
      </c>
      <c r="E7266" s="2" t="s">
        <v>4345</v>
      </c>
      <c r="F7266" s="2" t="s">
        <v>5076</v>
      </c>
      <c r="G7266" s="2" t="s">
        <v>5077</v>
      </c>
      <c r="H7266" s="2" t="s">
        <v>3223</v>
      </c>
      <c r="I7266" s="11" t="str">
        <f>VLOOKUP(C7265,Datos!$F:$G,6,0)</f>
        <v>#N/A</v>
      </c>
      <c r="W7266" s="11"/>
    </row>
    <row r="7267" ht="15.75" customHeight="1">
      <c r="A7267" s="2" t="s">
        <v>993</v>
      </c>
      <c r="B7267" s="2" t="s">
        <v>4411</v>
      </c>
      <c r="C7267" s="16" t="s">
        <v>549</v>
      </c>
      <c r="D7267" s="2" t="s">
        <v>4412</v>
      </c>
      <c r="E7267" s="2" t="s">
        <v>3261</v>
      </c>
      <c r="F7267" s="2" t="s">
        <v>4413</v>
      </c>
      <c r="G7267" s="2" t="s">
        <v>3713</v>
      </c>
      <c r="H7267" s="2" t="s">
        <v>3223</v>
      </c>
      <c r="I7267" s="11" t="str">
        <f>VLOOKUP(C7266,Datos!$F:$G,6,0)</f>
        <v>#REF!</v>
      </c>
      <c r="W7267" s="11"/>
    </row>
    <row r="7268" ht="15.75" customHeight="1">
      <c r="A7268" s="2" t="s">
        <v>4066</v>
      </c>
      <c r="B7268" s="2" t="s">
        <v>4067</v>
      </c>
      <c r="C7268" s="8">
        <v>16917.0</v>
      </c>
      <c r="D7268" s="2" t="s">
        <v>4068</v>
      </c>
      <c r="E7268" s="2" t="s">
        <v>3238</v>
      </c>
      <c r="F7268" s="2" t="s">
        <v>4069</v>
      </c>
      <c r="G7268" s="2" t="s">
        <v>4070</v>
      </c>
      <c r="H7268" s="2" t="s">
        <v>3223</v>
      </c>
      <c r="I7268" s="11" t="str">
        <f>VLOOKUP(C7267,Datos!$F:$G,6,0)</f>
        <v>#REF!</v>
      </c>
      <c r="W7268" s="11"/>
    </row>
    <row r="7269" ht="15.75" customHeight="1">
      <c r="A7269" s="2" t="s">
        <v>6109</v>
      </c>
      <c r="B7269" s="2" t="s">
        <v>4173</v>
      </c>
      <c r="C7269" s="8">
        <v>15565.0</v>
      </c>
      <c r="D7269" s="2" t="s">
        <v>6110</v>
      </c>
      <c r="E7269" s="2" t="s">
        <v>3220</v>
      </c>
      <c r="F7269" s="2" t="s">
        <v>4555</v>
      </c>
      <c r="G7269" s="2" t="s">
        <v>549</v>
      </c>
      <c r="H7269" s="2" t="s">
        <v>3223</v>
      </c>
      <c r="I7269" s="11" t="str">
        <f>VLOOKUP(C7268,Datos!$F:$G,6,0)</f>
        <v>#REF!</v>
      </c>
      <c r="W7269" s="11"/>
    </row>
    <row r="7270" ht="15.75" customHeight="1">
      <c r="A7270" s="2" t="s">
        <v>657</v>
      </c>
      <c r="B7270" s="2" t="s">
        <v>4605</v>
      </c>
      <c r="C7270" s="8">
        <v>13469.0</v>
      </c>
      <c r="D7270" s="2" t="s">
        <v>5123</v>
      </c>
      <c r="E7270" s="2" t="s">
        <v>3303</v>
      </c>
      <c r="F7270" s="2" t="s">
        <v>4962</v>
      </c>
      <c r="G7270" s="2" t="s">
        <v>4607</v>
      </c>
      <c r="H7270" s="2" t="s">
        <v>3223</v>
      </c>
      <c r="I7270" s="11" t="str">
        <f>VLOOKUP(C7269,Datos!$F:$G,6,0)</f>
        <v>#REF!</v>
      </c>
      <c r="W7270" s="11"/>
    </row>
    <row r="7271" ht="15.75" customHeight="1">
      <c r="A7271" s="2" t="s">
        <v>6109</v>
      </c>
      <c r="B7271" s="2" t="s">
        <v>4173</v>
      </c>
      <c r="C7271" s="8">
        <v>15565.0</v>
      </c>
      <c r="D7271" s="2" t="s">
        <v>6110</v>
      </c>
      <c r="E7271" s="2" t="s">
        <v>3220</v>
      </c>
      <c r="F7271" s="2" t="s">
        <v>4555</v>
      </c>
      <c r="G7271" s="2" t="s">
        <v>549</v>
      </c>
      <c r="H7271" s="2" t="s">
        <v>3223</v>
      </c>
      <c r="I7271" s="11" t="str">
        <f>VLOOKUP(C7270,Datos!$F:$G,6,0)</f>
        <v>#REF!</v>
      </c>
      <c r="W7271" s="11"/>
    </row>
    <row r="7272" ht="15.75" customHeight="1">
      <c r="A7272" s="2" t="s">
        <v>379</v>
      </c>
      <c r="B7272" s="2" t="s">
        <v>4173</v>
      </c>
      <c r="C7272" s="8">
        <v>16853.0</v>
      </c>
      <c r="D7272" s="2" t="s">
        <v>3302</v>
      </c>
      <c r="E7272" s="2" t="s">
        <v>3238</v>
      </c>
      <c r="F7272" s="2" t="s">
        <v>4309</v>
      </c>
      <c r="G7272" s="2" t="s">
        <v>549</v>
      </c>
      <c r="H7272" s="2" t="s">
        <v>3223</v>
      </c>
      <c r="I7272" s="11" t="str">
        <f>VLOOKUP(C7271,Datos!$F:$G,6,0)</f>
        <v>#REF!</v>
      </c>
      <c r="W7272" s="11"/>
    </row>
    <row r="7273" ht="15.75" customHeight="1">
      <c r="A7273" s="2" t="s">
        <v>32</v>
      </c>
      <c r="B7273" s="2" t="s">
        <v>4173</v>
      </c>
      <c r="C7273" s="8">
        <v>10629.0</v>
      </c>
      <c r="D7273" s="2" t="s">
        <v>3302</v>
      </c>
      <c r="E7273" s="2" t="s">
        <v>3238</v>
      </c>
      <c r="F7273" s="2" t="s">
        <v>4358</v>
      </c>
      <c r="G7273" s="2" t="s">
        <v>549</v>
      </c>
      <c r="H7273" s="2" t="s">
        <v>3223</v>
      </c>
      <c r="I7273" s="11" t="str">
        <f>VLOOKUP(C7272,Datos!$F:$G,6,0)</f>
        <v>#REF!</v>
      </c>
      <c r="W7273" s="11"/>
    </row>
    <row r="7274" ht="15.75" customHeight="1">
      <c r="A7274" s="2" t="s">
        <v>1987</v>
      </c>
      <c r="B7274" s="2" t="s">
        <v>3218</v>
      </c>
      <c r="C7274" s="8">
        <v>16767.0</v>
      </c>
      <c r="D7274" s="2" t="s">
        <v>4039</v>
      </c>
      <c r="E7274" s="2" t="s">
        <v>3247</v>
      </c>
      <c r="F7274" s="2" t="s">
        <v>3221</v>
      </c>
      <c r="G7274" s="2" t="s">
        <v>3337</v>
      </c>
      <c r="H7274" s="2" t="s">
        <v>3223</v>
      </c>
      <c r="I7274" s="11" t="str">
        <f>VLOOKUP(C7273,Datos!$F:$G,6,0)</f>
        <v>#REF!</v>
      </c>
      <c r="W7274" s="11"/>
    </row>
    <row r="7275" ht="15.75" customHeight="1">
      <c r="A7275" s="2" t="s">
        <v>2229</v>
      </c>
      <c r="B7275" s="2" t="s">
        <v>3763</v>
      </c>
      <c r="C7275" s="8">
        <v>10951.0</v>
      </c>
      <c r="D7275" s="2" t="s">
        <v>3852</v>
      </c>
      <c r="E7275" s="2" t="s">
        <v>3511</v>
      </c>
      <c r="F7275" s="2" t="s">
        <v>3853</v>
      </c>
      <c r="G7275" s="2" t="s">
        <v>3854</v>
      </c>
      <c r="H7275" s="2" t="s">
        <v>3855</v>
      </c>
      <c r="I7275" s="11" t="str">
        <f>VLOOKUP(C7274,Datos!$F:$G,6,0)</f>
        <v>#REF!</v>
      </c>
      <c r="W7275" s="11"/>
    </row>
    <row r="7276" ht="15.75" customHeight="1">
      <c r="A7276" s="2" t="s">
        <v>912</v>
      </c>
      <c r="B7276" s="2" t="s">
        <v>4173</v>
      </c>
      <c r="C7276" s="16" t="s">
        <v>914</v>
      </c>
      <c r="D7276" s="2" t="s">
        <v>6111</v>
      </c>
      <c r="E7276" s="2" t="s">
        <v>3238</v>
      </c>
      <c r="F7276" s="2" t="s">
        <v>4201</v>
      </c>
      <c r="G7276" s="2" t="s">
        <v>549</v>
      </c>
      <c r="H7276" s="2" t="s">
        <v>3223</v>
      </c>
      <c r="I7276" s="11" t="str">
        <f>VLOOKUP(C7275,Datos!$F:$G,6,0)</f>
        <v>#REF!</v>
      </c>
      <c r="W7276" s="11"/>
    </row>
    <row r="7277" ht="15.75" customHeight="1">
      <c r="A7277" s="2" t="s">
        <v>6008</v>
      </c>
      <c r="B7277" s="2" t="s">
        <v>4173</v>
      </c>
      <c r="C7277" s="8">
        <v>15570.0</v>
      </c>
      <c r="D7277" s="2" t="s">
        <v>6009</v>
      </c>
      <c r="E7277" s="2" t="s">
        <v>3261</v>
      </c>
      <c r="F7277" s="2" t="s">
        <v>4555</v>
      </c>
      <c r="G7277" s="2" t="s">
        <v>549</v>
      </c>
      <c r="H7277" s="2" t="s">
        <v>3223</v>
      </c>
      <c r="I7277" s="11" t="str">
        <f>VLOOKUP(C7276,Datos!$F:$G,6,0)</f>
        <v>#REF!</v>
      </c>
      <c r="W7277" s="11"/>
    </row>
    <row r="7278" ht="15.75" customHeight="1">
      <c r="A7278" s="2" t="s">
        <v>6112</v>
      </c>
      <c r="B7278" s="2" t="s">
        <v>4173</v>
      </c>
      <c r="C7278" s="8">
        <v>12876.0</v>
      </c>
      <c r="D7278" s="2" t="s">
        <v>6113</v>
      </c>
      <c r="E7278" s="2" t="s">
        <v>3220</v>
      </c>
      <c r="F7278" s="2" t="s">
        <v>4358</v>
      </c>
      <c r="G7278" s="2" t="s">
        <v>549</v>
      </c>
      <c r="H7278" s="2" t="s">
        <v>3223</v>
      </c>
      <c r="I7278" s="11" t="str">
        <f>VLOOKUP(C7277,Datos!$F:$G,6,0)</f>
        <v>#REF!</v>
      </c>
      <c r="W7278" s="11"/>
    </row>
    <row r="7279" ht="15.75" customHeight="1">
      <c r="A7279" s="2" t="s">
        <v>1428</v>
      </c>
      <c r="B7279" s="2" t="s">
        <v>4173</v>
      </c>
      <c r="C7279" s="8">
        <v>7951.0</v>
      </c>
      <c r="D7279" s="2" t="s">
        <v>6114</v>
      </c>
      <c r="E7279" s="2" t="s">
        <v>3238</v>
      </c>
      <c r="F7279" s="2" t="s">
        <v>4358</v>
      </c>
      <c r="G7279" s="2" t="s">
        <v>549</v>
      </c>
      <c r="H7279" s="2" t="s">
        <v>3223</v>
      </c>
      <c r="I7279" s="11" t="str">
        <f>VLOOKUP(C7278,Datos!$F:$G,6,0)</f>
        <v>#REF!</v>
      </c>
      <c r="W7279" s="11"/>
    </row>
    <row r="7280" ht="15.75" customHeight="1">
      <c r="A7280" s="2" t="s">
        <v>920</v>
      </c>
      <c r="B7280" s="2" t="s">
        <v>3293</v>
      </c>
      <c r="C7280" s="8">
        <v>10109.0</v>
      </c>
      <c r="D7280" s="2" t="s">
        <v>4650</v>
      </c>
      <c r="E7280" s="2" t="s">
        <v>3261</v>
      </c>
      <c r="F7280" s="2" t="s">
        <v>3295</v>
      </c>
      <c r="G7280" s="2" t="s">
        <v>3296</v>
      </c>
      <c r="H7280" s="2" t="s">
        <v>3223</v>
      </c>
      <c r="I7280" s="11" t="str">
        <f>VLOOKUP(C7279,Datos!$F:$G,6,0)</f>
        <v>#REF!</v>
      </c>
      <c r="W7280" s="11"/>
    </row>
    <row r="7281" ht="15.75" customHeight="1">
      <c r="A7281" s="2" t="s">
        <v>5018</v>
      </c>
      <c r="B7281" s="2" t="s">
        <v>4389</v>
      </c>
      <c r="C7281" s="8">
        <v>14336.0</v>
      </c>
      <c r="D7281" s="2" t="s">
        <v>5019</v>
      </c>
      <c r="E7281" s="2" t="s">
        <v>3247</v>
      </c>
      <c r="F7281" s="2" t="s">
        <v>4261</v>
      </c>
      <c r="G7281" s="2" t="s">
        <v>3190</v>
      </c>
      <c r="H7281" s="2" t="s">
        <v>3223</v>
      </c>
      <c r="I7281" s="11" t="str">
        <f>VLOOKUP(C7280,Datos!$F:$G,6,0)</f>
        <v>#REF!</v>
      </c>
      <c r="W7281" s="11"/>
    </row>
    <row r="7282" ht="15.75" customHeight="1">
      <c r="A7282" s="2" t="s">
        <v>6115</v>
      </c>
      <c r="B7282" s="2" t="s">
        <v>3383</v>
      </c>
      <c r="C7282" s="8">
        <v>16988.0</v>
      </c>
      <c r="D7282" s="2" t="s">
        <v>6116</v>
      </c>
      <c r="E7282" s="2" t="s">
        <v>3392</v>
      </c>
      <c r="F7282" s="2" t="s">
        <v>3384</v>
      </c>
      <c r="G7282" s="2" t="s">
        <v>3861</v>
      </c>
      <c r="H7282" s="2" t="s">
        <v>3223</v>
      </c>
      <c r="I7282" s="11" t="str">
        <f>VLOOKUP(C7281,Datos!$F:$G,6,0)</f>
        <v>#REF!</v>
      </c>
      <c r="W7282" s="11"/>
    </row>
    <row r="7283" ht="15.75" customHeight="1">
      <c r="A7283" s="2" t="s">
        <v>5041</v>
      </c>
      <c r="B7283" s="2" t="s">
        <v>5042</v>
      </c>
      <c r="C7283" s="8">
        <v>14531.0</v>
      </c>
      <c r="D7283" s="2" t="s">
        <v>5043</v>
      </c>
      <c r="E7283" s="2" t="s">
        <v>3261</v>
      </c>
      <c r="F7283" s="2" t="s">
        <v>4985</v>
      </c>
      <c r="G7283" s="2" t="s">
        <v>5044</v>
      </c>
      <c r="H7283" s="2" t="s">
        <v>3855</v>
      </c>
      <c r="I7283" s="11" t="str">
        <f>VLOOKUP(C7282,Datos!$F:$G,6,0)</f>
        <v>#REF!</v>
      </c>
      <c r="W7283" s="11"/>
    </row>
    <row r="7284" ht="15.75" customHeight="1">
      <c r="A7284" s="2" t="s">
        <v>1409</v>
      </c>
      <c r="B7284" s="2" t="s">
        <v>4500</v>
      </c>
      <c r="C7284" s="8">
        <v>12854.0</v>
      </c>
      <c r="D7284" s="2" t="s">
        <v>4501</v>
      </c>
      <c r="E7284" s="2" t="s">
        <v>3261</v>
      </c>
      <c r="F7284" s="2" t="s">
        <v>4502</v>
      </c>
      <c r="G7284" s="2" t="s">
        <v>4503</v>
      </c>
      <c r="H7284" s="2" t="s">
        <v>3223</v>
      </c>
      <c r="I7284" s="11" t="str">
        <f>VLOOKUP(C7283,Datos!$F:$G,6,0)</f>
        <v>#REF!</v>
      </c>
      <c r="W7284" s="11"/>
    </row>
    <row r="7285" ht="15.75" customHeight="1">
      <c r="A7285" s="2" t="s">
        <v>1588</v>
      </c>
      <c r="B7285" s="2" t="s">
        <v>3218</v>
      </c>
      <c r="C7285" s="8">
        <v>15788.0</v>
      </c>
      <c r="D7285" s="2" t="s">
        <v>3641</v>
      </c>
      <c r="E7285" s="2" t="s">
        <v>3247</v>
      </c>
      <c r="F7285" s="2" t="s">
        <v>3221</v>
      </c>
      <c r="G7285" s="2" t="s">
        <v>3315</v>
      </c>
      <c r="H7285" s="2" t="s">
        <v>3223</v>
      </c>
      <c r="I7285" s="11" t="str">
        <f>VLOOKUP(C7284,Datos!$F:$G,6,0)</f>
        <v>#REF!</v>
      </c>
      <c r="W7285" s="11"/>
    </row>
    <row r="7286" ht="15.75" customHeight="1">
      <c r="A7286" s="2" t="s">
        <v>1073</v>
      </c>
      <c r="B7286" s="2" t="s">
        <v>3293</v>
      </c>
      <c r="C7286" s="8">
        <v>265.0</v>
      </c>
      <c r="D7286" s="2" t="s">
        <v>3294</v>
      </c>
      <c r="E7286" s="2" t="s">
        <v>3261</v>
      </c>
      <c r="F7286" s="2" t="s">
        <v>3295</v>
      </c>
      <c r="G7286" s="2" t="s">
        <v>3296</v>
      </c>
      <c r="H7286" s="2" t="s">
        <v>3223</v>
      </c>
      <c r="I7286" s="11" t="str">
        <f>VLOOKUP(C7285,Datos!$F:$G,6,0)</f>
        <v>#REF!</v>
      </c>
      <c r="W7286" s="11"/>
    </row>
    <row r="7287" ht="15.75" customHeight="1">
      <c r="A7287" s="2" t="s">
        <v>6117</v>
      </c>
      <c r="B7287" s="2" t="s">
        <v>4454</v>
      </c>
      <c r="C7287" s="8">
        <v>12884.0</v>
      </c>
      <c r="D7287" s="2" t="s">
        <v>3302</v>
      </c>
      <c r="E7287" s="2" t="s">
        <v>3843</v>
      </c>
      <c r="F7287" s="2" t="s">
        <v>549</v>
      </c>
      <c r="G7287" s="2" t="s">
        <v>549</v>
      </c>
      <c r="H7287" s="2" t="s">
        <v>3223</v>
      </c>
      <c r="I7287" s="11" t="str">
        <f>VLOOKUP(C7286,Datos!$F:$G,6,0)</f>
        <v>#REF!</v>
      </c>
      <c r="W7287" s="11"/>
    </row>
    <row r="7288" ht="15.75" customHeight="1">
      <c r="A7288" s="2" t="s">
        <v>6118</v>
      </c>
      <c r="B7288" s="2" t="s">
        <v>4454</v>
      </c>
      <c r="C7288" s="8">
        <v>16979.0</v>
      </c>
      <c r="D7288" s="2" t="s">
        <v>3302</v>
      </c>
      <c r="E7288" s="2" t="s">
        <v>3843</v>
      </c>
      <c r="F7288" s="2" t="s">
        <v>549</v>
      </c>
      <c r="G7288" s="2" t="s">
        <v>549</v>
      </c>
      <c r="H7288" s="2" t="s">
        <v>3223</v>
      </c>
      <c r="I7288" s="11" t="str">
        <f>VLOOKUP(C7287,Datos!$F:$G,6,0)</f>
        <v>#REF!</v>
      </c>
      <c r="W7288" s="11"/>
    </row>
    <row r="7289" ht="15.75" customHeight="1">
      <c r="A7289" s="2" t="s">
        <v>6119</v>
      </c>
      <c r="B7289" s="2" t="s">
        <v>4454</v>
      </c>
      <c r="C7289" s="8">
        <v>11310.0</v>
      </c>
      <c r="D7289" s="2" t="s">
        <v>3302</v>
      </c>
      <c r="E7289" s="2" t="s">
        <v>3843</v>
      </c>
      <c r="F7289" s="2" t="s">
        <v>549</v>
      </c>
      <c r="G7289" s="2" t="s">
        <v>549</v>
      </c>
      <c r="H7289" s="2" t="s">
        <v>3223</v>
      </c>
      <c r="I7289" s="11" t="str">
        <f>VLOOKUP(C7288,Datos!$F:$G,6,0)</f>
        <v>#REF!</v>
      </c>
      <c r="W7289" s="11"/>
    </row>
    <row r="7290" ht="15.75" customHeight="1">
      <c r="A7290" s="2" t="s">
        <v>6120</v>
      </c>
      <c r="B7290" s="2" t="s">
        <v>4454</v>
      </c>
      <c r="C7290" s="8">
        <v>13945.0</v>
      </c>
      <c r="D7290" s="2" t="s">
        <v>3302</v>
      </c>
      <c r="E7290" s="2" t="s">
        <v>3843</v>
      </c>
      <c r="F7290" s="2" t="s">
        <v>549</v>
      </c>
      <c r="G7290" s="2" t="s">
        <v>549</v>
      </c>
      <c r="H7290" s="2" t="s">
        <v>3223</v>
      </c>
      <c r="I7290" s="11" t="str">
        <f>VLOOKUP(C7289,Datos!$F:$G,6,0)</f>
        <v>#REF!</v>
      </c>
      <c r="W7290" s="11"/>
    </row>
    <row r="7291" ht="15.75" customHeight="1">
      <c r="A7291" s="2" t="s">
        <v>6121</v>
      </c>
      <c r="B7291" s="2" t="s">
        <v>4454</v>
      </c>
      <c r="C7291" s="8">
        <v>13944.0</v>
      </c>
      <c r="D7291" s="2" t="s">
        <v>3302</v>
      </c>
      <c r="E7291" s="2" t="s">
        <v>5221</v>
      </c>
      <c r="F7291" s="2" t="s">
        <v>549</v>
      </c>
      <c r="G7291" s="2" t="s">
        <v>549</v>
      </c>
      <c r="H7291" s="2" t="s">
        <v>3223</v>
      </c>
      <c r="I7291" s="11" t="str">
        <f>VLOOKUP(C7290,Datos!$F:$G,6,0)</f>
        <v>#REF!</v>
      </c>
      <c r="W7291" s="11"/>
    </row>
    <row r="7292" ht="15.75" customHeight="1">
      <c r="A7292" s="2" t="s">
        <v>5021</v>
      </c>
      <c r="B7292" s="2" t="s">
        <v>4389</v>
      </c>
      <c r="C7292" s="8">
        <v>12863.0</v>
      </c>
      <c r="D7292" s="2" t="s">
        <v>3302</v>
      </c>
      <c r="E7292" s="2" t="s">
        <v>3247</v>
      </c>
      <c r="F7292" s="2" t="s">
        <v>4390</v>
      </c>
      <c r="G7292" s="2" t="s">
        <v>549</v>
      </c>
      <c r="H7292" s="2" t="s">
        <v>3223</v>
      </c>
      <c r="I7292" s="11" t="str">
        <f>VLOOKUP(C7291,Datos!$F:$G,6,0)</f>
        <v>#REF!</v>
      </c>
      <c r="W7292" s="11"/>
    </row>
    <row r="7293" ht="15.75" customHeight="1">
      <c r="A7293" s="2" t="s">
        <v>6122</v>
      </c>
      <c r="B7293" s="2" t="s">
        <v>4454</v>
      </c>
      <c r="C7293" s="8">
        <v>876.0</v>
      </c>
      <c r="D7293" s="2" t="s">
        <v>3302</v>
      </c>
      <c r="E7293" s="2" t="s">
        <v>3238</v>
      </c>
      <c r="F7293" s="2" t="s">
        <v>549</v>
      </c>
      <c r="G7293" s="2" t="s">
        <v>549</v>
      </c>
      <c r="H7293" s="2" t="s">
        <v>3223</v>
      </c>
      <c r="I7293" s="11" t="str">
        <f>VLOOKUP(C7292,Datos!$F:$G,6,0)</f>
        <v>#REF!</v>
      </c>
      <c r="W7293" s="11"/>
    </row>
    <row r="7294" ht="15.75" customHeight="1">
      <c r="A7294" s="2" t="s">
        <v>6123</v>
      </c>
      <c r="B7294" s="2" t="s">
        <v>4454</v>
      </c>
      <c r="C7294" s="8">
        <v>13358.0</v>
      </c>
      <c r="D7294" s="2" t="s">
        <v>3302</v>
      </c>
      <c r="E7294" s="2" t="s">
        <v>4370</v>
      </c>
      <c r="F7294" s="2" t="s">
        <v>4309</v>
      </c>
      <c r="G7294" s="2" t="s">
        <v>549</v>
      </c>
      <c r="H7294" s="2" t="s">
        <v>3223</v>
      </c>
      <c r="I7294" s="11" t="str">
        <f>VLOOKUP(C7293,Datos!$F:$G,6,0)</f>
        <v>#REF!</v>
      </c>
      <c r="W7294" s="11"/>
    </row>
    <row r="7295" ht="15.75" customHeight="1">
      <c r="A7295" s="2" t="s">
        <v>376</v>
      </c>
      <c r="B7295" s="2" t="s">
        <v>4454</v>
      </c>
      <c r="C7295" s="8">
        <v>7435.0</v>
      </c>
      <c r="D7295" s="2" t="s">
        <v>3302</v>
      </c>
      <c r="E7295" s="2" t="s">
        <v>3247</v>
      </c>
      <c r="F7295" s="2" t="s">
        <v>4309</v>
      </c>
      <c r="G7295" s="2" t="s">
        <v>549</v>
      </c>
      <c r="H7295" s="2" t="s">
        <v>3223</v>
      </c>
      <c r="I7295" s="11" t="str">
        <f>VLOOKUP(C7294,Datos!$F:$G,6,0)</f>
        <v>#REF!</v>
      </c>
      <c r="W7295" s="11"/>
    </row>
    <row r="7296" ht="15.75" customHeight="1">
      <c r="A7296" s="2" t="s">
        <v>5730</v>
      </c>
      <c r="B7296" s="2" t="e">
        <v>#N/A</v>
      </c>
      <c r="C7296" s="8" t="e">
        <v>#N/A</v>
      </c>
      <c r="D7296" s="2" t="e">
        <v>#N/A</v>
      </c>
      <c r="E7296" s="2" t="e">
        <v>#N/A</v>
      </c>
      <c r="F7296" s="2" t="e">
        <v>#N/A</v>
      </c>
      <c r="G7296" s="2" t="e">
        <v>#N/A</v>
      </c>
      <c r="H7296" s="2" t="e">
        <v>#N/A</v>
      </c>
      <c r="I7296" s="11" t="str">
        <f>VLOOKUP(C7295,Datos!$F:$G,6,0)</f>
        <v>#REF!</v>
      </c>
      <c r="W7296" s="11"/>
    </row>
    <row r="7297" ht="15.75" customHeight="1">
      <c r="A7297" s="2" t="s">
        <v>5730</v>
      </c>
      <c r="B7297" s="2" t="e">
        <v>#N/A</v>
      </c>
      <c r="C7297" s="8" t="e">
        <v>#N/A</v>
      </c>
      <c r="D7297" s="2" t="e">
        <v>#N/A</v>
      </c>
      <c r="E7297" s="2" t="e">
        <v>#N/A</v>
      </c>
      <c r="F7297" s="2" t="e">
        <v>#N/A</v>
      </c>
      <c r="G7297" s="2" t="e">
        <v>#N/A</v>
      </c>
      <c r="H7297" s="2" t="e">
        <v>#N/A</v>
      </c>
      <c r="I7297" s="11" t="str">
        <f>VLOOKUP(C7296,Datos!$F:$G,6,0)</f>
        <v>#N/A</v>
      </c>
      <c r="W7297" s="11"/>
    </row>
    <row r="7298" ht="15.75" customHeight="1">
      <c r="A7298" s="2" t="s">
        <v>1446</v>
      </c>
      <c r="B7298" s="2" t="s">
        <v>3555</v>
      </c>
      <c r="C7298" s="8">
        <v>16027.0</v>
      </c>
      <c r="D7298" s="2" t="s">
        <v>4380</v>
      </c>
      <c r="E7298" s="2" t="s">
        <v>3303</v>
      </c>
      <c r="F7298" s="2" t="s">
        <v>4381</v>
      </c>
      <c r="G7298" s="2" t="s">
        <v>4382</v>
      </c>
      <c r="H7298" s="2" t="s">
        <v>3223</v>
      </c>
      <c r="I7298" s="11" t="str">
        <f>VLOOKUP(C7297,Datos!$F:$G,6,0)</f>
        <v>#N/A</v>
      </c>
      <c r="W7298" s="11"/>
    </row>
    <row r="7299" ht="15.75" customHeight="1">
      <c r="A7299" s="2" t="s">
        <v>977</v>
      </c>
      <c r="B7299" s="2" t="s">
        <v>3763</v>
      </c>
      <c r="C7299" s="8">
        <v>9883.0</v>
      </c>
      <c r="D7299" s="2" t="s">
        <v>4300</v>
      </c>
      <c r="E7299" s="2" t="s">
        <v>3511</v>
      </c>
      <c r="F7299" s="2" t="s">
        <v>4301</v>
      </c>
      <c r="G7299" s="2" t="s">
        <v>4302</v>
      </c>
      <c r="H7299" s="2" t="s">
        <v>3855</v>
      </c>
      <c r="I7299" s="11" t="str">
        <f>VLOOKUP(C7298,Datos!$F:$G,6,0)</f>
        <v>#REF!</v>
      </c>
      <c r="W7299" s="11"/>
    </row>
    <row r="7300" ht="15.75" customHeight="1">
      <c r="A7300" s="2" t="s">
        <v>993</v>
      </c>
      <c r="B7300" s="2" t="s">
        <v>4411</v>
      </c>
      <c r="C7300" s="16" t="s">
        <v>549</v>
      </c>
      <c r="D7300" s="2" t="s">
        <v>4412</v>
      </c>
      <c r="E7300" s="2" t="s">
        <v>3261</v>
      </c>
      <c r="F7300" s="2" t="s">
        <v>4413</v>
      </c>
      <c r="G7300" s="2" t="s">
        <v>3713</v>
      </c>
      <c r="H7300" s="2" t="s">
        <v>3223</v>
      </c>
      <c r="I7300" s="11" t="str">
        <f>VLOOKUP(C7299,Datos!$F:$G,6,0)</f>
        <v>#REF!</v>
      </c>
      <c r="W7300" s="11"/>
    </row>
    <row r="7301" ht="15.75" customHeight="1">
      <c r="A7301" s="2" t="s">
        <v>6124</v>
      </c>
      <c r="B7301" s="2" t="s">
        <v>3793</v>
      </c>
      <c r="C7301" s="16" t="s">
        <v>3404</v>
      </c>
      <c r="D7301" s="2" t="s">
        <v>6125</v>
      </c>
      <c r="E7301" s="2" t="s">
        <v>3511</v>
      </c>
      <c r="F7301" s="2" t="s">
        <v>3795</v>
      </c>
      <c r="G7301" s="2" t="s">
        <v>3941</v>
      </c>
      <c r="H7301" s="2" t="s">
        <v>3231</v>
      </c>
      <c r="I7301" s="11" t="str">
        <f>VLOOKUP(C7300,Datos!$F:$G,6,0)</f>
        <v>#REF!</v>
      </c>
      <c r="W7301" s="11"/>
    </row>
    <row r="7302" ht="15.75" customHeight="1">
      <c r="A7302" s="2" t="s">
        <v>1842</v>
      </c>
      <c r="B7302" s="2" t="s">
        <v>3521</v>
      </c>
      <c r="C7302" s="8">
        <v>15468.0</v>
      </c>
      <c r="D7302" s="2" t="s">
        <v>3906</v>
      </c>
      <c r="E7302" s="2" t="s">
        <v>3261</v>
      </c>
      <c r="F7302" s="2" t="s">
        <v>3350</v>
      </c>
      <c r="G7302" s="2" t="s">
        <v>4103</v>
      </c>
      <c r="H7302" s="2" t="s">
        <v>3223</v>
      </c>
      <c r="I7302" s="11" t="str">
        <f>VLOOKUP(C7301,Datos!$F:$G,6,0)</f>
        <v>#REF!</v>
      </c>
      <c r="W7302" s="11"/>
    </row>
    <row r="7303" ht="15.75" customHeight="1">
      <c r="A7303" s="2" t="s">
        <v>4851</v>
      </c>
      <c r="B7303" s="2" t="s">
        <v>4067</v>
      </c>
      <c r="C7303" s="8">
        <v>3047.0</v>
      </c>
      <c r="D7303" s="2" t="s">
        <v>4852</v>
      </c>
      <c r="E7303" s="2" t="s">
        <v>3247</v>
      </c>
      <c r="F7303" s="2" t="s">
        <v>3229</v>
      </c>
      <c r="G7303" s="2" t="s">
        <v>4853</v>
      </c>
      <c r="H7303" s="2" t="s">
        <v>3250</v>
      </c>
      <c r="I7303" s="11" t="str">
        <f>VLOOKUP(C7302,Datos!$F:$G,6,0)</f>
        <v>#REF!</v>
      </c>
      <c r="W7303" s="11"/>
    </row>
    <row r="7304" ht="15.75" customHeight="1">
      <c r="A7304" s="2" t="s">
        <v>54</v>
      </c>
      <c r="B7304" s="2" t="s">
        <v>4389</v>
      </c>
      <c r="C7304" s="8">
        <v>12864.0</v>
      </c>
      <c r="D7304" s="2" t="s">
        <v>3302</v>
      </c>
      <c r="E7304" s="2" t="s">
        <v>3247</v>
      </c>
      <c r="F7304" s="2" t="s">
        <v>4390</v>
      </c>
      <c r="G7304" s="2" t="s">
        <v>3302</v>
      </c>
      <c r="H7304" s="2" t="s">
        <v>3223</v>
      </c>
      <c r="I7304" s="11" t="str">
        <f>VLOOKUP(C7303,Datos!$F:$G,6,0)</f>
        <v>#REF!</v>
      </c>
      <c r="W7304" s="11"/>
    </row>
    <row r="7305" ht="15.75" customHeight="1">
      <c r="A7305" s="2" t="s">
        <v>1209</v>
      </c>
      <c r="B7305" s="2" t="s">
        <v>3218</v>
      </c>
      <c r="C7305" s="8">
        <v>10571.0</v>
      </c>
      <c r="D7305" s="2" t="s">
        <v>4342</v>
      </c>
      <c r="E7305" s="2" t="s">
        <v>3238</v>
      </c>
      <c r="F7305" s="2" t="s">
        <v>3221</v>
      </c>
      <c r="G7305" s="2" t="s">
        <v>3320</v>
      </c>
      <c r="H7305" s="2" t="s">
        <v>3223</v>
      </c>
      <c r="I7305" s="11" t="str">
        <f>VLOOKUP(C7304,Datos!$F:$G,6,0)</f>
        <v>#REF!</v>
      </c>
      <c r="W7305" s="11"/>
    </row>
    <row r="7306" ht="15.75" customHeight="1">
      <c r="A7306" s="2" t="s">
        <v>1337</v>
      </c>
      <c r="B7306" s="2" t="s">
        <v>3218</v>
      </c>
      <c r="C7306" s="8">
        <v>15447.0</v>
      </c>
      <c r="D7306" s="2" t="s">
        <v>4007</v>
      </c>
      <c r="E7306" s="2" t="s">
        <v>3247</v>
      </c>
      <c r="F7306" s="2" t="s">
        <v>3221</v>
      </c>
      <c r="G7306" s="2" t="s">
        <v>3337</v>
      </c>
      <c r="H7306" s="2" t="s">
        <v>3223</v>
      </c>
      <c r="I7306" s="11" t="str">
        <f>VLOOKUP(C7305,Datos!$F:$G,6,0)</f>
        <v>#REF!</v>
      </c>
      <c r="W7306" s="11"/>
    </row>
    <row r="7307" ht="15.75" customHeight="1">
      <c r="A7307" s="2" t="s">
        <v>73</v>
      </c>
      <c r="B7307" s="2" t="s">
        <v>3696</v>
      </c>
      <c r="C7307" s="8">
        <v>6131.0</v>
      </c>
      <c r="D7307" s="2" t="s">
        <v>3302</v>
      </c>
      <c r="E7307" s="2" t="s">
        <v>3303</v>
      </c>
      <c r="F7307" s="2" t="s">
        <v>3678</v>
      </c>
      <c r="G7307" s="2" t="s">
        <v>4744</v>
      </c>
      <c r="H7307" s="2" t="s">
        <v>3250</v>
      </c>
      <c r="I7307" s="11" t="str">
        <f>VLOOKUP(C7306,Datos!$F:$G,6,0)</f>
        <v>#REF!</v>
      </c>
      <c r="W7307" s="11"/>
    </row>
    <row r="7308" ht="15.75" customHeight="1">
      <c r="A7308" s="2" t="s">
        <v>1965</v>
      </c>
      <c r="B7308" s="2" t="s">
        <v>3218</v>
      </c>
      <c r="C7308" s="8">
        <v>16099.0</v>
      </c>
      <c r="D7308" s="2" t="s">
        <v>4051</v>
      </c>
      <c r="E7308" s="2" t="s">
        <v>3247</v>
      </c>
      <c r="F7308" s="2" t="s">
        <v>3221</v>
      </c>
      <c r="G7308" s="2" t="s">
        <v>3337</v>
      </c>
      <c r="H7308" s="2" t="s">
        <v>3223</v>
      </c>
      <c r="I7308" s="11" t="str">
        <f>VLOOKUP(C7307,Datos!$F:$G,6,0)</f>
        <v>#REF!</v>
      </c>
      <c r="W7308" s="11"/>
    </row>
    <row r="7309" ht="15.75" customHeight="1">
      <c r="A7309" s="2" t="s">
        <v>1987</v>
      </c>
      <c r="B7309" s="2" t="s">
        <v>3218</v>
      </c>
      <c r="C7309" s="8">
        <v>16767.0</v>
      </c>
      <c r="D7309" s="2" t="s">
        <v>4039</v>
      </c>
      <c r="E7309" s="2" t="s">
        <v>3247</v>
      </c>
      <c r="F7309" s="2" t="s">
        <v>3221</v>
      </c>
      <c r="G7309" s="2" t="s">
        <v>3337</v>
      </c>
      <c r="H7309" s="2" t="s">
        <v>3223</v>
      </c>
      <c r="I7309" s="11" t="str">
        <f>VLOOKUP(C7308,Datos!$F:$G,6,0)</f>
        <v>#REF!</v>
      </c>
      <c r="W7309" s="11"/>
    </row>
    <row r="7310" ht="15.75" customHeight="1">
      <c r="A7310" s="2" t="s">
        <v>1522</v>
      </c>
      <c r="B7310" s="2" t="s">
        <v>3218</v>
      </c>
      <c r="C7310" s="8">
        <v>11417.0</v>
      </c>
      <c r="D7310" s="2" t="s">
        <v>4322</v>
      </c>
      <c r="E7310" s="2" t="s">
        <v>3238</v>
      </c>
      <c r="F7310" s="2" t="s">
        <v>3221</v>
      </c>
      <c r="G7310" s="2" t="s">
        <v>3320</v>
      </c>
      <c r="H7310" s="2" t="s">
        <v>3223</v>
      </c>
      <c r="I7310" s="11" t="str">
        <f>VLOOKUP(C7309,Datos!$F:$G,6,0)</f>
        <v>#REF!</v>
      </c>
      <c r="W7310" s="11"/>
    </row>
    <row r="7311" ht="15.75" customHeight="1">
      <c r="A7311" s="2" t="s">
        <v>5841</v>
      </c>
      <c r="B7311" s="2" t="s">
        <v>3793</v>
      </c>
      <c r="C7311" s="16" t="s">
        <v>3404</v>
      </c>
      <c r="D7311" s="2" t="s">
        <v>5842</v>
      </c>
      <c r="E7311" s="2" t="s">
        <v>3238</v>
      </c>
      <c r="F7311" s="2" t="s">
        <v>3795</v>
      </c>
      <c r="G7311" s="2" t="s">
        <v>3941</v>
      </c>
      <c r="H7311" s="2" t="s">
        <v>3231</v>
      </c>
      <c r="I7311" s="11" t="str">
        <f>VLOOKUP(C7310,Datos!$F:$G,6,0)</f>
        <v>#REF!</v>
      </c>
      <c r="W7311" s="11"/>
    </row>
    <row r="7312" ht="15.75" customHeight="1">
      <c r="A7312" s="2" t="s">
        <v>1206</v>
      </c>
      <c r="B7312" s="2" t="s">
        <v>3218</v>
      </c>
      <c r="C7312" s="8">
        <v>11418.0</v>
      </c>
      <c r="D7312" s="2" t="s">
        <v>4319</v>
      </c>
      <c r="E7312" s="2" t="s">
        <v>3511</v>
      </c>
      <c r="F7312" s="2" t="s">
        <v>3221</v>
      </c>
      <c r="G7312" s="2" t="s">
        <v>3320</v>
      </c>
      <c r="H7312" s="2" t="s">
        <v>3223</v>
      </c>
      <c r="I7312" s="11" t="str">
        <f>VLOOKUP(C7311,Datos!$F:$G,6,0)</f>
        <v>#REF!</v>
      </c>
      <c r="W7312" s="11"/>
    </row>
    <row r="7313" ht="15.75" customHeight="1">
      <c r="A7313" s="2" t="s">
        <v>1116</v>
      </c>
      <c r="B7313" s="2" t="s">
        <v>3555</v>
      </c>
      <c r="C7313" s="8">
        <v>11049.0</v>
      </c>
      <c r="D7313" s="2" t="s">
        <v>5286</v>
      </c>
      <c r="E7313" s="2" t="s">
        <v>3303</v>
      </c>
      <c r="F7313" s="2" t="s">
        <v>5287</v>
      </c>
      <c r="G7313" s="2" t="s">
        <v>5288</v>
      </c>
      <c r="H7313" s="2" t="s">
        <v>3223</v>
      </c>
      <c r="I7313" s="11" t="str">
        <f>VLOOKUP(C7312,Datos!$F:$G,6,0)</f>
        <v>#REF!</v>
      </c>
      <c r="W7313" s="11"/>
    </row>
    <row r="7314" ht="15.75" customHeight="1">
      <c r="A7314" s="2" t="s">
        <v>1206</v>
      </c>
      <c r="B7314" s="2" t="s">
        <v>3218</v>
      </c>
      <c r="C7314" s="8">
        <v>11418.0</v>
      </c>
      <c r="D7314" s="2" t="s">
        <v>4319</v>
      </c>
      <c r="E7314" s="2" t="s">
        <v>3511</v>
      </c>
      <c r="F7314" s="2" t="s">
        <v>3221</v>
      </c>
      <c r="G7314" s="2" t="s">
        <v>3320</v>
      </c>
      <c r="H7314" s="2" t="s">
        <v>3223</v>
      </c>
      <c r="I7314" s="11" t="str">
        <f>VLOOKUP(C7313,Datos!$F:$G,6,0)</f>
        <v>#REF!</v>
      </c>
      <c r="W7314" s="11"/>
    </row>
    <row r="7315" ht="15.75" customHeight="1">
      <c r="A7315" s="2" t="s">
        <v>5020</v>
      </c>
      <c r="B7315" s="2" t="s">
        <v>4389</v>
      </c>
      <c r="C7315" s="8">
        <v>12862.0</v>
      </c>
      <c r="D7315" s="2" t="s">
        <v>3302</v>
      </c>
      <c r="E7315" s="2" t="s">
        <v>3247</v>
      </c>
      <c r="F7315" s="2" t="s">
        <v>4390</v>
      </c>
      <c r="G7315" s="2" t="s">
        <v>3302</v>
      </c>
      <c r="H7315" s="2" t="s">
        <v>3223</v>
      </c>
      <c r="I7315" s="11" t="str">
        <f>VLOOKUP(C7314,Datos!$F:$G,6,0)</f>
        <v>#REF!</v>
      </c>
      <c r="W7315" s="11"/>
    </row>
    <row r="7316" ht="15.75" customHeight="1">
      <c r="A7316" s="2" t="s">
        <v>3082</v>
      </c>
      <c r="B7316" s="2" t="s">
        <v>4608</v>
      </c>
      <c r="C7316" s="8">
        <v>13284.0</v>
      </c>
      <c r="D7316" s="2" t="s">
        <v>3865</v>
      </c>
      <c r="E7316" s="2" t="s">
        <v>3392</v>
      </c>
      <c r="F7316" s="2" t="s">
        <v>4609</v>
      </c>
      <c r="G7316" s="2" t="s">
        <v>4610</v>
      </c>
      <c r="H7316" s="2" t="s">
        <v>3223</v>
      </c>
      <c r="I7316" s="11" t="str">
        <f>VLOOKUP(C7315,Datos!$F:$G,6,0)</f>
        <v>#REF!</v>
      </c>
      <c r="W7316" s="11"/>
    </row>
    <row r="7317" ht="15.75" customHeight="1">
      <c r="A7317" s="2" t="s">
        <v>3857</v>
      </c>
      <c r="B7317" s="2" t="e">
        <v>#N/A</v>
      </c>
      <c r="C7317" s="8" t="e">
        <v>#N/A</v>
      </c>
      <c r="D7317" s="2" t="e">
        <v>#N/A</v>
      </c>
      <c r="E7317" s="2" t="e">
        <v>#N/A</v>
      </c>
      <c r="F7317" s="2" t="e">
        <v>#N/A</v>
      </c>
      <c r="G7317" s="2" t="e">
        <v>#N/A</v>
      </c>
      <c r="H7317" s="2" t="e">
        <v>#N/A</v>
      </c>
      <c r="I7317" s="11" t="str">
        <f>VLOOKUP(C7316,Datos!$F:$G,6,0)</f>
        <v>#REF!</v>
      </c>
      <c r="W7317" s="11"/>
    </row>
    <row r="7318" ht="15.75" customHeight="1">
      <c r="A7318" s="2" t="s">
        <v>4307</v>
      </c>
      <c r="B7318" s="2" t="s">
        <v>4173</v>
      </c>
      <c r="C7318" s="8">
        <v>13607.0</v>
      </c>
      <c r="D7318" s="2" t="s">
        <v>4308</v>
      </c>
      <c r="E7318" s="2" t="s">
        <v>3220</v>
      </c>
      <c r="F7318" s="2" t="s">
        <v>4309</v>
      </c>
      <c r="G7318" s="2" t="s">
        <v>549</v>
      </c>
      <c r="H7318" s="2" t="s">
        <v>3223</v>
      </c>
      <c r="I7318" s="11" t="str">
        <f>VLOOKUP(C7317,Datos!$F:$G,6,0)</f>
        <v>#N/A</v>
      </c>
      <c r="W7318" s="11"/>
    </row>
    <row r="7319" ht="15.75" customHeight="1">
      <c r="A7319" s="2" t="s">
        <v>6039</v>
      </c>
      <c r="B7319" s="2" t="s">
        <v>3793</v>
      </c>
      <c r="C7319" s="16" t="s">
        <v>3404</v>
      </c>
      <c r="D7319" s="2" t="s">
        <v>6040</v>
      </c>
      <c r="E7319" s="2" t="s">
        <v>3247</v>
      </c>
      <c r="F7319" s="2" t="s">
        <v>3795</v>
      </c>
      <c r="G7319" s="2" t="s">
        <v>3941</v>
      </c>
      <c r="H7319" s="2" t="s">
        <v>3231</v>
      </c>
      <c r="I7319" s="11" t="str">
        <f>VLOOKUP(C7318,Datos!$F:$G,6,0)</f>
        <v>#REF!</v>
      </c>
      <c r="W7319" s="11"/>
    </row>
    <row r="7320" ht="15.75" customHeight="1">
      <c r="A7320" s="2" t="s">
        <v>6126</v>
      </c>
      <c r="B7320" s="2" t="s">
        <v>4173</v>
      </c>
      <c r="C7320" s="8">
        <v>3590.0</v>
      </c>
      <c r="D7320" s="2" t="s">
        <v>6127</v>
      </c>
      <c r="E7320" s="2" t="s">
        <v>3238</v>
      </c>
      <c r="F7320" s="2" t="s">
        <v>4201</v>
      </c>
      <c r="G7320" s="2" t="s">
        <v>549</v>
      </c>
      <c r="H7320" s="2" t="s">
        <v>3223</v>
      </c>
      <c r="I7320" s="11" t="str">
        <f>VLOOKUP(C7319,Datos!$F:$G,6,0)</f>
        <v>#REF!</v>
      </c>
      <c r="W7320" s="11"/>
    </row>
    <row r="7321" ht="15.75" customHeight="1">
      <c r="A7321" s="2" t="s">
        <v>6126</v>
      </c>
      <c r="B7321" s="2" t="s">
        <v>4173</v>
      </c>
      <c r="C7321" s="8">
        <v>3590.0</v>
      </c>
      <c r="D7321" s="2" t="s">
        <v>6127</v>
      </c>
      <c r="E7321" s="2" t="s">
        <v>3238</v>
      </c>
      <c r="F7321" s="2" t="s">
        <v>4201</v>
      </c>
      <c r="G7321" s="2" t="s">
        <v>549</v>
      </c>
      <c r="H7321" s="2" t="s">
        <v>3223</v>
      </c>
      <c r="I7321" s="11" t="str">
        <f>VLOOKUP(C7320,Datos!$F:$G,6,0)</f>
        <v>#REF!</v>
      </c>
      <c r="W7321" s="11"/>
    </row>
    <row r="7322" ht="15.75" customHeight="1">
      <c r="A7322" s="2" t="s">
        <v>241</v>
      </c>
      <c r="B7322" s="2" t="s">
        <v>4173</v>
      </c>
      <c r="C7322" s="8">
        <v>1269.0</v>
      </c>
      <c r="D7322" s="2" t="s">
        <v>3302</v>
      </c>
      <c r="E7322" s="2" t="s">
        <v>3238</v>
      </c>
      <c r="F7322" s="2" t="s">
        <v>4309</v>
      </c>
      <c r="G7322" s="2" t="s">
        <v>549</v>
      </c>
      <c r="H7322" s="2" t="s">
        <v>3250</v>
      </c>
      <c r="I7322" s="11" t="str">
        <f>VLOOKUP(C7321,Datos!$F:$G,6,0)</f>
        <v>#REF!</v>
      </c>
      <c r="W7322" s="11"/>
    </row>
    <row r="7323" ht="15.75" customHeight="1">
      <c r="A7323" s="2" t="s">
        <v>273</v>
      </c>
      <c r="B7323" s="2" t="s">
        <v>4173</v>
      </c>
      <c r="C7323" s="8">
        <v>7666.0</v>
      </c>
      <c r="D7323" s="2" t="s">
        <v>3302</v>
      </c>
      <c r="E7323" s="2" t="s">
        <v>3238</v>
      </c>
      <c r="F7323" s="2" t="s">
        <v>4358</v>
      </c>
      <c r="G7323" s="2" t="s">
        <v>549</v>
      </c>
      <c r="H7323" s="2" t="s">
        <v>3223</v>
      </c>
      <c r="I7323" s="11" t="str">
        <f>VLOOKUP(C7322,Datos!$F:$G,6,0)</f>
        <v>#REF!</v>
      </c>
      <c r="W7323" s="11"/>
    </row>
    <row r="7324" ht="15.75" customHeight="1">
      <c r="A7324" s="2" t="s">
        <v>2404</v>
      </c>
      <c r="B7324" s="2" t="s">
        <v>3269</v>
      </c>
      <c r="C7324" s="8">
        <v>15734.0</v>
      </c>
      <c r="D7324" s="2" t="s">
        <v>3942</v>
      </c>
      <c r="E7324" s="2" t="s">
        <v>3261</v>
      </c>
      <c r="F7324" s="2" t="s">
        <v>3221</v>
      </c>
      <c r="G7324" s="2" t="s">
        <v>3271</v>
      </c>
      <c r="H7324" s="2" t="s">
        <v>3223</v>
      </c>
      <c r="I7324" s="11" t="str">
        <f>VLOOKUP(C7323,Datos!$F:$G,6,0)</f>
        <v>#REF!</v>
      </c>
      <c r="W7324" s="11"/>
    </row>
    <row r="7325" ht="15.75" customHeight="1">
      <c r="A7325" s="2" t="s">
        <v>2404</v>
      </c>
      <c r="B7325" s="2" t="s">
        <v>3269</v>
      </c>
      <c r="C7325" s="8">
        <v>15734.0</v>
      </c>
      <c r="D7325" s="2" t="s">
        <v>3942</v>
      </c>
      <c r="E7325" s="2" t="s">
        <v>3261</v>
      </c>
      <c r="F7325" s="2" t="s">
        <v>3221</v>
      </c>
      <c r="G7325" s="2" t="s">
        <v>3271</v>
      </c>
      <c r="H7325" s="2" t="s">
        <v>3223</v>
      </c>
      <c r="I7325" s="11" t="str">
        <f>VLOOKUP(C7324,Datos!$F:$G,6,0)</f>
        <v>#REF!</v>
      </c>
      <c r="W7325" s="11"/>
    </row>
    <row r="7326" ht="15.75" customHeight="1">
      <c r="A7326" s="2" t="s">
        <v>65</v>
      </c>
      <c r="B7326" s="2" t="s">
        <v>4389</v>
      </c>
      <c r="C7326" s="8">
        <v>12865.0</v>
      </c>
      <c r="D7326" s="2" t="s">
        <v>3302</v>
      </c>
      <c r="E7326" s="2" t="s">
        <v>3247</v>
      </c>
      <c r="F7326" s="2" t="s">
        <v>4390</v>
      </c>
      <c r="G7326" s="2" t="s">
        <v>3302</v>
      </c>
      <c r="H7326" s="2" t="s">
        <v>3223</v>
      </c>
      <c r="I7326" s="11" t="str">
        <f>VLOOKUP(C7325,Datos!$F:$G,6,0)</f>
        <v>#REF!</v>
      </c>
      <c r="W7326" s="11"/>
    </row>
    <row r="7327" ht="15.75" customHeight="1">
      <c r="A7327" s="2" t="s">
        <v>4066</v>
      </c>
      <c r="B7327" s="2" t="s">
        <v>4067</v>
      </c>
      <c r="C7327" s="8">
        <v>16917.0</v>
      </c>
      <c r="D7327" s="2" t="s">
        <v>4068</v>
      </c>
      <c r="E7327" s="2" t="s">
        <v>3238</v>
      </c>
      <c r="F7327" s="2" t="s">
        <v>4069</v>
      </c>
      <c r="G7327" s="2" t="s">
        <v>4070</v>
      </c>
      <c r="H7327" s="2" t="s">
        <v>3223</v>
      </c>
      <c r="I7327" s="11" t="str">
        <f>VLOOKUP(C7326,Datos!$F:$G,6,0)</f>
        <v>#REF!</v>
      </c>
      <c r="W7327" s="11"/>
    </row>
    <row r="7328" ht="15.75" customHeight="1">
      <c r="A7328" s="2" t="s">
        <v>1806</v>
      </c>
      <c r="B7328" s="2" t="s">
        <v>3763</v>
      </c>
      <c r="C7328" s="16" t="s">
        <v>1809</v>
      </c>
      <c r="D7328" s="2" t="s">
        <v>3764</v>
      </c>
      <c r="E7328" s="2" t="s">
        <v>3238</v>
      </c>
      <c r="F7328" s="2" t="s">
        <v>3350</v>
      </c>
      <c r="G7328" s="2" t="s">
        <v>3765</v>
      </c>
      <c r="H7328" s="2" t="s">
        <v>3223</v>
      </c>
      <c r="I7328" s="11" t="str">
        <f>VLOOKUP(C7327,Datos!$F:$G,6,0)</f>
        <v>#REF!</v>
      </c>
      <c r="W7328" s="11"/>
    </row>
    <row r="7329" ht="15.75" customHeight="1">
      <c r="A7329" s="2" t="s">
        <v>6051</v>
      </c>
      <c r="B7329" s="2" t="e">
        <v>#N/A</v>
      </c>
      <c r="C7329" s="8" t="e">
        <v>#N/A</v>
      </c>
      <c r="D7329" s="2" t="e">
        <v>#N/A</v>
      </c>
      <c r="E7329" s="2" t="e">
        <v>#N/A</v>
      </c>
      <c r="F7329" s="2" t="e">
        <v>#N/A</v>
      </c>
      <c r="G7329" s="2" t="e">
        <v>#N/A</v>
      </c>
      <c r="H7329" s="2" t="e">
        <v>#N/A</v>
      </c>
      <c r="I7329" s="11" t="str">
        <f>VLOOKUP(C7328,Datos!$F:$G,6,0)</f>
        <v>#REF!</v>
      </c>
      <c r="W7329" s="11"/>
    </row>
    <row r="7330" ht="15.75" customHeight="1">
      <c r="A7330" s="2" t="s">
        <v>836</v>
      </c>
      <c r="B7330" s="2" t="s">
        <v>3390</v>
      </c>
      <c r="C7330" s="8">
        <v>12720.0</v>
      </c>
      <c r="D7330" s="2" t="s">
        <v>4616</v>
      </c>
      <c r="E7330" s="2" t="s">
        <v>3392</v>
      </c>
      <c r="F7330" s="2" t="s">
        <v>4609</v>
      </c>
      <c r="G7330" s="2" t="s">
        <v>4617</v>
      </c>
      <c r="H7330" s="2" t="s">
        <v>3223</v>
      </c>
      <c r="I7330" s="11" t="str">
        <f>VLOOKUP(C7329,Datos!$F:$G,6,0)</f>
        <v>#N/A</v>
      </c>
      <c r="W7330" s="11"/>
    </row>
    <row r="7331" ht="15.75" customHeight="1">
      <c r="A7331" s="2" t="s">
        <v>604</v>
      </c>
      <c r="B7331" s="2" t="s">
        <v>5074</v>
      </c>
      <c r="C7331" s="8">
        <v>15200.0</v>
      </c>
      <c r="D7331" s="2" t="s">
        <v>5075</v>
      </c>
      <c r="E7331" s="2" t="s">
        <v>4345</v>
      </c>
      <c r="F7331" s="2" t="s">
        <v>5076</v>
      </c>
      <c r="G7331" s="2" t="s">
        <v>5077</v>
      </c>
      <c r="H7331" s="2" t="s">
        <v>3223</v>
      </c>
      <c r="I7331" s="11" t="str">
        <f>VLOOKUP(C7330,Datos!$F:$G,6,0)</f>
        <v>#REF!</v>
      </c>
      <c r="W7331" s="11"/>
    </row>
    <row r="7332" ht="15.75" customHeight="1">
      <c r="A7332" s="2" t="s">
        <v>3402</v>
      </c>
      <c r="B7332" s="2" t="s">
        <v>3403</v>
      </c>
      <c r="C7332" s="16" t="s">
        <v>3404</v>
      </c>
      <c r="D7332" s="2" t="s">
        <v>3405</v>
      </c>
      <c r="E7332" s="2" t="s">
        <v>3392</v>
      </c>
      <c r="F7332" s="2" t="s">
        <v>3406</v>
      </c>
      <c r="G7332" s="2" t="s">
        <v>3407</v>
      </c>
      <c r="H7332" s="2" t="s">
        <v>3223</v>
      </c>
      <c r="I7332" s="11" t="str">
        <f>VLOOKUP(C7331,Datos!$F:$G,6,0)</f>
        <v>#REF!</v>
      </c>
      <c r="W7332" s="11"/>
    </row>
    <row r="7333" ht="15.75" customHeight="1">
      <c r="A7333" s="2" t="s">
        <v>4713</v>
      </c>
      <c r="B7333" s="2" t="s">
        <v>3631</v>
      </c>
      <c r="C7333" s="8">
        <v>16975.0</v>
      </c>
      <c r="D7333" s="2" t="s">
        <v>4714</v>
      </c>
      <c r="E7333" s="2" t="s">
        <v>3238</v>
      </c>
      <c r="F7333" s="2" t="s">
        <v>3221</v>
      </c>
      <c r="G7333" s="2" t="s">
        <v>3616</v>
      </c>
      <c r="H7333" s="2" t="s">
        <v>3223</v>
      </c>
      <c r="I7333" s="11" t="str">
        <f>VLOOKUP(C7332,Datos!$F:$G,6,0)</f>
        <v>#REF!</v>
      </c>
      <c r="W7333" s="11"/>
    </row>
    <row r="7334" ht="15.75" customHeight="1">
      <c r="A7334" s="2" t="s">
        <v>5144</v>
      </c>
      <c r="B7334" s="2" t="s">
        <v>5145</v>
      </c>
      <c r="C7334" s="16" t="s">
        <v>3404</v>
      </c>
      <c r="D7334" s="2" t="s">
        <v>5146</v>
      </c>
      <c r="E7334" s="2" t="s">
        <v>4370</v>
      </c>
      <c r="F7334" s="2" t="s">
        <v>5147</v>
      </c>
      <c r="G7334" s="2" t="s">
        <v>5148</v>
      </c>
      <c r="H7334" s="2" t="s">
        <v>3223</v>
      </c>
      <c r="I7334" s="11" t="str">
        <f>VLOOKUP(C7333,Datos!$F:$G,6,0)</f>
        <v>#REF!</v>
      </c>
      <c r="W7334" s="11"/>
    </row>
    <row r="7335" ht="15.75" customHeight="1">
      <c r="A7335" s="2" t="s">
        <v>6124</v>
      </c>
      <c r="B7335" s="2" t="s">
        <v>3793</v>
      </c>
      <c r="C7335" s="16" t="s">
        <v>3404</v>
      </c>
      <c r="D7335" s="2" t="s">
        <v>6125</v>
      </c>
      <c r="E7335" s="2" t="s">
        <v>3511</v>
      </c>
      <c r="F7335" s="2" t="s">
        <v>3795</v>
      </c>
      <c r="G7335" s="2" t="s">
        <v>3941</v>
      </c>
      <c r="H7335" s="2" t="s">
        <v>3231</v>
      </c>
      <c r="I7335" s="11" t="str">
        <f>VLOOKUP(C7334,Datos!$F:$G,6,0)</f>
        <v>#REF!</v>
      </c>
      <c r="W7335" s="11"/>
    </row>
    <row r="7336" ht="15.75" customHeight="1">
      <c r="A7336" s="2" t="s">
        <v>3022</v>
      </c>
      <c r="B7336" s="2" t="s">
        <v>4557</v>
      </c>
      <c r="C7336" s="8">
        <v>14904.0</v>
      </c>
      <c r="D7336" s="2" t="s">
        <v>4276</v>
      </c>
      <c r="E7336" s="2" t="s">
        <v>3261</v>
      </c>
      <c r="F7336" s="2" t="s">
        <v>4558</v>
      </c>
      <c r="G7336" s="2" t="s">
        <v>4559</v>
      </c>
      <c r="H7336" s="2" t="s">
        <v>3223</v>
      </c>
      <c r="I7336" s="11" t="str">
        <f>VLOOKUP(C7335,Datos!$F:$G,6,0)</f>
        <v>#REF!</v>
      </c>
      <c r="W7336" s="11"/>
    </row>
    <row r="7337" ht="15.75" customHeight="1">
      <c r="A7337" s="2" t="s">
        <v>5720</v>
      </c>
      <c r="B7337" s="2" t="s">
        <v>4605</v>
      </c>
      <c r="C7337" s="8">
        <v>15826.0</v>
      </c>
      <c r="D7337" s="2" t="s">
        <v>5721</v>
      </c>
      <c r="E7337" s="2" t="s">
        <v>3843</v>
      </c>
      <c r="F7337" s="2" t="s">
        <v>3678</v>
      </c>
      <c r="G7337" s="2" t="s">
        <v>4752</v>
      </c>
      <c r="H7337" s="2" t="s">
        <v>3223</v>
      </c>
      <c r="I7337" s="11" t="str">
        <f>VLOOKUP(C7336,Datos!$F:$G,6,0)</f>
        <v>#REF!</v>
      </c>
      <c r="W7337" s="11"/>
    </row>
    <row r="7338" ht="15.75" customHeight="1">
      <c r="A7338" s="2" t="s">
        <v>4668</v>
      </c>
      <c r="B7338" s="2" t="s">
        <v>4669</v>
      </c>
      <c r="C7338" s="8">
        <v>16091.0</v>
      </c>
      <c r="D7338" s="2" t="s">
        <v>4670</v>
      </c>
      <c r="E7338" s="2" t="s">
        <v>3303</v>
      </c>
      <c r="F7338" s="2" t="s">
        <v>4671</v>
      </c>
      <c r="G7338" s="2" t="s">
        <v>4672</v>
      </c>
      <c r="H7338" s="2" t="s">
        <v>3223</v>
      </c>
      <c r="I7338" s="11" t="str">
        <f>VLOOKUP(C7337,Datos!$F:$G,6,0)</f>
        <v>#REF!</v>
      </c>
      <c r="W7338" s="11"/>
    </row>
    <row r="7339" ht="15.75" customHeight="1">
      <c r="A7339" s="2" t="s">
        <v>977</v>
      </c>
      <c r="B7339" s="2" t="s">
        <v>3763</v>
      </c>
      <c r="C7339" s="8">
        <v>9883.0</v>
      </c>
      <c r="D7339" s="2" t="s">
        <v>4300</v>
      </c>
      <c r="E7339" s="2" t="s">
        <v>3511</v>
      </c>
      <c r="F7339" s="2" t="s">
        <v>4301</v>
      </c>
      <c r="G7339" s="2" t="s">
        <v>4302</v>
      </c>
      <c r="H7339" s="2" t="s">
        <v>3855</v>
      </c>
      <c r="I7339" s="11" t="str">
        <f>VLOOKUP(C7338,Datos!$F:$G,6,0)</f>
        <v>#REF!</v>
      </c>
      <c r="W7339" s="11"/>
    </row>
    <row r="7340" ht="15.75" customHeight="1">
      <c r="A7340" s="2" t="s">
        <v>599</v>
      </c>
      <c r="B7340" s="2" t="s">
        <v>3269</v>
      </c>
      <c r="C7340" s="8">
        <v>2812.0</v>
      </c>
      <c r="D7340" s="2" t="s">
        <v>3927</v>
      </c>
      <c r="E7340" s="2" t="s">
        <v>3261</v>
      </c>
      <c r="F7340" s="2" t="s">
        <v>4201</v>
      </c>
      <c r="G7340" s="2" t="s">
        <v>4624</v>
      </c>
      <c r="H7340" s="2" t="s">
        <v>3223</v>
      </c>
      <c r="I7340" s="11" t="str">
        <f>VLOOKUP(C7339,Datos!$F:$G,6,0)</f>
        <v>#REF!</v>
      </c>
      <c r="W7340" s="11"/>
    </row>
    <row r="7341" ht="15.75" customHeight="1">
      <c r="A7341" s="2" t="s">
        <v>495</v>
      </c>
      <c r="B7341" s="2" t="s">
        <v>3269</v>
      </c>
      <c r="C7341" s="8">
        <v>2782.0</v>
      </c>
      <c r="D7341" s="2" t="s">
        <v>3929</v>
      </c>
      <c r="E7341" s="2" t="s">
        <v>3261</v>
      </c>
      <c r="F7341" s="2" t="s">
        <v>4201</v>
      </c>
      <c r="G7341" s="2" t="s">
        <v>4202</v>
      </c>
      <c r="H7341" s="2" t="s">
        <v>3897</v>
      </c>
      <c r="I7341" s="11" t="str">
        <f>VLOOKUP(C7340,Datos!$F:$G,6,0)</f>
        <v>#REF!</v>
      </c>
      <c r="W7341" s="11"/>
    </row>
    <row r="7342" ht="15.75" customHeight="1">
      <c r="A7342" s="2" t="s">
        <v>6128</v>
      </c>
      <c r="B7342" s="2" t="s">
        <v>4173</v>
      </c>
      <c r="C7342" s="8">
        <v>16944.0</v>
      </c>
      <c r="D7342" s="2" t="s">
        <v>6129</v>
      </c>
      <c r="E7342" s="2" t="s">
        <v>3238</v>
      </c>
      <c r="F7342" s="2" t="s">
        <v>4402</v>
      </c>
      <c r="G7342" s="2" t="s">
        <v>549</v>
      </c>
      <c r="H7342" s="2" t="s">
        <v>3223</v>
      </c>
      <c r="I7342" s="11" t="str">
        <f>VLOOKUP(C7341,Datos!$F:$G,6,0)</f>
        <v>#REF!</v>
      </c>
      <c r="W7342" s="11"/>
    </row>
    <row r="7343" ht="15.75" customHeight="1">
      <c r="A7343" s="2" t="s">
        <v>4777</v>
      </c>
      <c r="B7343" s="2" t="s">
        <v>4173</v>
      </c>
      <c r="C7343" s="8">
        <v>7045.0</v>
      </c>
      <c r="D7343" s="2" t="s">
        <v>4778</v>
      </c>
      <c r="E7343" s="2" t="s">
        <v>3238</v>
      </c>
      <c r="F7343" s="2" t="s">
        <v>4201</v>
      </c>
      <c r="G7343" s="2" t="s">
        <v>549</v>
      </c>
      <c r="H7343" s="2" t="s">
        <v>3223</v>
      </c>
      <c r="I7343" s="11" t="str">
        <f>VLOOKUP(C7342,Datos!$F:$G,6,0)</f>
        <v>#REF!</v>
      </c>
      <c r="W7343" s="11"/>
    </row>
    <row r="7344" ht="15.75" customHeight="1">
      <c r="A7344" s="2" t="s">
        <v>4777</v>
      </c>
      <c r="B7344" s="2" t="s">
        <v>4173</v>
      </c>
      <c r="C7344" s="8">
        <v>7045.0</v>
      </c>
      <c r="D7344" s="2" t="s">
        <v>4778</v>
      </c>
      <c r="E7344" s="2" t="s">
        <v>3238</v>
      </c>
      <c r="F7344" s="2" t="s">
        <v>4201</v>
      </c>
      <c r="G7344" s="2" t="s">
        <v>549</v>
      </c>
      <c r="H7344" s="2" t="s">
        <v>3223</v>
      </c>
      <c r="I7344" s="11" t="str">
        <f>VLOOKUP(C7343,Datos!$F:$G,6,0)</f>
        <v>#REF!</v>
      </c>
      <c r="W7344" s="11"/>
    </row>
    <row r="7345" ht="15.75" customHeight="1">
      <c r="A7345" s="2" t="s">
        <v>6130</v>
      </c>
      <c r="B7345" s="2" t="s">
        <v>4173</v>
      </c>
      <c r="C7345" s="8">
        <v>12875.0</v>
      </c>
      <c r="D7345" s="2" t="s">
        <v>6131</v>
      </c>
      <c r="E7345" s="2" t="s">
        <v>3220</v>
      </c>
      <c r="F7345" s="2" t="s">
        <v>6132</v>
      </c>
      <c r="G7345" s="2" t="s">
        <v>549</v>
      </c>
      <c r="H7345" s="2" t="s">
        <v>3223</v>
      </c>
      <c r="I7345" s="11" t="str">
        <f>VLOOKUP(C7344,Datos!$F:$G,6,0)</f>
        <v>#REF!</v>
      </c>
      <c r="W7345" s="11"/>
    </row>
    <row r="7346" ht="15.75" customHeight="1">
      <c r="A7346" s="2" t="s">
        <v>6130</v>
      </c>
      <c r="B7346" s="2" t="s">
        <v>4173</v>
      </c>
      <c r="C7346" s="8">
        <v>12875.0</v>
      </c>
      <c r="D7346" s="2" t="s">
        <v>6131</v>
      </c>
      <c r="E7346" s="2" t="s">
        <v>3220</v>
      </c>
      <c r="F7346" s="2" t="s">
        <v>6132</v>
      </c>
      <c r="G7346" s="2" t="s">
        <v>549</v>
      </c>
      <c r="H7346" s="2" t="s">
        <v>3223</v>
      </c>
      <c r="I7346" s="11" t="str">
        <f>VLOOKUP(C7345,Datos!$F:$G,6,0)</f>
        <v>#REF!</v>
      </c>
      <c r="W7346" s="11"/>
    </row>
    <row r="7347" ht="15.75" customHeight="1">
      <c r="A7347" s="2" t="s">
        <v>6133</v>
      </c>
      <c r="B7347" s="2" t="s">
        <v>4173</v>
      </c>
      <c r="C7347" s="8">
        <v>10562.0</v>
      </c>
      <c r="D7347" s="2" t="s">
        <v>3302</v>
      </c>
      <c r="E7347" s="2" t="s">
        <v>3238</v>
      </c>
      <c r="F7347" s="2" t="s">
        <v>4309</v>
      </c>
      <c r="G7347" s="2" t="s">
        <v>549</v>
      </c>
      <c r="H7347" s="2" t="s">
        <v>3223</v>
      </c>
      <c r="I7347" s="11" t="str">
        <f>VLOOKUP(C7346,Datos!$F:$G,6,0)</f>
        <v>#REF!</v>
      </c>
      <c r="W7347" s="11"/>
    </row>
    <row r="7348" ht="15.75" customHeight="1">
      <c r="A7348" s="2" t="s">
        <v>94</v>
      </c>
      <c r="B7348" s="2" t="s">
        <v>3490</v>
      </c>
      <c r="C7348" s="8">
        <v>6323.0</v>
      </c>
      <c r="D7348" s="2" t="s">
        <v>3302</v>
      </c>
      <c r="E7348" s="2" t="s">
        <v>3303</v>
      </c>
      <c r="F7348" s="2" t="s">
        <v>4964</v>
      </c>
      <c r="G7348" s="2" t="s">
        <v>4964</v>
      </c>
      <c r="H7348" s="2" t="s">
        <v>3250</v>
      </c>
      <c r="I7348" s="11" t="str">
        <f>VLOOKUP(C7347,Datos!$F:$G,6,0)</f>
        <v>#REF!</v>
      </c>
      <c r="W7348" s="11"/>
    </row>
    <row r="7349" ht="15.75" customHeight="1">
      <c r="A7349" s="2" t="s">
        <v>1911</v>
      </c>
      <c r="B7349" s="2" t="s">
        <v>3827</v>
      </c>
      <c r="C7349" s="8">
        <v>15597.0</v>
      </c>
      <c r="D7349" s="2" t="s">
        <v>3828</v>
      </c>
      <c r="E7349" s="2" t="s">
        <v>3261</v>
      </c>
      <c r="F7349" s="2" t="s">
        <v>3829</v>
      </c>
      <c r="G7349" s="2" t="s">
        <v>3830</v>
      </c>
      <c r="H7349" s="2" t="s">
        <v>3223</v>
      </c>
      <c r="I7349" s="11" t="str">
        <f>VLOOKUP(C7348,Datos!$F:$G,6,0)</f>
        <v>#REF!</v>
      </c>
      <c r="W7349" s="11"/>
    </row>
    <row r="7350" ht="15.75" customHeight="1">
      <c r="A7350" s="2" t="s">
        <v>1908</v>
      </c>
      <c r="B7350" s="2" t="s">
        <v>3827</v>
      </c>
      <c r="C7350" s="8">
        <v>15596.0</v>
      </c>
      <c r="D7350" s="2" t="s">
        <v>3976</v>
      </c>
      <c r="E7350" s="2" t="s">
        <v>3261</v>
      </c>
      <c r="F7350" s="2" t="s">
        <v>3829</v>
      </c>
      <c r="G7350" s="2" t="s">
        <v>3830</v>
      </c>
      <c r="H7350" s="2" t="s">
        <v>3223</v>
      </c>
      <c r="I7350" s="11" t="str">
        <f>VLOOKUP(C7349,Datos!$F:$G,6,0)</f>
        <v>#REF!</v>
      </c>
      <c r="W7350" s="11"/>
    </row>
    <row r="7351" ht="15.75" customHeight="1">
      <c r="A7351" s="2" t="s">
        <v>2480</v>
      </c>
      <c r="B7351" s="2" t="s">
        <v>3245</v>
      </c>
      <c r="C7351" s="8">
        <v>5632.0</v>
      </c>
      <c r="D7351" s="2" t="s">
        <v>4182</v>
      </c>
      <c r="E7351" s="2" t="s">
        <v>4370</v>
      </c>
      <c r="F7351" s="2" t="s">
        <v>4352</v>
      </c>
      <c r="G7351" s="2" t="s">
        <v>4371</v>
      </c>
      <c r="H7351" s="2" t="s">
        <v>3223</v>
      </c>
      <c r="I7351" s="11" t="str">
        <f>VLOOKUP(C7350,Datos!$F:$G,6,0)</f>
        <v>#REF!</v>
      </c>
      <c r="W7351" s="11"/>
    </row>
    <row r="7352" ht="15.75" customHeight="1">
      <c r="A7352" s="2" t="s">
        <v>5051</v>
      </c>
      <c r="B7352" s="2" t="s">
        <v>5052</v>
      </c>
      <c r="C7352" s="16" t="s">
        <v>3404</v>
      </c>
      <c r="D7352" s="2" t="s">
        <v>5053</v>
      </c>
      <c r="E7352" s="2" t="s">
        <v>3261</v>
      </c>
      <c r="F7352" s="2" t="s">
        <v>3775</v>
      </c>
      <c r="G7352" s="2" t="s">
        <v>5054</v>
      </c>
      <c r="H7352" s="2" t="s">
        <v>3223</v>
      </c>
      <c r="I7352" s="11" t="str">
        <f>VLOOKUP(C7351,Datos!$F:$G,6,0)</f>
        <v>#REF!</v>
      </c>
      <c r="W7352" s="11"/>
    </row>
    <row r="7353" ht="15.75" customHeight="1">
      <c r="A7353" s="2" t="s">
        <v>1522</v>
      </c>
      <c r="B7353" s="2" t="s">
        <v>3218</v>
      </c>
      <c r="C7353" s="8">
        <v>11417.0</v>
      </c>
      <c r="D7353" s="2" t="s">
        <v>4322</v>
      </c>
      <c r="E7353" s="2" t="s">
        <v>3238</v>
      </c>
      <c r="F7353" s="2" t="s">
        <v>3221</v>
      </c>
      <c r="G7353" s="2" t="s">
        <v>3320</v>
      </c>
      <c r="H7353" s="2" t="s">
        <v>3223</v>
      </c>
      <c r="I7353" s="11" t="str">
        <f>VLOOKUP(C7352,Datos!$F:$G,6,0)</f>
        <v>#REF!</v>
      </c>
      <c r="W7353" s="11"/>
    </row>
    <row r="7354" ht="15.75" customHeight="1">
      <c r="A7354" s="2" t="s">
        <v>1647</v>
      </c>
      <c r="B7354" s="2" t="s">
        <v>3218</v>
      </c>
      <c r="C7354" s="8">
        <v>16100.0</v>
      </c>
      <c r="D7354" s="2" t="s">
        <v>4027</v>
      </c>
      <c r="E7354" s="2" t="s">
        <v>3511</v>
      </c>
      <c r="F7354" s="2" t="s">
        <v>3221</v>
      </c>
      <c r="G7354" s="2" t="s">
        <v>3337</v>
      </c>
      <c r="H7354" s="2" t="s">
        <v>3223</v>
      </c>
      <c r="I7354" s="11" t="str">
        <f>VLOOKUP(C7353,Datos!$F:$G,6,0)</f>
        <v>#REF!</v>
      </c>
      <c r="W7354" s="11"/>
    </row>
    <row r="7355" ht="15.75" customHeight="1">
      <c r="A7355" s="2" t="s">
        <v>1647</v>
      </c>
      <c r="B7355" s="2" t="s">
        <v>3218</v>
      </c>
      <c r="C7355" s="8">
        <v>16100.0</v>
      </c>
      <c r="D7355" s="2" t="s">
        <v>4027</v>
      </c>
      <c r="E7355" s="2" t="s">
        <v>3511</v>
      </c>
      <c r="F7355" s="2" t="s">
        <v>3221</v>
      </c>
      <c r="G7355" s="2" t="s">
        <v>3337</v>
      </c>
      <c r="H7355" s="2" t="s">
        <v>3223</v>
      </c>
      <c r="I7355" s="11" t="str">
        <f>VLOOKUP(C7354,Datos!$F:$G,6,0)</f>
        <v>#REF!</v>
      </c>
      <c r="W7355" s="11"/>
    </row>
    <row r="7356" ht="15.75" customHeight="1">
      <c r="A7356" s="2" t="s">
        <v>1987</v>
      </c>
      <c r="B7356" s="2" t="s">
        <v>3218</v>
      </c>
      <c r="C7356" s="8">
        <v>16767.0</v>
      </c>
      <c r="D7356" s="2" t="s">
        <v>4039</v>
      </c>
      <c r="E7356" s="2" t="s">
        <v>3247</v>
      </c>
      <c r="F7356" s="2" t="s">
        <v>3221</v>
      </c>
      <c r="G7356" s="2" t="s">
        <v>3337</v>
      </c>
      <c r="H7356" s="2" t="s">
        <v>3223</v>
      </c>
      <c r="I7356" s="11" t="str">
        <f>VLOOKUP(C7355,Datos!$F:$G,6,0)</f>
        <v>#REF!</v>
      </c>
      <c r="W7356" s="11"/>
    </row>
    <row r="7357" ht="15.75" customHeight="1">
      <c r="A7357" s="2" t="s">
        <v>587</v>
      </c>
      <c r="B7357" s="2" t="s">
        <v>3218</v>
      </c>
      <c r="C7357" s="8">
        <v>13701.0</v>
      </c>
      <c r="D7357" s="2" t="s">
        <v>4047</v>
      </c>
      <c r="E7357" s="2" t="s">
        <v>3247</v>
      </c>
      <c r="F7357" s="2" t="s">
        <v>3221</v>
      </c>
      <c r="G7357" s="2" t="s">
        <v>3512</v>
      </c>
      <c r="H7357" s="2" t="s">
        <v>3223</v>
      </c>
      <c r="I7357" s="11" t="str">
        <f>VLOOKUP(C7356,Datos!$F:$G,6,0)</f>
        <v>#REF!</v>
      </c>
      <c r="W7357" s="11"/>
    </row>
    <row r="7358" ht="15.75" customHeight="1">
      <c r="A7358" s="2" t="s">
        <v>1206</v>
      </c>
      <c r="B7358" s="2" t="s">
        <v>3218</v>
      </c>
      <c r="C7358" s="8">
        <v>11418.0</v>
      </c>
      <c r="D7358" s="2" t="s">
        <v>4319</v>
      </c>
      <c r="E7358" s="2" t="s">
        <v>3511</v>
      </c>
      <c r="F7358" s="2" t="s">
        <v>3221</v>
      </c>
      <c r="G7358" s="2" t="s">
        <v>3320</v>
      </c>
      <c r="H7358" s="2" t="s">
        <v>3223</v>
      </c>
      <c r="I7358" s="11" t="str">
        <f>VLOOKUP(C7357,Datos!$F:$G,6,0)</f>
        <v>#REF!</v>
      </c>
      <c r="W7358" s="11"/>
    </row>
    <row r="7359" ht="15.75" customHeight="1">
      <c r="A7359" s="2" t="s">
        <v>717</v>
      </c>
      <c r="B7359" s="2" t="s">
        <v>4605</v>
      </c>
      <c r="C7359" s="8">
        <v>15825.0</v>
      </c>
      <c r="D7359" s="2" t="s">
        <v>4751</v>
      </c>
      <c r="E7359" s="2" t="s">
        <v>3843</v>
      </c>
      <c r="F7359" s="2" t="s">
        <v>3678</v>
      </c>
      <c r="G7359" s="2" t="s">
        <v>4752</v>
      </c>
      <c r="H7359" s="2" t="s">
        <v>3223</v>
      </c>
      <c r="I7359" s="11" t="str">
        <f>VLOOKUP(C7358,Datos!$F:$G,6,0)</f>
        <v>#REF!</v>
      </c>
      <c r="W7359" s="11"/>
    </row>
    <row r="7360" ht="15.75" customHeight="1">
      <c r="A7360" s="2" t="s">
        <v>1309</v>
      </c>
      <c r="B7360" s="2" t="s">
        <v>3218</v>
      </c>
      <c r="C7360" s="8">
        <v>14800.0</v>
      </c>
      <c r="D7360" s="2" t="s">
        <v>3376</v>
      </c>
      <c r="E7360" s="2" t="s">
        <v>3247</v>
      </c>
      <c r="F7360" s="2" t="s">
        <v>3221</v>
      </c>
      <c r="G7360" s="2" t="s">
        <v>3337</v>
      </c>
      <c r="H7360" s="2" t="s">
        <v>3223</v>
      </c>
      <c r="I7360" s="11" t="str">
        <f>VLOOKUP(C7359,Datos!$F:$G,6,0)</f>
        <v>#REF!</v>
      </c>
      <c r="W7360" s="11"/>
    </row>
    <row r="7361" ht="15.75" customHeight="1">
      <c r="A7361" s="2" t="s">
        <v>1309</v>
      </c>
      <c r="B7361" s="2" t="s">
        <v>3218</v>
      </c>
      <c r="C7361" s="8">
        <v>14800.0</v>
      </c>
      <c r="D7361" s="2" t="s">
        <v>3376</v>
      </c>
      <c r="E7361" s="2" t="s">
        <v>3247</v>
      </c>
      <c r="F7361" s="2" t="s">
        <v>3221</v>
      </c>
      <c r="G7361" s="2" t="s">
        <v>3337</v>
      </c>
      <c r="H7361" s="2" t="s">
        <v>3223</v>
      </c>
      <c r="I7361" s="11" t="str">
        <f>VLOOKUP(C7360,Datos!$F:$G,6,0)</f>
        <v>#REF!</v>
      </c>
      <c r="W7361" s="11"/>
    </row>
    <row r="7362" ht="15.75" customHeight="1">
      <c r="A7362" s="2" t="s">
        <v>1286</v>
      </c>
      <c r="B7362" s="2" t="s">
        <v>3218</v>
      </c>
      <c r="C7362" s="8">
        <v>10047.0</v>
      </c>
      <c r="D7362" s="2" t="s">
        <v>3548</v>
      </c>
      <c r="E7362" s="2" t="s">
        <v>3247</v>
      </c>
      <c r="F7362" s="2" t="s">
        <v>3221</v>
      </c>
      <c r="G7362" s="2" t="s">
        <v>3239</v>
      </c>
      <c r="H7362" s="2" t="s">
        <v>3223</v>
      </c>
      <c r="I7362" s="11" t="str">
        <f>VLOOKUP(C7361,Datos!$F:$G,6,0)</f>
        <v>#REF!</v>
      </c>
      <c r="W7362" s="11"/>
    </row>
    <row r="7363" ht="15.75" customHeight="1">
      <c r="A7363" s="2" t="s">
        <v>1209</v>
      </c>
      <c r="B7363" s="2" t="s">
        <v>3218</v>
      </c>
      <c r="C7363" s="8">
        <v>10571.0</v>
      </c>
      <c r="D7363" s="2" t="s">
        <v>4342</v>
      </c>
      <c r="E7363" s="2" t="s">
        <v>3238</v>
      </c>
      <c r="F7363" s="2" t="s">
        <v>3221</v>
      </c>
      <c r="G7363" s="2" t="s">
        <v>3320</v>
      </c>
      <c r="H7363" s="2" t="s">
        <v>3223</v>
      </c>
      <c r="I7363" s="11" t="str">
        <f>VLOOKUP(C7362,Datos!$F:$G,6,0)</f>
        <v>#REF!</v>
      </c>
      <c r="W7363" s="11"/>
    </row>
    <row r="7364" ht="15.75" customHeight="1">
      <c r="A7364" s="2" t="s">
        <v>441</v>
      </c>
      <c r="B7364" s="2" t="s">
        <v>3383</v>
      </c>
      <c r="C7364" s="8">
        <v>16766.0</v>
      </c>
      <c r="D7364" s="2" t="s">
        <v>3850</v>
      </c>
      <c r="E7364" s="2" t="s">
        <v>3453</v>
      </c>
      <c r="F7364" s="2" t="s">
        <v>3384</v>
      </c>
      <c r="G7364" s="2" t="s">
        <v>3851</v>
      </c>
      <c r="H7364" s="2" t="s">
        <v>3250</v>
      </c>
      <c r="I7364" s="11" t="str">
        <f>VLOOKUP(C7363,Datos!$F:$G,6,0)</f>
        <v>#REF!</v>
      </c>
      <c r="W7364" s="11"/>
    </row>
    <row r="7365" ht="15.75" customHeight="1">
      <c r="A7365" s="2" t="s">
        <v>73</v>
      </c>
      <c r="B7365" s="2" t="s">
        <v>3696</v>
      </c>
      <c r="C7365" s="8">
        <v>6131.0</v>
      </c>
      <c r="D7365" s="2" t="s">
        <v>3302</v>
      </c>
      <c r="E7365" s="2" t="s">
        <v>3303</v>
      </c>
      <c r="F7365" s="2" t="s">
        <v>3678</v>
      </c>
      <c r="G7365" s="2" t="s">
        <v>4744</v>
      </c>
      <c r="H7365" s="2" t="s">
        <v>3250</v>
      </c>
      <c r="I7365" s="11" t="str">
        <f>VLOOKUP(C7364,Datos!$F:$G,6,0)</f>
        <v>#REF!</v>
      </c>
      <c r="W7365" s="11"/>
    </row>
    <row r="7366" ht="15.75" customHeight="1">
      <c r="A7366" s="2" t="s">
        <v>3148</v>
      </c>
      <c r="B7366" s="2" t="s">
        <v>3631</v>
      </c>
      <c r="C7366" s="8">
        <v>12841.0</v>
      </c>
      <c r="D7366" s="2" t="s">
        <v>3614</v>
      </c>
      <c r="E7366" s="2" t="s">
        <v>3261</v>
      </c>
      <c r="F7366" s="2" t="s">
        <v>5633</v>
      </c>
      <c r="G7366" s="2" t="s">
        <v>5634</v>
      </c>
      <c r="H7366" s="2" t="s">
        <v>3223</v>
      </c>
      <c r="I7366" s="11" t="str">
        <f>VLOOKUP(C7365,Datos!$F:$G,6,0)</f>
        <v>#REF!</v>
      </c>
      <c r="W7366" s="11"/>
    </row>
    <row r="7367" ht="15.75" customHeight="1">
      <c r="A7367" s="2" t="s">
        <v>6134</v>
      </c>
      <c r="B7367" s="2" t="s">
        <v>3269</v>
      </c>
      <c r="C7367" s="16" t="s">
        <v>3279</v>
      </c>
      <c r="D7367" s="2" t="s">
        <v>6135</v>
      </c>
      <c r="E7367" s="2" t="s">
        <v>3261</v>
      </c>
      <c r="F7367" s="2" t="s">
        <v>3221</v>
      </c>
      <c r="G7367" s="2" t="s">
        <v>3848</v>
      </c>
      <c r="H7367" s="2" t="s">
        <v>3231</v>
      </c>
      <c r="I7367" s="11" t="str">
        <f>VLOOKUP(C7366,Datos!$F:$G,6,0)</f>
        <v>#REF!</v>
      </c>
      <c r="W7367" s="11"/>
    </row>
    <row r="7368" ht="15.75" customHeight="1">
      <c r="A7368" s="2" t="s">
        <v>3846</v>
      </c>
      <c r="B7368" s="2" t="s">
        <v>3269</v>
      </c>
      <c r="C7368" s="16" t="s">
        <v>3279</v>
      </c>
      <c r="D7368" s="2" t="s">
        <v>3847</v>
      </c>
      <c r="E7368" s="2" t="s">
        <v>3261</v>
      </c>
      <c r="F7368" s="2" t="s">
        <v>3221</v>
      </c>
      <c r="G7368" s="2" t="s">
        <v>3848</v>
      </c>
      <c r="H7368" s="2" t="s">
        <v>3231</v>
      </c>
      <c r="I7368" s="11" t="str">
        <f>VLOOKUP(C7367,Datos!$F:$G,6,0)</f>
        <v>#REF!</v>
      </c>
      <c r="W7368" s="11"/>
    </row>
    <row r="7369" ht="15.75" customHeight="1">
      <c r="A7369" s="2" t="s">
        <v>3167</v>
      </c>
      <c r="B7369" s="2" t="e">
        <v>#N/A</v>
      </c>
      <c r="C7369" s="8" t="e">
        <v>#N/A</v>
      </c>
      <c r="D7369" s="2" t="e">
        <v>#N/A</v>
      </c>
      <c r="E7369" s="2" t="e">
        <v>#N/A</v>
      </c>
      <c r="F7369" s="2" t="e">
        <v>#N/A</v>
      </c>
      <c r="G7369" s="2" t="e">
        <v>#N/A</v>
      </c>
      <c r="H7369" s="2" t="e">
        <v>#N/A</v>
      </c>
      <c r="I7369" s="11" t="str">
        <f>VLOOKUP(C7368,Datos!$F:$G,6,0)</f>
        <v>#REF!</v>
      </c>
      <c r="W7369" s="11"/>
    </row>
    <row r="7370" ht="15.75" customHeight="1">
      <c r="A7370" s="2" t="s">
        <v>1026</v>
      </c>
      <c r="B7370" s="2" t="s">
        <v>4605</v>
      </c>
      <c r="C7370" s="8">
        <v>14209.0</v>
      </c>
      <c r="D7370" s="2" t="s">
        <v>5712</v>
      </c>
      <c r="E7370" s="2" t="s">
        <v>3843</v>
      </c>
      <c r="F7370" s="2" t="s">
        <v>3304</v>
      </c>
      <c r="G7370" s="2" t="s">
        <v>4262</v>
      </c>
      <c r="H7370" s="2" t="s">
        <v>3223</v>
      </c>
      <c r="I7370" s="11" t="str">
        <f>VLOOKUP(C7369,Datos!$F:$G,6,0)</f>
        <v>#N/A</v>
      </c>
      <c r="W7370" s="11"/>
    </row>
    <row r="7371" ht="15.75" customHeight="1">
      <c r="A7371" s="2" t="s">
        <v>3167</v>
      </c>
      <c r="B7371" s="2" t="e">
        <v>#N/A</v>
      </c>
      <c r="C7371" s="8" t="e">
        <v>#N/A</v>
      </c>
      <c r="D7371" s="2" t="e">
        <v>#N/A</v>
      </c>
      <c r="E7371" s="2" t="e">
        <v>#N/A</v>
      </c>
      <c r="F7371" s="2" t="e">
        <v>#N/A</v>
      </c>
      <c r="G7371" s="2" t="e">
        <v>#N/A</v>
      </c>
      <c r="H7371" s="2" t="e">
        <v>#N/A</v>
      </c>
      <c r="I7371" s="11" t="str">
        <f>VLOOKUP(C7370,Datos!$F:$G,6,0)</f>
        <v>#REF!</v>
      </c>
      <c r="W7371" s="11"/>
    </row>
    <row r="7372" ht="15.75" customHeight="1">
      <c r="A7372" s="2" t="s">
        <v>3167</v>
      </c>
      <c r="B7372" s="2" t="e">
        <v>#N/A</v>
      </c>
      <c r="C7372" s="8" t="e">
        <v>#N/A</v>
      </c>
      <c r="D7372" s="2" t="e">
        <v>#N/A</v>
      </c>
      <c r="E7372" s="2" t="e">
        <v>#N/A</v>
      </c>
      <c r="F7372" s="2" t="e">
        <v>#N/A</v>
      </c>
      <c r="G7372" s="2" t="e">
        <v>#N/A</v>
      </c>
      <c r="H7372" s="2" t="e">
        <v>#N/A</v>
      </c>
      <c r="I7372" s="11" t="str">
        <f>VLOOKUP(C7371,Datos!$F:$G,6,0)</f>
        <v>#N/A</v>
      </c>
      <c r="W7372" s="11"/>
    </row>
    <row r="7373" ht="15.75" customHeight="1">
      <c r="A7373" s="2" t="s">
        <v>3167</v>
      </c>
      <c r="B7373" s="2" t="e">
        <v>#N/A</v>
      </c>
      <c r="C7373" s="8" t="e">
        <v>#N/A</v>
      </c>
      <c r="D7373" s="2" t="e">
        <v>#N/A</v>
      </c>
      <c r="E7373" s="2" t="e">
        <v>#N/A</v>
      </c>
      <c r="F7373" s="2" t="e">
        <v>#N/A</v>
      </c>
      <c r="G7373" s="2" t="e">
        <v>#N/A</v>
      </c>
      <c r="H7373" s="2" t="e">
        <v>#N/A</v>
      </c>
      <c r="I7373" s="11" t="str">
        <f>VLOOKUP(C7372,Datos!$F:$G,6,0)</f>
        <v>#N/A</v>
      </c>
      <c r="W7373" s="11"/>
    </row>
    <row r="7374" ht="15.75" customHeight="1">
      <c r="A7374" s="2" t="s">
        <v>3167</v>
      </c>
      <c r="B7374" s="2" t="e">
        <v>#N/A</v>
      </c>
      <c r="C7374" s="8" t="e">
        <v>#N/A</v>
      </c>
      <c r="D7374" s="2" t="e">
        <v>#N/A</v>
      </c>
      <c r="E7374" s="2" t="e">
        <v>#N/A</v>
      </c>
      <c r="F7374" s="2" t="e">
        <v>#N/A</v>
      </c>
      <c r="G7374" s="2" t="e">
        <v>#N/A</v>
      </c>
      <c r="H7374" s="2" t="e">
        <v>#N/A</v>
      </c>
      <c r="I7374" s="11" t="str">
        <f>VLOOKUP(C7373,Datos!$F:$G,6,0)</f>
        <v>#N/A</v>
      </c>
      <c r="W7374" s="11"/>
    </row>
    <row r="7375" ht="15.75" customHeight="1">
      <c r="A7375" s="2" t="s">
        <v>3167</v>
      </c>
      <c r="B7375" s="2" t="e">
        <v>#N/A</v>
      </c>
      <c r="C7375" s="8" t="e">
        <v>#N/A</v>
      </c>
      <c r="D7375" s="2" t="e">
        <v>#N/A</v>
      </c>
      <c r="E7375" s="2" t="e">
        <v>#N/A</v>
      </c>
      <c r="F7375" s="2" t="e">
        <v>#N/A</v>
      </c>
      <c r="G7375" s="2" t="e">
        <v>#N/A</v>
      </c>
      <c r="H7375" s="2" t="e">
        <v>#N/A</v>
      </c>
      <c r="I7375" s="11" t="str">
        <f>VLOOKUP(C7374,Datos!$F:$G,6,0)</f>
        <v>#N/A</v>
      </c>
      <c r="W7375" s="11"/>
    </row>
    <row r="7376" ht="15.75" customHeight="1">
      <c r="A7376" s="2" t="s">
        <v>3167</v>
      </c>
      <c r="B7376" s="2" t="e">
        <v>#N/A</v>
      </c>
      <c r="C7376" s="8" t="e">
        <v>#N/A</v>
      </c>
      <c r="D7376" s="2" t="e">
        <v>#N/A</v>
      </c>
      <c r="E7376" s="2" t="e">
        <v>#N/A</v>
      </c>
      <c r="F7376" s="2" t="e">
        <v>#N/A</v>
      </c>
      <c r="G7376" s="2" t="e">
        <v>#N/A</v>
      </c>
      <c r="H7376" s="2" t="e">
        <v>#N/A</v>
      </c>
      <c r="I7376" s="11" t="str">
        <f>VLOOKUP(C7375,Datos!$F:$G,6,0)</f>
        <v>#N/A</v>
      </c>
      <c r="W7376" s="11"/>
    </row>
    <row r="7377" ht="15.75" customHeight="1">
      <c r="A7377" s="2" t="s">
        <v>3167</v>
      </c>
      <c r="B7377" s="2" t="e">
        <v>#N/A</v>
      </c>
      <c r="C7377" s="8" t="e">
        <v>#N/A</v>
      </c>
      <c r="D7377" s="2" t="e">
        <v>#N/A</v>
      </c>
      <c r="E7377" s="2" t="e">
        <v>#N/A</v>
      </c>
      <c r="F7377" s="2" t="e">
        <v>#N/A</v>
      </c>
      <c r="G7377" s="2" t="e">
        <v>#N/A</v>
      </c>
      <c r="H7377" s="2" t="e">
        <v>#N/A</v>
      </c>
      <c r="I7377" s="11" t="str">
        <f>VLOOKUP(C7376,Datos!$F:$G,6,0)</f>
        <v>#N/A</v>
      </c>
      <c r="W7377" s="11"/>
    </row>
    <row r="7378" ht="15.75" customHeight="1">
      <c r="A7378" s="2" t="s">
        <v>3167</v>
      </c>
      <c r="B7378" s="2" t="e">
        <v>#N/A</v>
      </c>
      <c r="C7378" s="8" t="e">
        <v>#N/A</v>
      </c>
      <c r="D7378" s="2" t="e">
        <v>#N/A</v>
      </c>
      <c r="E7378" s="2" t="e">
        <v>#N/A</v>
      </c>
      <c r="F7378" s="2" t="e">
        <v>#N/A</v>
      </c>
      <c r="G7378" s="2" t="e">
        <v>#N/A</v>
      </c>
      <c r="H7378" s="2" t="e">
        <v>#N/A</v>
      </c>
      <c r="I7378" s="11" t="str">
        <f>VLOOKUP(C7377,Datos!$F:$G,6,0)</f>
        <v>#N/A</v>
      </c>
      <c r="W7378" s="11"/>
    </row>
    <row r="7379" ht="15.75" customHeight="1">
      <c r="A7379" s="2" t="s">
        <v>3167</v>
      </c>
      <c r="B7379" s="2" t="e">
        <v>#N/A</v>
      </c>
      <c r="C7379" s="8" t="e">
        <v>#N/A</v>
      </c>
      <c r="D7379" s="2" t="e">
        <v>#N/A</v>
      </c>
      <c r="E7379" s="2" t="e">
        <v>#N/A</v>
      </c>
      <c r="F7379" s="2" t="e">
        <v>#N/A</v>
      </c>
      <c r="G7379" s="2" t="e">
        <v>#N/A</v>
      </c>
      <c r="H7379" s="2" t="e">
        <v>#N/A</v>
      </c>
      <c r="I7379" s="11" t="str">
        <f>VLOOKUP(C7378,Datos!$F:$G,6,0)</f>
        <v>#N/A</v>
      </c>
      <c r="W7379" s="11"/>
    </row>
    <row r="7380" ht="15.75" customHeight="1">
      <c r="A7380" s="2" t="s">
        <v>3167</v>
      </c>
      <c r="B7380" s="2" t="e">
        <v>#N/A</v>
      </c>
      <c r="C7380" s="8" t="e">
        <v>#N/A</v>
      </c>
      <c r="D7380" s="2" t="e">
        <v>#N/A</v>
      </c>
      <c r="E7380" s="2" t="e">
        <v>#N/A</v>
      </c>
      <c r="F7380" s="2" t="e">
        <v>#N/A</v>
      </c>
      <c r="G7380" s="2" t="e">
        <v>#N/A</v>
      </c>
      <c r="H7380" s="2" t="e">
        <v>#N/A</v>
      </c>
      <c r="I7380" s="11" t="str">
        <f>VLOOKUP(C7379,Datos!$F:$G,6,0)</f>
        <v>#N/A</v>
      </c>
      <c r="W7380" s="11"/>
    </row>
    <row r="7381" ht="15.75" customHeight="1">
      <c r="A7381" s="2" t="s">
        <v>705</v>
      </c>
      <c r="B7381" s="2" t="s">
        <v>4605</v>
      </c>
      <c r="C7381" s="8">
        <v>15303.0</v>
      </c>
      <c r="D7381" s="2" t="s">
        <v>5724</v>
      </c>
      <c r="E7381" s="2" t="s">
        <v>3843</v>
      </c>
      <c r="F7381" s="2" t="s">
        <v>3678</v>
      </c>
      <c r="G7381" s="2" t="s">
        <v>4607</v>
      </c>
      <c r="H7381" s="2" t="s">
        <v>3223</v>
      </c>
      <c r="I7381" s="11" t="str">
        <f>VLOOKUP(C7380,Datos!$F:$G,6,0)</f>
        <v>#N/A</v>
      </c>
      <c r="W7381" s="11"/>
    </row>
    <row r="7382" ht="15.75" customHeight="1">
      <c r="A7382" s="2" t="s">
        <v>4405</v>
      </c>
      <c r="B7382" s="2" t="s">
        <v>4406</v>
      </c>
      <c r="C7382" s="8">
        <v>15249.0</v>
      </c>
      <c r="D7382" s="2" t="s">
        <v>3302</v>
      </c>
      <c r="E7382" s="2" t="s">
        <v>4345</v>
      </c>
      <c r="F7382" s="2" t="s">
        <v>4407</v>
      </c>
      <c r="G7382" s="2" t="s">
        <v>4408</v>
      </c>
      <c r="H7382" s="2" t="s">
        <v>3855</v>
      </c>
      <c r="I7382" s="11" t="str">
        <f>VLOOKUP(C7381,Datos!$F:$G,6,0)</f>
        <v>#REF!</v>
      </c>
      <c r="W7382" s="11"/>
    </row>
    <row r="7383" ht="15.75" customHeight="1">
      <c r="A7383" s="2" t="s">
        <v>4556</v>
      </c>
      <c r="B7383" s="2" t="s">
        <v>4406</v>
      </c>
      <c r="C7383" s="8">
        <v>15250.0</v>
      </c>
      <c r="D7383" s="2" t="s">
        <v>3302</v>
      </c>
      <c r="E7383" s="2" t="s">
        <v>4345</v>
      </c>
      <c r="F7383" s="2" t="s">
        <v>4407</v>
      </c>
      <c r="G7383" s="2" t="s">
        <v>4408</v>
      </c>
      <c r="H7383" s="2" t="s">
        <v>3855</v>
      </c>
      <c r="I7383" s="11" t="str">
        <f>VLOOKUP(C7382,Datos!$F:$G,6,0)</f>
        <v>#REF!</v>
      </c>
      <c r="W7383" s="11"/>
    </row>
    <row r="7384" ht="15.75" customHeight="1">
      <c r="A7384" s="2" t="s">
        <v>669</v>
      </c>
      <c r="B7384" s="2" t="s">
        <v>3597</v>
      </c>
      <c r="C7384" s="8">
        <v>13746.0</v>
      </c>
      <c r="D7384" s="2" t="s">
        <v>3831</v>
      </c>
      <c r="E7384" s="2" t="s">
        <v>3261</v>
      </c>
      <c r="F7384" s="2" t="s">
        <v>3832</v>
      </c>
      <c r="G7384" s="2" t="s">
        <v>3833</v>
      </c>
      <c r="H7384" s="2" t="s">
        <v>3223</v>
      </c>
      <c r="I7384" s="11" t="str">
        <f>VLOOKUP(C7383,Datos!$F:$G,6,0)</f>
        <v>#REF!</v>
      </c>
      <c r="W7384" s="11"/>
    </row>
    <row r="7385" ht="15.75" customHeight="1">
      <c r="A7385" s="2" t="s">
        <v>701</v>
      </c>
      <c r="B7385" s="2" t="s">
        <v>4874</v>
      </c>
      <c r="C7385" s="8">
        <v>15201.0</v>
      </c>
      <c r="D7385" s="2" t="s">
        <v>4875</v>
      </c>
      <c r="E7385" s="2" t="s">
        <v>4345</v>
      </c>
      <c r="F7385" s="2" t="s">
        <v>4876</v>
      </c>
      <c r="G7385" s="2" t="s">
        <v>4877</v>
      </c>
      <c r="H7385" s="2" t="s">
        <v>3223</v>
      </c>
      <c r="I7385" s="11" t="str">
        <f>VLOOKUP(C7384,Datos!$F:$G,6,0)</f>
        <v>#REF!</v>
      </c>
      <c r="W7385" s="11"/>
    </row>
    <row r="7386" ht="15.75" customHeight="1">
      <c r="A7386" s="2" t="s">
        <v>4896</v>
      </c>
      <c r="B7386" s="2" t="s">
        <v>4897</v>
      </c>
      <c r="C7386" s="8">
        <v>15248.0</v>
      </c>
      <c r="D7386" s="2" t="s">
        <v>3302</v>
      </c>
      <c r="E7386" s="2" t="s">
        <v>4345</v>
      </c>
      <c r="F7386" s="2" t="s">
        <v>4407</v>
      </c>
      <c r="G7386" s="2" t="s">
        <v>4898</v>
      </c>
      <c r="H7386" s="2" t="s">
        <v>3223</v>
      </c>
      <c r="I7386" s="11" t="str">
        <f>VLOOKUP(C7385,Datos!$F:$G,6,0)</f>
        <v>#REF!</v>
      </c>
      <c r="W7386" s="11"/>
    </row>
    <row r="7387" ht="15.75" customHeight="1">
      <c r="A7387" s="2" t="s">
        <v>22</v>
      </c>
      <c r="B7387" s="2" t="s">
        <v>4387</v>
      </c>
      <c r="C7387" s="8">
        <v>7377.0</v>
      </c>
      <c r="D7387" s="2" t="s">
        <v>3302</v>
      </c>
      <c r="E7387" s="2" t="s">
        <v>3238</v>
      </c>
      <c r="F7387" s="2" t="s">
        <v>3678</v>
      </c>
      <c r="G7387" s="2" t="s">
        <v>4388</v>
      </c>
      <c r="H7387" s="2" t="s">
        <v>3223</v>
      </c>
      <c r="I7387" s="11" t="str">
        <f>VLOOKUP(C7386,Datos!$F:$G,6,0)</f>
        <v>#REF!</v>
      </c>
      <c r="W7387" s="11"/>
    </row>
    <row r="7388" ht="15.75" customHeight="1">
      <c r="A7388" s="2" t="s">
        <v>110</v>
      </c>
      <c r="B7388" s="2" t="s">
        <v>4387</v>
      </c>
      <c r="C7388" s="8">
        <v>12668.0</v>
      </c>
      <c r="D7388" s="2" t="s">
        <v>3302</v>
      </c>
      <c r="E7388" s="2" t="s">
        <v>3303</v>
      </c>
      <c r="F7388" s="2" t="s">
        <v>3678</v>
      </c>
      <c r="G7388" s="2" t="s">
        <v>4780</v>
      </c>
      <c r="H7388" s="2" t="s">
        <v>3223</v>
      </c>
      <c r="I7388" s="11" t="str">
        <f>VLOOKUP(C7387,Datos!$F:$G,6,0)</f>
        <v>#REF!</v>
      </c>
      <c r="W7388" s="11"/>
    </row>
    <row r="7389" ht="15.75" customHeight="1">
      <c r="A7389" s="2" t="s">
        <v>58</v>
      </c>
      <c r="B7389" s="2" t="s">
        <v>3696</v>
      </c>
      <c r="C7389" s="8">
        <v>1076.0</v>
      </c>
      <c r="D7389" s="2" t="s">
        <v>3302</v>
      </c>
      <c r="E7389" s="2" t="s">
        <v>3238</v>
      </c>
      <c r="F7389" s="2" t="s">
        <v>3678</v>
      </c>
      <c r="G7389" s="2" t="s">
        <v>4744</v>
      </c>
      <c r="H7389" s="2" t="s">
        <v>3250</v>
      </c>
      <c r="I7389" s="11" t="str">
        <f>VLOOKUP(C7388,Datos!$F:$G,6,0)</f>
        <v>#REF!</v>
      </c>
      <c r="W7389" s="11"/>
    </row>
    <row r="7390" ht="15.75" customHeight="1">
      <c r="A7390" s="2" t="s">
        <v>24</v>
      </c>
      <c r="B7390" s="2" t="s">
        <v>3696</v>
      </c>
      <c r="C7390" s="8">
        <v>13803.0</v>
      </c>
      <c r="D7390" s="2" t="s">
        <v>3302</v>
      </c>
      <c r="E7390" s="2" t="s">
        <v>3303</v>
      </c>
      <c r="F7390" s="2" t="s">
        <v>3678</v>
      </c>
      <c r="G7390" s="2" t="s">
        <v>3302</v>
      </c>
      <c r="H7390" s="2" t="s">
        <v>3250</v>
      </c>
      <c r="I7390" s="11" t="str">
        <f>VLOOKUP(C7389,Datos!$F:$G,6,0)</f>
        <v>#REF!</v>
      </c>
      <c r="W7390" s="11"/>
    </row>
    <row r="7391" ht="15.75" customHeight="1">
      <c r="A7391" s="2" t="s">
        <v>73</v>
      </c>
      <c r="B7391" s="2" t="s">
        <v>3696</v>
      </c>
      <c r="C7391" s="8">
        <v>6131.0</v>
      </c>
      <c r="D7391" s="2" t="s">
        <v>3302</v>
      </c>
      <c r="E7391" s="2" t="s">
        <v>3303</v>
      </c>
      <c r="F7391" s="2" t="s">
        <v>3678</v>
      </c>
      <c r="G7391" s="2" t="s">
        <v>4744</v>
      </c>
      <c r="H7391" s="2" t="s">
        <v>3250</v>
      </c>
      <c r="I7391" s="11" t="str">
        <f>VLOOKUP(C7390,Datos!$F:$G,6,0)</f>
        <v>#REF!</v>
      </c>
      <c r="W7391" s="11"/>
    </row>
    <row r="7392" ht="15.75" customHeight="1">
      <c r="A7392" s="2" t="s">
        <v>5119</v>
      </c>
      <c r="B7392" s="2" t="s">
        <v>4605</v>
      </c>
      <c r="C7392" s="8">
        <v>6746.0</v>
      </c>
      <c r="D7392" s="2" t="s">
        <v>3302</v>
      </c>
      <c r="E7392" s="2" t="s">
        <v>3303</v>
      </c>
      <c r="F7392" s="2" t="s">
        <v>5114</v>
      </c>
      <c r="G7392" s="2" t="s">
        <v>4607</v>
      </c>
      <c r="H7392" s="2" t="s">
        <v>3223</v>
      </c>
      <c r="I7392" s="11" t="str">
        <f>VLOOKUP(C7391,Datos!$F:$G,6,0)</f>
        <v>#REF!</v>
      </c>
      <c r="W7392" s="11"/>
    </row>
    <row r="7393" ht="15.75" customHeight="1">
      <c r="A7393" s="2" t="s">
        <v>113</v>
      </c>
      <c r="B7393" s="2" t="s">
        <v>3696</v>
      </c>
      <c r="C7393" s="8">
        <v>13153.0</v>
      </c>
      <c r="D7393" s="2" t="s">
        <v>3302</v>
      </c>
      <c r="E7393" s="2" t="s">
        <v>3303</v>
      </c>
      <c r="F7393" s="2" t="s">
        <v>3678</v>
      </c>
      <c r="G7393" s="2" t="s">
        <v>3671</v>
      </c>
      <c r="H7393" s="2" t="s">
        <v>3855</v>
      </c>
      <c r="I7393" s="11" t="str">
        <f>VLOOKUP(C7392,Datos!$F:$G,6,0)</f>
        <v>#REF!</v>
      </c>
      <c r="W7393" s="11"/>
    </row>
    <row r="7394" ht="15.75" customHeight="1">
      <c r="A7394" s="2" t="s">
        <v>667</v>
      </c>
      <c r="B7394" s="2" t="s">
        <v>4794</v>
      </c>
      <c r="C7394" s="8">
        <v>13082.0</v>
      </c>
      <c r="D7394" s="2" t="s">
        <v>3669</v>
      </c>
      <c r="E7394" s="2" t="s">
        <v>3261</v>
      </c>
      <c r="F7394" s="2" t="s">
        <v>4795</v>
      </c>
      <c r="G7394" s="2" t="s">
        <v>4796</v>
      </c>
      <c r="H7394" s="2" t="s">
        <v>3223</v>
      </c>
      <c r="I7394" s="11" t="str">
        <f>VLOOKUP(C7393,Datos!$F:$G,6,0)</f>
        <v>#REF!</v>
      </c>
      <c r="W7394" s="11"/>
    </row>
    <row r="7395" ht="15.75" customHeight="1">
      <c r="A7395" s="2" t="s">
        <v>1269</v>
      </c>
      <c r="B7395" s="2" t="s">
        <v>3218</v>
      </c>
      <c r="C7395" s="8">
        <v>115.0</v>
      </c>
      <c r="D7395" s="2" t="s">
        <v>3636</v>
      </c>
      <c r="E7395" s="2" t="s">
        <v>3220</v>
      </c>
      <c r="F7395" s="2" t="s">
        <v>3229</v>
      </c>
      <c r="G7395" s="2" t="s">
        <v>3230</v>
      </c>
      <c r="H7395" s="2" t="s">
        <v>3231</v>
      </c>
      <c r="I7395" s="11" t="str">
        <f>VLOOKUP(C7394,Datos!$F:$G,6,0)</f>
        <v>#REF!</v>
      </c>
      <c r="W7395" s="11"/>
    </row>
    <row r="7396" ht="15.75" customHeight="1">
      <c r="A7396" s="2" t="s">
        <v>1535</v>
      </c>
      <c r="B7396" s="2" t="s">
        <v>3218</v>
      </c>
      <c r="C7396" s="8">
        <v>122.0</v>
      </c>
      <c r="D7396" s="2" t="s">
        <v>3839</v>
      </c>
      <c r="E7396" s="2" t="s">
        <v>3261</v>
      </c>
      <c r="F7396" s="2" t="s">
        <v>3229</v>
      </c>
      <c r="G7396" s="2" t="s">
        <v>3230</v>
      </c>
      <c r="H7396" s="2" t="s">
        <v>3250</v>
      </c>
      <c r="I7396" s="11" t="str">
        <f>VLOOKUP(C7395,Datos!$F:$G,6,0)</f>
        <v>#REF!</v>
      </c>
      <c r="W7396" s="11"/>
    </row>
    <row r="7397" ht="15.75" customHeight="1">
      <c r="A7397" s="2" t="s">
        <v>1550</v>
      </c>
      <c r="B7397" s="2" t="s">
        <v>3218</v>
      </c>
      <c r="C7397" s="16" t="s">
        <v>1551</v>
      </c>
      <c r="D7397" s="2" t="s">
        <v>3807</v>
      </c>
      <c r="E7397" s="2" t="s">
        <v>3261</v>
      </c>
      <c r="F7397" s="2" t="s">
        <v>3229</v>
      </c>
      <c r="G7397" s="2" t="s">
        <v>3230</v>
      </c>
      <c r="H7397" s="2" t="s">
        <v>3231</v>
      </c>
      <c r="I7397" s="11" t="str">
        <f>VLOOKUP(C7396,Datos!$F:$G,6,0)</f>
        <v>#REF!</v>
      </c>
      <c r="W7397" s="11"/>
    </row>
    <row r="7398" ht="15.75" customHeight="1">
      <c r="A7398" s="2" t="s">
        <v>1536</v>
      </c>
      <c r="B7398" s="2" t="s">
        <v>3218</v>
      </c>
      <c r="C7398" s="8">
        <v>174.0</v>
      </c>
      <c r="D7398" s="2" t="s">
        <v>4386</v>
      </c>
      <c r="E7398" s="2" t="s">
        <v>3261</v>
      </c>
      <c r="F7398" s="2" t="s">
        <v>3229</v>
      </c>
      <c r="G7398" s="2" t="s">
        <v>3230</v>
      </c>
      <c r="H7398" s="2" t="s">
        <v>3250</v>
      </c>
      <c r="I7398" s="11" t="str">
        <f>VLOOKUP(C7397,Datos!$F:$G,6,0)</f>
        <v>#REF!</v>
      </c>
      <c r="W7398" s="11"/>
    </row>
    <row r="7399" ht="15.75" customHeight="1">
      <c r="A7399" s="2" t="s">
        <v>1186</v>
      </c>
      <c r="B7399" s="2" t="s">
        <v>3218</v>
      </c>
      <c r="C7399" s="16" t="s">
        <v>1188</v>
      </c>
      <c r="D7399" s="2" t="s">
        <v>4089</v>
      </c>
      <c r="E7399" s="2" t="s">
        <v>3261</v>
      </c>
      <c r="F7399" s="2" t="s">
        <v>3229</v>
      </c>
      <c r="G7399" s="2" t="s">
        <v>3230</v>
      </c>
      <c r="H7399" s="2" t="s">
        <v>3250</v>
      </c>
      <c r="I7399" s="11" t="str">
        <f>VLOOKUP(C7398,Datos!$F:$G,6,0)</f>
        <v>#REF!</v>
      </c>
      <c r="W7399" s="11"/>
    </row>
    <row r="7400" ht="15.75" customHeight="1">
      <c r="A7400" s="2" t="s">
        <v>590</v>
      </c>
      <c r="B7400" s="2" t="s">
        <v>3218</v>
      </c>
      <c r="C7400" s="8">
        <v>280.0</v>
      </c>
      <c r="D7400" s="2" t="s">
        <v>4043</v>
      </c>
      <c r="E7400" s="2" t="s">
        <v>3261</v>
      </c>
      <c r="F7400" s="2" t="s">
        <v>3221</v>
      </c>
      <c r="G7400" s="2" t="s">
        <v>3322</v>
      </c>
      <c r="H7400" s="2" t="s">
        <v>3223</v>
      </c>
      <c r="I7400" s="11" t="str">
        <f>VLOOKUP(C7399,Datos!$F:$G,6,0)</f>
        <v>#REF!</v>
      </c>
      <c r="W7400" s="11"/>
    </row>
    <row r="7401" ht="15.75" customHeight="1">
      <c r="A7401" s="2" t="s">
        <v>1469</v>
      </c>
      <c r="B7401" s="2" t="s">
        <v>3218</v>
      </c>
      <c r="C7401" s="8">
        <v>284.0</v>
      </c>
      <c r="D7401" s="2" t="s">
        <v>4042</v>
      </c>
      <c r="E7401" s="2" t="s">
        <v>3261</v>
      </c>
      <c r="F7401" s="2" t="s">
        <v>3221</v>
      </c>
      <c r="G7401" s="2" t="s">
        <v>3322</v>
      </c>
      <c r="H7401" s="2" t="s">
        <v>3223</v>
      </c>
      <c r="I7401" s="11" t="str">
        <f>VLOOKUP(C7400,Datos!$F:$G,6,0)</f>
        <v>#REF!</v>
      </c>
      <c r="W7401" s="11"/>
    </row>
    <row r="7402" ht="15.75" customHeight="1">
      <c r="A7402" s="2" t="s">
        <v>1192</v>
      </c>
      <c r="B7402" s="2" t="s">
        <v>3218</v>
      </c>
      <c r="C7402" s="8">
        <v>285.0</v>
      </c>
      <c r="D7402" s="2" t="s">
        <v>3365</v>
      </c>
      <c r="E7402" s="2" t="s">
        <v>3261</v>
      </c>
      <c r="F7402" s="2" t="s">
        <v>3221</v>
      </c>
      <c r="G7402" s="2" t="s">
        <v>3322</v>
      </c>
      <c r="H7402" s="2" t="s">
        <v>3223</v>
      </c>
      <c r="I7402" s="11" t="str">
        <f>VLOOKUP(C7401,Datos!$F:$G,6,0)</f>
        <v>#REF!</v>
      </c>
      <c r="W7402" s="11"/>
    </row>
    <row r="7403" ht="15.75" customHeight="1">
      <c r="A7403" s="2" t="s">
        <v>92</v>
      </c>
      <c r="B7403" s="2" t="s">
        <v>4605</v>
      </c>
      <c r="C7403" s="8">
        <v>6749.0</v>
      </c>
      <c r="D7403" s="2" t="s">
        <v>3302</v>
      </c>
      <c r="E7403" s="2" t="s">
        <v>3303</v>
      </c>
      <c r="F7403" s="2" t="s">
        <v>5114</v>
      </c>
      <c r="G7403" s="2" t="s">
        <v>4607</v>
      </c>
      <c r="H7403" s="2" t="s">
        <v>3223</v>
      </c>
      <c r="I7403" s="11" t="str">
        <f>VLOOKUP(C7402,Datos!$F:$G,6,0)</f>
        <v>#REF!</v>
      </c>
      <c r="W7403" s="11"/>
    </row>
    <row r="7404" ht="15.75" customHeight="1">
      <c r="A7404" s="2" t="s">
        <v>1266</v>
      </c>
      <c r="B7404" s="2" t="s">
        <v>3218</v>
      </c>
      <c r="C7404" s="8">
        <v>287.0</v>
      </c>
      <c r="D7404" s="2" t="s">
        <v>4041</v>
      </c>
      <c r="E7404" s="2" t="s">
        <v>3261</v>
      </c>
      <c r="F7404" s="2" t="s">
        <v>3221</v>
      </c>
      <c r="G7404" s="2" t="s">
        <v>3322</v>
      </c>
      <c r="H7404" s="2" t="s">
        <v>3223</v>
      </c>
      <c r="I7404" s="11" t="str">
        <f>VLOOKUP(C7403,Datos!$F:$G,6,0)</f>
        <v>#REF!</v>
      </c>
      <c r="W7404" s="11"/>
    </row>
    <row r="7405" ht="15.75" customHeight="1">
      <c r="A7405" s="2" t="s">
        <v>1213</v>
      </c>
      <c r="B7405" s="2" t="s">
        <v>3218</v>
      </c>
      <c r="C7405" s="16" t="s">
        <v>1215</v>
      </c>
      <c r="D7405" s="2" t="s">
        <v>3674</v>
      </c>
      <c r="E7405" s="2" t="s">
        <v>3261</v>
      </c>
      <c r="F7405" s="2" t="s">
        <v>3229</v>
      </c>
      <c r="G7405" s="2" t="s">
        <v>3230</v>
      </c>
      <c r="H7405" s="2" t="s">
        <v>3250</v>
      </c>
      <c r="I7405" s="11" t="str">
        <f>VLOOKUP(C7404,Datos!$F:$G,6,0)</f>
        <v>#REF!</v>
      </c>
      <c r="W7405" s="11"/>
    </row>
    <row r="7406" ht="15.75" customHeight="1">
      <c r="A7406" s="2" t="s">
        <v>1245</v>
      </c>
      <c r="B7406" s="2" t="s">
        <v>3218</v>
      </c>
      <c r="C7406" s="8">
        <v>490.0</v>
      </c>
      <c r="D7406" s="2" t="s">
        <v>3825</v>
      </c>
      <c r="E7406" s="2" t="s">
        <v>3261</v>
      </c>
      <c r="F7406" s="2" t="s">
        <v>3221</v>
      </c>
      <c r="G7406" s="2" t="s">
        <v>3322</v>
      </c>
      <c r="H7406" s="2" t="s">
        <v>3223</v>
      </c>
      <c r="I7406" s="11" t="str">
        <f>VLOOKUP(C7405,Datos!$F:$G,6,0)</f>
        <v>#REF!</v>
      </c>
      <c r="W7406" s="11"/>
    </row>
    <row r="7407" ht="15.75" customHeight="1">
      <c r="A7407" s="2" t="s">
        <v>1554</v>
      </c>
      <c r="B7407" s="2" t="s">
        <v>3218</v>
      </c>
      <c r="C7407" s="8">
        <v>2836.0</v>
      </c>
      <c r="D7407" s="2" t="s">
        <v>4038</v>
      </c>
      <c r="E7407" s="2" t="s">
        <v>3261</v>
      </c>
      <c r="F7407" s="2" t="s">
        <v>3221</v>
      </c>
      <c r="G7407" s="2" t="s">
        <v>3322</v>
      </c>
      <c r="H7407" s="2" t="s">
        <v>3223</v>
      </c>
      <c r="I7407" s="11" t="str">
        <f>VLOOKUP(C7406,Datos!$F:$G,6,0)</f>
        <v>#REF!</v>
      </c>
      <c r="W7407" s="11"/>
    </row>
    <row r="7408" ht="15.75" customHeight="1">
      <c r="A7408" s="2" t="s">
        <v>1543</v>
      </c>
      <c r="B7408" s="2" t="s">
        <v>3218</v>
      </c>
      <c r="C7408" s="8">
        <v>6780.0</v>
      </c>
      <c r="D7408" s="2" t="s">
        <v>4037</v>
      </c>
      <c r="E7408" s="2" t="s">
        <v>3261</v>
      </c>
      <c r="F7408" s="2" t="s">
        <v>3221</v>
      </c>
      <c r="G7408" s="2" t="s">
        <v>3322</v>
      </c>
      <c r="H7408" s="2" t="s">
        <v>3223</v>
      </c>
      <c r="I7408" s="11" t="str">
        <f>VLOOKUP(C7407,Datos!$F:$G,6,0)</f>
        <v>#REF!</v>
      </c>
      <c r="W7408" s="11"/>
    </row>
    <row r="7409" ht="15.75" customHeight="1">
      <c r="A7409" s="2" t="s">
        <v>1194</v>
      </c>
      <c r="B7409" s="2" t="s">
        <v>3218</v>
      </c>
      <c r="C7409" s="8">
        <v>7534.0</v>
      </c>
      <c r="D7409" s="2" t="s">
        <v>3419</v>
      </c>
      <c r="E7409" s="2" t="s">
        <v>3261</v>
      </c>
      <c r="F7409" s="2" t="s">
        <v>3221</v>
      </c>
      <c r="G7409" s="2" t="s">
        <v>3322</v>
      </c>
      <c r="H7409" s="2" t="s">
        <v>3223</v>
      </c>
      <c r="I7409" s="11" t="str">
        <f>VLOOKUP(C7408,Datos!$F:$G,6,0)</f>
        <v>#REF!</v>
      </c>
      <c r="W7409" s="11"/>
    </row>
    <row r="7410" ht="15.75" customHeight="1">
      <c r="A7410" s="2" t="s">
        <v>1230</v>
      </c>
      <c r="B7410" s="2" t="s">
        <v>3218</v>
      </c>
      <c r="C7410" s="8">
        <v>7535.0</v>
      </c>
      <c r="D7410" s="2" t="s">
        <v>4036</v>
      </c>
      <c r="E7410" s="2" t="s">
        <v>3261</v>
      </c>
      <c r="F7410" s="2" t="s">
        <v>3221</v>
      </c>
      <c r="G7410" s="2" t="s">
        <v>3322</v>
      </c>
      <c r="H7410" s="2" t="s">
        <v>3223</v>
      </c>
      <c r="I7410" s="11" t="str">
        <f>VLOOKUP(C7409,Datos!$F:$G,6,0)</f>
        <v>#REF!</v>
      </c>
      <c r="W7410" s="11"/>
    </row>
    <row r="7411" ht="15.75" customHeight="1">
      <c r="A7411" s="2" t="s">
        <v>1546</v>
      </c>
      <c r="B7411" s="2" t="s">
        <v>3218</v>
      </c>
      <c r="C7411" s="8">
        <v>10596.0</v>
      </c>
      <c r="D7411" s="2" t="s">
        <v>4063</v>
      </c>
      <c r="E7411" s="2" t="s">
        <v>3261</v>
      </c>
      <c r="F7411" s="2" t="s">
        <v>3221</v>
      </c>
      <c r="G7411" s="2" t="s">
        <v>3322</v>
      </c>
      <c r="H7411" s="2" t="s">
        <v>3223</v>
      </c>
      <c r="I7411" s="11" t="str">
        <f>VLOOKUP(C7410,Datos!$F:$G,6,0)</f>
        <v>#REF!</v>
      </c>
      <c r="W7411" s="11"/>
    </row>
    <row r="7412" ht="15.75" customHeight="1">
      <c r="A7412" s="2" t="s">
        <v>1552</v>
      </c>
      <c r="B7412" s="2" t="s">
        <v>3218</v>
      </c>
      <c r="C7412" s="8">
        <v>7539.0</v>
      </c>
      <c r="D7412" s="2" t="s">
        <v>4034</v>
      </c>
      <c r="E7412" s="2" t="s">
        <v>3261</v>
      </c>
      <c r="F7412" s="2" t="s">
        <v>3221</v>
      </c>
      <c r="G7412" s="2" t="s">
        <v>3322</v>
      </c>
      <c r="H7412" s="2" t="s">
        <v>3223</v>
      </c>
      <c r="I7412" s="11" t="str">
        <f>VLOOKUP(C7411,Datos!$F:$G,6,0)</f>
        <v>#REF!</v>
      </c>
      <c r="W7412" s="11"/>
    </row>
    <row r="7413" ht="15.75" customHeight="1">
      <c r="A7413" s="2" t="s">
        <v>1542</v>
      </c>
      <c r="B7413" s="2" t="s">
        <v>3218</v>
      </c>
      <c r="C7413" s="8">
        <v>7540.0</v>
      </c>
      <c r="D7413" s="2" t="s">
        <v>4033</v>
      </c>
      <c r="E7413" s="2" t="s">
        <v>3261</v>
      </c>
      <c r="F7413" s="2" t="s">
        <v>3221</v>
      </c>
      <c r="G7413" s="2" t="s">
        <v>3322</v>
      </c>
      <c r="H7413" s="2" t="s">
        <v>3223</v>
      </c>
      <c r="I7413" s="11" t="str">
        <f>VLOOKUP(C7412,Datos!$F:$G,6,0)</f>
        <v>#REF!</v>
      </c>
      <c r="W7413" s="11"/>
    </row>
    <row r="7414" ht="15.75" customHeight="1">
      <c r="A7414" s="2" t="s">
        <v>744</v>
      </c>
      <c r="B7414" s="2" t="s">
        <v>4067</v>
      </c>
      <c r="C7414" s="8">
        <v>7573.0</v>
      </c>
      <c r="D7414" s="2" t="s">
        <v>5404</v>
      </c>
      <c r="E7414" s="2" t="s">
        <v>3247</v>
      </c>
      <c r="F7414" s="2" t="s">
        <v>5405</v>
      </c>
      <c r="G7414" s="2" t="s">
        <v>5406</v>
      </c>
      <c r="H7414" s="2" t="s">
        <v>3231</v>
      </c>
      <c r="I7414" s="11" t="str">
        <f>VLOOKUP(C7413,Datos!$F:$G,6,0)</f>
        <v>#REF!</v>
      </c>
      <c r="W7414" s="11"/>
    </row>
    <row r="7415" ht="15.75" customHeight="1">
      <c r="A7415" s="2" t="s">
        <v>90</v>
      </c>
      <c r="B7415" s="2" t="s">
        <v>4605</v>
      </c>
      <c r="C7415" s="8">
        <v>6747.0</v>
      </c>
      <c r="D7415" s="2" t="s">
        <v>3302</v>
      </c>
      <c r="E7415" s="2" t="s">
        <v>3303</v>
      </c>
      <c r="F7415" s="2" t="s">
        <v>5114</v>
      </c>
      <c r="G7415" s="2" t="s">
        <v>4607</v>
      </c>
      <c r="H7415" s="2" t="s">
        <v>3223</v>
      </c>
      <c r="I7415" s="11" t="str">
        <f>VLOOKUP(C7414,Datos!$F:$G,6,0)</f>
        <v>#REF!</v>
      </c>
      <c r="W7415" s="11"/>
    </row>
    <row r="7416" ht="15.75" customHeight="1">
      <c r="A7416" s="2" t="s">
        <v>1244</v>
      </c>
      <c r="B7416" s="2" t="s">
        <v>3218</v>
      </c>
      <c r="C7416" s="8">
        <v>8128.0</v>
      </c>
      <c r="D7416" s="2" t="s">
        <v>3424</v>
      </c>
      <c r="E7416" s="2" t="s">
        <v>3220</v>
      </c>
      <c r="F7416" s="2" t="s">
        <v>3221</v>
      </c>
      <c r="G7416" s="2" t="s">
        <v>3425</v>
      </c>
      <c r="H7416" s="2" t="s">
        <v>3223</v>
      </c>
      <c r="I7416" s="11" t="str">
        <f>VLOOKUP(C7415,Datos!$F:$G,6,0)</f>
        <v>#REF!</v>
      </c>
      <c r="W7416" s="11"/>
    </row>
    <row r="7417" ht="15.75" customHeight="1">
      <c r="A7417" s="2" t="s">
        <v>1544</v>
      </c>
      <c r="B7417" s="2" t="s">
        <v>3218</v>
      </c>
      <c r="C7417" s="8">
        <v>9065.0</v>
      </c>
      <c r="D7417" s="2" t="s">
        <v>4029</v>
      </c>
      <c r="E7417" s="2" t="s">
        <v>3261</v>
      </c>
      <c r="F7417" s="2" t="s">
        <v>3221</v>
      </c>
      <c r="G7417" s="2" t="s">
        <v>3322</v>
      </c>
      <c r="H7417" s="2" t="s">
        <v>3223</v>
      </c>
      <c r="I7417" s="11" t="str">
        <f>VLOOKUP(C7416,Datos!$F:$G,6,0)</f>
        <v>#REF!</v>
      </c>
      <c r="W7417" s="11"/>
    </row>
    <row r="7418" ht="15.75" customHeight="1">
      <c r="A7418" s="2" t="s">
        <v>1228</v>
      </c>
      <c r="B7418" s="2" t="s">
        <v>3218</v>
      </c>
      <c r="C7418" s="8">
        <v>10013.0</v>
      </c>
      <c r="D7418" s="2" t="s">
        <v>3319</v>
      </c>
      <c r="E7418" s="2" t="s">
        <v>3220</v>
      </c>
      <c r="F7418" s="2" t="s">
        <v>3221</v>
      </c>
      <c r="G7418" s="2" t="s">
        <v>3320</v>
      </c>
      <c r="H7418" s="2" t="s">
        <v>3223</v>
      </c>
      <c r="I7418" s="11" t="str">
        <f>VLOOKUP(C7417,Datos!$F:$G,6,0)</f>
        <v>#REF!</v>
      </c>
      <c r="W7418" s="11"/>
    </row>
    <row r="7419" ht="15.75" customHeight="1">
      <c r="A7419" s="2" t="s">
        <v>1339</v>
      </c>
      <c r="B7419" s="2" t="s">
        <v>3218</v>
      </c>
      <c r="C7419" s="8">
        <v>13419.0</v>
      </c>
      <c r="D7419" s="2" t="s">
        <v>3577</v>
      </c>
      <c r="E7419" s="2" t="s">
        <v>3220</v>
      </c>
      <c r="F7419" s="2" t="s">
        <v>3221</v>
      </c>
      <c r="G7419" s="2" t="s">
        <v>3222</v>
      </c>
      <c r="H7419" s="2" t="s">
        <v>3223</v>
      </c>
      <c r="I7419" s="11" t="str">
        <f>VLOOKUP(C7418,Datos!$F:$G,6,0)</f>
        <v>#REF!</v>
      </c>
      <c r="W7419" s="11"/>
    </row>
    <row r="7420" ht="15.75" customHeight="1">
      <c r="A7420" s="2" t="s">
        <v>1540</v>
      </c>
      <c r="B7420" s="2" t="s">
        <v>3218</v>
      </c>
      <c r="C7420" s="8">
        <v>13420.0</v>
      </c>
      <c r="D7420" s="2" t="s">
        <v>3469</v>
      </c>
      <c r="E7420" s="2" t="s">
        <v>3261</v>
      </c>
      <c r="F7420" s="2" t="s">
        <v>3221</v>
      </c>
      <c r="G7420" s="2" t="s">
        <v>3222</v>
      </c>
      <c r="H7420" s="2" t="s">
        <v>3223</v>
      </c>
      <c r="I7420" s="11" t="str">
        <f>VLOOKUP(C7419,Datos!$F:$G,6,0)</f>
        <v>#REF!</v>
      </c>
      <c r="W7420" s="11"/>
    </row>
    <row r="7421" ht="15.75" customHeight="1">
      <c r="A7421" s="2" t="s">
        <v>1257</v>
      </c>
      <c r="B7421" s="2" t="s">
        <v>3218</v>
      </c>
      <c r="C7421" s="8">
        <v>13421.0</v>
      </c>
      <c r="D7421" s="2" t="s">
        <v>3564</v>
      </c>
      <c r="E7421" s="2" t="s">
        <v>3511</v>
      </c>
      <c r="F7421" s="2" t="s">
        <v>3221</v>
      </c>
      <c r="G7421" s="2" t="s">
        <v>3222</v>
      </c>
      <c r="H7421" s="2" t="s">
        <v>3223</v>
      </c>
      <c r="I7421" s="11" t="str">
        <f>VLOOKUP(C7420,Datos!$F:$G,6,0)</f>
        <v>#REF!</v>
      </c>
      <c r="W7421" s="11"/>
    </row>
    <row r="7422" ht="15.75" customHeight="1">
      <c r="A7422" s="2" t="s">
        <v>1515</v>
      </c>
      <c r="B7422" s="2" t="s">
        <v>3218</v>
      </c>
      <c r="C7422" s="8">
        <v>13422.0</v>
      </c>
      <c r="D7422" s="2" t="s">
        <v>3427</v>
      </c>
      <c r="E7422" s="2" t="s">
        <v>3261</v>
      </c>
      <c r="F7422" s="2" t="s">
        <v>3221</v>
      </c>
      <c r="G7422" s="2" t="s">
        <v>3222</v>
      </c>
      <c r="H7422" s="2" t="s">
        <v>3223</v>
      </c>
      <c r="I7422" s="11" t="str">
        <f>VLOOKUP(C7421,Datos!$F:$G,6,0)</f>
        <v>#REF!</v>
      </c>
      <c r="W7422" s="11"/>
    </row>
    <row r="7423" ht="15.75" customHeight="1">
      <c r="A7423" s="2" t="s">
        <v>1294</v>
      </c>
      <c r="B7423" s="2" t="s">
        <v>3218</v>
      </c>
      <c r="C7423" s="8">
        <v>13491.0</v>
      </c>
      <c r="D7423" s="2" t="s">
        <v>3344</v>
      </c>
      <c r="E7423" s="2" t="s">
        <v>3261</v>
      </c>
      <c r="F7423" s="2" t="s">
        <v>3221</v>
      </c>
      <c r="G7423" s="2" t="s">
        <v>3222</v>
      </c>
      <c r="H7423" s="2" t="s">
        <v>3223</v>
      </c>
      <c r="I7423" s="11" t="str">
        <f>VLOOKUP(C7422,Datos!$F:$G,6,0)</f>
        <v>#REF!</v>
      </c>
      <c r="W7423" s="11"/>
    </row>
    <row r="7424" ht="15.75" customHeight="1">
      <c r="A7424" s="2" t="s">
        <v>1255</v>
      </c>
      <c r="B7424" s="2" t="s">
        <v>3218</v>
      </c>
      <c r="C7424" s="8">
        <v>14211.0</v>
      </c>
      <c r="D7424" s="2" t="s">
        <v>3528</v>
      </c>
      <c r="E7424" s="2" t="s">
        <v>3261</v>
      </c>
      <c r="F7424" s="2" t="s">
        <v>3221</v>
      </c>
      <c r="G7424" s="2" t="s">
        <v>3529</v>
      </c>
      <c r="H7424" s="2" t="s">
        <v>3223</v>
      </c>
      <c r="I7424" s="11" t="str">
        <f>VLOOKUP(C7423,Datos!$F:$G,6,0)</f>
        <v>#REF!</v>
      </c>
      <c r="W7424" s="11"/>
    </row>
    <row r="7425" ht="15.75" customHeight="1">
      <c r="A7425" s="2" t="s">
        <v>569</v>
      </c>
      <c r="B7425" s="2" t="s">
        <v>3218</v>
      </c>
      <c r="C7425" s="8">
        <v>10553.0</v>
      </c>
      <c r="D7425" s="2" t="s">
        <v>3219</v>
      </c>
      <c r="E7425" s="2" t="s">
        <v>3220</v>
      </c>
      <c r="F7425" s="2" t="s">
        <v>3221</v>
      </c>
      <c r="G7425" s="2" t="s">
        <v>3222</v>
      </c>
      <c r="H7425" s="2" t="s">
        <v>3223</v>
      </c>
      <c r="I7425" s="11" t="str">
        <f>VLOOKUP(C7424,Datos!$F:$G,6,0)</f>
        <v>#REF!</v>
      </c>
      <c r="W7425" s="11"/>
    </row>
    <row r="7426" ht="15.75" customHeight="1">
      <c r="A7426" s="2" t="s">
        <v>187</v>
      </c>
      <c r="B7426" s="2" t="s">
        <v>3490</v>
      </c>
      <c r="C7426" s="8">
        <v>15257.0</v>
      </c>
      <c r="D7426" s="2" t="s">
        <v>3302</v>
      </c>
      <c r="E7426" s="2" t="s">
        <v>4485</v>
      </c>
      <c r="F7426" s="2" t="s">
        <v>4964</v>
      </c>
      <c r="G7426" s="2" t="s">
        <v>549</v>
      </c>
      <c r="H7426" s="2" t="s">
        <v>3223</v>
      </c>
      <c r="I7426" s="11" t="str">
        <f>VLOOKUP(C7425,Datos!$F:$G,6,0)</f>
        <v>#REF!</v>
      </c>
      <c r="W7426" s="11"/>
    </row>
    <row r="7427" ht="15.75" customHeight="1">
      <c r="A7427" s="2" t="s">
        <v>1545</v>
      </c>
      <c r="B7427" s="2" t="s">
        <v>3218</v>
      </c>
      <c r="C7427" s="8">
        <v>10594.0</v>
      </c>
      <c r="D7427" s="2" t="s">
        <v>4006</v>
      </c>
      <c r="E7427" s="2" t="s">
        <v>3261</v>
      </c>
      <c r="F7427" s="2" t="s">
        <v>3221</v>
      </c>
      <c r="G7427" s="2" t="s">
        <v>3322</v>
      </c>
      <c r="H7427" s="2" t="s">
        <v>3223</v>
      </c>
      <c r="I7427" s="11" t="str">
        <f>VLOOKUP(C7426,Datos!$F:$G,6,0)</f>
        <v>#REF!</v>
      </c>
      <c r="W7427" s="11"/>
    </row>
    <row r="7428" ht="15.75" customHeight="1">
      <c r="A7428" s="2" t="s">
        <v>1529</v>
      </c>
      <c r="B7428" s="2" t="s">
        <v>3218</v>
      </c>
      <c r="C7428" s="8">
        <v>10598.0</v>
      </c>
      <c r="D7428" s="2" t="s">
        <v>3953</v>
      </c>
      <c r="E7428" s="2" t="s">
        <v>3261</v>
      </c>
      <c r="F7428" s="2" t="s">
        <v>3221</v>
      </c>
      <c r="G7428" s="2" t="s">
        <v>3320</v>
      </c>
      <c r="H7428" s="2" t="s">
        <v>3223</v>
      </c>
      <c r="I7428" s="11" t="str">
        <f>VLOOKUP(C7427,Datos!$F:$G,6,0)</f>
        <v>#REF!</v>
      </c>
      <c r="W7428" s="11"/>
    </row>
    <row r="7429" ht="15.75" customHeight="1">
      <c r="A7429" s="2" t="s">
        <v>1226</v>
      </c>
      <c r="B7429" s="2" t="s">
        <v>3218</v>
      </c>
      <c r="C7429" s="8">
        <v>14073.0</v>
      </c>
      <c r="D7429" s="2" t="s">
        <v>3998</v>
      </c>
      <c r="E7429" s="2" t="s">
        <v>3261</v>
      </c>
      <c r="F7429" s="2" t="s">
        <v>3221</v>
      </c>
      <c r="G7429" s="2" t="s">
        <v>3222</v>
      </c>
      <c r="H7429" s="2" t="s">
        <v>3223</v>
      </c>
      <c r="I7429" s="11" t="str">
        <f>VLOOKUP(C7428,Datos!$F:$G,6,0)</f>
        <v>#REF!</v>
      </c>
      <c r="W7429" s="11"/>
    </row>
    <row r="7430" ht="15.75" customHeight="1">
      <c r="A7430" s="2" t="s">
        <v>1547</v>
      </c>
      <c r="B7430" s="2" t="s">
        <v>3218</v>
      </c>
      <c r="C7430" s="8">
        <v>14801.0</v>
      </c>
      <c r="D7430" s="2" t="s">
        <v>3478</v>
      </c>
      <c r="E7430" s="2" t="s">
        <v>3220</v>
      </c>
      <c r="F7430" s="2" t="s">
        <v>3221</v>
      </c>
      <c r="G7430" s="2" t="s">
        <v>3337</v>
      </c>
      <c r="H7430" s="2" t="s">
        <v>3223</v>
      </c>
      <c r="I7430" s="11" t="str">
        <f>VLOOKUP(C7429,Datos!$F:$G,6,0)</f>
        <v>#REF!</v>
      </c>
      <c r="W7430" s="11"/>
    </row>
    <row r="7431" ht="15.75" customHeight="1">
      <c r="A7431" s="2" t="s">
        <v>1278</v>
      </c>
      <c r="B7431" s="2" t="s">
        <v>3218</v>
      </c>
      <c r="C7431" s="8">
        <v>14803.0</v>
      </c>
      <c r="D7431" s="2" t="s">
        <v>3336</v>
      </c>
      <c r="E7431" s="2" t="s">
        <v>3220</v>
      </c>
      <c r="F7431" s="2" t="s">
        <v>3221</v>
      </c>
      <c r="G7431" s="2" t="s">
        <v>3337</v>
      </c>
      <c r="H7431" s="2" t="s">
        <v>3223</v>
      </c>
      <c r="I7431" s="11" t="str">
        <f>VLOOKUP(C7430,Datos!$F:$G,6,0)</f>
        <v>#REF!</v>
      </c>
      <c r="W7431" s="11"/>
    </row>
    <row r="7432" ht="15.75" customHeight="1">
      <c r="A7432" s="2" t="s">
        <v>1512</v>
      </c>
      <c r="B7432" s="2" t="s">
        <v>3218</v>
      </c>
      <c r="C7432" s="8">
        <v>15211.0</v>
      </c>
      <c r="D7432" s="2" t="s">
        <v>3471</v>
      </c>
      <c r="E7432" s="2" t="s">
        <v>3220</v>
      </c>
      <c r="F7432" s="2" t="s">
        <v>3221</v>
      </c>
      <c r="G7432" s="2" t="s">
        <v>3337</v>
      </c>
      <c r="H7432" s="2" t="s">
        <v>3223</v>
      </c>
      <c r="I7432" s="11" t="str">
        <f>VLOOKUP(C7431,Datos!$F:$G,6,0)</f>
        <v>#REF!</v>
      </c>
      <c r="W7432" s="11"/>
    </row>
    <row r="7433" ht="15.75" customHeight="1">
      <c r="A7433" s="2" t="s">
        <v>1538</v>
      </c>
      <c r="B7433" s="2" t="s">
        <v>3218</v>
      </c>
      <c r="C7433" s="8">
        <v>162.0</v>
      </c>
      <c r="D7433" s="2" t="s">
        <v>3536</v>
      </c>
      <c r="E7433" s="2" t="s">
        <v>3220</v>
      </c>
      <c r="F7433" s="2" t="s">
        <v>3229</v>
      </c>
      <c r="G7433" s="2" t="s">
        <v>3230</v>
      </c>
      <c r="H7433" s="2" t="s">
        <v>3250</v>
      </c>
      <c r="I7433" s="11" t="str">
        <f>VLOOKUP(C7432,Datos!$F:$G,6,0)</f>
        <v>#REF!</v>
      </c>
      <c r="W7433" s="11"/>
    </row>
    <row r="7434" ht="15.75" customHeight="1">
      <c r="A7434" s="2" t="s">
        <v>1201</v>
      </c>
      <c r="B7434" s="2" t="s">
        <v>3218</v>
      </c>
      <c r="C7434" s="8">
        <v>15575.0</v>
      </c>
      <c r="D7434" s="2" t="s">
        <v>3466</v>
      </c>
      <c r="E7434" s="2" t="s">
        <v>3220</v>
      </c>
      <c r="F7434" s="2" t="s">
        <v>3221</v>
      </c>
      <c r="G7434" s="2" t="s">
        <v>3337</v>
      </c>
      <c r="H7434" s="2" t="s">
        <v>3223</v>
      </c>
      <c r="I7434" s="11" t="str">
        <f>VLOOKUP(C7433,Datos!$F:$G,6,0)</f>
        <v>#REF!</v>
      </c>
      <c r="W7434" s="11"/>
    </row>
    <row r="7435" ht="15.75" customHeight="1">
      <c r="A7435" s="2" t="s">
        <v>1525</v>
      </c>
      <c r="B7435" s="2" t="s">
        <v>3218</v>
      </c>
      <c r="C7435" s="8">
        <v>15576.0</v>
      </c>
      <c r="D7435" s="2" t="s">
        <v>3435</v>
      </c>
      <c r="E7435" s="2" t="s">
        <v>3261</v>
      </c>
      <c r="F7435" s="2" t="s">
        <v>3221</v>
      </c>
      <c r="G7435" s="2" t="s">
        <v>3337</v>
      </c>
      <c r="H7435" s="2" t="s">
        <v>3223</v>
      </c>
      <c r="I7435" s="11" t="str">
        <f>VLOOKUP(C7434,Datos!$F:$G,6,0)</f>
        <v>#REF!</v>
      </c>
      <c r="W7435" s="11"/>
    </row>
    <row r="7436" ht="15.75" customHeight="1">
      <c r="A7436" s="2" t="s">
        <v>1217</v>
      </c>
      <c r="B7436" s="2" t="s">
        <v>3218</v>
      </c>
      <c r="C7436" s="8">
        <v>15577.0</v>
      </c>
      <c r="D7436" s="2" t="s">
        <v>3450</v>
      </c>
      <c r="E7436" s="2" t="s">
        <v>3261</v>
      </c>
      <c r="F7436" s="2" t="s">
        <v>3221</v>
      </c>
      <c r="G7436" s="2" t="s">
        <v>3337</v>
      </c>
      <c r="H7436" s="2" t="s">
        <v>3223</v>
      </c>
      <c r="I7436" s="11" t="str">
        <f>VLOOKUP(C7435,Datos!$F:$G,6,0)</f>
        <v>#REF!</v>
      </c>
      <c r="W7436" s="11"/>
    </row>
    <row r="7437" ht="15.75" customHeight="1">
      <c r="A7437" s="2" t="s">
        <v>95</v>
      </c>
      <c r="B7437" s="2" t="s">
        <v>3490</v>
      </c>
      <c r="C7437" s="8">
        <v>9601.0</v>
      </c>
      <c r="D7437" s="2" t="s">
        <v>3302</v>
      </c>
      <c r="E7437" s="2" t="s">
        <v>3303</v>
      </c>
      <c r="F7437" s="2" t="s">
        <v>4964</v>
      </c>
      <c r="G7437" s="2" t="s">
        <v>4964</v>
      </c>
      <c r="H7437" s="2" t="s">
        <v>3223</v>
      </c>
      <c r="I7437" s="11" t="str">
        <f>VLOOKUP(C7436,Datos!$F:$G,6,0)</f>
        <v>#REF!</v>
      </c>
      <c r="W7437" s="11"/>
    </row>
    <row r="7438" ht="15.75" customHeight="1">
      <c r="A7438" s="2" t="s">
        <v>1502</v>
      </c>
      <c r="B7438" s="2" t="s">
        <v>3218</v>
      </c>
      <c r="C7438" s="8">
        <v>15574.0</v>
      </c>
      <c r="D7438" s="2" t="s">
        <v>3416</v>
      </c>
      <c r="E7438" s="2" t="s">
        <v>3261</v>
      </c>
      <c r="F7438" s="2" t="s">
        <v>3221</v>
      </c>
      <c r="G7438" s="2" t="s">
        <v>3337</v>
      </c>
      <c r="H7438" s="2" t="s">
        <v>3223</v>
      </c>
      <c r="I7438" s="11" t="str">
        <f>VLOOKUP(C7437,Datos!$F:$G,6,0)</f>
        <v>#REF!</v>
      </c>
      <c r="W7438" s="11"/>
    </row>
    <row r="7439" ht="15.75" customHeight="1">
      <c r="A7439" s="2" t="s">
        <v>1678</v>
      </c>
      <c r="B7439" s="2" t="s">
        <v>3218</v>
      </c>
      <c r="C7439" s="8">
        <v>15578.0</v>
      </c>
      <c r="D7439" s="2" t="s">
        <v>4013</v>
      </c>
      <c r="E7439" s="2" t="s">
        <v>3261</v>
      </c>
      <c r="F7439" s="2" t="s">
        <v>3221</v>
      </c>
      <c r="G7439" s="2" t="s">
        <v>3337</v>
      </c>
      <c r="H7439" s="2" t="s">
        <v>3223</v>
      </c>
      <c r="I7439" s="11" t="str">
        <f>VLOOKUP(C7438,Datos!$F:$G,6,0)</f>
        <v>#REF!</v>
      </c>
      <c r="W7439" s="11"/>
    </row>
    <row r="7440" ht="15.75" customHeight="1">
      <c r="A7440" s="2" t="s">
        <v>5067</v>
      </c>
      <c r="B7440" s="2" t="s">
        <v>5068</v>
      </c>
      <c r="C7440" s="8">
        <v>8331.0</v>
      </c>
      <c r="D7440" s="2" t="s">
        <v>4158</v>
      </c>
      <c r="E7440" s="2" t="s">
        <v>3238</v>
      </c>
      <c r="F7440" s="2" t="s">
        <v>5069</v>
      </c>
      <c r="G7440" s="2" t="s">
        <v>5070</v>
      </c>
      <c r="H7440" s="2" t="s">
        <v>3223</v>
      </c>
      <c r="I7440" s="11" t="str">
        <f>VLOOKUP(C7439,Datos!$F:$G,6,0)</f>
        <v>#REF!</v>
      </c>
      <c r="W7440" s="11"/>
    </row>
    <row r="7441" ht="15.75" customHeight="1">
      <c r="A7441" s="2" t="s">
        <v>1051</v>
      </c>
      <c r="B7441" s="2" t="s">
        <v>5357</v>
      </c>
      <c r="C7441" s="8">
        <v>15247.0</v>
      </c>
      <c r="D7441" s="2" t="s">
        <v>4167</v>
      </c>
      <c r="E7441" s="2" t="s">
        <v>4345</v>
      </c>
      <c r="F7441" s="2" t="s">
        <v>4407</v>
      </c>
      <c r="G7441" s="2" t="s">
        <v>5358</v>
      </c>
      <c r="H7441" s="2" t="s">
        <v>3223</v>
      </c>
      <c r="I7441" s="11" t="str">
        <f>VLOOKUP(C7440,Datos!$F:$G,6,0)</f>
        <v>#REF!</v>
      </c>
      <c r="W7441" s="11"/>
    </row>
    <row r="7442" ht="15.75" customHeight="1">
      <c r="A7442" s="2" t="s">
        <v>990</v>
      </c>
      <c r="B7442" s="2" t="s">
        <v>4343</v>
      </c>
      <c r="C7442" s="8">
        <v>15202.0</v>
      </c>
      <c r="D7442" s="2" t="s">
        <v>4344</v>
      </c>
      <c r="E7442" s="2" t="s">
        <v>4345</v>
      </c>
      <c r="F7442" s="2" t="s">
        <v>4346</v>
      </c>
      <c r="G7442" s="2" t="s">
        <v>4347</v>
      </c>
      <c r="H7442" s="2" t="s">
        <v>3855</v>
      </c>
      <c r="I7442" s="11" t="str">
        <f>VLOOKUP(C7441,Datos!$F:$G,6,0)</f>
        <v>#REF!</v>
      </c>
      <c r="W7442" s="11"/>
    </row>
    <row r="7443" ht="15.75" customHeight="1">
      <c r="A7443" s="2" t="s">
        <v>5018</v>
      </c>
      <c r="B7443" s="2" t="s">
        <v>4389</v>
      </c>
      <c r="C7443" s="8">
        <v>14336.0</v>
      </c>
      <c r="D7443" s="2" t="s">
        <v>5019</v>
      </c>
      <c r="E7443" s="2" t="s">
        <v>3247</v>
      </c>
      <c r="F7443" s="2" t="s">
        <v>4261</v>
      </c>
      <c r="G7443" s="2" t="s">
        <v>3190</v>
      </c>
      <c r="H7443" s="2" t="s">
        <v>3223</v>
      </c>
      <c r="I7443" s="11" t="str">
        <f>VLOOKUP(C7442,Datos!$F:$G,6,0)</f>
        <v>#REF!</v>
      </c>
      <c r="W7443" s="11"/>
    </row>
    <row r="7444" ht="15.75" customHeight="1">
      <c r="A7444" s="2" t="s">
        <v>1093</v>
      </c>
      <c r="B7444" s="2" t="s">
        <v>4389</v>
      </c>
      <c r="C7444" s="8">
        <v>14337.0</v>
      </c>
      <c r="D7444" s="2" t="s">
        <v>4427</v>
      </c>
      <c r="E7444" s="2" t="s">
        <v>3238</v>
      </c>
      <c r="F7444" s="2" t="s">
        <v>4261</v>
      </c>
      <c r="G7444" s="2" t="s">
        <v>3190</v>
      </c>
      <c r="H7444" s="2" t="s">
        <v>3223</v>
      </c>
      <c r="I7444" s="11" t="str">
        <f>VLOOKUP(C7443,Datos!$F:$G,6,0)</f>
        <v>#REF!</v>
      </c>
      <c r="W7444" s="11"/>
    </row>
    <row r="7445" ht="15.75" customHeight="1">
      <c r="A7445" s="2" t="s">
        <v>638</v>
      </c>
      <c r="B7445" s="2" t="s">
        <v>4389</v>
      </c>
      <c r="C7445" s="8">
        <v>12410.0</v>
      </c>
      <c r="D7445" s="2" t="s">
        <v>5711</v>
      </c>
      <c r="E7445" s="2" t="s">
        <v>4370</v>
      </c>
      <c r="F7445" s="2" t="s">
        <v>3678</v>
      </c>
      <c r="G7445" s="2" t="s">
        <v>4262</v>
      </c>
      <c r="H7445" s="2" t="s">
        <v>3223</v>
      </c>
      <c r="I7445" s="11" t="str">
        <f>VLOOKUP(C7444,Datos!$F:$G,6,0)</f>
        <v>#REF!</v>
      </c>
      <c r="W7445" s="11"/>
    </row>
    <row r="7446" ht="15.75" customHeight="1">
      <c r="A7446" s="2" t="s">
        <v>4992</v>
      </c>
      <c r="B7446" s="2" t="s">
        <v>4389</v>
      </c>
      <c r="C7446" s="8">
        <v>12859.0</v>
      </c>
      <c r="D7446" s="2" t="s">
        <v>3302</v>
      </c>
      <c r="E7446" s="2" t="s">
        <v>3247</v>
      </c>
      <c r="F7446" s="2" t="s">
        <v>4390</v>
      </c>
      <c r="G7446" s="2" t="s">
        <v>3302</v>
      </c>
      <c r="H7446" s="2" t="s">
        <v>3223</v>
      </c>
      <c r="I7446" s="11" t="str">
        <f>VLOOKUP(C7445,Datos!$F:$G,6,0)</f>
        <v>#REF!</v>
      </c>
      <c r="W7446" s="11"/>
    </row>
    <row r="7447" ht="15.75" customHeight="1">
      <c r="A7447" s="2" t="s">
        <v>189</v>
      </c>
      <c r="B7447" s="2" t="s">
        <v>4389</v>
      </c>
      <c r="C7447" s="8">
        <v>12861.0</v>
      </c>
      <c r="D7447" s="2" t="s">
        <v>3302</v>
      </c>
      <c r="E7447" s="2" t="s">
        <v>3247</v>
      </c>
      <c r="F7447" s="2" t="s">
        <v>4390</v>
      </c>
      <c r="G7447" s="2" t="s">
        <v>3302</v>
      </c>
      <c r="H7447" s="2" t="s">
        <v>3223</v>
      </c>
      <c r="I7447" s="11" t="str">
        <f>VLOOKUP(C7446,Datos!$F:$G,6,0)</f>
        <v>#REF!</v>
      </c>
      <c r="W7447" s="11"/>
    </row>
    <row r="7448" ht="15.75" customHeight="1">
      <c r="A7448" s="2" t="s">
        <v>598</v>
      </c>
      <c r="B7448" s="2" t="s">
        <v>3490</v>
      </c>
      <c r="C7448" s="8">
        <v>10690.0</v>
      </c>
      <c r="D7448" s="2" t="s">
        <v>5130</v>
      </c>
      <c r="E7448" s="2" t="s">
        <v>3303</v>
      </c>
      <c r="F7448" s="2" t="s">
        <v>4964</v>
      </c>
      <c r="G7448" s="2" t="s">
        <v>4964</v>
      </c>
      <c r="H7448" s="2" t="s">
        <v>3855</v>
      </c>
      <c r="I7448" s="11" t="str">
        <f>VLOOKUP(C7447,Datos!$F:$G,6,0)</f>
        <v>#REF!</v>
      </c>
      <c r="W7448" s="11"/>
    </row>
    <row r="7449" ht="15.75" customHeight="1">
      <c r="A7449" s="2" t="s">
        <v>5020</v>
      </c>
      <c r="B7449" s="2" t="s">
        <v>4389</v>
      </c>
      <c r="C7449" s="8">
        <v>12862.0</v>
      </c>
      <c r="D7449" s="2" t="s">
        <v>3302</v>
      </c>
      <c r="E7449" s="2" t="s">
        <v>3247</v>
      </c>
      <c r="F7449" s="2" t="s">
        <v>4390</v>
      </c>
      <c r="G7449" s="2" t="s">
        <v>3302</v>
      </c>
      <c r="H7449" s="2" t="s">
        <v>3223</v>
      </c>
      <c r="I7449" s="11" t="str">
        <f>VLOOKUP(C7448,Datos!$F:$G,6,0)</f>
        <v>#REF!</v>
      </c>
      <c r="W7449" s="11"/>
    </row>
    <row r="7450" ht="15.75" customHeight="1">
      <c r="A7450" s="2" t="s">
        <v>5021</v>
      </c>
      <c r="B7450" s="2" t="s">
        <v>4389</v>
      </c>
      <c r="C7450" s="8">
        <v>12863.0</v>
      </c>
      <c r="D7450" s="2" t="s">
        <v>3302</v>
      </c>
      <c r="E7450" s="2" t="s">
        <v>3247</v>
      </c>
      <c r="F7450" s="2" t="s">
        <v>4390</v>
      </c>
      <c r="G7450" s="2" t="s">
        <v>549</v>
      </c>
      <c r="H7450" s="2" t="s">
        <v>3223</v>
      </c>
      <c r="I7450" s="11" t="str">
        <f>VLOOKUP(C7449,Datos!$F:$G,6,0)</f>
        <v>#REF!</v>
      </c>
      <c r="W7450" s="11"/>
    </row>
    <row r="7451" ht="15.75" customHeight="1">
      <c r="A7451" s="2" t="s">
        <v>54</v>
      </c>
      <c r="B7451" s="2" t="s">
        <v>4389</v>
      </c>
      <c r="C7451" s="8">
        <v>12864.0</v>
      </c>
      <c r="D7451" s="2" t="s">
        <v>3302</v>
      </c>
      <c r="E7451" s="2" t="s">
        <v>3247</v>
      </c>
      <c r="F7451" s="2" t="s">
        <v>4390</v>
      </c>
      <c r="G7451" s="2" t="s">
        <v>3302</v>
      </c>
      <c r="H7451" s="2" t="s">
        <v>3223</v>
      </c>
      <c r="I7451" s="11" t="str">
        <f>VLOOKUP(C7450,Datos!$F:$G,6,0)</f>
        <v>#REF!</v>
      </c>
      <c r="W7451" s="11"/>
    </row>
    <row r="7452" ht="15.75" customHeight="1">
      <c r="A7452" s="2" t="s">
        <v>65</v>
      </c>
      <c r="B7452" s="2" t="s">
        <v>4389</v>
      </c>
      <c r="C7452" s="8">
        <v>12865.0</v>
      </c>
      <c r="D7452" s="2" t="s">
        <v>3302</v>
      </c>
      <c r="E7452" s="2" t="s">
        <v>3247</v>
      </c>
      <c r="F7452" s="2" t="s">
        <v>4390</v>
      </c>
      <c r="G7452" s="2" t="s">
        <v>3302</v>
      </c>
      <c r="H7452" s="2" t="s">
        <v>3223</v>
      </c>
      <c r="I7452" s="11" t="str">
        <f>VLOOKUP(C7451,Datos!$F:$G,6,0)</f>
        <v>#REF!</v>
      </c>
      <c r="W7452" s="11"/>
    </row>
    <row r="7453" ht="15.75" customHeight="1">
      <c r="A7453" s="2" t="s">
        <v>399</v>
      </c>
      <c r="B7453" s="2" t="s">
        <v>4389</v>
      </c>
      <c r="C7453" s="8">
        <v>12866.0</v>
      </c>
      <c r="D7453" s="2" t="s">
        <v>3302</v>
      </c>
      <c r="E7453" s="2" t="s">
        <v>3247</v>
      </c>
      <c r="F7453" s="2" t="s">
        <v>4390</v>
      </c>
      <c r="G7453" s="2" t="s">
        <v>3302</v>
      </c>
      <c r="H7453" s="2" t="s">
        <v>3223</v>
      </c>
      <c r="I7453" s="11" t="str">
        <f>VLOOKUP(C7452,Datos!$F:$G,6,0)</f>
        <v>#REF!</v>
      </c>
      <c r="W7453" s="11"/>
    </row>
    <row r="7454" ht="15.75" customHeight="1">
      <c r="A7454" s="2" t="s">
        <v>26</v>
      </c>
      <c r="B7454" s="2" t="s">
        <v>4389</v>
      </c>
      <c r="C7454" s="8">
        <v>12867.0</v>
      </c>
      <c r="D7454" s="2" t="s">
        <v>3302</v>
      </c>
      <c r="E7454" s="2" t="s">
        <v>3303</v>
      </c>
      <c r="F7454" s="2" t="s">
        <v>4390</v>
      </c>
      <c r="G7454" s="2" t="s">
        <v>3302</v>
      </c>
      <c r="H7454" s="2" t="s">
        <v>3223</v>
      </c>
      <c r="I7454" s="11" t="str">
        <f>VLOOKUP(C7453,Datos!$F:$G,6,0)</f>
        <v>#REF!</v>
      </c>
      <c r="W7454" s="11"/>
    </row>
    <row r="7455" ht="15.75" customHeight="1">
      <c r="A7455" s="2" t="s">
        <v>1092</v>
      </c>
      <c r="B7455" s="2" t="s">
        <v>4389</v>
      </c>
      <c r="C7455" s="8">
        <v>14362.0</v>
      </c>
      <c r="D7455" s="2" t="s">
        <v>4945</v>
      </c>
      <c r="E7455" s="2" t="s">
        <v>3843</v>
      </c>
      <c r="F7455" s="2" t="s">
        <v>4261</v>
      </c>
      <c r="G7455" s="2" t="s">
        <v>3190</v>
      </c>
      <c r="H7455" s="2" t="s">
        <v>3223</v>
      </c>
      <c r="I7455" s="11" t="str">
        <f>VLOOKUP(C7454,Datos!$F:$G,6,0)</f>
        <v>#REF!</v>
      </c>
      <c r="W7455" s="11"/>
    </row>
    <row r="7456" ht="15.75" customHeight="1">
      <c r="A7456" s="2" t="s">
        <v>617</v>
      </c>
      <c r="B7456" s="2" t="s">
        <v>4389</v>
      </c>
      <c r="C7456" s="16" t="s">
        <v>619</v>
      </c>
      <c r="D7456" s="2" t="s">
        <v>5113</v>
      </c>
      <c r="E7456" s="2" t="s">
        <v>4370</v>
      </c>
      <c r="F7456" s="2" t="s">
        <v>4943</v>
      </c>
      <c r="G7456" s="2" t="s">
        <v>4944</v>
      </c>
      <c r="H7456" s="2" t="s">
        <v>3223</v>
      </c>
      <c r="I7456" s="11" t="str">
        <f>VLOOKUP(C7455,Datos!$F:$G,6,0)</f>
        <v>#REF!</v>
      </c>
      <c r="W7456" s="11"/>
    </row>
    <row r="7457" ht="15.75" customHeight="1">
      <c r="A7457" s="2" t="s">
        <v>87</v>
      </c>
      <c r="B7457" s="2" t="s">
        <v>4605</v>
      </c>
      <c r="C7457" s="8">
        <v>6743.0</v>
      </c>
      <c r="D7457" s="2" t="s">
        <v>3302</v>
      </c>
      <c r="E7457" s="2" t="s">
        <v>3303</v>
      </c>
      <c r="F7457" s="2" t="s">
        <v>5114</v>
      </c>
      <c r="G7457" s="2" t="s">
        <v>4607</v>
      </c>
      <c r="H7457" s="2" t="s">
        <v>3223</v>
      </c>
      <c r="I7457" s="11" t="str">
        <f>VLOOKUP(C7456,Datos!$F:$G,6,0)</f>
        <v>#REF!</v>
      </c>
      <c r="W7457" s="11"/>
    </row>
    <row r="7458" ht="15.75" customHeight="1">
      <c r="A7458" s="2" t="s">
        <v>89</v>
      </c>
      <c r="B7458" s="2" t="s">
        <v>4605</v>
      </c>
      <c r="C7458" s="8">
        <v>6744.0</v>
      </c>
      <c r="D7458" s="2" t="s">
        <v>3302</v>
      </c>
      <c r="E7458" s="2" t="s">
        <v>3303</v>
      </c>
      <c r="F7458" s="2" t="s">
        <v>5114</v>
      </c>
      <c r="G7458" s="2" t="s">
        <v>4607</v>
      </c>
      <c r="H7458" s="2" t="s">
        <v>3223</v>
      </c>
      <c r="I7458" s="11" t="str">
        <f>VLOOKUP(C7457,Datos!$F:$G,6,0)</f>
        <v>#REF!</v>
      </c>
      <c r="W7458" s="11"/>
    </row>
    <row r="7459" ht="15.75" customHeight="1">
      <c r="A7459" s="2" t="s">
        <v>640</v>
      </c>
      <c r="B7459" s="2" t="s">
        <v>3490</v>
      </c>
      <c r="C7459" s="8">
        <v>12597.0</v>
      </c>
      <c r="D7459" s="2" t="s">
        <v>5131</v>
      </c>
      <c r="E7459" s="2" t="s">
        <v>3303</v>
      </c>
      <c r="F7459" s="2" t="s">
        <v>4964</v>
      </c>
      <c r="G7459" s="2" t="s">
        <v>4964</v>
      </c>
      <c r="H7459" s="2" t="s">
        <v>3223</v>
      </c>
      <c r="I7459" s="11" t="str">
        <f>VLOOKUP(C7458,Datos!$F:$G,6,0)</f>
        <v>#REF!</v>
      </c>
      <c r="W7459" s="11"/>
    </row>
    <row r="7460" ht="15.75" customHeight="1">
      <c r="A7460" s="2" t="s">
        <v>183</v>
      </c>
      <c r="B7460" s="2" t="s">
        <v>4605</v>
      </c>
      <c r="C7460" s="8">
        <v>6745.0</v>
      </c>
      <c r="D7460" s="2" t="s">
        <v>3302</v>
      </c>
      <c r="E7460" s="2" t="s">
        <v>3303</v>
      </c>
      <c r="F7460" s="2" t="s">
        <v>5114</v>
      </c>
      <c r="G7460" s="2" t="s">
        <v>4607</v>
      </c>
      <c r="H7460" s="2" t="s">
        <v>3223</v>
      </c>
      <c r="I7460" s="11" t="str">
        <f>VLOOKUP(C7459,Datos!$F:$G,6,0)</f>
        <v>#REF!</v>
      </c>
      <c r="W7460" s="11"/>
    </row>
    <row r="7461" ht="15.75" customHeight="1">
      <c r="A7461" s="2" t="s">
        <v>5119</v>
      </c>
      <c r="B7461" s="2" t="s">
        <v>4605</v>
      </c>
      <c r="C7461" s="8">
        <v>6746.0</v>
      </c>
      <c r="D7461" s="2" t="s">
        <v>3302</v>
      </c>
      <c r="E7461" s="2" t="s">
        <v>3303</v>
      </c>
      <c r="F7461" s="2" t="s">
        <v>5114</v>
      </c>
      <c r="G7461" s="2" t="s">
        <v>4607</v>
      </c>
      <c r="H7461" s="2" t="s">
        <v>3223</v>
      </c>
      <c r="I7461" s="11" t="str">
        <f>VLOOKUP(C7460,Datos!$F:$G,6,0)</f>
        <v>#REF!</v>
      </c>
      <c r="W7461" s="11"/>
    </row>
    <row r="7462" ht="15.75" customHeight="1">
      <c r="A7462" s="2" t="s">
        <v>90</v>
      </c>
      <c r="B7462" s="2" t="s">
        <v>4605</v>
      </c>
      <c r="C7462" s="8">
        <v>6747.0</v>
      </c>
      <c r="D7462" s="2" t="s">
        <v>3302</v>
      </c>
      <c r="E7462" s="2" t="s">
        <v>3303</v>
      </c>
      <c r="F7462" s="2" t="s">
        <v>5114</v>
      </c>
      <c r="G7462" s="2" t="s">
        <v>4607</v>
      </c>
      <c r="H7462" s="2" t="s">
        <v>3223</v>
      </c>
      <c r="I7462" s="11" t="str">
        <f>VLOOKUP(C7461,Datos!$F:$G,6,0)</f>
        <v>#REF!</v>
      </c>
      <c r="W7462" s="11"/>
    </row>
    <row r="7463" ht="15.75" customHeight="1">
      <c r="A7463" s="2" t="s">
        <v>92</v>
      </c>
      <c r="B7463" s="2" t="s">
        <v>4605</v>
      </c>
      <c r="C7463" s="8">
        <v>6749.0</v>
      </c>
      <c r="D7463" s="2" t="s">
        <v>3302</v>
      </c>
      <c r="E7463" s="2" t="s">
        <v>3303</v>
      </c>
      <c r="F7463" s="2" t="s">
        <v>5114</v>
      </c>
      <c r="G7463" s="2" t="s">
        <v>4607</v>
      </c>
      <c r="H7463" s="2" t="s">
        <v>3223</v>
      </c>
      <c r="I7463" s="11" t="str">
        <f>VLOOKUP(C7462,Datos!$F:$G,6,0)</f>
        <v>#REF!</v>
      </c>
      <c r="W7463" s="11"/>
    </row>
    <row r="7464" ht="15.75" customHeight="1">
      <c r="A7464" s="2" t="s">
        <v>597</v>
      </c>
      <c r="B7464" s="2" t="s">
        <v>4605</v>
      </c>
      <c r="C7464" s="8">
        <v>10688.0</v>
      </c>
      <c r="D7464" s="2" t="s">
        <v>4961</v>
      </c>
      <c r="E7464" s="2" t="s">
        <v>3303</v>
      </c>
      <c r="F7464" s="2" t="s">
        <v>4962</v>
      </c>
      <c r="G7464" s="2" t="s">
        <v>4607</v>
      </c>
      <c r="H7464" s="2" t="s">
        <v>3250</v>
      </c>
      <c r="I7464" s="11" t="str">
        <f>VLOOKUP(C7463,Datos!$F:$G,6,0)</f>
        <v>#REF!</v>
      </c>
      <c r="W7464" s="11"/>
    </row>
    <row r="7465" ht="15.75" customHeight="1">
      <c r="A7465" s="2" t="s">
        <v>659</v>
      </c>
      <c r="B7465" s="2" t="s">
        <v>4605</v>
      </c>
      <c r="C7465" s="8">
        <v>13154.0</v>
      </c>
      <c r="D7465" s="2" t="s">
        <v>5120</v>
      </c>
      <c r="E7465" s="2" t="s">
        <v>3303</v>
      </c>
      <c r="F7465" s="2" t="s">
        <v>4962</v>
      </c>
      <c r="G7465" s="2" t="s">
        <v>4607</v>
      </c>
      <c r="H7465" s="2" t="s">
        <v>3223</v>
      </c>
      <c r="I7465" s="11" t="str">
        <f>VLOOKUP(C7464,Datos!$F:$G,6,0)</f>
        <v>#REF!</v>
      </c>
      <c r="W7465" s="11"/>
    </row>
    <row r="7466" ht="15.75" customHeight="1">
      <c r="A7466" s="2" t="s">
        <v>5121</v>
      </c>
      <c r="B7466" s="2" t="s">
        <v>4605</v>
      </c>
      <c r="C7466" s="8">
        <v>13467.0</v>
      </c>
      <c r="D7466" s="2" t="s">
        <v>5122</v>
      </c>
      <c r="E7466" s="2" t="s">
        <v>3303</v>
      </c>
      <c r="F7466" s="2" t="s">
        <v>4962</v>
      </c>
      <c r="G7466" s="2" t="s">
        <v>4607</v>
      </c>
      <c r="H7466" s="2" t="s">
        <v>3223</v>
      </c>
      <c r="I7466" s="11" t="str">
        <f>VLOOKUP(C7465,Datos!$F:$G,6,0)</f>
        <v>#REF!</v>
      </c>
      <c r="W7466" s="11"/>
    </row>
    <row r="7467" ht="15.75" customHeight="1">
      <c r="A7467" s="2" t="s">
        <v>657</v>
      </c>
      <c r="B7467" s="2" t="s">
        <v>4605</v>
      </c>
      <c r="C7467" s="8">
        <v>13469.0</v>
      </c>
      <c r="D7467" s="2" t="s">
        <v>5123</v>
      </c>
      <c r="E7467" s="2" t="s">
        <v>3303</v>
      </c>
      <c r="F7467" s="2" t="s">
        <v>4962</v>
      </c>
      <c r="G7467" s="2" t="s">
        <v>4607</v>
      </c>
      <c r="H7467" s="2" t="s">
        <v>3223</v>
      </c>
      <c r="I7467" s="11" t="str">
        <f>VLOOKUP(C7466,Datos!$F:$G,6,0)</f>
        <v>#REF!</v>
      </c>
      <c r="W7467" s="11"/>
    </row>
    <row r="7468" ht="15.75" customHeight="1">
      <c r="A7468" s="2" t="s">
        <v>660</v>
      </c>
      <c r="B7468" s="2" t="s">
        <v>4605</v>
      </c>
      <c r="C7468" s="8">
        <v>13470.0</v>
      </c>
      <c r="D7468" s="2" t="s">
        <v>5124</v>
      </c>
      <c r="E7468" s="2" t="s">
        <v>3303</v>
      </c>
      <c r="F7468" s="2" t="s">
        <v>4962</v>
      </c>
      <c r="G7468" s="2" t="s">
        <v>4607</v>
      </c>
      <c r="H7468" s="2" t="s">
        <v>3223</v>
      </c>
      <c r="I7468" s="11" t="str">
        <f>VLOOKUP(C7467,Datos!$F:$G,6,0)</f>
        <v>#REF!</v>
      </c>
      <c r="W7468" s="11"/>
    </row>
    <row r="7469" ht="15.75" customHeight="1">
      <c r="A7469" s="2" t="s">
        <v>1023</v>
      </c>
      <c r="B7469" s="2" t="s">
        <v>4605</v>
      </c>
      <c r="C7469" s="8">
        <v>14304.0</v>
      </c>
      <c r="D7469" s="2" t="s">
        <v>4606</v>
      </c>
      <c r="E7469" s="2" t="s">
        <v>3303</v>
      </c>
      <c r="F7469" s="2" t="s">
        <v>4261</v>
      </c>
      <c r="G7469" s="2" t="s">
        <v>4607</v>
      </c>
      <c r="H7469" s="2" t="s">
        <v>3223</v>
      </c>
      <c r="I7469" s="11" t="str">
        <f>VLOOKUP(C7468,Datos!$F:$G,6,0)</f>
        <v>#REF!</v>
      </c>
      <c r="W7469" s="11"/>
    </row>
    <row r="7470" ht="15.75" customHeight="1">
      <c r="A7470" s="2" t="s">
        <v>829</v>
      </c>
      <c r="B7470" s="2" t="s">
        <v>3490</v>
      </c>
      <c r="C7470" s="8">
        <v>12596.0</v>
      </c>
      <c r="D7470" s="2" t="s">
        <v>6136</v>
      </c>
      <c r="E7470" s="2" t="s">
        <v>4370</v>
      </c>
      <c r="F7470" s="2" t="s">
        <v>6137</v>
      </c>
      <c r="G7470" s="2" t="s">
        <v>3302</v>
      </c>
      <c r="H7470" s="2" t="s">
        <v>3231</v>
      </c>
      <c r="I7470" s="11" t="str">
        <f>VLOOKUP(C7469,Datos!$F:$G,6,0)</f>
        <v>#REF!</v>
      </c>
      <c r="W7470" s="11"/>
    </row>
    <row r="7471" ht="15.75" customHeight="1">
      <c r="A7471" s="2" t="s">
        <v>1017</v>
      </c>
      <c r="B7471" s="2" t="s">
        <v>4605</v>
      </c>
      <c r="C7471" s="8">
        <v>14422.0</v>
      </c>
      <c r="D7471" s="2" t="s">
        <v>5129</v>
      </c>
      <c r="E7471" s="2" t="s">
        <v>3303</v>
      </c>
      <c r="F7471" s="2" t="s">
        <v>4261</v>
      </c>
      <c r="G7471" s="2" t="s">
        <v>4607</v>
      </c>
      <c r="H7471" s="2" t="s">
        <v>3223</v>
      </c>
      <c r="I7471" s="11" t="str">
        <f>VLOOKUP(C7470,Datos!$F:$G,6,0)</f>
        <v>#REF!</v>
      </c>
      <c r="W7471" s="11"/>
    </row>
    <row r="7472" ht="15.75" customHeight="1">
      <c r="A7472" s="2" t="s">
        <v>42</v>
      </c>
      <c r="B7472" s="2" t="s">
        <v>3490</v>
      </c>
      <c r="C7472" s="8">
        <v>5909.0</v>
      </c>
      <c r="D7472" s="2" t="s">
        <v>3302</v>
      </c>
      <c r="E7472" s="2" t="s">
        <v>3303</v>
      </c>
      <c r="F7472" s="2" t="s">
        <v>4647</v>
      </c>
      <c r="G7472" s="2" t="s">
        <v>3302</v>
      </c>
      <c r="H7472" s="2" t="s">
        <v>3223</v>
      </c>
      <c r="I7472" s="11" t="str">
        <f>VLOOKUP(C7471,Datos!$F:$G,6,0)</f>
        <v>#REF!</v>
      </c>
      <c r="W7472" s="11"/>
    </row>
    <row r="7473" ht="15.75" customHeight="1">
      <c r="A7473" s="2" t="s">
        <v>1069</v>
      </c>
      <c r="B7473" s="2" t="s">
        <v>3490</v>
      </c>
      <c r="C7473" s="8">
        <v>7388.0</v>
      </c>
      <c r="D7473" s="2" t="s">
        <v>4977</v>
      </c>
      <c r="E7473" s="2" t="s">
        <v>3238</v>
      </c>
      <c r="F7473" s="2" t="s">
        <v>4964</v>
      </c>
      <c r="G7473" s="2" t="s">
        <v>4978</v>
      </c>
      <c r="H7473" s="2" t="s">
        <v>3223</v>
      </c>
      <c r="I7473" s="11" t="str">
        <f>VLOOKUP(C7472,Datos!$F:$G,6,0)</f>
        <v>#REF!</v>
      </c>
      <c r="W7473" s="11"/>
    </row>
    <row r="7474" ht="15.75" customHeight="1">
      <c r="A7474" s="2" t="s">
        <v>598</v>
      </c>
      <c r="B7474" s="2" t="s">
        <v>3490</v>
      </c>
      <c r="C7474" s="8">
        <v>10690.0</v>
      </c>
      <c r="D7474" s="2" t="s">
        <v>5130</v>
      </c>
      <c r="E7474" s="2" t="s">
        <v>3303</v>
      </c>
      <c r="F7474" s="2" t="s">
        <v>4964</v>
      </c>
      <c r="G7474" s="2" t="s">
        <v>4964</v>
      </c>
      <c r="H7474" s="2" t="s">
        <v>3855</v>
      </c>
      <c r="I7474" s="11" t="str">
        <f>VLOOKUP(C7473,Datos!$F:$G,6,0)</f>
        <v>#REF!</v>
      </c>
      <c r="W7474" s="11"/>
    </row>
    <row r="7475" ht="15.75" customHeight="1">
      <c r="A7475" s="2" t="s">
        <v>640</v>
      </c>
      <c r="B7475" s="2" t="s">
        <v>3490</v>
      </c>
      <c r="C7475" s="8">
        <v>12597.0</v>
      </c>
      <c r="D7475" s="2" t="s">
        <v>5131</v>
      </c>
      <c r="E7475" s="2" t="s">
        <v>3303</v>
      </c>
      <c r="F7475" s="2" t="s">
        <v>4964</v>
      </c>
      <c r="G7475" s="2" t="s">
        <v>4964</v>
      </c>
      <c r="H7475" s="2" t="s">
        <v>3223</v>
      </c>
      <c r="I7475" s="11" t="str">
        <f>VLOOKUP(C7474,Datos!$F:$G,6,0)</f>
        <v>#REF!</v>
      </c>
      <c r="W7475" s="11"/>
    </row>
    <row r="7476" ht="15.75" customHeight="1">
      <c r="A7476" s="2" t="s">
        <v>93</v>
      </c>
      <c r="B7476" s="2" t="s">
        <v>3490</v>
      </c>
      <c r="C7476" s="8">
        <v>13754.0</v>
      </c>
      <c r="D7476" s="2" t="s">
        <v>3302</v>
      </c>
      <c r="E7476" s="2" t="s">
        <v>3843</v>
      </c>
      <c r="F7476" s="2" t="s">
        <v>4964</v>
      </c>
      <c r="G7476" s="2" t="s">
        <v>5132</v>
      </c>
      <c r="H7476" s="2" t="s">
        <v>3223</v>
      </c>
      <c r="I7476" s="11" t="str">
        <f>VLOOKUP(C7475,Datos!$F:$G,6,0)</f>
        <v>#REF!</v>
      </c>
      <c r="W7476" s="11"/>
    </row>
    <row r="7477" ht="15.75" customHeight="1">
      <c r="A7477" s="2" t="s">
        <v>1466</v>
      </c>
      <c r="B7477" s="2" t="s">
        <v>3490</v>
      </c>
      <c r="C7477" s="8">
        <v>14203.0</v>
      </c>
      <c r="D7477" s="2" t="s">
        <v>5133</v>
      </c>
      <c r="E7477" s="2" t="s">
        <v>3843</v>
      </c>
      <c r="F7477" s="2" t="s">
        <v>4261</v>
      </c>
      <c r="G7477" s="2" t="s">
        <v>4964</v>
      </c>
      <c r="H7477" s="2" t="s">
        <v>3223</v>
      </c>
      <c r="I7477" s="11" t="str">
        <f>VLOOKUP(C7476,Datos!$F:$G,6,0)</f>
        <v>#REF!</v>
      </c>
      <c r="W7477" s="11"/>
    </row>
    <row r="7478" ht="15.75" customHeight="1">
      <c r="A7478" s="2" t="s">
        <v>94</v>
      </c>
      <c r="B7478" s="2" t="s">
        <v>3490</v>
      </c>
      <c r="C7478" s="8">
        <v>6323.0</v>
      </c>
      <c r="D7478" s="2" t="s">
        <v>3302</v>
      </c>
      <c r="E7478" s="2" t="s">
        <v>3303</v>
      </c>
      <c r="F7478" s="2" t="s">
        <v>4964</v>
      </c>
      <c r="G7478" s="2" t="s">
        <v>4964</v>
      </c>
      <c r="H7478" s="2" t="s">
        <v>3250</v>
      </c>
      <c r="I7478" s="11" t="str">
        <f>VLOOKUP(C7477,Datos!$F:$G,6,0)</f>
        <v>#REF!</v>
      </c>
      <c r="W7478" s="11"/>
    </row>
    <row r="7479" ht="15.75" customHeight="1">
      <c r="A7479" s="2" t="s">
        <v>95</v>
      </c>
      <c r="B7479" s="2" t="s">
        <v>3490</v>
      </c>
      <c r="C7479" s="8">
        <v>9601.0</v>
      </c>
      <c r="D7479" s="2" t="s">
        <v>3302</v>
      </c>
      <c r="E7479" s="2" t="s">
        <v>3303</v>
      </c>
      <c r="F7479" s="2" t="s">
        <v>4964</v>
      </c>
      <c r="G7479" s="2" t="s">
        <v>4964</v>
      </c>
      <c r="H7479" s="2" t="s">
        <v>3223</v>
      </c>
      <c r="I7479" s="11" t="str">
        <f>VLOOKUP(C7478,Datos!$F:$G,6,0)</f>
        <v>#REF!</v>
      </c>
      <c r="W7479" s="11"/>
    </row>
    <row r="7480" ht="15.75" customHeight="1">
      <c r="A7480" s="2" t="s">
        <v>604</v>
      </c>
      <c r="B7480" s="2" t="s">
        <v>5074</v>
      </c>
      <c r="C7480" s="8">
        <v>15200.0</v>
      </c>
      <c r="D7480" s="2" t="s">
        <v>5075</v>
      </c>
      <c r="E7480" s="2" t="s">
        <v>4345</v>
      </c>
      <c r="F7480" s="2" t="s">
        <v>5076</v>
      </c>
      <c r="G7480" s="2" t="s">
        <v>5077</v>
      </c>
      <c r="H7480" s="2" t="s">
        <v>3223</v>
      </c>
      <c r="I7480" s="11" t="str">
        <f>VLOOKUP(C7479,Datos!$F:$G,6,0)</f>
        <v>#REF!</v>
      </c>
      <c r="W7480" s="11"/>
    </row>
    <row r="7481" ht="15.75" customHeight="1">
      <c r="A7481" s="2" t="s">
        <v>409</v>
      </c>
      <c r="B7481" s="2" t="s">
        <v>4259</v>
      </c>
      <c r="C7481" s="8">
        <v>14224.0</v>
      </c>
      <c r="D7481" s="2" t="s">
        <v>3302</v>
      </c>
      <c r="E7481" s="2" t="s">
        <v>3843</v>
      </c>
      <c r="F7481" s="2" t="s">
        <v>5713</v>
      </c>
      <c r="G7481" s="2" t="s">
        <v>549</v>
      </c>
      <c r="H7481" s="2" t="s">
        <v>3223</v>
      </c>
      <c r="I7481" s="11" t="str">
        <f>VLOOKUP(C7480,Datos!$F:$G,6,0)</f>
        <v>#REF!</v>
      </c>
      <c r="W7481" s="11"/>
    </row>
    <row r="7482" ht="15.75" customHeight="1">
      <c r="A7482" s="2" t="s">
        <v>1870</v>
      </c>
      <c r="B7482" s="2" t="s">
        <v>3521</v>
      </c>
      <c r="C7482" s="8">
        <v>15593.0</v>
      </c>
      <c r="D7482" s="2" t="s">
        <v>3900</v>
      </c>
      <c r="E7482" s="2" t="s">
        <v>3261</v>
      </c>
      <c r="F7482" s="2" t="s">
        <v>3350</v>
      </c>
      <c r="G7482" s="2" t="s">
        <v>4103</v>
      </c>
      <c r="H7482" s="2" t="s">
        <v>3223</v>
      </c>
      <c r="I7482" s="11" t="str">
        <f>VLOOKUP(C7481,Datos!$F:$G,6,0)</f>
        <v>#REF!</v>
      </c>
      <c r="W7482" s="11"/>
    </row>
    <row r="7483" ht="15.75" customHeight="1">
      <c r="A7483" s="2" t="s">
        <v>1880</v>
      </c>
      <c r="B7483" s="2" t="s">
        <v>3521</v>
      </c>
      <c r="C7483" s="8">
        <v>15587.0</v>
      </c>
      <c r="D7483" s="2" t="s">
        <v>3901</v>
      </c>
      <c r="E7483" s="2" t="s">
        <v>3261</v>
      </c>
      <c r="F7483" s="2" t="s">
        <v>3350</v>
      </c>
      <c r="G7483" s="2" t="s">
        <v>4103</v>
      </c>
      <c r="H7483" s="2" t="s">
        <v>3223</v>
      </c>
      <c r="I7483" s="11" t="str">
        <f>VLOOKUP(C7482,Datos!$F:$G,6,0)</f>
        <v>#REF!</v>
      </c>
      <c r="W7483" s="11"/>
    </row>
    <row r="7484" ht="15.75" customHeight="1">
      <c r="A7484" s="2" t="s">
        <v>1891</v>
      </c>
      <c r="B7484" s="2" t="s">
        <v>3521</v>
      </c>
      <c r="C7484" s="8">
        <v>15589.0</v>
      </c>
      <c r="D7484" s="2" t="s">
        <v>3902</v>
      </c>
      <c r="E7484" s="2" t="s">
        <v>3261</v>
      </c>
      <c r="F7484" s="2" t="s">
        <v>3350</v>
      </c>
      <c r="G7484" s="2" t="s">
        <v>4103</v>
      </c>
      <c r="H7484" s="2" t="s">
        <v>3223</v>
      </c>
      <c r="I7484" s="11" t="str">
        <f>VLOOKUP(C7483,Datos!$F:$G,6,0)</f>
        <v>#REF!</v>
      </c>
      <c r="W7484" s="11"/>
    </row>
    <row r="7485" ht="15.75" customHeight="1">
      <c r="A7485" s="2" t="s">
        <v>1862</v>
      </c>
      <c r="B7485" s="2" t="s">
        <v>3521</v>
      </c>
      <c r="C7485" s="8">
        <v>15591.0</v>
      </c>
      <c r="D7485" s="2" t="s">
        <v>3903</v>
      </c>
      <c r="E7485" s="2" t="s">
        <v>3261</v>
      </c>
      <c r="F7485" s="2" t="s">
        <v>3350</v>
      </c>
      <c r="G7485" s="2" t="s">
        <v>4103</v>
      </c>
      <c r="H7485" s="2" t="s">
        <v>3223</v>
      </c>
      <c r="I7485" s="11" t="str">
        <f>VLOOKUP(C7484,Datos!$F:$G,6,0)</f>
        <v>#REF!</v>
      </c>
      <c r="W7485" s="11"/>
    </row>
    <row r="7486" ht="15.75" customHeight="1">
      <c r="A7486" s="2" t="s">
        <v>1641</v>
      </c>
      <c r="B7486" s="2" t="s">
        <v>3218</v>
      </c>
      <c r="C7486" s="8">
        <v>15592.0</v>
      </c>
      <c r="D7486" s="2" t="s">
        <v>4071</v>
      </c>
      <c r="E7486" s="2" t="s">
        <v>3261</v>
      </c>
      <c r="F7486" s="2" t="s">
        <v>3350</v>
      </c>
      <c r="G7486" s="2" t="s">
        <v>3351</v>
      </c>
      <c r="H7486" s="2" t="s">
        <v>3223</v>
      </c>
      <c r="I7486" s="11" t="str">
        <f>VLOOKUP(C7485,Datos!$F:$G,6,0)</f>
        <v>#REF!</v>
      </c>
      <c r="W7486" s="11"/>
    </row>
    <row r="7487" ht="15.75" customHeight="1">
      <c r="A7487" s="2" t="s">
        <v>1271</v>
      </c>
      <c r="B7487" s="2" t="s">
        <v>3218</v>
      </c>
      <c r="C7487" s="8">
        <v>15590.0</v>
      </c>
      <c r="D7487" s="2" t="s">
        <v>3746</v>
      </c>
      <c r="E7487" s="2" t="s">
        <v>3261</v>
      </c>
      <c r="F7487" s="2" t="s">
        <v>3350</v>
      </c>
      <c r="G7487" s="2" t="s">
        <v>3351</v>
      </c>
      <c r="H7487" s="2" t="s">
        <v>3223</v>
      </c>
      <c r="I7487" s="11" t="str">
        <f>VLOOKUP(C7486,Datos!$F:$G,6,0)</f>
        <v>#REF!</v>
      </c>
      <c r="W7487" s="11"/>
    </row>
    <row r="7488" ht="15.75" customHeight="1">
      <c r="A7488" s="2" t="s">
        <v>1302</v>
      </c>
      <c r="B7488" s="2" t="s">
        <v>3218</v>
      </c>
      <c r="C7488" s="8">
        <v>15594.0</v>
      </c>
      <c r="D7488" s="2" t="s">
        <v>4080</v>
      </c>
      <c r="E7488" s="2" t="s">
        <v>3261</v>
      </c>
      <c r="F7488" s="2" t="s">
        <v>3350</v>
      </c>
      <c r="G7488" s="2" t="s">
        <v>3351</v>
      </c>
      <c r="H7488" s="2" t="s">
        <v>3223</v>
      </c>
      <c r="I7488" s="11" t="str">
        <f>VLOOKUP(C7487,Datos!$F:$G,6,0)</f>
        <v>#REF!</v>
      </c>
      <c r="W7488" s="11"/>
    </row>
    <row r="7489" ht="15.75" customHeight="1">
      <c r="A7489" s="2" t="s">
        <v>1307</v>
      </c>
      <c r="B7489" s="2" t="s">
        <v>3218</v>
      </c>
      <c r="C7489" s="8">
        <v>15588.0</v>
      </c>
      <c r="D7489" s="2" t="s">
        <v>3349</v>
      </c>
      <c r="E7489" s="2" t="s">
        <v>3261</v>
      </c>
      <c r="F7489" s="2" t="s">
        <v>3350</v>
      </c>
      <c r="G7489" s="2" t="s">
        <v>3351</v>
      </c>
      <c r="H7489" s="2" t="s">
        <v>3223</v>
      </c>
      <c r="I7489" s="11" t="str">
        <f>VLOOKUP(C7488,Datos!$F:$G,6,0)</f>
        <v>#REF!</v>
      </c>
      <c r="W7489" s="11"/>
    </row>
    <row r="7490" ht="15.75" customHeight="1">
      <c r="A7490" s="2" t="s">
        <v>1553</v>
      </c>
      <c r="B7490" s="2" t="s">
        <v>3218</v>
      </c>
      <c r="C7490" s="8">
        <v>289.0</v>
      </c>
      <c r="D7490" s="2" t="s">
        <v>4040</v>
      </c>
      <c r="E7490" s="2" t="s">
        <v>3261</v>
      </c>
      <c r="F7490" s="2" t="s">
        <v>3221</v>
      </c>
      <c r="G7490" s="2" t="s">
        <v>3322</v>
      </c>
      <c r="H7490" s="2" t="s">
        <v>3223</v>
      </c>
      <c r="I7490" s="11" t="str">
        <f>VLOOKUP(C7489,Datos!$F:$G,6,0)</f>
        <v>#REF!</v>
      </c>
      <c r="W7490" s="11"/>
    </row>
    <row r="7491" ht="15.75" customHeight="1">
      <c r="A7491" s="2" t="s">
        <v>1211</v>
      </c>
      <c r="B7491" s="2" t="s">
        <v>3218</v>
      </c>
      <c r="C7491" s="8">
        <v>361.0</v>
      </c>
      <c r="D7491" s="2" t="s">
        <v>3694</v>
      </c>
      <c r="E7491" s="2" t="s">
        <v>3261</v>
      </c>
      <c r="F7491" s="2" t="s">
        <v>3229</v>
      </c>
      <c r="G7491" s="2" t="s">
        <v>3230</v>
      </c>
      <c r="H7491" s="2" t="s">
        <v>3250</v>
      </c>
      <c r="I7491" s="11" t="str">
        <f>VLOOKUP(C7490,Datos!$F:$G,6,0)</f>
        <v>#REF!</v>
      </c>
      <c r="W7491" s="11"/>
    </row>
    <row r="7492" ht="15.75" customHeight="1">
      <c r="A7492" s="2" t="s">
        <v>183</v>
      </c>
      <c r="B7492" s="2" t="s">
        <v>4605</v>
      </c>
      <c r="C7492" s="8">
        <v>6745.0</v>
      </c>
      <c r="D7492" s="2" t="s">
        <v>3302</v>
      </c>
      <c r="E7492" s="2" t="s">
        <v>3303</v>
      </c>
      <c r="F7492" s="2" t="s">
        <v>5114</v>
      </c>
      <c r="G7492" s="2" t="s">
        <v>4607</v>
      </c>
      <c r="H7492" s="2" t="s">
        <v>3223</v>
      </c>
      <c r="I7492" s="11" t="str">
        <f>VLOOKUP(C7491,Datos!$F:$G,6,0)</f>
        <v>#REF!</v>
      </c>
      <c r="W7492" s="11"/>
    </row>
    <row r="7493" ht="15.75" customHeight="1">
      <c r="A7493" s="2" t="s">
        <v>695</v>
      </c>
      <c r="B7493" s="2" t="s">
        <v>3490</v>
      </c>
      <c r="C7493" s="8">
        <v>15080.0</v>
      </c>
      <c r="D7493" s="2" t="s">
        <v>4368</v>
      </c>
      <c r="E7493" s="2" t="s">
        <v>4345</v>
      </c>
      <c r="F7493" s="2" t="s">
        <v>4369</v>
      </c>
      <c r="G7493" s="2" t="s">
        <v>4263</v>
      </c>
      <c r="H7493" s="2" t="s">
        <v>3223</v>
      </c>
      <c r="I7493" s="11" t="str">
        <f>VLOOKUP(C7492,Datos!$F:$G,6,0)</f>
        <v>#REF!</v>
      </c>
      <c r="W7493" s="11"/>
    </row>
    <row r="7494" ht="15.75" customHeight="1">
      <c r="A7494" s="2" t="s">
        <v>1026</v>
      </c>
      <c r="B7494" s="2" t="s">
        <v>4605</v>
      </c>
      <c r="C7494" s="8">
        <v>14209.0</v>
      </c>
      <c r="D7494" s="2" t="s">
        <v>5712</v>
      </c>
      <c r="E7494" s="2" t="s">
        <v>3843</v>
      </c>
      <c r="F7494" s="2" t="s">
        <v>3304</v>
      </c>
      <c r="G7494" s="2" t="s">
        <v>4262</v>
      </c>
      <c r="H7494" s="2" t="s">
        <v>3223</v>
      </c>
      <c r="I7494" s="11" t="str">
        <f>VLOOKUP(C7493,Datos!$F:$G,6,0)</f>
        <v>#REF!</v>
      </c>
      <c r="W7494" s="11"/>
    </row>
    <row r="7495" ht="15.75" customHeight="1">
      <c r="A7495" s="2" t="s">
        <v>409</v>
      </c>
      <c r="B7495" s="2" t="s">
        <v>4259</v>
      </c>
      <c r="C7495" s="8">
        <v>14224.0</v>
      </c>
      <c r="D7495" s="2" t="s">
        <v>3302</v>
      </c>
      <c r="E7495" s="2" t="s">
        <v>3843</v>
      </c>
      <c r="F7495" s="2" t="s">
        <v>5713</v>
      </c>
      <c r="G7495" s="2" t="s">
        <v>549</v>
      </c>
      <c r="H7495" s="2" t="s">
        <v>3223</v>
      </c>
      <c r="I7495" s="11" t="str">
        <f>VLOOKUP(C7494,Datos!$F:$G,6,0)</f>
        <v>#REF!</v>
      </c>
      <c r="W7495" s="11"/>
    </row>
    <row r="7496" ht="15.75" customHeight="1">
      <c r="A7496" s="2" t="s">
        <v>1018</v>
      </c>
      <c r="B7496" s="2" t="s">
        <v>4259</v>
      </c>
      <c r="C7496" s="8">
        <v>15277.0</v>
      </c>
      <c r="D7496" s="2" t="s">
        <v>4260</v>
      </c>
      <c r="E7496" s="2" t="s">
        <v>3220</v>
      </c>
      <c r="F7496" s="2" t="s">
        <v>4261</v>
      </c>
      <c r="G7496" s="2" t="s">
        <v>4262</v>
      </c>
      <c r="H7496" s="2" t="s">
        <v>3223</v>
      </c>
      <c r="I7496" s="11" t="str">
        <f>VLOOKUP(C7495,Datos!$F:$G,6,0)</f>
        <v>#REF!</v>
      </c>
      <c r="W7496" s="11"/>
    </row>
    <row r="7497" ht="15.75" customHeight="1">
      <c r="A7497" s="2" t="s">
        <v>634</v>
      </c>
      <c r="B7497" s="2" t="s">
        <v>3490</v>
      </c>
      <c r="C7497" s="8">
        <v>14836.0</v>
      </c>
      <c r="D7497" s="2" t="s">
        <v>5718</v>
      </c>
      <c r="E7497" s="2" t="s">
        <v>4485</v>
      </c>
      <c r="F7497" s="2" t="s">
        <v>4964</v>
      </c>
      <c r="G7497" s="2" t="s">
        <v>549</v>
      </c>
      <c r="H7497" s="2" t="s">
        <v>3250</v>
      </c>
      <c r="I7497" s="11" t="str">
        <f>VLOOKUP(C7496,Datos!$F:$G,6,0)</f>
        <v>#REF!</v>
      </c>
      <c r="W7497" s="11"/>
    </row>
    <row r="7498" ht="15.75" customHeight="1">
      <c r="A7498" s="2" t="s">
        <v>1316</v>
      </c>
      <c r="B7498" s="2" t="s">
        <v>3218</v>
      </c>
      <c r="C7498" s="8">
        <v>15297.0</v>
      </c>
      <c r="D7498" s="2" t="s">
        <v>3826</v>
      </c>
      <c r="E7498" s="2" t="s">
        <v>3220</v>
      </c>
      <c r="F7498" s="2" t="s">
        <v>3221</v>
      </c>
      <c r="G7498" s="2" t="s">
        <v>3337</v>
      </c>
      <c r="H7498" s="2" t="s">
        <v>3223</v>
      </c>
      <c r="I7498" s="11" t="str">
        <f>VLOOKUP(C7497,Datos!$F:$G,6,0)</f>
        <v>#REF!</v>
      </c>
      <c r="W7498" s="11"/>
    </row>
    <row r="7499" ht="15.75" customHeight="1">
      <c r="A7499" s="2" t="s">
        <v>187</v>
      </c>
      <c r="B7499" s="2" t="s">
        <v>3490</v>
      </c>
      <c r="C7499" s="8">
        <v>15257.0</v>
      </c>
      <c r="D7499" s="2" t="s">
        <v>3302</v>
      </c>
      <c r="E7499" s="2" t="s">
        <v>4485</v>
      </c>
      <c r="F7499" s="2" t="s">
        <v>4964</v>
      </c>
      <c r="G7499" s="2" t="s">
        <v>549</v>
      </c>
      <c r="H7499" s="2" t="s">
        <v>3223</v>
      </c>
      <c r="I7499" s="11" t="str">
        <f>VLOOKUP(C7498,Datos!$F:$G,6,0)</f>
        <v>#REF!</v>
      </c>
      <c r="W7499" s="11"/>
    </row>
    <row r="7500" ht="15.75" customHeight="1">
      <c r="A7500" s="2" t="s">
        <v>4564</v>
      </c>
      <c r="B7500" s="2" t="s">
        <v>4565</v>
      </c>
      <c r="C7500" s="16" t="s">
        <v>3404</v>
      </c>
      <c r="D7500" s="2" t="s">
        <v>4566</v>
      </c>
      <c r="E7500" s="2" t="s">
        <v>3261</v>
      </c>
      <c r="F7500" s="2" t="s">
        <v>4567</v>
      </c>
      <c r="G7500" s="2" t="s">
        <v>4568</v>
      </c>
      <c r="H7500" s="2" t="s">
        <v>4569</v>
      </c>
      <c r="I7500" s="11" t="str">
        <f>VLOOKUP(C7499,Datos!$F:$G,6,0)</f>
        <v>#REF!</v>
      </c>
      <c r="W7500" s="11"/>
    </row>
    <row r="7501" ht="15.75" customHeight="1">
      <c r="A7501" s="2" t="s">
        <v>5362</v>
      </c>
      <c r="B7501" s="2" t="s">
        <v>5363</v>
      </c>
      <c r="C7501" s="16" t="s">
        <v>3404</v>
      </c>
      <c r="D7501" s="2" t="s">
        <v>5364</v>
      </c>
      <c r="E7501" s="2" t="s">
        <v>3261</v>
      </c>
      <c r="F7501" s="2" t="s">
        <v>4567</v>
      </c>
      <c r="G7501" s="2" t="s">
        <v>5365</v>
      </c>
      <c r="H7501" s="2" t="s">
        <v>3223</v>
      </c>
      <c r="I7501" s="11" t="str">
        <f>VLOOKUP(C7500,Datos!$F:$G,6,0)</f>
        <v>#REF!</v>
      </c>
      <c r="W7501" s="11"/>
    </row>
    <row r="7502" ht="15.75" customHeight="1">
      <c r="A7502" s="2" t="s">
        <v>4746</v>
      </c>
      <c r="B7502" s="2" t="s">
        <v>4747</v>
      </c>
      <c r="C7502" s="16" t="s">
        <v>3404</v>
      </c>
      <c r="D7502" s="2" t="s">
        <v>4748</v>
      </c>
      <c r="E7502" s="2" t="s">
        <v>3261</v>
      </c>
      <c r="F7502" s="2" t="s">
        <v>4567</v>
      </c>
      <c r="G7502" s="2" t="s">
        <v>4749</v>
      </c>
      <c r="H7502" s="2" t="s">
        <v>3223</v>
      </c>
      <c r="I7502" s="11" t="str">
        <f>VLOOKUP(C7501,Datos!$F:$G,6,0)</f>
        <v>#REF!</v>
      </c>
      <c r="W7502" s="11"/>
    </row>
    <row r="7503" ht="15.75" customHeight="1">
      <c r="A7503" s="2" t="s">
        <v>89</v>
      </c>
      <c r="B7503" s="2" t="s">
        <v>4605</v>
      </c>
      <c r="C7503" s="8">
        <v>6744.0</v>
      </c>
      <c r="D7503" s="2" t="s">
        <v>3302</v>
      </c>
      <c r="E7503" s="2" t="s">
        <v>3303</v>
      </c>
      <c r="F7503" s="2" t="s">
        <v>5114</v>
      </c>
      <c r="G7503" s="2" t="s">
        <v>4607</v>
      </c>
      <c r="H7503" s="2" t="s">
        <v>3223</v>
      </c>
      <c r="I7503" s="11" t="str">
        <f>VLOOKUP(C7502,Datos!$F:$G,6,0)</f>
        <v>#REF!</v>
      </c>
      <c r="W7503" s="11"/>
    </row>
    <row r="7504" ht="15.75" customHeight="1">
      <c r="A7504" s="2" t="s">
        <v>5366</v>
      </c>
      <c r="B7504" s="2" t="s">
        <v>4528</v>
      </c>
      <c r="C7504" s="16" t="s">
        <v>3404</v>
      </c>
      <c r="D7504" s="2" t="s">
        <v>5367</v>
      </c>
      <c r="E7504" s="2" t="s">
        <v>3261</v>
      </c>
      <c r="F7504" s="2" t="s">
        <v>4567</v>
      </c>
      <c r="G7504" s="2" t="s">
        <v>5368</v>
      </c>
      <c r="H7504" s="2" t="s">
        <v>3223</v>
      </c>
      <c r="I7504" s="11" t="str">
        <f>VLOOKUP(C7503,Datos!$F:$G,6,0)</f>
        <v>#REF!</v>
      </c>
      <c r="W7504" s="11"/>
    </row>
    <row r="7505" ht="15.75" customHeight="1">
      <c r="A7505" s="2" t="s">
        <v>5369</v>
      </c>
      <c r="B7505" s="2" t="s">
        <v>5370</v>
      </c>
      <c r="C7505" s="16" t="s">
        <v>3404</v>
      </c>
      <c r="D7505" s="2" t="s">
        <v>5371</v>
      </c>
      <c r="E7505" s="2" t="s">
        <v>3261</v>
      </c>
      <c r="F7505" s="2" t="s">
        <v>4567</v>
      </c>
      <c r="G7505" s="2" t="s">
        <v>4568</v>
      </c>
      <c r="H7505" s="2" t="s">
        <v>3223</v>
      </c>
      <c r="I7505" s="11" t="str">
        <f>VLOOKUP(C7504,Datos!$F:$G,6,0)</f>
        <v>#REF!</v>
      </c>
      <c r="W7505" s="11"/>
    </row>
    <row r="7506" ht="15.75" customHeight="1">
      <c r="A7506" s="2" t="s">
        <v>4619</v>
      </c>
      <c r="B7506" s="2" t="s">
        <v>4620</v>
      </c>
      <c r="C7506" s="16" t="s">
        <v>3404</v>
      </c>
      <c r="D7506" s="2" t="s">
        <v>4621</v>
      </c>
      <c r="E7506" s="2" t="s">
        <v>3261</v>
      </c>
      <c r="F7506" s="2" t="s">
        <v>4622</v>
      </c>
      <c r="G7506" s="2" t="s">
        <v>4623</v>
      </c>
      <c r="H7506" s="2" t="s">
        <v>3223</v>
      </c>
      <c r="I7506" s="11" t="str">
        <f>VLOOKUP(C7505,Datos!$F:$G,6,0)</f>
        <v>#REF!</v>
      </c>
      <c r="W7506" s="11"/>
    </row>
    <row r="7507" ht="15.75" customHeight="1">
      <c r="A7507" s="2" t="s">
        <v>5719</v>
      </c>
      <c r="B7507" s="2" t="s">
        <v>4387</v>
      </c>
      <c r="C7507" s="8">
        <v>15553.0</v>
      </c>
      <c r="D7507" s="2" t="s">
        <v>3302</v>
      </c>
      <c r="E7507" s="2" t="s">
        <v>3261</v>
      </c>
      <c r="F7507" s="2" t="s">
        <v>3685</v>
      </c>
      <c r="G7507" s="2" t="s">
        <v>5671</v>
      </c>
      <c r="H7507" s="2" t="s">
        <v>3223</v>
      </c>
      <c r="I7507" s="11" t="str">
        <f>VLOOKUP(C7506,Datos!$F:$G,6,0)</f>
        <v>#REF!</v>
      </c>
      <c r="W7507" s="11"/>
    </row>
    <row r="7508" ht="15.75" customHeight="1">
      <c r="A7508" s="2" t="s">
        <v>213</v>
      </c>
      <c r="B7508" s="2" t="s">
        <v>3696</v>
      </c>
      <c r="C7508" s="8">
        <v>15283.0</v>
      </c>
      <c r="D7508" s="2" t="s">
        <v>3302</v>
      </c>
      <c r="E7508" s="2" t="s">
        <v>3220</v>
      </c>
      <c r="F7508" s="2" t="s">
        <v>3678</v>
      </c>
      <c r="G7508" s="2" t="s">
        <v>3697</v>
      </c>
      <c r="H7508" s="2" t="s">
        <v>3223</v>
      </c>
      <c r="I7508" s="11" t="str">
        <f>VLOOKUP(C7507,Datos!$F:$G,6,0)</f>
        <v>#REF!</v>
      </c>
      <c r="W7508" s="11"/>
    </row>
    <row r="7509" ht="15.75" customHeight="1">
      <c r="A7509" s="2" t="s">
        <v>7</v>
      </c>
      <c r="B7509" s="2" t="s">
        <v>3696</v>
      </c>
      <c r="C7509" s="8">
        <v>15284.0</v>
      </c>
      <c r="D7509" s="2" t="s">
        <v>3302</v>
      </c>
      <c r="E7509" s="2" t="s">
        <v>3220</v>
      </c>
      <c r="F7509" s="2" t="s">
        <v>3678</v>
      </c>
      <c r="G7509" s="2" t="s">
        <v>3697</v>
      </c>
      <c r="H7509" s="2" t="s">
        <v>3223</v>
      </c>
      <c r="I7509" s="11" t="str">
        <f>VLOOKUP(C7508,Datos!$F:$G,6,0)</f>
        <v>#REF!</v>
      </c>
      <c r="W7509" s="11"/>
    </row>
    <row r="7510" ht="15.75" customHeight="1">
      <c r="A7510" s="2" t="s">
        <v>5372</v>
      </c>
      <c r="B7510" s="2" t="s">
        <v>4620</v>
      </c>
      <c r="C7510" s="16" t="s">
        <v>3404</v>
      </c>
      <c r="D7510" s="2" t="s">
        <v>5373</v>
      </c>
      <c r="E7510" s="2" t="s">
        <v>3261</v>
      </c>
      <c r="F7510" s="2" t="s">
        <v>4567</v>
      </c>
      <c r="G7510" s="2" t="s">
        <v>4623</v>
      </c>
      <c r="H7510" s="2" t="s">
        <v>3223</v>
      </c>
      <c r="I7510" s="11" t="str">
        <f>VLOOKUP(C7509,Datos!$F:$G,6,0)</f>
        <v>#REF!</v>
      </c>
      <c r="W7510" s="11"/>
    </row>
    <row r="7511" ht="15.75" customHeight="1">
      <c r="A7511" s="2" t="s">
        <v>5374</v>
      </c>
      <c r="B7511" s="2" t="s">
        <v>4620</v>
      </c>
      <c r="C7511" s="16" t="s">
        <v>3404</v>
      </c>
      <c r="D7511" s="2" t="s">
        <v>5375</v>
      </c>
      <c r="E7511" s="2" t="s">
        <v>3261</v>
      </c>
      <c r="F7511" s="2" t="s">
        <v>4567</v>
      </c>
      <c r="G7511" s="2" t="s">
        <v>4623</v>
      </c>
      <c r="H7511" s="2" t="s">
        <v>3223</v>
      </c>
      <c r="I7511" s="11" t="str">
        <f>VLOOKUP(C7510,Datos!$F:$G,6,0)</f>
        <v>#REF!</v>
      </c>
      <c r="W7511" s="11"/>
    </row>
    <row r="7512" ht="15.75" customHeight="1">
      <c r="A7512" s="2" t="s">
        <v>1264</v>
      </c>
      <c r="B7512" s="2" t="s">
        <v>3218</v>
      </c>
      <c r="C7512" s="8">
        <v>15789.0</v>
      </c>
      <c r="D7512" s="2" t="s">
        <v>3314</v>
      </c>
      <c r="E7512" s="2" t="s">
        <v>3261</v>
      </c>
      <c r="F7512" s="2" t="s">
        <v>3221</v>
      </c>
      <c r="G7512" s="2" t="s">
        <v>3315</v>
      </c>
      <c r="H7512" s="2" t="s">
        <v>3223</v>
      </c>
      <c r="I7512" s="11" t="str">
        <f>VLOOKUP(C7511,Datos!$F:$G,6,0)</f>
        <v>#REF!</v>
      </c>
      <c r="W7512" s="11"/>
    </row>
    <row r="7513" ht="15.75" customHeight="1">
      <c r="A7513" s="2" t="s">
        <v>1601</v>
      </c>
      <c r="B7513" s="2" t="s">
        <v>3218</v>
      </c>
      <c r="C7513" s="8">
        <v>15790.0</v>
      </c>
      <c r="D7513" s="2" t="s">
        <v>3675</v>
      </c>
      <c r="E7513" s="2" t="s">
        <v>3220</v>
      </c>
      <c r="F7513" s="2" t="s">
        <v>3221</v>
      </c>
      <c r="G7513" s="2" t="s">
        <v>3315</v>
      </c>
      <c r="H7513" s="2" t="s">
        <v>3223</v>
      </c>
      <c r="I7513" s="11" t="str">
        <f>VLOOKUP(C7512,Datos!$F:$G,6,0)</f>
        <v>#REF!</v>
      </c>
      <c r="W7513" s="11"/>
    </row>
    <row r="7514" ht="15.75" customHeight="1">
      <c r="A7514" s="2" t="s">
        <v>87</v>
      </c>
      <c r="B7514" s="2" t="s">
        <v>4605</v>
      </c>
      <c r="C7514" s="8">
        <v>6743.0</v>
      </c>
      <c r="D7514" s="2" t="s">
        <v>3302</v>
      </c>
      <c r="E7514" s="2" t="s">
        <v>3303</v>
      </c>
      <c r="F7514" s="2" t="s">
        <v>5114</v>
      </c>
      <c r="G7514" s="2" t="s">
        <v>4607</v>
      </c>
      <c r="H7514" s="2" t="s">
        <v>3223</v>
      </c>
      <c r="I7514" s="11" t="str">
        <f>VLOOKUP(C7513,Datos!$F:$G,6,0)</f>
        <v>#REF!</v>
      </c>
      <c r="W7514" s="11"/>
    </row>
    <row r="7515" ht="15.75" customHeight="1">
      <c r="A7515" s="2" t="s">
        <v>3948</v>
      </c>
      <c r="B7515" s="2" t="s">
        <v>3356</v>
      </c>
      <c r="C7515" s="16" t="s">
        <v>3279</v>
      </c>
      <c r="D7515" s="2" t="s">
        <v>3949</v>
      </c>
      <c r="E7515" s="2" t="s">
        <v>3220</v>
      </c>
      <c r="F7515" s="2" t="s">
        <v>3950</v>
      </c>
      <c r="G7515" s="2" t="s">
        <v>3951</v>
      </c>
      <c r="H7515" s="2" t="s">
        <v>3250</v>
      </c>
      <c r="I7515" s="11" t="str">
        <f>VLOOKUP(C7514,Datos!$F:$G,6,0)</f>
        <v>#REF!</v>
      </c>
      <c r="W7515" s="11"/>
    </row>
    <row r="7516" ht="15.75" customHeight="1">
      <c r="A7516" s="2" t="s">
        <v>1121</v>
      </c>
      <c r="B7516" s="2" t="s">
        <v>3490</v>
      </c>
      <c r="C7516" s="8">
        <v>8760.0</v>
      </c>
      <c r="D7516" s="2" t="s">
        <v>3491</v>
      </c>
      <c r="E7516" s="2" t="s">
        <v>3247</v>
      </c>
      <c r="F7516" s="2" t="s">
        <v>3346</v>
      </c>
      <c r="G7516" s="2" t="s">
        <v>3492</v>
      </c>
      <c r="H7516" s="2" t="s">
        <v>3223</v>
      </c>
      <c r="I7516" s="11" t="str">
        <f>VLOOKUP(C7515,Datos!$F:$G,6,0)</f>
        <v>#REF!</v>
      </c>
      <c r="W7516" s="11"/>
    </row>
    <row r="7517" ht="15.75" customHeight="1">
      <c r="A7517" s="2" t="s">
        <v>5720</v>
      </c>
      <c r="B7517" s="2" t="s">
        <v>4605</v>
      </c>
      <c r="C7517" s="8">
        <v>15826.0</v>
      </c>
      <c r="D7517" s="2" t="s">
        <v>5721</v>
      </c>
      <c r="E7517" s="2" t="s">
        <v>3843</v>
      </c>
      <c r="F7517" s="2" t="s">
        <v>3678</v>
      </c>
      <c r="G7517" s="2" t="s">
        <v>4752</v>
      </c>
      <c r="H7517" s="2" t="s">
        <v>3223</v>
      </c>
      <c r="I7517" s="11" t="str">
        <f>VLOOKUP(C7516,Datos!$F:$G,6,0)</f>
        <v>#REF!</v>
      </c>
      <c r="W7517" s="11"/>
    </row>
    <row r="7518" ht="15.75" customHeight="1">
      <c r="A7518" s="2" t="s">
        <v>717</v>
      </c>
      <c r="B7518" s="2" t="s">
        <v>4605</v>
      </c>
      <c r="C7518" s="8">
        <v>15825.0</v>
      </c>
      <c r="D7518" s="2" t="s">
        <v>4751</v>
      </c>
      <c r="E7518" s="2" t="s">
        <v>3843</v>
      </c>
      <c r="F7518" s="2" t="s">
        <v>3678</v>
      </c>
      <c r="G7518" s="2" t="s">
        <v>4752</v>
      </c>
      <c r="H7518" s="2" t="s">
        <v>3223</v>
      </c>
      <c r="I7518" s="11" t="str">
        <f>VLOOKUP(C7517,Datos!$F:$G,6,0)</f>
        <v>#REF!</v>
      </c>
      <c r="W7518" s="11"/>
    </row>
    <row r="7519" ht="15.75" customHeight="1">
      <c r="A7519" s="2" t="s">
        <v>993</v>
      </c>
      <c r="B7519" s="2" t="s">
        <v>4411</v>
      </c>
      <c r="C7519" s="16" t="s">
        <v>549</v>
      </c>
      <c r="D7519" s="2" t="s">
        <v>4412</v>
      </c>
      <c r="E7519" s="2" t="s">
        <v>3261</v>
      </c>
      <c r="F7519" s="2" t="s">
        <v>4413</v>
      </c>
      <c r="G7519" s="2" t="s">
        <v>3713</v>
      </c>
      <c r="H7519" s="2" t="s">
        <v>3223</v>
      </c>
      <c r="I7519" s="11" t="str">
        <f>VLOOKUP(C7518,Datos!$F:$G,6,0)</f>
        <v>#REF!</v>
      </c>
      <c r="W7519" s="11"/>
    </row>
    <row r="7520" ht="15.75" customHeight="1">
      <c r="A7520" s="2" t="s">
        <v>4941</v>
      </c>
      <c r="B7520" s="2" t="s">
        <v>4389</v>
      </c>
      <c r="C7520" s="8">
        <v>11402.0</v>
      </c>
      <c r="D7520" s="2" t="s">
        <v>4942</v>
      </c>
      <c r="E7520" s="2" t="s">
        <v>3247</v>
      </c>
      <c r="F7520" s="2" t="s">
        <v>4943</v>
      </c>
      <c r="G7520" s="2" t="s">
        <v>4944</v>
      </c>
      <c r="H7520" s="2" t="s">
        <v>3223</v>
      </c>
      <c r="I7520" s="11" t="str">
        <f>VLOOKUP(C7519,Datos!$F:$G,6,0)</f>
        <v>#REF!</v>
      </c>
      <c r="W7520" s="11"/>
    </row>
    <row r="7521" ht="15.75" customHeight="1">
      <c r="A7521" s="2" t="s">
        <v>711</v>
      </c>
      <c r="B7521" s="2" t="s">
        <v>3490</v>
      </c>
      <c r="C7521" s="8">
        <v>15864.0</v>
      </c>
      <c r="D7521" s="2" t="s">
        <v>5722</v>
      </c>
      <c r="E7521" s="2" t="s">
        <v>4370</v>
      </c>
      <c r="F7521" s="2" t="s">
        <v>3678</v>
      </c>
      <c r="G7521" s="2" t="s">
        <v>5723</v>
      </c>
      <c r="H7521" s="2" t="s">
        <v>3223</v>
      </c>
      <c r="I7521" s="11" t="str">
        <f>VLOOKUP(C7520,Datos!$F:$G,6,0)</f>
        <v>#REF!</v>
      </c>
      <c r="W7521" s="11"/>
    </row>
    <row r="7522" ht="15.75" customHeight="1">
      <c r="A7522" s="2" t="s">
        <v>5376</v>
      </c>
      <c r="B7522" s="2" t="s">
        <v>5321</v>
      </c>
      <c r="C7522" s="16" t="s">
        <v>3404</v>
      </c>
      <c r="D7522" s="2" t="s">
        <v>5377</v>
      </c>
      <c r="E7522" s="2" t="s">
        <v>3261</v>
      </c>
      <c r="F7522" s="2" t="s">
        <v>5378</v>
      </c>
      <c r="G7522" s="2" t="s">
        <v>5323</v>
      </c>
      <c r="H7522" s="2" t="s">
        <v>3223</v>
      </c>
      <c r="I7522" s="11" t="str">
        <f>VLOOKUP(C7521,Datos!$F:$G,6,0)</f>
        <v>#REF!</v>
      </c>
      <c r="W7522" s="11"/>
    </row>
    <row r="7523" ht="15.75" customHeight="1">
      <c r="A7523" s="2" t="s">
        <v>705</v>
      </c>
      <c r="B7523" s="2" t="s">
        <v>4605</v>
      </c>
      <c r="C7523" s="8">
        <v>15303.0</v>
      </c>
      <c r="D7523" s="2" t="s">
        <v>5724</v>
      </c>
      <c r="E7523" s="2" t="s">
        <v>3843</v>
      </c>
      <c r="F7523" s="2" t="s">
        <v>3678</v>
      </c>
      <c r="G7523" s="2" t="s">
        <v>4607</v>
      </c>
      <c r="H7523" s="2" t="s">
        <v>3223</v>
      </c>
      <c r="I7523" s="11" t="str">
        <f>VLOOKUP(C7522,Datos!$F:$G,6,0)</f>
        <v>#REF!</v>
      </c>
      <c r="W7523" s="11"/>
    </row>
    <row r="7524" ht="15.75" customHeight="1">
      <c r="A7524" s="2" t="s">
        <v>5379</v>
      </c>
      <c r="B7524" s="2" t="s">
        <v>4620</v>
      </c>
      <c r="C7524" s="16" t="s">
        <v>3404</v>
      </c>
      <c r="D7524" s="2" t="s">
        <v>5380</v>
      </c>
      <c r="E7524" s="2" t="s">
        <v>3261</v>
      </c>
      <c r="F7524" s="2" t="s">
        <v>4567</v>
      </c>
      <c r="G7524" s="2" t="s">
        <v>4623</v>
      </c>
      <c r="H7524" s="2" t="s">
        <v>3223</v>
      </c>
      <c r="I7524" s="11" t="str">
        <f>VLOOKUP(C7523,Datos!$F:$G,6,0)</f>
        <v>#REF!</v>
      </c>
      <c r="W7524" s="11"/>
    </row>
    <row r="7525" ht="15.75" customHeight="1">
      <c r="A7525" s="2" t="s">
        <v>742</v>
      </c>
      <c r="B7525" s="2" t="s">
        <v>4067</v>
      </c>
      <c r="C7525" s="8">
        <v>7574.0</v>
      </c>
      <c r="D7525" s="2" t="s">
        <v>5492</v>
      </c>
      <c r="E7525" s="2" t="s">
        <v>3261</v>
      </c>
      <c r="F7525" s="2" t="s">
        <v>5405</v>
      </c>
      <c r="G7525" s="2" t="s">
        <v>5406</v>
      </c>
      <c r="H7525" s="2" t="s">
        <v>3231</v>
      </c>
      <c r="I7525" s="11" t="str">
        <f>VLOOKUP(C7524,Datos!$F:$G,6,0)</f>
        <v>#REF!</v>
      </c>
      <c r="W7525" s="11"/>
    </row>
    <row r="7526" ht="15.75" customHeight="1">
      <c r="A7526" s="2" t="s">
        <v>660</v>
      </c>
      <c r="B7526" s="2" t="s">
        <v>4605</v>
      </c>
      <c r="C7526" s="8">
        <v>13470.0</v>
      </c>
      <c r="D7526" s="2" t="s">
        <v>5124</v>
      </c>
      <c r="E7526" s="2" t="s">
        <v>3303</v>
      </c>
      <c r="F7526" s="2" t="s">
        <v>4962</v>
      </c>
      <c r="G7526" s="2" t="s">
        <v>4607</v>
      </c>
      <c r="H7526" s="2" t="s">
        <v>3223</v>
      </c>
      <c r="I7526" s="11" t="str">
        <f>VLOOKUP(C7525,Datos!$F:$G,6,0)</f>
        <v>#REF!</v>
      </c>
      <c r="W7526" s="11"/>
    </row>
    <row r="7527" ht="15.75" customHeight="1">
      <c r="A7527" s="2" t="s">
        <v>4111</v>
      </c>
      <c r="B7527" s="2" t="s">
        <v>3356</v>
      </c>
      <c r="C7527" s="16" t="s">
        <v>3279</v>
      </c>
      <c r="D7527" s="2" t="s">
        <v>4112</v>
      </c>
      <c r="E7527" s="2" t="s">
        <v>3220</v>
      </c>
      <c r="F7527" s="2" t="s">
        <v>3358</v>
      </c>
      <c r="G7527" s="2" t="s">
        <v>3624</v>
      </c>
      <c r="H7527" s="2" t="s">
        <v>3250</v>
      </c>
      <c r="I7527" s="11" t="str">
        <f>VLOOKUP(C7526,Datos!$F:$G,6,0)</f>
        <v>#REF!</v>
      </c>
      <c r="W7527" s="11"/>
    </row>
    <row r="7528" ht="15.75" customHeight="1">
      <c r="A7528" s="2" t="s">
        <v>5727</v>
      </c>
      <c r="B7528" s="2" t="s">
        <v>4387</v>
      </c>
      <c r="C7528" s="8">
        <v>15983.0</v>
      </c>
      <c r="D7528" s="2" t="s">
        <v>5728</v>
      </c>
      <c r="E7528" s="2" t="s">
        <v>3247</v>
      </c>
      <c r="F7528" s="2" t="s">
        <v>3678</v>
      </c>
      <c r="G7528" s="2" t="s">
        <v>5729</v>
      </c>
      <c r="H7528" s="2" t="s">
        <v>3223</v>
      </c>
      <c r="I7528" s="11" t="str">
        <f>VLOOKUP(C7527,Datos!$F:$G,6,0)</f>
        <v>#REF!</v>
      </c>
      <c r="W7528" s="11"/>
    </row>
    <row r="7529" ht="15.75" customHeight="1">
      <c r="A7529" s="2" t="s">
        <v>4668</v>
      </c>
      <c r="B7529" s="2" t="s">
        <v>4669</v>
      </c>
      <c r="C7529" s="8">
        <v>16091.0</v>
      </c>
      <c r="D7529" s="2" t="s">
        <v>4670</v>
      </c>
      <c r="E7529" s="2" t="s">
        <v>3303</v>
      </c>
      <c r="F7529" s="2" t="s">
        <v>4671</v>
      </c>
      <c r="G7529" s="2" t="s">
        <v>4672</v>
      </c>
      <c r="H7529" s="2" t="s">
        <v>3223</v>
      </c>
      <c r="I7529" s="11" t="str">
        <f>VLOOKUP(C7528,Datos!$F:$G,6,0)</f>
        <v>#REF!</v>
      </c>
      <c r="W7529" s="11"/>
    </row>
    <row r="7530" ht="15.75" customHeight="1">
      <c r="A7530" s="2" t="s">
        <v>1037</v>
      </c>
      <c r="B7530" s="2" t="s">
        <v>3696</v>
      </c>
      <c r="C7530" s="8">
        <v>16103.0</v>
      </c>
      <c r="D7530" s="2" t="s">
        <v>4696</v>
      </c>
      <c r="E7530" s="2" t="s">
        <v>3303</v>
      </c>
      <c r="F7530" s="2" t="s">
        <v>3678</v>
      </c>
      <c r="G7530" s="2" t="s">
        <v>3683</v>
      </c>
      <c r="H7530" s="2" t="s">
        <v>3223</v>
      </c>
      <c r="I7530" s="11" t="str">
        <f>VLOOKUP(C7529,Datos!$F:$G,6,0)</f>
        <v>#REF!</v>
      </c>
      <c r="W7530" s="11"/>
    </row>
    <row r="7531" ht="15.75" customHeight="1">
      <c r="A7531" s="2" t="s">
        <v>4317</v>
      </c>
      <c r="B7531" s="2" t="s">
        <v>3793</v>
      </c>
      <c r="C7531" s="16" t="s">
        <v>3404</v>
      </c>
      <c r="D7531" s="2" t="s">
        <v>4318</v>
      </c>
      <c r="E7531" s="2" t="s">
        <v>3247</v>
      </c>
      <c r="F7531" s="2" t="s">
        <v>3795</v>
      </c>
      <c r="G7531" s="2" t="s">
        <v>3941</v>
      </c>
      <c r="H7531" s="2" t="s">
        <v>3855</v>
      </c>
      <c r="I7531" s="11" t="str">
        <f>VLOOKUP(C7530,Datos!$F:$G,6,0)</f>
        <v>#REF!</v>
      </c>
      <c r="W7531" s="11"/>
    </row>
    <row r="7532" ht="15.75" customHeight="1">
      <c r="A7532" s="2" t="s">
        <v>5931</v>
      </c>
      <c r="B7532" s="2" t="s">
        <v>3793</v>
      </c>
      <c r="C7532" s="16" t="s">
        <v>3404</v>
      </c>
      <c r="D7532" s="2" t="s">
        <v>5932</v>
      </c>
      <c r="E7532" s="2" t="s">
        <v>3247</v>
      </c>
      <c r="F7532" s="2" t="s">
        <v>3795</v>
      </c>
      <c r="G7532" s="2" t="s">
        <v>3941</v>
      </c>
      <c r="H7532" s="2" t="s">
        <v>3855</v>
      </c>
      <c r="I7532" s="11" t="str">
        <f>VLOOKUP(C7531,Datos!$F:$G,6,0)</f>
        <v>#REF!</v>
      </c>
      <c r="W7532" s="11"/>
    </row>
    <row r="7533" ht="15.75" customHeight="1">
      <c r="A7533" s="2" t="s">
        <v>5933</v>
      </c>
      <c r="B7533" s="2" t="s">
        <v>3793</v>
      </c>
      <c r="C7533" s="16" t="s">
        <v>3404</v>
      </c>
      <c r="D7533" s="2" t="s">
        <v>5934</v>
      </c>
      <c r="E7533" s="2" t="s">
        <v>3247</v>
      </c>
      <c r="F7533" s="2" t="s">
        <v>3795</v>
      </c>
      <c r="G7533" s="2" t="s">
        <v>3941</v>
      </c>
      <c r="H7533" s="2" t="s">
        <v>3855</v>
      </c>
      <c r="I7533" s="11" t="str">
        <f>VLOOKUP(C7532,Datos!$F:$G,6,0)</f>
        <v>#REF!</v>
      </c>
      <c r="W7533" s="11"/>
    </row>
    <row r="7534" ht="15.75" customHeight="1">
      <c r="A7534" s="2" t="s">
        <v>5937</v>
      </c>
      <c r="B7534" s="2" t="s">
        <v>3793</v>
      </c>
      <c r="C7534" s="16" t="s">
        <v>3404</v>
      </c>
      <c r="D7534" s="2" t="s">
        <v>5938</v>
      </c>
      <c r="E7534" s="2" t="s">
        <v>3247</v>
      </c>
      <c r="F7534" s="2" t="s">
        <v>3795</v>
      </c>
      <c r="G7534" s="2" t="s">
        <v>3941</v>
      </c>
      <c r="H7534" s="2" t="s">
        <v>3855</v>
      </c>
      <c r="I7534" s="11" t="str">
        <f>VLOOKUP(C7533,Datos!$F:$G,6,0)</f>
        <v>#REF!</v>
      </c>
      <c r="W7534" s="11"/>
    </row>
    <row r="7535" ht="15.75" customHeight="1">
      <c r="A7535" s="2" t="s">
        <v>5831</v>
      </c>
      <c r="B7535" s="2" t="s">
        <v>3793</v>
      </c>
      <c r="C7535" s="16" t="s">
        <v>3404</v>
      </c>
      <c r="D7535" s="2" t="s">
        <v>5832</v>
      </c>
      <c r="E7535" s="2" t="s">
        <v>3247</v>
      </c>
      <c r="F7535" s="2" t="s">
        <v>3795</v>
      </c>
      <c r="G7535" s="2" t="s">
        <v>3941</v>
      </c>
      <c r="H7535" s="2" t="s">
        <v>3223</v>
      </c>
      <c r="I7535" s="11" t="str">
        <f>VLOOKUP(C7534,Datos!$F:$G,6,0)</f>
        <v>#REF!</v>
      </c>
      <c r="W7535" s="11"/>
    </row>
    <row r="7536" ht="15.75" customHeight="1">
      <c r="A7536" s="2" t="s">
        <v>4403</v>
      </c>
      <c r="B7536" s="2" t="s">
        <v>3793</v>
      </c>
      <c r="C7536" s="16" t="s">
        <v>3404</v>
      </c>
      <c r="D7536" s="2" t="s">
        <v>4404</v>
      </c>
      <c r="E7536" s="2" t="s">
        <v>3247</v>
      </c>
      <c r="F7536" s="2" t="s">
        <v>3795</v>
      </c>
      <c r="G7536" s="2" t="s">
        <v>3941</v>
      </c>
      <c r="H7536" s="2" t="s">
        <v>3855</v>
      </c>
      <c r="I7536" s="11" t="str">
        <f>VLOOKUP(C7535,Datos!$F:$G,6,0)</f>
        <v>#REF!</v>
      </c>
      <c r="W7536" s="11"/>
    </row>
    <row r="7537" ht="15.75" customHeight="1">
      <c r="A7537" s="2" t="s">
        <v>26</v>
      </c>
      <c r="B7537" s="2" t="s">
        <v>4389</v>
      </c>
      <c r="C7537" s="8">
        <v>12867.0</v>
      </c>
      <c r="D7537" s="2" t="s">
        <v>3302</v>
      </c>
      <c r="E7537" s="2" t="s">
        <v>3303</v>
      </c>
      <c r="F7537" s="2" t="s">
        <v>4390</v>
      </c>
      <c r="G7537" s="2" t="s">
        <v>3302</v>
      </c>
      <c r="H7537" s="2" t="s">
        <v>3223</v>
      </c>
      <c r="I7537" s="11" t="str">
        <f>VLOOKUP(C7536,Datos!$F:$G,6,0)</f>
        <v>#REF!</v>
      </c>
      <c r="W7537" s="11"/>
    </row>
    <row r="7538" ht="15.75" customHeight="1">
      <c r="A7538" s="2" t="s">
        <v>4423</v>
      </c>
      <c r="B7538" s="2" t="s">
        <v>3793</v>
      </c>
      <c r="C7538" s="16" t="s">
        <v>3404</v>
      </c>
      <c r="D7538" s="2" t="s">
        <v>4424</v>
      </c>
      <c r="E7538" s="2" t="s">
        <v>3247</v>
      </c>
      <c r="F7538" s="2" t="s">
        <v>3795</v>
      </c>
      <c r="G7538" s="2" t="s">
        <v>3941</v>
      </c>
      <c r="H7538" s="2" t="s">
        <v>3231</v>
      </c>
      <c r="I7538" s="11" t="str">
        <f>VLOOKUP(C7537,Datos!$F:$G,6,0)</f>
        <v>#REF!</v>
      </c>
      <c r="W7538" s="11"/>
    </row>
    <row r="7539" ht="15.75" customHeight="1">
      <c r="A7539" s="2" t="s">
        <v>5833</v>
      </c>
      <c r="B7539" s="2" t="s">
        <v>3793</v>
      </c>
      <c r="C7539" s="16" t="s">
        <v>3404</v>
      </c>
      <c r="D7539" s="2" t="s">
        <v>5834</v>
      </c>
      <c r="E7539" s="2" t="s">
        <v>3247</v>
      </c>
      <c r="F7539" s="2" t="s">
        <v>3795</v>
      </c>
      <c r="G7539" s="2" t="s">
        <v>3941</v>
      </c>
      <c r="H7539" s="2" t="s">
        <v>3231</v>
      </c>
      <c r="I7539" s="11" t="str">
        <f>VLOOKUP(C7538,Datos!$F:$G,6,0)</f>
        <v>#REF!</v>
      </c>
      <c r="W7539" s="11"/>
    </row>
    <row r="7540" ht="15.75" customHeight="1">
      <c r="A7540" s="2" t="s">
        <v>5835</v>
      </c>
      <c r="B7540" s="2" t="s">
        <v>3793</v>
      </c>
      <c r="C7540" s="16" t="s">
        <v>3404</v>
      </c>
      <c r="D7540" s="2" t="s">
        <v>5836</v>
      </c>
      <c r="E7540" s="2" t="s">
        <v>3247</v>
      </c>
      <c r="F7540" s="2" t="s">
        <v>3795</v>
      </c>
      <c r="G7540" s="2" t="s">
        <v>3941</v>
      </c>
      <c r="H7540" s="2" t="s">
        <v>3231</v>
      </c>
      <c r="I7540" s="11" t="str">
        <f>VLOOKUP(C7539,Datos!$F:$G,6,0)</f>
        <v>#REF!</v>
      </c>
      <c r="W7540" s="11"/>
    </row>
    <row r="7541" ht="15.75" customHeight="1">
      <c r="A7541" s="2" t="s">
        <v>5837</v>
      </c>
      <c r="B7541" s="2" t="s">
        <v>3793</v>
      </c>
      <c r="C7541" s="16" t="s">
        <v>3404</v>
      </c>
      <c r="D7541" s="2" t="s">
        <v>5838</v>
      </c>
      <c r="E7541" s="2" t="s">
        <v>3238</v>
      </c>
      <c r="F7541" s="2" t="s">
        <v>3795</v>
      </c>
      <c r="G7541" s="2" t="s">
        <v>3941</v>
      </c>
      <c r="H7541" s="2" t="s">
        <v>3231</v>
      </c>
      <c r="I7541" s="11" t="str">
        <f>VLOOKUP(C7540,Datos!$F:$G,6,0)</f>
        <v>#REF!</v>
      </c>
      <c r="W7541" s="11"/>
    </row>
    <row r="7542" ht="15.75" customHeight="1">
      <c r="A7542" s="2" t="s">
        <v>5839</v>
      </c>
      <c r="B7542" s="2" t="s">
        <v>3793</v>
      </c>
      <c r="C7542" s="16" t="s">
        <v>3404</v>
      </c>
      <c r="D7542" s="2" t="s">
        <v>5840</v>
      </c>
      <c r="E7542" s="2" t="s">
        <v>3238</v>
      </c>
      <c r="F7542" s="2" t="s">
        <v>3795</v>
      </c>
      <c r="G7542" s="2" t="s">
        <v>3941</v>
      </c>
      <c r="H7542" s="2" t="s">
        <v>3855</v>
      </c>
      <c r="I7542" s="11" t="str">
        <f>VLOOKUP(C7541,Datos!$F:$G,6,0)</f>
        <v>#REF!</v>
      </c>
      <c r="W7542" s="11"/>
    </row>
    <row r="7543" ht="15.75" customHeight="1">
      <c r="A7543" s="2" t="s">
        <v>5841</v>
      </c>
      <c r="B7543" s="2" t="s">
        <v>3793</v>
      </c>
      <c r="C7543" s="16" t="s">
        <v>3404</v>
      </c>
      <c r="D7543" s="2" t="s">
        <v>5842</v>
      </c>
      <c r="E7543" s="2" t="s">
        <v>3238</v>
      </c>
      <c r="F7543" s="2" t="s">
        <v>3795</v>
      </c>
      <c r="G7543" s="2" t="s">
        <v>3941</v>
      </c>
      <c r="H7543" s="2" t="s">
        <v>3231</v>
      </c>
      <c r="I7543" s="11" t="str">
        <f>VLOOKUP(C7542,Datos!$F:$G,6,0)</f>
        <v>#REF!</v>
      </c>
      <c r="W7543" s="11"/>
    </row>
    <row r="7544" ht="15.75" customHeight="1">
      <c r="A7544" s="2" t="s">
        <v>5843</v>
      </c>
      <c r="B7544" s="2" t="s">
        <v>3793</v>
      </c>
      <c r="C7544" s="16" t="s">
        <v>3404</v>
      </c>
      <c r="D7544" s="2" t="s">
        <v>5844</v>
      </c>
      <c r="E7544" s="2" t="s">
        <v>3238</v>
      </c>
      <c r="F7544" s="2" t="s">
        <v>3795</v>
      </c>
      <c r="G7544" s="2" t="s">
        <v>3941</v>
      </c>
      <c r="H7544" s="2" t="s">
        <v>3855</v>
      </c>
      <c r="I7544" s="11" t="str">
        <f>VLOOKUP(C7543,Datos!$F:$G,6,0)</f>
        <v>#REF!</v>
      </c>
      <c r="W7544" s="11"/>
    </row>
    <row r="7545" ht="15.75" customHeight="1">
      <c r="A7545" s="2" t="s">
        <v>4054</v>
      </c>
      <c r="B7545" s="2" t="s">
        <v>3793</v>
      </c>
      <c r="C7545" s="16" t="s">
        <v>3404</v>
      </c>
      <c r="D7545" s="2" t="s">
        <v>4055</v>
      </c>
      <c r="E7545" s="2" t="s">
        <v>3220</v>
      </c>
      <c r="F7545" s="2" t="s">
        <v>3795</v>
      </c>
      <c r="G7545" s="2" t="s">
        <v>3941</v>
      </c>
      <c r="H7545" s="2" t="s">
        <v>3855</v>
      </c>
      <c r="I7545" s="11" t="str">
        <f>VLOOKUP(C7544,Datos!$F:$G,6,0)</f>
        <v>#REF!</v>
      </c>
      <c r="W7545" s="11"/>
    </row>
    <row r="7546" ht="15.75" customHeight="1">
      <c r="A7546" s="2" t="s">
        <v>5849</v>
      </c>
      <c r="B7546" s="2" t="s">
        <v>3793</v>
      </c>
      <c r="C7546" s="16" t="s">
        <v>3404</v>
      </c>
      <c r="D7546" s="2" t="s">
        <v>5850</v>
      </c>
      <c r="E7546" s="2" t="s">
        <v>3261</v>
      </c>
      <c r="F7546" s="2" t="s">
        <v>3795</v>
      </c>
      <c r="G7546" s="2" t="s">
        <v>3941</v>
      </c>
      <c r="H7546" s="2" t="s">
        <v>3855</v>
      </c>
      <c r="I7546" s="11" t="str">
        <f>VLOOKUP(C7545,Datos!$F:$G,6,0)</f>
        <v>#REF!</v>
      </c>
      <c r="W7546" s="11"/>
    </row>
    <row r="7547" ht="15.75" customHeight="1">
      <c r="A7547" s="2" t="s">
        <v>4210</v>
      </c>
      <c r="B7547" s="2" t="s">
        <v>3793</v>
      </c>
      <c r="C7547" s="16" t="s">
        <v>3404</v>
      </c>
      <c r="D7547" s="2" t="s">
        <v>4211</v>
      </c>
      <c r="E7547" s="2" t="s">
        <v>3261</v>
      </c>
      <c r="F7547" s="2" t="s">
        <v>3795</v>
      </c>
      <c r="G7547" s="2" t="s">
        <v>3941</v>
      </c>
      <c r="H7547" s="2" t="s">
        <v>4212</v>
      </c>
      <c r="I7547" s="11" t="str">
        <f>VLOOKUP(C7546,Datos!$F:$G,6,0)</f>
        <v>#REF!</v>
      </c>
      <c r="W7547" s="11"/>
    </row>
    <row r="7548" ht="15.75" customHeight="1">
      <c r="A7548" s="2" t="s">
        <v>399</v>
      </c>
      <c r="B7548" s="2" t="s">
        <v>4389</v>
      </c>
      <c r="C7548" s="8">
        <v>12866.0</v>
      </c>
      <c r="D7548" s="2" t="s">
        <v>3302</v>
      </c>
      <c r="E7548" s="2" t="s">
        <v>3247</v>
      </c>
      <c r="F7548" s="2" t="s">
        <v>4390</v>
      </c>
      <c r="G7548" s="2" t="s">
        <v>3302</v>
      </c>
      <c r="H7548" s="2" t="s">
        <v>3223</v>
      </c>
      <c r="I7548" s="11" t="str">
        <f>VLOOKUP(C7547,Datos!$F:$G,6,0)</f>
        <v>#REF!</v>
      </c>
      <c r="W7548" s="11"/>
    </row>
    <row r="7549" ht="15.75" customHeight="1">
      <c r="A7549" s="2" t="s">
        <v>5851</v>
      </c>
      <c r="B7549" s="2" t="s">
        <v>3793</v>
      </c>
      <c r="C7549" s="16" t="s">
        <v>3404</v>
      </c>
      <c r="D7549" s="2" t="s">
        <v>5852</v>
      </c>
      <c r="E7549" s="2" t="s">
        <v>4018</v>
      </c>
      <c r="F7549" s="2" t="s">
        <v>3795</v>
      </c>
      <c r="G7549" s="2" t="s">
        <v>3941</v>
      </c>
      <c r="H7549" s="2" t="s">
        <v>3855</v>
      </c>
      <c r="I7549" s="11" t="str">
        <f>VLOOKUP(C7548,Datos!$F:$G,6,0)</f>
        <v>#REF!</v>
      </c>
      <c r="W7549" s="11"/>
    </row>
    <row r="7550" ht="15.75" customHeight="1">
      <c r="A7550" s="2" t="s">
        <v>5853</v>
      </c>
      <c r="B7550" s="2" t="s">
        <v>3793</v>
      </c>
      <c r="C7550" s="16" t="s">
        <v>3404</v>
      </c>
      <c r="D7550" s="2" t="s">
        <v>5854</v>
      </c>
      <c r="E7550" s="2" t="s">
        <v>4226</v>
      </c>
      <c r="F7550" s="2" t="s">
        <v>3795</v>
      </c>
      <c r="G7550" s="2" t="s">
        <v>3941</v>
      </c>
      <c r="H7550" s="2" t="s">
        <v>3223</v>
      </c>
      <c r="I7550" s="11" t="str">
        <f>VLOOKUP(C7549,Datos!$F:$G,6,0)</f>
        <v>#REF!</v>
      </c>
      <c r="W7550" s="11"/>
    </row>
    <row r="7551" ht="15.75" customHeight="1">
      <c r="A7551" s="2" t="s">
        <v>5855</v>
      </c>
      <c r="B7551" s="2" t="s">
        <v>3793</v>
      </c>
      <c r="C7551" s="16" t="s">
        <v>3404</v>
      </c>
      <c r="D7551" s="2" t="s">
        <v>5856</v>
      </c>
      <c r="E7551" s="2" t="s">
        <v>4018</v>
      </c>
      <c r="F7551" s="2" t="s">
        <v>3795</v>
      </c>
      <c r="G7551" s="2" t="s">
        <v>3941</v>
      </c>
      <c r="H7551" s="2" t="s">
        <v>3231</v>
      </c>
      <c r="I7551" s="11" t="str">
        <f>VLOOKUP(C7550,Datos!$F:$G,6,0)</f>
        <v>#REF!</v>
      </c>
      <c r="W7551" s="11"/>
    </row>
    <row r="7552" ht="15.75" customHeight="1">
      <c r="A7552" s="2" t="s">
        <v>5857</v>
      </c>
      <c r="B7552" s="2" t="s">
        <v>3793</v>
      </c>
      <c r="C7552" s="16" t="s">
        <v>3404</v>
      </c>
      <c r="D7552" s="2" t="s">
        <v>5858</v>
      </c>
      <c r="E7552" s="2" t="s">
        <v>4018</v>
      </c>
      <c r="F7552" s="2" t="s">
        <v>3795</v>
      </c>
      <c r="G7552" s="2" t="s">
        <v>3941</v>
      </c>
      <c r="H7552" s="2" t="s">
        <v>3231</v>
      </c>
      <c r="I7552" s="11" t="str">
        <f>VLOOKUP(C7551,Datos!$F:$G,6,0)</f>
        <v>#REF!</v>
      </c>
      <c r="W7552" s="11"/>
    </row>
    <row r="7553" ht="15.75" customHeight="1">
      <c r="A7553" s="2" t="s">
        <v>5859</v>
      </c>
      <c r="B7553" s="2" t="s">
        <v>3793</v>
      </c>
      <c r="C7553" s="16" t="s">
        <v>3404</v>
      </c>
      <c r="D7553" s="2" t="s">
        <v>5860</v>
      </c>
      <c r="E7553" s="2" t="s">
        <v>4910</v>
      </c>
      <c r="F7553" s="2" t="s">
        <v>3795</v>
      </c>
      <c r="G7553" s="2" t="s">
        <v>3941</v>
      </c>
      <c r="H7553" s="2" t="s">
        <v>3223</v>
      </c>
      <c r="I7553" s="11" t="str">
        <f>VLOOKUP(C7552,Datos!$F:$G,6,0)</f>
        <v>#REF!</v>
      </c>
      <c r="W7553" s="11"/>
    </row>
    <row r="7554" ht="15.75" customHeight="1">
      <c r="A7554" s="2" t="s">
        <v>5861</v>
      </c>
      <c r="B7554" s="2" t="s">
        <v>3793</v>
      </c>
      <c r="C7554" s="16" t="s">
        <v>3404</v>
      </c>
      <c r="D7554" s="2" t="s">
        <v>5862</v>
      </c>
      <c r="E7554" s="2" t="s">
        <v>4018</v>
      </c>
      <c r="F7554" s="2" t="s">
        <v>3795</v>
      </c>
      <c r="G7554" s="2" t="s">
        <v>3941</v>
      </c>
      <c r="H7554" s="2" t="s">
        <v>3855</v>
      </c>
      <c r="I7554" s="11" t="str">
        <f>VLOOKUP(C7553,Datos!$F:$G,6,0)</f>
        <v>#REF!</v>
      </c>
      <c r="W7554" s="11"/>
    </row>
    <row r="7555" ht="15.75" customHeight="1">
      <c r="A7555" s="2" t="s">
        <v>5863</v>
      </c>
      <c r="B7555" s="2" t="s">
        <v>3793</v>
      </c>
      <c r="C7555" s="16" t="s">
        <v>3404</v>
      </c>
      <c r="D7555" s="2" t="s">
        <v>5864</v>
      </c>
      <c r="E7555" s="2" t="s">
        <v>3446</v>
      </c>
      <c r="F7555" s="2" t="s">
        <v>3795</v>
      </c>
      <c r="G7555" s="2" t="s">
        <v>3941</v>
      </c>
      <c r="H7555" s="2" t="s">
        <v>3855</v>
      </c>
      <c r="I7555" s="11" t="str">
        <f>VLOOKUP(C7554,Datos!$F:$G,6,0)</f>
        <v>#REF!</v>
      </c>
      <c r="W7555" s="11"/>
    </row>
    <row r="7556" ht="15.75" customHeight="1">
      <c r="A7556" s="2" t="s">
        <v>5865</v>
      </c>
      <c r="B7556" s="2" t="s">
        <v>3793</v>
      </c>
      <c r="C7556" s="16" t="s">
        <v>3404</v>
      </c>
      <c r="D7556" s="2" t="s">
        <v>5866</v>
      </c>
      <c r="E7556" s="2" t="s">
        <v>3261</v>
      </c>
      <c r="F7556" s="2" t="s">
        <v>3795</v>
      </c>
      <c r="G7556" s="2" t="s">
        <v>3941</v>
      </c>
      <c r="H7556" s="2" t="s">
        <v>3855</v>
      </c>
      <c r="I7556" s="11" t="str">
        <f>VLOOKUP(C7555,Datos!$F:$G,6,0)</f>
        <v>#REF!</v>
      </c>
      <c r="W7556" s="11"/>
    </row>
    <row r="7557" ht="15.75" customHeight="1">
      <c r="A7557" s="2" t="s">
        <v>5867</v>
      </c>
      <c r="B7557" s="2" t="s">
        <v>3793</v>
      </c>
      <c r="C7557" s="16" t="s">
        <v>3404</v>
      </c>
      <c r="D7557" s="2" t="s">
        <v>5868</v>
      </c>
      <c r="E7557" s="2" t="s">
        <v>3247</v>
      </c>
      <c r="F7557" s="2" t="s">
        <v>3795</v>
      </c>
      <c r="G7557" s="2" t="s">
        <v>3941</v>
      </c>
      <c r="H7557" s="2" t="s">
        <v>3855</v>
      </c>
      <c r="I7557" s="11" t="str">
        <f>VLOOKUP(C7556,Datos!$F:$G,6,0)</f>
        <v>#REF!</v>
      </c>
      <c r="W7557" s="11"/>
    </row>
    <row r="7558" ht="15.75" customHeight="1">
      <c r="A7558" s="2" t="s">
        <v>706</v>
      </c>
      <c r="B7558" s="2" t="s">
        <v>3568</v>
      </c>
      <c r="C7558" s="8">
        <v>16806.0</v>
      </c>
      <c r="D7558" s="2" t="s">
        <v>5971</v>
      </c>
      <c r="E7558" s="2" t="s">
        <v>3261</v>
      </c>
      <c r="F7558" s="2" t="s">
        <v>3936</v>
      </c>
      <c r="G7558" s="2" t="s">
        <v>4420</v>
      </c>
      <c r="H7558" s="2" t="s">
        <v>3223</v>
      </c>
      <c r="I7558" s="11" t="str">
        <f>VLOOKUP(C7557,Datos!$F:$G,6,0)</f>
        <v>#REF!</v>
      </c>
      <c r="W7558" s="11"/>
    </row>
    <row r="7559" ht="15.75" customHeight="1">
      <c r="A7559" s="2" t="s">
        <v>189</v>
      </c>
      <c r="B7559" s="2" t="s">
        <v>4389</v>
      </c>
      <c r="C7559" s="8">
        <v>12861.0</v>
      </c>
      <c r="D7559" s="2" t="s">
        <v>3302</v>
      </c>
      <c r="E7559" s="2" t="s">
        <v>3247</v>
      </c>
      <c r="F7559" s="2" t="s">
        <v>4390</v>
      </c>
      <c r="G7559" s="2" t="s">
        <v>3302</v>
      </c>
      <c r="H7559" s="2" t="s">
        <v>3223</v>
      </c>
      <c r="I7559" s="11" t="str">
        <f>VLOOKUP(C7558,Datos!$F:$G,6,0)</f>
        <v>#REF!</v>
      </c>
      <c r="W7559" s="11"/>
    </row>
    <row r="7560" ht="15.75" customHeight="1">
      <c r="A7560" s="2" t="s">
        <v>708</v>
      </c>
      <c r="B7560" s="2" t="s">
        <v>3568</v>
      </c>
      <c r="C7560" s="8">
        <v>16807.0</v>
      </c>
      <c r="D7560" s="2" t="s">
        <v>5972</v>
      </c>
      <c r="E7560" s="2" t="s">
        <v>3261</v>
      </c>
      <c r="F7560" s="2" t="s">
        <v>3936</v>
      </c>
      <c r="G7560" s="2" t="s">
        <v>4420</v>
      </c>
      <c r="H7560" s="2" t="s">
        <v>3223</v>
      </c>
      <c r="I7560" s="11" t="str">
        <f>VLOOKUP(C7559,Datos!$F:$G,6,0)</f>
        <v>#REF!</v>
      </c>
      <c r="W7560" s="11"/>
    </row>
    <row r="7561" ht="15.75" customHeight="1">
      <c r="A7561" s="2" t="s">
        <v>759</v>
      </c>
      <c r="B7561" s="2" t="s">
        <v>5176</v>
      </c>
      <c r="C7561" s="8">
        <v>16899.0</v>
      </c>
      <c r="D7561" s="2" t="s">
        <v>5952</v>
      </c>
      <c r="E7561" s="2" t="s">
        <v>4370</v>
      </c>
      <c r="F7561" s="2" t="s">
        <v>3234</v>
      </c>
      <c r="G7561" s="2" t="s">
        <v>3560</v>
      </c>
      <c r="H7561" s="2" t="s">
        <v>3223</v>
      </c>
      <c r="I7561" s="11" t="str">
        <f>VLOOKUP(C7560,Datos!$F:$G,6,0)</f>
        <v>#REF!</v>
      </c>
      <c r="W7561" s="11"/>
    </row>
    <row r="7562" ht="15.75" customHeight="1">
      <c r="A7562" s="2" t="s">
        <v>5953</v>
      </c>
      <c r="B7562" s="2" t="s">
        <v>4067</v>
      </c>
      <c r="C7562" s="8">
        <v>17050.0</v>
      </c>
      <c r="D7562" s="2" t="s">
        <v>5954</v>
      </c>
      <c r="E7562" s="2" t="s">
        <v>3247</v>
      </c>
      <c r="F7562" s="2" t="s">
        <v>4069</v>
      </c>
      <c r="G7562" s="2" t="s">
        <v>4070</v>
      </c>
      <c r="H7562" s="2" t="s">
        <v>3223</v>
      </c>
      <c r="I7562" s="11" t="str">
        <f>VLOOKUP(C7561,Datos!$F:$G,6,0)</f>
        <v>#REF!</v>
      </c>
      <c r="W7562" s="11"/>
    </row>
    <row r="7563" ht="15.75" customHeight="1">
      <c r="A7563" s="2" t="s">
        <v>4711</v>
      </c>
      <c r="B7563" s="2" t="s">
        <v>4067</v>
      </c>
      <c r="C7563" s="8">
        <v>16926.0</v>
      </c>
      <c r="D7563" s="2" t="s">
        <v>4712</v>
      </c>
      <c r="E7563" s="2" t="s">
        <v>3247</v>
      </c>
      <c r="F7563" s="2" t="s">
        <v>4069</v>
      </c>
      <c r="G7563" s="2" t="s">
        <v>4070</v>
      </c>
      <c r="H7563" s="2" t="s">
        <v>3223</v>
      </c>
      <c r="I7563" s="11" t="str">
        <f>VLOOKUP(C7562,Datos!$F:$G,6,0)</f>
        <v>#REF!</v>
      </c>
      <c r="W7563" s="11"/>
    </row>
    <row r="7564" ht="15.75" customHeight="1">
      <c r="A7564" s="2" t="s">
        <v>4066</v>
      </c>
      <c r="B7564" s="2" t="s">
        <v>4067</v>
      </c>
      <c r="C7564" s="8">
        <v>16917.0</v>
      </c>
      <c r="D7564" s="2" t="s">
        <v>4068</v>
      </c>
      <c r="E7564" s="2" t="s">
        <v>3238</v>
      </c>
      <c r="F7564" s="2" t="s">
        <v>4069</v>
      </c>
      <c r="G7564" s="2" t="s">
        <v>4070</v>
      </c>
      <c r="H7564" s="2" t="s">
        <v>3223</v>
      </c>
      <c r="I7564" s="11" t="str">
        <f>VLOOKUP(C7563,Datos!$F:$G,6,0)</f>
        <v>#REF!</v>
      </c>
      <c r="W7564" s="11"/>
    </row>
    <row r="7565" ht="15.75" customHeight="1">
      <c r="A7565" s="2" t="s">
        <v>1013</v>
      </c>
      <c r="B7565" s="2" t="s">
        <v>4067</v>
      </c>
      <c r="C7565" s="8">
        <v>16974.0</v>
      </c>
      <c r="D7565" s="2" t="s">
        <v>4597</v>
      </c>
      <c r="E7565" s="2" t="s">
        <v>3261</v>
      </c>
      <c r="F7565" s="2" t="s">
        <v>4069</v>
      </c>
      <c r="G7565" s="2" t="s">
        <v>4070</v>
      </c>
      <c r="H7565" s="2" t="s">
        <v>3223</v>
      </c>
      <c r="I7565" s="11" t="str">
        <f>VLOOKUP(C7564,Datos!$F:$G,6,0)</f>
        <v>#REF!</v>
      </c>
      <c r="W7565" s="11"/>
    </row>
    <row r="7566" ht="15.75" customHeight="1">
      <c r="A7566" s="2" t="s">
        <v>1015</v>
      </c>
      <c r="B7566" s="2" t="s">
        <v>4067</v>
      </c>
      <c r="C7566" s="8">
        <v>16925.0</v>
      </c>
      <c r="D7566" s="2" t="s">
        <v>5945</v>
      </c>
      <c r="E7566" s="2" t="s">
        <v>3511</v>
      </c>
      <c r="F7566" s="2" t="s">
        <v>4069</v>
      </c>
      <c r="G7566" s="2" t="s">
        <v>4070</v>
      </c>
      <c r="H7566" s="2" t="s">
        <v>3223</v>
      </c>
      <c r="I7566" s="11" t="str">
        <f>VLOOKUP(C7565,Datos!$F:$G,6,0)</f>
        <v>#REF!</v>
      </c>
      <c r="W7566" s="11"/>
    </row>
    <row r="7567" ht="15.75" customHeight="1">
      <c r="A7567" s="2" t="s">
        <v>5946</v>
      </c>
      <c r="B7567" s="2" t="s">
        <v>4067</v>
      </c>
      <c r="C7567" s="8">
        <v>17049.0</v>
      </c>
      <c r="D7567" s="2" t="s">
        <v>5947</v>
      </c>
      <c r="E7567" s="2" t="s">
        <v>3247</v>
      </c>
      <c r="F7567" s="2" t="s">
        <v>4069</v>
      </c>
      <c r="G7567" s="2" t="s">
        <v>4070</v>
      </c>
      <c r="H7567" s="2" t="s">
        <v>3223</v>
      </c>
      <c r="I7567" s="11" t="str">
        <f>VLOOKUP(C7566,Datos!$F:$G,6,0)</f>
        <v>#REF!</v>
      </c>
      <c r="W7567" s="11"/>
    </row>
    <row r="7568" ht="15.75" customHeight="1">
      <c r="A7568" s="2" t="s">
        <v>35</v>
      </c>
      <c r="B7568" s="2" t="s">
        <v>4387</v>
      </c>
      <c r="C7568" s="16" t="s">
        <v>37</v>
      </c>
      <c r="D7568" s="2" t="s">
        <v>3302</v>
      </c>
      <c r="E7568" s="2" t="s">
        <v>3303</v>
      </c>
      <c r="F7568" s="2" t="s">
        <v>3685</v>
      </c>
      <c r="G7568" s="2" t="s">
        <v>4462</v>
      </c>
      <c r="H7568" s="2" t="s">
        <v>3223</v>
      </c>
      <c r="I7568" s="11" t="str">
        <f>VLOOKUP(C7567,Datos!$F:$G,6,0)</f>
        <v>#REF!</v>
      </c>
      <c r="W7568" s="11"/>
    </row>
    <row r="7569" ht="15.75" customHeight="1">
      <c r="A7569" s="2" t="s">
        <v>5944</v>
      </c>
      <c r="B7569" s="2" t="s">
        <v>4387</v>
      </c>
      <c r="C7569" s="16" t="s">
        <v>3699</v>
      </c>
      <c r="D7569" s="2" t="s">
        <v>3302</v>
      </c>
      <c r="E7569" s="2" t="s">
        <v>3303</v>
      </c>
      <c r="F7569" s="2" t="s">
        <v>3685</v>
      </c>
      <c r="G7569" s="2" t="s">
        <v>4462</v>
      </c>
      <c r="H7569" s="2" t="s">
        <v>3223</v>
      </c>
      <c r="I7569" s="11" t="str">
        <f>VLOOKUP(C7568,Datos!$F:$G,6,0)</f>
        <v>#REF!</v>
      </c>
      <c r="W7569" s="11"/>
    </row>
    <row r="7570" ht="15.75" customHeight="1">
      <c r="A7570" s="2" t="s">
        <v>617</v>
      </c>
      <c r="B7570" s="2" t="s">
        <v>4389</v>
      </c>
      <c r="C7570" s="16" t="s">
        <v>619</v>
      </c>
      <c r="D7570" s="2" t="s">
        <v>5113</v>
      </c>
      <c r="E7570" s="2" t="s">
        <v>4370</v>
      </c>
      <c r="F7570" s="2" t="s">
        <v>4943</v>
      </c>
      <c r="G7570" s="2" t="s">
        <v>4944</v>
      </c>
      <c r="H7570" s="2" t="s">
        <v>3223</v>
      </c>
      <c r="I7570" s="11" t="str">
        <f>VLOOKUP(C7569,Datos!$F:$G,6,0)</f>
        <v>#REF!</v>
      </c>
      <c r="W7570" s="11"/>
    </row>
    <row r="7571" ht="15.75" customHeight="1">
      <c r="A7571" s="2" t="s">
        <v>6039</v>
      </c>
      <c r="B7571" s="2" t="s">
        <v>3793</v>
      </c>
      <c r="C7571" s="16" t="s">
        <v>3404</v>
      </c>
      <c r="D7571" s="2" t="s">
        <v>6040</v>
      </c>
      <c r="E7571" s="2" t="s">
        <v>3247</v>
      </c>
      <c r="F7571" s="2" t="s">
        <v>3795</v>
      </c>
      <c r="G7571" s="2" t="s">
        <v>3941</v>
      </c>
      <c r="H7571" s="2" t="s">
        <v>3231</v>
      </c>
      <c r="I7571" s="11" t="str">
        <f>VLOOKUP(C7570,Datos!$F:$G,6,0)</f>
        <v>#REF!</v>
      </c>
      <c r="W7571" s="11"/>
    </row>
    <row r="7572" ht="15.75" customHeight="1">
      <c r="A7572" s="2" t="s">
        <v>6041</v>
      </c>
      <c r="B7572" s="2" t="s">
        <v>3793</v>
      </c>
      <c r="C7572" s="16" t="s">
        <v>3404</v>
      </c>
      <c r="D7572" s="2" t="s">
        <v>6042</v>
      </c>
      <c r="E7572" s="2" t="s">
        <v>3247</v>
      </c>
      <c r="F7572" s="2" t="s">
        <v>3795</v>
      </c>
      <c r="G7572" s="2" t="s">
        <v>3941</v>
      </c>
      <c r="H7572" s="2" t="s">
        <v>3231</v>
      </c>
      <c r="I7572" s="11" t="str">
        <f>VLOOKUP(C7571,Datos!$F:$G,6,0)</f>
        <v>#REF!</v>
      </c>
      <c r="W7572" s="11"/>
    </row>
    <row r="7573" ht="15.75" customHeight="1">
      <c r="A7573" s="2" t="s">
        <v>6079</v>
      </c>
      <c r="B7573" s="2" t="s">
        <v>3793</v>
      </c>
      <c r="C7573" s="16" t="s">
        <v>3404</v>
      </c>
      <c r="D7573" s="2" t="s">
        <v>6080</v>
      </c>
      <c r="E7573" s="2" t="s">
        <v>3238</v>
      </c>
      <c r="F7573" s="2" t="s">
        <v>3795</v>
      </c>
      <c r="G7573" s="2" t="s">
        <v>3941</v>
      </c>
      <c r="H7573" s="2" t="s">
        <v>3231</v>
      </c>
      <c r="I7573" s="11" t="str">
        <f>VLOOKUP(C7572,Datos!$F:$G,6,0)</f>
        <v>#REF!</v>
      </c>
      <c r="W7573" s="11"/>
    </row>
    <row r="7574" ht="15.75" customHeight="1">
      <c r="A7574" s="2" t="s">
        <v>6124</v>
      </c>
      <c r="B7574" s="2" t="s">
        <v>3793</v>
      </c>
      <c r="C7574" s="16" t="s">
        <v>3404</v>
      </c>
      <c r="D7574" s="2" t="s">
        <v>6125</v>
      </c>
      <c r="E7574" s="2" t="s">
        <v>3511</v>
      </c>
      <c r="F7574" s="2" t="s">
        <v>3795</v>
      </c>
      <c r="G7574" s="2" t="s">
        <v>3941</v>
      </c>
      <c r="H7574" s="2" t="s">
        <v>3231</v>
      </c>
      <c r="I7574" s="11" t="str">
        <f>VLOOKUP(C7573,Datos!$F:$G,6,0)</f>
        <v>#REF!</v>
      </c>
      <c r="W7574" s="11"/>
    </row>
    <row r="7575" ht="15.75" customHeight="1">
      <c r="A7575" s="2" t="s">
        <v>6138</v>
      </c>
      <c r="B7575" s="2" t="s">
        <v>3793</v>
      </c>
      <c r="C7575" s="16" t="s">
        <v>3404</v>
      </c>
      <c r="D7575" s="2" t="s">
        <v>6139</v>
      </c>
      <c r="E7575" s="2" t="s">
        <v>3247</v>
      </c>
      <c r="F7575" s="2" t="s">
        <v>3795</v>
      </c>
      <c r="G7575" s="2" t="s">
        <v>3941</v>
      </c>
      <c r="H7575" s="2" t="s">
        <v>3855</v>
      </c>
      <c r="I7575" s="11" t="str">
        <f>VLOOKUP(C7574,Datos!$F:$G,6,0)</f>
        <v>#REF!</v>
      </c>
      <c r="W7575" s="11"/>
    </row>
    <row r="7576" ht="15.75" customHeight="1">
      <c r="A7576" s="2" t="s">
        <v>1987</v>
      </c>
      <c r="B7576" s="2" t="s">
        <v>3218</v>
      </c>
      <c r="C7576" s="8">
        <v>16767.0</v>
      </c>
      <c r="D7576" s="2" t="s">
        <v>4039</v>
      </c>
      <c r="E7576" s="2" t="s">
        <v>3247</v>
      </c>
      <c r="F7576" s="2" t="s">
        <v>3221</v>
      </c>
      <c r="G7576" s="2" t="s">
        <v>3337</v>
      </c>
      <c r="H7576" s="2" t="s">
        <v>3223</v>
      </c>
      <c r="I7576" s="11" t="str">
        <f>VLOOKUP(C7575,Datos!$F:$G,6,0)</f>
        <v>#REF!</v>
      </c>
      <c r="W7576" s="11"/>
    </row>
    <row r="7577" ht="15.75" customHeight="1">
      <c r="A7577" s="2" t="s">
        <v>5762</v>
      </c>
      <c r="B7577" s="2" t="s">
        <v>4673</v>
      </c>
      <c r="C7577" s="16" t="s">
        <v>3404</v>
      </c>
      <c r="D7577" s="2" t="s">
        <v>5763</v>
      </c>
      <c r="E7577" s="2" t="s">
        <v>3392</v>
      </c>
      <c r="F7577" s="2" t="s">
        <v>4675</v>
      </c>
      <c r="G7577" s="2" t="s">
        <v>5564</v>
      </c>
      <c r="H7577" s="2" t="s">
        <v>3250</v>
      </c>
      <c r="I7577" s="11" t="str">
        <f>VLOOKUP(C7576,Datos!$F:$G,6,0)</f>
        <v>#REF!</v>
      </c>
      <c r="W7577" s="11"/>
    </row>
    <row r="7578" ht="15.75" customHeight="1">
      <c r="A7578" s="2" t="s">
        <v>5399</v>
      </c>
      <c r="B7578" s="2" t="e">
        <v>#N/A</v>
      </c>
      <c r="C7578" s="8" t="e">
        <v>#N/A</v>
      </c>
      <c r="D7578" s="2" t="e">
        <v>#N/A</v>
      </c>
      <c r="E7578" s="2" t="e">
        <v>#N/A</v>
      </c>
      <c r="F7578" s="2" t="e">
        <v>#N/A</v>
      </c>
      <c r="G7578" s="2" t="e">
        <v>#N/A</v>
      </c>
      <c r="H7578" s="2" t="e">
        <v>#N/A</v>
      </c>
      <c r="I7578" s="11" t="str">
        <f>VLOOKUP(C7577,Datos!$F:$G,6,0)</f>
        <v>#REF!</v>
      </c>
      <c r="W7578" s="11"/>
    </row>
    <row r="7579" ht="15.75" customHeight="1">
      <c r="A7579" s="2" t="s">
        <v>5399</v>
      </c>
      <c r="B7579" s="2" t="e">
        <v>#N/A</v>
      </c>
      <c r="C7579" s="8" t="e">
        <v>#N/A</v>
      </c>
      <c r="D7579" s="2" t="e">
        <v>#N/A</v>
      </c>
      <c r="E7579" s="2" t="e">
        <v>#N/A</v>
      </c>
      <c r="F7579" s="2" t="e">
        <v>#N/A</v>
      </c>
      <c r="G7579" s="2" t="e">
        <v>#N/A</v>
      </c>
      <c r="H7579" s="2" t="e">
        <v>#N/A</v>
      </c>
      <c r="I7579" s="11" t="str">
        <f>VLOOKUP(C7578,Datos!$F:$G,6,0)</f>
        <v>#N/A</v>
      </c>
      <c r="W7579" s="11"/>
    </row>
    <row r="7580" ht="15.75" customHeight="1">
      <c r="A7580" s="2" t="s">
        <v>1769</v>
      </c>
      <c r="B7580" s="2" t="s">
        <v>3521</v>
      </c>
      <c r="C7580" s="8">
        <v>468.0</v>
      </c>
      <c r="D7580" s="2" t="s">
        <v>3891</v>
      </c>
      <c r="E7580" s="2" t="s">
        <v>3261</v>
      </c>
      <c r="F7580" s="2" t="s">
        <v>3523</v>
      </c>
      <c r="G7580" s="2" t="s">
        <v>3524</v>
      </c>
      <c r="H7580" s="2" t="s">
        <v>3231</v>
      </c>
      <c r="I7580" s="11" t="str">
        <f>VLOOKUP(C7579,Datos!$F:$G,6,0)</f>
        <v>#N/A</v>
      </c>
      <c r="W7580" s="11"/>
    </row>
    <row r="7581" ht="15.75" customHeight="1">
      <c r="A7581" s="2" t="s">
        <v>659</v>
      </c>
      <c r="B7581" s="2" t="s">
        <v>4605</v>
      </c>
      <c r="C7581" s="8">
        <v>13154.0</v>
      </c>
      <c r="D7581" s="2" t="s">
        <v>5120</v>
      </c>
      <c r="E7581" s="2" t="s">
        <v>3303</v>
      </c>
      <c r="F7581" s="2" t="s">
        <v>4962</v>
      </c>
      <c r="G7581" s="2" t="s">
        <v>4607</v>
      </c>
      <c r="H7581" s="2" t="s">
        <v>3223</v>
      </c>
      <c r="I7581" s="11" t="str">
        <f>VLOOKUP(C7580,Datos!$F:$G,6,0)</f>
        <v>#REF!</v>
      </c>
      <c r="W7581" s="11"/>
    </row>
    <row r="7582" ht="15.75" customHeight="1">
      <c r="A7582" s="2" t="s">
        <v>6079</v>
      </c>
      <c r="B7582" s="2" t="s">
        <v>3793</v>
      </c>
      <c r="C7582" s="16" t="s">
        <v>3404</v>
      </c>
      <c r="D7582" s="2" t="s">
        <v>6080</v>
      </c>
      <c r="E7582" s="2" t="s">
        <v>3238</v>
      </c>
      <c r="F7582" s="2" t="s">
        <v>3795</v>
      </c>
      <c r="G7582" s="2" t="s">
        <v>3941</v>
      </c>
      <c r="H7582" s="2" t="s">
        <v>3231</v>
      </c>
      <c r="I7582" s="11" t="str">
        <f>VLOOKUP(C7581,Datos!$F:$G,6,0)</f>
        <v>#REF!</v>
      </c>
      <c r="W7582" s="11"/>
    </row>
    <row r="7583" ht="15.75" customHeight="1">
      <c r="A7583" s="2" t="s">
        <v>669</v>
      </c>
      <c r="B7583" s="2" t="s">
        <v>3597</v>
      </c>
      <c r="C7583" s="8">
        <v>13746.0</v>
      </c>
      <c r="D7583" s="2" t="s">
        <v>3831</v>
      </c>
      <c r="E7583" s="2" t="s">
        <v>3261</v>
      </c>
      <c r="F7583" s="2" t="s">
        <v>3832</v>
      </c>
      <c r="G7583" s="2" t="s">
        <v>3833</v>
      </c>
      <c r="H7583" s="2" t="s">
        <v>3223</v>
      </c>
      <c r="I7583" s="11" t="str">
        <f>VLOOKUP(C7582,Datos!$F:$G,6,0)</f>
        <v>#REF!</v>
      </c>
      <c r="W7583" s="11"/>
    </row>
    <row r="7584" ht="15.75" customHeight="1">
      <c r="A7584" s="2" t="s">
        <v>669</v>
      </c>
      <c r="B7584" s="2" t="s">
        <v>3597</v>
      </c>
      <c r="C7584" s="8">
        <v>13746.0</v>
      </c>
      <c r="D7584" s="2" t="s">
        <v>3831</v>
      </c>
      <c r="E7584" s="2" t="s">
        <v>3261</v>
      </c>
      <c r="F7584" s="2" t="s">
        <v>3832</v>
      </c>
      <c r="G7584" s="2" t="s">
        <v>3833</v>
      </c>
      <c r="H7584" s="2" t="s">
        <v>3223</v>
      </c>
      <c r="I7584" s="11" t="str">
        <f>VLOOKUP(C7583,Datos!$F:$G,6,0)</f>
        <v>#REF!</v>
      </c>
      <c r="W7584" s="11"/>
    </row>
    <row r="7585" ht="15.75" customHeight="1">
      <c r="A7585" s="2" t="s">
        <v>5702</v>
      </c>
      <c r="B7585" s="2" t="s">
        <v>3383</v>
      </c>
      <c r="C7585" s="8">
        <v>15830.0</v>
      </c>
      <c r="D7585" s="2" t="s">
        <v>5703</v>
      </c>
      <c r="E7585" s="2" t="s">
        <v>3303</v>
      </c>
      <c r="F7585" s="2" t="s">
        <v>3384</v>
      </c>
      <c r="G7585" s="2" t="s">
        <v>3851</v>
      </c>
      <c r="H7585" s="2" t="s">
        <v>3223</v>
      </c>
      <c r="I7585" s="11" t="str">
        <f>VLOOKUP(C7584,Datos!$F:$G,6,0)</f>
        <v>#REF!</v>
      </c>
      <c r="W7585" s="11"/>
    </row>
    <row r="7586" ht="15.75" customHeight="1">
      <c r="A7586" s="2" t="s">
        <v>305</v>
      </c>
      <c r="B7586" s="2" t="s">
        <v>3383</v>
      </c>
      <c r="C7586" s="8">
        <v>15441.0</v>
      </c>
      <c r="D7586" s="2" t="s">
        <v>3302</v>
      </c>
      <c r="E7586" s="2" t="s">
        <v>4591</v>
      </c>
      <c r="F7586" s="2" t="s">
        <v>3384</v>
      </c>
      <c r="G7586" s="2" t="s">
        <v>5700</v>
      </c>
      <c r="H7586" s="2" t="s">
        <v>3223</v>
      </c>
      <c r="I7586" s="11" t="str">
        <f>VLOOKUP(C7585,Datos!$F:$G,6,0)</f>
        <v>#REF!</v>
      </c>
      <c r="W7586" s="11"/>
    </row>
    <row r="7587" ht="15.75" customHeight="1">
      <c r="A7587" s="2" t="s">
        <v>5704</v>
      </c>
      <c r="B7587" s="2" t="s">
        <v>3383</v>
      </c>
      <c r="C7587" s="8">
        <v>15815.0</v>
      </c>
      <c r="D7587" s="2" t="s">
        <v>5705</v>
      </c>
      <c r="E7587" s="2" t="s">
        <v>4591</v>
      </c>
      <c r="F7587" s="2" t="s">
        <v>3384</v>
      </c>
      <c r="G7587" s="2" t="s">
        <v>3851</v>
      </c>
      <c r="H7587" s="2" t="s">
        <v>3223</v>
      </c>
      <c r="I7587" s="11" t="str">
        <f>VLOOKUP(C7586,Datos!$F:$G,6,0)</f>
        <v>#REF!</v>
      </c>
      <c r="W7587" s="11"/>
    </row>
    <row r="7588" ht="15.75" customHeight="1">
      <c r="A7588" s="2" t="s">
        <v>5706</v>
      </c>
      <c r="B7588" s="2" t="s">
        <v>4239</v>
      </c>
      <c r="C7588" s="8">
        <v>16090.0</v>
      </c>
      <c r="D7588" s="2" t="s">
        <v>5707</v>
      </c>
      <c r="E7588" s="2" t="s">
        <v>3303</v>
      </c>
      <c r="F7588" s="2" t="s">
        <v>3384</v>
      </c>
      <c r="G7588" s="2" t="s">
        <v>5613</v>
      </c>
      <c r="H7588" s="2" t="s">
        <v>3223</v>
      </c>
      <c r="I7588" s="11" t="str">
        <f>VLOOKUP(C7587,Datos!$F:$G,6,0)</f>
        <v>#REF!</v>
      </c>
      <c r="W7588" s="11"/>
    </row>
    <row r="7589" ht="15.75" customHeight="1">
      <c r="A7589" s="2" t="s">
        <v>4294</v>
      </c>
      <c r="B7589" s="2" t="s">
        <v>4295</v>
      </c>
      <c r="C7589" s="16" t="s">
        <v>3404</v>
      </c>
      <c r="D7589" s="2" t="s">
        <v>4296</v>
      </c>
      <c r="E7589" s="2" t="s">
        <v>3261</v>
      </c>
      <c r="F7589" s="2" t="s">
        <v>3837</v>
      </c>
      <c r="G7589" s="2" t="s">
        <v>4297</v>
      </c>
      <c r="H7589" s="2" t="s">
        <v>3223</v>
      </c>
      <c r="I7589" s="11" t="str">
        <f>VLOOKUP(C7588,Datos!$F:$G,6,0)</f>
        <v>#REF!</v>
      </c>
      <c r="W7589" s="11"/>
    </row>
    <row r="7590" ht="15.75" customHeight="1">
      <c r="A7590" s="2" t="s">
        <v>5701</v>
      </c>
      <c r="B7590" s="2" t="s">
        <v>3383</v>
      </c>
      <c r="C7590" s="8">
        <v>15822.0</v>
      </c>
      <c r="D7590" s="2" t="s">
        <v>3302</v>
      </c>
      <c r="E7590" s="2" t="s">
        <v>3303</v>
      </c>
      <c r="F7590" s="2" t="s">
        <v>3384</v>
      </c>
      <c r="G7590" s="2" t="s">
        <v>3851</v>
      </c>
      <c r="H7590" s="2" t="s">
        <v>3250</v>
      </c>
      <c r="I7590" s="11" t="str">
        <f>VLOOKUP(C7589,Datos!$F:$G,6,0)</f>
        <v>#REF!</v>
      </c>
      <c r="W7590" s="11"/>
    </row>
    <row r="7591" ht="15.75" customHeight="1">
      <c r="A7591" s="2" t="s">
        <v>3846</v>
      </c>
      <c r="B7591" s="2" t="s">
        <v>3269</v>
      </c>
      <c r="C7591" s="16" t="s">
        <v>3279</v>
      </c>
      <c r="D7591" s="2" t="s">
        <v>3847</v>
      </c>
      <c r="E7591" s="2" t="s">
        <v>3261</v>
      </c>
      <c r="F7591" s="2" t="s">
        <v>3221</v>
      </c>
      <c r="G7591" s="2" t="s">
        <v>3848</v>
      </c>
      <c r="H7591" s="2" t="s">
        <v>3231</v>
      </c>
      <c r="I7591" s="11" t="str">
        <f>VLOOKUP(C7590,Datos!$F:$G,6,0)</f>
        <v>#REF!</v>
      </c>
      <c r="W7591" s="11"/>
    </row>
    <row r="7592" ht="15.75" customHeight="1">
      <c r="A7592" s="2" t="s">
        <v>1466</v>
      </c>
      <c r="B7592" s="2" t="s">
        <v>3490</v>
      </c>
      <c r="C7592" s="8">
        <v>14203.0</v>
      </c>
      <c r="D7592" s="2" t="s">
        <v>5133</v>
      </c>
      <c r="E7592" s="2" t="s">
        <v>3843</v>
      </c>
      <c r="F7592" s="2" t="s">
        <v>4261</v>
      </c>
      <c r="G7592" s="2" t="s">
        <v>4964</v>
      </c>
      <c r="H7592" s="2" t="s">
        <v>3223</v>
      </c>
      <c r="I7592" s="11" t="str">
        <f>VLOOKUP(C7591,Datos!$F:$G,6,0)</f>
        <v>#REF!</v>
      </c>
      <c r="W7592" s="11"/>
    </row>
    <row r="7593" ht="15.75" customHeight="1">
      <c r="A7593" s="2" t="s">
        <v>227</v>
      </c>
      <c r="B7593" s="2" t="s">
        <v>4173</v>
      </c>
      <c r="C7593" s="8">
        <v>9657.0</v>
      </c>
      <c r="D7593" s="2" t="s">
        <v>3302</v>
      </c>
      <c r="E7593" s="2" t="s">
        <v>3238</v>
      </c>
      <c r="F7593" s="2" t="s">
        <v>4358</v>
      </c>
      <c r="G7593" s="2" t="s">
        <v>549</v>
      </c>
      <c r="H7593" s="2" t="s">
        <v>3223</v>
      </c>
      <c r="I7593" s="11" t="str">
        <f>VLOOKUP(C7592,Datos!$F:$G,6,0)</f>
        <v>#REF!</v>
      </c>
      <c r="W7593" s="11"/>
    </row>
    <row r="7594" ht="15.75" customHeight="1">
      <c r="A7594" s="2" t="s">
        <v>6140</v>
      </c>
      <c r="B7594" s="2" t="s">
        <v>4173</v>
      </c>
      <c r="C7594" s="8">
        <v>12377.0</v>
      </c>
      <c r="D7594" s="2" t="s">
        <v>6141</v>
      </c>
      <c r="E7594" s="2" t="s">
        <v>3446</v>
      </c>
      <c r="F7594" s="2" t="s">
        <v>6142</v>
      </c>
      <c r="G7594" s="2" t="s">
        <v>549</v>
      </c>
      <c r="H7594" s="2" t="s">
        <v>3897</v>
      </c>
      <c r="I7594" s="11" t="str">
        <f>VLOOKUP(C7593,Datos!$F:$G,6,0)</f>
        <v>#REF!</v>
      </c>
      <c r="W7594" s="11"/>
    </row>
    <row r="7595" ht="15.75" customHeight="1">
      <c r="A7595" s="2" t="s">
        <v>263</v>
      </c>
      <c r="B7595" s="2" t="s">
        <v>4173</v>
      </c>
      <c r="C7595" s="16" t="s">
        <v>266</v>
      </c>
      <c r="D7595" s="2" t="s">
        <v>3302</v>
      </c>
      <c r="E7595" s="2" t="s">
        <v>3238</v>
      </c>
      <c r="F7595" s="2" t="s">
        <v>4358</v>
      </c>
      <c r="G7595" s="2" t="s">
        <v>549</v>
      </c>
      <c r="H7595" s="2" t="s">
        <v>3897</v>
      </c>
      <c r="I7595" s="11" t="str">
        <f>VLOOKUP(C7594,Datos!$F:$G,6,0)</f>
        <v>#REF!</v>
      </c>
      <c r="W7595" s="11"/>
    </row>
    <row r="7596" ht="15.75" customHeight="1">
      <c r="A7596" s="2" t="s">
        <v>866</v>
      </c>
      <c r="B7596" s="2" t="s">
        <v>3390</v>
      </c>
      <c r="C7596" s="8">
        <v>9771.0</v>
      </c>
      <c r="D7596" s="2" t="s">
        <v>3391</v>
      </c>
      <c r="E7596" s="2" t="s">
        <v>3392</v>
      </c>
      <c r="F7596" s="2" t="s">
        <v>3393</v>
      </c>
      <c r="G7596" s="2" t="s">
        <v>3394</v>
      </c>
      <c r="H7596" s="2" t="s">
        <v>3223</v>
      </c>
      <c r="I7596" s="11" t="str">
        <f>VLOOKUP(C7595,Datos!$F:$G,6,0)</f>
        <v>#REF!</v>
      </c>
      <c r="W7596" s="11"/>
    </row>
    <row r="7597" ht="15.75" customHeight="1">
      <c r="A7597" s="2" t="s">
        <v>2465</v>
      </c>
      <c r="B7597" s="2" t="s">
        <v>3568</v>
      </c>
      <c r="C7597" s="8">
        <v>470.0</v>
      </c>
      <c r="D7597" s="2" t="s">
        <v>4035</v>
      </c>
      <c r="E7597" s="2" t="s">
        <v>3261</v>
      </c>
      <c r="F7597" s="2" t="s">
        <v>3369</v>
      </c>
      <c r="G7597" s="2" t="s">
        <v>3570</v>
      </c>
      <c r="H7597" s="2" t="s">
        <v>3231</v>
      </c>
      <c r="I7597" s="11" t="str">
        <f>VLOOKUP(C7596,Datos!$F:$G,6,0)</f>
        <v>#REF!</v>
      </c>
      <c r="W7597" s="11"/>
    </row>
    <row r="7598" ht="15.75" customHeight="1">
      <c r="A7598" s="2" t="s">
        <v>156</v>
      </c>
      <c r="B7598" s="2" t="s">
        <v>4003</v>
      </c>
      <c r="C7598" s="8">
        <v>768.0</v>
      </c>
      <c r="D7598" s="2" t="s">
        <v>3302</v>
      </c>
      <c r="E7598" s="2" t="s">
        <v>3261</v>
      </c>
      <c r="F7598" s="2" t="s">
        <v>3678</v>
      </c>
      <c r="G7598" s="2" t="s">
        <v>4004</v>
      </c>
      <c r="H7598" s="2" t="s">
        <v>3250</v>
      </c>
      <c r="I7598" s="11" t="str">
        <f>VLOOKUP(C7597,Datos!$F:$G,6,0)</f>
        <v>#REF!</v>
      </c>
      <c r="W7598" s="11"/>
    </row>
    <row r="7599" ht="15.75" customHeight="1">
      <c r="A7599" s="2" t="s">
        <v>1217</v>
      </c>
      <c r="B7599" s="2" t="s">
        <v>3218</v>
      </c>
      <c r="C7599" s="8">
        <v>15577.0</v>
      </c>
      <c r="D7599" s="2" t="s">
        <v>3450</v>
      </c>
      <c r="E7599" s="2" t="s">
        <v>3261</v>
      </c>
      <c r="F7599" s="2" t="s">
        <v>3221</v>
      </c>
      <c r="G7599" s="2" t="s">
        <v>3337</v>
      </c>
      <c r="H7599" s="2" t="s">
        <v>3223</v>
      </c>
      <c r="I7599" s="11" t="str">
        <f>VLOOKUP(C7598,Datos!$F:$G,6,0)</f>
        <v>#REF!</v>
      </c>
      <c r="W7599" s="11"/>
    </row>
    <row r="7600" ht="15.75" customHeight="1">
      <c r="A7600" s="2" t="s">
        <v>1482</v>
      </c>
      <c r="B7600" s="2" t="s">
        <v>3269</v>
      </c>
      <c r="C7600" s="8">
        <v>1.0</v>
      </c>
      <c r="D7600" s="2" t="s">
        <v>3918</v>
      </c>
      <c r="E7600" s="2" t="s">
        <v>3261</v>
      </c>
      <c r="F7600" s="2" t="s">
        <v>3369</v>
      </c>
      <c r="G7600" s="2" t="s">
        <v>4604</v>
      </c>
      <c r="H7600" s="2" t="s">
        <v>3223</v>
      </c>
      <c r="I7600" s="11" t="str">
        <f>VLOOKUP(C7599,Datos!$F:$G,6,0)</f>
        <v>#REF!</v>
      </c>
      <c r="W7600" s="11"/>
    </row>
    <row r="7601" ht="15.75" customHeight="1">
      <c r="A7601" s="2" t="s">
        <v>1330</v>
      </c>
      <c r="B7601" s="2" t="s">
        <v>4657</v>
      </c>
      <c r="C7601" s="8">
        <v>12855.0</v>
      </c>
      <c r="D7601" s="2" t="s">
        <v>4658</v>
      </c>
      <c r="E7601" s="2" t="s">
        <v>3261</v>
      </c>
      <c r="F7601" s="2" t="s">
        <v>4502</v>
      </c>
      <c r="G7601" s="2" t="s">
        <v>4659</v>
      </c>
      <c r="H7601" s="2" t="s">
        <v>3223</v>
      </c>
      <c r="I7601" s="11" t="str">
        <f>VLOOKUP(C7600,Datos!$F:$G,6,0)</f>
        <v>#REF!</v>
      </c>
      <c r="W7601" s="11"/>
    </row>
    <row r="7602" ht="15.75" customHeight="1">
      <c r="A7602" s="2" t="s">
        <v>2233</v>
      </c>
      <c r="B7602" s="2" t="s">
        <v>4303</v>
      </c>
      <c r="C7602" s="8">
        <v>9322.0</v>
      </c>
      <c r="D7602" s="2" t="s">
        <v>3789</v>
      </c>
      <c r="E7602" s="2" t="s">
        <v>3220</v>
      </c>
      <c r="F7602" s="2" t="s">
        <v>3350</v>
      </c>
      <c r="G7602" s="2" t="s">
        <v>4304</v>
      </c>
      <c r="H7602" s="2" t="s">
        <v>3223</v>
      </c>
      <c r="I7602" s="11" t="str">
        <f>VLOOKUP(C7601,Datos!$F:$G,6,0)</f>
        <v>#REF!</v>
      </c>
      <c r="W7602" s="11"/>
    </row>
    <row r="7603" ht="15.75" customHeight="1">
      <c r="A7603" s="2" t="s">
        <v>3300</v>
      </c>
      <c r="B7603" s="2" t="s">
        <v>3301</v>
      </c>
      <c r="C7603" s="8">
        <v>7156.0</v>
      </c>
      <c r="D7603" s="2" t="s">
        <v>3302</v>
      </c>
      <c r="E7603" s="2" t="s">
        <v>3303</v>
      </c>
      <c r="F7603" s="2" t="s">
        <v>3304</v>
      </c>
      <c r="G7603" s="2" t="s">
        <v>3305</v>
      </c>
      <c r="H7603" s="2" t="s">
        <v>3223</v>
      </c>
      <c r="I7603" s="11" t="str">
        <f>VLOOKUP(C7602,Datos!$F:$G,6,0)</f>
        <v>#REF!</v>
      </c>
      <c r="W7603" s="11"/>
    </row>
    <row r="7604" ht="15.75" customHeight="1">
      <c r="A7604" s="2" t="s">
        <v>5134</v>
      </c>
      <c r="B7604" s="2" t="s">
        <v>5135</v>
      </c>
      <c r="C7604" s="16" t="s">
        <v>3404</v>
      </c>
      <c r="D7604" s="2" t="s">
        <v>5136</v>
      </c>
      <c r="E7604" s="2" t="s">
        <v>3261</v>
      </c>
      <c r="F7604" s="2" t="s">
        <v>4985</v>
      </c>
      <c r="G7604" s="2" t="s">
        <v>5137</v>
      </c>
      <c r="H7604" s="2" t="s">
        <v>3250</v>
      </c>
      <c r="I7604" s="11" t="str">
        <f>VLOOKUP(C7603,Datos!$F:$G,6,0)</f>
        <v>#REF!</v>
      </c>
      <c r="W7604" s="11"/>
    </row>
    <row r="7605" ht="15.75" customHeight="1">
      <c r="A7605" s="2" t="s">
        <v>3167</v>
      </c>
      <c r="B7605" s="2" t="e">
        <v>#N/A</v>
      </c>
      <c r="C7605" s="8" t="e">
        <v>#N/A</v>
      </c>
      <c r="D7605" s="2" t="e">
        <v>#N/A</v>
      </c>
      <c r="E7605" s="2" t="e">
        <v>#N/A</v>
      </c>
      <c r="F7605" s="2" t="e">
        <v>#N/A</v>
      </c>
      <c r="G7605" s="2" t="e">
        <v>#N/A</v>
      </c>
      <c r="H7605" s="2" t="e">
        <v>#N/A</v>
      </c>
      <c r="I7605" s="11" t="str">
        <f>VLOOKUP(C7604,Datos!$F:$G,6,0)</f>
        <v>#REF!</v>
      </c>
      <c r="W7605" s="11"/>
    </row>
    <row r="7606" ht="15.75" customHeight="1">
      <c r="A7606" s="2" t="s">
        <v>5041</v>
      </c>
      <c r="B7606" s="2" t="s">
        <v>5042</v>
      </c>
      <c r="C7606" s="8">
        <v>14531.0</v>
      </c>
      <c r="D7606" s="2" t="s">
        <v>5043</v>
      </c>
      <c r="E7606" s="2" t="s">
        <v>3261</v>
      </c>
      <c r="F7606" s="2" t="s">
        <v>4985</v>
      </c>
      <c r="G7606" s="2" t="s">
        <v>5044</v>
      </c>
      <c r="H7606" s="2" t="s">
        <v>3855</v>
      </c>
      <c r="I7606" s="11" t="str">
        <f>VLOOKUP(C7605,Datos!$F:$G,6,0)</f>
        <v>#N/A</v>
      </c>
      <c r="W7606" s="11"/>
    </row>
    <row r="7607" ht="15.75" customHeight="1">
      <c r="A7607" s="2" t="s">
        <v>1891</v>
      </c>
      <c r="B7607" s="2" t="s">
        <v>3521</v>
      </c>
      <c r="C7607" s="8">
        <v>15589.0</v>
      </c>
      <c r="D7607" s="2" t="s">
        <v>3902</v>
      </c>
      <c r="E7607" s="2" t="s">
        <v>3261</v>
      </c>
      <c r="F7607" s="2" t="s">
        <v>3350</v>
      </c>
      <c r="G7607" s="2" t="s">
        <v>4103</v>
      </c>
      <c r="H7607" s="2" t="s">
        <v>3223</v>
      </c>
      <c r="I7607" s="11" t="str">
        <f>VLOOKUP(C7606,Datos!$F:$G,6,0)</f>
        <v>#REF!</v>
      </c>
      <c r="W7607" s="11"/>
    </row>
    <row r="7608" ht="15.75" customHeight="1">
      <c r="A7608" s="2" t="s">
        <v>495</v>
      </c>
      <c r="B7608" s="2" t="s">
        <v>3269</v>
      </c>
      <c r="C7608" s="8">
        <v>2782.0</v>
      </c>
      <c r="D7608" s="2" t="s">
        <v>3929</v>
      </c>
      <c r="E7608" s="2" t="s">
        <v>3261</v>
      </c>
      <c r="F7608" s="2" t="s">
        <v>4201</v>
      </c>
      <c r="G7608" s="2" t="s">
        <v>4202</v>
      </c>
      <c r="H7608" s="2" t="s">
        <v>3897</v>
      </c>
      <c r="I7608" s="11" t="str">
        <f>VLOOKUP(C7607,Datos!$F:$G,6,0)</f>
        <v>#REF!</v>
      </c>
      <c r="W7608" s="11"/>
    </row>
    <row r="7609" ht="15.75" customHeight="1">
      <c r="A7609" s="2" t="s">
        <v>1482</v>
      </c>
      <c r="B7609" s="2" t="s">
        <v>3269</v>
      </c>
      <c r="C7609" s="8">
        <v>1.0</v>
      </c>
      <c r="D7609" s="2" t="s">
        <v>3918</v>
      </c>
      <c r="E7609" s="2" t="s">
        <v>3261</v>
      </c>
      <c r="F7609" s="2" t="s">
        <v>3369</v>
      </c>
      <c r="G7609" s="2" t="s">
        <v>4604</v>
      </c>
      <c r="H7609" s="2" t="s">
        <v>3223</v>
      </c>
      <c r="I7609" s="11" t="str">
        <f>VLOOKUP(C7608,Datos!$F:$G,6,0)</f>
        <v>#REF!</v>
      </c>
      <c r="W7609" s="11"/>
    </row>
    <row r="7610" ht="15.75" customHeight="1">
      <c r="A7610" s="2" t="s">
        <v>1842</v>
      </c>
      <c r="B7610" s="2" t="s">
        <v>3521</v>
      </c>
      <c r="C7610" s="8">
        <v>15468.0</v>
      </c>
      <c r="D7610" s="2" t="s">
        <v>3906</v>
      </c>
      <c r="E7610" s="2" t="s">
        <v>3261</v>
      </c>
      <c r="F7610" s="2" t="s">
        <v>3350</v>
      </c>
      <c r="G7610" s="2" t="s">
        <v>4103</v>
      </c>
      <c r="H7610" s="2" t="s">
        <v>3223</v>
      </c>
      <c r="I7610" s="11" t="str">
        <f>VLOOKUP(C7609,Datos!$F:$G,6,0)</f>
        <v>#REF!</v>
      </c>
      <c r="W7610" s="11"/>
    </row>
    <row r="7611" ht="15.75" customHeight="1">
      <c r="A7611" s="2" t="s">
        <v>4970</v>
      </c>
      <c r="B7611" s="2" t="s">
        <v>4336</v>
      </c>
      <c r="C7611" s="16" t="s">
        <v>3404</v>
      </c>
      <c r="D7611" s="2" t="s">
        <v>4971</v>
      </c>
      <c r="E7611" s="2" t="s">
        <v>3261</v>
      </c>
      <c r="F7611" s="2" t="s">
        <v>3775</v>
      </c>
      <c r="G7611" s="2" t="s">
        <v>4338</v>
      </c>
      <c r="H7611" s="2" t="s">
        <v>3223</v>
      </c>
      <c r="I7611" s="11" t="str">
        <f>VLOOKUP(C7610,Datos!$F:$G,6,0)</f>
        <v>#REF!</v>
      </c>
      <c r="W7611" s="11"/>
    </row>
    <row r="7612" ht="15.75" customHeight="1">
      <c r="A7612" s="2" t="s">
        <v>96</v>
      </c>
      <c r="B7612" s="2" t="s">
        <v>4003</v>
      </c>
      <c r="C7612" s="8">
        <v>12078.0</v>
      </c>
      <c r="D7612" s="2" t="s">
        <v>3302</v>
      </c>
      <c r="E7612" s="2" t="s">
        <v>3261</v>
      </c>
      <c r="F7612" s="2" t="s">
        <v>3678</v>
      </c>
      <c r="G7612" s="2" t="s">
        <v>4004</v>
      </c>
      <c r="H7612" s="2" t="s">
        <v>3223</v>
      </c>
      <c r="I7612" s="11" t="str">
        <f>VLOOKUP(C7611,Datos!$F:$G,6,0)</f>
        <v>#REF!</v>
      </c>
      <c r="W7612" s="11"/>
    </row>
    <row r="7613" ht="15.75" customHeight="1">
      <c r="A7613" s="2" t="s">
        <v>3572</v>
      </c>
      <c r="B7613" s="2" t="s">
        <v>3573</v>
      </c>
      <c r="C7613" s="8">
        <v>114.0</v>
      </c>
      <c r="D7613" s="2" t="s">
        <v>3574</v>
      </c>
      <c r="E7613" s="2" t="s">
        <v>3220</v>
      </c>
      <c r="F7613" s="2" t="s">
        <v>3575</v>
      </c>
      <c r="G7613" s="2" t="s">
        <v>3576</v>
      </c>
      <c r="H7613" s="2" t="s">
        <v>3223</v>
      </c>
      <c r="I7613" s="11" t="str">
        <f>VLOOKUP(C7612,Datos!$F:$G,6,0)</f>
        <v>#REF!</v>
      </c>
      <c r="W7613" s="11"/>
    </row>
    <row r="7614" ht="15.75" customHeight="1">
      <c r="A7614" s="2" t="s">
        <v>6143</v>
      </c>
      <c r="B7614" s="2" t="s">
        <v>5061</v>
      </c>
      <c r="C7614" s="8">
        <v>16105.0</v>
      </c>
      <c r="D7614" s="2" t="s">
        <v>3329</v>
      </c>
      <c r="E7614" s="2" t="s">
        <v>4591</v>
      </c>
      <c r="F7614" s="2" t="s">
        <v>5062</v>
      </c>
      <c r="G7614" s="2" t="s">
        <v>6144</v>
      </c>
      <c r="H7614" s="2" t="s">
        <v>3223</v>
      </c>
      <c r="I7614" s="11" t="str">
        <f>VLOOKUP(C7613,Datos!$F:$G,6,0)</f>
        <v>#REF!</v>
      </c>
      <c r="W7614" s="11"/>
    </row>
    <row r="7615" ht="15.75" customHeight="1">
      <c r="A7615" s="2" t="s">
        <v>1891</v>
      </c>
      <c r="B7615" s="2" t="s">
        <v>3521</v>
      </c>
      <c r="C7615" s="8">
        <v>15589.0</v>
      </c>
      <c r="D7615" s="2" t="s">
        <v>3902</v>
      </c>
      <c r="E7615" s="2" t="s">
        <v>3261</v>
      </c>
      <c r="F7615" s="2" t="s">
        <v>3350</v>
      </c>
      <c r="G7615" s="2" t="s">
        <v>4103</v>
      </c>
      <c r="H7615" s="2" t="s">
        <v>3223</v>
      </c>
      <c r="I7615" s="11" t="str">
        <f>VLOOKUP(C7614,Datos!$F:$G,6,0)</f>
        <v>#REF!</v>
      </c>
      <c r="W7615" s="11"/>
    </row>
    <row r="7616" ht="15.75" customHeight="1">
      <c r="A7616" s="2" t="s">
        <v>3167</v>
      </c>
      <c r="B7616" s="2" t="e">
        <v>#N/A</v>
      </c>
      <c r="C7616" s="8" t="e">
        <v>#N/A</v>
      </c>
      <c r="D7616" s="2" t="e">
        <v>#N/A</v>
      </c>
      <c r="E7616" s="2" t="e">
        <v>#N/A</v>
      </c>
      <c r="F7616" s="2" t="e">
        <v>#N/A</v>
      </c>
      <c r="G7616" s="2" t="e">
        <v>#N/A</v>
      </c>
      <c r="H7616" s="2" t="e">
        <v>#N/A</v>
      </c>
      <c r="I7616" s="11" t="str">
        <f>VLOOKUP(C7615,Datos!$F:$G,6,0)</f>
        <v>#REF!</v>
      </c>
      <c r="W7616" s="11"/>
    </row>
    <row r="7617" ht="15.75" customHeight="1">
      <c r="A7617" s="2" t="s">
        <v>836</v>
      </c>
      <c r="B7617" s="2" t="s">
        <v>3390</v>
      </c>
      <c r="C7617" s="8">
        <v>12720.0</v>
      </c>
      <c r="D7617" s="2" t="s">
        <v>4616</v>
      </c>
      <c r="E7617" s="2" t="s">
        <v>3392</v>
      </c>
      <c r="F7617" s="2" t="s">
        <v>4609</v>
      </c>
      <c r="G7617" s="2" t="s">
        <v>4617</v>
      </c>
      <c r="H7617" s="2" t="s">
        <v>3223</v>
      </c>
      <c r="I7617" s="11" t="str">
        <f>VLOOKUP(C7616,Datos!$F:$G,6,0)</f>
        <v>#N/A</v>
      </c>
      <c r="W7617" s="11"/>
    </row>
    <row r="7618" ht="15.75" customHeight="1">
      <c r="A7618" s="2" t="s">
        <v>4335</v>
      </c>
      <c r="B7618" s="2" t="s">
        <v>4336</v>
      </c>
      <c r="C7618" s="16" t="s">
        <v>3404</v>
      </c>
      <c r="D7618" s="2" t="s">
        <v>4337</v>
      </c>
      <c r="E7618" s="2" t="s">
        <v>3261</v>
      </c>
      <c r="F7618" s="2" t="s">
        <v>3775</v>
      </c>
      <c r="G7618" s="2" t="s">
        <v>4338</v>
      </c>
      <c r="H7618" s="2" t="s">
        <v>3855</v>
      </c>
      <c r="I7618" s="11" t="str">
        <f>VLOOKUP(C7617,Datos!$F:$G,6,0)</f>
        <v>#REF!</v>
      </c>
      <c r="W7618" s="11"/>
    </row>
    <row r="7619" ht="15.75" customHeight="1">
      <c r="A7619" s="2" t="s">
        <v>1536</v>
      </c>
      <c r="B7619" s="2" t="s">
        <v>3218</v>
      </c>
      <c r="C7619" s="8">
        <v>174.0</v>
      </c>
      <c r="D7619" s="2" t="s">
        <v>4386</v>
      </c>
      <c r="E7619" s="2" t="s">
        <v>3261</v>
      </c>
      <c r="F7619" s="2" t="s">
        <v>3229</v>
      </c>
      <c r="G7619" s="2" t="s">
        <v>3230</v>
      </c>
      <c r="H7619" s="2" t="s">
        <v>3250</v>
      </c>
      <c r="I7619" s="11" t="str">
        <f>VLOOKUP(C7618,Datos!$F:$G,6,0)</f>
        <v>#REF!</v>
      </c>
      <c r="W7619" s="11"/>
    </row>
    <row r="7620" ht="15.75" customHeight="1">
      <c r="A7620" s="2" t="s">
        <v>2465</v>
      </c>
      <c r="B7620" s="2" t="s">
        <v>3568</v>
      </c>
      <c r="C7620" s="8">
        <v>470.0</v>
      </c>
      <c r="D7620" s="2" t="s">
        <v>4035</v>
      </c>
      <c r="E7620" s="2" t="s">
        <v>3261</v>
      </c>
      <c r="F7620" s="2" t="s">
        <v>3369</v>
      </c>
      <c r="G7620" s="2" t="s">
        <v>3570</v>
      </c>
      <c r="H7620" s="2" t="s">
        <v>3231</v>
      </c>
      <c r="I7620" s="11" t="str">
        <f>VLOOKUP(C7619,Datos!$F:$G,6,0)</f>
        <v>#REF!</v>
      </c>
      <c r="W7620" s="11"/>
    </row>
    <row r="7621" ht="15.75" customHeight="1">
      <c r="A7621" s="2" t="s">
        <v>6076</v>
      </c>
      <c r="B7621" s="2" t="s">
        <v>5052</v>
      </c>
      <c r="C7621" s="16" t="s">
        <v>3404</v>
      </c>
      <c r="D7621" s="2" t="s">
        <v>6077</v>
      </c>
      <c r="E7621" s="2" t="s">
        <v>3261</v>
      </c>
      <c r="F7621" s="2" t="s">
        <v>3775</v>
      </c>
      <c r="G7621" s="2" t="s">
        <v>5054</v>
      </c>
      <c r="H7621" s="2" t="s">
        <v>3855</v>
      </c>
      <c r="I7621" s="11" t="str">
        <f>VLOOKUP(C7620,Datos!$F:$G,6,0)</f>
        <v>#REF!</v>
      </c>
      <c r="W7621" s="11"/>
    </row>
    <row r="7622" ht="15.75" customHeight="1">
      <c r="A7622" s="2" t="s">
        <v>456</v>
      </c>
      <c r="B7622" s="2" t="s">
        <v>4538</v>
      </c>
      <c r="C7622" s="8">
        <v>12837.0</v>
      </c>
      <c r="D7622" s="2" t="s">
        <v>4539</v>
      </c>
      <c r="E7622" s="2" t="s">
        <v>3392</v>
      </c>
      <c r="F7622" s="2" t="s">
        <v>4540</v>
      </c>
      <c r="G7622" s="2" t="s">
        <v>4541</v>
      </c>
      <c r="H7622" s="2" t="s">
        <v>3223</v>
      </c>
      <c r="I7622" s="11" t="str">
        <f>VLOOKUP(C7621,Datos!$F:$G,6,0)</f>
        <v>#REF!</v>
      </c>
      <c r="W7622" s="11"/>
    </row>
    <row r="7623" ht="15.75" customHeight="1">
      <c r="A7623" s="2" t="s">
        <v>866</v>
      </c>
      <c r="B7623" s="2" t="s">
        <v>3390</v>
      </c>
      <c r="C7623" s="8">
        <v>9771.0</v>
      </c>
      <c r="D7623" s="2" t="s">
        <v>3391</v>
      </c>
      <c r="E7623" s="2" t="s">
        <v>3392</v>
      </c>
      <c r="F7623" s="2" t="s">
        <v>3393</v>
      </c>
      <c r="G7623" s="2" t="s">
        <v>3394</v>
      </c>
      <c r="H7623" s="2" t="s">
        <v>3223</v>
      </c>
      <c r="I7623" s="11" t="str">
        <f>VLOOKUP(C7622,Datos!$F:$G,6,0)</f>
        <v>#REF!</v>
      </c>
      <c r="W7623" s="11"/>
    </row>
    <row r="7624" ht="15.75" customHeight="1">
      <c r="A7624" s="2" t="s">
        <v>5880</v>
      </c>
      <c r="B7624" s="2" t="s">
        <v>3763</v>
      </c>
      <c r="C7624" s="16" t="s">
        <v>3404</v>
      </c>
      <c r="D7624" s="2" t="s">
        <v>5881</v>
      </c>
      <c r="E7624" s="2" t="s">
        <v>4018</v>
      </c>
      <c r="F7624" s="2" t="s">
        <v>4019</v>
      </c>
      <c r="G7624" s="2" t="s">
        <v>4020</v>
      </c>
      <c r="H7624" s="2" t="s">
        <v>3223</v>
      </c>
      <c r="I7624" s="11" t="str">
        <f>VLOOKUP(C7623,Datos!$F:$G,6,0)</f>
        <v>#REF!</v>
      </c>
      <c r="W7624" s="11"/>
    </row>
    <row r="7625" ht="15.75" customHeight="1">
      <c r="A7625" s="2" t="s">
        <v>3038</v>
      </c>
      <c r="B7625" s="2" t="s">
        <v>3254</v>
      </c>
      <c r="C7625" s="16" t="s">
        <v>3040</v>
      </c>
      <c r="D7625" s="2" t="s">
        <v>4102</v>
      </c>
      <c r="E7625" s="2" t="s">
        <v>3247</v>
      </c>
      <c r="F7625" s="2" t="s">
        <v>3229</v>
      </c>
      <c r="G7625" s="2" t="s">
        <v>3517</v>
      </c>
      <c r="H7625" s="2" t="s">
        <v>3223</v>
      </c>
      <c r="I7625" s="11" t="str">
        <f>VLOOKUP(C7624,Datos!$F:$G,6,0)</f>
        <v>#REF!</v>
      </c>
      <c r="W7625" s="11"/>
    </row>
    <row r="7626" ht="15.75" customHeight="1">
      <c r="A7626" s="2" t="s">
        <v>5899</v>
      </c>
      <c r="B7626" s="2" t="s">
        <v>3763</v>
      </c>
      <c r="C7626" s="16" t="s">
        <v>3404</v>
      </c>
      <c r="D7626" s="2" t="s">
        <v>5900</v>
      </c>
      <c r="E7626" s="2" t="s">
        <v>4018</v>
      </c>
      <c r="F7626" s="2" t="s">
        <v>4019</v>
      </c>
      <c r="G7626" s="2" t="s">
        <v>4020</v>
      </c>
      <c r="H7626" s="2" t="s">
        <v>3223</v>
      </c>
      <c r="I7626" s="11" t="str">
        <f>VLOOKUP(C7625,Datos!$F:$G,6,0)</f>
        <v>#REF!</v>
      </c>
      <c r="W7626" s="11"/>
    </row>
    <row r="7627" ht="15.75" customHeight="1">
      <c r="A7627" s="2" t="s">
        <v>6138</v>
      </c>
      <c r="B7627" s="2" t="s">
        <v>3793</v>
      </c>
      <c r="C7627" s="16" t="s">
        <v>3404</v>
      </c>
      <c r="D7627" s="2" t="s">
        <v>6139</v>
      </c>
      <c r="E7627" s="2" t="s">
        <v>3247</v>
      </c>
      <c r="F7627" s="2" t="s">
        <v>3795</v>
      </c>
      <c r="G7627" s="2" t="s">
        <v>3941</v>
      </c>
      <c r="H7627" s="2" t="s">
        <v>3855</v>
      </c>
      <c r="I7627" s="11" t="str">
        <f>VLOOKUP(C7626,Datos!$F:$G,6,0)</f>
        <v>#REF!</v>
      </c>
      <c r="W7627" s="11"/>
    </row>
    <row r="7628" ht="15.75" customHeight="1">
      <c r="A7628" s="2" t="s">
        <v>6145</v>
      </c>
      <c r="B7628" s="2" t="s">
        <v>5769</v>
      </c>
      <c r="C7628" s="16" t="s">
        <v>3404</v>
      </c>
      <c r="D7628" s="2" t="s">
        <v>6146</v>
      </c>
      <c r="E7628" s="2" t="s">
        <v>3261</v>
      </c>
      <c r="F7628" s="2" t="s">
        <v>5771</v>
      </c>
      <c r="G7628" s="2" t="s">
        <v>3759</v>
      </c>
      <c r="H7628" s="2" t="s">
        <v>3223</v>
      </c>
      <c r="I7628" s="11" t="str">
        <f>VLOOKUP(C7627,Datos!$F:$G,6,0)</f>
        <v>#REF!</v>
      </c>
      <c r="W7628" s="11"/>
    </row>
    <row r="7629" ht="15.75" customHeight="1">
      <c r="A7629" s="2" t="s">
        <v>556</v>
      </c>
      <c r="B7629" s="2" t="s">
        <v>4993</v>
      </c>
      <c r="C7629" s="8">
        <v>15183.0</v>
      </c>
      <c r="D7629" s="2" t="s">
        <v>4994</v>
      </c>
      <c r="E7629" s="2" t="s">
        <v>3261</v>
      </c>
      <c r="F7629" s="2" t="s">
        <v>4995</v>
      </c>
      <c r="G7629" s="2" t="s">
        <v>4996</v>
      </c>
      <c r="H7629" s="2" t="s">
        <v>3223</v>
      </c>
      <c r="I7629" s="11" t="str">
        <f>VLOOKUP(C7628,Datos!$F:$G,6,0)</f>
        <v>#REF!</v>
      </c>
      <c r="W7629" s="11"/>
    </row>
    <row r="7630" ht="15.75" customHeight="1">
      <c r="A7630" s="2" t="s">
        <v>5768</v>
      </c>
      <c r="B7630" s="2" t="s">
        <v>5769</v>
      </c>
      <c r="C7630" s="16" t="s">
        <v>3404</v>
      </c>
      <c r="D7630" s="2" t="s">
        <v>5770</v>
      </c>
      <c r="E7630" s="2" t="s">
        <v>3261</v>
      </c>
      <c r="F7630" s="2" t="s">
        <v>5771</v>
      </c>
      <c r="G7630" s="2" t="s">
        <v>3759</v>
      </c>
      <c r="H7630" s="2" t="s">
        <v>3223</v>
      </c>
      <c r="I7630" s="11" t="str">
        <f>VLOOKUP(C7629,Datos!$F:$G,6,0)</f>
        <v>#REF!</v>
      </c>
      <c r="W7630" s="11"/>
    </row>
    <row r="7631" ht="15.75" customHeight="1">
      <c r="A7631" s="2" t="s">
        <v>1696</v>
      </c>
      <c r="B7631" s="2" t="s">
        <v>3521</v>
      </c>
      <c r="C7631" s="8">
        <v>249.0</v>
      </c>
      <c r="D7631" s="2" t="s">
        <v>4311</v>
      </c>
      <c r="E7631" s="2" t="s">
        <v>3261</v>
      </c>
      <c r="F7631" s="2" t="s">
        <v>3523</v>
      </c>
      <c r="G7631" s="2" t="s">
        <v>3524</v>
      </c>
      <c r="H7631" s="2" t="s">
        <v>3250</v>
      </c>
      <c r="I7631" s="11" t="str">
        <f>VLOOKUP(C7630,Datos!$F:$G,6,0)</f>
        <v>#REF!</v>
      </c>
      <c r="W7631" s="11"/>
    </row>
    <row r="7632" ht="15.75" customHeight="1">
      <c r="A7632" s="2" t="s">
        <v>456</v>
      </c>
      <c r="B7632" s="2" t="s">
        <v>4538</v>
      </c>
      <c r="C7632" s="8">
        <v>12837.0</v>
      </c>
      <c r="D7632" s="2" t="s">
        <v>4539</v>
      </c>
      <c r="E7632" s="2" t="s">
        <v>3392</v>
      </c>
      <c r="F7632" s="2" t="s">
        <v>4540</v>
      </c>
      <c r="G7632" s="2" t="s">
        <v>4541</v>
      </c>
      <c r="H7632" s="2" t="s">
        <v>3223</v>
      </c>
      <c r="I7632" s="11" t="str">
        <f>VLOOKUP(C7631,Datos!$F:$G,6,0)</f>
        <v>#REF!</v>
      </c>
      <c r="W7632" s="11"/>
    </row>
    <row r="7633" ht="15.75" customHeight="1">
      <c r="A7633" s="2" t="s">
        <v>1891</v>
      </c>
      <c r="B7633" s="2" t="s">
        <v>3521</v>
      </c>
      <c r="C7633" s="8">
        <v>15589.0</v>
      </c>
      <c r="D7633" s="2" t="s">
        <v>3902</v>
      </c>
      <c r="E7633" s="2" t="s">
        <v>3261</v>
      </c>
      <c r="F7633" s="2" t="s">
        <v>3350</v>
      </c>
      <c r="G7633" s="2" t="s">
        <v>4103</v>
      </c>
      <c r="H7633" s="2" t="s">
        <v>3223</v>
      </c>
      <c r="I7633" s="11" t="str">
        <f>VLOOKUP(C7632,Datos!$F:$G,6,0)</f>
        <v>#REF!</v>
      </c>
      <c r="W7633" s="11"/>
    </row>
    <row r="7634" ht="15.75" customHeight="1">
      <c r="A7634" s="2" t="s">
        <v>6147</v>
      </c>
      <c r="B7634" s="2" t="s">
        <v>4173</v>
      </c>
      <c r="C7634" s="16" t="s">
        <v>6148</v>
      </c>
      <c r="D7634" s="2" t="s">
        <v>6149</v>
      </c>
      <c r="E7634" s="2" t="s">
        <v>3238</v>
      </c>
      <c r="F7634" s="2" t="s">
        <v>3775</v>
      </c>
      <c r="G7634" s="2" t="s">
        <v>549</v>
      </c>
      <c r="H7634" s="2" t="s">
        <v>4677</v>
      </c>
      <c r="I7634" s="11" t="str">
        <f>VLOOKUP(C7633,Datos!$F:$G,6,0)</f>
        <v>#REF!</v>
      </c>
      <c r="W7634" s="11"/>
    </row>
    <row r="7635" ht="15.75" customHeight="1">
      <c r="A7635" s="2" t="s">
        <v>5399</v>
      </c>
      <c r="B7635" s="2" t="e">
        <v>#N/A</v>
      </c>
      <c r="C7635" s="8" t="e">
        <v>#N/A</v>
      </c>
      <c r="D7635" s="2" t="e">
        <v>#N/A</v>
      </c>
      <c r="E7635" s="2" t="e">
        <v>#N/A</v>
      </c>
      <c r="F7635" s="2" t="e">
        <v>#N/A</v>
      </c>
      <c r="G7635" s="2" t="e">
        <v>#N/A</v>
      </c>
      <c r="H7635" s="2" t="e">
        <v>#N/A</v>
      </c>
      <c r="I7635" s="11" t="str">
        <f>VLOOKUP(C7634,Datos!$F:$G,6,0)</f>
        <v>#REF!</v>
      </c>
      <c r="W7635" s="11"/>
    </row>
    <row r="7636" ht="15.75" customHeight="1">
      <c r="A7636" s="2" t="s">
        <v>1028</v>
      </c>
      <c r="B7636" s="2" t="s">
        <v>4067</v>
      </c>
      <c r="C7636" s="8">
        <v>13597.0</v>
      </c>
      <c r="D7636" s="2" t="s">
        <v>5527</v>
      </c>
      <c r="E7636" s="2" t="s">
        <v>3247</v>
      </c>
      <c r="F7636" s="2" t="s">
        <v>4069</v>
      </c>
      <c r="G7636" s="2" t="s">
        <v>5528</v>
      </c>
      <c r="H7636" s="2" t="s">
        <v>3223</v>
      </c>
      <c r="I7636" s="11" t="str">
        <f>VLOOKUP(C7635,Datos!$F:$G,6,0)</f>
        <v>#N/A</v>
      </c>
      <c r="W7636" s="11"/>
    </row>
    <row r="7637" ht="15.75" customHeight="1">
      <c r="A7637" s="2" t="s">
        <v>1296</v>
      </c>
      <c r="B7637" s="2" t="s">
        <v>3218</v>
      </c>
      <c r="C7637" s="8">
        <v>9877.0</v>
      </c>
      <c r="D7637" s="2" t="s">
        <v>3379</v>
      </c>
      <c r="E7637" s="2" t="s">
        <v>3238</v>
      </c>
      <c r="F7637" s="2" t="s">
        <v>3221</v>
      </c>
      <c r="G7637" s="2" t="s">
        <v>3320</v>
      </c>
      <c r="H7637" s="2" t="s">
        <v>3250</v>
      </c>
      <c r="I7637" s="11" t="str">
        <f>VLOOKUP(C7636,Datos!$F:$G,6,0)</f>
        <v>#REF!</v>
      </c>
      <c r="W7637" s="11"/>
    </row>
    <row r="7638" ht="15.75" customHeight="1">
      <c r="A7638" s="2" t="s">
        <v>5399</v>
      </c>
      <c r="B7638" s="2" t="e">
        <v>#N/A</v>
      </c>
      <c r="C7638" s="8" t="e">
        <v>#N/A</v>
      </c>
      <c r="D7638" s="2" t="e">
        <v>#N/A</v>
      </c>
      <c r="E7638" s="2" t="e">
        <v>#N/A</v>
      </c>
      <c r="F7638" s="2" t="e">
        <v>#N/A</v>
      </c>
      <c r="G7638" s="2" t="e">
        <v>#N/A</v>
      </c>
      <c r="H7638" s="2" t="e">
        <v>#N/A</v>
      </c>
      <c r="I7638" s="11" t="str">
        <f>VLOOKUP(C7637,Datos!$F:$G,6,0)</f>
        <v>#REF!</v>
      </c>
      <c r="W7638" s="11"/>
    </row>
    <row r="7639" ht="15.75" customHeight="1">
      <c r="A7639" s="2" t="s">
        <v>4250</v>
      </c>
      <c r="B7639" s="2" t="s">
        <v>3793</v>
      </c>
      <c r="C7639" s="16" t="s">
        <v>3404</v>
      </c>
      <c r="D7639" s="2" t="s">
        <v>4251</v>
      </c>
      <c r="E7639" s="2" t="s">
        <v>3247</v>
      </c>
      <c r="F7639" s="2" t="s">
        <v>3795</v>
      </c>
      <c r="G7639" s="2" t="s">
        <v>3941</v>
      </c>
      <c r="H7639" s="2" t="s">
        <v>3231</v>
      </c>
      <c r="I7639" s="11" t="str">
        <f>VLOOKUP(C7638,Datos!$F:$G,6,0)</f>
        <v>#N/A</v>
      </c>
      <c r="W7639" s="11"/>
    </row>
    <row r="7640" ht="15.75" customHeight="1">
      <c r="A7640" s="2" t="s">
        <v>4265</v>
      </c>
      <c r="B7640" s="2" t="s">
        <v>3793</v>
      </c>
      <c r="C7640" s="16" t="s">
        <v>3404</v>
      </c>
      <c r="D7640" s="2" t="s">
        <v>4266</v>
      </c>
      <c r="E7640" s="2" t="s">
        <v>3511</v>
      </c>
      <c r="F7640" s="2" t="s">
        <v>3795</v>
      </c>
      <c r="G7640" s="2" t="s">
        <v>3941</v>
      </c>
      <c r="H7640" s="2" t="s">
        <v>3231</v>
      </c>
      <c r="I7640" s="11" t="str">
        <f>VLOOKUP(C7639,Datos!$F:$G,6,0)</f>
        <v>#REF!</v>
      </c>
      <c r="W7640" s="11"/>
    </row>
    <row r="7641" ht="15.75" customHeight="1">
      <c r="A7641" s="2" t="s">
        <v>4444</v>
      </c>
      <c r="B7641" s="2" t="s">
        <v>3793</v>
      </c>
      <c r="C7641" s="16" t="s">
        <v>3404</v>
      </c>
      <c r="D7641" s="2" t="s">
        <v>4445</v>
      </c>
      <c r="E7641" s="2" t="s">
        <v>3247</v>
      </c>
      <c r="F7641" s="2" t="s">
        <v>3795</v>
      </c>
      <c r="G7641" s="2" t="s">
        <v>3941</v>
      </c>
      <c r="H7641" s="2" t="s">
        <v>3855</v>
      </c>
      <c r="I7641" s="11" t="str">
        <f>VLOOKUP(C7640,Datos!$F:$G,6,0)</f>
        <v>#REF!</v>
      </c>
      <c r="W7641" s="11"/>
    </row>
    <row r="7642" ht="15.75" customHeight="1">
      <c r="A7642" s="2" t="s">
        <v>4265</v>
      </c>
      <c r="B7642" s="2" t="s">
        <v>3793</v>
      </c>
      <c r="C7642" s="16" t="s">
        <v>3404</v>
      </c>
      <c r="D7642" s="2" t="s">
        <v>4266</v>
      </c>
      <c r="E7642" s="2" t="s">
        <v>3511</v>
      </c>
      <c r="F7642" s="2" t="s">
        <v>3795</v>
      </c>
      <c r="G7642" s="2" t="s">
        <v>3941</v>
      </c>
      <c r="H7642" s="2" t="s">
        <v>3231</v>
      </c>
      <c r="I7642" s="11" t="str">
        <f>VLOOKUP(C7641,Datos!$F:$G,6,0)</f>
        <v>#REF!</v>
      </c>
      <c r="W7642" s="11"/>
    </row>
    <row r="7643" ht="15.75" customHeight="1">
      <c r="A7643" s="2" t="s">
        <v>629</v>
      </c>
      <c r="B7643" s="2" t="s">
        <v>4173</v>
      </c>
      <c r="C7643" s="16" t="s">
        <v>631</v>
      </c>
      <c r="D7643" s="2" t="s">
        <v>6150</v>
      </c>
      <c r="E7643" s="2" t="s">
        <v>3238</v>
      </c>
      <c r="F7643" s="2" t="s">
        <v>3775</v>
      </c>
      <c r="G7643" s="2" t="s">
        <v>549</v>
      </c>
      <c r="H7643" s="2" t="s">
        <v>3223</v>
      </c>
      <c r="I7643" s="11" t="str">
        <f>VLOOKUP(C7642,Datos!$F:$G,6,0)</f>
        <v>#REF!</v>
      </c>
      <c r="W7643" s="11"/>
    </row>
    <row r="7644" ht="15.75" customHeight="1">
      <c r="A7644" s="2" t="s">
        <v>1096</v>
      </c>
      <c r="B7644" s="2" t="s">
        <v>4173</v>
      </c>
      <c r="C7644" s="8">
        <v>1287.0</v>
      </c>
      <c r="D7644" s="2" t="s">
        <v>6151</v>
      </c>
      <c r="E7644" s="2" t="s">
        <v>3238</v>
      </c>
      <c r="F7644" s="2" t="s">
        <v>4201</v>
      </c>
      <c r="G7644" s="2" t="s">
        <v>549</v>
      </c>
      <c r="H7644" s="2" t="s">
        <v>3223</v>
      </c>
      <c r="I7644" s="11" t="str">
        <f>VLOOKUP(C7643,Datos!$F:$G,6,0)</f>
        <v>#REF!</v>
      </c>
      <c r="W7644" s="11"/>
    </row>
    <row r="7645" ht="15.75" customHeight="1">
      <c r="A7645" s="2" t="s">
        <v>909</v>
      </c>
      <c r="B7645" s="2" t="s">
        <v>4173</v>
      </c>
      <c r="C7645" s="8">
        <v>3578.0</v>
      </c>
      <c r="D7645" s="2" t="s">
        <v>6152</v>
      </c>
      <c r="E7645" s="2" t="s">
        <v>3238</v>
      </c>
      <c r="F7645" s="2" t="s">
        <v>4201</v>
      </c>
      <c r="G7645" s="2" t="s">
        <v>549</v>
      </c>
      <c r="H7645" s="2" t="s">
        <v>3223</v>
      </c>
      <c r="I7645" s="11" t="str">
        <f>VLOOKUP(C7644,Datos!$F:$G,6,0)</f>
        <v>#REF!</v>
      </c>
      <c r="W7645" s="11"/>
    </row>
    <row r="7646" ht="15.75" customHeight="1">
      <c r="A7646" s="2" t="s">
        <v>1206</v>
      </c>
      <c r="B7646" s="2" t="s">
        <v>3218</v>
      </c>
      <c r="C7646" s="8">
        <v>11418.0</v>
      </c>
      <c r="D7646" s="2" t="s">
        <v>4319</v>
      </c>
      <c r="E7646" s="2" t="s">
        <v>3511</v>
      </c>
      <c r="F7646" s="2" t="s">
        <v>3221</v>
      </c>
      <c r="G7646" s="2" t="s">
        <v>3320</v>
      </c>
      <c r="H7646" s="2" t="s">
        <v>3223</v>
      </c>
      <c r="I7646" s="11" t="str">
        <f>VLOOKUP(C7645,Datos!$F:$G,6,0)</f>
        <v>#REF!</v>
      </c>
      <c r="W7646" s="11"/>
    </row>
    <row r="7647" ht="15.75" customHeight="1">
      <c r="A7647" s="2" t="s">
        <v>574</v>
      </c>
      <c r="B7647" s="2" t="s">
        <v>3218</v>
      </c>
      <c r="C7647" s="8">
        <v>9874.0</v>
      </c>
      <c r="D7647" s="2" t="s">
        <v>3237</v>
      </c>
      <c r="E7647" s="2" t="s">
        <v>3238</v>
      </c>
      <c r="F7647" s="2" t="s">
        <v>3221</v>
      </c>
      <c r="G7647" s="2" t="s">
        <v>3239</v>
      </c>
      <c r="H7647" s="2" t="s">
        <v>3223</v>
      </c>
      <c r="I7647" s="11" t="str">
        <f>VLOOKUP(C7646,Datos!$F:$G,6,0)</f>
        <v>#REF!</v>
      </c>
      <c r="W7647" s="11"/>
    </row>
    <row r="7648" ht="15.75" customHeight="1">
      <c r="A7648" s="2" t="s">
        <v>1240</v>
      </c>
      <c r="B7648" s="2" t="s">
        <v>3218</v>
      </c>
      <c r="C7648" s="8">
        <v>8133.0</v>
      </c>
      <c r="D7648" s="2" t="s">
        <v>4061</v>
      </c>
      <c r="E7648" s="2" t="s">
        <v>3247</v>
      </c>
      <c r="F7648" s="2" t="s">
        <v>3221</v>
      </c>
      <c r="G7648" s="2" t="s">
        <v>3322</v>
      </c>
      <c r="H7648" s="2" t="s">
        <v>3223</v>
      </c>
      <c r="I7648" s="11" t="str">
        <f>VLOOKUP(C7647,Datos!$F:$G,6,0)</f>
        <v>#REF!</v>
      </c>
      <c r="W7648" s="11"/>
    </row>
    <row r="7649" ht="15.75" customHeight="1">
      <c r="A7649" s="2" t="s">
        <v>1685</v>
      </c>
      <c r="B7649" s="2" t="s">
        <v>3218</v>
      </c>
      <c r="C7649" s="8">
        <v>16104.0</v>
      </c>
      <c r="D7649" s="2" t="s">
        <v>3840</v>
      </c>
      <c r="E7649" s="2" t="s">
        <v>3247</v>
      </c>
      <c r="F7649" s="2" t="s">
        <v>3221</v>
      </c>
      <c r="G7649" s="2" t="s">
        <v>3337</v>
      </c>
      <c r="H7649" s="2" t="s">
        <v>3223</v>
      </c>
      <c r="I7649" s="11" t="str">
        <f>VLOOKUP(C7648,Datos!$F:$G,6,0)</f>
        <v>#REF!</v>
      </c>
      <c r="W7649" s="11"/>
    </row>
    <row r="7650" ht="15.75" customHeight="1">
      <c r="A7650" s="2" t="s">
        <v>1647</v>
      </c>
      <c r="B7650" s="2" t="s">
        <v>3218</v>
      </c>
      <c r="C7650" s="8">
        <v>16100.0</v>
      </c>
      <c r="D7650" s="2" t="s">
        <v>4027</v>
      </c>
      <c r="E7650" s="2" t="s">
        <v>3511</v>
      </c>
      <c r="F7650" s="2" t="s">
        <v>3221</v>
      </c>
      <c r="G7650" s="2" t="s">
        <v>3337</v>
      </c>
      <c r="H7650" s="2" t="s">
        <v>3223</v>
      </c>
      <c r="I7650" s="11" t="str">
        <f>VLOOKUP(C7649,Datos!$F:$G,6,0)</f>
        <v>#REF!</v>
      </c>
      <c r="W7650" s="11"/>
    </row>
    <row r="7651" ht="15.75" customHeight="1">
      <c r="A7651" s="2" t="s">
        <v>1647</v>
      </c>
      <c r="B7651" s="2" t="s">
        <v>3218</v>
      </c>
      <c r="C7651" s="8">
        <v>16100.0</v>
      </c>
      <c r="D7651" s="2" t="s">
        <v>4027</v>
      </c>
      <c r="E7651" s="2" t="s">
        <v>3511</v>
      </c>
      <c r="F7651" s="2" t="s">
        <v>3221</v>
      </c>
      <c r="G7651" s="2" t="s">
        <v>3337</v>
      </c>
      <c r="H7651" s="2" t="s">
        <v>3223</v>
      </c>
      <c r="I7651" s="11" t="str">
        <f>VLOOKUP(C7650,Datos!$F:$G,6,0)</f>
        <v>#REF!</v>
      </c>
      <c r="W7651" s="11"/>
    </row>
    <row r="7652" ht="15.75" customHeight="1">
      <c r="A7652" s="2" t="s">
        <v>587</v>
      </c>
      <c r="B7652" s="2" t="s">
        <v>3218</v>
      </c>
      <c r="C7652" s="8">
        <v>13701.0</v>
      </c>
      <c r="D7652" s="2" t="s">
        <v>4047</v>
      </c>
      <c r="E7652" s="2" t="s">
        <v>3247</v>
      </c>
      <c r="F7652" s="2" t="s">
        <v>3221</v>
      </c>
      <c r="G7652" s="2" t="s">
        <v>3512</v>
      </c>
      <c r="H7652" s="2" t="s">
        <v>3223</v>
      </c>
      <c r="I7652" s="11" t="str">
        <f>VLOOKUP(C7651,Datos!$F:$G,6,0)</f>
        <v>#REF!</v>
      </c>
      <c r="W7652" s="11"/>
    </row>
    <row r="7653" ht="15.75" customHeight="1">
      <c r="A7653" s="2" t="s">
        <v>1685</v>
      </c>
      <c r="B7653" s="2" t="s">
        <v>3218</v>
      </c>
      <c r="C7653" s="8">
        <v>16104.0</v>
      </c>
      <c r="D7653" s="2" t="s">
        <v>3840</v>
      </c>
      <c r="E7653" s="2" t="s">
        <v>3247</v>
      </c>
      <c r="F7653" s="2" t="s">
        <v>3221</v>
      </c>
      <c r="G7653" s="2" t="s">
        <v>3337</v>
      </c>
      <c r="H7653" s="2" t="s">
        <v>3223</v>
      </c>
      <c r="I7653" s="11" t="str">
        <f>VLOOKUP(C7652,Datos!$F:$G,6,0)</f>
        <v>#REF!</v>
      </c>
      <c r="W7653" s="11"/>
    </row>
    <row r="7654" ht="15.75" customHeight="1">
      <c r="A7654" s="2" t="s">
        <v>1206</v>
      </c>
      <c r="B7654" s="2" t="s">
        <v>3218</v>
      </c>
      <c r="C7654" s="8">
        <v>11418.0</v>
      </c>
      <c r="D7654" s="2" t="s">
        <v>4319</v>
      </c>
      <c r="E7654" s="2" t="s">
        <v>3511</v>
      </c>
      <c r="F7654" s="2" t="s">
        <v>3221</v>
      </c>
      <c r="G7654" s="2" t="s">
        <v>3320</v>
      </c>
      <c r="H7654" s="2" t="s">
        <v>3223</v>
      </c>
      <c r="I7654" s="11" t="str">
        <f>VLOOKUP(C7653,Datos!$F:$G,6,0)</f>
        <v>#REF!</v>
      </c>
      <c r="W7654" s="11"/>
    </row>
    <row r="7655" ht="15.75" customHeight="1">
      <c r="A7655" s="2" t="s">
        <v>1588</v>
      </c>
      <c r="B7655" s="2" t="s">
        <v>3218</v>
      </c>
      <c r="C7655" s="8">
        <v>15788.0</v>
      </c>
      <c r="D7655" s="2" t="s">
        <v>3641</v>
      </c>
      <c r="E7655" s="2" t="s">
        <v>3247</v>
      </c>
      <c r="F7655" s="2" t="s">
        <v>3221</v>
      </c>
      <c r="G7655" s="2" t="s">
        <v>3315</v>
      </c>
      <c r="H7655" s="2" t="s">
        <v>3223</v>
      </c>
      <c r="I7655" s="11" t="str">
        <f>VLOOKUP(C7654,Datos!$F:$G,6,0)</f>
        <v>#REF!</v>
      </c>
      <c r="W7655" s="11"/>
    </row>
    <row r="7656" ht="15.75" customHeight="1">
      <c r="A7656" s="2" t="s">
        <v>1588</v>
      </c>
      <c r="B7656" s="2" t="s">
        <v>3218</v>
      </c>
      <c r="C7656" s="8">
        <v>15788.0</v>
      </c>
      <c r="D7656" s="2" t="s">
        <v>3641</v>
      </c>
      <c r="E7656" s="2" t="s">
        <v>3247</v>
      </c>
      <c r="F7656" s="2" t="s">
        <v>3221</v>
      </c>
      <c r="G7656" s="2" t="s">
        <v>3315</v>
      </c>
      <c r="H7656" s="2" t="s">
        <v>3223</v>
      </c>
      <c r="I7656" s="11" t="str">
        <f>VLOOKUP(C7655,Datos!$F:$G,6,0)</f>
        <v>#REF!</v>
      </c>
      <c r="W7656" s="11"/>
    </row>
    <row r="7657" ht="15.75" customHeight="1">
      <c r="A7657" s="2" t="s">
        <v>1685</v>
      </c>
      <c r="B7657" s="2" t="s">
        <v>3218</v>
      </c>
      <c r="C7657" s="8">
        <v>16104.0</v>
      </c>
      <c r="D7657" s="2" t="s">
        <v>3840</v>
      </c>
      <c r="E7657" s="2" t="s">
        <v>3247</v>
      </c>
      <c r="F7657" s="2" t="s">
        <v>3221</v>
      </c>
      <c r="G7657" s="2" t="s">
        <v>3337</v>
      </c>
      <c r="H7657" s="2" t="s">
        <v>3223</v>
      </c>
      <c r="I7657" s="11" t="str">
        <f>VLOOKUP(C7656,Datos!$F:$G,6,0)</f>
        <v>#REF!</v>
      </c>
      <c r="W7657" s="11"/>
    </row>
    <row r="7658" ht="15.75" customHeight="1">
      <c r="A7658" s="2" t="s">
        <v>587</v>
      </c>
      <c r="B7658" s="2" t="s">
        <v>3218</v>
      </c>
      <c r="C7658" s="8">
        <v>13701.0</v>
      </c>
      <c r="D7658" s="2" t="s">
        <v>4047</v>
      </c>
      <c r="E7658" s="2" t="s">
        <v>3247</v>
      </c>
      <c r="F7658" s="2" t="s">
        <v>3221</v>
      </c>
      <c r="G7658" s="2" t="s">
        <v>3512</v>
      </c>
      <c r="H7658" s="2" t="s">
        <v>3223</v>
      </c>
      <c r="I7658" s="11" t="str">
        <f>VLOOKUP(C7657,Datos!$F:$G,6,0)</f>
        <v>#REF!</v>
      </c>
      <c r="W7658" s="11"/>
    </row>
    <row r="7659" ht="15.75" customHeight="1">
      <c r="A7659" s="2" t="s">
        <v>3388</v>
      </c>
      <c r="B7659" s="2" t="e">
        <v>#N/A</v>
      </c>
      <c r="C7659" s="8" t="e">
        <v>#N/A</v>
      </c>
      <c r="D7659" s="2" t="e">
        <v>#N/A</v>
      </c>
      <c r="E7659" s="2" t="e">
        <v>#N/A</v>
      </c>
      <c r="F7659" s="2" t="e">
        <v>#N/A</v>
      </c>
      <c r="G7659" s="2" t="e">
        <v>#N/A</v>
      </c>
      <c r="H7659" s="2" t="e">
        <v>#N/A</v>
      </c>
      <c r="I7659" s="11" t="str">
        <f>VLOOKUP(C7658,Datos!$F:$G,6,0)</f>
        <v>#REF!</v>
      </c>
      <c r="W7659" s="11"/>
    </row>
    <row r="7660" ht="15.75" customHeight="1">
      <c r="A7660" s="2" t="s">
        <v>587</v>
      </c>
      <c r="B7660" s="2" t="s">
        <v>3218</v>
      </c>
      <c r="C7660" s="8">
        <v>13701.0</v>
      </c>
      <c r="D7660" s="2" t="s">
        <v>4047</v>
      </c>
      <c r="E7660" s="2" t="s">
        <v>3247</v>
      </c>
      <c r="F7660" s="2" t="s">
        <v>3221</v>
      </c>
      <c r="G7660" s="2" t="s">
        <v>3512</v>
      </c>
      <c r="H7660" s="2" t="s">
        <v>3223</v>
      </c>
      <c r="I7660" s="11" t="str">
        <f>VLOOKUP(C7659,Datos!$F:$G,6,0)</f>
        <v>#N/A</v>
      </c>
      <c r="W7660" s="11"/>
    </row>
    <row r="7661" ht="15.75" customHeight="1">
      <c r="A7661" s="2" t="s">
        <v>5562</v>
      </c>
      <c r="B7661" s="2" t="s">
        <v>4673</v>
      </c>
      <c r="C7661" s="16" t="s">
        <v>3404</v>
      </c>
      <c r="D7661" s="2" t="s">
        <v>5563</v>
      </c>
      <c r="E7661" s="2" t="s">
        <v>3392</v>
      </c>
      <c r="F7661" s="2" t="s">
        <v>4675</v>
      </c>
      <c r="G7661" s="2" t="s">
        <v>5564</v>
      </c>
      <c r="H7661" s="2" t="s">
        <v>3231</v>
      </c>
      <c r="I7661" s="11" t="str">
        <f>VLOOKUP(C7660,Datos!$F:$G,6,0)</f>
        <v>#REF!</v>
      </c>
      <c r="W7661" s="11"/>
    </row>
    <row r="7662" ht="15.75" customHeight="1">
      <c r="A7662" s="2" t="s">
        <v>456</v>
      </c>
      <c r="B7662" s="2" t="s">
        <v>4538</v>
      </c>
      <c r="C7662" s="8">
        <v>12837.0</v>
      </c>
      <c r="D7662" s="2" t="s">
        <v>4539</v>
      </c>
      <c r="E7662" s="2" t="s">
        <v>3392</v>
      </c>
      <c r="F7662" s="2" t="s">
        <v>4540</v>
      </c>
      <c r="G7662" s="2" t="s">
        <v>4541</v>
      </c>
      <c r="H7662" s="2" t="s">
        <v>3223</v>
      </c>
      <c r="I7662" s="11" t="str">
        <f>VLOOKUP(C7661,Datos!$F:$G,6,0)</f>
        <v>#REF!</v>
      </c>
      <c r="W7662" s="11"/>
    </row>
    <row r="7663" ht="15.75" customHeight="1">
      <c r="A7663" s="2" t="s">
        <v>1132</v>
      </c>
      <c r="B7663" s="2" t="s">
        <v>3457</v>
      </c>
      <c r="C7663" s="8">
        <v>9932.0</v>
      </c>
      <c r="D7663" s="2" t="s">
        <v>4433</v>
      </c>
      <c r="E7663" s="2" t="s">
        <v>3446</v>
      </c>
      <c r="F7663" s="2" t="s">
        <v>4434</v>
      </c>
      <c r="G7663" s="2" t="s">
        <v>4435</v>
      </c>
      <c r="H7663" s="2" t="s">
        <v>3250</v>
      </c>
      <c r="I7663" s="11" t="str">
        <f>VLOOKUP(C7662,Datos!$F:$G,6,0)</f>
        <v>#REF!</v>
      </c>
      <c r="W7663" s="11"/>
    </row>
    <row r="7664" ht="15.75" customHeight="1">
      <c r="A7664" s="2" t="s">
        <v>866</v>
      </c>
      <c r="B7664" s="2" t="s">
        <v>3390</v>
      </c>
      <c r="C7664" s="8">
        <v>9771.0</v>
      </c>
      <c r="D7664" s="2" t="s">
        <v>3391</v>
      </c>
      <c r="E7664" s="2" t="s">
        <v>3392</v>
      </c>
      <c r="F7664" s="2" t="s">
        <v>3393</v>
      </c>
      <c r="G7664" s="2" t="s">
        <v>3394</v>
      </c>
      <c r="H7664" s="2" t="s">
        <v>3223</v>
      </c>
      <c r="I7664" s="11" t="str">
        <f>VLOOKUP(C7663,Datos!$F:$G,6,0)</f>
        <v>#REF!</v>
      </c>
      <c r="W7664" s="11"/>
    </row>
    <row r="7665" ht="15.75" customHeight="1">
      <c r="A7665" s="2" t="s">
        <v>2200</v>
      </c>
      <c r="B7665" s="2" t="s">
        <v>3367</v>
      </c>
      <c r="C7665" s="8">
        <v>56.0</v>
      </c>
      <c r="D7665" s="2" t="s">
        <v>3816</v>
      </c>
      <c r="E7665" s="2" t="s">
        <v>3220</v>
      </c>
      <c r="F7665" s="2" t="s">
        <v>3369</v>
      </c>
      <c r="G7665" s="2" t="s">
        <v>3370</v>
      </c>
      <c r="H7665" s="2" t="s">
        <v>3250</v>
      </c>
      <c r="I7665" s="11" t="str">
        <f>VLOOKUP(C7664,Datos!$F:$G,6,0)</f>
        <v>#REF!</v>
      </c>
      <c r="W7665" s="11"/>
    </row>
    <row r="7666" ht="15.75" customHeight="1">
      <c r="A7666" s="2" t="s">
        <v>1271</v>
      </c>
      <c r="B7666" s="2" t="s">
        <v>3218</v>
      </c>
      <c r="C7666" s="8">
        <v>15590.0</v>
      </c>
      <c r="D7666" s="2" t="s">
        <v>3746</v>
      </c>
      <c r="E7666" s="2" t="s">
        <v>3261</v>
      </c>
      <c r="F7666" s="2" t="s">
        <v>3350</v>
      </c>
      <c r="G7666" s="2" t="s">
        <v>3351</v>
      </c>
      <c r="H7666" s="2" t="s">
        <v>3223</v>
      </c>
      <c r="I7666" s="11" t="str">
        <f>VLOOKUP(C7665,Datos!$F:$G,6,0)</f>
        <v>#REF!</v>
      </c>
      <c r="W7666" s="11"/>
    </row>
    <row r="7667" ht="15.75" customHeight="1">
      <c r="A7667" s="2" t="s">
        <v>456</v>
      </c>
      <c r="B7667" s="2" t="s">
        <v>4538</v>
      </c>
      <c r="C7667" s="8">
        <v>12837.0</v>
      </c>
      <c r="D7667" s="2" t="s">
        <v>4539</v>
      </c>
      <c r="E7667" s="2" t="s">
        <v>3392</v>
      </c>
      <c r="F7667" s="2" t="s">
        <v>4540</v>
      </c>
      <c r="G7667" s="2" t="s">
        <v>4541</v>
      </c>
      <c r="H7667" s="2" t="s">
        <v>3223</v>
      </c>
      <c r="I7667" s="11" t="str">
        <f>VLOOKUP(C7666,Datos!$F:$G,6,0)</f>
        <v>#REF!</v>
      </c>
      <c r="W7667" s="11"/>
    </row>
    <row r="7668" ht="15.75" customHeight="1">
      <c r="A7668" s="2" t="s">
        <v>4392</v>
      </c>
      <c r="B7668" s="2" t="s">
        <v>4393</v>
      </c>
      <c r="C7668" s="16" t="s">
        <v>3404</v>
      </c>
      <c r="D7668" s="2" t="s">
        <v>4394</v>
      </c>
      <c r="E7668" s="2" t="s">
        <v>3261</v>
      </c>
      <c r="F7668" s="2" t="s">
        <v>4395</v>
      </c>
      <c r="G7668" s="2" t="s">
        <v>4396</v>
      </c>
      <c r="H7668" s="2" t="s">
        <v>3223</v>
      </c>
      <c r="I7668" s="11" t="str">
        <f>VLOOKUP(C7667,Datos!$F:$G,6,0)</f>
        <v>#REF!</v>
      </c>
      <c r="W7668" s="11"/>
    </row>
    <row r="7669" ht="15.75" customHeight="1">
      <c r="A7669" s="2" t="s">
        <v>3051</v>
      </c>
      <c r="B7669" s="2" t="s">
        <v>3254</v>
      </c>
      <c r="C7669" s="8">
        <v>7673.0</v>
      </c>
      <c r="D7669" s="2" t="s">
        <v>3439</v>
      </c>
      <c r="E7669" s="2" t="s">
        <v>3220</v>
      </c>
      <c r="F7669" s="2" t="s">
        <v>3229</v>
      </c>
      <c r="G7669" s="2" t="s">
        <v>3440</v>
      </c>
      <c r="H7669" s="2" t="s">
        <v>3223</v>
      </c>
      <c r="I7669" s="11" t="str">
        <f>VLOOKUP(C7668,Datos!$F:$G,6,0)</f>
        <v>#REF!</v>
      </c>
      <c r="W7669" s="11"/>
    </row>
    <row r="7670" ht="15.75" customHeight="1">
      <c r="A7670" s="2" t="s">
        <v>3388</v>
      </c>
      <c r="B7670" s="2" t="e">
        <v>#N/A</v>
      </c>
      <c r="C7670" s="8" t="e">
        <v>#N/A</v>
      </c>
      <c r="D7670" s="2" t="e">
        <v>#N/A</v>
      </c>
      <c r="E7670" s="2" t="e">
        <v>#N/A</v>
      </c>
      <c r="F7670" s="2" t="e">
        <v>#N/A</v>
      </c>
      <c r="G7670" s="2" t="e">
        <v>#N/A</v>
      </c>
      <c r="H7670" s="2" t="e">
        <v>#N/A</v>
      </c>
      <c r="I7670" s="11" t="str">
        <f>VLOOKUP(C7669,Datos!$F:$G,6,0)</f>
        <v>#REF!</v>
      </c>
      <c r="W7670" s="11"/>
    </row>
    <row r="7671" ht="15.75" customHeight="1">
      <c r="A7671" s="2" t="s">
        <v>6153</v>
      </c>
      <c r="B7671" s="2" t="s">
        <v>3793</v>
      </c>
      <c r="C7671" s="16" t="s">
        <v>3404</v>
      </c>
      <c r="D7671" s="2" t="s">
        <v>6154</v>
      </c>
      <c r="E7671" s="2" t="s">
        <v>3238</v>
      </c>
      <c r="F7671" s="2" t="s">
        <v>3795</v>
      </c>
      <c r="G7671" s="2" t="s">
        <v>3941</v>
      </c>
      <c r="H7671" s="2" t="s">
        <v>3231</v>
      </c>
      <c r="I7671" s="11" t="str">
        <f>VLOOKUP(C7670,Datos!$F:$G,6,0)</f>
        <v>#N/A</v>
      </c>
      <c r="W7671" s="11"/>
    </row>
    <row r="7672" ht="15.75" customHeight="1">
      <c r="A7672" s="2" t="s">
        <v>6155</v>
      </c>
      <c r="B7672" s="2" t="s">
        <v>4454</v>
      </c>
      <c r="C7672" s="8">
        <v>974.0</v>
      </c>
      <c r="D7672" s="2" t="s">
        <v>3302</v>
      </c>
      <c r="E7672" s="2" t="s">
        <v>3238</v>
      </c>
      <c r="F7672" s="2" t="s">
        <v>549</v>
      </c>
      <c r="G7672" s="2" t="s">
        <v>549</v>
      </c>
      <c r="H7672" s="2" t="s">
        <v>3223</v>
      </c>
      <c r="I7672" s="11" t="str">
        <f>VLOOKUP(C7671,Datos!$F:$G,6,0)</f>
        <v>#REF!</v>
      </c>
      <c r="W7672" s="11"/>
    </row>
    <row r="7673" ht="15.75" customHeight="1">
      <c r="A7673" s="2" t="s">
        <v>404</v>
      </c>
      <c r="B7673" s="2" t="s">
        <v>4454</v>
      </c>
      <c r="C7673" s="8">
        <v>941.0</v>
      </c>
      <c r="D7673" s="2" t="s">
        <v>3302</v>
      </c>
      <c r="E7673" s="2" t="s">
        <v>3238</v>
      </c>
      <c r="F7673" s="2" t="s">
        <v>4309</v>
      </c>
      <c r="G7673" s="2" t="s">
        <v>549</v>
      </c>
      <c r="H7673" s="2" t="s">
        <v>3223</v>
      </c>
      <c r="I7673" s="11" t="str">
        <f>VLOOKUP(C7672,Datos!$F:$G,6,0)</f>
        <v>#REF!</v>
      </c>
      <c r="W7673" s="11"/>
    </row>
    <row r="7674" ht="15.75" customHeight="1">
      <c r="A7674" s="2" t="s">
        <v>6156</v>
      </c>
      <c r="B7674" s="2" t="s">
        <v>4454</v>
      </c>
      <c r="C7674" s="8">
        <v>984.0</v>
      </c>
      <c r="D7674" s="2" t="s">
        <v>3302</v>
      </c>
      <c r="E7674" s="2" t="s">
        <v>3511</v>
      </c>
      <c r="F7674" s="2" t="s">
        <v>4309</v>
      </c>
      <c r="G7674" s="2" t="s">
        <v>549</v>
      </c>
      <c r="H7674" s="2" t="s">
        <v>3223</v>
      </c>
      <c r="I7674" s="11" t="str">
        <f>VLOOKUP(C7673,Datos!$F:$G,6,0)</f>
        <v>#REF!</v>
      </c>
      <c r="W7674" s="11"/>
    </row>
    <row r="7675" ht="15.75" customHeight="1">
      <c r="A7675" s="2" t="s">
        <v>6157</v>
      </c>
      <c r="B7675" s="2" t="s">
        <v>4454</v>
      </c>
      <c r="C7675" s="8">
        <v>1013.0</v>
      </c>
      <c r="D7675" s="2" t="s">
        <v>3302</v>
      </c>
      <c r="E7675" s="2" t="s">
        <v>3238</v>
      </c>
      <c r="F7675" s="2" t="s">
        <v>4309</v>
      </c>
      <c r="G7675" s="2" t="s">
        <v>549</v>
      </c>
      <c r="H7675" s="2" t="s">
        <v>3223</v>
      </c>
      <c r="I7675" s="11" t="str">
        <f>VLOOKUP(C7674,Datos!$F:$G,6,0)</f>
        <v>#REF!</v>
      </c>
      <c r="W7675" s="11"/>
    </row>
    <row r="7676" ht="15.75" customHeight="1">
      <c r="A7676" s="2" t="s">
        <v>6158</v>
      </c>
      <c r="B7676" s="2" t="s">
        <v>4454</v>
      </c>
      <c r="C7676" s="16" t="s">
        <v>6159</v>
      </c>
      <c r="D7676" s="2" t="s">
        <v>3302</v>
      </c>
      <c r="E7676" s="2" t="s">
        <v>3238</v>
      </c>
      <c r="F7676" s="2" t="s">
        <v>4309</v>
      </c>
      <c r="G7676" s="2" t="s">
        <v>549</v>
      </c>
      <c r="H7676" s="2" t="s">
        <v>3223</v>
      </c>
      <c r="I7676" s="11" t="str">
        <f>VLOOKUP(C7675,Datos!$F:$G,6,0)</f>
        <v>#REF!</v>
      </c>
      <c r="W7676" s="11"/>
    </row>
    <row r="7677" ht="15.75" customHeight="1">
      <c r="A7677" s="2" t="s">
        <v>29</v>
      </c>
      <c r="B7677" s="2" t="s">
        <v>4454</v>
      </c>
      <c r="C7677" s="8">
        <v>9406.0</v>
      </c>
      <c r="D7677" s="2" t="s">
        <v>3302</v>
      </c>
      <c r="E7677" s="2" t="s">
        <v>3238</v>
      </c>
      <c r="F7677" s="2" t="s">
        <v>4309</v>
      </c>
      <c r="G7677" s="2" t="s">
        <v>549</v>
      </c>
      <c r="H7677" s="2" t="s">
        <v>3250</v>
      </c>
      <c r="I7677" s="11" t="str">
        <f>VLOOKUP(C7676,Datos!$F:$G,6,0)</f>
        <v>#REF!</v>
      </c>
      <c r="W7677" s="11"/>
    </row>
    <row r="7678" ht="15.75" customHeight="1">
      <c r="A7678" s="2" t="s">
        <v>6160</v>
      </c>
      <c r="B7678" s="2" t="s">
        <v>4454</v>
      </c>
      <c r="C7678" s="8">
        <v>10519.0</v>
      </c>
      <c r="D7678" s="2" t="s">
        <v>3302</v>
      </c>
      <c r="E7678" s="2" t="s">
        <v>3511</v>
      </c>
      <c r="F7678" s="2" t="s">
        <v>4309</v>
      </c>
      <c r="G7678" s="2" t="s">
        <v>549</v>
      </c>
      <c r="H7678" s="2" t="s">
        <v>3223</v>
      </c>
      <c r="I7678" s="11" t="str">
        <f>VLOOKUP(C7677,Datos!$F:$G,6,0)</f>
        <v>#REF!</v>
      </c>
      <c r="W7678" s="11"/>
    </row>
    <row r="7679" ht="15.75" customHeight="1">
      <c r="A7679" s="2" t="s">
        <v>6161</v>
      </c>
      <c r="B7679" s="2" t="s">
        <v>4454</v>
      </c>
      <c r="C7679" s="8">
        <v>14918.0</v>
      </c>
      <c r="D7679" s="2" t="s">
        <v>3302</v>
      </c>
      <c r="E7679" s="2" t="s">
        <v>3511</v>
      </c>
      <c r="F7679" s="2" t="s">
        <v>4309</v>
      </c>
      <c r="G7679" s="2" t="s">
        <v>549</v>
      </c>
      <c r="H7679" s="2" t="s">
        <v>3223</v>
      </c>
      <c r="I7679" s="11" t="str">
        <f>VLOOKUP(C7678,Datos!$F:$G,6,0)</f>
        <v>#REF!</v>
      </c>
      <c r="W7679" s="11"/>
    </row>
    <row r="7680" ht="15.75" customHeight="1">
      <c r="A7680" s="2" t="s">
        <v>6162</v>
      </c>
      <c r="B7680" s="2" t="s">
        <v>4454</v>
      </c>
      <c r="C7680" s="8">
        <v>10488.0</v>
      </c>
      <c r="D7680" s="2" t="s">
        <v>3302</v>
      </c>
      <c r="E7680" s="2" t="s">
        <v>3238</v>
      </c>
      <c r="F7680" s="2" t="s">
        <v>549</v>
      </c>
      <c r="G7680" s="2" t="s">
        <v>549</v>
      </c>
      <c r="H7680" s="2" t="s">
        <v>3223</v>
      </c>
      <c r="I7680" s="11" t="str">
        <f>VLOOKUP(C7679,Datos!$F:$G,6,0)</f>
        <v>#REF!</v>
      </c>
      <c r="W7680" s="11"/>
    </row>
    <row r="7681" ht="15.75" customHeight="1">
      <c r="A7681" s="2" t="s">
        <v>3388</v>
      </c>
      <c r="B7681" s="2" t="e">
        <v>#N/A</v>
      </c>
      <c r="C7681" s="8" t="e">
        <v>#N/A</v>
      </c>
      <c r="D7681" s="2" t="e">
        <v>#N/A</v>
      </c>
      <c r="E7681" s="2" t="e">
        <v>#N/A</v>
      </c>
      <c r="F7681" s="2" t="e">
        <v>#N/A</v>
      </c>
      <c r="G7681" s="2" t="e">
        <v>#N/A</v>
      </c>
      <c r="H7681" s="2" t="e">
        <v>#N/A</v>
      </c>
      <c r="I7681" s="11" t="str">
        <f>VLOOKUP(C7680,Datos!$F:$G,6,0)</f>
        <v>#REF!</v>
      </c>
      <c r="W7681" s="11"/>
    </row>
    <row r="7682" ht="15.75" customHeight="1">
      <c r="A7682" s="2" t="s">
        <v>270</v>
      </c>
      <c r="B7682" s="2" t="s">
        <v>4454</v>
      </c>
      <c r="C7682" s="8">
        <v>899.0</v>
      </c>
      <c r="D7682" s="2" t="s">
        <v>3302</v>
      </c>
      <c r="E7682" s="2" t="s">
        <v>3511</v>
      </c>
      <c r="F7682" s="2" t="s">
        <v>4309</v>
      </c>
      <c r="G7682" s="2" t="s">
        <v>549</v>
      </c>
      <c r="H7682" s="2" t="s">
        <v>3223</v>
      </c>
      <c r="I7682" s="11" t="str">
        <f>VLOOKUP(C7681,Datos!$F:$G,6,0)</f>
        <v>#N/A</v>
      </c>
      <c r="W7682" s="11"/>
    </row>
    <row r="7683" ht="15.75" customHeight="1">
      <c r="A7683" s="2" t="s">
        <v>6163</v>
      </c>
      <c r="B7683" s="2" t="s">
        <v>4454</v>
      </c>
      <c r="C7683" s="16" t="s">
        <v>6164</v>
      </c>
      <c r="D7683" s="2" t="s">
        <v>3302</v>
      </c>
      <c r="E7683" s="2" t="s">
        <v>3511</v>
      </c>
      <c r="F7683" s="2" t="s">
        <v>4309</v>
      </c>
      <c r="G7683" s="2" t="s">
        <v>549</v>
      </c>
      <c r="H7683" s="2" t="s">
        <v>3223</v>
      </c>
      <c r="I7683" s="11" t="str">
        <f>VLOOKUP(C7682,Datos!$F:$G,6,0)</f>
        <v>#REF!</v>
      </c>
      <c r="W7683" s="11"/>
    </row>
    <row r="7684" ht="15.75" customHeight="1">
      <c r="A7684" s="2" t="s">
        <v>6165</v>
      </c>
      <c r="B7684" s="2" t="s">
        <v>4454</v>
      </c>
      <c r="C7684" s="16" t="s">
        <v>6166</v>
      </c>
      <c r="D7684" s="2" t="s">
        <v>3302</v>
      </c>
      <c r="E7684" s="2" t="s">
        <v>3238</v>
      </c>
      <c r="F7684" s="2" t="s">
        <v>4309</v>
      </c>
      <c r="G7684" s="2" t="s">
        <v>549</v>
      </c>
      <c r="H7684" s="2" t="s">
        <v>3231</v>
      </c>
      <c r="I7684" s="11" t="str">
        <f>VLOOKUP(C7683,Datos!$F:$G,6,0)</f>
        <v>#REF!</v>
      </c>
      <c r="W7684" s="11"/>
    </row>
    <row r="7685" ht="15.75" customHeight="1">
      <c r="A7685" s="2" t="s">
        <v>6167</v>
      </c>
      <c r="B7685" s="2" t="s">
        <v>4454</v>
      </c>
      <c r="C7685" s="16" t="s">
        <v>6168</v>
      </c>
      <c r="D7685" s="2" t="s">
        <v>3302</v>
      </c>
      <c r="E7685" s="2" t="s">
        <v>3238</v>
      </c>
      <c r="F7685" s="2" t="s">
        <v>4309</v>
      </c>
      <c r="G7685" s="2" t="s">
        <v>549</v>
      </c>
      <c r="H7685" s="2" t="s">
        <v>3223</v>
      </c>
      <c r="I7685" s="11" t="str">
        <f>VLOOKUP(C7684,Datos!$F:$G,6,0)</f>
        <v>#REF!</v>
      </c>
      <c r="W7685" s="11"/>
    </row>
    <row r="7686" ht="15.75" customHeight="1">
      <c r="A7686" s="2" t="s">
        <v>332</v>
      </c>
      <c r="B7686" s="2" t="s">
        <v>4173</v>
      </c>
      <c r="C7686" s="8">
        <v>10366.0</v>
      </c>
      <c r="D7686" s="2" t="s">
        <v>3302</v>
      </c>
      <c r="E7686" s="2" t="s">
        <v>3511</v>
      </c>
      <c r="F7686" s="2" t="s">
        <v>4309</v>
      </c>
      <c r="G7686" s="2" t="s">
        <v>549</v>
      </c>
      <c r="H7686" s="2" t="s">
        <v>3223</v>
      </c>
      <c r="I7686" s="11" t="str">
        <f>VLOOKUP(C7685,Datos!$F:$G,6,0)</f>
        <v>#REF!</v>
      </c>
      <c r="W7686" s="11"/>
    </row>
    <row r="7687" ht="15.75" customHeight="1">
      <c r="A7687" s="2" t="s">
        <v>563</v>
      </c>
      <c r="B7687" s="2" t="s">
        <v>4473</v>
      </c>
      <c r="C7687" s="8">
        <v>16243.0</v>
      </c>
      <c r="D7687" s="2" t="s">
        <v>4474</v>
      </c>
      <c r="E7687" s="2" t="s">
        <v>3247</v>
      </c>
      <c r="F7687" s="2" t="s">
        <v>4358</v>
      </c>
      <c r="G7687" s="2" t="s">
        <v>549</v>
      </c>
      <c r="H7687" s="2" t="s">
        <v>3223</v>
      </c>
      <c r="I7687" s="11" t="str">
        <f>VLOOKUP(C7686,Datos!$F:$G,6,0)</f>
        <v>#REF!</v>
      </c>
      <c r="W7687" s="11"/>
    </row>
    <row r="7688" ht="15.75" customHeight="1">
      <c r="A7688" s="2" t="s">
        <v>566</v>
      </c>
      <c r="B7688" s="2" t="s">
        <v>4173</v>
      </c>
      <c r="C7688" s="8">
        <v>9655.0</v>
      </c>
      <c r="D7688" s="2" t="s">
        <v>6169</v>
      </c>
      <c r="E7688" s="2" t="s">
        <v>3238</v>
      </c>
      <c r="F7688" s="2" t="s">
        <v>4358</v>
      </c>
      <c r="G7688" s="2" t="s">
        <v>549</v>
      </c>
      <c r="H7688" s="2" t="s">
        <v>3223</v>
      </c>
      <c r="I7688" s="11" t="str">
        <f>VLOOKUP(C7687,Datos!$F:$G,6,0)</f>
        <v>#REF!</v>
      </c>
      <c r="W7688" s="11"/>
    </row>
    <row r="7689" ht="15.75" customHeight="1">
      <c r="A7689" s="2" t="s">
        <v>5880</v>
      </c>
      <c r="B7689" s="2" t="s">
        <v>3763</v>
      </c>
      <c r="C7689" s="16" t="s">
        <v>3404</v>
      </c>
      <c r="D7689" s="2" t="s">
        <v>5881</v>
      </c>
      <c r="E7689" s="2" t="s">
        <v>4018</v>
      </c>
      <c r="F7689" s="2" t="s">
        <v>4019</v>
      </c>
      <c r="G7689" s="2" t="s">
        <v>4020</v>
      </c>
      <c r="H7689" s="2" t="s">
        <v>3223</v>
      </c>
      <c r="I7689" s="11" t="str">
        <f>VLOOKUP(C7688,Datos!$F:$G,6,0)</f>
        <v>#REF!</v>
      </c>
      <c r="W7689" s="11"/>
    </row>
    <row r="7690" ht="15.75" customHeight="1">
      <c r="A7690" s="2" t="s">
        <v>5899</v>
      </c>
      <c r="B7690" s="2" t="s">
        <v>3763</v>
      </c>
      <c r="C7690" s="16" t="s">
        <v>3404</v>
      </c>
      <c r="D7690" s="2" t="s">
        <v>5900</v>
      </c>
      <c r="E7690" s="2" t="s">
        <v>4018</v>
      </c>
      <c r="F7690" s="2" t="s">
        <v>4019</v>
      </c>
      <c r="G7690" s="2" t="s">
        <v>4020</v>
      </c>
      <c r="H7690" s="2" t="s">
        <v>3223</v>
      </c>
      <c r="I7690" s="11" t="str">
        <f>VLOOKUP(C7689,Datos!$F:$G,6,0)</f>
        <v>#REF!</v>
      </c>
      <c r="W7690" s="11"/>
    </row>
    <row r="7691" ht="15.75" customHeight="1">
      <c r="A7691" s="2" t="s">
        <v>4016</v>
      </c>
      <c r="B7691" s="2" t="s">
        <v>3763</v>
      </c>
      <c r="C7691" s="16" t="s">
        <v>3404</v>
      </c>
      <c r="D7691" s="2" t="s">
        <v>4017</v>
      </c>
      <c r="E7691" s="2" t="s">
        <v>4018</v>
      </c>
      <c r="F7691" s="2" t="s">
        <v>4019</v>
      </c>
      <c r="G7691" s="2" t="s">
        <v>4020</v>
      </c>
      <c r="H7691" s="2" t="s">
        <v>3223</v>
      </c>
      <c r="I7691" s="11" t="str">
        <f>VLOOKUP(C7690,Datos!$F:$G,6,0)</f>
        <v>#REF!</v>
      </c>
      <c r="W7691" s="11"/>
    </row>
    <row r="7692" ht="15.75" customHeight="1">
      <c r="A7692" s="2" t="s">
        <v>1529</v>
      </c>
      <c r="B7692" s="2" t="s">
        <v>3218</v>
      </c>
      <c r="C7692" s="8">
        <v>10598.0</v>
      </c>
      <c r="D7692" s="2" t="s">
        <v>3953</v>
      </c>
      <c r="E7692" s="2" t="s">
        <v>3261</v>
      </c>
      <c r="F7692" s="2" t="s">
        <v>3221</v>
      </c>
      <c r="G7692" s="2" t="s">
        <v>3320</v>
      </c>
      <c r="H7692" s="2" t="s">
        <v>3223</v>
      </c>
      <c r="I7692" s="11" t="str">
        <f>VLOOKUP(C7691,Datos!$F:$G,6,0)</f>
        <v>#REF!</v>
      </c>
      <c r="W7692" s="11"/>
    </row>
    <row r="7693" ht="15.75" customHeight="1">
      <c r="A7693" s="2" t="s">
        <v>2419</v>
      </c>
      <c r="B7693" s="2" t="s">
        <v>3269</v>
      </c>
      <c r="C7693" s="8">
        <v>15731.0</v>
      </c>
      <c r="D7693" s="2" t="s">
        <v>3947</v>
      </c>
      <c r="E7693" s="2" t="s">
        <v>3261</v>
      </c>
      <c r="F7693" s="2" t="s">
        <v>3221</v>
      </c>
      <c r="G7693" s="2" t="s">
        <v>3271</v>
      </c>
      <c r="H7693" s="2" t="s">
        <v>3223</v>
      </c>
      <c r="I7693" s="11" t="str">
        <f>VLOOKUP(C7692,Datos!$F:$G,6,0)</f>
        <v>#REF!</v>
      </c>
      <c r="W7693" s="11"/>
    </row>
    <row r="7694" ht="15.75" customHeight="1">
      <c r="A7694" s="2" t="s">
        <v>1987</v>
      </c>
      <c r="B7694" s="2" t="s">
        <v>3218</v>
      </c>
      <c r="C7694" s="8">
        <v>16767.0</v>
      </c>
      <c r="D7694" s="2" t="s">
        <v>4039</v>
      </c>
      <c r="E7694" s="2" t="s">
        <v>3247</v>
      </c>
      <c r="F7694" s="2" t="s">
        <v>3221</v>
      </c>
      <c r="G7694" s="2" t="s">
        <v>3337</v>
      </c>
      <c r="H7694" s="2" t="s">
        <v>3223</v>
      </c>
      <c r="I7694" s="11" t="str">
        <f>VLOOKUP(C7693,Datos!$F:$G,6,0)</f>
        <v>#REF!</v>
      </c>
      <c r="W7694" s="11"/>
    </row>
    <row r="7695" ht="15.75" customHeight="1">
      <c r="A7695" s="2" t="s">
        <v>1685</v>
      </c>
      <c r="B7695" s="2" t="s">
        <v>3218</v>
      </c>
      <c r="C7695" s="8">
        <v>16104.0</v>
      </c>
      <c r="D7695" s="2" t="s">
        <v>3840</v>
      </c>
      <c r="E7695" s="2" t="s">
        <v>3247</v>
      </c>
      <c r="F7695" s="2" t="s">
        <v>3221</v>
      </c>
      <c r="G7695" s="2" t="s">
        <v>3337</v>
      </c>
      <c r="H7695" s="2" t="s">
        <v>3223</v>
      </c>
      <c r="I7695" s="11" t="str">
        <f>VLOOKUP(C7694,Datos!$F:$G,6,0)</f>
        <v>#REF!</v>
      </c>
      <c r="W7695" s="11"/>
    </row>
    <row r="7696" ht="15.75" customHeight="1">
      <c r="A7696" s="2" t="s">
        <v>5399</v>
      </c>
      <c r="B7696" s="2" t="e">
        <v>#N/A</v>
      </c>
      <c r="C7696" s="8" t="e">
        <v>#N/A</v>
      </c>
      <c r="D7696" s="2" t="e">
        <v>#N/A</v>
      </c>
      <c r="E7696" s="2" t="e">
        <v>#N/A</v>
      </c>
      <c r="F7696" s="2" t="e">
        <v>#N/A</v>
      </c>
      <c r="G7696" s="2" t="e">
        <v>#N/A</v>
      </c>
      <c r="H7696" s="2" t="e">
        <v>#N/A</v>
      </c>
      <c r="I7696" s="11" t="str">
        <f>VLOOKUP(C7695,Datos!$F:$G,6,0)</f>
        <v>#REF!</v>
      </c>
      <c r="W7696" s="11"/>
    </row>
    <row r="7697" ht="15.75" customHeight="1">
      <c r="A7697" s="2" t="s">
        <v>5399</v>
      </c>
      <c r="B7697" s="2" t="e">
        <v>#N/A</v>
      </c>
      <c r="C7697" s="8" t="e">
        <v>#N/A</v>
      </c>
      <c r="D7697" s="2" t="e">
        <v>#N/A</v>
      </c>
      <c r="E7697" s="2" t="e">
        <v>#N/A</v>
      </c>
      <c r="F7697" s="2" t="e">
        <v>#N/A</v>
      </c>
      <c r="G7697" s="2" t="e">
        <v>#N/A</v>
      </c>
      <c r="H7697" s="2" t="e">
        <v>#N/A</v>
      </c>
      <c r="I7697" s="11" t="str">
        <f>VLOOKUP(C7696,Datos!$F:$G,6,0)</f>
        <v>#N/A</v>
      </c>
      <c r="W7697" s="11"/>
    </row>
    <row r="7698" ht="15.75" customHeight="1">
      <c r="A7698" s="2" t="s">
        <v>1132</v>
      </c>
      <c r="B7698" s="2" t="s">
        <v>3457</v>
      </c>
      <c r="C7698" s="8">
        <v>9932.0</v>
      </c>
      <c r="D7698" s="2" t="s">
        <v>4433</v>
      </c>
      <c r="E7698" s="2" t="s">
        <v>3446</v>
      </c>
      <c r="F7698" s="2" t="s">
        <v>4434</v>
      </c>
      <c r="G7698" s="2" t="s">
        <v>4435</v>
      </c>
      <c r="H7698" s="2" t="s">
        <v>3250</v>
      </c>
      <c r="I7698" s="11" t="str">
        <f>VLOOKUP(C7697,Datos!$F:$G,6,0)</f>
        <v>#N/A</v>
      </c>
      <c r="W7698" s="11"/>
    </row>
    <row r="7699" ht="15.75" customHeight="1">
      <c r="A7699" s="2" t="s">
        <v>288</v>
      </c>
      <c r="B7699" s="2" t="s">
        <v>4173</v>
      </c>
      <c r="C7699" s="16" t="s">
        <v>291</v>
      </c>
      <c r="D7699" s="2" t="s">
        <v>3302</v>
      </c>
      <c r="E7699" s="2" t="s">
        <v>3238</v>
      </c>
      <c r="F7699" s="2" t="s">
        <v>4278</v>
      </c>
      <c r="G7699" s="2" t="s">
        <v>549</v>
      </c>
      <c r="H7699" s="2" t="s">
        <v>3223</v>
      </c>
      <c r="I7699" s="11" t="str">
        <f>VLOOKUP(C7698,Datos!$F:$G,6,0)</f>
        <v>#REF!</v>
      </c>
      <c r="W7699" s="11"/>
    </row>
    <row r="7700" ht="15.75" customHeight="1">
      <c r="A7700" s="2" t="s">
        <v>279</v>
      </c>
      <c r="B7700" s="2" t="s">
        <v>4173</v>
      </c>
      <c r="C7700" s="16" t="s">
        <v>282</v>
      </c>
      <c r="D7700" s="2" t="s">
        <v>3302</v>
      </c>
      <c r="E7700" s="2" t="s">
        <v>3238</v>
      </c>
      <c r="F7700" s="2" t="s">
        <v>4309</v>
      </c>
      <c r="G7700" s="2" t="s">
        <v>549</v>
      </c>
      <c r="H7700" s="2" t="s">
        <v>3223</v>
      </c>
      <c r="I7700" s="11" t="str">
        <f>VLOOKUP(C7699,Datos!$F:$G,6,0)</f>
        <v>#REF!</v>
      </c>
      <c r="W7700" s="11"/>
    </row>
    <row r="7701" ht="15.75" customHeight="1">
      <c r="A7701" s="2" t="s">
        <v>328</v>
      </c>
      <c r="B7701" s="2" t="s">
        <v>4173</v>
      </c>
      <c r="C7701" s="8">
        <v>1277.0</v>
      </c>
      <c r="D7701" s="2" t="s">
        <v>3302</v>
      </c>
      <c r="E7701" s="2" t="s">
        <v>3238</v>
      </c>
      <c r="F7701" s="2" t="s">
        <v>4309</v>
      </c>
      <c r="G7701" s="2" t="s">
        <v>549</v>
      </c>
      <c r="H7701" s="2" t="s">
        <v>3223</v>
      </c>
      <c r="I7701" s="11" t="str">
        <f>VLOOKUP(C7700,Datos!$F:$G,6,0)</f>
        <v>#REF!</v>
      </c>
      <c r="W7701" s="11"/>
    </row>
    <row r="7702" ht="15.75" customHeight="1">
      <c r="A7702" s="2" t="s">
        <v>920</v>
      </c>
      <c r="B7702" s="2" t="s">
        <v>3293</v>
      </c>
      <c r="C7702" s="8">
        <v>10109.0</v>
      </c>
      <c r="D7702" s="2" t="s">
        <v>4650</v>
      </c>
      <c r="E7702" s="2" t="s">
        <v>3261</v>
      </c>
      <c r="F7702" s="2" t="s">
        <v>3295</v>
      </c>
      <c r="G7702" s="2" t="s">
        <v>3296</v>
      </c>
      <c r="H7702" s="2" t="s">
        <v>3223</v>
      </c>
      <c r="I7702" s="11" t="str">
        <f>VLOOKUP(C7701,Datos!$F:$G,6,0)</f>
        <v>#REF!</v>
      </c>
      <c r="W7702" s="11"/>
    </row>
    <row r="7703" ht="15.75" customHeight="1">
      <c r="A7703" s="2" t="s">
        <v>495</v>
      </c>
      <c r="B7703" s="2" t="s">
        <v>3269</v>
      </c>
      <c r="C7703" s="8">
        <v>2782.0</v>
      </c>
      <c r="D7703" s="2" t="s">
        <v>3929</v>
      </c>
      <c r="E7703" s="2" t="s">
        <v>3261</v>
      </c>
      <c r="F7703" s="2" t="s">
        <v>4201</v>
      </c>
      <c r="G7703" s="2" t="s">
        <v>4202</v>
      </c>
      <c r="H7703" s="2" t="s">
        <v>3897</v>
      </c>
      <c r="I7703" s="11" t="str">
        <f>VLOOKUP(C7702,Datos!$F:$G,6,0)</f>
        <v>#REF!</v>
      </c>
      <c r="W7703" s="11"/>
    </row>
    <row r="7704" ht="15.75" customHeight="1">
      <c r="A7704" s="2" t="s">
        <v>1209</v>
      </c>
      <c r="B7704" s="2" t="s">
        <v>3218</v>
      </c>
      <c r="C7704" s="8">
        <v>10571.0</v>
      </c>
      <c r="D7704" s="2" t="s">
        <v>4342</v>
      </c>
      <c r="E7704" s="2" t="s">
        <v>3238</v>
      </c>
      <c r="F7704" s="2" t="s">
        <v>3221</v>
      </c>
      <c r="G7704" s="2" t="s">
        <v>3320</v>
      </c>
      <c r="H7704" s="2" t="s">
        <v>3223</v>
      </c>
      <c r="I7704" s="11" t="str">
        <f>VLOOKUP(C7703,Datos!$F:$G,6,0)</f>
        <v>#REF!</v>
      </c>
      <c r="W7704" s="11"/>
    </row>
    <row r="7705" ht="15.75" customHeight="1">
      <c r="A7705" s="2" t="s">
        <v>1696</v>
      </c>
      <c r="B7705" s="2" t="s">
        <v>3521</v>
      </c>
      <c r="C7705" s="8">
        <v>249.0</v>
      </c>
      <c r="D7705" s="2" t="s">
        <v>4311</v>
      </c>
      <c r="E7705" s="2" t="s">
        <v>3261</v>
      </c>
      <c r="F7705" s="2" t="s">
        <v>3523</v>
      </c>
      <c r="G7705" s="2" t="s">
        <v>3524</v>
      </c>
      <c r="H7705" s="2" t="s">
        <v>3250</v>
      </c>
      <c r="I7705" s="11" t="str">
        <f>VLOOKUP(C7704,Datos!$F:$G,6,0)</f>
        <v>#REF!</v>
      </c>
      <c r="W7705" s="11"/>
    </row>
    <row r="7706" ht="15.75" customHeight="1">
      <c r="A7706" s="2" t="s">
        <v>866</v>
      </c>
      <c r="B7706" s="2" t="s">
        <v>3390</v>
      </c>
      <c r="C7706" s="8">
        <v>9771.0</v>
      </c>
      <c r="D7706" s="2" t="s">
        <v>3391</v>
      </c>
      <c r="E7706" s="2" t="s">
        <v>3392</v>
      </c>
      <c r="F7706" s="2" t="s">
        <v>3393</v>
      </c>
      <c r="G7706" s="2" t="s">
        <v>3394</v>
      </c>
      <c r="H7706" s="2" t="s">
        <v>3223</v>
      </c>
      <c r="I7706" s="11" t="str">
        <f>VLOOKUP(C7705,Datos!$F:$G,6,0)</f>
        <v>#REF!</v>
      </c>
      <c r="W7706" s="11"/>
    </row>
    <row r="7707" ht="15.75" customHeight="1">
      <c r="A7707" s="2" t="s">
        <v>219</v>
      </c>
      <c r="B7707" s="2" t="s">
        <v>4173</v>
      </c>
      <c r="C7707" s="8">
        <v>9474.0</v>
      </c>
      <c r="D7707" s="2" t="s">
        <v>3302</v>
      </c>
      <c r="E7707" s="2" t="s">
        <v>3238</v>
      </c>
      <c r="F7707" s="2" t="s">
        <v>4309</v>
      </c>
      <c r="G7707" s="2" t="s">
        <v>549</v>
      </c>
      <c r="H7707" s="2" t="s">
        <v>3231</v>
      </c>
      <c r="I7707" s="11" t="str">
        <f>VLOOKUP(C7706,Datos!$F:$G,6,0)</f>
        <v>#REF!</v>
      </c>
      <c r="W7707" s="11"/>
    </row>
    <row r="7708" ht="15.75" customHeight="1">
      <c r="A7708" s="2" t="s">
        <v>5691</v>
      </c>
      <c r="B7708" s="2" t="s">
        <v>5692</v>
      </c>
      <c r="C7708" s="16" t="s">
        <v>3404</v>
      </c>
      <c r="D7708" s="2" t="s">
        <v>5693</v>
      </c>
      <c r="E7708" s="2" t="s">
        <v>4910</v>
      </c>
      <c r="F7708" s="2" t="s">
        <v>5694</v>
      </c>
      <c r="G7708" s="2" t="s">
        <v>5695</v>
      </c>
      <c r="H7708" s="2" t="s">
        <v>3223</v>
      </c>
      <c r="I7708" s="11" t="str">
        <f>VLOOKUP(C7707,Datos!$F:$G,6,0)</f>
        <v>#REF!</v>
      </c>
      <c r="W7708" s="11"/>
    </row>
    <row r="7709" ht="15.75" customHeight="1">
      <c r="A7709" s="2" t="s">
        <v>4419</v>
      </c>
      <c r="B7709" s="2" t="s">
        <v>3568</v>
      </c>
      <c r="C7709" s="8">
        <v>15758.0</v>
      </c>
      <c r="D7709" s="2" t="s">
        <v>3801</v>
      </c>
      <c r="E7709" s="2" t="s">
        <v>3261</v>
      </c>
      <c r="F7709" s="2" t="s">
        <v>3936</v>
      </c>
      <c r="G7709" s="2" t="s">
        <v>4420</v>
      </c>
      <c r="H7709" s="2" t="s">
        <v>3223</v>
      </c>
      <c r="I7709" s="11" t="str">
        <f>VLOOKUP(C7708,Datos!$F:$G,6,0)</f>
        <v>#REF!</v>
      </c>
      <c r="W7709" s="11"/>
    </row>
    <row r="7710" ht="15.75" customHeight="1">
      <c r="A7710" s="2" t="s">
        <v>612</v>
      </c>
      <c r="B7710" s="2" t="s">
        <v>3568</v>
      </c>
      <c r="C7710" s="8">
        <v>15759.0</v>
      </c>
      <c r="D7710" s="2" t="s">
        <v>3803</v>
      </c>
      <c r="E7710" s="2" t="s">
        <v>3261</v>
      </c>
      <c r="F7710" s="2" t="s">
        <v>3936</v>
      </c>
      <c r="G7710" s="2" t="s">
        <v>4420</v>
      </c>
      <c r="H7710" s="2" t="s">
        <v>3223</v>
      </c>
      <c r="I7710" s="11" t="str">
        <f>VLOOKUP(C7709,Datos!$F:$G,6,0)</f>
        <v>#REF!</v>
      </c>
      <c r="W7710" s="11"/>
    </row>
    <row r="7711" ht="15.75" customHeight="1">
      <c r="A7711" s="2" t="s">
        <v>4735</v>
      </c>
      <c r="B7711" s="2" t="s">
        <v>3568</v>
      </c>
      <c r="C7711" s="8">
        <v>15760.0</v>
      </c>
      <c r="D7711" s="2" t="s">
        <v>3804</v>
      </c>
      <c r="E7711" s="2" t="s">
        <v>3261</v>
      </c>
      <c r="F7711" s="2" t="s">
        <v>3936</v>
      </c>
      <c r="G7711" s="2" t="s">
        <v>4420</v>
      </c>
      <c r="H7711" s="2" t="s">
        <v>3223</v>
      </c>
      <c r="I7711" s="11" t="str">
        <f>VLOOKUP(C7710,Datos!$F:$G,6,0)</f>
        <v>#REF!</v>
      </c>
      <c r="W7711" s="11"/>
    </row>
    <row r="7712" ht="15.75" customHeight="1">
      <c r="A7712" s="2" t="s">
        <v>3163</v>
      </c>
      <c r="B7712" s="2" t="s">
        <v>4760</v>
      </c>
      <c r="C7712" s="8">
        <v>15782.0</v>
      </c>
      <c r="D7712" s="2" t="s">
        <v>4147</v>
      </c>
      <c r="E7712" s="2" t="s">
        <v>3247</v>
      </c>
      <c r="F7712" s="2" t="s">
        <v>4145</v>
      </c>
      <c r="G7712" s="2" t="s">
        <v>4146</v>
      </c>
      <c r="H7712" s="2" t="s">
        <v>3223</v>
      </c>
      <c r="I7712" s="11" t="str">
        <f>VLOOKUP(C7711,Datos!$F:$G,6,0)</f>
        <v>#REF!</v>
      </c>
      <c r="W7712" s="11"/>
    </row>
    <row r="7713" ht="15.75" customHeight="1">
      <c r="A7713" s="2" t="s">
        <v>1928</v>
      </c>
      <c r="B7713" s="2" t="s">
        <v>3555</v>
      </c>
      <c r="C7713" s="8">
        <v>15818.0</v>
      </c>
      <c r="D7713" s="2" t="s">
        <v>4143</v>
      </c>
      <c r="E7713" s="2" t="s">
        <v>3247</v>
      </c>
      <c r="F7713" s="2" t="s">
        <v>4475</v>
      </c>
      <c r="G7713" s="2" t="s">
        <v>4142</v>
      </c>
      <c r="H7713" s="2" t="s">
        <v>3223</v>
      </c>
      <c r="I7713" s="11" t="str">
        <f>VLOOKUP(C7712,Datos!$F:$G,6,0)</f>
        <v>#REF!</v>
      </c>
      <c r="W7713" s="11"/>
    </row>
    <row r="7714" ht="15.75" customHeight="1">
      <c r="A7714" s="2" t="s">
        <v>1544</v>
      </c>
      <c r="B7714" s="2" t="s">
        <v>3218</v>
      </c>
      <c r="C7714" s="8">
        <v>9065.0</v>
      </c>
      <c r="D7714" s="2" t="s">
        <v>4029</v>
      </c>
      <c r="E7714" s="2" t="s">
        <v>3261</v>
      </c>
      <c r="F7714" s="2" t="s">
        <v>3221</v>
      </c>
      <c r="G7714" s="2" t="s">
        <v>3322</v>
      </c>
      <c r="H7714" s="2" t="s">
        <v>3223</v>
      </c>
      <c r="I7714" s="11" t="str">
        <f>VLOOKUP(C7713,Datos!$F:$G,6,0)</f>
        <v>#REF!</v>
      </c>
      <c r="W7714" s="11"/>
    </row>
    <row r="7715" ht="15.75" customHeight="1">
      <c r="A7715" s="2" t="s">
        <v>1409</v>
      </c>
      <c r="B7715" s="2" t="s">
        <v>4500</v>
      </c>
      <c r="C7715" s="8">
        <v>12854.0</v>
      </c>
      <c r="D7715" s="2" t="s">
        <v>4501</v>
      </c>
      <c r="E7715" s="2" t="s">
        <v>3261</v>
      </c>
      <c r="F7715" s="2" t="s">
        <v>4502</v>
      </c>
      <c r="G7715" s="2" t="s">
        <v>4503</v>
      </c>
      <c r="H7715" s="2" t="s">
        <v>3223</v>
      </c>
      <c r="I7715" s="11" t="str">
        <f>VLOOKUP(C7714,Datos!$F:$G,6,0)</f>
        <v>#REF!</v>
      </c>
      <c r="W7715" s="11"/>
    </row>
    <row r="7716" ht="15.75" customHeight="1">
      <c r="A7716" s="2" t="s">
        <v>1330</v>
      </c>
      <c r="B7716" s="2" t="s">
        <v>4657</v>
      </c>
      <c r="C7716" s="8">
        <v>12855.0</v>
      </c>
      <c r="D7716" s="2" t="s">
        <v>4658</v>
      </c>
      <c r="E7716" s="2" t="s">
        <v>3261</v>
      </c>
      <c r="F7716" s="2" t="s">
        <v>4502</v>
      </c>
      <c r="G7716" s="2" t="s">
        <v>4659</v>
      </c>
      <c r="H7716" s="2" t="s">
        <v>3223</v>
      </c>
      <c r="I7716" s="11" t="str">
        <f>VLOOKUP(C7715,Datos!$F:$G,6,0)</f>
        <v>#REF!</v>
      </c>
      <c r="W7716" s="11"/>
    </row>
    <row r="7717" ht="15.75" customHeight="1">
      <c r="A7717" s="2" t="s">
        <v>5060</v>
      </c>
      <c r="B7717" s="2" t="s">
        <v>5061</v>
      </c>
      <c r="C7717" s="8">
        <v>14348.0</v>
      </c>
      <c r="D7717" s="2" t="s">
        <v>3327</v>
      </c>
      <c r="E7717" s="2" t="s">
        <v>4591</v>
      </c>
      <c r="F7717" s="2" t="s">
        <v>5062</v>
      </c>
      <c r="G7717" s="2" t="s">
        <v>3326</v>
      </c>
      <c r="H7717" s="2" t="s">
        <v>3223</v>
      </c>
      <c r="I7717" s="11" t="str">
        <f>VLOOKUP(C7716,Datos!$F:$G,6,0)</f>
        <v>#REF!</v>
      </c>
      <c r="W7717" s="11"/>
    </row>
    <row r="7718" ht="15.75" customHeight="1">
      <c r="A7718" s="2" t="s">
        <v>4520</v>
      </c>
      <c r="B7718" s="2" t="s">
        <v>3895</v>
      </c>
      <c r="C7718" s="8">
        <v>14089.0</v>
      </c>
      <c r="D7718" s="2" t="s">
        <v>4521</v>
      </c>
      <c r="E7718" s="2" t="s">
        <v>3247</v>
      </c>
      <c r="F7718" s="2" t="s">
        <v>3317</v>
      </c>
      <c r="G7718" s="2" t="s">
        <v>3447</v>
      </c>
      <c r="H7718" s="2" t="s">
        <v>3223</v>
      </c>
      <c r="I7718" s="11" t="str">
        <f>VLOOKUP(C7717,Datos!$F:$G,6,0)</f>
        <v>#REF!</v>
      </c>
      <c r="W7718" s="11"/>
    </row>
    <row r="7719" ht="15.75" customHeight="1">
      <c r="A7719" s="2" t="s">
        <v>1446</v>
      </c>
      <c r="B7719" s="2" t="s">
        <v>3555</v>
      </c>
      <c r="C7719" s="8">
        <v>16027.0</v>
      </c>
      <c r="D7719" s="2" t="s">
        <v>4380</v>
      </c>
      <c r="E7719" s="2" t="s">
        <v>3303</v>
      </c>
      <c r="F7719" s="2" t="s">
        <v>4381</v>
      </c>
      <c r="G7719" s="2" t="s">
        <v>4382</v>
      </c>
      <c r="H7719" s="2" t="s">
        <v>3223</v>
      </c>
      <c r="I7719" s="11" t="str">
        <f>VLOOKUP(C7718,Datos!$F:$G,6,0)</f>
        <v>#REF!</v>
      </c>
      <c r="W7719" s="11"/>
    </row>
    <row r="7720" ht="15.75" customHeight="1">
      <c r="A7720" s="2" t="s">
        <v>663</v>
      </c>
      <c r="B7720" s="2" t="s">
        <v>3895</v>
      </c>
      <c r="C7720" s="8">
        <v>16058.0</v>
      </c>
      <c r="D7720" s="2" t="s">
        <v>5349</v>
      </c>
      <c r="E7720" s="2" t="s">
        <v>3247</v>
      </c>
      <c r="F7720" s="2" t="s">
        <v>3304</v>
      </c>
      <c r="G7720" s="2" t="s">
        <v>4490</v>
      </c>
      <c r="H7720" s="2" t="s">
        <v>3223</v>
      </c>
      <c r="I7720" s="11" t="str">
        <f>VLOOKUP(C7719,Datos!$F:$G,6,0)</f>
        <v>#REF!</v>
      </c>
      <c r="W7720" s="11"/>
    </row>
    <row r="7721" ht="15.75" customHeight="1">
      <c r="A7721" s="2" t="s">
        <v>665</v>
      </c>
      <c r="B7721" s="2" t="s">
        <v>3895</v>
      </c>
      <c r="C7721" s="8">
        <v>16057.0</v>
      </c>
      <c r="D7721" s="2" t="s">
        <v>5348</v>
      </c>
      <c r="E7721" s="2" t="s">
        <v>3303</v>
      </c>
      <c r="F7721" s="2" t="s">
        <v>3304</v>
      </c>
      <c r="G7721" s="2" t="s">
        <v>4490</v>
      </c>
      <c r="H7721" s="2" t="s">
        <v>3223</v>
      </c>
      <c r="I7721" s="11" t="str">
        <f>VLOOKUP(C7720,Datos!$F:$G,6,0)</f>
        <v>#REF!</v>
      </c>
      <c r="W7721" s="11"/>
    </row>
    <row r="7722" ht="15.75" customHeight="1">
      <c r="A7722" s="2" t="s">
        <v>315</v>
      </c>
      <c r="B7722" s="2" t="s">
        <v>5742</v>
      </c>
      <c r="C7722" s="8">
        <v>12975.0</v>
      </c>
      <c r="D7722" s="2" t="s">
        <v>3302</v>
      </c>
      <c r="E7722" s="2" t="s">
        <v>3392</v>
      </c>
      <c r="F7722" s="2" t="s">
        <v>5319</v>
      </c>
      <c r="G7722" s="2" t="s">
        <v>5743</v>
      </c>
      <c r="H7722" s="2" t="s">
        <v>3223</v>
      </c>
      <c r="I7722" s="11" t="str">
        <f>VLOOKUP(C7721,Datos!$F:$G,6,0)</f>
        <v>#REF!</v>
      </c>
      <c r="W7722" s="11"/>
    </row>
    <row r="7723" ht="15.75" customHeight="1">
      <c r="A7723" s="2" t="s">
        <v>6143</v>
      </c>
      <c r="B7723" s="2" t="s">
        <v>5061</v>
      </c>
      <c r="C7723" s="8">
        <v>16105.0</v>
      </c>
      <c r="D7723" s="2" t="s">
        <v>3329</v>
      </c>
      <c r="E7723" s="2" t="s">
        <v>4591</v>
      </c>
      <c r="F7723" s="2" t="s">
        <v>5062</v>
      </c>
      <c r="G7723" s="2" t="s">
        <v>6144</v>
      </c>
      <c r="H7723" s="2" t="s">
        <v>3223</v>
      </c>
      <c r="I7723" s="11" t="str">
        <f>VLOOKUP(C7722,Datos!$F:$G,6,0)</f>
        <v>#REF!</v>
      </c>
      <c r="W7723" s="11"/>
    </row>
    <row r="7724" ht="15.75" customHeight="1">
      <c r="A7724" s="2" t="s">
        <v>6170</v>
      </c>
      <c r="B7724" s="2" t="s">
        <v>5031</v>
      </c>
      <c r="C7724" s="8">
        <v>16632.0</v>
      </c>
      <c r="D7724" s="2" t="s">
        <v>4223</v>
      </c>
      <c r="E7724" s="2" t="s">
        <v>3843</v>
      </c>
      <c r="F7724" s="2" t="s">
        <v>5032</v>
      </c>
      <c r="G7724" s="2" t="s">
        <v>4222</v>
      </c>
      <c r="H7724" s="2" t="s">
        <v>3223</v>
      </c>
      <c r="I7724" s="11" t="str">
        <f>VLOOKUP(C7723,Datos!$F:$G,6,0)</f>
        <v>#REF!</v>
      </c>
      <c r="W7724" s="11"/>
    </row>
    <row r="7725" ht="15.75" customHeight="1">
      <c r="A7725" s="2" t="s">
        <v>1467</v>
      </c>
      <c r="B7725" s="2" t="s">
        <v>4983</v>
      </c>
      <c r="C7725" s="8">
        <v>14533.0</v>
      </c>
      <c r="D7725" s="2" t="s">
        <v>4984</v>
      </c>
      <c r="E7725" s="2" t="s">
        <v>3261</v>
      </c>
      <c r="F7725" s="2" t="s">
        <v>4985</v>
      </c>
      <c r="G7725" s="2" t="s">
        <v>4986</v>
      </c>
      <c r="H7725" s="2" t="s">
        <v>3231</v>
      </c>
      <c r="I7725" s="11" t="str">
        <f>VLOOKUP(C7724,Datos!$F:$G,6,0)</f>
        <v>#REF!</v>
      </c>
      <c r="W7725" s="11"/>
    </row>
    <row r="7726" ht="15.75" customHeight="1">
      <c r="A7726" s="2" t="s">
        <v>6171</v>
      </c>
      <c r="B7726" s="2" t="s">
        <v>6172</v>
      </c>
      <c r="C7726" s="16" t="s">
        <v>549</v>
      </c>
      <c r="D7726" s="2" t="s">
        <v>6173</v>
      </c>
      <c r="E7726" s="2" t="s">
        <v>3843</v>
      </c>
      <c r="F7726" s="2" t="s">
        <v>5032</v>
      </c>
      <c r="G7726" s="2" t="s">
        <v>6174</v>
      </c>
      <c r="H7726" s="2" t="s">
        <v>3223</v>
      </c>
      <c r="I7726" s="11" t="str">
        <f>VLOOKUP(C7725,Datos!$F:$G,6,0)</f>
        <v>#REF!</v>
      </c>
      <c r="W7726" s="11"/>
    </row>
    <row r="7727" ht="15.75" customHeight="1">
      <c r="A7727" s="2" t="s">
        <v>4317</v>
      </c>
      <c r="B7727" s="2" t="s">
        <v>3793</v>
      </c>
      <c r="C7727" s="16" t="s">
        <v>3404</v>
      </c>
      <c r="D7727" s="2" t="s">
        <v>4318</v>
      </c>
      <c r="E7727" s="2" t="s">
        <v>3247</v>
      </c>
      <c r="F7727" s="2" t="s">
        <v>3795</v>
      </c>
      <c r="G7727" s="2" t="s">
        <v>3941</v>
      </c>
      <c r="H7727" s="2" t="s">
        <v>3855</v>
      </c>
      <c r="I7727" s="11" t="str">
        <f>VLOOKUP(C7726,Datos!$F:$G,6,0)</f>
        <v>#REF!</v>
      </c>
      <c r="W7727" s="11"/>
    </row>
    <row r="7728" ht="15.75" customHeight="1">
      <c r="A7728" s="2" t="s">
        <v>5931</v>
      </c>
      <c r="B7728" s="2" t="s">
        <v>3793</v>
      </c>
      <c r="C7728" s="16" t="s">
        <v>3404</v>
      </c>
      <c r="D7728" s="2" t="s">
        <v>5932</v>
      </c>
      <c r="E7728" s="2" t="s">
        <v>3247</v>
      </c>
      <c r="F7728" s="2" t="s">
        <v>3795</v>
      </c>
      <c r="G7728" s="2" t="s">
        <v>3941</v>
      </c>
      <c r="H7728" s="2" t="s">
        <v>3855</v>
      </c>
      <c r="I7728" s="11" t="str">
        <f>VLOOKUP(C7727,Datos!$F:$G,6,0)</f>
        <v>#REF!</v>
      </c>
      <c r="W7728" s="11"/>
    </row>
    <row r="7729" ht="15.75" customHeight="1">
      <c r="A7729" s="2" t="s">
        <v>5933</v>
      </c>
      <c r="B7729" s="2" t="s">
        <v>3793</v>
      </c>
      <c r="C7729" s="16" t="s">
        <v>3404</v>
      </c>
      <c r="D7729" s="2" t="s">
        <v>5934</v>
      </c>
      <c r="E7729" s="2" t="s">
        <v>3247</v>
      </c>
      <c r="F7729" s="2" t="s">
        <v>3795</v>
      </c>
      <c r="G7729" s="2" t="s">
        <v>3941</v>
      </c>
      <c r="H7729" s="2" t="s">
        <v>3855</v>
      </c>
      <c r="I7729" s="11" t="str">
        <f>VLOOKUP(C7728,Datos!$F:$G,6,0)</f>
        <v>#REF!</v>
      </c>
      <c r="W7729" s="11"/>
    </row>
    <row r="7730" ht="15.75" customHeight="1">
      <c r="A7730" s="2" t="s">
        <v>5937</v>
      </c>
      <c r="B7730" s="2" t="s">
        <v>3793</v>
      </c>
      <c r="C7730" s="16" t="s">
        <v>3404</v>
      </c>
      <c r="D7730" s="2" t="s">
        <v>5938</v>
      </c>
      <c r="E7730" s="2" t="s">
        <v>3247</v>
      </c>
      <c r="F7730" s="2" t="s">
        <v>3795</v>
      </c>
      <c r="G7730" s="2" t="s">
        <v>3941</v>
      </c>
      <c r="H7730" s="2" t="s">
        <v>3855</v>
      </c>
      <c r="I7730" s="11" t="str">
        <f>VLOOKUP(C7729,Datos!$F:$G,6,0)</f>
        <v>#REF!</v>
      </c>
      <c r="W7730" s="11"/>
    </row>
    <row r="7731" ht="15.75" customHeight="1">
      <c r="A7731" s="2" t="s">
        <v>5831</v>
      </c>
      <c r="B7731" s="2" t="s">
        <v>3793</v>
      </c>
      <c r="C7731" s="16" t="s">
        <v>3404</v>
      </c>
      <c r="D7731" s="2" t="s">
        <v>5832</v>
      </c>
      <c r="E7731" s="2" t="s">
        <v>3247</v>
      </c>
      <c r="F7731" s="2" t="s">
        <v>3795</v>
      </c>
      <c r="G7731" s="2" t="s">
        <v>3941</v>
      </c>
      <c r="H7731" s="2" t="s">
        <v>3223</v>
      </c>
      <c r="I7731" s="11" t="str">
        <f>VLOOKUP(C7730,Datos!$F:$G,6,0)</f>
        <v>#REF!</v>
      </c>
      <c r="W7731" s="11"/>
    </row>
    <row r="7732" ht="15.75" customHeight="1">
      <c r="A7732" s="2" t="s">
        <v>4403</v>
      </c>
      <c r="B7732" s="2" t="s">
        <v>3793</v>
      </c>
      <c r="C7732" s="16" t="s">
        <v>3404</v>
      </c>
      <c r="D7732" s="2" t="s">
        <v>4404</v>
      </c>
      <c r="E7732" s="2" t="s">
        <v>3247</v>
      </c>
      <c r="F7732" s="2" t="s">
        <v>3795</v>
      </c>
      <c r="G7732" s="2" t="s">
        <v>3941</v>
      </c>
      <c r="H7732" s="2" t="s">
        <v>3855</v>
      </c>
      <c r="I7732" s="11" t="str">
        <f>VLOOKUP(C7731,Datos!$F:$G,6,0)</f>
        <v>#REF!</v>
      </c>
      <c r="W7732" s="11"/>
    </row>
    <row r="7733" ht="15.75" customHeight="1">
      <c r="A7733" s="2" t="s">
        <v>4423</v>
      </c>
      <c r="B7733" s="2" t="s">
        <v>3793</v>
      </c>
      <c r="C7733" s="16" t="s">
        <v>3404</v>
      </c>
      <c r="D7733" s="2" t="s">
        <v>4424</v>
      </c>
      <c r="E7733" s="2" t="s">
        <v>3247</v>
      </c>
      <c r="F7733" s="2" t="s">
        <v>3795</v>
      </c>
      <c r="G7733" s="2" t="s">
        <v>3941</v>
      </c>
      <c r="H7733" s="2" t="s">
        <v>3231</v>
      </c>
      <c r="I7733" s="11" t="str">
        <f>VLOOKUP(C7732,Datos!$F:$G,6,0)</f>
        <v>#REF!</v>
      </c>
      <c r="W7733" s="11"/>
    </row>
    <row r="7734" ht="15.75" customHeight="1">
      <c r="A7734" s="2" t="s">
        <v>5839</v>
      </c>
      <c r="B7734" s="2" t="s">
        <v>3793</v>
      </c>
      <c r="C7734" s="16" t="s">
        <v>3404</v>
      </c>
      <c r="D7734" s="2" t="s">
        <v>5840</v>
      </c>
      <c r="E7734" s="2" t="s">
        <v>3238</v>
      </c>
      <c r="F7734" s="2" t="s">
        <v>3795</v>
      </c>
      <c r="G7734" s="2" t="s">
        <v>3941</v>
      </c>
      <c r="H7734" s="2" t="s">
        <v>3855</v>
      </c>
      <c r="I7734" s="11" t="str">
        <f>VLOOKUP(C7733,Datos!$F:$G,6,0)</f>
        <v>#REF!</v>
      </c>
      <c r="W7734" s="11"/>
    </row>
    <row r="7735" ht="15.75" customHeight="1">
      <c r="A7735" s="2" t="s">
        <v>5843</v>
      </c>
      <c r="B7735" s="2" t="s">
        <v>3793</v>
      </c>
      <c r="C7735" s="16" t="s">
        <v>3404</v>
      </c>
      <c r="D7735" s="2" t="s">
        <v>5844</v>
      </c>
      <c r="E7735" s="2" t="s">
        <v>3238</v>
      </c>
      <c r="F7735" s="2" t="s">
        <v>3795</v>
      </c>
      <c r="G7735" s="2" t="s">
        <v>3941</v>
      </c>
      <c r="H7735" s="2" t="s">
        <v>3855</v>
      </c>
      <c r="I7735" s="11" t="str">
        <f>VLOOKUP(C7734,Datos!$F:$G,6,0)</f>
        <v>#REF!</v>
      </c>
      <c r="W7735" s="11"/>
    </row>
    <row r="7736" ht="15.75" customHeight="1">
      <c r="A7736" s="2" t="s">
        <v>3572</v>
      </c>
      <c r="B7736" s="2" t="s">
        <v>3573</v>
      </c>
      <c r="C7736" s="8">
        <v>114.0</v>
      </c>
      <c r="D7736" s="2" t="s">
        <v>3574</v>
      </c>
      <c r="E7736" s="2" t="s">
        <v>3220</v>
      </c>
      <c r="F7736" s="2" t="s">
        <v>3575</v>
      </c>
      <c r="G7736" s="2" t="s">
        <v>3576</v>
      </c>
      <c r="H7736" s="2" t="s">
        <v>3223</v>
      </c>
      <c r="I7736" s="11" t="str">
        <f>VLOOKUP(C7735,Datos!$F:$G,6,0)</f>
        <v>#REF!</v>
      </c>
      <c r="W7736" s="11"/>
    </row>
    <row r="7737" ht="15.75" customHeight="1">
      <c r="A7737" s="2" t="s">
        <v>4054</v>
      </c>
      <c r="B7737" s="2" t="s">
        <v>3793</v>
      </c>
      <c r="C7737" s="16" t="s">
        <v>3404</v>
      </c>
      <c r="D7737" s="2" t="s">
        <v>4055</v>
      </c>
      <c r="E7737" s="2" t="s">
        <v>3220</v>
      </c>
      <c r="F7737" s="2" t="s">
        <v>3795</v>
      </c>
      <c r="G7737" s="2" t="s">
        <v>3941</v>
      </c>
      <c r="H7737" s="2" t="s">
        <v>3855</v>
      </c>
      <c r="I7737" s="11" t="str">
        <f>VLOOKUP(C7736,Datos!$F:$G,6,0)</f>
        <v>#REF!</v>
      </c>
      <c r="W7737" s="11"/>
    </row>
    <row r="7738" ht="15.75" customHeight="1">
      <c r="A7738" s="2" t="s">
        <v>5849</v>
      </c>
      <c r="B7738" s="2" t="s">
        <v>3793</v>
      </c>
      <c r="C7738" s="16" t="s">
        <v>3404</v>
      </c>
      <c r="D7738" s="2" t="s">
        <v>5850</v>
      </c>
      <c r="E7738" s="2" t="s">
        <v>3261</v>
      </c>
      <c r="F7738" s="2" t="s">
        <v>3795</v>
      </c>
      <c r="G7738" s="2" t="s">
        <v>3941</v>
      </c>
      <c r="H7738" s="2" t="s">
        <v>3855</v>
      </c>
      <c r="I7738" s="11" t="str">
        <f>VLOOKUP(C7737,Datos!$F:$G,6,0)</f>
        <v>#REF!</v>
      </c>
      <c r="W7738" s="11"/>
    </row>
    <row r="7739" ht="15.75" customHeight="1">
      <c r="A7739" s="2" t="s">
        <v>4210</v>
      </c>
      <c r="B7739" s="2" t="s">
        <v>3793</v>
      </c>
      <c r="C7739" s="16" t="s">
        <v>3404</v>
      </c>
      <c r="D7739" s="2" t="s">
        <v>4211</v>
      </c>
      <c r="E7739" s="2" t="s">
        <v>3261</v>
      </c>
      <c r="F7739" s="2" t="s">
        <v>3795</v>
      </c>
      <c r="G7739" s="2" t="s">
        <v>3941</v>
      </c>
      <c r="H7739" s="2" t="s">
        <v>4212</v>
      </c>
      <c r="I7739" s="11" t="str">
        <f>VLOOKUP(C7738,Datos!$F:$G,6,0)</f>
        <v>#REF!</v>
      </c>
      <c r="W7739" s="11"/>
    </row>
    <row r="7740" ht="15.75" customHeight="1">
      <c r="A7740" s="2" t="s">
        <v>5851</v>
      </c>
      <c r="B7740" s="2" t="s">
        <v>3793</v>
      </c>
      <c r="C7740" s="16" t="s">
        <v>3404</v>
      </c>
      <c r="D7740" s="2" t="s">
        <v>5852</v>
      </c>
      <c r="E7740" s="2" t="s">
        <v>4018</v>
      </c>
      <c r="F7740" s="2" t="s">
        <v>3795</v>
      </c>
      <c r="G7740" s="2" t="s">
        <v>3941</v>
      </c>
      <c r="H7740" s="2" t="s">
        <v>3855</v>
      </c>
      <c r="I7740" s="11" t="str">
        <f>VLOOKUP(C7739,Datos!$F:$G,6,0)</f>
        <v>#REF!</v>
      </c>
      <c r="W7740" s="11"/>
    </row>
    <row r="7741" ht="15.75" customHeight="1">
      <c r="A7741" s="2" t="s">
        <v>5853</v>
      </c>
      <c r="B7741" s="2" t="s">
        <v>3793</v>
      </c>
      <c r="C7741" s="16" t="s">
        <v>3404</v>
      </c>
      <c r="D7741" s="2" t="s">
        <v>5854</v>
      </c>
      <c r="E7741" s="2" t="s">
        <v>4226</v>
      </c>
      <c r="F7741" s="2" t="s">
        <v>3795</v>
      </c>
      <c r="G7741" s="2" t="s">
        <v>3941</v>
      </c>
      <c r="H7741" s="2" t="s">
        <v>3223</v>
      </c>
      <c r="I7741" s="11" t="str">
        <f>VLOOKUP(C7740,Datos!$F:$G,6,0)</f>
        <v>#REF!</v>
      </c>
      <c r="W7741" s="11"/>
    </row>
    <row r="7742" ht="15.75" customHeight="1">
      <c r="A7742" s="2" t="s">
        <v>5855</v>
      </c>
      <c r="B7742" s="2" t="s">
        <v>3793</v>
      </c>
      <c r="C7742" s="16" t="s">
        <v>3404</v>
      </c>
      <c r="D7742" s="2" t="s">
        <v>5856</v>
      </c>
      <c r="E7742" s="2" t="s">
        <v>4018</v>
      </c>
      <c r="F7742" s="2" t="s">
        <v>3795</v>
      </c>
      <c r="G7742" s="2" t="s">
        <v>3941</v>
      </c>
      <c r="H7742" s="2" t="s">
        <v>3231</v>
      </c>
      <c r="I7742" s="11" t="str">
        <f>VLOOKUP(C7741,Datos!$F:$G,6,0)</f>
        <v>#REF!</v>
      </c>
      <c r="W7742" s="11"/>
    </row>
    <row r="7743" ht="15.75" customHeight="1">
      <c r="A7743" s="2" t="s">
        <v>5857</v>
      </c>
      <c r="B7743" s="2" t="s">
        <v>3793</v>
      </c>
      <c r="C7743" s="16" t="s">
        <v>3404</v>
      </c>
      <c r="D7743" s="2" t="s">
        <v>5858</v>
      </c>
      <c r="E7743" s="2" t="s">
        <v>4018</v>
      </c>
      <c r="F7743" s="2" t="s">
        <v>3795</v>
      </c>
      <c r="G7743" s="2" t="s">
        <v>3941</v>
      </c>
      <c r="H7743" s="2" t="s">
        <v>3231</v>
      </c>
      <c r="I7743" s="11" t="str">
        <f>VLOOKUP(C7742,Datos!$F:$G,6,0)</f>
        <v>#REF!</v>
      </c>
      <c r="W7743" s="11"/>
    </row>
    <row r="7744" ht="15.75" customHeight="1">
      <c r="A7744" s="2" t="s">
        <v>5859</v>
      </c>
      <c r="B7744" s="2" t="s">
        <v>3793</v>
      </c>
      <c r="C7744" s="16" t="s">
        <v>3404</v>
      </c>
      <c r="D7744" s="2" t="s">
        <v>5860</v>
      </c>
      <c r="E7744" s="2" t="s">
        <v>4910</v>
      </c>
      <c r="F7744" s="2" t="s">
        <v>3795</v>
      </c>
      <c r="G7744" s="2" t="s">
        <v>3941</v>
      </c>
      <c r="H7744" s="2" t="s">
        <v>3223</v>
      </c>
      <c r="I7744" s="11" t="str">
        <f>VLOOKUP(C7743,Datos!$F:$G,6,0)</f>
        <v>#REF!</v>
      </c>
      <c r="W7744" s="11"/>
    </row>
    <row r="7745" ht="15.75" customHeight="1">
      <c r="A7745" s="2" t="s">
        <v>5861</v>
      </c>
      <c r="B7745" s="2" t="s">
        <v>3793</v>
      </c>
      <c r="C7745" s="16" t="s">
        <v>3404</v>
      </c>
      <c r="D7745" s="2" t="s">
        <v>5862</v>
      </c>
      <c r="E7745" s="2" t="s">
        <v>4018</v>
      </c>
      <c r="F7745" s="2" t="s">
        <v>3795</v>
      </c>
      <c r="G7745" s="2" t="s">
        <v>3941</v>
      </c>
      <c r="H7745" s="2" t="s">
        <v>3855</v>
      </c>
      <c r="I7745" s="11" t="str">
        <f>VLOOKUP(C7744,Datos!$F:$G,6,0)</f>
        <v>#REF!</v>
      </c>
      <c r="W7745" s="11"/>
    </row>
    <row r="7746" ht="15.75" customHeight="1">
      <c r="A7746" s="2" t="s">
        <v>5863</v>
      </c>
      <c r="B7746" s="2" t="s">
        <v>3793</v>
      </c>
      <c r="C7746" s="16" t="s">
        <v>3404</v>
      </c>
      <c r="D7746" s="2" t="s">
        <v>5864</v>
      </c>
      <c r="E7746" s="2" t="s">
        <v>3446</v>
      </c>
      <c r="F7746" s="2" t="s">
        <v>3795</v>
      </c>
      <c r="G7746" s="2" t="s">
        <v>3941</v>
      </c>
      <c r="H7746" s="2" t="s">
        <v>3855</v>
      </c>
      <c r="I7746" s="11" t="str">
        <f>VLOOKUP(C7745,Datos!$F:$G,6,0)</f>
        <v>#REF!</v>
      </c>
      <c r="W7746" s="11"/>
    </row>
    <row r="7747" ht="15.75" customHeight="1">
      <c r="A7747" s="2" t="s">
        <v>525</v>
      </c>
      <c r="B7747" s="2" t="s">
        <v>4067</v>
      </c>
      <c r="C7747" s="8">
        <v>13170.0</v>
      </c>
      <c r="D7747" s="2" t="s">
        <v>4864</v>
      </c>
      <c r="E7747" s="2" t="s">
        <v>4018</v>
      </c>
      <c r="F7747" s="2" t="s">
        <v>3229</v>
      </c>
      <c r="G7747" s="2" t="s">
        <v>4853</v>
      </c>
      <c r="H7747" s="2" t="s">
        <v>3231</v>
      </c>
      <c r="I7747" s="11" t="str">
        <f>VLOOKUP(C7746,Datos!$F:$G,6,0)</f>
        <v>#REF!</v>
      </c>
      <c r="W7747" s="11"/>
    </row>
    <row r="7748" ht="15.75" customHeight="1">
      <c r="A7748" s="2" t="s">
        <v>2373</v>
      </c>
      <c r="B7748" s="2" t="s">
        <v>3356</v>
      </c>
      <c r="C7748" s="8">
        <v>486.0</v>
      </c>
      <c r="D7748" s="2" t="s">
        <v>3635</v>
      </c>
      <c r="E7748" s="2" t="s">
        <v>3261</v>
      </c>
      <c r="F7748" s="2" t="s">
        <v>3358</v>
      </c>
      <c r="G7748" s="2" t="s">
        <v>3432</v>
      </c>
      <c r="H7748" s="2" t="s">
        <v>3223</v>
      </c>
      <c r="I7748" s="11" t="str">
        <f>VLOOKUP(C7747,Datos!$F:$G,6,0)</f>
        <v>#REF!</v>
      </c>
      <c r="W7748" s="11"/>
    </row>
    <row r="7749" ht="15.75" customHeight="1">
      <c r="A7749" s="2" t="s">
        <v>5865</v>
      </c>
      <c r="B7749" s="2" t="s">
        <v>3793</v>
      </c>
      <c r="C7749" s="16" t="s">
        <v>3404</v>
      </c>
      <c r="D7749" s="2" t="s">
        <v>5866</v>
      </c>
      <c r="E7749" s="2" t="s">
        <v>3261</v>
      </c>
      <c r="F7749" s="2" t="s">
        <v>3795</v>
      </c>
      <c r="G7749" s="2" t="s">
        <v>3941</v>
      </c>
      <c r="H7749" s="2" t="s">
        <v>3855</v>
      </c>
      <c r="I7749" s="11" t="str">
        <f>VLOOKUP(C7748,Datos!$F:$G,6,0)</f>
        <v>#REF!</v>
      </c>
      <c r="W7749" s="11"/>
    </row>
    <row r="7750" ht="15.75" customHeight="1">
      <c r="A7750" s="2" t="s">
        <v>5867</v>
      </c>
      <c r="B7750" s="2" t="s">
        <v>3793</v>
      </c>
      <c r="C7750" s="16" t="s">
        <v>3404</v>
      </c>
      <c r="D7750" s="2" t="s">
        <v>5868</v>
      </c>
      <c r="E7750" s="2" t="s">
        <v>3247</v>
      </c>
      <c r="F7750" s="2" t="s">
        <v>3795</v>
      </c>
      <c r="G7750" s="2" t="s">
        <v>3941</v>
      </c>
      <c r="H7750" s="2" t="s">
        <v>3855</v>
      </c>
      <c r="I7750" s="11" t="str">
        <f>VLOOKUP(C7749,Datos!$F:$G,6,0)</f>
        <v>#REF!</v>
      </c>
      <c r="W7750" s="11"/>
    </row>
    <row r="7751" ht="15.75" customHeight="1">
      <c r="A7751" s="2" t="s">
        <v>5939</v>
      </c>
      <c r="B7751" s="2" t="s">
        <v>5940</v>
      </c>
      <c r="C7751" s="8">
        <v>16797.0</v>
      </c>
      <c r="D7751" s="2" t="s">
        <v>5941</v>
      </c>
      <c r="E7751" s="2" t="s">
        <v>4507</v>
      </c>
      <c r="F7751" s="2" t="s">
        <v>5942</v>
      </c>
      <c r="G7751" s="2" t="s">
        <v>5943</v>
      </c>
      <c r="H7751" s="2" t="s">
        <v>3250</v>
      </c>
      <c r="I7751" s="11" t="str">
        <f>VLOOKUP(C7750,Datos!$F:$G,6,0)</f>
        <v>#REF!</v>
      </c>
      <c r="W7751" s="11"/>
    </row>
    <row r="7752" ht="15.75" customHeight="1">
      <c r="A7752" s="2" t="s">
        <v>5918</v>
      </c>
      <c r="B7752" s="2" t="s">
        <v>4455</v>
      </c>
      <c r="C7752" s="8">
        <v>16863.0</v>
      </c>
      <c r="D7752" s="2" t="s">
        <v>5919</v>
      </c>
      <c r="E7752" s="2" t="s">
        <v>3843</v>
      </c>
      <c r="F7752" s="2" t="s">
        <v>4381</v>
      </c>
      <c r="G7752" s="2" t="s">
        <v>3310</v>
      </c>
      <c r="H7752" s="2" t="s">
        <v>3223</v>
      </c>
      <c r="I7752" s="11" t="str">
        <f>VLOOKUP(C7751,Datos!$F:$G,6,0)</f>
        <v>#REF!</v>
      </c>
      <c r="W7752" s="11"/>
    </row>
    <row r="7753" ht="15.75" customHeight="1">
      <c r="A7753" s="2" t="s">
        <v>6039</v>
      </c>
      <c r="B7753" s="2" t="s">
        <v>3793</v>
      </c>
      <c r="C7753" s="16" t="s">
        <v>3404</v>
      </c>
      <c r="D7753" s="2" t="s">
        <v>6040</v>
      </c>
      <c r="E7753" s="2" t="s">
        <v>3247</v>
      </c>
      <c r="F7753" s="2" t="s">
        <v>3795</v>
      </c>
      <c r="G7753" s="2" t="s">
        <v>3941</v>
      </c>
      <c r="H7753" s="2" t="s">
        <v>3231</v>
      </c>
      <c r="I7753" s="11" t="str">
        <f>VLOOKUP(C7752,Datos!$F:$G,6,0)</f>
        <v>#REF!</v>
      </c>
      <c r="W7753" s="11"/>
    </row>
    <row r="7754" ht="15.75" customHeight="1">
      <c r="A7754" s="2" t="s">
        <v>6041</v>
      </c>
      <c r="B7754" s="2" t="s">
        <v>3793</v>
      </c>
      <c r="C7754" s="16" t="s">
        <v>3404</v>
      </c>
      <c r="D7754" s="2" t="s">
        <v>6042</v>
      </c>
      <c r="E7754" s="2" t="s">
        <v>3247</v>
      </c>
      <c r="F7754" s="2" t="s">
        <v>3795</v>
      </c>
      <c r="G7754" s="2" t="s">
        <v>3941</v>
      </c>
      <c r="H7754" s="2" t="s">
        <v>3231</v>
      </c>
      <c r="I7754" s="11" t="str">
        <f>VLOOKUP(C7753,Datos!$F:$G,6,0)</f>
        <v>#REF!</v>
      </c>
      <c r="W7754" s="11"/>
    </row>
    <row r="7755" ht="15.75" customHeight="1">
      <c r="A7755" s="2" t="s">
        <v>6079</v>
      </c>
      <c r="B7755" s="2" t="s">
        <v>3793</v>
      </c>
      <c r="C7755" s="16" t="s">
        <v>3404</v>
      </c>
      <c r="D7755" s="2" t="s">
        <v>6080</v>
      </c>
      <c r="E7755" s="2" t="s">
        <v>3238</v>
      </c>
      <c r="F7755" s="2" t="s">
        <v>3795</v>
      </c>
      <c r="G7755" s="2" t="s">
        <v>3941</v>
      </c>
      <c r="H7755" s="2" t="s">
        <v>3231</v>
      </c>
      <c r="I7755" s="11" t="str">
        <f>VLOOKUP(C7754,Datos!$F:$G,6,0)</f>
        <v>#REF!</v>
      </c>
      <c r="W7755" s="11"/>
    </row>
    <row r="7756" ht="15.75" customHeight="1">
      <c r="A7756" s="2" t="s">
        <v>6138</v>
      </c>
      <c r="B7756" s="2" t="s">
        <v>3793</v>
      </c>
      <c r="C7756" s="16" t="s">
        <v>3404</v>
      </c>
      <c r="D7756" s="2" t="s">
        <v>6139</v>
      </c>
      <c r="E7756" s="2" t="s">
        <v>3247</v>
      </c>
      <c r="F7756" s="2" t="s">
        <v>3795</v>
      </c>
      <c r="G7756" s="2" t="s">
        <v>3941</v>
      </c>
      <c r="H7756" s="2" t="s">
        <v>3855</v>
      </c>
      <c r="I7756" s="11" t="str">
        <f>VLOOKUP(C7755,Datos!$F:$G,6,0)</f>
        <v>#REF!</v>
      </c>
      <c r="W7756" s="11"/>
    </row>
    <row r="7757" ht="15.75" customHeight="1">
      <c r="A7757" s="2" t="s">
        <v>4250</v>
      </c>
      <c r="B7757" s="2" t="s">
        <v>3793</v>
      </c>
      <c r="C7757" s="16" t="s">
        <v>3404</v>
      </c>
      <c r="D7757" s="2" t="s">
        <v>4251</v>
      </c>
      <c r="E7757" s="2" t="s">
        <v>3247</v>
      </c>
      <c r="F7757" s="2" t="s">
        <v>3795</v>
      </c>
      <c r="G7757" s="2" t="s">
        <v>3941</v>
      </c>
      <c r="H7757" s="2" t="s">
        <v>3231</v>
      </c>
      <c r="I7757" s="11" t="str">
        <f>VLOOKUP(C7756,Datos!$F:$G,6,0)</f>
        <v>#REF!</v>
      </c>
      <c r="W7757" s="11"/>
    </row>
    <row r="7758" ht="15.75" customHeight="1">
      <c r="A7758" s="2" t="s">
        <v>4265</v>
      </c>
      <c r="B7758" s="2" t="s">
        <v>3793</v>
      </c>
      <c r="C7758" s="16" t="s">
        <v>3404</v>
      </c>
      <c r="D7758" s="2" t="s">
        <v>4266</v>
      </c>
      <c r="E7758" s="2" t="s">
        <v>3511</v>
      </c>
      <c r="F7758" s="2" t="s">
        <v>3795</v>
      </c>
      <c r="G7758" s="2" t="s">
        <v>3941</v>
      </c>
      <c r="H7758" s="2" t="s">
        <v>3231</v>
      </c>
      <c r="I7758" s="11" t="str">
        <f>VLOOKUP(C7757,Datos!$F:$G,6,0)</f>
        <v>#REF!</v>
      </c>
      <c r="W7758" s="11"/>
    </row>
    <row r="7759" ht="15.75" customHeight="1">
      <c r="A7759" s="2" t="s">
        <v>2373</v>
      </c>
      <c r="B7759" s="2" t="s">
        <v>3356</v>
      </c>
      <c r="C7759" s="8">
        <v>486.0</v>
      </c>
      <c r="D7759" s="2" t="s">
        <v>3635</v>
      </c>
      <c r="E7759" s="2" t="s">
        <v>3261</v>
      </c>
      <c r="F7759" s="2" t="s">
        <v>3358</v>
      </c>
      <c r="G7759" s="2" t="s">
        <v>3432</v>
      </c>
      <c r="H7759" s="2" t="s">
        <v>3223</v>
      </c>
      <c r="I7759" s="11" t="str">
        <f>VLOOKUP(C7758,Datos!$F:$G,6,0)</f>
        <v>#REF!</v>
      </c>
      <c r="W7759" s="11"/>
    </row>
    <row r="7760" ht="15.75" customHeight="1">
      <c r="A7760" s="2" t="s">
        <v>4444</v>
      </c>
      <c r="B7760" s="2" t="s">
        <v>3793</v>
      </c>
      <c r="C7760" s="16" t="s">
        <v>3404</v>
      </c>
      <c r="D7760" s="2" t="s">
        <v>4445</v>
      </c>
      <c r="E7760" s="2" t="s">
        <v>3247</v>
      </c>
      <c r="F7760" s="2" t="s">
        <v>3795</v>
      </c>
      <c r="G7760" s="2" t="s">
        <v>3941</v>
      </c>
      <c r="H7760" s="2" t="s">
        <v>3855</v>
      </c>
      <c r="I7760" s="11" t="str">
        <f>VLOOKUP(C7759,Datos!$F:$G,6,0)</f>
        <v>#REF!</v>
      </c>
      <c r="W7760" s="11"/>
    </row>
    <row r="7761" ht="15.75" customHeight="1">
      <c r="A7761" s="2" t="s">
        <v>6153</v>
      </c>
      <c r="B7761" s="2" t="s">
        <v>3793</v>
      </c>
      <c r="C7761" s="16" t="s">
        <v>3404</v>
      </c>
      <c r="D7761" s="2" t="s">
        <v>6154</v>
      </c>
      <c r="E7761" s="2" t="s">
        <v>3238</v>
      </c>
      <c r="F7761" s="2" t="s">
        <v>3795</v>
      </c>
      <c r="G7761" s="2" t="s">
        <v>3941</v>
      </c>
      <c r="H7761" s="2" t="s">
        <v>3231</v>
      </c>
      <c r="I7761" s="11" t="str">
        <f>VLOOKUP(C7760,Datos!$F:$G,6,0)</f>
        <v>#REF!</v>
      </c>
      <c r="W7761" s="11"/>
    </row>
    <row r="7762" ht="15.75" customHeight="1">
      <c r="A7762" s="2" t="s">
        <v>3167</v>
      </c>
      <c r="B7762" s="2" t="e">
        <v>#N/A</v>
      </c>
      <c r="C7762" s="8" t="e">
        <v>#N/A</v>
      </c>
      <c r="D7762" s="2" t="e">
        <v>#N/A</v>
      </c>
      <c r="E7762" s="2" t="e">
        <v>#N/A</v>
      </c>
      <c r="F7762" s="2" t="e">
        <v>#N/A</v>
      </c>
      <c r="G7762" s="2" t="e">
        <v>#N/A</v>
      </c>
      <c r="H7762" s="2" t="e">
        <v>#N/A</v>
      </c>
      <c r="I7762" s="11" t="str">
        <f>VLOOKUP(C7761,Datos!$F:$G,6,0)</f>
        <v>#REF!</v>
      </c>
      <c r="W7762" s="11"/>
    </row>
    <row r="7763" ht="15.75" customHeight="1">
      <c r="A7763" s="2" t="s">
        <v>3167</v>
      </c>
      <c r="B7763" s="2" t="e">
        <v>#N/A</v>
      </c>
      <c r="C7763" s="8" t="e">
        <v>#N/A</v>
      </c>
      <c r="D7763" s="2" t="e">
        <v>#N/A</v>
      </c>
      <c r="E7763" s="2" t="e">
        <v>#N/A</v>
      </c>
      <c r="F7763" s="2" t="e">
        <v>#N/A</v>
      </c>
      <c r="G7763" s="2" t="e">
        <v>#N/A</v>
      </c>
      <c r="H7763" s="2" t="e">
        <v>#N/A</v>
      </c>
      <c r="I7763" s="11" t="str">
        <f>VLOOKUP(C7762,Datos!$F:$G,6,0)</f>
        <v>#N/A</v>
      </c>
      <c r="W7763" s="11"/>
    </row>
    <row r="7764" ht="15.75" customHeight="1">
      <c r="A7764" s="2" t="s">
        <v>3167</v>
      </c>
      <c r="B7764" s="2" t="e">
        <v>#N/A</v>
      </c>
      <c r="C7764" s="8" t="e">
        <v>#N/A</v>
      </c>
      <c r="D7764" s="2" t="e">
        <v>#N/A</v>
      </c>
      <c r="E7764" s="2" t="e">
        <v>#N/A</v>
      </c>
      <c r="F7764" s="2" t="e">
        <v>#N/A</v>
      </c>
      <c r="G7764" s="2" t="e">
        <v>#N/A</v>
      </c>
      <c r="H7764" s="2" t="e">
        <v>#N/A</v>
      </c>
      <c r="I7764" s="11" t="str">
        <f>VLOOKUP(C7763,Datos!$F:$G,6,0)</f>
        <v>#N/A</v>
      </c>
      <c r="W7764" s="11"/>
    </row>
    <row r="7765" ht="15.75" customHeight="1">
      <c r="A7765" s="2" t="s">
        <v>3167</v>
      </c>
      <c r="B7765" s="2" t="e">
        <v>#N/A</v>
      </c>
      <c r="C7765" s="8" t="e">
        <v>#N/A</v>
      </c>
      <c r="D7765" s="2" t="e">
        <v>#N/A</v>
      </c>
      <c r="E7765" s="2" t="e">
        <v>#N/A</v>
      </c>
      <c r="F7765" s="2" t="e">
        <v>#N/A</v>
      </c>
      <c r="G7765" s="2" t="e">
        <v>#N/A</v>
      </c>
      <c r="H7765" s="2" t="e">
        <v>#N/A</v>
      </c>
      <c r="I7765" s="11" t="str">
        <f>VLOOKUP(C7764,Datos!$F:$G,6,0)</f>
        <v>#N/A</v>
      </c>
      <c r="W7765" s="11"/>
    </row>
    <row r="7766" ht="15.75" customHeight="1">
      <c r="A7766" s="2" t="s">
        <v>3167</v>
      </c>
      <c r="B7766" s="2" t="e">
        <v>#N/A</v>
      </c>
      <c r="C7766" s="8" t="e">
        <v>#N/A</v>
      </c>
      <c r="D7766" s="2" t="e">
        <v>#N/A</v>
      </c>
      <c r="E7766" s="2" t="e">
        <v>#N/A</v>
      </c>
      <c r="F7766" s="2" t="e">
        <v>#N/A</v>
      </c>
      <c r="G7766" s="2" t="e">
        <v>#N/A</v>
      </c>
      <c r="H7766" s="2" t="e">
        <v>#N/A</v>
      </c>
      <c r="I7766" s="11" t="str">
        <f>VLOOKUP(C7765,Datos!$F:$G,6,0)</f>
        <v>#N/A</v>
      </c>
      <c r="W7766" s="11"/>
    </row>
    <row r="7767" ht="15.75" customHeight="1">
      <c r="A7767" s="2" t="s">
        <v>3167</v>
      </c>
      <c r="B7767" s="2" t="e">
        <v>#N/A</v>
      </c>
      <c r="C7767" s="8" t="e">
        <v>#N/A</v>
      </c>
      <c r="D7767" s="2" t="e">
        <v>#N/A</v>
      </c>
      <c r="E7767" s="2" t="e">
        <v>#N/A</v>
      </c>
      <c r="F7767" s="2" t="e">
        <v>#N/A</v>
      </c>
      <c r="G7767" s="2" t="e">
        <v>#N/A</v>
      </c>
      <c r="H7767" s="2" t="e">
        <v>#N/A</v>
      </c>
      <c r="I7767" s="11" t="str">
        <f>VLOOKUP(C7766,Datos!$F:$G,6,0)</f>
        <v>#N/A</v>
      </c>
      <c r="W7767" s="11"/>
    </row>
    <row r="7768" ht="15.75" customHeight="1">
      <c r="A7768" s="2" t="s">
        <v>3167</v>
      </c>
      <c r="B7768" s="2" t="e">
        <v>#N/A</v>
      </c>
      <c r="C7768" s="8" t="e">
        <v>#N/A</v>
      </c>
      <c r="D7768" s="2" t="e">
        <v>#N/A</v>
      </c>
      <c r="E7768" s="2" t="e">
        <v>#N/A</v>
      </c>
      <c r="F7768" s="2" t="e">
        <v>#N/A</v>
      </c>
      <c r="G7768" s="2" t="e">
        <v>#N/A</v>
      </c>
      <c r="H7768" s="2" t="e">
        <v>#N/A</v>
      </c>
      <c r="I7768" s="11" t="str">
        <f>VLOOKUP(C7767,Datos!$F:$G,6,0)</f>
        <v>#N/A</v>
      </c>
      <c r="W7768" s="11"/>
    </row>
    <row r="7769" ht="15.75" customHeight="1">
      <c r="A7769" s="2" t="s">
        <v>3167</v>
      </c>
      <c r="B7769" s="2" t="e">
        <v>#N/A</v>
      </c>
      <c r="C7769" s="8" t="e">
        <v>#N/A</v>
      </c>
      <c r="D7769" s="2" t="e">
        <v>#N/A</v>
      </c>
      <c r="E7769" s="2" t="e">
        <v>#N/A</v>
      </c>
      <c r="F7769" s="2" t="e">
        <v>#N/A</v>
      </c>
      <c r="G7769" s="2" t="e">
        <v>#N/A</v>
      </c>
      <c r="H7769" s="2" t="e">
        <v>#N/A</v>
      </c>
      <c r="I7769" s="11" t="str">
        <f>VLOOKUP(C7768,Datos!$F:$G,6,0)</f>
        <v>#N/A</v>
      </c>
      <c r="W7769" s="11"/>
    </row>
    <row r="7770" ht="15.75" customHeight="1">
      <c r="A7770" s="2" t="s">
        <v>1862</v>
      </c>
      <c r="B7770" s="2" t="s">
        <v>3521</v>
      </c>
      <c r="C7770" s="8">
        <v>15591.0</v>
      </c>
      <c r="D7770" s="2" t="s">
        <v>3903</v>
      </c>
      <c r="E7770" s="2" t="s">
        <v>3261</v>
      </c>
      <c r="F7770" s="2" t="s">
        <v>3350</v>
      </c>
      <c r="G7770" s="2" t="s">
        <v>4103</v>
      </c>
      <c r="H7770" s="2" t="s">
        <v>3223</v>
      </c>
      <c r="I7770" s="11" t="str">
        <f>VLOOKUP(C7769,Datos!$F:$G,6,0)</f>
        <v>#N/A</v>
      </c>
      <c r="W7770" s="11"/>
    </row>
    <row r="7771" ht="15.75" customHeight="1">
      <c r="A7771" s="2" t="s">
        <v>3167</v>
      </c>
      <c r="B7771" s="2" t="e">
        <v>#N/A</v>
      </c>
      <c r="C7771" s="8" t="e">
        <v>#N/A</v>
      </c>
      <c r="D7771" s="2" t="e">
        <v>#N/A</v>
      </c>
      <c r="E7771" s="2" t="e">
        <v>#N/A</v>
      </c>
      <c r="F7771" s="2" t="e">
        <v>#N/A</v>
      </c>
      <c r="G7771" s="2" t="e">
        <v>#N/A</v>
      </c>
      <c r="H7771" s="2" t="e">
        <v>#N/A</v>
      </c>
      <c r="I7771" s="11" t="str">
        <f>VLOOKUP(C7770,Datos!$F:$G,6,0)</f>
        <v>#REF!</v>
      </c>
      <c r="W7771" s="11"/>
    </row>
    <row r="7772" ht="15.75" customHeight="1">
      <c r="A7772" s="2" t="s">
        <v>3167</v>
      </c>
      <c r="B7772" s="2" t="e">
        <v>#N/A</v>
      </c>
      <c r="C7772" s="8" t="e">
        <v>#N/A</v>
      </c>
      <c r="D7772" s="2" t="e">
        <v>#N/A</v>
      </c>
      <c r="E7772" s="2" t="e">
        <v>#N/A</v>
      </c>
      <c r="F7772" s="2" t="e">
        <v>#N/A</v>
      </c>
      <c r="G7772" s="2" t="e">
        <v>#N/A</v>
      </c>
      <c r="H7772" s="2" t="e">
        <v>#N/A</v>
      </c>
      <c r="I7772" s="11" t="str">
        <f>VLOOKUP(C7771,Datos!$F:$G,6,0)</f>
        <v>#N/A</v>
      </c>
      <c r="W7772" s="11"/>
    </row>
    <row r="7773" ht="15.75" customHeight="1">
      <c r="A7773" s="2" t="s">
        <v>3167</v>
      </c>
      <c r="B7773" s="2" t="e">
        <v>#N/A</v>
      </c>
      <c r="C7773" s="8" t="e">
        <v>#N/A</v>
      </c>
      <c r="D7773" s="2" t="e">
        <v>#N/A</v>
      </c>
      <c r="E7773" s="2" t="e">
        <v>#N/A</v>
      </c>
      <c r="F7773" s="2" t="e">
        <v>#N/A</v>
      </c>
      <c r="G7773" s="2" t="e">
        <v>#N/A</v>
      </c>
      <c r="H7773" s="2" t="e">
        <v>#N/A</v>
      </c>
      <c r="I7773" s="11" t="str">
        <f>VLOOKUP(C7772,Datos!$F:$G,6,0)</f>
        <v>#N/A</v>
      </c>
      <c r="W7773" s="11"/>
    </row>
    <row r="7774" ht="15.75" customHeight="1">
      <c r="A7774" s="2" t="s">
        <v>3167</v>
      </c>
      <c r="B7774" s="2" t="e">
        <v>#N/A</v>
      </c>
      <c r="C7774" s="8" t="e">
        <v>#N/A</v>
      </c>
      <c r="D7774" s="2" t="e">
        <v>#N/A</v>
      </c>
      <c r="E7774" s="2" t="e">
        <v>#N/A</v>
      </c>
      <c r="F7774" s="2" t="e">
        <v>#N/A</v>
      </c>
      <c r="G7774" s="2" t="e">
        <v>#N/A</v>
      </c>
      <c r="H7774" s="2" t="e">
        <v>#N/A</v>
      </c>
      <c r="I7774" s="11" t="str">
        <f>VLOOKUP(C7773,Datos!$F:$G,6,0)</f>
        <v>#N/A</v>
      </c>
      <c r="W7774" s="11"/>
    </row>
    <row r="7775" ht="15.75" customHeight="1">
      <c r="A7775" s="2" t="s">
        <v>5219</v>
      </c>
      <c r="B7775" s="2" t="s">
        <v>3301</v>
      </c>
      <c r="C7775" s="8">
        <v>13929.0</v>
      </c>
      <c r="D7775" s="2" t="s">
        <v>5220</v>
      </c>
      <c r="E7775" s="2" t="s">
        <v>5221</v>
      </c>
      <c r="F7775" s="2" t="s">
        <v>5222</v>
      </c>
      <c r="G7775" s="2" t="s">
        <v>5223</v>
      </c>
      <c r="H7775" s="2" t="s">
        <v>3223</v>
      </c>
      <c r="I7775" s="11" t="str">
        <f>VLOOKUP(C7774,Datos!$F:$G,6,0)</f>
        <v>#N/A</v>
      </c>
      <c r="W7775" s="11"/>
    </row>
    <row r="7776" ht="15.75" customHeight="1">
      <c r="A7776" s="2" t="s">
        <v>4378</v>
      </c>
      <c r="B7776" s="2" t="s">
        <v>3895</v>
      </c>
      <c r="C7776" s="8">
        <v>14813.0</v>
      </c>
      <c r="D7776" s="2" t="s">
        <v>3417</v>
      </c>
      <c r="E7776" s="2" t="s">
        <v>3843</v>
      </c>
      <c r="F7776" s="2" t="s">
        <v>4379</v>
      </c>
      <c r="G7776" s="2" t="s">
        <v>3380</v>
      </c>
      <c r="H7776" s="2" t="s">
        <v>3223</v>
      </c>
      <c r="I7776" s="11" t="str">
        <f>VLOOKUP(C7775,Datos!$F:$G,6,0)</f>
        <v>#REF!</v>
      </c>
      <c r="W7776" s="11"/>
    </row>
    <row r="7777" ht="15.75" customHeight="1">
      <c r="A7777" s="2" t="s">
        <v>5226</v>
      </c>
      <c r="B7777" s="2" t="s">
        <v>3895</v>
      </c>
      <c r="C7777" s="8">
        <v>14903.0</v>
      </c>
      <c r="D7777" s="2" t="s">
        <v>3438</v>
      </c>
      <c r="E7777" s="2" t="s">
        <v>3247</v>
      </c>
      <c r="F7777" s="2" t="s">
        <v>4379</v>
      </c>
      <c r="G7777" s="2" t="s">
        <v>4734</v>
      </c>
      <c r="H7777" s="2" t="s">
        <v>3223</v>
      </c>
      <c r="I7777" s="11" t="str">
        <f>VLOOKUP(C7776,Datos!$F:$G,6,0)</f>
        <v>#REF!</v>
      </c>
      <c r="W7777" s="11"/>
    </row>
    <row r="7778" ht="15.75" customHeight="1">
      <c r="A7778" s="2" t="s">
        <v>4732</v>
      </c>
      <c r="B7778" s="2" t="s">
        <v>4733</v>
      </c>
      <c r="C7778" s="8">
        <v>14925.0</v>
      </c>
      <c r="D7778" s="2" t="s">
        <v>3415</v>
      </c>
      <c r="E7778" s="2" t="s">
        <v>3511</v>
      </c>
      <c r="F7778" s="2" t="s">
        <v>4379</v>
      </c>
      <c r="G7778" s="2" t="s">
        <v>4734</v>
      </c>
      <c r="H7778" s="2" t="s">
        <v>3223</v>
      </c>
      <c r="I7778" s="11" t="str">
        <f>VLOOKUP(C7777,Datos!$F:$G,6,0)</f>
        <v>#REF!</v>
      </c>
      <c r="W7778" s="11"/>
    </row>
    <row r="7779" ht="15.75" customHeight="1">
      <c r="A7779" s="2" t="s">
        <v>5227</v>
      </c>
      <c r="B7779" s="2" t="s">
        <v>4733</v>
      </c>
      <c r="C7779" s="8">
        <v>14949.0</v>
      </c>
      <c r="D7779" s="2" t="s">
        <v>3430</v>
      </c>
      <c r="E7779" s="2" t="s">
        <v>3238</v>
      </c>
      <c r="F7779" s="2" t="s">
        <v>4379</v>
      </c>
      <c r="G7779" s="2" t="s">
        <v>4734</v>
      </c>
      <c r="H7779" s="2" t="s">
        <v>3223</v>
      </c>
      <c r="I7779" s="11" t="str">
        <f>VLOOKUP(C7778,Datos!$F:$G,6,0)</f>
        <v>#REF!</v>
      </c>
      <c r="W7779" s="11"/>
    </row>
    <row r="7780" ht="15.75" customHeight="1">
      <c r="A7780" s="2" t="s">
        <v>1920</v>
      </c>
      <c r="B7780" s="2" t="s">
        <v>3895</v>
      </c>
      <c r="C7780" s="8">
        <v>15176.0</v>
      </c>
      <c r="D7780" s="2" t="s">
        <v>3411</v>
      </c>
      <c r="E7780" s="2" t="s">
        <v>3261</v>
      </c>
      <c r="F7780" s="2" t="s">
        <v>3896</v>
      </c>
      <c r="G7780" s="2" t="s">
        <v>3380</v>
      </c>
      <c r="H7780" s="2" t="s">
        <v>3223</v>
      </c>
      <c r="I7780" s="11" t="str">
        <f>VLOOKUP(C7779,Datos!$F:$G,6,0)</f>
        <v>#REF!</v>
      </c>
      <c r="W7780" s="11"/>
    </row>
    <row r="7781" ht="15.75" customHeight="1">
      <c r="A7781" s="2" t="s">
        <v>3834</v>
      </c>
      <c r="B7781" s="2" t="s">
        <v>3835</v>
      </c>
      <c r="C7781" s="16" t="s">
        <v>3404</v>
      </c>
      <c r="D7781" s="2" t="s">
        <v>3836</v>
      </c>
      <c r="E7781" s="2" t="s">
        <v>3261</v>
      </c>
      <c r="F7781" s="2" t="s">
        <v>3837</v>
      </c>
      <c r="G7781" s="2" t="s">
        <v>3838</v>
      </c>
      <c r="H7781" s="2" t="s">
        <v>3223</v>
      </c>
      <c r="I7781" s="11" t="str">
        <f>VLOOKUP(C7780,Datos!$F:$G,6,0)</f>
        <v>#REF!</v>
      </c>
      <c r="W7781" s="11"/>
    </row>
    <row r="7782" ht="15.75" customHeight="1">
      <c r="A7782" s="2" t="s">
        <v>3894</v>
      </c>
      <c r="B7782" s="2" t="s">
        <v>3895</v>
      </c>
      <c r="C7782" s="8">
        <v>15276.0</v>
      </c>
      <c r="D7782" s="2" t="s">
        <v>3389</v>
      </c>
      <c r="E7782" s="2" t="s">
        <v>3220</v>
      </c>
      <c r="F7782" s="2" t="s">
        <v>3896</v>
      </c>
      <c r="G7782" s="2" t="s">
        <v>3380</v>
      </c>
      <c r="H7782" s="2" t="s">
        <v>3897</v>
      </c>
      <c r="I7782" s="11" t="str">
        <f>VLOOKUP(C7781,Datos!$F:$G,6,0)</f>
        <v>#REF!</v>
      </c>
      <c r="W7782" s="11"/>
    </row>
    <row r="7783" ht="15.75" customHeight="1">
      <c r="A7783" s="2" t="s">
        <v>4633</v>
      </c>
      <c r="B7783" s="2" t="s">
        <v>3301</v>
      </c>
      <c r="C7783" s="8">
        <v>5941.0</v>
      </c>
      <c r="D7783" s="2" t="s">
        <v>3302</v>
      </c>
      <c r="E7783" s="2" t="s">
        <v>3303</v>
      </c>
      <c r="F7783" s="2" t="s">
        <v>3557</v>
      </c>
      <c r="G7783" s="2" t="s">
        <v>3302</v>
      </c>
      <c r="H7783" s="2" t="s">
        <v>3250</v>
      </c>
      <c r="I7783" s="11" t="str">
        <f>VLOOKUP(C7782,Datos!$F:$G,6,0)</f>
        <v>#REF!</v>
      </c>
      <c r="W7783" s="11"/>
    </row>
    <row r="7784" ht="15.75" customHeight="1">
      <c r="A7784" s="2" t="s">
        <v>5228</v>
      </c>
      <c r="B7784" s="2" t="s">
        <v>3301</v>
      </c>
      <c r="C7784" s="16" t="s">
        <v>3373</v>
      </c>
      <c r="D7784" s="2" t="s">
        <v>3302</v>
      </c>
      <c r="E7784" s="2" t="s">
        <v>3303</v>
      </c>
      <c r="F7784" s="2" t="s">
        <v>3304</v>
      </c>
      <c r="G7784" s="2" t="s">
        <v>5229</v>
      </c>
      <c r="H7784" s="2" t="s">
        <v>3223</v>
      </c>
      <c r="I7784" s="11" t="str">
        <f>VLOOKUP(C7783,Datos!$F:$G,6,0)</f>
        <v>#REF!</v>
      </c>
      <c r="W7784" s="11"/>
    </row>
    <row r="7785" ht="15.75" customHeight="1">
      <c r="A7785" s="2" t="s">
        <v>5230</v>
      </c>
      <c r="B7785" s="2" t="s">
        <v>3301</v>
      </c>
      <c r="C7785" s="8">
        <v>6143.0</v>
      </c>
      <c r="D7785" s="2" t="s">
        <v>3302</v>
      </c>
      <c r="E7785" s="2" t="s">
        <v>3303</v>
      </c>
      <c r="F7785" s="2" t="s">
        <v>3304</v>
      </c>
      <c r="G7785" s="2" t="s">
        <v>5229</v>
      </c>
      <c r="H7785" s="2" t="s">
        <v>3223</v>
      </c>
      <c r="I7785" s="11" t="str">
        <f>VLOOKUP(C7784,Datos!$F:$G,6,0)</f>
        <v>#REF!</v>
      </c>
      <c r="W7785" s="11"/>
    </row>
    <row r="7786" ht="15.75" customHeight="1">
      <c r="A7786" s="2" t="s">
        <v>4439</v>
      </c>
      <c r="B7786" s="2" t="s">
        <v>3301</v>
      </c>
      <c r="C7786" s="8">
        <v>7507.0</v>
      </c>
      <c r="D7786" s="2" t="s">
        <v>4440</v>
      </c>
      <c r="E7786" s="2" t="s">
        <v>3511</v>
      </c>
      <c r="F7786" s="2" t="s">
        <v>3557</v>
      </c>
      <c r="G7786" s="2" t="s">
        <v>4441</v>
      </c>
      <c r="H7786" s="2" t="s">
        <v>3223</v>
      </c>
      <c r="I7786" s="11" t="str">
        <f>VLOOKUP(C7785,Datos!$F:$G,6,0)</f>
        <v>#REF!</v>
      </c>
      <c r="W7786" s="11"/>
    </row>
    <row r="7787" ht="15.75" customHeight="1">
      <c r="A7787" s="2" t="s">
        <v>4775</v>
      </c>
      <c r="B7787" s="2" t="s">
        <v>3301</v>
      </c>
      <c r="C7787" s="8">
        <v>8079.0</v>
      </c>
      <c r="D7787" s="2" t="s">
        <v>4776</v>
      </c>
      <c r="E7787" s="2" t="s">
        <v>3247</v>
      </c>
      <c r="F7787" s="2" t="s">
        <v>3557</v>
      </c>
      <c r="G7787" s="2" t="s">
        <v>3302</v>
      </c>
      <c r="H7787" s="2" t="s">
        <v>3223</v>
      </c>
      <c r="I7787" s="11" t="str">
        <f>VLOOKUP(C7786,Datos!$F:$G,6,0)</f>
        <v>#REF!</v>
      </c>
      <c r="W7787" s="11"/>
    </row>
    <row r="7788" ht="15.75" customHeight="1">
      <c r="A7788" s="2" t="s">
        <v>5231</v>
      </c>
      <c r="B7788" s="2" t="s">
        <v>3301</v>
      </c>
      <c r="C7788" s="16" t="s">
        <v>3343</v>
      </c>
      <c r="D7788" s="2" t="s">
        <v>5232</v>
      </c>
      <c r="E7788" s="2" t="s">
        <v>3238</v>
      </c>
      <c r="F7788" s="2" t="s">
        <v>3557</v>
      </c>
      <c r="G7788" s="2" t="s">
        <v>4441</v>
      </c>
      <c r="H7788" s="2" t="s">
        <v>3223</v>
      </c>
      <c r="I7788" s="11" t="str">
        <f>VLOOKUP(C7787,Datos!$F:$G,6,0)</f>
        <v>#REF!</v>
      </c>
      <c r="W7788" s="11"/>
    </row>
    <row r="7789" ht="15.75" customHeight="1">
      <c r="A7789" s="2" t="s">
        <v>5233</v>
      </c>
      <c r="B7789" s="2" t="s">
        <v>3301</v>
      </c>
      <c r="C7789" s="8">
        <v>13245.0</v>
      </c>
      <c r="D7789" s="2" t="s">
        <v>5234</v>
      </c>
      <c r="E7789" s="2" t="s">
        <v>3303</v>
      </c>
      <c r="F7789" s="2" t="s">
        <v>4381</v>
      </c>
      <c r="G7789" s="2" t="s">
        <v>3305</v>
      </c>
      <c r="H7789" s="2" t="s">
        <v>3223</v>
      </c>
      <c r="I7789" s="11" t="str">
        <f>VLOOKUP(C7788,Datos!$F:$G,6,0)</f>
        <v>#REF!</v>
      </c>
      <c r="W7789" s="11"/>
    </row>
    <row r="7790" ht="15.75" customHeight="1">
      <c r="A7790" s="2" t="s">
        <v>5235</v>
      </c>
      <c r="B7790" s="2" t="s">
        <v>3301</v>
      </c>
      <c r="C7790" s="8">
        <v>13704.0</v>
      </c>
      <c r="D7790" s="2" t="s">
        <v>5236</v>
      </c>
      <c r="E7790" s="2" t="s">
        <v>3843</v>
      </c>
      <c r="F7790" s="2" t="s">
        <v>3557</v>
      </c>
      <c r="G7790" s="2" t="s">
        <v>3305</v>
      </c>
      <c r="H7790" s="2" t="s">
        <v>3223</v>
      </c>
      <c r="I7790" s="11" t="str">
        <f>VLOOKUP(C7789,Datos!$F:$G,6,0)</f>
        <v>#REF!</v>
      </c>
      <c r="W7790" s="11"/>
    </row>
    <row r="7791" ht="15.75" customHeight="1">
      <c r="A7791" s="2" t="s">
        <v>5237</v>
      </c>
      <c r="B7791" s="2" t="s">
        <v>3895</v>
      </c>
      <c r="C7791" s="8">
        <v>13807.0</v>
      </c>
      <c r="D7791" s="2" t="s">
        <v>5238</v>
      </c>
      <c r="E7791" s="2" t="s">
        <v>3303</v>
      </c>
      <c r="F7791" s="2" t="s">
        <v>3304</v>
      </c>
      <c r="G7791" s="2" t="s">
        <v>5239</v>
      </c>
      <c r="H7791" s="2" t="s">
        <v>3223</v>
      </c>
      <c r="I7791" s="11" t="str">
        <f>VLOOKUP(C7790,Datos!$F:$G,6,0)</f>
        <v>#REF!</v>
      </c>
      <c r="W7791" s="11"/>
    </row>
    <row r="7792" ht="15.75" customHeight="1">
      <c r="A7792" s="2" t="s">
        <v>86</v>
      </c>
      <c r="B7792" s="2" t="s">
        <v>4003</v>
      </c>
      <c r="C7792" s="8">
        <v>12076.0</v>
      </c>
      <c r="D7792" s="2" t="s">
        <v>3302</v>
      </c>
      <c r="E7792" s="2" t="s">
        <v>3261</v>
      </c>
      <c r="F7792" s="2" t="s">
        <v>3678</v>
      </c>
      <c r="G7792" s="2" t="s">
        <v>4004</v>
      </c>
      <c r="H7792" s="2" t="s">
        <v>3223</v>
      </c>
      <c r="I7792" s="11" t="str">
        <f>VLOOKUP(C7791,Datos!$F:$G,6,0)</f>
        <v>#REF!</v>
      </c>
      <c r="W7792" s="11"/>
    </row>
    <row r="7793" ht="15.75" customHeight="1">
      <c r="A7793" s="2" t="s">
        <v>5240</v>
      </c>
      <c r="B7793" s="2" t="s">
        <v>3301</v>
      </c>
      <c r="C7793" s="8">
        <v>14289.0</v>
      </c>
      <c r="D7793" s="2" t="s">
        <v>5241</v>
      </c>
      <c r="E7793" s="2" t="s">
        <v>3843</v>
      </c>
      <c r="F7793" s="2" t="s">
        <v>3557</v>
      </c>
      <c r="G7793" s="2" t="s">
        <v>5242</v>
      </c>
      <c r="H7793" s="2" t="s">
        <v>3223</v>
      </c>
      <c r="I7793" s="11" t="str">
        <f>VLOOKUP(C7792,Datos!$F:$G,6,0)</f>
        <v>#REF!</v>
      </c>
      <c r="W7793" s="11"/>
    </row>
    <row r="7794" ht="15.75" customHeight="1">
      <c r="A7794" s="2" t="s">
        <v>5243</v>
      </c>
      <c r="B7794" s="2" t="s">
        <v>3301</v>
      </c>
      <c r="C7794" s="8">
        <v>14290.0</v>
      </c>
      <c r="D7794" s="2" t="s">
        <v>5244</v>
      </c>
      <c r="E7794" s="2" t="s">
        <v>3303</v>
      </c>
      <c r="F7794" s="2" t="s">
        <v>3557</v>
      </c>
      <c r="G7794" s="2" t="s">
        <v>5242</v>
      </c>
      <c r="H7794" s="2" t="s">
        <v>3223</v>
      </c>
      <c r="I7794" s="11" t="str">
        <f>VLOOKUP(C7793,Datos!$F:$G,6,0)</f>
        <v>#REF!</v>
      </c>
      <c r="W7794" s="11"/>
    </row>
    <row r="7795" ht="15.75" customHeight="1">
      <c r="A7795" s="2" t="s">
        <v>3300</v>
      </c>
      <c r="B7795" s="2" t="s">
        <v>3301</v>
      </c>
      <c r="C7795" s="8">
        <v>7156.0</v>
      </c>
      <c r="D7795" s="2" t="s">
        <v>3302</v>
      </c>
      <c r="E7795" s="2" t="s">
        <v>3303</v>
      </c>
      <c r="F7795" s="2" t="s">
        <v>3304</v>
      </c>
      <c r="G7795" s="2" t="s">
        <v>3305</v>
      </c>
      <c r="H7795" s="2" t="s">
        <v>3223</v>
      </c>
      <c r="I7795" s="11" t="str">
        <f>VLOOKUP(C7794,Datos!$F:$G,6,0)</f>
        <v>#REF!</v>
      </c>
      <c r="W7795" s="11"/>
    </row>
    <row r="7796" ht="15.75" customHeight="1">
      <c r="A7796" s="2" t="s">
        <v>427</v>
      </c>
      <c r="B7796" s="2" t="s">
        <v>3301</v>
      </c>
      <c r="C7796" s="8">
        <v>1066.0</v>
      </c>
      <c r="D7796" s="2" t="s">
        <v>3302</v>
      </c>
      <c r="E7796" s="2" t="s">
        <v>3511</v>
      </c>
      <c r="F7796" s="2" t="s">
        <v>3304</v>
      </c>
      <c r="G7796" s="2" t="s">
        <v>5229</v>
      </c>
      <c r="H7796" s="2" t="s">
        <v>3250</v>
      </c>
      <c r="I7796" s="11" t="str">
        <f>VLOOKUP(C7795,Datos!$F:$G,6,0)</f>
        <v>#REF!</v>
      </c>
      <c r="W7796" s="11"/>
    </row>
    <row r="7797" ht="15.75" customHeight="1">
      <c r="A7797" s="2" t="s">
        <v>5245</v>
      </c>
      <c r="B7797" s="2" t="s">
        <v>3301</v>
      </c>
      <c r="C7797" s="8">
        <v>12878.0</v>
      </c>
      <c r="D7797" s="2" t="s">
        <v>3348</v>
      </c>
      <c r="E7797" s="2" t="s">
        <v>3843</v>
      </c>
      <c r="F7797" s="2" t="s">
        <v>3557</v>
      </c>
      <c r="G7797" s="2" t="s">
        <v>5246</v>
      </c>
      <c r="H7797" s="2" t="s">
        <v>3223</v>
      </c>
      <c r="I7797" s="11" t="str">
        <f>VLOOKUP(C7796,Datos!$F:$G,6,0)</f>
        <v>#REF!</v>
      </c>
      <c r="W7797" s="11"/>
    </row>
    <row r="7798" ht="15.75" customHeight="1">
      <c r="A7798" s="2" t="s">
        <v>5247</v>
      </c>
      <c r="B7798" s="2" t="s">
        <v>3301</v>
      </c>
      <c r="C7798" s="8">
        <v>14292.0</v>
      </c>
      <c r="D7798" s="2" t="s">
        <v>5248</v>
      </c>
      <c r="E7798" s="2" t="s">
        <v>3238</v>
      </c>
      <c r="F7798" s="2" t="s">
        <v>3557</v>
      </c>
      <c r="G7798" s="2" t="s">
        <v>5242</v>
      </c>
      <c r="H7798" s="2" t="s">
        <v>3223</v>
      </c>
      <c r="I7798" s="11" t="str">
        <f>VLOOKUP(C7797,Datos!$F:$G,6,0)</f>
        <v>#REF!</v>
      </c>
      <c r="W7798" s="11"/>
    </row>
    <row r="7799" ht="15.75" customHeight="1">
      <c r="A7799" s="2" t="s">
        <v>5253</v>
      </c>
      <c r="B7799" s="2" t="s">
        <v>3895</v>
      </c>
      <c r="C7799" s="8">
        <v>12811.0</v>
      </c>
      <c r="D7799" s="2" t="s">
        <v>3302</v>
      </c>
      <c r="E7799" s="2" t="s">
        <v>3247</v>
      </c>
      <c r="F7799" s="2" t="s">
        <v>4518</v>
      </c>
      <c r="G7799" s="2" t="s">
        <v>4729</v>
      </c>
      <c r="H7799" s="2" t="s">
        <v>5254</v>
      </c>
      <c r="I7799" s="11" t="str">
        <f>VLOOKUP(C7798,Datos!$F:$G,6,0)</f>
        <v>#REF!</v>
      </c>
      <c r="W7799" s="11"/>
    </row>
    <row r="7800" ht="15.75" customHeight="1">
      <c r="A7800" s="2" t="s">
        <v>5255</v>
      </c>
      <c r="B7800" s="2" t="s">
        <v>3895</v>
      </c>
      <c r="C7800" s="8">
        <v>13806.0</v>
      </c>
      <c r="D7800" s="2" t="s">
        <v>5256</v>
      </c>
      <c r="E7800" s="2" t="s">
        <v>3843</v>
      </c>
      <c r="F7800" s="2" t="s">
        <v>3304</v>
      </c>
      <c r="G7800" s="2" t="s">
        <v>4490</v>
      </c>
      <c r="H7800" s="2" t="s">
        <v>3223</v>
      </c>
      <c r="I7800" s="11" t="str">
        <f>VLOOKUP(C7799,Datos!$F:$G,6,0)</f>
        <v>#REF!</v>
      </c>
      <c r="W7800" s="11"/>
    </row>
    <row r="7801" ht="15.75" customHeight="1">
      <c r="A7801" s="2" t="s">
        <v>4488</v>
      </c>
      <c r="B7801" s="2" t="s">
        <v>3895</v>
      </c>
      <c r="C7801" s="8">
        <v>13808.0</v>
      </c>
      <c r="D7801" s="2" t="s">
        <v>4489</v>
      </c>
      <c r="E7801" s="2" t="s">
        <v>3843</v>
      </c>
      <c r="F7801" s="2" t="s">
        <v>3304</v>
      </c>
      <c r="G7801" s="2" t="s">
        <v>4490</v>
      </c>
      <c r="H7801" s="2" t="s">
        <v>3223</v>
      </c>
      <c r="I7801" s="11" t="str">
        <f>VLOOKUP(C7800,Datos!$F:$G,6,0)</f>
        <v>#REF!</v>
      </c>
      <c r="W7801" s="11"/>
    </row>
    <row r="7802" ht="15.75" customHeight="1">
      <c r="A7802" s="2" t="s">
        <v>5257</v>
      </c>
      <c r="B7802" s="2" t="s">
        <v>3895</v>
      </c>
      <c r="C7802" s="8">
        <v>13810.0</v>
      </c>
      <c r="D7802" s="2" t="s">
        <v>5258</v>
      </c>
      <c r="E7802" s="2" t="s">
        <v>3843</v>
      </c>
      <c r="F7802" s="2" t="s">
        <v>3304</v>
      </c>
      <c r="G7802" s="2" t="s">
        <v>4490</v>
      </c>
      <c r="H7802" s="2" t="s">
        <v>3223</v>
      </c>
      <c r="I7802" s="11" t="str">
        <f>VLOOKUP(C7801,Datos!$F:$G,6,0)</f>
        <v>#REF!</v>
      </c>
      <c r="W7802" s="11"/>
    </row>
    <row r="7803" ht="15.75" customHeight="1">
      <c r="A7803" s="2" t="s">
        <v>1054</v>
      </c>
      <c r="B7803" s="2" t="s">
        <v>3934</v>
      </c>
      <c r="C7803" s="8">
        <v>14514.0</v>
      </c>
      <c r="D7803" s="2" t="s">
        <v>3935</v>
      </c>
      <c r="E7803" s="2" t="s">
        <v>3261</v>
      </c>
      <c r="F7803" s="2" t="s">
        <v>3936</v>
      </c>
      <c r="G7803" s="2" t="s">
        <v>3937</v>
      </c>
      <c r="H7803" s="2" t="s">
        <v>3223</v>
      </c>
      <c r="I7803" s="11" t="str">
        <f>VLOOKUP(C7802,Datos!$F:$G,6,0)</f>
        <v>#REF!</v>
      </c>
      <c r="W7803" s="11"/>
    </row>
    <row r="7804" ht="15.75" customHeight="1">
      <c r="A7804" s="2" t="s">
        <v>5259</v>
      </c>
      <c r="B7804" s="2" t="s">
        <v>3895</v>
      </c>
      <c r="C7804" s="8">
        <v>13811.0</v>
      </c>
      <c r="D7804" s="2" t="s">
        <v>5260</v>
      </c>
      <c r="E7804" s="2" t="s">
        <v>3303</v>
      </c>
      <c r="F7804" s="2" t="s">
        <v>3304</v>
      </c>
      <c r="G7804" s="2" t="s">
        <v>4490</v>
      </c>
      <c r="H7804" s="2" t="s">
        <v>3223</v>
      </c>
      <c r="I7804" s="11" t="str">
        <f>VLOOKUP(C7803,Datos!$F:$G,6,0)</f>
        <v>#REF!</v>
      </c>
      <c r="W7804" s="11"/>
    </row>
    <row r="7805" ht="15.75" customHeight="1">
      <c r="A7805" s="2" t="s">
        <v>5261</v>
      </c>
      <c r="B7805" s="2" t="s">
        <v>3895</v>
      </c>
      <c r="C7805" s="8">
        <v>14090.0</v>
      </c>
      <c r="D7805" s="2" t="s">
        <v>3441</v>
      </c>
      <c r="E7805" s="2" t="s">
        <v>3247</v>
      </c>
      <c r="F7805" s="2" t="s">
        <v>4379</v>
      </c>
      <c r="G7805" s="2" t="s">
        <v>4734</v>
      </c>
      <c r="H7805" s="2" t="s">
        <v>3223</v>
      </c>
      <c r="I7805" s="11" t="str">
        <f>VLOOKUP(C7804,Datos!$F:$G,6,0)</f>
        <v>#REF!</v>
      </c>
      <c r="W7805" s="11"/>
    </row>
    <row r="7806" ht="15.75" customHeight="1">
      <c r="A7806" s="2" t="s">
        <v>5262</v>
      </c>
      <c r="B7806" s="2" t="s">
        <v>3895</v>
      </c>
      <c r="C7806" s="8">
        <v>14106.0</v>
      </c>
      <c r="D7806" s="2" t="s">
        <v>3468</v>
      </c>
      <c r="E7806" s="2" t="s">
        <v>3303</v>
      </c>
      <c r="F7806" s="2" t="s">
        <v>5263</v>
      </c>
      <c r="G7806" s="2" t="s">
        <v>3380</v>
      </c>
      <c r="H7806" s="2" t="s">
        <v>3223</v>
      </c>
      <c r="I7806" s="11" t="str">
        <f>VLOOKUP(C7805,Datos!$F:$G,6,0)</f>
        <v>#REF!</v>
      </c>
      <c r="W7806" s="11"/>
    </row>
    <row r="7807" ht="15.75" customHeight="1">
      <c r="A7807" s="2" t="s">
        <v>5264</v>
      </c>
      <c r="B7807" s="2" t="s">
        <v>3895</v>
      </c>
      <c r="C7807" s="8">
        <v>14107.0</v>
      </c>
      <c r="D7807" s="2" t="s">
        <v>3437</v>
      </c>
      <c r="E7807" s="2" t="s">
        <v>3247</v>
      </c>
      <c r="F7807" s="2" t="s">
        <v>5263</v>
      </c>
      <c r="G7807" s="2" t="s">
        <v>4729</v>
      </c>
      <c r="H7807" s="2" t="s">
        <v>3223</v>
      </c>
      <c r="I7807" s="11" t="str">
        <f>VLOOKUP(C7806,Datos!$F:$G,6,0)</f>
        <v>#REF!</v>
      </c>
      <c r="W7807" s="11"/>
    </row>
    <row r="7808" ht="15.75" customHeight="1">
      <c r="A7808" s="2" t="s">
        <v>5265</v>
      </c>
      <c r="B7808" s="2" t="s">
        <v>3895</v>
      </c>
      <c r="C7808" s="8">
        <v>14196.0</v>
      </c>
      <c r="D7808" s="2" t="s">
        <v>3465</v>
      </c>
      <c r="E7808" s="2" t="s">
        <v>3843</v>
      </c>
      <c r="F7808" s="2" t="s">
        <v>4379</v>
      </c>
      <c r="G7808" s="2" t="s">
        <v>4734</v>
      </c>
      <c r="H7808" s="2" t="s">
        <v>3223</v>
      </c>
      <c r="I7808" s="11" t="str">
        <f>VLOOKUP(C7807,Datos!$F:$G,6,0)</f>
        <v>#REF!</v>
      </c>
      <c r="W7808" s="11"/>
    </row>
    <row r="7809" ht="15.75" customHeight="1">
      <c r="A7809" s="2" t="s">
        <v>5266</v>
      </c>
      <c r="B7809" s="2" t="s">
        <v>3895</v>
      </c>
      <c r="C7809" s="8">
        <v>14225.0</v>
      </c>
      <c r="D7809" s="2" t="s">
        <v>3381</v>
      </c>
      <c r="E7809" s="2" t="s">
        <v>3843</v>
      </c>
      <c r="F7809" s="2" t="s">
        <v>4379</v>
      </c>
      <c r="G7809" s="2" t="s">
        <v>5267</v>
      </c>
      <c r="H7809" s="2" t="s">
        <v>3250</v>
      </c>
      <c r="I7809" s="11" t="str">
        <f>VLOOKUP(C7808,Datos!$F:$G,6,0)</f>
        <v>#REF!</v>
      </c>
      <c r="W7809" s="11"/>
    </row>
    <row r="7810" ht="15.75" customHeight="1">
      <c r="A7810" s="2" t="s">
        <v>5268</v>
      </c>
      <c r="B7810" s="2" t="s">
        <v>3895</v>
      </c>
      <c r="C7810" s="8">
        <v>14756.0</v>
      </c>
      <c r="D7810" s="2" t="s">
        <v>3444</v>
      </c>
      <c r="E7810" s="2" t="s">
        <v>4370</v>
      </c>
      <c r="F7810" s="2" t="s">
        <v>3896</v>
      </c>
      <c r="G7810" s="2" t="s">
        <v>3380</v>
      </c>
      <c r="H7810" s="2" t="s">
        <v>3223</v>
      </c>
      <c r="I7810" s="11" t="str">
        <f>VLOOKUP(C7809,Datos!$F:$G,6,0)</f>
        <v>#REF!</v>
      </c>
      <c r="W7810" s="11"/>
    </row>
    <row r="7811" ht="15.75" customHeight="1">
      <c r="A7811" s="2" t="s">
        <v>5269</v>
      </c>
      <c r="B7811" s="2" t="s">
        <v>3895</v>
      </c>
      <c r="C7811" s="8">
        <v>15077.0</v>
      </c>
      <c r="D7811" s="2" t="s">
        <v>3401</v>
      </c>
      <c r="E7811" s="2" t="s">
        <v>4345</v>
      </c>
      <c r="F7811" s="2" t="s">
        <v>3896</v>
      </c>
      <c r="G7811" s="2" t="s">
        <v>3380</v>
      </c>
      <c r="H7811" s="2" t="s">
        <v>3223</v>
      </c>
      <c r="I7811" s="11" t="str">
        <f>VLOOKUP(C7810,Datos!$F:$G,6,0)</f>
        <v>#REF!</v>
      </c>
      <c r="W7811" s="11"/>
    </row>
    <row r="7812" ht="15.75" customHeight="1">
      <c r="A7812" s="2" t="s">
        <v>5270</v>
      </c>
      <c r="B7812" s="2" t="s">
        <v>3895</v>
      </c>
      <c r="C7812" s="8">
        <v>15081.0</v>
      </c>
      <c r="D7812" s="2" t="s">
        <v>3408</v>
      </c>
      <c r="E7812" s="2" t="s">
        <v>4345</v>
      </c>
      <c r="F7812" s="2" t="s">
        <v>3896</v>
      </c>
      <c r="G7812" s="2" t="s">
        <v>3380</v>
      </c>
      <c r="H7812" s="2" t="s">
        <v>3223</v>
      </c>
      <c r="I7812" s="11" t="str">
        <f>VLOOKUP(C7811,Datos!$F:$G,6,0)</f>
        <v>#REF!</v>
      </c>
      <c r="W7812" s="11"/>
    </row>
    <row r="7813" ht="15.75" customHeight="1">
      <c r="A7813" s="2" t="s">
        <v>5271</v>
      </c>
      <c r="B7813" s="2" t="s">
        <v>3301</v>
      </c>
      <c r="C7813" s="8">
        <v>13243.0</v>
      </c>
      <c r="D7813" s="2" t="s">
        <v>5272</v>
      </c>
      <c r="E7813" s="2" t="s">
        <v>3238</v>
      </c>
      <c r="F7813" s="2" t="s">
        <v>4518</v>
      </c>
      <c r="G7813" s="2" t="s">
        <v>5252</v>
      </c>
      <c r="H7813" s="2" t="s">
        <v>3223</v>
      </c>
      <c r="I7813" s="11" t="str">
        <f>VLOOKUP(C7812,Datos!$F:$G,6,0)</f>
        <v>#REF!</v>
      </c>
      <c r="W7813" s="11"/>
    </row>
    <row r="7814" ht="15.75" customHeight="1">
      <c r="A7814" s="2" t="s">
        <v>1826</v>
      </c>
      <c r="B7814" s="2" t="s">
        <v>3521</v>
      </c>
      <c r="C7814" s="8">
        <v>15466.0</v>
      </c>
      <c r="D7814" s="2" t="s">
        <v>3905</v>
      </c>
      <c r="E7814" s="2" t="s">
        <v>3261</v>
      </c>
      <c r="F7814" s="2" t="s">
        <v>3350</v>
      </c>
      <c r="G7814" s="2" t="s">
        <v>4103</v>
      </c>
      <c r="H7814" s="2" t="s">
        <v>3223</v>
      </c>
      <c r="I7814" s="11" t="str">
        <f>VLOOKUP(C7813,Datos!$F:$G,6,0)</f>
        <v>#REF!</v>
      </c>
      <c r="W7814" s="11"/>
    </row>
    <row r="7815" ht="15.75" customHeight="1">
      <c r="A7815" s="2" t="s">
        <v>5273</v>
      </c>
      <c r="B7815" s="2" t="s">
        <v>3895</v>
      </c>
      <c r="C7815" s="8">
        <v>14214.0</v>
      </c>
      <c r="D7815" s="2" t="s">
        <v>3442</v>
      </c>
      <c r="E7815" s="2" t="s">
        <v>4370</v>
      </c>
      <c r="F7815" s="2" t="s">
        <v>3896</v>
      </c>
      <c r="G7815" s="2" t="s">
        <v>3380</v>
      </c>
      <c r="H7815" s="2" t="s">
        <v>3223</v>
      </c>
      <c r="I7815" s="11" t="str">
        <f>VLOOKUP(C7814,Datos!$F:$G,6,0)</f>
        <v>#REF!</v>
      </c>
      <c r="W7815" s="11"/>
    </row>
    <row r="7816" ht="15.75" customHeight="1">
      <c r="A7816" s="2" t="s">
        <v>5274</v>
      </c>
      <c r="B7816" s="2" t="s">
        <v>3895</v>
      </c>
      <c r="C7816" s="8">
        <v>14293.0</v>
      </c>
      <c r="D7816" s="2" t="s">
        <v>3335</v>
      </c>
      <c r="E7816" s="2" t="s">
        <v>3238</v>
      </c>
      <c r="F7816" s="2" t="s">
        <v>3896</v>
      </c>
      <c r="G7816" s="2" t="s">
        <v>3380</v>
      </c>
      <c r="H7816" s="2" t="s">
        <v>3223</v>
      </c>
      <c r="I7816" s="11" t="str">
        <f>VLOOKUP(C7815,Datos!$F:$G,6,0)</f>
        <v>#REF!</v>
      </c>
      <c r="W7816" s="11"/>
    </row>
    <row r="7817" ht="15.75" customHeight="1">
      <c r="A7817" s="2" t="s">
        <v>4801</v>
      </c>
      <c r="B7817" s="2" t="s">
        <v>4802</v>
      </c>
      <c r="C7817" s="8">
        <v>5868.0</v>
      </c>
      <c r="D7817" s="2" t="s">
        <v>4803</v>
      </c>
      <c r="E7817" s="2" t="s">
        <v>3303</v>
      </c>
      <c r="F7817" s="2" t="s">
        <v>4804</v>
      </c>
      <c r="G7817" s="2" t="s">
        <v>4805</v>
      </c>
      <c r="H7817" s="2" t="s">
        <v>3855</v>
      </c>
      <c r="I7817" s="11" t="str">
        <f>VLOOKUP(C7816,Datos!$F:$G,6,0)</f>
        <v>#REF!</v>
      </c>
      <c r="W7817" s="11"/>
    </row>
    <row r="7818" ht="15.75" customHeight="1">
      <c r="A7818" s="2" t="s">
        <v>746</v>
      </c>
      <c r="B7818" s="2" t="s">
        <v>4806</v>
      </c>
      <c r="C7818" s="8">
        <v>14688.0</v>
      </c>
      <c r="D7818" s="2" t="s">
        <v>4807</v>
      </c>
      <c r="E7818" s="2" t="s">
        <v>4370</v>
      </c>
      <c r="F7818" s="2" t="s">
        <v>4808</v>
      </c>
      <c r="G7818" s="2" t="s">
        <v>4809</v>
      </c>
      <c r="H7818" s="2" t="s">
        <v>3223</v>
      </c>
      <c r="I7818" s="11" t="str">
        <f>VLOOKUP(C7817,Datos!$F:$G,6,0)</f>
        <v>#REF!</v>
      </c>
      <c r="W7818" s="11"/>
    </row>
    <row r="7819" ht="15.75" customHeight="1">
      <c r="A7819" s="2" t="s">
        <v>836</v>
      </c>
      <c r="B7819" s="2" t="s">
        <v>3390</v>
      </c>
      <c r="C7819" s="8">
        <v>12720.0</v>
      </c>
      <c r="D7819" s="2" t="s">
        <v>4616</v>
      </c>
      <c r="E7819" s="2" t="s">
        <v>3392</v>
      </c>
      <c r="F7819" s="2" t="s">
        <v>4609</v>
      </c>
      <c r="G7819" s="2" t="s">
        <v>4617</v>
      </c>
      <c r="H7819" s="2" t="s">
        <v>3223</v>
      </c>
      <c r="I7819" s="11" t="str">
        <f>VLOOKUP(C7818,Datos!$F:$G,6,0)</f>
        <v>#REF!</v>
      </c>
      <c r="W7819" s="11"/>
    </row>
    <row r="7820" ht="15.75" customHeight="1">
      <c r="A7820" s="2" t="s">
        <v>4764</v>
      </c>
      <c r="B7820" s="2" t="s">
        <v>4765</v>
      </c>
      <c r="C7820" s="16" t="s">
        <v>3404</v>
      </c>
      <c r="D7820" s="2" t="s">
        <v>4766</v>
      </c>
      <c r="E7820" s="2" t="s">
        <v>4370</v>
      </c>
      <c r="F7820" s="2" t="s">
        <v>4767</v>
      </c>
      <c r="G7820" s="2" t="s">
        <v>4768</v>
      </c>
      <c r="H7820" s="2" t="s">
        <v>3223</v>
      </c>
      <c r="I7820" s="11" t="str">
        <f>VLOOKUP(C7819,Datos!$F:$G,6,0)</f>
        <v>#REF!</v>
      </c>
      <c r="W7820" s="11"/>
    </row>
    <row r="7821" ht="15.75" customHeight="1">
      <c r="A7821" s="2" t="s">
        <v>4811</v>
      </c>
      <c r="B7821" s="2" t="s">
        <v>4765</v>
      </c>
      <c r="C7821" s="16" t="s">
        <v>3404</v>
      </c>
      <c r="D7821" s="2" t="s">
        <v>4812</v>
      </c>
      <c r="E7821" s="2" t="s">
        <v>4370</v>
      </c>
      <c r="F7821" s="2" t="s">
        <v>4767</v>
      </c>
      <c r="G7821" s="2" t="s">
        <v>4768</v>
      </c>
      <c r="H7821" s="2" t="s">
        <v>3223</v>
      </c>
      <c r="I7821" s="11" t="str">
        <f>VLOOKUP(C7820,Datos!$F:$G,6,0)</f>
        <v>#REF!</v>
      </c>
      <c r="W7821" s="11"/>
    </row>
    <row r="7822" ht="15.75" customHeight="1">
      <c r="A7822" s="2" t="s">
        <v>4773</v>
      </c>
      <c r="B7822" s="2" t="s">
        <v>4765</v>
      </c>
      <c r="C7822" s="16" t="s">
        <v>3404</v>
      </c>
      <c r="D7822" s="2" t="s">
        <v>4774</v>
      </c>
      <c r="E7822" s="2" t="s">
        <v>4370</v>
      </c>
      <c r="F7822" s="2" t="s">
        <v>4767</v>
      </c>
      <c r="G7822" s="2" t="s">
        <v>4768</v>
      </c>
      <c r="H7822" s="2" t="s">
        <v>3223</v>
      </c>
      <c r="I7822" s="11" t="str">
        <f>VLOOKUP(C7821,Datos!$F:$G,6,0)</f>
        <v>#REF!</v>
      </c>
      <c r="W7822" s="11"/>
    </row>
    <row r="7823" ht="15.75" customHeight="1">
      <c r="A7823" s="2" t="s">
        <v>230</v>
      </c>
      <c r="B7823" s="2" t="s">
        <v>5275</v>
      </c>
      <c r="C7823" s="8">
        <v>8319.0</v>
      </c>
      <c r="D7823" s="2" t="s">
        <v>3302</v>
      </c>
      <c r="E7823" s="2" t="s">
        <v>5009</v>
      </c>
      <c r="F7823" s="2" t="s">
        <v>5062</v>
      </c>
      <c r="G7823" s="2" t="s">
        <v>5276</v>
      </c>
      <c r="H7823" s="2" t="s">
        <v>3223</v>
      </c>
      <c r="I7823" s="11" t="str">
        <f>VLOOKUP(C7822,Datos!$F:$G,6,0)</f>
        <v>#REF!</v>
      </c>
      <c r="W7823" s="11"/>
    </row>
    <row r="7824" ht="15.75" customHeight="1">
      <c r="A7824" s="2" t="s">
        <v>40</v>
      </c>
      <c r="B7824" s="2" t="s">
        <v>4570</v>
      </c>
      <c r="C7824" s="8">
        <v>5914.0</v>
      </c>
      <c r="D7824" s="2" t="s">
        <v>3302</v>
      </c>
      <c r="E7824" s="2" t="s">
        <v>3303</v>
      </c>
      <c r="F7824" s="2" t="s">
        <v>3678</v>
      </c>
      <c r="G7824" s="2" t="s">
        <v>4571</v>
      </c>
      <c r="H7824" s="2" t="s">
        <v>3223</v>
      </c>
      <c r="I7824" s="11" t="str">
        <f>VLOOKUP(C7823,Datos!$F:$G,6,0)</f>
        <v>#REF!</v>
      </c>
      <c r="W7824" s="11"/>
    </row>
    <row r="7825" ht="15.75" customHeight="1">
      <c r="A7825" s="2" t="s">
        <v>1842</v>
      </c>
      <c r="B7825" s="2" t="s">
        <v>3521</v>
      </c>
      <c r="C7825" s="8">
        <v>15468.0</v>
      </c>
      <c r="D7825" s="2" t="s">
        <v>3906</v>
      </c>
      <c r="E7825" s="2" t="s">
        <v>3261</v>
      </c>
      <c r="F7825" s="2" t="s">
        <v>3350</v>
      </c>
      <c r="G7825" s="2" t="s">
        <v>4103</v>
      </c>
      <c r="H7825" s="2" t="s">
        <v>3223</v>
      </c>
      <c r="I7825" s="11" t="str">
        <f>VLOOKUP(C7824,Datos!$F:$G,6,0)</f>
        <v>#REF!</v>
      </c>
      <c r="W7825" s="11"/>
    </row>
    <row r="7826" ht="15.75" customHeight="1">
      <c r="A7826" s="2" t="s">
        <v>4949</v>
      </c>
      <c r="B7826" s="2" t="s">
        <v>4570</v>
      </c>
      <c r="C7826" s="8">
        <v>8078.0</v>
      </c>
      <c r="D7826" s="2" t="s">
        <v>3302</v>
      </c>
      <c r="E7826" s="2" t="s">
        <v>3238</v>
      </c>
      <c r="F7826" s="2" t="s">
        <v>3678</v>
      </c>
      <c r="G7826" s="2" t="s">
        <v>4950</v>
      </c>
      <c r="H7826" s="2" t="s">
        <v>3223</v>
      </c>
      <c r="I7826" s="11" t="str">
        <f>VLOOKUP(C7825,Datos!$F:$G,6,0)</f>
        <v>#REF!</v>
      </c>
      <c r="W7826" s="11"/>
    </row>
    <row r="7827" ht="15.75" customHeight="1">
      <c r="A7827" s="2" t="s">
        <v>2439</v>
      </c>
      <c r="B7827" s="2" t="s">
        <v>3568</v>
      </c>
      <c r="C7827" s="8">
        <v>74.0</v>
      </c>
      <c r="D7827" s="2" t="s">
        <v>3638</v>
      </c>
      <c r="E7827" s="2" t="s">
        <v>3220</v>
      </c>
      <c r="F7827" s="2" t="s">
        <v>3369</v>
      </c>
      <c r="G7827" s="2" t="s">
        <v>3639</v>
      </c>
      <c r="H7827" s="2" t="s">
        <v>3231</v>
      </c>
      <c r="I7827" s="11" t="str">
        <f>VLOOKUP(C7826,Datos!$F:$G,6,0)</f>
        <v>#REF!</v>
      </c>
      <c r="W7827" s="11"/>
    </row>
    <row r="7828" ht="15.75" customHeight="1">
      <c r="A7828" s="2" t="s">
        <v>2435</v>
      </c>
      <c r="B7828" s="2" t="s">
        <v>3568</v>
      </c>
      <c r="C7828" s="8">
        <v>430.0</v>
      </c>
      <c r="D7828" s="2" t="s">
        <v>3569</v>
      </c>
      <c r="E7828" s="2" t="s">
        <v>3261</v>
      </c>
      <c r="F7828" s="2" t="s">
        <v>3369</v>
      </c>
      <c r="G7828" s="2" t="s">
        <v>3570</v>
      </c>
      <c r="H7828" s="2" t="s">
        <v>3250</v>
      </c>
      <c r="I7828" s="11" t="str">
        <f>VLOOKUP(C7827,Datos!$F:$G,6,0)</f>
        <v>#REF!</v>
      </c>
      <c r="W7828" s="11"/>
    </row>
    <row r="7829" ht="15.75" customHeight="1">
      <c r="A7829" s="2" t="s">
        <v>2465</v>
      </c>
      <c r="B7829" s="2" t="s">
        <v>3568</v>
      </c>
      <c r="C7829" s="8">
        <v>470.0</v>
      </c>
      <c r="D7829" s="2" t="s">
        <v>4035</v>
      </c>
      <c r="E7829" s="2" t="s">
        <v>3261</v>
      </c>
      <c r="F7829" s="2" t="s">
        <v>3369</v>
      </c>
      <c r="G7829" s="2" t="s">
        <v>3570</v>
      </c>
      <c r="H7829" s="2" t="s">
        <v>3231</v>
      </c>
      <c r="I7829" s="11" t="str">
        <f>VLOOKUP(C7828,Datos!$F:$G,6,0)</f>
        <v>#REF!</v>
      </c>
      <c r="W7829" s="11"/>
    </row>
    <row r="7830" ht="15.75" customHeight="1">
      <c r="A7830" s="2" t="s">
        <v>2455</v>
      </c>
      <c r="B7830" s="2" t="s">
        <v>3568</v>
      </c>
      <c r="C7830" s="8">
        <v>9164.0</v>
      </c>
      <c r="D7830" s="2" t="s">
        <v>3682</v>
      </c>
      <c r="E7830" s="2" t="s">
        <v>3261</v>
      </c>
      <c r="F7830" s="2" t="s">
        <v>3369</v>
      </c>
      <c r="G7830" s="2" t="s">
        <v>3570</v>
      </c>
      <c r="H7830" s="2" t="s">
        <v>3250</v>
      </c>
      <c r="I7830" s="11" t="str">
        <f>VLOOKUP(C7829,Datos!$F:$G,6,0)</f>
        <v>#REF!</v>
      </c>
      <c r="W7830" s="11"/>
    </row>
    <row r="7831" ht="15.75" customHeight="1">
      <c r="A7831" s="2" t="s">
        <v>4813</v>
      </c>
      <c r="B7831" s="2" t="s">
        <v>4814</v>
      </c>
      <c r="C7831" s="8">
        <v>14802.0</v>
      </c>
      <c r="D7831" s="2" t="s">
        <v>3811</v>
      </c>
      <c r="E7831" s="2" t="s">
        <v>3511</v>
      </c>
      <c r="F7831" s="2" t="s">
        <v>4815</v>
      </c>
      <c r="G7831" s="2" t="s">
        <v>4816</v>
      </c>
      <c r="H7831" s="2" t="s">
        <v>3223</v>
      </c>
      <c r="I7831" s="11" t="str">
        <f>VLOOKUP(C7830,Datos!$F:$G,6,0)</f>
        <v>#REF!</v>
      </c>
      <c r="W7831" s="11"/>
    </row>
    <row r="7832" ht="15.75" customHeight="1">
      <c r="A7832" s="2" t="s">
        <v>1009</v>
      </c>
      <c r="B7832" s="2" t="s">
        <v>3602</v>
      </c>
      <c r="C7832" s="8">
        <v>10835.0</v>
      </c>
      <c r="D7832" s="2" t="s">
        <v>3603</v>
      </c>
      <c r="E7832" s="2" t="s">
        <v>3261</v>
      </c>
      <c r="F7832" s="2" t="s">
        <v>3604</v>
      </c>
      <c r="G7832" s="2" t="s">
        <v>3605</v>
      </c>
      <c r="H7832" s="2" t="s">
        <v>3223</v>
      </c>
      <c r="I7832" s="11" t="str">
        <f>VLOOKUP(C7831,Datos!$F:$G,6,0)</f>
        <v>#REF!</v>
      </c>
      <c r="W7832" s="11"/>
    </row>
    <row r="7833" ht="15.75" customHeight="1">
      <c r="A7833" s="2" t="s">
        <v>2218</v>
      </c>
      <c r="B7833" s="2" t="s">
        <v>3367</v>
      </c>
      <c r="C7833" s="8">
        <v>45.0</v>
      </c>
      <c r="D7833" s="2" t="s">
        <v>3643</v>
      </c>
      <c r="E7833" s="2" t="s">
        <v>3220</v>
      </c>
      <c r="F7833" s="2" t="s">
        <v>3369</v>
      </c>
      <c r="G7833" s="2" t="s">
        <v>3370</v>
      </c>
      <c r="H7833" s="2" t="s">
        <v>3250</v>
      </c>
      <c r="I7833" s="11" t="str">
        <f>VLOOKUP(C7832,Datos!$F:$G,6,0)</f>
        <v>#REF!</v>
      </c>
      <c r="W7833" s="11"/>
    </row>
    <row r="7834" ht="15.75" customHeight="1">
      <c r="A7834" s="2" t="s">
        <v>2200</v>
      </c>
      <c r="B7834" s="2" t="s">
        <v>3367</v>
      </c>
      <c r="C7834" s="8">
        <v>56.0</v>
      </c>
      <c r="D7834" s="2" t="s">
        <v>3816</v>
      </c>
      <c r="E7834" s="2" t="s">
        <v>3220</v>
      </c>
      <c r="F7834" s="2" t="s">
        <v>3369</v>
      </c>
      <c r="G7834" s="2" t="s">
        <v>3370</v>
      </c>
      <c r="H7834" s="2" t="s">
        <v>3250</v>
      </c>
      <c r="I7834" s="11" t="str">
        <f>VLOOKUP(C7833,Datos!$F:$G,6,0)</f>
        <v>#REF!</v>
      </c>
      <c r="W7834" s="11"/>
    </row>
    <row r="7835" ht="15.75" customHeight="1">
      <c r="A7835" s="2" t="s">
        <v>2205</v>
      </c>
      <c r="B7835" s="2" t="s">
        <v>3367</v>
      </c>
      <c r="C7835" s="8">
        <v>67.0</v>
      </c>
      <c r="D7835" s="2" t="s">
        <v>3368</v>
      </c>
      <c r="E7835" s="2" t="s">
        <v>3220</v>
      </c>
      <c r="F7835" s="2" t="s">
        <v>3369</v>
      </c>
      <c r="G7835" s="2" t="s">
        <v>3370</v>
      </c>
      <c r="H7835" s="2" t="s">
        <v>3223</v>
      </c>
      <c r="I7835" s="11" t="str">
        <f>VLOOKUP(C7834,Datos!$F:$G,6,0)</f>
        <v>#REF!</v>
      </c>
      <c r="W7835" s="11"/>
    </row>
    <row r="7836" ht="15.75" customHeight="1">
      <c r="A7836" s="2" t="s">
        <v>1842</v>
      </c>
      <c r="B7836" s="2" t="s">
        <v>3521</v>
      </c>
      <c r="C7836" s="8">
        <v>15468.0</v>
      </c>
      <c r="D7836" s="2" t="s">
        <v>3906</v>
      </c>
      <c r="E7836" s="2" t="s">
        <v>3261</v>
      </c>
      <c r="F7836" s="2" t="s">
        <v>3350</v>
      </c>
      <c r="G7836" s="2" t="s">
        <v>4103</v>
      </c>
      <c r="H7836" s="2" t="s">
        <v>3223</v>
      </c>
      <c r="I7836" s="11" t="str">
        <f>VLOOKUP(C7835,Datos!$F:$G,6,0)</f>
        <v>#REF!</v>
      </c>
      <c r="W7836" s="11"/>
    </row>
    <row r="7837" ht="15.75" customHeight="1">
      <c r="A7837" s="2" t="s">
        <v>1132</v>
      </c>
      <c r="B7837" s="2" t="s">
        <v>3457</v>
      </c>
      <c r="C7837" s="8">
        <v>9932.0</v>
      </c>
      <c r="D7837" s="2" t="s">
        <v>4433</v>
      </c>
      <c r="E7837" s="2" t="s">
        <v>3446</v>
      </c>
      <c r="F7837" s="2" t="s">
        <v>4434</v>
      </c>
      <c r="G7837" s="2" t="s">
        <v>4435</v>
      </c>
      <c r="H7837" s="2" t="s">
        <v>3250</v>
      </c>
      <c r="I7837" s="11" t="str">
        <f>VLOOKUP(C7836,Datos!$F:$G,6,0)</f>
        <v>#REF!</v>
      </c>
      <c r="W7837" s="11"/>
    </row>
    <row r="7838" ht="15.75" customHeight="1">
      <c r="A7838" s="2" t="s">
        <v>5217</v>
      </c>
      <c r="B7838" s="2" t="s">
        <v>4770</v>
      </c>
      <c r="C7838" s="8">
        <v>12873.0</v>
      </c>
      <c r="D7838" s="2" t="s">
        <v>3476</v>
      </c>
      <c r="E7838" s="2" t="s">
        <v>3303</v>
      </c>
      <c r="F7838" s="2" t="s">
        <v>4475</v>
      </c>
      <c r="G7838" s="2" t="s">
        <v>5218</v>
      </c>
      <c r="H7838" s="2" t="s">
        <v>3223</v>
      </c>
      <c r="I7838" s="11" t="str">
        <f>VLOOKUP(C7837,Datos!$F:$G,6,0)</f>
        <v>#REF!</v>
      </c>
      <c r="W7838" s="11"/>
    </row>
    <row r="7839" ht="15.75" customHeight="1">
      <c r="A7839" s="2" t="s">
        <v>4769</v>
      </c>
      <c r="B7839" s="2" t="s">
        <v>4770</v>
      </c>
      <c r="C7839" s="8">
        <v>13244.0</v>
      </c>
      <c r="D7839" s="2" t="s">
        <v>4771</v>
      </c>
      <c r="E7839" s="2" t="s">
        <v>3511</v>
      </c>
      <c r="F7839" s="2" t="s">
        <v>3304</v>
      </c>
      <c r="G7839" s="2" t="s">
        <v>4772</v>
      </c>
      <c r="H7839" s="2" t="s">
        <v>3223</v>
      </c>
      <c r="I7839" s="11" t="str">
        <f>VLOOKUP(C7838,Datos!$F:$G,6,0)</f>
        <v>#REF!</v>
      </c>
      <c r="W7839" s="11"/>
    </row>
    <row r="7840" ht="15.75" customHeight="1">
      <c r="A7840" s="2" t="s">
        <v>5283</v>
      </c>
      <c r="B7840" s="2" t="s">
        <v>4770</v>
      </c>
      <c r="C7840" s="8">
        <v>7520.0</v>
      </c>
      <c r="D7840" s="2" t="s">
        <v>5284</v>
      </c>
      <c r="E7840" s="2" t="s">
        <v>3511</v>
      </c>
      <c r="F7840" s="2" t="s">
        <v>3304</v>
      </c>
      <c r="G7840" s="2" t="s">
        <v>5285</v>
      </c>
      <c r="H7840" s="2" t="s">
        <v>3223</v>
      </c>
      <c r="I7840" s="11" t="str">
        <f>VLOOKUP(C7839,Datos!$F:$G,6,0)</f>
        <v>#REF!</v>
      </c>
      <c r="W7840" s="11"/>
    </row>
    <row r="7841" ht="15.75" customHeight="1">
      <c r="A7841" s="2" t="s">
        <v>4377</v>
      </c>
      <c r="B7841" s="2" t="s">
        <v>3555</v>
      </c>
      <c r="C7841" s="8">
        <v>108.0</v>
      </c>
      <c r="D7841" s="2" t="s">
        <v>4140</v>
      </c>
      <c r="E7841" s="2" t="s">
        <v>3220</v>
      </c>
      <c r="F7841" s="2" t="s">
        <v>3557</v>
      </c>
      <c r="G7841" s="2" t="s">
        <v>4139</v>
      </c>
      <c r="H7841" s="2" t="s">
        <v>3223</v>
      </c>
      <c r="I7841" s="11" t="str">
        <f>VLOOKUP(C7840,Datos!$F:$G,6,0)</f>
        <v>#REF!</v>
      </c>
      <c r="W7841" s="11"/>
    </row>
    <row r="7842" ht="15.75" customHeight="1">
      <c r="A7842" s="2" t="s">
        <v>1459</v>
      </c>
      <c r="B7842" s="2" t="s">
        <v>3555</v>
      </c>
      <c r="C7842" s="16" t="s">
        <v>1461</v>
      </c>
      <c r="D7842" s="2" t="s">
        <v>3556</v>
      </c>
      <c r="E7842" s="2" t="s">
        <v>3247</v>
      </c>
      <c r="F7842" s="2" t="s">
        <v>3557</v>
      </c>
      <c r="G7842" s="2" t="s">
        <v>3558</v>
      </c>
      <c r="H7842" s="2" t="s">
        <v>3250</v>
      </c>
      <c r="I7842" s="11" t="str">
        <f>VLOOKUP(C7841,Datos!$F:$G,6,0)</f>
        <v>#REF!</v>
      </c>
      <c r="W7842" s="11"/>
    </row>
    <row r="7843" ht="15.75" customHeight="1">
      <c r="A7843" s="2" t="s">
        <v>1116</v>
      </c>
      <c r="B7843" s="2" t="s">
        <v>3555</v>
      </c>
      <c r="C7843" s="8">
        <v>11049.0</v>
      </c>
      <c r="D7843" s="2" t="s">
        <v>5286</v>
      </c>
      <c r="E7843" s="2" t="s">
        <v>3303</v>
      </c>
      <c r="F7843" s="2" t="s">
        <v>5287</v>
      </c>
      <c r="G7843" s="2" t="s">
        <v>5288</v>
      </c>
      <c r="H7843" s="2" t="s">
        <v>3223</v>
      </c>
      <c r="I7843" s="11" t="str">
        <f>VLOOKUP(C7842,Datos!$F:$G,6,0)</f>
        <v>#REF!</v>
      </c>
      <c r="W7843" s="11"/>
    </row>
    <row r="7844" ht="15.75" customHeight="1">
      <c r="A7844" s="2" t="s">
        <v>5013</v>
      </c>
      <c r="B7844" s="2" t="s">
        <v>4455</v>
      </c>
      <c r="C7844" s="8">
        <v>5620.0</v>
      </c>
      <c r="D7844" s="2" t="s">
        <v>3306</v>
      </c>
      <c r="E7844" s="2" t="s">
        <v>4370</v>
      </c>
      <c r="F7844" s="2" t="s">
        <v>5014</v>
      </c>
      <c r="G7844" s="2" t="s">
        <v>5015</v>
      </c>
      <c r="H7844" s="2" t="s">
        <v>3223</v>
      </c>
      <c r="I7844" s="11" t="str">
        <f>VLOOKUP(C7843,Datos!$F:$G,6,0)</f>
        <v>#REF!</v>
      </c>
      <c r="W7844" s="11"/>
    </row>
    <row r="7845" ht="15.75" customHeight="1">
      <c r="A7845" s="2" t="s">
        <v>5016</v>
      </c>
      <c r="B7845" s="2" t="s">
        <v>4455</v>
      </c>
      <c r="C7845" s="8">
        <v>5621.0</v>
      </c>
      <c r="D7845" s="2" t="s">
        <v>5017</v>
      </c>
      <c r="E7845" s="2" t="s">
        <v>4370</v>
      </c>
      <c r="F7845" s="2" t="s">
        <v>5014</v>
      </c>
      <c r="G7845" s="2" t="s">
        <v>5015</v>
      </c>
      <c r="H7845" s="2" t="s">
        <v>3223</v>
      </c>
      <c r="I7845" s="11" t="str">
        <f>VLOOKUP(C7844,Datos!$F:$G,6,0)</f>
        <v>#REF!</v>
      </c>
      <c r="W7845" s="11"/>
    </row>
    <row r="7846" ht="15.75" customHeight="1">
      <c r="A7846" s="2" t="s">
        <v>5562</v>
      </c>
      <c r="B7846" s="2" t="s">
        <v>4673</v>
      </c>
      <c r="C7846" s="16" t="s">
        <v>3404</v>
      </c>
      <c r="D7846" s="2" t="s">
        <v>5563</v>
      </c>
      <c r="E7846" s="2" t="s">
        <v>3392</v>
      </c>
      <c r="F7846" s="2" t="s">
        <v>4675</v>
      </c>
      <c r="G7846" s="2" t="s">
        <v>5564</v>
      </c>
      <c r="H7846" s="2" t="s">
        <v>3231</v>
      </c>
      <c r="I7846" s="11" t="str">
        <f>VLOOKUP(C7845,Datos!$F:$G,6,0)</f>
        <v>#REF!</v>
      </c>
      <c r="W7846" s="11"/>
    </row>
    <row r="7847" ht="15.75" customHeight="1">
      <c r="A7847" s="2" t="s">
        <v>1870</v>
      </c>
      <c r="B7847" s="2" t="s">
        <v>3521</v>
      </c>
      <c r="C7847" s="8">
        <v>15593.0</v>
      </c>
      <c r="D7847" s="2" t="s">
        <v>3900</v>
      </c>
      <c r="E7847" s="2" t="s">
        <v>3261</v>
      </c>
      <c r="F7847" s="2" t="s">
        <v>3350</v>
      </c>
      <c r="G7847" s="2" t="s">
        <v>4103</v>
      </c>
      <c r="H7847" s="2" t="s">
        <v>3223</v>
      </c>
      <c r="I7847" s="11" t="str">
        <f>VLOOKUP(C7846,Datos!$F:$G,6,0)</f>
        <v>#REF!</v>
      </c>
      <c r="W7847" s="11"/>
    </row>
    <row r="7848" ht="15.75" customHeight="1">
      <c r="A7848" s="2" t="s">
        <v>3022</v>
      </c>
      <c r="B7848" s="2" t="s">
        <v>4557</v>
      </c>
      <c r="C7848" s="8">
        <v>14904.0</v>
      </c>
      <c r="D7848" s="2" t="s">
        <v>4276</v>
      </c>
      <c r="E7848" s="2" t="s">
        <v>3261</v>
      </c>
      <c r="F7848" s="2" t="s">
        <v>4558</v>
      </c>
      <c r="G7848" s="2" t="s">
        <v>4559</v>
      </c>
      <c r="H7848" s="2" t="s">
        <v>3223</v>
      </c>
      <c r="I7848" s="11" t="str">
        <f>VLOOKUP(C7847,Datos!$F:$G,6,0)</f>
        <v>#REF!</v>
      </c>
      <c r="W7848" s="11"/>
    </row>
    <row r="7849" ht="15.75" customHeight="1">
      <c r="A7849" s="2" t="s">
        <v>977</v>
      </c>
      <c r="B7849" s="2" t="s">
        <v>3763</v>
      </c>
      <c r="C7849" s="8">
        <v>9883.0</v>
      </c>
      <c r="D7849" s="2" t="s">
        <v>4300</v>
      </c>
      <c r="E7849" s="2" t="s">
        <v>3511</v>
      </c>
      <c r="F7849" s="2" t="s">
        <v>4301</v>
      </c>
      <c r="G7849" s="2" t="s">
        <v>4302</v>
      </c>
      <c r="H7849" s="2" t="s">
        <v>3855</v>
      </c>
      <c r="I7849" s="11" t="str">
        <f>VLOOKUP(C7848,Datos!$F:$G,6,0)</f>
        <v>#REF!</v>
      </c>
      <c r="W7849" s="11"/>
    </row>
    <row r="7850" ht="15.75" customHeight="1">
      <c r="A7850" s="2" t="s">
        <v>937</v>
      </c>
      <c r="B7850" s="2" t="s">
        <v>3763</v>
      </c>
      <c r="C7850" s="8">
        <v>9881.0</v>
      </c>
      <c r="D7850" s="2" t="s">
        <v>4854</v>
      </c>
      <c r="E7850" s="2" t="s">
        <v>4226</v>
      </c>
      <c r="F7850" s="2" t="s">
        <v>4301</v>
      </c>
      <c r="G7850" s="2" t="s">
        <v>4443</v>
      </c>
      <c r="H7850" s="2" t="s">
        <v>3223</v>
      </c>
      <c r="I7850" s="11" t="str">
        <f>VLOOKUP(C7849,Datos!$F:$G,6,0)</f>
        <v>#REF!</v>
      </c>
      <c r="W7850" s="11"/>
    </row>
    <row r="7851" ht="15.75" customHeight="1">
      <c r="A7851" s="2" t="s">
        <v>943</v>
      </c>
      <c r="B7851" s="2" t="s">
        <v>3763</v>
      </c>
      <c r="C7851" s="8">
        <v>9882.0</v>
      </c>
      <c r="D7851" s="2" t="s">
        <v>4442</v>
      </c>
      <c r="E7851" s="2" t="s">
        <v>4226</v>
      </c>
      <c r="F7851" s="2" t="s">
        <v>4301</v>
      </c>
      <c r="G7851" s="2" t="s">
        <v>4443</v>
      </c>
      <c r="H7851" s="2" t="s">
        <v>3223</v>
      </c>
      <c r="I7851" s="11" t="str">
        <f>VLOOKUP(C7850,Datos!$F:$G,6,0)</f>
        <v>#REF!</v>
      </c>
      <c r="W7851" s="11"/>
    </row>
    <row r="7852" ht="15.75" customHeight="1">
      <c r="A7852" s="2" t="s">
        <v>950</v>
      </c>
      <c r="B7852" s="2" t="s">
        <v>3763</v>
      </c>
      <c r="C7852" s="8">
        <v>9880.0</v>
      </c>
      <c r="D7852" s="2" t="s">
        <v>4855</v>
      </c>
      <c r="E7852" s="2" t="s">
        <v>4226</v>
      </c>
      <c r="F7852" s="2" t="s">
        <v>4301</v>
      </c>
      <c r="G7852" s="2" t="s">
        <v>4443</v>
      </c>
      <c r="H7852" s="2" t="s">
        <v>3223</v>
      </c>
      <c r="I7852" s="11" t="str">
        <f>VLOOKUP(C7851,Datos!$F:$G,6,0)</f>
        <v>#REF!</v>
      </c>
      <c r="W7852" s="11"/>
    </row>
    <row r="7853" ht="15.75" customHeight="1">
      <c r="A7853" s="2" t="s">
        <v>958</v>
      </c>
      <c r="B7853" s="2" t="s">
        <v>3763</v>
      </c>
      <c r="C7853" s="8">
        <v>9879.0</v>
      </c>
      <c r="D7853" s="2" t="s">
        <v>4856</v>
      </c>
      <c r="E7853" s="2" t="s">
        <v>4226</v>
      </c>
      <c r="F7853" s="2" t="s">
        <v>4301</v>
      </c>
      <c r="G7853" s="2" t="s">
        <v>4443</v>
      </c>
      <c r="H7853" s="2" t="s">
        <v>3223</v>
      </c>
      <c r="I7853" s="11" t="str">
        <f>VLOOKUP(C7852,Datos!$F:$G,6,0)</f>
        <v>#REF!</v>
      </c>
      <c r="W7853" s="11"/>
    </row>
    <row r="7854" ht="15.75" customHeight="1">
      <c r="A7854" s="2" t="s">
        <v>3161</v>
      </c>
      <c r="B7854" s="2" t="s">
        <v>4760</v>
      </c>
      <c r="C7854" s="8">
        <v>15668.0</v>
      </c>
      <c r="D7854" s="2" t="s">
        <v>4150</v>
      </c>
      <c r="E7854" s="2" t="s">
        <v>3247</v>
      </c>
      <c r="F7854" s="2" t="s">
        <v>4145</v>
      </c>
      <c r="G7854" s="2" t="s">
        <v>4146</v>
      </c>
      <c r="H7854" s="2" t="s">
        <v>3223</v>
      </c>
      <c r="I7854" s="11" t="str">
        <f>VLOOKUP(C7853,Datos!$F:$G,6,0)</f>
        <v>#REF!</v>
      </c>
      <c r="W7854" s="11"/>
    </row>
    <row r="7855" ht="15.75" customHeight="1">
      <c r="A7855" s="2" t="s">
        <v>4857</v>
      </c>
      <c r="B7855" s="2" t="s">
        <v>4760</v>
      </c>
      <c r="C7855" s="8">
        <v>15667.0</v>
      </c>
      <c r="D7855" s="2" t="s">
        <v>4149</v>
      </c>
      <c r="E7855" s="2" t="s">
        <v>3247</v>
      </c>
      <c r="F7855" s="2" t="s">
        <v>4145</v>
      </c>
      <c r="G7855" s="2" t="s">
        <v>4146</v>
      </c>
      <c r="H7855" s="2" t="s">
        <v>3223</v>
      </c>
      <c r="I7855" s="11" t="str">
        <f>VLOOKUP(C7854,Datos!$F:$G,6,0)</f>
        <v>#REF!</v>
      </c>
      <c r="W7855" s="11"/>
    </row>
    <row r="7856" ht="15.75" customHeight="1">
      <c r="A7856" s="2" t="s">
        <v>4858</v>
      </c>
      <c r="B7856" s="2" t="s">
        <v>4760</v>
      </c>
      <c r="C7856" s="8">
        <v>15666.0</v>
      </c>
      <c r="D7856" s="2" t="s">
        <v>4148</v>
      </c>
      <c r="E7856" s="2" t="s">
        <v>3247</v>
      </c>
      <c r="F7856" s="2" t="s">
        <v>4145</v>
      </c>
      <c r="G7856" s="2" t="s">
        <v>4146</v>
      </c>
      <c r="H7856" s="2" t="s">
        <v>3223</v>
      </c>
      <c r="I7856" s="11" t="str">
        <f>VLOOKUP(C7855,Datos!$F:$G,6,0)</f>
        <v>#REF!</v>
      </c>
      <c r="W7856" s="11"/>
    </row>
    <row r="7857" ht="15.75" customHeight="1">
      <c r="A7857" s="2" t="s">
        <v>3159</v>
      </c>
      <c r="B7857" s="2" t="s">
        <v>4760</v>
      </c>
      <c r="C7857" s="8">
        <v>15674.0</v>
      </c>
      <c r="D7857" s="2" t="s">
        <v>4151</v>
      </c>
      <c r="E7857" s="2" t="s">
        <v>3220</v>
      </c>
      <c r="F7857" s="2" t="s">
        <v>4145</v>
      </c>
      <c r="G7857" s="2" t="s">
        <v>4146</v>
      </c>
      <c r="H7857" s="2" t="s">
        <v>3223</v>
      </c>
      <c r="I7857" s="11" t="str">
        <f>VLOOKUP(C7856,Datos!$F:$G,6,0)</f>
        <v>#REF!</v>
      </c>
      <c r="W7857" s="11"/>
    </row>
    <row r="7858" ht="15.75" customHeight="1">
      <c r="A7858" s="2" t="s">
        <v>3167</v>
      </c>
      <c r="B7858" s="2" t="e">
        <v>#N/A</v>
      </c>
      <c r="C7858" s="8" t="e">
        <v>#N/A</v>
      </c>
      <c r="D7858" s="2" t="e">
        <v>#N/A</v>
      </c>
      <c r="E7858" s="2" t="e">
        <v>#N/A</v>
      </c>
      <c r="F7858" s="2" t="e">
        <v>#N/A</v>
      </c>
      <c r="G7858" s="2" t="e">
        <v>#N/A</v>
      </c>
      <c r="H7858" s="2" t="e">
        <v>#N/A</v>
      </c>
      <c r="I7858" s="11" t="str">
        <f>VLOOKUP(C7857,Datos!$F:$G,6,0)</f>
        <v>#REF!</v>
      </c>
      <c r="W7858" s="11"/>
    </row>
    <row r="7859" ht="15.75" customHeight="1">
      <c r="A7859" s="2" t="s">
        <v>527</v>
      </c>
      <c r="B7859" s="2" t="s">
        <v>4067</v>
      </c>
      <c r="C7859" s="8">
        <v>3418.0</v>
      </c>
      <c r="D7859" s="2" t="s">
        <v>5183</v>
      </c>
      <c r="E7859" s="2" t="s">
        <v>3238</v>
      </c>
      <c r="F7859" s="2" t="s">
        <v>3229</v>
      </c>
      <c r="G7859" s="2" t="s">
        <v>4853</v>
      </c>
      <c r="H7859" s="2" t="s">
        <v>3231</v>
      </c>
      <c r="I7859" s="11" t="str">
        <f>VLOOKUP(C7858,Datos!$F:$G,6,0)</f>
        <v>#N/A</v>
      </c>
      <c r="W7859" s="11"/>
    </row>
    <row r="7860" ht="15.75" customHeight="1">
      <c r="A7860" s="2" t="s">
        <v>3388</v>
      </c>
      <c r="B7860" s="2" t="e">
        <v>#N/A</v>
      </c>
      <c r="C7860" s="8" t="e">
        <v>#N/A</v>
      </c>
      <c r="D7860" s="2" t="e">
        <v>#N/A</v>
      </c>
      <c r="E7860" s="2" t="e">
        <v>#N/A</v>
      </c>
      <c r="F7860" s="2" t="e">
        <v>#N/A</v>
      </c>
      <c r="G7860" s="2" t="e">
        <v>#N/A</v>
      </c>
      <c r="H7860" s="2" t="e">
        <v>#N/A</v>
      </c>
      <c r="I7860" s="11" t="str">
        <f>VLOOKUP(C7859,Datos!$F:$G,6,0)</f>
        <v>#REF!</v>
      </c>
      <c r="W7860" s="11"/>
    </row>
    <row r="7861" ht="15.75" customHeight="1">
      <c r="A7861" s="2" t="s">
        <v>4859</v>
      </c>
      <c r="B7861" s="2" t="s">
        <v>3301</v>
      </c>
      <c r="C7861" s="8">
        <v>15302.0</v>
      </c>
      <c r="D7861" s="2" t="s">
        <v>4860</v>
      </c>
      <c r="E7861" s="2" t="s">
        <v>3843</v>
      </c>
      <c r="F7861" s="2" t="s">
        <v>3325</v>
      </c>
      <c r="G7861" s="2" t="s">
        <v>3366</v>
      </c>
      <c r="H7861" s="2" t="s">
        <v>3223</v>
      </c>
      <c r="I7861" s="11" t="str">
        <f>VLOOKUP(C7860,Datos!$F:$G,6,0)</f>
        <v>#N/A</v>
      </c>
      <c r="W7861" s="11"/>
    </row>
    <row r="7862" ht="15.75" customHeight="1">
      <c r="A7862" s="2" t="s">
        <v>5289</v>
      </c>
      <c r="B7862" s="2" t="s">
        <v>3895</v>
      </c>
      <c r="C7862" s="8">
        <v>14429.0</v>
      </c>
      <c r="D7862" s="2" t="s">
        <v>5290</v>
      </c>
      <c r="E7862" s="2" t="s">
        <v>3843</v>
      </c>
      <c r="F7862" s="2" t="s">
        <v>3333</v>
      </c>
      <c r="G7862" s="2" t="s">
        <v>3380</v>
      </c>
      <c r="H7862" s="2" t="s">
        <v>3223</v>
      </c>
      <c r="I7862" s="11" t="str">
        <f>VLOOKUP(C7861,Datos!$F:$G,6,0)</f>
        <v>#REF!</v>
      </c>
      <c r="W7862" s="11"/>
    </row>
    <row r="7863" ht="15.75" customHeight="1">
      <c r="A7863" s="2" t="s">
        <v>4030</v>
      </c>
      <c r="B7863" s="2" t="s">
        <v>3301</v>
      </c>
      <c r="C7863" s="8">
        <v>14094.0</v>
      </c>
      <c r="D7863" s="2" t="s">
        <v>3302</v>
      </c>
      <c r="E7863" s="2" t="s">
        <v>3238</v>
      </c>
      <c r="F7863" s="2" t="s">
        <v>3557</v>
      </c>
      <c r="G7863" s="2" t="s">
        <v>3380</v>
      </c>
      <c r="H7863" s="2" t="s">
        <v>3223</v>
      </c>
      <c r="I7863" s="11" t="str">
        <f>VLOOKUP(C7862,Datos!$F:$G,6,0)</f>
        <v>#REF!</v>
      </c>
      <c r="W7863" s="11"/>
    </row>
    <row r="7864" ht="15.75" customHeight="1">
      <c r="A7864" s="2" t="s">
        <v>4517</v>
      </c>
      <c r="B7864" s="2" t="s">
        <v>3895</v>
      </c>
      <c r="C7864" s="8">
        <v>7880.0</v>
      </c>
      <c r="D7864" s="2" t="s">
        <v>3302</v>
      </c>
      <c r="E7864" s="2" t="s">
        <v>3511</v>
      </c>
      <c r="F7864" s="2" t="s">
        <v>4518</v>
      </c>
      <c r="G7864" s="2" t="s">
        <v>4519</v>
      </c>
      <c r="H7864" s="2" t="s">
        <v>3223</v>
      </c>
      <c r="I7864" s="11" t="str">
        <f>VLOOKUP(C7863,Datos!$F:$G,6,0)</f>
        <v>#REF!</v>
      </c>
      <c r="W7864" s="11"/>
    </row>
    <row r="7865" ht="15.75" customHeight="1">
      <c r="A7865" s="2" t="s">
        <v>5291</v>
      </c>
      <c r="B7865" s="2" t="s">
        <v>4770</v>
      </c>
      <c r="C7865" s="8">
        <v>11866.0</v>
      </c>
      <c r="D7865" s="2" t="s">
        <v>5292</v>
      </c>
      <c r="E7865" s="2" t="s">
        <v>3303</v>
      </c>
      <c r="F7865" s="2" t="s">
        <v>5293</v>
      </c>
      <c r="G7865" s="2" t="s">
        <v>3462</v>
      </c>
      <c r="H7865" s="2" t="s">
        <v>3223</v>
      </c>
      <c r="I7865" s="11" t="str">
        <f>VLOOKUP(C7864,Datos!$F:$G,6,0)</f>
        <v>#REF!</v>
      </c>
      <c r="W7865" s="11"/>
    </row>
    <row r="7866" ht="15.75" customHeight="1">
      <c r="A7866" s="2" t="s">
        <v>5022</v>
      </c>
      <c r="B7866" s="2" t="s">
        <v>3895</v>
      </c>
      <c r="C7866" s="8">
        <v>15012.0</v>
      </c>
      <c r="D7866" s="2" t="s">
        <v>3395</v>
      </c>
      <c r="E7866" s="2" t="s">
        <v>3247</v>
      </c>
      <c r="F7866" s="2" t="s">
        <v>5023</v>
      </c>
      <c r="G7866" s="2" t="s">
        <v>3380</v>
      </c>
      <c r="H7866" s="2" t="s">
        <v>3223</v>
      </c>
      <c r="I7866" s="11" t="str">
        <f>VLOOKUP(C7865,Datos!$F:$G,6,0)</f>
        <v>#REF!</v>
      </c>
      <c r="W7866" s="11"/>
    </row>
    <row r="7867" ht="15.75" customHeight="1">
      <c r="A7867" s="2" t="s">
        <v>5294</v>
      </c>
      <c r="B7867" s="2" t="s">
        <v>3895</v>
      </c>
      <c r="C7867" s="8">
        <v>15479.0</v>
      </c>
      <c r="D7867" s="2" t="s">
        <v>3426</v>
      </c>
      <c r="E7867" s="2" t="s">
        <v>3220</v>
      </c>
      <c r="F7867" s="2" t="s">
        <v>3896</v>
      </c>
      <c r="G7867" s="2" t="s">
        <v>3380</v>
      </c>
      <c r="H7867" s="2" t="s">
        <v>3223</v>
      </c>
      <c r="I7867" s="11" t="str">
        <f>VLOOKUP(C7866,Datos!$F:$G,6,0)</f>
        <v>#REF!</v>
      </c>
      <c r="W7867" s="11"/>
    </row>
    <row r="7868" ht="15.75" customHeight="1">
      <c r="A7868" s="2" t="s">
        <v>1922</v>
      </c>
      <c r="B7868" s="2" t="s">
        <v>3895</v>
      </c>
      <c r="C7868" s="8">
        <v>15483.0</v>
      </c>
      <c r="D7868" s="2" t="s">
        <v>5295</v>
      </c>
      <c r="E7868" s="2" t="s">
        <v>3511</v>
      </c>
      <c r="F7868" s="2" t="s">
        <v>3896</v>
      </c>
      <c r="G7868" s="2" t="s">
        <v>3380</v>
      </c>
      <c r="H7868" s="2" t="s">
        <v>3250</v>
      </c>
      <c r="I7868" s="11" t="str">
        <f>VLOOKUP(C7867,Datos!$F:$G,6,0)</f>
        <v>#REF!</v>
      </c>
      <c r="W7868" s="11"/>
    </row>
    <row r="7869" ht="15.75" customHeight="1">
      <c r="A7869" s="2" t="s">
        <v>5106</v>
      </c>
      <c r="B7869" s="2" t="s">
        <v>3895</v>
      </c>
      <c r="C7869" s="8">
        <v>15433.0</v>
      </c>
      <c r="D7869" s="2" t="s">
        <v>3420</v>
      </c>
      <c r="E7869" s="2" t="s">
        <v>3303</v>
      </c>
      <c r="F7869" s="2" t="s">
        <v>3896</v>
      </c>
      <c r="G7869" s="2" t="s">
        <v>3380</v>
      </c>
      <c r="H7869" s="2" t="s">
        <v>3223</v>
      </c>
      <c r="I7869" s="11" t="str">
        <f>VLOOKUP(C7868,Datos!$F:$G,6,0)</f>
        <v>#REF!</v>
      </c>
      <c r="W7869" s="11"/>
    </row>
    <row r="7870" ht="15.75" customHeight="1">
      <c r="A7870" s="2" t="s">
        <v>1924</v>
      </c>
      <c r="B7870" s="2" t="s">
        <v>3895</v>
      </c>
      <c r="C7870" s="8">
        <v>15432.0</v>
      </c>
      <c r="D7870" s="2" t="s">
        <v>3423</v>
      </c>
      <c r="E7870" s="2" t="s">
        <v>3247</v>
      </c>
      <c r="F7870" s="2" t="s">
        <v>3896</v>
      </c>
      <c r="G7870" s="2" t="s">
        <v>3380</v>
      </c>
      <c r="H7870" s="2" t="s">
        <v>3223</v>
      </c>
      <c r="I7870" s="11" t="str">
        <f>VLOOKUP(C7869,Datos!$F:$G,6,0)</f>
        <v>#REF!</v>
      </c>
      <c r="W7870" s="11"/>
    </row>
    <row r="7871" ht="15.75" customHeight="1">
      <c r="A7871" s="2" t="s">
        <v>5959</v>
      </c>
      <c r="B7871" s="2" t="s">
        <v>4173</v>
      </c>
      <c r="C7871" s="16" t="s">
        <v>5960</v>
      </c>
      <c r="D7871" s="2" t="s">
        <v>3302</v>
      </c>
      <c r="E7871" s="2" t="s">
        <v>3238</v>
      </c>
      <c r="F7871" s="2" t="s">
        <v>4309</v>
      </c>
      <c r="G7871" s="2" t="s">
        <v>549</v>
      </c>
      <c r="H7871" s="2" t="s">
        <v>3223</v>
      </c>
      <c r="I7871" s="11" t="str">
        <f>VLOOKUP(C7870,Datos!$F:$G,6,0)</f>
        <v>#REF!</v>
      </c>
      <c r="W7871" s="11"/>
    </row>
    <row r="7872" ht="15.75" customHeight="1">
      <c r="A7872" s="2" t="s">
        <v>5300</v>
      </c>
      <c r="B7872" s="2" t="s">
        <v>5301</v>
      </c>
      <c r="C7872" s="8">
        <v>10024.0</v>
      </c>
      <c r="D7872" s="2" t="s">
        <v>5302</v>
      </c>
      <c r="E7872" s="2" t="s">
        <v>3261</v>
      </c>
      <c r="F7872" s="2" t="s">
        <v>3742</v>
      </c>
      <c r="G7872" s="2" t="s">
        <v>5303</v>
      </c>
      <c r="H7872" s="2" t="s">
        <v>3223</v>
      </c>
      <c r="I7872" s="11" t="str">
        <f>VLOOKUP(C7871,Datos!$F:$G,6,0)</f>
        <v>#REF!</v>
      </c>
      <c r="W7872" s="11"/>
    </row>
    <row r="7873" ht="15.75" customHeight="1">
      <c r="A7873" s="2" t="s">
        <v>4787</v>
      </c>
      <c r="B7873" s="2" t="s">
        <v>4570</v>
      </c>
      <c r="C7873" s="16" t="s">
        <v>3815</v>
      </c>
      <c r="D7873" s="2" t="s">
        <v>3302</v>
      </c>
      <c r="E7873" s="2" t="s">
        <v>3220</v>
      </c>
      <c r="F7873" s="2" t="s">
        <v>3678</v>
      </c>
      <c r="G7873" s="2" t="s">
        <v>4788</v>
      </c>
      <c r="H7873" s="2" t="s">
        <v>3223</v>
      </c>
      <c r="I7873" s="11" t="str">
        <f>VLOOKUP(C7872,Datos!$F:$G,6,0)</f>
        <v>#REF!</v>
      </c>
      <c r="W7873" s="11"/>
    </row>
    <row r="7874" ht="15.75" customHeight="1">
      <c r="A7874" s="2" t="s">
        <v>3082</v>
      </c>
      <c r="B7874" s="2" t="s">
        <v>4608</v>
      </c>
      <c r="C7874" s="8">
        <v>13284.0</v>
      </c>
      <c r="D7874" s="2" t="s">
        <v>3865</v>
      </c>
      <c r="E7874" s="2" t="s">
        <v>3392</v>
      </c>
      <c r="F7874" s="2" t="s">
        <v>4609</v>
      </c>
      <c r="G7874" s="2" t="s">
        <v>4610</v>
      </c>
      <c r="H7874" s="2" t="s">
        <v>3223</v>
      </c>
      <c r="I7874" s="11" t="str">
        <f>VLOOKUP(C7873,Datos!$F:$G,6,0)</f>
        <v>#REF!</v>
      </c>
      <c r="W7874" s="11"/>
    </row>
    <row r="7875" ht="15.75" customHeight="1">
      <c r="A7875" s="2" t="s">
        <v>5420</v>
      </c>
      <c r="B7875" s="2" t="s">
        <v>3895</v>
      </c>
      <c r="C7875" s="8">
        <v>15747.0</v>
      </c>
      <c r="D7875" s="2" t="s">
        <v>5421</v>
      </c>
      <c r="E7875" s="2" t="s">
        <v>3261</v>
      </c>
      <c r="F7875" s="2" t="s">
        <v>5293</v>
      </c>
      <c r="G7875" s="2" t="s">
        <v>3375</v>
      </c>
      <c r="H7875" s="2" t="s">
        <v>3223</v>
      </c>
      <c r="I7875" s="11" t="str">
        <f>VLOOKUP(C7874,Datos!$F:$G,6,0)</f>
        <v>#REF!</v>
      </c>
      <c r="W7875" s="11"/>
    </row>
    <row r="7876" ht="15.75" customHeight="1">
      <c r="A7876" s="2" t="s">
        <v>4946</v>
      </c>
      <c r="B7876" s="2" t="s">
        <v>3301</v>
      </c>
      <c r="C7876" s="8">
        <v>15752.0</v>
      </c>
      <c r="D7876" s="2" t="s">
        <v>4947</v>
      </c>
      <c r="E7876" s="2" t="s">
        <v>3303</v>
      </c>
      <c r="F7876" s="2" t="s">
        <v>3304</v>
      </c>
      <c r="G7876" s="2" t="s">
        <v>4948</v>
      </c>
      <c r="H7876" s="2" t="s">
        <v>3223</v>
      </c>
      <c r="I7876" s="11" t="str">
        <f>VLOOKUP(C7875,Datos!$F:$G,6,0)</f>
        <v>#REF!</v>
      </c>
      <c r="W7876" s="11"/>
    </row>
    <row r="7877" ht="15.75" customHeight="1">
      <c r="A7877" s="2" t="s">
        <v>1125</v>
      </c>
      <c r="B7877" s="2" t="s">
        <v>4329</v>
      </c>
      <c r="C7877" s="8">
        <v>15753.0</v>
      </c>
      <c r="D7877" s="2" t="s">
        <v>4330</v>
      </c>
      <c r="E7877" s="2" t="s">
        <v>3247</v>
      </c>
      <c r="F7877" s="2" t="s">
        <v>4331</v>
      </c>
      <c r="G7877" s="2" t="s">
        <v>3292</v>
      </c>
      <c r="H7877" s="2" t="s">
        <v>3223</v>
      </c>
      <c r="I7877" s="11" t="str">
        <f>VLOOKUP(C7876,Datos!$F:$G,6,0)</f>
        <v>#REF!</v>
      </c>
      <c r="W7877" s="11"/>
    </row>
    <row r="7878" ht="15.75" customHeight="1">
      <c r="A7878" s="2" t="s">
        <v>4648</v>
      </c>
      <c r="B7878" s="2" t="s">
        <v>3568</v>
      </c>
      <c r="C7878" s="8">
        <v>15756.0</v>
      </c>
      <c r="D7878" s="2" t="s">
        <v>3799</v>
      </c>
      <c r="E7878" s="2" t="s">
        <v>3261</v>
      </c>
      <c r="F7878" s="2" t="s">
        <v>3936</v>
      </c>
      <c r="G7878" s="2" t="s">
        <v>4420</v>
      </c>
      <c r="H7878" s="2" t="s">
        <v>3223</v>
      </c>
      <c r="I7878" s="11" t="str">
        <f>VLOOKUP(C7877,Datos!$F:$G,6,0)</f>
        <v>#REF!</v>
      </c>
      <c r="W7878" s="11"/>
    </row>
    <row r="7879" ht="15.75" customHeight="1">
      <c r="A7879" s="2" t="s">
        <v>4873</v>
      </c>
      <c r="B7879" s="2" t="s">
        <v>3568</v>
      </c>
      <c r="C7879" s="8">
        <v>15757.0</v>
      </c>
      <c r="D7879" s="2" t="s">
        <v>3800</v>
      </c>
      <c r="E7879" s="2" t="s">
        <v>3261</v>
      </c>
      <c r="F7879" s="2" t="s">
        <v>3936</v>
      </c>
      <c r="G7879" s="2" t="s">
        <v>4420</v>
      </c>
      <c r="H7879" s="2" t="s">
        <v>3223</v>
      </c>
      <c r="I7879" s="11" t="str">
        <f>VLOOKUP(C7878,Datos!$F:$G,6,0)</f>
        <v>#REF!</v>
      </c>
      <c r="W7879" s="11"/>
    </row>
    <row r="7880" ht="15.75" customHeight="1">
      <c r="A7880" s="2" t="s">
        <v>6175</v>
      </c>
      <c r="B7880" s="2" t="s">
        <v>4173</v>
      </c>
      <c r="C7880" s="16" t="s">
        <v>549</v>
      </c>
      <c r="D7880" s="2" t="s">
        <v>6176</v>
      </c>
      <c r="E7880" s="2" t="s">
        <v>3238</v>
      </c>
      <c r="F7880" s="2" t="s">
        <v>3775</v>
      </c>
      <c r="G7880" s="2" t="s">
        <v>549</v>
      </c>
      <c r="H7880" s="2" t="s">
        <v>3223</v>
      </c>
      <c r="I7880" s="11" t="str">
        <f>VLOOKUP(C7879,Datos!$F:$G,6,0)</f>
        <v>#REF!</v>
      </c>
      <c r="W7880" s="11"/>
    </row>
    <row r="7881" ht="15.75" customHeight="1">
      <c r="A7881" s="2" t="s">
        <v>6177</v>
      </c>
      <c r="B7881" s="2" t="s">
        <v>4173</v>
      </c>
      <c r="C7881" s="16" t="s">
        <v>549</v>
      </c>
      <c r="D7881" s="2" t="s">
        <v>6178</v>
      </c>
      <c r="E7881" s="2" t="s">
        <v>3238</v>
      </c>
      <c r="F7881" s="2" t="s">
        <v>3775</v>
      </c>
      <c r="G7881" s="2" t="s">
        <v>549</v>
      </c>
      <c r="H7881" s="2" t="s">
        <v>3223</v>
      </c>
      <c r="I7881" s="11" t="str">
        <f>VLOOKUP(C7880,Datos!$F:$G,6,0)</f>
        <v>#REF!</v>
      </c>
      <c r="W7881" s="11"/>
    </row>
    <row r="7882" ht="15.75" customHeight="1">
      <c r="A7882" s="2" t="s">
        <v>912</v>
      </c>
      <c r="B7882" s="2" t="s">
        <v>4173</v>
      </c>
      <c r="C7882" s="16" t="s">
        <v>914</v>
      </c>
      <c r="D7882" s="2" t="s">
        <v>6111</v>
      </c>
      <c r="E7882" s="2" t="s">
        <v>3238</v>
      </c>
      <c r="F7882" s="2" t="s">
        <v>4201</v>
      </c>
      <c r="G7882" s="2" t="s">
        <v>549</v>
      </c>
      <c r="H7882" s="2" t="s">
        <v>3223</v>
      </c>
      <c r="I7882" s="11" t="str">
        <f>VLOOKUP(C7881,Datos!$F:$G,6,0)</f>
        <v>#REF!</v>
      </c>
      <c r="W7882" s="11"/>
    </row>
    <row r="7883" ht="15.75" customHeight="1">
      <c r="A7883" s="2" t="s">
        <v>261</v>
      </c>
      <c r="B7883" s="2" t="s">
        <v>4173</v>
      </c>
      <c r="C7883" s="8">
        <v>10561.0</v>
      </c>
      <c r="D7883" s="2" t="s">
        <v>3302</v>
      </c>
      <c r="E7883" s="2" t="s">
        <v>3238</v>
      </c>
      <c r="F7883" s="2" t="s">
        <v>4309</v>
      </c>
      <c r="G7883" s="2" t="s">
        <v>549</v>
      </c>
      <c r="H7883" s="2" t="s">
        <v>3223</v>
      </c>
      <c r="I7883" s="11" t="str">
        <f>VLOOKUP(C7882,Datos!$F:$G,6,0)</f>
        <v>#REF!</v>
      </c>
      <c r="W7883" s="11"/>
    </row>
    <row r="7884" ht="15.75" customHeight="1">
      <c r="A7884" s="2" t="s">
        <v>341</v>
      </c>
      <c r="B7884" s="2" t="s">
        <v>4173</v>
      </c>
      <c r="C7884" s="8">
        <v>13578.0</v>
      </c>
      <c r="D7884" s="2" t="s">
        <v>3302</v>
      </c>
      <c r="E7884" s="2" t="s">
        <v>3238</v>
      </c>
      <c r="F7884" s="2" t="s">
        <v>4309</v>
      </c>
      <c r="G7884" s="2" t="s">
        <v>549</v>
      </c>
      <c r="H7884" s="2" t="s">
        <v>3223</v>
      </c>
      <c r="I7884" s="11" t="str">
        <f>VLOOKUP(C7883,Datos!$F:$G,6,0)</f>
        <v>#REF!</v>
      </c>
      <c r="W7884" s="11"/>
    </row>
    <row r="7885" ht="15.75" customHeight="1">
      <c r="A7885" s="2" t="s">
        <v>339</v>
      </c>
      <c r="B7885" s="2" t="s">
        <v>4173</v>
      </c>
      <c r="C7885" s="8">
        <v>1317.0</v>
      </c>
      <c r="D7885" s="2" t="s">
        <v>3302</v>
      </c>
      <c r="E7885" s="2" t="s">
        <v>3238</v>
      </c>
      <c r="F7885" s="2" t="s">
        <v>4201</v>
      </c>
      <c r="G7885" s="2" t="s">
        <v>549</v>
      </c>
      <c r="H7885" s="2" t="s">
        <v>3223</v>
      </c>
      <c r="I7885" s="11" t="str">
        <f>VLOOKUP(C7884,Datos!$F:$G,6,0)</f>
        <v>#REF!</v>
      </c>
      <c r="W7885" s="11"/>
    </row>
    <row r="7886" ht="15.75" customHeight="1">
      <c r="A7886" s="2" t="s">
        <v>267</v>
      </c>
      <c r="B7886" s="2" t="s">
        <v>4173</v>
      </c>
      <c r="C7886" s="8">
        <v>1123.0</v>
      </c>
      <c r="D7886" s="2" t="s">
        <v>3302</v>
      </c>
      <c r="E7886" s="2" t="s">
        <v>3238</v>
      </c>
      <c r="F7886" s="2" t="s">
        <v>4201</v>
      </c>
      <c r="G7886" s="2" t="s">
        <v>549</v>
      </c>
      <c r="H7886" s="2" t="s">
        <v>3223</v>
      </c>
      <c r="I7886" s="11" t="str">
        <f>VLOOKUP(C7885,Datos!$F:$G,6,0)</f>
        <v>#REF!</v>
      </c>
      <c r="W7886" s="11"/>
    </row>
    <row r="7887" ht="15.75" customHeight="1">
      <c r="A7887" s="2" t="s">
        <v>5962</v>
      </c>
      <c r="B7887" s="2" t="s">
        <v>4173</v>
      </c>
      <c r="C7887" s="8">
        <v>14303.0</v>
      </c>
      <c r="D7887" s="2" t="s">
        <v>3302</v>
      </c>
      <c r="E7887" s="2" t="s">
        <v>3238</v>
      </c>
      <c r="F7887" s="2" t="s">
        <v>4555</v>
      </c>
      <c r="G7887" s="2" t="s">
        <v>549</v>
      </c>
      <c r="H7887" s="2" t="s">
        <v>3223</v>
      </c>
      <c r="I7887" s="11" t="str">
        <f>VLOOKUP(C7886,Datos!$F:$G,6,0)</f>
        <v>#REF!</v>
      </c>
      <c r="W7887" s="11"/>
    </row>
    <row r="7888" ht="15.75" customHeight="1">
      <c r="A7888" s="2" t="s">
        <v>3572</v>
      </c>
      <c r="B7888" s="2" t="s">
        <v>3573</v>
      </c>
      <c r="C7888" s="8">
        <v>114.0</v>
      </c>
      <c r="D7888" s="2" t="s">
        <v>3574</v>
      </c>
      <c r="E7888" s="2" t="s">
        <v>3220</v>
      </c>
      <c r="F7888" s="2" t="s">
        <v>3575</v>
      </c>
      <c r="G7888" s="2" t="s">
        <v>3576</v>
      </c>
      <c r="H7888" s="2" t="s">
        <v>3223</v>
      </c>
      <c r="I7888" s="11" t="str">
        <f>VLOOKUP(C7887,Datos!$F:$G,6,0)</f>
        <v>#REF!</v>
      </c>
      <c r="W7888" s="11"/>
    </row>
    <row r="7889" ht="15.75" customHeight="1">
      <c r="A7889" s="2" t="s">
        <v>5051</v>
      </c>
      <c r="B7889" s="2" t="s">
        <v>5052</v>
      </c>
      <c r="C7889" s="16" t="s">
        <v>3404</v>
      </c>
      <c r="D7889" s="2" t="s">
        <v>5053</v>
      </c>
      <c r="E7889" s="2" t="s">
        <v>3261</v>
      </c>
      <c r="F7889" s="2" t="s">
        <v>3775</v>
      </c>
      <c r="G7889" s="2" t="s">
        <v>5054</v>
      </c>
      <c r="H7889" s="2" t="s">
        <v>3223</v>
      </c>
      <c r="I7889" s="11" t="str">
        <f>VLOOKUP(C7888,Datos!$F:$G,6,0)</f>
        <v>#REF!</v>
      </c>
      <c r="W7889" s="11"/>
    </row>
    <row r="7890" ht="15.75" customHeight="1">
      <c r="A7890" s="2" t="s">
        <v>2439</v>
      </c>
      <c r="B7890" s="2" t="s">
        <v>3568</v>
      </c>
      <c r="C7890" s="8">
        <v>74.0</v>
      </c>
      <c r="D7890" s="2" t="s">
        <v>3638</v>
      </c>
      <c r="E7890" s="2" t="s">
        <v>3220</v>
      </c>
      <c r="F7890" s="2" t="s">
        <v>3369</v>
      </c>
      <c r="G7890" s="2" t="s">
        <v>3639</v>
      </c>
      <c r="H7890" s="2" t="s">
        <v>3231</v>
      </c>
      <c r="I7890" s="11" t="str">
        <f>VLOOKUP(C7889,Datos!$F:$G,6,0)</f>
        <v>#REF!</v>
      </c>
      <c r="W7890" s="11"/>
    </row>
    <row r="7891" ht="15.75" customHeight="1">
      <c r="A7891" s="2" t="s">
        <v>3857</v>
      </c>
      <c r="B7891" s="2" t="e">
        <v>#N/A</v>
      </c>
      <c r="C7891" s="8" t="e">
        <v>#N/A</v>
      </c>
      <c r="D7891" s="2" t="e">
        <v>#N/A</v>
      </c>
      <c r="E7891" s="2" t="e">
        <v>#N/A</v>
      </c>
      <c r="F7891" s="2" t="e">
        <v>#N/A</v>
      </c>
      <c r="G7891" s="2" t="e">
        <v>#N/A</v>
      </c>
      <c r="H7891" s="2" t="e">
        <v>#N/A</v>
      </c>
      <c r="I7891" s="11" t="str">
        <f>VLOOKUP(C7890,Datos!$F:$G,6,0)</f>
        <v>#REF!</v>
      </c>
      <c r="W7891" s="11"/>
    </row>
    <row r="7892" ht="15.75" customHeight="1">
      <c r="A7892" s="2" t="s">
        <v>1641</v>
      </c>
      <c r="B7892" s="2" t="s">
        <v>3218</v>
      </c>
      <c r="C7892" s="8">
        <v>15592.0</v>
      </c>
      <c r="D7892" s="2" t="s">
        <v>4071</v>
      </c>
      <c r="E7892" s="2" t="s">
        <v>3261</v>
      </c>
      <c r="F7892" s="2" t="s">
        <v>3350</v>
      </c>
      <c r="G7892" s="2" t="s">
        <v>3351</v>
      </c>
      <c r="H7892" s="2" t="s">
        <v>3223</v>
      </c>
      <c r="I7892" s="11" t="str">
        <f>VLOOKUP(C7891,Datos!$F:$G,6,0)</f>
        <v>#N/A</v>
      </c>
      <c r="W7892" s="11"/>
    </row>
    <row r="7893" ht="15.75" customHeight="1">
      <c r="A7893" s="2" t="s">
        <v>5144</v>
      </c>
      <c r="B7893" s="2" t="s">
        <v>5145</v>
      </c>
      <c r="C7893" s="16" t="s">
        <v>3404</v>
      </c>
      <c r="D7893" s="2" t="s">
        <v>5146</v>
      </c>
      <c r="E7893" s="2" t="s">
        <v>4370</v>
      </c>
      <c r="F7893" s="2" t="s">
        <v>5147</v>
      </c>
      <c r="G7893" s="2" t="s">
        <v>5148</v>
      </c>
      <c r="H7893" s="2" t="s">
        <v>3223</v>
      </c>
      <c r="I7893" s="11" t="str">
        <f>VLOOKUP(C7892,Datos!$F:$G,6,0)</f>
        <v>#REF!</v>
      </c>
      <c r="W7893" s="11"/>
    </row>
    <row r="7894" ht="15.75" customHeight="1">
      <c r="A7894" s="2" t="s">
        <v>2465</v>
      </c>
      <c r="B7894" s="2" t="s">
        <v>3568</v>
      </c>
      <c r="C7894" s="8">
        <v>470.0</v>
      </c>
      <c r="D7894" s="2" t="s">
        <v>4035</v>
      </c>
      <c r="E7894" s="2" t="s">
        <v>3261</v>
      </c>
      <c r="F7894" s="2" t="s">
        <v>3369</v>
      </c>
      <c r="G7894" s="2" t="s">
        <v>3570</v>
      </c>
      <c r="H7894" s="2" t="s">
        <v>3231</v>
      </c>
      <c r="I7894" s="11" t="str">
        <f>VLOOKUP(C7893,Datos!$F:$G,6,0)</f>
        <v>#REF!</v>
      </c>
      <c r="W7894" s="11"/>
    </row>
    <row r="7895" ht="15.75" customHeight="1">
      <c r="A7895" s="2" t="s">
        <v>1641</v>
      </c>
      <c r="B7895" s="2" t="s">
        <v>3218</v>
      </c>
      <c r="C7895" s="8">
        <v>15592.0</v>
      </c>
      <c r="D7895" s="2" t="s">
        <v>4071</v>
      </c>
      <c r="E7895" s="2" t="s">
        <v>3261</v>
      </c>
      <c r="F7895" s="2" t="s">
        <v>3350</v>
      </c>
      <c r="G7895" s="2" t="s">
        <v>3351</v>
      </c>
      <c r="H7895" s="2" t="s">
        <v>3223</v>
      </c>
      <c r="I7895" s="11" t="str">
        <f>VLOOKUP(C7894,Datos!$F:$G,6,0)</f>
        <v>#REF!</v>
      </c>
      <c r="W7895" s="11"/>
    </row>
    <row r="7896" ht="15.75" customHeight="1">
      <c r="A7896" s="2" t="s">
        <v>1758</v>
      </c>
      <c r="B7896" s="2" t="s">
        <v>3521</v>
      </c>
      <c r="C7896" s="16" t="s">
        <v>1760</v>
      </c>
      <c r="D7896" s="2" t="s">
        <v>3884</v>
      </c>
      <c r="E7896" s="2" t="s">
        <v>3261</v>
      </c>
      <c r="F7896" s="2" t="s">
        <v>3523</v>
      </c>
      <c r="G7896" s="2" t="s">
        <v>3524</v>
      </c>
      <c r="H7896" s="2" t="s">
        <v>3223</v>
      </c>
      <c r="I7896" s="11" t="str">
        <f>VLOOKUP(C7895,Datos!$F:$G,6,0)</f>
        <v>#REF!</v>
      </c>
      <c r="W7896" s="11"/>
    </row>
    <row r="7897" ht="15.75" customHeight="1">
      <c r="A7897" s="2" t="s">
        <v>5920</v>
      </c>
      <c r="B7897" s="2" t="s">
        <v>5064</v>
      </c>
      <c r="C7897" s="16" t="s">
        <v>3404</v>
      </c>
      <c r="D7897" s="2" t="s">
        <v>5921</v>
      </c>
      <c r="E7897" s="2" t="s">
        <v>3261</v>
      </c>
      <c r="F7897" s="2" t="s">
        <v>4985</v>
      </c>
      <c r="G7897" s="2" t="s">
        <v>5922</v>
      </c>
      <c r="H7897" s="2" t="s">
        <v>3231</v>
      </c>
      <c r="I7897" s="11" t="str">
        <f>VLOOKUP(C7896,Datos!$F:$G,6,0)</f>
        <v>#REF!</v>
      </c>
      <c r="W7897" s="11"/>
    </row>
    <row r="7898" ht="15.75" customHeight="1">
      <c r="A7898" s="2" t="s">
        <v>3098</v>
      </c>
      <c r="B7898" s="2" t="s">
        <v>3457</v>
      </c>
      <c r="C7898" s="8">
        <v>9935.0</v>
      </c>
      <c r="D7898" s="2" t="s">
        <v>3785</v>
      </c>
      <c r="E7898" s="2" t="s">
        <v>3261</v>
      </c>
      <c r="F7898" s="2" t="s">
        <v>3229</v>
      </c>
      <c r="G7898" s="2" t="s">
        <v>3786</v>
      </c>
      <c r="H7898" s="2" t="s">
        <v>3223</v>
      </c>
      <c r="I7898" s="11" t="str">
        <f>VLOOKUP(C7897,Datos!$F:$G,6,0)</f>
        <v>#REF!</v>
      </c>
      <c r="W7898" s="11"/>
    </row>
    <row r="7899" ht="15.75" customHeight="1">
      <c r="A7899" s="2" t="s">
        <v>456</v>
      </c>
      <c r="B7899" s="2" t="s">
        <v>4538</v>
      </c>
      <c r="C7899" s="8">
        <v>12837.0</v>
      </c>
      <c r="D7899" s="2" t="s">
        <v>4539</v>
      </c>
      <c r="E7899" s="2" t="s">
        <v>3392</v>
      </c>
      <c r="F7899" s="2" t="s">
        <v>4540</v>
      </c>
      <c r="G7899" s="2" t="s">
        <v>4541</v>
      </c>
      <c r="H7899" s="2" t="s">
        <v>3223</v>
      </c>
      <c r="I7899" s="11" t="str">
        <f>VLOOKUP(C7898,Datos!$F:$G,6,0)</f>
        <v>#REF!</v>
      </c>
      <c r="W7899" s="11"/>
    </row>
    <row r="7900" ht="15.75" customHeight="1">
      <c r="A7900" s="2" t="s">
        <v>2431</v>
      </c>
      <c r="B7900" s="2" t="s">
        <v>3591</v>
      </c>
      <c r="C7900" s="8">
        <v>13477.0</v>
      </c>
      <c r="D7900" s="2" t="s">
        <v>3724</v>
      </c>
      <c r="E7900" s="2" t="s">
        <v>3220</v>
      </c>
      <c r="F7900" s="2" t="s">
        <v>3350</v>
      </c>
      <c r="G7900" s="2" t="s">
        <v>3593</v>
      </c>
      <c r="H7900" s="2" t="s">
        <v>3223</v>
      </c>
      <c r="I7900" s="11" t="str">
        <f>VLOOKUP(C7899,Datos!$F:$G,6,0)</f>
        <v>#REF!</v>
      </c>
      <c r="W7900" s="11"/>
    </row>
    <row r="7901" ht="15.75" customHeight="1">
      <c r="A7901" s="2" t="s">
        <v>866</v>
      </c>
      <c r="B7901" s="2" t="s">
        <v>3390</v>
      </c>
      <c r="C7901" s="8">
        <v>9771.0</v>
      </c>
      <c r="D7901" s="2" t="s">
        <v>3391</v>
      </c>
      <c r="E7901" s="2" t="s">
        <v>3392</v>
      </c>
      <c r="F7901" s="2" t="s">
        <v>3393</v>
      </c>
      <c r="G7901" s="2" t="s">
        <v>3394</v>
      </c>
      <c r="H7901" s="2" t="s">
        <v>3223</v>
      </c>
      <c r="I7901" s="11" t="str">
        <f>VLOOKUP(C7900,Datos!$F:$G,6,0)</f>
        <v>#REF!</v>
      </c>
      <c r="W7901" s="11"/>
    </row>
    <row r="7902" ht="15.75" customHeight="1">
      <c r="A7902" s="2" t="s">
        <v>3067</v>
      </c>
      <c r="B7902" s="2" t="s">
        <v>3254</v>
      </c>
      <c r="C7902" s="8">
        <v>11315.0</v>
      </c>
      <c r="D7902" s="2" t="s">
        <v>3527</v>
      </c>
      <c r="E7902" s="2" t="s">
        <v>3220</v>
      </c>
      <c r="F7902" s="2" t="s">
        <v>3229</v>
      </c>
      <c r="G7902" s="2" t="s">
        <v>3440</v>
      </c>
      <c r="H7902" s="2" t="s">
        <v>3223</v>
      </c>
      <c r="I7902" s="11" t="str">
        <f>VLOOKUP(C7901,Datos!$F:$G,6,0)</f>
        <v>#REF!</v>
      </c>
      <c r="W7902" s="11"/>
    </row>
    <row r="7903" ht="15.75" customHeight="1">
      <c r="A7903" s="2" t="s">
        <v>583</v>
      </c>
      <c r="B7903" s="2" t="s">
        <v>3218</v>
      </c>
      <c r="C7903" s="8">
        <v>14951.0</v>
      </c>
      <c r="D7903" s="2" t="s">
        <v>3377</v>
      </c>
      <c r="E7903" s="2" t="s">
        <v>3238</v>
      </c>
      <c r="F7903" s="2" t="s">
        <v>3221</v>
      </c>
      <c r="G7903" s="2" t="s">
        <v>3337</v>
      </c>
      <c r="H7903" s="2" t="s">
        <v>3223</v>
      </c>
      <c r="I7903" s="11" t="str">
        <f>VLOOKUP(C7902,Datos!$F:$G,6,0)</f>
        <v>#REF!</v>
      </c>
      <c r="W7903" s="11"/>
    </row>
    <row r="7904" ht="15.75" customHeight="1">
      <c r="A7904" s="2" t="s">
        <v>990</v>
      </c>
      <c r="B7904" s="2" t="s">
        <v>4343</v>
      </c>
      <c r="C7904" s="8">
        <v>15202.0</v>
      </c>
      <c r="D7904" s="2" t="s">
        <v>4344</v>
      </c>
      <c r="E7904" s="2" t="s">
        <v>4345</v>
      </c>
      <c r="F7904" s="2" t="s">
        <v>4346</v>
      </c>
      <c r="G7904" s="2" t="s">
        <v>4347</v>
      </c>
      <c r="H7904" s="2" t="s">
        <v>3855</v>
      </c>
      <c r="I7904" s="11" t="str">
        <f>VLOOKUP(C7903,Datos!$F:$G,6,0)</f>
        <v>#REF!</v>
      </c>
      <c r="W7904" s="11"/>
    </row>
    <row r="7905" ht="15.75" customHeight="1">
      <c r="A7905" s="2" t="s">
        <v>456</v>
      </c>
      <c r="B7905" s="2" t="s">
        <v>4538</v>
      </c>
      <c r="C7905" s="8">
        <v>12837.0</v>
      </c>
      <c r="D7905" s="2" t="s">
        <v>4539</v>
      </c>
      <c r="E7905" s="2" t="s">
        <v>3392</v>
      </c>
      <c r="F7905" s="2" t="s">
        <v>4540</v>
      </c>
      <c r="G7905" s="2" t="s">
        <v>4541</v>
      </c>
      <c r="H7905" s="2" t="s">
        <v>3223</v>
      </c>
      <c r="I7905" s="11" t="str">
        <f>VLOOKUP(C7904,Datos!$F:$G,6,0)</f>
        <v>#REF!</v>
      </c>
      <c r="W7905" s="11"/>
    </row>
    <row r="7906" ht="15.75" customHeight="1">
      <c r="A7906" s="2" t="s">
        <v>790</v>
      </c>
      <c r="B7906" s="2" t="s">
        <v>5437</v>
      </c>
      <c r="C7906" s="16" t="s">
        <v>549</v>
      </c>
      <c r="D7906" s="2" t="s">
        <v>5454</v>
      </c>
      <c r="E7906" s="2" t="s">
        <v>5009</v>
      </c>
      <c r="F7906" s="2" t="s">
        <v>5425</v>
      </c>
      <c r="G7906" s="2" t="s">
        <v>5439</v>
      </c>
      <c r="H7906" s="2" t="s">
        <v>3223</v>
      </c>
      <c r="I7906" s="11" t="str">
        <f>VLOOKUP(C7905,Datos!$F:$G,6,0)</f>
        <v>#REF!</v>
      </c>
      <c r="W7906" s="11"/>
    </row>
    <row r="7907" ht="15.75" customHeight="1">
      <c r="A7907" s="2" t="s">
        <v>5459</v>
      </c>
      <c r="B7907" s="2" t="s">
        <v>5437</v>
      </c>
      <c r="C7907" s="16" t="s">
        <v>549</v>
      </c>
      <c r="D7907" s="2" t="s">
        <v>5460</v>
      </c>
      <c r="E7907" s="2" t="s">
        <v>5009</v>
      </c>
      <c r="F7907" s="2" t="s">
        <v>5425</v>
      </c>
      <c r="G7907" s="2" t="s">
        <v>5439</v>
      </c>
      <c r="H7907" s="2" t="s">
        <v>3223</v>
      </c>
      <c r="I7907" s="11" t="str">
        <f>VLOOKUP(C7906,Datos!$F:$G,6,0)</f>
        <v>#REF!</v>
      </c>
      <c r="W7907" s="11"/>
    </row>
    <row r="7908" ht="15.75" customHeight="1">
      <c r="A7908" s="2" t="s">
        <v>1257</v>
      </c>
      <c r="B7908" s="2" t="s">
        <v>3218</v>
      </c>
      <c r="C7908" s="8">
        <v>13421.0</v>
      </c>
      <c r="D7908" s="2" t="s">
        <v>3564</v>
      </c>
      <c r="E7908" s="2" t="s">
        <v>3511</v>
      </c>
      <c r="F7908" s="2" t="s">
        <v>3221</v>
      </c>
      <c r="G7908" s="2" t="s">
        <v>3222</v>
      </c>
      <c r="H7908" s="2" t="s">
        <v>3223</v>
      </c>
      <c r="I7908" s="11" t="str">
        <f>VLOOKUP(C7907,Datos!$F:$G,6,0)</f>
        <v>#REF!</v>
      </c>
      <c r="W7908" s="11"/>
    </row>
    <row r="7909" ht="15.75" customHeight="1">
      <c r="A7909" s="2" t="s">
        <v>367</v>
      </c>
      <c r="B7909" s="2" t="s">
        <v>4454</v>
      </c>
      <c r="C7909" s="8">
        <v>14393.0</v>
      </c>
      <c r="D7909" s="2" t="s">
        <v>3302</v>
      </c>
      <c r="E7909" s="2" t="s">
        <v>3238</v>
      </c>
      <c r="F7909" s="2" t="s">
        <v>549</v>
      </c>
      <c r="G7909" s="2" t="s">
        <v>549</v>
      </c>
      <c r="H7909" s="2" t="s">
        <v>3223</v>
      </c>
      <c r="I7909" s="11" t="str">
        <f>VLOOKUP(C7908,Datos!$F:$G,6,0)</f>
        <v>#REF!</v>
      </c>
      <c r="W7909" s="11"/>
    </row>
    <row r="7910" ht="15.75" customHeight="1">
      <c r="A7910" s="2" t="s">
        <v>5909</v>
      </c>
      <c r="B7910" s="2" t="s">
        <v>4173</v>
      </c>
      <c r="C7910" s="8">
        <v>776.0</v>
      </c>
      <c r="D7910" s="2" t="s">
        <v>3302</v>
      </c>
      <c r="E7910" s="2" t="s">
        <v>3220</v>
      </c>
      <c r="F7910" s="2" t="s">
        <v>4309</v>
      </c>
      <c r="G7910" s="2" t="s">
        <v>549</v>
      </c>
      <c r="H7910" s="2" t="s">
        <v>3223</v>
      </c>
      <c r="I7910" s="11" t="str">
        <f>VLOOKUP(C7909,Datos!$F:$G,6,0)</f>
        <v>#REF!</v>
      </c>
      <c r="W7910" s="11"/>
    </row>
    <row r="7911" ht="15.75" customHeight="1">
      <c r="A7911" s="2" t="s">
        <v>1641</v>
      </c>
      <c r="B7911" s="2" t="s">
        <v>3218</v>
      </c>
      <c r="C7911" s="8">
        <v>15592.0</v>
      </c>
      <c r="D7911" s="2" t="s">
        <v>4071</v>
      </c>
      <c r="E7911" s="2" t="s">
        <v>3261</v>
      </c>
      <c r="F7911" s="2" t="s">
        <v>3350</v>
      </c>
      <c r="G7911" s="2" t="s">
        <v>3351</v>
      </c>
      <c r="H7911" s="2" t="s">
        <v>3223</v>
      </c>
      <c r="I7911" s="11" t="str">
        <f>VLOOKUP(C7910,Datos!$F:$G,6,0)</f>
        <v>#REF!</v>
      </c>
      <c r="W7911" s="11"/>
    </row>
    <row r="7912" ht="15.75" customHeight="1">
      <c r="A7912" s="2" t="s">
        <v>1641</v>
      </c>
      <c r="B7912" s="2" t="s">
        <v>3218</v>
      </c>
      <c r="C7912" s="8">
        <v>15592.0</v>
      </c>
      <c r="D7912" s="2" t="s">
        <v>4071</v>
      </c>
      <c r="E7912" s="2" t="s">
        <v>3261</v>
      </c>
      <c r="F7912" s="2" t="s">
        <v>3350</v>
      </c>
      <c r="G7912" s="2" t="s">
        <v>3351</v>
      </c>
      <c r="H7912" s="2" t="s">
        <v>3223</v>
      </c>
      <c r="I7912" s="11" t="str">
        <f>VLOOKUP(C7911,Datos!$F:$G,6,0)</f>
        <v>#REF!</v>
      </c>
      <c r="W7912" s="11"/>
    </row>
    <row r="7913" ht="15.75" customHeight="1">
      <c r="A7913" s="2" t="s">
        <v>1278</v>
      </c>
      <c r="B7913" s="2" t="s">
        <v>3218</v>
      </c>
      <c r="C7913" s="8">
        <v>14803.0</v>
      </c>
      <c r="D7913" s="2" t="s">
        <v>3336</v>
      </c>
      <c r="E7913" s="2" t="s">
        <v>3220</v>
      </c>
      <c r="F7913" s="2" t="s">
        <v>3221</v>
      </c>
      <c r="G7913" s="2" t="s">
        <v>3337</v>
      </c>
      <c r="H7913" s="2" t="s">
        <v>3223</v>
      </c>
      <c r="I7913" s="11" t="str">
        <f>VLOOKUP(C7912,Datos!$F:$G,6,0)</f>
        <v>#REF!</v>
      </c>
      <c r="W7913" s="11"/>
    </row>
    <row r="7914" ht="15.75" customHeight="1">
      <c r="A7914" s="2" t="s">
        <v>4542</v>
      </c>
      <c r="B7914" s="2" t="s">
        <v>4543</v>
      </c>
      <c r="C7914" s="16" t="s">
        <v>3404</v>
      </c>
      <c r="D7914" s="2" t="s">
        <v>4544</v>
      </c>
      <c r="E7914" s="2" t="s">
        <v>3261</v>
      </c>
      <c r="F7914" s="2" t="s">
        <v>3775</v>
      </c>
      <c r="G7914" s="2" t="s">
        <v>4545</v>
      </c>
      <c r="H7914" s="2" t="s">
        <v>3223</v>
      </c>
      <c r="I7914" s="11" t="str">
        <f>VLOOKUP(C7913,Datos!$F:$G,6,0)</f>
        <v>#REF!</v>
      </c>
      <c r="W7914" s="11"/>
    </row>
    <row r="7915" ht="15.75" customHeight="1">
      <c r="A7915" s="2" t="s">
        <v>5749</v>
      </c>
      <c r="B7915" s="2" t="s">
        <v>3793</v>
      </c>
      <c r="C7915" s="16" t="s">
        <v>3404</v>
      </c>
      <c r="D7915" s="2" t="s">
        <v>5750</v>
      </c>
      <c r="E7915" s="2" t="s">
        <v>3281</v>
      </c>
      <c r="F7915" s="2" t="s">
        <v>3795</v>
      </c>
      <c r="G7915" s="2" t="s">
        <v>3796</v>
      </c>
      <c r="H7915" s="2" t="s">
        <v>3231</v>
      </c>
      <c r="I7915" s="11" t="str">
        <f>VLOOKUP(C7914,Datos!$F:$G,6,0)</f>
        <v>#REF!</v>
      </c>
      <c r="W7915" s="11"/>
    </row>
    <row r="7916" ht="15.75" customHeight="1">
      <c r="A7916" s="2" t="s">
        <v>4668</v>
      </c>
      <c r="B7916" s="2" t="s">
        <v>4669</v>
      </c>
      <c r="C7916" s="8">
        <v>16091.0</v>
      </c>
      <c r="D7916" s="2" t="s">
        <v>4670</v>
      </c>
      <c r="E7916" s="2" t="s">
        <v>3303</v>
      </c>
      <c r="F7916" s="2" t="s">
        <v>4671</v>
      </c>
      <c r="G7916" s="2" t="s">
        <v>4672</v>
      </c>
      <c r="H7916" s="2" t="s">
        <v>3223</v>
      </c>
      <c r="I7916" s="11" t="str">
        <f>VLOOKUP(C7915,Datos!$F:$G,6,0)</f>
        <v>#REF!</v>
      </c>
      <c r="W7916" s="11"/>
    </row>
    <row r="7917" ht="15.75" customHeight="1">
      <c r="A7917" s="2" t="s">
        <v>6179</v>
      </c>
      <c r="B7917" s="2" t="s">
        <v>4387</v>
      </c>
      <c r="C7917" s="16" t="s">
        <v>6180</v>
      </c>
      <c r="D7917" s="2" t="s">
        <v>3302</v>
      </c>
      <c r="E7917" s="2" t="s">
        <v>4345</v>
      </c>
      <c r="F7917" s="2" t="s">
        <v>3692</v>
      </c>
      <c r="G7917" s="2" t="s">
        <v>4462</v>
      </c>
      <c r="H7917" s="2" t="s">
        <v>3223</v>
      </c>
      <c r="I7917" s="11" t="str">
        <f>VLOOKUP(C7916,Datos!$F:$G,6,0)</f>
        <v>#REF!</v>
      </c>
      <c r="W7917" s="11"/>
    </row>
    <row r="7918" ht="15.75" customHeight="1">
      <c r="A7918" s="2" t="s">
        <v>6181</v>
      </c>
      <c r="B7918" s="2" t="s">
        <v>4387</v>
      </c>
      <c r="C7918" s="16" t="s">
        <v>6182</v>
      </c>
      <c r="D7918" s="2" t="s">
        <v>3302</v>
      </c>
      <c r="E7918" s="2" t="s">
        <v>4345</v>
      </c>
      <c r="F7918" s="2" t="s">
        <v>3692</v>
      </c>
      <c r="G7918" s="2" t="s">
        <v>4462</v>
      </c>
      <c r="H7918" s="2" t="s">
        <v>3855</v>
      </c>
      <c r="I7918" s="11" t="str">
        <f>VLOOKUP(C7917,Datos!$F:$G,6,0)</f>
        <v>#REF!</v>
      </c>
      <c r="W7918" s="11"/>
    </row>
    <row r="7919" ht="15.75" customHeight="1">
      <c r="A7919" s="2" t="s">
        <v>3082</v>
      </c>
      <c r="B7919" s="2" t="s">
        <v>4608</v>
      </c>
      <c r="C7919" s="8">
        <v>13284.0</v>
      </c>
      <c r="D7919" s="2" t="s">
        <v>3865</v>
      </c>
      <c r="E7919" s="2" t="s">
        <v>3392</v>
      </c>
      <c r="F7919" s="2" t="s">
        <v>4609</v>
      </c>
      <c r="G7919" s="2" t="s">
        <v>4610</v>
      </c>
      <c r="H7919" s="2" t="s">
        <v>3223</v>
      </c>
      <c r="I7919" s="11" t="str">
        <f>VLOOKUP(C7918,Datos!$F:$G,6,0)</f>
        <v>#REF!</v>
      </c>
      <c r="W7919" s="11"/>
    </row>
    <row r="7920" ht="15.75" customHeight="1">
      <c r="A7920" s="2" t="s">
        <v>392</v>
      </c>
      <c r="B7920" s="2" t="s">
        <v>4173</v>
      </c>
      <c r="C7920" s="8">
        <v>15571.0</v>
      </c>
      <c r="D7920" s="2" t="s">
        <v>3302</v>
      </c>
      <c r="E7920" s="2" t="s">
        <v>3261</v>
      </c>
      <c r="F7920" s="2" t="s">
        <v>4402</v>
      </c>
      <c r="G7920" s="2" t="s">
        <v>549</v>
      </c>
      <c r="H7920" s="2" t="s">
        <v>3223</v>
      </c>
      <c r="I7920" s="11" t="str">
        <f>VLOOKUP(C7919,Datos!$F:$G,6,0)</f>
        <v>#REF!</v>
      </c>
      <c r="W7920" s="11"/>
    </row>
    <row r="7921" ht="15.75" customHeight="1">
      <c r="A7921" s="2" t="s">
        <v>1059</v>
      </c>
      <c r="B7921" s="2" t="s">
        <v>4173</v>
      </c>
      <c r="C7921" s="8">
        <v>15713.0</v>
      </c>
      <c r="D7921" s="2" t="s">
        <v>6102</v>
      </c>
      <c r="E7921" s="2" t="s">
        <v>3261</v>
      </c>
      <c r="F7921" s="2" t="s">
        <v>4555</v>
      </c>
      <c r="G7921" s="2" t="s">
        <v>549</v>
      </c>
      <c r="H7921" s="2" t="s">
        <v>3223</v>
      </c>
      <c r="I7921" s="11" t="str">
        <f>VLOOKUP(C7920,Datos!$F:$G,6,0)</f>
        <v>#REF!</v>
      </c>
      <c r="W7921" s="11"/>
    </row>
    <row r="7922" ht="15.75" customHeight="1">
      <c r="A7922" s="2" t="s">
        <v>4356</v>
      </c>
      <c r="B7922" s="2" t="s">
        <v>4173</v>
      </c>
      <c r="C7922" s="8">
        <v>15714.0</v>
      </c>
      <c r="D7922" s="2" t="s">
        <v>4357</v>
      </c>
      <c r="E7922" s="2" t="s">
        <v>3238</v>
      </c>
      <c r="F7922" s="2" t="s">
        <v>4278</v>
      </c>
      <c r="G7922" s="2" t="s">
        <v>549</v>
      </c>
      <c r="H7922" s="2" t="s">
        <v>3223</v>
      </c>
      <c r="I7922" s="11" t="str">
        <f>VLOOKUP(C7921,Datos!$F:$G,6,0)</f>
        <v>#REF!</v>
      </c>
      <c r="W7922" s="11"/>
    </row>
    <row r="7923" ht="15.75" customHeight="1">
      <c r="A7923" s="2" t="s">
        <v>6153</v>
      </c>
      <c r="B7923" s="2" t="s">
        <v>3793</v>
      </c>
      <c r="C7923" s="16" t="s">
        <v>3404</v>
      </c>
      <c r="D7923" s="2" t="s">
        <v>6154</v>
      </c>
      <c r="E7923" s="2" t="s">
        <v>3238</v>
      </c>
      <c r="F7923" s="2" t="s">
        <v>3795</v>
      </c>
      <c r="G7923" s="2" t="s">
        <v>3941</v>
      </c>
      <c r="H7923" s="2" t="s">
        <v>3231</v>
      </c>
      <c r="I7923" s="11" t="str">
        <f>VLOOKUP(C7922,Datos!$F:$G,6,0)</f>
        <v>#REF!</v>
      </c>
      <c r="W7923" s="11"/>
    </row>
    <row r="7924" ht="15.75" customHeight="1">
      <c r="A7924" s="2" t="s">
        <v>4335</v>
      </c>
      <c r="B7924" s="2" t="s">
        <v>4336</v>
      </c>
      <c r="C7924" s="16" t="s">
        <v>3404</v>
      </c>
      <c r="D7924" s="2" t="s">
        <v>4337</v>
      </c>
      <c r="E7924" s="2" t="s">
        <v>3261</v>
      </c>
      <c r="F7924" s="2" t="s">
        <v>3775</v>
      </c>
      <c r="G7924" s="2" t="s">
        <v>4338</v>
      </c>
      <c r="H7924" s="2" t="s">
        <v>3855</v>
      </c>
      <c r="I7924" s="11" t="str">
        <f>VLOOKUP(C7923,Datos!$F:$G,6,0)</f>
        <v>#REF!</v>
      </c>
      <c r="W7924" s="11"/>
    </row>
    <row r="7925" ht="15.75" customHeight="1">
      <c r="A7925" s="2" t="s">
        <v>4335</v>
      </c>
      <c r="B7925" s="2" t="s">
        <v>4336</v>
      </c>
      <c r="C7925" s="16" t="s">
        <v>3404</v>
      </c>
      <c r="D7925" s="2" t="s">
        <v>4337</v>
      </c>
      <c r="E7925" s="2" t="s">
        <v>3261</v>
      </c>
      <c r="F7925" s="2" t="s">
        <v>3775</v>
      </c>
      <c r="G7925" s="2" t="s">
        <v>4338</v>
      </c>
      <c r="H7925" s="2" t="s">
        <v>3855</v>
      </c>
      <c r="I7925" s="11" t="str">
        <f>VLOOKUP(C7924,Datos!$F:$G,6,0)</f>
        <v>#REF!</v>
      </c>
      <c r="W7925" s="11"/>
    </row>
    <row r="7926" ht="15.75" customHeight="1">
      <c r="A7926" s="2" t="s">
        <v>967</v>
      </c>
      <c r="B7926" s="2" t="s">
        <v>3254</v>
      </c>
      <c r="C7926" s="8">
        <v>12845.0</v>
      </c>
      <c r="D7926" s="2" t="s">
        <v>3747</v>
      </c>
      <c r="E7926" s="2" t="s">
        <v>3247</v>
      </c>
      <c r="F7926" s="2" t="s">
        <v>3748</v>
      </c>
      <c r="G7926" s="2" t="s">
        <v>3749</v>
      </c>
      <c r="H7926" s="2" t="s">
        <v>3223</v>
      </c>
      <c r="I7926" s="11" t="str">
        <f>VLOOKUP(C7925,Datos!$F:$G,6,0)</f>
        <v>#REF!</v>
      </c>
      <c r="W7926" s="11"/>
    </row>
    <row r="7927" ht="15.75" customHeight="1">
      <c r="A7927" s="2" t="s">
        <v>5414</v>
      </c>
      <c r="B7927" s="2" t="s">
        <v>5052</v>
      </c>
      <c r="C7927" s="16" t="s">
        <v>3404</v>
      </c>
      <c r="D7927" s="2" t="s">
        <v>5415</v>
      </c>
      <c r="E7927" s="2" t="s">
        <v>3261</v>
      </c>
      <c r="F7927" s="2" t="s">
        <v>3775</v>
      </c>
      <c r="G7927" s="2" t="s">
        <v>5416</v>
      </c>
      <c r="H7927" s="2" t="s">
        <v>3250</v>
      </c>
      <c r="I7927" s="11" t="str">
        <f>VLOOKUP(C7926,Datos!$F:$G,6,0)</f>
        <v>#REF!</v>
      </c>
      <c r="W7927" s="11"/>
    </row>
    <row r="7928" ht="15.75" customHeight="1">
      <c r="A7928" s="2" t="s">
        <v>592</v>
      </c>
      <c r="B7928" s="2" t="s">
        <v>3269</v>
      </c>
      <c r="C7928" s="8">
        <v>12801.0</v>
      </c>
      <c r="D7928" s="2" t="s">
        <v>3873</v>
      </c>
      <c r="E7928" s="2" t="s">
        <v>3261</v>
      </c>
      <c r="F7928" s="2" t="s">
        <v>3874</v>
      </c>
      <c r="G7928" s="2" t="s">
        <v>3875</v>
      </c>
      <c r="H7928" s="2" t="s">
        <v>3223</v>
      </c>
      <c r="I7928" s="11" t="str">
        <f>VLOOKUP(C7927,Datos!$F:$G,6,0)</f>
        <v>#REF!</v>
      </c>
      <c r="W7928" s="11"/>
    </row>
    <row r="7929" ht="15.75" customHeight="1">
      <c r="A7929" s="2" t="s">
        <v>6039</v>
      </c>
      <c r="B7929" s="2" t="s">
        <v>3793</v>
      </c>
      <c r="C7929" s="16" t="s">
        <v>3404</v>
      </c>
      <c r="D7929" s="2" t="s">
        <v>6040</v>
      </c>
      <c r="E7929" s="2" t="s">
        <v>3247</v>
      </c>
      <c r="F7929" s="2" t="s">
        <v>3795</v>
      </c>
      <c r="G7929" s="2" t="s">
        <v>3941</v>
      </c>
      <c r="H7929" s="2" t="s">
        <v>3231</v>
      </c>
      <c r="I7929" s="11" t="str">
        <f>VLOOKUP(C7928,Datos!$F:$G,6,0)</f>
        <v>#REF!</v>
      </c>
      <c r="W7929" s="11"/>
    </row>
    <row r="7930" ht="15.75" customHeight="1">
      <c r="A7930" s="2" t="s">
        <v>4444</v>
      </c>
      <c r="B7930" s="2" t="s">
        <v>3793</v>
      </c>
      <c r="C7930" s="16" t="s">
        <v>3404</v>
      </c>
      <c r="D7930" s="2" t="s">
        <v>4445</v>
      </c>
      <c r="E7930" s="2" t="s">
        <v>3247</v>
      </c>
      <c r="F7930" s="2" t="s">
        <v>3795</v>
      </c>
      <c r="G7930" s="2" t="s">
        <v>3941</v>
      </c>
      <c r="H7930" s="2" t="s">
        <v>3855</v>
      </c>
      <c r="I7930" s="11" t="str">
        <f>VLOOKUP(C7929,Datos!$F:$G,6,0)</f>
        <v>#REF!</v>
      </c>
      <c r="W7930" s="11"/>
    </row>
    <row r="7931" ht="15.75" customHeight="1">
      <c r="A7931" s="2" t="s">
        <v>456</v>
      </c>
      <c r="B7931" s="2" t="s">
        <v>4538</v>
      </c>
      <c r="C7931" s="8">
        <v>12837.0</v>
      </c>
      <c r="D7931" s="2" t="s">
        <v>4539</v>
      </c>
      <c r="E7931" s="2" t="s">
        <v>3392</v>
      </c>
      <c r="F7931" s="2" t="s">
        <v>4540</v>
      </c>
      <c r="G7931" s="2" t="s">
        <v>4541</v>
      </c>
      <c r="H7931" s="2" t="s">
        <v>3223</v>
      </c>
      <c r="I7931" s="11" t="str">
        <f>VLOOKUP(C7930,Datos!$F:$G,6,0)</f>
        <v>#REF!</v>
      </c>
      <c r="W7931" s="11"/>
    </row>
    <row r="7932" ht="15.75" customHeight="1">
      <c r="A7932" s="2" t="s">
        <v>1715</v>
      </c>
      <c r="B7932" s="2" t="s">
        <v>3521</v>
      </c>
      <c r="C7932" s="8">
        <v>2780.0</v>
      </c>
      <c r="D7932" s="2" t="s">
        <v>3522</v>
      </c>
      <c r="E7932" s="2" t="s">
        <v>3261</v>
      </c>
      <c r="F7932" s="2" t="s">
        <v>3523</v>
      </c>
      <c r="G7932" s="2" t="s">
        <v>3524</v>
      </c>
      <c r="H7932" s="2" t="s">
        <v>3223</v>
      </c>
      <c r="I7932" s="11" t="str">
        <f>VLOOKUP(C7931,Datos!$F:$G,6,0)</f>
        <v>#REF!</v>
      </c>
      <c r="W7932" s="11"/>
    </row>
    <row r="7933" ht="15.75" customHeight="1">
      <c r="A7933" s="2" t="s">
        <v>5562</v>
      </c>
      <c r="B7933" s="2" t="s">
        <v>4673</v>
      </c>
      <c r="C7933" s="16" t="s">
        <v>3404</v>
      </c>
      <c r="D7933" s="2" t="s">
        <v>5563</v>
      </c>
      <c r="E7933" s="2" t="s">
        <v>3392</v>
      </c>
      <c r="F7933" s="2" t="s">
        <v>4675</v>
      </c>
      <c r="G7933" s="2" t="s">
        <v>5564</v>
      </c>
      <c r="H7933" s="2" t="s">
        <v>3231</v>
      </c>
      <c r="I7933" s="11" t="str">
        <f>VLOOKUP(C7932,Datos!$F:$G,6,0)</f>
        <v>#REF!</v>
      </c>
      <c r="W7933" s="11"/>
    </row>
    <row r="7934" ht="15.75" customHeight="1">
      <c r="A7934" s="2" t="s">
        <v>4970</v>
      </c>
      <c r="B7934" s="2" t="s">
        <v>4336</v>
      </c>
      <c r="C7934" s="16" t="s">
        <v>3404</v>
      </c>
      <c r="D7934" s="2" t="s">
        <v>4971</v>
      </c>
      <c r="E7934" s="2" t="s">
        <v>3261</v>
      </c>
      <c r="F7934" s="2" t="s">
        <v>3775</v>
      </c>
      <c r="G7934" s="2" t="s">
        <v>4338</v>
      </c>
      <c r="H7934" s="2" t="s">
        <v>3223</v>
      </c>
      <c r="I7934" s="11" t="str">
        <f>VLOOKUP(C7933,Datos!$F:$G,6,0)</f>
        <v>#REF!</v>
      </c>
      <c r="W7934" s="11"/>
    </row>
    <row r="7935" ht="15.75" customHeight="1">
      <c r="A7935" s="2" t="s">
        <v>6183</v>
      </c>
      <c r="B7935" s="2" t="s">
        <v>3793</v>
      </c>
      <c r="C7935" s="16" t="s">
        <v>3404</v>
      </c>
      <c r="D7935" s="2" t="s">
        <v>6184</v>
      </c>
      <c r="E7935" s="2" t="s">
        <v>4018</v>
      </c>
      <c r="F7935" s="2" t="s">
        <v>3795</v>
      </c>
      <c r="G7935" s="2" t="s">
        <v>3941</v>
      </c>
      <c r="H7935" s="2" t="s">
        <v>3855</v>
      </c>
      <c r="I7935" s="11" t="str">
        <f>VLOOKUP(C7934,Datos!$F:$G,6,0)</f>
        <v>#REF!</v>
      </c>
      <c r="W7935" s="11"/>
    </row>
    <row r="7936" ht="15.75" customHeight="1">
      <c r="A7936" s="2" t="s">
        <v>1271</v>
      </c>
      <c r="B7936" s="2" t="s">
        <v>3218</v>
      </c>
      <c r="C7936" s="8">
        <v>15590.0</v>
      </c>
      <c r="D7936" s="2" t="s">
        <v>3746</v>
      </c>
      <c r="E7936" s="2" t="s">
        <v>3261</v>
      </c>
      <c r="F7936" s="2" t="s">
        <v>3350</v>
      </c>
      <c r="G7936" s="2" t="s">
        <v>3351</v>
      </c>
      <c r="H7936" s="2" t="s">
        <v>3223</v>
      </c>
      <c r="I7936" s="11" t="str">
        <f>VLOOKUP(C7935,Datos!$F:$G,6,0)</f>
        <v>#REF!</v>
      </c>
      <c r="W7936" s="11"/>
    </row>
    <row r="7937" ht="15.75" customHeight="1">
      <c r="A7937" s="2" t="s">
        <v>456</v>
      </c>
      <c r="B7937" s="2" t="s">
        <v>4538</v>
      </c>
      <c r="C7937" s="8">
        <v>12837.0</v>
      </c>
      <c r="D7937" s="2" t="s">
        <v>4539</v>
      </c>
      <c r="E7937" s="2" t="s">
        <v>3392</v>
      </c>
      <c r="F7937" s="2" t="s">
        <v>4540</v>
      </c>
      <c r="G7937" s="2" t="s">
        <v>4541</v>
      </c>
      <c r="H7937" s="2" t="s">
        <v>3223</v>
      </c>
      <c r="I7937" s="11" t="str">
        <f>VLOOKUP(C7936,Datos!$F:$G,6,0)</f>
        <v>#REF!</v>
      </c>
      <c r="W7937" s="11"/>
    </row>
    <row r="7938" ht="15.75" customHeight="1">
      <c r="A7938" s="2" t="s">
        <v>3857</v>
      </c>
      <c r="B7938" s="2" t="e">
        <v>#N/A</v>
      </c>
      <c r="C7938" s="8" t="e">
        <v>#N/A</v>
      </c>
      <c r="D7938" s="2" t="e">
        <v>#N/A</v>
      </c>
      <c r="E7938" s="2" t="e">
        <v>#N/A</v>
      </c>
      <c r="F7938" s="2" t="e">
        <v>#N/A</v>
      </c>
      <c r="G7938" s="2" t="e">
        <v>#N/A</v>
      </c>
      <c r="H7938" s="2" t="e">
        <v>#N/A</v>
      </c>
      <c r="I7938" s="11" t="str">
        <f>VLOOKUP(C7937,Datos!$F:$G,6,0)</f>
        <v>#REF!</v>
      </c>
      <c r="W7938" s="11"/>
    </row>
    <row r="7939" ht="15.75" customHeight="1">
      <c r="A7939" s="2" t="s">
        <v>4472</v>
      </c>
      <c r="B7939" s="2" t="s">
        <v>4173</v>
      </c>
      <c r="C7939" s="8">
        <v>15754.0</v>
      </c>
      <c r="D7939" s="2" t="s">
        <v>3302</v>
      </c>
      <c r="E7939" s="2" t="s">
        <v>3238</v>
      </c>
      <c r="F7939" s="2" t="s">
        <v>4201</v>
      </c>
      <c r="G7939" s="2" t="s">
        <v>549</v>
      </c>
      <c r="H7939" s="2" t="s">
        <v>3223</v>
      </c>
      <c r="I7939" s="11" t="str">
        <f>VLOOKUP(C7938,Datos!$F:$G,6,0)</f>
        <v>#N/A</v>
      </c>
      <c r="W7939" s="11"/>
    </row>
    <row r="7940" ht="15.75" customHeight="1">
      <c r="A7940" s="2" t="s">
        <v>32</v>
      </c>
      <c r="B7940" s="2" t="s">
        <v>4173</v>
      </c>
      <c r="C7940" s="8">
        <v>10629.0</v>
      </c>
      <c r="D7940" s="2" t="s">
        <v>3302</v>
      </c>
      <c r="E7940" s="2" t="s">
        <v>3238</v>
      </c>
      <c r="F7940" s="2" t="s">
        <v>4358</v>
      </c>
      <c r="G7940" s="2" t="s">
        <v>549</v>
      </c>
      <c r="H7940" s="2" t="s">
        <v>3223</v>
      </c>
      <c r="I7940" s="11" t="str">
        <f>VLOOKUP(C7939,Datos!$F:$G,6,0)</f>
        <v>#REF!</v>
      </c>
      <c r="W7940" s="11"/>
    </row>
    <row r="7941" ht="15.75" customHeight="1">
      <c r="A7941" s="2" t="s">
        <v>5913</v>
      </c>
      <c r="B7941" s="2" t="s">
        <v>4173</v>
      </c>
      <c r="C7941" s="8">
        <v>10630.0</v>
      </c>
      <c r="D7941" s="2" t="s">
        <v>3302</v>
      </c>
      <c r="E7941" s="2" t="s">
        <v>3238</v>
      </c>
      <c r="F7941" s="2" t="s">
        <v>4358</v>
      </c>
      <c r="G7941" s="2" t="s">
        <v>549</v>
      </c>
      <c r="H7941" s="2" t="s">
        <v>3897</v>
      </c>
      <c r="I7941" s="11" t="str">
        <f>VLOOKUP(C7940,Datos!$F:$G,6,0)</f>
        <v>#REF!</v>
      </c>
      <c r="W7941" s="11"/>
    </row>
    <row r="7942" ht="15.75" customHeight="1">
      <c r="A7942" s="2" t="s">
        <v>6183</v>
      </c>
      <c r="B7942" s="2" t="s">
        <v>3793</v>
      </c>
      <c r="C7942" s="16" t="s">
        <v>3404</v>
      </c>
      <c r="D7942" s="2" t="s">
        <v>6184</v>
      </c>
      <c r="E7942" s="2" t="s">
        <v>4018</v>
      </c>
      <c r="F7942" s="2" t="s">
        <v>3795</v>
      </c>
      <c r="G7942" s="2" t="s">
        <v>3941</v>
      </c>
      <c r="H7942" s="2" t="s">
        <v>3855</v>
      </c>
      <c r="I7942" s="11" t="str">
        <f>VLOOKUP(C7941,Datos!$F:$G,6,0)</f>
        <v>#REF!</v>
      </c>
      <c r="W7942" s="11"/>
    </row>
    <row r="7943" ht="15.75" customHeight="1">
      <c r="A7943" s="2" t="s">
        <v>100</v>
      </c>
      <c r="B7943" s="2" t="s">
        <v>3676</v>
      </c>
      <c r="C7943" s="8">
        <v>15060.0</v>
      </c>
      <c r="D7943" s="2" t="s">
        <v>3302</v>
      </c>
      <c r="E7943" s="2" t="s">
        <v>3261</v>
      </c>
      <c r="F7943" s="2" t="s">
        <v>3678</v>
      </c>
      <c r="G7943" s="2" t="s">
        <v>5336</v>
      </c>
      <c r="H7943" s="2" t="s">
        <v>3231</v>
      </c>
      <c r="I7943" s="11" t="str">
        <f>VLOOKUP(C7942,Datos!$F:$G,6,0)</f>
        <v>#REF!</v>
      </c>
      <c r="W7943" s="11"/>
    </row>
    <row r="7944" ht="15.75" customHeight="1">
      <c r="A7944" s="2" t="s">
        <v>5399</v>
      </c>
      <c r="B7944" s="2" t="e">
        <v>#N/A</v>
      </c>
      <c r="C7944" s="8" t="e">
        <v>#N/A</v>
      </c>
      <c r="D7944" s="2" t="e">
        <v>#N/A</v>
      </c>
      <c r="E7944" s="2" t="e">
        <v>#N/A</v>
      </c>
      <c r="F7944" s="2" t="e">
        <v>#N/A</v>
      </c>
      <c r="G7944" s="2" t="e">
        <v>#N/A</v>
      </c>
      <c r="H7944" s="2" t="e">
        <v>#N/A</v>
      </c>
      <c r="I7944" s="11" t="str">
        <f>VLOOKUP(C7943,Datos!$F:$G,6,0)</f>
        <v>#REF!</v>
      </c>
      <c r="W7944" s="11"/>
    </row>
    <row r="7945" ht="15.75" customHeight="1">
      <c r="A7945" s="2" t="s">
        <v>5399</v>
      </c>
      <c r="B7945" s="2" t="e">
        <v>#N/A</v>
      </c>
      <c r="C7945" s="8" t="e">
        <v>#N/A</v>
      </c>
      <c r="D7945" s="2" t="e">
        <v>#N/A</v>
      </c>
      <c r="E7945" s="2" t="e">
        <v>#N/A</v>
      </c>
      <c r="F7945" s="2" t="e">
        <v>#N/A</v>
      </c>
      <c r="G7945" s="2" t="e">
        <v>#N/A</v>
      </c>
      <c r="H7945" s="2" t="e">
        <v>#N/A</v>
      </c>
      <c r="I7945" s="11" t="str">
        <f>VLOOKUP(C7944,Datos!$F:$G,6,0)</f>
        <v>#N/A</v>
      </c>
      <c r="W7945" s="11"/>
    </row>
    <row r="7946" ht="15.75" customHeight="1">
      <c r="A7946" s="2" t="s">
        <v>5399</v>
      </c>
      <c r="B7946" s="2" t="e">
        <v>#N/A</v>
      </c>
      <c r="C7946" s="8" t="e">
        <v>#N/A</v>
      </c>
      <c r="D7946" s="2" t="e">
        <v>#N/A</v>
      </c>
      <c r="E7946" s="2" t="e">
        <v>#N/A</v>
      </c>
      <c r="F7946" s="2" t="e">
        <v>#N/A</v>
      </c>
      <c r="G7946" s="2" t="e">
        <v>#N/A</v>
      </c>
      <c r="H7946" s="2" t="e">
        <v>#N/A</v>
      </c>
      <c r="I7946" s="11" t="str">
        <f>VLOOKUP(C7945,Datos!$F:$G,6,0)</f>
        <v>#N/A</v>
      </c>
      <c r="W7946" s="11"/>
    </row>
    <row r="7947" ht="15.75" customHeight="1">
      <c r="A7947" s="2" t="s">
        <v>5399</v>
      </c>
      <c r="B7947" s="2" t="e">
        <v>#N/A</v>
      </c>
      <c r="C7947" s="8" t="e">
        <v>#N/A</v>
      </c>
      <c r="D7947" s="2" t="e">
        <v>#N/A</v>
      </c>
      <c r="E7947" s="2" t="e">
        <v>#N/A</v>
      </c>
      <c r="F7947" s="2" t="e">
        <v>#N/A</v>
      </c>
      <c r="G7947" s="2" t="e">
        <v>#N/A</v>
      </c>
      <c r="H7947" s="2" t="e">
        <v>#N/A</v>
      </c>
      <c r="I7947" s="11" t="str">
        <f>VLOOKUP(C7946,Datos!$F:$G,6,0)</f>
        <v>#N/A</v>
      </c>
      <c r="W7947" s="11"/>
    </row>
    <row r="7948" ht="15.75" customHeight="1">
      <c r="A7948" s="2" t="s">
        <v>1490</v>
      </c>
      <c r="B7948" s="2" t="s">
        <v>3218</v>
      </c>
      <c r="C7948" s="8">
        <v>9875.0</v>
      </c>
      <c r="D7948" s="2" t="s">
        <v>4032</v>
      </c>
      <c r="E7948" s="2" t="s">
        <v>3511</v>
      </c>
      <c r="F7948" s="2" t="s">
        <v>3221</v>
      </c>
      <c r="G7948" s="2" t="s">
        <v>3320</v>
      </c>
      <c r="H7948" s="2" t="s">
        <v>3223</v>
      </c>
      <c r="I7948" s="11" t="str">
        <f>VLOOKUP(C7947,Datos!$F:$G,6,0)</f>
        <v>#N/A</v>
      </c>
      <c r="W7948" s="11"/>
    </row>
    <row r="7949" ht="15.75" customHeight="1">
      <c r="A7949" s="2" t="s">
        <v>5674</v>
      </c>
      <c r="B7949" s="2" t="s">
        <v>5675</v>
      </c>
      <c r="C7949" s="16" t="s">
        <v>3404</v>
      </c>
      <c r="D7949" s="2" t="s">
        <v>5676</v>
      </c>
      <c r="E7949" s="2" t="s">
        <v>3261</v>
      </c>
      <c r="F7949" s="2" t="s">
        <v>4395</v>
      </c>
      <c r="G7949" s="2" t="s">
        <v>5677</v>
      </c>
      <c r="H7949" s="2" t="s">
        <v>3855</v>
      </c>
      <c r="I7949" s="11" t="str">
        <f>VLOOKUP(C7948,Datos!$F:$G,6,0)</f>
        <v>#REF!</v>
      </c>
      <c r="W7949" s="11"/>
    </row>
    <row r="7950" ht="15.75" customHeight="1">
      <c r="A7950" s="2" t="s">
        <v>502</v>
      </c>
      <c r="B7950" s="2" t="s">
        <v>4173</v>
      </c>
      <c r="C7950" s="8">
        <v>1134.0</v>
      </c>
      <c r="D7950" s="2" t="s">
        <v>4509</v>
      </c>
      <c r="E7950" s="2" t="s">
        <v>3238</v>
      </c>
      <c r="F7950" s="2" t="s">
        <v>4201</v>
      </c>
      <c r="G7950" s="2" t="s">
        <v>549</v>
      </c>
      <c r="H7950" s="2" t="s">
        <v>3223</v>
      </c>
      <c r="I7950" s="11" t="str">
        <f>VLOOKUP(C7949,Datos!$F:$G,6,0)</f>
        <v>#REF!</v>
      </c>
      <c r="W7950" s="11"/>
    </row>
    <row r="7951" ht="15.75" customHeight="1">
      <c r="A7951" s="2" t="s">
        <v>1415</v>
      </c>
      <c r="B7951" s="2" t="s">
        <v>4173</v>
      </c>
      <c r="C7951" s="8">
        <v>16860.0</v>
      </c>
      <c r="D7951" s="2" t="s">
        <v>4305</v>
      </c>
      <c r="E7951" s="2" t="s">
        <v>3238</v>
      </c>
      <c r="F7951" s="2" t="s">
        <v>4306</v>
      </c>
      <c r="G7951" s="2" t="s">
        <v>549</v>
      </c>
      <c r="H7951" s="2" t="s">
        <v>3897</v>
      </c>
      <c r="I7951" s="11" t="str">
        <f>VLOOKUP(C7950,Datos!$F:$G,6,0)</f>
        <v>#REF!</v>
      </c>
      <c r="W7951" s="11"/>
    </row>
    <row r="7952" ht="15.75" customHeight="1">
      <c r="A7952" s="2" t="s">
        <v>395</v>
      </c>
      <c r="B7952" s="2" t="s">
        <v>4173</v>
      </c>
      <c r="C7952" s="8">
        <v>8925.0</v>
      </c>
      <c r="D7952" s="2" t="s">
        <v>3302</v>
      </c>
      <c r="E7952" s="2" t="s">
        <v>3238</v>
      </c>
      <c r="F7952" s="2" t="s">
        <v>4358</v>
      </c>
      <c r="G7952" s="2" t="s">
        <v>549</v>
      </c>
      <c r="H7952" s="2" t="s">
        <v>3223</v>
      </c>
      <c r="I7952" s="11" t="str">
        <f>VLOOKUP(C7951,Datos!$F:$G,6,0)</f>
        <v>#REF!</v>
      </c>
      <c r="W7952" s="11"/>
    </row>
    <row r="7953" ht="15.75" customHeight="1">
      <c r="A7953" s="2" t="s">
        <v>1302</v>
      </c>
      <c r="B7953" s="2" t="s">
        <v>3218</v>
      </c>
      <c r="C7953" s="8">
        <v>15594.0</v>
      </c>
      <c r="D7953" s="2" t="s">
        <v>4080</v>
      </c>
      <c r="E7953" s="2" t="s">
        <v>3261</v>
      </c>
      <c r="F7953" s="2" t="s">
        <v>3350</v>
      </c>
      <c r="G7953" s="2" t="s">
        <v>3351</v>
      </c>
      <c r="H7953" s="2" t="s">
        <v>3223</v>
      </c>
      <c r="I7953" s="11" t="str">
        <f>VLOOKUP(C7952,Datos!$F:$G,6,0)</f>
        <v>#REF!</v>
      </c>
      <c r="W7953" s="11"/>
    </row>
    <row r="7954" ht="15.75" customHeight="1">
      <c r="A7954" s="2" t="s">
        <v>1641</v>
      </c>
      <c r="B7954" s="2" t="s">
        <v>3218</v>
      </c>
      <c r="C7954" s="8">
        <v>15592.0</v>
      </c>
      <c r="D7954" s="2" t="s">
        <v>4071</v>
      </c>
      <c r="E7954" s="2" t="s">
        <v>3261</v>
      </c>
      <c r="F7954" s="2" t="s">
        <v>3350</v>
      </c>
      <c r="G7954" s="2" t="s">
        <v>3351</v>
      </c>
      <c r="H7954" s="2" t="s">
        <v>3223</v>
      </c>
      <c r="I7954" s="11" t="str">
        <f>VLOOKUP(C7953,Datos!$F:$G,6,0)</f>
        <v>#REF!</v>
      </c>
      <c r="W7954" s="11"/>
    </row>
    <row r="7955" ht="15.75" customHeight="1">
      <c r="A7955" s="2" t="s">
        <v>4335</v>
      </c>
      <c r="B7955" s="2" t="s">
        <v>4336</v>
      </c>
      <c r="C7955" s="16" t="s">
        <v>3404</v>
      </c>
      <c r="D7955" s="2" t="s">
        <v>4337</v>
      </c>
      <c r="E7955" s="2" t="s">
        <v>3261</v>
      </c>
      <c r="F7955" s="2" t="s">
        <v>3775</v>
      </c>
      <c r="G7955" s="2" t="s">
        <v>4338</v>
      </c>
      <c r="H7955" s="2" t="s">
        <v>3855</v>
      </c>
      <c r="I7955" s="11" t="str">
        <f>VLOOKUP(C7954,Datos!$F:$G,6,0)</f>
        <v>#REF!</v>
      </c>
      <c r="W7955" s="11"/>
    </row>
    <row r="7956" ht="15.75" customHeight="1">
      <c r="A7956" s="2" t="s">
        <v>5562</v>
      </c>
      <c r="B7956" s="2" t="s">
        <v>4673</v>
      </c>
      <c r="C7956" s="16" t="s">
        <v>3404</v>
      </c>
      <c r="D7956" s="2" t="s">
        <v>5563</v>
      </c>
      <c r="E7956" s="2" t="s">
        <v>3392</v>
      </c>
      <c r="F7956" s="2" t="s">
        <v>4675</v>
      </c>
      <c r="G7956" s="2" t="s">
        <v>5564</v>
      </c>
      <c r="H7956" s="2" t="s">
        <v>3231</v>
      </c>
      <c r="I7956" s="11" t="str">
        <f>VLOOKUP(C7955,Datos!$F:$G,6,0)</f>
        <v>#REF!</v>
      </c>
      <c r="W7956" s="11"/>
    </row>
    <row r="7957" ht="15.75" customHeight="1">
      <c r="A7957" s="2" t="s">
        <v>5910</v>
      </c>
      <c r="B7957" s="2" t="s">
        <v>5135</v>
      </c>
      <c r="C7957" s="16" t="s">
        <v>3404</v>
      </c>
      <c r="D7957" s="2" t="s">
        <v>5911</v>
      </c>
      <c r="E7957" s="2" t="s">
        <v>3261</v>
      </c>
      <c r="F7957" s="2" t="s">
        <v>4985</v>
      </c>
      <c r="G7957" s="2" t="s">
        <v>5912</v>
      </c>
      <c r="H7957" s="2" t="s">
        <v>3231</v>
      </c>
      <c r="I7957" s="11" t="str">
        <f>VLOOKUP(C7956,Datos!$F:$G,6,0)</f>
        <v>#REF!</v>
      </c>
      <c r="W7957" s="11"/>
    </row>
    <row r="7958" ht="15.75" customHeight="1">
      <c r="A7958" s="2" t="s">
        <v>26</v>
      </c>
      <c r="B7958" s="2" t="s">
        <v>4389</v>
      </c>
      <c r="C7958" s="8">
        <v>12867.0</v>
      </c>
      <c r="D7958" s="2" t="s">
        <v>3302</v>
      </c>
      <c r="E7958" s="2" t="s">
        <v>3303</v>
      </c>
      <c r="F7958" s="2" t="s">
        <v>4390</v>
      </c>
      <c r="G7958" s="2" t="s">
        <v>3302</v>
      </c>
      <c r="H7958" s="2" t="s">
        <v>3223</v>
      </c>
      <c r="I7958" s="11" t="str">
        <f>VLOOKUP(C7957,Datos!$F:$G,6,0)</f>
        <v>#REF!</v>
      </c>
      <c r="W7958" s="11"/>
    </row>
    <row r="7959" ht="15.75" customHeight="1">
      <c r="A7959" s="2" t="s">
        <v>5332</v>
      </c>
      <c r="B7959" s="2" t="s">
        <v>5333</v>
      </c>
      <c r="C7959" s="8">
        <v>13797.0</v>
      </c>
      <c r="D7959" s="2" t="s">
        <v>5334</v>
      </c>
      <c r="E7959" s="2" t="s">
        <v>3261</v>
      </c>
      <c r="F7959" s="2" t="s">
        <v>3262</v>
      </c>
      <c r="G7959" s="2" t="s">
        <v>5335</v>
      </c>
      <c r="H7959" s="2" t="s">
        <v>3250</v>
      </c>
      <c r="I7959" s="11" t="str">
        <f>VLOOKUP(C7958,Datos!$F:$G,6,0)</f>
        <v>#REF!</v>
      </c>
      <c r="W7959" s="11"/>
    </row>
    <row r="7960" ht="15.75" customHeight="1">
      <c r="A7960" s="2" t="s">
        <v>1987</v>
      </c>
      <c r="B7960" s="2" t="s">
        <v>3218</v>
      </c>
      <c r="C7960" s="8">
        <v>16767.0</v>
      </c>
      <c r="D7960" s="2" t="s">
        <v>4039</v>
      </c>
      <c r="E7960" s="2" t="s">
        <v>3247</v>
      </c>
      <c r="F7960" s="2" t="s">
        <v>3221</v>
      </c>
      <c r="G7960" s="2" t="s">
        <v>3337</v>
      </c>
      <c r="H7960" s="2" t="s">
        <v>3223</v>
      </c>
      <c r="I7960" s="11" t="str">
        <f>VLOOKUP(C7959,Datos!$F:$G,6,0)</f>
        <v>#REF!</v>
      </c>
      <c r="W7960" s="11"/>
    </row>
    <row r="7961" ht="15.75" customHeight="1">
      <c r="A7961" s="2" t="s">
        <v>579</v>
      </c>
      <c r="B7961" s="2" t="s">
        <v>3218</v>
      </c>
      <c r="C7961" s="8">
        <v>12982.0</v>
      </c>
      <c r="D7961" s="2" t="s">
        <v>3510</v>
      </c>
      <c r="E7961" s="2" t="s">
        <v>3511</v>
      </c>
      <c r="F7961" s="2" t="s">
        <v>3221</v>
      </c>
      <c r="G7961" s="2" t="s">
        <v>3512</v>
      </c>
      <c r="H7961" s="2" t="s">
        <v>3223</v>
      </c>
      <c r="I7961" s="11" t="str">
        <f>VLOOKUP(C7960,Datos!$F:$G,6,0)</f>
        <v>#REF!</v>
      </c>
      <c r="W7961" s="11"/>
    </row>
    <row r="7962" ht="15.75" customHeight="1">
      <c r="A7962" s="2" t="s">
        <v>94</v>
      </c>
      <c r="B7962" s="2" t="s">
        <v>3490</v>
      </c>
      <c r="C7962" s="8">
        <v>6323.0</v>
      </c>
      <c r="D7962" s="2" t="s">
        <v>3302</v>
      </c>
      <c r="E7962" s="2" t="s">
        <v>3303</v>
      </c>
      <c r="F7962" s="2" t="s">
        <v>4964</v>
      </c>
      <c r="G7962" s="2" t="s">
        <v>4964</v>
      </c>
      <c r="H7962" s="2" t="s">
        <v>3250</v>
      </c>
      <c r="I7962" s="11" t="str">
        <f>VLOOKUP(C7961,Datos!$F:$G,6,0)</f>
        <v>#REF!</v>
      </c>
      <c r="W7962" s="11"/>
    </row>
    <row r="7963" ht="15.75" customHeight="1">
      <c r="A7963" s="2" t="s">
        <v>1987</v>
      </c>
      <c r="B7963" s="2" t="s">
        <v>3218</v>
      </c>
      <c r="C7963" s="8">
        <v>16767.0</v>
      </c>
      <c r="D7963" s="2" t="s">
        <v>4039</v>
      </c>
      <c r="E7963" s="2" t="s">
        <v>3247</v>
      </c>
      <c r="F7963" s="2" t="s">
        <v>3221</v>
      </c>
      <c r="G7963" s="2" t="s">
        <v>3337</v>
      </c>
      <c r="H7963" s="2" t="s">
        <v>3223</v>
      </c>
      <c r="I7963" s="11" t="str">
        <f>VLOOKUP(C7962,Datos!$F:$G,6,0)</f>
        <v>#REF!</v>
      </c>
      <c r="W7963" s="11"/>
    </row>
    <row r="7964" ht="15.75" customHeight="1">
      <c r="A7964" s="2" t="s">
        <v>579</v>
      </c>
      <c r="B7964" s="2" t="s">
        <v>3218</v>
      </c>
      <c r="C7964" s="8">
        <v>12982.0</v>
      </c>
      <c r="D7964" s="2" t="s">
        <v>3510</v>
      </c>
      <c r="E7964" s="2" t="s">
        <v>3511</v>
      </c>
      <c r="F7964" s="2" t="s">
        <v>3221</v>
      </c>
      <c r="G7964" s="2" t="s">
        <v>3512</v>
      </c>
      <c r="H7964" s="2" t="s">
        <v>3223</v>
      </c>
      <c r="I7964" s="11" t="str">
        <f>VLOOKUP(C7963,Datos!$F:$G,6,0)</f>
        <v>#REF!</v>
      </c>
      <c r="W7964" s="11"/>
    </row>
    <row r="7965" ht="15.75" customHeight="1">
      <c r="A7965" s="2" t="s">
        <v>1524</v>
      </c>
      <c r="B7965" s="2" t="s">
        <v>3218</v>
      </c>
      <c r="C7965" s="8">
        <v>10009.0</v>
      </c>
      <c r="D7965" s="2" t="s">
        <v>4527</v>
      </c>
      <c r="E7965" s="2" t="s">
        <v>3511</v>
      </c>
      <c r="F7965" s="2" t="s">
        <v>3221</v>
      </c>
      <c r="G7965" s="2" t="s">
        <v>3320</v>
      </c>
      <c r="H7965" s="2" t="s">
        <v>3223</v>
      </c>
      <c r="I7965" s="11" t="str">
        <f>VLOOKUP(C7964,Datos!$F:$G,6,0)</f>
        <v>#REF!</v>
      </c>
      <c r="W7965" s="11"/>
    </row>
    <row r="7966" ht="15.75" customHeight="1">
      <c r="A7966" s="2" t="s">
        <v>574</v>
      </c>
      <c r="B7966" s="2" t="s">
        <v>3218</v>
      </c>
      <c r="C7966" s="8">
        <v>9874.0</v>
      </c>
      <c r="D7966" s="2" t="s">
        <v>3237</v>
      </c>
      <c r="E7966" s="2" t="s">
        <v>3238</v>
      </c>
      <c r="F7966" s="2" t="s">
        <v>3221</v>
      </c>
      <c r="G7966" s="2" t="s">
        <v>3239</v>
      </c>
      <c r="H7966" s="2" t="s">
        <v>3223</v>
      </c>
      <c r="I7966" s="11" t="str">
        <f>VLOOKUP(C7965,Datos!$F:$G,6,0)</f>
        <v>#REF!</v>
      </c>
      <c r="W7966" s="11"/>
    </row>
    <row r="7967" ht="15.75" customHeight="1">
      <c r="A7967" s="2" t="s">
        <v>241</v>
      </c>
      <c r="B7967" s="2" t="s">
        <v>4173</v>
      </c>
      <c r="C7967" s="8">
        <v>1269.0</v>
      </c>
      <c r="D7967" s="2" t="s">
        <v>3302</v>
      </c>
      <c r="E7967" s="2" t="s">
        <v>3238</v>
      </c>
      <c r="F7967" s="2" t="s">
        <v>4309</v>
      </c>
      <c r="G7967" s="2" t="s">
        <v>549</v>
      </c>
      <c r="H7967" s="2" t="s">
        <v>3250</v>
      </c>
      <c r="I7967" s="11" t="str">
        <f>VLOOKUP(C7966,Datos!$F:$G,6,0)</f>
        <v>#REF!</v>
      </c>
      <c r="W7967" s="11"/>
    </row>
    <row r="7968" ht="15.75" customHeight="1">
      <c r="A7968" s="2" t="s">
        <v>279</v>
      </c>
      <c r="B7968" s="2" t="s">
        <v>4173</v>
      </c>
      <c r="C7968" s="16" t="s">
        <v>282</v>
      </c>
      <c r="D7968" s="2" t="s">
        <v>3302</v>
      </c>
      <c r="E7968" s="2" t="s">
        <v>3238</v>
      </c>
      <c r="F7968" s="2" t="s">
        <v>4309</v>
      </c>
      <c r="G7968" s="2" t="s">
        <v>549</v>
      </c>
      <c r="H7968" s="2" t="s">
        <v>3223</v>
      </c>
      <c r="I7968" s="11" t="str">
        <f>VLOOKUP(C7967,Datos!$F:$G,6,0)</f>
        <v>#REF!</v>
      </c>
      <c r="W7968" s="11"/>
    </row>
    <row r="7969" ht="15.75" customHeight="1">
      <c r="A7969" s="2" t="s">
        <v>4504</v>
      </c>
      <c r="B7969" s="2" t="s">
        <v>4173</v>
      </c>
      <c r="C7969" s="8">
        <v>14016.0</v>
      </c>
      <c r="D7969" s="2" t="s">
        <v>3302</v>
      </c>
      <c r="E7969" s="2" t="s">
        <v>3238</v>
      </c>
      <c r="F7969" s="2" t="s">
        <v>4309</v>
      </c>
      <c r="G7969" s="2" t="s">
        <v>549</v>
      </c>
      <c r="H7969" s="2" t="s">
        <v>3250</v>
      </c>
      <c r="I7969" s="11" t="str">
        <f>VLOOKUP(C7968,Datos!$F:$G,6,0)</f>
        <v>#REF!</v>
      </c>
      <c r="W7969" s="11"/>
    </row>
    <row r="7970" ht="15.75" customHeight="1">
      <c r="A7970" s="2" t="s">
        <v>740</v>
      </c>
      <c r="B7970" s="2" t="s">
        <v>4067</v>
      </c>
      <c r="C7970" s="8">
        <v>7553.0</v>
      </c>
      <c r="D7970" s="2" t="s">
        <v>4582</v>
      </c>
      <c r="E7970" s="2" t="s">
        <v>3511</v>
      </c>
      <c r="F7970" s="2" t="s">
        <v>4583</v>
      </c>
      <c r="G7970" s="2" t="s">
        <v>4584</v>
      </c>
      <c r="H7970" s="2" t="s">
        <v>3231</v>
      </c>
      <c r="I7970" s="11" t="str">
        <f>VLOOKUP(C7969,Datos!$F:$G,6,0)</f>
        <v>#REF!</v>
      </c>
      <c r="W7970" s="11"/>
    </row>
    <row r="7971" ht="15.75" customHeight="1">
      <c r="A7971" s="2" t="s">
        <v>5644</v>
      </c>
      <c r="B7971" s="2" t="s">
        <v>5329</v>
      </c>
      <c r="C7971" s="16" t="s">
        <v>549</v>
      </c>
      <c r="D7971" s="2" t="s">
        <v>5645</v>
      </c>
      <c r="E7971" s="2" t="s">
        <v>3261</v>
      </c>
      <c r="F7971" s="2" t="s">
        <v>3262</v>
      </c>
      <c r="G7971" s="2" t="s">
        <v>5575</v>
      </c>
      <c r="H7971" s="2" t="s">
        <v>3223</v>
      </c>
      <c r="I7971" s="11" t="str">
        <f>VLOOKUP(C7970,Datos!$F:$G,6,0)</f>
        <v>#REF!</v>
      </c>
      <c r="W7971" s="11"/>
    </row>
    <row r="7972" ht="15.75" customHeight="1">
      <c r="A7972" s="2" t="s">
        <v>288</v>
      </c>
      <c r="B7972" s="2" t="s">
        <v>4173</v>
      </c>
      <c r="C7972" s="16" t="s">
        <v>291</v>
      </c>
      <c r="D7972" s="2" t="s">
        <v>3302</v>
      </c>
      <c r="E7972" s="2" t="s">
        <v>3238</v>
      </c>
      <c r="F7972" s="2" t="s">
        <v>4278</v>
      </c>
      <c r="G7972" s="2" t="s">
        <v>549</v>
      </c>
      <c r="H7972" s="2" t="s">
        <v>3223</v>
      </c>
      <c r="I7972" s="11" t="str">
        <f>VLOOKUP(C7971,Datos!$F:$G,6,0)</f>
        <v>#REF!</v>
      </c>
      <c r="W7972" s="11"/>
    </row>
    <row r="7973" ht="15.75" customHeight="1">
      <c r="A7973" s="2" t="s">
        <v>399</v>
      </c>
      <c r="B7973" s="2" t="s">
        <v>4389</v>
      </c>
      <c r="C7973" s="8">
        <v>12866.0</v>
      </c>
      <c r="D7973" s="2" t="s">
        <v>3302</v>
      </c>
      <c r="E7973" s="2" t="s">
        <v>3247</v>
      </c>
      <c r="F7973" s="2" t="s">
        <v>4390</v>
      </c>
      <c r="G7973" s="2" t="s">
        <v>3302</v>
      </c>
      <c r="H7973" s="2" t="s">
        <v>3223</v>
      </c>
      <c r="I7973" s="11" t="str">
        <f>VLOOKUP(C7972,Datos!$F:$G,6,0)</f>
        <v>#REF!</v>
      </c>
      <c r="W7973" s="11"/>
    </row>
    <row r="7974" ht="15.75" customHeight="1">
      <c r="A7974" s="2" t="s">
        <v>5119</v>
      </c>
      <c r="B7974" s="2" t="s">
        <v>4605</v>
      </c>
      <c r="C7974" s="8">
        <v>6746.0</v>
      </c>
      <c r="D7974" s="2" t="s">
        <v>3302</v>
      </c>
      <c r="E7974" s="2" t="s">
        <v>3303</v>
      </c>
      <c r="F7974" s="2" t="s">
        <v>5114</v>
      </c>
      <c r="G7974" s="2" t="s">
        <v>4607</v>
      </c>
      <c r="H7974" s="2" t="s">
        <v>3223</v>
      </c>
      <c r="I7974" s="11" t="str">
        <f>VLOOKUP(C7973,Datos!$F:$G,6,0)</f>
        <v>#REF!</v>
      </c>
      <c r="W7974" s="11"/>
    </row>
    <row r="7975" ht="15.75" customHeight="1">
      <c r="A7975" s="2" t="s">
        <v>1093</v>
      </c>
      <c r="B7975" s="2" t="s">
        <v>4389</v>
      </c>
      <c r="C7975" s="8">
        <v>14337.0</v>
      </c>
      <c r="D7975" s="2" t="s">
        <v>4427</v>
      </c>
      <c r="E7975" s="2" t="s">
        <v>3238</v>
      </c>
      <c r="F7975" s="2" t="s">
        <v>4261</v>
      </c>
      <c r="G7975" s="2" t="s">
        <v>3190</v>
      </c>
      <c r="H7975" s="2" t="s">
        <v>3223</v>
      </c>
      <c r="I7975" s="11" t="str">
        <f>VLOOKUP(C7974,Datos!$F:$G,6,0)</f>
        <v>#REF!</v>
      </c>
      <c r="W7975" s="11"/>
    </row>
    <row r="7976" ht="15.75" customHeight="1">
      <c r="A7976" s="2" t="s">
        <v>89</v>
      </c>
      <c r="B7976" s="2" t="s">
        <v>4605</v>
      </c>
      <c r="C7976" s="8">
        <v>6744.0</v>
      </c>
      <c r="D7976" s="2" t="s">
        <v>3302</v>
      </c>
      <c r="E7976" s="2" t="s">
        <v>3303</v>
      </c>
      <c r="F7976" s="2" t="s">
        <v>5114</v>
      </c>
      <c r="G7976" s="2" t="s">
        <v>4607</v>
      </c>
      <c r="H7976" s="2" t="s">
        <v>3223</v>
      </c>
      <c r="I7976" s="11" t="str">
        <f>VLOOKUP(C7975,Datos!$F:$G,6,0)</f>
        <v>#REF!</v>
      </c>
      <c r="W7976" s="11"/>
    </row>
    <row r="7977" ht="15.75" customHeight="1">
      <c r="A7977" s="2" t="s">
        <v>456</v>
      </c>
      <c r="B7977" s="2" t="s">
        <v>4538</v>
      </c>
      <c r="C7977" s="8">
        <v>12837.0</v>
      </c>
      <c r="D7977" s="2" t="s">
        <v>4539</v>
      </c>
      <c r="E7977" s="2" t="s">
        <v>3392</v>
      </c>
      <c r="F7977" s="2" t="s">
        <v>4540</v>
      </c>
      <c r="G7977" s="2" t="s">
        <v>4541</v>
      </c>
      <c r="H7977" s="2" t="s">
        <v>3223</v>
      </c>
      <c r="I7977" s="11" t="str">
        <f>VLOOKUP(C7976,Datos!$F:$G,6,0)</f>
        <v>#REF!</v>
      </c>
      <c r="W7977" s="11"/>
    </row>
    <row r="7978" ht="15.75" customHeight="1">
      <c r="A7978" s="2" t="s">
        <v>638</v>
      </c>
      <c r="B7978" s="2" t="s">
        <v>4389</v>
      </c>
      <c r="C7978" s="8">
        <v>12410.0</v>
      </c>
      <c r="D7978" s="2" t="s">
        <v>5711</v>
      </c>
      <c r="E7978" s="2" t="s">
        <v>4370</v>
      </c>
      <c r="F7978" s="2" t="s">
        <v>3678</v>
      </c>
      <c r="G7978" s="2" t="s">
        <v>4262</v>
      </c>
      <c r="H7978" s="2" t="s">
        <v>3223</v>
      </c>
      <c r="I7978" s="11" t="str">
        <f>VLOOKUP(C7977,Datos!$F:$G,6,0)</f>
        <v>#REF!</v>
      </c>
      <c r="W7978" s="11"/>
    </row>
    <row r="7979" ht="15.75" customHeight="1">
      <c r="A7979" s="2" t="s">
        <v>1023</v>
      </c>
      <c r="B7979" s="2" t="s">
        <v>4605</v>
      </c>
      <c r="C7979" s="8">
        <v>14304.0</v>
      </c>
      <c r="D7979" s="2" t="s">
        <v>4606</v>
      </c>
      <c r="E7979" s="2" t="s">
        <v>3303</v>
      </c>
      <c r="F7979" s="2" t="s">
        <v>4261</v>
      </c>
      <c r="G7979" s="2" t="s">
        <v>4607</v>
      </c>
      <c r="H7979" s="2" t="s">
        <v>3223</v>
      </c>
      <c r="I7979" s="11" t="str">
        <f>VLOOKUP(C7978,Datos!$F:$G,6,0)</f>
        <v>#REF!</v>
      </c>
      <c r="W7979" s="11"/>
    </row>
    <row r="7980" ht="15.75" customHeight="1">
      <c r="A7980" s="2" t="s">
        <v>3148</v>
      </c>
      <c r="B7980" s="2" t="s">
        <v>3631</v>
      </c>
      <c r="C7980" s="8">
        <v>12841.0</v>
      </c>
      <c r="D7980" s="2" t="s">
        <v>3614</v>
      </c>
      <c r="E7980" s="2" t="s">
        <v>3261</v>
      </c>
      <c r="F7980" s="2" t="s">
        <v>5633</v>
      </c>
      <c r="G7980" s="2" t="s">
        <v>5634</v>
      </c>
      <c r="H7980" s="2" t="s">
        <v>3223</v>
      </c>
      <c r="I7980" s="11" t="str">
        <f>VLOOKUP(C7979,Datos!$F:$G,6,0)</f>
        <v>#REF!</v>
      </c>
      <c r="W7980" s="11"/>
    </row>
    <row r="7981" ht="15.75" customHeight="1">
      <c r="A7981" s="2" t="s">
        <v>5896</v>
      </c>
      <c r="B7981" s="2" t="s">
        <v>4173</v>
      </c>
      <c r="C7981" s="8">
        <v>15569.0</v>
      </c>
      <c r="D7981" s="2" t="s">
        <v>3302</v>
      </c>
      <c r="E7981" s="2" t="s">
        <v>3238</v>
      </c>
      <c r="F7981" s="2" t="s">
        <v>4555</v>
      </c>
      <c r="G7981" s="2" t="s">
        <v>549</v>
      </c>
      <c r="H7981" s="2" t="s">
        <v>3223</v>
      </c>
      <c r="I7981" s="11" t="str">
        <f>VLOOKUP(C7980,Datos!$F:$G,6,0)</f>
        <v>#REF!</v>
      </c>
      <c r="W7981" s="11"/>
    </row>
    <row r="7982" ht="15.75" customHeight="1">
      <c r="A7982" s="2" t="s">
        <v>3258</v>
      </c>
      <c r="B7982" s="2" t="s">
        <v>3259</v>
      </c>
      <c r="C7982" s="8">
        <v>10233.0</v>
      </c>
      <c r="D7982" s="2" t="s">
        <v>3260</v>
      </c>
      <c r="E7982" s="2" t="s">
        <v>3261</v>
      </c>
      <c r="F7982" s="2" t="s">
        <v>3262</v>
      </c>
      <c r="G7982" s="2" t="s">
        <v>3263</v>
      </c>
      <c r="H7982" s="2" t="s">
        <v>3223</v>
      </c>
      <c r="I7982" s="11" t="str">
        <f>VLOOKUP(C7981,Datos!$F:$G,6,0)</f>
        <v>#REF!</v>
      </c>
      <c r="W7982" s="11"/>
    </row>
    <row r="7983" ht="15.75" customHeight="1">
      <c r="A7983" s="2" t="s">
        <v>5894</v>
      </c>
      <c r="B7983" s="2" t="s">
        <v>4173</v>
      </c>
      <c r="C7983" s="8">
        <v>14835.0</v>
      </c>
      <c r="D7983" s="2" t="s">
        <v>3302</v>
      </c>
      <c r="E7983" s="2" t="s">
        <v>3238</v>
      </c>
      <c r="F7983" s="2" t="s">
        <v>4309</v>
      </c>
      <c r="G7983" s="2" t="s">
        <v>549</v>
      </c>
      <c r="H7983" s="2" t="s">
        <v>3223</v>
      </c>
      <c r="I7983" s="11" t="str">
        <f>VLOOKUP(C7982,Datos!$F:$G,6,0)</f>
        <v>#REF!</v>
      </c>
      <c r="W7983" s="11"/>
    </row>
    <row r="7984" ht="15.75" customHeight="1">
      <c r="A7984" s="2" t="s">
        <v>370</v>
      </c>
      <c r="B7984" s="2" t="s">
        <v>4173</v>
      </c>
      <c r="C7984" s="8">
        <v>9658.0</v>
      </c>
      <c r="D7984" s="2" t="s">
        <v>3302</v>
      </c>
      <c r="E7984" s="2" t="s">
        <v>3238</v>
      </c>
      <c r="F7984" s="2" t="s">
        <v>4358</v>
      </c>
      <c r="G7984" s="2" t="s">
        <v>549</v>
      </c>
      <c r="H7984" s="2" t="s">
        <v>3223</v>
      </c>
      <c r="I7984" s="11" t="str">
        <f>VLOOKUP(C7983,Datos!$F:$G,6,0)</f>
        <v>#REF!</v>
      </c>
      <c r="W7984" s="11"/>
    </row>
    <row r="7985" ht="15.75" customHeight="1">
      <c r="A7985" s="2" t="s">
        <v>299</v>
      </c>
      <c r="B7985" s="2" t="s">
        <v>4173</v>
      </c>
      <c r="C7985" s="16" t="s">
        <v>301</v>
      </c>
      <c r="D7985" s="2" t="s">
        <v>3302</v>
      </c>
      <c r="E7985" s="2" t="s">
        <v>3238</v>
      </c>
      <c r="F7985" s="2" t="s">
        <v>4358</v>
      </c>
      <c r="G7985" s="2" t="s">
        <v>549</v>
      </c>
      <c r="H7985" s="2" t="s">
        <v>3223</v>
      </c>
      <c r="I7985" s="11" t="str">
        <f>VLOOKUP(C7984,Datos!$F:$G,6,0)</f>
        <v>#REF!</v>
      </c>
      <c r="W7985" s="11"/>
    </row>
    <row r="7986" ht="15.75" customHeight="1">
      <c r="A7986" s="2" t="s">
        <v>32</v>
      </c>
      <c r="B7986" s="2" t="s">
        <v>4173</v>
      </c>
      <c r="C7986" s="8">
        <v>10629.0</v>
      </c>
      <c r="D7986" s="2" t="s">
        <v>3302</v>
      </c>
      <c r="E7986" s="2" t="s">
        <v>3238</v>
      </c>
      <c r="F7986" s="2" t="s">
        <v>4358</v>
      </c>
      <c r="G7986" s="2" t="s">
        <v>549</v>
      </c>
      <c r="H7986" s="2" t="s">
        <v>3223</v>
      </c>
      <c r="I7986" s="11" t="str">
        <f>VLOOKUP(C7985,Datos!$F:$G,6,0)</f>
        <v>#REF!</v>
      </c>
      <c r="W7986" s="11"/>
    </row>
    <row r="7987" ht="15.75" customHeight="1">
      <c r="A7987" s="2" t="s">
        <v>1495</v>
      </c>
      <c r="B7987" s="2" t="s">
        <v>3218</v>
      </c>
      <c r="C7987" s="8">
        <v>15469.0</v>
      </c>
      <c r="D7987" s="2" t="s">
        <v>3784</v>
      </c>
      <c r="E7987" s="2" t="s">
        <v>3261</v>
      </c>
      <c r="F7987" s="2" t="s">
        <v>3350</v>
      </c>
      <c r="G7987" s="2" t="s">
        <v>3351</v>
      </c>
      <c r="H7987" s="2" t="s">
        <v>3223</v>
      </c>
      <c r="I7987" s="11" t="str">
        <f>VLOOKUP(C7986,Datos!$F:$G,6,0)</f>
        <v>#REF!</v>
      </c>
      <c r="W7987" s="11"/>
    </row>
    <row r="7988" ht="15.75" customHeight="1">
      <c r="A7988" s="2" t="s">
        <v>1271</v>
      </c>
      <c r="B7988" s="2" t="s">
        <v>3218</v>
      </c>
      <c r="C7988" s="8">
        <v>15590.0</v>
      </c>
      <c r="D7988" s="2" t="s">
        <v>3746</v>
      </c>
      <c r="E7988" s="2" t="s">
        <v>3261</v>
      </c>
      <c r="F7988" s="2" t="s">
        <v>3350</v>
      </c>
      <c r="G7988" s="2" t="s">
        <v>3351</v>
      </c>
      <c r="H7988" s="2" t="s">
        <v>3223</v>
      </c>
      <c r="I7988" s="11" t="str">
        <f>VLOOKUP(C7987,Datos!$F:$G,6,0)</f>
        <v>#REF!</v>
      </c>
      <c r="W7988" s="11"/>
    </row>
    <row r="7989" ht="15.75" customHeight="1">
      <c r="A7989" s="2" t="s">
        <v>3073</v>
      </c>
      <c r="B7989" s="2" t="s">
        <v>3254</v>
      </c>
      <c r="C7989" s="8">
        <v>14848.0</v>
      </c>
      <c r="D7989" s="2" t="s">
        <v>3482</v>
      </c>
      <c r="E7989" s="2" t="s">
        <v>3220</v>
      </c>
      <c r="F7989" s="2" t="s">
        <v>3229</v>
      </c>
      <c r="G7989" s="2" t="s">
        <v>3440</v>
      </c>
      <c r="H7989" s="2" t="s">
        <v>3223</v>
      </c>
      <c r="I7989" s="11" t="str">
        <f>VLOOKUP(C7988,Datos!$F:$G,6,0)</f>
        <v>#REF!</v>
      </c>
      <c r="W7989" s="11"/>
    </row>
    <row r="7990" ht="15.75" customHeight="1">
      <c r="A7990" s="2" t="s">
        <v>3120</v>
      </c>
      <c r="B7990" s="2" t="s">
        <v>3254</v>
      </c>
      <c r="C7990" s="8">
        <v>15808.0</v>
      </c>
      <c r="D7990" s="2" t="s">
        <v>4079</v>
      </c>
      <c r="E7990" s="2" t="s">
        <v>3220</v>
      </c>
      <c r="F7990" s="2" t="s">
        <v>3229</v>
      </c>
      <c r="G7990" s="2" t="s">
        <v>3256</v>
      </c>
      <c r="H7990" s="2" t="s">
        <v>3223</v>
      </c>
      <c r="I7990" s="11" t="str">
        <f>VLOOKUP(C7989,Datos!$F:$G,6,0)</f>
        <v>#REF!</v>
      </c>
      <c r="W7990" s="11"/>
    </row>
    <row r="7991" ht="15.75" customHeight="1">
      <c r="A7991" s="2" t="s">
        <v>3802</v>
      </c>
      <c r="B7991" s="2" t="s">
        <v>3356</v>
      </c>
      <c r="C7991" s="8">
        <v>15477.0</v>
      </c>
      <c r="D7991" s="2" t="s">
        <v>3644</v>
      </c>
      <c r="E7991" s="2" t="s">
        <v>3261</v>
      </c>
      <c r="F7991" s="2" t="s">
        <v>3358</v>
      </c>
      <c r="G7991" s="2" t="s">
        <v>3359</v>
      </c>
      <c r="H7991" s="2" t="s">
        <v>3223</v>
      </c>
      <c r="I7991" s="11" t="str">
        <f>VLOOKUP(C7990,Datos!$F:$G,6,0)</f>
        <v>#REF!</v>
      </c>
      <c r="W7991" s="11"/>
    </row>
    <row r="7992" ht="15.75" customHeight="1">
      <c r="A7992" s="2" t="s">
        <v>3067</v>
      </c>
      <c r="B7992" s="2" t="s">
        <v>3254</v>
      </c>
      <c r="C7992" s="8">
        <v>11315.0</v>
      </c>
      <c r="D7992" s="2" t="s">
        <v>3527</v>
      </c>
      <c r="E7992" s="2" t="s">
        <v>3220</v>
      </c>
      <c r="F7992" s="2" t="s">
        <v>3229</v>
      </c>
      <c r="G7992" s="2" t="s">
        <v>3440</v>
      </c>
      <c r="H7992" s="2" t="s">
        <v>3223</v>
      </c>
      <c r="I7992" s="11" t="str">
        <f>VLOOKUP(C7991,Datos!$F:$G,6,0)</f>
        <v>#REF!</v>
      </c>
      <c r="W7992" s="11"/>
    </row>
    <row r="7993" ht="15.75" customHeight="1">
      <c r="A7993" s="2" t="s">
        <v>63</v>
      </c>
      <c r="B7993" s="2" t="s">
        <v>4003</v>
      </c>
      <c r="C7993" s="8">
        <v>15724.0</v>
      </c>
      <c r="D7993" s="2" t="s">
        <v>3302</v>
      </c>
      <c r="E7993" s="2" t="s">
        <v>3261</v>
      </c>
      <c r="F7993" s="2" t="s">
        <v>3678</v>
      </c>
      <c r="G7993" s="2" t="s">
        <v>4004</v>
      </c>
      <c r="H7993" s="2" t="s">
        <v>3223</v>
      </c>
      <c r="I7993" s="11" t="str">
        <f>VLOOKUP(C7992,Datos!$F:$G,6,0)</f>
        <v>#REF!</v>
      </c>
      <c r="W7993" s="11"/>
    </row>
    <row r="7994" ht="15.75" customHeight="1">
      <c r="A7994" s="2" t="s">
        <v>1554</v>
      </c>
      <c r="B7994" s="2" t="s">
        <v>3218</v>
      </c>
      <c r="C7994" s="8">
        <v>2836.0</v>
      </c>
      <c r="D7994" s="2" t="s">
        <v>4038</v>
      </c>
      <c r="E7994" s="2" t="s">
        <v>3261</v>
      </c>
      <c r="F7994" s="2" t="s">
        <v>3221</v>
      </c>
      <c r="G7994" s="2" t="s">
        <v>3322</v>
      </c>
      <c r="H7994" s="2" t="s">
        <v>3223</v>
      </c>
      <c r="I7994" s="11" t="str">
        <f>VLOOKUP(C7993,Datos!$F:$G,6,0)</f>
        <v>#REF!</v>
      </c>
      <c r="W7994" s="11"/>
    </row>
    <row r="7995" ht="15.75" customHeight="1">
      <c r="A7995" s="2" t="s">
        <v>1197</v>
      </c>
      <c r="B7995" s="2" t="s">
        <v>3218</v>
      </c>
      <c r="C7995" s="8">
        <v>8127.0</v>
      </c>
      <c r="D7995" s="2" t="s">
        <v>3889</v>
      </c>
      <c r="E7995" s="2" t="s">
        <v>3220</v>
      </c>
      <c r="F7995" s="2" t="s">
        <v>3221</v>
      </c>
      <c r="G7995" s="2" t="s">
        <v>3425</v>
      </c>
      <c r="H7995" s="2" t="s">
        <v>3223</v>
      </c>
      <c r="I7995" s="11" t="str">
        <f>VLOOKUP(C7994,Datos!$F:$G,6,0)</f>
        <v>#REF!</v>
      </c>
      <c r="W7995" s="11"/>
    </row>
    <row r="7996" ht="15.75" customHeight="1">
      <c r="A7996" s="2" t="s">
        <v>1544</v>
      </c>
      <c r="B7996" s="2" t="s">
        <v>3218</v>
      </c>
      <c r="C7996" s="8">
        <v>9065.0</v>
      </c>
      <c r="D7996" s="2" t="s">
        <v>4029</v>
      </c>
      <c r="E7996" s="2" t="s">
        <v>3261</v>
      </c>
      <c r="F7996" s="2" t="s">
        <v>3221</v>
      </c>
      <c r="G7996" s="2" t="s">
        <v>3322</v>
      </c>
      <c r="H7996" s="2" t="s">
        <v>3223</v>
      </c>
      <c r="I7996" s="11" t="str">
        <f>VLOOKUP(C7995,Datos!$F:$G,6,0)</f>
        <v>#REF!</v>
      </c>
      <c r="W7996" s="11"/>
    </row>
    <row r="7997" ht="15.75" customHeight="1">
      <c r="A7997" s="2" t="s">
        <v>1194</v>
      </c>
      <c r="B7997" s="2" t="s">
        <v>3218</v>
      </c>
      <c r="C7997" s="8">
        <v>7534.0</v>
      </c>
      <c r="D7997" s="2" t="s">
        <v>3419</v>
      </c>
      <c r="E7997" s="2" t="s">
        <v>3261</v>
      </c>
      <c r="F7997" s="2" t="s">
        <v>3221</v>
      </c>
      <c r="G7997" s="2" t="s">
        <v>3322</v>
      </c>
      <c r="H7997" s="2" t="s">
        <v>3223</v>
      </c>
      <c r="I7997" s="11" t="str">
        <f>VLOOKUP(C7996,Datos!$F:$G,6,0)</f>
        <v>#REF!</v>
      </c>
      <c r="W7997" s="11"/>
    </row>
    <row r="7998" ht="15.75" customHeight="1">
      <c r="A7998" s="2" t="s">
        <v>1278</v>
      </c>
      <c r="B7998" s="2" t="s">
        <v>3218</v>
      </c>
      <c r="C7998" s="8">
        <v>14803.0</v>
      </c>
      <c r="D7998" s="2" t="s">
        <v>3336</v>
      </c>
      <c r="E7998" s="2" t="s">
        <v>3220</v>
      </c>
      <c r="F7998" s="2" t="s">
        <v>3221</v>
      </c>
      <c r="G7998" s="2" t="s">
        <v>3337</v>
      </c>
      <c r="H7998" s="2" t="s">
        <v>3223</v>
      </c>
      <c r="I7998" s="11" t="str">
        <f>VLOOKUP(C7997,Datos!$F:$G,6,0)</f>
        <v>#REF!</v>
      </c>
      <c r="W7998" s="11"/>
    </row>
    <row r="7999" ht="15.75" customHeight="1">
      <c r="A7999" s="2" t="s">
        <v>1601</v>
      </c>
      <c r="B7999" s="2" t="s">
        <v>3218</v>
      </c>
      <c r="C7999" s="8">
        <v>15790.0</v>
      </c>
      <c r="D7999" s="2" t="s">
        <v>3675</v>
      </c>
      <c r="E7999" s="2" t="s">
        <v>3220</v>
      </c>
      <c r="F7999" s="2" t="s">
        <v>3221</v>
      </c>
      <c r="G7999" s="2" t="s">
        <v>3315</v>
      </c>
      <c r="H7999" s="2" t="s">
        <v>3223</v>
      </c>
      <c r="I7999" s="11" t="str">
        <f>VLOOKUP(C7998,Datos!$F:$G,6,0)</f>
        <v>#REF!</v>
      </c>
      <c r="W7999" s="11"/>
    </row>
    <row r="8000" ht="15.75" customHeight="1">
      <c r="A8000" s="2" t="s">
        <v>1264</v>
      </c>
      <c r="B8000" s="2" t="s">
        <v>3218</v>
      </c>
      <c r="C8000" s="8">
        <v>15789.0</v>
      </c>
      <c r="D8000" s="2" t="s">
        <v>3314</v>
      </c>
      <c r="E8000" s="2" t="s">
        <v>3261</v>
      </c>
      <c r="F8000" s="2" t="s">
        <v>3221</v>
      </c>
      <c r="G8000" s="2" t="s">
        <v>3315</v>
      </c>
      <c r="H8000" s="2" t="s">
        <v>3223</v>
      </c>
      <c r="I8000" s="11" t="str">
        <f>VLOOKUP(C7999,Datos!$F:$G,6,0)</f>
        <v>#REF!</v>
      </c>
      <c r="W8000" s="11"/>
    </row>
    <row r="8001" ht="15.75" customHeight="1">
      <c r="A8001" s="2" t="s">
        <v>3067</v>
      </c>
      <c r="B8001" s="2" t="s">
        <v>3254</v>
      </c>
      <c r="C8001" s="8">
        <v>11315.0</v>
      </c>
      <c r="D8001" s="2" t="s">
        <v>3527</v>
      </c>
      <c r="E8001" s="2" t="s">
        <v>3220</v>
      </c>
      <c r="F8001" s="2" t="s">
        <v>3229</v>
      </c>
      <c r="G8001" s="2" t="s">
        <v>3440</v>
      </c>
      <c r="H8001" s="2" t="s">
        <v>3223</v>
      </c>
      <c r="I8001" s="11" t="str">
        <f>VLOOKUP(C8000,Datos!$F:$G,6,0)</f>
        <v>#REF!</v>
      </c>
      <c r="W8001" s="11"/>
    </row>
    <row r="8002" ht="15.75" customHeight="1">
      <c r="A8002" s="2" t="s">
        <v>1228</v>
      </c>
      <c r="B8002" s="2" t="s">
        <v>3218</v>
      </c>
      <c r="C8002" s="8">
        <v>10013.0</v>
      </c>
      <c r="D8002" s="2" t="s">
        <v>3319</v>
      </c>
      <c r="E8002" s="2" t="s">
        <v>3220</v>
      </c>
      <c r="F8002" s="2" t="s">
        <v>3221</v>
      </c>
      <c r="G8002" s="2" t="s">
        <v>3320</v>
      </c>
      <c r="H8002" s="2" t="s">
        <v>3223</v>
      </c>
      <c r="I8002" s="11" t="str">
        <f>VLOOKUP(C8001,Datos!$F:$G,6,0)</f>
        <v>#REF!</v>
      </c>
      <c r="W8002" s="11"/>
    </row>
    <row r="8003" ht="15.75" customHeight="1">
      <c r="A8003" s="2" t="s">
        <v>1512</v>
      </c>
      <c r="B8003" s="2" t="s">
        <v>3218</v>
      </c>
      <c r="C8003" s="8">
        <v>15211.0</v>
      </c>
      <c r="D8003" s="2" t="s">
        <v>3471</v>
      </c>
      <c r="E8003" s="2" t="s">
        <v>3220</v>
      </c>
      <c r="F8003" s="2" t="s">
        <v>3221</v>
      </c>
      <c r="G8003" s="2" t="s">
        <v>3337</v>
      </c>
      <c r="H8003" s="2" t="s">
        <v>3223</v>
      </c>
      <c r="I8003" s="11" t="str">
        <f>VLOOKUP(C8002,Datos!$F:$G,6,0)</f>
        <v>#REF!</v>
      </c>
      <c r="W8003" s="11"/>
    </row>
    <row r="8004" ht="15.75" customHeight="1">
      <c r="A8004" s="2" t="s">
        <v>12</v>
      </c>
      <c r="B8004" s="2" t="s">
        <v>4003</v>
      </c>
      <c r="C8004" s="8">
        <v>15725.0</v>
      </c>
      <c r="D8004" s="2" t="s">
        <v>3302</v>
      </c>
      <c r="E8004" s="2" t="s">
        <v>3261</v>
      </c>
      <c r="F8004" s="2" t="s">
        <v>3678</v>
      </c>
      <c r="G8004" s="2" t="s">
        <v>4004</v>
      </c>
      <c r="H8004" s="2" t="s">
        <v>3223</v>
      </c>
      <c r="I8004" s="11" t="str">
        <f>VLOOKUP(C8003,Datos!$F:$G,6,0)</f>
        <v>#REF!</v>
      </c>
      <c r="W8004" s="11"/>
    </row>
    <row r="8005" ht="15.75" customHeight="1">
      <c r="A8005" s="2" t="s">
        <v>4458</v>
      </c>
      <c r="B8005" s="2" t="s">
        <v>3968</v>
      </c>
      <c r="C8005" s="8">
        <v>15775.0</v>
      </c>
      <c r="D8005" s="2" t="s">
        <v>4459</v>
      </c>
      <c r="E8005" s="2" t="s">
        <v>3247</v>
      </c>
      <c r="F8005" s="2" t="s">
        <v>3970</v>
      </c>
      <c r="G8005" s="2" t="s">
        <v>3971</v>
      </c>
      <c r="H8005" s="2" t="s">
        <v>3223</v>
      </c>
      <c r="I8005" s="11" t="str">
        <f>VLOOKUP(C8004,Datos!$F:$G,6,0)</f>
        <v>#REF!</v>
      </c>
      <c r="W8005" s="11"/>
    </row>
    <row r="8006" ht="15.75" customHeight="1">
      <c r="A8006" s="2" t="s">
        <v>1842</v>
      </c>
      <c r="B8006" s="2" t="s">
        <v>3521</v>
      </c>
      <c r="C8006" s="8">
        <v>15468.0</v>
      </c>
      <c r="D8006" s="2" t="s">
        <v>3906</v>
      </c>
      <c r="E8006" s="2" t="s">
        <v>3261</v>
      </c>
      <c r="F8006" s="2" t="s">
        <v>3350</v>
      </c>
      <c r="G8006" s="2" t="s">
        <v>4103</v>
      </c>
      <c r="H8006" s="2" t="s">
        <v>3223</v>
      </c>
      <c r="I8006" s="11" t="str">
        <f>VLOOKUP(C8005,Datos!$F:$G,6,0)</f>
        <v>#REF!</v>
      </c>
      <c r="W8006" s="11"/>
    </row>
    <row r="8007" ht="15.75" customHeight="1">
      <c r="A8007" s="2" t="s">
        <v>1245</v>
      </c>
      <c r="B8007" s="2" t="s">
        <v>3218</v>
      </c>
      <c r="C8007" s="8">
        <v>490.0</v>
      </c>
      <c r="D8007" s="2" t="s">
        <v>3825</v>
      </c>
      <c r="E8007" s="2" t="s">
        <v>3261</v>
      </c>
      <c r="F8007" s="2" t="s">
        <v>3221</v>
      </c>
      <c r="G8007" s="2" t="s">
        <v>3322</v>
      </c>
      <c r="H8007" s="2" t="s">
        <v>3223</v>
      </c>
      <c r="I8007" s="11" t="str">
        <f>VLOOKUP(C8006,Datos!$F:$G,6,0)</f>
        <v>#REF!</v>
      </c>
      <c r="W8007" s="11"/>
    </row>
    <row r="8008" ht="15.75" customHeight="1">
      <c r="A8008" s="2" t="s">
        <v>1194</v>
      </c>
      <c r="B8008" s="2" t="s">
        <v>3218</v>
      </c>
      <c r="C8008" s="8">
        <v>7534.0</v>
      </c>
      <c r="D8008" s="2" t="s">
        <v>3419</v>
      </c>
      <c r="E8008" s="2" t="s">
        <v>3261</v>
      </c>
      <c r="F8008" s="2" t="s">
        <v>3221</v>
      </c>
      <c r="G8008" s="2" t="s">
        <v>3322</v>
      </c>
      <c r="H8008" s="2" t="s">
        <v>3223</v>
      </c>
      <c r="I8008" s="11" t="str">
        <f>VLOOKUP(C8007,Datos!$F:$G,6,0)</f>
        <v>#REF!</v>
      </c>
      <c r="W8008" s="11"/>
    </row>
    <row r="8009" ht="15.75" customHeight="1">
      <c r="A8009" s="2" t="s">
        <v>1266</v>
      </c>
      <c r="B8009" s="2" t="s">
        <v>3218</v>
      </c>
      <c r="C8009" s="8">
        <v>287.0</v>
      </c>
      <c r="D8009" s="2" t="s">
        <v>4041</v>
      </c>
      <c r="E8009" s="2" t="s">
        <v>3261</v>
      </c>
      <c r="F8009" s="2" t="s">
        <v>3221</v>
      </c>
      <c r="G8009" s="2" t="s">
        <v>3322</v>
      </c>
      <c r="H8009" s="2" t="s">
        <v>3223</v>
      </c>
      <c r="I8009" s="11" t="str">
        <f>VLOOKUP(C8008,Datos!$F:$G,6,0)</f>
        <v>#REF!</v>
      </c>
      <c r="W8009" s="11"/>
    </row>
    <row r="8010" ht="15.75" customHeight="1">
      <c r="A8010" s="2" t="s">
        <v>1192</v>
      </c>
      <c r="B8010" s="2" t="s">
        <v>3218</v>
      </c>
      <c r="C8010" s="8">
        <v>285.0</v>
      </c>
      <c r="D8010" s="2" t="s">
        <v>3365</v>
      </c>
      <c r="E8010" s="2" t="s">
        <v>3261</v>
      </c>
      <c r="F8010" s="2" t="s">
        <v>3221</v>
      </c>
      <c r="G8010" s="2" t="s">
        <v>3322</v>
      </c>
      <c r="H8010" s="2" t="s">
        <v>3223</v>
      </c>
      <c r="I8010" s="11" t="str">
        <f>VLOOKUP(C8009,Datos!$F:$G,6,0)</f>
        <v>#REF!</v>
      </c>
      <c r="W8010" s="11"/>
    </row>
    <row r="8011" ht="15.75" customHeight="1">
      <c r="A8011" s="2" t="s">
        <v>1554</v>
      </c>
      <c r="B8011" s="2" t="s">
        <v>3218</v>
      </c>
      <c r="C8011" s="8">
        <v>2836.0</v>
      </c>
      <c r="D8011" s="2" t="s">
        <v>4038</v>
      </c>
      <c r="E8011" s="2" t="s">
        <v>3261</v>
      </c>
      <c r="F8011" s="2" t="s">
        <v>3221</v>
      </c>
      <c r="G8011" s="2" t="s">
        <v>3322</v>
      </c>
      <c r="H8011" s="2" t="s">
        <v>3223</v>
      </c>
      <c r="I8011" s="11" t="str">
        <f>VLOOKUP(C8010,Datos!$F:$G,6,0)</f>
        <v>#REF!</v>
      </c>
      <c r="W8011" s="11"/>
    </row>
    <row r="8012" ht="15.75" customHeight="1">
      <c r="A8012" s="2" t="s">
        <v>1543</v>
      </c>
      <c r="B8012" s="2" t="s">
        <v>3218</v>
      </c>
      <c r="C8012" s="8">
        <v>6780.0</v>
      </c>
      <c r="D8012" s="2" t="s">
        <v>4037</v>
      </c>
      <c r="E8012" s="2" t="s">
        <v>3261</v>
      </c>
      <c r="F8012" s="2" t="s">
        <v>3221</v>
      </c>
      <c r="G8012" s="2" t="s">
        <v>3322</v>
      </c>
      <c r="H8012" s="2" t="s">
        <v>3223</v>
      </c>
      <c r="I8012" s="11" t="str">
        <f>VLOOKUP(C8011,Datos!$F:$G,6,0)</f>
        <v>#REF!</v>
      </c>
      <c r="W8012" s="11"/>
    </row>
    <row r="8013" ht="15.75" customHeight="1">
      <c r="A8013" s="2" t="s">
        <v>1542</v>
      </c>
      <c r="B8013" s="2" t="s">
        <v>3218</v>
      </c>
      <c r="C8013" s="8">
        <v>7540.0</v>
      </c>
      <c r="D8013" s="2" t="s">
        <v>4033</v>
      </c>
      <c r="E8013" s="2" t="s">
        <v>3261</v>
      </c>
      <c r="F8013" s="2" t="s">
        <v>3221</v>
      </c>
      <c r="G8013" s="2" t="s">
        <v>3322</v>
      </c>
      <c r="H8013" s="2" t="s">
        <v>3223</v>
      </c>
      <c r="I8013" s="11" t="str">
        <f>VLOOKUP(C8012,Datos!$F:$G,6,0)</f>
        <v>#REF!</v>
      </c>
      <c r="W8013" s="11"/>
    </row>
    <row r="8014" ht="15.75" customHeight="1">
      <c r="A8014" s="2" t="s">
        <v>1544</v>
      </c>
      <c r="B8014" s="2" t="s">
        <v>3218</v>
      </c>
      <c r="C8014" s="8">
        <v>9065.0</v>
      </c>
      <c r="D8014" s="2" t="s">
        <v>4029</v>
      </c>
      <c r="E8014" s="2" t="s">
        <v>3261</v>
      </c>
      <c r="F8014" s="2" t="s">
        <v>3221</v>
      </c>
      <c r="G8014" s="2" t="s">
        <v>3322</v>
      </c>
      <c r="H8014" s="2" t="s">
        <v>3223</v>
      </c>
      <c r="I8014" s="11" t="str">
        <f>VLOOKUP(C8013,Datos!$F:$G,6,0)</f>
        <v>#REF!</v>
      </c>
      <c r="W8014" s="11"/>
    </row>
    <row r="8015" ht="15.75" customHeight="1">
      <c r="A8015" s="2" t="s">
        <v>139</v>
      </c>
      <c r="B8015" s="2" t="s">
        <v>4003</v>
      </c>
      <c r="C8015" s="8">
        <v>15726.0</v>
      </c>
      <c r="D8015" s="2" t="s">
        <v>3302</v>
      </c>
      <c r="E8015" s="2" t="s">
        <v>3446</v>
      </c>
      <c r="F8015" s="2" t="s">
        <v>3678</v>
      </c>
      <c r="G8015" s="2" t="s">
        <v>4004</v>
      </c>
      <c r="H8015" s="2" t="s">
        <v>3223</v>
      </c>
      <c r="I8015" s="11" t="str">
        <f>VLOOKUP(C8014,Datos!$F:$G,6,0)</f>
        <v>#REF!</v>
      </c>
      <c r="W8015" s="11"/>
    </row>
    <row r="8016" ht="15.75" customHeight="1">
      <c r="A8016" s="2" t="s">
        <v>1546</v>
      </c>
      <c r="B8016" s="2" t="s">
        <v>3218</v>
      </c>
      <c r="C8016" s="8">
        <v>10596.0</v>
      </c>
      <c r="D8016" s="2" t="s">
        <v>4063</v>
      </c>
      <c r="E8016" s="2" t="s">
        <v>3261</v>
      </c>
      <c r="F8016" s="2" t="s">
        <v>3221</v>
      </c>
      <c r="G8016" s="2" t="s">
        <v>3322</v>
      </c>
      <c r="H8016" s="2" t="s">
        <v>3223</v>
      </c>
      <c r="I8016" s="11" t="str">
        <f>VLOOKUP(C8015,Datos!$F:$G,6,0)</f>
        <v>#REF!</v>
      </c>
      <c r="W8016" s="11"/>
    </row>
    <row r="8017" ht="15.75" customHeight="1">
      <c r="A8017" s="2" t="s">
        <v>1228</v>
      </c>
      <c r="B8017" s="2" t="s">
        <v>3218</v>
      </c>
      <c r="C8017" s="8">
        <v>10013.0</v>
      </c>
      <c r="D8017" s="2" t="s">
        <v>3319</v>
      </c>
      <c r="E8017" s="2" t="s">
        <v>3220</v>
      </c>
      <c r="F8017" s="2" t="s">
        <v>3221</v>
      </c>
      <c r="G8017" s="2" t="s">
        <v>3320</v>
      </c>
      <c r="H8017" s="2" t="s">
        <v>3223</v>
      </c>
      <c r="I8017" s="11" t="str">
        <f>VLOOKUP(C8016,Datos!$F:$G,6,0)</f>
        <v>#REF!</v>
      </c>
      <c r="W8017" s="11"/>
    </row>
    <row r="8018" ht="15.75" customHeight="1">
      <c r="A8018" s="2" t="s">
        <v>569</v>
      </c>
      <c r="B8018" s="2" t="s">
        <v>3218</v>
      </c>
      <c r="C8018" s="8">
        <v>10553.0</v>
      </c>
      <c r="D8018" s="2" t="s">
        <v>3219</v>
      </c>
      <c r="E8018" s="2" t="s">
        <v>3220</v>
      </c>
      <c r="F8018" s="2" t="s">
        <v>3221</v>
      </c>
      <c r="G8018" s="2" t="s">
        <v>3222</v>
      </c>
      <c r="H8018" s="2" t="s">
        <v>3223</v>
      </c>
      <c r="I8018" s="11" t="str">
        <f>VLOOKUP(C8017,Datos!$F:$G,6,0)</f>
        <v>#REF!</v>
      </c>
      <c r="W8018" s="11"/>
    </row>
    <row r="8019" ht="15.75" customHeight="1">
      <c r="A8019" s="2" t="s">
        <v>1244</v>
      </c>
      <c r="B8019" s="2" t="s">
        <v>3218</v>
      </c>
      <c r="C8019" s="8">
        <v>8128.0</v>
      </c>
      <c r="D8019" s="2" t="s">
        <v>3424</v>
      </c>
      <c r="E8019" s="2" t="s">
        <v>3220</v>
      </c>
      <c r="F8019" s="2" t="s">
        <v>3221</v>
      </c>
      <c r="G8019" s="2" t="s">
        <v>3425</v>
      </c>
      <c r="H8019" s="2" t="s">
        <v>3223</v>
      </c>
      <c r="I8019" s="11" t="str">
        <f>VLOOKUP(C8018,Datos!$F:$G,6,0)</f>
        <v>#REF!</v>
      </c>
      <c r="W8019" s="11"/>
    </row>
    <row r="8020" ht="15.75" customHeight="1">
      <c r="A8020" s="2" t="s">
        <v>4081</v>
      </c>
      <c r="B8020" s="2" t="s">
        <v>3356</v>
      </c>
      <c r="C8020" s="8">
        <v>506.0</v>
      </c>
      <c r="D8020" s="2" t="s">
        <v>3629</v>
      </c>
      <c r="E8020" s="2" t="s">
        <v>3261</v>
      </c>
      <c r="F8020" s="2" t="s">
        <v>3358</v>
      </c>
      <c r="G8020" s="2" t="s">
        <v>3432</v>
      </c>
      <c r="H8020" s="2" t="s">
        <v>3223</v>
      </c>
      <c r="I8020" s="11" t="str">
        <f>VLOOKUP(C8019,Datos!$F:$G,6,0)</f>
        <v>#REF!</v>
      </c>
      <c r="W8020" s="11"/>
    </row>
    <row r="8021" ht="15.75" customHeight="1">
      <c r="A8021" s="2" t="s">
        <v>1914</v>
      </c>
      <c r="B8021" s="2" t="s">
        <v>3827</v>
      </c>
      <c r="C8021" s="8">
        <v>15595.0</v>
      </c>
      <c r="D8021" s="2" t="s">
        <v>3979</v>
      </c>
      <c r="E8021" s="2" t="s">
        <v>3261</v>
      </c>
      <c r="F8021" s="2" t="s">
        <v>3829</v>
      </c>
      <c r="G8021" s="2" t="s">
        <v>3830</v>
      </c>
      <c r="H8021" s="2" t="s">
        <v>3223</v>
      </c>
      <c r="I8021" s="11" t="str">
        <f>VLOOKUP(C8020,Datos!$F:$G,6,0)</f>
        <v>#REF!</v>
      </c>
      <c r="W8021" s="11"/>
    </row>
    <row r="8022" ht="15.75" customHeight="1">
      <c r="A8022" s="2" t="s">
        <v>2233</v>
      </c>
      <c r="B8022" s="2" t="s">
        <v>4303</v>
      </c>
      <c r="C8022" s="8">
        <v>9322.0</v>
      </c>
      <c r="D8022" s="2" t="s">
        <v>3789</v>
      </c>
      <c r="E8022" s="2" t="s">
        <v>3220</v>
      </c>
      <c r="F8022" s="2" t="s">
        <v>3350</v>
      </c>
      <c r="G8022" s="2" t="s">
        <v>4304</v>
      </c>
      <c r="H8022" s="2" t="s">
        <v>3223</v>
      </c>
      <c r="I8022" s="11" t="str">
        <f>VLOOKUP(C8021,Datos!$F:$G,6,0)</f>
        <v>#REF!</v>
      </c>
      <c r="W8022" s="11"/>
    </row>
    <row r="8023" ht="15.75" customHeight="1">
      <c r="A8023" s="2" t="s">
        <v>374</v>
      </c>
      <c r="B8023" s="2" t="s">
        <v>4173</v>
      </c>
      <c r="C8023" s="8">
        <v>1384.0</v>
      </c>
      <c r="D8023" s="2" t="s">
        <v>3302</v>
      </c>
      <c r="E8023" s="2" t="s">
        <v>3238</v>
      </c>
      <c r="F8023" s="2" t="s">
        <v>4309</v>
      </c>
      <c r="G8023" s="2" t="s">
        <v>549</v>
      </c>
      <c r="H8023" s="2" t="s">
        <v>3223</v>
      </c>
      <c r="I8023" s="11" t="str">
        <f>VLOOKUP(C8022,Datos!$F:$G,6,0)</f>
        <v>#REF!</v>
      </c>
      <c r="W8023" s="11"/>
    </row>
    <row r="8024" ht="15.75" customHeight="1">
      <c r="A8024" s="2" t="s">
        <v>1422</v>
      </c>
      <c r="B8024" s="2" t="s">
        <v>4173</v>
      </c>
      <c r="C8024" s="16" t="s">
        <v>1424</v>
      </c>
      <c r="D8024" s="2" t="s">
        <v>5961</v>
      </c>
      <c r="E8024" s="2" t="s">
        <v>3238</v>
      </c>
      <c r="F8024" s="2" t="s">
        <v>4306</v>
      </c>
      <c r="G8024" s="2" t="s">
        <v>549</v>
      </c>
      <c r="H8024" s="2" t="s">
        <v>3223</v>
      </c>
      <c r="I8024" s="11" t="str">
        <f>VLOOKUP(C8023,Datos!$F:$G,6,0)</f>
        <v>#REF!</v>
      </c>
      <c r="W8024" s="11"/>
    </row>
    <row r="8025" ht="15.75" customHeight="1">
      <c r="A8025" s="2" t="s">
        <v>70</v>
      </c>
      <c r="B8025" s="2" t="s">
        <v>4173</v>
      </c>
      <c r="C8025" s="8">
        <v>9652.0</v>
      </c>
      <c r="D8025" s="2" t="s">
        <v>3302</v>
      </c>
      <c r="E8025" s="2" t="s">
        <v>3238</v>
      </c>
      <c r="F8025" s="2" t="s">
        <v>4358</v>
      </c>
      <c r="G8025" s="2" t="s">
        <v>549</v>
      </c>
      <c r="H8025" s="2" t="s">
        <v>3223</v>
      </c>
      <c r="I8025" s="11" t="str">
        <f>VLOOKUP(C8024,Datos!$F:$G,6,0)</f>
        <v>#REF!</v>
      </c>
      <c r="W8025" s="11"/>
    </row>
    <row r="8026" ht="15.75" customHeight="1">
      <c r="A8026" s="2" t="s">
        <v>5652</v>
      </c>
      <c r="B8026" s="2" t="s">
        <v>5653</v>
      </c>
      <c r="C8026" s="8">
        <v>15783.0</v>
      </c>
      <c r="D8026" s="2" t="s">
        <v>3533</v>
      </c>
      <c r="E8026" s="2" t="s">
        <v>3261</v>
      </c>
      <c r="F8026" s="2" t="s">
        <v>3829</v>
      </c>
      <c r="G8026" s="2" t="s">
        <v>5654</v>
      </c>
      <c r="H8026" s="2" t="s">
        <v>3223</v>
      </c>
      <c r="I8026" s="11" t="str">
        <f>VLOOKUP(C8025,Datos!$F:$G,6,0)</f>
        <v>#REF!</v>
      </c>
      <c r="W8026" s="11"/>
    </row>
    <row r="8027" ht="15.75" customHeight="1">
      <c r="A8027" s="2" t="s">
        <v>5891</v>
      </c>
      <c r="B8027" s="2" t="s">
        <v>4173</v>
      </c>
      <c r="C8027" s="8">
        <v>14776.0</v>
      </c>
      <c r="D8027" s="2" t="s">
        <v>5892</v>
      </c>
      <c r="E8027" s="2" t="s">
        <v>3220</v>
      </c>
      <c r="F8027" s="2" t="s">
        <v>4555</v>
      </c>
      <c r="G8027" s="2" t="s">
        <v>549</v>
      </c>
      <c r="H8027" s="2" t="s">
        <v>3223</v>
      </c>
      <c r="I8027" s="11" t="str">
        <f>VLOOKUP(C8026,Datos!$F:$G,6,0)</f>
        <v>#REF!</v>
      </c>
      <c r="W8027" s="11"/>
    </row>
    <row r="8028" ht="15.75" customHeight="1">
      <c r="A8028" s="2" t="s">
        <v>5901</v>
      </c>
      <c r="B8028" s="2" t="s">
        <v>3763</v>
      </c>
      <c r="C8028" s="16" t="s">
        <v>3404</v>
      </c>
      <c r="D8028" s="2" t="s">
        <v>5902</v>
      </c>
      <c r="E8028" s="2" t="s">
        <v>4018</v>
      </c>
      <c r="F8028" s="2" t="s">
        <v>4019</v>
      </c>
      <c r="G8028" s="2" t="s">
        <v>4020</v>
      </c>
      <c r="H8028" s="2" t="s">
        <v>3223</v>
      </c>
      <c r="I8028" s="11" t="str">
        <f>VLOOKUP(C8027,Datos!$F:$G,6,0)</f>
        <v>#REF!</v>
      </c>
      <c r="W8028" s="11"/>
    </row>
    <row r="8029" ht="15.75" customHeight="1">
      <c r="A8029" s="2" t="s">
        <v>5304</v>
      </c>
      <c r="B8029" s="2" t="s">
        <v>5305</v>
      </c>
      <c r="C8029" s="16" t="s">
        <v>3404</v>
      </c>
      <c r="D8029" s="2" t="s">
        <v>5306</v>
      </c>
      <c r="E8029" s="2" t="s">
        <v>4370</v>
      </c>
      <c r="F8029" s="2" t="s">
        <v>5307</v>
      </c>
      <c r="G8029" s="2" t="s">
        <v>5308</v>
      </c>
      <c r="H8029" s="2" t="s">
        <v>3223</v>
      </c>
      <c r="I8029" s="11" t="str">
        <f>VLOOKUP(C8028,Datos!$F:$G,6,0)</f>
        <v>#REF!</v>
      </c>
      <c r="W8029" s="11"/>
    </row>
    <row r="8030" ht="15.75" customHeight="1">
      <c r="A8030" s="2" t="s">
        <v>273</v>
      </c>
      <c r="B8030" s="2" t="s">
        <v>4173</v>
      </c>
      <c r="C8030" s="8">
        <v>7666.0</v>
      </c>
      <c r="D8030" s="2" t="s">
        <v>3302</v>
      </c>
      <c r="E8030" s="2" t="s">
        <v>3238</v>
      </c>
      <c r="F8030" s="2" t="s">
        <v>4358</v>
      </c>
      <c r="G8030" s="2" t="s">
        <v>549</v>
      </c>
      <c r="H8030" s="2" t="s">
        <v>3223</v>
      </c>
      <c r="I8030" s="11" t="str">
        <f>VLOOKUP(C8029,Datos!$F:$G,6,0)</f>
        <v>#REF!</v>
      </c>
      <c r="W8030" s="11"/>
    </row>
    <row r="8031" ht="15.75" customHeight="1">
      <c r="A8031" s="2" t="s">
        <v>5562</v>
      </c>
      <c r="B8031" s="2" t="s">
        <v>4673</v>
      </c>
      <c r="C8031" s="16" t="s">
        <v>3404</v>
      </c>
      <c r="D8031" s="2" t="s">
        <v>5563</v>
      </c>
      <c r="E8031" s="2" t="s">
        <v>3392</v>
      </c>
      <c r="F8031" s="2" t="s">
        <v>4675</v>
      </c>
      <c r="G8031" s="2" t="s">
        <v>5564</v>
      </c>
      <c r="H8031" s="2" t="s">
        <v>3231</v>
      </c>
      <c r="I8031" s="11" t="str">
        <f>VLOOKUP(C8030,Datos!$F:$G,6,0)</f>
        <v>#REF!</v>
      </c>
      <c r="W8031" s="11"/>
    </row>
    <row r="8032" ht="15.75" customHeight="1">
      <c r="A8032" s="2" t="s">
        <v>836</v>
      </c>
      <c r="B8032" s="2" t="s">
        <v>3390</v>
      </c>
      <c r="C8032" s="8">
        <v>12720.0</v>
      </c>
      <c r="D8032" s="2" t="s">
        <v>4616</v>
      </c>
      <c r="E8032" s="2" t="s">
        <v>3392</v>
      </c>
      <c r="F8032" s="2" t="s">
        <v>4609</v>
      </c>
      <c r="G8032" s="2" t="s">
        <v>4617</v>
      </c>
      <c r="H8032" s="2" t="s">
        <v>3223</v>
      </c>
      <c r="I8032" s="11" t="str">
        <f>VLOOKUP(C8031,Datos!$F:$G,6,0)</f>
        <v>#REF!</v>
      </c>
      <c r="W8032" s="11"/>
    </row>
    <row r="8033" ht="15.75" customHeight="1">
      <c r="A8033" s="2" t="s">
        <v>5362</v>
      </c>
      <c r="B8033" s="2" t="s">
        <v>5363</v>
      </c>
      <c r="C8033" s="16" t="s">
        <v>3404</v>
      </c>
      <c r="D8033" s="2" t="s">
        <v>5364</v>
      </c>
      <c r="E8033" s="2" t="s">
        <v>3261</v>
      </c>
      <c r="F8033" s="2" t="s">
        <v>4567</v>
      </c>
      <c r="G8033" s="2" t="s">
        <v>5365</v>
      </c>
      <c r="H8033" s="2" t="s">
        <v>3223</v>
      </c>
      <c r="I8033" s="11" t="str">
        <f>VLOOKUP(C8032,Datos!$F:$G,6,0)</f>
        <v>#REF!</v>
      </c>
      <c r="W8033" s="11"/>
    </row>
    <row r="8034" ht="15.75" customHeight="1">
      <c r="A8034" s="2" t="s">
        <v>3630</v>
      </c>
      <c r="B8034" s="2" t="s">
        <v>3631</v>
      </c>
      <c r="C8034" s="16" t="s">
        <v>3279</v>
      </c>
      <c r="D8034" s="2" t="s">
        <v>3632</v>
      </c>
      <c r="E8034" s="2" t="s">
        <v>3220</v>
      </c>
      <c r="F8034" s="2" t="s">
        <v>3633</v>
      </c>
      <c r="G8034" s="2" t="s">
        <v>3634</v>
      </c>
      <c r="H8034" s="2" t="s">
        <v>3223</v>
      </c>
      <c r="I8034" s="11" t="str">
        <f>VLOOKUP(C8033,Datos!$F:$G,6,0)</f>
        <v>#REF!</v>
      </c>
      <c r="W8034" s="11"/>
    </row>
    <row r="8035" ht="15.75" customHeight="1">
      <c r="A8035" s="2" t="s">
        <v>1647</v>
      </c>
      <c r="B8035" s="2" t="s">
        <v>3218</v>
      </c>
      <c r="C8035" s="8">
        <v>16100.0</v>
      </c>
      <c r="D8035" s="2" t="s">
        <v>4027</v>
      </c>
      <c r="E8035" s="2" t="s">
        <v>3511</v>
      </c>
      <c r="F8035" s="2" t="s">
        <v>3221</v>
      </c>
      <c r="G8035" s="2" t="s">
        <v>3337</v>
      </c>
      <c r="H8035" s="2" t="s">
        <v>3223</v>
      </c>
      <c r="I8035" s="11" t="str">
        <f>VLOOKUP(C8034,Datos!$F:$G,6,0)</f>
        <v>#REF!</v>
      </c>
      <c r="W8035" s="11"/>
    </row>
    <row r="8036" ht="15.75" customHeight="1">
      <c r="A8036" s="2" t="s">
        <v>574</v>
      </c>
      <c r="B8036" s="2" t="s">
        <v>3218</v>
      </c>
      <c r="C8036" s="8">
        <v>9874.0</v>
      </c>
      <c r="D8036" s="2" t="s">
        <v>3237</v>
      </c>
      <c r="E8036" s="2" t="s">
        <v>3238</v>
      </c>
      <c r="F8036" s="2" t="s">
        <v>3221</v>
      </c>
      <c r="G8036" s="2" t="s">
        <v>3239</v>
      </c>
      <c r="H8036" s="2" t="s">
        <v>3223</v>
      </c>
      <c r="I8036" s="11" t="str">
        <f>VLOOKUP(C8035,Datos!$F:$G,6,0)</f>
        <v>#REF!</v>
      </c>
      <c r="W8036" s="11"/>
    </row>
    <row r="8037" ht="15.75" customHeight="1">
      <c r="A8037" s="2" t="s">
        <v>3948</v>
      </c>
      <c r="B8037" s="2" t="s">
        <v>3356</v>
      </c>
      <c r="C8037" s="16" t="s">
        <v>3279</v>
      </c>
      <c r="D8037" s="2" t="s">
        <v>3949</v>
      </c>
      <c r="E8037" s="2" t="s">
        <v>3220</v>
      </c>
      <c r="F8037" s="2" t="s">
        <v>3950</v>
      </c>
      <c r="G8037" s="2" t="s">
        <v>3951</v>
      </c>
      <c r="H8037" s="2" t="s">
        <v>3250</v>
      </c>
      <c r="I8037" s="11" t="str">
        <f>VLOOKUP(C8036,Datos!$F:$G,6,0)</f>
        <v>#REF!</v>
      </c>
      <c r="W8037" s="11"/>
    </row>
    <row r="8038" ht="15.75" customHeight="1">
      <c r="A8038" s="2" t="s">
        <v>1209</v>
      </c>
      <c r="B8038" s="2" t="s">
        <v>3218</v>
      </c>
      <c r="C8038" s="8">
        <v>10571.0</v>
      </c>
      <c r="D8038" s="2" t="s">
        <v>4342</v>
      </c>
      <c r="E8038" s="2" t="s">
        <v>3238</v>
      </c>
      <c r="F8038" s="2" t="s">
        <v>3221</v>
      </c>
      <c r="G8038" s="2" t="s">
        <v>3320</v>
      </c>
      <c r="H8038" s="2" t="s">
        <v>3223</v>
      </c>
      <c r="I8038" s="11" t="str">
        <f>VLOOKUP(C8037,Datos!$F:$G,6,0)</f>
        <v>#REF!</v>
      </c>
      <c r="W8038" s="11"/>
    </row>
    <row r="8039" ht="15.75" customHeight="1">
      <c r="A8039" s="2" t="s">
        <v>1610</v>
      </c>
      <c r="B8039" s="2" t="s">
        <v>3218</v>
      </c>
      <c r="C8039" s="8">
        <v>15817.0</v>
      </c>
      <c r="D8039" s="2" t="s">
        <v>3688</v>
      </c>
      <c r="E8039" s="2" t="s">
        <v>3247</v>
      </c>
      <c r="F8039" s="2" t="s">
        <v>3221</v>
      </c>
      <c r="G8039" s="2" t="s">
        <v>3315</v>
      </c>
      <c r="H8039" s="2" t="s">
        <v>3223</v>
      </c>
      <c r="I8039" s="11" t="str">
        <f>VLOOKUP(C8038,Datos!$F:$G,6,0)</f>
        <v>#REF!</v>
      </c>
      <c r="W8039" s="11"/>
    </row>
    <row r="8040" ht="15.75" customHeight="1">
      <c r="A8040" s="2" t="s">
        <v>587</v>
      </c>
      <c r="B8040" s="2" t="s">
        <v>3218</v>
      </c>
      <c r="C8040" s="8">
        <v>13701.0</v>
      </c>
      <c r="D8040" s="2" t="s">
        <v>4047</v>
      </c>
      <c r="E8040" s="2" t="s">
        <v>3247</v>
      </c>
      <c r="F8040" s="2" t="s">
        <v>3221</v>
      </c>
      <c r="G8040" s="2" t="s">
        <v>3512</v>
      </c>
      <c r="H8040" s="2" t="s">
        <v>3223</v>
      </c>
      <c r="I8040" s="11" t="str">
        <f>VLOOKUP(C8039,Datos!$F:$G,6,0)</f>
        <v>#REF!</v>
      </c>
      <c r="W8040" s="11"/>
    </row>
    <row r="8041" ht="15.75" customHeight="1">
      <c r="A8041" s="2" t="s">
        <v>1647</v>
      </c>
      <c r="B8041" s="2" t="s">
        <v>3218</v>
      </c>
      <c r="C8041" s="8">
        <v>16100.0</v>
      </c>
      <c r="D8041" s="2" t="s">
        <v>4027</v>
      </c>
      <c r="E8041" s="2" t="s">
        <v>3511</v>
      </c>
      <c r="F8041" s="2" t="s">
        <v>3221</v>
      </c>
      <c r="G8041" s="2" t="s">
        <v>3337</v>
      </c>
      <c r="H8041" s="2" t="s">
        <v>3223</v>
      </c>
      <c r="I8041" s="11" t="str">
        <f>VLOOKUP(C8040,Datos!$F:$G,6,0)</f>
        <v>#REF!</v>
      </c>
      <c r="W8041" s="11"/>
    </row>
    <row r="8042" ht="15.75" customHeight="1">
      <c r="A8042" s="2" t="s">
        <v>1987</v>
      </c>
      <c r="B8042" s="2" t="s">
        <v>3218</v>
      </c>
      <c r="C8042" s="8">
        <v>16767.0</v>
      </c>
      <c r="D8042" s="2" t="s">
        <v>4039</v>
      </c>
      <c r="E8042" s="2" t="s">
        <v>3247</v>
      </c>
      <c r="F8042" s="2" t="s">
        <v>3221</v>
      </c>
      <c r="G8042" s="2" t="s">
        <v>3337</v>
      </c>
      <c r="H8042" s="2" t="s">
        <v>3223</v>
      </c>
      <c r="I8042" s="11" t="str">
        <f>VLOOKUP(C8041,Datos!$F:$G,6,0)</f>
        <v>#REF!</v>
      </c>
      <c r="W8042" s="11"/>
    </row>
    <row r="8043" ht="15.75" customHeight="1">
      <c r="A8043" s="2" t="s">
        <v>2465</v>
      </c>
      <c r="B8043" s="2" t="s">
        <v>3568</v>
      </c>
      <c r="C8043" s="8">
        <v>470.0</v>
      </c>
      <c r="D8043" s="2" t="s">
        <v>4035</v>
      </c>
      <c r="E8043" s="2" t="s">
        <v>3261</v>
      </c>
      <c r="F8043" s="2" t="s">
        <v>3369</v>
      </c>
      <c r="G8043" s="2" t="s">
        <v>3570</v>
      </c>
      <c r="H8043" s="2" t="s">
        <v>3231</v>
      </c>
      <c r="I8043" s="11" t="str">
        <f>VLOOKUP(C8042,Datos!$F:$G,6,0)</f>
        <v>#REF!</v>
      </c>
      <c r="W8043" s="11"/>
    </row>
    <row r="8044" ht="15.75" customHeight="1">
      <c r="A8044" s="2" t="s">
        <v>1294</v>
      </c>
      <c r="B8044" s="2" t="s">
        <v>3218</v>
      </c>
      <c r="C8044" s="8">
        <v>13491.0</v>
      </c>
      <c r="D8044" s="2" t="s">
        <v>3344</v>
      </c>
      <c r="E8044" s="2" t="s">
        <v>3261</v>
      </c>
      <c r="F8044" s="2" t="s">
        <v>3221</v>
      </c>
      <c r="G8044" s="2" t="s">
        <v>3222</v>
      </c>
      <c r="H8044" s="2" t="s">
        <v>3223</v>
      </c>
      <c r="I8044" s="11" t="str">
        <f>VLOOKUP(C8043,Datos!$F:$G,6,0)</f>
        <v>#REF!</v>
      </c>
      <c r="W8044" s="11"/>
    </row>
    <row r="8045" ht="15.75" customHeight="1">
      <c r="A8045" s="2" t="s">
        <v>1228</v>
      </c>
      <c r="B8045" s="2" t="s">
        <v>3218</v>
      </c>
      <c r="C8045" s="8">
        <v>10013.0</v>
      </c>
      <c r="D8045" s="2" t="s">
        <v>3319</v>
      </c>
      <c r="E8045" s="2" t="s">
        <v>3220</v>
      </c>
      <c r="F8045" s="2" t="s">
        <v>3221</v>
      </c>
      <c r="G8045" s="2" t="s">
        <v>3320</v>
      </c>
      <c r="H8045" s="2" t="s">
        <v>3223</v>
      </c>
      <c r="I8045" s="11" t="str">
        <f>VLOOKUP(C8044,Datos!$F:$G,6,0)</f>
        <v>#REF!</v>
      </c>
      <c r="W8045" s="11"/>
    </row>
    <row r="8046" ht="15.75" customHeight="1">
      <c r="A8046" s="2" t="s">
        <v>1367</v>
      </c>
      <c r="B8046" s="2" t="s">
        <v>3457</v>
      </c>
      <c r="C8046" s="8">
        <v>2781.0</v>
      </c>
      <c r="D8046" s="2" t="s">
        <v>3584</v>
      </c>
      <c r="E8046" s="2" t="s">
        <v>3261</v>
      </c>
      <c r="F8046" s="2" t="s">
        <v>3459</v>
      </c>
      <c r="G8046" s="2" t="s">
        <v>3460</v>
      </c>
      <c r="H8046" s="2" t="s">
        <v>3223</v>
      </c>
      <c r="I8046" s="11" t="str">
        <f>VLOOKUP(C8045,Datos!$F:$G,6,0)</f>
        <v>#REF!</v>
      </c>
      <c r="W8046" s="11"/>
    </row>
    <row r="8047" ht="15.75" customHeight="1">
      <c r="A8047" s="2" t="s">
        <v>17</v>
      </c>
      <c r="B8047" s="2" t="s">
        <v>4003</v>
      </c>
      <c r="C8047" s="8">
        <v>12366.0</v>
      </c>
      <c r="D8047" s="2" t="s">
        <v>3302</v>
      </c>
      <c r="E8047" s="2" t="s">
        <v>3261</v>
      </c>
      <c r="F8047" s="2" t="s">
        <v>3678</v>
      </c>
      <c r="G8047" s="2" t="s">
        <v>4004</v>
      </c>
      <c r="H8047" s="2" t="s">
        <v>3223</v>
      </c>
      <c r="I8047" s="11" t="str">
        <f>VLOOKUP(C8046,Datos!$F:$G,6,0)</f>
        <v>#REF!</v>
      </c>
      <c r="W8047" s="11"/>
    </row>
    <row r="8048" ht="15.75" customHeight="1">
      <c r="A8048" s="2" t="s">
        <v>1803</v>
      </c>
      <c r="B8048" s="2" t="s">
        <v>5389</v>
      </c>
      <c r="C8048" s="8">
        <v>13008.0</v>
      </c>
      <c r="D8048" s="2" t="s">
        <v>3767</v>
      </c>
      <c r="E8048" s="2" t="s">
        <v>4345</v>
      </c>
      <c r="F8048" s="2" t="s">
        <v>4415</v>
      </c>
      <c r="G8048" s="2" t="s">
        <v>5390</v>
      </c>
      <c r="H8048" s="2" t="s">
        <v>3897</v>
      </c>
      <c r="I8048" s="11" t="str">
        <f>VLOOKUP(C8047,Datos!$F:$G,6,0)</f>
        <v>#REF!</v>
      </c>
      <c r="W8048" s="11"/>
    </row>
    <row r="8049" ht="15.75" customHeight="1">
      <c r="A8049" s="2" t="s">
        <v>1186</v>
      </c>
      <c r="B8049" s="2" t="s">
        <v>3218</v>
      </c>
      <c r="C8049" s="16" t="s">
        <v>1188</v>
      </c>
      <c r="D8049" s="2" t="s">
        <v>4089</v>
      </c>
      <c r="E8049" s="2" t="s">
        <v>3261</v>
      </c>
      <c r="F8049" s="2" t="s">
        <v>3229</v>
      </c>
      <c r="G8049" s="2" t="s">
        <v>3230</v>
      </c>
      <c r="H8049" s="2" t="s">
        <v>3250</v>
      </c>
      <c r="I8049" s="11" t="str">
        <f>VLOOKUP(C8048,Datos!$F:$G,6,0)</f>
        <v>#REF!</v>
      </c>
      <c r="W8049" s="11"/>
    </row>
    <row r="8050" ht="15.75" customHeight="1">
      <c r="A8050" s="2" t="s">
        <v>1550</v>
      </c>
      <c r="B8050" s="2" t="s">
        <v>3218</v>
      </c>
      <c r="C8050" s="16" t="s">
        <v>1551</v>
      </c>
      <c r="D8050" s="2" t="s">
        <v>3807</v>
      </c>
      <c r="E8050" s="2" t="s">
        <v>3261</v>
      </c>
      <c r="F8050" s="2" t="s">
        <v>3229</v>
      </c>
      <c r="G8050" s="2" t="s">
        <v>3230</v>
      </c>
      <c r="H8050" s="2" t="s">
        <v>3231</v>
      </c>
      <c r="I8050" s="11" t="str">
        <f>VLOOKUP(C8049,Datos!$F:$G,6,0)</f>
        <v>#REF!</v>
      </c>
      <c r="W8050" s="11"/>
    </row>
    <row r="8051" ht="15.75" customHeight="1">
      <c r="A8051" s="2" t="s">
        <v>3167</v>
      </c>
      <c r="B8051" s="2" t="e">
        <v>#N/A</v>
      </c>
      <c r="C8051" s="8" t="e">
        <v>#N/A</v>
      </c>
      <c r="D8051" s="2" t="e">
        <v>#N/A</v>
      </c>
      <c r="E8051" s="2" t="e">
        <v>#N/A</v>
      </c>
      <c r="F8051" s="2" t="e">
        <v>#N/A</v>
      </c>
      <c r="G8051" s="2" t="e">
        <v>#N/A</v>
      </c>
      <c r="H8051" s="2" t="e">
        <v>#N/A</v>
      </c>
      <c r="I8051" s="11" t="str">
        <f>VLOOKUP(C8050,Datos!$F:$G,6,0)</f>
        <v>#REF!</v>
      </c>
      <c r="W8051" s="11"/>
    </row>
    <row r="8052" ht="15.75" customHeight="1">
      <c r="A8052" s="2" t="s">
        <v>2419</v>
      </c>
      <c r="B8052" s="2" t="s">
        <v>3269</v>
      </c>
      <c r="C8052" s="8">
        <v>15731.0</v>
      </c>
      <c r="D8052" s="2" t="s">
        <v>3947</v>
      </c>
      <c r="E8052" s="2" t="s">
        <v>3261</v>
      </c>
      <c r="F8052" s="2" t="s">
        <v>3221</v>
      </c>
      <c r="G8052" s="2" t="s">
        <v>3271</v>
      </c>
      <c r="H8052" s="2" t="s">
        <v>3223</v>
      </c>
      <c r="I8052" s="11" t="str">
        <f>VLOOKUP(C8051,Datos!$F:$G,6,0)</f>
        <v>#N/A</v>
      </c>
      <c r="W8052" s="11"/>
    </row>
    <row r="8053" ht="15.75" customHeight="1">
      <c r="A8053" s="2" t="s">
        <v>5849</v>
      </c>
      <c r="B8053" s="2" t="s">
        <v>3793</v>
      </c>
      <c r="C8053" s="16" t="s">
        <v>3404</v>
      </c>
      <c r="D8053" s="2" t="s">
        <v>5850</v>
      </c>
      <c r="E8053" s="2" t="s">
        <v>3261</v>
      </c>
      <c r="F8053" s="2" t="s">
        <v>3795</v>
      </c>
      <c r="G8053" s="2" t="s">
        <v>3941</v>
      </c>
      <c r="H8053" s="2" t="s">
        <v>3855</v>
      </c>
      <c r="I8053" s="11" t="str">
        <f>VLOOKUP(C8052,Datos!$F:$G,6,0)</f>
        <v>#REF!</v>
      </c>
      <c r="W8053" s="11"/>
    </row>
    <row r="8054" ht="15.75" customHeight="1">
      <c r="A8054" s="2" t="s">
        <v>4210</v>
      </c>
      <c r="B8054" s="2" t="s">
        <v>3793</v>
      </c>
      <c r="C8054" s="16" t="s">
        <v>3404</v>
      </c>
      <c r="D8054" s="2" t="s">
        <v>4211</v>
      </c>
      <c r="E8054" s="2" t="s">
        <v>3261</v>
      </c>
      <c r="F8054" s="2" t="s">
        <v>3795</v>
      </c>
      <c r="G8054" s="2" t="s">
        <v>3941</v>
      </c>
      <c r="H8054" s="2" t="s">
        <v>4212</v>
      </c>
      <c r="I8054" s="11" t="str">
        <f>VLOOKUP(C8053,Datos!$F:$G,6,0)</f>
        <v>#REF!</v>
      </c>
      <c r="W8054" s="11"/>
    </row>
    <row r="8055" ht="15.75" customHeight="1">
      <c r="A8055" s="2" t="s">
        <v>5851</v>
      </c>
      <c r="B8055" s="2" t="s">
        <v>3793</v>
      </c>
      <c r="C8055" s="16" t="s">
        <v>3404</v>
      </c>
      <c r="D8055" s="2" t="s">
        <v>5852</v>
      </c>
      <c r="E8055" s="2" t="s">
        <v>4018</v>
      </c>
      <c r="F8055" s="2" t="s">
        <v>3795</v>
      </c>
      <c r="G8055" s="2" t="s">
        <v>3941</v>
      </c>
      <c r="H8055" s="2" t="s">
        <v>3855</v>
      </c>
      <c r="I8055" s="11" t="str">
        <f>VLOOKUP(C8054,Datos!$F:$G,6,0)</f>
        <v>#REF!</v>
      </c>
      <c r="W8055" s="11"/>
    </row>
    <row r="8056" ht="15.75" customHeight="1">
      <c r="A8056" s="2" t="s">
        <v>5855</v>
      </c>
      <c r="B8056" s="2" t="s">
        <v>3793</v>
      </c>
      <c r="C8056" s="16" t="s">
        <v>3404</v>
      </c>
      <c r="D8056" s="2" t="s">
        <v>5856</v>
      </c>
      <c r="E8056" s="2" t="s">
        <v>4018</v>
      </c>
      <c r="F8056" s="2" t="s">
        <v>3795</v>
      </c>
      <c r="G8056" s="2" t="s">
        <v>3941</v>
      </c>
      <c r="H8056" s="2" t="s">
        <v>3231</v>
      </c>
      <c r="I8056" s="11" t="str">
        <f>VLOOKUP(C8055,Datos!$F:$G,6,0)</f>
        <v>#REF!</v>
      </c>
      <c r="W8056" s="11"/>
    </row>
    <row r="8057" ht="15.75" customHeight="1">
      <c r="A8057" s="2" t="s">
        <v>5859</v>
      </c>
      <c r="B8057" s="2" t="s">
        <v>3793</v>
      </c>
      <c r="C8057" s="16" t="s">
        <v>3404</v>
      </c>
      <c r="D8057" s="2" t="s">
        <v>5860</v>
      </c>
      <c r="E8057" s="2" t="s">
        <v>4910</v>
      </c>
      <c r="F8057" s="2" t="s">
        <v>3795</v>
      </c>
      <c r="G8057" s="2" t="s">
        <v>3941</v>
      </c>
      <c r="H8057" s="2" t="s">
        <v>3223</v>
      </c>
      <c r="I8057" s="11" t="str">
        <f>VLOOKUP(C8056,Datos!$F:$G,6,0)</f>
        <v>#REF!</v>
      </c>
      <c r="W8057" s="11"/>
    </row>
    <row r="8058" ht="15.75" customHeight="1">
      <c r="A8058" s="2" t="s">
        <v>5861</v>
      </c>
      <c r="B8058" s="2" t="s">
        <v>3793</v>
      </c>
      <c r="C8058" s="16" t="s">
        <v>3404</v>
      </c>
      <c r="D8058" s="2" t="s">
        <v>5862</v>
      </c>
      <c r="E8058" s="2" t="s">
        <v>4018</v>
      </c>
      <c r="F8058" s="2" t="s">
        <v>3795</v>
      </c>
      <c r="G8058" s="2" t="s">
        <v>3941</v>
      </c>
      <c r="H8058" s="2" t="s">
        <v>3855</v>
      </c>
      <c r="I8058" s="11" t="str">
        <f>VLOOKUP(C8057,Datos!$F:$G,6,0)</f>
        <v>#REF!</v>
      </c>
      <c r="W8058" s="11"/>
    </row>
    <row r="8059" ht="15.75" customHeight="1">
      <c r="A8059" s="2" t="s">
        <v>824</v>
      </c>
      <c r="B8059" s="2" t="s">
        <v>655</v>
      </c>
      <c r="C8059" s="8">
        <v>6025.0</v>
      </c>
      <c r="D8059" s="2" t="s">
        <v>4414</v>
      </c>
      <c r="E8059" s="2" t="s">
        <v>4345</v>
      </c>
      <c r="F8059" s="2" t="s">
        <v>4415</v>
      </c>
      <c r="G8059" s="2" t="s">
        <v>4416</v>
      </c>
      <c r="H8059" s="2" t="s">
        <v>4212</v>
      </c>
      <c r="I8059" s="11" t="str">
        <f>VLOOKUP(C8058,Datos!$F:$G,6,0)</f>
        <v>#REF!</v>
      </c>
      <c r="W8059" s="11"/>
    </row>
    <row r="8060" ht="15.75" customHeight="1">
      <c r="A8060" s="2" t="s">
        <v>5863</v>
      </c>
      <c r="B8060" s="2" t="s">
        <v>3793</v>
      </c>
      <c r="C8060" s="16" t="s">
        <v>3404</v>
      </c>
      <c r="D8060" s="2" t="s">
        <v>5864</v>
      </c>
      <c r="E8060" s="2" t="s">
        <v>3446</v>
      </c>
      <c r="F8060" s="2" t="s">
        <v>3795</v>
      </c>
      <c r="G8060" s="2" t="s">
        <v>3941</v>
      </c>
      <c r="H8060" s="2" t="s">
        <v>3855</v>
      </c>
      <c r="I8060" s="11" t="str">
        <f>VLOOKUP(C8059,Datos!$F:$G,6,0)</f>
        <v>#REF!</v>
      </c>
      <c r="W8060" s="11"/>
    </row>
    <row r="8061" ht="15.75" customHeight="1">
      <c r="A8061" s="2" t="s">
        <v>5865</v>
      </c>
      <c r="B8061" s="2" t="s">
        <v>3793</v>
      </c>
      <c r="C8061" s="16" t="s">
        <v>3404</v>
      </c>
      <c r="D8061" s="2" t="s">
        <v>5866</v>
      </c>
      <c r="E8061" s="2" t="s">
        <v>3261</v>
      </c>
      <c r="F8061" s="2" t="s">
        <v>3795</v>
      </c>
      <c r="G8061" s="2" t="s">
        <v>3941</v>
      </c>
      <c r="H8061" s="2" t="s">
        <v>3855</v>
      </c>
      <c r="I8061" s="11" t="str">
        <f>VLOOKUP(C8060,Datos!$F:$G,6,0)</f>
        <v>#REF!</v>
      </c>
      <c r="W8061" s="11"/>
    </row>
    <row r="8062" ht="15.75" customHeight="1">
      <c r="A8062" s="2" t="s">
        <v>5867</v>
      </c>
      <c r="B8062" s="2" t="s">
        <v>3793</v>
      </c>
      <c r="C8062" s="16" t="s">
        <v>3404</v>
      </c>
      <c r="D8062" s="2" t="s">
        <v>5868</v>
      </c>
      <c r="E8062" s="2" t="s">
        <v>3247</v>
      </c>
      <c r="F8062" s="2" t="s">
        <v>3795</v>
      </c>
      <c r="G8062" s="2" t="s">
        <v>3941</v>
      </c>
      <c r="H8062" s="2" t="s">
        <v>3855</v>
      </c>
      <c r="I8062" s="11" t="str">
        <f>VLOOKUP(C8061,Datos!$F:$G,6,0)</f>
        <v>#REF!</v>
      </c>
      <c r="W8062" s="11"/>
    </row>
    <row r="8063" ht="15.75" customHeight="1">
      <c r="A8063" s="2" t="s">
        <v>6185</v>
      </c>
      <c r="B8063" s="2" t="s">
        <v>6186</v>
      </c>
      <c r="C8063" s="8">
        <v>16804.0</v>
      </c>
      <c r="D8063" s="2" t="s">
        <v>3869</v>
      </c>
      <c r="E8063" s="2" t="s">
        <v>3303</v>
      </c>
      <c r="F8063" s="2" t="s">
        <v>3504</v>
      </c>
      <c r="G8063" s="2" t="s">
        <v>3868</v>
      </c>
      <c r="H8063" s="2" t="s">
        <v>3223</v>
      </c>
      <c r="I8063" s="11" t="str">
        <f>VLOOKUP(C8062,Datos!$F:$G,6,0)</f>
        <v>#REF!</v>
      </c>
      <c r="W8063" s="11"/>
    </row>
    <row r="8064" ht="15.75" customHeight="1">
      <c r="A8064" s="2" t="s">
        <v>6041</v>
      </c>
      <c r="B8064" s="2" t="s">
        <v>3793</v>
      </c>
      <c r="C8064" s="16" t="s">
        <v>3404</v>
      </c>
      <c r="D8064" s="2" t="s">
        <v>6042</v>
      </c>
      <c r="E8064" s="2" t="s">
        <v>3247</v>
      </c>
      <c r="F8064" s="2" t="s">
        <v>3795</v>
      </c>
      <c r="G8064" s="2" t="s">
        <v>3941</v>
      </c>
      <c r="H8064" s="2" t="s">
        <v>3231</v>
      </c>
      <c r="I8064" s="11" t="str">
        <f>VLOOKUP(C8063,Datos!$F:$G,6,0)</f>
        <v>#REF!</v>
      </c>
      <c r="W8064" s="11"/>
    </row>
    <row r="8065" ht="15.75" customHeight="1">
      <c r="A8065" s="2" t="s">
        <v>6079</v>
      </c>
      <c r="B8065" s="2" t="s">
        <v>3793</v>
      </c>
      <c r="C8065" s="16" t="s">
        <v>3404</v>
      </c>
      <c r="D8065" s="2" t="s">
        <v>6080</v>
      </c>
      <c r="E8065" s="2" t="s">
        <v>3238</v>
      </c>
      <c r="F8065" s="2" t="s">
        <v>3795</v>
      </c>
      <c r="G8065" s="2" t="s">
        <v>3941</v>
      </c>
      <c r="H8065" s="2" t="s">
        <v>3231</v>
      </c>
      <c r="I8065" s="11" t="str">
        <f>VLOOKUP(C8064,Datos!$F:$G,6,0)</f>
        <v>#REF!</v>
      </c>
      <c r="W8065" s="11"/>
    </row>
    <row r="8066" ht="15.75" customHeight="1">
      <c r="A8066" s="2" t="s">
        <v>6138</v>
      </c>
      <c r="B8066" s="2" t="s">
        <v>3793</v>
      </c>
      <c r="C8066" s="16" t="s">
        <v>3404</v>
      </c>
      <c r="D8066" s="2" t="s">
        <v>6139</v>
      </c>
      <c r="E8066" s="2" t="s">
        <v>3247</v>
      </c>
      <c r="F8066" s="2" t="s">
        <v>3795</v>
      </c>
      <c r="G8066" s="2" t="s">
        <v>3941</v>
      </c>
      <c r="H8066" s="2" t="s">
        <v>3855</v>
      </c>
      <c r="I8066" s="11" t="str">
        <f>VLOOKUP(C8065,Datos!$F:$G,6,0)</f>
        <v>#REF!</v>
      </c>
      <c r="W8066" s="11"/>
    </row>
    <row r="8067" ht="15.75" customHeight="1">
      <c r="A8067" s="2" t="s">
        <v>4250</v>
      </c>
      <c r="B8067" s="2" t="s">
        <v>3793</v>
      </c>
      <c r="C8067" s="16" t="s">
        <v>3404</v>
      </c>
      <c r="D8067" s="2" t="s">
        <v>4251</v>
      </c>
      <c r="E8067" s="2" t="s">
        <v>3247</v>
      </c>
      <c r="F8067" s="2" t="s">
        <v>3795</v>
      </c>
      <c r="G8067" s="2" t="s">
        <v>3941</v>
      </c>
      <c r="H8067" s="2" t="s">
        <v>3231</v>
      </c>
      <c r="I8067" s="11" t="str">
        <f>VLOOKUP(C8066,Datos!$F:$G,6,0)</f>
        <v>#REF!</v>
      </c>
      <c r="W8067" s="11"/>
    </row>
    <row r="8068" ht="15.75" customHeight="1">
      <c r="A8068" s="2" t="s">
        <v>4265</v>
      </c>
      <c r="B8068" s="2" t="s">
        <v>3793</v>
      </c>
      <c r="C8068" s="16" t="s">
        <v>3404</v>
      </c>
      <c r="D8068" s="2" t="s">
        <v>4266</v>
      </c>
      <c r="E8068" s="2" t="s">
        <v>3511</v>
      </c>
      <c r="F8068" s="2" t="s">
        <v>3795</v>
      </c>
      <c r="G8068" s="2" t="s">
        <v>3941</v>
      </c>
      <c r="H8068" s="2" t="s">
        <v>3231</v>
      </c>
      <c r="I8068" s="11" t="str">
        <f>VLOOKUP(C8067,Datos!$F:$G,6,0)</f>
        <v>#REF!</v>
      </c>
      <c r="W8068" s="11"/>
    </row>
    <row r="8069" ht="15.75" customHeight="1">
      <c r="A8069" s="2" t="s">
        <v>4444</v>
      </c>
      <c r="B8069" s="2" t="s">
        <v>3793</v>
      </c>
      <c r="C8069" s="16" t="s">
        <v>3404</v>
      </c>
      <c r="D8069" s="2" t="s">
        <v>4445</v>
      </c>
      <c r="E8069" s="2" t="s">
        <v>3247</v>
      </c>
      <c r="F8069" s="2" t="s">
        <v>3795</v>
      </c>
      <c r="G8069" s="2" t="s">
        <v>3941</v>
      </c>
      <c r="H8069" s="2" t="s">
        <v>3855</v>
      </c>
      <c r="I8069" s="11" t="str">
        <f>VLOOKUP(C8068,Datos!$F:$G,6,0)</f>
        <v>#REF!</v>
      </c>
      <c r="W8069" s="11"/>
    </row>
    <row r="8070" ht="15.75" customHeight="1">
      <c r="A8070" s="2" t="s">
        <v>4560</v>
      </c>
      <c r="B8070" s="2" t="s">
        <v>4561</v>
      </c>
      <c r="C8070" s="16" t="s">
        <v>3481</v>
      </c>
      <c r="D8070" s="2" t="s">
        <v>4562</v>
      </c>
      <c r="E8070" s="2" t="s">
        <v>3261</v>
      </c>
      <c r="F8070" s="2" t="s">
        <v>4563</v>
      </c>
      <c r="G8070" s="2" t="s">
        <v>549</v>
      </c>
      <c r="H8070" s="2" t="s">
        <v>3223</v>
      </c>
      <c r="I8070" s="11" t="str">
        <f>VLOOKUP(C8069,Datos!$F:$G,6,0)</f>
        <v>#REF!</v>
      </c>
      <c r="W8070" s="11"/>
    </row>
    <row r="8071" ht="15.75" customHeight="1">
      <c r="A8071" s="2" t="s">
        <v>5843</v>
      </c>
      <c r="B8071" s="2" t="s">
        <v>3793</v>
      </c>
      <c r="C8071" s="16" t="s">
        <v>3404</v>
      </c>
      <c r="D8071" s="2" t="s">
        <v>5844</v>
      </c>
      <c r="E8071" s="2" t="s">
        <v>3238</v>
      </c>
      <c r="F8071" s="2" t="s">
        <v>3795</v>
      </c>
      <c r="G8071" s="2" t="s">
        <v>3941</v>
      </c>
      <c r="H8071" s="2" t="s">
        <v>3855</v>
      </c>
      <c r="I8071" s="11" t="str">
        <f>VLOOKUP(C8070,Datos!$F:$G,6,0)</f>
        <v>#REF!</v>
      </c>
      <c r="W8071" s="11"/>
    </row>
    <row r="8072" ht="15.75" customHeight="1">
      <c r="A8072" s="2" t="s">
        <v>6183</v>
      </c>
      <c r="B8072" s="2" t="s">
        <v>3793</v>
      </c>
      <c r="C8072" s="16" t="s">
        <v>3404</v>
      </c>
      <c r="D8072" s="2" t="s">
        <v>6184</v>
      </c>
      <c r="E8072" s="2" t="s">
        <v>4018</v>
      </c>
      <c r="F8072" s="2" t="s">
        <v>3795</v>
      </c>
      <c r="G8072" s="2" t="s">
        <v>3941</v>
      </c>
      <c r="H8072" s="2" t="s">
        <v>3855</v>
      </c>
      <c r="I8072" s="11" t="str">
        <f>VLOOKUP(C8071,Datos!$F:$G,6,0)</f>
        <v>#REF!</v>
      </c>
      <c r="W8072" s="11"/>
    </row>
    <row r="8073" ht="15.75" customHeight="1">
      <c r="A8073" s="2" t="s">
        <v>3167</v>
      </c>
      <c r="B8073" s="2" t="e">
        <v>#N/A</v>
      </c>
      <c r="C8073" s="8" t="e">
        <v>#N/A</v>
      </c>
      <c r="D8073" s="2" t="e">
        <v>#N/A</v>
      </c>
      <c r="E8073" s="2" t="e">
        <v>#N/A</v>
      </c>
      <c r="F8073" s="2" t="e">
        <v>#N/A</v>
      </c>
      <c r="G8073" s="2" t="e">
        <v>#N/A</v>
      </c>
      <c r="H8073" s="2" t="e">
        <v>#N/A</v>
      </c>
      <c r="I8073" s="11" t="str">
        <f>VLOOKUP(C8072,Datos!$F:$G,6,0)</f>
        <v>#REF!</v>
      </c>
      <c r="W8073" s="11"/>
    </row>
    <row r="8074" ht="15.75" customHeight="1">
      <c r="A8074" s="2" t="s">
        <v>3167</v>
      </c>
      <c r="B8074" s="2" t="e">
        <v>#N/A</v>
      </c>
      <c r="C8074" s="8" t="e">
        <v>#N/A</v>
      </c>
      <c r="D8074" s="2" t="e">
        <v>#N/A</v>
      </c>
      <c r="E8074" s="2" t="e">
        <v>#N/A</v>
      </c>
      <c r="F8074" s="2" t="e">
        <v>#N/A</v>
      </c>
      <c r="G8074" s="2" t="e">
        <v>#N/A</v>
      </c>
      <c r="H8074" s="2" t="e">
        <v>#N/A</v>
      </c>
      <c r="I8074" s="11" t="str">
        <f>VLOOKUP(C8073,Datos!$F:$G,6,0)</f>
        <v>#N/A</v>
      </c>
      <c r="W8074" s="11"/>
    </row>
    <row r="8075" ht="15.75" customHeight="1">
      <c r="A8075" s="2" t="s">
        <v>3167</v>
      </c>
      <c r="B8075" s="2" t="e">
        <v>#N/A</v>
      </c>
      <c r="C8075" s="8" t="e">
        <v>#N/A</v>
      </c>
      <c r="D8075" s="2" t="e">
        <v>#N/A</v>
      </c>
      <c r="E8075" s="2" t="e">
        <v>#N/A</v>
      </c>
      <c r="F8075" s="2" t="e">
        <v>#N/A</v>
      </c>
      <c r="G8075" s="2" t="e">
        <v>#N/A</v>
      </c>
      <c r="H8075" s="2" t="e">
        <v>#N/A</v>
      </c>
      <c r="I8075" s="11" t="str">
        <f>VLOOKUP(C8074,Datos!$F:$G,6,0)</f>
        <v>#N/A</v>
      </c>
      <c r="W8075" s="11"/>
    </row>
    <row r="8076" ht="15.75" customHeight="1">
      <c r="A8076" s="2" t="s">
        <v>3167</v>
      </c>
      <c r="B8076" s="2" t="e">
        <v>#N/A</v>
      </c>
      <c r="C8076" s="8" t="e">
        <v>#N/A</v>
      </c>
      <c r="D8076" s="2" t="e">
        <v>#N/A</v>
      </c>
      <c r="E8076" s="2" t="e">
        <v>#N/A</v>
      </c>
      <c r="F8076" s="2" t="e">
        <v>#N/A</v>
      </c>
      <c r="G8076" s="2" t="e">
        <v>#N/A</v>
      </c>
      <c r="H8076" s="2" t="e">
        <v>#N/A</v>
      </c>
      <c r="I8076" s="11" t="str">
        <f>VLOOKUP(C8075,Datos!$F:$G,6,0)</f>
        <v>#N/A</v>
      </c>
      <c r="W8076" s="11"/>
    </row>
    <row r="8077" ht="15.75" customHeight="1">
      <c r="A8077" s="2" t="s">
        <v>3167</v>
      </c>
      <c r="B8077" s="2" t="e">
        <v>#N/A</v>
      </c>
      <c r="C8077" s="8" t="e">
        <v>#N/A</v>
      </c>
      <c r="D8077" s="2" t="e">
        <v>#N/A</v>
      </c>
      <c r="E8077" s="2" t="e">
        <v>#N/A</v>
      </c>
      <c r="F8077" s="2" t="e">
        <v>#N/A</v>
      </c>
      <c r="G8077" s="2" t="e">
        <v>#N/A</v>
      </c>
      <c r="H8077" s="2" t="e">
        <v>#N/A</v>
      </c>
      <c r="I8077" s="11" t="str">
        <f>VLOOKUP(C8076,Datos!$F:$G,6,0)</f>
        <v>#N/A</v>
      </c>
      <c r="W8077" s="11"/>
    </row>
    <row r="8078" ht="15.75" customHeight="1">
      <c r="A8078" s="2" t="s">
        <v>3167</v>
      </c>
      <c r="B8078" s="2" t="e">
        <v>#N/A</v>
      </c>
      <c r="C8078" s="8" t="e">
        <v>#N/A</v>
      </c>
      <c r="D8078" s="2" t="e">
        <v>#N/A</v>
      </c>
      <c r="E8078" s="2" t="e">
        <v>#N/A</v>
      </c>
      <c r="F8078" s="2" t="e">
        <v>#N/A</v>
      </c>
      <c r="G8078" s="2" t="e">
        <v>#N/A</v>
      </c>
      <c r="H8078" s="2" t="e">
        <v>#N/A</v>
      </c>
      <c r="I8078" s="11" t="str">
        <f>VLOOKUP(C8077,Datos!$F:$G,6,0)</f>
        <v>#N/A</v>
      </c>
      <c r="W8078" s="11"/>
    </row>
    <row r="8079" ht="15.75" customHeight="1">
      <c r="A8079" s="2" t="s">
        <v>3167</v>
      </c>
      <c r="B8079" s="2" t="e">
        <v>#N/A</v>
      </c>
      <c r="C8079" s="8" t="e">
        <v>#N/A</v>
      </c>
      <c r="D8079" s="2" t="e">
        <v>#N/A</v>
      </c>
      <c r="E8079" s="2" t="e">
        <v>#N/A</v>
      </c>
      <c r="F8079" s="2" t="e">
        <v>#N/A</v>
      </c>
      <c r="G8079" s="2" t="e">
        <v>#N/A</v>
      </c>
      <c r="H8079" s="2" t="e">
        <v>#N/A</v>
      </c>
      <c r="I8079" s="11" t="str">
        <f>VLOOKUP(C8078,Datos!$F:$G,6,0)</f>
        <v>#N/A</v>
      </c>
      <c r="W8079" s="11"/>
    </row>
    <row r="8080" ht="15.75" customHeight="1">
      <c r="A8080" s="2" t="s">
        <v>3167</v>
      </c>
      <c r="B8080" s="2" t="e">
        <v>#N/A</v>
      </c>
      <c r="C8080" s="8" t="e">
        <v>#N/A</v>
      </c>
      <c r="D8080" s="2" t="e">
        <v>#N/A</v>
      </c>
      <c r="E8080" s="2" t="e">
        <v>#N/A</v>
      </c>
      <c r="F8080" s="2" t="e">
        <v>#N/A</v>
      </c>
      <c r="G8080" s="2" t="e">
        <v>#N/A</v>
      </c>
      <c r="H8080" s="2" t="e">
        <v>#N/A</v>
      </c>
      <c r="I8080" s="11" t="str">
        <f>VLOOKUP(C8079,Datos!$F:$G,6,0)</f>
        <v>#N/A</v>
      </c>
      <c r="W8080" s="11"/>
    </row>
    <row r="8081" ht="15.75" customHeight="1">
      <c r="A8081" s="2" t="s">
        <v>5529</v>
      </c>
      <c r="B8081" s="2" t="s">
        <v>5530</v>
      </c>
      <c r="C8081" s="8">
        <v>5618.0</v>
      </c>
      <c r="D8081" s="2" t="s">
        <v>5531</v>
      </c>
      <c r="E8081" s="2" t="s">
        <v>4370</v>
      </c>
      <c r="F8081" s="2" t="s">
        <v>5532</v>
      </c>
      <c r="G8081" s="2" t="s">
        <v>5533</v>
      </c>
      <c r="H8081" s="2" t="s">
        <v>3223</v>
      </c>
      <c r="I8081" s="11" t="str">
        <f>VLOOKUP(C8080,Datos!$F:$G,6,0)</f>
        <v>#N/A</v>
      </c>
      <c r="W8081" s="11"/>
    </row>
    <row r="8082" ht="15.75" customHeight="1">
      <c r="A8082" s="2" t="s">
        <v>5376</v>
      </c>
      <c r="B8082" s="2" t="s">
        <v>5321</v>
      </c>
      <c r="C8082" s="16" t="s">
        <v>3404</v>
      </c>
      <c r="D8082" s="2" t="s">
        <v>5377</v>
      </c>
      <c r="E8082" s="2" t="s">
        <v>3261</v>
      </c>
      <c r="F8082" s="2" t="s">
        <v>5378</v>
      </c>
      <c r="G8082" s="2" t="s">
        <v>5323</v>
      </c>
      <c r="H8082" s="2" t="s">
        <v>3223</v>
      </c>
      <c r="I8082" s="11" t="str">
        <f>VLOOKUP(C8081,Datos!$F:$G,6,0)</f>
        <v>#REF!</v>
      </c>
      <c r="W8082" s="11"/>
    </row>
    <row r="8083" ht="15.75" customHeight="1">
      <c r="A8083" s="2" t="s">
        <v>3167</v>
      </c>
      <c r="B8083" s="2" t="e">
        <v>#N/A</v>
      </c>
      <c r="C8083" s="8" t="e">
        <v>#N/A</v>
      </c>
      <c r="D8083" s="2" t="e">
        <v>#N/A</v>
      </c>
      <c r="E8083" s="2" t="e">
        <v>#N/A</v>
      </c>
      <c r="F8083" s="2" t="e">
        <v>#N/A</v>
      </c>
      <c r="G8083" s="2" t="e">
        <v>#N/A</v>
      </c>
      <c r="H8083" s="2" t="e">
        <v>#N/A</v>
      </c>
      <c r="I8083" s="11" t="str">
        <f>VLOOKUP(C8082,Datos!$F:$G,6,0)</f>
        <v>#REF!</v>
      </c>
      <c r="W8083" s="11"/>
    </row>
    <row r="8084" ht="15.75" customHeight="1">
      <c r="A8084" s="2" t="s">
        <v>3167</v>
      </c>
      <c r="B8084" s="2" t="e">
        <v>#N/A</v>
      </c>
      <c r="C8084" s="8" t="e">
        <v>#N/A</v>
      </c>
      <c r="D8084" s="2" t="e">
        <v>#N/A</v>
      </c>
      <c r="E8084" s="2" t="e">
        <v>#N/A</v>
      </c>
      <c r="F8084" s="2" t="e">
        <v>#N/A</v>
      </c>
      <c r="G8084" s="2" t="e">
        <v>#N/A</v>
      </c>
      <c r="H8084" s="2" t="e">
        <v>#N/A</v>
      </c>
      <c r="I8084" s="11" t="str">
        <f>VLOOKUP(C8083,Datos!$F:$G,6,0)</f>
        <v>#N/A</v>
      </c>
      <c r="W8084" s="11"/>
    </row>
    <row r="8085" ht="15.75" customHeight="1">
      <c r="A8085" s="2" t="s">
        <v>3167</v>
      </c>
      <c r="B8085" s="2" t="e">
        <v>#N/A</v>
      </c>
      <c r="C8085" s="8" t="e">
        <v>#N/A</v>
      </c>
      <c r="D8085" s="2" t="e">
        <v>#N/A</v>
      </c>
      <c r="E8085" s="2" t="e">
        <v>#N/A</v>
      </c>
      <c r="F8085" s="2" t="e">
        <v>#N/A</v>
      </c>
      <c r="G8085" s="2" t="e">
        <v>#N/A</v>
      </c>
      <c r="H8085" s="2" t="e">
        <v>#N/A</v>
      </c>
      <c r="I8085" s="11" t="str">
        <f>VLOOKUP(C8084,Datos!$F:$G,6,0)</f>
        <v>#N/A</v>
      </c>
      <c r="W8085" s="11"/>
    </row>
    <row r="8086" ht="15.75" customHeight="1">
      <c r="A8086" s="2" t="s">
        <v>3167</v>
      </c>
      <c r="B8086" s="2" t="e">
        <v>#N/A</v>
      </c>
      <c r="C8086" s="8" t="e">
        <v>#N/A</v>
      </c>
      <c r="D8086" s="2" t="e">
        <v>#N/A</v>
      </c>
      <c r="E8086" s="2" t="e">
        <v>#N/A</v>
      </c>
      <c r="F8086" s="2" t="e">
        <v>#N/A</v>
      </c>
      <c r="G8086" s="2" t="e">
        <v>#N/A</v>
      </c>
      <c r="H8086" s="2" t="e">
        <v>#N/A</v>
      </c>
      <c r="I8086" s="11" t="str">
        <f>VLOOKUP(C8085,Datos!$F:$G,6,0)</f>
        <v>#N/A</v>
      </c>
      <c r="W8086" s="11"/>
    </row>
    <row r="8087" ht="15.75" customHeight="1">
      <c r="A8087" s="2" t="s">
        <v>3167</v>
      </c>
      <c r="B8087" s="2" t="e">
        <v>#N/A</v>
      </c>
      <c r="C8087" s="8" t="e">
        <v>#N/A</v>
      </c>
      <c r="D8087" s="2" t="e">
        <v>#N/A</v>
      </c>
      <c r="E8087" s="2" t="e">
        <v>#N/A</v>
      </c>
      <c r="F8087" s="2" t="e">
        <v>#N/A</v>
      </c>
      <c r="G8087" s="2" t="e">
        <v>#N/A</v>
      </c>
      <c r="H8087" s="2" t="e">
        <v>#N/A</v>
      </c>
      <c r="I8087" s="11" t="str">
        <f>VLOOKUP(C8086,Datos!$F:$G,6,0)</f>
        <v>#N/A</v>
      </c>
      <c r="W8087" s="11"/>
    </row>
    <row r="8088" ht="15.75" customHeight="1">
      <c r="A8088" s="2" t="s">
        <v>3167</v>
      </c>
      <c r="B8088" s="2" t="e">
        <v>#N/A</v>
      </c>
      <c r="C8088" s="8" t="e">
        <v>#N/A</v>
      </c>
      <c r="D8088" s="2" t="e">
        <v>#N/A</v>
      </c>
      <c r="E8088" s="2" t="e">
        <v>#N/A</v>
      </c>
      <c r="F8088" s="2" t="e">
        <v>#N/A</v>
      </c>
      <c r="G8088" s="2" t="e">
        <v>#N/A</v>
      </c>
      <c r="H8088" s="2" t="e">
        <v>#N/A</v>
      </c>
      <c r="I8088" s="11" t="str">
        <f>VLOOKUP(C8087,Datos!$F:$G,6,0)</f>
        <v>#N/A</v>
      </c>
      <c r="W8088" s="11"/>
    </row>
    <row r="8089" ht="15.75" customHeight="1">
      <c r="A8089" s="2" t="s">
        <v>1054</v>
      </c>
      <c r="B8089" s="2" t="s">
        <v>3934</v>
      </c>
      <c r="C8089" s="8">
        <v>14514.0</v>
      </c>
      <c r="D8089" s="2" t="s">
        <v>3935</v>
      </c>
      <c r="E8089" s="2" t="s">
        <v>3261</v>
      </c>
      <c r="F8089" s="2" t="s">
        <v>3936</v>
      </c>
      <c r="G8089" s="2" t="s">
        <v>3937</v>
      </c>
      <c r="H8089" s="2" t="s">
        <v>3223</v>
      </c>
      <c r="I8089" s="11" t="str">
        <f>VLOOKUP(C8088,Datos!$F:$G,6,0)</f>
        <v>#N/A</v>
      </c>
      <c r="W8089" s="11"/>
    </row>
    <row r="8090" ht="15.75" customHeight="1">
      <c r="A8090" s="2" t="s">
        <v>4231</v>
      </c>
      <c r="B8090" s="2" t="s">
        <v>3597</v>
      </c>
      <c r="C8090" s="16" t="s">
        <v>3404</v>
      </c>
      <c r="D8090" s="2" t="s">
        <v>4232</v>
      </c>
      <c r="E8090" s="2" t="s">
        <v>3261</v>
      </c>
      <c r="F8090" s="2" t="s">
        <v>3832</v>
      </c>
      <c r="G8090" s="2" t="s">
        <v>4233</v>
      </c>
      <c r="H8090" s="2" t="s">
        <v>3223</v>
      </c>
      <c r="I8090" s="11" t="str">
        <f>VLOOKUP(C8089,Datos!$F:$G,6,0)</f>
        <v>#REF!</v>
      </c>
      <c r="W8090" s="11"/>
    </row>
    <row r="8091" ht="15.75" customHeight="1">
      <c r="A8091" s="2" t="s">
        <v>4247</v>
      </c>
      <c r="B8091" s="2" t="s">
        <v>3597</v>
      </c>
      <c r="C8091" s="16" t="s">
        <v>3404</v>
      </c>
      <c r="D8091" s="2" t="s">
        <v>4248</v>
      </c>
      <c r="E8091" s="2" t="s">
        <v>3261</v>
      </c>
      <c r="F8091" s="2" t="s">
        <v>3832</v>
      </c>
      <c r="G8091" s="2" t="s">
        <v>4233</v>
      </c>
      <c r="H8091" s="2" t="s">
        <v>3223</v>
      </c>
      <c r="I8091" s="11" t="str">
        <f>VLOOKUP(C8090,Datos!$F:$G,6,0)</f>
        <v>#REF!</v>
      </c>
      <c r="W8091" s="11"/>
    </row>
    <row r="8092" ht="15.75" customHeight="1">
      <c r="A8092" s="2" t="s">
        <v>691</v>
      </c>
      <c r="B8092" s="2" t="s">
        <v>4234</v>
      </c>
      <c r="C8092" s="8">
        <v>8135.0</v>
      </c>
      <c r="D8092" s="2" t="s">
        <v>3509</v>
      </c>
      <c r="E8092" s="2" t="s">
        <v>3247</v>
      </c>
      <c r="F8092" s="2" t="s">
        <v>4235</v>
      </c>
      <c r="G8092" s="2" t="s">
        <v>4236</v>
      </c>
      <c r="H8092" s="2" t="s">
        <v>3223</v>
      </c>
      <c r="I8092" s="11" t="str">
        <f>VLOOKUP(C8091,Datos!$F:$G,6,0)</f>
        <v>#REF!</v>
      </c>
      <c r="W8092" s="11"/>
    </row>
    <row r="8093" ht="15.75" customHeight="1">
      <c r="A8093" s="2" t="s">
        <v>918</v>
      </c>
      <c r="B8093" s="2" t="s">
        <v>5641</v>
      </c>
      <c r="C8093" s="8">
        <v>10232.0</v>
      </c>
      <c r="D8093" s="2" t="s">
        <v>5737</v>
      </c>
      <c r="E8093" s="2" t="s">
        <v>3281</v>
      </c>
      <c r="F8093" s="2" t="s">
        <v>3262</v>
      </c>
      <c r="G8093" s="2" t="s">
        <v>5738</v>
      </c>
      <c r="H8093" s="2" t="s">
        <v>3231</v>
      </c>
      <c r="I8093" s="11" t="str">
        <f>VLOOKUP(C8092,Datos!$F:$G,6,0)</f>
        <v>#REF!</v>
      </c>
      <c r="W8093" s="11"/>
    </row>
    <row r="8094" ht="15.75" customHeight="1">
      <c r="A8094" s="2" t="s">
        <v>3139</v>
      </c>
      <c r="B8094" s="2" t="s">
        <v>5031</v>
      </c>
      <c r="C8094" s="8">
        <v>12842.0</v>
      </c>
      <c r="D8094" s="2" t="s">
        <v>4221</v>
      </c>
      <c r="E8094" s="2" t="s">
        <v>3303</v>
      </c>
      <c r="F8094" s="2" t="s">
        <v>5032</v>
      </c>
      <c r="G8094" s="2" t="s">
        <v>5033</v>
      </c>
      <c r="H8094" s="2" t="s">
        <v>3223</v>
      </c>
      <c r="I8094" s="11" t="str">
        <f>VLOOKUP(C8093,Datos!$F:$G,6,0)</f>
        <v>#REF!</v>
      </c>
      <c r="W8094" s="11"/>
    </row>
    <row r="8095" ht="15.75" customHeight="1">
      <c r="A8095" s="2" t="s">
        <v>456</v>
      </c>
      <c r="B8095" s="2" t="s">
        <v>4538</v>
      </c>
      <c r="C8095" s="8">
        <v>12837.0</v>
      </c>
      <c r="D8095" s="2" t="s">
        <v>4539</v>
      </c>
      <c r="E8095" s="2" t="s">
        <v>3392</v>
      </c>
      <c r="F8095" s="2" t="s">
        <v>4540</v>
      </c>
      <c r="G8095" s="2" t="s">
        <v>4541</v>
      </c>
      <c r="H8095" s="2" t="s">
        <v>3223</v>
      </c>
      <c r="I8095" s="11" t="str">
        <f>VLOOKUP(C8094,Datos!$F:$G,6,0)</f>
        <v>#REF!</v>
      </c>
      <c r="W8095" s="11"/>
    </row>
    <row r="8096" ht="15.75" customHeight="1">
      <c r="A8096" s="2" t="s">
        <v>866</v>
      </c>
      <c r="B8096" s="2" t="s">
        <v>3390</v>
      </c>
      <c r="C8096" s="8">
        <v>9771.0</v>
      </c>
      <c r="D8096" s="2" t="s">
        <v>3391</v>
      </c>
      <c r="E8096" s="2" t="s">
        <v>3392</v>
      </c>
      <c r="F8096" s="2" t="s">
        <v>3393</v>
      </c>
      <c r="G8096" s="2" t="s">
        <v>3394</v>
      </c>
      <c r="H8096" s="2" t="s">
        <v>3223</v>
      </c>
      <c r="I8096" s="11" t="str">
        <f>VLOOKUP(C8095,Datos!$F:$G,6,0)</f>
        <v>#REF!</v>
      </c>
      <c r="W8096" s="11"/>
    </row>
    <row r="8097" ht="15.75" customHeight="1">
      <c r="A8097" s="2" t="s">
        <v>1467</v>
      </c>
      <c r="B8097" s="2" t="s">
        <v>4983</v>
      </c>
      <c r="C8097" s="8">
        <v>14533.0</v>
      </c>
      <c r="D8097" s="2" t="s">
        <v>4984</v>
      </c>
      <c r="E8097" s="2" t="s">
        <v>3261</v>
      </c>
      <c r="F8097" s="2" t="s">
        <v>4985</v>
      </c>
      <c r="G8097" s="2" t="s">
        <v>4986</v>
      </c>
      <c r="H8097" s="2" t="s">
        <v>3231</v>
      </c>
      <c r="I8097" s="11" t="str">
        <f>VLOOKUP(C8096,Datos!$F:$G,6,0)</f>
        <v>#REF!</v>
      </c>
      <c r="W8097" s="11"/>
    </row>
    <row r="8098" ht="15.75" customHeight="1">
      <c r="A8098" s="2" t="s">
        <v>3572</v>
      </c>
      <c r="B8098" s="2" t="s">
        <v>3573</v>
      </c>
      <c r="C8098" s="8">
        <v>114.0</v>
      </c>
      <c r="D8098" s="2" t="s">
        <v>3574</v>
      </c>
      <c r="E8098" s="2" t="s">
        <v>3220</v>
      </c>
      <c r="F8098" s="2" t="s">
        <v>3575</v>
      </c>
      <c r="G8098" s="2" t="s">
        <v>3576</v>
      </c>
      <c r="H8098" s="2" t="s">
        <v>3223</v>
      </c>
      <c r="I8098" s="11" t="str">
        <f>VLOOKUP(C8097,Datos!$F:$G,6,0)</f>
        <v>#REF!</v>
      </c>
      <c r="W8098" s="11"/>
    </row>
    <row r="8099" ht="15.75" customHeight="1">
      <c r="A8099" s="2" t="s">
        <v>2233</v>
      </c>
      <c r="B8099" s="2" t="s">
        <v>4303</v>
      </c>
      <c r="C8099" s="8">
        <v>9322.0</v>
      </c>
      <c r="D8099" s="2" t="s">
        <v>3789</v>
      </c>
      <c r="E8099" s="2" t="s">
        <v>3220</v>
      </c>
      <c r="F8099" s="2" t="s">
        <v>3350</v>
      </c>
      <c r="G8099" s="2" t="s">
        <v>4304</v>
      </c>
      <c r="H8099" s="2" t="s">
        <v>3223</v>
      </c>
      <c r="I8099" s="11" t="str">
        <f>VLOOKUP(C8098,Datos!$F:$G,6,0)</f>
        <v>#REF!</v>
      </c>
      <c r="W8099" s="11"/>
    </row>
    <row r="8100" ht="15.75" customHeight="1">
      <c r="A8100" s="2" t="s">
        <v>2431</v>
      </c>
      <c r="B8100" s="2" t="s">
        <v>3591</v>
      </c>
      <c r="C8100" s="8">
        <v>13477.0</v>
      </c>
      <c r="D8100" s="2" t="s">
        <v>3724</v>
      </c>
      <c r="E8100" s="2" t="s">
        <v>3220</v>
      </c>
      <c r="F8100" s="2" t="s">
        <v>3350</v>
      </c>
      <c r="G8100" s="2" t="s">
        <v>3593</v>
      </c>
      <c r="H8100" s="2" t="s">
        <v>3223</v>
      </c>
      <c r="I8100" s="11" t="str">
        <f>VLOOKUP(C8099,Datos!$F:$G,6,0)</f>
        <v>#REF!</v>
      </c>
      <c r="W8100" s="11"/>
    </row>
    <row r="8101" ht="15.75" customHeight="1">
      <c r="A8101" s="2" t="s">
        <v>1794</v>
      </c>
      <c r="B8101" s="2" t="s">
        <v>3521</v>
      </c>
      <c r="C8101" s="8">
        <v>2.0</v>
      </c>
      <c r="D8101" s="2" t="s">
        <v>3805</v>
      </c>
      <c r="E8101" s="2" t="s">
        <v>3261</v>
      </c>
      <c r="F8101" s="2" t="s">
        <v>3523</v>
      </c>
      <c r="G8101" s="2" t="s">
        <v>3806</v>
      </c>
      <c r="H8101" s="2" t="s">
        <v>3223</v>
      </c>
      <c r="I8101" s="11" t="str">
        <f>VLOOKUP(C8100,Datos!$F:$G,6,0)</f>
        <v>#REF!</v>
      </c>
      <c r="W8101" s="11"/>
    </row>
    <row r="8102" ht="15.75" customHeight="1">
      <c r="A8102" s="2" t="s">
        <v>1696</v>
      </c>
      <c r="B8102" s="2" t="s">
        <v>3521</v>
      </c>
      <c r="C8102" s="8">
        <v>249.0</v>
      </c>
      <c r="D8102" s="2" t="s">
        <v>4311</v>
      </c>
      <c r="E8102" s="2" t="s">
        <v>3261</v>
      </c>
      <c r="F8102" s="2" t="s">
        <v>3523</v>
      </c>
      <c r="G8102" s="2" t="s">
        <v>3524</v>
      </c>
      <c r="H8102" s="2" t="s">
        <v>3250</v>
      </c>
      <c r="I8102" s="11" t="str">
        <f>VLOOKUP(C8101,Datos!$F:$G,6,0)</f>
        <v>#REF!</v>
      </c>
      <c r="W8102" s="11"/>
    </row>
    <row r="8103" ht="15.75" customHeight="1">
      <c r="A8103" s="2" t="s">
        <v>1734</v>
      </c>
      <c r="B8103" s="2" t="s">
        <v>3521</v>
      </c>
      <c r="C8103" s="8">
        <v>387.0</v>
      </c>
      <c r="D8103" s="2" t="s">
        <v>4457</v>
      </c>
      <c r="E8103" s="2" t="s">
        <v>3261</v>
      </c>
      <c r="F8103" s="2" t="s">
        <v>3523</v>
      </c>
      <c r="G8103" s="2" t="s">
        <v>3524</v>
      </c>
      <c r="H8103" s="2" t="s">
        <v>3250</v>
      </c>
      <c r="I8103" s="11" t="str">
        <f>VLOOKUP(C8102,Datos!$F:$G,6,0)</f>
        <v>#REF!</v>
      </c>
      <c r="W8103" s="11"/>
    </row>
    <row r="8104" ht="15.75" customHeight="1">
      <c r="A8104" s="2" t="s">
        <v>5739</v>
      </c>
      <c r="B8104" s="2" t="s">
        <v>4965</v>
      </c>
      <c r="C8104" s="8">
        <v>10236.0</v>
      </c>
      <c r="D8104" s="2" t="s">
        <v>5740</v>
      </c>
      <c r="E8104" s="2" t="s">
        <v>3261</v>
      </c>
      <c r="F8104" s="2" t="s">
        <v>3262</v>
      </c>
      <c r="G8104" s="2" t="s">
        <v>5741</v>
      </c>
      <c r="H8104" s="2" t="s">
        <v>3223</v>
      </c>
      <c r="I8104" s="11" t="str">
        <f>VLOOKUP(C8103,Datos!$F:$G,6,0)</f>
        <v>#REF!</v>
      </c>
      <c r="W8104" s="11"/>
    </row>
    <row r="8105" ht="15.75" customHeight="1">
      <c r="A8105" s="2" t="s">
        <v>1769</v>
      </c>
      <c r="B8105" s="2" t="s">
        <v>3521</v>
      </c>
      <c r="C8105" s="8">
        <v>468.0</v>
      </c>
      <c r="D8105" s="2" t="s">
        <v>3891</v>
      </c>
      <c r="E8105" s="2" t="s">
        <v>3261</v>
      </c>
      <c r="F8105" s="2" t="s">
        <v>3523</v>
      </c>
      <c r="G8105" s="2" t="s">
        <v>3524</v>
      </c>
      <c r="H8105" s="2" t="s">
        <v>3231</v>
      </c>
      <c r="I8105" s="11" t="str">
        <f>VLOOKUP(C8104,Datos!$F:$G,6,0)</f>
        <v>#REF!</v>
      </c>
      <c r="W8105" s="11"/>
    </row>
    <row r="8106" ht="15.75" customHeight="1">
      <c r="A8106" s="2" t="s">
        <v>1758</v>
      </c>
      <c r="B8106" s="2" t="s">
        <v>3521</v>
      </c>
      <c r="C8106" s="16" t="s">
        <v>1760</v>
      </c>
      <c r="D8106" s="2" t="s">
        <v>3884</v>
      </c>
      <c r="E8106" s="2" t="s">
        <v>3261</v>
      </c>
      <c r="F8106" s="2" t="s">
        <v>3523</v>
      </c>
      <c r="G8106" s="2" t="s">
        <v>3524</v>
      </c>
      <c r="H8106" s="2" t="s">
        <v>3223</v>
      </c>
      <c r="I8106" s="11" t="str">
        <f>VLOOKUP(C8105,Datos!$F:$G,6,0)</f>
        <v>#REF!</v>
      </c>
      <c r="W8106" s="11"/>
    </row>
    <row r="8107" ht="15.75" customHeight="1">
      <c r="A8107" s="2" t="s">
        <v>1747</v>
      </c>
      <c r="B8107" s="2" t="s">
        <v>3521</v>
      </c>
      <c r="C8107" s="8">
        <v>431.0</v>
      </c>
      <c r="D8107" s="2" t="s">
        <v>3890</v>
      </c>
      <c r="E8107" s="2" t="s">
        <v>3261</v>
      </c>
      <c r="F8107" s="2" t="s">
        <v>3523</v>
      </c>
      <c r="G8107" s="2" t="s">
        <v>3524</v>
      </c>
      <c r="H8107" s="2" t="s">
        <v>3223</v>
      </c>
      <c r="I8107" s="11" t="str">
        <f>VLOOKUP(C8106,Datos!$F:$G,6,0)</f>
        <v>#REF!</v>
      </c>
      <c r="W8107" s="11"/>
    </row>
    <row r="8108" ht="15.75" customHeight="1">
      <c r="A8108" s="2" t="s">
        <v>1715</v>
      </c>
      <c r="B8108" s="2" t="s">
        <v>3521</v>
      </c>
      <c r="C8108" s="8">
        <v>2780.0</v>
      </c>
      <c r="D8108" s="2" t="s">
        <v>3522</v>
      </c>
      <c r="E8108" s="2" t="s">
        <v>3261</v>
      </c>
      <c r="F8108" s="2" t="s">
        <v>3523</v>
      </c>
      <c r="G8108" s="2" t="s">
        <v>3524</v>
      </c>
      <c r="H8108" s="2" t="s">
        <v>3223</v>
      </c>
      <c r="I8108" s="11" t="str">
        <f>VLOOKUP(C8107,Datos!$F:$G,6,0)</f>
        <v>#REF!</v>
      </c>
      <c r="W8108" s="11"/>
    </row>
    <row r="8109" ht="15.75" customHeight="1">
      <c r="A8109" s="2" t="s">
        <v>1690</v>
      </c>
      <c r="B8109" s="2" t="s">
        <v>3521</v>
      </c>
      <c r="C8109" s="8">
        <v>9931.0</v>
      </c>
      <c r="D8109" s="2" t="s">
        <v>3888</v>
      </c>
      <c r="E8109" s="2" t="s">
        <v>3261</v>
      </c>
      <c r="F8109" s="2" t="s">
        <v>3523</v>
      </c>
      <c r="G8109" s="2" t="s">
        <v>4736</v>
      </c>
      <c r="H8109" s="2" t="s">
        <v>3223</v>
      </c>
      <c r="I8109" s="11" t="str">
        <f>VLOOKUP(C8108,Datos!$F:$G,6,0)</f>
        <v>#REF!</v>
      </c>
      <c r="W8109" s="11"/>
    </row>
    <row r="8110" ht="15.75" customHeight="1">
      <c r="A8110" s="2" t="s">
        <v>1781</v>
      </c>
      <c r="B8110" s="2" t="s">
        <v>3521</v>
      </c>
      <c r="C8110" s="16" t="s">
        <v>1783</v>
      </c>
      <c r="D8110" s="2" t="s">
        <v>3886</v>
      </c>
      <c r="E8110" s="2" t="s">
        <v>3261</v>
      </c>
      <c r="F8110" s="2" t="s">
        <v>3523</v>
      </c>
      <c r="G8110" s="2" t="s">
        <v>4203</v>
      </c>
      <c r="H8110" s="2" t="s">
        <v>3223</v>
      </c>
      <c r="I8110" s="11" t="str">
        <f>VLOOKUP(C8109,Datos!$F:$G,6,0)</f>
        <v>#REF!</v>
      </c>
      <c r="W8110" s="11"/>
    </row>
    <row r="8111" ht="15.75" customHeight="1">
      <c r="A8111" s="2" t="s">
        <v>1482</v>
      </c>
      <c r="B8111" s="2" t="s">
        <v>3269</v>
      </c>
      <c r="C8111" s="8">
        <v>1.0</v>
      </c>
      <c r="D8111" s="2" t="s">
        <v>3918</v>
      </c>
      <c r="E8111" s="2" t="s">
        <v>3261</v>
      </c>
      <c r="F8111" s="2" t="s">
        <v>3369</v>
      </c>
      <c r="G8111" s="2" t="s">
        <v>4604</v>
      </c>
      <c r="H8111" s="2" t="s">
        <v>3223</v>
      </c>
      <c r="I8111" s="11" t="str">
        <f>VLOOKUP(C8110,Datos!$F:$G,6,0)</f>
        <v>#REF!</v>
      </c>
      <c r="W8111" s="11"/>
    </row>
    <row r="8112" ht="15.75" customHeight="1">
      <c r="A8112" s="2" t="s">
        <v>1480</v>
      </c>
      <c r="B8112" s="2" t="s">
        <v>3269</v>
      </c>
      <c r="C8112" s="8">
        <v>467.0</v>
      </c>
      <c r="D8112" s="2" t="s">
        <v>3915</v>
      </c>
      <c r="E8112" s="2" t="s">
        <v>3261</v>
      </c>
      <c r="F8112" s="2" t="s">
        <v>3369</v>
      </c>
      <c r="G8112" s="2" t="s">
        <v>3422</v>
      </c>
      <c r="H8112" s="2" t="s">
        <v>3223</v>
      </c>
      <c r="I8112" s="11" t="str">
        <f>VLOOKUP(C8111,Datos!$F:$G,6,0)</f>
        <v>#REF!</v>
      </c>
      <c r="W8112" s="11"/>
    </row>
    <row r="8113" ht="15.75" customHeight="1">
      <c r="A8113" s="2" t="s">
        <v>495</v>
      </c>
      <c r="B8113" s="2" t="s">
        <v>3269</v>
      </c>
      <c r="C8113" s="8">
        <v>2782.0</v>
      </c>
      <c r="D8113" s="2" t="s">
        <v>3929</v>
      </c>
      <c r="E8113" s="2" t="s">
        <v>3261</v>
      </c>
      <c r="F8113" s="2" t="s">
        <v>4201</v>
      </c>
      <c r="G8113" s="2" t="s">
        <v>4202</v>
      </c>
      <c r="H8113" s="2" t="s">
        <v>3897</v>
      </c>
      <c r="I8113" s="11" t="str">
        <f>VLOOKUP(C8112,Datos!$F:$G,6,0)</f>
        <v>#REF!</v>
      </c>
      <c r="W8113" s="11"/>
    </row>
    <row r="8114" ht="15.75" customHeight="1">
      <c r="A8114" s="2" t="s">
        <v>599</v>
      </c>
      <c r="B8114" s="2" t="s">
        <v>3269</v>
      </c>
      <c r="C8114" s="8">
        <v>2812.0</v>
      </c>
      <c r="D8114" s="2" t="s">
        <v>3927</v>
      </c>
      <c r="E8114" s="2" t="s">
        <v>3261</v>
      </c>
      <c r="F8114" s="2" t="s">
        <v>4201</v>
      </c>
      <c r="G8114" s="2" t="s">
        <v>4624</v>
      </c>
      <c r="H8114" s="2" t="s">
        <v>3223</v>
      </c>
      <c r="I8114" s="11" t="str">
        <f>VLOOKUP(C8113,Datos!$F:$G,6,0)</f>
        <v>#REF!</v>
      </c>
      <c r="W8114" s="11"/>
    </row>
    <row r="8115" ht="15.75" customHeight="1">
      <c r="A8115" s="2" t="s">
        <v>5379</v>
      </c>
      <c r="B8115" s="2" t="s">
        <v>4620</v>
      </c>
      <c r="C8115" s="16" t="s">
        <v>3404</v>
      </c>
      <c r="D8115" s="2" t="s">
        <v>5380</v>
      </c>
      <c r="E8115" s="2" t="s">
        <v>3261</v>
      </c>
      <c r="F8115" s="2" t="s">
        <v>4567</v>
      </c>
      <c r="G8115" s="2" t="s">
        <v>4623</v>
      </c>
      <c r="H8115" s="2" t="s">
        <v>3223</v>
      </c>
      <c r="I8115" s="11" t="str">
        <f>VLOOKUP(C8114,Datos!$F:$G,6,0)</f>
        <v>#REF!</v>
      </c>
      <c r="W8115" s="11"/>
    </row>
    <row r="8116" ht="15.75" customHeight="1">
      <c r="A8116" s="2" t="s">
        <v>531</v>
      </c>
      <c r="B8116" s="2" t="s">
        <v>3269</v>
      </c>
      <c r="C8116" s="8">
        <v>12524.0</v>
      </c>
      <c r="D8116" s="2" t="s">
        <v>3645</v>
      </c>
      <c r="E8116" s="2" t="s">
        <v>3261</v>
      </c>
      <c r="F8116" s="2" t="s">
        <v>3646</v>
      </c>
      <c r="G8116" s="2" t="s">
        <v>3647</v>
      </c>
      <c r="H8116" s="2" t="s">
        <v>3223</v>
      </c>
      <c r="I8116" s="11" t="str">
        <f>VLOOKUP(C8115,Datos!$F:$G,6,0)</f>
        <v>#REF!</v>
      </c>
      <c r="W8116" s="11"/>
    </row>
    <row r="8117" ht="15.75" customHeight="1">
      <c r="A8117" s="2" t="s">
        <v>2999</v>
      </c>
      <c r="B8117" s="2" t="s">
        <v>4972</v>
      </c>
      <c r="C8117" s="8">
        <v>6068.0</v>
      </c>
      <c r="D8117" s="2" t="s">
        <v>4973</v>
      </c>
      <c r="E8117" s="2" t="s">
        <v>3303</v>
      </c>
      <c r="F8117" s="2" t="s">
        <v>4974</v>
      </c>
      <c r="G8117" s="2" t="s">
        <v>4975</v>
      </c>
      <c r="H8117" s="2" t="s">
        <v>3250</v>
      </c>
      <c r="I8117" s="11" t="str">
        <f>VLOOKUP(C8116,Datos!$F:$G,6,0)</f>
        <v>#REF!</v>
      </c>
      <c r="W8117" s="11"/>
    </row>
    <row r="8118" ht="15.75" customHeight="1">
      <c r="A8118" s="2" t="s">
        <v>5041</v>
      </c>
      <c r="B8118" s="2" t="s">
        <v>5042</v>
      </c>
      <c r="C8118" s="8">
        <v>14531.0</v>
      </c>
      <c r="D8118" s="2" t="s">
        <v>5043</v>
      </c>
      <c r="E8118" s="2" t="s">
        <v>3261</v>
      </c>
      <c r="F8118" s="2" t="s">
        <v>4985</v>
      </c>
      <c r="G8118" s="2" t="s">
        <v>5044</v>
      </c>
      <c r="H8118" s="2" t="s">
        <v>3855</v>
      </c>
      <c r="I8118" s="11" t="str">
        <f>VLOOKUP(C8117,Datos!$F:$G,6,0)</f>
        <v>#REF!</v>
      </c>
      <c r="W8118" s="11"/>
    </row>
    <row r="8119" ht="15.75" customHeight="1">
      <c r="A8119" s="2" t="s">
        <v>1532</v>
      </c>
      <c r="B8119" s="2" t="s">
        <v>3218</v>
      </c>
      <c r="C8119" s="8">
        <v>3845.0</v>
      </c>
      <c r="D8119" s="2" t="s">
        <v>4053</v>
      </c>
      <c r="E8119" s="2" t="s">
        <v>3247</v>
      </c>
      <c r="F8119" s="2" t="s">
        <v>3221</v>
      </c>
      <c r="G8119" s="2" t="s">
        <v>3322</v>
      </c>
      <c r="H8119" s="2" t="s">
        <v>3223</v>
      </c>
      <c r="I8119" s="11" t="str">
        <f>VLOOKUP(C8118,Datos!$F:$G,6,0)</f>
        <v>#REF!</v>
      </c>
      <c r="W8119" s="11"/>
    </row>
    <row r="8120" ht="15.75" customHeight="1">
      <c r="A8120" s="2" t="s">
        <v>1273</v>
      </c>
      <c r="B8120" s="2" t="s">
        <v>3218</v>
      </c>
      <c r="C8120" s="8">
        <v>7176.0</v>
      </c>
      <c r="D8120" s="2" t="s">
        <v>4208</v>
      </c>
      <c r="E8120" s="2" t="s">
        <v>3511</v>
      </c>
      <c r="F8120" s="2" t="s">
        <v>3221</v>
      </c>
      <c r="G8120" s="2" t="s">
        <v>4209</v>
      </c>
      <c r="H8120" s="2" t="s">
        <v>3250</v>
      </c>
      <c r="I8120" s="11" t="str">
        <f>VLOOKUP(C8119,Datos!$F:$G,6,0)</f>
        <v>#REF!</v>
      </c>
      <c r="W8120" s="11"/>
    </row>
    <row r="8121" ht="15.75" customHeight="1">
      <c r="A8121" s="2" t="s">
        <v>1197</v>
      </c>
      <c r="B8121" s="2" t="s">
        <v>3218</v>
      </c>
      <c r="C8121" s="8">
        <v>8127.0</v>
      </c>
      <c r="D8121" s="2" t="s">
        <v>3889</v>
      </c>
      <c r="E8121" s="2" t="s">
        <v>3220</v>
      </c>
      <c r="F8121" s="2" t="s">
        <v>3221</v>
      </c>
      <c r="G8121" s="2" t="s">
        <v>3425</v>
      </c>
      <c r="H8121" s="2" t="s">
        <v>3223</v>
      </c>
      <c r="I8121" s="11" t="str">
        <f>VLOOKUP(C8120,Datos!$F:$G,6,0)</f>
        <v>#REF!</v>
      </c>
      <c r="W8121" s="11"/>
    </row>
    <row r="8122" ht="15.75" customHeight="1">
      <c r="A8122" s="2" t="s">
        <v>1275</v>
      </c>
      <c r="B8122" s="2" t="s">
        <v>3218</v>
      </c>
      <c r="C8122" s="8">
        <v>8129.0</v>
      </c>
      <c r="D8122" s="2" t="s">
        <v>3321</v>
      </c>
      <c r="E8122" s="2" t="s">
        <v>3247</v>
      </c>
      <c r="F8122" s="2" t="s">
        <v>3221</v>
      </c>
      <c r="G8122" s="2" t="s">
        <v>3322</v>
      </c>
      <c r="H8122" s="2" t="s">
        <v>3223</v>
      </c>
      <c r="I8122" s="11" t="str">
        <f>VLOOKUP(C8121,Datos!$F:$G,6,0)</f>
        <v>#REF!</v>
      </c>
      <c r="W8122" s="11"/>
    </row>
    <row r="8123" ht="15.75" customHeight="1">
      <c r="A8123" s="2" t="s">
        <v>1289</v>
      </c>
      <c r="B8123" s="2" t="s">
        <v>3218</v>
      </c>
      <c r="C8123" s="8">
        <v>8132.0</v>
      </c>
      <c r="D8123" s="2" t="s">
        <v>3999</v>
      </c>
      <c r="E8123" s="2" t="s">
        <v>3247</v>
      </c>
      <c r="F8123" s="2" t="s">
        <v>3221</v>
      </c>
      <c r="G8123" s="2" t="s">
        <v>3322</v>
      </c>
      <c r="H8123" s="2" t="s">
        <v>3223</v>
      </c>
      <c r="I8123" s="11" t="str">
        <f>VLOOKUP(C8122,Datos!$F:$G,6,0)</f>
        <v>#REF!</v>
      </c>
      <c r="W8123" s="11"/>
    </row>
    <row r="8124" ht="15.75" customHeight="1">
      <c r="A8124" s="2" t="s">
        <v>1240</v>
      </c>
      <c r="B8124" s="2" t="s">
        <v>3218</v>
      </c>
      <c r="C8124" s="8">
        <v>8133.0</v>
      </c>
      <c r="D8124" s="2" t="s">
        <v>4061</v>
      </c>
      <c r="E8124" s="2" t="s">
        <v>3247</v>
      </c>
      <c r="F8124" s="2" t="s">
        <v>3221</v>
      </c>
      <c r="G8124" s="2" t="s">
        <v>3322</v>
      </c>
      <c r="H8124" s="2" t="s">
        <v>3223</v>
      </c>
      <c r="I8124" s="11" t="str">
        <f>VLOOKUP(C8123,Datos!$F:$G,6,0)</f>
        <v>#REF!</v>
      </c>
      <c r="W8124" s="11"/>
    </row>
    <row r="8125" ht="15.75" customHeight="1">
      <c r="A8125" s="2" t="s">
        <v>1301</v>
      </c>
      <c r="B8125" s="2" t="s">
        <v>3218</v>
      </c>
      <c r="C8125" s="8">
        <v>8134.0</v>
      </c>
      <c r="D8125" s="2" t="s">
        <v>3706</v>
      </c>
      <c r="E8125" s="2" t="s">
        <v>3247</v>
      </c>
      <c r="F8125" s="2" t="s">
        <v>3221</v>
      </c>
      <c r="G8125" s="2" t="s">
        <v>3425</v>
      </c>
      <c r="H8125" s="2" t="s">
        <v>3223</v>
      </c>
      <c r="I8125" s="11" t="str">
        <f>VLOOKUP(C8124,Datos!$F:$G,6,0)</f>
        <v>#REF!</v>
      </c>
      <c r="W8125" s="11"/>
    </row>
    <row r="8126" ht="15.75" customHeight="1">
      <c r="A8126" s="2" t="s">
        <v>4111</v>
      </c>
      <c r="B8126" s="2" t="s">
        <v>3356</v>
      </c>
      <c r="C8126" s="16" t="s">
        <v>3279</v>
      </c>
      <c r="D8126" s="2" t="s">
        <v>4112</v>
      </c>
      <c r="E8126" s="2" t="s">
        <v>3220</v>
      </c>
      <c r="F8126" s="2" t="s">
        <v>3358</v>
      </c>
      <c r="G8126" s="2" t="s">
        <v>3624</v>
      </c>
      <c r="H8126" s="2" t="s">
        <v>3250</v>
      </c>
      <c r="I8126" s="11" t="str">
        <f>VLOOKUP(C8125,Datos!$F:$G,6,0)</f>
        <v>#REF!</v>
      </c>
      <c r="W8126" s="11"/>
    </row>
    <row r="8127" ht="15.75" customHeight="1">
      <c r="A8127" s="2" t="s">
        <v>1341</v>
      </c>
      <c r="B8127" s="2" t="s">
        <v>3457</v>
      </c>
      <c r="C8127" s="8">
        <v>3.0</v>
      </c>
      <c r="D8127" s="2" t="s">
        <v>3955</v>
      </c>
      <c r="E8127" s="2" t="s">
        <v>3261</v>
      </c>
      <c r="F8127" s="2" t="s">
        <v>3459</v>
      </c>
      <c r="G8127" s="2" t="s">
        <v>3460</v>
      </c>
      <c r="H8127" s="2" t="s">
        <v>3250</v>
      </c>
      <c r="I8127" s="11" t="str">
        <f>VLOOKUP(C8126,Datos!$F:$G,6,0)</f>
        <v>#REF!</v>
      </c>
      <c r="W8127" s="11"/>
    </row>
    <row r="8128" ht="15.75" customHeight="1">
      <c r="A8128" s="2" t="s">
        <v>1348</v>
      </c>
      <c r="B8128" s="2" t="s">
        <v>3457</v>
      </c>
      <c r="C8128" s="8">
        <v>250.0</v>
      </c>
      <c r="D8128" s="2" t="s">
        <v>4215</v>
      </c>
      <c r="E8128" s="2" t="s">
        <v>3261</v>
      </c>
      <c r="F8128" s="2" t="s">
        <v>3459</v>
      </c>
      <c r="G8128" s="2" t="s">
        <v>3460</v>
      </c>
      <c r="H8128" s="2" t="s">
        <v>3231</v>
      </c>
      <c r="I8128" s="11" t="str">
        <f>VLOOKUP(C8127,Datos!$F:$G,6,0)</f>
        <v>#REF!</v>
      </c>
      <c r="W8128" s="11"/>
    </row>
    <row r="8129" ht="15.75" customHeight="1">
      <c r="A8129" s="2" t="s">
        <v>1380</v>
      </c>
      <c r="B8129" s="2" t="s">
        <v>3457</v>
      </c>
      <c r="C8129" s="8">
        <v>451.0</v>
      </c>
      <c r="D8129" s="2" t="s">
        <v>3698</v>
      </c>
      <c r="E8129" s="2" t="s">
        <v>3261</v>
      </c>
      <c r="F8129" s="2" t="s">
        <v>3459</v>
      </c>
      <c r="G8129" s="2" t="s">
        <v>3460</v>
      </c>
      <c r="H8129" s="2" t="s">
        <v>3250</v>
      </c>
      <c r="I8129" s="11" t="str">
        <f>VLOOKUP(C8128,Datos!$F:$G,6,0)</f>
        <v>#REF!</v>
      </c>
      <c r="W8129" s="11"/>
    </row>
    <row r="8130" ht="15.75" customHeight="1">
      <c r="A8130" s="2" t="s">
        <v>1362</v>
      </c>
      <c r="B8130" s="2" t="s">
        <v>3457</v>
      </c>
      <c r="C8130" s="16" t="s">
        <v>1364</v>
      </c>
      <c r="D8130" s="2" t="s">
        <v>4321</v>
      </c>
      <c r="E8130" s="2" t="s">
        <v>3261</v>
      </c>
      <c r="F8130" s="2" t="s">
        <v>3459</v>
      </c>
      <c r="G8130" s="2" t="s">
        <v>3460</v>
      </c>
      <c r="H8130" s="2" t="s">
        <v>3223</v>
      </c>
      <c r="I8130" s="11" t="str">
        <f>VLOOKUP(C8129,Datos!$F:$G,6,0)</f>
        <v>#REF!</v>
      </c>
      <c r="W8130" s="11"/>
    </row>
    <row r="8131" ht="15.75" customHeight="1">
      <c r="A8131" s="2" t="s">
        <v>1357</v>
      </c>
      <c r="B8131" s="2" t="s">
        <v>3457</v>
      </c>
      <c r="C8131" s="8">
        <v>504.0</v>
      </c>
      <c r="D8131" s="2" t="s">
        <v>4398</v>
      </c>
      <c r="E8131" s="2" t="s">
        <v>3261</v>
      </c>
      <c r="F8131" s="2" t="s">
        <v>3459</v>
      </c>
      <c r="G8131" s="2" t="s">
        <v>3460</v>
      </c>
      <c r="H8131" s="2" t="s">
        <v>3223</v>
      </c>
      <c r="I8131" s="11" t="str">
        <f>VLOOKUP(C8130,Datos!$F:$G,6,0)</f>
        <v>#REF!</v>
      </c>
      <c r="W8131" s="11"/>
    </row>
    <row r="8132" ht="15.75" customHeight="1">
      <c r="A8132" s="2" t="s">
        <v>1404</v>
      </c>
      <c r="B8132" s="2" t="s">
        <v>3457</v>
      </c>
      <c r="C8132" s="8">
        <v>7603.0</v>
      </c>
      <c r="D8132" s="2" t="s">
        <v>4328</v>
      </c>
      <c r="E8132" s="2" t="s">
        <v>3281</v>
      </c>
      <c r="F8132" s="2" t="s">
        <v>3459</v>
      </c>
      <c r="G8132" s="2" t="s">
        <v>3460</v>
      </c>
      <c r="H8132" s="2" t="s">
        <v>3223</v>
      </c>
      <c r="I8132" s="11" t="str">
        <f>VLOOKUP(C8131,Datos!$F:$G,6,0)</f>
        <v>#REF!</v>
      </c>
      <c r="W8132" s="11"/>
    </row>
    <row r="8133" ht="15.75" customHeight="1">
      <c r="A8133" s="2" t="s">
        <v>1393</v>
      </c>
      <c r="B8133" s="2" t="s">
        <v>3457</v>
      </c>
      <c r="C8133" s="8">
        <v>7604.0</v>
      </c>
      <c r="D8133" s="2" t="s">
        <v>3458</v>
      </c>
      <c r="E8133" s="2" t="s">
        <v>3261</v>
      </c>
      <c r="F8133" s="2" t="s">
        <v>3459</v>
      </c>
      <c r="G8133" s="2" t="s">
        <v>3460</v>
      </c>
      <c r="H8133" s="2" t="s">
        <v>3223</v>
      </c>
      <c r="I8133" s="11" t="str">
        <f>VLOOKUP(C8132,Datos!$F:$G,6,0)</f>
        <v>#REF!</v>
      </c>
      <c r="W8133" s="11"/>
    </row>
    <row r="8134" ht="15.75" customHeight="1">
      <c r="A8134" s="2" t="s">
        <v>3098</v>
      </c>
      <c r="B8134" s="2" t="s">
        <v>3457</v>
      </c>
      <c r="C8134" s="8">
        <v>9935.0</v>
      </c>
      <c r="D8134" s="2" t="s">
        <v>3785</v>
      </c>
      <c r="E8134" s="2" t="s">
        <v>3261</v>
      </c>
      <c r="F8134" s="2" t="s">
        <v>3229</v>
      </c>
      <c r="G8134" s="2" t="s">
        <v>3786</v>
      </c>
      <c r="H8134" s="2" t="s">
        <v>3223</v>
      </c>
      <c r="I8134" s="11" t="str">
        <f>VLOOKUP(C8133,Datos!$F:$G,6,0)</f>
        <v>#REF!</v>
      </c>
      <c r="W8134" s="11"/>
    </row>
    <row r="8135" ht="15.75" customHeight="1">
      <c r="A8135" s="2" t="s">
        <v>1367</v>
      </c>
      <c r="B8135" s="2" t="s">
        <v>3457</v>
      </c>
      <c r="C8135" s="8">
        <v>2781.0</v>
      </c>
      <c r="D8135" s="2" t="s">
        <v>3584</v>
      </c>
      <c r="E8135" s="2" t="s">
        <v>3261</v>
      </c>
      <c r="F8135" s="2" t="s">
        <v>3459</v>
      </c>
      <c r="G8135" s="2" t="s">
        <v>3460</v>
      </c>
      <c r="H8135" s="2" t="s">
        <v>3223</v>
      </c>
      <c r="I8135" s="11" t="str">
        <f>VLOOKUP(C8134,Datos!$F:$G,6,0)</f>
        <v>#REF!</v>
      </c>
      <c r="W8135" s="11"/>
    </row>
    <row r="8136" ht="15.75" customHeight="1">
      <c r="A8136" s="2" t="s">
        <v>5063</v>
      </c>
      <c r="B8136" s="2" t="s">
        <v>5064</v>
      </c>
      <c r="C8136" s="8">
        <v>14532.0</v>
      </c>
      <c r="D8136" s="2" t="s">
        <v>5065</v>
      </c>
      <c r="E8136" s="2" t="s">
        <v>3261</v>
      </c>
      <c r="F8136" s="2" t="s">
        <v>4985</v>
      </c>
      <c r="G8136" s="2" t="s">
        <v>5066</v>
      </c>
      <c r="H8136" s="2" t="s">
        <v>3250</v>
      </c>
      <c r="I8136" s="11" t="str">
        <f>VLOOKUP(C8135,Datos!$F:$G,6,0)</f>
        <v>#REF!</v>
      </c>
      <c r="W8136" s="11"/>
    </row>
    <row r="8137" ht="15.75" customHeight="1">
      <c r="A8137" s="2" t="s">
        <v>3846</v>
      </c>
      <c r="B8137" s="2" t="s">
        <v>3269</v>
      </c>
      <c r="C8137" s="16" t="s">
        <v>3279</v>
      </c>
      <c r="D8137" s="2" t="s">
        <v>3847</v>
      </c>
      <c r="E8137" s="2" t="s">
        <v>3261</v>
      </c>
      <c r="F8137" s="2" t="s">
        <v>3221</v>
      </c>
      <c r="G8137" s="2" t="s">
        <v>3848</v>
      </c>
      <c r="H8137" s="2" t="s">
        <v>3231</v>
      </c>
      <c r="I8137" s="11" t="str">
        <f>VLOOKUP(C8136,Datos!$F:$G,6,0)</f>
        <v>#REF!</v>
      </c>
      <c r="W8137" s="11"/>
    </row>
    <row r="8138" ht="15.75" customHeight="1">
      <c r="A8138" s="2" t="s">
        <v>861</v>
      </c>
      <c r="B8138" s="2" t="s">
        <v>5034</v>
      </c>
      <c r="C8138" s="8">
        <v>11425.0</v>
      </c>
      <c r="D8138" s="2" t="s">
        <v>5035</v>
      </c>
      <c r="E8138" s="2" t="s">
        <v>3303</v>
      </c>
      <c r="F8138" s="2" t="s">
        <v>4395</v>
      </c>
      <c r="G8138" s="2" t="s">
        <v>5036</v>
      </c>
      <c r="H8138" s="2" t="s">
        <v>3231</v>
      </c>
      <c r="I8138" s="11" t="str">
        <f>VLOOKUP(C8137,Datos!$F:$G,6,0)</f>
        <v>#REF!</v>
      </c>
      <c r="W8138" s="11"/>
    </row>
    <row r="8139" ht="15.75" customHeight="1">
      <c r="A8139" s="2" t="s">
        <v>884</v>
      </c>
      <c r="B8139" s="2" t="s">
        <v>3968</v>
      </c>
      <c r="C8139" s="8">
        <v>93.0</v>
      </c>
      <c r="D8139" s="2" t="s">
        <v>5417</v>
      </c>
      <c r="E8139" s="2" t="s">
        <v>3247</v>
      </c>
      <c r="F8139" s="2" t="s">
        <v>3970</v>
      </c>
      <c r="G8139" s="2" t="s">
        <v>5418</v>
      </c>
      <c r="H8139" s="2" t="s">
        <v>3231</v>
      </c>
      <c r="I8139" s="11" t="str">
        <f>VLOOKUP(C8138,Datos!$F:$G,6,0)</f>
        <v>#REF!</v>
      </c>
      <c r="W8139" s="11"/>
    </row>
    <row r="8140" ht="15.75" customHeight="1">
      <c r="A8140" s="2" t="s">
        <v>1056</v>
      </c>
      <c r="B8140" s="2" t="s">
        <v>3968</v>
      </c>
      <c r="C8140" s="8">
        <v>1188.0</v>
      </c>
      <c r="D8140" s="2" t="s">
        <v>4828</v>
      </c>
      <c r="E8140" s="2" t="s">
        <v>3238</v>
      </c>
      <c r="F8140" s="2" t="s">
        <v>3970</v>
      </c>
      <c r="G8140" s="2" t="s">
        <v>4829</v>
      </c>
      <c r="H8140" s="2" t="s">
        <v>3231</v>
      </c>
      <c r="I8140" s="11" t="str">
        <f>VLOOKUP(C8139,Datos!$F:$G,6,0)</f>
        <v>#REF!</v>
      </c>
      <c r="W8140" s="11"/>
    </row>
    <row r="8141" ht="15.75" customHeight="1">
      <c r="A8141" s="2" t="s">
        <v>1111</v>
      </c>
      <c r="B8141" s="2" t="s">
        <v>3968</v>
      </c>
      <c r="C8141" s="8">
        <v>7275.0</v>
      </c>
      <c r="D8141" s="2" t="s">
        <v>4431</v>
      </c>
      <c r="E8141" s="2" t="s">
        <v>3453</v>
      </c>
      <c r="F8141" s="2" t="s">
        <v>3970</v>
      </c>
      <c r="G8141" s="2" t="s">
        <v>4432</v>
      </c>
      <c r="H8141" s="2" t="s">
        <v>3231</v>
      </c>
      <c r="I8141" s="11" t="str">
        <f>VLOOKUP(C8140,Datos!$F:$G,6,0)</f>
        <v>#REF!</v>
      </c>
      <c r="W8141" s="11"/>
    </row>
    <row r="8142" ht="15.75" customHeight="1">
      <c r="A8142" s="2" t="s">
        <v>4611</v>
      </c>
      <c r="B8142" s="2" t="s">
        <v>3968</v>
      </c>
      <c r="C8142" s="8">
        <v>7508.0</v>
      </c>
      <c r="D8142" s="2" t="s">
        <v>4612</v>
      </c>
      <c r="E8142" s="2" t="s">
        <v>4613</v>
      </c>
      <c r="F8142" s="2" t="s">
        <v>3970</v>
      </c>
      <c r="G8142" s="2" t="s">
        <v>4614</v>
      </c>
      <c r="H8142" s="2" t="s">
        <v>3250</v>
      </c>
      <c r="I8142" s="11" t="str">
        <f>VLOOKUP(C8141,Datos!$F:$G,6,0)</f>
        <v>#REF!</v>
      </c>
      <c r="W8142" s="11"/>
    </row>
    <row r="8143" ht="15.75" customHeight="1">
      <c r="A8143" s="2" t="s">
        <v>4836</v>
      </c>
      <c r="B8143" s="2" t="s">
        <v>3968</v>
      </c>
      <c r="C8143" s="8">
        <v>7510.0</v>
      </c>
      <c r="D8143" s="2" t="s">
        <v>4837</v>
      </c>
      <c r="E8143" s="2" t="s">
        <v>3303</v>
      </c>
      <c r="F8143" s="2" t="s">
        <v>3970</v>
      </c>
      <c r="G8143" s="2" t="s">
        <v>4614</v>
      </c>
      <c r="H8143" s="2" t="s">
        <v>3223</v>
      </c>
      <c r="I8143" s="11" t="str">
        <f>VLOOKUP(C8142,Datos!$F:$G,6,0)</f>
        <v>#REF!</v>
      </c>
      <c r="W8143" s="11"/>
    </row>
    <row r="8144" ht="15.75" customHeight="1">
      <c r="A8144" s="2" t="s">
        <v>4838</v>
      </c>
      <c r="B8144" s="2" t="s">
        <v>3968</v>
      </c>
      <c r="C8144" s="8">
        <v>7512.0</v>
      </c>
      <c r="D8144" s="2" t="s">
        <v>4839</v>
      </c>
      <c r="E8144" s="2" t="s">
        <v>4464</v>
      </c>
      <c r="F8144" s="2" t="s">
        <v>3970</v>
      </c>
      <c r="G8144" s="2" t="s">
        <v>4614</v>
      </c>
      <c r="H8144" s="2" t="s">
        <v>3223</v>
      </c>
      <c r="I8144" s="11" t="str">
        <f>VLOOKUP(C8143,Datos!$F:$G,6,0)</f>
        <v>#REF!</v>
      </c>
      <c r="W8144" s="11"/>
    </row>
    <row r="8145" ht="15.75" customHeight="1">
      <c r="A8145" s="2" t="s">
        <v>4841</v>
      </c>
      <c r="B8145" s="2" t="s">
        <v>3968</v>
      </c>
      <c r="C8145" s="8">
        <v>7516.0</v>
      </c>
      <c r="D8145" s="2" t="s">
        <v>4842</v>
      </c>
      <c r="E8145" s="2" t="s">
        <v>3453</v>
      </c>
      <c r="F8145" s="2" t="s">
        <v>3970</v>
      </c>
      <c r="G8145" s="2" t="s">
        <v>4614</v>
      </c>
      <c r="H8145" s="2" t="s">
        <v>3250</v>
      </c>
      <c r="I8145" s="11" t="str">
        <f>VLOOKUP(C8144,Datos!$F:$G,6,0)</f>
        <v>#REF!</v>
      </c>
      <c r="W8145" s="11"/>
    </row>
    <row r="8146" ht="15.75" customHeight="1">
      <c r="A8146" s="2" t="s">
        <v>4843</v>
      </c>
      <c r="B8146" s="2" t="s">
        <v>3968</v>
      </c>
      <c r="C8146" s="8">
        <v>7517.0</v>
      </c>
      <c r="D8146" s="2" t="s">
        <v>4844</v>
      </c>
      <c r="E8146" s="2" t="s">
        <v>3303</v>
      </c>
      <c r="F8146" s="2" t="s">
        <v>3970</v>
      </c>
      <c r="G8146" s="2" t="s">
        <v>4614</v>
      </c>
      <c r="H8146" s="2" t="s">
        <v>3250</v>
      </c>
      <c r="I8146" s="11" t="str">
        <f>VLOOKUP(C8145,Datos!$F:$G,6,0)</f>
        <v>#REF!</v>
      </c>
      <c r="W8146" s="11"/>
    </row>
    <row r="8147" ht="15.75" customHeight="1">
      <c r="A8147" s="2" t="s">
        <v>540</v>
      </c>
      <c r="B8147" s="2" t="s">
        <v>3968</v>
      </c>
      <c r="C8147" s="8">
        <v>7518.0</v>
      </c>
      <c r="D8147" s="2" t="s">
        <v>4845</v>
      </c>
      <c r="E8147" s="2" t="s">
        <v>3261</v>
      </c>
      <c r="F8147" s="2" t="s">
        <v>3970</v>
      </c>
      <c r="G8147" s="2" t="s">
        <v>4614</v>
      </c>
      <c r="H8147" s="2" t="s">
        <v>3250</v>
      </c>
      <c r="I8147" s="11" t="str">
        <f>VLOOKUP(C8146,Datos!$F:$G,6,0)</f>
        <v>#REF!</v>
      </c>
      <c r="W8147" s="11"/>
    </row>
    <row r="8148" ht="15.75" customHeight="1">
      <c r="A8148" s="2" t="s">
        <v>141</v>
      </c>
      <c r="B8148" s="2" t="s">
        <v>4003</v>
      </c>
      <c r="C8148" s="8">
        <v>15264.0</v>
      </c>
      <c r="D8148" s="2" t="s">
        <v>3302</v>
      </c>
      <c r="E8148" s="2" t="s">
        <v>3247</v>
      </c>
      <c r="F8148" s="2" t="s">
        <v>3678</v>
      </c>
      <c r="G8148" s="2" t="s">
        <v>4730</v>
      </c>
      <c r="H8148" s="2" t="s">
        <v>3223</v>
      </c>
      <c r="I8148" s="11" t="str">
        <f>VLOOKUP(C8147,Datos!$F:$G,6,0)</f>
        <v>#REF!</v>
      </c>
      <c r="W8148" s="11"/>
    </row>
    <row r="8149" ht="15.75" customHeight="1">
      <c r="A8149" s="2" t="s">
        <v>534</v>
      </c>
      <c r="B8149" s="2" t="s">
        <v>3968</v>
      </c>
      <c r="C8149" s="8">
        <v>9068.0</v>
      </c>
      <c r="D8149" s="2" t="s">
        <v>4849</v>
      </c>
      <c r="E8149" s="2" t="s">
        <v>3261</v>
      </c>
      <c r="F8149" s="2" t="s">
        <v>3970</v>
      </c>
      <c r="G8149" s="2" t="s">
        <v>4614</v>
      </c>
      <c r="H8149" s="2" t="s">
        <v>3250</v>
      </c>
      <c r="I8149" s="11" t="str">
        <f>VLOOKUP(C8148,Datos!$F:$G,6,0)</f>
        <v>#REF!</v>
      </c>
      <c r="W8149" s="11"/>
    </row>
    <row r="8150" ht="15.75" customHeight="1">
      <c r="A8150" s="2" t="s">
        <v>1806</v>
      </c>
      <c r="B8150" s="2" t="s">
        <v>3763</v>
      </c>
      <c r="C8150" s="16" t="s">
        <v>1809</v>
      </c>
      <c r="D8150" s="2" t="s">
        <v>3764</v>
      </c>
      <c r="E8150" s="2" t="s">
        <v>3238</v>
      </c>
      <c r="F8150" s="2" t="s">
        <v>3350</v>
      </c>
      <c r="G8150" s="2" t="s">
        <v>3765</v>
      </c>
      <c r="H8150" s="2" t="s">
        <v>3223</v>
      </c>
      <c r="I8150" s="11" t="str">
        <f>VLOOKUP(C8149,Datos!$F:$G,6,0)</f>
        <v>#REF!</v>
      </c>
      <c r="W8150" s="11"/>
    </row>
    <row r="8151" ht="15.75" customHeight="1">
      <c r="A8151" s="2" t="s">
        <v>1822</v>
      </c>
      <c r="B8151" s="2" t="s">
        <v>3763</v>
      </c>
      <c r="C8151" s="16" t="s">
        <v>1824</v>
      </c>
      <c r="D8151" s="2" t="s">
        <v>3977</v>
      </c>
      <c r="E8151" s="2" t="s">
        <v>3238</v>
      </c>
      <c r="F8151" s="2" t="s">
        <v>3350</v>
      </c>
      <c r="G8151" s="2" t="s">
        <v>3765</v>
      </c>
      <c r="H8151" s="2" t="s">
        <v>3223</v>
      </c>
      <c r="I8151" s="11" t="str">
        <f>VLOOKUP(C8150,Datos!$F:$G,6,0)</f>
        <v>#REF!</v>
      </c>
      <c r="W8151" s="11"/>
    </row>
    <row r="8152" ht="15.75" customHeight="1">
      <c r="A8152" s="2" t="s">
        <v>2429</v>
      </c>
      <c r="B8152" s="2" t="s">
        <v>3591</v>
      </c>
      <c r="C8152" s="8">
        <v>11316.0</v>
      </c>
      <c r="D8152" s="2" t="s">
        <v>3663</v>
      </c>
      <c r="E8152" s="2" t="s">
        <v>3220</v>
      </c>
      <c r="F8152" s="2" t="s">
        <v>3350</v>
      </c>
      <c r="G8152" s="2" t="s">
        <v>3593</v>
      </c>
      <c r="H8152" s="2" t="s">
        <v>3223</v>
      </c>
      <c r="I8152" s="11" t="str">
        <f>VLOOKUP(C8151,Datos!$F:$G,6,0)</f>
        <v>#REF!</v>
      </c>
      <c r="W8152" s="11"/>
    </row>
    <row r="8153" ht="15.75" customHeight="1">
      <c r="A8153" s="2" t="s">
        <v>2997</v>
      </c>
      <c r="B8153" s="2" t="s">
        <v>3591</v>
      </c>
      <c r="C8153" s="8">
        <v>8124.0</v>
      </c>
      <c r="D8153" s="2" t="s">
        <v>3592</v>
      </c>
      <c r="E8153" s="2" t="s">
        <v>3220</v>
      </c>
      <c r="F8153" s="2" t="s">
        <v>3350</v>
      </c>
      <c r="G8153" s="2" t="s">
        <v>3593</v>
      </c>
      <c r="H8153" s="2" t="s">
        <v>3223</v>
      </c>
      <c r="I8153" s="11" t="str">
        <f>VLOOKUP(C8152,Datos!$F:$G,6,0)</f>
        <v>#REF!</v>
      </c>
      <c r="W8153" s="11"/>
    </row>
    <row r="8154" ht="15.75" customHeight="1">
      <c r="A8154" s="2" t="s">
        <v>2242</v>
      </c>
      <c r="B8154" s="2" t="s">
        <v>4664</v>
      </c>
      <c r="C8154" s="8">
        <v>573.0</v>
      </c>
      <c r="D8154" s="2" t="s">
        <v>5027</v>
      </c>
      <c r="E8154" s="2" t="s">
        <v>3392</v>
      </c>
      <c r="F8154" s="2" t="s">
        <v>5028</v>
      </c>
      <c r="G8154" s="2" t="s">
        <v>5029</v>
      </c>
      <c r="H8154" s="2" t="s">
        <v>3855</v>
      </c>
      <c r="I8154" s="11" t="str">
        <f>VLOOKUP(C8153,Datos!$F:$G,6,0)</f>
        <v>#REF!</v>
      </c>
      <c r="W8154" s="11"/>
    </row>
    <row r="8155" ht="15.75" customHeight="1">
      <c r="A8155" s="2" t="s">
        <v>592</v>
      </c>
      <c r="B8155" s="2" t="s">
        <v>3269</v>
      </c>
      <c r="C8155" s="8">
        <v>12801.0</v>
      </c>
      <c r="D8155" s="2" t="s">
        <v>3873</v>
      </c>
      <c r="E8155" s="2" t="s">
        <v>3261</v>
      </c>
      <c r="F8155" s="2" t="s">
        <v>3874</v>
      </c>
      <c r="G8155" s="2" t="s">
        <v>3875</v>
      </c>
      <c r="H8155" s="2" t="s">
        <v>3223</v>
      </c>
      <c r="I8155" s="11" t="str">
        <f>VLOOKUP(C8154,Datos!$F:$G,6,0)</f>
        <v>#REF!</v>
      </c>
      <c r="W8155" s="11"/>
    </row>
    <row r="8156" ht="15.75" customHeight="1">
      <c r="A8156" s="2" t="s">
        <v>5309</v>
      </c>
      <c r="B8156" s="2" t="s">
        <v>3968</v>
      </c>
      <c r="C8156" s="8">
        <v>15686.0</v>
      </c>
      <c r="D8156" s="2" t="s">
        <v>5310</v>
      </c>
      <c r="E8156" s="2" t="s">
        <v>4613</v>
      </c>
      <c r="F8156" s="2" t="s">
        <v>3970</v>
      </c>
      <c r="G8156" s="2" t="s">
        <v>3971</v>
      </c>
      <c r="H8156" s="2" t="s">
        <v>3223</v>
      </c>
      <c r="I8156" s="11" t="str">
        <f>VLOOKUP(C8155,Datos!$F:$G,6,0)</f>
        <v>#REF!</v>
      </c>
      <c r="W8156" s="11"/>
    </row>
    <row r="8157" ht="15.75" customHeight="1">
      <c r="A8157" s="2" t="s">
        <v>1325</v>
      </c>
      <c r="B8157" s="2" t="s">
        <v>3968</v>
      </c>
      <c r="C8157" s="8">
        <v>15689.0</v>
      </c>
      <c r="D8157" s="2" t="s">
        <v>3969</v>
      </c>
      <c r="E8157" s="2" t="s">
        <v>3453</v>
      </c>
      <c r="F8157" s="2" t="s">
        <v>3970</v>
      </c>
      <c r="G8157" s="2" t="s">
        <v>3971</v>
      </c>
      <c r="H8157" s="2" t="s">
        <v>3223</v>
      </c>
      <c r="I8157" s="11" t="str">
        <f>VLOOKUP(C8156,Datos!$F:$G,6,0)</f>
        <v>#REF!</v>
      </c>
      <c r="W8157" s="11"/>
    </row>
    <row r="8158" ht="15.75" customHeight="1">
      <c r="A8158" s="2" t="s">
        <v>5311</v>
      </c>
      <c r="B8158" s="2" t="s">
        <v>3968</v>
      </c>
      <c r="C8158" s="8">
        <v>15687.0</v>
      </c>
      <c r="D8158" s="2" t="s">
        <v>5312</v>
      </c>
      <c r="E8158" s="2" t="s">
        <v>3247</v>
      </c>
      <c r="F8158" s="2" t="s">
        <v>3970</v>
      </c>
      <c r="G8158" s="2" t="s">
        <v>3971</v>
      </c>
      <c r="H8158" s="2" t="s">
        <v>3223</v>
      </c>
      <c r="I8158" s="11" t="str">
        <f>VLOOKUP(C8157,Datos!$F:$G,6,0)</f>
        <v>#REF!</v>
      </c>
      <c r="W8158" s="11"/>
    </row>
    <row r="8159" ht="15.75" customHeight="1">
      <c r="A8159" s="2" t="s">
        <v>757</v>
      </c>
      <c r="B8159" s="2" t="s">
        <v>4806</v>
      </c>
      <c r="C8159" s="8">
        <v>16000.0</v>
      </c>
      <c r="D8159" s="2" t="s">
        <v>5199</v>
      </c>
      <c r="E8159" s="2" t="s">
        <v>4370</v>
      </c>
      <c r="F8159" s="2" t="s">
        <v>4808</v>
      </c>
      <c r="G8159" s="2" t="s">
        <v>3535</v>
      </c>
      <c r="H8159" s="2" t="s">
        <v>3223</v>
      </c>
      <c r="I8159" s="11" t="str">
        <f>VLOOKUP(C8158,Datos!$F:$G,6,0)</f>
        <v>#REF!</v>
      </c>
      <c r="W8159" s="11"/>
    </row>
    <row r="8160" ht="15.75" customHeight="1">
      <c r="A8160" s="2" t="s">
        <v>1328</v>
      </c>
      <c r="B8160" s="2" t="s">
        <v>3968</v>
      </c>
      <c r="C8160" s="8">
        <v>15688.0</v>
      </c>
      <c r="D8160" s="2" t="s">
        <v>5313</v>
      </c>
      <c r="E8160" s="2" t="s">
        <v>3247</v>
      </c>
      <c r="F8160" s="2" t="s">
        <v>3970</v>
      </c>
      <c r="G8160" s="2" t="s">
        <v>3971</v>
      </c>
      <c r="H8160" s="2" t="s">
        <v>3250</v>
      </c>
      <c r="I8160" s="11" t="str">
        <f>VLOOKUP(C8159,Datos!$F:$G,6,0)</f>
        <v>#REF!</v>
      </c>
      <c r="W8160" s="11"/>
    </row>
    <row r="8161" ht="15.75" customHeight="1">
      <c r="A8161" s="2" t="s">
        <v>1476</v>
      </c>
      <c r="B8161" s="2" t="s">
        <v>3968</v>
      </c>
      <c r="C8161" s="8">
        <v>7911.0</v>
      </c>
      <c r="D8161" s="2" t="s">
        <v>4870</v>
      </c>
      <c r="E8161" s="2" t="s">
        <v>3511</v>
      </c>
      <c r="F8161" s="2" t="s">
        <v>3970</v>
      </c>
      <c r="G8161" s="2" t="s">
        <v>3971</v>
      </c>
      <c r="H8161" s="2" t="s">
        <v>3231</v>
      </c>
      <c r="I8161" s="11" t="str">
        <f>VLOOKUP(C8160,Datos!$F:$G,6,0)</f>
        <v>#REF!</v>
      </c>
      <c r="W8161" s="11"/>
    </row>
    <row r="8162" ht="15.75" customHeight="1">
      <c r="A8162" s="2" t="s">
        <v>2400</v>
      </c>
      <c r="B8162" s="2" t="s">
        <v>3269</v>
      </c>
      <c r="C8162" s="8">
        <v>15729.0</v>
      </c>
      <c r="D8162" s="2" t="s">
        <v>3270</v>
      </c>
      <c r="E8162" s="2" t="s">
        <v>3261</v>
      </c>
      <c r="F8162" s="2" t="s">
        <v>3221</v>
      </c>
      <c r="G8162" s="2" t="s">
        <v>3271</v>
      </c>
      <c r="H8162" s="2" t="s">
        <v>3223</v>
      </c>
      <c r="I8162" s="11" t="str">
        <f>VLOOKUP(C8161,Datos!$F:$G,6,0)</f>
        <v>#REF!</v>
      </c>
      <c r="W8162" s="11"/>
    </row>
    <row r="8163" ht="15.75" customHeight="1">
      <c r="A8163" s="2" t="s">
        <v>2404</v>
      </c>
      <c r="B8163" s="2" t="s">
        <v>3269</v>
      </c>
      <c r="C8163" s="8">
        <v>15734.0</v>
      </c>
      <c r="D8163" s="2" t="s">
        <v>3942</v>
      </c>
      <c r="E8163" s="2" t="s">
        <v>3261</v>
      </c>
      <c r="F8163" s="2" t="s">
        <v>3221</v>
      </c>
      <c r="G8163" s="2" t="s">
        <v>3271</v>
      </c>
      <c r="H8163" s="2" t="s">
        <v>3223</v>
      </c>
      <c r="I8163" s="11" t="str">
        <f>VLOOKUP(C8162,Datos!$F:$G,6,0)</f>
        <v>#REF!</v>
      </c>
      <c r="W8163" s="11"/>
    </row>
    <row r="8164" ht="15.75" customHeight="1">
      <c r="A8164" s="2" t="s">
        <v>2408</v>
      </c>
      <c r="B8164" s="2" t="s">
        <v>3269</v>
      </c>
      <c r="C8164" s="8">
        <v>15732.0</v>
      </c>
      <c r="D8164" s="2" t="s">
        <v>3943</v>
      </c>
      <c r="E8164" s="2" t="s">
        <v>3261</v>
      </c>
      <c r="F8164" s="2" t="s">
        <v>3221</v>
      </c>
      <c r="G8164" s="2" t="s">
        <v>3271</v>
      </c>
      <c r="H8164" s="2" t="s">
        <v>3223</v>
      </c>
      <c r="I8164" s="11" t="str">
        <f>VLOOKUP(C8163,Datos!$F:$G,6,0)</f>
        <v>#REF!</v>
      </c>
      <c r="W8164" s="11"/>
    </row>
    <row r="8165" ht="15.75" customHeight="1">
      <c r="A8165" s="2" t="s">
        <v>2416</v>
      </c>
      <c r="B8165" s="2" t="s">
        <v>3269</v>
      </c>
      <c r="C8165" s="8">
        <v>15733.0</v>
      </c>
      <c r="D8165" s="2" t="s">
        <v>3944</v>
      </c>
      <c r="E8165" s="2" t="s">
        <v>3261</v>
      </c>
      <c r="F8165" s="2" t="s">
        <v>3221</v>
      </c>
      <c r="G8165" s="2" t="s">
        <v>3271</v>
      </c>
      <c r="H8165" s="2" t="s">
        <v>3223</v>
      </c>
      <c r="I8165" s="11" t="str">
        <f>VLOOKUP(C8164,Datos!$F:$G,6,0)</f>
        <v>#REF!</v>
      </c>
      <c r="W8165" s="11"/>
    </row>
    <row r="8166" ht="15.75" customHeight="1">
      <c r="A8166" s="2" t="s">
        <v>2419</v>
      </c>
      <c r="B8166" s="2" t="s">
        <v>3269</v>
      </c>
      <c r="C8166" s="8">
        <v>15731.0</v>
      </c>
      <c r="D8166" s="2" t="s">
        <v>3947</v>
      </c>
      <c r="E8166" s="2" t="s">
        <v>3261</v>
      </c>
      <c r="F8166" s="2" t="s">
        <v>3221</v>
      </c>
      <c r="G8166" s="2" t="s">
        <v>3271</v>
      </c>
      <c r="H8166" s="2" t="s">
        <v>3223</v>
      </c>
      <c r="I8166" s="11" t="str">
        <f>VLOOKUP(C8165,Datos!$F:$G,6,0)</f>
        <v>#REF!</v>
      </c>
      <c r="W8166" s="11"/>
    </row>
    <row r="8167" ht="15.75" customHeight="1">
      <c r="A8167" s="2" t="s">
        <v>2426</v>
      </c>
      <c r="B8167" s="2" t="s">
        <v>3269</v>
      </c>
      <c r="C8167" s="8">
        <v>15730.0</v>
      </c>
      <c r="D8167" s="2" t="s">
        <v>3952</v>
      </c>
      <c r="E8167" s="2" t="s">
        <v>3261</v>
      </c>
      <c r="F8167" s="2" t="s">
        <v>3221</v>
      </c>
      <c r="G8167" s="2" t="s">
        <v>3271</v>
      </c>
      <c r="H8167" s="2" t="s">
        <v>3897</v>
      </c>
      <c r="I8167" s="11" t="str">
        <f>VLOOKUP(C8166,Datos!$F:$G,6,0)</f>
        <v>#REF!</v>
      </c>
      <c r="W8167" s="11"/>
    </row>
    <row r="8168" ht="15.75" customHeight="1">
      <c r="A8168" s="2" t="s">
        <v>3017</v>
      </c>
      <c r="B8168" s="2" t="s">
        <v>5037</v>
      </c>
      <c r="C8168" s="8">
        <v>15742.0</v>
      </c>
      <c r="D8168" s="2" t="s">
        <v>5038</v>
      </c>
      <c r="E8168" s="2" t="s">
        <v>3261</v>
      </c>
      <c r="F8168" s="2" t="s">
        <v>5039</v>
      </c>
      <c r="G8168" s="2" t="s">
        <v>5040</v>
      </c>
      <c r="H8168" s="2" t="s">
        <v>3223</v>
      </c>
      <c r="I8168" s="11" t="str">
        <f>VLOOKUP(C8167,Datos!$F:$G,6,0)</f>
        <v>#REF!</v>
      </c>
      <c r="W8168" s="11"/>
    </row>
    <row r="8169" ht="15.75" customHeight="1">
      <c r="A8169" s="2" t="s">
        <v>4458</v>
      </c>
      <c r="B8169" s="2" t="s">
        <v>3968</v>
      </c>
      <c r="C8169" s="8">
        <v>15775.0</v>
      </c>
      <c r="D8169" s="2" t="s">
        <v>4459</v>
      </c>
      <c r="E8169" s="2" t="s">
        <v>3247</v>
      </c>
      <c r="F8169" s="2" t="s">
        <v>3970</v>
      </c>
      <c r="G8169" s="2" t="s">
        <v>3971</v>
      </c>
      <c r="H8169" s="2" t="s">
        <v>3223</v>
      </c>
      <c r="I8169" s="11" t="str">
        <f>VLOOKUP(C8168,Datos!$F:$G,6,0)</f>
        <v>#REF!</v>
      </c>
      <c r="W8169" s="11"/>
    </row>
    <row r="8170" ht="15.75" customHeight="1">
      <c r="A8170" s="2" t="s">
        <v>142</v>
      </c>
      <c r="B8170" s="2" t="s">
        <v>4003</v>
      </c>
      <c r="C8170" s="16" t="s">
        <v>144</v>
      </c>
      <c r="D8170" s="2" t="s">
        <v>3302</v>
      </c>
      <c r="E8170" s="2" t="s">
        <v>3303</v>
      </c>
      <c r="F8170" s="2" t="s">
        <v>3678</v>
      </c>
      <c r="G8170" s="2" t="s">
        <v>4004</v>
      </c>
      <c r="H8170" s="2" t="s">
        <v>3231</v>
      </c>
      <c r="I8170" s="11" t="str">
        <f>VLOOKUP(C8169,Datos!$F:$G,6,0)</f>
        <v>#REF!</v>
      </c>
      <c r="W8170" s="11"/>
    </row>
    <row r="8171" ht="15.75" customHeight="1">
      <c r="A8171" s="2" t="s">
        <v>5646</v>
      </c>
      <c r="B8171" s="2" t="s">
        <v>3968</v>
      </c>
      <c r="C8171" s="8">
        <v>15776.0</v>
      </c>
      <c r="D8171" s="2" t="s">
        <v>5647</v>
      </c>
      <c r="E8171" s="2" t="s">
        <v>3511</v>
      </c>
      <c r="F8171" s="2" t="s">
        <v>3970</v>
      </c>
      <c r="G8171" s="2" t="s">
        <v>3971</v>
      </c>
      <c r="H8171" s="2" t="s">
        <v>3223</v>
      </c>
      <c r="I8171" s="11" t="str">
        <f>VLOOKUP(C8170,Datos!$F:$G,6,0)</f>
        <v>#REF!</v>
      </c>
      <c r="W8171" s="11"/>
    </row>
    <row r="8172" ht="15.75" customHeight="1">
      <c r="A8172" s="2" t="s">
        <v>5648</v>
      </c>
      <c r="B8172" s="2" t="s">
        <v>3968</v>
      </c>
      <c r="C8172" s="8">
        <v>15773.0</v>
      </c>
      <c r="D8172" s="2" t="s">
        <v>5649</v>
      </c>
      <c r="E8172" s="2" t="s">
        <v>4341</v>
      </c>
      <c r="F8172" s="2" t="s">
        <v>3970</v>
      </c>
      <c r="G8172" s="2" t="s">
        <v>3971</v>
      </c>
      <c r="H8172" s="2" t="s">
        <v>3223</v>
      </c>
      <c r="I8172" s="11" t="str">
        <f>VLOOKUP(C8171,Datos!$F:$G,6,0)</f>
        <v>#REF!</v>
      </c>
      <c r="W8172" s="11"/>
    </row>
    <row r="8173" ht="15.75" customHeight="1">
      <c r="A8173" s="2" t="s">
        <v>5650</v>
      </c>
      <c r="B8173" s="2" t="s">
        <v>3968</v>
      </c>
      <c r="C8173" s="8">
        <v>15774.0</v>
      </c>
      <c r="D8173" s="2" t="s">
        <v>5651</v>
      </c>
      <c r="E8173" s="2" t="s">
        <v>3453</v>
      </c>
      <c r="F8173" s="2" t="s">
        <v>3970</v>
      </c>
      <c r="G8173" s="2" t="s">
        <v>3971</v>
      </c>
      <c r="H8173" s="2" t="s">
        <v>3231</v>
      </c>
      <c r="I8173" s="11" t="str">
        <f>VLOOKUP(C8172,Datos!$F:$G,6,0)</f>
        <v>#REF!</v>
      </c>
      <c r="W8173" s="11"/>
    </row>
    <row r="8174" ht="15.75" customHeight="1">
      <c r="A8174" s="2" t="s">
        <v>4703</v>
      </c>
      <c r="B8174" s="2" t="s">
        <v>4704</v>
      </c>
      <c r="C8174" s="8">
        <v>12827.0</v>
      </c>
      <c r="D8174" s="2" t="s">
        <v>4705</v>
      </c>
      <c r="E8174" s="2" t="s">
        <v>3261</v>
      </c>
      <c r="F8174" s="2" t="s">
        <v>3837</v>
      </c>
      <c r="G8174" s="2" t="s">
        <v>4706</v>
      </c>
      <c r="H8174" s="2" t="s">
        <v>3223</v>
      </c>
      <c r="I8174" s="11" t="str">
        <f>VLOOKUP(C8173,Datos!$F:$G,6,0)</f>
        <v>#REF!</v>
      </c>
      <c r="W8174" s="11"/>
    </row>
    <row r="8175" ht="15.75" customHeight="1">
      <c r="A8175" s="2" t="s">
        <v>5134</v>
      </c>
      <c r="B8175" s="2" t="s">
        <v>5135</v>
      </c>
      <c r="C8175" s="16" t="s">
        <v>3404</v>
      </c>
      <c r="D8175" s="2" t="s">
        <v>5136</v>
      </c>
      <c r="E8175" s="2" t="s">
        <v>3261</v>
      </c>
      <c r="F8175" s="2" t="s">
        <v>4985</v>
      </c>
      <c r="G8175" s="2" t="s">
        <v>5137</v>
      </c>
      <c r="H8175" s="2" t="s">
        <v>3250</v>
      </c>
      <c r="I8175" s="11" t="str">
        <f>VLOOKUP(C8174,Datos!$F:$G,6,0)</f>
        <v>#REF!</v>
      </c>
      <c r="W8175" s="11"/>
    </row>
    <row r="8176" ht="15.75" customHeight="1">
      <c r="A8176" s="2" t="s">
        <v>5381</v>
      </c>
      <c r="B8176" s="2" t="s">
        <v>3269</v>
      </c>
      <c r="C8176" s="16" t="s">
        <v>3279</v>
      </c>
      <c r="D8176" s="2" t="s">
        <v>5382</v>
      </c>
      <c r="E8176" s="2" t="s">
        <v>3261</v>
      </c>
      <c r="F8176" s="2" t="s">
        <v>4201</v>
      </c>
      <c r="G8176" s="2" t="s">
        <v>3499</v>
      </c>
      <c r="H8176" s="2" t="s">
        <v>3223</v>
      </c>
      <c r="I8176" s="11" t="str">
        <f>VLOOKUP(C8175,Datos!$F:$G,6,0)</f>
        <v>#REF!</v>
      </c>
      <c r="W8176" s="11"/>
    </row>
    <row r="8177" ht="15.75" customHeight="1">
      <c r="A8177" s="2" t="s">
        <v>608</v>
      </c>
      <c r="B8177" s="2" t="s">
        <v>3293</v>
      </c>
      <c r="C8177" s="8">
        <v>16700.0</v>
      </c>
      <c r="D8177" s="2" t="s">
        <v>4450</v>
      </c>
      <c r="E8177" s="2" t="s">
        <v>3261</v>
      </c>
      <c r="F8177" s="2" t="s">
        <v>3295</v>
      </c>
      <c r="G8177" s="2" t="s">
        <v>4451</v>
      </c>
      <c r="H8177" s="2" t="s">
        <v>3223</v>
      </c>
      <c r="I8177" s="11" t="str">
        <f>VLOOKUP(C8176,Datos!$F:$G,6,0)</f>
        <v>#REF!</v>
      </c>
      <c r="W8177" s="11"/>
    </row>
    <row r="8178" ht="15.75" customHeight="1">
      <c r="A8178" s="2" t="s">
        <v>1987</v>
      </c>
      <c r="B8178" s="2" t="s">
        <v>3218</v>
      </c>
      <c r="C8178" s="8">
        <v>16767.0</v>
      </c>
      <c r="D8178" s="2" t="s">
        <v>4039</v>
      </c>
      <c r="E8178" s="2" t="s">
        <v>3247</v>
      </c>
      <c r="F8178" s="2" t="s">
        <v>3221</v>
      </c>
      <c r="G8178" s="2" t="s">
        <v>3337</v>
      </c>
      <c r="H8178" s="2" t="s">
        <v>3223</v>
      </c>
      <c r="I8178" s="11" t="str">
        <f>VLOOKUP(C8177,Datos!$F:$G,6,0)</f>
        <v>#REF!</v>
      </c>
      <c r="W8178" s="11"/>
    </row>
    <row r="8179" ht="15.75" customHeight="1">
      <c r="A8179" s="2" t="s">
        <v>4317</v>
      </c>
      <c r="B8179" s="2" t="s">
        <v>3793</v>
      </c>
      <c r="C8179" s="16" t="s">
        <v>3404</v>
      </c>
      <c r="D8179" s="2" t="s">
        <v>4318</v>
      </c>
      <c r="E8179" s="2" t="s">
        <v>3247</v>
      </c>
      <c r="F8179" s="2" t="s">
        <v>3795</v>
      </c>
      <c r="G8179" s="2" t="s">
        <v>3941</v>
      </c>
      <c r="H8179" s="2" t="s">
        <v>3855</v>
      </c>
      <c r="I8179" s="11" t="str">
        <f>VLOOKUP(C8178,Datos!$F:$G,6,0)</f>
        <v>#REF!</v>
      </c>
      <c r="W8179" s="11"/>
    </row>
    <row r="8180" ht="15.75" customHeight="1">
      <c r="A8180" s="2" t="s">
        <v>5931</v>
      </c>
      <c r="B8180" s="2" t="s">
        <v>3793</v>
      </c>
      <c r="C8180" s="16" t="s">
        <v>3404</v>
      </c>
      <c r="D8180" s="2" t="s">
        <v>5932</v>
      </c>
      <c r="E8180" s="2" t="s">
        <v>3247</v>
      </c>
      <c r="F8180" s="2" t="s">
        <v>3795</v>
      </c>
      <c r="G8180" s="2" t="s">
        <v>3941</v>
      </c>
      <c r="H8180" s="2" t="s">
        <v>3855</v>
      </c>
      <c r="I8180" s="11" t="str">
        <f>VLOOKUP(C8179,Datos!$F:$G,6,0)</f>
        <v>#REF!</v>
      </c>
      <c r="W8180" s="11"/>
    </row>
    <row r="8181" ht="15.75" customHeight="1">
      <c r="A8181" s="2" t="s">
        <v>146</v>
      </c>
      <c r="B8181" s="2" t="s">
        <v>4003</v>
      </c>
      <c r="C8181" s="8">
        <v>12888.0</v>
      </c>
      <c r="D8181" s="2" t="s">
        <v>3302</v>
      </c>
      <c r="E8181" s="2" t="s">
        <v>3511</v>
      </c>
      <c r="F8181" s="2" t="s">
        <v>3678</v>
      </c>
      <c r="G8181" s="2" t="s">
        <v>4730</v>
      </c>
      <c r="H8181" s="2" t="s">
        <v>3223</v>
      </c>
      <c r="I8181" s="11" t="str">
        <f>VLOOKUP(C8180,Datos!$F:$G,6,0)</f>
        <v>#REF!</v>
      </c>
      <c r="W8181" s="11"/>
    </row>
    <row r="8182" ht="15.75" customHeight="1">
      <c r="A8182" s="2" t="s">
        <v>5933</v>
      </c>
      <c r="B8182" s="2" t="s">
        <v>3793</v>
      </c>
      <c r="C8182" s="16" t="s">
        <v>3404</v>
      </c>
      <c r="D8182" s="2" t="s">
        <v>5934</v>
      </c>
      <c r="E8182" s="2" t="s">
        <v>3247</v>
      </c>
      <c r="F8182" s="2" t="s">
        <v>3795</v>
      </c>
      <c r="G8182" s="2" t="s">
        <v>3941</v>
      </c>
      <c r="H8182" s="2" t="s">
        <v>3855</v>
      </c>
      <c r="I8182" s="11" t="str">
        <f>VLOOKUP(C8181,Datos!$F:$G,6,0)</f>
        <v>#REF!</v>
      </c>
      <c r="W8182" s="11"/>
    </row>
    <row r="8183" ht="15.75" customHeight="1">
      <c r="A8183" s="2" t="s">
        <v>5937</v>
      </c>
      <c r="B8183" s="2" t="s">
        <v>3793</v>
      </c>
      <c r="C8183" s="16" t="s">
        <v>3404</v>
      </c>
      <c r="D8183" s="2" t="s">
        <v>5938</v>
      </c>
      <c r="E8183" s="2" t="s">
        <v>3247</v>
      </c>
      <c r="F8183" s="2" t="s">
        <v>3795</v>
      </c>
      <c r="G8183" s="2" t="s">
        <v>3941</v>
      </c>
      <c r="H8183" s="2" t="s">
        <v>3855</v>
      </c>
      <c r="I8183" s="11" t="str">
        <f>VLOOKUP(C8182,Datos!$F:$G,6,0)</f>
        <v>#REF!</v>
      </c>
      <c r="W8183" s="11"/>
    </row>
    <row r="8184" ht="15.75" customHeight="1">
      <c r="A8184" s="2" t="s">
        <v>5831</v>
      </c>
      <c r="B8184" s="2" t="s">
        <v>3793</v>
      </c>
      <c r="C8184" s="16" t="s">
        <v>3404</v>
      </c>
      <c r="D8184" s="2" t="s">
        <v>5832</v>
      </c>
      <c r="E8184" s="2" t="s">
        <v>3247</v>
      </c>
      <c r="F8184" s="2" t="s">
        <v>3795</v>
      </c>
      <c r="G8184" s="2" t="s">
        <v>3941</v>
      </c>
      <c r="H8184" s="2" t="s">
        <v>3223</v>
      </c>
      <c r="I8184" s="11" t="str">
        <f>VLOOKUP(C8183,Datos!$F:$G,6,0)</f>
        <v>#REF!</v>
      </c>
      <c r="W8184" s="11"/>
    </row>
    <row r="8185" ht="15.75" customHeight="1">
      <c r="A8185" s="2" t="s">
        <v>4403</v>
      </c>
      <c r="B8185" s="2" t="s">
        <v>3793</v>
      </c>
      <c r="C8185" s="16" t="s">
        <v>3404</v>
      </c>
      <c r="D8185" s="2" t="s">
        <v>4404</v>
      </c>
      <c r="E8185" s="2" t="s">
        <v>3247</v>
      </c>
      <c r="F8185" s="2" t="s">
        <v>3795</v>
      </c>
      <c r="G8185" s="2" t="s">
        <v>3941</v>
      </c>
      <c r="H8185" s="2" t="s">
        <v>3855</v>
      </c>
      <c r="I8185" s="11" t="str">
        <f>VLOOKUP(C8184,Datos!$F:$G,6,0)</f>
        <v>#REF!</v>
      </c>
      <c r="W8185" s="11"/>
    </row>
    <row r="8186" ht="15.75" customHeight="1">
      <c r="A8186" s="2" t="s">
        <v>4423</v>
      </c>
      <c r="B8186" s="2" t="s">
        <v>3793</v>
      </c>
      <c r="C8186" s="16" t="s">
        <v>3404</v>
      </c>
      <c r="D8186" s="2" t="s">
        <v>4424</v>
      </c>
      <c r="E8186" s="2" t="s">
        <v>3247</v>
      </c>
      <c r="F8186" s="2" t="s">
        <v>3795</v>
      </c>
      <c r="G8186" s="2" t="s">
        <v>3941</v>
      </c>
      <c r="H8186" s="2" t="s">
        <v>3231</v>
      </c>
      <c r="I8186" s="11" t="str">
        <f>VLOOKUP(C8185,Datos!$F:$G,6,0)</f>
        <v>#REF!</v>
      </c>
      <c r="W8186" s="11"/>
    </row>
    <row r="8187" ht="15.75" customHeight="1">
      <c r="A8187" s="2" t="s">
        <v>5839</v>
      </c>
      <c r="B8187" s="2" t="s">
        <v>3793</v>
      </c>
      <c r="C8187" s="16" t="s">
        <v>3404</v>
      </c>
      <c r="D8187" s="2" t="s">
        <v>5840</v>
      </c>
      <c r="E8187" s="2" t="s">
        <v>3238</v>
      </c>
      <c r="F8187" s="2" t="s">
        <v>3795</v>
      </c>
      <c r="G8187" s="2" t="s">
        <v>3941</v>
      </c>
      <c r="H8187" s="2" t="s">
        <v>3855</v>
      </c>
      <c r="I8187" s="11" t="str">
        <f>VLOOKUP(C8186,Datos!$F:$G,6,0)</f>
        <v>#REF!</v>
      </c>
      <c r="W8187" s="11"/>
    </row>
    <row r="8188" ht="15.75" customHeight="1">
      <c r="A8188" s="2" t="s">
        <v>6153</v>
      </c>
      <c r="B8188" s="2" t="s">
        <v>3793</v>
      </c>
      <c r="C8188" s="16" t="s">
        <v>3404</v>
      </c>
      <c r="D8188" s="2" t="s">
        <v>6154</v>
      </c>
      <c r="E8188" s="2" t="s">
        <v>3238</v>
      </c>
      <c r="F8188" s="2" t="s">
        <v>3795</v>
      </c>
      <c r="G8188" s="2" t="s">
        <v>3941</v>
      </c>
      <c r="H8188" s="2" t="s">
        <v>3231</v>
      </c>
      <c r="I8188" s="11" t="str">
        <f>VLOOKUP(C8187,Datos!$F:$G,6,0)</f>
        <v>#REF!</v>
      </c>
      <c r="W8188" s="11"/>
    </row>
    <row r="8189" ht="15.75" customHeight="1">
      <c r="A8189" s="2" t="s">
        <v>4054</v>
      </c>
      <c r="B8189" s="2" t="s">
        <v>3793</v>
      </c>
      <c r="C8189" s="16" t="s">
        <v>3404</v>
      </c>
      <c r="D8189" s="2" t="s">
        <v>4055</v>
      </c>
      <c r="E8189" s="2" t="s">
        <v>3220</v>
      </c>
      <c r="F8189" s="2" t="s">
        <v>3795</v>
      </c>
      <c r="G8189" s="2" t="s">
        <v>3941</v>
      </c>
      <c r="H8189" s="2" t="s">
        <v>3855</v>
      </c>
      <c r="I8189" s="11" t="str">
        <f>VLOOKUP(C8188,Datos!$F:$G,6,0)</f>
        <v>#REF!</v>
      </c>
      <c r="W8189" s="11"/>
    </row>
    <row r="8190" ht="15.75" customHeight="1">
      <c r="A8190" s="2" t="s">
        <v>6187</v>
      </c>
      <c r="B8190" s="2" t="s">
        <v>3793</v>
      </c>
      <c r="C8190" s="16" t="s">
        <v>3404</v>
      </c>
      <c r="D8190" s="2" t="s">
        <v>6188</v>
      </c>
      <c r="E8190" s="2" t="s">
        <v>4226</v>
      </c>
      <c r="F8190" s="2" t="s">
        <v>3795</v>
      </c>
      <c r="G8190" s="2" t="s">
        <v>3941</v>
      </c>
      <c r="H8190" s="2" t="s">
        <v>3231</v>
      </c>
      <c r="I8190" s="11" t="str">
        <f>VLOOKUP(C8189,Datos!$F:$G,6,0)</f>
        <v>#REF!</v>
      </c>
      <c r="W8190" s="11"/>
    </row>
    <row r="8191" ht="15.75" customHeight="1">
      <c r="A8191" s="2" t="s">
        <v>836</v>
      </c>
      <c r="B8191" s="2" t="s">
        <v>3390</v>
      </c>
      <c r="C8191" s="8">
        <v>12720.0</v>
      </c>
      <c r="D8191" s="2" t="s">
        <v>4616</v>
      </c>
      <c r="E8191" s="2" t="s">
        <v>3392</v>
      </c>
      <c r="F8191" s="2" t="s">
        <v>4609</v>
      </c>
      <c r="G8191" s="2" t="s">
        <v>4617</v>
      </c>
      <c r="H8191" s="2" t="s">
        <v>3223</v>
      </c>
      <c r="I8191" s="11" t="str">
        <f>VLOOKUP(C8190,Datos!$F:$G,6,0)</f>
        <v>#REF!</v>
      </c>
      <c r="W8191" s="11"/>
    </row>
    <row r="8192" ht="15.75" customHeight="1">
      <c r="A8192" s="2" t="s">
        <v>5534</v>
      </c>
      <c r="B8192" s="2" t="s">
        <v>5116</v>
      </c>
      <c r="C8192" s="16" t="s">
        <v>3404</v>
      </c>
      <c r="D8192" s="2" t="s">
        <v>5535</v>
      </c>
      <c r="E8192" s="2" t="s">
        <v>4370</v>
      </c>
      <c r="F8192" s="2" t="s">
        <v>4742</v>
      </c>
      <c r="G8192" s="2" t="s">
        <v>5536</v>
      </c>
      <c r="H8192" s="2" t="s">
        <v>3223</v>
      </c>
      <c r="I8192" s="11" t="str">
        <f>VLOOKUP(C8191,Datos!$F:$G,6,0)</f>
        <v>#REF!</v>
      </c>
      <c r="W8192" s="11"/>
    </row>
    <row r="8193" ht="15.75" customHeight="1">
      <c r="A8193" s="2" t="s">
        <v>1037</v>
      </c>
      <c r="B8193" s="2" t="s">
        <v>3696</v>
      </c>
      <c r="C8193" s="8">
        <v>16103.0</v>
      </c>
      <c r="D8193" s="2" t="s">
        <v>4696</v>
      </c>
      <c r="E8193" s="2" t="s">
        <v>3303</v>
      </c>
      <c r="F8193" s="2" t="s">
        <v>3678</v>
      </c>
      <c r="G8193" s="2" t="s">
        <v>3683</v>
      </c>
      <c r="H8193" s="2" t="s">
        <v>3223</v>
      </c>
      <c r="I8193" s="11" t="str">
        <f>VLOOKUP(C8192,Datos!$F:$G,6,0)</f>
        <v>#REF!</v>
      </c>
      <c r="W8193" s="11"/>
    </row>
    <row r="8194" ht="15.75" customHeight="1">
      <c r="A8194" s="2" t="s">
        <v>6187</v>
      </c>
      <c r="B8194" s="2" t="s">
        <v>3793</v>
      </c>
      <c r="C8194" s="16" t="s">
        <v>3404</v>
      </c>
      <c r="D8194" s="2" t="s">
        <v>6188</v>
      </c>
      <c r="E8194" s="2" t="s">
        <v>4226</v>
      </c>
      <c r="F8194" s="2" t="s">
        <v>3795</v>
      </c>
      <c r="G8194" s="2" t="s">
        <v>3941</v>
      </c>
      <c r="H8194" s="2" t="s">
        <v>3231</v>
      </c>
      <c r="I8194" s="11" t="str">
        <f>VLOOKUP(C8193,Datos!$F:$G,6,0)</f>
        <v>#REF!</v>
      </c>
      <c r="W8194" s="11"/>
    </row>
    <row r="8195" ht="15.75" customHeight="1">
      <c r="A8195" s="2" t="s">
        <v>4335</v>
      </c>
      <c r="B8195" s="2" t="s">
        <v>4336</v>
      </c>
      <c r="C8195" s="16" t="s">
        <v>3404</v>
      </c>
      <c r="D8195" s="2" t="s">
        <v>4337</v>
      </c>
      <c r="E8195" s="2" t="s">
        <v>3261</v>
      </c>
      <c r="F8195" s="2" t="s">
        <v>3775</v>
      </c>
      <c r="G8195" s="2" t="s">
        <v>4338</v>
      </c>
      <c r="H8195" s="2" t="s">
        <v>3855</v>
      </c>
      <c r="I8195" s="11" t="str">
        <f>VLOOKUP(C8194,Datos!$F:$G,6,0)</f>
        <v>#REF!</v>
      </c>
      <c r="W8195" s="11"/>
    </row>
    <row r="8196" ht="15.75" customHeight="1">
      <c r="A8196" s="2" t="s">
        <v>5948</v>
      </c>
      <c r="B8196" s="2" t="s">
        <v>4173</v>
      </c>
      <c r="C8196" s="8">
        <v>9938.0</v>
      </c>
      <c r="D8196" s="2" t="s">
        <v>5949</v>
      </c>
      <c r="E8196" s="2" t="s">
        <v>3261</v>
      </c>
      <c r="F8196" s="2" t="s">
        <v>5950</v>
      </c>
      <c r="G8196" s="2" t="s">
        <v>549</v>
      </c>
      <c r="H8196" s="2" t="s">
        <v>3223</v>
      </c>
      <c r="I8196" s="11" t="str">
        <f>VLOOKUP(C8195,Datos!$F:$G,6,0)</f>
        <v>#REF!</v>
      </c>
      <c r="W8196" s="11"/>
    </row>
    <row r="8197" ht="15.75" customHeight="1">
      <c r="A8197" s="2" t="s">
        <v>5893</v>
      </c>
      <c r="B8197" s="2" t="s">
        <v>4173</v>
      </c>
      <c r="C8197" s="8">
        <v>14771.0</v>
      </c>
      <c r="D8197" s="2" t="s">
        <v>3302</v>
      </c>
      <c r="E8197" s="2" t="s">
        <v>3238</v>
      </c>
      <c r="F8197" s="2" t="s">
        <v>4555</v>
      </c>
      <c r="G8197" s="2" t="s">
        <v>549</v>
      </c>
      <c r="H8197" s="2" t="s">
        <v>3223</v>
      </c>
      <c r="I8197" s="11" t="str">
        <f>VLOOKUP(C8196,Datos!$F:$G,6,0)</f>
        <v>#REF!</v>
      </c>
      <c r="W8197" s="11"/>
    </row>
    <row r="8198" ht="15.75" customHeight="1">
      <c r="A8198" s="2" t="s">
        <v>5981</v>
      </c>
      <c r="B8198" s="2" t="s">
        <v>4173</v>
      </c>
      <c r="C8198" s="16" t="s">
        <v>5982</v>
      </c>
      <c r="D8198" s="2" t="s">
        <v>5983</v>
      </c>
      <c r="E8198" s="2" t="s">
        <v>3261</v>
      </c>
      <c r="F8198" s="2" t="s">
        <v>5984</v>
      </c>
      <c r="G8198" s="2" t="s">
        <v>549</v>
      </c>
      <c r="H8198" s="2" t="s">
        <v>3223</v>
      </c>
      <c r="I8198" s="11" t="str">
        <f>VLOOKUP(C8197,Datos!$F:$G,6,0)</f>
        <v>#REF!</v>
      </c>
      <c r="W8198" s="11"/>
    </row>
    <row r="8199" ht="15.75" customHeight="1">
      <c r="A8199" s="2" t="s">
        <v>5957</v>
      </c>
      <c r="B8199" s="2" t="s">
        <v>4173</v>
      </c>
      <c r="C8199" s="8">
        <v>10708.0</v>
      </c>
      <c r="D8199" s="2" t="s">
        <v>5958</v>
      </c>
      <c r="E8199" s="2" t="s">
        <v>3261</v>
      </c>
      <c r="F8199" s="2" t="s">
        <v>3775</v>
      </c>
      <c r="G8199" s="2" t="s">
        <v>549</v>
      </c>
      <c r="H8199" s="2" t="s">
        <v>3223</v>
      </c>
      <c r="I8199" s="11" t="str">
        <f>VLOOKUP(C8198,Datos!$F:$G,6,0)</f>
        <v>#REF!</v>
      </c>
      <c r="W8199" s="11"/>
    </row>
    <row r="8200" ht="15.75" customHeight="1">
      <c r="A8200" s="2" t="s">
        <v>5963</v>
      </c>
      <c r="B8200" s="2" t="s">
        <v>4173</v>
      </c>
      <c r="C8200" s="8">
        <v>10709.0</v>
      </c>
      <c r="D8200" s="2" t="s">
        <v>5964</v>
      </c>
      <c r="E8200" s="2" t="s">
        <v>3261</v>
      </c>
      <c r="F8200" s="2" t="s">
        <v>3775</v>
      </c>
      <c r="G8200" s="2" t="s">
        <v>549</v>
      </c>
      <c r="H8200" s="2" t="s">
        <v>3223</v>
      </c>
      <c r="I8200" s="11" t="str">
        <f>VLOOKUP(C8199,Datos!$F:$G,6,0)</f>
        <v>#REF!</v>
      </c>
      <c r="W8200" s="11"/>
    </row>
    <row r="8201" ht="15.75" customHeight="1">
      <c r="A8201" s="2" t="s">
        <v>4758</v>
      </c>
      <c r="B8201" s="2" t="s">
        <v>4173</v>
      </c>
      <c r="C8201" s="8">
        <v>9884.0</v>
      </c>
      <c r="D8201" s="2" t="s">
        <v>4759</v>
      </c>
      <c r="E8201" s="2" t="s">
        <v>3261</v>
      </c>
      <c r="F8201" s="2" t="s">
        <v>3775</v>
      </c>
      <c r="G8201" s="2" t="s">
        <v>549</v>
      </c>
      <c r="H8201" s="2" t="s">
        <v>3223</v>
      </c>
      <c r="I8201" s="11" t="str">
        <f>VLOOKUP(C8200,Datos!$F:$G,6,0)</f>
        <v>#REF!</v>
      </c>
      <c r="W8201" s="11"/>
    </row>
    <row r="8202" ht="15.75" customHeight="1">
      <c r="A8202" s="2" t="s">
        <v>6081</v>
      </c>
      <c r="B8202" s="2" t="s">
        <v>4173</v>
      </c>
      <c r="C8202" s="8">
        <v>7660.0</v>
      </c>
      <c r="D8202" s="2" t="s">
        <v>6082</v>
      </c>
      <c r="E8202" s="2" t="s">
        <v>3261</v>
      </c>
      <c r="F8202" s="2" t="s">
        <v>3775</v>
      </c>
      <c r="G8202" s="2" t="s">
        <v>549</v>
      </c>
      <c r="H8202" s="2" t="s">
        <v>3223</v>
      </c>
      <c r="I8202" s="11" t="str">
        <f>VLOOKUP(C8201,Datos!$F:$G,6,0)</f>
        <v>#REF!</v>
      </c>
      <c r="W8202" s="11"/>
    </row>
    <row r="8203" ht="15.75" customHeight="1">
      <c r="A8203" s="2" t="s">
        <v>5906</v>
      </c>
      <c r="B8203" s="2" t="s">
        <v>4173</v>
      </c>
      <c r="C8203" s="8">
        <v>9885.0</v>
      </c>
      <c r="D8203" s="2" t="s">
        <v>5907</v>
      </c>
      <c r="E8203" s="2" t="s">
        <v>3261</v>
      </c>
      <c r="F8203" s="2" t="s">
        <v>4358</v>
      </c>
      <c r="G8203" s="2" t="s">
        <v>549</v>
      </c>
      <c r="H8203" s="2" t="s">
        <v>3223</v>
      </c>
      <c r="I8203" s="11" t="str">
        <f>VLOOKUP(C8202,Datos!$F:$G,6,0)</f>
        <v>#REF!</v>
      </c>
      <c r="W8203" s="11"/>
    </row>
    <row r="8204" ht="15.75" customHeight="1">
      <c r="A8204" s="2" t="s">
        <v>1685</v>
      </c>
      <c r="B8204" s="2" t="s">
        <v>3218</v>
      </c>
      <c r="C8204" s="8">
        <v>16104.0</v>
      </c>
      <c r="D8204" s="2" t="s">
        <v>3840</v>
      </c>
      <c r="E8204" s="2" t="s">
        <v>3247</v>
      </c>
      <c r="F8204" s="2" t="s">
        <v>3221</v>
      </c>
      <c r="G8204" s="2" t="s">
        <v>3337</v>
      </c>
      <c r="H8204" s="2" t="s">
        <v>3223</v>
      </c>
      <c r="I8204" s="11" t="str">
        <f>VLOOKUP(C8203,Datos!$F:$G,6,0)</f>
        <v>#REF!</v>
      </c>
      <c r="W8204" s="11"/>
    </row>
    <row r="8205" ht="15.75" customHeight="1">
      <c r="A8205" s="2" t="s">
        <v>4172</v>
      </c>
      <c r="B8205" s="2" t="s">
        <v>4173</v>
      </c>
      <c r="C8205" s="16" t="s">
        <v>4174</v>
      </c>
      <c r="D8205" s="2" t="s">
        <v>4175</v>
      </c>
      <c r="E8205" s="2" t="s">
        <v>3220</v>
      </c>
      <c r="F8205" s="2" t="s">
        <v>3775</v>
      </c>
      <c r="G8205" s="2" t="s">
        <v>549</v>
      </c>
      <c r="H8205" s="2" t="s">
        <v>3223</v>
      </c>
      <c r="I8205" s="11" t="str">
        <f>VLOOKUP(C8204,Datos!$F:$G,6,0)</f>
        <v>#REF!</v>
      </c>
      <c r="W8205" s="11"/>
    </row>
    <row r="8206" ht="15.75" customHeight="1">
      <c r="A8206" s="2" t="s">
        <v>6079</v>
      </c>
      <c r="B8206" s="2" t="s">
        <v>3793</v>
      </c>
      <c r="C8206" s="16" t="s">
        <v>3404</v>
      </c>
      <c r="D8206" s="2" t="s">
        <v>6080</v>
      </c>
      <c r="E8206" s="2" t="s">
        <v>3238</v>
      </c>
      <c r="F8206" s="2" t="s">
        <v>3795</v>
      </c>
      <c r="G8206" s="2" t="s">
        <v>3941</v>
      </c>
      <c r="H8206" s="2" t="s">
        <v>3231</v>
      </c>
      <c r="I8206" s="11" t="str">
        <f>VLOOKUP(C8205,Datos!$F:$G,6,0)</f>
        <v>#REF!</v>
      </c>
      <c r="W8206" s="11"/>
    </row>
    <row r="8207" ht="15.75" customHeight="1">
      <c r="A8207" s="2" t="s">
        <v>5399</v>
      </c>
      <c r="B8207" s="2" t="e">
        <v>#N/A</v>
      </c>
      <c r="C8207" s="8" t="e">
        <v>#N/A</v>
      </c>
      <c r="D8207" s="2" t="e">
        <v>#N/A</v>
      </c>
      <c r="E8207" s="2" t="e">
        <v>#N/A</v>
      </c>
      <c r="F8207" s="2" t="e">
        <v>#N/A</v>
      </c>
      <c r="G8207" s="2" t="e">
        <v>#N/A</v>
      </c>
      <c r="H8207" s="2" t="e">
        <v>#N/A</v>
      </c>
      <c r="I8207" s="11" t="str">
        <f>VLOOKUP(C8206,Datos!$F:$G,6,0)</f>
        <v>#REF!</v>
      </c>
      <c r="W8207" s="11"/>
    </row>
    <row r="8208" ht="15.75" customHeight="1">
      <c r="A8208" s="2" t="s">
        <v>1132</v>
      </c>
      <c r="B8208" s="2" t="s">
        <v>3457</v>
      </c>
      <c r="C8208" s="8">
        <v>9932.0</v>
      </c>
      <c r="D8208" s="2" t="s">
        <v>4433</v>
      </c>
      <c r="E8208" s="2" t="s">
        <v>3446</v>
      </c>
      <c r="F8208" s="2" t="s">
        <v>4434</v>
      </c>
      <c r="G8208" s="2" t="s">
        <v>4435</v>
      </c>
      <c r="H8208" s="2" t="s">
        <v>3250</v>
      </c>
      <c r="I8208" s="11" t="str">
        <f>VLOOKUP(C8207,Datos!$F:$G,6,0)</f>
        <v>#N/A</v>
      </c>
      <c r="W8208" s="11"/>
    </row>
    <row r="8209" ht="15.75" customHeight="1">
      <c r="A8209" s="2" t="s">
        <v>441</v>
      </c>
      <c r="B8209" s="2" t="s">
        <v>3383</v>
      </c>
      <c r="C8209" s="8">
        <v>16766.0</v>
      </c>
      <c r="D8209" s="2" t="s">
        <v>3850</v>
      </c>
      <c r="E8209" s="2" t="s">
        <v>3453</v>
      </c>
      <c r="F8209" s="2" t="s">
        <v>3384</v>
      </c>
      <c r="G8209" s="2" t="s">
        <v>3851</v>
      </c>
      <c r="H8209" s="2" t="s">
        <v>3250</v>
      </c>
      <c r="I8209" s="11" t="str">
        <f>VLOOKUP(C8208,Datos!$F:$G,6,0)</f>
        <v>#REF!</v>
      </c>
      <c r="W8209" s="11"/>
    </row>
    <row r="8210" ht="15.75" customHeight="1">
      <c r="A8210" s="2" t="s">
        <v>5755</v>
      </c>
      <c r="B8210" s="2" t="s">
        <v>4239</v>
      </c>
      <c r="C8210" s="8">
        <v>15859.0</v>
      </c>
      <c r="D8210" s="2" t="s">
        <v>5756</v>
      </c>
      <c r="E8210" s="2" t="s">
        <v>4370</v>
      </c>
      <c r="F8210" s="2" t="s">
        <v>3384</v>
      </c>
      <c r="G8210" s="2" t="s">
        <v>4592</v>
      </c>
      <c r="H8210" s="2" t="s">
        <v>3223</v>
      </c>
      <c r="I8210" s="11" t="str">
        <f>VLOOKUP(C8209,Datos!$F:$G,6,0)</f>
        <v>#REF!</v>
      </c>
      <c r="W8210" s="11"/>
    </row>
    <row r="8211" ht="15.75" customHeight="1">
      <c r="A8211" s="2" t="s">
        <v>5759</v>
      </c>
      <c r="B8211" s="2" t="s">
        <v>4239</v>
      </c>
      <c r="C8211" s="8">
        <v>15861.0</v>
      </c>
      <c r="D8211" s="2" t="s">
        <v>5760</v>
      </c>
      <c r="E8211" s="2" t="s">
        <v>4370</v>
      </c>
      <c r="F8211" s="2" t="s">
        <v>3384</v>
      </c>
      <c r="G8211" s="2" t="s">
        <v>4592</v>
      </c>
      <c r="H8211" s="2" t="s">
        <v>3223</v>
      </c>
      <c r="I8211" s="11" t="str">
        <f>VLOOKUP(C8210,Datos!$F:$G,6,0)</f>
        <v>#REF!</v>
      </c>
      <c r="W8211" s="11"/>
    </row>
    <row r="8212" ht="15.75" customHeight="1">
      <c r="A8212" s="2" t="s">
        <v>5757</v>
      </c>
      <c r="B8212" s="2" t="s">
        <v>4239</v>
      </c>
      <c r="C8212" s="8">
        <v>15860.0</v>
      </c>
      <c r="D8212" s="2" t="s">
        <v>5758</v>
      </c>
      <c r="E8212" s="2" t="s">
        <v>4370</v>
      </c>
      <c r="F8212" s="2" t="s">
        <v>3384</v>
      </c>
      <c r="G8212" s="2" t="s">
        <v>4592</v>
      </c>
      <c r="H8212" s="2" t="s">
        <v>3223</v>
      </c>
      <c r="I8212" s="11" t="str">
        <f>VLOOKUP(C8211,Datos!$F:$G,6,0)</f>
        <v>#REF!</v>
      </c>
      <c r="W8212" s="11"/>
    </row>
    <row r="8213" ht="15.75" customHeight="1">
      <c r="A8213" s="2" t="s">
        <v>456</v>
      </c>
      <c r="B8213" s="2" t="s">
        <v>4538</v>
      </c>
      <c r="C8213" s="8">
        <v>12837.0</v>
      </c>
      <c r="D8213" s="2" t="s">
        <v>4539</v>
      </c>
      <c r="E8213" s="2" t="s">
        <v>3392</v>
      </c>
      <c r="F8213" s="2" t="s">
        <v>4540</v>
      </c>
      <c r="G8213" s="2" t="s">
        <v>4541</v>
      </c>
      <c r="H8213" s="2" t="s">
        <v>3223</v>
      </c>
      <c r="I8213" s="11" t="str">
        <f>VLOOKUP(C8212,Datos!$F:$G,6,0)</f>
        <v>#REF!</v>
      </c>
      <c r="W8213" s="11"/>
    </row>
    <row r="8214" ht="15.75" customHeight="1">
      <c r="A8214" s="2" t="s">
        <v>4589</v>
      </c>
      <c r="B8214" s="2" t="s">
        <v>4239</v>
      </c>
      <c r="C8214" s="8">
        <v>15862.0</v>
      </c>
      <c r="D8214" s="2" t="s">
        <v>4590</v>
      </c>
      <c r="E8214" s="2" t="s">
        <v>4591</v>
      </c>
      <c r="F8214" s="2" t="s">
        <v>3384</v>
      </c>
      <c r="G8214" s="2" t="s">
        <v>4592</v>
      </c>
      <c r="H8214" s="2" t="s">
        <v>3223</v>
      </c>
      <c r="I8214" s="11" t="str">
        <f>VLOOKUP(C8213,Datos!$F:$G,6,0)</f>
        <v>#REF!</v>
      </c>
      <c r="W8214" s="11"/>
    </row>
    <row r="8215" ht="15.75" customHeight="1">
      <c r="A8215" s="2" t="s">
        <v>5847</v>
      </c>
      <c r="B8215" s="2" t="s">
        <v>3793</v>
      </c>
      <c r="C8215" s="16" t="s">
        <v>3404</v>
      </c>
      <c r="D8215" s="2" t="s">
        <v>5848</v>
      </c>
      <c r="E8215" s="2" t="s">
        <v>3261</v>
      </c>
      <c r="F8215" s="2" t="s">
        <v>3795</v>
      </c>
      <c r="G8215" s="2" t="s">
        <v>3941</v>
      </c>
      <c r="H8215" s="2" t="s">
        <v>3231</v>
      </c>
      <c r="I8215" s="11" t="str">
        <f>VLOOKUP(C8214,Datos!$F:$G,6,0)</f>
        <v>#REF!</v>
      </c>
      <c r="W8215" s="11"/>
    </row>
    <row r="8216" ht="15.75" customHeight="1">
      <c r="A8216" s="2" t="s">
        <v>5753</v>
      </c>
      <c r="B8216" s="2" t="s">
        <v>4239</v>
      </c>
      <c r="C8216" s="8">
        <v>15863.0</v>
      </c>
      <c r="D8216" s="2" t="s">
        <v>5754</v>
      </c>
      <c r="E8216" s="2" t="s">
        <v>4591</v>
      </c>
      <c r="F8216" s="2" t="s">
        <v>3384</v>
      </c>
      <c r="G8216" s="2" t="s">
        <v>4592</v>
      </c>
      <c r="H8216" s="2" t="s">
        <v>3223</v>
      </c>
      <c r="I8216" s="11" t="str">
        <f>VLOOKUP(C8215,Datos!$F:$G,6,0)</f>
        <v>#REF!</v>
      </c>
      <c r="W8216" s="11"/>
    </row>
    <row r="8217" ht="15.75" customHeight="1">
      <c r="A8217" s="2" t="s">
        <v>5691</v>
      </c>
      <c r="B8217" s="2" t="s">
        <v>5692</v>
      </c>
      <c r="C8217" s="16" t="s">
        <v>3404</v>
      </c>
      <c r="D8217" s="2" t="s">
        <v>5693</v>
      </c>
      <c r="E8217" s="2" t="s">
        <v>4910</v>
      </c>
      <c r="F8217" s="2" t="s">
        <v>5694</v>
      </c>
      <c r="G8217" s="2" t="s">
        <v>5695</v>
      </c>
      <c r="H8217" s="2" t="s">
        <v>3223</v>
      </c>
      <c r="I8217" s="11" t="str">
        <f>VLOOKUP(C8216,Datos!$F:$G,6,0)</f>
        <v>#REF!</v>
      </c>
      <c r="W8217" s="11"/>
    </row>
    <row r="8218" ht="15.75" customHeight="1">
      <c r="A8218" s="2" t="s">
        <v>6189</v>
      </c>
      <c r="B8218" s="2" t="s">
        <v>4123</v>
      </c>
      <c r="C8218" s="8">
        <v>15256.0</v>
      </c>
      <c r="D8218" s="2" t="s">
        <v>3302</v>
      </c>
      <c r="E8218" s="2" t="s">
        <v>3220</v>
      </c>
      <c r="F8218" s="2" t="s">
        <v>4124</v>
      </c>
      <c r="G8218" s="2" t="s">
        <v>549</v>
      </c>
      <c r="H8218" s="2" t="s">
        <v>3223</v>
      </c>
      <c r="I8218" s="11" t="str">
        <f>VLOOKUP(C8217,Datos!$F:$G,6,0)</f>
        <v>#REF!</v>
      </c>
      <c r="W8218" s="11"/>
    </row>
    <row r="8219" ht="15.75" customHeight="1">
      <c r="A8219" s="2" t="s">
        <v>759</v>
      </c>
      <c r="B8219" s="2" t="s">
        <v>5176</v>
      </c>
      <c r="C8219" s="8">
        <v>16899.0</v>
      </c>
      <c r="D8219" s="2" t="s">
        <v>5952</v>
      </c>
      <c r="E8219" s="2" t="s">
        <v>4370</v>
      </c>
      <c r="F8219" s="2" t="s">
        <v>3234</v>
      </c>
      <c r="G8219" s="2" t="s">
        <v>3560</v>
      </c>
      <c r="H8219" s="2" t="s">
        <v>3223</v>
      </c>
      <c r="I8219" s="11" t="str">
        <f>VLOOKUP(C8218,Datos!$F:$G,6,0)</f>
        <v>#REF!</v>
      </c>
      <c r="W8219" s="11"/>
    </row>
    <row r="8220" ht="15.75" customHeight="1">
      <c r="A8220" s="2" t="s">
        <v>6190</v>
      </c>
      <c r="B8220" s="2" t="s">
        <v>4173</v>
      </c>
      <c r="C8220" s="8">
        <v>7659.0</v>
      </c>
      <c r="D8220" s="2" t="s">
        <v>6191</v>
      </c>
      <c r="E8220" s="2" t="s">
        <v>3220</v>
      </c>
      <c r="F8220" s="2" t="s">
        <v>3775</v>
      </c>
      <c r="G8220" s="2" t="s">
        <v>549</v>
      </c>
      <c r="H8220" s="2" t="s">
        <v>3223</v>
      </c>
      <c r="I8220" s="11" t="str">
        <f>VLOOKUP(C8219,Datos!$F:$G,6,0)</f>
        <v>#REF!</v>
      </c>
      <c r="W8220" s="11"/>
    </row>
    <row r="8221" ht="15.75" customHeight="1">
      <c r="A8221" s="2" t="s">
        <v>4593</v>
      </c>
      <c r="B8221" s="2" t="s">
        <v>4173</v>
      </c>
      <c r="C8221" s="8">
        <v>9428.0</v>
      </c>
      <c r="D8221" s="2" t="s">
        <v>4594</v>
      </c>
      <c r="E8221" s="2" t="s">
        <v>3261</v>
      </c>
      <c r="F8221" s="2" t="s">
        <v>3775</v>
      </c>
      <c r="G8221" s="2" t="s">
        <v>549</v>
      </c>
      <c r="H8221" s="2" t="s">
        <v>3223</v>
      </c>
      <c r="I8221" s="11" t="str">
        <f>VLOOKUP(C8220,Datos!$F:$G,6,0)</f>
        <v>#REF!</v>
      </c>
      <c r="W8221" s="11"/>
    </row>
    <row r="8222" ht="15.75" customHeight="1">
      <c r="A8222" s="2" t="s">
        <v>5992</v>
      </c>
      <c r="B8222" s="2" t="s">
        <v>4173</v>
      </c>
      <c r="C8222" s="8">
        <v>9939.0</v>
      </c>
      <c r="D8222" s="2" t="s">
        <v>5993</v>
      </c>
      <c r="E8222" s="2" t="s">
        <v>3261</v>
      </c>
      <c r="F8222" s="2" t="s">
        <v>3775</v>
      </c>
      <c r="G8222" s="2" t="s">
        <v>549</v>
      </c>
      <c r="H8222" s="2" t="s">
        <v>3223</v>
      </c>
      <c r="I8222" s="11" t="str">
        <f>VLOOKUP(C8221,Datos!$F:$G,6,0)</f>
        <v>#REF!</v>
      </c>
      <c r="W8222" s="11"/>
    </row>
    <row r="8223" ht="15.75" customHeight="1">
      <c r="A8223" s="2" t="s">
        <v>5994</v>
      </c>
      <c r="B8223" s="2" t="s">
        <v>4173</v>
      </c>
      <c r="C8223" s="8">
        <v>9940.0</v>
      </c>
      <c r="D8223" s="2" t="s">
        <v>5995</v>
      </c>
      <c r="E8223" s="2" t="s">
        <v>3238</v>
      </c>
      <c r="F8223" s="2" t="s">
        <v>3775</v>
      </c>
      <c r="G8223" s="2" t="s">
        <v>549</v>
      </c>
      <c r="H8223" s="2" t="s">
        <v>3223</v>
      </c>
      <c r="I8223" s="11" t="str">
        <f>VLOOKUP(C8222,Datos!$F:$G,6,0)</f>
        <v>#REF!</v>
      </c>
      <c r="W8223" s="11"/>
    </row>
    <row r="8224" ht="15.75" customHeight="1">
      <c r="A8224" s="2" t="s">
        <v>552</v>
      </c>
      <c r="B8224" s="2" t="s">
        <v>4173</v>
      </c>
      <c r="C8224" s="8">
        <v>9941.0</v>
      </c>
      <c r="D8224" s="2" t="s">
        <v>6001</v>
      </c>
      <c r="E8224" s="2" t="s">
        <v>3261</v>
      </c>
      <c r="F8224" s="2" t="s">
        <v>6002</v>
      </c>
      <c r="G8224" s="2" t="s">
        <v>549</v>
      </c>
      <c r="H8224" s="2" t="s">
        <v>3223</v>
      </c>
      <c r="I8224" s="11" t="str">
        <f>VLOOKUP(C8223,Datos!$F:$G,6,0)</f>
        <v>#REF!</v>
      </c>
      <c r="W8224" s="11"/>
    </row>
    <row r="8225" ht="15.75" customHeight="1">
      <c r="A8225" s="2" t="s">
        <v>5990</v>
      </c>
      <c r="B8225" s="2" t="s">
        <v>4173</v>
      </c>
      <c r="C8225" s="8">
        <v>10707.0</v>
      </c>
      <c r="D8225" s="2" t="s">
        <v>5991</v>
      </c>
      <c r="E8225" s="2" t="s">
        <v>3261</v>
      </c>
      <c r="F8225" s="2" t="s">
        <v>3775</v>
      </c>
      <c r="G8225" s="2" t="s">
        <v>549</v>
      </c>
      <c r="H8225" s="2" t="s">
        <v>3223</v>
      </c>
      <c r="I8225" s="11" t="str">
        <f>VLOOKUP(C8224,Datos!$F:$G,6,0)</f>
        <v>#REF!</v>
      </c>
      <c r="W8225" s="11"/>
    </row>
    <row r="8226" ht="15.75" customHeight="1">
      <c r="A8226" s="2" t="s">
        <v>4054</v>
      </c>
      <c r="B8226" s="2" t="s">
        <v>3793</v>
      </c>
      <c r="C8226" s="16" t="s">
        <v>3404</v>
      </c>
      <c r="D8226" s="2" t="s">
        <v>4055</v>
      </c>
      <c r="E8226" s="2" t="s">
        <v>3220</v>
      </c>
      <c r="F8226" s="2" t="s">
        <v>3795</v>
      </c>
      <c r="G8226" s="2" t="s">
        <v>3941</v>
      </c>
      <c r="H8226" s="2" t="s">
        <v>3855</v>
      </c>
      <c r="I8226" s="11" t="str">
        <f>VLOOKUP(C8225,Datos!$F:$G,6,0)</f>
        <v>#REF!</v>
      </c>
      <c r="W8226" s="11"/>
    </row>
    <row r="8227" ht="15.75" customHeight="1">
      <c r="A8227" s="2" t="s">
        <v>6006</v>
      </c>
      <c r="B8227" s="2" t="s">
        <v>4173</v>
      </c>
      <c r="C8227" s="8">
        <v>10711.0</v>
      </c>
      <c r="D8227" s="2" t="s">
        <v>6007</v>
      </c>
      <c r="E8227" s="2" t="s">
        <v>3261</v>
      </c>
      <c r="F8227" s="2" t="s">
        <v>6002</v>
      </c>
      <c r="G8227" s="2" t="s">
        <v>549</v>
      </c>
      <c r="H8227" s="2" t="s">
        <v>3223</v>
      </c>
      <c r="I8227" s="11" t="str">
        <f>VLOOKUP(C8226,Datos!$F:$G,6,0)</f>
        <v>#REF!</v>
      </c>
      <c r="W8227" s="11"/>
    </row>
    <row r="8228" ht="15.75" customHeight="1">
      <c r="A8228" s="2" t="s">
        <v>6003</v>
      </c>
      <c r="B8228" s="2" t="s">
        <v>4173</v>
      </c>
      <c r="C8228" s="8">
        <v>14769.0</v>
      </c>
      <c r="D8228" s="2" t="s">
        <v>6004</v>
      </c>
      <c r="E8228" s="2" t="s">
        <v>3261</v>
      </c>
      <c r="F8228" s="2" t="s">
        <v>4278</v>
      </c>
      <c r="G8228" s="2" t="s">
        <v>549</v>
      </c>
      <c r="H8228" s="2" t="s">
        <v>3223</v>
      </c>
      <c r="I8228" s="11" t="str">
        <f>VLOOKUP(C8227,Datos!$F:$G,6,0)</f>
        <v>#REF!</v>
      </c>
      <c r="W8228" s="11"/>
    </row>
    <row r="8229" ht="15.75" customHeight="1">
      <c r="A8229" s="2" t="s">
        <v>5955</v>
      </c>
      <c r="B8229" s="2" t="s">
        <v>4173</v>
      </c>
      <c r="C8229" s="8">
        <v>15564.0</v>
      </c>
      <c r="D8229" s="2" t="s">
        <v>5956</v>
      </c>
      <c r="E8229" s="2" t="s">
        <v>3220</v>
      </c>
      <c r="F8229" s="2" t="s">
        <v>4278</v>
      </c>
      <c r="G8229" s="2" t="s">
        <v>549</v>
      </c>
      <c r="H8229" s="2" t="s">
        <v>3223</v>
      </c>
      <c r="I8229" s="11" t="str">
        <f>VLOOKUP(C8228,Datos!$F:$G,6,0)</f>
        <v>#REF!</v>
      </c>
      <c r="W8229" s="11"/>
    </row>
    <row r="8230" ht="15.75" customHeight="1">
      <c r="A8230" s="2" t="s">
        <v>6008</v>
      </c>
      <c r="B8230" s="2" t="s">
        <v>4173</v>
      </c>
      <c r="C8230" s="8">
        <v>15570.0</v>
      </c>
      <c r="D8230" s="2" t="s">
        <v>6009</v>
      </c>
      <c r="E8230" s="2" t="s">
        <v>3261</v>
      </c>
      <c r="F8230" s="2" t="s">
        <v>4555</v>
      </c>
      <c r="G8230" s="2" t="s">
        <v>549</v>
      </c>
      <c r="H8230" s="2" t="s">
        <v>3223</v>
      </c>
      <c r="I8230" s="11" t="str">
        <f>VLOOKUP(C8229,Datos!$F:$G,6,0)</f>
        <v>#REF!</v>
      </c>
      <c r="W8230" s="11"/>
    </row>
    <row r="8231" ht="15.75" customHeight="1">
      <c r="A8231" s="2" t="s">
        <v>550</v>
      </c>
      <c r="B8231" s="2" t="s">
        <v>4173</v>
      </c>
      <c r="C8231" s="8">
        <v>9888.0</v>
      </c>
      <c r="D8231" s="2" t="s">
        <v>6086</v>
      </c>
      <c r="E8231" s="2" t="s">
        <v>3261</v>
      </c>
      <c r="F8231" s="2" t="s">
        <v>3775</v>
      </c>
      <c r="G8231" s="2" t="s">
        <v>549</v>
      </c>
      <c r="H8231" s="2" t="s">
        <v>3223</v>
      </c>
      <c r="I8231" s="11" t="str">
        <f>VLOOKUP(C8230,Datos!$F:$G,6,0)</f>
        <v>#REF!</v>
      </c>
      <c r="W8231" s="11"/>
    </row>
    <row r="8232" ht="15.75" customHeight="1">
      <c r="A8232" s="2" t="s">
        <v>6192</v>
      </c>
      <c r="B8232" s="2" t="s">
        <v>4173</v>
      </c>
      <c r="C8232" s="8">
        <v>14768.0</v>
      </c>
      <c r="D8232" s="2" t="s">
        <v>3302</v>
      </c>
      <c r="E8232" s="2" t="s">
        <v>3261</v>
      </c>
      <c r="F8232" s="2" t="s">
        <v>4278</v>
      </c>
      <c r="G8232" s="2" t="s">
        <v>549</v>
      </c>
      <c r="H8232" s="2" t="s">
        <v>3223</v>
      </c>
      <c r="I8232" s="11" t="str">
        <f>VLOOKUP(C8231,Datos!$F:$G,6,0)</f>
        <v>#REF!</v>
      </c>
      <c r="W8232" s="11"/>
    </row>
    <row r="8233" ht="15.75" customHeight="1">
      <c r="A8233" s="2" t="s">
        <v>1201</v>
      </c>
      <c r="B8233" s="2" t="s">
        <v>3218</v>
      </c>
      <c r="C8233" s="8">
        <v>15575.0</v>
      </c>
      <c r="D8233" s="2" t="s">
        <v>3466</v>
      </c>
      <c r="E8233" s="2" t="s">
        <v>3220</v>
      </c>
      <c r="F8233" s="2" t="s">
        <v>3221</v>
      </c>
      <c r="G8233" s="2" t="s">
        <v>3337</v>
      </c>
      <c r="H8233" s="2" t="s">
        <v>3223</v>
      </c>
      <c r="I8233" s="11" t="str">
        <f>VLOOKUP(C8232,Datos!$F:$G,6,0)</f>
        <v>#REF!</v>
      </c>
      <c r="W8233" s="11"/>
    </row>
    <row r="8234" ht="15.75" customHeight="1">
      <c r="A8234" s="2" t="s">
        <v>6193</v>
      </c>
      <c r="B8234" s="2" t="s">
        <v>3793</v>
      </c>
      <c r="C8234" s="16" t="s">
        <v>3404</v>
      </c>
      <c r="D8234" s="2" t="s">
        <v>6194</v>
      </c>
      <c r="E8234" s="2" t="s">
        <v>3511</v>
      </c>
      <c r="F8234" s="2" t="s">
        <v>3795</v>
      </c>
      <c r="G8234" s="2" t="s">
        <v>3941</v>
      </c>
      <c r="H8234" s="2" t="s">
        <v>3855</v>
      </c>
      <c r="I8234" s="11" t="str">
        <f>VLOOKUP(C8233,Datos!$F:$G,6,0)</f>
        <v>#REF!</v>
      </c>
      <c r="W8234" s="11"/>
    </row>
    <row r="8235" ht="15.75" customHeight="1">
      <c r="A8235" s="2" t="s">
        <v>5156</v>
      </c>
      <c r="B8235" s="2" t="s">
        <v>5157</v>
      </c>
      <c r="C8235" s="16" t="s">
        <v>3404</v>
      </c>
      <c r="D8235" s="2" t="s">
        <v>5158</v>
      </c>
      <c r="E8235" s="2" t="s">
        <v>3261</v>
      </c>
      <c r="F8235" s="2" t="s">
        <v>4395</v>
      </c>
      <c r="G8235" s="2" t="s">
        <v>5159</v>
      </c>
      <c r="H8235" s="2" t="s">
        <v>3223</v>
      </c>
      <c r="I8235" s="11" t="str">
        <f>VLOOKUP(C8234,Datos!$F:$G,6,0)</f>
        <v>#REF!</v>
      </c>
      <c r="W8235" s="11"/>
    </row>
    <row r="8236" ht="15.75" customHeight="1">
      <c r="A8236" s="2" t="s">
        <v>866</v>
      </c>
      <c r="B8236" s="2" t="s">
        <v>3390</v>
      </c>
      <c r="C8236" s="8">
        <v>9771.0</v>
      </c>
      <c r="D8236" s="2" t="s">
        <v>3391</v>
      </c>
      <c r="E8236" s="2" t="s">
        <v>3392</v>
      </c>
      <c r="F8236" s="2" t="s">
        <v>3393</v>
      </c>
      <c r="G8236" s="2" t="s">
        <v>3394</v>
      </c>
      <c r="H8236" s="2" t="s">
        <v>3223</v>
      </c>
      <c r="I8236" s="11" t="str">
        <f>VLOOKUP(C8235,Datos!$F:$G,6,0)</f>
        <v>#REF!</v>
      </c>
      <c r="W8236" s="11"/>
    </row>
    <row r="8237" ht="15.75" customHeight="1">
      <c r="A8237" s="2" t="s">
        <v>3167</v>
      </c>
      <c r="B8237" s="2" t="e">
        <v>#N/A</v>
      </c>
      <c r="C8237" s="8" t="e">
        <v>#N/A</v>
      </c>
      <c r="D8237" s="2" t="e">
        <v>#N/A</v>
      </c>
      <c r="E8237" s="2" t="e">
        <v>#N/A</v>
      </c>
      <c r="F8237" s="2" t="e">
        <v>#N/A</v>
      </c>
      <c r="G8237" s="2" t="e">
        <v>#N/A</v>
      </c>
      <c r="H8237" s="2" t="e">
        <v>#N/A</v>
      </c>
      <c r="I8237" s="11" t="str">
        <f>VLOOKUP(C8236,Datos!$F:$G,6,0)</f>
        <v>#REF!</v>
      </c>
      <c r="W8237" s="11"/>
    </row>
    <row r="8238" ht="15.75" customHeight="1">
      <c r="A8238" s="2" t="s">
        <v>4250</v>
      </c>
      <c r="B8238" s="2" t="s">
        <v>3793</v>
      </c>
      <c r="C8238" s="16" t="s">
        <v>3404</v>
      </c>
      <c r="D8238" s="2" t="s">
        <v>4251</v>
      </c>
      <c r="E8238" s="2" t="s">
        <v>3247</v>
      </c>
      <c r="F8238" s="2" t="s">
        <v>3795</v>
      </c>
      <c r="G8238" s="2" t="s">
        <v>3941</v>
      </c>
      <c r="H8238" s="2" t="s">
        <v>3231</v>
      </c>
      <c r="I8238" s="11" t="str">
        <f>VLOOKUP(C8237,Datos!$F:$G,6,0)</f>
        <v>#N/A</v>
      </c>
      <c r="W8238" s="11"/>
    </row>
    <row r="8239" ht="15.75" customHeight="1">
      <c r="A8239" s="2" t="s">
        <v>2465</v>
      </c>
      <c r="B8239" s="2" t="s">
        <v>3568</v>
      </c>
      <c r="C8239" s="8">
        <v>470.0</v>
      </c>
      <c r="D8239" s="2" t="s">
        <v>4035</v>
      </c>
      <c r="E8239" s="2" t="s">
        <v>3261</v>
      </c>
      <c r="F8239" s="2" t="s">
        <v>3369</v>
      </c>
      <c r="G8239" s="2" t="s">
        <v>3570</v>
      </c>
      <c r="H8239" s="2" t="s">
        <v>3231</v>
      </c>
      <c r="I8239" s="11" t="str">
        <f>VLOOKUP(C8238,Datos!$F:$G,6,0)</f>
        <v>#REF!</v>
      </c>
      <c r="W8239" s="11"/>
    </row>
    <row r="8240" ht="15.75" customHeight="1">
      <c r="A8240" s="2" t="s">
        <v>2439</v>
      </c>
      <c r="B8240" s="2" t="s">
        <v>3568</v>
      </c>
      <c r="C8240" s="8">
        <v>74.0</v>
      </c>
      <c r="D8240" s="2" t="s">
        <v>3638</v>
      </c>
      <c r="E8240" s="2" t="s">
        <v>3220</v>
      </c>
      <c r="F8240" s="2" t="s">
        <v>3369</v>
      </c>
      <c r="G8240" s="2" t="s">
        <v>3639</v>
      </c>
      <c r="H8240" s="2" t="s">
        <v>3231</v>
      </c>
      <c r="I8240" s="11" t="str">
        <f>VLOOKUP(C8239,Datos!$F:$G,6,0)</f>
        <v>#REF!</v>
      </c>
      <c r="W8240" s="11"/>
    </row>
    <row r="8241" ht="15.75" customHeight="1">
      <c r="A8241" s="2" t="s">
        <v>1160</v>
      </c>
      <c r="B8241" s="2" t="s">
        <v>3254</v>
      </c>
      <c r="C8241" s="8">
        <v>17900.0</v>
      </c>
      <c r="D8241" s="2" t="s">
        <v>4487</v>
      </c>
      <c r="E8241" s="2" t="s">
        <v>3220</v>
      </c>
      <c r="F8241" s="2" t="s">
        <v>3748</v>
      </c>
      <c r="G8241" s="2" t="s">
        <v>3749</v>
      </c>
      <c r="H8241" s="2" t="s">
        <v>3223</v>
      </c>
      <c r="I8241" s="11" t="str">
        <f>VLOOKUP(C8240,Datos!$F:$G,6,0)</f>
        <v>#REF!</v>
      </c>
      <c r="W8241" s="11"/>
    </row>
    <row r="8242" ht="15.75" customHeight="1">
      <c r="A8242" s="2" t="s">
        <v>727</v>
      </c>
      <c r="B8242" s="2" t="s">
        <v>3568</v>
      </c>
      <c r="C8242" s="8">
        <v>17793.0</v>
      </c>
      <c r="D8242" s="2" t="s">
        <v>6195</v>
      </c>
      <c r="E8242" s="2" t="s">
        <v>3261</v>
      </c>
      <c r="F8242" s="2" t="s">
        <v>3936</v>
      </c>
      <c r="G8242" s="2" t="s">
        <v>4420</v>
      </c>
      <c r="H8242" s="2" t="s">
        <v>3223</v>
      </c>
      <c r="I8242" s="11" t="str">
        <f>VLOOKUP(C8241,Datos!$F:$G,6,0)</f>
        <v>#REF!</v>
      </c>
      <c r="W8242" s="11"/>
    </row>
    <row r="8243" ht="15.75" customHeight="1">
      <c r="A8243" s="2" t="s">
        <v>6196</v>
      </c>
      <c r="B8243" s="2" t="s">
        <v>3568</v>
      </c>
      <c r="C8243" s="8">
        <v>17794.0</v>
      </c>
      <c r="D8243" s="2" t="s">
        <v>6197</v>
      </c>
      <c r="E8243" s="2" t="s">
        <v>3261</v>
      </c>
      <c r="F8243" s="2" t="s">
        <v>3936</v>
      </c>
      <c r="G8243" s="2" t="s">
        <v>4420</v>
      </c>
      <c r="H8243" s="2" t="s">
        <v>3223</v>
      </c>
      <c r="I8243" s="11" t="str">
        <f>VLOOKUP(C8242,Datos!$F:$G,6,0)</f>
        <v>#REF!</v>
      </c>
      <c r="W8243" s="11"/>
    </row>
    <row r="8244" ht="15.75" customHeight="1">
      <c r="A8244" s="2" t="s">
        <v>6196</v>
      </c>
      <c r="B8244" s="2" t="s">
        <v>3568</v>
      </c>
      <c r="C8244" s="8">
        <v>17794.0</v>
      </c>
      <c r="D8244" s="2" t="s">
        <v>6197</v>
      </c>
      <c r="E8244" s="2" t="s">
        <v>3261</v>
      </c>
      <c r="F8244" s="2" t="s">
        <v>3936</v>
      </c>
      <c r="G8244" s="2" t="s">
        <v>4420</v>
      </c>
      <c r="H8244" s="2" t="s">
        <v>3223</v>
      </c>
      <c r="I8244" s="11" t="str">
        <f>VLOOKUP(C8243,Datos!$F:$G,6,0)</f>
        <v>#REF!</v>
      </c>
      <c r="W8244" s="11"/>
    </row>
    <row r="8245" ht="15.75" customHeight="1">
      <c r="A8245" s="2" t="s">
        <v>230</v>
      </c>
      <c r="B8245" s="2" t="s">
        <v>5275</v>
      </c>
      <c r="C8245" s="8">
        <v>8319.0</v>
      </c>
      <c r="D8245" s="2" t="s">
        <v>3302</v>
      </c>
      <c r="E8245" s="2" t="s">
        <v>5009</v>
      </c>
      <c r="F8245" s="2" t="s">
        <v>5062</v>
      </c>
      <c r="G8245" s="2" t="s">
        <v>5276</v>
      </c>
      <c r="H8245" s="2" t="s">
        <v>3223</v>
      </c>
      <c r="I8245" s="11" t="str">
        <f>VLOOKUP(C8244,Datos!$F:$G,6,0)</f>
        <v>#REF!</v>
      </c>
      <c r="W8245" s="11"/>
    </row>
    <row r="8246" ht="15.75" customHeight="1">
      <c r="A8246" s="2" t="s">
        <v>827</v>
      </c>
      <c r="B8246" s="2" t="s">
        <v>4173</v>
      </c>
      <c r="C8246" s="8">
        <v>14436.0</v>
      </c>
      <c r="D8246" s="2" t="s">
        <v>6083</v>
      </c>
      <c r="E8246" s="2" t="s">
        <v>3261</v>
      </c>
      <c r="F8246" s="2" t="s">
        <v>4278</v>
      </c>
      <c r="G8246" s="2" t="s">
        <v>549</v>
      </c>
      <c r="H8246" s="2" t="s">
        <v>3223</v>
      </c>
      <c r="I8246" s="11" t="str">
        <f>VLOOKUP(C8245,Datos!$F:$G,6,0)</f>
        <v>#REF!</v>
      </c>
      <c r="W8246" s="11"/>
    </row>
    <row r="8247" ht="15.75" customHeight="1">
      <c r="A8247" s="2" t="s">
        <v>1043</v>
      </c>
      <c r="B8247" s="2" t="s">
        <v>4173</v>
      </c>
      <c r="C8247" s="8">
        <v>15567.0</v>
      </c>
      <c r="D8247" s="2" t="s">
        <v>5987</v>
      </c>
      <c r="E8247" s="2" t="s">
        <v>3261</v>
      </c>
      <c r="F8247" s="2" t="s">
        <v>4278</v>
      </c>
      <c r="G8247" s="2" t="s">
        <v>549</v>
      </c>
      <c r="H8247" s="2" t="s">
        <v>3223</v>
      </c>
      <c r="I8247" s="11" t="str">
        <f>VLOOKUP(C8246,Datos!$F:$G,6,0)</f>
        <v>#REF!</v>
      </c>
      <c r="W8247" s="11"/>
    </row>
    <row r="8248" ht="15.75" customHeight="1">
      <c r="A8248" s="2" t="s">
        <v>3167</v>
      </c>
      <c r="B8248" s="2" t="e">
        <v>#N/A</v>
      </c>
      <c r="C8248" s="8" t="e">
        <v>#N/A</v>
      </c>
      <c r="D8248" s="2" t="e">
        <v>#N/A</v>
      </c>
      <c r="E8248" s="2" t="e">
        <v>#N/A</v>
      </c>
      <c r="F8248" s="2" t="e">
        <v>#N/A</v>
      </c>
      <c r="G8248" s="2" t="e">
        <v>#N/A</v>
      </c>
      <c r="H8248" s="2" t="e">
        <v>#N/A</v>
      </c>
      <c r="I8248" s="11" t="str">
        <f>VLOOKUP(C8247,Datos!$F:$G,6,0)</f>
        <v>#REF!</v>
      </c>
      <c r="W8248" s="11"/>
    </row>
    <row r="8249" ht="15.75" customHeight="1">
      <c r="A8249" s="2" t="s">
        <v>5884</v>
      </c>
      <c r="B8249" s="2" t="s">
        <v>4173</v>
      </c>
      <c r="C8249" s="8">
        <v>14831.0</v>
      </c>
      <c r="D8249" s="2" t="s">
        <v>3302</v>
      </c>
      <c r="E8249" s="2" t="s">
        <v>3220</v>
      </c>
      <c r="F8249" s="2" t="s">
        <v>4555</v>
      </c>
      <c r="G8249" s="2" t="s">
        <v>549</v>
      </c>
      <c r="H8249" s="2" t="s">
        <v>3223</v>
      </c>
      <c r="I8249" s="11" t="str">
        <f>VLOOKUP(C8248,Datos!$F:$G,6,0)</f>
        <v>#N/A</v>
      </c>
      <c r="W8249" s="11"/>
    </row>
    <row r="8250" ht="15.75" customHeight="1">
      <c r="A8250" s="2" t="s">
        <v>279</v>
      </c>
      <c r="B8250" s="2" t="s">
        <v>4173</v>
      </c>
      <c r="C8250" s="16" t="s">
        <v>282</v>
      </c>
      <c r="D8250" s="2" t="s">
        <v>3302</v>
      </c>
      <c r="E8250" s="2" t="s">
        <v>3238</v>
      </c>
      <c r="F8250" s="2" t="s">
        <v>4309</v>
      </c>
      <c r="G8250" s="2" t="s">
        <v>549</v>
      </c>
      <c r="H8250" s="2" t="s">
        <v>3223</v>
      </c>
      <c r="I8250" s="11" t="str">
        <f>VLOOKUP(C8249,Datos!$F:$G,6,0)</f>
        <v>#REF!</v>
      </c>
      <c r="W8250" s="11"/>
    </row>
    <row r="8251" ht="15.75" customHeight="1">
      <c r="A8251" s="2" t="s">
        <v>6198</v>
      </c>
      <c r="B8251" s="2" t="s">
        <v>4173</v>
      </c>
      <c r="C8251" s="8">
        <v>14770.0</v>
      </c>
      <c r="D8251" s="2" t="s">
        <v>6199</v>
      </c>
      <c r="E8251" s="2" t="s">
        <v>3261</v>
      </c>
      <c r="F8251" s="2" t="s">
        <v>4278</v>
      </c>
      <c r="G8251" s="2" t="s">
        <v>549</v>
      </c>
      <c r="H8251" s="2" t="s">
        <v>3223</v>
      </c>
      <c r="I8251" s="11" t="str">
        <f>VLOOKUP(C8250,Datos!$F:$G,6,0)</f>
        <v>#REF!</v>
      </c>
      <c r="W8251" s="11"/>
    </row>
    <row r="8252" ht="15.75" customHeight="1">
      <c r="A8252" s="2" t="s">
        <v>627</v>
      </c>
      <c r="B8252" s="2" t="s">
        <v>4173</v>
      </c>
      <c r="C8252" s="8">
        <v>10710.0</v>
      </c>
      <c r="D8252" s="2" t="s">
        <v>6105</v>
      </c>
      <c r="E8252" s="2" t="s">
        <v>3261</v>
      </c>
      <c r="F8252" s="2" t="s">
        <v>3775</v>
      </c>
      <c r="G8252" s="2" t="s">
        <v>549</v>
      </c>
      <c r="H8252" s="2" t="s">
        <v>3223</v>
      </c>
      <c r="I8252" s="11" t="str">
        <f>VLOOKUP(C8251,Datos!$F:$G,6,0)</f>
        <v>#REF!</v>
      </c>
      <c r="W8252" s="11"/>
    </row>
    <row r="8253" ht="15.75" customHeight="1">
      <c r="A8253" s="2" t="s">
        <v>5399</v>
      </c>
      <c r="B8253" s="2" t="e">
        <v>#N/A</v>
      </c>
      <c r="C8253" s="8" t="e">
        <v>#N/A</v>
      </c>
      <c r="D8253" s="2" t="e">
        <v>#N/A</v>
      </c>
      <c r="E8253" s="2" t="e">
        <v>#N/A</v>
      </c>
      <c r="F8253" s="2" t="e">
        <v>#N/A</v>
      </c>
      <c r="G8253" s="2" t="e">
        <v>#N/A</v>
      </c>
      <c r="H8253" s="2" t="e">
        <v>#N/A</v>
      </c>
      <c r="I8253" s="11" t="str">
        <f>VLOOKUP(C8252,Datos!$F:$G,6,0)</f>
        <v>#REF!</v>
      </c>
      <c r="W8253" s="11"/>
    </row>
    <row r="8254" ht="15.75" customHeight="1">
      <c r="A8254" s="2" t="s">
        <v>1132</v>
      </c>
      <c r="B8254" s="2" t="s">
        <v>3457</v>
      </c>
      <c r="C8254" s="8">
        <v>9932.0</v>
      </c>
      <c r="D8254" s="2" t="s">
        <v>4433</v>
      </c>
      <c r="E8254" s="2" t="s">
        <v>3446</v>
      </c>
      <c r="F8254" s="2" t="s">
        <v>4434</v>
      </c>
      <c r="G8254" s="2" t="s">
        <v>4435</v>
      </c>
      <c r="H8254" s="2" t="s">
        <v>3250</v>
      </c>
      <c r="I8254" s="11" t="str">
        <f>VLOOKUP(C8253,Datos!$F:$G,6,0)</f>
        <v>#N/A</v>
      </c>
      <c r="W8254" s="11"/>
    </row>
    <row r="8255" ht="15.75" customHeight="1">
      <c r="A8255" s="2" t="s">
        <v>583</v>
      </c>
      <c r="B8255" s="2" t="s">
        <v>3218</v>
      </c>
      <c r="C8255" s="8">
        <v>14951.0</v>
      </c>
      <c r="D8255" s="2" t="s">
        <v>3377</v>
      </c>
      <c r="E8255" s="2" t="s">
        <v>3238</v>
      </c>
      <c r="F8255" s="2" t="s">
        <v>3221</v>
      </c>
      <c r="G8255" s="2" t="s">
        <v>3337</v>
      </c>
      <c r="H8255" s="2" t="s">
        <v>3223</v>
      </c>
      <c r="I8255" s="11" t="str">
        <f>VLOOKUP(C8254,Datos!$F:$G,6,0)</f>
        <v>#REF!</v>
      </c>
      <c r="W8255" s="11"/>
    </row>
    <row r="8256" ht="15.75" customHeight="1">
      <c r="A8256" s="2" t="s">
        <v>5186</v>
      </c>
      <c r="B8256" s="2" t="s">
        <v>5187</v>
      </c>
      <c r="C8256" s="8">
        <v>8974.0</v>
      </c>
      <c r="D8256" s="2" t="s">
        <v>5188</v>
      </c>
      <c r="E8256" s="2" t="s">
        <v>4370</v>
      </c>
      <c r="F8256" s="2" t="s">
        <v>5189</v>
      </c>
      <c r="G8256" s="2" t="s">
        <v>3302</v>
      </c>
      <c r="H8256" s="2" t="s">
        <v>3223</v>
      </c>
      <c r="I8256" s="11" t="str">
        <f>VLOOKUP(C8255,Datos!$F:$G,6,0)</f>
        <v>#REF!</v>
      </c>
      <c r="W8256" s="11"/>
    </row>
    <row r="8257" ht="15.75" customHeight="1">
      <c r="A8257" s="2" t="s">
        <v>5931</v>
      </c>
      <c r="B8257" s="2" t="s">
        <v>3793</v>
      </c>
      <c r="C8257" s="16" t="s">
        <v>3404</v>
      </c>
      <c r="D8257" s="2" t="s">
        <v>5932</v>
      </c>
      <c r="E8257" s="2" t="s">
        <v>3247</v>
      </c>
      <c r="F8257" s="2" t="s">
        <v>3795</v>
      </c>
      <c r="G8257" s="2" t="s">
        <v>3941</v>
      </c>
      <c r="H8257" s="2" t="s">
        <v>3855</v>
      </c>
      <c r="I8257" s="11" t="str">
        <f>VLOOKUP(C8256,Datos!$F:$G,6,0)</f>
        <v>#REF!</v>
      </c>
      <c r="W8257" s="11"/>
    </row>
    <row r="8258" ht="15.75" customHeight="1">
      <c r="A8258" s="2" t="s">
        <v>1244</v>
      </c>
      <c r="B8258" s="2" t="s">
        <v>3218</v>
      </c>
      <c r="C8258" s="8">
        <v>8128.0</v>
      </c>
      <c r="D8258" s="2" t="s">
        <v>3424</v>
      </c>
      <c r="E8258" s="2" t="s">
        <v>3220</v>
      </c>
      <c r="F8258" s="2" t="s">
        <v>3221</v>
      </c>
      <c r="G8258" s="2" t="s">
        <v>3425</v>
      </c>
      <c r="H8258" s="2" t="s">
        <v>3223</v>
      </c>
      <c r="I8258" s="11" t="str">
        <f>VLOOKUP(C8257,Datos!$F:$G,6,0)</f>
        <v>#REF!</v>
      </c>
      <c r="W8258" s="11"/>
    </row>
    <row r="8259" ht="15.75" customHeight="1">
      <c r="A8259" s="2" t="s">
        <v>3167</v>
      </c>
      <c r="B8259" s="2" t="e">
        <v>#N/A</v>
      </c>
      <c r="C8259" s="8" t="e">
        <v>#N/A</v>
      </c>
      <c r="D8259" s="2" t="e">
        <v>#N/A</v>
      </c>
      <c r="E8259" s="2" t="e">
        <v>#N/A</v>
      </c>
      <c r="F8259" s="2" t="e">
        <v>#N/A</v>
      </c>
      <c r="G8259" s="2" t="e">
        <v>#N/A</v>
      </c>
      <c r="H8259" s="2" t="e">
        <v>#N/A</v>
      </c>
      <c r="I8259" s="11" t="str">
        <f>VLOOKUP(C8258,Datos!$F:$G,6,0)</f>
        <v>#REF!</v>
      </c>
      <c r="W8259" s="11"/>
    </row>
    <row r="8260" ht="15.75" customHeight="1">
      <c r="A8260" s="2" t="s">
        <v>1255</v>
      </c>
      <c r="B8260" s="2" t="s">
        <v>3218</v>
      </c>
      <c r="C8260" s="8">
        <v>14211.0</v>
      </c>
      <c r="D8260" s="2" t="s">
        <v>3528</v>
      </c>
      <c r="E8260" s="2" t="s">
        <v>3261</v>
      </c>
      <c r="F8260" s="2" t="s">
        <v>3221</v>
      </c>
      <c r="G8260" s="2" t="s">
        <v>3529</v>
      </c>
      <c r="H8260" s="2" t="s">
        <v>3223</v>
      </c>
      <c r="I8260" s="11" t="str">
        <f>VLOOKUP(C8259,Datos!$F:$G,6,0)</f>
        <v>#N/A</v>
      </c>
      <c r="W8260" s="11"/>
    </row>
    <row r="8261" ht="15.75" customHeight="1">
      <c r="A8261" s="2" t="s">
        <v>230</v>
      </c>
      <c r="B8261" s="2" t="s">
        <v>5275</v>
      </c>
      <c r="C8261" s="8">
        <v>8319.0</v>
      </c>
      <c r="D8261" s="2" t="s">
        <v>3302</v>
      </c>
      <c r="E8261" s="2" t="s">
        <v>5009</v>
      </c>
      <c r="F8261" s="2" t="s">
        <v>5062</v>
      </c>
      <c r="G8261" s="2" t="s">
        <v>5276</v>
      </c>
      <c r="H8261" s="2" t="s">
        <v>3223</v>
      </c>
      <c r="I8261" s="11" t="str">
        <f>VLOOKUP(C8260,Datos!$F:$G,6,0)</f>
        <v>#REF!</v>
      </c>
      <c r="W8261" s="11"/>
    </row>
    <row r="8262" ht="15.75" customHeight="1">
      <c r="A8262" s="2" t="s">
        <v>3051</v>
      </c>
      <c r="B8262" s="2" t="s">
        <v>3254</v>
      </c>
      <c r="C8262" s="8">
        <v>7673.0</v>
      </c>
      <c r="D8262" s="2" t="s">
        <v>3439</v>
      </c>
      <c r="E8262" s="2" t="s">
        <v>3220</v>
      </c>
      <c r="F8262" s="2" t="s">
        <v>3229</v>
      </c>
      <c r="G8262" s="2" t="s">
        <v>3440</v>
      </c>
      <c r="H8262" s="2" t="s">
        <v>3223</v>
      </c>
      <c r="I8262" s="11" t="str">
        <f>VLOOKUP(C8261,Datos!$F:$G,6,0)</f>
        <v>#REF!</v>
      </c>
      <c r="W8262" s="11"/>
    </row>
    <row r="8263" ht="15.75" customHeight="1">
      <c r="A8263" s="2" t="s">
        <v>587</v>
      </c>
      <c r="B8263" s="2" t="s">
        <v>3218</v>
      </c>
      <c r="C8263" s="8">
        <v>13701.0</v>
      </c>
      <c r="D8263" s="2" t="s">
        <v>4047</v>
      </c>
      <c r="E8263" s="2" t="s">
        <v>3247</v>
      </c>
      <c r="F8263" s="2" t="s">
        <v>3221</v>
      </c>
      <c r="G8263" s="2" t="s">
        <v>3512</v>
      </c>
      <c r="H8263" s="2" t="s">
        <v>3223</v>
      </c>
      <c r="I8263" s="11" t="str">
        <f>VLOOKUP(C8262,Datos!$F:$G,6,0)</f>
        <v>#REF!</v>
      </c>
      <c r="W8263" s="11"/>
    </row>
    <row r="8264" ht="15.75" customHeight="1">
      <c r="A8264" s="2" t="s">
        <v>1987</v>
      </c>
      <c r="B8264" s="2" t="s">
        <v>3218</v>
      </c>
      <c r="C8264" s="8">
        <v>16767.0</v>
      </c>
      <c r="D8264" s="2" t="s">
        <v>4039</v>
      </c>
      <c r="E8264" s="2" t="s">
        <v>3247</v>
      </c>
      <c r="F8264" s="2" t="s">
        <v>3221</v>
      </c>
      <c r="G8264" s="2" t="s">
        <v>3337</v>
      </c>
      <c r="H8264" s="2" t="s">
        <v>3223</v>
      </c>
      <c r="I8264" s="11" t="str">
        <f>VLOOKUP(C8263,Datos!$F:$G,6,0)</f>
        <v>#REF!</v>
      </c>
      <c r="W8264" s="11"/>
    </row>
    <row r="8265" ht="15.75" customHeight="1">
      <c r="A8265" s="2" t="s">
        <v>4317</v>
      </c>
      <c r="B8265" s="2" t="s">
        <v>3793</v>
      </c>
      <c r="C8265" s="16" t="s">
        <v>3404</v>
      </c>
      <c r="D8265" s="2" t="s">
        <v>4318</v>
      </c>
      <c r="E8265" s="2" t="s">
        <v>3247</v>
      </c>
      <c r="F8265" s="2" t="s">
        <v>3795</v>
      </c>
      <c r="G8265" s="2" t="s">
        <v>3941</v>
      </c>
      <c r="H8265" s="2" t="s">
        <v>3855</v>
      </c>
      <c r="I8265" s="11" t="str">
        <f>VLOOKUP(C8264,Datos!$F:$G,6,0)</f>
        <v>#REF!</v>
      </c>
      <c r="W8265" s="11"/>
    </row>
    <row r="8266" ht="15.75" customHeight="1">
      <c r="A8266" s="2" t="s">
        <v>3038</v>
      </c>
      <c r="B8266" s="2" t="s">
        <v>3254</v>
      </c>
      <c r="C8266" s="16" t="s">
        <v>3040</v>
      </c>
      <c r="D8266" s="2" t="s">
        <v>4102</v>
      </c>
      <c r="E8266" s="2" t="s">
        <v>3247</v>
      </c>
      <c r="F8266" s="2" t="s">
        <v>3229</v>
      </c>
      <c r="G8266" s="2" t="s">
        <v>3517</v>
      </c>
      <c r="H8266" s="2" t="s">
        <v>3223</v>
      </c>
      <c r="I8266" s="11" t="str">
        <f>VLOOKUP(C8265,Datos!$F:$G,6,0)</f>
        <v>#REF!</v>
      </c>
      <c r="W8266" s="11"/>
    </row>
    <row r="8267" ht="15.75" customHeight="1">
      <c r="A8267" s="2" t="s">
        <v>1647</v>
      </c>
      <c r="B8267" s="2" t="s">
        <v>3218</v>
      </c>
      <c r="C8267" s="8">
        <v>16100.0</v>
      </c>
      <c r="D8267" s="2" t="s">
        <v>4027</v>
      </c>
      <c r="E8267" s="2" t="s">
        <v>3511</v>
      </c>
      <c r="F8267" s="2" t="s">
        <v>3221</v>
      </c>
      <c r="G8267" s="2" t="s">
        <v>3337</v>
      </c>
      <c r="H8267" s="2" t="s">
        <v>3223</v>
      </c>
      <c r="I8267" s="11" t="str">
        <f>VLOOKUP(C8266,Datos!$F:$G,6,0)</f>
        <v>#REF!</v>
      </c>
      <c r="W8267" s="11"/>
    </row>
    <row r="8268" ht="15.75" customHeight="1">
      <c r="A8268" s="2" t="s">
        <v>579</v>
      </c>
      <c r="B8268" s="2" t="s">
        <v>3218</v>
      </c>
      <c r="C8268" s="8">
        <v>12982.0</v>
      </c>
      <c r="D8268" s="2" t="s">
        <v>3510</v>
      </c>
      <c r="E8268" s="2" t="s">
        <v>3511</v>
      </c>
      <c r="F8268" s="2" t="s">
        <v>3221</v>
      </c>
      <c r="G8268" s="2" t="s">
        <v>3512</v>
      </c>
      <c r="H8268" s="2" t="s">
        <v>3223</v>
      </c>
      <c r="I8268" s="11" t="str">
        <f>VLOOKUP(C8267,Datos!$F:$G,6,0)</f>
        <v>#REF!</v>
      </c>
      <c r="W8268" s="11"/>
    </row>
    <row r="8269" ht="15.75" customHeight="1">
      <c r="A8269" s="2" t="s">
        <v>1466</v>
      </c>
      <c r="B8269" s="2" t="s">
        <v>3490</v>
      </c>
      <c r="C8269" s="8">
        <v>14203.0</v>
      </c>
      <c r="D8269" s="2" t="s">
        <v>5133</v>
      </c>
      <c r="E8269" s="2" t="s">
        <v>3843</v>
      </c>
      <c r="F8269" s="2" t="s">
        <v>4261</v>
      </c>
      <c r="G8269" s="2" t="s">
        <v>4964</v>
      </c>
      <c r="H8269" s="2" t="s">
        <v>3223</v>
      </c>
      <c r="I8269" s="11" t="str">
        <f>VLOOKUP(C8268,Datos!$F:$G,6,0)</f>
        <v>#REF!</v>
      </c>
      <c r="W8269" s="11"/>
    </row>
    <row r="8270" ht="15.75" customHeight="1">
      <c r="A8270" s="2" t="s">
        <v>3167</v>
      </c>
      <c r="B8270" s="2" t="e">
        <v>#N/A</v>
      </c>
      <c r="C8270" s="8" t="e">
        <v>#N/A</v>
      </c>
      <c r="D8270" s="2" t="e">
        <v>#N/A</v>
      </c>
      <c r="E8270" s="2" t="e">
        <v>#N/A</v>
      </c>
      <c r="F8270" s="2" t="e">
        <v>#N/A</v>
      </c>
      <c r="G8270" s="2" t="e">
        <v>#N/A</v>
      </c>
      <c r="H8270" s="2" t="e">
        <v>#N/A</v>
      </c>
      <c r="I8270" s="11" t="str">
        <f>VLOOKUP(C8269,Datos!$F:$G,6,0)</f>
        <v>#REF!</v>
      </c>
      <c r="W8270" s="11"/>
    </row>
    <row r="8271" ht="15.75" customHeight="1">
      <c r="A8271" s="2" t="s">
        <v>1206</v>
      </c>
      <c r="B8271" s="2" t="s">
        <v>3218</v>
      </c>
      <c r="C8271" s="8">
        <v>11418.0</v>
      </c>
      <c r="D8271" s="2" t="s">
        <v>4319</v>
      </c>
      <c r="E8271" s="2" t="s">
        <v>3511</v>
      </c>
      <c r="F8271" s="2" t="s">
        <v>3221</v>
      </c>
      <c r="G8271" s="2" t="s">
        <v>3320</v>
      </c>
      <c r="H8271" s="2" t="s">
        <v>3223</v>
      </c>
      <c r="I8271" s="11" t="str">
        <f>VLOOKUP(C8270,Datos!$F:$G,6,0)</f>
        <v>#N/A</v>
      </c>
      <c r="W8271" s="11"/>
    </row>
    <row r="8272" ht="15.75" customHeight="1">
      <c r="A8272" s="2" t="s">
        <v>14</v>
      </c>
      <c r="B8272" s="2" t="s">
        <v>3383</v>
      </c>
      <c r="C8272" s="8">
        <v>9050.0</v>
      </c>
      <c r="D8272" s="2" t="s">
        <v>3302</v>
      </c>
      <c r="E8272" s="2" t="s">
        <v>4370</v>
      </c>
      <c r="F8272" s="2" t="s">
        <v>4372</v>
      </c>
      <c r="G8272" s="2" t="s">
        <v>3302</v>
      </c>
      <c r="H8272" s="2" t="s">
        <v>3231</v>
      </c>
      <c r="I8272" s="11" t="str">
        <f>VLOOKUP(C8271,Datos!$F:$G,6,0)</f>
        <v>#REF!</v>
      </c>
      <c r="W8272" s="11"/>
    </row>
    <row r="8273" ht="15.75" customHeight="1">
      <c r="A8273" s="2" t="s">
        <v>1466</v>
      </c>
      <c r="B8273" s="2" t="s">
        <v>3490</v>
      </c>
      <c r="C8273" s="8">
        <v>14203.0</v>
      </c>
      <c r="D8273" s="2" t="s">
        <v>5133</v>
      </c>
      <c r="E8273" s="2" t="s">
        <v>3843</v>
      </c>
      <c r="F8273" s="2" t="s">
        <v>4261</v>
      </c>
      <c r="G8273" s="2" t="s">
        <v>4964</v>
      </c>
      <c r="H8273" s="2" t="s">
        <v>3223</v>
      </c>
      <c r="I8273" s="11" t="str">
        <f>VLOOKUP(C8272,Datos!$F:$G,6,0)</f>
        <v>#REF!</v>
      </c>
      <c r="W8273" s="11"/>
    </row>
    <row r="8274" ht="15.75" customHeight="1">
      <c r="A8274" s="2" t="s">
        <v>5001</v>
      </c>
      <c r="B8274" s="2" t="s">
        <v>4957</v>
      </c>
      <c r="C8274" s="8">
        <v>5644.0</v>
      </c>
      <c r="D8274" s="2" t="s">
        <v>5002</v>
      </c>
      <c r="E8274" s="2" t="s">
        <v>3281</v>
      </c>
      <c r="F8274" s="2" t="s">
        <v>4959</v>
      </c>
      <c r="G8274" s="2" t="s">
        <v>3288</v>
      </c>
      <c r="H8274" s="2" t="s">
        <v>3250</v>
      </c>
      <c r="I8274" s="11" t="str">
        <f>VLOOKUP(C8273,Datos!$F:$G,6,0)</f>
        <v>#REF!</v>
      </c>
      <c r="W8274" s="11"/>
    </row>
    <row r="8275" ht="15.75" customHeight="1">
      <c r="A8275" s="2" t="s">
        <v>964</v>
      </c>
      <c r="B8275" s="2" t="s">
        <v>4067</v>
      </c>
      <c r="C8275" s="8">
        <v>1706.0</v>
      </c>
      <c r="D8275" s="2" t="s">
        <v>4417</v>
      </c>
      <c r="E8275" s="2" t="s">
        <v>4341</v>
      </c>
      <c r="F8275" s="2" t="s">
        <v>3229</v>
      </c>
      <c r="G8275" s="2" t="s">
        <v>4418</v>
      </c>
      <c r="H8275" s="2" t="s">
        <v>3250</v>
      </c>
      <c r="I8275" s="11" t="str">
        <f>VLOOKUP(C8274,Datos!$F:$G,6,0)</f>
        <v>#REF!</v>
      </c>
      <c r="W8275" s="11"/>
    </row>
    <row r="8276" ht="15.75" customHeight="1">
      <c r="A8276" s="2" t="s">
        <v>1563</v>
      </c>
      <c r="B8276" s="2" t="s">
        <v>3218</v>
      </c>
      <c r="C8276" s="8">
        <v>15471.0</v>
      </c>
      <c r="D8276" s="2" t="s">
        <v>3718</v>
      </c>
      <c r="E8276" s="2" t="s">
        <v>3261</v>
      </c>
      <c r="F8276" s="2" t="s">
        <v>3350</v>
      </c>
      <c r="G8276" s="2" t="s">
        <v>3351</v>
      </c>
      <c r="H8276" s="2" t="s">
        <v>3223</v>
      </c>
      <c r="I8276" s="11" t="str">
        <f>VLOOKUP(C8275,Datos!$F:$G,6,0)</f>
        <v>#REF!</v>
      </c>
      <c r="W8276" s="11"/>
    </row>
    <row r="8277" ht="15.75" customHeight="1">
      <c r="A8277" s="2" t="s">
        <v>1495</v>
      </c>
      <c r="B8277" s="2" t="s">
        <v>3218</v>
      </c>
      <c r="C8277" s="8">
        <v>15469.0</v>
      </c>
      <c r="D8277" s="2" t="s">
        <v>3784</v>
      </c>
      <c r="E8277" s="2" t="s">
        <v>3261</v>
      </c>
      <c r="F8277" s="2" t="s">
        <v>3350</v>
      </c>
      <c r="G8277" s="2" t="s">
        <v>3351</v>
      </c>
      <c r="H8277" s="2" t="s">
        <v>3223</v>
      </c>
      <c r="I8277" s="11" t="str">
        <f>VLOOKUP(C8276,Datos!$F:$G,6,0)</f>
        <v>#REF!</v>
      </c>
      <c r="W8277" s="11"/>
    </row>
    <row r="8278" ht="15.75" customHeight="1">
      <c r="A8278" s="2" t="s">
        <v>1566</v>
      </c>
      <c r="B8278" s="2" t="s">
        <v>3218</v>
      </c>
      <c r="C8278" s="8">
        <v>15467.0</v>
      </c>
      <c r="D8278" s="2" t="s">
        <v>3355</v>
      </c>
      <c r="E8278" s="2" t="s">
        <v>3261</v>
      </c>
      <c r="F8278" s="2" t="s">
        <v>3350</v>
      </c>
      <c r="G8278" s="2" t="s">
        <v>3351</v>
      </c>
      <c r="H8278" s="2" t="s">
        <v>3223</v>
      </c>
      <c r="I8278" s="11" t="str">
        <f>VLOOKUP(C8277,Datos!$F:$G,6,0)</f>
        <v>#REF!</v>
      </c>
      <c r="W8278" s="11"/>
    </row>
    <row r="8279" ht="15.75" customHeight="1">
      <c r="A8279" s="2" t="s">
        <v>4366</v>
      </c>
      <c r="B8279" s="2" t="s">
        <v>3793</v>
      </c>
      <c r="C8279" s="16" t="s">
        <v>3404</v>
      </c>
      <c r="D8279" s="2" t="s">
        <v>4367</v>
      </c>
      <c r="E8279" s="2" t="s">
        <v>3220</v>
      </c>
      <c r="F8279" s="2" t="s">
        <v>3795</v>
      </c>
      <c r="G8279" s="2" t="s">
        <v>3941</v>
      </c>
      <c r="H8279" s="2" t="s">
        <v>3855</v>
      </c>
      <c r="I8279" s="11" t="str">
        <f>VLOOKUP(C8278,Datos!$F:$G,6,0)</f>
        <v>#REF!</v>
      </c>
      <c r="W8279" s="11"/>
    </row>
    <row r="8280" ht="15.75" customHeight="1">
      <c r="A8280" s="2" t="s">
        <v>866</v>
      </c>
      <c r="B8280" s="2" t="s">
        <v>3390</v>
      </c>
      <c r="C8280" s="8">
        <v>9771.0</v>
      </c>
      <c r="D8280" s="2" t="s">
        <v>3391</v>
      </c>
      <c r="E8280" s="2" t="s">
        <v>3392</v>
      </c>
      <c r="F8280" s="2" t="s">
        <v>3393</v>
      </c>
      <c r="G8280" s="2" t="s">
        <v>3394</v>
      </c>
      <c r="H8280" s="2" t="s">
        <v>3223</v>
      </c>
      <c r="I8280" s="11" t="str">
        <f>VLOOKUP(C8279,Datos!$F:$G,6,0)</f>
        <v>#REF!</v>
      </c>
      <c r="W8280" s="11"/>
    </row>
    <row r="8281" ht="15.75" customHeight="1">
      <c r="A8281" s="2" t="s">
        <v>3167</v>
      </c>
      <c r="B8281" s="2" t="e">
        <v>#N/A</v>
      </c>
      <c r="C8281" s="8" t="e">
        <v>#N/A</v>
      </c>
      <c r="D8281" s="2" t="e">
        <v>#N/A</v>
      </c>
      <c r="E8281" s="2" t="e">
        <v>#N/A</v>
      </c>
      <c r="F8281" s="2" t="e">
        <v>#N/A</v>
      </c>
      <c r="G8281" s="2" t="e">
        <v>#N/A</v>
      </c>
      <c r="H8281" s="2" t="e">
        <v>#N/A</v>
      </c>
      <c r="I8281" s="11" t="str">
        <f>VLOOKUP(C8280,Datos!$F:$G,6,0)</f>
        <v>#REF!</v>
      </c>
      <c r="W8281" s="11"/>
    </row>
    <row r="8282" ht="15.75" customHeight="1">
      <c r="A8282" s="2" t="s">
        <v>5399</v>
      </c>
      <c r="B8282" s="2" t="e">
        <v>#N/A</v>
      </c>
      <c r="C8282" s="8" t="e">
        <v>#N/A</v>
      </c>
      <c r="D8282" s="2" t="e">
        <v>#N/A</v>
      </c>
      <c r="E8282" s="2" t="e">
        <v>#N/A</v>
      </c>
      <c r="F8282" s="2" t="e">
        <v>#N/A</v>
      </c>
      <c r="G8282" s="2" t="e">
        <v>#N/A</v>
      </c>
      <c r="H8282" s="2" t="e">
        <v>#N/A</v>
      </c>
      <c r="I8282" s="11" t="str">
        <f>VLOOKUP(C8281,Datos!$F:$G,6,0)</f>
        <v>#N/A</v>
      </c>
      <c r="W8282" s="11"/>
    </row>
    <row r="8283" ht="15.75" customHeight="1">
      <c r="A8283" s="2" t="s">
        <v>1132</v>
      </c>
      <c r="B8283" s="2" t="s">
        <v>3457</v>
      </c>
      <c r="C8283" s="8">
        <v>9932.0</v>
      </c>
      <c r="D8283" s="2" t="s">
        <v>4433</v>
      </c>
      <c r="E8283" s="2" t="s">
        <v>3446</v>
      </c>
      <c r="F8283" s="2" t="s">
        <v>4434</v>
      </c>
      <c r="G8283" s="2" t="s">
        <v>4435</v>
      </c>
      <c r="H8283" s="2" t="s">
        <v>3250</v>
      </c>
      <c r="I8283" s="11" t="str">
        <f>VLOOKUP(C8282,Datos!$F:$G,6,0)</f>
        <v>#N/A</v>
      </c>
      <c r="W8283" s="11"/>
    </row>
    <row r="8284" ht="15.75" customHeight="1">
      <c r="A8284" s="2" t="s">
        <v>1769</v>
      </c>
      <c r="B8284" s="2" t="s">
        <v>3521</v>
      </c>
      <c r="C8284" s="8">
        <v>468.0</v>
      </c>
      <c r="D8284" s="2" t="s">
        <v>3891</v>
      </c>
      <c r="E8284" s="2" t="s">
        <v>3261</v>
      </c>
      <c r="F8284" s="2" t="s">
        <v>3523</v>
      </c>
      <c r="G8284" s="2" t="s">
        <v>3524</v>
      </c>
      <c r="H8284" s="2" t="s">
        <v>3231</v>
      </c>
      <c r="I8284" s="11" t="str">
        <f>VLOOKUP(C8283,Datos!$F:$G,6,0)</f>
        <v>#REF!</v>
      </c>
      <c r="W8284" s="11"/>
    </row>
    <row r="8285" ht="15.75" customHeight="1">
      <c r="A8285" s="2" t="s">
        <v>4224</v>
      </c>
      <c r="B8285" s="2" t="s">
        <v>3793</v>
      </c>
      <c r="C8285" s="16" t="s">
        <v>3404</v>
      </c>
      <c r="D8285" s="2" t="s">
        <v>4225</v>
      </c>
      <c r="E8285" s="2" t="s">
        <v>4226</v>
      </c>
      <c r="F8285" s="2" t="s">
        <v>3795</v>
      </c>
      <c r="G8285" s="2" t="s">
        <v>3941</v>
      </c>
      <c r="H8285" s="2" t="s">
        <v>3855</v>
      </c>
      <c r="I8285" s="11" t="str">
        <f>VLOOKUP(C8284,Datos!$F:$G,6,0)</f>
        <v>#REF!</v>
      </c>
      <c r="W8285" s="11"/>
    </row>
    <row r="8286" ht="15.75" customHeight="1">
      <c r="A8286" s="2" t="s">
        <v>6200</v>
      </c>
      <c r="B8286" s="2" t="s">
        <v>4455</v>
      </c>
      <c r="C8286" s="8">
        <v>17795.0</v>
      </c>
      <c r="D8286" s="2" t="s">
        <v>6201</v>
      </c>
      <c r="E8286" s="2" t="s">
        <v>5009</v>
      </c>
      <c r="F8286" s="2" t="s">
        <v>4381</v>
      </c>
      <c r="G8286" s="2" t="s">
        <v>3310</v>
      </c>
      <c r="H8286" s="2" t="s">
        <v>3223</v>
      </c>
      <c r="I8286" s="11" t="str">
        <f>VLOOKUP(C8285,Datos!$F:$G,6,0)</f>
        <v>#REF!</v>
      </c>
      <c r="W8286" s="11"/>
    </row>
    <row r="8287" ht="15.75" customHeight="1">
      <c r="A8287" s="2" t="s">
        <v>6045</v>
      </c>
      <c r="B8287" s="2" t="s">
        <v>5967</v>
      </c>
      <c r="C8287" s="16" t="s">
        <v>3279</v>
      </c>
      <c r="D8287" s="2" t="s">
        <v>6046</v>
      </c>
      <c r="E8287" s="2" t="s">
        <v>3453</v>
      </c>
      <c r="F8287" s="2" t="s">
        <v>5969</v>
      </c>
      <c r="G8287" s="2" t="s">
        <v>5970</v>
      </c>
      <c r="H8287" s="2" t="s">
        <v>3250</v>
      </c>
      <c r="I8287" s="11" t="str">
        <f>VLOOKUP(C8286,Datos!$F:$G,6,0)</f>
        <v>#REF!</v>
      </c>
      <c r="W8287" s="11"/>
    </row>
    <row r="8288" ht="15.75" customHeight="1">
      <c r="A8288" s="2" t="s">
        <v>6045</v>
      </c>
      <c r="B8288" s="2" t="s">
        <v>5967</v>
      </c>
      <c r="C8288" s="16" t="s">
        <v>3279</v>
      </c>
      <c r="D8288" s="2" t="s">
        <v>6046</v>
      </c>
      <c r="E8288" s="2" t="s">
        <v>3453</v>
      </c>
      <c r="F8288" s="2" t="s">
        <v>5969</v>
      </c>
      <c r="G8288" s="2" t="s">
        <v>5970</v>
      </c>
      <c r="H8288" s="2" t="s">
        <v>3250</v>
      </c>
      <c r="I8288" s="11" t="str">
        <f>VLOOKUP(C8287,Datos!$F:$G,6,0)</f>
        <v>#REF!</v>
      </c>
      <c r="W8288" s="11"/>
    </row>
    <row r="8289" ht="15.75" customHeight="1">
      <c r="A8289" s="2" t="s">
        <v>5886</v>
      </c>
      <c r="B8289" s="2" t="s">
        <v>3763</v>
      </c>
      <c r="C8289" s="16" t="s">
        <v>3404</v>
      </c>
      <c r="D8289" s="2" t="s">
        <v>5887</v>
      </c>
      <c r="E8289" s="2" t="s">
        <v>4018</v>
      </c>
      <c r="F8289" s="2" t="s">
        <v>4019</v>
      </c>
      <c r="G8289" s="2" t="s">
        <v>4020</v>
      </c>
      <c r="H8289" s="2" t="s">
        <v>3223</v>
      </c>
      <c r="I8289" s="11" t="str">
        <f>VLOOKUP(C8288,Datos!$F:$G,6,0)</f>
        <v>#REF!</v>
      </c>
      <c r="W8289" s="11"/>
    </row>
    <row r="8290" ht="15.75" customHeight="1">
      <c r="A8290" s="2" t="s">
        <v>4317</v>
      </c>
      <c r="B8290" s="2" t="s">
        <v>3793</v>
      </c>
      <c r="C8290" s="16" t="s">
        <v>3404</v>
      </c>
      <c r="D8290" s="2" t="s">
        <v>4318</v>
      </c>
      <c r="E8290" s="2" t="s">
        <v>3247</v>
      </c>
      <c r="F8290" s="2" t="s">
        <v>3795</v>
      </c>
      <c r="G8290" s="2" t="s">
        <v>3941</v>
      </c>
      <c r="H8290" s="2" t="s">
        <v>3855</v>
      </c>
      <c r="I8290" s="11" t="str">
        <f>VLOOKUP(C8289,Datos!$F:$G,6,0)</f>
        <v>#REF!</v>
      </c>
      <c r="W8290" s="11"/>
    </row>
    <row r="8291" ht="15.75" customHeight="1">
      <c r="A8291" s="2" t="s">
        <v>1393</v>
      </c>
      <c r="B8291" s="2" t="s">
        <v>3457</v>
      </c>
      <c r="C8291" s="8">
        <v>7604.0</v>
      </c>
      <c r="D8291" s="2" t="s">
        <v>3458</v>
      </c>
      <c r="E8291" s="2" t="s">
        <v>3261</v>
      </c>
      <c r="F8291" s="2" t="s">
        <v>3459</v>
      </c>
      <c r="G8291" s="2" t="s">
        <v>3460</v>
      </c>
      <c r="H8291" s="2" t="s">
        <v>3223</v>
      </c>
      <c r="I8291" s="11" t="str">
        <f>VLOOKUP(C8290,Datos!$F:$G,6,0)</f>
        <v>#REF!</v>
      </c>
      <c r="W8291" s="11"/>
    </row>
    <row r="8292" ht="15.75" customHeight="1">
      <c r="A8292" s="2" t="s">
        <v>3167</v>
      </c>
      <c r="B8292" s="2" t="e">
        <v>#N/A</v>
      </c>
      <c r="C8292" s="8" t="e">
        <v>#N/A</v>
      </c>
      <c r="D8292" s="2" t="e">
        <v>#N/A</v>
      </c>
      <c r="E8292" s="2" t="e">
        <v>#N/A</v>
      </c>
      <c r="F8292" s="2" t="e">
        <v>#N/A</v>
      </c>
      <c r="G8292" s="2" t="e">
        <v>#N/A</v>
      </c>
      <c r="H8292" s="2" t="e">
        <v>#N/A</v>
      </c>
      <c r="I8292" s="11" t="str">
        <f>VLOOKUP(C8291,Datos!$F:$G,6,0)</f>
        <v>#REF!</v>
      </c>
      <c r="W8292" s="11"/>
    </row>
    <row r="8293" ht="15.75" customHeight="1">
      <c r="A8293" s="2" t="s">
        <v>1769</v>
      </c>
      <c r="B8293" s="2" t="s">
        <v>3521</v>
      </c>
      <c r="C8293" s="8">
        <v>468.0</v>
      </c>
      <c r="D8293" s="2" t="s">
        <v>3891</v>
      </c>
      <c r="E8293" s="2" t="s">
        <v>3261</v>
      </c>
      <c r="F8293" s="2" t="s">
        <v>3523</v>
      </c>
      <c r="G8293" s="2" t="s">
        <v>3524</v>
      </c>
      <c r="H8293" s="2" t="s">
        <v>3231</v>
      </c>
      <c r="I8293" s="11" t="str">
        <f>VLOOKUP(C8292,Datos!$F:$G,6,0)</f>
        <v>#N/A</v>
      </c>
      <c r="W8293" s="11"/>
    </row>
    <row r="8294" ht="15.75" customHeight="1">
      <c r="A8294" s="2" t="s">
        <v>1197</v>
      </c>
      <c r="B8294" s="2" t="s">
        <v>3218</v>
      </c>
      <c r="C8294" s="8">
        <v>8127.0</v>
      </c>
      <c r="D8294" s="2" t="s">
        <v>3889</v>
      </c>
      <c r="E8294" s="2" t="s">
        <v>3220</v>
      </c>
      <c r="F8294" s="2" t="s">
        <v>3221</v>
      </c>
      <c r="G8294" s="2" t="s">
        <v>3425</v>
      </c>
      <c r="H8294" s="2" t="s">
        <v>3223</v>
      </c>
      <c r="I8294" s="11" t="str">
        <f>VLOOKUP(C8293,Datos!$F:$G,6,0)</f>
        <v>#REF!</v>
      </c>
      <c r="W8294" s="11"/>
    </row>
    <row r="8295" ht="15.75" customHeight="1">
      <c r="A8295" s="2" t="s">
        <v>230</v>
      </c>
      <c r="B8295" s="2" t="s">
        <v>5275</v>
      </c>
      <c r="C8295" s="8">
        <v>8319.0</v>
      </c>
      <c r="D8295" s="2" t="s">
        <v>3302</v>
      </c>
      <c r="E8295" s="2" t="s">
        <v>5009</v>
      </c>
      <c r="F8295" s="2" t="s">
        <v>5062</v>
      </c>
      <c r="G8295" s="2" t="s">
        <v>5276</v>
      </c>
      <c r="H8295" s="2" t="s">
        <v>3223</v>
      </c>
      <c r="I8295" s="11" t="str">
        <f>VLOOKUP(C8294,Datos!$F:$G,6,0)</f>
        <v>#REF!</v>
      </c>
      <c r="W8295" s="11"/>
    </row>
    <row r="8296" ht="15.75" customHeight="1">
      <c r="A8296" s="2" t="s">
        <v>4317</v>
      </c>
      <c r="B8296" s="2" t="s">
        <v>3793</v>
      </c>
      <c r="C8296" s="16" t="s">
        <v>3404</v>
      </c>
      <c r="D8296" s="2" t="s">
        <v>4318</v>
      </c>
      <c r="E8296" s="2" t="s">
        <v>3247</v>
      </c>
      <c r="F8296" s="2" t="s">
        <v>3795</v>
      </c>
      <c r="G8296" s="2" t="s">
        <v>3941</v>
      </c>
      <c r="H8296" s="2" t="s">
        <v>3855</v>
      </c>
      <c r="I8296" s="11" t="str">
        <f>VLOOKUP(C8295,Datos!$F:$G,6,0)</f>
        <v>#REF!</v>
      </c>
      <c r="W8296" s="11"/>
    </row>
    <row r="8297" ht="15.75" customHeight="1">
      <c r="A8297" s="2" t="s">
        <v>1286</v>
      </c>
      <c r="B8297" s="2" t="s">
        <v>3218</v>
      </c>
      <c r="C8297" s="8">
        <v>10047.0</v>
      </c>
      <c r="D8297" s="2" t="s">
        <v>3548</v>
      </c>
      <c r="E8297" s="2" t="s">
        <v>3247</v>
      </c>
      <c r="F8297" s="2" t="s">
        <v>3221</v>
      </c>
      <c r="G8297" s="2" t="s">
        <v>3239</v>
      </c>
      <c r="H8297" s="2" t="s">
        <v>3223</v>
      </c>
      <c r="I8297" s="11" t="str">
        <f>VLOOKUP(C8296,Datos!$F:$G,6,0)</f>
        <v>#REF!</v>
      </c>
      <c r="W8297" s="11"/>
    </row>
    <row r="8298" ht="15.75" customHeight="1">
      <c r="A8298" s="2" t="s">
        <v>1647</v>
      </c>
      <c r="B8298" s="2" t="s">
        <v>3218</v>
      </c>
      <c r="C8298" s="8">
        <v>16100.0</v>
      </c>
      <c r="D8298" s="2" t="s">
        <v>4027</v>
      </c>
      <c r="E8298" s="2" t="s">
        <v>3511</v>
      </c>
      <c r="F8298" s="2" t="s">
        <v>3221</v>
      </c>
      <c r="G8298" s="2" t="s">
        <v>3337</v>
      </c>
      <c r="H8298" s="2" t="s">
        <v>3223</v>
      </c>
      <c r="I8298" s="11" t="str">
        <f>VLOOKUP(C8297,Datos!$F:$G,6,0)</f>
        <v>#REF!</v>
      </c>
      <c r="W8298" s="11"/>
    </row>
    <row r="8299" ht="15.75" customHeight="1">
      <c r="A8299" s="2" t="s">
        <v>1588</v>
      </c>
      <c r="B8299" s="2" t="s">
        <v>3218</v>
      </c>
      <c r="C8299" s="8">
        <v>15788.0</v>
      </c>
      <c r="D8299" s="2" t="s">
        <v>3641</v>
      </c>
      <c r="E8299" s="2" t="s">
        <v>3247</v>
      </c>
      <c r="F8299" s="2" t="s">
        <v>3221</v>
      </c>
      <c r="G8299" s="2" t="s">
        <v>3315</v>
      </c>
      <c r="H8299" s="2" t="s">
        <v>3223</v>
      </c>
      <c r="I8299" s="11" t="str">
        <f>VLOOKUP(C8298,Datos!$F:$G,6,0)</f>
        <v>#REF!</v>
      </c>
      <c r="W8299" s="11"/>
    </row>
    <row r="8300" ht="15.75" customHeight="1">
      <c r="A8300" s="2" t="s">
        <v>2036</v>
      </c>
      <c r="B8300" s="2" t="s">
        <v>3218</v>
      </c>
      <c r="C8300" s="8">
        <v>15947.0</v>
      </c>
      <c r="D8300" s="2" t="s">
        <v>3448</v>
      </c>
      <c r="E8300" s="2" t="s">
        <v>3247</v>
      </c>
      <c r="F8300" s="2" t="s">
        <v>3221</v>
      </c>
      <c r="G8300" s="2" t="s">
        <v>3449</v>
      </c>
      <c r="H8300" s="2" t="s">
        <v>3223</v>
      </c>
      <c r="I8300" s="11" t="str">
        <f>VLOOKUP(C8299,Datos!$F:$G,6,0)</f>
        <v>#REF!</v>
      </c>
      <c r="W8300" s="11"/>
    </row>
    <row r="8301" ht="15.75" customHeight="1">
      <c r="A8301" s="2" t="s">
        <v>6202</v>
      </c>
      <c r="B8301" s="2" t="s">
        <v>5997</v>
      </c>
      <c r="C8301" s="16" t="s">
        <v>3279</v>
      </c>
      <c r="D8301" s="2" t="s">
        <v>6203</v>
      </c>
      <c r="E8301" s="2" t="s">
        <v>3238</v>
      </c>
      <c r="F8301" s="2" t="s">
        <v>5999</v>
      </c>
      <c r="G8301" s="2" t="s">
        <v>6000</v>
      </c>
      <c r="H8301" s="2" t="s">
        <v>3250</v>
      </c>
      <c r="I8301" s="11" t="str">
        <f>VLOOKUP(C8300,Datos!$F:$G,6,0)</f>
        <v>#REF!</v>
      </c>
      <c r="W8301" s="11"/>
    </row>
    <row r="8302" ht="15.75" customHeight="1">
      <c r="A8302" s="2" t="s">
        <v>1132</v>
      </c>
      <c r="B8302" s="2" t="s">
        <v>3457</v>
      </c>
      <c r="C8302" s="8">
        <v>9932.0</v>
      </c>
      <c r="D8302" s="2" t="s">
        <v>4433</v>
      </c>
      <c r="E8302" s="2" t="s">
        <v>3446</v>
      </c>
      <c r="F8302" s="2" t="s">
        <v>4434</v>
      </c>
      <c r="G8302" s="2" t="s">
        <v>4435</v>
      </c>
      <c r="H8302" s="2" t="s">
        <v>3250</v>
      </c>
      <c r="I8302" s="11" t="str">
        <f>VLOOKUP(C8301,Datos!$F:$G,6,0)</f>
        <v>#REF!</v>
      </c>
      <c r="W8302" s="11"/>
    </row>
    <row r="8303" ht="15.75" customHeight="1">
      <c r="A8303" s="2" t="s">
        <v>5552</v>
      </c>
      <c r="B8303" s="2" t="s">
        <v>4866</v>
      </c>
      <c r="C8303" s="8">
        <v>14008.0</v>
      </c>
      <c r="D8303" s="2" t="s">
        <v>5553</v>
      </c>
      <c r="E8303" s="2" t="s">
        <v>3238</v>
      </c>
      <c r="F8303" s="2" t="s">
        <v>5554</v>
      </c>
      <c r="G8303" s="2" t="s">
        <v>5555</v>
      </c>
      <c r="H8303" s="2" t="s">
        <v>3223</v>
      </c>
      <c r="I8303" s="11" t="str">
        <f>VLOOKUP(C8302,Datos!$F:$G,6,0)</f>
        <v>#REF!</v>
      </c>
      <c r="W8303" s="11"/>
    </row>
    <row r="8304" ht="15.75" customHeight="1">
      <c r="A8304" s="2" t="s">
        <v>3167</v>
      </c>
      <c r="B8304" s="2" t="e">
        <v>#N/A</v>
      </c>
      <c r="C8304" s="8" t="e">
        <v>#N/A</v>
      </c>
      <c r="D8304" s="2" t="e">
        <v>#N/A</v>
      </c>
      <c r="E8304" s="2" t="e">
        <v>#N/A</v>
      </c>
      <c r="F8304" s="2" t="e">
        <v>#N/A</v>
      </c>
      <c r="G8304" s="2" t="e">
        <v>#N/A</v>
      </c>
      <c r="H8304" s="2" t="e">
        <v>#N/A</v>
      </c>
      <c r="I8304" s="11" t="str">
        <f>VLOOKUP(C8303,Datos!$F:$G,6,0)</f>
        <v>#REF!</v>
      </c>
      <c r="W8304" s="11"/>
    </row>
    <row r="8305" ht="15.75" customHeight="1">
      <c r="A8305" s="2" t="s">
        <v>669</v>
      </c>
      <c r="B8305" s="2" t="s">
        <v>3597</v>
      </c>
      <c r="C8305" s="8">
        <v>13746.0</v>
      </c>
      <c r="D8305" s="2" t="s">
        <v>3831</v>
      </c>
      <c r="E8305" s="2" t="s">
        <v>3261</v>
      </c>
      <c r="F8305" s="2" t="s">
        <v>3832</v>
      </c>
      <c r="G8305" s="2" t="s">
        <v>3833</v>
      </c>
      <c r="H8305" s="2" t="s">
        <v>3223</v>
      </c>
      <c r="I8305" s="11" t="str">
        <f>VLOOKUP(C8304,Datos!$F:$G,6,0)</f>
        <v>#N/A</v>
      </c>
      <c r="W8305" s="11"/>
    </row>
    <row r="8306" ht="15.75" customHeight="1">
      <c r="A8306" s="2" t="s">
        <v>6204</v>
      </c>
      <c r="B8306" s="2" t="s">
        <v>3968</v>
      </c>
      <c r="C8306" s="8">
        <v>17792.0</v>
      </c>
      <c r="D8306" s="2" t="s">
        <v>6205</v>
      </c>
      <c r="E8306" s="2" t="s">
        <v>3247</v>
      </c>
      <c r="F8306" s="2" t="s">
        <v>4437</v>
      </c>
      <c r="G8306" s="2" t="s">
        <v>4438</v>
      </c>
      <c r="H8306" s="2" t="s">
        <v>3223</v>
      </c>
      <c r="I8306" s="11" t="str">
        <f>VLOOKUP(C8305,Datos!$F:$G,6,0)</f>
        <v>#REF!</v>
      </c>
      <c r="W8306" s="11"/>
    </row>
    <row r="8307" ht="15.75" customHeight="1">
      <c r="A8307" s="2" t="s">
        <v>746</v>
      </c>
      <c r="B8307" s="2" t="s">
        <v>4806</v>
      </c>
      <c r="C8307" s="8">
        <v>14688.0</v>
      </c>
      <c r="D8307" s="2" t="s">
        <v>4807</v>
      </c>
      <c r="E8307" s="2" t="s">
        <v>4370</v>
      </c>
      <c r="F8307" s="2" t="s">
        <v>4808</v>
      </c>
      <c r="G8307" s="2" t="s">
        <v>4809</v>
      </c>
      <c r="H8307" s="2" t="s">
        <v>3223</v>
      </c>
      <c r="I8307" s="11" t="str">
        <f>VLOOKUP(C8306,Datos!$F:$G,6,0)</f>
        <v>#REF!</v>
      </c>
      <c r="W8307" s="11"/>
    </row>
    <row r="8308" ht="15.75" customHeight="1">
      <c r="A8308" s="2" t="s">
        <v>2036</v>
      </c>
      <c r="B8308" s="2" t="s">
        <v>3218</v>
      </c>
      <c r="C8308" s="8">
        <v>15947.0</v>
      </c>
      <c r="D8308" s="2" t="s">
        <v>3448</v>
      </c>
      <c r="E8308" s="2" t="s">
        <v>3247</v>
      </c>
      <c r="F8308" s="2" t="s">
        <v>3221</v>
      </c>
      <c r="G8308" s="2" t="s">
        <v>3449</v>
      </c>
      <c r="H8308" s="2" t="s">
        <v>3223</v>
      </c>
      <c r="I8308" s="11" t="str">
        <f>VLOOKUP(C8307,Datos!$F:$G,6,0)</f>
        <v>#REF!</v>
      </c>
      <c r="W8308" s="11"/>
    </row>
    <row r="8309" ht="15.75" customHeight="1">
      <c r="A8309" s="2" t="s">
        <v>341</v>
      </c>
      <c r="B8309" s="2" t="s">
        <v>4173</v>
      </c>
      <c r="C8309" s="8">
        <v>13578.0</v>
      </c>
      <c r="D8309" s="2" t="s">
        <v>3302</v>
      </c>
      <c r="E8309" s="2" t="s">
        <v>3238</v>
      </c>
      <c r="F8309" s="2" t="s">
        <v>4309</v>
      </c>
      <c r="G8309" s="2" t="s">
        <v>549</v>
      </c>
      <c r="H8309" s="2" t="s">
        <v>3223</v>
      </c>
      <c r="I8309" s="11" t="str">
        <f>VLOOKUP(C8308,Datos!$F:$G,6,0)</f>
        <v>#REF!</v>
      </c>
      <c r="W8309" s="11"/>
    </row>
    <row r="8310" ht="15.75" customHeight="1">
      <c r="A8310" s="2" t="s">
        <v>6175</v>
      </c>
      <c r="B8310" s="2" t="s">
        <v>4173</v>
      </c>
      <c r="C8310" s="16" t="s">
        <v>549</v>
      </c>
      <c r="D8310" s="2" t="s">
        <v>6176</v>
      </c>
      <c r="E8310" s="2" t="s">
        <v>3238</v>
      </c>
      <c r="F8310" s="2" t="s">
        <v>3775</v>
      </c>
      <c r="G8310" s="2" t="s">
        <v>549</v>
      </c>
      <c r="H8310" s="2" t="s">
        <v>3223</v>
      </c>
      <c r="I8310" s="11" t="str">
        <f>VLOOKUP(C8309,Datos!$F:$G,6,0)</f>
        <v>#REF!</v>
      </c>
      <c r="W8310" s="11"/>
    </row>
    <row r="8311" ht="15.75" customHeight="1">
      <c r="A8311" s="2" t="s">
        <v>6177</v>
      </c>
      <c r="B8311" s="2" t="s">
        <v>4173</v>
      </c>
      <c r="C8311" s="16" t="s">
        <v>549</v>
      </c>
      <c r="D8311" s="2" t="s">
        <v>6178</v>
      </c>
      <c r="E8311" s="2" t="s">
        <v>3238</v>
      </c>
      <c r="F8311" s="2" t="s">
        <v>3775</v>
      </c>
      <c r="G8311" s="2" t="s">
        <v>549</v>
      </c>
      <c r="H8311" s="2" t="s">
        <v>3223</v>
      </c>
      <c r="I8311" s="11" t="str">
        <f>VLOOKUP(C8310,Datos!$F:$G,6,0)</f>
        <v>#REF!</v>
      </c>
      <c r="W8311" s="11"/>
    </row>
    <row r="8312" ht="15.75" customHeight="1">
      <c r="A8312" s="2" t="s">
        <v>261</v>
      </c>
      <c r="B8312" s="2" t="s">
        <v>4173</v>
      </c>
      <c r="C8312" s="8">
        <v>10561.0</v>
      </c>
      <c r="D8312" s="2" t="s">
        <v>3302</v>
      </c>
      <c r="E8312" s="2" t="s">
        <v>3238</v>
      </c>
      <c r="F8312" s="2" t="s">
        <v>4309</v>
      </c>
      <c r="G8312" s="2" t="s">
        <v>549</v>
      </c>
      <c r="H8312" s="2" t="s">
        <v>3223</v>
      </c>
      <c r="I8312" s="11" t="str">
        <f>VLOOKUP(C8311,Datos!$F:$G,6,0)</f>
        <v>#REF!</v>
      </c>
      <c r="W8312" s="11"/>
    </row>
    <row r="8313" ht="15.75" customHeight="1">
      <c r="A8313" s="2" t="s">
        <v>1064</v>
      </c>
      <c r="B8313" s="2" t="s">
        <v>4173</v>
      </c>
      <c r="C8313" s="8">
        <v>15690.0</v>
      </c>
      <c r="D8313" s="2" t="s">
        <v>4277</v>
      </c>
      <c r="E8313" s="2" t="s">
        <v>3261</v>
      </c>
      <c r="F8313" s="2" t="s">
        <v>4278</v>
      </c>
      <c r="G8313" s="2" t="s">
        <v>549</v>
      </c>
      <c r="H8313" s="2" t="s">
        <v>3223</v>
      </c>
      <c r="I8313" s="11" t="str">
        <f>VLOOKUP(C8312,Datos!$F:$G,6,0)</f>
        <v>#REF!</v>
      </c>
      <c r="W8313" s="11"/>
    </row>
    <row r="8314" ht="15.75" customHeight="1">
      <c r="A8314" s="2" t="s">
        <v>339</v>
      </c>
      <c r="B8314" s="2" t="s">
        <v>4173</v>
      </c>
      <c r="C8314" s="8">
        <v>1317.0</v>
      </c>
      <c r="D8314" s="2" t="s">
        <v>3302</v>
      </c>
      <c r="E8314" s="2" t="s">
        <v>3238</v>
      </c>
      <c r="F8314" s="2" t="s">
        <v>4201</v>
      </c>
      <c r="G8314" s="2" t="s">
        <v>549</v>
      </c>
      <c r="H8314" s="2" t="s">
        <v>3223</v>
      </c>
      <c r="I8314" s="11" t="str">
        <f>VLOOKUP(C8313,Datos!$F:$G,6,0)</f>
        <v>#REF!</v>
      </c>
      <c r="W8314" s="11"/>
    </row>
    <row r="8315" ht="15.75" customHeight="1">
      <c r="A8315" s="2" t="s">
        <v>3167</v>
      </c>
      <c r="B8315" s="2" t="e">
        <v>#N/A</v>
      </c>
      <c r="C8315" s="8" t="e">
        <v>#N/A</v>
      </c>
      <c r="D8315" s="2" t="e">
        <v>#N/A</v>
      </c>
      <c r="E8315" s="2" t="e">
        <v>#N/A</v>
      </c>
      <c r="F8315" s="2" t="e">
        <v>#N/A</v>
      </c>
      <c r="G8315" s="2" t="e">
        <v>#N/A</v>
      </c>
      <c r="H8315" s="2" t="e">
        <v>#N/A</v>
      </c>
      <c r="I8315" s="11" t="str">
        <f>VLOOKUP(C8314,Datos!$F:$G,6,0)</f>
        <v>#REF!</v>
      </c>
      <c r="W8315" s="11"/>
    </row>
    <row r="8316" ht="15.75" customHeight="1">
      <c r="A8316" s="2" t="s">
        <v>267</v>
      </c>
      <c r="B8316" s="2" t="s">
        <v>4173</v>
      </c>
      <c r="C8316" s="8">
        <v>1123.0</v>
      </c>
      <c r="D8316" s="2" t="s">
        <v>3302</v>
      </c>
      <c r="E8316" s="2" t="s">
        <v>3238</v>
      </c>
      <c r="F8316" s="2" t="s">
        <v>4201</v>
      </c>
      <c r="G8316" s="2" t="s">
        <v>549</v>
      </c>
      <c r="H8316" s="2" t="s">
        <v>3223</v>
      </c>
      <c r="I8316" s="11" t="str">
        <f>VLOOKUP(C8315,Datos!$F:$G,6,0)</f>
        <v>#N/A</v>
      </c>
      <c r="W8316" s="11"/>
    </row>
    <row r="8317" ht="15.75" customHeight="1">
      <c r="A8317" s="2" t="s">
        <v>267</v>
      </c>
      <c r="B8317" s="2" t="s">
        <v>4173</v>
      </c>
      <c r="C8317" s="8">
        <v>1123.0</v>
      </c>
      <c r="D8317" s="2" t="s">
        <v>3302</v>
      </c>
      <c r="E8317" s="2" t="s">
        <v>3238</v>
      </c>
      <c r="F8317" s="2" t="s">
        <v>4201</v>
      </c>
      <c r="G8317" s="2" t="s">
        <v>549</v>
      </c>
      <c r="H8317" s="2" t="s">
        <v>3223</v>
      </c>
      <c r="I8317" s="11" t="str">
        <f>VLOOKUP(C8316,Datos!$F:$G,6,0)</f>
        <v>#REF!</v>
      </c>
      <c r="W8317" s="11"/>
    </row>
    <row r="8318" ht="15.75" customHeight="1">
      <c r="A8318" s="2" t="s">
        <v>339</v>
      </c>
      <c r="B8318" s="2" t="s">
        <v>4173</v>
      </c>
      <c r="C8318" s="8">
        <v>1317.0</v>
      </c>
      <c r="D8318" s="2" t="s">
        <v>3302</v>
      </c>
      <c r="E8318" s="2" t="s">
        <v>3238</v>
      </c>
      <c r="F8318" s="2" t="s">
        <v>4201</v>
      </c>
      <c r="G8318" s="2" t="s">
        <v>549</v>
      </c>
      <c r="H8318" s="2" t="s">
        <v>3223</v>
      </c>
      <c r="I8318" s="11" t="str">
        <f>VLOOKUP(C8317,Datos!$F:$G,6,0)</f>
        <v>#REF!</v>
      </c>
      <c r="W8318" s="11"/>
    </row>
    <row r="8319" ht="15.75" customHeight="1">
      <c r="A8319" s="2" t="s">
        <v>1064</v>
      </c>
      <c r="B8319" s="2" t="s">
        <v>4173</v>
      </c>
      <c r="C8319" s="8">
        <v>15690.0</v>
      </c>
      <c r="D8319" s="2" t="s">
        <v>4277</v>
      </c>
      <c r="E8319" s="2" t="s">
        <v>3261</v>
      </c>
      <c r="F8319" s="2" t="s">
        <v>4278</v>
      </c>
      <c r="G8319" s="2" t="s">
        <v>549</v>
      </c>
      <c r="H8319" s="2" t="s">
        <v>3223</v>
      </c>
      <c r="I8319" s="11" t="str">
        <f>VLOOKUP(C8318,Datos!$F:$G,6,0)</f>
        <v>#REF!</v>
      </c>
      <c r="W8319" s="11"/>
    </row>
    <row r="8320" ht="15.75" customHeight="1">
      <c r="A8320" s="2" t="s">
        <v>261</v>
      </c>
      <c r="B8320" s="2" t="s">
        <v>4173</v>
      </c>
      <c r="C8320" s="8">
        <v>10561.0</v>
      </c>
      <c r="D8320" s="2" t="s">
        <v>3302</v>
      </c>
      <c r="E8320" s="2" t="s">
        <v>3238</v>
      </c>
      <c r="F8320" s="2" t="s">
        <v>4309</v>
      </c>
      <c r="G8320" s="2" t="s">
        <v>549</v>
      </c>
      <c r="H8320" s="2" t="s">
        <v>3223</v>
      </c>
      <c r="I8320" s="11" t="str">
        <f>VLOOKUP(C8319,Datos!$F:$G,6,0)</f>
        <v>#REF!</v>
      </c>
      <c r="W8320" s="11"/>
    </row>
    <row r="8321" ht="15.75" customHeight="1">
      <c r="A8321" s="2" t="s">
        <v>6177</v>
      </c>
      <c r="B8321" s="2" t="s">
        <v>4173</v>
      </c>
      <c r="C8321" s="16" t="s">
        <v>549</v>
      </c>
      <c r="D8321" s="2" t="s">
        <v>6178</v>
      </c>
      <c r="E8321" s="2" t="s">
        <v>3238</v>
      </c>
      <c r="F8321" s="2" t="s">
        <v>3775</v>
      </c>
      <c r="G8321" s="2" t="s">
        <v>549</v>
      </c>
      <c r="H8321" s="2" t="s">
        <v>3223</v>
      </c>
      <c r="I8321" s="11" t="str">
        <f>VLOOKUP(C8320,Datos!$F:$G,6,0)</f>
        <v>#REF!</v>
      </c>
      <c r="W8321" s="11"/>
    </row>
    <row r="8322" ht="15.75" customHeight="1">
      <c r="A8322" s="2" t="s">
        <v>6175</v>
      </c>
      <c r="B8322" s="2" t="s">
        <v>4173</v>
      </c>
      <c r="C8322" s="16" t="s">
        <v>549</v>
      </c>
      <c r="D8322" s="2" t="s">
        <v>6176</v>
      </c>
      <c r="E8322" s="2" t="s">
        <v>3238</v>
      </c>
      <c r="F8322" s="2" t="s">
        <v>3775</v>
      </c>
      <c r="G8322" s="2" t="s">
        <v>549</v>
      </c>
      <c r="H8322" s="2" t="s">
        <v>3223</v>
      </c>
      <c r="I8322" s="11" t="str">
        <f>VLOOKUP(C8321,Datos!$F:$G,6,0)</f>
        <v>#REF!</v>
      </c>
      <c r="W8322" s="11"/>
    </row>
    <row r="8323" ht="15.75" customHeight="1">
      <c r="A8323" s="2" t="s">
        <v>5962</v>
      </c>
      <c r="B8323" s="2" t="s">
        <v>4173</v>
      </c>
      <c r="C8323" s="8">
        <v>14303.0</v>
      </c>
      <c r="D8323" s="2" t="s">
        <v>3302</v>
      </c>
      <c r="E8323" s="2" t="s">
        <v>3238</v>
      </c>
      <c r="F8323" s="2" t="s">
        <v>4555</v>
      </c>
      <c r="G8323" s="2" t="s">
        <v>549</v>
      </c>
      <c r="H8323" s="2" t="s">
        <v>3223</v>
      </c>
      <c r="I8323" s="11" t="str">
        <f>VLOOKUP(C8322,Datos!$F:$G,6,0)</f>
        <v>#REF!</v>
      </c>
      <c r="W8323" s="11"/>
    </row>
    <row r="8324" ht="15.75" customHeight="1">
      <c r="A8324" s="2" t="s">
        <v>341</v>
      </c>
      <c r="B8324" s="2" t="s">
        <v>4173</v>
      </c>
      <c r="C8324" s="8">
        <v>13578.0</v>
      </c>
      <c r="D8324" s="2" t="s">
        <v>3302</v>
      </c>
      <c r="E8324" s="2" t="s">
        <v>3238</v>
      </c>
      <c r="F8324" s="2" t="s">
        <v>4309</v>
      </c>
      <c r="G8324" s="2" t="s">
        <v>549</v>
      </c>
      <c r="H8324" s="2" t="s">
        <v>3223</v>
      </c>
      <c r="I8324" s="11" t="str">
        <f>VLOOKUP(C8323,Datos!$F:$G,6,0)</f>
        <v>#REF!</v>
      </c>
      <c r="W8324" s="11"/>
    </row>
    <row r="8325" ht="15.75" customHeight="1">
      <c r="A8325" s="2" t="s">
        <v>599</v>
      </c>
      <c r="B8325" s="2" t="s">
        <v>3269</v>
      </c>
      <c r="C8325" s="8">
        <v>2812.0</v>
      </c>
      <c r="D8325" s="2" t="s">
        <v>3927</v>
      </c>
      <c r="E8325" s="2" t="s">
        <v>3261</v>
      </c>
      <c r="F8325" s="2" t="s">
        <v>4201</v>
      </c>
      <c r="G8325" s="2" t="s">
        <v>4624</v>
      </c>
      <c r="H8325" s="2" t="s">
        <v>3223</v>
      </c>
      <c r="I8325" s="11" t="str">
        <f>VLOOKUP(C8324,Datos!$F:$G,6,0)</f>
        <v>#REF!</v>
      </c>
      <c r="W8325" s="11"/>
    </row>
    <row r="8326" ht="15.75" customHeight="1">
      <c r="A8326" s="2" t="s">
        <v>3167</v>
      </c>
      <c r="B8326" s="2" t="e">
        <v>#N/A</v>
      </c>
      <c r="C8326" s="8" t="e">
        <v>#N/A</v>
      </c>
      <c r="D8326" s="2" t="e">
        <v>#N/A</v>
      </c>
      <c r="E8326" s="2" t="e">
        <v>#N/A</v>
      </c>
      <c r="F8326" s="2" t="e">
        <v>#N/A</v>
      </c>
      <c r="G8326" s="2" t="e">
        <v>#N/A</v>
      </c>
      <c r="H8326" s="2" t="e">
        <v>#N/A</v>
      </c>
      <c r="I8326" s="11" t="str">
        <f>VLOOKUP(C8325,Datos!$F:$G,6,0)</f>
        <v>#REF!</v>
      </c>
      <c r="W8326" s="11"/>
    </row>
    <row r="8327" ht="15.75" customHeight="1">
      <c r="A8327" s="2" t="s">
        <v>5399</v>
      </c>
      <c r="B8327" s="2" t="e">
        <v>#N/A</v>
      </c>
      <c r="C8327" s="8" t="e">
        <v>#N/A</v>
      </c>
      <c r="D8327" s="2" t="e">
        <v>#N/A</v>
      </c>
      <c r="E8327" s="2" t="e">
        <v>#N/A</v>
      </c>
      <c r="F8327" s="2" t="e">
        <v>#N/A</v>
      </c>
      <c r="G8327" s="2" t="e">
        <v>#N/A</v>
      </c>
      <c r="H8327" s="2" t="e">
        <v>#N/A</v>
      </c>
      <c r="I8327" s="11" t="str">
        <f>VLOOKUP(C8326,Datos!$F:$G,6,0)</f>
        <v>#N/A</v>
      </c>
      <c r="W8327" s="11"/>
    </row>
    <row r="8328" ht="15.75" customHeight="1">
      <c r="A8328" s="2" t="s">
        <v>1431</v>
      </c>
      <c r="B8328" s="2" t="s">
        <v>5581</v>
      </c>
      <c r="C8328" s="16" t="s">
        <v>549</v>
      </c>
      <c r="D8328" s="2" t="s">
        <v>5584</v>
      </c>
      <c r="E8328" s="2" t="s">
        <v>3261</v>
      </c>
      <c r="F8328" s="2" t="s">
        <v>3837</v>
      </c>
      <c r="G8328" s="2" t="s">
        <v>5583</v>
      </c>
      <c r="H8328" s="2" t="s">
        <v>3223</v>
      </c>
      <c r="I8328" s="11" t="str">
        <f>VLOOKUP(C8327,Datos!$F:$G,6,0)</f>
        <v>#N/A</v>
      </c>
      <c r="W8328" s="11"/>
    </row>
    <row r="8329" ht="15.75" customHeight="1">
      <c r="A8329" s="2" t="s">
        <v>2429</v>
      </c>
      <c r="B8329" s="2" t="s">
        <v>3591</v>
      </c>
      <c r="C8329" s="8">
        <v>11316.0</v>
      </c>
      <c r="D8329" s="2" t="s">
        <v>3663</v>
      </c>
      <c r="E8329" s="2" t="s">
        <v>3220</v>
      </c>
      <c r="F8329" s="2" t="s">
        <v>3350</v>
      </c>
      <c r="G8329" s="2" t="s">
        <v>3593</v>
      </c>
      <c r="H8329" s="2" t="s">
        <v>3223</v>
      </c>
      <c r="I8329" s="11" t="str">
        <f>VLOOKUP(C8328,Datos!$F:$G,6,0)</f>
        <v>#REF!</v>
      </c>
      <c r="W8329" s="11"/>
    </row>
    <row r="8330" ht="15.75" customHeight="1">
      <c r="A8330" s="2" t="s">
        <v>3167</v>
      </c>
      <c r="B8330" s="2" t="e">
        <v>#N/A</v>
      </c>
      <c r="C8330" s="8" t="e">
        <v>#N/A</v>
      </c>
      <c r="D8330" s="2" t="e">
        <v>#N/A</v>
      </c>
      <c r="E8330" s="2" t="e">
        <v>#N/A</v>
      </c>
      <c r="F8330" s="2" t="e">
        <v>#N/A</v>
      </c>
      <c r="G8330" s="2" t="e">
        <v>#N/A</v>
      </c>
      <c r="H8330" s="2" t="e">
        <v>#N/A</v>
      </c>
      <c r="I8330" s="11" t="str">
        <f>VLOOKUP(C8329,Datos!$F:$G,6,0)</f>
        <v>#REF!</v>
      </c>
      <c r="W8330" s="11"/>
    </row>
    <row r="8331" ht="15.75" customHeight="1">
      <c r="A8331" s="2" t="s">
        <v>3167</v>
      </c>
      <c r="B8331" s="2" t="e">
        <v>#N/A</v>
      </c>
      <c r="C8331" s="8" t="e">
        <v>#N/A</v>
      </c>
      <c r="D8331" s="2" t="e">
        <v>#N/A</v>
      </c>
      <c r="E8331" s="2" t="e">
        <v>#N/A</v>
      </c>
      <c r="F8331" s="2" t="e">
        <v>#N/A</v>
      </c>
      <c r="G8331" s="2" t="e">
        <v>#N/A</v>
      </c>
      <c r="H8331" s="2" t="e">
        <v>#N/A</v>
      </c>
      <c r="I8331" s="11" t="str">
        <f>VLOOKUP(C8330,Datos!$F:$G,6,0)</f>
        <v>#N/A</v>
      </c>
      <c r="W8331" s="11"/>
    </row>
    <row r="8332" ht="15.75" customHeight="1">
      <c r="A8332" s="2" t="s">
        <v>5422</v>
      </c>
      <c r="B8332" s="2" t="s">
        <v>5423</v>
      </c>
      <c r="C8332" s="16" t="s">
        <v>3404</v>
      </c>
      <c r="D8332" s="2" t="s">
        <v>5424</v>
      </c>
      <c r="E8332" s="2" t="s">
        <v>4370</v>
      </c>
      <c r="F8332" s="2" t="s">
        <v>5425</v>
      </c>
      <c r="G8332" s="2" t="s">
        <v>5426</v>
      </c>
      <c r="H8332" s="2" t="s">
        <v>3223</v>
      </c>
      <c r="I8332" s="11" t="str">
        <f>VLOOKUP(C8331,Datos!$F:$G,6,0)</f>
        <v>#N/A</v>
      </c>
      <c r="W8332" s="11"/>
    </row>
    <row r="8333" ht="15.75" customHeight="1">
      <c r="A8333" s="2" t="s">
        <v>4405</v>
      </c>
      <c r="B8333" s="2" t="s">
        <v>4406</v>
      </c>
      <c r="C8333" s="8">
        <v>15249.0</v>
      </c>
      <c r="D8333" s="2" t="s">
        <v>3302</v>
      </c>
      <c r="E8333" s="2" t="s">
        <v>4345</v>
      </c>
      <c r="F8333" s="2" t="s">
        <v>4407</v>
      </c>
      <c r="G8333" s="2" t="s">
        <v>4408</v>
      </c>
      <c r="H8333" s="2" t="s">
        <v>3855</v>
      </c>
      <c r="I8333" s="11" t="str">
        <f>VLOOKUP(C8332,Datos!$F:$G,6,0)</f>
        <v>#REF!</v>
      </c>
      <c r="W8333" s="11"/>
    </row>
    <row r="8334" ht="15.75" customHeight="1">
      <c r="A8334" s="2" t="s">
        <v>4556</v>
      </c>
      <c r="B8334" s="2" t="s">
        <v>4406</v>
      </c>
      <c r="C8334" s="8">
        <v>15250.0</v>
      </c>
      <c r="D8334" s="2" t="s">
        <v>3302</v>
      </c>
      <c r="E8334" s="2" t="s">
        <v>4345</v>
      </c>
      <c r="F8334" s="2" t="s">
        <v>4407</v>
      </c>
      <c r="G8334" s="2" t="s">
        <v>4408</v>
      </c>
      <c r="H8334" s="2" t="s">
        <v>3855</v>
      </c>
      <c r="I8334" s="11" t="str">
        <f>VLOOKUP(C8333,Datos!$F:$G,6,0)</f>
        <v>#REF!</v>
      </c>
      <c r="W8334" s="11"/>
    </row>
    <row r="8335" ht="15.75" customHeight="1">
      <c r="A8335" s="2" t="s">
        <v>651</v>
      </c>
      <c r="B8335" s="2" t="s">
        <v>4363</v>
      </c>
      <c r="C8335" s="8">
        <v>6025.0</v>
      </c>
      <c r="D8335" s="2" t="s">
        <v>4364</v>
      </c>
      <c r="E8335" s="2" t="s">
        <v>4345</v>
      </c>
      <c r="F8335" s="2" t="s">
        <v>4365</v>
      </c>
      <c r="G8335" s="2" t="s">
        <v>3302</v>
      </c>
      <c r="H8335" s="2" t="s">
        <v>3855</v>
      </c>
      <c r="I8335" s="11" t="str">
        <f>VLOOKUP(C8334,Datos!$F:$G,6,0)</f>
        <v>#REF!</v>
      </c>
      <c r="W8335" s="11"/>
    </row>
    <row r="8336" ht="15.75" customHeight="1">
      <c r="A8336" s="2" t="s">
        <v>5195</v>
      </c>
      <c r="B8336" s="2" t="s">
        <v>4806</v>
      </c>
      <c r="C8336" s="8">
        <v>8096.0</v>
      </c>
      <c r="D8336" s="2" t="s">
        <v>5196</v>
      </c>
      <c r="E8336" s="2" t="s">
        <v>4370</v>
      </c>
      <c r="F8336" s="2" t="s">
        <v>5197</v>
      </c>
      <c r="G8336" s="2" t="s">
        <v>5198</v>
      </c>
      <c r="H8336" s="2" t="s">
        <v>3223</v>
      </c>
      <c r="I8336" s="11" t="str">
        <f>VLOOKUP(C8335,Datos!$F:$G,6,0)</f>
        <v>#REF!</v>
      </c>
      <c r="W8336" s="11"/>
    </row>
    <row r="8337" ht="15.75" customHeight="1">
      <c r="A8337" s="2" t="s">
        <v>5560</v>
      </c>
      <c r="B8337" s="2" t="s">
        <v>5126</v>
      </c>
      <c r="C8337" s="16" t="s">
        <v>3404</v>
      </c>
      <c r="D8337" s="2" t="s">
        <v>5561</v>
      </c>
      <c r="E8337" s="2" t="s">
        <v>4370</v>
      </c>
      <c r="F8337" s="2" t="s">
        <v>4742</v>
      </c>
      <c r="G8337" s="2" t="s">
        <v>5128</v>
      </c>
      <c r="H8337" s="2" t="s">
        <v>3223</v>
      </c>
      <c r="I8337" s="11" t="str">
        <f>VLOOKUP(C8336,Datos!$F:$G,6,0)</f>
        <v>#REF!</v>
      </c>
      <c r="W8337" s="11"/>
    </row>
    <row r="8338" ht="15.75" customHeight="1">
      <c r="A8338" s="2" t="s">
        <v>5003</v>
      </c>
      <c r="B8338" s="2" t="s">
        <v>4806</v>
      </c>
      <c r="C8338" s="8">
        <v>9990.0</v>
      </c>
      <c r="D8338" s="2" t="s">
        <v>5004</v>
      </c>
      <c r="E8338" s="2" t="s">
        <v>3261</v>
      </c>
      <c r="F8338" s="2" t="s">
        <v>5005</v>
      </c>
      <c r="G8338" s="2" t="s">
        <v>5006</v>
      </c>
      <c r="H8338" s="2" t="s">
        <v>3223</v>
      </c>
      <c r="I8338" s="11" t="str">
        <f>VLOOKUP(C8337,Datos!$F:$G,6,0)</f>
        <v>#REF!</v>
      </c>
      <c r="W8338" s="11"/>
    </row>
    <row r="8339" ht="15.75" customHeight="1">
      <c r="A8339" s="2" t="s">
        <v>3011</v>
      </c>
      <c r="B8339" s="2" t="s">
        <v>3579</v>
      </c>
      <c r="C8339" s="8">
        <v>14821.0</v>
      </c>
      <c r="D8339" s="2" t="s">
        <v>3601</v>
      </c>
      <c r="E8339" s="2" t="s">
        <v>3247</v>
      </c>
      <c r="F8339" s="2" t="s">
        <v>3581</v>
      </c>
      <c r="G8339" s="2" t="s">
        <v>3582</v>
      </c>
      <c r="H8339" s="2" t="s">
        <v>3855</v>
      </c>
      <c r="I8339" s="11" t="str">
        <f>VLOOKUP(C8338,Datos!$F:$G,6,0)</f>
        <v>#REF!</v>
      </c>
      <c r="W8339" s="11"/>
    </row>
    <row r="8340" ht="15.75" customHeight="1">
      <c r="A8340" s="2" t="s">
        <v>893</v>
      </c>
      <c r="B8340" s="2" t="s">
        <v>3579</v>
      </c>
      <c r="C8340" s="16" t="s">
        <v>896</v>
      </c>
      <c r="D8340" s="2" t="s">
        <v>3589</v>
      </c>
      <c r="E8340" s="2" t="s">
        <v>3238</v>
      </c>
      <c r="F8340" s="2" t="s">
        <v>4399</v>
      </c>
      <c r="G8340" s="2" t="s">
        <v>4400</v>
      </c>
      <c r="H8340" s="2" t="s">
        <v>3223</v>
      </c>
      <c r="I8340" s="11" t="str">
        <f>VLOOKUP(C8339,Datos!$F:$G,6,0)</f>
        <v>#REF!</v>
      </c>
      <c r="W8340" s="11"/>
    </row>
    <row r="8341" ht="15.75" customHeight="1">
      <c r="A8341" s="2" t="s">
        <v>1174</v>
      </c>
      <c r="B8341" s="2" t="s">
        <v>3579</v>
      </c>
      <c r="C8341" s="8">
        <v>15381.0</v>
      </c>
      <c r="D8341" s="2" t="s">
        <v>3590</v>
      </c>
      <c r="E8341" s="2" t="s">
        <v>3303</v>
      </c>
      <c r="F8341" s="2" t="s">
        <v>4400</v>
      </c>
      <c r="G8341" s="2" t="s">
        <v>3748</v>
      </c>
      <c r="H8341" s="2" t="s">
        <v>3223</v>
      </c>
      <c r="I8341" s="11" t="str">
        <f>VLOOKUP(C8340,Datos!$F:$G,6,0)</f>
        <v>#REF!</v>
      </c>
      <c r="W8341" s="11"/>
    </row>
    <row r="8342" ht="15.75" customHeight="1">
      <c r="A8342" s="2" t="s">
        <v>3622</v>
      </c>
      <c r="B8342" s="2" t="s">
        <v>3356</v>
      </c>
      <c r="C8342" s="8">
        <v>9153.0</v>
      </c>
      <c r="D8342" s="2" t="s">
        <v>3623</v>
      </c>
      <c r="E8342" s="2" t="s">
        <v>3261</v>
      </c>
      <c r="F8342" s="2" t="s">
        <v>3358</v>
      </c>
      <c r="G8342" s="2" t="s">
        <v>3624</v>
      </c>
      <c r="H8342" s="2" t="s">
        <v>3250</v>
      </c>
      <c r="I8342" s="11" t="str">
        <f>VLOOKUP(C8341,Datos!$F:$G,6,0)</f>
        <v>#REF!</v>
      </c>
      <c r="W8342" s="11"/>
    </row>
    <row r="8343" ht="15.75" customHeight="1">
      <c r="A8343" s="2" t="s">
        <v>2378</v>
      </c>
      <c r="B8343" s="2" t="s">
        <v>3356</v>
      </c>
      <c r="C8343" s="8">
        <v>482.0</v>
      </c>
      <c r="D8343" s="2" t="s">
        <v>3637</v>
      </c>
      <c r="E8343" s="2" t="s">
        <v>3261</v>
      </c>
      <c r="F8343" s="2" t="s">
        <v>3358</v>
      </c>
      <c r="G8343" s="2" t="s">
        <v>3432</v>
      </c>
      <c r="H8343" s="2" t="s">
        <v>3223</v>
      </c>
      <c r="I8343" s="11" t="str">
        <f>VLOOKUP(C8342,Datos!$F:$G,6,0)</f>
        <v>#REF!</v>
      </c>
      <c r="W8343" s="11"/>
    </row>
    <row r="8344" ht="15.75" customHeight="1">
      <c r="A8344" s="2" t="s">
        <v>2373</v>
      </c>
      <c r="B8344" s="2" t="s">
        <v>3356</v>
      </c>
      <c r="C8344" s="8">
        <v>486.0</v>
      </c>
      <c r="D8344" s="2" t="s">
        <v>3635</v>
      </c>
      <c r="E8344" s="2" t="s">
        <v>3261</v>
      </c>
      <c r="F8344" s="2" t="s">
        <v>3358</v>
      </c>
      <c r="G8344" s="2" t="s">
        <v>3432</v>
      </c>
      <c r="H8344" s="2" t="s">
        <v>3223</v>
      </c>
      <c r="I8344" s="11" t="str">
        <f>VLOOKUP(C8343,Datos!$F:$G,6,0)</f>
        <v>#REF!</v>
      </c>
      <c r="W8344" s="11"/>
    </row>
    <row r="8345" ht="15.75" customHeight="1">
      <c r="A8345" s="2" t="s">
        <v>4081</v>
      </c>
      <c r="B8345" s="2" t="s">
        <v>3356</v>
      </c>
      <c r="C8345" s="8">
        <v>506.0</v>
      </c>
      <c r="D8345" s="2" t="s">
        <v>3629</v>
      </c>
      <c r="E8345" s="2" t="s">
        <v>3261</v>
      </c>
      <c r="F8345" s="2" t="s">
        <v>3358</v>
      </c>
      <c r="G8345" s="2" t="s">
        <v>3432</v>
      </c>
      <c r="H8345" s="2" t="s">
        <v>3223</v>
      </c>
      <c r="I8345" s="11" t="str">
        <f>VLOOKUP(C8344,Datos!$F:$G,6,0)</f>
        <v>#REF!</v>
      </c>
      <c r="W8345" s="11"/>
    </row>
    <row r="8346" ht="15.75" customHeight="1">
      <c r="A8346" s="2" t="s">
        <v>3109</v>
      </c>
      <c r="B8346" s="2" t="s">
        <v>3356</v>
      </c>
      <c r="C8346" s="8">
        <v>9135.0</v>
      </c>
      <c r="D8346" s="2" t="s">
        <v>3431</v>
      </c>
      <c r="E8346" s="2" t="s">
        <v>3261</v>
      </c>
      <c r="F8346" s="2" t="s">
        <v>3358</v>
      </c>
      <c r="G8346" s="2" t="s">
        <v>3432</v>
      </c>
      <c r="H8346" s="2" t="s">
        <v>3223</v>
      </c>
      <c r="I8346" s="11" t="str">
        <f>VLOOKUP(C8345,Datos!$F:$G,6,0)</f>
        <v>#REF!</v>
      </c>
      <c r="W8346" s="11"/>
    </row>
    <row r="8347" ht="15.75" customHeight="1">
      <c r="A8347" s="2" t="s">
        <v>3027</v>
      </c>
      <c r="B8347" s="2" t="s">
        <v>3356</v>
      </c>
      <c r="C8347" s="8">
        <v>15082.0</v>
      </c>
      <c r="D8347" s="2" t="s">
        <v>3357</v>
      </c>
      <c r="E8347" s="2" t="s">
        <v>3261</v>
      </c>
      <c r="F8347" s="2" t="s">
        <v>3358</v>
      </c>
      <c r="G8347" s="2" t="s">
        <v>3359</v>
      </c>
      <c r="H8347" s="2" t="s">
        <v>3223</v>
      </c>
      <c r="I8347" s="11" t="str">
        <f>VLOOKUP(C8346,Datos!$F:$G,6,0)</f>
        <v>#REF!</v>
      </c>
      <c r="W8347" s="11"/>
    </row>
    <row r="8348" ht="15.75" customHeight="1">
      <c r="A8348" s="2" t="s">
        <v>5149</v>
      </c>
      <c r="B8348" s="2" t="s">
        <v>3773</v>
      </c>
      <c r="C8348" s="8">
        <v>7836.0</v>
      </c>
      <c r="D8348" s="2" t="s">
        <v>3302</v>
      </c>
      <c r="E8348" s="2" t="s">
        <v>3303</v>
      </c>
      <c r="F8348" s="2" t="s">
        <v>5150</v>
      </c>
      <c r="G8348" s="2" t="s">
        <v>4191</v>
      </c>
      <c r="H8348" s="2" t="s">
        <v>3223</v>
      </c>
      <c r="I8348" s="11" t="str">
        <f>VLOOKUP(C8347,Datos!$F:$G,6,0)</f>
        <v>#REF!</v>
      </c>
      <c r="W8348" s="11"/>
    </row>
    <row r="8349" ht="15.75" customHeight="1">
      <c r="A8349" s="2" t="s">
        <v>3128</v>
      </c>
      <c r="B8349" s="2" t="s">
        <v>3356</v>
      </c>
      <c r="C8349" s="8">
        <v>18524.0</v>
      </c>
      <c r="D8349" s="2" t="s">
        <v>3651</v>
      </c>
      <c r="E8349" s="2" t="s">
        <v>3261</v>
      </c>
      <c r="F8349" s="2" t="s">
        <v>3358</v>
      </c>
      <c r="G8349" s="2" t="s">
        <v>4200</v>
      </c>
      <c r="H8349" s="2" t="s">
        <v>3223</v>
      </c>
      <c r="I8349" s="11" t="str">
        <f>VLOOKUP(C8348,Datos!$F:$G,6,0)</f>
        <v>#REF!</v>
      </c>
      <c r="W8349" s="11"/>
    </row>
    <row r="8350" ht="15.75" customHeight="1">
      <c r="A8350" s="2" t="s">
        <v>4896</v>
      </c>
      <c r="B8350" s="2" t="s">
        <v>4897</v>
      </c>
      <c r="C8350" s="8">
        <v>15248.0</v>
      </c>
      <c r="D8350" s="2" t="s">
        <v>3302</v>
      </c>
      <c r="E8350" s="2" t="s">
        <v>4345</v>
      </c>
      <c r="F8350" s="2" t="s">
        <v>4407</v>
      </c>
      <c r="G8350" s="2" t="s">
        <v>4898</v>
      </c>
      <c r="H8350" s="2" t="s">
        <v>3223</v>
      </c>
      <c r="I8350" s="11" t="str">
        <f>VLOOKUP(C8349,Datos!$F:$G,6,0)</f>
        <v>#REF!</v>
      </c>
      <c r="W8350" s="11"/>
    </row>
    <row r="8351" ht="15.75" customHeight="1">
      <c r="A8351" s="2" t="s">
        <v>5051</v>
      </c>
      <c r="B8351" s="2" t="s">
        <v>5052</v>
      </c>
      <c r="C8351" s="16" t="s">
        <v>3404</v>
      </c>
      <c r="D8351" s="2" t="s">
        <v>5053</v>
      </c>
      <c r="E8351" s="2" t="s">
        <v>3261</v>
      </c>
      <c r="F8351" s="2" t="s">
        <v>3775</v>
      </c>
      <c r="G8351" s="2" t="s">
        <v>5054</v>
      </c>
      <c r="H8351" s="2" t="s">
        <v>3223</v>
      </c>
      <c r="I8351" s="11" t="str">
        <f>VLOOKUP(C8350,Datos!$F:$G,6,0)</f>
        <v>#REF!</v>
      </c>
      <c r="W8351" s="11"/>
    </row>
    <row r="8352" ht="15.75" customHeight="1">
      <c r="A8352" s="2" t="s">
        <v>5616</v>
      </c>
      <c r="B8352" s="2" t="s">
        <v>5617</v>
      </c>
      <c r="C8352" s="8">
        <v>13798.0</v>
      </c>
      <c r="D8352" s="2" t="s">
        <v>5618</v>
      </c>
      <c r="E8352" s="2" t="s">
        <v>3261</v>
      </c>
      <c r="F8352" s="2" t="s">
        <v>3262</v>
      </c>
      <c r="G8352" s="2" t="s">
        <v>5619</v>
      </c>
      <c r="H8352" s="2" t="s">
        <v>3250</v>
      </c>
      <c r="I8352" s="11" t="str">
        <f>VLOOKUP(C8351,Datos!$F:$G,6,0)</f>
        <v>#REF!</v>
      </c>
      <c r="W8352" s="11"/>
    </row>
    <row r="8353" ht="15.75" customHeight="1">
      <c r="A8353" s="2" t="s">
        <v>3700</v>
      </c>
      <c r="B8353" s="2" t="s">
        <v>3701</v>
      </c>
      <c r="C8353" s="8">
        <v>12429.0</v>
      </c>
      <c r="D8353" s="2" t="s">
        <v>3702</v>
      </c>
      <c r="E8353" s="2" t="s">
        <v>3261</v>
      </c>
      <c r="F8353" s="2" t="s">
        <v>3703</v>
      </c>
      <c r="G8353" s="2" t="s">
        <v>3704</v>
      </c>
      <c r="H8353" s="2" t="s">
        <v>3223</v>
      </c>
      <c r="I8353" s="11" t="str">
        <f>VLOOKUP(C8352,Datos!$F:$G,6,0)</f>
        <v>#REF!</v>
      </c>
      <c r="W8353" s="11"/>
    </row>
    <row r="8354" ht="15.75" customHeight="1">
      <c r="A8354" s="2" t="s">
        <v>125</v>
      </c>
      <c r="B8354" s="2" t="s">
        <v>4003</v>
      </c>
      <c r="C8354" s="8">
        <v>1387.0</v>
      </c>
      <c r="D8354" s="2" t="s">
        <v>3302</v>
      </c>
      <c r="E8354" s="2" t="s">
        <v>3511</v>
      </c>
      <c r="F8354" s="2" t="s">
        <v>3678</v>
      </c>
      <c r="G8354" s="2" t="s">
        <v>4730</v>
      </c>
      <c r="H8354" s="2" t="s">
        <v>3223</v>
      </c>
      <c r="I8354" s="11" t="str">
        <f>VLOOKUP(C8353,Datos!$F:$G,6,0)</f>
        <v>#REF!</v>
      </c>
      <c r="W8354" s="11"/>
    </row>
    <row r="8355" ht="15.75" customHeight="1">
      <c r="A8355" s="2" t="s">
        <v>75</v>
      </c>
      <c r="B8355" s="2" t="s">
        <v>4003</v>
      </c>
      <c r="C8355" s="8">
        <v>6707.0</v>
      </c>
      <c r="D8355" s="2" t="s">
        <v>3302</v>
      </c>
      <c r="E8355" s="2" t="s">
        <v>3247</v>
      </c>
      <c r="F8355" s="2" t="s">
        <v>3678</v>
      </c>
      <c r="G8355" s="2" t="s">
        <v>4730</v>
      </c>
      <c r="H8355" s="2" t="s">
        <v>3223</v>
      </c>
      <c r="I8355" s="11" t="str">
        <f>VLOOKUP(C8354,Datos!$F:$G,6,0)</f>
        <v>#REF!</v>
      </c>
      <c r="W8355" s="11"/>
    </row>
    <row r="8356" ht="15.75" customHeight="1">
      <c r="A8356" s="2" t="s">
        <v>56</v>
      </c>
      <c r="B8356" s="2" t="s">
        <v>4003</v>
      </c>
      <c r="C8356" s="8">
        <v>14221.0</v>
      </c>
      <c r="D8356" s="2" t="s">
        <v>3302</v>
      </c>
      <c r="E8356" s="2" t="s">
        <v>3238</v>
      </c>
      <c r="F8356" s="2" t="s">
        <v>3678</v>
      </c>
      <c r="G8356" s="2" t="s">
        <v>4730</v>
      </c>
      <c r="H8356" s="2" t="s">
        <v>3223</v>
      </c>
      <c r="I8356" s="11" t="str">
        <f>VLOOKUP(C8355,Datos!$F:$G,6,0)</f>
        <v>#REF!</v>
      </c>
      <c r="W8356" s="11"/>
    </row>
    <row r="8357" ht="15.75" customHeight="1">
      <c r="A8357" s="2" t="s">
        <v>67</v>
      </c>
      <c r="B8357" s="2" t="s">
        <v>4003</v>
      </c>
      <c r="C8357" s="8">
        <v>14222.0</v>
      </c>
      <c r="D8357" s="2" t="s">
        <v>3302</v>
      </c>
      <c r="E8357" s="2" t="s">
        <v>3238</v>
      </c>
      <c r="F8357" s="2" t="s">
        <v>3678</v>
      </c>
      <c r="G8357" s="2" t="s">
        <v>4730</v>
      </c>
      <c r="H8357" s="2" t="s">
        <v>3223</v>
      </c>
      <c r="I8357" s="11" t="str">
        <f>VLOOKUP(C8356,Datos!$F:$G,6,0)</f>
        <v>#REF!</v>
      </c>
      <c r="W8357" s="11"/>
    </row>
    <row r="8358" ht="15.75" customHeight="1">
      <c r="A8358" s="2" t="s">
        <v>156</v>
      </c>
      <c r="B8358" s="2" t="s">
        <v>4003</v>
      </c>
      <c r="C8358" s="8">
        <v>768.0</v>
      </c>
      <c r="D8358" s="2" t="s">
        <v>3302</v>
      </c>
      <c r="E8358" s="2" t="s">
        <v>3261</v>
      </c>
      <c r="F8358" s="2" t="s">
        <v>3678</v>
      </c>
      <c r="G8358" s="2" t="s">
        <v>4004</v>
      </c>
      <c r="H8358" s="2" t="s">
        <v>3250</v>
      </c>
      <c r="I8358" s="11" t="str">
        <f>VLOOKUP(C8357,Datos!$F:$G,6,0)</f>
        <v>#REF!</v>
      </c>
      <c r="W8358" s="11"/>
    </row>
    <row r="8359" ht="15.75" customHeight="1">
      <c r="A8359" s="2" t="s">
        <v>2229</v>
      </c>
      <c r="B8359" s="2" t="s">
        <v>3763</v>
      </c>
      <c r="C8359" s="8">
        <v>10951.0</v>
      </c>
      <c r="D8359" s="2" t="s">
        <v>3852</v>
      </c>
      <c r="E8359" s="2" t="s">
        <v>3511</v>
      </c>
      <c r="F8359" s="2" t="s">
        <v>3853</v>
      </c>
      <c r="G8359" s="2" t="s">
        <v>3854</v>
      </c>
      <c r="H8359" s="2" t="s">
        <v>3855</v>
      </c>
      <c r="I8359" s="11" t="str">
        <f>VLOOKUP(C8358,Datos!$F:$G,6,0)</f>
        <v>#REF!</v>
      </c>
      <c r="W8359" s="11"/>
    </row>
    <row r="8360" ht="15.75" customHeight="1">
      <c r="A8360" s="2" t="s">
        <v>157</v>
      </c>
      <c r="B8360" s="2" t="s">
        <v>4003</v>
      </c>
      <c r="C8360" s="8">
        <v>11656.0</v>
      </c>
      <c r="D8360" s="2" t="s">
        <v>3302</v>
      </c>
      <c r="E8360" s="2" t="s">
        <v>3261</v>
      </c>
      <c r="F8360" s="2" t="s">
        <v>3678</v>
      </c>
      <c r="G8360" s="2" t="s">
        <v>4004</v>
      </c>
      <c r="H8360" s="2" t="s">
        <v>3223</v>
      </c>
      <c r="I8360" s="11" t="str">
        <f>VLOOKUP(C8359,Datos!$F:$G,6,0)</f>
        <v>#REF!</v>
      </c>
      <c r="W8360" s="11"/>
    </row>
    <row r="8361" ht="15.75" customHeight="1">
      <c r="A8361" s="2" t="s">
        <v>79</v>
      </c>
      <c r="B8361" s="2" t="s">
        <v>4003</v>
      </c>
      <c r="C8361" s="8">
        <v>12075.0</v>
      </c>
      <c r="D8361" s="2" t="s">
        <v>3302</v>
      </c>
      <c r="E8361" s="2" t="s">
        <v>3261</v>
      </c>
      <c r="F8361" s="2" t="s">
        <v>3678</v>
      </c>
      <c r="G8361" s="2" t="s">
        <v>4004</v>
      </c>
      <c r="H8361" s="2" t="s">
        <v>3223</v>
      </c>
      <c r="I8361" s="11" t="str">
        <f>VLOOKUP(C8360,Datos!$F:$G,6,0)</f>
        <v>#REF!</v>
      </c>
      <c r="W8361" s="11"/>
    </row>
    <row r="8362" ht="15.75" customHeight="1">
      <c r="A8362" s="2" t="s">
        <v>86</v>
      </c>
      <c r="B8362" s="2" t="s">
        <v>4003</v>
      </c>
      <c r="C8362" s="8">
        <v>12076.0</v>
      </c>
      <c r="D8362" s="2" t="s">
        <v>3302</v>
      </c>
      <c r="E8362" s="2" t="s">
        <v>3261</v>
      </c>
      <c r="F8362" s="2" t="s">
        <v>3678</v>
      </c>
      <c r="G8362" s="2" t="s">
        <v>4004</v>
      </c>
      <c r="H8362" s="2" t="s">
        <v>3223</v>
      </c>
      <c r="I8362" s="11" t="str">
        <f>VLOOKUP(C8361,Datos!$F:$G,6,0)</f>
        <v>#REF!</v>
      </c>
      <c r="W8362" s="11"/>
    </row>
    <row r="8363" ht="15.75" customHeight="1">
      <c r="A8363" s="2" t="s">
        <v>121</v>
      </c>
      <c r="B8363" s="2" t="s">
        <v>4003</v>
      </c>
      <c r="C8363" s="8">
        <v>12077.0</v>
      </c>
      <c r="D8363" s="2" t="s">
        <v>3302</v>
      </c>
      <c r="E8363" s="2" t="s">
        <v>3261</v>
      </c>
      <c r="F8363" s="2" t="s">
        <v>3678</v>
      </c>
      <c r="G8363" s="2" t="s">
        <v>4004</v>
      </c>
      <c r="H8363" s="2" t="s">
        <v>3223</v>
      </c>
      <c r="I8363" s="11" t="str">
        <f>VLOOKUP(C8362,Datos!$F:$G,6,0)</f>
        <v>#REF!</v>
      </c>
      <c r="W8363" s="11"/>
    </row>
    <row r="8364" ht="15.75" customHeight="1">
      <c r="A8364" s="2" t="s">
        <v>96</v>
      </c>
      <c r="B8364" s="2" t="s">
        <v>4003</v>
      </c>
      <c r="C8364" s="8">
        <v>12078.0</v>
      </c>
      <c r="D8364" s="2" t="s">
        <v>3302</v>
      </c>
      <c r="E8364" s="2" t="s">
        <v>3261</v>
      </c>
      <c r="F8364" s="2" t="s">
        <v>3678</v>
      </c>
      <c r="G8364" s="2" t="s">
        <v>4004</v>
      </c>
      <c r="H8364" s="2" t="s">
        <v>3223</v>
      </c>
      <c r="I8364" s="11" t="str">
        <f>VLOOKUP(C8363,Datos!$F:$G,6,0)</f>
        <v>#REF!</v>
      </c>
      <c r="W8364" s="11"/>
    </row>
    <row r="8365" ht="15.75" customHeight="1">
      <c r="A8365" s="2" t="s">
        <v>17</v>
      </c>
      <c r="B8365" s="2" t="s">
        <v>4003</v>
      </c>
      <c r="C8365" s="8">
        <v>12366.0</v>
      </c>
      <c r="D8365" s="2" t="s">
        <v>3302</v>
      </c>
      <c r="E8365" s="2" t="s">
        <v>3261</v>
      </c>
      <c r="F8365" s="2" t="s">
        <v>3678</v>
      </c>
      <c r="G8365" s="2" t="s">
        <v>4004</v>
      </c>
      <c r="H8365" s="2" t="s">
        <v>3223</v>
      </c>
      <c r="I8365" s="11" t="str">
        <f>VLOOKUP(C8364,Datos!$F:$G,6,0)</f>
        <v>#REF!</v>
      </c>
      <c r="W8365" s="11"/>
    </row>
    <row r="8366" ht="15.75" customHeight="1">
      <c r="A8366" s="2" t="s">
        <v>159</v>
      </c>
      <c r="B8366" s="2" t="s">
        <v>4003</v>
      </c>
      <c r="C8366" s="8">
        <v>12367.0</v>
      </c>
      <c r="D8366" s="2" t="s">
        <v>3302</v>
      </c>
      <c r="E8366" s="2" t="s">
        <v>3261</v>
      </c>
      <c r="F8366" s="2" t="s">
        <v>3678</v>
      </c>
      <c r="G8366" s="2" t="s">
        <v>4004</v>
      </c>
      <c r="H8366" s="2" t="s">
        <v>3223</v>
      </c>
      <c r="I8366" s="11" t="str">
        <f>VLOOKUP(C8365,Datos!$F:$G,6,0)</f>
        <v>#REF!</v>
      </c>
      <c r="W8366" s="11"/>
    </row>
    <row r="8367" ht="15.75" customHeight="1">
      <c r="A8367" s="2" t="s">
        <v>82</v>
      </c>
      <c r="B8367" s="2" t="s">
        <v>4003</v>
      </c>
      <c r="C8367" s="8">
        <v>13668.0</v>
      </c>
      <c r="D8367" s="2" t="s">
        <v>3302</v>
      </c>
      <c r="E8367" s="2" t="s">
        <v>3261</v>
      </c>
      <c r="F8367" s="2" t="s">
        <v>3678</v>
      </c>
      <c r="G8367" s="2" t="s">
        <v>4004</v>
      </c>
      <c r="H8367" s="2" t="s">
        <v>3223</v>
      </c>
      <c r="I8367" s="11" t="str">
        <f>VLOOKUP(C8366,Datos!$F:$G,6,0)</f>
        <v>#REF!</v>
      </c>
      <c r="W8367" s="11"/>
    </row>
    <row r="8368" ht="15.75" customHeight="1">
      <c r="A8368" s="2" t="s">
        <v>160</v>
      </c>
      <c r="B8368" s="2" t="s">
        <v>4003</v>
      </c>
      <c r="C8368" s="8">
        <v>13919.0</v>
      </c>
      <c r="D8368" s="2" t="s">
        <v>3302</v>
      </c>
      <c r="E8368" s="2" t="s">
        <v>3261</v>
      </c>
      <c r="F8368" s="2" t="s">
        <v>3678</v>
      </c>
      <c r="G8368" s="2" t="s">
        <v>4004</v>
      </c>
      <c r="H8368" s="2" t="s">
        <v>3223</v>
      </c>
      <c r="I8368" s="11" t="str">
        <f>VLOOKUP(C8367,Datos!$F:$G,6,0)</f>
        <v>#REF!</v>
      </c>
      <c r="W8368" s="11"/>
    </row>
    <row r="8369" ht="15.75" customHeight="1">
      <c r="A8369" s="2" t="s">
        <v>60</v>
      </c>
      <c r="B8369" s="2" t="s">
        <v>4003</v>
      </c>
      <c r="C8369" s="8">
        <v>13920.0</v>
      </c>
      <c r="D8369" s="2" t="s">
        <v>3302</v>
      </c>
      <c r="E8369" s="2" t="s">
        <v>3261</v>
      </c>
      <c r="F8369" s="2" t="s">
        <v>3678</v>
      </c>
      <c r="G8369" s="2" t="s">
        <v>4004</v>
      </c>
      <c r="H8369" s="2" t="s">
        <v>3223</v>
      </c>
      <c r="I8369" s="11" t="str">
        <f>VLOOKUP(C8368,Datos!$F:$G,6,0)</f>
        <v>#REF!</v>
      </c>
      <c r="W8369" s="11"/>
    </row>
    <row r="8370" ht="15.75" customHeight="1">
      <c r="A8370" s="2" t="s">
        <v>5115</v>
      </c>
      <c r="B8370" s="2" t="s">
        <v>5116</v>
      </c>
      <c r="C8370" s="16" t="s">
        <v>3404</v>
      </c>
      <c r="D8370" s="2" t="s">
        <v>5117</v>
      </c>
      <c r="E8370" s="2" t="s">
        <v>4370</v>
      </c>
      <c r="F8370" s="2" t="s">
        <v>4742</v>
      </c>
      <c r="G8370" s="2" t="s">
        <v>5118</v>
      </c>
      <c r="H8370" s="2" t="s">
        <v>3223</v>
      </c>
      <c r="I8370" s="11" t="str">
        <f>VLOOKUP(C8369,Datos!$F:$G,6,0)</f>
        <v>#REF!</v>
      </c>
      <c r="W8370" s="11"/>
    </row>
    <row r="8371" ht="15.75" customHeight="1">
      <c r="A8371" s="2" t="s">
        <v>161</v>
      </c>
      <c r="B8371" s="2" t="s">
        <v>4003</v>
      </c>
      <c r="C8371" s="8">
        <v>13921.0</v>
      </c>
      <c r="D8371" s="2" t="s">
        <v>3302</v>
      </c>
      <c r="E8371" s="2" t="s">
        <v>3261</v>
      </c>
      <c r="F8371" s="2" t="s">
        <v>3678</v>
      </c>
      <c r="G8371" s="2" t="s">
        <v>4004</v>
      </c>
      <c r="H8371" s="2" t="s">
        <v>3231</v>
      </c>
      <c r="I8371" s="11" t="str">
        <f>VLOOKUP(C8370,Datos!$F:$G,6,0)</f>
        <v>#REF!</v>
      </c>
      <c r="W8371" s="11"/>
    </row>
    <row r="8372" ht="15.75" customHeight="1">
      <c r="A8372" s="2" t="s">
        <v>130</v>
      </c>
      <c r="B8372" s="2" t="s">
        <v>4003</v>
      </c>
      <c r="C8372" s="8">
        <v>13554.0</v>
      </c>
      <c r="D8372" s="2" t="s">
        <v>3302</v>
      </c>
      <c r="E8372" s="2" t="s">
        <v>4341</v>
      </c>
      <c r="F8372" s="2" t="s">
        <v>3678</v>
      </c>
      <c r="G8372" s="2" t="s">
        <v>4004</v>
      </c>
      <c r="H8372" s="2" t="s">
        <v>3223</v>
      </c>
      <c r="I8372" s="11" t="str">
        <f>VLOOKUP(C8371,Datos!$F:$G,6,0)</f>
        <v>#REF!</v>
      </c>
      <c r="W8372" s="11"/>
    </row>
    <row r="8373" ht="15.75" customHeight="1">
      <c r="A8373" s="2" t="s">
        <v>131</v>
      </c>
      <c r="B8373" s="2" t="s">
        <v>4003</v>
      </c>
      <c r="C8373" s="8">
        <v>13555.0</v>
      </c>
      <c r="D8373" s="2" t="s">
        <v>3302</v>
      </c>
      <c r="E8373" s="2" t="s">
        <v>4464</v>
      </c>
      <c r="F8373" s="2" t="s">
        <v>3678</v>
      </c>
      <c r="G8373" s="2" t="s">
        <v>4004</v>
      </c>
      <c r="H8373" s="2" t="s">
        <v>3223</v>
      </c>
      <c r="I8373" s="11" t="str">
        <f>VLOOKUP(C8372,Datos!$F:$G,6,0)</f>
        <v>#REF!</v>
      </c>
      <c r="W8373" s="11"/>
    </row>
    <row r="8374" ht="15.75" customHeight="1">
      <c r="A8374" s="2" t="s">
        <v>132</v>
      </c>
      <c r="B8374" s="2" t="s">
        <v>4003</v>
      </c>
      <c r="C8374" s="8">
        <v>13556.0</v>
      </c>
      <c r="D8374" s="2" t="s">
        <v>3302</v>
      </c>
      <c r="E8374" s="2" t="s">
        <v>4341</v>
      </c>
      <c r="F8374" s="2" t="s">
        <v>3678</v>
      </c>
      <c r="G8374" s="2" t="s">
        <v>4004</v>
      </c>
      <c r="H8374" s="2" t="s">
        <v>3223</v>
      </c>
      <c r="I8374" s="11" t="str">
        <f>VLOOKUP(C8373,Datos!$F:$G,6,0)</f>
        <v>#REF!</v>
      </c>
      <c r="W8374" s="11"/>
    </row>
    <row r="8375" ht="15.75" customHeight="1">
      <c r="A8375" s="2" t="s">
        <v>133</v>
      </c>
      <c r="B8375" s="2" t="s">
        <v>4003</v>
      </c>
      <c r="C8375" s="8">
        <v>13557.0</v>
      </c>
      <c r="D8375" s="2" t="s">
        <v>3302</v>
      </c>
      <c r="E8375" s="2" t="s">
        <v>4688</v>
      </c>
      <c r="F8375" s="2" t="s">
        <v>3678</v>
      </c>
      <c r="G8375" s="2" t="s">
        <v>4004</v>
      </c>
      <c r="H8375" s="2" t="s">
        <v>3223</v>
      </c>
      <c r="I8375" s="11" t="str">
        <f>VLOOKUP(C8374,Datos!$F:$G,6,0)</f>
        <v>#REF!</v>
      </c>
      <c r="W8375" s="11"/>
    </row>
    <row r="8376" ht="15.75" customHeight="1">
      <c r="A8376" s="2" t="s">
        <v>162</v>
      </c>
      <c r="B8376" s="2" t="s">
        <v>4003</v>
      </c>
      <c r="C8376" s="8">
        <v>14092.0</v>
      </c>
      <c r="D8376" s="2" t="s">
        <v>3302</v>
      </c>
      <c r="E8376" s="2" t="s">
        <v>3261</v>
      </c>
      <c r="F8376" s="2" t="s">
        <v>3678</v>
      </c>
      <c r="G8376" s="2" t="s">
        <v>4004</v>
      </c>
      <c r="H8376" s="2" t="s">
        <v>3223</v>
      </c>
      <c r="I8376" s="11" t="str">
        <f>VLOOKUP(C8375,Datos!$F:$G,6,0)</f>
        <v>#REF!</v>
      </c>
      <c r="W8376" s="11"/>
    </row>
    <row r="8377" ht="15.75" customHeight="1">
      <c r="A8377" s="2" t="s">
        <v>1850</v>
      </c>
      <c r="B8377" s="2" t="s">
        <v>3521</v>
      </c>
      <c r="C8377" s="8">
        <v>15470.0</v>
      </c>
      <c r="D8377" s="2" t="s">
        <v>3904</v>
      </c>
      <c r="E8377" s="2" t="s">
        <v>3261</v>
      </c>
      <c r="F8377" s="2" t="s">
        <v>3350</v>
      </c>
      <c r="G8377" s="2" t="s">
        <v>4103</v>
      </c>
      <c r="H8377" s="2" t="s">
        <v>3223</v>
      </c>
      <c r="I8377" s="11" t="str">
        <f>VLOOKUP(C8376,Datos!$F:$G,6,0)</f>
        <v>#REF!</v>
      </c>
      <c r="W8377" s="11"/>
    </row>
    <row r="8378" ht="15.75" customHeight="1">
      <c r="A8378" s="2" t="s">
        <v>1826</v>
      </c>
      <c r="B8378" s="2" t="s">
        <v>3521</v>
      </c>
      <c r="C8378" s="8">
        <v>15466.0</v>
      </c>
      <c r="D8378" s="2" t="s">
        <v>3905</v>
      </c>
      <c r="E8378" s="2" t="s">
        <v>3261</v>
      </c>
      <c r="F8378" s="2" t="s">
        <v>3350</v>
      </c>
      <c r="G8378" s="2" t="s">
        <v>4103</v>
      </c>
      <c r="H8378" s="2" t="s">
        <v>3223</v>
      </c>
      <c r="I8378" s="11" t="str">
        <f>VLOOKUP(C8377,Datos!$F:$G,6,0)</f>
        <v>#REF!</v>
      </c>
      <c r="W8378" s="11"/>
    </row>
    <row r="8379" ht="15.75" customHeight="1">
      <c r="A8379" s="2" t="s">
        <v>1842</v>
      </c>
      <c r="B8379" s="2" t="s">
        <v>3521</v>
      </c>
      <c r="C8379" s="8">
        <v>15468.0</v>
      </c>
      <c r="D8379" s="2" t="s">
        <v>3906</v>
      </c>
      <c r="E8379" s="2" t="s">
        <v>3261</v>
      </c>
      <c r="F8379" s="2" t="s">
        <v>3350</v>
      </c>
      <c r="G8379" s="2" t="s">
        <v>4103</v>
      </c>
      <c r="H8379" s="2" t="s">
        <v>3223</v>
      </c>
      <c r="I8379" s="11" t="str">
        <f>VLOOKUP(C8378,Datos!$F:$G,6,0)</f>
        <v>#REF!</v>
      </c>
      <c r="W8379" s="11"/>
    </row>
    <row r="8380" ht="15.75" customHeight="1">
      <c r="A8380" s="2" t="s">
        <v>5620</v>
      </c>
      <c r="B8380" s="2" t="s">
        <v>5621</v>
      </c>
      <c r="C8380" s="16" t="s">
        <v>3404</v>
      </c>
      <c r="D8380" s="2" t="s">
        <v>5622</v>
      </c>
      <c r="E8380" s="2" t="s">
        <v>3261</v>
      </c>
      <c r="F8380" s="2" t="s">
        <v>3775</v>
      </c>
      <c r="G8380" s="2" t="s">
        <v>5623</v>
      </c>
      <c r="H8380" s="2" t="s">
        <v>3223</v>
      </c>
      <c r="I8380" s="11" t="str">
        <f>VLOOKUP(C8379,Datos!$F:$G,6,0)</f>
        <v>#REF!</v>
      </c>
      <c r="W8380" s="11"/>
    </row>
    <row r="8381" ht="15.75" customHeight="1">
      <c r="A8381" s="2" t="s">
        <v>5125</v>
      </c>
      <c r="B8381" s="2" t="s">
        <v>5126</v>
      </c>
      <c r="C8381" s="16" t="s">
        <v>3404</v>
      </c>
      <c r="D8381" s="2" t="s">
        <v>5127</v>
      </c>
      <c r="E8381" s="2" t="s">
        <v>4370</v>
      </c>
      <c r="F8381" s="2" t="s">
        <v>4742</v>
      </c>
      <c r="G8381" s="2" t="s">
        <v>5128</v>
      </c>
      <c r="H8381" s="2" t="s">
        <v>3223</v>
      </c>
      <c r="I8381" s="11" t="str">
        <f>VLOOKUP(C8380,Datos!$F:$G,6,0)</f>
        <v>#REF!</v>
      </c>
      <c r="W8381" s="11"/>
    </row>
    <row r="8382" ht="15.75" customHeight="1">
      <c r="A8382" s="2" t="s">
        <v>4970</v>
      </c>
      <c r="B8382" s="2" t="s">
        <v>4336</v>
      </c>
      <c r="C8382" s="16" t="s">
        <v>3404</v>
      </c>
      <c r="D8382" s="2" t="s">
        <v>4971</v>
      </c>
      <c r="E8382" s="2" t="s">
        <v>3261</v>
      </c>
      <c r="F8382" s="2" t="s">
        <v>3775</v>
      </c>
      <c r="G8382" s="2" t="s">
        <v>4338</v>
      </c>
      <c r="H8382" s="2" t="s">
        <v>3223</v>
      </c>
      <c r="I8382" s="11" t="str">
        <f>VLOOKUP(C8381,Datos!$F:$G,6,0)</f>
        <v>#REF!</v>
      </c>
      <c r="W8382" s="11"/>
    </row>
    <row r="8383" ht="15.75" customHeight="1">
      <c r="A8383" s="2" t="s">
        <v>543</v>
      </c>
      <c r="B8383" s="2" t="s">
        <v>4965</v>
      </c>
      <c r="C8383" s="8">
        <v>13796.0</v>
      </c>
      <c r="D8383" s="2" t="s">
        <v>4966</v>
      </c>
      <c r="E8383" s="2" t="s">
        <v>3281</v>
      </c>
      <c r="F8383" s="2" t="s">
        <v>3262</v>
      </c>
      <c r="G8383" s="2" t="s">
        <v>4967</v>
      </c>
      <c r="H8383" s="2" t="s">
        <v>3250</v>
      </c>
      <c r="I8383" s="11" t="str">
        <f>VLOOKUP(C8382,Datos!$F:$G,6,0)</f>
        <v>#REF!</v>
      </c>
      <c r="W8383" s="11"/>
    </row>
    <row r="8384" ht="15.75" customHeight="1">
      <c r="A8384" s="2" t="s">
        <v>5008</v>
      </c>
      <c r="B8384" s="2" t="s">
        <v>3245</v>
      </c>
      <c r="C8384" s="8">
        <v>12925.0</v>
      </c>
      <c r="D8384" s="2" t="s">
        <v>3302</v>
      </c>
      <c r="E8384" s="2" t="s">
        <v>5009</v>
      </c>
      <c r="F8384" s="2" t="s">
        <v>4511</v>
      </c>
      <c r="G8384" s="2" t="s">
        <v>3302</v>
      </c>
      <c r="H8384" s="2" t="s">
        <v>3223</v>
      </c>
      <c r="I8384" s="11" t="str">
        <f>VLOOKUP(C8383,Datos!$F:$G,6,0)</f>
        <v>#REF!</v>
      </c>
      <c r="W8384" s="11"/>
    </row>
    <row r="8385" ht="15.75" customHeight="1">
      <c r="A8385" s="2" t="s">
        <v>1439</v>
      </c>
      <c r="B8385" s="2" t="s">
        <v>3245</v>
      </c>
      <c r="C8385" s="8">
        <v>1702.0</v>
      </c>
      <c r="D8385" s="2" t="s">
        <v>5010</v>
      </c>
      <c r="E8385" s="2" t="s">
        <v>4553</v>
      </c>
      <c r="F8385" s="2" t="s">
        <v>3248</v>
      </c>
      <c r="G8385" s="2" t="s">
        <v>3249</v>
      </c>
      <c r="H8385" s="2" t="s">
        <v>3897</v>
      </c>
      <c r="I8385" s="11" t="str">
        <f>VLOOKUP(C8384,Datos!$F:$G,6,0)</f>
        <v>#REF!</v>
      </c>
      <c r="W8385" s="11"/>
    </row>
    <row r="8386" ht="15.75" customHeight="1">
      <c r="A8386" s="2" t="s">
        <v>4452</v>
      </c>
      <c r="B8386" s="2" t="s">
        <v>3245</v>
      </c>
      <c r="C8386" s="8">
        <v>2252.0</v>
      </c>
      <c r="D8386" s="2" t="s">
        <v>4453</v>
      </c>
      <c r="E8386" s="2" t="s">
        <v>3247</v>
      </c>
      <c r="F8386" s="2" t="s">
        <v>3248</v>
      </c>
      <c r="G8386" s="2" t="s">
        <v>3249</v>
      </c>
      <c r="H8386" s="2" t="s">
        <v>3223</v>
      </c>
      <c r="I8386" s="11" t="str">
        <f>VLOOKUP(C8385,Datos!$F:$G,6,0)</f>
        <v>#REF!</v>
      </c>
      <c r="W8386" s="11"/>
    </row>
    <row r="8387" ht="15.75" customHeight="1">
      <c r="A8387" s="2" t="s">
        <v>1435</v>
      </c>
      <c r="B8387" s="2" t="s">
        <v>3245</v>
      </c>
      <c r="C8387" s="8">
        <v>2694.0</v>
      </c>
      <c r="D8387" s="2" t="s">
        <v>3246</v>
      </c>
      <c r="E8387" s="2" t="s">
        <v>3247</v>
      </c>
      <c r="F8387" s="2" t="s">
        <v>3248</v>
      </c>
      <c r="G8387" s="2" t="s">
        <v>3249</v>
      </c>
      <c r="H8387" s="2" t="s">
        <v>3250</v>
      </c>
      <c r="I8387" s="11" t="str">
        <f>VLOOKUP(C8386,Datos!$F:$G,6,0)</f>
        <v>#REF!</v>
      </c>
      <c r="W8387" s="11"/>
    </row>
    <row r="8388" ht="15.75" customHeight="1">
      <c r="A8388" s="2" t="s">
        <v>4350</v>
      </c>
      <c r="B8388" s="2" t="s">
        <v>3245</v>
      </c>
      <c r="C8388" s="8">
        <v>3066.0</v>
      </c>
      <c r="D8388" s="2" t="s">
        <v>4351</v>
      </c>
      <c r="E8388" s="2" t="s">
        <v>3247</v>
      </c>
      <c r="F8388" s="2" t="s">
        <v>4352</v>
      </c>
      <c r="G8388" s="2" t="s">
        <v>4353</v>
      </c>
      <c r="H8388" s="2" t="s">
        <v>3223</v>
      </c>
      <c r="I8388" s="11" t="str">
        <f>VLOOKUP(C8387,Datos!$F:$G,6,0)</f>
        <v>#REF!</v>
      </c>
      <c r="W8388" s="11"/>
    </row>
    <row r="8389" ht="15.75" customHeight="1">
      <c r="A8389" s="2" t="s">
        <v>4968</v>
      </c>
      <c r="B8389" s="2" t="s">
        <v>3245</v>
      </c>
      <c r="C8389" s="8">
        <v>3812.0</v>
      </c>
      <c r="D8389" s="2" t="s">
        <v>4969</v>
      </c>
      <c r="E8389" s="2" t="s">
        <v>4688</v>
      </c>
      <c r="F8389" s="2" t="s">
        <v>4114</v>
      </c>
      <c r="G8389" s="2" t="s">
        <v>549</v>
      </c>
      <c r="H8389" s="2" t="s">
        <v>3223</v>
      </c>
      <c r="I8389" s="11" t="str">
        <f>VLOOKUP(C8388,Datos!$F:$G,6,0)</f>
        <v>#REF!</v>
      </c>
      <c r="W8389" s="11"/>
    </row>
    <row r="8390" ht="15.75" customHeight="1">
      <c r="A8390" s="2" t="s">
        <v>1433</v>
      </c>
      <c r="B8390" s="2" t="s">
        <v>3245</v>
      </c>
      <c r="C8390" s="8">
        <v>6216.0</v>
      </c>
      <c r="D8390" s="2" t="s">
        <v>5011</v>
      </c>
      <c r="E8390" s="2" t="s">
        <v>4345</v>
      </c>
      <c r="F8390" s="2" t="s">
        <v>3248</v>
      </c>
      <c r="G8390" s="2" t="s">
        <v>5012</v>
      </c>
      <c r="H8390" s="2" t="s">
        <v>3855</v>
      </c>
      <c r="I8390" s="11" t="str">
        <f>VLOOKUP(C8389,Datos!$F:$G,6,0)</f>
        <v>#REF!</v>
      </c>
      <c r="W8390" s="11"/>
    </row>
    <row r="8391" ht="15.75" customHeight="1">
      <c r="A8391" s="2" t="s">
        <v>505</v>
      </c>
      <c r="B8391" s="2" t="s">
        <v>3245</v>
      </c>
      <c r="C8391" s="8">
        <v>6630.0</v>
      </c>
      <c r="D8391" s="2" t="s">
        <v>3311</v>
      </c>
      <c r="E8391" s="2" t="s">
        <v>3238</v>
      </c>
      <c r="F8391" s="2" t="s">
        <v>3248</v>
      </c>
      <c r="G8391" s="2" t="s">
        <v>3312</v>
      </c>
      <c r="H8391" s="2" t="s">
        <v>3231</v>
      </c>
      <c r="I8391" s="11" t="str">
        <f>VLOOKUP(C8390,Datos!$F:$G,6,0)</f>
        <v>#REF!</v>
      </c>
      <c r="W8391" s="11"/>
    </row>
    <row r="8392" ht="15.75" customHeight="1">
      <c r="A8392" s="2" t="s">
        <v>3167</v>
      </c>
      <c r="B8392" s="2" t="e">
        <v>#N/A</v>
      </c>
      <c r="C8392" s="8" t="e">
        <v>#N/A</v>
      </c>
      <c r="D8392" s="2" t="e">
        <v>#N/A</v>
      </c>
      <c r="E8392" s="2" t="e">
        <v>#N/A</v>
      </c>
      <c r="F8392" s="2" t="e">
        <v>#N/A</v>
      </c>
      <c r="G8392" s="2" t="e">
        <v>#N/A</v>
      </c>
      <c r="H8392" s="2" t="e">
        <v>#N/A</v>
      </c>
      <c r="I8392" s="11" t="str">
        <f>VLOOKUP(C8391,Datos!$F:$G,6,0)</f>
        <v>#REF!</v>
      </c>
      <c r="W8392" s="11"/>
    </row>
    <row r="8393" ht="15.75" customHeight="1">
      <c r="A8393" s="2" t="s">
        <v>4865</v>
      </c>
      <c r="B8393" s="2" t="s">
        <v>4866</v>
      </c>
      <c r="C8393" s="8">
        <v>10030.0</v>
      </c>
      <c r="D8393" s="2" t="s">
        <v>4867</v>
      </c>
      <c r="E8393" s="2" t="s">
        <v>3261</v>
      </c>
      <c r="F8393" s="2" t="s">
        <v>4868</v>
      </c>
      <c r="G8393" s="2" t="s">
        <v>4869</v>
      </c>
      <c r="H8393" s="2" t="s">
        <v>3223</v>
      </c>
      <c r="I8393" s="11" t="str">
        <f>VLOOKUP(C8392,Datos!$F:$G,6,0)</f>
        <v>#N/A</v>
      </c>
      <c r="W8393" s="11"/>
    </row>
    <row r="8394" ht="15.75" customHeight="1">
      <c r="A8394" s="2" t="s">
        <v>1181</v>
      </c>
      <c r="B8394" s="2" t="s">
        <v>3245</v>
      </c>
      <c r="C8394" s="8">
        <v>8205.0</v>
      </c>
      <c r="D8394" s="2" t="s">
        <v>4384</v>
      </c>
      <c r="E8394" s="2" t="s">
        <v>3247</v>
      </c>
      <c r="F8394" s="2" t="s">
        <v>4352</v>
      </c>
      <c r="G8394" s="2" t="s">
        <v>4352</v>
      </c>
      <c r="H8394" s="2" t="s">
        <v>3223</v>
      </c>
      <c r="I8394" s="11" t="str">
        <f>VLOOKUP(C8393,Datos!$F:$G,6,0)</f>
        <v>#REF!</v>
      </c>
      <c r="W8394" s="11"/>
    </row>
    <row r="8395" ht="15.75" customHeight="1">
      <c r="A8395" s="2" t="s">
        <v>5193</v>
      </c>
      <c r="B8395" s="2" t="s">
        <v>3245</v>
      </c>
      <c r="C8395" s="8">
        <v>12646.0</v>
      </c>
      <c r="D8395" s="2" t="s">
        <v>5194</v>
      </c>
      <c r="E8395" s="2" t="s">
        <v>4370</v>
      </c>
      <c r="F8395" s="2" t="s">
        <v>4511</v>
      </c>
      <c r="G8395" s="2" t="s">
        <v>3302</v>
      </c>
      <c r="H8395" s="2" t="s">
        <v>3223</v>
      </c>
      <c r="I8395" s="11" t="str">
        <f>VLOOKUP(C8394,Datos!$F:$G,6,0)</f>
        <v>#REF!</v>
      </c>
      <c r="W8395" s="11"/>
    </row>
    <row r="8396" ht="15.75" customHeight="1">
      <c r="A8396" s="2" t="s">
        <v>714</v>
      </c>
      <c r="B8396" s="2" t="s">
        <v>3245</v>
      </c>
      <c r="C8396" s="16" t="s">
        <v>716</v>
      </c>
      <c r="D8396" s="2" t="s">
        <v>4129</v>
      </c>
      <c r="E8396" s="2" t="s">
        <v>3247</v>
      </c>
      <c r="F8396" s="2" t="s">
        <v>3248</v>
      </c>
      <c r="G8396" s="2" t="s">
        <v>4581</v>
      </c>
      <c r="H8396" s="2" t="s">
        <v>3223</v>
      </c>
      <c r="I8396" s="11" t="str">
        <f>VLOOKUP(C8395,Datos!$F:$G,6,0)</f>
        <v>#REF!</v>
      </c>
      <c r="W8396" s="11"/>
    </row>
    <row r="8397" ht="15.75" customHeight="1">
      <c r="A8397" s="2" t="s">
        <v>2480</v>
      </c>
      <c r="B8397" s="2" t="s">
        <v>3245</v>
      </c>
      <c r="C8397" s="8">
        <v>5632.0</v>
      </c>
      <c r="D8397" s="2" t="s">
        <v>4182</v>
      </c>
      <c r="E8397" s="2" t="s">
        <v>4370</v>
      </c>
      <c r="F8397" s="2" t="s">
        <v>4352</v>
      </c>
      <c r="G8397" s="2" t="s">
        <v>4371</v>
      </c>
      <c r="H8397" s="2" t="s">
        <v>3223</v>
      </c>
      <c r="I8397" s="11" t="str">
        <f>VLOOKUP(C8396,Datos!$F:$G,6,0)</f>
        <v>#REF!</v>
      </c>
      <c r="W8397" s="11"/>
    </row>
    <row r="8398" ht="15.75" customHeight="1">
      <c r="A8398" s="2" t="s">
        <v>5624</v>
      </c>
      <c r="B8398" s="2" t="s">
        <v>5625</v>
      </c>
      <c r="C8398" s="16" t="s">
        <v>3404</v>
      </c>
      <c r="D8398" s="2" t="s">
        <v>5626</v>
      </c>
      <c r="E8398" s="2" t="s">
        <v>3261</v>
      </c>
      <c r="F8398" s="2" t="s">
        <v>3775</v>
      </c>
      <c r="G8398" s="2" t="s">
        <v>5627</v>
      </c>
      <c r="H8398" s="2" t="s">
        <v>3223</v>
      </c>
      <c r="I8398" s="11" t="str">
        <f>VLOOKUP(C8397,Datos!$F:$G,6,0)</f>
        <v>#REF!</v>
      </c>
      <c r="W8398" s="11"/>
    </row>
    <row r="8399" ht="15.75" customHeight="1">
      <c r="A8399" s="2" t="s">
        <v>1051</v>
      </c>
      <c r="B8399" s="2" t="s">
        <v>5357</v>
      </c>
      <c r="C8399" s="8">
        <v>15247.0</v>
      </c>
      <c r="D8399" s="2" t="s">
        <v>4167</v>
      </c>
      <c r="E8399" s="2" t="s">
        <v>4345</v>
      </c>
      <c r="F8399" s="2" t="s">
        <v>4407</v>
      </c>
      <c r="G8399" s="2" t="s">
        <v>5358</v>
      </c>
      <c r="H8399" s="2" t="s">
        <v>3223</v>
      </c>
      <c r="I8399" s="11" t="str">
        <f>VLOOKUP(C8398,Datos!$F:$G,6,0)</f>
        <v>#REF!</v>
      </c>
      <c r="W8399" s="11"/>
    </row>
    <row r="8400" ht="15.75" customHeight="1">
      <c r="A8400" s="2" t="s">
        <v>5190</v>
      </c>
      <c r="B8400" s="2" t="s">
        <v>5187</v>
      </c>
      <c r="C8400" s="8">
        <v>5652.0</v>
      </c>
      <c r="D8400" s="2" t="s">
        <v>5191</v>
      </c>
      <c r="E8400" s="2" t="s">
        <v>4370</v>
      </c>
      <c r="F8400" s="2" t="s">
        <v>5192</v>
      </c>
      <c r="G8400" s="2" t="s">
        <v>4180</v>
      </c>
      <c r="H8400" s="2" t="s">
        <v>3223</v>
      </c>
      <c r="I8400" s="11" t="str">
        <f>VLOOKUP(C8399,Datos!$F:$G,6,0)</f>
        <v>#REF!</v>
      </c>
      <c r="W8400" s="11"/>
    </row>
    <row r="8401" ht="15.75" customHeight="1">
      <c r="A8401" s="2" t="s">
        <v>5186</v>
      </c>
      <c r="B8401" s="2" t="s">
        <v>5187</v>
      </c>
      <c r="C8401" s="8">
        <v>8974.0</v>
      </c>
      <c r="D8401" s="2" t="s">
        <v>5188</v>
      </c>
      <c r="E8401" s="2" t="s">
        <v>4370</v>
      </c>
      <c r="F8401" s="2" t="s">
        <v>5189</v>
      </c>
      <c r="G8401" s="2" t="s">
        <v>3302</v>
      </c>
      <c r="H8401" s="2" t="s">
        <v>3223</v>
      </c>
      <c r="I8401" s="11" t="str">
        <f>VLOOKUP(C8400,Datos!$F:$G,6,0)</f>
        <v>#REF!</v>
      </c>
      <c r="W8401" s="11"/>
    </row>
    <row r="8402" ht="15.75" customHeight="1">
      <c r="A8402" s="2" t="s">
        <v>5628</v>
      </c>
      <c r="B8402" s="2" t="s">
        <v>5629</v>
      </c>
      <c r="C8402" s="16" t="s">
        <v>549</v>
      </c>
      <c r="D8402" s="2" t="s">
        <v>4106</v>
      </c>
      <c r="E8402" s="2" t="s">
        <v>3392</v>
      </c>
      <c r="F8402" s="2" t="s">
        <v>3262</v>
      </c>
      <c r="G8402" s="2" t="s">
        <v>5630</v>
      </c>
      <c r="H8402" s="2" t="s">
        <v>3223</v>
      </c>
      <c r="I8402" s="11" t="str">
        <f>VLOOKUP(C8401,Datos!$F:$G,6,0)</f>
        <v>#REF!</v>
      </c>
      <c r="W8402" s="11"/>
    </row>
    <row r="8403" ht="15.75" customHeight="1">
      <c r="A8403" s="2" t="s">
        <v>977</v>
      </c>
      <c r="B8403" s="2" t="s">
        <v>3763</v>
      </c>
      <c r="C8403" s="8">
        <v>9883.0</v>
      </c>
      <c r="D8403" s="2" t="s">
        <v>4300</v>
      </c>
      <c r="E8403" s="2" t="s">
        <v>3511</v>
      </c>
      <c r="F8403" s="2" t="s">
        <v>4301</v>
      </c>
      <c r="G8403" s="2" t="s">
        <v>4302</v>
      </c>
      <c r="H8403" s="2" t="s">
        <v>3855</v>
      </c>
      <c r="I8403" s="11" t="str">
        <f>VLOOKUP(C8402,Datos!$F:$G,6,0)</f>
        <v>#REF!</v>
      </c>
      <c r="W8403" s="11"/>
    </row>
    <row r="8404" ht="15.75" customHeight="1">
      <c r="A8404" s="2" t="s">
        <v>3772</v>
      </c>
      <c r="B8404" s="2" t="s">
        <v>3773</v>
      </c>
      <c r="C8404" s="8">
        <v>12825.0</v>
      </c>
      <c r="D8404" s="2" t="s">
        <v>3774</v>
      </c>
      <c r="E8404" s="2" t="s">
        <v>3261</v>
      </c>
      <c r="F8404" s="2" t="s">
        <v>3775</v>
      </c>
      <c r="G8404" s="2" t="s">
        <v>3776</v>
      </c>
      <c r="H8404" s="2" t="s">
        <v>3250</v>
      </c>
      <c r="I8404" s="11" t="str">
        <f>VLOOKUP(C8403,Datos!$F:$G,6,0)</f>
        <v>#REF!</v>
      </c>
      <c r="W8404" s="11"/>
    </row>
    <row r="8405" ht="15.75" customHeight="1">
      <c r="A8405" s="2" t="s">
        <v>1563</v>
      </c>
      <c r="B8405" s="2" t="s">
        <v>3218</v>
      </c>
      <c r="C8405" s="8">
        <v>15471.0</v>
      </c>
      <c r="D8405" s="2" t="s">
        <v>3718</v>
      </c>
      <c r="E8405" s="2" t="s">
        <v>3261</v>
      </c>
      <c r="F8405" s="2" t="s">
        <v>3350</v>
      </c>
      <c r="G8405" s="2" t="s">
        <v>3351</v>
      </c>
      <c r="H8405" s="2" t="s">
        <v>3223</v>
      </c>
      <c r="I8405" s="11" t="str">
        <f>VLOOKUP(C8404,Datos!$F:$G,6,0)</f>
        <v>#REF!</v>
      </c>
      <c r="W8405" s="11"/>
    </row>
    <row r="8406" ht="15.75" customHeight="1">
      <c r="A8406" s="2" t="s">
        <v>1495</v>
      </c>
      <c r="B8406" s="2" t="s">
        <v>3218</v>
      </c>
      <c r="C8406" s="8">
        <v>15469.0</v>
      </c>
      <c r="D8406" s="2" t="s">
        <v>3784</v>
      </c>
      <c r="E8406" s="2" t="s">
        <v>3261</v>
      </c>
      <c r="F8406" s="2" t="s">
        <v>3350</v>
      </c>
      <c r="G8406" s="2" t="s">
        <v>3351</v>
      </c>
      <c r="H8406" s="2" t="s">
        <v>3223</v>
      </c>
      <c r="I8406" s="11" t="str">
        <f>VLOOKUP(C8405,Datos!$F:$G,6,0)</f>
        <v>#REF!</v>
      </c>
      <c r="W8406" s="11"/>
    </row>
    <row r="8407" ht="15.75" customHeight="1">
      <c r="A8407" s="2" t="s">
        <v>1566</v>
      </c>
      <c r="B8407" s="2" t="s">
        <v>3218</v>
      </c>
      <c r="C8407" s="8">
        <v>15467.0</v>
      </c>
      <c r="D8407" s="2" t="s">
        <v>3355</v>
      </c>
      <c r="E8407" s="2" t="s">
        <v>3261</v>
      </c>
      <c r="F8407" s="2" t="s">
        <v>3350</v>
      </c>
      <c r="G8407" s="2" t="s">
        <v>3351</v>
      </c>
      <c r="H8407" s="2" t="s">
        <v>3223</v>
      </c>
      <c r="I8407" s="11" t="str">
        <f>VLOOKUP(C8406,Datos!$F:$G,6,0)</f>
        <v>#REF!</v>
      </c>
      <c r="W8407" s="11"/>
    </row>
    <row r="8408" ht="15.75" customHeight="1">
      <c r="A8408" s="2" t="s">
        <v>1427</v>
      </c>
      <c r="B8408" s="2" t="s">
        <v>4295</v>
      </c>
      <c r="C8408" s="8">
        <v>13495.0</v>
      </c>
      <c r="D8408" s="2" t="s">
        <v>5631</v>
      </c>
      <c r="E8408" s="2" t="s">
        <v>3261</v>
      </c>
      <c r="F8408" s="2" t="s">
        <v>3837</v>
      </c>
      <c r="G8408" s="2" t="s">
        <v>5632</v>
      </c>
      <c r="H8408" s="2" t="s">
        <v>3231</v>
      </c>
      <c r="I8408" s="11" t="str">
        <f>VLOOKUP(C8407,Datos!$F:$G,6,0)</f>
        <v>#REF!</v>
      </c>
      <c r="W8408" s="11"/>
    </row>
    <row r="8409" ht="15.75" customHeight="1">
      <c r="A8409" s="2" t="s">
        <v>1425</v>
      </c>
      <c r="B8409" s="2" t="s">
        <v>5401</v>
      </c>
      <c r="C8409" s="8">
        <v>13496.0</v>
      </c>
      <c r="D8409" s="2" t="s">
        <v>5732</v>
      </c>
      <c r="E8409" s="2" t="s">
        <v>3281</v>
      </c>
      <c r="F8409" s="2" t="s">
        <v>3837</v>
      </c>
      <c r="G8409" s="2" t="s">
        <v>5733</v>
      </c>
      <c r="H8409" s="2" t="s">
        <v>3231</v>
      </c>
      <c r="I8409" s="11" t="str">
        <f>VLOOKUP(C8408,Datos!$F:$G,6,0)</f>
        <v>#REF!</v>
      </c>
      <c r="W8409" s="11"/>
    </row>
    <row r="8410" ht="15.75" customHeight="1">
      <c r="A8410" s="2" t="s">
        <v>490</v>
      </c>
      <c r="B8410" s="2" t="s">
        <v>3356</v>
      </c>
      <c r="C8410" s="8">
        <v>523.0</v>
      </c>
      <c r="D8410" s="2" t="s">
        <v>4469</v>
      </c>
      <c r="E8410" s="2" t="s">
        <v>3261</v>
      </c>
      <c r="F8410" s="2" t="s">
        <v>4470</v>
      </c>
      <c r="G8410" s="2" t="s">
        <v>4471</v>
      </c>
      <c r="H8410" s="2" t="s">
        <v>3231</v>
      </c>
      <c r="I8410" s="11" t="str">
        <f>VLOOKUP(C8409,Datos!$F:$G,6,0)</f>
        <v>#REF!</v>
      </c>
      <c r="W8410" s="11"/>
    </row>
    <row r="8411" ht="15.75" customHeight="1">
      <c r="A8411" s="2" t="s">
        <v>135</v>
      </c>
      <c r="B8411" s="2" t="s">
        <v>4003</v>
      </c>
      <c r="C8411" s="16" t="s">
        <v>136</v>
      </c>
      <c r="D8411" s="2" t="s">
        <v>3302</v>
      </c>
      <c r="E8411" s="2" t="s">
        <v>3238</v>
      </c>
      <c r="F8411" s="2" t="s">
        <v>3678</v>
      </c>
      <c r="G8411" s="2" t="s">
        <v>4730</v>
      </c>
      <c r="H8411" s="2" t="s">
        <v>3231</v>
      </c>
      <c r="I8411" s="11" t="str">
        <f>VLOOKUP(C8410,Datos!$F:$G,6,0)</f>
        <v>#REF!</v>
      </c>
      <c r="W8411" s="11"/>
    </row>
    <row r="8412" ht="15.75" customHeight="1">
      <c r="A8412" s="2" t="s">
        <v>137</v>
      </c>
      <c r="B8412" s="2" t="s">
        <v>4003</v>
      </c>
      <c r="C8412" s="8">
        <v>10005.0</v>
      </c>
      <c r="D8412" s="2" t="s">
        <v>3302</v>
      </c>
      <c r="E8412" s="2" t="s">
        <v>3247</v>
      </c>
      <c r="F8412" s="2" t="s">
        <v>3678</v>
      </c>
      <c r="G8412" s="2" t="s">
        <v>4004</v>
      </c>
      <c r="H8412" s="2" t="s">
        <v>3250</v>
      </c>
      <c r="I8412" s="11" t="str">
        <f>VLOOKUP(C8411,Datos!$F:$G,6,0)</f>
        <v>#REF!</v>
      </c>
      <c r="W8412" s="11"/>
    </row>
    <row r="8413" ht="15.75" customHeight="1">
      <c r="A8413" s="2" t="s">
        <v>10</v>
      </c>
      <c r="B8413" s="2" t="s">
        <v>4003</v>
      </c>
      <c r="C8413" s="8">
        <v>6779.0</v>
      </c>
      <c r="D8413" s="2" t="s">
        <v>3302</v>
      </c>
      <c r="E8413" s="2" t="s">
        <v>3261</v>
      </c>
      <c r="F8413" s="2" t="s">
        <v>3678</v>
      </c>
      <c r="G8413" s="2" t="s">
        <v>4004</v>
      </c>
      <c r="H8413" s="2" t="s">
        <v>3231</v>
      </c>
      <c r="I8413" s="11" t="str">
        <f>VLOOKUP(C8412,Datos!$F:$G,6,0)</f>
        <v>#REF!</v>
      </c>
      <c r="W8413" s="11"/>
    </row>
    <row r="8414" ht="15.75" customHeight="1">
      <c r="A8414" s="2" t="s">
        <v>166</v>
      </c>
      <c r="B8414" s="2" t="s">
        <v>4003</v>
      </c>
      <c r="C8414" s="8">
        <v>5347.0</v>
      </c>
      <c r="D8414" s="2" t="s">
        <v>3302</v>
      </c>
      <c r="E8414" s="2" t="s">
        <v>3261</v>
      </c>
      <c r="F8414" s="2" t="s">
        <v>3678</v>
      </c>
      <c r="G8414" s="2" t="s">
        <v>4004</v>
      </c>
      <c r="H8414" s="2" t="s">
        <v>3250</v>
      </c>
      <c r="I8414" s="11" t="str">
        <f>VLOOKUP(C8413,Datos!$F:$G,6,0)</f>
        <v>#REF!</v>
      </c>
      <c r="W8414" s="11"/>
    </row>
    <row r="8415" ht="15.75" customHeight="1">
      <c r="A8415" s="2" t="s">
        <v>993</v>
      </c>
      <c r="B8415" s="2" t="s">
        <v>4411</v>
      </c>
      <c r="C8415" s="16" t="s">
        <v>549</v>
      </c>
      <c r="D8415" s="2" t="s">
        <v>4412</v>
      </c>
      <c r="E8415" s="2" t="s">
        <v>3261</v>
      </c>
      <c r="F8415" s="2" t="s">
        <v>4413</v>
      </c>
      <c r="G8415" s="2" t="s">
        <v>3713</v>
      </c>
      <c r="H8415" s="2" t="s">
        <v>3223</v>
      </c>
      <c r="I8415" s="11" t="str">
        <f>VLOOKUP(C8414,Datos!$F:$G,6,0)</f>
        <v>#REF!</v>
      </c>
      <c r="W8415" s="11"/>
    </row>
    <row r="8416" ht="15.75" customHeight="1">
      <c r="A8416" s="2" t="s">
        <v>167</v>
      </c>
      <c r="B8416" s="2" t="s">
        <v>4003</v>
      </c>
      <c r="C8416" s="8">
        <v>778.0</v>
      </c>
      <c r="D8416" s="2" t="s">
        <v>3302</v>
      </c>
      <c r="E8416" s="2" t="s">
        <v>3261</v>
      </c>
      <c r="F8416" s="2" t="s">
        <v>3678</v>
      </c>
      <c r="G8416" s="2" t="s">
        <v>4004</v>
      </c>
      <c r="H8416" s="2" t="s">
        <v>3250</v>
      </c>
      <c r="I8416" s="11" t="str">
        <f>VLOOKUP(C8415,Datos!$F:$G,6,0)</f>
        <v>#REF!</v>
      </c>
      <c r="W8416" s="11"/>
    </row>
    <row r="8417" ht="15.75" customHeight="1">
      <c r="A8417" s="2" t="s">
        <v>1034</v>
      </c>
      <c r="B8417" s="2" t="s">
        <v>3245</v>
      </c>
      <c r="C8417" s="8">
        <v>8825.0</v>
      </c>
      <c r="D8417" s="2" t="s">
        <v>5024</v>
      </c>
      <c r="E8417" s="2" t="s">
        <v>3261</v>
      </c>
      <c r="F8417" s="2" t="s">
        <v>5025</v>
      </c>
      <c r="G8417" s="2" t="s">
        <v>5026</v>
      </c>
      <c r="H8417" s="2" t="s">
        <v>3231</v>
      </c>
      <c r="I8417" s="11" t="str">
        <f>VLOOKUP(C8416,Datos!$F:$G,6,0)</f>
        <v>#REF!</v>
      </c>
      <c r="W8417" s="11"/>
    </row>
    <row r="8418" ht="15.75" customHeight="1">
      <c r="A8418" s="2" t="s">
        <v>5350</v>
      </c>
      <c r="B8418" s="2" t="s">
        <v>3701</v>
      </c>
      <c r="C8418" s="8">
        <v>15443.0</v>
      </c>
      <c r="D8418" s="2" t="s">
        <v>3554</v>
      </c>
      <c r="E8418" s="2" t="s">
        <v>3261</v>
      </c>
      <c r="F8418" s="2" t="s">
        <v>5351</v>
      </c>
      <c r="G8418" s="2" t="s">
        <v>5352</v>
      </c>
      <c r="H8418" s="2" t="s">
        <v>3223</v>
      </c>
      <c r="I8418" s="11" t="str">
        <f>VLOOKUP(C8417,Datos!$F:$G,6,0)</f>
        <v>#REF!</v>
      </c>
      <c r="W8418" s="11"/>
    </row>
    <row r="8419" ht="15.75" customHeight="1">
      <c r="A8419" s="2" t="s">
        <v>3148</v>
      </c>
      <c r="B8419" s="2" t="s">
        <v>3631</v>
      </c>
      <c r="C8419" s="8">
        <v>12841.0</v>
      </c>
      <c r="D8419" s="2" t="s">
        <v>3614</v>
      </c>
      <c r="E8419" s="2" t="s">
        <v>3261</v>
      </c>
      <c r="F8419" s="2" t="s">
        <v>5633</v>
      </c>
      <c r="G8419" s="2" t="s">
        <v>5634</v>
      </c>
      <c r="H8419" s="2" t="s">
        <v>3223</v>
      </c>
      <c r="I8419" s="11" t="str">
        <f>VLOOKUP(C8418,Datos!$F:$G,6,0)</f>
        <v>#REF!</v>
      </c>
      <c r="W8419" s="11"/>
    </row>
    <row r="8420" ht="15.75" customHeight="1">
      <c r="A8420" s="2" t="s">
        <v>4075</v>
      </c>
      <c r="B8420" s="2" t="s">
        <v>3356</v>
      </c>
      <c r="C8420" s="8">
        <v>15476.0</v>
      </c>
      <c r="D8420" s="2" t="s">
        <v>3642</v>
      </c>
      <c r="E8420" s="2" t="s">
        <v>3261</v>
      </c>
      <c r="F8420" s="2" t="s">
        <v>3358</v>
      </c>
      <c r="G8420" s="2" t="s">
        <v>3432</v>
      </c>
      <c r="H8420" s="2" t="s">
        <v>3223</v>
      </c>
      <c r="I8420" s="11" t="str">
        <f>VLOOKUP(C8419,Datos!$F:$G,6,0)</f>
        <v>#REF!</v>
      </c>
      <c r="W8420" s="11"/>
    </row>
    <row r="8421" ht="15.75" customHeight="1">
      <c r="A8421" s="2" t="s">
        <v>3802</v>
      </c>
      <c r="B8421" s="2" t="s">
        <v>3356</v>
      </c>
      <c r="C8421" s="8">
        <v>15477.0</v>
      </c>
      <c r="D8421" s="2" t="s">
        <v>3644</v>
      </c>
      <c r="E8421" s="2" t="s">
        <v>3261</v>
      </c>
      <c r="F8421" s="2" t="s">
        <v>3358</v>
      </c>
      <c r="G8421" s="2" t="s">
        <v>3359</v>
      </c>
      <c r="H8421" s="2" t="s">
        <v>3223</v>
      </c>
      <c r="I8421" s="11" t="str">
        <f>VLOOKUP(C8420,Datos!$F:$G,6,0)</f>
        <v>#REF!</v>
      </c>
      <c r="W8421" s="11"/>
    </row>
    <row r="8422" ht="15.75" customHeight="1">
      <c r="A8422" s="2" t="s">
        <v>3029</v>
      </c>
      <c r="B8422" s="2" t="s">
        <v>3356</v>
      </c>
      <c r="C8422" s="8">
        <v>15478.0</v>
      </c>
      <c r="D8422" s="2" t="s">
        <v>3648</v>
      </c>
      <c r="E8422" s="2" t="s">
        <v>3261</v>
      </c>
      <c r="F8422" s="2" t="s">
        <v>3358</v>
      </c>
      <c r="G8422" s="2" t="s">
        <v>3359</v>
      </c>
      <c r="H8422" s="2" t="s">
        <v>3223</v>
      </c>
      <c r="I8422" s="11" t="str">
        <f>VLOOKUP(C8421,Datos!$F:$G,6,0)</f>
        <v>#REF!</v>
      </c>
      <c r="W8422" s="11"/>
    </row>
    <row r="8423" ht="15.75" customHeight="1">
      <c r="A8423" s="2" t="s">
        <v>5635</v>
      </c>
      <c r="B8423" s="2" t="s">
        <v>5636</v>
      </c>
      <c r="C8423" s="8">
        <v>13494.0</v>
      </c>
      <c r="D8423" s="2" t="s">
        <v>5637</v>
      </c>
      <c r="E8423" s="2" t="s">
        <v>3261</v>
      </c>
      <c r="F8423" s="2" t="s">
        <v>5638</v>
      </c>
      <c r="G8423" s="2" t="s">
        <v>5639</v>
      </c>
      <c r="H8423" s="2" t="s">
        <v>3223</v>
      </c>
      <c r="I8423" s="11" t="str">
        <f>VLOOKUP(C8422,Datos!$F:$G,6,0)</f>
        <v>#REF!</v>
      </c>
      <c r="W8423" s="11"/>
    </row>
    <row r="8424" ht="15.75" customHeight="1">
      <c r="A8424" s="2" t="s">
        <v>5734</v>
      </c>
      <c r="B8424" s="2" t="s">
        <v>5636</v>
      </c>
      <c r="C8424" s="8">
        <v>10234.0</v>
      </c>
      <c r="D8424" s="2" t="s">
        <v>5735</v>
      </c>
      <c r="E8424" s="2" t="s">
        <v>3281</v>
      </c>
      <c r="F8424" s="2" t="s">
        <v>5638</v>
      </c>
      <c r="G8424" s="2" t="s">
        <v>5736</v>
      </c>
      <c r="H8424" s="2" t="s">
        <v>3223</v>
      </c>
      <c r="I8424" s="11" t="str">
        <f>VLOOKUP(C8423,Datos!$F:$G,6,0)</f>
        <v>#REF!</v>
      </c>
      <c r="W8424" s="11"/>
    </row>
    <row r="8425" ht="15.75" customHeight="1">
      <c r="A8425" s="2" t="s">
        <v>4564</v>
      </c>
      <c r="B8425" s="2" t="s">
        <v>4565</v>
      </c>
      <c r="C8425" s="16" t="s">
        <v>3404</v>
      </c>
      <c r="D8425" s="2" t="s">
        <v>4566</v>
      </c>
      <c r="E8425" s="2" t="s">
        <v>3261</v>
      </c>
      <c r="F8425" s="2" t="s">
        <v>4567</v>
      </c>
      <c r="G8425" s="2" t="s">
        <v>4568</v>
      </c>
      <c r="H8425" s="2" t="s">
        <v>4569</v>
      </c>
      <c r="I8425" s="11" t="str">
        <f>VLOOKUP(C8424,Datos!$F:$G,6,0)</f>
        <v>#REF!</v>
      </c>
      <c r="W8425" s="11"/>
    </row>
    <row r="8426" ht="15.75" customHeight="1">
      <c r="A8426" s="2" t="s">
        <v>3834</v>
      </c>
      <c r="B8426" s="2" t="s">
        <v>3835</v>
      </c>
      <c r="C8426" s="16" t="s">
        <v>3404</v>
      </c>
      <c r="D8426" s="2" t="s">
        <v>3836</v>
      </c>
      <c r="E8426" s="2" t="s">
        <v>3261</v>
      </c>
      <c r="F8426" s="2" t="s">
        <v>3837</v>
      </c>
      <c r="G8426" s="2" t="s">
        <v>3838</v>
      </c>
      <c r="H8426" s="2" t="s">
        <v>3223</v>
      </c>
      <c r="I8426" s="11" t="str">
        <f>VLOOKUP(C8425,Datos!$F:$G,6,0)</f>
        <v>#REF!</v>
      </c>
      <c r="W8426" s="11"/>
    </row>
    <row r="8427" ht="15.75" customHeight="1">
      <c r="A8427" s="2" t="s">
        <v>5362</v>
      </c>
      <c r="B8427" s="2" t="s">
        <v>5363</v>
      </c>
      <c r="C8427" s="16" t="s">
        <v>3404</v>
      </c>
      <c r="D8427" s="2" t="s">
        <v>5364</v>
      </c>
      <c r="E8427" s="2" t="s">
        <v>3261</v>
      </c>
      <c r="F8427" s="2" t="s">
        <v>4567</v>
      </c>
      <c r="G8427" s="2" t="s">
        <v>5365</v>
      </c>
      <c r="H8427" s="2" t="s">
        <v>3223</v>
      </c>
      <c r="I8427" s="11" t="str">
        <f>VLOOKUP(C8426,Datos!$F:$G,6,0)</f>
        <v>#REF!</v>
      </c>
      <c r="W8427" s="11"/>
    </row>
    <row r="8428" ht="15.75" customHeight="1">
      <c r="A8428" s="2" t="s">
        <v>4746</v>
      </c>
      <c r="B8428" s="2" t="s">
        <v>4747</v>
      </c>
      <c r="C8428" s="16" t="s">
        <v>3404</v>
      </c>
      <c r="D8428" s="2" t="s">
        <v>4748</v>
      </c>
      <c r="E8428" s="2" t="s">
        <v>3261</v>
      </c>
      <c r="F8428" s="2" t="s">
        <v>4567</v>
      </c>
      <c r="G8428" s="2" t="s">
        <v>4749</v>
      </c>
      <c r="H8428" s="2" t="s">
        <v>3223</v>
      </c>
      <c r="I8428" s="11" t="str">
        <f>VLOOKUP(C8427,Datos!$F:$G,6,0)</f>
        <v>#REF!</v>
      </c>
      <c r="W8428" s="11"/>
    </row>
    <row r="8429" ht="15.75" customHeight="1">
      <c r="A8429" s="2" t="s">
        <v>5366</v>
      </c>
      <c r="B8429" s="2" t="s">
        <v>4528</v>
      </c>
      <c r="C8429" s="16" t="s">
        <v>3404</v>
      </c>
      <c r="D8429" s="2" t="s">
        <v>5367</v>
      </c>
      <c r="E8429" s="2" t="s">
        <v>3261</v>
      </c>
      <c r="F8429" s="2" t="s">
        <v>4567</v>
      </c>
      <c r="G8429" s="2" t="s">
        <v>5368</v>
      </c>
      <c r="H8429" s="2" t="s">
        <v>3223</v>
      </c>
      <c r="I8429" s="11" t="str">
        <f>VLOOKUP(C8428,Datos!$F:$G,6,0)</f>
        <v>#REF!</v>
      </c>
      <c r="W8429" s="11"/>
    </row>
    <row r="8430" ht="15.75" customHeight="1">
      <c r="A8430" s="2" t="s">
        <v>5369</v>
      </c>
      <c r="B8430" s="2" t="s">
        <v>5370</v>
      </c>
      <c r="C8430" s="16" t="s">
        <v>3404</v>
      </c>
      <c r="D8430" s="2" t="s">
        <v>5371</v>
      </c>
      <c r="E8430" s="2" t="s">
        <v>3261</v>
      </c>
      <c r="F8430" s="2" t="s">
        <v>4567</v>
      </c>
      <c r="G8430" s="2" t="s">
        <v>4568</v>
      </c>
      <c r="H8430" s="2" t="s">
        <v>3223</v>
      </c>
      <c r="I8430" s="11" t="str">
        <f>VLOOKUP(C8429,Datos!$F:$G,6,0)</f>
        <v>#REF!</v>
      </c>
      <c r="W8430" s="11"/>
    </row>
    <row r="8431" ht="15.75" customHeight="1">
      <c r="A8431" s="2" t="s">
        <v>4619</v>
      </c>
      <c r="B8431" s="2" t="s">
        <v>4620</v>
      </c>
      <c r="C8431" s="16" t="s">
        <v>3404</v>
      </c>
      <c r="D8431" s="2" t="s">
        <v>4621</v>
      </c>
      <c r="E8431" s="2" t="s">
        <v>3261</v>
      </c>
      <c r="F8431" s="2" t="s">
        <v>4622</v>
      </c>
      <c r="G8431" s="2" t="s">
        <v>4623</v>
      </c>
      <c r="H8431" s="2" t="s">
        <v>3223</v>
      </c>
      <c r="I8431" s="11" t="str">
        <f>VLOOKUP(C8430,Datos!$F:$G,6,0)</f>
        <v>#REF!</v>
      </c>
      <c r="W8431" s="11"/>
    </row>
    <row r="8432" ht="15.75" customHeight="1">
      <c r="A8432" s="2" t="s">
        <v>3005</v>
      </c>
      <c r="B8432" s="2" t="s">
        <v>3579</v>
      </c>
      <c r="C8432" s="8">
        <v>15707.0</v>
      </c>
      <c r="D8432" s="2" t="s">
        <v>3580</v>
      </c>
      <c r="E8432" s="2" t="s">
        <v>3220</v>
      </c>
      <c r="F8432" s="2" t="s">
        <v>3581</v>
      </c>
      <c r="G8432" s="2" t="s">
        <v>3582</v>
      </c>
      <c r="H8432" s="2" t="s">
        <v>3250</v>
      </c>
      <c r="I8432" s="11" t="str">
        <f>VLOOKUP(C8431,Datos!$F:$G,6,0)</f>
        <v>#REF!</v>
      </c>
      <c r="W8432" s="11"/>
    </row>
    <row r="8433" ht="15.75" customHeight="1">
      <c r="A8433" s="2" t="s">
        <v>5372</v>
      </c>
      <c r="B8433" s="2" t="s">
        <v>4620</v>
      </c>
      <c r="C8433" s="16" t="s">
        <v>3404</v>
      </c>
      <c r="D8433" s="2" t="s">
        <v>5373</v>
      </c>
      <c r="E8433" s="2" t="s">
        <v>3261</v>
      </c>
      <c r="F8433" s="2" t="s">
        <v>4567</v>
      </c>
      <c r="G8433" s="2" t="s">
        <v>4623</v>
      </c>
      <c r="H8433" s="2" t="s">
        <v>3223</v>
      </c>
      <c r="I8433" s="11" t="str">
        <f>VLOOKUP(C8432,Datos!$F:$G,6,0)</f>
        <v>#REF!</v>
      </c>
      <c r="W8433" s="11"/>
    </row>
    <row r="8434" ht="15.75" customHeight="1">
      <c r="A8434" s="2" t="s">
        <v>5374</v>
      </c>
      <c r="B8434" s="2" t="s">
        <v>4620</v>
      </c>
      <c r="C8434" s="16" t="s">
        <v>3404</v>
      </c>
      <c r="D8434" s="2" t="s">
        <v>5375</v>
      </c>
      <c r="E8434" s="2" t="s">
        <v>3261</v>
      </c>
      <c r="F8434" s="2" t="s">
        <v>4567</v>
      </c>
      <c r="G8434" s="2" t="s">
        <v>4623</v>
      </c>
      <c r="H8434" s="2" t="s">
        <v>3223</v>
      </c>
      <c r="I8434" s="11" t="str">
        <f>VLOOKUP(C8433,Datos!$F:$G,6,0)</f>
        <v>#REF!</v>
      </c>
      <c r="W8434" s="11"/>
    </row>
    <row r="8435" ht="15.75" customHeight="1">
      <c r="A8435" s="2" t="s">
        <v>4542</v>
      </c>
      <c r="B8435" s="2" t="s">
        <v>4543</v>
      </c>
      <c r="C8435" s="16" t="s">
        <v>3404</v>
      </c>
      <c r="D8435" s="2" t="s">
        <v>4544</v>
      </c>
      <c r="E8435" s="2" t="s">
        <v>3261</v>
      </c>
      <c r="F8435" s="2" t="s">
        <v>3775</v>
      </c>
      <c r="G8435" s="2" t="s">
        <v>4545</v>
      </c>
      <c r="H8435" s="2" t="s">
        <v>3223</v>
      </c>
      <c r="I8435" s="11" t="str">
        <f>VLOOKUP(C8434,Datos!$F:$G,6,0)</f>
        <v>#REF!</v>
      </c>
      <c r="W8435" s="11"/>
    </row>
    <row r="8436" ht="15.75" customHeight="1">
      <c r="A8436" s="2" t="s">
        <v>5640</v>
      </c>
      <c r="B8436" s="2" t="s">
        <v>5641</v>
      </c>
      <c r="C8436" s="8">
        <v>13795.0</v>
      </c>
      <c r="D8436" s="2" t="s">
        <v>5642</v>
      </c>
      <c r="E8436" s="2" t="s">
        <v>3261</v>
      </c>
      <c r="F8436" s="2" t="s">
        <v>3262</v>
      </c>
      <c r="G8436" s="2" t="s">
        <v>5643</v>
      </c>
      <c r="H8436" s="2" t="s">
        <v>3250</v>
      </c>
      <c r="I8436" s="11" t="str">
        <f>VLOOKUP(C8435,Datos!$F:$G,6,0)</f>
        <v>#REF!</v>
      </c>
      <c r="W8436" s="11"/>
    </row>
    <row r="8437" ht="15.75" customHeight="1">
      <c r="A8437" s="2" t="s">
        <v>5400</v>
      </c>
      <c r="B8437" s="2" t="s">
        <v>5401</v>
      </c>
      <c r="C8437" s="16" t="s">
        <v>3404</v>
      </c>
      <c r="D8437" s="2" t="s">
        <v>5402</v>
      </c>
      <c r="E8437" s="2" t="s">
        <v>3261</v>
      </c>
      <c r="F8437" s="2" t="s">
        <v>3837</v>
      </c>
      <c r="G8437" s="2" t="s">
        <v>5403</v>
      </c>
      <c r="H8437" s="2" t="s">
        <v>3223</v>
      </c>
      <c r="I8437" s="11" t="str">
        <f>VLOOKUP(C8436,Datos!$F:$G,6,0)</f>
        <v>#REF!</v>
      </c>
      <c r="W8437" s="11"/>
    </row>
    <row r="8438" ht="15.75" customHeight="1">
      <c r="A8438" s="2" t="s">
        <v>512</v>
      </c>
      <c r="B8438" s="2" t="s">
        <v>3451</v>
      </c>
      <c r="C8438" s="8">
        <v>130.0</v>
      </c>
      <c r="D8438" s="2" t="s">
        <v>5071</v>
      </c>
      <c r="E8438" s="2" t="s">
        <v>3220</v>
      </c>
      <c r="F8438" s="2" t="s">
        <v>4478</v>
      </c>
      <c r="G8438" s="2" t="s">
        <v>4479</v>
      </c>
      <c r="H8438" s="2" t="s">
        <v>3231</v>
      </c>
      <c r="I8438" s="11" t="str">
        <f>VLOOKUP(C8437,Datos!$F:$G,6,0)</f>
        <v>#REF!</v>
      </c>
      <c r="W8438" s="11"/>
    </row>
    <row r="8439" ht="15.75" customHeight="1">
      <c r="A8439" s="2" t="s">
        <v>514</v>
      </c>
      <c r="B8439" s="2" t="s">
        <v>3451</v>
      </c>
      <c r="C8439" s="8">
        <v>364.0</v>
      </c>
      <c r="D8439" s="2" t="s">
        <v>5072</v>
      </c>
      <c r="E8439" s="2" t="s">
        <v>3261</v>
      </c>
      <c r="F8439" s="2" t="s">
        <v>4478</v>
      </c>
      <c r="G8439" s="2" t="s">
        <v>5073</v>
      </c>
      <c r="H8439" s="2" t="s">
        <v>3231</v>
      </c>
      <c r="I8439" s="11" t="str">
        <f>VLOOKUP(C8438,Datos!$F:$G,6,0)</f>
        <v>#REF!</v>
      </c>
      <c r="W8439" s="11"/>
    </row>
    <row r="8440" ht="15.75" customHeight="1">
      <c r="A8440" s="2" t="s">
        <v>2429</v>
      </c>
      <c r="B8440" s="2" t="s">
        <v>3591</v>
      </c>
      <c r="C8440" s="8">
        <v>11316.0</v>
      </c>
      <c r="D8440" s="2" t="s">
        <v>3663</v>
      </c>
      <c r="E8440" s="2" t="s">
        <v>3220</v>
      </c>
      <c r="F8440" s="2" t="s">
        <v>3350</v>
      </c>
      <c r="G8440" s="2" t="s">
        <v>3593</v>
      </c>
      <c r="H8440" s="2" t="s">
        <v>3223</v>
      </c>
      <c r="I8440" s="11" t="str">
        <f>VLOOKUP(C8439,Datos!$F:$G,6,0)</f>
        <v>#REF!</v>
      </c>
      <c r="W8440" s="11"/>
    </row>
    <row r="8441" ht="15.75" customHeight="1">
      <c r="A8441" s="2" t="s">
        <v>4294</v>
      </c>
      <c r="B8441" s="2" t="s">
        <v>4295</v>
      </c>
      <c r="C8441" s="16" t="s">
        <v>3404</v>
      </c>
      <c r="D8441" s="2" t="s">
        <v>4296</v>
      </c>
      <c r="E8441" s="2" t="s">
        <v>3261</v>
      </c>
      <c r="F8441" s="2" t="s">
        <v>3837</v>
      </c>
      <c r="G8441" s="2" t="s">
        <v>4297</v>
      </c>
      <c r="H8441" s="2" t="s">
        <v>3223</v>
      </c>
      <c r="I8441" s="11" t="str">
        <f>VLOOKUP(C8440,Datos!$F:$G,6,0)</f>
        <v>#REF!</v>
      </c>
      <c r="W8441" s="11"/>
    </row>
    <row r="8442" ht="15.75" customHeight="1">
      <c r="A8442" s="2" t="s">
        <v>4294</v>
      </c>
      <c r="B8442" s="2" t="s">
        <v>4295</v>
      </c>
      <c r="C8442" s="16" t="s">
        <v>3404</v>
      </c>
      <c r="D8442" s="2" t="s">
        <v>4296</v>
      </c>
      <c r="E8442" s="2" t="s">
        <v>3261</v>
      </c>
      <c r="F8442" s="2" t="s">
        <v>3837</v>
      </c>
      <c r="G8442" s="2" t="s">
        <v>4297</v>
      </c>
      <c r="H8442" s="2" t="s">
        <v>3223</v>
      </c>
      <c r="I8442" s="11" t="str">
        <f>VLOOKUP(C8441,Datos!$F:$G,6,0)</f>
        <v>#REF!</v>
      </c>
      <c r="W8442" s="11"/>
    </row>
    <row r="8443" ht="15.75" customHeight="1">
      <c r="A8443" s="2" t="s">
        <v>1588</v>
      </c>
      <c r="B8443" s="2" t="s">
        <v>3218</v>
      </c>
      <c r="C8443" s="8">
        <v>15788.0</v>
      </c>
      <c r="D8443" s="2" t="s">
        <v>3641</v>
      </c>
      <c r="E8443" s="2" t="s">
        <v>3247</v>
      </c>
      <c r="F8443" s="2" t="s">
        <v>3221</v>
      </c>
      <c r="G8443" s="2" t="s">
        <v>3315</v>
      </c>
      <c r="H8443" s="2" t="s">
        <v>3223</v>
      </c>
      <c r="I8443" s="11" t="str">
        <f>VLOOKUP(C8442,Datos!$F:$G,6,0)</f>
        <v>#REF!</v>
      </c>
      <c r="W8443" s="11"/>
    </row>
    <row r="8444" ht="15.75" customHeight="1">
      <c r="A8444" s="2" t="s">
        <v>1685</v>
      </c>
      <c r="B8444" s="2" t="s">
        <v>3218</v>
      </c>
      <c r="C8444" s="8">
        <v>16104.0</v>
      </c>
      <c r="D8444" s="2" t="s">
        <v>3840</v>
      </c>
      <c r="E8444" s="2" t="s">
        <v>3247</v>
      </c>
      <c r="F8444" s="2" t="s">
        <v>3221</v>
      </c>
      <c r="G8444" s="2" t="s">
        <v>3337</v>
      </c>
      <c r="H8444" s="2" t="s">
        <v>3223</v>
      </c>
      <c r="I8444" s="11" t="str">
        <f>VLOOKUP(C8443,Datos!$F:$G,6,0)</f>
        <v>#REF!</v>
      </c>
      <c r="W8444" s="11"/>
    </row>
    <row r="8445" ht="15.75" customHeight="1">
      <c r="A8445" s="2" t="s">
        <v>1238</v>
      </c>
      <c r="B8445" s="2" t="s">
        <v>3218</v>
      </c>
      <c r="C8445" s="8">
        <v>10010.0</v>
      </c>
      <c r="D8445" s="2" t="s">
        <v>4021</v>
      </c>
      <c r="E8445" s="2" t="s">
        <v>3238</v>
      </c>
      <c r="F8445" s="2" t="s">
        <v>3221</v>
      </c>
      <c r="G8445" s="2" t="s">
        <v>3320</v>
      </c>
      <c r="H8445" s="2" t="s">
        <v>3223</v>
      </c>
      <c r="I8445" s="11" t="str">
        <f>VLOOKUP(C8444,Datos!$F:$G,6,0)</f>
        <v>#REF!</v>
      </c>
      <c r="W8445" s="11"/>
    </row>
    <row r="8446" ht="15.75" customHeight="1">
      <c r="A8446" s="2" t="s">
        <v>1524</v>
      </c>
      <c r="B8446" s="2" t="s">
        <v>3218</v>
      </c>
      <c r="C8446" s="8">
        <v>10009.0</v>
      </c>
      <c r="D8446" s="2" t="s">
        <v>4527</v>
      </c>
      <c r="E8446" s="2" t="s">
        <v>3511</v>
      </c>
      <c r="F8446" s="2" t="s">
        <v>3221</v>
      </c>
      <c r="G8446" s="2" t="s">
        <v>3320</v>
      </c>
      <c r="H8446" s="2" t="s">
        <v>3223</v>
      </c>
      <c r="I8446" s="11" t="str">
        <f>VLOOKUP(C8445,Datos!$F:$G,6,0)</f>
        <v>#REF!</v>
      </c>
      <c r="W8446" s="11"/>
    </row>
    <row r="8447" ht="15.75" customHeight="1">
      <c r="A8447" s="2" t="s">
        <v>574</v>
      </c>
      <c r="B8447" s="2" t="s">
        <v>3218</v>
      </c>
      <c r="C8447" s="8">
        <v>9874.0</v>
      </c>
      <c r="D8447" s="2" t="s">
        <v>3237</v>
      </c>
      <c r="E8447" s="2" t="s">
        <v>3238</v>
      </c>
      <c r="F8447" s="2" t="s">
        <v>3221</v>
      </c>
      <c r="G8447" s="2" t="s">
        <v>3239</v>
      </c>
      <c r="H8447" s="2" t="s">
        <v>3223</v>
      </c>
      <c r="I8447" s="11" t="str">
        <f>VLOOKUP(C8446,Datos!$F:$G,6,0)</f>
        <v>#REF!</v>
      </c>
      <c r="W8447" s="11"/>
    </row>
    <row r="8448" ht="15.75" customHeight="1">
      <c r="A8448" s="2" t="s">
        <v>4294</v>
      </c>
      <c r="B8448" s="2" t="s">
        <v>4295</v>
      </c>
      <c r="C8448" s="16" t="s">
        <v>3404</v>
      </c>
      <c r="D8448" s="2" t="s">
        <v>4296</v>
      </c>
      <c r="E8448" s="2" t="s">
        <v>3261</v>
      </c>
      <c r="F8448" s="2" t="s">
        <v>3837</v>
      </c>
      <c r="G8448" s="2" t="s">
        <v>4297</v>
      </c>
      <c r="H8448" s="2" t="s">
        <v>3223</v>
      </c>
      <c r="I8448" s="11" t="str">
        <f>VLOOKUP(C8447,Datos!$F:$G,6,0)</f>
        <v>#REF!</v>
      </c>
      <c r="W8448" s="11"/>
    </row>
    <row r="8449" ht="15.75" customHeight="1">
      <c r="A8449" s="2" t="s">
        <v>6206</v>
      </c>
      <c r="B8449" s="2" t="s">
        <v>3269</v>
      </c>
      <c r="C8449" s="8">
        <v>75.0</v>
      </c>
      <c r="D8449" s="2" t="s">
        <v>6207</v>
      </c>
      <c r="E8449" s="2" t="s">
        <v>3220</v>
      </c>
      <c r="F8449" s="2" t="s">
        <v>3369</v>
      </c>
      <c r="G8449" s="2" t="s">
        <v>3422</v>
      </c>
      <c r="H8449" s="2" t="s">
        <v>3231</v>
      </c>
      <c r="I8449" s="11" t="str">
        <f>VLOOKUP(C8448,Datos!$F:$G,6,0)</f>
        <v>#REF!</v>
      </c>
      <c r="W8449" s="11"/>
    </row>
    <row r="8450" ht="15.75" customHeight="1">
      <c r="A8450" s="2" t="s">
        <v>1307</v>
      </c>
      <c r="B8450" s="2" t="s">
        <v>3218</v>
      </c>
      <c r="C8450" s="8">
        <v>15588.0</v>
      </c>
      <c r="D8450" s="2" t="s">
        <v>3349</v>
      </c>
      <c r="E8450" s="2" t="s">
        <v>3261</v>
      </c>
      <c r="F8450" s="2" t="s">
        <v>3350</v>
      </c>
      <c r="G8450" s="2" t="s">
        <v>3351</v>
      </c>
      <c r="H8450" s="2" t="s">
        <v>3223</v>
      </c>
      <c r="I8450" s="11" t="str">
        <f>VLOOKUP(C8449,Datos!$F:$G,6,0)</f>
        <v>#REF!</v>
      </c>
      <c r="W8450" s="11"/>
    </row>
    <row r="8451" ht="15.75" customHeight="1">
      <c r="A8451" s="2" t="s">
        <v>1891</v>
      </c>
      <c r="B8451" s="2" t="s">
        <v>3521</v>
      </c>
      <c r="C8451" s="8">
        <v>15589.0</v>
      </c>
      <c r="D8451" s="2" t="s">
        <v>3902</v>
      </c>
      <c r="E8451" s="2" t="s">
        <v>3261</v>
      </c>
      <c r="F8451" s="2" t="s">
        <v>3350</v>
      </c>
      <c r="G8451" s="2" t="s">
        <v>4103</v>
      </c>
      <c r="H8451" s="2" t="s">
        <v>3223</v>
      </c>
      <c r="I8451" s="11" t="str">
        <f>VLOOKUP(C8450,Datos!$F:$G,6,0)</f>
        <v>#REF!</v>
      </c>
      <c r="W8451" s="11"/>
    </row>
    <row r="8452" ht="15.75" customHeight="1">
      <c r="A8452" s="2" t="s">
        <v>1330</v>
      </c>
      <c r="B8452" s="2" t="s">
        <v>4657</v>
      </c>
      <c r="C8452" s="8">
        <v>12855.0</v>
      </c>
      <c r="D8452" s="2" t="s">
        <v>4658</v>
      </c>
      <c r="E8452" s="2" t="s">
        <v>3261</v>
      </c>
      <c r="F8452" s="2" t="s">
        <v>4502</v>
      </c>
      <c r="G8452" s="2" t="s">
        <v>4659</v>
      </c>
      <c r="H8452" s="2" t="s">
        <v>3223</v>
      </c>
      <c r="I8452" s="11" t="str">
        <f>VLOOKUP(C8451,Datos!$F:$G,6,0)</f>
        <v>#REF!</v>
      </c>
      <c r="W8452" s="11"/>
    </row>
    <row r="8453" ht="15.75" customHeight="1">
      <c r="A8453" s="2" t="s">
        <v>82</v>
      </c>
      <c r="B8453" s="2" t="s">
        <v>4003</v>
      </c>
      <c r="C8453" s="8">
        <v>13668.0</v>
      </c>
      <c r="D8453" s="2" t="s">
        <v>3302</v>
      </c>
      <c r="E8453" s="2" t="s">
        <v>3261</v>
      </c>
      <c r="F8453" s="2" t="s">
        <v>3678</v>
      </c>
      <c r="G8453" s="2" t="s">
        <v>4004</v>
      </c>
      <c r="H8453" s="2" t="s">
        <v>3223</v>
      </c>
      <c r="I8453" s="11" t="str">
        <f>VLOOKUP(C8452,Datos!$F:$G,6,0)</f>
        <v>#REF!</v>
      </c>
      <c r="W8453" s="11"/>
    </row>
    <row r="8454" ht="15.75" customHeight="1">
      <c r="A8454" s="2" t="s">
        <v>1404</v>
      </c>
      <c r="B8454" s="2" t="s">
        <v>3457</v>
      </c>
      <c r="C8454" s="8">
        <v>7603.0</v>
      </c>
      <c r="D8454" s="2" t="s">
        <v>4328</v>
      </c>
      <c r="E8454" s="2" t="s">
        <v>3281</v>
      </c>
      <c r="F8454" s="2" t="s">
        <v>3459</v>
      </c>
      <c r="G8454" s="2" t="s">
        <v>3460</v>
      </c>
      <c r="H8454" s="2" t="s">
        <v>3223</v>
      </c>
      <c r="I8454" s="11" t="str">
        <f>VLOOKUP(C8453,Datos!$F:$G,6,0)</f>
        <v>#REF!</v>
      </c>
      <c r="W8454" s="11"/>
    </row>
    <row r="8455" ht="15.75" customHeight="1">
      <c r="A8455" s="2" t="s">
        <v>5156</v>
      </c>
      <c r="B8455" s="2" t="s">
        <v>5157</v>
      </c>
      <c r="C8455" s="16" t="s">
        <v>3404</v>
      </c>
      <c r="D8455" s="2" t="s">
        <v>5158</v>
      </c>
      <c r="E8455" s="2" t="s">
        <v>3261</v>
      </c>
      <c r="F8455" s="2" t="s">
        <v>4395</v>
      </c>
      <c r="G8455" s="2" t="s">
        <v>5159</v>
      </c>
      <c r="H8455" s="2" t="s">
        <v>3223</v>
      </c>
      <c r="I8455" s="11" t="str">
        <f>VLOOKUP(C8454,Datos!$F:$G,6,0)</f>
        <v>#REF!</v>
      </c>
      <c r="W8455" s="11"/>
    </row>
    <row r="8456" ht="15.75" customHeight="1">
      <c r="A8456" s="2" t="s">
        <v>866</v>
      </c>
      <c r="B8456" s="2" t="s">
        <v>3390</v>
      </c>
      <c r="C8456" s="8">
        <v>9771.0</v>
      </c>
      <c r="D8456" s="2" t="s">
        <v>3391</v>
      </c>
      <c r="E8456" s="2" t="s">
        <v>3392</v>
      </c>
      <c r="F8456" s="2" t="s">
        <v>3393</v>
      </c>
      <c r="G8456" s="2" t="s">
        <v>3394</v>
      </c>
      <c r="H8456" s="2" t="s">
        <v>3223</v>
      </c>
      <c r="I8456" s="11" t="str">
        <f>VLOOKUP(C8455,Datos!$F:$G,6,0)</f>
        <v>#REF!</v>
      </c>
      <c r="W8456" s="11"/>
    </row>
    <row r="8457" ht="15.75" customHeight="1">
      <c r="A8457" s="2" t="s">
        <v>3846</v>
      </c>
      <c r="B8457" s="2" t="s">
        <v>3269</v>
      </c>
      <c r="C8457" s="16" t="s">
        <v>3279</v>
      </c>
      <c r="D8457" s="2" t="s">
        <v>3847</v>
      </c>
      <c r="E8457" s="2" t="s">
        <v>3261</v>
      </c>
      <c r="F8457" s="2" t="s">
        <v>3221</v>
      </c>
      <c r="G8457" s="2" t="s">
        <v>3848</v>
      </c>
      <c r="H8457" s="2" t="s">
        <v>3231</v>
      </c>
      <c r="I8457" s="11" t="str">
        <f>VLOOKUP(C8456,Datos!$F:$G,6,0)</f>
        <v>#REF!</v>
      </c>
      <c r="W8457" s="11"/>
    </row>
    <row r="8458" ht="15.75" customHeight="1">
      <c r="A8458" s="2" t="s">
        <v>3113</v>
      </c>
      <c r="B8458" s="2" t="s">
        <v>3254</v>
      </c>
      <c r="C8458" s="8">
        <v>15809.0</v>
      </c>
      <c r="D8458" s="2" t="s">
        <v>3495</v>
      </c>
      <c r="E8458" s="2" t="s">
        <v>3220</v>
      </c>
      <c r="F8458" s="2" t="s">
        <v>3229</v>
      </c>
      <c r="G8458" s="2" t="s">
        <v>3256</v>
      </c>
      <c r="H8458" s="2" t="s">
        <v>3223</v>
      </c>
      <c r="I8458" s="11" t="str">
        <f>VLOOKUP(C8457,Datos!$F:$G,6,0)</f>
        <v>#REF!</v>
      </c>
      <c r="W8458" s="11"/>
    </row>
    <row r="8459" ht="15.75" customHeight="1">
      <c r="A8459" s="2" t="s">
        <v>5576</v>
      </c>
      <c r="B8459" s="2" t="s">
        <v>5577</v>
      </c>
      <c r="C8459" s="16" t="s">
        <v>3404</v>
      </c>
      <c r="D8459" s="2" t="s">
        <v>5578</v>
      </c>
      <c r="E8459" s="2" t="s">
        <v>3261</v>
      </c>
      <c r="F8459" s="2" t="s">
        <v>3837</v>
      </c>
      <c r="G8459" s="2" t="s">
        <v>5579</v>
      </c>
      <c r="H8459" s="2" t="s">
        <v>3223</v>
      </c>
      <c r="I8459" s="11" t="str">
        <f>VLOOKUP(C8458,Datos!$F:$G,6,0)</f>
        <v>#REF!</v>
      </c>
      <c r="W8459" s="11"/>
    </row>
    <row r="8460" ht="15.75" customHeight="1">
      <c r="A8460" s="2" t="s">
        <v>3017</v>
      </c>
      <c r="B8460" s="2" t="s">
        <v>5037</v>
      </c>
      <c r="C8460" s="8">
        <v>15742.0</v>
      </c>
      <c r="D8460" s="2" t="s">
        <v>5038</v>
      </c>
      <c r="E8460" s="2" t="s">
        <v>3261</v>
      </c>
      <c r="F8460" s="2" t="s">
        <v>5039</v>
      </c>
      <c r="G8460" s="2" t="s">
        <v>5040</v>
      </c>
      <c r="H8460" s="2" t="s">
        <v>3223</v>
      </c>
      <c r="I8460" s="11" t="str">
        <f>VLOOKUP(C8459,Datos!$F:$G,6,0)</f>
        <v>#REF!</v>
      </c>
      <c r="W8460" s="11"/>
    </row>
    <row r="8461" ht="15.75" customHeight="1">
      <c r="A8461" s="2" t="s">
        <v>2429</v>
      </c>
      <c r="B8461" s="2" t="s">
        <v>3591</v>
      </c>
      <c r="C8461" s="8">
        <v>11316.0</v>
      </c>
      <c r="D8461" s="2" t="s">
        <v>3663</v>
      </c>
      <c r="E8461" s="2" t="s">
        <v>3220</v>
      </c>
      <c r="F8461" s="2" t="s">
        <v>3350</v>
      </c>
      <c r="G8461" s="2" t="s">
        <v>3593</v>
      </c>
      <c r="H8461" s="2" t="s">
        <v>3223</v>
      </c>
      <c r="I8461" s="11" t="str">
        <f>VLOOKUP(C8460,Datos!$F:$G,6,0)</f>
        <v>#REF!</v>
      </c>
      <c r="W8461" s="11"/>
    </row>
    <row r="8462" ht="15.75" customHeight="1">
      <c r="A8462" s="2" t="s">
        <v>2229</v>
      </c>
      <c r="B8462" s="2" t="s">
        <v>3763</v>
      </c>
      <c r="C8462" s="8">
        <v>10951.0</v>
      </c>
      <c r="D8462" s="2" t="s">
        <v>3852</v>
      </c>
      <c r="E8462" s="2" t="s">
        <v>3511</v>
      </c>
      <c r="F8462" s="2" t="s">
        <v>3853</v>
      </c>
      <c r="G8462" s="2" t="s">
        <v>3854</v>
      </c>
      <c r="H8462" s="2" t="s">
        <v>3855</v>
      </c>
      <c r="I8462" s="11" t="str">
        <f>VLOOKUP(C8461,Datos!$F:$G,6,0)</f>
        <v>#REF!</v>
      </c>
      <c r="W8462" s="11"/>
    </row>
    <row r="8463" ht="15.75" customHeight="1">
      <c r="A8463" s="2" t="s">
        <v>1086</v>
      </c>
      <c r="B8463" s="2" t="s">
        <v>3490</v>
      </c>
      <c r="C8463" s="8">
        <v>6751.0</v>
      </c>
      <c r="D8463" s="2" t="s">
        <v>6208</v>
      </c>
      <c r="E8463" s="2" t="s">
        <v>3281</v>
      </c>
      <c r="F8463" s="2" t="s">
        <v>5114</v>
      </c>
      <c r="G8463" s="2" t="s">
        <v>3302</v>
      </c>
      <c r="H8463" s="2" t="s">
        <v>3231</v>
      </c>
      <c r="I8463" s="11" t="str">
        <f>VLOOKUP(C8462,Datos!$F:$G,6,0)</f>
        <v>#REF!</v>
      </c>
      <c r="W8463" s="11"/>
    </row>
    <row r="8464" ht="15.75" customHeight="1">
      <c r="A8464" s="2" t="s">
        <v>5250</v>
      </c>
      <c r="B8464" s="2" t="s">
        <v>3895</v>
      </c>
      <c r="C8464" s="8">
        <v>5924.0</v>
      </c>
      <c r="D8464" s="2" t="s">
        <v>3302</v>
      </c>
      <c r="E8464" s="2" t="s">
        <v>3303</v>
      </c>
      <c r="F8464" s="2" t="s">
        <v>5251</v>
      </c>
      <c r="G8464" s="2" t="s">
        <v>3302</v>
      </c>
      <c r="H8464" s="2" t="s">
        <v>3231</v>
      </c>
      <c r="I8464" s="11" t="str">
        <f>VLOOKUP(C8463,Datos!$F:$G,6,0)</f>
        <v>#REF!</v>
      </c>
      <c r="W8464" s="11"/>
    </row>
    <row r="8465" ht="15.75" customHeight="1">
      <c r="A8465" s="2" t="s">
        <v>3841</v>
      </c>
      <c r="B8465" s="2" t="s">
        <v>3773</v>
      </c>
      <c r="C8465" s="8">
        <v>16054.0</v>
      </c>
      <c r="D8465" s="2" t="s">
        <v>3842</v>
      </c>
      <c r="E8465" s="2" t="s">
        <v>3843</v>
      </c>
      <c r="F8465" s="2" t="s">
        <v>3844</v>
      </c>
      <c r="G8465" s="2" t="s">
        <v>3845</v>
      </c>
      <c r="H8465" s="2" t="s">
        <v>3250</v>
      </c>
      <c r="I8465" s="11" t="str">
        <f>VLOOKUP(C8464,Datos!$F:$G,6,0)</f>
        <v>#REF!</v>
      </c>
      <c r="W8465" s="11"/>
    </row>
    <row r="8466" ht="15.75" customHeight="1">
      <c r="A8466" s="2" t="s">
        <v>3841</v>
      </c>
      <c r="B8466" s="2" t="s">
        <v>3773</v>
      </c>
      <c r="C8466" s="8">
        <v>16054.0</v>
      </c>
      <c r="D8466" s="2" t="s">
        <v>3842</v>
      </c>
      <c r="E8466" s="2" t="s">
        <v>3843</v>
      </c>
      <c r="F8466" s="2" t="s">
        <v>3844</v>
      </c>
      <c r="G8466" s="2" t="s">
        <v>3845</v>
      </c>
      <c r="H8466" s="2" t="s">
        <v>3250</v>
      </c>
      <c r="I8466" s="11" t="str">
        <f>VLOOKUP(C8465,Datos!$F:$G,6,0)</f>
        <v>#REF!</v>
      </c>
      <c r="W8466" s="11"/>
    </row>
    <row r="8467" ht="15.75" customHeight="1">
      <c r="A8467" s="2" t="s">
        <v>697</v>
      </c>
      <c r="B8467" s="2" t="s">
        <v>4389</v>
      </c>
      <c r="C8467" s="8">
        <v>14485.0</v>
      </c>
      <c r="D8467" s="2" t="s">
        <v>5710</v>
      </c>
      <c r="E8467" s="2" t="s">
        <v>4370</v>
      </c>
      <c r="F8467" s="2" t="s">
        <v>4369</v>
      </c>
      <c r="G8467" s="2" t="s">
        <v>4262</v>
      </c>
      <c r="H8467" s="2" t="s">
        <v>3231</v>
      </c>
      <c r="I8467" s="11" t="str">
        <f>VLOOKUP(C8466,Datos!$F:$G,6,0)</f>
        <v>#REF!</v>
      </c>
      <c r="W8467" s="11"/>
    </row>
    <row r="8468" ht="15.75" customHeight="1">
      <c r="A8468" s="2" t="s">
        <v>5764</v>
      </c>
      <c r="B8468" s="2" t="s">
        <v>3793</v>
      </c>
      <c r="C8468" s="16" t="s">
        <v>3404</v>
      </c>
      <c r="D8468" s="2" t="s">
        <v>5765</v>
      </c>
      <c r="E8468" s="2" t="s">
        <v>3281</v>
      </c>
      <c r="F8468" s="2" t="s">
        <v>3795</v>
      </c>
      <c r="G8468" s="2" t="s">
        <v>3796</v>
      </c>
      <c r="H8468" s="2" t="s">
        <v>3231</v>
      </c>
      <c r="I8468" s="11" t="str">
        <f>VLOOKUP(C8467,Datos!$F:$G,6,0)</f>
        <v>#REF!</v>
      </c>
      <c r="W8468" s="11"/>
    </row>
    <row r="8469" ht="15.75" customHeight="1">
      <c r="A8469" s="2" t="s">
        <v>669</v>
      </c>
      <c r="B8469" s="2" t="s">
        <v>3597</v>
      </c>
      <c r="C8469" s="8">
        <v>13746.0</v>
      </c>
      <c r="D8469" s="2" t="s">
        <v>3831</v>
      </c>
      <c r="E8469" s="2" t="s">
        <v>3261</v>
      </c>
      <c r="F8469" s="2" t="s">
        <v>3832</v>
      </c>
      <c r="G8469" s="2" t="s">
        <v>3833</v>
      </c>
      <c r="H8469" s="2" t="s">
        <v>3223</v>
      </c>
      <c r="I8469" s="11" t="str">
        <f>VLOOKUP(C8468,Datos!$F:$G,6,0)</f>
        <v>#REF!</v>
      </c>
      <c r="W8469" s="11"/>
    </row>
    <row r="8470" ht="15.75" customHeight="1">
      <c r="A8470" s="2" t="s">
        <v>5580</v>
      </c>
      <c r="B8470" s="2" t="s">
        <v>5581</v>
      </c>
      <c r="C8470" s="16" t="s">
        <v>3404</v>
      </c>
      <c r="D8470" s="2" t="s">
        <v>5582</v>
      </c>
      <c r="E8470" s="2" t="s">
        <v>3261</v>
      </c>
      <c r="F8470" s="2" t="s">
        <v>3837</v>
      </c>
      <c r="G8470" s="2" t="s">
        <v>5583</v>
      </c>
      <c r="H8470" s="2" t="s">
        <v>3223</v>
      </c>
      <c r="I8470" s="11" t="str">
        <f>VLOOKUP(C8469,Datos!$F:$G,6,0)</f>
        <v>#REF!</v>
      </c>
      <c r="W8470" s="11"/>
    </row>
    <row r="8471" ht="15.75" customHeight="1">
      <c r="A8471" s="2" t="s">
        <v>5399</v>
      </c>
      <c r="B8471" s="2" t="e">
        <v>#N/A</v>
      </c>
      <c r="C8471" s="8" t="e">
        <v>#N/A</v>
      </c>
      <c r="D8471" s="2" t="e">
        <v>#N/A</v>
      </c>
      <c r="E8471" s="2" t="e">
        <v>#N/A</v>
      </c>
      <c r="F8471" s="2" t="e">
        <v>#N/A</v>
      </c>
      <c r="G8471" s="2" t="e">
        <v>#N/A</v>
      </c>
      <c r="H8471" s="2" t="e">
        <v>#N/A</v>
      </c>
      <c r="I8471" s="11" t="str">
        <f>VLOOKUP(C8470,Datos!$F:$G,6,0)</f>
        <v>#REF!</v>
      </c>
      <c r="W8471" s="11"/>
    </row>
    <row r="8472" ht="15.75" customHeight="1">
      <c r="A8472" s="2" t="s">
        <v>1532</v>
      </c>
      <c r="B8472" s="2" t="s">
        <v>3218</v>
      </c>
      <c r="C8472" s="8">
        <v>3845.0</v>
      </c>
      <c r="D8472" s="2" t="s">
        <v>4053</v>
      </c>
      <c r="E8472" s="2" t="s">
        <v>3247</v>
      </c>
      <c r="F8472" s="2" t="s">
        <v>3221</v>
      </c>
      <c r="G8472" s="2" t="s">
        <v>3322</v>
      </c>
      <c r="H8472" s="2" t="s">
        <v>3223</v>
      </c>
      <c r="I8472" s="11" t="str">
        <f>VLOOKUP(C8471,Datos!$F:$G,6,0)</f>
        <v>#N/A</v>
      </c>
      <c r="W8472" s="11"/>
    </row>
    <row r="8473" ht="15.75" customHeight="1">
      <c r="A8473" s="2" t="s">
        <v>617</v>
      </c>
      <c r="B8473" s="2" t="s">
        <v>4389</v>
      </c>
      <c r="C8473" s="16" t="s">
        <v>619</v>
      </c>
      <c r="D8473" s="2" t="s">
        <v>5113</v>
      </c>
      <c r="E8473" s="2" t="s">
        <v>4370</v>
      </c>
      <c r="F8473" s="2" t="s">
        <v>4943</v>
      </c>
      <c r="G8473" s="2" t="s">
        <v>4944</v>
      </c>
      <c r="H8473" s="2" t="s">
        <v>3223</v>
      </c>
      <c r="I8473" s="11" t="str">
        <f>VLOOKUP(C8472,Datos!$F:$G,6,0)</f>
        <v>#REF!</v>
      </c>
      <c r="W8473" s="11"/>
    </row>
    <row r="8474" ht="15.75" customHeight="1">
      <c r="A8474" s="2" t="s">
        <v>1806</v>
      </c>
      <c r="B8474" s="2" t="s">
        <v>3763</v>
      </c>
      <c r="C8474" s="16" t="s">
        <v>1809</v>
      </c>
      <c r="D8474" s="2" t="s">
        <v>3764</v>
      </c>
      <c r="E8474" s="2" t="s">
        <v>3238</v>
      </c>
      <c r="F8474" s="2" t="s">
        <v>3350</v>
      </c>
      <c r="G8474" s="2" t="s">
        <v>3765</v>
      </c>
      <c r="H8474" s="2" t="s">
        <v>3223</v>
      </c>
      <c r="I8474" s="11" t="str">
        <f>VLOOKUP(C8473,Datos!$F:$G,6,0)</f>
        <v>#REF!</v>
      </c>
      <c r="W8474" s="11"/>
    </row>
    <row r="8475" ht="15.75" customHeight="1">
      <c r="A8475" s="2" t="s">
        <v>4878</v>
      </c>
      <c r="B8475" s="2" t="s">
        <v>3793</v>
      </c>
      <c r="C8475" s="16" t="s">
        <v>3404</v>
      </c>
      <c r="D8475" s="2" t="s">
        <v>4879</v>
      </c>
      <c r="E8475" s="2" t="s">
        <v>3446</v>
      </c>
      <c r="F8475" s="2" t="s">
        <v>3795</v>
      </c>
      <c r="G8475" s="2" t="s">
        <v>4334</v>
      </c>
      <c r="H8475" s="2" t="s">
        <v>3231</v>
      </c>
      <c r="I8475" s="11" t="str">
        <f>VLOOKUP(C8474,Datos!$F:$G,6,0)</f>
        <v>#REF!</v>
      </c>
      <c r="W8475" s="11"/>
    </row>
    <row r="8476" ht="15.75" customHeight="1">
      <c r="A8476" s="2" t="s">
        <v>4888</v>
      </c>
      <c r="B8476" s="2" t="s">
        <v>3793</v>
      </c>
      <c r="C8476" s="16" t="s">
        <v>3404</v>
      </c>
      <c r="D8476" s="2" t="s">
        <v>4889</v>
      </c>
      <c r="E8476" s="2" t="s">
        <v>3261</v>
      </c>
      <c r="F8476" s="2" t="s">
        <v>3795</v>
      </c>
      <c r="G8476" s="2" t="s">
        <v>4334</v>
      </c>
      <c r="H8476" s="2" t="s">
        <v>3231</v>
      </c>
      <c r="I8476" s="11" t="str">
        <f>VLOOKUP(C8475,Datos!$F:$G,6,0)</f>
        <v>#REF!</v>
      </c>
      <c r="W8476" s="11"/>
    </row>
    <row r="8477" ht="15.75" customHeight="1">
      <c r="A8477" s="2" t="s">
        <v>4931</v>
      </c>
      <c r="B8477" s="2" t="s">
        <v>3793</v>
      </c>
      <c r="C8477" s="16" t="s">
        <v>3404</v>
      </c>
      <c r="D8477" s="2" t="s">
        <v>4932</v>
      </c>
      <c r="E8477" s="2" t="s">
        <v>3281</v>
      </c>
      <c r="F8477" s="2" t="s">
        <v>3795</v>
      </c>
      <c r="G8477" s="2" t="s">
        <v>4334</v>
      </c>
      <c r="H8477" s="2" t="s">
        <v>3231</v>
      </c>
      <c r="I8477" s="11" t="str">
        <f>VLOOKUP(C8476,Datos!$F:$G,6,0)</f>
        <v>#REF!</v>
      </c>
      <c r="W8477" s="11"/>
    </row>
    <row r="8478" ht="15.75" customHeight="1">
      <c r="A8478" s="2" t="s">
        <v>5142</v>
      </c>
      <c r="B8478" s="2" t="s">
        <v>3793</v>
      </c>
      <c r="C8478" s="16" t="s">
        <v>3404</v>
      </c>
      <c r="D8478" s="2" t="s">
        <v>5143</v>
      </c>
      <c r="E8478" s="2" t="s">
        <v>4018</v>
      </c>
      <c r="F8478" s="2" t="s">
        <v>3795</v>
      </c>
      <c r="G8478" s="2" t="s">
        <v>4334</v>
      </c>
      <c r="H8478" s="2" t="s">
        <v>3231</v>
      </c>
      <c r="I8478" s="11" t="str">
        <f>VLOOKUP(C8477,Datos!$F:$G,6,0)</f>
        <v>#REF!</v>
      </c>
      <c r="W8478" s="11"/>
    </row>
    <row r="8479" ht="15.75" customHeight="1">
      <c r="A8479" s="2" t="s">
        <v>5387</v>
      </c>
      <c r="B8479" s="2" t="s">
        <v>3793</v>
      </c>
      <c r="C8479" s="16" t="s">
        <v>3404</v>
      </c>
      <c r="D8479" s="2" t="s">
        <v>5388</v>
      </c>
      <c r="E8479" s="2" t="s">
        <v>4910</v>
      </c>
      <c r="F8479" s="2" t="s">
        <v>3795</v>
      </c>
      <c r="G8479" s="2" t="s">
        <v>3796</v>
      </c>
      <c r="H8479" s="2" t="s">
        <v>3231</v>
      </c>
      <c r="I8479" s="11" t="str">
        <f>VLOOKUP(C8478,Datos!$F:$G,6,0)</f>
        <v>#REF!</v>
      </c>
      <c r="W8479" s="11"/>
    </row>
    <row r="8480" ht="15.75" customHeight="1">
      <c r="A8480" s="2" t="s">
        <v>5412</v>
      </c>
      <c r="B8480" s="2" t="s">
        <v>3793</v>
      </c>
      <c r="C8480" s="16" t="s">
        <v>3404</v>
      </c>
      <c r="D8480" s="2" t="s">
        <v>5413</v>
      </c>
      <c r="E8480" s="2" t="s">
        <v>4018</v>
      </c>
      <c r="F8480" s="2" t="s">
        <v>3795</v>
      </c>
      <c r="G8480" s="2" t="s">
        <v>3796</v>
      </c>
      <c r="H8480" s="2" t="s">
        <v>3231</v>
      </c>
      <c r="I8480" s="11" t="str">
        <f>VLOOKUP(C8479,Datos!$F:$G,6,0)</f>
        <v>#REF!</v>
      </c>
      <c r="W8480" s="11"/>
    </row>
    <row r="8481" ht="15.75" customHeight="1">
      <c r="A8481" s="2" t="s">
        <v>5655</v>
      </c>
      <c r="B8481" s="2" t="s">
        <v>3793</v>
      </c>
      <c r="C8481" s="16" t="s">
        <v>3404</v>
      </c>
      <c r="D8481" s="2" t="s">
        <v>5656</v>
      </c>
      <c r="E8481" s="2" t="s">
        <v>3261</v>
      </c>
      <c r="F8481" s="2" t="s">
        <v>3795</v>
      </c>
      <c r="G8481" s="2" t="s">
        <v>3796</v>
      </c>
      <c r="H8481" s="2" t="s">
        <v>3231</v>
      </c>
      <c r="I8481" s="11" t="str">
        <f>VLOOKUP(C8480,Datos!$F:$G,6,0)</f>
        <v>#REF!</v>
      </c>
      <c r="W8481" s="11"/>
    </row>
    <row r="8482" ht="15.75" customHeight="1">
      <c r="A8482" s="2" t="s">
        <v>5593</v>
      </c>
      <c r="B8482" s="2" t="s">
        <v>3793</v>
      </c>
      <c r="C8482" s="16" t="s">
        <v>3404</v>
      </c>
      <c r="D8482" s="2" t="s">
        <v>5594</v>
      </c>
      <c r="E8482" s="2" t="s">
        <v>4226</v>
      </c>
      <c r="F8482" s="2" t="s">
        <v>3795</v>
      </c>
      <c r="G8482" s="2" t="s">
        <v>3796</v>
      </c>
      <c r="H8482" s="2" t="s">
        <v>3231</v>
      </c>
      <c r="I8482" s="11" t="str">
        <f>VLOOKUP(C8481,Datos!$F:$G,6,0)</f>
        <v>#REF!</v>
      </c>
      <c r="W8482" s="11"/>
    </row>
    <row r="8483" ht="15.75" customHeight="1">
      <c r="A8483" s="2" t="s">
        <v>5598</v>
      </c>
      <c r="B8483" s="2" t="s">
        <v>3793</v>
      </c>
      <c r="C8483" s="16" t="s">
        <v>3404</v>
      </c>
      <c r="D8483" s="2" t="s">
        <v>5599</v>
      </c>
      <c r="E8483" s="2" t="s">
        <v>4018</v>
      </c>
      <c r="F8483" s="2" t="s">
        <v>3795</v>
      </c>
      <c r="G8483" s="2" t="s">
        <v>3796</v>
      </c>
      <c r="H8483" s="2" t="s">
        <v>3231</v>
      </c>
      <c r="I8483" s="11" t="str">
        <f>VLOOKUP(C8482,Datos!$F:$G,6,0)</f>
        <v>#REF!</v>
      </c>
      <c r="W8483" s="11"/>
    </row>
    <row r="8484" ht="15.75" customHeight="1">
      <c r="A8484" s="2" t="s">
        <v>5655</v>
      </c>
      <c r="B8484" s="2" t="s">
        <v>3793</v>
      </c>
      <c r="C8484" s="16" t="s">
        <v>3404</v>
      </c>
      <c r="D8484" s="2" t="s">
        <v>5656</v>
      </c>
      <c r="E8484" s="2" t="s">
        <v>3261</v>
      </c>
      <c r="F8484" s="2" t="s">
        <v>3795</v>
      </c>
      <c r="G8484" s="2" t="s">
        <v>3796</v>
      </c>
      <c r="H8484" s="2" t="s">
        <v>3231</v>
      </c>
      <c r="I8484" s="11" t="str">
        <f>VLOOKUP(C8483,Datos!$F:$G,6,0)</f>
        <v>#REF!</v>
      </c>
      <c r="W8484" s="11"/>
    </row>
    <row r="8485" ht="15.75" customHeight="1">
      <c r="A8485" s="2" t="s">
        <v>5657</v>
      </c>
      <c r="B8485" s="2" t="s">
        <v>3793</v>
      </c>
      <c r="C8485" s="16" t="s">
        <v>3404</v>
      </c>
      <c r="D8485" s="2" t="s">
        <v>5658</v>
      </c>
      <c r="E8485" s="2" t="s">
        <v>3261</v>
      </c>
      <c r="F8485" s="2" t="s">
        <v>3795</v>
      </c>
      <c r="G8485" s="2" t="s">
        <v>3796</v>
      </c>
      <c r="H8485" s="2" t="s">
        <v>3231</v>
      </c>
      <c r="I8485" s="11" t="str">
        <f>VLOOKUP(C8484,Datos!$F:$G,6,0)</f>
        <v>#REF!</v>
      </c>
      <c r="W8485" s="11"/>
    </row>
    <row r="8486" ht="15.75" customHeight="1">
      <c r="A8486" s="2" t="s">
        <v>5672</v>
      </c>
      <c r="B8486" s="2" t="s">
        <v>3793</v>
      </c>
      <c r="C8486" s="16" t="s">
        <v>3404</v>
      </c>
      <c r="D8486" s="2" t="s">
        <v>5673</v>
      </c>
      <c r="E8486" s="2" t="s">
        <v>3261</v>
      </c>
      <c r="F8486" s="2" t="s">
        <v>3795</v>
      </c>
      <c r="G8486" s="2" t="s">
        <v>3796</v>
      </c>
      <c r="H8486" s="2" t="s">
        <v>3231</v>
      </c>
      <c r="I8486" s="11" t="str">
        <f>VLOOKUP(C8485,Datos!$F:$G,6,0)</f>
        <v>#REF!</v>
      </c>
      <c r="W8486" s="11"/>
    </row>
    <row r="8487" ht="15.75" customHeight="1">
      <c r="A8487" s="2" t="s">
        <v>5698</v>
      </c>
      <c r="B8487" s="2" t="s">
        <v>3793</v>
      </c>
      <c r="C8487" s="16" t="s">
        <v>3404</v>
      </c>
      <c r="D8487" s="2" t="s">
        <v>5699</v>
      </c>
      <c r="E8487" s="2" t="s">
        <v>4226</v>
      </c>
      <c r="F8487" s="2" t="s">
        <v>3795</v>
      </c>
      <c r="G8487" s="2" t="s">
        <v>3796</v>
      </c>
      <c r="H8487" s="2" t="s">
        <v>3231</v>
      </c>
      <c r="I8487" s="11" t="str">
        <f>VLOOKUP(C8486,Datos!$F:$G,6,0)</f>
        <v>#REF!</v>
      </c>
      <c r="W8487" s="11"/>
    </row>
    <row r="8488" ht="15.75" customHeight="1">
      <c r="A8488" s="2" t="s">
        <v>4317</v>
      </c>
      <c r="B8488" s="2" t="s">
        <v>3793</v>
      </c>
      <c r="C8488" s="16" t="s">
        <v>3404</v>
      </c>
      <c r="D8488" s="2" t="s">
        <v>4318</v>
      </c>
      <c r="E8488" s="2" t="s">
        <v>3247</v>
      </c>
      <c r="F8488" s="2" t="s">
        <v>3795</v>
      </c>
      <c r="G8488" s="2" t="s">
        <v>3941</v>
      </c>
      <c r="H8488" s="2" t="s">
        <v>3855</v>
      </c>
      <c r="I8488" s="11" t="str">
        <f>VLOOKUP(C8487,Datos!$F:$G,6,0)</f>
        <v>#REF!</v>
      </c>
      <c r="W8488" s="11"/>
    </row>
    <row r="8489" ht="15.75" customHeight="1">
      <c r="A8489" s="2" t="s">
        <v>5931</v>
      </c>
      <c r="B8489" s="2" t="s">
        <v>3793</v>
      </c>
      <c r="C8489" s="16" t="s">
        <v>3404</v>
      </c>
      <c r="D8489" s="2" t="s">
        <v>5932</v>
      </c>
      <c r="E8489" s="2" t="s">
        <v>3247</v>
      </c>
      <c r="F8489" s="2" t="s">
        <v>3795</v>
      </c>
      <c r="G8489" s="2" t="s">
        <v>3941</v>
      </c>
      <c r="H8489" s="2" t="s">
        <v>3855</v>
      </c>
      <c r="I8489" s="11" t="str">
        <f>VLOOKUP(C8488,Datos!$F:$G,6,0)</f>
        <v>#REF!</v>
      </c>
      <c r="W8489" s="11"/>
    </row>
    <row r="8490" ht="15.75" customHeight="1">
      <c r="A8490" s="2" t="s">
        <v>5933</v>
      </c>
      <c r="B8490" s="2" t="s">
        <v>3793</v>
      </c>
      <c r="C8490" s="16" t="s">
        <v>3404</v>
      </c>
      <c r="D8490" s="2" t="s">
        <v>5934</v>
      </c>
      <c r="E8490" s="2" t="s">
        <v>3247</v>
      </c>
      <c r="F8490" s="2" t="s">
        <v>3795</v>
      </c>
      <c r="G8490" s="2" t="s">
        <v>3941</v>
      </c>
      <c r="H8490" s="2" t="s">
        <v>3855</v>
      </c>
      <c r="I8490" s="11" t="str">
        <f>VLOOKUP(C8489,Datos!$F:$G,6,0)</f>
        <v>#REF!</v>
      </c>
      <c r="W8490" s="11"/>
    </row>
    <row r="8491" ht="15.75" customHeight="1">
      <c r="A8491" s="2" t="s">
        <v>5935</v>
      </c>
      <c r="B8491" s="2" t="s">
        <v>3793</v>
      </c>
      <c r="C8491" s="16" t="s">
        <v>3404</v>
      </c>
      <c r="D8491" s="2" t="s">
        <v>5936</v>
      </c>
      <c r="E8491" s="2" t="s">
        <v>3247</v>
      </c>
      <c r="F8491" s="2" t="s">
        <v>3795</v>
      </c>
      <c r="G8491" s="2" t="s">
        <v>3941</v>
      </c>
      <c r="H8491" s="2" t="s">
        <v>3231</v>
      </c>
      <c r="I8491" s="11" t="str">
        <f>VLOOKUP(C8490,Datos!$F:$G,6,0)</f>
        <v>#REF!</v>
      </c>
      <c r="W8491" s="11"/>
    </row>
    <row r="8492" ht="15.75" customHeight="1">
      <c r="A8492" s="2" t="s">
        <v>5657</v>
      </c>
      <c r="B8492" s="2" t="s">
        <v>3793</v>
      </c>
      <c r="C8492" s="16" t="s">
        <v>3404</v>
      </c>
      <c r="D8492" s="2" t="s">
        <v>5658</v>
      </c>
      <c r="E8492" s="2" t="s">
        <v>3261</v>
      </c>
      <c r="F8492" s="2" t="s">
        <v>3795</v>
      </c>
      <c r="G8492" s="2" t="s">
        <v>3796</v>
      </c>
      <c r="H8492" s="2" t="s">
        <v>3231</v>
      </c>
      <c r="I8492" s="11" t="str">
        <f>VLOOKUP(C8491,Datos!$F:$G,6,0)</f>
        <v>#REF!</v>
      </c>
      <c r="W8492" s="11"/>
    </row>
    <row r="8493" ht="15.75" customHeight="1">
      <c r="A8493" s="2" t="s">
        <v>5937</v>
      </c>
      <c r="B8493" s="2" t="s">
        <v>3793</v>
      </c>
      <c r="C8493" s="16" t="s">
        <v>3404</v>
      </c>
      <c r="D8493" s="2" t="s">
        <v>5938</v>
      </c>
      <c r="E8493" s="2" t="s">
        <v>3247</v>
      </c>
      <c r="F8493" s="2" t="s">
        <v>3795</v>
      </c>
      <c r="G8493" s="2" t="s">
        <v>3941</v>
      </c>
      <c r="H8493" s="2" t="s">
        <v>3855</v>
      </c>
      <c r="I8493" s="11" t="str">
        <f>VLOOKUP(C8492,Datos!$F:$G,6,0)</f>
        <v>#REF!</v>
      </c>
      <c r="W8493" s="11"/>
    </row>
    <row r="8494" ht="15.75" customHeight="1">
      <c r="A8494" s="2" t="s">
        <v>5831</v>
      </c>
      <c r="B8494" s="2" t="s">
        <v>3793</v>
      </c>
      <c r="C8494" s="16" t="s">
        <v>3404</v>
      </c>
      <c r="D8494" s="2" t="s">
        <v>5832</v>
      </c>
      <c r="E8494" s="2" t="s">
        <v>3247</v>
      </c>
      <c r="F8494" s="2" t="s">
        <v>3795</v>
      </c>
      <c r="G8494" s="2" t="s">
        <v>3941</v>
      </c>
      <c r="H8494" s="2" t="s">
        <v>3223</v>
      </c>
      <c r="I8494" s="11" t="str">
        <f>VLOOKUP(C8493,Datos!$F:$G,6,0)</f>
        <v>#REF!</v>
      </c>
      <c r="W8494" s="11"/>
    </row>
    <row r="8495" ht="15.75" customHeight="1">
      <c r="A8495" s="2" t="s">
        <v>4403</v>
      </c>
      <c r="B8495" s="2" t="s">
        <v>3793</v>
      </c>
      <c r="C8495" s="16" t="s">
        <v>3404</v>
      </c>
      <c r="D8495" s="2" t="s">
        <v>4404</v>
      </c>
      <c r="E8495" s="2" t="s">
        <v>3247</v>
      </c>
      <c r="F8495" s="2" t="s">
        <v>3795</v>
      </c>
      <c r="G8495" s="2" t="s">
        <v>3941</v>
      </c>
      <c r="H8495" s="2" t="s">
        <v>3855</v>
      </c>
      <c r="I8495" s="11" t="str">
        <f>VLOOKUP(C8494,Datos!$F:$G,6,0)</f>
        <v>#REF!</v>
      </c>
      <c r="W8495" s="11"/>
    </row>
    <row r="8496" ht="15.75" customHeight="1">
      <c r="A8496" s="2" t="s">
        <v>4423</v>
      </c>
      <c r="B8496" s="2" t="s">
        <v>3793</v>
      </c>
      <c r="C8496" s="16" t="s">
        <v>3404</v>
      </c>
      <c r="D8496" s="2" t="s">
        <v>4424</v>
      </c>
      <c r="E8496" s="2" t="s">
        <v>3247</v>
      </c>
      <c r="F8496" s="2" t="s">
        <v>3795</v>
      </c>
      <c r="G8496" s="2" t="s">
        <v>3941</v>
      </c>
      <c r="H8496" s="2" t="s">
        <v>3231</v>
      </c>
      <c r="I8496" s="11" t="str">
        <f>VLOOKUP(C8495,Datos!$F:$G,6,0)</f>
        <v>#REF!</v>
      </c>
      <c r="W8496" s="11"/>
    </row>
    <row r="8497" ht="15.75" customHeight="1">
      <c r="A8497" s="2" t="s">
        <v>5833</v>
      </c>
      <c r="B8497" s="2" t="s">
        <v>3793</v>
      </c>
      <c r="C8497" s="16" t="s">
        <v>3404</v>
      </c>
      <c r="D8497" s="2" t="s">
        <v>5834</v>
      </c>
      <c r="E8497" s="2" t="s">
        <v>3247</v>
      </c>
      <c r="F8497" s="2" t="s">
        <v>3795</v>
      </c>
      <c r="G8497" s="2" t="s">
        <v>3941</v>
      </c>
      <c r="H8497" s="2" t="s">
        <v>3231</v>
      </c>
      <c r="I8497" s="11" t="str">
        <f>VLOOKUP(C8496,Datos!$F:$G,6,0)</f>
        <v>#REF!</v>
      </c>
      <c r="W8497" s="11"/>
    </row>
    <row r="8498" ht="15.75" customHeight="1">
      <c r="A8498" s="2" t="s">
        <v>3939</v>
      </c>
      <c r="B8498" s="2" t="s">
        <v>3793</v>
      </c>
      <c r="C8498" s="16" t="s">
        <v>3404</v>
      </c>
      <c r="D8498" s="2" t="s">
        <v>3940</v>
      </c>
      <c r="E8498" s="2" t="s">
        <v>3247</v>
      </c>
      <c r="F8498" s="2" t="s">
        <v>3795</v>
      </c>
      <c r="G8498" s="2" t="s">
        <v>3941</v>
      </c>
      <c r="H8498" s="2" t="s">
        <v>3231</v>
      </c>
      <c r="I8498" s="11" t="str">
        <f>VLOOKUP(C8497,Datos!$F:$G,6,0)</f>
        <v>#REF!</v>
      </c>
      <c r="W8498" s="11"/>
    </row>
    <row r="8499" ht="15.75" customHeight="1">
      <c r="A8499" s="2" t="s">
        <v>5835</v>
      </c>
      <c r="B8499" s="2" t="s">
        <v>3793</v>
      </c>
      <c r="C8499" s="16" t="s">
        <v>3404</v>
      </c>
      <c r="D8499" s="2" t="s">
        <v>5836</v>
      </c>
      <c r="E8499" s="2" t="s">
        <v>3247</v>
      </c>
      <c r="F8499" s="2" t="s">
        <v>3795</v>
      </c>
      <c r="G8499" s="2" t="s">
        <v>3941</v>
      </c>
      <c r="H8499" s="2" t="s">
        <v>3231</v>
      </c>
      <c r="I8499" s="11" t="str">
        <f>VLOOKUP(C8498,Datos!$F:$G,6,0)</f>
        <v>#REF!</v>
      </c>
      <c r="W8499" s="11"/>
    </row>
    <row r="8500" ht="15.75" customHeight="1">
      <c r="A8500" s="2" t="s">
        <v>5837</v>
      </c>
      <c r="B8500" s="2" t="s">
        <v>3793</v>
      </c>
      <c r="C8500" s="16" t="s">
        <v>3404</v>
      </c>
      <c r="D8500" s="2" t="s">
        <v>5838</v>
      </c>
      <c r="E8500" s="2" t="s">
        <v>3238</v>
      </c>
      <c r="F8500" s="2" t="s">
        <v>3795</v>
      </c>
      <c r="G8500" s="2" t="s">
        <v>3941</v>
      </c>
      <c r="H8500" s="2" t="s">
        <v>3231</v>
      </c>
      <c r="I8500" s="11" t="str">
        <f>VLOOKUP(C8499,Datos!$F:$G,6,0)</f>
        <v>#REF!</v>
      </c>
      <c r="W8500" s="11"/>
    </row>
    <row r="8501" ht="15.75" customHeight="1">
      <c r="A8501" s="2" t="s">
        <v>5839</v>
      </c>
      <c r="B8501" s="2" t="s">
        <v>3793</v>
      </c>
      <c r="C8501" s="16" t="s">
        <v>3404</v>
      </c>
      <c r="D8501" s="2" t="s">
        <v>5840</v>
      </c>
      <c r="E8501" s="2" t="s">
        <v>3238</v>
      </c>
      <c r="F8501" s="2" t="s">
        <v>3795</v>
      </c>
      <c r="G8501" s="2" t="s">
        <v>3941</v>
      </c>
      <c r="H8501" s="2" t="s">
        <v>3855</v>
      </c>
      <c r="I8501" s="11" t="str">
        <f>VLOOKUP(C8500,Datos!$F:$G,6,0)</f>
        <v>#REF!</v>
      </c>
      <c r="W8501" s="11"/>
    </row>
    <row r="8502" ht="15.75" customHeight="1">
      <c r="A8502" s="2" t="s">
        <v>5841</v>
      </c>
      <c r="B8502" s="2" t="s">
        <v>3793</v>
      </c>
      <c r="C8502" s="16" t="s">
        <v>3404</v>
      </c>
      <c r="D8502" s="2" t="s">
        <v>5842</v>
      </c>
      <c r="E8502" s="2" t="s">
        <v>3238</v>
      </c>
      <c r="F8502" s="2" t="s">
        <v>3795</v>
      </c>
      <c r="G8502" s="2" t="s">
        <v>3941</v>
      </c>
      <c r="H8502" s="2" t="s">
        <v>3231</v>
      </c>
      <c r="I8502" s="11" t="str">
        <f>VLOOKUP(C8501,Datos!$F:$G,6,0)</f>
        <v>#REF!</v>
      </c>
      <c r="W8502" s="11"/>
    </row>
    <row r="8503" ht="15.75" customHeight="1">
      <c r="A8503" s="2" t="s">
        <v>4997</v>
      </c>
      <c r="B8503" s="2" t="s">
        <v>4998</v>
      </c>
      <c r="C8503" s="8">
        <v>13550.0</v>
      </c>
      <c r="D8503" s="2" t="s">
        <v>4999</v>
      </c>
      <c r="E8503" s="2" t="s">
        <v>4370</v>
      </c>
      <c r="F8503" s="2" t="s">
        <v>4808</v>
      </c>
      <c r="G8503" s="2" t="s">
        <v>5000</v>
      </c>
      <c r="H8503" s="2" t="s">
        <v>3223</v>
      </c>
      <c r="I8503" s="11" t="str">
        <f>VLOOKUP(C8502,Datos!$F:$G,6,0)</f>
        <v>#REF!</v>
      </c>
      <c r="W8503" s="11"/>
    </row>
    <row r="8504" ht="15.75" customHeight="1">
      <c r="A8504" s="2" t="s">
        <v>5762</v>
      </c>
      <c r="B8504" s="2" t="s">
        <v>4673</v>
      </c>
      <c r="C8504" s="16" t="s">
        <v>3404</v>
      </c>
      <c r="D8504" s="2" t="s">
        <v>5763</v>
      </c>
      <c r="E8504" s="2" t="s">
        <v>3392</v>
      </c>
      <c r="F8504" s="2" t="s">
        <v>4675</v>
      </c>
      <c r="G8504" s="2" t="s">
        <v>5564</v>
      </c>
      <c r="H8504" s="2" t="s">
        <v>3250</v>
      </c>
      <c r="I8504" s="11" t="str">
        <f>VLOOKUP(C8503,Datos!$F:$G,6,0)</f>
        <v>#REF!</v>
      </c>
      <c r="W8504" s="11"/>
    </row>
    <row r="8505" ht="15.75" customHeight="1">
      <c r="A8505" s="2" t="s">
        <v>5843</v>
      </c>
      <c r="B8505" s="2" t="s">
        <v>3793</v>
      </c>
      <c r="C8505" s="16" t="s">
        <v>3404</v>
      </c>
      <c r="D8505" s="2" t="s">
        <v>5844</v>
      </c>
      <c r="E8505" s="2" t="s">
        <v>3238</v>
      </c>
      <c r="F8505" s="2" t="s">
        <v>3795</v>
      </c>
      <c r="G8505" s="2" t="s">
        <v>3941</v>
      </c>
      <c r="H8505" s="2" t="s">
        <v>3855</v>
      </c>
      <c r="I8505" s="11" t="str">
        <f>VLOOKUP(C8504,Datos!$F:$G,6,0)</f>
        <v>#REF!</v>
      </c>
      <c r="W8505" s="11"/>
    </row>
    <row r="8506" ht="15.75" customHeight="1">
      <c r="A8506" s="2" t="s">
        <v>5845</v>
      </c>
      <c r="B8506" s="2" t="s">
        <v>3793</v>
      </c>
      <c r="C8506" s="16" t="s">
        <v>3404</v>
      </c>
      <c r="D8506" s="2" t="s">
        <v>5846</v>
      </c>
      <c r="E8506" s="2" t="s">
        <v>3511</v>
      </c>
      <c r="F8506" s="2" t="s">
        <v>3795</v>
      </c>
      <c r="G8506" s="2" t="s">
        <v>3941</v>
      </c>
      <c r="H8506" s="2" t="s">
        <v>3231</v>
      </c>
      <c r="I8506" s="11" t="str">
        <f>VLOOKUP(C8505,Datos!$F:$G,6,0)</f>
        <v>#REF!</v>
      </c>
      <c r="W8506" s="11"/>
    </row>
    <row r="8507" ht="15.75" customHeight="1">
      <c r="A8507" s="2" t="s">
        <v>6209</v>
      </c>
      <c r="B8507" s="2" t="s">
        <v>3793</v>
      </c>
      <c r="C8507" s="16" t="s">
        <v>3404</v>
      </c>
      <c r="D8507" s="2" t="s">
        <v>6210</v>
      </c>
      <c r="E8507" s="2" t="s">
        <v>3281</v>
      </c>
      <c r="F8507" s="2" t="s">
        <v>3795</v>
      </c>
      <c r="G8507" s="2" t="s">
        <v>3941</v>
      </c>
      <c r="H8507" s="2" t="s">
        <v>3231</v>
      </c>
      <c r="I8507" s="11" t="str">
        <f>VLOOKUP(C8506,Datos!$F:$G,6,0)</f>
        <v>#REF!</v>
      </c>
      <c r="W8507" s="11"/>
    </row>
    <row r="8508" ht="15.75" customHeight="1">
      <c r="A8508" s="2" t="s">
        <v>5867</v>
      </c>
      <c r="B8508" s="2" t="s">
        <v>3793</v>
      </c>
      <c r="C8508" s="16" t="s">
        <v>3404</v>
      </c>
      <c r="D8508" s="2" t="s">
        <v>5868</v>
      </c>
      <c r="E8508" s="2" t="s">
        <v>3247</v>
      </c>
      <c r="F8508" s="2" t="s">
        <v>3795</v>
      </c>
      <c r="G8508" s="2" t="s">
        <v>3941</v>
      </c>
      <c r="H8508" s="2" t="s">
        <v>3855</v>
      </c>
      <c r="I8508" s="11" t="str">
        <f>VLOOKUP(C8507,Datos!$F:$G,6,0)</f>
        <v>#REF!</v>
      </c>
      <c r="W8508" s="11"/>
    </row>
    <row r="8509" ht="15.75" customHeight="1">
      <c r="A8509" s="2" t="s">
        <v>5764</v>
      </c>
      <c r="B8509" s="2" t="s">
        <v>3793</v>
      </c>
      <c r="C8509" s="16" t="s">
        <v>3404</v>
      </c>
      <c r="D8509" s="2" t="s">
        <v>5765</v>
      </c>
      <c r="E8509" s="2" t="s">
        <v>3281</v>
      </c>
      <c r="F8509" s="2" t="s">
        <v>3795</v>
      </c>
      <c r="G8509" s="2" t="s">
        <v>3796</v>
      </c>
      <c r="H8509" s="2" t="s">
        <v>3231</v>
      </c>
      <c r="I8509" s="11" t="str">
        <f>VLOOKUP(C8508,Datos!$F:$G,6,0)</f>
        <v>#REF!</v>
      </c>
      <c r="W8509" s="11"/>
    </row>
    <row r="8510" ht="15.75" customHeight="1">
      <c r="A8510" s="2" t="s">
        <v>5849</v>
      </c>
      <c r="B8510" s="2" t="s">
        <v>3793</v>
      </c>
      <c r="C8510" s="16" t="s">
        <v>3404</v>
      </c>
      <c r="D8510" s="2" t="s">
        <v>5850</v>
      </c>
      <c r="E8510" s="2" t="s">
        <v>3261</v>
      </c>
      <c r="F8510" s="2" t="s">
        <v>3795</v>
      </c>
      <c r="G8510" s="2" t="s">
        <v>3941</v>
      </c>
      <c r="H8510" s="2" t="s">
        <v>3855</v>
      </c>
      <c r="I8510" s="11" t="str">
        <f>VLOOKUP(C8509,Datos!$F:$G,6,0)</f>
        <v>#REF!</v>
      </c>
      <c r="W8510" s="11"/>
    </row>
    <row r="8511" ht="15.75" customHeight="1">
      <c r="A8511" s="2" t="s">
        <v>4210</v>
      </c>
      <c r="B8511" s="2" t="s">
        <v>3793</v>
      </c>
      <c r="C8511" s="16" t="s">
        <v>3404</v>
      </c>
      <c r="D8511" s="2" t="s">
        <v>4211</v>
      </c>
      <c r="E8511" s="2" t="s">
        <v>3261</v>
      </c>
      <c r="F8511" s="2" t="s">
        <v>3795</v>
      </c>
      <c r="G8511" s="2" t="s">
        <v>3941</v>
      </c>
      <c r="H8511" s="2" t="s">
        <v>4212</v>
      </c>
      <c r="I8511" s="11" t="str">
        <f>VLOOKUP(C8510,Datos!$F:$G,6,0)</f>
        <v>#REF!</v>
      </c>
      <c r="W8511" s="11"/>
    </row>
    <row r="8512" ht="15.75" customHeight="1">
      <c r="A8512" s="2" t="s">
        <v>5851</v>
      </c>
      <c r="B8512" s="2" t="s">
        <v>3793</v>
      </c>
      <c r="C8512" s="16" t="s">
        <v>3404</v>
      </c>
      <c r="D8512" s="2" t="s">
        <v>5852</v>
      </c>
      <c r="E8512" s="2" t="s">
        <v>4018</v>
      </c>
      <c r="F8512" s="2" t="s">
        <v>3795</v>
      </c>
      <c r="G8512" s="2" t="s">
        <v>3941</v>
      </c>
      <c r="H8512" s="2" t="s">
        <v>3855</v>
      </c>
      <c r="I8512" s="11" t="str">
        <f>VLOOKUP(C8511,Datos!$F:$G,6,0)</f>
        <v>#REF!</v>
      </c>
      <c r="W8512" s="11"/>
    </row>
    <row r="8513" ht="15.75" customHeight="1">
      <c r="A8513" s="2" t="s">
        <v>5853</v>
      </c>
      <c r="B8513" s="2" t="s">
        <v>3793</v>
      </c>
      <c r="C8513" s="16" t="s">
        <v>3404</v>
      </c>
      <c r="D8513" s="2" t="s">
        <v>5854</v>
      </c>
      <c r="E8513" s="2" t="s">
        <v>4226</v>
      </c>
      <c r="F8513" s="2" t="s">
        <v>3795</v>
      </c>
      <c r="G8513" s="2" t="s">
        <v>3941</v>
      </c>
      <c r="H8513" s="2" t="s">
        <v>3223</v>
      </c>
      <c r="I8513" s="11" t="str">
        <f>VLOOKUP(C8512,Datos!$F:$G,6,0)</f>
        <v>#REF!</v>
      </c>
      <c r="W8513" s="11"/>
    </row>
    <row r="8514" ht="15.75" customHeight="1">
      <c r="A8514" s="2" t="s">
        <v>5855</v>
      </c>
      <c r="B8514" s="2" t="s">
        <v>3793</v>
      </c>
      <c r="C8514" s="16" t="s">
        <v>3404</v>
      </c>
      <c r="D8514" s="2" t="s">
        <v>5856</v>
      </c>
      <c r="E8514" s="2" t="s">
        <v>4018</v>
      </c>
      <c r="F8514" s="2" t="s">
        <v>3795</v>
      </c>
      <c r="G8514" s="2" t="s">
        <v>3941</v>
      </c>
      <c r="H8514" s="2" t="s">
        <v>3231</v>
      </c>
      <c r="I8514" s="11" t="str">
        <f>VLOOKUP(C8513,Datos!$F:$G,6,0)</f>
        <v>#REF!</v>
      </c>
      <c r="W8514" s="11"/>
    </row>
    <row r="8515" ht="15.75" customHeight="1">
      <c r="A8515" s="2" t="s">
        <v>1240</v>
      </c>
      <c r="B8515" s="2" t="s">
        <v>3218</v>
      </c>
      <c r="C8515" s="8">
        <v>8133.0</v>
      </c>
      <c r="D8515" s="2" t="s">
        <v>4061</v>
      </c>
      <c r="E8515" s="2" t="s">
        <v>3247</v>
      </c>
      <c r="F8515" s="2" t="s">
        <v>3221</v>
      </c>
      <c r="G8515" s="2" t="s">
        <v>3322</v>
      </c>
      <c r="H8515" s="2" t="s">
        <v>3223</v>
      </c>
      <c r="I8515" s="11" t="str">
        <f>VLOOKUP(C8514,Datos!$F:$G,6,0)</f>
        <v>#REF!</v>
      </c>
      <c r="W8515" s="11"/>
    </row>
    <row r="8516" ht="15.75" customHeight="1">
      <c r="A8516" s="2" t="s">
        <v>5857</v>
      </c>
      <c r="B8516" s="2" t="s">
        <v>3793</v>
      </c>
      <c r="C8516" s="16" t="s">
        <v>3404</v>
      </c>
      <c r="D8516" s="2" t="s">
        <v>5858</v>
      </c>
      <c r="E8516" s="2" t="s">
        <v>4018</v>
      </c>
      <c r="F8516" s="2" t="s">
        <v>3795</v>
      </c>
      <c r="G8516" s="2" t="s">
        <v>3941</v>
      </c>
      <c r="H8516" s="2" t="s">
        <v>3231</v>
      </c>
      <c r="I8516" s="11" t="str">
        <f>VLOOKUP(C8515,Datos!$F:$G,6,0)</f>
        <v>#REF!</v>
      </c>
      <c r="W8516" s="11"/>
    </row>
    <row r="8517" ht="15.75" customHeight="1">
      <c r="A8517" s="2" t="s">
        <v>5859</v>
      </c>
      <c r="B8517" s="2" t="s">
        <v>3793</v>
      </c>
      <c r="C8517" s="16" t="s">
        <v>3404</v>
      </c>
      <c r="D8517" s="2" t="s">
        <v>5860</v>
      </c>
      <c r="E8517" s="2" t="s">
        <v>4910</v>
      </c>
      <c r="F8517" s="2" t="s">
        <v>3795</v>
      </c>
      <c r="G8517" s="2" t="s">
        <v>3941</v>
      </c>
      <c r="H8517" s="2" t="s">
        <v>3223</v>
      </c>
      <c r="I8517" s="11" t="str">
        <f>VLOOKUP(C8516,Datos!$F:$G,6,0)</f>
        <v>#REF!</v>
      </c>
      <c r="W8517" s="11"/>
    </row>
    <row r="8518" ht="15.75" customHeight="1">
      <c r="A8518" s="2" t="s">
        <v>5861</v>
      </c>
      <c r="B8518" s="2" t="s">
        <v>3793</v>
      </c>
      <c r="C8518" s="16" t="s">
        <v>3404</v>
      </c>
      <c r="D8518" s="2" t="s">
        <v>5862</v>
      </c>
      <c r="E8518" s="2" t="s">
        <v>4018</v>
      </c>
      <c r="F8518" s="2" t="s">
        <v>3795</v>
      </c>
      <c r="G8518" s="2" t="s">
        <v>3941</v>
      </c>
      <c r="H8518" s="2" t="s">
        <v>3855</v>
      </c>
      <c r="I8518" s="11" t="str">
        <f>VLOOKUP(C8517,Datos!$F:$G,6,0)</f>
        <v>#REF!</v>
      </c>
      <c r="W8518" s="11"/>
    </row>
    <row r="8519" ht="15.75" customHeight="1">
      <c r="A8519" s="2" t="s">
        <v>5863</v>
      </c>
      <c r="B8519" s="2" t="s">
        <v>3793</v>
      </c>
      <c r="C8519" s="16" t="s">
        <v>3404</v>
      </c>
      <c r="D8519" s="2" t="s">
        <v>5864</v>
      </c>
      <c r="E8519" s="2" t="s">
        <v>3446</v>
      </c>
      <c r="F8519" s="2" t="s">
        <v>3795</v>
      </c>
      <c r="G8519" s="2" t="s">
        <v>3941</v>
      </c>
      <c r="H8519" s="2" t="s">
        <v>3855</v>
      </c>
      <c r="I8519" s="11" t="str">
        <f>VLOOKUP(C8518,Datos!$F:$G,6,0)</f>
        <v>#REF!</v>
      </c>
      <c r="W8519" s="11"/>
    </row>
    <row r="8520" ht="15.75" customHeight="1">
      <c r="A8520" s="2" t="s">
        <v>5359</v>
      </c>
      <c r="B8520" s="2" t="s">
        <v>4998</v>
      </c>
      <c r="C8520" s="16" t="s">
        <v>3404</v>
      </c>
      <c r="D8520" s="2" t="s">
        <v>5360</v>
      </c>
      <c r="E8520" s="2" t="s">
        <v>4370</v>
      </c>
      <c r="F8520" s="2" t="s">
        <v>4808</v>
      </c>
      <c r="G8520" s="2" t="s">
        <v>5361</v>
      </c>
      <c r="H8520" s="2" t="s">
        <v>3223</v>
      </c>
      <c r="I8520" s="11" t="str">
        <f>VLOOKUP(C8519,Datos!$F:$G,6,0)</f>
        <v>#REF!</v>
      </c>
      <c r="W8520" s="11"/>
    </row>
    <row r="8521" ht="15.75" customHeight="1">
      <c r="A8521" s="2" t="s">
        <v>1132</v>
      </c>
      <c r="B8521" s="2" t="s">
        <v>3457</v>
      </c>
      <c r="C8521" s="8">
        <v>9932.0</v>
      </c>
      <c r="D8521" s="2" t="s">
        <v>4433</v>
      </c>
      <c r="E8521" s="2" t="s">
        <v>3446</v>
      </c>
      <c r="F8521" s="2" t="s">
        <v>4434</v>
      </c>
      <c r="G8521" s="2" t="s">
        <v>4435</v>
      </c>
      <c r="H8521" s="2" t="s">
        <v>3250</v>
      </c>
      <c r="I8521" s="11" t="str">
        <f>VLOOKUP(C8520,Datos!$F:$G,6,0)</f>
        <v>#REF!</v>
      </c>
      <c r="W8521" s="11"/>
    </row>
    <row r="8522" ht="15.75" customHeight="1">
      <c r="A8522" s="2" t="s">
        <v>669</v>
      </c>
      <c r="B8522" s="2" t="s">
        <v>3597</v>
      </c>
      <c r="C8522" s="8">
        <v>13746.0</v>
      </c>
      <c r="D8522" s="2" t="s">
        <v>3831</v>
      </c>
      <c r="E8522" s="2" t="s">
        <v>3261</v>
      </c>
      <c r="F8522" s="2" t="s">
        <v>3832</v>
      </c>
      <c r="G8522" s="2" t="s">
        <v>3833</v>
      </c>
      <c r="H8522" s="2" t="s">
        <v>3223</v>
      </c>
      <c r="I8522" s="11" t="str">
        <f>VLOOKUP(C8521,Datos!$F:$G,6,0)</f>
        <v>#REF!</v>
      </c>
      <c r="W8522" s="11"/>
    </row>
    <row r="8523" ht="15.75" customHeight="1">
      <c r="A8523" s="2" t="s">
        <v>1132</v>
      </c>
      <c r="B8523" s="2" t="s">
        <v>3457</v>
      </c>
      <c r="C8523" s="8">
        <v>9932.0</v>
      </c>
      <c r="D8523" s="2" t="s">
        <v>4433</v>
      </c>
      <c r="E8523" s="2" t="s">
        <v>3446</v>
      </c>
      <c r="F8523" s="2" t="s">
        <v>4434</v>
      </c>
      <c r="G8523" s="2" t="s">
        <v>4435</v>
      </c>
      <c r="H8523" s="2" t="s">
        <v>3250</v>
      </c>
      <c r="I8523" s="11" t="str">
        <f>VLOOKUP(C8522,Datos!$F:$G,6,0)</f>
        <v>#REF!</v>
      </c>
      <c r="W8523" s="11"/>
    </row>
    <row r="8524" ht="15.75" customHeight="1">
      <c r="A8524" s="2" t="s">
        <v>5777</v>
      </c>
      <c r="B8524" s="2" t="s">
        <v>3383</v>
      </c>
      <c r="C8524" s="8">
        <v>7865.0</v>
      </c>
      <c r="D8524" s="2" t="s">
        <v>5778</v>
      </c>
      <c r="E8524" s="2" t="s">
        <v>3261</v>
      </c>
      <c r="F8524" s="2" t="s">
        <v>4372</v>
      </c>
      <c r="G8524" s="2" t="s">
        <v>3385</v>
      </c>
      <c r="H8524" s="2" t="s">
        <v>3223</v>
      </c>
      <c r="I8524" s="11" t="str">
        <f>VLOOKUP(C8523,Datos!$F:$G,6,0)</f>
        <v>#REF!</v>
      </c>
      <c r="W8524" s="11"/>
    </row>
    <row r="8525" ht="15.75" customHeight="1">
      <c r="A8525" s="2" t="s">
        <v>722</v>
      </c>
      <c r="B8525" s="2" t="s">
        <v>3383</v>
      </c>
      <c r="C8525" s="8">
        <v>15812.0</v>
      </c>
      <c r="D8525" s="2" t="s">
        <v>5774</v>
      </c>
      <c r="E8525" s="2" t="s">
        <v>3281</v>
      </c>
      <c r="F8525" s="2" t="s">
        <v>549</v>
      </c>
      <c r="G8525" s="2" t="s">
        <v>3385</v>
      </c>
      <c r="H8525" s="2" t="s">
        <v>3223</v>
      </c>
      <c r="I8525" s="11" t="str">
        <f>VLOOKUP(C8524,Datos!$F:$G,6,0)</f>
        <v>#REF!</v>
      </c>
      <c r="W8525" s="11"/>
    </row>
    <row r="8526" ht="15.75" customHeight="1">
      <c r="A8526" s="2" t="s">
        <v>1301</v>
      </c>
      <c r="B8526" s="2" t="s">
        <v>3218</v>
      </c>
      <c r="C8526" s="8">
        <v>8134.0</v>
      </c>
      <c r="D8526" s="2" t="s">
        <v>3706</v>
      </c>
      <c r="E8526" s="2" t="s">
        <v>3247</v>
      </c>
      <c r="F8526" s="2" t="s">
        <v>3221</v>
      </c>
      <c r="G8526" s="2" t="s">
        <v>3425</v>
      </c>
      <c r="H8526" s="2" t="s">
        <v>3223</v>
      </c>
      <c r="I8526" s="11" t="str">
        <f>VLOOKUP(C8525,Datos!$F:$G,6,0)</f>
        <v>#REF!</v>
      </c>
      <c r="W8526" s="11"/>
    </row>
    <row r="8527" ht="15.75" customHeight="1">
      <c r="A8527" s="2" t="s">
        <v>5773</v>
      </c>
      <c r="B8527" s="2" t="s">
        <v>3383</v>
      </c>
      <c r="C8527" s="8">
        <v>14171.0</v>
      </c>
      <c r="D8527" s="2" t="s">
        <v>3302</v>
      </c>
      <c r="E8527" s="2" t="s">
        <v>3392</v>
      </c>
      <c r="F8527" s="2" t="s">
        <v>4372</v>
      </c>
      <c r="G8527" s="2" t="s">
        <v>3385</v>
      </c>
      <c r="H8527" s="2" t="s">
        <v>3223</v>
      </c>
      <c r="I8527" s="11" t="str">
        <f>VLOOKUP(C8526,Datos!$F:$G,6,0)</f>
        <v>#REF!</v>
      </c>
      <c r="W8527" s="11"/>
    </row>
    <row r="8528" ht="15.75" customHeight="1">
      <c r="A8528" s="2" t="s">
        <v>4320</v>
      </c>
      <c r="B8528" s="2" t="s">
        <v>4239</v>
      </c>
      <c r="C8528" s="8">
        <v>14607.0</v>
      </c>
      <c r="D8528" s="2" t="s">
        <v>3302</v>
      </c>
      <c r="E8528" s="2" t="s">
        <v>3261</v>
      </c>
      <c r="F8528" s="2" t="s">
        <v>549</v>
      </c>
      <c r="G8528" s="2" t="s">
        <v>3385</v>
      </c>
      <c r="H8528" s="2" t="s">
        <v>3223</v>
      </c>
      <c r="I8528" s="11" t="str">
        <f>VLOOKUP(C8527,Datos!$F:$G,6,0)</f>
        <v>#REF!</v>
      </c>
      <c r="W8528" s="11"/>
    </row>
    <row r="8529" ht="15.75" customHeight="1">
      <c r="A8529" s="2" t="s">
        <v>358</v>
      </c>
      <c r="B8529" s="2" t="s">
        <v>3383</v>
      </c>
      <c r="C8529" s="8">
        <v>14157.0</v>
      </c>
      <c r="D8529" s="2" t="s">
        <v>3302</v>
      </c>
      <c r="E8529" s="2" t="s">
        <v>3247</v>
      </c>
      <c r="F8529" s="2" t="s">
        <v>549</v>
      </c>
      <c r="G8529" s="2" t="s">
        <v>3385</v>
      </c>
      <c r="H8529" s="2" t="s">
        <v>3250</v>
      </c>
      <c r="I8529" s="11" t="str">
        <f>VLOOKUP(C8528,Datos!$F:$G,6,0)</f>
        <v>#REF!</v>
      </c>
      <c r="W8529" s="11"/>
    </row>
    <row r="8530" ht="15.75" customHeight="1">
      <c r="A8530" s="2" t="s">
        <v>424</v>
      </c>
      <c r="B8530" s="2" t="s">
        <v>3383</v>
      </c>
      <c r="C8530" s="8">
        <v>14340.0</v>
      </c>
      <c r="D8530" s="2" t="s">
        <v>3302</v>
      </c>
      <c r="E8530" s="2" t="s">
        <v>3303</v>
      </c>
      <c r="F8530" s="2" t="s">
        <v>549</v>
      </c>
      <c r="G8530" s="2" t="s">
        <v>3385</v>
      </c>
      <c r="H8530" s="2" t="s">
        <v>3231</v>
      </c>
      <c r="I8530" s="11" t="str">
        <f>VLOOKUP(C8529,Datos!$F:$G,6,0)</f>
        <v>#REF!</v>
      </c>
      <c r="W8530" s="11"/>
    </row>
    <row r="8531" ht="15.75" customHeight="1">
      <c r="A8531" s="2" t="s">
        <v>864</v>
      </c>
      <c r="B8531" s="2" t="s">
        <v>3383</v>
      </c>
      <c r="C8531" s="8">
        <v>15957.0</v>
      </c>
      <c r="D8531" s="2" t="s">
        <v>4287</v>
      </c>
      <c r="E8531" s="2" t="s">
        <v>3261</v>
      </c>
      <c r="F8531" s="2" t="s">
        <v>4288</v>
      </c>
      <c r="G8531" s="2" t="s">
        <v>4289</v>
      </c>
      <c r="H8531" s="2" t="s">
        <v>3223</v>
      </c>
      <c r="I8531" s="11" t="str">
        <f>VLOOKUP(C8530,Datos!$F:$G,6,0)</f>
        <v>#REF!</v>
      </c>
      <c r="W8531" s="11"/>
    </row>
    <row r="8532" ht="15.75" customHeight="1">
      <c r="A8532" s="2" t="s">
        <v>1271</v>
      </c>
      <c r="B8532" s="2" t="s">
        <v>3218</v>
      </c>
      <c r="C8532" s="8">
        <v>15590.0</v>
      </c>
      <c r="D8532" s="2" t="s">
        <v>3746</v>
      </c>
      <c r="E8532" s="2" t="s">
        <v>3261</v>
      </c>
      <c r="F8532" s="2" t="s">
        <v>3350</v>
      </c>
      <c r="G8532" s="2" t="s">
        <v>3351</v>
      </c>
      <c r="H8532" s="2" t="s">
        <v>3223</v>
      </c>
      <c r="I8532" s="11" t="str">
        <f>VLOOKUP(C8531,Datos!$F:$G,6,0)</f>
        <v>#REF!</v>
      </c>
      <c r="W8532" s="11"/>
    </row>
    <row r="8533" ht="15.75" customHeight="1">
      <c r="A8533" s="2" t="s">
        <v>202</v>
      </c>
      <c r="B8533" s="2" t="s">
        <v>3383</v>
      </c>
      <c r="C8533" s="8">
        <v>14166.0</v>
      </c>
      <c r="D8533" s="2" t="s">
        <v>3302</v>
      </c>
      <c r="E8533" s="2" t="s">
        <v>3392</v>
      </c>
      <c r="F8533" s="2" t="s">
        <v>3384</v>
      </c>
      <c r="G8533" s="2" t="s">
        <v>3385</v>
      </c>
      <c r="H8533" s="2" t="s">
        <v>3231</v>
      </c>
      <c r="I8533" s="11" t="str">
        <f>VLOOKUP(C8532,Datos!$F:$G,6,0)</f>
        <v>#REF!</v>
      </c>
      <c r="W8533" s="11"/>
    </row>
    <row r="8534" ht="15.75" customHeight="1">
      <c r="A8534" s="2" t="s">
        <v>5772</v>
      </c>
      <c r="B8534" s="2" t="s">
        <v>3383</v>
      </c>
      <c r="C8534" s="8">
        <v>14874.0</v>
      </c>
      <c r="D8534" s="2" t="s">
        <v>3302</v>
      </c>
      <c r="E8534" s="2" t="s">
        <v>3392</v>
      </c>
      <c r="F8534" s="2" t="s">
        <v>3384</v>
      </c>
      <c r="G8534" s="2" t="s">
        <v>3385</v>
      </c>
      <c r="H8534" s="2" t="s">
        <v>5254</v>
      </c>
      <c r="I8534" s="11" t="str">
        <f>VLOOKUP(C8533,Datos!$F:$G,6,0)</f>
        <v>#REF!</v>
      </c>
      <c r="W8534" s="11"/>
    </row>
    <row r="8535" ht="15.75" customHeight="1">
      <c r="A8535" s="2" t="s">
        <v>5775</v>
      </c>
      <c r="B8535" s="2" t="s">
        <v>3383</v>
      </c>
      <c r="C8535" s="8">
        <v>14169.0</v>
      </c>
      <c r="D8535" s="2" t="s">
        <v>3302</v>
      </c>
      <c r="E8535" s="2" t="s">
        <v>3392</v>
      </c>
      <c r="F8535" s="2" t="s">
        <v>3384</v>
      </c>
      <c r="G8535" s="2" t="s">
        <v>3385</v>
      </c>
      <c r="H8535" s="2" t="s">
        <v>3223</v>
      </c>
      <c r="I8535" s="11" t="str">
        <f>VLOOKUP(C8534,Datos!$F:$G,6,0)</f>
        <v>#REF!</v>
      </c>
      <c r="W8535" s="11"/>
    </row>
    <row r="8536" ht="15.75" customHeight="1">
      <c r="A8536" s="2" t="s">
        <v>3382</v>
      </c>
      <c r="B8536" s="2" t="s">
        <v>3383</v>
      </c>
      <c r="C8536" s="8">
        <v>14894.0</v>
      </c>
      <c r="D8536" s="2" t="s">
        <v>3302</v>
      </c>
      <c r="E8536" s="2" t="s">
        <v>3261</v>
      </c>
      <c r="F8536" s="2" t="s">
        <v>3384</v>
      </c>
      <c r="G8536" s="2" t="s">
        <v>3385</v>
      </c>
      <c r="H8536" s="2" t="s">
        <v>3223</v>
      </c>
      <c r="I8536" s="11" t="str">
        <f>VLOOKUP(C8535,Datos!$F:$G,6,0)</f>
        <v>#REF!</v>
      </c>
      <c r="W8536" s="11"/>
    </row>
    <row r="8537" ht="15.75" customHeight="1">
      <c r="A8537" s="2" t="s">
        <v>1240</v>
      </c>
      <c r="B8537" s="2" t="s">
        <v>3218</v>
      </c>
      <c r="C8537" s="8">
        <v>8133.0</v>
      </c>
      <c r="D8537" s="2" t="s">
        <v>4061</v>
      </c>
      <c r="E8537" s="2" t="s">
        <v>3247</v>
      </c>
      <c r="F8537" s="2" t="s">
        <v>3221</v>
      </c>
      <c r="G8537" s="2" t="s">
        <v>3322</v>
      </c>
      <c r="H8537" s="2" t="s">
        <v>3223</v>
      </c>
      <c r="I8537" s="11" t="str">
        <f>VLOOKUP(C8536,Datos!$F:$G,6,0)</f>
        <v>#REF!</v>
      </c>
      <c r="W8537" s="11"/>
    </row>
    <row r="8538" ht="15.75" customHeight="1">
      <c r="A8538" s="2" t="s">
        <v>5776</v>
      </c>
      <c r="B8538" s="2" t="s">
        <v>3383</v>
      </c>
      <c r="C8538" s="8">
        <v>15624.0</v>
      </c>
      <c r="D8538" s="2" t="s">
        <v>3302</v>
      </c>
      <c r="E8538" s="2" t="s">
        <v>3261</v>
      </c>
      <c r="F8538" s="2" t="s">
        <v>3384</v>
      </c>
      <c r="G8538" s="2" t="s">
        <v>3861</v>
      </c>
      <c r="H8538" s="2" t="s">
        <v>3223</v>
      </c>
      <c r="I8538" s="11" t="str">
        <f>VLOOKUP(C8537,Datos!$F:$G,6,0)</f>
        <v>#REF!</v>
      </c>
      <c r="W8538" s="11"/>
    </row>
    <row r="8539" ht="15.75" customHeight="1">
      <c r="A8539" s="2" t="s">
        <v>6211</v>
      </c>
      <c r="B8539" s="2" t="s">
        <v>3383</v>
      </c>
      <c r="C8539" s="8">
        <v>11665.0</v>
      </c>
      <c r="D8539" s="2" t="s">
        <v>3302</v>
      </c>
      <c r="E8539" s="2" t="s">
        <v>4325</v>
      </c>
      <c r="F8539" s="2" t="s">
        <v>3384</v>
      </c>
      <c r="G8539" s="2" t="s">
        <v>3861</v>
      </c>
      <c r="H8539" s="2" t="s">
        <v>3223</v>
      </c>
      <c r="I8539" s="11" t="str">
        <f>VLOOKUP(C8538,Datos!$F:$G,6,0)</f>
        <v>#REF!</v>
      </c>
      <c r="W8539" s="11"/>
    </row>
    <row r="8540" ht="15.75" customHeight="1">
      <c r="A8540" s="2" t="s">
        <v>6212</v>
      </c>
      <c r="B8540" s="2" t="s">
        <v>3383</v>
      </c>
      <c r="C8540" s="8">
        <v>16759.0</v>
      </c>
      <c r="D8540" s="2" t="s">
        <v>3302</v>
      </c>
      <c r="E8540" s="2" t="s">
        <v>4325</v>
      </c>
      <c r="F8540" s="2" t="s">
        <v>3384</v>
      </c>
      <c r="G8540" s="2" t="s">
        <v>3861</v>
      </c>
      <c r="H8540" s="2" t="s">
        <v>3223</v>
      </c>
      <c r="I8540" s="11" t="str">
        <f>VLOOKUP(C8539,Datos!$F:$G,6,0)</f>
        <v>#REF!</v>
      </c>
      <c r="W8540" s="11"/>
    </row>
    <row r="8541" ht="15.75" customHeight="1">
      <c r="A8541" s="2" t="s">
        <v>6213</v>
      </c>
      <c r="B8541" s="2" t="s">
        <v>3383</v>
      </c>
      <c r="C8541" s="8">
        <v>16760.0</v>
      </c>
      <c r="D8541" s="2" t="s">
        <v>3302</v>
      </c>
      <c r="E8541" s="2" t="s">
        <v>4325</v>
      </c>
      <c r="F8541" s="2" t="s">
        <v>3384</v>
      </c>
      <c r="G8541" s="2" t="s">
        <v>3861</v>
      </c>
      <c r="H8541" s="2" t="s">
        <v>3223</v>
      </c>
      <c r="I8541" s="11" t="str">
        <f>VLOOKUP(C8540,Datos!$F:$G,6,0)</f>
        <v>#REF!</v>
      </c>
      <c r="W8541" s="11"/>
    </row>
    <row r="8542" ht="15.75" customHeight="1">
      <c r="A8542" s="2" t="s">
        <v>3017</v>
      </c>
      <c r="B8542" s="2" t="s">
        <v>5037</v>
      </c>
      <c r="C8542" s="8">
        <v>15742.0</v>
      </c>
      <c r="D8542" s="2" t="s">
        <v>5038</v>
      </c>
      <c r="E8542" s="2" t="s">
        <v>3261</v>
      </c>
      <c r="F8542" s="2" t="s">
        <v>5039</v>
      </c>
      <c r="G8542" s="2" t="s">
        <v>5040</v>
      </c>
      <c r="H8542" s="2" t="s">
        <v>3223</v>
      </c>
      <c r="I8542" s="11" t="str">
        <f>VLOOKUP(C8541,Datos!$F:$G,6,0)</f>
        <v>#REF!</v>
      </c>
      <c r="W8542" s="11"/>
    </row>
    <row r="8543" ht="15.75" customHeight="1">
      <c r="A8543" s="2" t="s">
        <v>1209</v>
      </c>
      <c r="B8543" s="2" t="s">
        <v>3218</v>
      </c>
      <c r="C8543" s="8">
        <v>10571.0</v>
      </c>
      <c r="D8543" s="2" t="s">
        <v>4342</v>
      </c>
      <c r="E8543" s="2" t="s">
        <v>3238</v>
      </c>
      <c r="F8543" s="2" t="s">
        <v>3221</v>
      </c>
      <c r="G8543" s="2" t="s">
        <v>3320</v>
      </c>
      <c r="H8543" s="2" t="s">
        <v>3223</v>
      </c>
      <c r="I8543" s="11" t="str">
        <f>VLOOKUP(C8542,Datos!$F:$G,6,0)</f>
        <v>#REF!</v>
      </c>
      <c r="W8543" s="11"/>
    </row>
    <row r="8544" ht="15.75" customHeight="1">
      <c r="A8544" s="2" t="s">
        <v>24</v>
      </c>
      <c r="B8544" s="2" t="s">
        <v>3696</v>
      </c>
      <c r="C8544" s="8">
        <v>13803.0</v>
      </c>
      <c r="D8544" s="2" t="s">
        <v>3302</v>
      </c>
      <c r="E8544" s="2" t="s">
        <v>3303</v>
      </c>
      <c r="F8544" s="2" t="s">
        <v>3678</v>
      </c>
      <c r="G8544" s="2" t="s">
        <v>3302</v>
      </c>
      <c r="H8544" s="2" t="s">
        <v>3250</v>
      </c>
      <c r="I8544" s="11" t="str">
        <f>VLOOKUP(C8543,Datos!$F:$G,6,0)</f>
        <v>#REF!</v>
      </c>
      <c r="W8544" s="11"/>
    </row>
    <row r="8545" ht="15.75" customHeight="1">
      <c r="A8545" s="2" t="s">
        <v>2036</v>
      </c>
      <c r="B8545" s="2" t="s">
        <v>3218</v>
      </c>
      <c r="C8545" s="8">
        <v>15947.0</v>
      </c>
      <c r="D8545" s="2" t="s">
        <v>3448</v>
      </c>
      <c r="E8545" s="2" t="s">
        <v>3247</v>
      </c>
      <c r="F8545" s="2" t="s">
        <v>3221</v>
      </c>
      <c r="G8545" s="2" t="s">
        <v>3449</v>
      </c>
      <c r="H8545" s="2" t="s">
        <v>3223</v>
      </c>
      <c r="I8545" s="11" t="str">
        <f>VLOOKUP(C8544,Datos!$F:$G,6,0)</f>
        <v>#REF!</v>
      </c>
      <c r="W8545" s="11"/>
    </row>
    <row r="8546" ht="15.75" customHeight="1">
      <c r="A8546" s="2" t="s">
        <v>1588</v>
      </c>
      <c r="B8546" s="2" t="s">
        <v>3218</v>
      </c>
      <c r="C8546" s="8">
        <v>15788.0</v>
      </c>
      <c r="D8546" s="2" t="s">
        <v>3641</v>
      </c>
      <c r="E8546" s="2" t="s">
        <v>3247</v>
      </c>
      <c r="F8546" s="2" t="s">
        <v>3221</v>
      </c>
      <c r="G8546" s="2" t="s">
        <v>3315</v>
      </c>
      <c r="H8546" s="2" t="s">
        <v>3223</v>
      </c>
      <c r="I8546" s="11" t="str">
        <f>VLOOKUP(C8545,Datos!$F:$G,6,0)</f>
        <v>#REF!</v>
      </c>
      <c r="W8546" s="11"/>
    </row>
    <row r="8547" ht="15.75" customHeight="1">
      <c r="A8547" s="2" t="s">
        <v>1184</v>
      </c>
      <c r="B8547" s="2" t="s">
        <v>3218</v>
      </c>
      <c r="C8547" s="8">
        <v>10569.0</v>
      </c>
      <c r="D8547" s="2" t="s">
        <v>4008</v>
      </c>
      <c r="E8547" s="2" t="s">
        <v>3238</v>
      </c>
      <c r="F8547" s="2" t="s">
        <v>3221</v>
      </c>
      <c r="G8547" s="2" t="s">
        <v>3320</v>
      </c>
      <c r="H8547" s="2" t="s">
        <v>3223</v>
      </c>
      <c r="I8547" s="11" t="str">
        <f>VLOOKUP(C8546,Datos!$F:$G,6,0)</f>
        <v>#REF!</v>
      </c>
      <c r="W8547" s="11"/>
    </row>
    <row r="8548" ht="15.75" customHeight="1">
      <c r="A8548" s="2" t="s">
        <v>5399</v>
      </c>
      <c r="B8548" s="2" t="e">
        <v>#N/A</v>
      </c>
      <c r="C8548" s="8" t="e">
        <v>#N/A</v>
      </c>
      <c r="D8548" s="2" t="e">
        <v>#N/A</v>
      </c>
      <c r="E8548" s="2" t="e">
        <v>#N/A</v>
      </c>
      <c r="F8548" s="2" t="e">
        <v>#N/A</v>
      </c>
      <c r="G8548" s="2" t="e">
        <v>#N/A</v>
      </c>
      <c r="H8548" s="2" t="e">
        <v>#N/A</v>
      </c>
      <c r="I8548" s="11" t="str">
        <f>VLOOKUP(C8547,Datos!$F:$G,6,0)</f>
        <v>#REF!</v>
      </c>
      <c r="W8548" s="11"/>
    </row>
    <row r="8549" ht="15.75" customHeight="1">
      <c r="A8549" s="2" t="s">
        <v>1224</v>
      </c>
      <c r="B8549" s="2" t="s">
        <v>3218</v>
      </c>
      <c r="C8549" s="8">
        <v>15787.0</v>
      </c>
      <c r="D8549" s="2" t="s">
        <v>3429</v>
      </c>
      <c r="E8549" s="2" t="s">
        <v>3247</v>
      </c>
      <c r="F8549" s="2" t="s">
        <v>3221</v>
      </c>
      <c r="G8549" s="2" t="s">
        <v>3315</v>
      </c>
      <c r="H8549" s="2" t="s">
        <v>3223</v>
      </c>
      <c r="I8549" s="11" t="str">
        <f>VLOOKUP(C8548,Datos!$F:$G,6,0)</f>
        <v>#N/A</v>
      </c>
      <c r="W8549" s="11"/>
    </row>
    <row r="8550" ht="15.75" customHeight="1">
      <c r="A8550" s="2" t="s">
        <v>1286</v>
      </c>
      <c r="B8550" s="2" t="s">
        <v>3218</v>
      </c>
      <c r="C8550" s="8">
        <v>10047.0</v>
      </c>
      <c r="D8550" s="2" t="s">
        <v>3548</v>
      </c>
      <c r="E8550" s="2" t="s">
        <v>3247</v>
      </c>
      <c r="F8550" s="2" t="s">
        <v>3221</v>
      </c>
      <c r="G8550" s="2" t="s">
        <v>3239</v>
      </c>
      <c r="H8550" s="2" t="s">
        <v>3223</v>
      </c>
      <c r="I8550" s="11" t="str">
        <f>VLOOKUP(C8549,Datos!$F:$G,6,0)</f>
        <v>#REF!</v>
      </c>
      <c r="W8550" s="11"/>
    </row>
    <row r="8551" ht="15.75" customHeight="1">
      <c r="A8551" s="2" t="s">
        <v>4320</v>
      </c>
      <c r="B8551" s="2" t="s">
        <v>4239</v>
      </c>
      <c r="C8551" s="8">
        <v>14607.0</v>
      </c>
      <c r="D8551" s="2" t="s">
        <v>3302</v>
      </c>
      <c r="E8551" s="2" t="s">
        <v>3261</v>
      </c>
      <c r="F8551" s="2" t="s">
        <v>549</v>
      </c>
      <c r="G8551" s="2" t="s">
        <v>3385</v>
      </c>
      <c r="H8551" s="2" t="s">
        <v>3223</v>
      </c>
      <c r="I8551" s="11" t="str">
        <f>VLOOKUP(C8550,Datos!$F:$G,6,0)</f>
        <v>#REF!</v>
      </c>
      <c r="W8551" s="11"/>
    </row>
    <row r="8552" ht="15.75" customHeight="1">
      <c r="A8552" s="2" t="s">
        <v>1235</v>
      </c>
      <c r="B8552" s="2" t="s">
        <v>3218</v>
      </c>
      <c r="C8552" s="8">
        <v>10012.0</v>
      </c>
      <c r="D8552" s="2" t="s">
        <v>3445</v>
      </c>
      <c r="E8552" s="2" t="s">
        <v>3446</v>
      </c>
      <c r="F8552" s="2" t="s">
        <v>3221</v>
      </c>
      <c r="G8552" s="2" t="s">
        <v>3320</v>
      </c>
      <c r="H8552" s="2" t="s">
        <v>3223</v>
      </c>
      <c r="I8552" s="11" t="str">
        <f>VLOOKUP(C8551,Datos!$F:$G,6,0)</f>
        <v>#REF!</v>
      </c>
      <c r="W8552" s="11"/>
    </row>
    <row r="8553" ht="15.75" customHeight="1">
      <c r="A8553" s="2" t="s">
        <v>5691</v>
      </c>
      <c r="B8553" s="2" t="s">
        <v>5692</v>
      </c>
      <c r="C8553" s="16" t="s">
        <v>3404</v>
      </c>
      <c r="D8553" s="2" t="s">
        <v>5693</v>
      </c>
      <c r="E8553" s="2" t="s">
        <v>4910</v>
      </c>
      <c r="F8553" s="2" t="s">
        <v>5694</v>
      </c>
      <c r="G8553" s="2" t="s">
        <v>5695</v>
      </c>
      <c r="H8553" s="2" t="s">
        <v>3223</v>
      </c>
      <c r="I8553" s="11" t="str">
        <f>VLOOKUP(C8552,Datos!$F:$G,6,0)</f>
        <v>#REF!</v>
      </c>
      <c r="W8553" s="11"/>
    </row>
    <row r="8554" ht="15.75" customHeight="1">
      <c r="A8554" s="2" t="s">
        <v>1431</v>
      </c>
      <c r="B8554" s="2" t="s">
        <v>5581</v>
      </c>
      <c r="C8554" s="16" t="s">
        <v>549</v>
      </c>
      <c r="D8554" s="2" t="s">
        <v>5584</v>
      </c>
      <c r="E8554" s="2" t="s">
        <v>3261</v>
      </c>
      <c r="F8554" s="2" t="s">
        <v>3837</v>
      </c>
      <c r="G8554" s="2" t="s">
        <v>5583</v>
      </c>
      <c r="H8554" s="2" t="s">
        <v>3223</v>
      </c>
      <c r="I8554" s="11" t="str">
        <f>VLOOKUP(C8553,Datos!$F:$G,6,0)</f>
        <v>#REF!</v>
      </c>
      <c r="W8554" s="11"/>
    </row>
    <row r="8555" ht="15.75" customHeight="1">
      <c r="A8555" s="2" t="s">
        <v>422</v>
      </c>
      <c r="B8555" s="2" t="s">
        <v>3676</v>
      </c>
      <c r="C8555" s="8">
        <v>16794.0</v>
      </c>
      <c r="D8555" s="2" t="s">
        <v>3302</v>
      </c>
      <c r="E8555" s="2" t="s">
        <v>3303</v>
      </c>
      <c r="F8555" s="2" t="s">
        <v>3678</v>
      </c>
      <c r="G8555" s="2" t="s">
        <v>3679</v>
      </c>
      <c r="H8555" s="2" t="s">
        <v>3231</v>
      </c>
      <c r="I8555" s="11" t="str">
        <f>VLOOKUP(C8554,Datos!$F:$G,6,0)</f>
        <v>#REF!</v>
      </c>
      <c r="W8555" s="11"/>
    </row>
    <row r="8556" ht="15.75" customHeight="1">
      <c r="A8556" s="2" t="s">
        <v>1132</v>
      </c>
      <c r="B8556" s="2" t="s">
        <v>3457</v>
      </c>
      <c r="C8556" s="8">
        <v>9932.0</v>
      </c>
      <c r="D8556" s="2" t="s">
        <v>4433</v>
      </c>
      <c r="E8556" s="2" t="s">
        <v>3446</v>
      </c>
      <c r="F8556" s="2" t="s">
        <v>4434</v>
      </c>
      <c r="G8556" s="2" t="s">
        <v>4435</v>
      </c>
      <c r="H8556" s="2" t="s">
        <v>3250</v>
      </c>
      <c r="I8556" s="11" t="str">
        <f>VLOOKUP(C8555,Datos!$F:$G,6,0)</f>
        <v>#REF!</v>
      </c>
      <c r="W8556" s="11"/>
    </row>
    <row r="8557" ht="15.75" customHeight="1">
      <c r="A8557" s="2" t="s">
        <v>3388</v>
      </c>
      <c r="B8557" s="2" t="e">
        <v>#N/A</v>
      </c>
      <c r="C8557" s="8" t="e">
        <v>#N/A</v>
      </c>
      <c r="D8557" s="2" t="e">
        <v>#N/A</v>
      </c>
      <c r="E8557" s="2" t="e">
        <v>#N/A</v>
      </c>
      <c r="F8557" s="2" t="e">
        <v>#N/A</v>
      </c>
      <c r="G8557" s="2" t="e">
        <v>#N/A</v>
      </c>
      <c r="H8557" s="2" t="e">
        <v>#N/A</v>
      </c>
      <c r="I8557" s="11" t="str">
        <f>VLOOKUP(C8556,Datos!$F:$G,6,0)</f>
        <v>#REF!</v>
      </c>
      <c r="W8557" s="11"/>
    </row>
    <row r="8558" ht="15.75" customHeight="1">
      <c r="A8558" s="2" t="s">
        <v>3388</v>
      </c>
      <c r="B8558" s="2" t="e">
        <v>#N/A</v>
      </c>
      <c r="C8558" s="8" t="e">
        <v>#N/A</v>
      </c>
      <c r="D8558" s="2" t="e">
        <v>#N/A</v>
      </c>
      <c r="E8558" s="2" t="e">
        <v>#N/A</v>
      </c>
      <c r="F8558" s="2" t="e">
        <v>#N/A</v>
      </c>
      <c r="G8558" s="2" t="e">
        <v>#N/A</v>
      </c>
      <c r="H8558" s="2" t="e">
        <v>#N/A</v>
      </c>
      <c r="I8558" s="11" t="str">
        <f>VLOOKUP(C8557,Datos!$F:$G,6,0)</f>
        <v>#N/A</v>
      </c>
      <c r="W8558" s="11"/>
    </row>
    <row r="8559" ht="15.75" customHeight="1">
      <c r="A8559" s="2" t="s">
        <v>3714</v>
      </c>
      <c r="B8559" s="2" t="e">
        <v>#N/A</v>
      </c>
      <c r="C8559" s="8" t="e">
        <v>#N/A</v>
      </c>
      <c r="D8559" s="2" t="e">
        <v>#N/A</v>
      </c>
      <c r="E8559" s="2" t="e">
        <v>#N/A</v>
      </c>
      <c r="F8559" s="2" t="e">
        <v>#N/A</v>
      </c>
      <c r="G8559" s="2" t="e">
        <v>#N/A</v>
      </c>
      <c r="H8559" s="2" t="e">
        <v>#N/A</v>
      </c>
      <c r="I8559" s="11" t="str">
        <f>VLOOKUP(C8558,Datos!$F:$G,6,0)</f>
        <v>#N/A</v>
      </c>
      <c r="W8559" s="11"/>
    </row>
    <row r="8560" ht="15.75" customHeight="1">
      <c r="A8560" s="2" t="s">
        <v>1209</v>
      </c>
      <c r="B8560" s="2" t="s">
        <v>3218</v>
      </c>
      <c r="C8560" s="8">
        <v>10571.0</v>
      </c>
      <c r="D8560" s="2" t="s">
        <v>4342</v>
      </c>
      <c r="E8560" s="2" t="s">
        <v>3238</v>
      </c>
      <c r="F8560" s="2" t="s">
        <v>3221</v>
      </c>
      <c r="G8560" s="2" t="s">
        <v>3320</v>
      </c>
      <c r="H8560" s="2" t="s">
        <v>3223</v>
      </c>
      <c r="I8560" s="11" t="str">
        <f>VLOOKUP(C8559,Datos!$F:$G,6,0)</f>
        <v>#N/A</v>
      </c>
      <c r="W8560" s="11"/>
    </row>
    <row r="8561" ht="15.75" customHeight="1">
      <c r="A8561" s="2" t="s">
        <v>5144</v>
      </c>
      <c r="B8561" s="2" t="s">
        <v>5145</v>
      </c>
      <c r="C8561" s="16" t="s">
        <v>3404</v>
      </c>
      <c r="D8561" s="2" t="s">
        <v>5146</v>
      </c>
      <c r="E8561" s="2" t="s">
        <v>4370</v>
      </c>
      <c r="F8561" s="2" t="s">
        <v>5147</v>
      </c>
      <c r="G8561" s="2" t="s">
        <v>5148</v>
      </c>
      <c r="H8561" s="2" t="s">
        <v>3223</v>
      </c>
      <c r="I8561" s="11" t="str">
        <f>VLOOKUP(C8560,Datos!$F:$G,6,0)</f>
        <v>#REF!</v>
      </c>
      <c r="W8561" s="11"/>
    </row>
    <row r="8562" ht="15.75" customHeight="1">
      <c r="A8562" s="2" t="s">
        <v>5865</v>
      </c>
      <c r="B8562" s="2" t="s">
        <v>3793</v>
      </c>
      <c r="C8562" s="16" t="s">
        <v>3404</v>
      </c>
      <c r="D8562" s="2" t="s">
        <v>5866</v>
      </c>
      <c r="E8562" s="2" t="s">
        <v>3261</v>
      </c>
      <c r="F8562" s="2" t="s">
        <v>3795</v>
      </c>
      <c r="G8562" s="2" t="s">
        <v>3941</v>
      </c>
      <c r="H8562" s="2" t="s">
        <v>3855</v>
      </c>
      <c r="I8562" s="11" t="str">
        <f>VLOOKUP(C8561,Datos!$F:$G,6,0)</f>
        <v>#REF!</v>
      </c>
      <c r="W8562" s="11"/>
    </row>
    <row r="8563" ht="15.75" customHeight="1">
      <c r="A8563" s="2" t="s">
        <v>732</v>
      </c>
      <c r="B8563" s="2" t="s">
        <v>5565</v>
      </c>
      <c r="C8563" s="8">
        <v>15275.0</v>
      </c>
      <c r="D8563" s="2" t="s">
        <v>5566</v>
      </c>
      <c r="E8563" s="2" t="s">
        <v>4507</v>
      </c>
      <c r="F8563" s="2" t="s">
        <v>5567</v>
      </c>
      <c r="G8563" s="2" t="s">
        <v>5568</v>
      </c>
      <c r="H8563" s="2" t="s">
        <v>3223</v>
      </c>
      <c r="I8563" s="11" t="str">
        <f>VLOOKUP(C8562,Datos!$F:$G,6,0)</f>
        <v>#REF!</v>
      </c>
      <c r="W8563" s="11"/>
    </row>
    <row r="8564" ht="15.75" customHeight="1">
      <c r="A8564" s="2" t="s">
        <v>5580</v>
      </c>
      <c r="B8564" s="2" t="s">
        <v>5581</v>
      </c>
      <c r="C8564" s="16" t="s">
        <v>3404</v>
      </c>
      <c r="D8564" s="2" t="s">
        <v>5582</v>
      </c>
      <c r="E8564" s="2" t="s">
        <v>3261</v>
      </c>
      <c r="F8564" s="2" t="s">
        <v>3837</v>
      </c>
      <c r="G8564" s="2" t="s">
        <v>5583</v>
      </c>
      <c r="H8564" s="2" t="s">
        <v>3223</v>
      </c>
      <c r="I8564" s="11" t="str">
        <f>VLOOKUP(C8563,Datos!$F:$G,6,0)</f>
        <v>#REF!</v>
      </c>
      <c r="W8564" s="11"/>
    </row>
    <row r="8565" ht="15.75" customHeight="1">
      <c r="A8565" s="2" t="s">
        <v>669</v>
      </c>
      <c r="B8565" s="2" t="s">
        <v>3597</v>
      </c>
      <c r="C8565" s="8">
        <v>13746.0</v>
      </c>
      <c r="D8565" s="2" t="s">
        <v>3831</v>
      </c>
      <c r="E8565" s="2" t="s">
        <v>3261</v>
      </c>
      <c r="F8565" s="2" t="s">
        <v>3832</v>
      </c>
      <c r="G8565" s="2" t="s">
        <v>3833</v>
      </c>
      <c r="H8565" s="2" t="s">
        <v>3223</v>
      </c>
      <c r="I8565" s="11" t="str">
        <f>VLOOKUP(C8564,Datos!$F:$G,6,0)</f>
        <v>#REF!</v>
      </c>
      <c r="W8565" s="11"/>
    </row>
    <row r="8566" ht="15.75" customHeight="1">
      <c r="A8566" s="2" t="s">
        <v>1566</v>
      </c>
      <c r="B8566" s="2" t="s">
        <v>3218</v>
      </c>
      <c r="C8566" s="8">
        <v>15467.0</v>
      </c>
      <c r="D8566" s="2" t="s">
        <v>3355</v>
      </c>
      <c r="E8566" s="2" t="s">
        <v>3261</v>
      </c>
      <c r="F8566" s="2" t="s">
        <v>3350</v>
      </c>
      <c r="G8566" s="2" t="s">
        <v>3351</v>
      </c>
      <c r="H8566" s="2" t="s">
        <v>3223</v>
      </c>
      <c r="I8566" s="11" t="str">
        <f>VLOOKUP(C8565,Datos!$F:$G,6,0)</f>
        <v>#REF!</v>
      </c>
      <c r="W8566" s="11"/>
    </row>
    <row r="8567" ht="15.75" customHeight="1">
      <c r="A8567" s="2" t="s">
        <v>866</v>
      </c>
      <c r="B8567" s="2" t="s">
        <v>3390</v>
      </c>
      <c r="C8567" s="8">
        <v>9771.0</v>
      </c>
      <c r="D8567" s="2" t="s">
        <v>3391</v>
      </c>
      <c r="E8567" s="2" t="s">
        <v>3392</v>
      </c>
      <c r="F8567" s="2" t="s">
        <v>3393</v>
      </c>
      <c r="G8567" s="2" t="s">
        <v>3394</v>
      </c>
      <c r="H8567" s="2" t="s">
        <v>3223</v>
      </c>
      <c r="I8567" s="11" t="str">
        <f>VLOOKUP(C8566,Datos!$F:$G,6,0)</f>
        <v>#REF!</v>
      </c>
      <c r="W8567" s="11"/>
    </row>
    <row r="8568" ht="15.75" customHeight="1">
      <c r="A8568" s="2" t="s">
        <v>5803</v>
      </c>
      <c r="B8568" s="2" t="s">
        <v>5804</v>
      </c>
      <c r="C8568" s="16" t="s">
        <v>3404</v>
      </c>
      <c r="D8568" s="2" t="s">
        <v>5805</v>
      </c>
      <c r="E8568" s="2" t="s">
        <v>3261</v>
      </c>
      <c r="F8568" s="2" t="s">
        <v>4395</v>
      </c>
      <c r="G8568" s="2" t="s">
        <v>5806</v>
      </c>
      <c r="H8568" s="2" t="s">
        <v>3223</v>
      </c>
      <c r="I8568" s="11" t="str">
        <f>VLOOKUP(C8567,Datos!$F:$G,6,0)</f>
        <v>#REF!</v>
      </c>
      <c r="W8568" s="11"/>
    </row>
    <row r="8569" ht="15.75" customHeight="1">
      <c r="A8569" s="2" t="s">
        <v>1409</v>
      </c>
      <c r="B8569" s="2" t="s">
        <v>4500</v>
      </c>
      <c r="C8569" s="8">
        <v>12854.0</v>
      </c>
      <c r="D8569" s="2" t="s">
        <v>4501</v>
      </c>
      <c r="E8569" s="2" t="s">
        <v>3261</v>
      </c>
      <c r="F8569" s="2" t="s">
        <v>4502</v>
      </c>
      <c r="G8569" s="2" t="s">
        <v>4503</v>
      </c>
      <c r="H8569" s="2" t="s">
        <v>3223</v>
      </c>
      <c r="I8569" s="11" t="str">
        <f>VLOOKUP(C8568,Datos!$F:$G,6,0)</f>
        <v>#REF!</v>
      </c>
      <c r="W8569" s="11"/>
    </row>
    <row r="8570" ht="15.75" customHeight="1">
      <c r="A8570" s="2" t="s">
        <v>669</v>
      </c>
      <c r="B8570" s="2" t="s">
        <v>3597</v>
      </c>
      <c r="C8570" s="8">
        <v>13746.0</v>
      </c>
      <c r="D8570" s="2" t="s">
        <v>3831</v>
      </c>
      <c r="E8570" s="2" t="s">
        <v>3261</v>
      </c>
      <c r="F8570" s="2" t="s">
        <v>3832</v>
      </c>
      <c r="G8570" s="2" t="s">
        <v>3833</v>
      </c>
      <c r="H8570" s="2" t="s">
        <v>3223</v>
      </c>
      <c r="I8570" s="11" t="str">
        <f>VLOOKUP(C8569,Datos!$F:$G,6,0)</f>
        <v>#REF!</v>
      </c>
      <c r="W8570" s="11"/>
    </row>
    <row r="8571" ht="15.75" customHeight="1">
      <c r="A8571" s="2" t="s">
        <v>1566</v>
      </c>
      <c r="B8571" s="2" t="s">
        <v>3218</v>
      </c>
      <c r="C8571" s="8">
        <v>15467.0</v>
      </c>
      <c r="D8571" s="2" t="s">
        <v>3355</v>
      </c>
      <c r="E8571" s="2" t="s">
        <v>3261</v>
      </c>
      <c r="F8571" s="2" t="s">
        <v>3350</v>
      </c>
      <c r="G8571" s="2" t="s">
        <v>3351</v>
      </c>
      <c r="H8571" s="2" t="s">
        <v>3223</v>
      </c>
      <c r="I8571" s="11" t="str">
        <f>VLOOKUP(C8570,Datos!$F:$G,6,0)</f>
        <v>#REF!</v>
      </c>
      <c r="W8571" s="11"/>
    </row>
    <row r="8572" ht="15.75" customHeight="1">
      <c r="A8572" s="2" t="s">
        <v>2465</v>
      </c>
      <c r="B8572" s="2" t="s">
        <v>3568</v>
      </c>
      <c r="C8572" s="8">
        <v>470.0</v>
      </c>
      <c r="D8572" s="2" t="s">
        <v>4035</v>
      </c>
      <c r="E8572" s="2" t="s">
        <v>3261</v>
      </c>
      <c r="F8572" s="2" t="s">
        <v>3369</v>
      </c>
      <c r="G8572" s="2" t="s">
        <v>3570</v>
      </c>
      <c r="H8572" s="2" t="s">
        <v>3231</v>
      </c>
      <c r="I8572" s="11" t="str">
        <f>VLOOKUP(C8571,Datos!$F:$G,6,0)</f>
        <v>#REF!</v>
      </c>
      <c r="W8572" s="11"/>
    </row>
    <row r="8573" ht="15.75" customHeight="1">
      <c r="A8573" s="2" t="s">
        <v>3128</v>
      </c>
      <c r="B8573" s="2" t="s">
        <v>3356</v>
      </c>
      <c r="C8573" s="8">
        <v>18524.0</v>
      </c>
      <c r="D8573" s="2" t="s">
        <v>3651</v>
      </c>
      <c r="E8573" s="2" t="s">
        <v>3261</v>
      </c>
      <c r="F8573" s="2" t="s">
        <v>3358</v>
      </c>
      <c r="G8573" s="2" t="s">
        <v>4200</v>
      </c>
      <c r="H8573" s="2" t="s">
        <v>3223</v>
      </c>
      <c r="I8573" s="11" t="str">
        <f>VLOOKUP(C8572,Datos!$F:$G,6,0)</f>
        <v>#REF!</v>
      </c>
      <c r="W8573" s="11"/>
    </row>
    <row r="8574" ht="15.75" customHeight="1">
      <c r="A8574" s="2" t="s">
        <v>1350</v>
      </c>
      <c r="B8574" s="2" t="s">
        <v>3457</v>
      </c>
      <c r="C8574" s="8">
        <v>32.0</v>
      </c>
      <c r="D8574" s="2" t="s">
        <v>4819</v>
      </c>
      <c r="E8574" s="2" t="s">
        <v>3261</v>
      </c>
      <c r="F8574" s="2" t="s">
        <v>3459</v>
      </c>
      <c r="G8574" s="2" t="s">
        <v>3460</v>
      </c>
      <c r="H8574" s="2" t="s">
        <v>3231</v>
      </c>
      <c r="I8574" s="11" t="str">
        <f>VLOOKUP(C8573,Datos!$F:$G,6,0)</f>
        <v>#REF!</v>
      </c>
      <c r="W8574" s="11"/>
    </row>
    <row r="8575" ht="15.75" customHeight="1">
      <c r="A8575" s="2" t="s">
        <v>1271</v>
      </c>
      <c r="B8575" s="2" t="s">
        <v>3218</v>
      </c>
      <c r="C8575" s="8">
        <v>15590.0</v>
      </c>
      <c r="D8575" s="2" t="s">
        <v>3746</v>
      </c>
      <c r="E8575" s="2" t="s">
        <v>3261</v>
      </c>
      <c r="F8575" s="2" t="s">
        <v>3350</v>
      </c>
      <c r="G8575" s="2" t="s">
        <v>3351</v>
      </c>
      <c r="H8575" s="2" t="s">
        <v>3223</v>
      </c>
      <c r="I8575" s="11" t="str">
        <f>VLOOKUP(C8574,Datos!$F:$G,6,0)</f>
        <v>#REF!</v>
      </c>
      <c r="W8575" s="11"/>
    </row>
    <row r="8576" ht="15.75" customHeight="1">
      <c r="A8576" s="2" t="s">
        <v>2233</v>
      </c>
      <c r="B8576" s="2" t="s">
        <v>4303</v>
      </c>
      <c r="C8576" s="8">
        <v>9322.0</v>
      </c>
      <c r="D8576" s="2" t="s">
        <v>3789</v>
      </c>
      <c r="E8576" s="2" t="s">
        <v>3220</v>
      </c>
      <c r="F8576" s="2" t="s">
        <v>3350</v>
      </c>
      <c r="G8576" s="2" t="s">
        <v>4304</v>
      </c>
      <c r="H8576" s="2" t="s">
        <v>3223</v>
      </c>
      <c r="I8576" s="11" t="str">
        <f>VLOOKUP(C8575,Datos!$F:$G,6,0)</f>
        <v>#REF!</v>
      </c>
      <c r="W8576" s="11"/>
    </row>
    <row r="8577" ht="15.75" customHeight="1">
      <c r="A8577" s="2" t="s">
        <v>3055</v>
      </c>
      <c r="B8577" s="2" t="s">
        <v>3254</v>
      </c>
      <c r="C8577" s="8">
        <v>7841.0</v>
      </c>
      <c r="D8577" s="2" t="s">
        <v>3255</v>
      </c>
      <c r="E8577" s="2" t="s">
        <v>3220</v>
      </c>
      <c r="F8577" s="2" t="s">
        <v>3229</v>
      </c>
      <c r="G8577" s="2" t="s">
        <v>3256</v>
      </c>
      <c r="H8577" s="2" t="s">
        <v>3223</v>
      </c>
      <c r="I8577" s="11" t="str">
        <f>VLOOKUP(C8576,Datos!$F:$G,6,0)</f>
        <v>#REF!</v>
      </c>
      <c r="W8577" s="11"/>
    </row>
    <row r="8578" ht="15.75" customHeight="1">
      <c r="A8578" s="2" t="s">
        <v>3027</v>
      </c>
      <c r="B8578" s="2" t="s">
        <v>3356</v>
      </c>
      <c r="C8578" s="8">
        <v>15082.0</v>
      </c>
      <c r="D8578" s="2" t="s">
        <v>3357</v>
      </c>
      <c r="E8578" s="2" t="s">
        <v>3261</v>
      </c>
      <c r="F8578" s="2" t="s">
        <v>3358</v>
      </c>
      <c r="G8578" s="2" t="s">
        <v>3359</v>
      </c>
      <c r="H8578" s="2" t="s">
        <v>3223</v>
      </c>
      <c r="I8578" s="11" t="str">
        <f>VLOOKUP(C8577,Datos!$F:$G,6,0)</f>
        <v>#REF!</v>
      </c>
      <c r="W8578" s="11"/>
    </row>
    <row r="8579" ht="15.75" customHeight="1">
      <c r="A8579" s="2" t="s">
        <v>669</v>
      </c>
      <c r="B8579" s="2" t="s">
        <v>3597</v>
      </c>
      <c r="C8579" s="8">
        <v>13746.0</v>
      </c>
      <c r="D8579" s="2" t="s">
        <v>3831</v>
      </c>
      <c r="E8579" s="2" t="s">
        <v>3261</v>
      </c>
      <c r="F8579" s="2" t="s">
        <v>3832</v>
      </c>
      <c r="G8579" s="2" t="s">
        <v>3833</v>
      </c>
      <c r="H8579" s="2" t="s">
        <v>3223</v>
      </c>
      <c r="I8579" s="11" t="str">
        <f>VLOOKUP(C8578,Datos!$F:$G,6,0)</f>
        <v>#REF!</v>
      </c>
      <c r="W8579" s="11"/>
    </row>
    <row r="8580" ht="15.75" customHeight="1">
      <c r="A8580" s="2" t="s">
        <v>1715</v>
      </c>
      <c r="B8580" s="2" t="s">
        <v>3521</v>
      </c>
      <c r="C8580" s="8">
        <v>2780.0</v>
      </c>
      <c r="D8580" s="2" t="s">
        <v>3522</v>
      </c>
      <c r="E8580" s="2" t="s">
        <v>3261</v>
      </c>
      <c r="F8580" s="2" t="s">
        <v>3523</v>
      </c>
      <c r="G8580" s="2" t="s">
        <v>3524</v>
      </c>
      <c r="H8580" s="2" t="s">
        <v>3223</v>
      </c>
      <c r="I8580" s="11" t="str">
        <f>VLOOKUP(C8579,Datos!$F:$G,6,0)</f>
        <v>#REF!</v>
      </c>
      <c r="W8580" s="11"/>
    </row>
    <row r="8581" ht="15.75" customHeight="1">
      <c r="A8581" s="2" t="s">
        <v>1132</v>
      </c>
      <c r="B8581" s="2" t="s">
        <v>3457</v>
      </c>
      <c r="C8581" s="8">
        <v>9932.0</v>
      </c>
      <c r="D8581" s="2" t="s">
        <v>4433</v>
      </c>
      <c r="E8581" s="2" t="s">
        <v>3446</v>
      </c>
      <c r="F8581" s="2" t="s">
        <v>4434</v>
      </c>
      <c r="G8581" s="2" t="s">
        <v>4435</v>
      </c>
      <c r="H8581" s="2" t="s">
        <v>3250</v>
      </c>
      <c r="I8581" s="11" t="str">
        <f>VLOOKUP(C8580,Datos!$F:$G,6,0)</f>
        <v>#REF!</v>
      </c>
      <c r="W8581" s="11"/>
    </row>
    <row r="8582" ht="15.75" customHeight="1">
      <c r="A8582" s="2" t="s">
        <v>1054</v>
      </c>
      <c r="B8582" s="2" t="s">
        <v>3934</v>
      </c>
      <c r="C8582" s="8">
        <v>14514.0</v>
      </c>
      <c r="D8582" s="2" t="s">
        <v>3935</v>
      </c>
      <c r="E8582" s="2" t="s">
        <v>3261</v>
      </c>
      <c r="F8582" s="2" t="s">
        <v>3936</v>
      </c>
      <c r="G8582" s="2" t="s">
        <v>3937</v>
      </c>
      <c r="H8582" s="2" t="s">
        <v>3223</v>
      </c>
      <c r="I8582" s="11" t="str">
        <f>VLOOKUP(C8581,Datos!$F:$G,6,0)</f>
        <v>#REF!</v>
      </c>
      <c r="W8582" s="11"/>
    </row>
    <row r="8583" ht="15.75" customHeight="1">
      <c r="A8583" s="2" t="s">
        <v>3029</v>
      </c>
      <c r="B8583" s="2" t="s">
        <v>3356</v>
      </c>
      <c r="C8583" s="8">
        <v>15478.0</v>
      </c>
      <c r="D8583" s="2" t="s">
        <v>3648</v>
      </c>
      <c r="E8583" s="2" t="s">
        <v>3261</v>
      </c>
      <c r="F8583" s="2" t="s">
        <v>3358</v>
      </c>
      <c r="G8583" s="2" t="s">
        <v>3359</v>
      </c>
      <c r="H8583" s="2" t="s">
        <v>3223</v>
      </c>
      <c r="I8583" s="11" t="str">
        <f>VLOOKUP(C8582,Datos!$F:$G,6,0)</f>
        <v>#REF!</v>
      </c>
      <c r="W8583" s="11"/>
    </row>
    <row r="8584" ht="15.75" customHeight="1">
      <c r="A8584" s="2" t="s">
        <v>1350</v>
      </c>
      <c r="B8584" s="2" t="s">
        <v>3457</v>
      </c>
      <c r="C8584" s="8">
        <v>32.0</v>
      </c>
      <c r="D8584" s="2" t="s">
        <v>4819</v>
      </c>
      <c r="E8584" s="2" t="s">
        <v>3261</v>
      </c>
      <c r="F8584" s="2" t="s">
        <v>3459</v>
      </c>
      <c r="G8584" s="2" t="s">
        <v>3460</v>
      </c>
      <c r="H8584" s="2" t="s">
        <v>3231</v>
      </c>
      <c r="I8584" s="11" t="str">
        <f>VLOOKUP(C8583,Datos!$F:$G,6,0)</f>
        <v>#REF!</v>
      </c>
      <c r="W8584" s="11"/>
    </row>
    <row r="8585" ht="15.75" customHeight="1">
      <c r="A8585" s="2" t="s">
        <v>669</v>
      </c>
      <c r="B8585" s="2" t="s">
        <v>3597</v>
      </c>
      <c r="C8585" s="8">
        <v>13746.0</v>
      </c>
      <c r="D8585" s="2" t="s">
        <v>3831</v>
      </c>
      <c r="E8585" s="2" t="s">
        <v>3261</v>
      </c>
      <c r="F8585" s="2" t="s">
        <v>3832</v>
      </c>
      <c r="G8585" s="2" t="s">
        <v>3833</v>
      </c>
      <c r="H8585" s="2" t="s">
        <v>3223</v>
      </c>
      <c r="I8585" s="11" t="str">
        <f>VLOOKUP(C8584,Datos!$F:$G,6,0)</f>
        <v>#REF!</v>
      </c>
      <c r="W8585" s="11"/>
    </row>
    <row r="8586" ht="15.75" customHeight="1">
      <c r="A8586" s="2" t="s">
        <v>866</v>
      </c>
      <c r="B8586" s="2" t="s">
        <v>3390</v>
      </c>
      <c r="C8586" s="8">
        <v>9771.0</v>
      </c>
      <c r="D8586" s="2" t="s">
        <v>3391</v>
      </c>
      <c r="E8586" s="2" t="s">
        <v>3392</v>
      </c>
      <c r="F8586" s="2" t="s">
        <v>3393</v>
      </c>
      <c r="G8586" s="2" t="s">
        <v>3394</v>
      </c>
      <c r="H8586" s="2" t="s">
        <v>3223</v>
      </c>
      <c r="I8586" s="11" t="str">
        <f>VLOOKUP(C8585,Datos!$F:$G,6,0)</f>
        <v>#REF!</v>
      </c>
      <c r="W8586" s="11"/>
    </row>
    <row r="8587" ht="15.75" customHeight="1">
      <c r="A8587" s="2" t="s">
        <v>2997</v>
      </c>
      <c r="B8587" s="2" t="s">
        <v>3591</v>
      </c>
      <c r="C8587" s="8">
        <v>8124.0</v>
      </c>
      <c r="D8587" s="2" t="s">
        <v>3592</v>
      </c>
      <c r="E8587" s="2" t="s">
        <v>3220</v>
      </c>
      <c r="F8587" s="2" t="s">
        <v>3350</v>
      </c>
      <c r="G8587" s="2" t="s">
        <v>3593</v>
      </c>
      <c r="H8587" s="2" t="s">
        <v>3223</v>
      </c>
      <c r="I8587" s="11" t="str">
        <f>VLOOKUP(C8586,Datos!$F:$G,6,0)</f>
        <v>#REF!</v>
      </c>
      <c r="W8587" s="11"/>
    </row>
    <row r="8588" ht="15.75" customHeight="1">
      <c r="A8588" s="2" t="s">
        <v>6209</v>
      </c>
      <c r="B8588" s="2" t="s">
        <v>3793</v>
      </c>
      <c r="C8588" s="16" t="s">
        <v>3404</v>
      </c>
      <c r="D8588" s="2" t="s">
        <v>6210</v>
      </c>
      <c r="E8588" s="2" t="s">
        <v>3281</v>
      </c>
      <c r="F8588" s="2" t="s">
        <v>3795</v>
      </c>
      <c r="G8588" s="2" t="s">
        <v>3941</v>
      </c>
      <c r="H8588" s="2" t="s">
        <v>3231</v>
      </c>
      <c r="I8588" s="11" t="str">
        <f>VLOOKUP(C8587,Datos!$F:$G,6,0)</f>
        <v>#REF!</v>
      </c>
      <c r="W8588" s="11"/>
    </row>
    <row r="8589" ht="15.75" customHeight="1">
      <c r="A8589" s="2" t="s">
        <v>5399</v>
      </c>
      <c r="B8589" s="2" t="e">
        <v>#N/A</v>
      </c>
      <c r="C8589" s="8" t="e">
        <v>#N/A</v>
      </c>
      <c r="D8589" s="2" t="e">
        <v>#N/A</v>
      </c>
      <c r="E8589" s="2" t="e">
        <v>#N/A</v>
      </c>
      <c r="F8589" s="2" t="e">
        <v>#N/A</v>
      </c>
      <c r="G8589" s="2" t="e">
        <v>#N/A</v>
      </c>
      <c r="H8589" s="2" t="e">
        <v>#N/A</v>
      </c>
      <c r="I8589" s="11" t="str">
        <f>VLOOKUP(C8588,Datos!$F:$G,6,0)</f>
        <v>#REF!</v>
      </c>
      <c r="W8589" s="11"/>
    </row>
    <row r="8590" ht="15.75" customHeight="1">
      <c r="A8590" s="2" t="s">
        <v>1409</v>
      </c>
      <c r="B8590" s="2" t="s">
        <v>4500</v>
      </c>
      <c r="C8590" s="8">
        <v>12854.0</v>
      </c>
      <c r="D8590" s="2" t="s">
        <v>4501</v>
      </c>
      <c r="E8590" s="2" t="s">
        <v>3261</v>
      </c>
      <c r="F8590" s="2" t="s">
        <v>4502</v>
      </c>
      <c r="G8590" s="2" t="s">
        <v>4503</v>
      </c>
      <c r="H8590" s="2" t="s">
        <v>3223</v>
      </c>
      <c r="I8590" s="11" t="str">
        <f>VLOOKUP(C8589,Datos!$F:$G,6,0)</f>
        <v>#N/A</v>
      </c>
      <c r="W8590" s="11"/>
    </row>
    <row r="8591" ht="15.75" customHeight="1">
      <c r="A8591" s="2" t="s">
        <v>3017</v>
      </c>
      <c r="B8591" s="2" t="s">
        <v>5037</v>
      </c>
      <c r="C8591" s="8">
        <v>15742.0</v>
      </c>
      <c r="D8591" s="2" t="s">
        <v>5038</v>
      </c>
      <c r="E8591" s="2" t="s">
        <v>3261</v>
      </c>
      <c r="F8591" s="2" t="s">
        <v>5039</v>
      </c>
      <c r="G8591" s="2" t="s">
        <v>5040</v>
      </c>
      <c r="H8591" s="2" t="s">
        <v>3223</v>
      </c>
      <c r="I8591" s="11" t="str">
        <f>VLOOKUP(C8590,Datos!$F:$G,6,0)</f>
        <v>#REF!</v>
      </c>
      <c r="W8591" s="11"/>
    </row>
    <row r="8592" ht="15.75" customHeight="1">
      <c r="A8592" s="2" t="s">
        <v>3098</v>
      </c>
      <c r="B8592" s="2" t="s">
        <v>3457</v>
      </c>
      <c r="C8592" s="8">
        <v>9935.0</v>
      </c>
      <c r="D8592" s="2" t="s">
        <v>3785</v>
      </c>
      <c r="E8592" s="2" t="s">
        <v>3261</v>
      </c>
      <c r="F8592" s="2" t="s">
        <v>3229</v>
      </c>
      <c r="G8592" s="2" t="s">
        <v>3786</v>
      </c>
      <c r="H8592" s="2" t="s">
        <v>3223</v>
      </c>
      <c r="I8592" s="11" t="str">
        <f>VLOOKUP(C8591,Datos!$F:$G,6,0)</f>
        <v>#REF!</v>
      </c>
      <c r="W8592" s="11"/>
    </row>
    <row r="8593" ht="15.75" customHeight="1">
      <c r="A8593" s="2" t="s">
        <v>1321</v>
      </c>
      <c r="B8593" s="2" t="s">
        <v>3218</v>
      </c>
      <c r="C8593" s="8">
        <v>121.0</v>
      </c>
      <c r="D8593" s="2" t="s">
        <v>3456</v>
      </c>
      <c r="E8593" s="2" t="s">
        <v>3261</v>
      </c>
      <c r="F8593" s="2" t="s">
        <v>3229</v>
      </c>
      <c r="G8593" s="2" t="s">
        <v>3230</v>
      </c>
      <c r="H8593" s="2" t="s">
        <v>3231</v>
      </c>
      <c r="I8593" s="11" t="str">
        <f>VLOOKUP(C8592,Datos!$F:$G,6,0)</f>
        <v>#REF!</v>
      </c>
      <c r="W8593" s="11"/>
    </row>
    <row r="8594" ht="15.75" customHeight="1">
      <c r="A8594" s="2" t="s">
        <v>1443</v>
      </c>
      <c r="B8594" s="2" t="s">
        <v>5678</v>
      </c>
      <c r="C8594" s="16" t="s">
        <v>1445</v>
      </c>
      <c r="D8594" s="2" t="s">
        <v>5679</v>
      </c>
      <c r="E8594" s="2" t="s">
        <v>3446</v>
      </c>
      <c r="F8594" s="2" t="s">
        <v>5680</v>
      </c>
      <c r="G8594" s="2" t="s">
        <v>5681</v>
      </c>
      <c r="H8594" s="2" t="s">
        <v>3231</v>
      </c>
      <c r="I8594" s="11" t="str">
        <f>VLOOKUP(C8593,Datos!$F:$G,6,0)</f>
        <v>#REF!</v>
      </c>
      <c r="W8594" s="11"/>
    </row>
    <row r="8595" ht="15.75" customHeight="1">
      <c r="A8595" s="2" t="s">
        <v>3167</v>
      </c>
      <c r="B8595" s="2" t="e">
        <v>#N/A</v>
      </c>
      <c r="C8595" s="8" t="e">
        <v>#N/A</v>
      </c>
      <c r="D8595" s="2" t="e">
        <v>#N/A</v>
      </c>
      <c r="E8595" s="2" t="e">
        <v>#N/A</v>
      </c>
      <c r="F8595" s="2" t="e">
        <v>#N/A</v>
      </c>
      <c r="G8595" s="2" t="e">
        <v>#N/A</v>
      </c>
      <c r="H8595" s="2" t="e">
        <v>#N/A</v>
      </c>
      <c r="I8595" s="11" t="str">
        <f>VLOOKUP(C8594,Datos!$F:$G,6,0)</f>
        <v>#REF!</v>
      </c>
      <c r="W8595" s="11"/>
    </row>
    <row r="8596" ht="15.75" customHeight="1">
      <c r="A8596" s="2" t="s">
        <v>3167</v>
      </c>
      <c r="B8596" s="2" t="e">
        <v>#N/A</v>
      </c>
      <c r="C8596" s="8" t="e">
        <v>#N/A</v>
      </c>
      <c r="D8596" s="2" t="e">
        <v>#N/A</v>
      </c>
      <c r="E8596" s="2" t="e">
        <v>#N/A</v>
      </c>
      <c r="F8596" s="2" t="e">
        <v>#N/A</v>
      </c>
      <c r="G8596" s="2" t="e">
        <v>#N/A</v>
      </c>
      <c r="H8596" s="2" t="e">
        <v>#N/A</v>
      </c>
      <c r="I8596" s="11" t="str">
        <f>VLOOKUP(C8595,Datos!$F:$G,6,0)</f>
        <v>#N/A</v>
      </c>
      <c r="W8596" s="11"/>
    </row>
    <row r="8597" ht="15.75" customHeight="1">
      <c r="A8597" s="2" t="s">
        <v>3167</v>
      </c>
      <c r="B8597" s="2" t="e">
        <v>#N/A</v>
      </c>
      <c r="C8597" s="8" t="e">
        <v>#N/A</v>
      </c>
      <c r="D8597" s="2" t="e">
        <v>#N/A</v>
      </c>
      <c r="E8597" s="2" t="e">
        <v>#N/A</v>
      </c>
      <c r="F8597" s="2" t="e">
        <v>#N/A</v>
      </c>
      <c r="G8597" s="2" t="e">
        <v>#N/A</v>
      </c>
      <c r="H8597" s="2" t="e">
        <v>#N/A</v>
      </c>
      <c r="I8597" s="11" t="str">
        <f>VLOOKUP(C8596,Datos!$F:$G,6,0)</f>
        <v>#N/A</v>
      </c>
      <c r="W8597" s="11"/>
    </row>
    <row r="8598" ht="15.75" customHeight="1">
      <c r="A8598" s="2" t="s">
        <v>3167</v>
      </c>
      <c r="B8598" s="2" t="e">
        <v>#N/A</v>
      </c>
      <c r="C8598" s="8" t="e">
        <v>#N/A</v>
      </c>
      <c r="D8598" s="2" t="e">
        <v>#N/A</v>
      </c>
      <c r="E8598" s="2" t="e">
        <v>#N/A</v>
      </c>
      <c r="F8598" s="2" t="e">
        <v>#N/A</v>
      </c>
      <c r="G8598" s="2" t="e">
        <v>#N/A</v>
      </c>
      <c r="H8598" s="2" t="e">
        <v>#N/A</v>
      </c>
      <c r="I8598" s="11" t="str">
        <f>VLOOKUP(C8597,Datos!$F:$G,6,0)</f>
        <v>#N/A</v>
      </c>
      <c r="W8598" s="11"/>
    </row>
    <row r="8599" ht="15.75" customHeight="1">
      <c r="A8599" s="2" t="s">
        <v>3167</v>
      </c>
      <c r="B8599" s="2" t="e">
        <v>#N/A</v>
      </c>
      <c r="C8599" s="8" t="e">
        <v>#N/A</v>
      </c>
      <c r="D8599" s="2" t="e">
        <v>#N/A</v>
      </c>
      <c r="E8599" s="2" t="e">
        <v>#N/A</v>
      </c>
      <c r="F8599" s="2" t="e">
        <v>#N/A</v>
      </c>
      <c r="G8599" s="2" t="e">
        <v>#N/A</v>
      </c>
      <c r="H8599" s="2" t="e">
        <v>#N/A</v>
      </c>
      <c r="I8599" s="11" t="str">
        <f>VLOOKUP(C8598,Datos!$F:$G,6,0)</f>
        <v>#N/A</v>
      </c>
      <c r="W8599" s="11"/>
    </row>
    <row r="8600" ht="15.75" customHeight="1">
      <c r="A8600" s="2" t="s">
        <v>3167</v>
      </c>
      <c r="B8600" s="2" t="e">
        <v>#N/A</v>
      </c>
      <c r="C8600" s="8" t="e">
        <v>#N/A</v>
      </c>
      <c r="D8600" s="2" t="e">
        <v>#N/A</v>
      </c>
      <c r="E8600" s="2" t="e">
        <v>#N/A</v>
      </c>
      <c r="F8600" s="2" t="e">
        <v>#N/A</v>
      </c>
      <c r="G8600" s="2" t="e">
        <v>#N/A</v>
      </c>
      <c r="H8600" s="2" t="e">
        <v>#N/A</v>
      </c>
      <c r="I8600" s="11" t="str">
        <f>VLOOKUP(C8599,Datos!$F:$G,6,0)</f>
        <v>#N/A</v>
      </c>
      <c r="W8600" s="11"/>
    </row>
    <row r="8601" ht="15.75" customHeight="1">
      <c r="A8601" s="2" t="s">
        <v>3167</v>
      </c>
      <c r="B8601" s="2" t="e">
        <v>#N/A</v>
      </c>
      <c r="C8601" s="8" t="e">
        <v>#N/A</v>
      </c>
      <c r="D8601" s="2" t="e">
        <v>#N/A</v>
      </c>
      <c r="E8601" s="2" t="e">
        <v>#N/A</v>
      </c>
      <c r="F8601" s="2" t="e">
        <v>#N/A</v>
      </c>
      <c r="G8601" s="2" t="e">
        <v>#N/A</v>
      </c>
      <c r="H8601" s="2" t="e">
        <v>#N/A</v>
      </c>
      <c r="I8601" s="11" t="str">
        <f>VLOOKUP(C8600,Datos!$F:$G,6,0)</f>
        <v>#N/A</v>
      </c>
      <c r="W8601" s="11"/>
    </row>
    <row r="8602" ht="15.75" customHeight="1">
      <c r="A8602" s="2" t="s">
        <v>3167</v>
      </c>
      <c r="B8602" s="2" t="e">
        <v>#N/A</v>
      </c>
      <c r="C8602" s="8" t="e">
        <v>#N/A</v>
      </c>
      <c r="D8602" s="2" t="e">
        <v>#N/A</v>
      </c>
      <c r="E8602" s="2" t="e">
        <v>#N/A</v>
      </c>
      <c r="F8602" s="2" t="e">
        <v>#N/A</v>
      </c>
      <c r="G8602" s="2" t="e">
        <v>#N/A</v>
      </c>
      <c r="H8602" s="2" t="e">
        <v>#N/A</v>
      </c>
      <c r="I8602" s="11" t="str">
        <f>VLOOKUP(C8601,Datos!$F:$G,6,0)</f>
        <v>#N/A</v>
      </c>
      <c r="W8602" s="11"/>
    </row>
    <row r="8603" ht="15.75" customHeight="1">
      <c r="A8603" s="2" t="s">
        <v>1685</v>
      </c>
      <c r="B8603" s="2" t="s">
        <v>3218</v>
      </c>
      <c r="C8603" s="8">
        <v>16104.0</v>
      </c>
      <c r="D8603" s="2" t="s">
        <v>3840</v>
      </c>
      <c r="E8603" s="2" t="s">
        <v>3247</v>
      </c>
      <c r="F8603" s="2" t="s">
        <v>3221</v>
      </c>
      <c r="G8603" s="2" t="s">
        <v>3337</v>
      </c>
      <c r="H8603" s="2" t="s">
        <v>3223</v>
      </c>
      <c r="I8603" s="11" t="str">
        <f>VLOOKUP(C8602,Datos!$F:$G,6,0)</f>
        <v>#N/A</v>
      </c>
      <c r="W8603" s="11"/>
    </row>
    <row r="8604" ht="15.75" customHeight="1">
      <c r="A8604" s="2" t="s">
        <v>3167</v>
      </c>
      <c r="B8604" s="2" t="e">
        <v>#N/A</v>
      </c>
      <c r="C8604" s="8" t="e">
        <v>#N/A</v>
      </c>
      <c r="D8604" s="2" t="e">
        <v>#N/A</v>
      </c>
      <c r="E8604" s="2" t="e">
        <v>#N/A</v>
      </c>
      <c r="F8604" s="2" t="e">
        <v>#N/A</v>
      </c>
      <c r="G8604" s="2" t="e">
        <v>#N/A</v>
      </c>
      <c r="H8604" s="2" t="e">
        <v>#N/A</v>
      </c>
      <c r="I8604" s="11" t="str">
        <f>VLOOKUP(C8603,Datos!$F:$G,6,0)</f>
        <v>#REF!</v>
      </c>
      <c r="W8604" s="11"/>
    </row>
    <row r="8605" ht="15.75" customHeight="1">
      <c r="A8605" s="2" t="s">
        <v>3167</v>
      </c>
      <c r="B8605" s="2" t="e">
        <v>#N/A</v>
      </c>
      <c r="C8605" s="8" t="e">
        <v>#N/A</v>
      </c>
      <c r="D8605" s="2" t="e">
        <v>#N/A</v>
      </c>
      <c r="E8605" s="2" t="e">
        <v>#N/A</v>
      </c>
      <c r="F8605" s="2" t="e">
        <v>#N/A</v>
      </c>
      <c r="G8605" s="2" t="e">
        <v>#N/A</v>
      </c>
      <c r="H8605" s="2" t="e">
        <v>#N/A</v>
      </c>
      <c r="I8605" s="11" t="str">
        <f>VLOOKUP(C8604,Datos!$F:$G,6,0)</f>
        <v>#N/A</v>
      </c>
      <c r="W8605" s="11"/>
    </row>
    <row r="8606" ht="15.75" customHeight="1">
      <c r="A8606" s="2" t="s">
        <v>3167</v>
      </c>
      <c r="B8606" s="2" t="e">
        <v>#N/A</v>
      </c>
      <c r="C8606" s="8" t="e">
        <v>#N/A</v>
      </c>
      <c r="D8606" s="2" t="e">
        <v>#N/A</v>
      </c>
      <c r="E8606" s="2" t="e">
        <v>#N/A</v>
      </c>
      <c r="F8606" s="2" t="e">
        <v>#N/A</v>
      </c>
      <c r="G8606" s="2" t="e">
        <v>#N/A</v>
      </c>
      <c r="H8606" s="2" t="e">
        <v>#N/A</v>
      </c>
      <c r="I8606" s="11" t="str">
        <f>VLOOKUP(C8605,Datos!$F:$G,6,0)</f>
        <v>#N/A</v>
      </c>
      <c r="W8606" s="11"/>
    </row>
    <row r="8607" ht="15.75" customHeight="1">
      <c r="A8607" s="2" t="s">
        <v>3167</v>
      </c>
      <c r="B8607" s="2" t="e">
        <v>#N/A</v>
      </c>
      <c r="C8607" s="8" t="e">
        <v>#N/A</v>
      </c>
      <c r="D8607" s="2" t="e">
        <v>#N/A</v>
      </c>
      <c r="E8607" s="2" t="e">
        <v>#N/A</v>
      </c>
      <c r="F8607" s="2" t="e">
        <v>#N/A</v>
      </c>
      <c r="G8607" s="2" t="e">
        <v>#N/A</v>
      </c>
      <c r="H8607" s="2" t="e">
        <v>#N/A</v>
      </c>
      <c r="I8607" s="11" t="str">
        <f>VLOOKUP(C8606,Datos!$F:$G,6,0)</f>
        <v>#N/A</v>
      </c>
      <c r="W8607" s="11"/>
    </row>
    <row r="8608" ht="15.75" customHeight="1">
      <c r="A8608" s="2" t="s">
        <v>1054</v>
      </c>
      <c r="B8608" s="2" t="s">
        <v>3934</v>
      </c>
      <c r="C8608" s="8">
        <v>14514.0</v>
      </c>
      <c r="D8608" s="2" t="s">
        <v>3935</v>
      </c>
      <c r="E8608" s="2" t="s">
        <v>3261</v>
      </c>
      <c r="F8608" s="2" t="s">
        <v>3936</v>
      </c>
      <c r="G8608" s="2" t="s">
        <v>3937</v>
      </c>
      <c r="H8608" s="2" t="s">
        <v>3223</v>
      </c>
      <c r="I8608" s="11" t="str">
        <f>VLOOKUP(C8607,Datos!$F:$G,6,0)</f>
        <v>#N/A</v>
      </c>
      <c r="W8608" s="11"/>
    </row>
    <row r="8609" ht="15.75" customHeight="1">
      <c r="A8609" s="2" t="s">
        <v>4231</v>
      </c>
      <c r="B8609" s="2" t="s">
        <v>3597</v>
      </c>
      <c r="C8609" s="16" t="s">
        <v>3404</v>
      </c>
      <c r="D8609" s="2" t="s">
        <v>4232</v>
      </c>
      <c r="E8609" s="2" t="s">
        <v>3261</v>
      </c>
      <c r="F8609" s="2" t="s">
        <v>3832</v>
      </c>
      <c r="G8609" s="2" t="s">
        <v>4233</v>
      </c>
      <c r="H8609" s="2" t="s">
        <v>3223</v>
      </c>
      <c r="I8609" s="11" t="str">
        <f>VLOOKUP(C8608,Datos!$F:$G,6,0)</f>
        <v>#REF!</v>
      </c>
      <c r="W8609" s="11"/>
    </row>
    <row r="8610" ht="15.75" customHeight="1">
      <c r="A8610" s="2" t="s">
        <v>4247</v>
      </c>
      <c r="B8610" s="2" t="s">
        <v>3597</v>
      </c>
      <c r="C8610" s="16" t="s">
        <v>3404</v>
      </c>
      <c r="D8610" s="2" t="s">
        <v>4248</v>
      </c>
      <c r="E8610" s="2" t="s">
        <v>3261</v>
      </c>
      <c r="F8610" s="2" t="s">
        <v>3832</v>
      </c>
      <c r="G8610" s="2" t="s">
        <v>4233</v>
      </c>
      <c r="H8610" s="2" t="s">
        <v>3223</v>
      </c>
      <c r="I8610" s="11" t="str">
        <f>VLOOKUP(C8609,Datos!$F:$G,6,0)</f>
        <v>#REF!</v>
      </c>
      <c r="W8610" s="11"/>
    </row>
    <row r="8611" ht="15.75" customHeight="1">
      <c r="A8611" s="2" t="s">
        <v>456</v>
      </c>
      <c r="B8611" s="2" t="s">
        <v>4538</v>
      </c>
      <c r="C8611" s="8">
        <v>12837.0</v>
      </c>
      <c r="D8611" s="2" t="s">
        <v>4539</v>
      </c>
      <c r="E8611" s="2" t="s">
        <v>3392</v>
      </c>
      <c r="F8611" s="2" t="s">
        <v>4540</v>
      </c>
      <c r="G8611" s="2" t="s">
        <v>4541</v>
      </c>
      <c r="H8611" s="2" t="s">
        <v>3223</v>
      </c>
      <c r="I8611" s="11" t="str">
        <f>VLOOKUP(C8610,Datos!$F:$G,6,0)</f>
        <v>#REF!</v>
      </c>
      <c r="W8611" s="11"/>
    </row>
    <row r="8612" ht="15.75" customHeight="1">
      <c r="A8612" s="2" t="s">
        <v>866</v>
      </c>
      <c r="B8612" s="2" t="s">
        <v>3390</v>
      </c>
      <c r="C8612" s="8">
        <v>9771.0</v>
      </c>
      <c r="D8612" s="2" t="s">
        <v>3391</v>
      </c>
      <c r="E8612" s="2" t="s">
        <v>3392</v>
      </c>
      <c r="F8612" s="2" t="s">
        <v>3393</v>
      </c>
      <c r="G8612" s="2" t="s">
        <v>3394</v>
      </c>
      <c r="H8612" s="2" t="s">
        <v>3223</v>
      </c>
      <c r="I8612" s="11" t="str">
        <f>VLOOKUP(C8611,Datos!$F:$G,6,0)</f>
        <v>#REF!</v>
      </c>
      <c r="W8612" s="11"/>
    </row>
    <row r="8613" ht="15.75" customHeight="1">
      <c r="A8613" s="2" t="s">
        <v>836</v>
      </c>
      <c r="B8613" s="2" t="s">
        <v>3390</v>
      </c>
      <c r="C8613" s="8">
        <v>12720.0</v>
      </c>
      <c r="D8613" s="2" t="s">
        <v>4616</v>
      </c>
      <c r="E8613" s="2" t="s">
        <v>3392</v>
      </c>
      <c r="F8613" s="2" t="s">
        <v>4609</v>
      </c>
      <c r="G8613" s="2" t="s">
        <v>4617</v>
      </c>
      <c r="H8613" s="2" t="s">
        <v>3223</v>
      </c>
      <c r="I8613" s="11" t="str">
        <f>VLOOKUP(C8612,Datos!$F:$G,6,0)</f>
        <v>#REF!</v>
      </c>
      <c r="W8613" s="11"/>
    </row>
    <row r="8614" ht="15.75" customHeight="1">
      <c r="A8614" s="2" t="s">
        <v>1073</v>
      </c>
      <c r="B8614" s="2" t="s">
        <v>3293</v>
      </c>
      <c r="C8614" s="8">
        <v>265.0</v>
      </c>
      <c r="D8614" s="2" t="s">
        <v>3294</v>
      </c>
      <c r="E8614" s="2" t="s">
        <v>3261</v>
      </c>
      <c r="F8614" s="2" t="s">
        <v>3295</v>
      </c>
      <c r="G8614" s="2" t="s">
        <v>3296</v>
      </c>
      <c r="H8614" s="2" t="s">
        <v>3223</v>
      </c>
      <c r="I8614" s="11" t="str">
        <f>VLOOKUP(C8613,Datos!$F:$G,6,0)</f>
        <v>#REF!</v>
      </c>
      <c r="W8614" s="11"/>
    </row>
    <row r="8615" ht="15.75" customHeight="1">
      <c r="A8615" s="2" t="s">
        <v>1922</v>
      </c>
      <c r="B8615" s="2" t="s">
        <v>3895</v>
      </c>
      <c r="C8615" s="8">
        <v>15483.0</v>
      </c>
      <c r="D8615" s="2" t="s">
        <v>5295</v>
      </c>
      <c r="E8615" s="2" t="s">
        <v>3511</v>
      </c>
      <c r="F8615" s="2" t="s">
        <v>3896</v>
      </c>
      <c r="G8615" s="2" t="s">
        <v>3380</v>
      </c>
      <c r="H8615" s="2" t="s">
        <v>3250</v>
      </c>
      <c r="I8615" s="11" t="str">
        <f>VLOOKUP(C8614,Datos!$F:$G,6,0)</f>
        <v>#REF!</v>
      </c>
      <c r="W8615" s="11"/>
    </row>
    <row r="8616" ht="15.75" customHeight="1">
      <c r="A8616" s="2" t="s">
        <v>4764</v>
      </c>
      <c r="B8616" s="2" t="s">
        <v>4765</v>
      </c>
      <c r="C8616" s="16" t="s">
        <v>3404</v>
      </c>
      <c r="D8616" s="2" t="s">
        <v>4766</v>
      </c>
      <c r="E8616" s="2" t="s">
        <v>4370</v>
      </c>
      <c r="F8616" s="2" t="s">
        <v>4767</v>
      </c>
      <c r="G8616" s="2" t="s">
        <v>4768</v>
      </c>
      <c r="H8616" s="2" t="s">
        <v>3223</v>
      </c>
      <c r="I8616" s="11" t="str">
        <f>VLOOKUP(C8615,Datos!$F:$G,6,0)</f>
        <v>#REF!</v>
      </c>
      <c r="W8616" s="11"/>
    </row>
    <row r="8617" ht="15.75" customHeight="1">
      <c r="A8617" s="2" t="s">
        <v>4811</v>
      </c>
      <c r="B8617" s="2" t="s">
        <v>4765</v>
      </c>
      <c r="C8617" s="16" t="s">
        <v>3404</v>
      </c>
      <c r="D8617" s="2" t="s">
        <v>4812</v>
      </c>
      <c r="E8617" s="2" t="s">
        <v>4370</v>
      </c>
      <c r="F8617" s="2" t="s">
        <v>4767</v>
      </c>
      <c r="G8617" s="2" t="s">
        <v>4768</v>
      </c>
      <c r="H8617" s="2" t="s">
        <v>3223</v>
      </c>
      <c r="I8617" s="11" t="str">
        <f>VLOOKUP(C8616,Datos!$F:$G,6,0)</f>
        <v>#REF!</v>
      </c>
      <c r="W8617" s="11"/>
    </row>
    <row r="8618" ht="15.75" customHeight="1">
      <c r="A8618" s="2" t="s">
        <v>4773</v>
      </c>
      <c r="B8618" s="2" t="s">
        <v>4765</v>
      </c>
      <c r="C8618" s="16" t="s">
        <v>3404</v>
      </c>
      <c r="D8618" s="2" t="s">
        <v>4774</v>
      </c>
      <c r="E8618" s="2" t="s">
        <v>4370</v>
      </c>
      <c r="F8618" s="2" t="s">
        <v>4767</v>
      </c>
      <c r="G8618" s="2" t="s">
        <v>4768</v>
      </c>
      <c r="H8618" s="2" t="s">
        <v>3223</v>
      </c>
      <c r="I8618" s="11" t="str">
        <f>VLOOKUP(C8617,Datos!$F:$G,6,0)</f>
        <v>#REF!</v>
      </c>
      <c r="W8618" s="11"/>
    </row>
    <row r="8619" ht="15.75" customHeight="1">
      <c r="A8619" s="2" t="s">
        <v>1794</v>
      </c>
      <c r="B8619" s="2" t="s">
        <v>3521</v>
      </c>
      <c r="C8619" s="8">
        <v>2.0</v>
      </c>
      <c r="D8619" s="2" t="s">
        <v>3805</v>
      </c>
      <c r="E8619" s="2" t="s">
        <v>3261</v>
      </c>
      <c r="F8619" s="2" t="s">
        <v>3523</v>
      </c>
      <c r="G8619" s="2" t="s">
        <v>3806</v>
      </c>
      <c r="H8619" s="2" t="s">
        <v>3223</v>
      </c>
      <c r="I8619" s="11" t="str">
        <f>VLOOKUP(C8618,Datos!$F:$G,6,0)</f>
        <v>#REF!</v>
      </c>
      <c r="W8619" s="11"/>
    </row>
    <row r="8620" ht="15.75" customHeight="1">
      <c r="A8620" s="2" t="s">
        <v>1696</v>
      </c>
      <c r="B8620" s="2" t="s">
        <v>3521</v>
      </c>
      <c r="C8620" s="8">
        <v>249.0</v>
      </c>
      <c r="D8620" s="2" t="s">
        <v>4311</v>
      </c>
      <c r="E8620" s="2" t="s">
        <v>3261</v>
      </c>
      <c r="F8620" s="2" t="s">
        <v>3523</v>
      </c>
      <c r="G8620" s="2" t="s">
        <v>3524</v>
      </c>
      <c r="H8620" s="2" t="s">
        <v>3250</v>
      </c>
      <c r="I8620" s="11" t="str">
        <f>VLOOKUP(C8619,Datos!$F:$G,6,0)</f>
        <v>#REF!</v>
      </c>
      <c r="W8620" s="11"/>
    </row>
    <row r="8621" ht="15.75" customHeight="1">
      <c r="A8621" s="2" t="s">
        <v>1734</v>
      </c>
      <c r="B8621" s="2" t="s">
        <v>3521</v>
      </c>
      <c r="C8621" s="8">
        <v>387.0</v>
      </c>
      <c r="D8621" s="2" t="s">
        <v>4457</v>
      </c>
      <c r="E8621" s="2" t="s">
        <v>3261</v>
      </c>
      <c r="F8621" s="2" t="s">
        <v>3523</v>
      </c>
      <c r="G8621" s="2" t="s">
        <v>3524</v>
      </c>
      <c r="H8621" s="2" t="s">
        <v>3250</v>
      </c>
      <c r="I8621" s="11" t="str">
        <f>VLOOKUP(C8620,Datos!$F:$G,6,0)</f>
        <v>#REF!</v>
      </c>
      <c r="W8621" s="11"/>
    </row>
    <row r="8622" ht="15.75" customHeight="1">
      <c r="A8622" s="2" t="s">
        <v>1769</v>
      </c>
      <c r="B8622" s="2" t="s">
        <v>3521</v>
      </c>
      <c r="C8622" s="8">
        <v>468.0</v>
      </c>
      <c r="D8622" s="2" t="s">
        <v>3891</v>
      </c>
      <c r="E8622" s="2" t="s">
        <v>3261</v>
      </c>
      <c r="F8622" s="2" t="s">
        <v>3523</v>
      </c>
      <c r="G8622" s="2" t="s">
        <v>3524</v>
      </c>
      <c r="H8622" s="2" t="s">
        <v>3231</v>
      </c>
      <c r="I8622" s="11" t="str">
        <f>VLOOKUP(C8621,Datos!$F:$G,6,0)</f>
        <v>#REF!</v>
      </c>
      <c r="W8622" s="11"/>
    </row>
    <row r="8623" ht="15.75" customHeight="1">
      <c r="A8623" s="2" t="s">
        <v>1758</v>
      </c>
      <c r="B8623" s="2" t="s">
        <v>3521</v>
      </c>
      <c r="C8623" s="16" t="s">
        <v>1760</v>
      </c>
      <c r="D8623" s="2" t="s">
        <v>3884</v>
      </c>
      <c r="E8623" s="2" t="s">
        <v>3261</v>
      </c>
      <c r="F8623" s="2" t="s">
        <v>3523</v>
      </c>
      <c r="G8623" s="2" t="s">
        <v>3524</v>
      </c>
      <c r="H8623" s="2" t="s">
        <v>3223</v>
      </c>
      <c r="I8623" s="11" t="str">
        <f>VLOOKUP(C8622,Datos!$F:$G,6,0)</f>
        <v>#REF!</v>
      </c>
      <c r="W8623" s="11"/>
    </row>
    <row r="8624" ht="15.75" customHeight="1">
      <c r="A8624" s="2" t="s">
        <v>1747</v>
      </c>
      <c r="B8624" s="2" t="s">
        <v>3521</v>
      </c>
      <c r="C8624" s="8">
        <v>431.0</v>
      </c>
      <c r="D8624" s="2" t="s">
        <v>3890</v>
      </c>
      <c r="E8624" s="2" t="s">
        <v>3261</v>
      </c>
      <c r="F8624" s="2" t="s">
        <v>3523</v>
      </c>
      <c r="G8624" s="2" t="s">
        <v>3524</v>
      </c>
      <c r="H8624" s="2" t="s">
        <v>3223</v>
      </c>
      <c r="I8624" s="11" t="str">
        <f>VLOOKUP(C8623,Datos!$F:$G,6,0)</f>
        <v>#REF!</v>
      </c>
      <c r="W8624" s="11"/>
    </row>
    <row r="8625" ht="15.75" customHeight="1">
      <c r="A8625" s="2" t="s">
        <v>1715</v>
      </c>
      <c r="B8625" s="2" t="s">
        <v>3521</v>
      </c>
      <c r="C8625" s="8">
        <v>2780.0</v>
      </c>
      <c r="D8625" s="2" t="s">
        <v>3522</v>
      </c>
      <c r="E8625" s="2" t="s">
        <v>3261</v>
      </c>
      <c r="F8625" s="2" t="s">
        <v>3523</v>
      </c>
      <c r="G8625" s="2" t="s">
        <v>3524</v>
      </c>
      <c r="H8625" s="2" t="s">
        <v>3223</v>
      </c>
      <c r="I8625" s="11" t="str">
        <f>VLOOKUP(C8624,Datos!$F:$G,6,0)</f>
        <v>#REF!</v>
      </c>
      <c r="W8625" s="11"/>
    </row>
    <row r="8626" ht="15.75" customHeight="1">
      <c r="A8626" s="2" t="s">
        <v>3388</v>
      </c>
      <c r="B8626" s="2" t="e">
        <v>#N/A</v>
      </c>
      <c r="C8626" s="8" t="e">
        <v>#N/A</v>
      </c>
      <c r="D8626" s="2" t="e">
        <v>#N/A</v>
      </c>
      <c r="E8626" s="2" t="e">
        <v>#N/A</v>
      </c>
      <c r="F8626" s="2" t="e">
        <v>#N/A</v>
      </c>
      <c r="G8626" s="2" t="e">
        <v>#N/A</v>
      </c>
      <c r="H8626" s="2" t="e">
        <v>#N/A</v>
      </c>
      <c r="I8626" s="11" t="str">
        <f>VLOOKUP(C8625,Datos!$F:$G,6,0)</f>
        <v>#REF!</v>
      </c>
      <c r="W8626" s="11"/>
    </row>
    <row r="8627" ht="15.75" customHeight="1">
      <c r="A8627" s="2" t="s">
        <v>1690</v>
      </c>
      <c r="B8627" s="2" t="s">
        <v>3521</v>
      </c>
      <c r="C8627" s="8">
        <v>9931.0</v>
      </c>
      <c r="D8627" s="2" t="s">
        <v>3888</v>
      </c>
      <c r="E8627" s="2" t="s">
        <v>3261</v>
      </c>
      <c r="F8627" s="2" t="s">
        <v>3523</v>
      </c>
      <c r="G8627" s="2" t="s">
        <v>4736</v>
      </c>
      <c r="H8627" s="2" t="s">
        <v>3223</v>
      </c>
      <c r="I8627" s="11" t="str">
        <f>VLOOKUP(C8626,Datos!$F:$G,6,0)</f>
        <v>#N/A</v>
      </c>
      <c r="W8627" s="11"/>
    </row>
    <row r="8628" ht="15.75" customHeight="1">
      <c r="A8628" s="2" t="s">
        <v>1781</v>
      </c>
      <c r="B8628" s="2" t="s">
        <v>3521</v>
      </c>
      <c r="C8628" s="16" t="s">
        <v>1783</v>
      </c>
      <c r="D8628" s="2" t="s">
        <v>3886</v>
      </c>
      <c r="E8628" s="2" t="s">
        <v>3261</v>
      </c>
      <c r="F8628" s="2" t="s">
        <v>3523</v>
      </c>
      <c r="G8628" s="2" t="s">
        <v>4203</v>
      </c>
      <c r="H8628" s="2" t="s">
        <v>3223</v>
      </c>
      <c r="I8628" s="11" t="str">
        <f>VLOOKUP(C8627,Datos!$F:$G,6,0)</f>
        <v>#REF!</v>
      </c>
      <c r="W8628" s="11"/>
    </row>
    <row r="8629" ht="15.75" customHeight="1">
      <c r="A8629" s="2" t="s">
        <v>1232</v>
      </c>
      <c r="B8629" s="2" t="s">
        <v>3218</v>
      </c>
      <c r="C8629" s="8">
        <v>10008.0</v>
      </c>
      <c r="D8629" s="2" t="s">
        <v>3734</v>
      </c>
      <c r="E8629" s="2" t="s">
        <v>3511</v>
      </c>
      <c r="F8629" s="2" t="s">
        <v>3221</v>
      </c>
      <c r="G8629" s="2" t="s">
        <v>3320</v>
      </c>
      <c r="H8629" s="2" t="s">
        <v>3250</v>
      </c>
      <c r="I8629" s="11" t="str">
        <f>VLOOKUP(C8628,Datos!$F:$G,6,0)</f>
        <v>#REF!</v>
      </c>
      <c r="W8629" s="11"/>
    </row>
    <row r="8630" ht="15.75" customHeight="1">
      <c r="A8630" s="2" t="s">
        <v>1524</v>
      </c>
      <c r="B8630" s="2" t="s">
        <v>3218</v>
      </c>
      <c r="C8630" s="8">
        <v>10009.0</v>
      </c>
      <c r="D8630" s="2" t="s">
        <v>4527</v>
      </c>
      <c r="E8630" s="2" t="s">
        <v>3511</v>
      </c>
      <c r="F8630" s="2" t="s">
        <v>3221</v>
      </c>
      <c r="G8630" s="2" t="s">
        <v>3320</v>
      </c>
      <c r="H8630" s="2" t="s">
        <v>3223</v>
      </c>
      <c r="I8630" s="11" t="str">
        <f>VLOOKUP(C8629,Datos!$F:$G,6,0)</f>
        <v>#REF!</v>
      </c>
      <c r="W8630" s="11"/>
    </row>
    <row r="8631" ht="15.75" customHeight="1">
      <c r="A8631" s="2" t="s">
        <v>1235</v>
      </c>
      <c r="B8631" s="2" t="s">
        <v>3218</v>
      </c>
      <c r="C8631" s="8">
        <v>10012.0</v>
      </c>
      <c r="D8631" s="2" t="s">
        <v>3445</v>
      </c>
      <c r="E8631" s="2" t="s">
        <v>3446</v>
      </c>
      <c r="F8631" s="2" t="s">
        <v>3221</v>
      </c>
      <c r="G8631" s="2" t="s">
        <v>3320</v>
      </c>
      <c r="H8631" s="2" t="s">
        <v>3223</v>
      </c>
      <c r="I8631" s="11" t="str">
        <f>VLOOKUP(C8630,Datos!$F:$G,6,0)</f>
        <v>#REF!</v>
      </c>
      <c r="W8631" s="11"/>
    </row>
    <row r="8632" ht="15.75" customHeight="1">
      <c r="A8632" s="2" t="s">
        <v>1286</v>
      </c>
      <c r="B8632" s="2" t="s">
        <v>3218</v>
      </c>
      <c r="C8632" s="8">
        <v>10047.0</v>
      </c>
      <c r="D8632" s="2" t="s">
        <v>3548</v>
      </c>
      <c r="E8632" s="2" t="s">
        <v>3247</v>
      </c>
      <c r="F8632" s="2" t="s">
        <v>3221</v>
      </c>
      <c r="G8632" s="2" t="s">
        <v>3239</v>
      </c>
      <c r="H8632" s="2" t="s">
        <v>3223</v>
      </c>
      <c r="I8632" s="11" t="str">
        <f>VLOOKUP(C8631,Datos!$F:$G,6,0)</f>
        <v>#REF!</v>
      </c>
      <c r="W8632" s="11"/>
    </row>
    <row r="8633" ht="15.75" customHeight="1">
      <c r="A8633" s="2" t="s">
        <v>1184</v>
      </c>
      <c r="B8633" s="2" t="s">
        <v>3218</v>
      </c>
      <c r="C8633" s="8">
        <v>10569.0</v>
      </c>
      <c r="D8633" s="2" t="s">
        <v>4008</v>
      </c>
      <c r="E8633" s="2" t="s">
        <v>3238</v>
      </c>
      <c r="F8633" s="2" t="s">
        <v>3221</v>
      </c>
      <c r="G8633" s="2" t="s">
        <v>3320</v>
      </c>
      <c r="H8633" s="2" t="s">
        <v>3223</v>
      </c>
      <c r="I8633" s="11" t="str">
        <f>VLOOKUP(C8632,Datos!$F:$G,6,0)</f>
        <v>#REF!</v>
      </c>
      <c r="W8633" s="11"/>
    </row>
    <row r="8634" ht="15.75" customHeight="1">
      <c r="A8634" s="2" t="s">
        <v>1209</v>
      </c>
      <c r="B8634" s="2" t="s">
        <v>3218</v>
      </c>
      <c r="C8634" s="8">
        <v>10571.0</v>
      </c>
      <c r="D8634" s="2" t="s">
        <v>4342</v>
      </c>
      <c r="E8634" s="2" t="s">
        <v>3238</v>
      </c>
      <c r="F8634" s="2" t="s">
        <v>3221</v>
      </c>
      <c r="G8634" s="2" t="s">
        <v>3320</v>
      </c>
      <c r="H8634" s="2" t="s">
        <v>3223</v>
      </c>
      <c r="I8634" s="11" t="str">
        <f>VLOOKUP(C8633,Datos!$F:$G,6,0)</f>
        <v>#REF!</v>
      </c>
      <c r="W8634" s="11"/>
    </row>
    <row r="8635" ht="15.75" customHeight="1">
      <c r="A8635" s="2" t="s">
        <v>1251</v>
      </c>
      <c r="B8635" s="2" t="s">
        <v>3218</v>
      </c>
      <c r="C8635" s="8">
        <v>12793.0</v>
      </c>
      <c r="D8635" s="2" t="s">
        <v>4310</v>
      </c>
      <c r="E8635" s="2" t="s">
        <v>3238</v>
      </c>
      <c r="F8635" s="2" t="s">
        <v>3221</v>
      </c>
      <c r="G8635" s="2" t="s">
        <v>3320</v>
      </c>
      <c r="H8635" s="2" t="s">
        <v>3223</v>
      </c>
      <c r="I8635" s="11" t="str">
        <f>VLOOKUP(C8634,Datos!$F:$G,6,0)</f>
        <v>#REF!</v>
      </c>
      <c r="W8635" s="11"/>
    </row>
    <row r="8636" ht="15.75" customHeight="1">
      <c r="A8636" s="2" t="s">
        <v>569</v>
      </c>
      <c r="B8636" s="2" t="s">
        <v>3218</v>
      </c>
      <c r="C8636" s="8">
        <v>10553.0</v>
      </c>
      <c r="D8636" s="2" t="s">
        <v>3219</v>
      </c>
      <c r="E8636" s="2" t="s">
        <v>3220</v>
      </c>
      <c r="F8636" s="2" t="s">
        <v>3221</v>
      </c>
      <c r="G8636" s="2" t="s">
        <v>3222</v>
      </c>
      <c r="H8636" s="2" t="s">
        <v>3223</v>
      </c>
      <c r="I8636" s="11" t="str">
        <f>VLOOKUP(C8635,Datos!$F:$G,6,0)</f>
        <v>#REF!</v>
      </c>
      <c r="W8636" s="11"/>
    </row>
    <row r="8637" ht="15.75" customHeight="1">
      <c r="A8637" s="2" t="s">
        <v>3388</v>
      </c>
      <c r="B8637" s="2" t="e">
        <v>#N/A</v>
      </c>
      <c r="C8637" s="8" t="e">
        <v>#N/A</v>
      </c>
      <c r="D8637" s="2" t="e">
        <v>#N/A</v>
      </c>
      <c r="E8637" s="2" t="e">
        <v>#N/A</v>
      </c>
      <c r="F8637" s="2" t="e">
        <v>#N/A</v>
      </c>
      <c r="G8637" s="2" t="e">
        <v>#N/A</v>
      </c>
      <c r="H8637" s="2" t="e">
        <v>#N/A</v>
      </c>
      <c r="I8637" s="11" t="str">
        <f>VLOOKUP(C8636,Datos!$F:$G,6,0)</f>
        <v>#REF!</v>
      </c>
      <c r="W8637" s="11"/>
    </row>
    <row r="8638" ht="15.75" customHeight="1">
      <c r="A8638" s="2" t="s">
        <v>1523</v>
      </c>
      <c r="B8638" s="2" t="s">
        <v>3218</v>
      </c>
      <c r="C8638" s="8">
        <v>11247.0</v>
      </c>
      <c r="D8638" s="2" t="s">
        <v>4362</v>
      </c>
      <c r="E8638" s="2" t="s">
        <v>3247</v>
      </c>
      <c r="F8638" s="2" t="s">
        <v>3221</v>
      </c>
      <c r="G8638" s="2" t="s">
        <v>3320</v>
      </c>
      <c r="H8638" s="2" t="s">
        <v>3223</v>
      </c>
      <c r="I8638" s="11" t="str">
        <f>VLOOKUP(C8637,Datos!$F:$G,6,0)</f>
        <v>#N/A</v>
      </c>
      <c r="W8638" s="11"/>
    </row>
    <row r="8639" ht="15.75" customHeight="1">
      <c r="A8639" s="2" t="s">
        <v>1522</v>
      </c>
      <c r="B8639" s="2" t="s">
        <v>3218</v>
      </c>
      <c r="C8639" s="8">
        <v>11417.0</v>
      </c>
      <c r="D8639" s="2" t="s">
        <v>4322</v>
      </c>
      <c r="E8639" s="2" t="s">
        <v>3238</v>
      </c>
      <c r="F8639" s="2" t="s">
        <v>3221</v>
      </c>
      <c r="G8639" s="2" t="s">
        <v>3320</v>
      </c>
      <c r="H8639" s="2" t="s">
        <v>3223</v>
      </c>
      <c r="I8639" s="11" t="str">
        <f>VLOOKUP(C8638,Datos!$F:$G,6,0)</f>
        <v>#REF!</v>
      </c>
      <c r="W8639" s="11"/>
    </row>
    <row r="8640" ht="15.75" customHeight="1">
      <c r="A8640" s="2" t="s">
        <v>1206</v>
      </c>
      <c r="B8640" s="2" t="s">
        <v>3218</v>
      </c>
      <c r="C8640" s="8">
        <v>11418.0</v>
      </c>
      <c r="D8640" s="2" t="s">
        <v>4319</v>
      </c>
      <c r="E8640" s="2" t="s">
        <v>3511</v>
      </c>
      <c r="F8640" s="2" t="s">
        <v>3221</v>
      </c>
      <c r="G8640" s="2" t="s">
        <v>3320</v>
      </c>
      <c r="H8640" s="2" t="s">
        <v>3223</v>
      </c>
      <c r="I8640" s="11" t="str">
        <f>VLOOKUP(C8639,Datos!$F:$G,6,0)</f>
        <v>#REF!</v>
      </c>
      <c r="W8640" s="11"/>
    </row>
    <row r="8641" ht="15.75" customHeight="1">
      <c r="A8641" s="2" t="s">
        <v>579</v>
      </c>
      <c r="B8641" s="2" t="s">
        <v>3218</v>
      </c>
      <c r="C8641" s="8">
        <v>12982.0</v>
      </c>
      <c r="D8641" s="2" t="s">
        <v>3510</v>
      </c>
      <c r="E8641" s="2" t="s">
        <v>3511</v>
      </c>
      <c r="F8641" s="2" t="s">
        <v>3221</v>
      </c>
      <c r="G8641" s="2" t="s">
        <v>3512</v>
      </c>
      <c r="H8641" s="2" t="s">
        <v>3223</v>
      </c>
      <c r="I8641" s="11" t="str">
        <f>VLOOKUP(C8640,Datos!$F:$G,6,0)</f>
        <v>#REF!</v>
      </c>
      <c r="W8641" s="11"/>
    </row>
    <row r="8642" ht="15.75" customHeight="1">
      <c r="A8642" s="2" t="s">
        <v>587</v>
      </c>
      <c r="B8642" s="2" t="s">
        <v>3218</v>
      </c>
      <c r="C8642" s="8">
        <v>13701.0</v>
      </c>
      <c r="D8642" s="2" t="s">
        <v>4047</v>
      </c>
      <c r="E8642" s="2" t="s">
        <v>3247</v>
      </c>
      <c r="F8642" s="2" t="s">
        <v>3221</v>
      </c>
      <c r="G8642" s="2" t="s">
        <v>3512</v>
      </c>
      <c r="H8642" s="2" t="s">
        <v>3223</v>
      </c>
      <c r="I8642" s="11" t="str">
        <f>VLOOKUP(C8641,Datos!$F:$G,6,0)</f>
        <v>#REF!</v>
      </c>
      <c r="W8642" s="11"/>
    </row>
    <row r="8643" ht="15.75" customHeight="1">
      <c r="A8643" s="2" t="s">
        <v>1190</v>
      </c>
      <c r="B8643" s="2" t="s">
        <v>3218</v>
      </c>
      <c r="C8643" s="8">
        <v>14097.0</v>
      </c>
      <c r="D8643" s="2" t="s">
        <v>3975</v>
      </c>
      <c r="E8643" s="2" t="s">
        <v>3238</v>
      </c>
      <c r="F8643" s="2" t="s">
        <v>3221</v>
      </c>
      <c r="G8643" s="2" t="s">
        <v>3222</v>
      </c>
      <c r="H8643" s="2" t="s">
        <v>3223</v>
      </c>
      <c r="I8643" s="11" t="str">
        <f>VLOOKUP(C8642,Datos!$F:$G,6,0)</f>
        <v>#REF!</v>
      </c>
      <c r="W8643" s="11"/>
    </row>
    <row r="8644" ht="15.75" customHeight="1">
      <c r="A8644" s="2" t="s">
        <v>1309</v>
      </c>
      <c r="B8644" s="2" t="s">
        <v>3218</v>
      </c>
      <c r="C8644" s="8">
        <v>14800.0</v>
      </c>
      <c r="D8644" s="2" t="s">
        <v>3376</v>
      </c>
      <c r="E8644" s="2" t="s">
        <v>3247</v>
      </c>
      <c r="F8644" s="2" t="s">
        <v>3221</v>
      </c>
      <c r="G8644" s="2" t="s">
        <v>3337</v>
      </c>
      <c r="H8644" s="2" t="s">
        <v>3223</v>
      </c>
      <c r="I8644" s="11" t="str">
        <f>VLOOKUP(C8643,Datos!$F:$G,6,0)</f>
        <v>#REF!</v>
      </c>
      <c r="W8644" s="11"/>
    </row>
    <row r="8645" ht="15.75" customHeight="1">
      <c r="A8645" s="2" t="s">
        <v>583</v>
      </c>
      <c r="B8645" s="2" t="s">
        <v>3218</v>
      </c>
      <c r="C8645" s="8">
        <v>14951.0</v>
      </c>
      <c r="D8645" s="2" t="s">
        <v>3377</v>
      </c>
      <c r="E8645" s="2" t="s">
        <v>3238</v>
      </c>
      <c r="F8645" s="2" t="s">
        <v>3221</v>
      </c>
      <c r="G8645" s="2" t="s">
        <v>3337</v>
      </c>
      <c r="H8645" s="2" t="s">
        <v>3223</v>
      </c>
      <c r="I8645" s="11" t="str">
        <f>VLOOKUP(C8644,Datos!$F:$G,6,0)</f>
        <v>#REF!</v>
      </c>
      <c r="W8645" s="11"/>
    </row>
    <row r="8646" ht="15.75" customHeight="1">
      <c r="A8646" s="2" t="s">
        <v>1304</v>
      </c>
      <c r="B8646" s="2" t="s">
        <v>3218</v>
      </c>
      <c r="C8646" s="8">
        <v>15199.0</v>
      </c>
      <c r="D8646" s="2" t="s">
        <v>4639</v>
      </c>
      <c r="E8646" s="2" t="s">
        <v>3238</v>
      </c>
      <c r="F8646" s="2" t="s">
        <v>3221</v>
      </c>
      <c r="G8646" s="2" t="s">
        <v>3337</v>
      </c>
      <c r="H8646" s="2" t="s">
        <v>3223</v>
      </c>
      <c r="I8646" s="11" t="str">
        <f>VLOOKUP(C8645,Datos!$F:$G,6,0)</f>
        <v>#REF!</v>
      </c>
      <c r="W8646" s="11"/>
    </row>
    <row r="8647" ht="15.75" customHeight="1">
      <c r="A8647" s="2" t="s">
        <v>1514</v>
      </c>
      <c r="B8647" s="2" t="s">
        <v>3218</v>
      </c>
      <c r="C8647" s="8">
        <v>15298.0</v>
      </c>
      <c r="D8647" s="2" t="s">
        <v>4073</v>
      </c>
      <c r="E8647" s="2" t="s">
        <v>4345</v>
      </c>
      <c r="F8647" s="2" t="s">
        <v>3221</v>
      </c>
      <c r="G8647" s="2" t="s">
        <v>3337</v>
      </c>
      <c r="H8647" s="2" t="s">
        <v>3855</v>
      </c>
      <c r="I8647" s="11" t="str">
        <f>VLOOKUP(C8646,Datos!$F:$G,6,0)</f>
        <v>#REF!</v>
      </c>
      <c r="W8647" s="11"/>
    </row>
    <row r="8648" ht="15.75" customHeight="1">
      <c r="A8648" s="2" t="s">
        <v>3167</v>
      </c>
      <c r="B8648" s="2" t="e">
        <v>#N/A</v>
      </c>
      <c r="C8648" s="8" t="e">
        <v>#N/A</v>
      </c>
      <c r="D8648" s="2" t="e">
        <v>#N/A</v>
      </c>
      <c r="E8648" s="2" t="e">
        <v>#N/A</v>
      </c>
      <c r="F8648" s="2" t="e">
        <v>#N/A</v>
      </c>
      <c r="G8648" s="2" t="e">
        <v>#N/A</v>
      </c>
      <c r="H8648" s="2" t="e">
        <v>#N/A</v>
      </c>
      <c r="I8648" s="11" t="str">
        <f>VLOOKUP(C8647,Datos!$F:$G,6,0)</f>
        <v>#REF!</v>
      </c>
      <c r="W8648" s="11"/>
    </row>
    <row r="8649" ht="15.75" customHeight="1">
      <c r="A8649" s="2" t="s">
        <v>1490</v>
      </c>
      <c r="B8649" s="2" t="s">
        <v>3218</v>
      </c>
      <c r="C8649" s="8">
        <v>9875.0</v>
      </c>
      <c r="D8649" s="2" t="s">
        <v>4032</v>
      </c>
      <c r="E8649" s="2" t="s">
        <v>3511</v>
      </c>
      <c r="F8649" s="2" t="s">
        <v>3221</v>
      </c>
      <c r="G8649" s="2" t="s">
        <v>3320</v>
      </c>
      <c r="H8649" s="2" t="s">
        <v>3223</v>
      </c>
      <c r="I8649" s="11" t="str">
        <f>VLOOKUP(C8648,Datos!$F:$G,6,0)</f>
        <v>#N/A</v>
      </c>
      <c r="W8649" s="11"/>
    </row>
    <row r="8650" ht="15.75" customHeight="1">
      <c r="A8650" s="2" t="s">
        <v>1296</v>
      </c>
      <c r="B8650" s="2" t="s">
        <v>3218</v>
      </c>
      <c r="C8650" s="8">
        <v>9877.0</v>
      </c>
      <c r="D8650" s="2" t="s">
        <v>3379</v>
      </c>
      <c r="E8650" s="2" t="s">
        <v>3238</v>
      </c>
      <c r="F8650" s="2" t="s">
        <v>3221</v>
      </c>
      <c r="G8650" s="2" t="s">
        <v>3320</v>
      </c>
      <c r="H8650" s="2" t="s">
        <v>3250</v>
      </c>
      <c r="I8650" s="11" t="str">
        <f>VLOOKUP(C8649,Datos!$F:$G,6,0)</f>
        <v>#REF!</v>
      </c>
      <c r="W8650" s="11"/>
    </row>
    <row r="8651" ht="15.75" customHeight="1">
      <c r="A8651" s="2" t="s">
        <v>574</v>
      </c>
      <c r="B8651" s="2" t="s">
        <v>3218</v>
      </c>
      <c r="C8651" s="8">
        <v>9874.0</v>
      </c>
      <c r="D8651" s="2" t="s">
        <v>3237</v>
      </c>
      <c r="E8651" s="2" t="s">
        <v>3238</v>
      </c>
      <c r="F8651" s="2" t="s">
        <v>3221</v>
      </c>
      <c r="G8651" s="2" t="s">
        <v>3239</v>
      </c>
      <c r="H8651" s="2" t="s">
        <v>3223</v>
      </c>
      <c r="I8651" s="11" t="str">
        <f>VLOOKUP(C8650,Datos!$F:$G,6,0)</f>
        <v>#REF!</v>
      </c>
      <c r="W8651" s="11"/>
    </row>
    <row r="8652" ht="15.75" customHeight="1">
      <c r="A8652" s="2" t="s">
        <v>1238</v>
      </c>
      <c r="B8652" s="2" t="s">
        <v>3218</v>
      </c>
      <c r="C8652" s="8">
        <v>10010.0</v>
      </c>
      <c r="D8652" s="2" t="s">
        <v>4021</v>
      </c>
      <c r="E8652" s="2" t="s">
        <v>3238</v>
      </c>
      <c r="F8652" s="2" t="s">
        <v>3221</v>
      </c>
      <c r="G8652" s="2" t="s">
        <v>3320</v>
      </c>
      <c r="H8652" s="2" t="s">
        <v>3223</v>
      </c>
      <c r="I8652" s="11" t="str">
        <f>VLOOKUP(C8651,Datos!$F:$G,6,0)</f>
        <v>#REF!</v>
      </c>
      <c r="W8652" s="11"/>
    </row>
    <row r="8653" ht="15.75" customHeight="1">
      <c r="A8653" s="2" t="s">
        <v>3031</v>
      </c>
      <c r="B8653" s="2" t="s">
        <v>3254</v>
      </c>
      <c r="C8653" s="8">
        <v>172.0</v>
      </c>
      <c r="D8653" s="2" t="s">
        <v>3552</v>
      </c>
      <c r="E8653" s="2" t="s">
        <v>3220</v>
      </c>
      <c r="F8653" s="2" t="s">
        <v>3229</v>
      </c>
      <c r="G8653" s="2" t="s">
        <v>3517</v>
      </c>
      <c r="H8653" s="2" t="s">
        <v>3231</v>
      </c>
      <c r="I8653" s="11" t="str">
        <f>VLOOKUP(C8652,Datos!$F:$G,6,0)</f>
        <v>#REF!</v>
      </c>
      <c r="W8653" s="11"/>
    </row>
    <row r="8654" ht="15.75" customHeight="1">
      <c r="A8654" s="2" t="s">
        <v>3062</v>
      </c>
      <c r="B8654" s="2" t="s">
        <v>3254</v>
      </c>
      <c r="C8654" s="8">
        <v>10027.0</v>
      </c>
      <c r="D8654" s="2" t="s">
        <v>3618</v>
      </c>
      <c r="E8654" s="2" t="s">
        <v>3220</v>
      </c>
      <c r="F8654" s="2" t="s">
        <v>3229</v>
      </c>
      <c r="G8654" s="2" t="s">
        <v>3440</v>
      </c>
      <c r="H8654" s="2" t="s">
        <v>3231</v>
      </c>
      <c r="I8654" s="11" t="str">
        <f>VLOOKUP(C8653,Datos!$F:$G,6,0)</f>
        <v>#REF!</v>
      </c>
      <c r="W8654" s="11"/>
    </row>
    <row r="8655" ht="15.75" customHeight="1">
      <c r="A8655" s="2" t="s">
        <v>3045</v>
      </c>
      <c r="B8655" s="2" t="s">
        <v>3254</v>
      </c>
      <c r="C8655" s="8">
        <v>7146.0</v>
      </c>
      <c r="D8655" s="2" t="s">
        <v>3516</v>
      </c>
      <c r="E8655" s="2" t="s">
        <v>3220</v>
      </c>
      <c r="F8655" s="2" t="s">
        <v>3229</v>
      </c>
      <c r="G8655" s="2" t="s">
        <v>3517</v>
      </c>
      <c r="H8655" s="2" t="s">
        <v>3223</v>
      </c>
      <c r="I8655" s="11" t="str">
        <f>VLOOKUP(C8654,Datos!$F:$G,6,0)</f>
        <v>#REF!</v>
      </c>
      <c r="W8655" s="11"/>
    </row>
    <row r="8656" ht="15.75" customHeight="1">
      <c r="A8656" s="2" t="s">
        <v>3051</v>
      </c>
      <c r="B8656" s="2" t="s">
        <v>3254</v>
      </c>
      <c r="C8656" s="8">
        <v>7673.0</v>
      </c>
      <c r="D8656" s="2" t="s">
        <v>3439</v>
      </c>
      <c r="E8656" s="2" t="s">
        <v>3220</v>
      </c>
      <c r="F8656" s="2" t="s">
        <v>3229</v>
      </c>
      <c r="G8656" s="2" t="s">
        <v>3440</v>
      </c>
      <c r="H8656" s="2" t="s">
        <v>3223</v>
      </c>
      <c r="I8656" s="11" t="str">
        <f>VLOOKUP(C8655,Datos!$F:$G,6,0)</f>
        <v>#REF!</v>
      </c>
      <c r="W8656" s="11"/>
    </row>
    <row r="8657" ht="15.75" customHeight="1">
      <c r="A8657" s="2" t="s">
        <v>3055</v>
      </c>
      <c r="B8657" s="2" t="s">
        <v>3254</v>
      </c>
      <c r="C8657" s="8">
        <v>7841.0</v>
      </c>
      <c r="D8657" s="2" t="s">
        <v>3255</v>
      </c>
      <c r="E8657" s="2" t="s">
        <v>3220</v>
      </c>
      <c r="F8657" s="2" t="s">
        <v>3229</v>
      </c>
      <c r="G8657" s="2" t="s">
        <v>3256</v>
      </c>
      <c r="H8657" s="2" t="s">
        <v>3223</v>
      </c>
      <c r="I8657" s="11" t="str">
        <f>VLOOKUP(C8656,Datos!$F:$G,6,0)</f>
        <v>#REF!</v>
      </c>
      <c r="W8657" s="11"/>
    </row>
    <row r="8658" ht="15.75" customHeight="1">
      <c r="A8658" s="2" t="s">
        <v>3067</v>
      </c>
      <c r="B8658" s="2" t="s">
        <v>3254</v>
      </c>
      <c r="C8658" s="8">
        <v>11315.0</v>
      </c>
      <c r="D8658" s="2" t="s">
        <v>3527</v>
      </c>
      <c r="E8658" s="2" t="s">
        <v>3220</v>
      </c>
      <c r="F8658" s="2" t="s">
        <v>3229</v>
      </c>
      <c r="G8658" s="2" t="s">
        <v>3440</v>
      </c>
      <c r="H8658" s="2" t="s">
        <v>3223</v>
      </c>
      <c r="I8658" s="11" t="str">
        <f>VLOOKUP(C8657,Datos!$F:$G,6,0)</f>
        <v>#REF!</v>
      </c>
      <c r="W8658" s="11"/>
    </row>
    <row r="8659" ht="15.75" customHeight="1">
      <c r="A8659" s="2" t="s">
        <v>3167</v>
      </c>
      <c r="B8659" s="2" t="e">
        <v>#N/A</v>
      </c>
      <c r="C8659" s="8" t="e">
        <v>#N/A</v>
      </c>
      <c r="D8659" s="2" t="e">
        <v>#N/A</v>
      </c>
      <c r="E8659" s="2" t="e">
        <v>#N/A</v>
      </c>
      <c r="F8659" s="2" t="e">
        <v>#N/A</v>
      </c>
      <c r="G8659" s="2" t="e">
        <v>#N/A</v>
      </c>
      <c r="H8659" s="2" t="e">
        <v>#N/A</v>
      </c>
      <c r="I8659" s="11" t="str">
        <f>VLOOKUP(C8658,Datos!$F:$G,6,0)</f>
        <v>#REF!</v>
      </c>
      <c r="W8659" s="11"/>
    </row>
    <row r="8660" ht="15.75" customHeight="1">
      <c r="A8660" s="2" t="s">
        <v>967</v>
      </c>
      <c r="B8660" s="2" t="s">
        <v>3254</v>
      </c>
      <c r="C8660" s="8">
        <v>12845.0</v>
      </c>
      <c r="D8660" s="2" t="s">
        <v>3747</v>
      </c>
      <c r="E8660" s="2" t="s">
        <v>3247</v>
      </c>
      <c r="F8660" s="2" t="s">
        <v>3748</v>
      </c>
      <c r="G8660" s="2" t="s">
        <v>3749</v>
      </c>
      <c r="H8660" s="2" t="s">
        <v>3223</v>
      </c>
      <c r="I8660" s="11" t="str">
        <f>VLOOKUP(C8659,Datos!$F:$G,6,0)</f>
        <v>#N/A</v>
      </c>
      <c r="W8660" s="11"/>
    </row>
    <row r="8661" ht="15.75" customHeight="1">
      <c r="A8661" s="2" t="s">
        <v>3073</v>
      </c>
      <c r="B8661" s="2" t="s">
        <v>3254</v>
      </c>
      <c r="C8661" s="8">
        <v>14848.0</v>
      </c>
      <c r="D8661" s="2" t="s">
        <v>3482</v>
      </c>
      <c r="E8661" s="2" t="s">
        <v>3220</v>
      </c>
      <c r="F8661" s="2" t="s">
        <v>3229</v>
      </c>
      <c r="G8661" s="2" t="s">
        <v>3440</v>
      </c>
      <c r="H8661" s="2" t="s">
        <v>3223</v>
      </c>
      <c r="I8661" s="11" t="str">
        <f>VLOOKUP(C8660,Datos!$F:$G,6,0)</f>
        <v>#REF!</v>
      </c>
      <c r="W8661" s="11"/>
    </row>
    <row r="8662" ht="15.75" customHeight="1">
      <c r="A8662" s="2" t="s">
        <v>3038</v>
      </c>
      <c r="B8662" s="2" t="s">
        <v>3254</v>
      </c>
      <c r="C8662" s="16" t="s">
        <v>3040</v>
      </c>
      <c r="D8662" s="2" t="s">
        <v>4102</v>
      </c>
      <c r="E8662" s="2" t="s">
        <v>3247</v>
      </c>
      <c r="F8662" s="2" t="s">
        <v>3229</v>
      </c>
      <c r="G8662" s="2" t="s">
        <v>3517</v>
      </c>
      <c r="H8662" s="2" t="s">
        <v>3223</v>
      </c>
      <c r="I8662" s="11" t="str">
        <f>VLOOKUP(C8661,Datos!$F:$G,6,0)</f>
        <v>#REF!</v>
      </c>
      <c r="W8662" s="11"/>
    </row>
    <row r="8663" ht="15.75" customHeight="1">
      <c r="A8663" s="2" t="s">
        <v>1341</v>
      </c>
      <c r="B8663" s="2" t="s">
        <v>3457</v>
      </c>
      <c r="C8663" s="8">
        <v>3.0</v>
      </c>
      <c r="D8663" s="2" t="s">
        <v>3955</v>
      </c>
      <c r="E8663" s="2" t="s">
        <v>3261</v>
      </c>
      <c r="F8663" s="2" t="s">
        <v>3459</v>
      </c>
      <c r="G8663" s="2" t="s">
        <v>3460</v>
      </c>
      <c r="H8663" s="2" t="s">
        <v>3250</v>
      </c>
      <c r="I8663" s="11" t="str">
        <f>VLOOKUP(C8662,Datos!$F:$G,6,0)</f>
        <v>#REF!</v>
      </c>
      <c r="W8663" s="11"/>
    </row>
    <row r="8664" ht="15.75" customHeight="1">
      <c r="A8664" s="2" t="s">
        <v>1350</v>
      </c>
      <c r="B8664" s="2" t="s">
        <v>3457</v>
      </c>
      <c r="C8664" s="8">
        <v>32.0</v>
      </c>
      <c r="D8664" s="2" t="s">
        <v>4819</v>
      </c>
      <c r="E8664" s="2" t="s">
        <v>3261</v>
      </c>
      <c r="F8664" s="2" t="s">
        <v>3459</v>
      </c>
      <c r="G8664" s="2" t="s">
        <v>3460</v>
      </c>
      <c r="H8664" s="2" t="s">
        <v>3231</v>
      </c>
      <c r="I8664" s="11" t="str">
        <f>VLOOKUP(C8663,Datos!$F:$G,6,0)</f>
        <v>#REF!</v>
      </c>
      <c r="W8664" s="11"/>
    </row>
    <row r="8665" ht="15.75" customHeight="1">
      <c r="A8665" s="2" t="s">
        <v>1348</v>
      </c>
      <c r="B8665" s="2" t="s">
        <v>3457</v>
      </c>
      <c r="C8665" s="8">
        <v>250.0</v>
      </c>
      <c r="D8665" s="2" t="s">
        <v>4215</v>
      </c>
      <c r="E8665" s="2" t="s">
        <v>3261</v>
      </c>
      <c r="F8665" s="2" t="s">
        <v>3459</v>
      </c>
      <c r="G8665" s="2" t="s">
        <v>3460</v>
      </c>
      <c r="H8665" s="2" t="s">
        <v>3231</v>
      </c>
      <c r="I8665" s="11" t="str">
        <f>VLOOKUP(C8664,Datos!$F:$G,6,0)</f>
        <v>#REF!</v>
      </c>
      <c r="W8665" s="11"/>
    </row>
    <row r="8666" ht="15.75" customHeight="1">
      <c r="A8666" s="2" t="s">
        <v>1380</v>
      </c>
      <c r="B8666" s="2" t="s">
        <v>3457</v>
      </c>
      <c r="C8666" s="8">
        <v>451.0</v>
      </c>
      <c r="D8666" s="2" t="s">
        <v>3698</v>
      </c>
      <c r="E8666" s="2" t="s">
        <v>3261</v>
      </c>
      <c r="F8666" s="2" t="s">
        <v>3459</v>
      </c>
      <c r="G8666" s="2" t="s">
        <v>3460</v>
      </c>
      <c r="H8666" s="2" t="s">
        <v>3250</v>
      </c>
      <c r="I8666" s="11" t="str">
        <f>VLOOKUP(C8665,Datos!$F:$G,6,0)</f>
        <v>#REF!</v>
      </c>
      <c r="W8666" s="11"/>
    </row>
    <row r="8667" ht="15.75" customHeight="1">
      <c r="A8667" s="2" t="s">
        <v>1362</v>
      </c>
      <c r="B8667" s="2" t="s">
        <v>3457</v>
      </c>
      <c r="C8667" s="16" t="s">
        <v>1364</v>
      </c>
      <c r="D8667" s="2" t="s">
        <v>4321</v>
      </c>
      <c r="E8667" s="2" t="s">
        <v>3261</v>
      </c>
      <c r="F8667" s="2" t="s">
        <v>3459</v>
      </c>
      <c r="G8667" s="2" t="s">
        <v>3460</v>
      </c>
      <c r="H8667" s="2" t="s">
        <v>3223</v>
      </c>
      <c r="I8667" s="11" t="str">
        <f>VLOOKUP(C8666,Datos!$F:$G,6,0)</f>
        <v>#REF!</v>
      </c>
      <c r="W8667" s="11"/>
    </row>
    <row r="8668" ht="15.75" customHeight="1">
      <c r="A8668" s="2" t="s">
        <v>1357</v>
      </c>
      <c r="B8668" s="2" t="s">
        <v>3457</v>
      </c>
      <c r="C8668" s="8">
        <v>504.0</v>
      </c>
      <c r="D8668" s="2" t="s">
        <v>4398</v>
      </c>
      <c r="E8668" s="2" t="s">
        <v>3261</v>
      </c>
      <c r="F8668" s="2" t="s">
        <v>3459</v>
      </c>
      <c r="G8668" s="2" t="s">
        <v>3460</v>
      </c>
      <c r="H8668" s="2" t="s">
        <v>3223</v>
      </c>
      <c r="I8668" s="11" t="str">
        <f>VLOOKUP(C8667,Datos!$F:$G,6,0)</f>
        <v>#REF!</v>
      </c>
      <c r="W8668" s="11"/>
    </row>
    <row r="8669" ht="15.75" customHeight="1">
      <c r="A8669" s="2" t="s">
        <v>1404</v>
      </c>
      <c r="B8669" s="2" t="s">
        <v>3457</v>
      </c>
      <c r="C8669" s="8">
        <v>7603.0</v>
      </c>
      <c r="D8669" s="2" t="s">
        <v>4328</v>
      </c>
      <c r="E8669" s="2" t="s">
        <v>3281</v>
      </c>
      <c r="F8669" s="2" t="s">
        <v>3459</v>
      </c>
      <c r="G8669" s="2" t="s">
        <v>3460</v>
      </c>
      <c r="H8669" s="2" t="s">
        <v>3223</v>
      </c>
      <c r="I8669" s="11" t="str">
        <f>VLOOKUP(C8668,Datos!$F:$G,6,0)</f>
        <v>#REF!</v>
      </c>
      <c r="W8669" s="11"/>
    </row>
    <row r="8670" ht="15.75" customHeight="1">
      <c r="A8670" s="2" t="s">
        <v>3167</v>
      </c>
      <c r="B8670" s="2" t="e">
        <v>#N/A</v>
      </c>
      <c r="C8670" s="8" t="e">
        <v>#N/A</v>
      </c>
      <c r="D8670" s="2" t="e">
        <v>#N/A</v>
      </c>
      <c r="E8670" s="2" t="e">
        <v>#N/A</v>
      </c>
      <c r="F8670" s="2" t="e">
        <v>#N/A</v>
      </c>
      <c r="G8670" s="2" t="e">
        <v>#N/A</v>
      </c>
      <c r="H8670" s="2" t="e">
        <v>#N/A</v>
      </c>
      <c r="I8670" s="11" t="str">
        <f>VLOOKUP(C8669,Datos!$F:$G,6,0)</f>
        <v>#REF!</v>
      </c>
      <c r="W8670" s="11"/>
    </row>
    <row r="8671" ht="15.75" customHeight="1">
      <c r="A8671" s="2" t="s">
        <v>1393</v>
      </c>
      <c r="B8671" s="2" t="s">
        <v>3457</v>
      </c>
      <c r="C8671" s="8">
        <v>7604.0</v>
      </c>
      <c r="D8671" s="2" t="s">
        <v>3458</v>
      </c>
      <c r="E8671" s="2" t="s">
        <v>3261</v>
      </c>
      <c r="F8671" s="2" t="s">
        <v>3459</v>
      </c>
      <c r="G8671" s="2" t="s">
        <v>3460</v>
      </c>
      <c r="H8671" s="2" t="s">
        <v>3223</v>
      </c>
      <c r="I8671" s="11" t="str">
        <f>VLOOKUP(C8670,Datos!$F:$G,6,0)</f>
        <v>#N/A</v>
      </c>
      <c r="W8671" s="11"/>
    </row>
    <row r="8672" ht="15.75" customHeight="1">
      <c r="A8672" s="2" t="s">
        <v>3098</v>
      </c>
      <c r="B8672" s="2" t="s">
        <v>3457</v>
      </c>
      <c r="C8672" s="8">
        <v>9935.0</v>
      </c>
      <c r="D8672" s="2" t="s">
        <v>3785</v>
      </c>
      <c r="E8672" s="2" t="s">
        <v>3261</v>
      </c>
      <c r="F8672" s="2" t="s">
        <v>3229</v>
      </c>
      <c r="G8672" s="2" t="s">
        <v>3786</v>
      </c>
      <c r="H8672" s="2" t="s">
        <v>3223</v>
      </c>
      <c r="I8672" s="11" t="str">
        <f>VLOOKUP(C8671,Datos!$F:$G,6,0)</f>
        <v>#REF!</v>
      </c>
      <c r="W8672" s="11"/>
    </row>
    <row r="8673" ht="15.75" customHeight="1">
      <c r="A8673" s="2" t="s">
        <v>1367</v>
      </c>
      <c r="B8673" s="2" t="s">
        <v>3457</v>
      </c>
      <c r="C8673" s="8">
        <v>2781.0</v>
      </c>
      <c r="D8673" s="2" t="s">
        <v>3584</v>
      </c>
      <c r="E8673" s="2" t="s">
        <v>3261</v>
      </c>
      <c r="F8673" s="2" t="s">
        <v>3459</v>
      </c>
      <c r="G8673" s="2" t="s">
        <v>3460</v>
      </c>
      <c r="H8673" s="2" t="s">
        <v>3223</v>
      </c>
      <c r="I8673" s="11" t="str">
        <f>VLOOKUP(C8672,Datos!$F:$G,6,0)</f>
        <v>#REF!</v>
      </c>
      <c r="W8673" s="11"/>
    </row>
    <row r="8674" ht="15.75" customHeight="1">
      <c r="A8674" s="2" t="s">
        <v>3412</v>
      </c>
      <c r="B8674" s="2" t="s">
        <v>3403</v>
      </c>
      <c r="C8674" s="16" t="s">
        <v>3404</v>
      </c>
      <c r="D8674" s="2" t="s">
        <v>3413</v>
      </c>
      <c r="E8674" s="2" t="s">
        <v>3392</v>
      </c>
      <c r="F8674" s="2" t="s">
        <v>3406</v>
      </c>
      <c r="G8674" s="2" t="s">
        <v>3407</v>
      </c>
      <c r="H8674" s="2" t="s">
        <v>3223</v>
      </c>
      <c r="I8674" s="11" t="str">
        <f>VLOOKUP(C8673,Datos!$F:$G,6,0)</f>
        <v>#REF!</v>
      </c>
      <c r="W8674" s="11"/>
    </row>
    <row r="8675" ht="15.75" customHeight="1">
      <c r="A8675" s="2" t="s">
        <v>647</v>
      </c>
      <c r="B8675" s="2" t="s">
        <v>3451</v>
      </c>
      <c r="C8675" s="16" t="s">
        <v>649</v>
      </c>
      <c r="D8675" s="2" t="s">
        <v>3452</v>
      </c>
      <c r="E8675" s="2" t="s">
        <v>3453</v>
      </c>
      <c r="F8675" s="2" t="s">
        <v>3454</v>
      </c>
      <c r="G8675" s="2" t="s">
        <v>3455</v>
      </c>
      <c r="H8675" s="2" t="s">
        <v>3250</v>
      </c>
      <c r="I8675" s="11" t="str">
        <f>VLOOKUP(C8674,Datos!$F:$G,6,0)</f>
        <v>#REF!</v>
      </c>
      <c r="W8675" s="11"/>
    </row>
    <row r="8676" ht="15.75" customHeight="1">
      <c r="A8676" s="2" t="s">
        <v>693</v>
      </c>
      <c r="B8676" s="2" t="s">
        <v>3451</v>
      </c>
      <c r="C8676" s="8">
        <v>14025.0</v>
      </c>
      <c r="D8676" s="2" t="s">
        <v>5682</v>
      </c>
      <c r="E8676" s="2" t="s">
        <v>5221</v>
      </c>
      <c r="F8676" s="2" t="s">
        <v>5683</v>
      </c>
      <c r="G8676" s="2" t="s">
        <v>5684</v>
      </c>
      <c r="H8676" s="2" t="s">
        <v>3223</v>
      </c>
      <c r="I8676" s="11" t="str">
        <f>VLOOKUP(C8675,Datos!$F:$G,6,0)</f>
        <v>#REF!</v>
      </c>
      <c r="W8676" s="11"/>
    </row>
    <row r="8677" ht="15.75" customHeight="1">
      <c r="A8677" s="2" t="s">
        <v>5562</v>
      </c>
      <c r="B8677" s="2" t="s">
        <v>4673</v>
      </c>
      <c r="C8677" s="16" t="s">
        <v>3404</v>
      </c>
      <c r="D8677" s="2" t="s">
        <v>5563</v>
      </c>
      <c r="E8677" s="2" t="s">
        <v>3392</v>
      </c>
      <c r="F8677" s="2" t="s">
        <v>4675</v>
      </c>
      <c r="G8677" s="2" t="s">
        <v>5564</v>
      </c>
      <c r="H8677" s="2" t="s">
        <v>3231</v>
      </c>
      <c r="I8677" s="11" t="str">
        <f>VLOOKUP(C8676,Datos!$F:$G,6,0)</f>
        <v>#REF!</v>
      </c>
      <c r="W8677" s="11"/>
    </row>
    <row r="8678" ht="15.75" customHeight="1">
      <c r="A8678" s="2" t="s">
        <v>5787</v>
      </c>
      <c r="B8678" s="2" t="s">
        <v>5780</v>
      </c>
      <c r="C8678" s="16" t="s">
        <v>3404</v>
      </c>
      <c r="D8678" s="2" t="s">
        <v>5788</v>
      </c>
      <c r="E8678" s="2" t="s">
        <v>3261</v>
      </c>
      <c r="F8678" s="2" t="s">
        <v>3923</v>
      </c>
      <c r="G8678" s="2" t="s">
        <v>5782</v>
      </c>
      <c r="H8678" s="2" t="s">
        <v>3231</v>
      </c>
      <c r="I8678" s="11" t="str">
        <f>VLOOKUP(C8677,Datos!$F:$G,6,0)</f>
        <v>#REF!</v>
      </c>
      <c r="W8678" s="11"/>
    </row>
    <row r="8679" ht="15.75" customHeight="1">
      <c r="A8679" s="2" t="s">
        <v>5791</v>
      </c>
      <c r="B8679" s="2" t="s">
        <v>5780</v>
      </c>
      <c r="C8679" s="16" t="s">
        <v>3404</v>
      </c>
      <c r="D8679" s="2" t="s">
        <v>5792</v>
      </c>
      <c r="E8679" s="2" t="s">
        <v>3261</v>
      </c>
      <c r="F8679" s="2" t="s">
        <v>3923</v>
      </c>
      <c r="G8679" s="2" t="s">
        <v>5782</v>
      </c>
      <c r="H8679" s="2" t="s">
        <v>3231</v>
      </c>
      <c r="I8679" s="11" t="str">
        <f>VLOOKUP(C8678,Datos!$F:$G,6,0)</f>
        <v>#REF!</v>
      </c>
      <c r="W8679" s="11"/>
    </row>
    <row r="8680" ht="15.75" customHeight="1">
      <c r="A8680" s="2" t="s">
        <v>3278</v>
      </c>
      <c r="B8680" s="2" t="s">
        <v>3218</v>
      </c>
      <c r="C8680" s="16" t="s">
        <v>3279</v>
      </c>
      <c r="D8680" s="2" t="s">
        <v>3280</v>
      </c>
      <c r="E8680" s="2" t="s">
        <v>3281</v>
      </c>
      <c r="F8680" s="2" t="s">
        <v>3282</v>
      </c>
      <c r="G8680" s="2" t="s">
        <v>3283</v>
      </c>
      <c r="H8680" s="2" t="s">
        <v>3223</v>
      </c>
      <c r="I8680" s="11" t="str">
        <f>VLOOKUP(C8679,Datos!$F:$G,6,0)</f>
        <v>#REF!</v>
      </c>
      <c r="W8680" s="11"/>
    </row>
    <row r="8681" ht="15.75" customHeight="1">
      <c r="A8681" s="2" t="s">
        <v>3167</v>
      </c>
      <c r="B8681" s="2" t="e">
        <v>#N/A</v>
      </c>
      <c r="C8681" s="8" t="e">
        <v>#N/A</v>
      </c>
      <c r="D8681" s="2" t="e">
        <v>#N/A</v>
      </c>
      <c r="E8681" s="2" t="e">
        <v>#N/A</v>
      </c>
      <c r="F8681" s="2" t="e">
        <v>#N/A</v>
      </c>
      <c r="G8681" s="2" t="e">
        <v>#N/A</v>
      </c>
      <c r="H8681" s="2" t="e">
        <v>#N/A</v>
      </c>
      <c r="I8681" s="11" t="str">
        <f>VLOOKUP(C8680,Datos!$F:$G,6,0)</f>
        <v>#REF!</v>
      </c>
      <c r="W8681" s="11"/>
    </row>
    <row r="8682" ht="15.75" customHeight="1">
      <c r="A8682" s="2" t="s">
        <v>3082</v>
      </c>
      <c r="B8682" s="2" t="s">
        <v>4608</v>
      </c>
      <c r="C8682" s="8">
        <v>13284.0</v>
      </c>
      <c r="D8682" s="2" t="s">
        <v>3865</v>
      </c>
      <c r="E8682" s="2" t="s">
        <v>3392</v>
      </c>
      <c r="F8682" s="2" t="s">
        <v>4609</v>
      </c>
      <c r="G8682" s="2" t="s">
        <v>4610</v>
      </c>
      <c r="H8682" s="2" t="s">
        <v>3223</v>
      </c>
      <c r="I8682" s="11" t="str">
        <f>VLOOKUP(C8681,Datos!$F:$G,6,0)</f>
        <v>#N/A</v>
      </c>
      <c r="W8682" s="11"/>
    </row>
    <row r="8683" ht="15.75" customHeight="1">
      <c r="A8683" s="2" t="s">
        <v>585</v>
      </c>
      <c r="B8683" s="2" t="s">
        <v>3218</v>
      </c>
      <c r="C8683" s="8">
        <v>15449.0</v>
      </c>
      <c r="D8683" s="2" t="s">
        <v>4052</v>
      </c>
      <c r="E8683" s="2" t="s">
        <v>3238</v>
      </c>
      <c r="F8683" s="2" t="s">
        <v>3221</v>
      </c>
      <c r="G8683" s="2" t="s">
        <v>3337</v>
      </c>
      <c r="H8683" s="2" t="s">
        <v>3223</v>
      </c>
      <c r="I8683" s="11" t="str">
        <f>VLOOKUP(C8682,Datos!$F:$G,6,0)</f>
        <v>#REF!</v>
      </c>
      <c r="W8683" s="11"/>
    </row>
    <row r="8684" ht="15.75" customHeight="1">
      <c r="A8684" s="2" t="s">
        <v>581</v>
      </c>
      <c r="B8684" s="2" t="s">
        <v>3218</v>
      </c>
      <c r="C8684" s="8">
        <v>15448.0</v>
      </c>
      <c r="D8684" s="2" t="s">
        <v>3744</v>
      </c>
      <c r="E8684" s="2" t="s">
        <v>3247</v>
      </c>
      <c r="F8684" s="2" t="s">
        <v>3221</v>
      </c>
      <c r="G8684" s="2" t="s">
        <v>3337</v>
      </c>
      <c r="H8684" s="2" t="s">
        <v>3223</v>
      </c>
      <c r="I8684" s="11" t="str">
        <f>VLOOKUP(C8683,Datos!$F:$G,6,0)</f>
        <v>#REF!</v>
      </c>
      <c r="W8684" s="11"/>
    </row>
    <row r="8685" ht="15.75" customHeight="1">
      <c r="A8685" s="2" t="s">
        <v>1337</v>
      </c>
      <c r="B8685" s="2" t="s">
        <v>3218</v>
      </c>
      <c r="C8685" s="8">
        <v>15447.0</v>
      </c>
      <c r="D8685" s="2" t="s">
        <v>4007</v>
      </c>
      <c r="E8685" s="2" t="s">
        <v>3247</v>
      </c>
      <c r="F8685" s="2" t="s">
        <v>3221</v>
      </c>
      <c r="G8685" s="2" t="s">
        <v>3337</v>
      </c>
      <c r="H8685" s="2" t="s">
        <v>3223</v>
      </c>
      <c r="I8685" s="11" t="str">
        <f>VLOOKUP(C8684,Datos!$F:$G,6,0)</f>
        <v>#REF!</v>
      </c>
      <c r="W8685" s="11"/>
    </row>
    <row r="8686" ht="15.75" customHeight="1">
      <c r="A8686" s="2" t="s">
        <v>1385</v>
      </c>
      <c r="B8686" s="2" t="s">
        <v>5795</v>
      </c>
      <c r="C8686" s="8">
        <v>15489.0</v>
      </c>
      <c r="D8686" s="2" t="s">
        <v>5796</v>
      </c>
      <c r="E8686" s="2" t="s">
        <v>3303</v>
      </c>
      <c r="F8686" s="2" t="s">
        <v>5797</v>
      </c>
      <c r="G8686" s="2" t="s">
        <v>5798</v>
      </c>
      <c r="H8686" s="2" t="s">
        <v>3223</v>
      </c>
      <c r="I8686" s="11" t="str">
        <f>VLOOKUP(C8685,Datos!$F:$G,6,0)</f>
        <v>#REF!</v>
      </c>
      <c r="W8686" s="11"/>
    </row>
    <row r="8687" ht="15.75" customHeight="1">
      <c r="A8687" s="2" t="s">
        <v>5685</v>
      </c>
      <c r="B8687" s="2" t="s">
        <v>5625</v>
      </c>
      <c r="C8687" s="16" t="s">
        <v>3404</v>
      </c>
      <c r="D8687" s="2" t="s">
        <v>5686</v>
      </c>
      <c r="E8687" s="2" t="s">
        <v>3261</v>
      </c>
      <c r="F8687" s="2" t="s">
        <v>3775</v>
      </c>
      <c r="G8687" s="2" t="s">
        <v>5627</v>
      </c>
      <c r="H8687" s="2" t="s">
        <v>3250</v>
      </c>
      <c r="I8687" s="11" t="str">
        <f>VLOOKUP(C8686,Datos!$F:$G,6,0)</f>
        <v>#REF!</v>
      </c>
      <c r="W8687" s="11"/>
    </row>
    <row r="8688" ht="15.75" customHeight="1">
      <c r="A8688" s="2" t="s">
        <v>5687</v>
      </c>
      <c r="B8688" s="2" t="s">
        <v>5621</v>
      </c>
      <c r="C8688" s="16" t="s">
        <v>3404</v>
      </c>
      <c r="D8688" s="2" t="s">
        <v>5688</v>
      </c>
      <c r="E8688" s="2" t="s">
        <v>3261</v>
      </c>
      <c r="F8688" s="2" t="s">
        <v>3775</v>
      </c>
      <c r="G8688" s="2" t="s">
        <v>4531</v>
      </c>
      <c r="H8688" s="2" t="s">
        <v>3223</v>
      </c>
      <c r="I8688" s="11" t="str">
        <f>VLOOKUP(C8687,Datos!$F:$G,6,0)</f>
        <v>#REF!</v>
      </c>
      <c r="W8688" s="11"/>
    </row>
    <row r="8689" ht="15.75" customHeight="1">
      <c r="A8689" s="2" t="s">
        <v>5138</v>
      </c>
      <c r="B8689" s="2" t="s">
        <v>4543</v>
      </c>
      <c r="C8689" s="16" t="s">
        <v>3404</v>
      </c>
      <c r="D8689" s="2" t="s">
        <v>5139</v>
      </c>
      <c r="E8689" s="2" t="s">
        <v>3261</v>
      </c>
      <c r="F8689" s="2" t="s">
        <v>3775</v>
      </c>
      <c r="G8689" s="2" t="s">
        <v>4545</v>
      </c>
      <c r="H8689" s="2" t="s">
        <v>3250</v>
      </c>
      <c r="I8689" s="11" t="str">
        <f>VLOOKUP(C8688,Datos!$F:$G,6,0)</f>
        <v>#REF!</v>
      </c>
      <c r="W8689" s="11"/>
    </row>
    <row r="8690" ht="15.75" customHeight="1">
      <c r="A8690" s="2" t="s">
        <v>5799</v>
      </c>
      <c r="B8690" s="2" t="s">
        <v>5780</v>
      </c>
      <c r="C8690" s="16" t="s">
        <v>3404</v>
      </c>
      <c r="D8690" s="2" t="s">
        <v>5800</v>
      </c>
      <c r="E8690" s="2" t="s">
        <v>3261</v>
      </c>
      <c r="F8690" s="2" t="s">
        <v>3923</v>
      </c>
      <c r="G8690" s="2" t="s">
        <v>5782</v>
      </c>
      <c r="H8690" s="2" t="s">
        <v>3231</v>
      </c>
      <c r="I8690" s="11" t="str">
        <f>VLOOKUP(C8689,Datos!$F:$G,6,0)</f>
        <v>#REF!</v>
      </c>
      <c r="W8690" s="11"/>
    </row>
    <row r="8691" ht="15.75" customHeight="1">
      <c r="A8691" s="2" t="s">
        <v>5801</v>
      </c>
      <c r="B8691" s="2" t="s">
        <v>5780</v>
      </c>
      <c r="C8691" s="16" t="s">
        <v>3404</v>
      </c>
      <c r="D8691" s="2" t="s">
        <v>5802</v>
      </c>
      <c r="E8691" s="2" t="s">
        <v>3261</v>
      </c>
      <c r="F8691" s="2" t="s">
        <v>3923</v>
      </c>
      <c r="G8691" s="2" t="s">
        <v>5782</v>
      </c>
      <c r="H8691" s="2" t="s">
        <v>3231</v>
      </c>
      <c r="I8691" s="11" t="str">
        <f>VLOOKUP(C8690,Datos!$F:$G,6,0)</f>
        <v>#REF!</v>
      </c>
      <c r="W8691" s="11"/>
    </row>
    <row r="8692" ht="15.75" customHeight="1">
      <c r="A8692" s="2" t="s">
        <v>3167</v>
      </c>
      <c r="B8692" s="2" t="e">
        <v>#N/A</v>
      </c>
      <c r="C8692" s="8" t="e">
        <v>#N/A</v>
      </c>
      <c r="D8692" s="2" t="e">
        <v>#N/A</v>
      </c>
      <c r="E8692" s="2" t="e">
        <v>#N/A</v>
      </c>
      <c r="F8692" s="2" t="e">
        <v>#N/A</v>
      </c>
      <c r="G8692" s="2" t="e">
        <v>#N/A</v>
      </c>
      <c r="H8692" s="2" t="e">
        <v>#N/A</v>
      </c>
      <c r="I8692" s="11" t="str">
        <f>VLOOKUP(C8691,Datos!$F:$G,6,0)</f>
        <v>#REF!</v>
      </c>
      <c r="W8692" s="11"/>
    </row>
    <row r="8693" ht="15.75" customHeight="1">
      <c r="A8693" s="2" t="s">
        <v>3409</v>
      </c>
      <c r="B8693" s="2" t="s">
        <v>3403</v>
      </c>
      <c r="C8693" s="16" t="s">
        <v>3404</v>
      </c>
      <c r="D8693" s="2" t="s">
        <v>3410</v>
      </c>
      <c r="E8693" s="2" t="s">
        <v>3392</v>
      </c>
      <c r="F8693" s="2" t="s">
        <v>3406</v>
      </c>
      <c r="G8693" s="2" t="s">
        <v>3407</v>
      </c>
      <c r="H8693" s="2" t="s">
        <v>3223</v>
      </c>
      <c r="I8693" s="11" t="str">
        <f>VLOOKUP(C8692,Datos!$F:$G,6,0)</f>
        <v>#N/A</v>
      </c>
      <c r="W8693" s="11"/>
    </row>
    <row r="8694" ht="15.75" customHeight="1">
      <c r="A8694" s="2" t="s">
        <v>4648</v>
      </c>
      <c r="B8694" s="2" t="s">
        <v>3568</v>
      </c>
      <c r="C8694" s="8">
        <v>15756.0</v>
      </c>
      <c r="D8694" s="2" t="s">
        <v>3799</v>
      </c>
      <c r="E8694" s="2" t="s">
        <v>3261</v>
      </c>
      <c r="F8694" s="2" t="s">
        <v>3936</v>
      </c>
      <c r="G8694" s="2" t="s">
        <v>4420</v>
      </c>
      <c r="H8694" s="2" t="s">
        <v>3223</v>
      </c>
      <c r="I8694" s="11" t="str">
        <f>VLOOKUP(C8693,Datos!$F:$G,6,0)</f>
        <v>#REF!</v>
      </c>
      <c r="W8694" s="11"/>
    </row>
    <row r="8695" ht="15.75" customHeight="1">
      <c r="A8695" s="2" t="s">
        <v>4873</v>
      </c>
      <c r="B8695" s="2" t="s">
        <v>3568</v>
      </c>
      <c r="C8695" s="8">
        <v>15757.0</v>
      </c>
      <c r="D8695" s="2" t="s">
        <v>3800</v>
      </c>
      <c r="E8695" s="2" t="s">
        <v>3261</v>
      </c>
      <c r="F8695" s="2" t="s">
        <v>3936</v>
      </c>
      <c r="G8695" s="2" t="s">
        <v>4420</v>
      </c>
      <c r="H8695" s="2" t="s">
        <v>3223</v>
      </c>
      <c r="I8695" s="11" t="str">
        <f>VLOOKUP(C8694,Datos!$F:$G,6,0)</f>
        <v>#REF!</v>
      </c>
      <c r="W8695" s="11"/>
    </row>
    <row r="8696" ht="15.75" customHeight="1">
      <c r="A8696" s="2" t="s">
        <v>4419</v>
      </c>
      <c r="B8696" s="2" t="s">
        <v>3568</v>
      </c>
      <c r="C8696" s="8">
        <v>15758.0</v>
      </c>
      <c r="D8696" s="2" t="s">
        <v>3801</v>
      </c>
      <c r="E8696" s="2" t="s">
        <v>3261</v>
      </c>
      <c r="F8696" s="2" t="s">
        <v>3936</v>
      </c>
      <c r="G8696" s="2" t="s">
        <v>4420</v>
      </c>
      <c r="H8696" s="2" t="s">
        <v>3223</v>
      </c>
      <c r="I8696" s="11" t="str">
        <f>VLOOKUP(C8695,Datos!$F:$G,6,0)</f>
        <v>#REF!</v>
      </c>
      <c r="W8696" s="11"/>
    </row>
    <row r="8697" ht="15.75" customHeight="1">
      <c r="A8697" s="2" t="s">
        <v>612</v>
      </c>
      <c r="B8697" s="2" t="s">
        <v>3568</v>
      </c>
      <c r="C8697" s="8">
        <v>15759.0</v>
      </c>
      <c r="D8697" s="2" t="s">
        <v>3803</v>
      </c>
      <c r="E8697" s="2" t="s">
        <v>3261</v>
      </c>
      <c r="F8697" s="2" t="s">
        <v>3936</v>
      </c>
      <c r="G8697" s="2" t="s">
        <v>4420</v>
      </c>
      <c r="H8697" s="2" t="s">
        <v>3223</v>
      </c>
      <c r="I8697" s="11" t="str">
        <f>VLOOKUP(C8696,Datos!$F:$G,6,0)</f>
        <v>#REF!</v>
      </c>
      <c r="W8697" s="11"/>
    </row>
    <row r="8698" ht="15.75" customHeight="1">
      <c r="A8698" s="2" t="s">
        <v>4735</v>
      </c>
      <c r="B8698" s="2" t="s">
        <v>3568</v>
      </c>
      <c r="C8698" s="8">
        <v>15760.0</v>
      </c>
      <c r="D8698" s="2" t="s">
        <v>3804</v>
      </c>
      <c r="E8698" s="2" t="s">
        <v>3261</v>
      </c>
      <c r="F8698" s="2" t="s">
        <v>3936</v>
      </c>
      <c r="G8698" s="2" t="s">
        <v>4420</v>
      </c>
      <c r="H8698" s="2" t="s">
        <v>3223</v>
      </c>
      <c r="I8698" s="11" t="str">
        <f>VLOOKUP(C8697,Datos!$F:$G,6,0)</f>
        <v>#REF!</v>
      </c>
      <c r="W8698" s="11"/>
    </row>
    <row r="8699" ht="15.75" customHeight="1">
      <c r="A8699" s="2" t="s">
        <v>1610</v>
      </c>
      <c r="B8699" s="2" t="s">
        <v>3218</v>
      </c>
      <c r="C8699" s="8">
        <v>15817.0</v>
      </c>
      <c r="D8699" s="2" t="s">
        <v>3688</v>
      </c>
      <c r="E8699" s="2" t="s">
        <v>3247</v>
      </c>
      <c r="F8699" s="2" t="s">
        <v>3221</v>
      </c>
      <c r="G8699" s="2" t="s">
        <v>3315</v>
      </c>
      <c r="H8699" s="2" t="s">
        <v>3223</v>
      </c>
      <c r="I8699" s="11" t="str">
        <f>VLOOKUP(C8698,Datos!$F:$G,6,0)</f>
        <v>#REF!</v>
      </c>
      <c r="W8699" s="11"/>
    </row>
    <row r="8700" ht="15.75" customHeight="1">
      <c r="A8700" s="2" t="s">
        <v>1224</v>
      </c>
      <c r="B8700" s="2" t="s">
        <v>3218</v>
      </c>
      <c r="C8700" s="8">
        <v>15787.0</v>
      </c>
      <c r="D8700" s="2" t="s">
        <v>3429</v>
      </c>
      <c r="E8700" s="2" t="s">
        <v>3247</v>
      </c>
      <c r="F8700" s="2" t="s">
        <v>3221</v>
      </c>
      <c r="G8700" s="2" t="s">
        <v>3315</v>
      </c>
      <c r="H8700" s="2" t="s">
        <v>3223</v>
      </c>
      <c r="I8700" s="11" t="str">
        <f>VLOOKUP(C8699,Datos!$F:$G,6,0)</f>
        <v>#REF!</v>
      </c>
      <c r="W8700" s="11"/>
    </row>
    <row r="8701" ht="15.75" customHeight="1">
      <c r="A8701" s="2" t="s">
        <v>1588</v>
      </c>
      <c r="B8701" s="2" t="s">
        <v>3218</v>
      </c>
      <c r="C8701" s="8">
        <v>15788.0</v>
      </c>
      <c r="D8701" s="2" t="s">
        <v>3641</v>
      </c>
      <c r="E8701" s="2" t="s">
        <v>3247</v>
      </c>
      <c r="F8701" s="2" t="s">
        <v>3221</v>
      </c>
      <c r="G8701" s="2" t="s">
        <v>3315</v>
      </c>
      <c r="H8701" s="2" t="s">
        <v>3223</v>
      </c>
      <c r="I8701" s="11" t="str">
        <f>VLOOKUP(C8700,Datos!$F:$G,6,0)</f>
        <v>#REF!</v>
      </c>
      <c r="W8701" s="11"/>
    </row>
    <row r="8702" ht="15.75" customHeight="1">
      <c r="A8702" s="2" t="s">
        <v>3120</v>
      </c>
      <c r="B8702" s="2" t="s">
        <v>3254</v>
      </c>
      <c r="C8702" s="8">
        <v>15808.0</v>
      </c>
      <c r="D8702" s="2" t="s">
        <v>4079</v>
      </c>
      <c r="E8702" s="2" t="s">
        <v>3220</v>
      </c>
      <c r="F8702" s="2" t="s">
        <v>3229</v>
      </c>
      <c r="G8702" s="2" t="s">
        <v>3256</v>
      </c>
      <c r="H8702" s="2" t="s">
        <v>3223</v>
      </c>
      <c r="I8702" s="11" t="str">
        <f>VLOOKUP(C8701,Datos!$F:$G,6,0)</f>
        <v>#REF!</v>
      </c>
      <c r="W8702" s="11"/>
    </row>
    <row r="8703" ht="15.75" customHeight="1">
      <c r="A8703" s="2" t="s">
        <v>3167</v>
      </c>
      <c r="B8703" s="2" t="e">
        <v>#N/A</v>
      </c>
      <c r="C8703" s="8" t="e">
        <v>#N/A</v>
      </c>
      <c r="D8703" s="2" t="e">
        <v>#N/A</v>
      </c>
      <c r="E8703" s="2" t="e">
        <v>#N/A</v>
      </c>
      <c r="F8703" s="2" t="e">
        <v>#N/A</v>
      </c>
      <c r="G8703" s="2" t="e">
        <v>#N/A</v>
      </c>
      <c r="H8703" s="2" t="e">
        <v>#N/A</v>
      </c>
      <c r="I8703" s="11" t="str">
        <f>VLOOKUP(C8702,Datos!$F:$G,6,0)</f>
        <v>#REF!</v>
      </c>
      <c r="W8703" s="11"/>
    </row>
    <row r="8704" ht="15.75" customHeight="1">
      <c r="A8704" s="2" t="s">
        <v>3113</v>
      </c>
      <c r="B8704" s="2" t="s">
        <v>3254</v>
      </c>
      <c r="C8704" s="8">
        <v>15809.0</v>
      </c>
      <c r="D8704" s="2" t="s">
        <v>3495</v>
      </c>
      <c r="E8704" s="2" t="s">
        <v>3220</v>
      </c>
      <c r="F8704" s="2" t="s">
        <v>3229</v>
      </c>
      <c r="G8704" s="2" t="s">
        <v>3256</v>
      </c>
      <c r="H8704" s="2" t="s">
        <v>3223</v>
      </c>
      <c r="I8704" s="11" t="str">
        <f>VLOOKUP(C8703,Datos!$F:$G,6,0)</f>
        <v>#N/A</v>
      </c>
      <c r="W8704" s="11"/>
    </row>
    <row r="8705" ht="15.75" customHeight="1">
      <c r="A8705" s="2" t="s">
        <v>5847</v>
      </c>
      <c r="B8705" s="2" t="s">
        <v>3793</v>
      </c>
      <c r="C8705" s="16" t="s">
        <v>3404</v>
      </c>
      <c r="D8705" s="2" t="s">
        <v>5848</v>
      </c>
      <c r="E8705" s="2" t="s">
        <v>3261</v>
      </c>
      <c r="F8705" s="2" t="s">
        <v>3795</v>
      </c>
      <c r="G8705" s="2" t="s">
        <v>3941</v>
      </c>
      <c r="H8705" s="2" t="s">
        <v>3231</v>
      </c>
      <c r="I8705" s="11" t="str">
        <f>VLOOKUP(C8704,Datos!$F:$G,6,0)</f>
        <v>#REF!</v>
      </c>
      <c r="W8705" s="11"/>
    </row>
    <row r="8706" ht="15.75" customHeight="1">
      <c r="A8706" s="2" t="s">
        <v>4888</v>
      </c>
      <c r="B8706" s="2" t="s">
        <v>3793</v>
      </c>
      <c r="C8706" s="16" t="s">
        <v>3404</v>
      </c>
      <c r="D8706" s="2" t="s">
        <v>4889</v>
      </c>
      <c r="E8706" s="2" t="s">
        <v>3261</v>
      </c>
      <c r="F8706" s="2" t="s">
        <v>3795</v>
      </c>
      <c r="G8706" s="2" t="s">
        <v>4334</v>
      </c>
      <c r="H8706" s="2" t="s">
        <v>3231</v>
      </c>
      <c r="I8706" s="11" t="str">
        <f>VLOOKUP(C8705,Datos!$F:$G,6,0)</f>
        <v>#REF!</v>
      </c>
      <c r="W8706" s="11"/>
    </row>
    <row r="8707" ht="15.75" customHeight="1">
      <c r="A8707" s="2" t="s">
        <v>4931</v>
      </c>
      <c r="B8707" s="2" t="s">
        <v>3793</v>
      </c>
      <c r="C8707" s="16" t="s">
        <v>3404</v>
      </c>
      <c r="D8707" s="2" t="s">
        <v>4932</v>
      </c>
      <c r="E8707" s="2" t="s">
        <v>3281</v>
      </c>
      <c r="F8707" s="2" t="s">
        <v>3795</v>
      </c>
      <c r="G8707" s="2" t="s">
        <v>4334</v>
      </c>
      <c r="H8707" s="2" t="s">
        <v>3231</v>
      </c>
      <c r="I8707" s="11" t="str">
        <f>VLOOKUP(C8706,Datos!$F:$G,6,0)</f>
        <v>#REF!</v>
      </c>
      <c r="W8707" s="11"/>
    </row>
    <row r="8708" ht="15.75" customHeight="1">
      <c r="A8708" s="2" t="s">
        <v>5165</v>
      </c>
      <c r="B8708" s="2" t="s">
        <v>5166</v>
      </c>
      <c r="C8708" s="16" t="s">
        <v>3404</v>
      </c>
      <c r="D8708" s="2" t="s">
        <v>5167</v>
      </c>
      <c r="E8708" s="2" t="s">
        <v>3261</v>
      </c>
      <c r="F8708" s="2" t="s">
        <v>5032</v>
      </c>
      <c r="G8708" s="2" t="s">
        <v>5168</v>
      </c>
      <c r="H8708" s="2" t="s">
        <v>3223</v>
      </c>
      <c r="I8708" s="11" t="str">
        <f>VLOOKUP(C8707,Datos!$F:$G,6,0)</f>
        <v>#REF!</v>
      </c>
      <c r="W8708" s="11"/>
    </row>
    <row r="8709" ht="15.75" customHeight="1">
      <c r="A8709" s="2" t="s">
        <v>5156</v>
      </c>
      <c r="B8709" s="2" t="s">
        <v>5157</v>
      </c>
      <c r="C8709" s="16" t="s">
        <v>3404</v>
      </c>
      <c r="D8709" s="2" t="s">
        <v>5158</v>
      </c>
      <c r="E8709" s="2" t="s">
        <v>3261</v>
      </c>
      <c r="F8709" s="2" t="s">
        <v>4395</v>
      </c>
      <c r="G8709" s="2" t="s">
        <v>5159</v>
      </c>
      <c r="H8709" s="2" t="s">
        <v>3223</v>
      </c>
      <c r="I8709" s="11" t="str">
        <f>VLOOKUP(C8708,Datos!$F:$G,6,0)</f>
        <v>#REF!</v>
      </c>
      <c r="W8709" s="11"/>
    </row>
    <row r="8710" ht="15.75" customHeight="1">
      <c r="A8710" s="2" t="s">
        <v>2036</v>
      </c>
      <c r="B8710" s="2" t="s">
        <v>3218</v>
      </c>
      <c r="C8710" s="8">
        <v>15947.0</v>
      </c>
      <c r="D8710" s="2" t="s">
        <v>3448</v>
      </c>
      <c r="E8710" s="2" t="s">
        <v>3247</v>
      </c>
      <c r="F8710" s="2" t="s">
        <v>3221</v>
      </c>
      <c r="G8710" s="2" t="s">
        <v>3449</v>
      </c>
      <c r="H8710" s="2" t="s">
        <v>3223</v>
      </c>
      <c r="I8710" s="11" t="str">
        <f>VLOOKUP(C8709,Datos!$F:$G,6,0)</f>
        <v>#REF!</v>
      </c>
      <c r="W8710" s="11"/>
    </row>
    <row r="8711" ht="15.75" customHeight="1">
      <c r="A8711" s="2" t="s">
        <v>4392</v>
      </c>
      <c r="B8711" s="2" t="s">
        <v>4393</v>
      </c>
      <c r="C8711" s="16" t="s">
        <v>3404</v>
      </c>
      <c r="D8711" s="2" t="s">
        <v>4394</v>
      </c>
      <c r="E8711" s="2" t="s">
        <v>3261</v>
      </c>
      <c r="F8711" s="2" t="s">
        <v>4395</v>
      </c>
      <c r="G8711" s="2" t="s">
        <v>4396</v>
      </c>
      <c r="H8711" s="2" t="s">
        <v>3223</v>
      </c>
      <c r="I8711" s="11" t="str">
        <f>VLOOKUP(C8710,Datos!$F:$G,6,0)</f>
        <v>#REF!</v>
      </c>
      <c r="W8711" s="11"/>
    </row>
    <row r="8712" ht="15.75" customHeight="1">
      <c r="A8712" s="2" t="s">
        <v>5674</v>
      </c>
      <c r="B8712" s="2" t="s">
        <v>5675</v>
      </c>
      <c r="C8712" s="16" t="s">
        <v>3404</v>
      </c>
      <c r="D8712" s="2" t="s">
        <v>5676</v>
      </c>
      <c r="E8712" s="2" t="s">
        <v>3261</v>
      </c>
      <c r="F8712" s="2" t="s">
        <v>4395</v>
      </c>
      <c r="G8712" s="2" t="s">
        <v>5677</v>
      </c>
      <c r="H8712" s="2" t="s">
        <v>3855</v>
      </c>
      <c r="I8712" s="11" t="str">
        <f>VLOOKUP(C8711,Datos!$F:$G,6,0)</f>
        <v>#REF!</v>
      </c>
      <c r="W8712" s="11"/>
    </row>
    <row r="8713" ht="15.75" customHeight="1">
      <c r="A8713" s="2" t="s">
        <v>5803</v>
      </c>
      <c r="B8713" s="2" t="s">
        <v>5804</v>
      </c>
      <c r="C8713" s="16" t="s">
        <v>3404</v>
      </c>
      <c r="D8713" s="2" t="s">
        <v>5805</v>
      </c>
      <c r="E8713" s="2" t="s">
        <v>3261</v>
      </c>
      <c r="F8713" s="2" t="s">
        <v>4395</v>
      </c>
      <c r="G8713" s="2" t="s">
        <v>5806</v>
      </c>
      <c r="H8713" s="2" t="s">
        <v>3223</v>
      </c>
      <c r="I8713" s="11" t="str">
        <f>VLOOKUP(C8712,Datos!$F:$G,6,0)</f>
        <v>#REF!</v>
      </c>
      <c r="W8713" s="11"/>
    </row>
    <row r="8714" ht="15.75" customHeight="1">
      <c r="A8714" s="2" t="s">
        <v>3167</v>
      </c>
      <c r="B8714" s="2" t="e">
        <v>#N/A</v>
      </c>
      <c r="C8714" s="8" t="e">
        <v>#N/A</v>
      </c>
      <c r="D8714" s="2" t="e">
        <v>#N/A</v>
      </c>
      <c r="E8714" s="2" t="e">
        <v>#N/A</v>
      </c>
      <c r="F8714" s="2" t="e">
        <v>#N/A</v>
      </c>
      <c r="G8714" s="2" t="e">
        <v>#N/A</v>
      </c>
      <c r="H8714" s="2" t="e">
        <v>#N/A</v>
      </c>
      <c r="I8714" s="11" t="str">
        <f>VLOOKUP(C8713,Datos!$F:$G,6,0)</f>
        <v>#REF!</v>
      </c>
      <c r="W8714" s="11"/>
    </row>
    <row r="8715" ht="15.75" customHeight="1">
      <c r="A8715" s="2" t="s">
        <v>4335</v>
      </c>
      <c r="B8715" s="2" t="s">
        <v>4336</v>
      </c>
      <c r="C8715" s="16" t="s">
        <v>3404</v>
      </c>
      <c r="D8715" s="2" t="s">
        <v>4337</v>
      </c>
      <c r="E8715" s="2" t="s">
        <v>3261</v>
      </c>
      <c r="F8715" s="2" t="s">
        <v>3775</v>
      </c>
      <c r="G8715" s="2" t="s">
        <v>4338</v>
      </c>
      <c r="H8715" s="2" t="s">
        <v>3855</v>
      </c>
      <c r="I8715" s="11" t="str">
        <f>VLOOKUP(C8714,Datos!$F:$G,6,0)</f>
        <v>#N/A</v>
      </c>
      <c r="W8715" s="11"/>
    </row>
    <row r="8716" ht="15.75" customHeight="1">
      <c r="A8716" s="2" t="s">
        <v>3402</v>
      </c>
      <c r="B8716" s="2" t="s">
        <v>3403</v>
      </c>
      <c r="C8716" s="16" t="s">
        <v>3404</v>
      </c>
      <c r="D8716" s="2" t="s">
        <v>3405</v>
      </c>
      <c r="E8716" s="2" t="s">
        <v>3392</v>
      </c>
      <c r="F8716" s="2" t="s">
        <v>3406</v>
      </c>
      <c r="G8716" s="2" t="s">
        <v>3407</v>
      </c>
      <c r="H8716" s="2" t="s">
        <v>3223</v>
      </c>
      <c r="I8716" s="11" t="str">
        <f>VLOOKUP(C8715,Datos!$F:$G,6,0)</f>
        <v>#REF!</v>
      </c>
      <c r="W8716" s="11"/>
    </row>
    <row r="8717" ht="15.75" customHeight="1">
      <c r="A8717" s="2" t="s">
        <v>5387</v>
      </c>
      <c r="B8717" s="2" t="s">
        <v>3793</v>
      </c>
      <c r="C8717" s="16" t="s">
        <v>3404</v>
      </c>
      <c r="D8717" s="2" t="s">
        <v>5388</v>
      </c>
      <c r="E8717" s="2" t="s">
        <v>4910</v>
      </c>
      <c r="F8717" s="2" t="s">
        <v>3795</v>
      </c>
      <c r="G8717" s="2" t="s">
        <v>3796</v>
      </c>
      <c r="H8717" s="2" t="s">
        <v>3231</v>
      </c>
      <c r="I8717" s="11" t="str">
        <f>VLOOKUP(C8716,Datos!$F:$G,6,0)</f>
        <v>#REF!</v>
      </c>
      <c r="W8717" s="11"/>
    </row>
    <row r="8718" ht="15.75" customHeight="1">
      <c r="A8718" s="2" t="s">
        <v>5412</v>
      </c>
      <c r="B8718" s="2" t="s">
        <v>3793</v>
      </c>
      <c r="C8718" s="16" t="s">
        <v>3404</v>
      </c>
      <c r="D8718" s="2" t="s">
        <v>5413</v>
      </c>
      <c r="E8718" s="2" t="s">
        <v>4018</v>
      </c>
      <c r="F8718" s="2" t="s">
        <v>3795</v>
      </c>
      <c r="G8718" s="2" t="s">
        <v>3796</v>
      </c>
      <c r="H8718" s="2" t="s">
        <v>3231</v>
      </c>
      <c r="I8718" s="11" t="str">
        <f>VLOOKUP(C8717,Datos!$F:$G,6,0)</f>
        <v>#REF!</v>
      </c>
      <c r="W8718" s="11"/>
    </row>
    <row r="8719" ht="15.75" customHeight="1">
      <c r="A8719" s="2" t="s">
        <v>4668</v>
      </c>
      <c r="B8719" s="2" t="s">
        <v>4669</v>
      </c>
      <c r="C8719" s="8">
        <v>16091.0</v>
      </c>
      <c r="D8719" s="2" t="s">
        <v>4670</v>
      </c>
      <c r="E8719" s="2" t="s">
        <v>3303</v>
      </c>
      <c r="F8719" s="2" t="s">
        <v>4671</v>
      </c>
      <c r="G8719" s="2" t="s">
        <v>4672</v>
      </c>
      <c r="H8719" s="2" t="s">
        <v>3223</v>
      </c>
      <c r="I8719" s="11" t="str">
        <f>VLOOKUP(C8718,Datos!$F:$G,6,0)</f>
        <v>#REF!</v>
      </c>
      <c r="W8719" s="11"/>
    </row>
    <row r="8720" ht="15.75" customHeight="1">
      <c r="A8720" s="2" t="s">
        <v>5655</v>
      </c>
      <c r="B8720" s="2" t="s">
        <v>3793</v>
      </c>
      <c r="C8720" s="16" t="s">
        <v>3404</v>
      </c>
      <c r="D8720" s="2" t="s">
        <v>5656</v>
      </c>
      <c r="E8720" s="2" t="s">
        <v>3261</v>
      </c>
      <c r="F8720" s="2" t="s">
        <v>3795</v>
      </c>
      <c r="G8720" s="2" t="s">
        <v>3796</v>
      </c>
      <c r="H8720" s="2" t="s">
        <v>3231</v>
      </c>
      <c r="I8720" s="11" t="str">
        <f>VLOOKUP(C8719,Datos!$F:$G,6,0)</f>
        <v>#REF!</v>
      </c>
      <c r="W8720" s="11"/>
    </row>
    <row r="8721" ht="15.75" customHeight="1">
      <c r="A8721" s="2" t="s">
        <v>5657</v>
      </c>
      <c r="B8721" s="2" t="s">
        <v>3793</v>
      </c>
      <c r="C8721" s="16" t="s">
        <v>3404</v>
      </c>
      <c r="D8721" s="2" t="s">
        <v>5658</v>
      </c>
      <c r="E8721" s="2" t="s">
        <v>3261</v>
      </c>
      <c r="F8721" s="2" t="s">
        <v>3795</v>
      </c>
      <c r="G8721" s="2" t="s">
        <v>3796</v>
      </c>
      <c r="H8721" s="2" t="s">
        <v>3231</v>
      </c>
      <c r="I8721" s="11" t="str">
        <f>VLOOKUP(C8720,Datos!$F:$G,6,0)</f>
        <v>#REF!</v>
      </c>
      <c r="W8721" s="11"/>
    </row>
    <row r="8722" ht="15.75" customHeight="1">
      <c r="A8722" s="2" t="s">
        <v>5672</v>
      </c>
      <c r="B8722" s="2" t="s">
        <v>3793</v>
      </c>
      <c r="C8722" s="16" t="s">
        <v>3404</v>
      </c>
      <c r="D8722" s="2" t="s">
        <v>5673</v>
      </c>
      <c r="E8722" s="2" t="s">
        <v>3261</v>
      </c>
      <c r="F8722" s="2" t="s">
        <v>3795</v>
      </c>
      <c r="G8722" s="2" t="s">
        <v>3796</v>
      </c>
      <c r="H8722" s="2" t="s">
        <v>3231</v>
      </c>
      <c r="I8722" s="11" t="str">
        <f>VLOOKUP(C8721,Datos!$F:$G,6,0)</f>
        <v>#REF!</v>
      </c>
      <c r="W8722" s="11"/>
    </row>
    <row r="8723" ht="15.75" customHeight="1">
      <c r="A8723" s="2" t="s">
        <v>5698</v>
      </c>
      <c r="B8723" s="2" t="s">
        <v>3793</v>
      </c>
      <c r="C8723" s="16" t="s">
        <v>3404</v>
      </c>
      <c r="D8723" s="2" t="s">
        <v>5699</v>
      </c>
      <c r="E8723" s="2" t="s">
        <v>4226</v>
      </c>
      <c r="F8723" s="2" t="s">
        <v>3795</v>
      </c>
      <c r="G8723" s="2" t="s">
        <v>3796</v>
      </c>
      <c r="H8723" s="2" t="s">
        <v>3231</v>
      </c>
      <c r="I8723" s="11" t="str">
        <f>VLOOKUP(C8722,Datos!$F:$G,6,0)</f>
        <v>#REF!</v>
      </c>
      <c r="W8723" s="11"/>
    </row>
    <row r="8724" ht="15.75" customHeight="1">
      <c r="A8724" s="2" t="s">
        <v>5764</v>
      </c>
      <c r="B8724" s="2" t="s">
        <v>3793</v>
      </c>
      <c r="C8724" s="16" t="s">
        <v>3404</v>
      </c>
      <c r="D8724" s="2" t="s">
        <v>5765</v>
      </c>
      <c r="E8724" s="2" t="s">
        <v>3281</v>
      </c>
      <c r="F8724" s="2" t="s">
        <v>3795</v>
      </c>
      <c r="G8724" s="2" t="s">
        <v>3796</v>
      </c>
      <c r="H8724" s="2" t="s">
        <v>3231</v>
      </c>
      <c r="I8724" s="11" t="str">
        <f>VLOOKUP(C8723,Datos!$F:$G,6,0)</f>
        <v>#REF!</v>
      </c>
      <c r="W8724" s="11"/>
    </row>
    <row r="8725" ht="15.75" customHeight="1">
      <c r="A8725" s="2" t="s">
        <v>920</v>
      </c>
      <c r="B8725" s="2" t="s">
        <v>3293</v>
      </c>
      <c r="C8725" s="8">
        <v>10109.0</v>
      </c>
      <c r="D8725" s="2" t="s">
        <v>4650</v>
      </c>
      <c r="E8725" s="2" t="s">
        <v>3261</v>
      </c>
      <c r="F8725" s="2" t="s">
        <v>3295</v>
      </c>
      <c r="G8725" s="2" t="s">
        <v>3296</v>
      </c>
      <c r="H8725" s="2" t="s">
        <v>3223</v>
      </c>
      <c r="I8725" s="11" t="str">
        <f>VLOOKUP(C8724,Datos!$F:$G,6,0)</f>
        <v>#REF!</v>
      </c>
      <c r="W8725" s="11"/>
    </row>
    <row r="8726" ht="15.75" customHeight="1">
      <c r="A8726" s="2" t="s">
        <v>5422</v>
      </c>
      <c r="B8726" s="2" t="s">
        <v>5423</v>
      </c>
      <c r="C8726" s="16" t="s">
        <v>3404</v>
      </c>
      <c r="D8726" s="2" t="s">
        <v>5424</v>
      </c>
      <c r="E8726" s="2" t="s">
        <v>4370</v>
      </c>
      <c r="F8726" s="2" t="s">
        <v>5425</v>
      </c>
      <c r="G8726" s="2" t="s">
        <v>5426</v>
      </c>
      <c r="H8726" s="2" t="s">
        <v>3223</v>
      </c>
      <c r="I8726" s="11" t="str">
        <f>VLOOKUP(C8725,Datos!$F:$G,6,0)</f>
        <v>#REF!</v>
      </c>
      <c r="W8726" s="11"/>
    </row>
    <row r="8727" ht="15.75" customHeight="1">
      <c r="A8727" s="2" t="s">
        <v>4317</v>
      </c>
      <c r="B8727" s="2" t="s">
        <v>3793</v>
      </c>
      <c r="C8727" s="16" t="s">
        <v>3404</v>
      </c>
      <c r="D8727" s="2" t="s">
        <v>4318</v>
      </c>
      <c r="E8727" s="2" t="s">
        <v>3247</v>
      </c>
      <c r="F8727" s="2" t="s">
        <v>3795</v>
      </c>
      <c r="G8727" s="2" t="s">
        <v>3941</v>
      </c>
      <c r="H8727" s="2" t="s">
        <v>3855</v>
      </c>
      <c r="I8727" s="11" t="str">
        <f>VLOOKUP(C8726,Datos!$F:$G,6,0)</f>
        <v>#REF!</v>
      </c>
      <c r="W8727" s="11"/>
    </row>
    <row r="8728" ht="15.75" customHeight="1">
      <c r="A8728" s="2" t="s">
        <v>5931</v>
      </c>
      <c r="B8728" s="2" t="s">
        <v>3793</v>
      </c>
      <c r="C8728" s="16" t="s">
        <v>3404</v>
      </c>
      <c r="D8728" s="2" t="s">
        <v>5932</v>
      </c>
      <c r="E8728" s="2" t="s">
        <v>3247</v>
      </c>
      <c r="F8728" s="2" t="s">
        <v>3795</v>
      </c>
      <c r="G8728" s="2" t="s">
        <v>3941</v>
      </c>
      <c r="H8728" s="2" t="s">
        <v>3855</v>
      </c>
      <c r="I8728" s="11" t="str">
        <f>VLOOKUP(C8727,Datos!$F:$G,6,0)</f>
        <v>#REF!</v>
      </c>
      <c r="W8728" s="11"/>
    </row>
    <row r="8729" ht="15.75" customHeight="1">
      <c r="A8729" s="2" t="s">
        <v>5933</v>
      </c>
      <c r="B8729" s="2" t="s">
        <v>3793</v>
      </c>
      <c r="C8729" s="16" t="s">
        <v>3404</v>
      </c>
      <c r="D8729" s="2" t="s">
        <v>5934</v>
      </c>
      <c r="E8729" s="2" t="s">
        <v>3247</v>
      </c>
      <c r="F8729" s="2" t="s">
        <v>3795</v>
      </c>
      <c r="G8729" s="2" t="s">
        <v>3941</v>
      </c>
      <c r="H8729" s="2" t="s">
        <v>3855</v>
      </c>
      <c r="I8729" s="11" t="str">
        <f>VLOOKUP(C8728,Datos!$F:$G,6,0)</f>
        <v>#REF!</v>
      </c>
      <c r="W8729" s="11"/>
    </row>
    <row r="8730" ht="15.75" customHeight="1">
      <c r="A8730" s="2" t="s">
        <v>5935</v>
      </c>
      <c r="B8730" s="2" t="s">
        <v>3793</v>
      </c>
      <c r="C8730" s="16" t="s">
        <v>3404</v>
      </c>
      <c r="D8730" s="2" t="s">
        <v>5936</v>
      </c>
      <c r="E8730" s="2" t="s">
        <v>3247</v>
      </c>
      <c r="F8730" s="2" t="s">
        <v>3795</v>
      </c>
      <c r="G8730" s="2" t="s">
        <v>3941</v>
      </c>
      <c r="H8730" s="2" t="s">
        <v>3231</v>
      </c>
      <c r="I8730" s="11" t="str">
        <f>VLOOKUP(C8729,Datos!$F:$G,6,0)</f>
        <v>#REF!</v>
      </c>
      <c r="W8730" s="11"/>
    </row>
    <row r="8731" ht="15.75" customHeight="1">
      <c r="A8731" s="2" t="s">
        <v>5937</v>
      </c>
      <c r="B8731" s="2" t="s">
        <v>3793</v>
      </c>
      <c r="C8731" s="16" t="s">
        <v>3404</v>
      </c>
      <c r="D8731" s="2" t="s">
        <v>5938</v>
      </c>
      <c r="E8731" s="2" t="s">
        <v>3247</v>
      </c>
      <c r="F8731" s="2" t="s">
        <v>3795</v>
      </c>
      <c r="G8731" s="2" t="s">
        <v>3941</v>
      </c>
      <c r="H8731" s="2" t="s">
        <v>3855</v>
      </c>
      <c r="I8731" s="11" t="str">
        <f>VLOOKUP(C8730,Datos!$F:$G,6,0)</f>
        <v>#REF!</v>
      </c>
      <c r="W8731" s="11"/>
    </row>
    <row r="8732" ht="15.75" customHeight="1">
      <c r="A8732" s="2" t="s">
        <v>5831</v>
      </c>
      <c r="B8732" s="2" t="s">
        <v>3793</v>
      </c>
      <c r="C8732" s="16" t="s">
        <v>3404</v>
      </c>
      <c r="D8732" s="2" t="s">
        <v>5832</v>
      </c>
      <c r="E8732" s="2" t="s">
        <v>3247</v>
      </c>
      <c r="F8732" s="2" t="s">
        <v>3795</v>
      </c>
      <c r="G8732" s="2" t="s">
        <v>3941</v>
      </c>
      <c r="H8732" s="2" t="s">
        <v>3223</v>
      </c>
      <c r="I8732" s="11" t="str">
        <f>VLOOKUP(C8731,Datos!$F:$G,6,0)</f>
        <v>#REF!</v>
      </c>
      <c r="W8732" s="11"/>
    </row>
    <row r="8733" ht="15.75" customHeight="1">
      <c r="A8733" s="2" t="s">
        <v>4403</v>
      </c>
      <c r="B8733" s="2" t="s">
        <v>3793</v>
      </c>
      <c r="C8733" s="16" t="s">
        <v>3404</v>
      </c>
      <c r="D8733" s="2" t="s">
        <v>4404</v>
      </c>
      <c r="E8733" s="2" t="s">
        <v>3247</v>
      </c>
      <c r="F8733" s="2" t="s">
        <v>3795</v>
      </c>
      <c r="G8733" s="2" t="s">
        <v>3941</v>
      </c>
      <c r="H8733" s="2" t="s">
        <v>3855</v>
      </c>
      <c r="I8733" s="11" t="str">
        <f>VLOOKUP(C8732,Datos!$F:$G,6,0)</f>
        <v>#REF!</v>
      </c>
      <c r="W8733" s="11"/>
    </row>
    <row r="8734" ht="15.75" customHeight="1">
      <c r="A8734" s="2" t="s">
        <v>4423</v>
      </c>
      <c r="B8734" s="2" t="s">
        <v>3793</v>
      </c>
      <c r="C8734" s="16" t="s">
        <v>3404</v>
      </c>
      <c r="D8734" s="2" t="s">
        <v>4424</v>
      </c>
      <c r="E8734" s="2" t="s">
        <v>3247</v>
      </c>
      <c r="F8734" s="2" t="s">
        <v>3795</v>
      </c>
      <c r="G8734" s="2" t="s">
        <v>3941</v>
      </c>
      <c r="H8734" s="2" t="s">
        <v>3231</v>
      </c>
      <c r="I8734" s="11" t="str">
        <f>VLOOKUP(C8733,Datos!$F:$G,6,0)</f>
        <v>#REF!</v>
      </c>
      <c r="W8734" s="11"/>
    </row>
    <row r="8735" ht="15.75" customHeight="1">
      <c r="A8735" s="2" t="s">
        <v>5833</v>
      </c>
      <c r="B8735" s="2" t="s">
        <v>3793</v>
      </c>
      <c r="C8735" s="16" t="s">
        <v>3404</v>
      </c>
      <c r="D8735" s="2" t="s">
        <v>5834</v>
      </c>
      <c r="E8735" s="2" t="s">
        <v>3247</v>
      </c>
      <c r="F8735" s="2" t="s">
        <v>3795</v>
      </c>
      <c r="G8735" s="2" t="s">
        <v>3941</v>
      </c>
      <c r="H8735" s="2" t="s">
        <v>3231</v>
      </c>
      <c r="I8735" s="11" t="str">
        <f>VLOOKUP(C8734,Datos!$F:$G,6,0)</f>
        <v>#REF!</v>
      </c>
      <c r="W8735" s="11"/>
    </row>
    <row r="8736" ht="15.75" customHeight="1">
      <c r="A8736" s="2" t="s">
        <v>3939</v>
      </c>
      <c r="B8736" s="2" t="s">
        <v>3793</v>
      </c>
      <c r="C8736" s="16" t="s">
        <v>3404</v>
      </c>
      <c r="D8736" s="2" t="s">
        <v>3940</v>
      </c>
      <c r="E8736" s="2" t="s">
        <v>3247</v>
      </c>
      <c r="F8736" s="2" t="s">
        <v>3795</v>
      </c>
      <c r="G8736" s="2" t="s">
        <v>3941</v>
      </c>
      <c r="H8736" s="2" t="s">
        <v>3231</v>
      </c>
      <c r="I8736" s="11" t="str">
        <f>VLOOKUP(C8735,Datos!$F:$G,6,0)</f>
        <v>#REF!</v>
      </c>
      <c r="W8736" s="11"/>
    </row>
    <row r="8737" ht="15.75" customHeight="1">
      <c r="A8737" s="2" t="s">
        <v>5499</v>
      </c>
      <c r="B8737" s="2" t="s">
        <v>5496</v>
      </c>
      <c r="C8737" s="8">
        <v>13816.0</v>
      </c>
      <c r="D8737" s="2" t="s">
        <v>5500</v>
      </c>
      <c r="E8737" s="2" t="s">
        <v>4370</v>
      </c>
      <c r="F8737" s="2" t="s">
        <v>5498</v>
      </c>
      <c r="G8737" s="2" t="s">
        <v>3526</v>
      </c>
      <c r="H8737" s="2" t="s">
        <v>3223</v>
      </c>
      <c r="I8737" s="11" t="str">
        <f>VLOOKUP(C8736,Datos!$F:$G,6,0)</f>
        <v>#REF!</v>
      </c>
      <c r="W8737" s="11"/>
    </row>
    <row r="8738" ht="15.75" customHeight="1">
      <c r="A8738" s="2" t="s">
        <v>5835</v>
      </c>
      <c r="B8738" s="2" t="s">
        <v>3793</v>
      </c>
      <c r="C8738" s="16" t="s">
        <v>3404</v>
      </c>
      <c r="D8738" s="2" t="s">
        <v>5836</v>
      </c>
      <c r="E8738" s="2" t="s">
        <v>3247</v>
      </c>
      <c r="F8738" s="2" t="s">
        <v>3795</v>
      </c>
      <c r="G8738" s="2" t="s">
        <v>3941</v>
      </c>
      <c r="H8738" s="2" t="s">
        <v>3231</v>
      </c>
      <c r="I8738" s="11" t="str">
        <f>VLOOKUP(C8737,Datos!$F:$G,6,0)</f>
        <v>#REF!</v>
      </c>
      <c r="W8738" s="11"/>
    </row>
    <row r="8739" ht="15.75" customHeight="1">
      <c r="A8739" s="2" t="s">
        <v>5837</v>
      </c>
      <c r="B8739" s="2" t="s">
        <v>3793</v>
      </c>
      <c r="C8739" s="16" t="s">
        <v>3404</v>
      </c>
      <c r="D8739" s="2" t="s">
        <v>5838</v>
      </c>
      <c r="E8739" s="2" t="s">
        <v>3238</v>
      </c>
      <c r="F8739" s="2" t="s">
        <v>3795</v>
      </c>
      <c r="G8739" s="2" t="s">
        <v>3941</v>
      </c>
      <c r="H8739" s="2" t="s">
        <v>3231</v>
      </c>
      <c r="I8739" s="11" t="str">
        <f>VLOOKUP(C8738,Datos!$F:$G,6,0)</f>
        <v>#REF!</v>
      </c>
      <c r="W8739" s="11"/>
    </row>
    <row r="8740" ht="15.75" customHeight="1">
      <c r="A8740" s="2" t="s">
        <v>5839</v>
      </c>
      <c r="B8740" s="2" t="s">
        <v>3793</v>
      </c>
      <c r="C8740" s="16" t="s">
        <v>3404</v>
      </c>
      <c r="D8740" s="2" t="s">
        <v>5840</v>
      </c>
      <c r="E8740" s="2" t="s">
        <v>3238</v>
      </c>
      <c r="F8740" s="2" t="s">
        <v>3795</v>
      </c>
      <c r="G8740" s="2" t="s">
        <v>3941</v>
      </c>
      <c r="H8740" s="2" t="s">
        <v>3855</v>
      </c>
      <c r="I8740" s="11" t="str">
        <f>VLOOKUP(C8739,Datos!$F:$G,6,0)</f>
        <v>#REF!</v>
      </c>
      <c r="W8740" s="11"/>
    </row>
    <row r="8741" ht="15.75" customHeight="1">
      <c r="A8741" s="2" t="s">
        <v>5841</v>
      </c>
      <c r="B8741" s="2" t="s">
        <v>3793</v>
      </c>
      <c r="C8741" s="16" t="s">
        <v>3404</v>
      </c>
      <c r="D8741" s="2" t="s">
        <v>5842</v>
      </c>
      <c r="E8741" s="2" t="s">
        <v>3238</v>
      </c>
      <c r="F8741" s="2" t="s">
        <v>3795</v>
      </c>
      <c r="G8741" s="2" t="s">
        <v>3941</v>
      </c>
      <c r="H8741" s="2" t="s">
        <v>3231</v>
      </c>
      <c r="I8741" s="11" t="str">
        <f>VLOOKUP(C8740,Datos!$F:$G,6,0)</f>
        <v>#REF!</v>
      </c>
      <c r="W8741" s="11"/>
    </row>
    <row r="8742" ht="15.75" customHeight="1">
      <c r="A8742" s="2" t="s">
        <v>5843</v>
      </c>
      <c r="B8742" s="2" t="s">
        <v>3793</v>
      </c>
      <c r="C8742" s="16" t="s">
        <v>3404</v>
      </c>
      <c r="D8742" s="2" t="s">
        <v>5844</v>
      </c>
      <c r="E8742" s="2" t="s">
        <v>3238</v>
      </c>
      <c r="F8742" s="2" t="s">
        <v>3795</v>
      </c>
      <c r="G8742" s="2" t="s">
        <v>3941</v>
      </c>
      <c r="H8742" s="2" t="s">
        <v>3855</v>
      </c>
      <c r="I8742" s="11" t="str">
        <f>VLOOKUP(C8741,Datos!$F:$G,6,0)</f>
        <v>#REF!</v>
      </c>
      <c r="W8742" s="11"/>
    </row>
    <row r="8743" ht="15.75" customHeight="1">
      <c r="A8743" s="2" t="s">
        <v>5845</v>
      </c>
      <c r="B8743" s="2" t="s">
        <v>3793</v>
      </c>
      <c r="C8743" s="16" t="s">
        <v>3404</v>
      </c>
      <c r="D8743" s="2" t="s">
        <v>5846</v>
      </c>
      <c r="E8743" s="2" t="s">
        <v>3511</v>
      </c>
      <c r="F8743" s="2" t="s">
        <v>3795</v>
      </c>
      <c r="G8743" s="2" t="s">
        <v>3941</v>
      </c>
      <c r="H8743" s="2" t="s">
        <v>3231</v>
      </c>
      <c r="I8743" s="11" t="str">
        <f>VLOOKUP(C8742,Datos!$F:$G,6,0)</f>
        <v>#REF!</v>
      </c>
      <c r="W8743" s="11"/>
    </row>
    <row r="8744" ht="15.75" customHeight="1">
      <c r="A8744" s="2" t="s">
        <v>5849</v>
      </c>
      <c r="B8744" s="2" t="s">
        <v>3793</v>
      </c>
      <c r="C8744" s="16" t="s">
        <v>3404</v>
      </c>
      <c r="D8744" s="2" t="s">
        <v>5850</v>
      </c>
      <c r="E8744" s="2" t="s">
        <v>3261</v>
      </c>
      <c r="F8744" s="2" t="s">
        <v>3795</v>
      </c>
      <c r="G8744" s="2" t="s">
        <v>3941</v>
      </c>
      <c r="H8744" s="2" t="s">
        <v>3855</v>
      </c>
      <c r="I8744" s="11" t="str">
        <f>VLOOKUP(C8743,Datos!$F:$G,6,0)</f>
        <v>#REF!</v>
      </c>
      <c r="W8744" s="11"/>
    </row>
    <row r="8745" ht="15.75" customHeight="1">
      <c r="A8745" s="2" t="s">
        <v>4210</v>
      </c>
      <c r="B8745" s="2" t="s">
        <v>3793</v>
      </c>
      <c r="C8745" s="16" t="s">
        <v>3404</v>
      </c>
      <c r="D8745" s="2" t="s">
        <v>4211</v>
      </c>
      <c r="E8745" s="2" t="s">
        <v>3261</v>
      </c>
      <c r="F8745" s="2" t="s">
        <v>3795</v>
      </c>
      <c r="G8745" s="2" t="s">
        <v>3941</v>
      </c>
      <c r="H8745" s="2" t="s">
        <v>4212</v>
      </c>
      <c r="I8745" s="11" t="str">
        <f>VLOOKUP(C8744,Datos!$F:$G,6,0)</f>
        <v>#REF!</v>
      </c>
      <c r="W8745" s="11"/>
    </row>
    <row r="8746" ht="15.75" customHeight="1">
      <c r="A8746" s="2" t="s">
        <v>5851</v>
      </c>
      <c r="B8746" s="2" t="s">
        <v>3793</v>
      </c>
      <c r="C8746" s="16" t="s">
        <v>3404</v>
      </c>
      <c r="D8746" s="2" t="s">
        <v>5852</v>
      </c>
      <c r="E8746" s="2" t="s">
        <v>4018</v>
      </c>
      <c r="F8746" s="2" t="s">
        <v>3795</v>
      </c>
      <c r="G8746" s="2" t="s">
        <v>3941</v>
      </c>
      <c r="H8746" s="2" t="s">
        <v>3855</v>
      </c>
      <c r="I8746" s="11" t="str">
        <f>VLOOKUP(C8745,Datos!$F:$G,6,0)</f>
        <v>#REF!</v>
      </c>
      <c r="W8746" s="11"/>
    </row>
    <row r="8747" ht="15.75" customHeight="1">
      <c r="A8747" s="2" t="s">
        <v>5853</v>
      </c>
      <c r="B8747" s="2" t="s">
        <v>3793</v>
      </c>
      <c r="C8747" s="16" t="s">
        <v>3404</v>
      </c>
      <c r="D8747" s="2" t="s">
        <v>5854</v>
      </c>
      <c r="E8747" s="2" t="s">
        <v>4226</v>
      </c>
      <c r="F8747" s="2" t="s">
        <v>3795</v>
      </c>
      <c r="G8747" s="2" t="s">
        <v>3941</v>
      </c>
      <c r="H8747" s="2" t="s">
        <v>3223</v>
      </c>
      <c r="I8747" s="11" t="str">
        <f>VLOOKUP(C8746,Datos!$F:$G,6,0)</f>
        <v>#REF!</v>
      </c>
      <c r="W8747" s="11"/>
    </row>
    <row r="8748" ht="15.75" customHeight="1">
      <c r="A8748" s="2" t="s">
        <v>732</v>
      </c>
      <c r="B8748" s="2" t="s">
        <v>5565</v>
      </c>
      <c r="C8748" s="8">
        <v>15275.0</v>
      </c>
      <c r="D8748" s="2" t="s">
        <v>5566</v>
      </c>
      <c r="E8748" s="2" t="s">
        <v>4507</v>
      </c>
      <c r="F8748" s="2" t="s">
        <v>5567</v>
      </c>
      <c r="G8748" s="2" t="s">
        <v>5568</v>
      </c>
      <c r="H8748" s="2" t="s">
        <v>3223</v>
      </c>
      <c r="I8748" s="11" t="str">
        <f>VLOOKUP(C8747,Datos!$F:$G,6,0)</f>
        <v>#REF!</v>
      </c>
      <c r="W8748" s="11"/>
    </row>
    <row r="8749" ht="15.75" customHeight="1">
      <c r="A8749" s="2" t="s">
        <v>5855</v>
      </c>
      <c r="B8749" s="2" t="s">
        <v>3793</v>
      </c>
      <c r="C8749" s="16" t="s">
        <v>3404</v>
      </c>
      <c r="D8749" s="2" t="s">
        <v>5856</v>
      </c>
      <c r="E8749" s="2" t="s">
        <v>4018</v>
      </c>
      <c r="F8749" s="2" t="s">
        <v>3795</v>
      </c>
      <c r="G8749" s="2" t="s">
        <v>3941</v>
      </c>
      <c r="H8749" s="2" t="s">
        <v>3231</v>
      </c>
      <c r="I8749" s="11" t="str">
        <f>VLOOKUP(C8748,Datos!$F:$G,6,0)</f>
        <v>#REF!</v>
      </c>
      <c r="W8749" s="11"/>
    </row>
    <row r="8750" ht="15.75" customHeight="1">
      <c r="A8750" s="2" t="s">
        <v>5857</v>
      </c>
      <c r="B8750" s="2" t="s">
        <v>3793</v>
      </c>
      <c r="C8750" s="16" t="s">
        <v>3404</v>
      </c>
      <c r="D8750" s="2" t="s">
        <v>5858</v>
      </c>
      <c r="E8750" s="2" t="s">
        <v>4018</v>
      </c>
      <c r="F8750" s="2" t="s">
        <v>3795</v>
      </c>
      <c r="G8750" s="2" t="s">
        <v>3941</v>
      </c>
      <c r="H8750" s="2" t="s">
        <v>3231</v>
      </c>
      <c r="I8750" s="11" t="str">
        <f>VLOOKUP(C8749,Datos!$F:$G,6,0)</f>
        <v>#REF!</v>
      </c>
      <c r="W8750" s="11"/>
    </row>
    <row r="8751" ht="15.75" customHeight="1">
      <c r="A8751" s="2" t="s">
        <v>5859</v>
      </c>
      <c r="B8751" s="2" t="s">
        <v>3793</v>
      </c>
      <c r="C8751" s="16" t="s">
        <v>3404</v>
      </c>
      <c r="D8751" s="2" t="s">
        <v>5860</v>
      </c>
      <c r="E8751" s="2" t="s">
        <v>4910</v>
      </c>
      <c r="F8751" s="2" t="s">
        <v>3795</v>
      </c>
      <c r="G8751" s="2" t="s">
        <v>3941</v>
      </c>
      <c r="H8751" s="2" t="s">
        <v>3223</v>
      </c>
      <c r="I8751" s="11" t="str">
        <f>VLOOKUP(C8750,Datos!$F:$G,6,0)</f>
        <v>#REF!</v>
      </c>
      <c r="W8751" s="11"/>
    </row>
    <row r="8752" ht="15.75" customHeight="1">
      <c r="A8752" s="2" t="s">
        <v>5861</v>
      </c>
      <c r="B8752" s="2" t="s">
        <v>3793</v>
      </c>
      <c r="C8752" s="16" t="s">
        <v>3404</v>
      </c>
      <c r="D8752" s="2" t="s">
        <v>5862</v>
      </c>
      <c r="E8752" s="2" t="s">
        <v>4018</v>
      </c>
      <c r="F8752" s="2" t="s">
        <v>3795</v>
      </c>
      <c r="G8752" s="2" t="s">
        <v>3941</v>
      </c>
      <c r="H8752" s="2" t="s">
        <v>3855</v>
      </c>
      <c r="I8752" s="11" t="str">
        <f>VLOOKUP(C8751,Datos!$F:$G,6,0)</f>
        <v>#REF!</v>
      </c>
      <c r="W8752" s="11"/>
    </row>
    <row r="8753" ht="15.75" customHeight="1">
      <c r="A8753" s="2" t="s">
        <v>5863</v>
      </c>
      <c r="B8753" s="2" t="s">
        <v>3793</v>
      </c>
      <c r="C8753" s="16" t="s">
        <v>3404</v>
      </c>
      <c r="D8753" s="2" t="s">
        <v>5864</v>
      </c>
      <c r="E8753" s="2" t="s">
        <v>3446</v>
      </c>
      <c r="F8753" s="2" t="s">
        <v>3795</v>
      </c>
      <c r="G8753" s="2" t="s">
        <v>3941</v>
      </c>
      <c r="H8753" s="2" t="s">
        <v>3855</v>
      </c>
      <c r="I8753" s="11" t="str">
        <f>VLOOKUP(C8752,Datos!$F:$G,6,0)</f>
        <v>#REF!</v>
      </c>
      <c r="W8753" s="11"/>
    </row>
    <row r="8754" ht="15.75" customHeight="1">
      <c r="A8754" s="2" t="s">
        <v>5865</v>
      </c>
      <c r="B8754" s="2" t="s">
        <v>3793</v>
      </c>
      <c r="C8754" s="16" t="s">
        <v>3404</v>
      </c>
      <c r="D8754" s="2" t="s">
        <v>5866</v>
      </c>
      <c r="E8754" s="2" t="s">
        <v>3261</v>
      </c>
      <c r="F8754" s="2" t="s">
        <v>3795</v>
      </c>
      <c r="G8754" s="2" t="s">
        <v>3941</v>
      </c>
      <c r="H8754" s="2" t="s">
        <v>3855</v>
      </c>
      <c r="I8754" s="11" t="str">
        <f>VLOOKUP(C8753,Datos!$F:$G,6,0)</f>
        <v>#REF!</v>
      </c>
      <c r="W8754" s="11"/>
    </row>
    <row r="8755" ht="15.75" customHeight="1">
      <c r="A8755" s="2" t="s">
        <v>5867</v>
      </c>
      <c r="B8755" s="2" t="s">
        <v>3793</v>
      </c>
      <c r="C8755" s="16" t="s">
        <v>3404</v>
      </c>
      <c r="D8755" s="2" t="s">
        <v>5868</v>
      </c>
      <c r="E8755" s="2" t="s">
        <v>3247</v>
      </c>
      <c r="F8755" s="2" t="s">
        <v>3795</v>
      </c>
      <c r="G8755" s="2" t="s">
        <v>3941</v>
      </c>
      <c r="H8755" s="2" t="s">
        <v>3855</v>
      </c>
      <c r="I8755" s="11" t="str">
        <f>VLOOKUP(C8754,Datos!$F:$G,6,0)</f>
        <v>#REF!</v>
      </c>
      <c r="W8755" s="11"/>
    </row>
    <row r="8756" ht="15.75" customHeight="1">
      <c r="A8756" s="2" t="s">
        <v>1588</v>
      </c>
      <c r="B8756" s="2" t="s">
        <v>3218</v>
      </c>
      <c r="C8756" s="8">
        <v>15788.0</v>
      </c>
      <c r="D8756" s="2" t="s">
        <v>3641</v>
      </c>
      <c r="E8756" s="2" t="s">
        <v>3247</v>
      </c>
      <c r="F8756" s="2" t="s">
        <v>3221</v>
      </c>
      <c r="G8756" s="2" t="s">
        <v>3315</v>
      </c>
      <c r="H8756" s="2" t="s">
        <v>3223</v>
      </c>
      <c r="I8756" s="11" t="str">
        <f>VLOOKUP(C8755,Datos!$F:$G,6,0)</f>
        <v>#REF!</v>
      </c>
      <c r="W8756" s="11"/>
    </row>
    <row r="8757" ht="15.75" customHeight="1">
      <c r="A8757" s="2" t="s">
        <v>3051</v>
      </c>
      <c r="B8757" s="2" t="s">
        <v>3254</v>
      </c>
      <c r="C8757" s="8">
        <v>7673.0</v>
      </c>
      <c r="D8757" s="2" t="s">
        <v>3439</v>
      </c>
      <c r="E8757" s="2" t="s">
        <v>3220</v>
      </c>
      <c r="F8757" s="2" t="s">
        <v>3229</v>
      </c>
      <c r="G8757" s="2" t="s">
        <v>3440</v>
      </c>
      <c r="H8757" s="2" t="s">
        <v>3223</v>
      </c>
      <c r="I8757" s="11" t="str">
        <f>VLOOKUP(C8756,Datos!$F:$G,6,0)</f>
        <v>#REF!</v>
      </c>
      <c r="W8757" s="11"/>
    </row>
    <row r="8758" ht="15.75" customHeight="1">
      <c r="A8758" s="2" t="s">
        <v>1023</v>
      </c>
      <c r="B8758" s="2" t="s">
        <v>4605</v>
      </c>
      <c r="C8758" s="8">
        <v>14304.0</v>
      </c>
      <c r="D8758" s="2" t="s">
        <v>4606</v>
      </c>
      <c r="E8758" s="2" t="s">
        <v>3303</v>
      </c>
      <c r="F8758" s="2" t="s">
        <v>4261</v>
      </c>
      <c r="G8758" s="2" t="s">
        <v>4607</v>
      </c>
      <c r="H8758" s="2" t="s">
        <v>3223</v>
      </c>
      <c r="I8758" s="11" t="str">
        <f>VLOOKUP(C8757,Datos!$F:$G,6,0)</f>
        <v>#REF!</v>
      </c>
      <c r="W8758" s="11"/>
    </row>
    <row r="8759" ht="15.75" customHeight="1">
      <c r="A8759" s="2" t="s">
        <v>4878</v>
      </c>
      <c r="B8759" s="2" t="s">
        <v>3793</v>
      </c>
      <c r="C8759" s="16" t="s">
        <v>3404</v>
      </c>
      <c r="D8759" s="2" t="s">
        <v>4879</v>
      </c>
      <c r="E8759" s="2" t="s">
        <v>3446</v>
      </c>
      <c r="F8759" s="2" t="s">
        <v>3795</v>
      </c>
      <c r="G8759" s="2" t="s">
        <v>4334</v>
      </c>
      <c r="H8759" s="2" t="s">
        <v>3231</v>
      </c>
      <c r="I8759" s="11" t="str">
        <f>VLOOKUP(C8758,Datos!$F:$G,6,0)</f>
        <v>#REF!</v>
      </c>
      <c r="W8759" s="11"/>
    </row>
    <row r="8760" ht="15.75" customHeight="1">
      <c r="A8760" s="2" t="s">
        <v>574</v>
      </c>
      <c r="B8760" s="2" t="s">
        <v>3218</v>
      </c>
      <c r="C8760" s="8">
        <v>9874.0</v>
      </c>
      <c r="D8760" s="2" t="s">
        <v>3237</v>
      </c>
      <c r="E8760" s="2" t="s">
        <v>3238</v>
      </c>
      <c r="F8760" s="2" t="s">
        <v>3221</v>
      </c>
      <c r="G8760" s="2" t="s">
        <v>3239</v>
      </c>
      <c r="H8760" s="2" t="s">
        <v>3223</v>
      </c>
      <c r="I8760" s="11" t="str">
        <f>VLOOKUP(C8759,Datos!$F:$G,6,0)</f>
        <v>#REF!</v>
      </c>
      <c r="W8760" s="11"/>
    </row>
    <row r="8761" ht="15.75" customHeight="1">
      <c r="A8761" s="2" t="s">
        <v>708</v>
      </c>
      <c r="B8761" s="2" t="s">
        <v>3568</v>
      </c>
      <c r="C8761" s="8">
        <v>16807.0</v>
      </c>
      <c r="D8761" s="2" t="s">
        <v>5972</v>
      </c>
      <c r="E8761" s="2" t="s">
        <v>3261</v>
      </c>
      <c r="F8761" s="2" t="s">
        <v>3936</v>
      </c>
      <c r="G8761" s="2" t="s">
        <v>4420</v>
      </c>
      <c r="H8761" s="2" t="s">
        <v>3223</v>
      </c>
      <c r="I8761" s="11" t="str">
        <f>VLOOKUP(C8760,Datos!$F:$G,6,0)</f>
        <v>#REF!</v>
      </c>
      <c r="W8761" s="11"/>
    </row>
    <row r="8762" ht="15.75" customHeight="1">
      <c r="A8762" s="2" t="s">
        <v>772</v>
      </c>
      <c r="B8762" s="2" t="s">
        <v>5437</v>
      </c>
      <c r="C8762" s="16" t="s">
        <v>549</v>
      </c>
      <c r="D8762" s="2" t="s">
        <v>5573</v>
      </c>
      <c r="E8762" s="2" t="s">
        <v>5009</v>
      </c>
      <c r="F8762" s="2" t="s">
        <v>5425</v>
      </c>
      <c r="G8762" s="2" t="s">
        <v>5439</v>
      </c>
      <c r="H8762" s="2" t="s">
        <v>3223</v>
      </c>
      <c r="I8762" s="11" t="str">
        <f>VLOOKUP(C8761,Datos!$F:$G,6,0)</f>
        <v>#REF!</v>
      </c>
      <c r="W8762" s="11"/>
    </row>
    <row r="8763" ht="15.75" customHeight="1">
      <c r="A8763" s="2" t="s">
        <v>1409</v>
      </c>
      <c r="B8763" s="2" t="s">
        <v>4500</v>
      </c>
      <c r="C8763" s="8">
        <v>12854.0</v>
      </c>
      <c r="D8763" s="2" t="s">
        <v>4501</v>
      </c>
      <c r="E8763" s="2" t="s">
        <v>3261</v>
      </c>
      <c r="F8763" s="2" t="s">
        <v>4502</v>
      </c>
      <c r="G8763" s="2" t="s">
        <v>4503</v>
      </c>
      <c r="H8763" s="2" t="s">
        <v>3223</v>
      </c>
      <c r="I8763" s="11" t="str">
        <f>VLOOKUP(C8762,Datos!$F:$G,6,0)</f>
        <v>#REF!</v>
      </c>
      <c r="W8763" s="11"/>
    </row>
    <row r="8764" ht="15.75" customHeight="1">
      <c r="A8764" s="2" t="s">
        <v>1224</v>
      </c>
      <c r="B8764" s="2" t="s">
        <v>3218</v>
      </c>
      <c r="C8764" s="8">
        <v>15787.0</v>
      </c>
      <c r="D8764" s="2" t="s">
        <v>3429</v>
      </c>
      <c r="E8764" s="2" t="s">
        <v>3247</v>
      </c>
      <c r="F8764" s="2" t="s">
        <v>3221</v>
      </c>
      <c r="G8764" s="2" t="s">
        <v>3315</v>
      </c>
      <c r="H8764" s="2" t="s">
        <v>3223</v>
      </c>
      <c r="I8764" s="11" t="str">
        <f>VLOOKUP(C8763,Datos!$F:$G,6,0)</f>
        <v>#REF!</v>
      </c>
      <c r="W8764" s="11"/>
    </row>
    <row r="8765" ht="15.75" customHeight="1">
      <c r="A8765" s="2" t="s">
        <v>5420</v>
      </c>
      <c r="B8765" s="2" t="s">
        <v>3895</v>
      </c>
      <c r="C8765" s="8">
        <v>15747.0</v>
      </c>
      <c r="D8765" s="2" t="s">
        <v>5421</v>
      </c>
      <c r="E8765" s="2" t="s">
        <v>3261</v>
      </c>
      <c r="F8765" s="2" t="s">
        <v>5293</v>
      </c>
      <c r="G8765" s="2" t="s">
        <v>3375</v>
      </c>
      <c r="H8765" s="2" t="s">
        <v>3223</v>
      </c>
      <c r="I8765" s="11" t="str">
        <f>VLOOKUP(C8764,Datos!$F:$G,6,0)</f>
        <v>#REF!</v>
      </c>
      <c r="W8765" s="11"/>
    </row>
    <row r="8766" ht="15.75" customHeight="1">
      <c r="A8766" s="2" t="s">
        <v>4081</v>
      </c>
      <c r="B8766" s="2" t="s">
        <v>3356</v>
      </c>
      <c r="C8766" s="8">
        <v>506.0</v>
      </c>
      <c r="D8766" s="2" t="s">
        <v>3629</v>
      </c>
      <c r="E8766" s="2" t="s">
        <v>3261</v>
      </c>
      <c r="F8766" s="2" t="s">
        <v>3358</v>
      </c>
      <c r="G8766" s="2" t="s">
        <v>3432</v>
      </c>
      <c r="H8766" s="2" t="s">
        <v>3223</v>
      </c>
      <c r="I8766" s="11" t="str">
        <f>VLOOKUP(C8765,Datos!$F:$G,6,0)</f>
        <v>#REF!</v>
      </c>
      <c r="W8766" s="11"/>
    </row>
    <row r="8767" ht="15.75" customHeight="1">
      <c r="A8767" s="2" t="s">
        <v>2439</v>
      </c>
      <c r="B8767" s="2" t="s">
        <v>3568</v>
      </c>
      <c r="C8767" s="8">
        <v>74.0</v>
      </c>
      <c r="D8767" s="2" t="s">
        <v>3638</v>
      </c>
      <c r="E8767" s="2" t="s">
        <v>3220</v>
      </c>
      <c r="F8767" s="2" t="s">
        <v>3369</v>
      </c>
      <c r="G8767" s="2" t="s">
        <v>3639</v>
      </c>
      <c r="H8767" s="2" t="s">
        <v>3231</v>
      </c>
      <c r="I8767" s="11" t="str">
        <f>VLOOKUP(C8766,Datos!$F:$G,6,0)</f>
        <v>#REF!</v>
      </c>
      <c r="W8767" s="11"/>
    </row>
    <row r="8768" ht="15.75" customHeight="1">
      <c r="A8768" s="2" t="s">
        <v>706</v>
      </c>
      <c r="B8768" s="2" t="s">
        <v>3568</v>
      </c>
      <c r="C8768" s="8">
        <v>16806.0</v>
      </c>
      <c r="D8768" s="2" t="s">
        <v>5971</v>
      </c>
      <c r="E8768" s="2" t="s">
        <v>3261</v>
      </c>
      <c r="F8768" s="2" t="s">
        <v>3936</v>
      </c>
      <c r="G8768" s="2" t="s">
        <v>4420</v>
      </c>
      <c r="H8768" s="2" t="s">
        <v>3223</v>
      </c>
      <c r="I8768" s="11" t="str">
        <f>VLOOKUP(C8767,Datos!$F:$G,6,0)</f>
        <v>#REF!</v>
      </c>
      <c r="W8768" s="11"/>
    </row>
    <row r="8769" ht="15.75" customHeight="1">
      <c r="A8769" s="2" t="s">
        <v>708</v>
      </c>
      <c r="B8769" s="2" t="s">
        <v>3568</v>
      </c>
      <c r="C8769" s="8">
        <v>16807.0</v>
      </c>
      <c r="D8769" s="2" t="s">
        <v>5972</v>
      </c>
      <c r="E8769" s="2" t="s">
        <v>3261</v>
      </c>
      <c r="F8769" s="2" t="s">
        <v>3936</v>
      </c>
      <c r="G8769" s="2" t="s">
        <v>4420</v>
      </c>
      <c r="H8769" s="2" t="s">
        <v>3223</v>
      </c>
      <c r="I8769" s="11" t="str">
        <f>VLOOKUP(C8768,Datos!$F:$G,6,0)</f>
        <v>#REF!</v>
      </c>
      <c r="W8769" s="11"/>
    </row>
    <row r="8770" ht="15.75" customHeight="1">
      <c r="A8770" s="2" t="s">
        <v>4886</v>
      </c>
      <c r="B8770" s="2" t="s">
        <v>3793</v>
      </c>
      <c r="C8770" s="16" t="s">
        <v>3404</v>
      </c>
      <c r="D8770" s="2" t="s">
        <v>4887</v>
      </c>
      <c r="E8770" s="2" t="s">
        <v>3247</v>
      </c>
      <c r="F8770" s="2" t="s">
        <v>3795</v>
      </c>
      <c r="G8770" s="2" t="s">
        <v>4334</v>
      </c>
      <c r="H8770" s="2" t="s">
        <v>3231</v>
      </c>
      <c r="I8770" s="11" t="str">
        <f>VLOOKUP(C8769,Datos!$F:$G,6,0)</f>
        <v>#REF!</v>
      </c>
      <c r="W8770" s="11"/>
    </row>
    <row r="8771" ht="15.75" customHeight="1">
      <c r="A8771" s="2" t="s">
        <v>1542</v>
      </c>
      <c r="B8771" s="2" t="s">
        <v>3218</v>
      </c>
      <c r="C8771" s="8">
        <v>7540.0</v>
      </c>
      <c r="D8771" s="2" t="s">
        <v>4033</v>
      </c>
      <c r="E8771" s="2" t="s">
        <v>3261</v>
      </c>
      <c r="F8771" s="2" t="s">
        <v>3221</v>
      </c>
      <c r="G8771" s="2" t="s">
        <v>3322</v>
      </c>
      <c r="H8771" s="2" t="s">
        <v>3223</v>
      </c>
      <c r="I8771" s="11" t="str">
        <f>VLOOKUP(C8770,Datos!$F:$G,6,0)</f>
        <v>#REF!</v>
      </c>
      <c r="W8771" s="11"/>
    </row>
    <row r="8772" ht="15.75" customHeight="1">
      <c r="A8772" s="2" t="s">
        <v>2435</v>
      </c>
      <c r="B8772" s="2" t="s">
        <v>3568</v>
      </c>
      <c r="C8772" s="8">
        <v>430.0</v>
      </c>
      <c r="D8772" s="2" t="s">
        <v>3569</v>
      </c>
      <c r="E8772" s="2" t="s">
        <v>3261</v>
      </c>
      <c r="F8772" s="2" t="s">
        <v>3369</v>
      </c>
      <c r="G8772" s="2" t="s">
        <v>3570</v>
      </c>
      <c r="H8772" s="2" t="s">
        <v>3250</v>
      </c>
      <c r="I8772" s="11" t="str">
        <f>VLOOKUP(C8771,Datos!$F:$G,6,0)</f>
        <v>#REF!</v>
      </c>
      <c r="W8772" s="11"/>
    </row>
    <row r="8773" ht="15.75" customHeight="1">
      <c r="A8773" s="2" t="s">
        <v>2465</v>
      </c>
      <c r="B8773" s="2" t="s">
        <v>3568</v>
      </c>
      <c r="C8773" s="8">
        <v>470.0</v>
      </c>
      <c r="D8773" s="2" t="s">
        <v>4035</v>
      </c>
      <c r="E8773" s="2" t="s">
        <v>3261</v>
      </c>
      <c r="F8773" s="2" t="s">
        <v>3369</v>
      </c>
      <c r="G8773" s="2" t="s">
        <v>3570</v>
      </c>
      <c r="H8773" s="2" t="s">
        <v>3231</v>
      </c>
      <c r="I8773" s="11" t="str">
        <f>VLOOKUP(C8772,Datos!$F:$G,6,0)</f>
        <v>#REF!</v>
      </c>
      <c r="W8773" s="11"/>
    </row>
    <row r="8774" ht="15.75" customHeight="1">
      <c r="A8774" s="2" t="s">
        <v>1348</v>
      </c>
      <c r="B8774" s="2" t="s">
        <v>3457</v>
      </c>
      <c r="C8774" s="8">
        <v>250.0</v>
      </c>
      <c r="D8774" s="2" t="s">
        <v>4215</v>
      </c>
      <c r="E8774" s="2" t="s">
        <v>3261</v>
      </c>
      <c r="F8774" s="2" t="s">
        <v>3459</v>
      </c>
      <c r="G8774" s="2" t="s">
        <v>3460</v>
      </c>
      <c r="H8774" s="2" t="s">
        <v>3231</v>
      </c>
      <c r="I8774" s="11" t="str">
        <f>VLOOKUP(C8773,Datos!$F:$G,6,0)</f>
        <v>#REF!</v>
      </c>
      <c r="W8774" s="11"/>
    </row>
    <row r="8775" ht="15.75" customHeight="1">
      <c r="A8775" s="2" t="s">
        <v>1307</v>
      </c>
      <c r="B8775" s="2" t="s">
        <v>3218</v>
      </c>
      <c r="C8775" s="8">
        <v>15588.0</v>
      </c>
      <c r="D8775" s="2" t="s">
        <v>3349</v>
      </c>
      <c r="E8775" s="2" t="s">
        <v>3261</v>
      </c>
      <c r="F8775" s="2" t="s">
        <v>3350</v>
      </c>
      <c r="G8775" s="2" t="s">
        <v>3351</v>
      </c>
      <c r="H8775" s="2" t="s">
        <v>3223</v>
      </c>
      <c r="I8775" s="11" t="str">
        <f>VLOOKUP(C8774,Datos!$F:$G,6,0)</f>
        <v>#REF!</v>
      </c>
      <c r="W8775" s="11"/>
    </row>
    <row r="8776" ht="15.75" customHeight="1">
      <c r="A8776" s="2" t="s">
        <v>669</v>
      </c>
      <c r="B8776" s="2" t="s">
        <v>3597</v>
      </c>
      <c r="C8776" s="8">
        <v>13746.0</v>
      </c>
      <c r="D8776" s="2" t="s">
        <v>3831</v>
      </c>
      <c r="E8776" s="2" t="s">
        <v>3261</v>
      </c>
      <c r="F8776" s="2" t="s">
        <v>3832</v>
      </c>
      <c r="G8776" s="2" t="s">
        <v>3833</v>
      </c>
      <c r="H8776" s="2" t="s">
        <v>3223</v>
      </c>
      <c r="I8776" s="11" t="str">
        <f>VLOOKUP(C8775,Datos!$F:$G,6,0)</f>
        <v>#REF!</v>
      </c>
      <c r="W8776" s="11"/>
    </row>
    <row r="8777" ht="15.75" customHeight="1">
      <c r="A8777" s="2" t="s">
        <v>1431</v>
      </c>
      <c r="B8777" s="2" t="s">
        <v>5581</v>
      </c>
      <c r="C8777" s="16" t="s">
        <v>549</v>
      </c>
      <c r="D8777" s="2" t="s">
        <v>5584</v>
      </c>
      <c r="E8777" s="2" t="s">
        <v>3261</v>
      </c>
      <c r="F8777" s="2" t="s">
        <v>3837</v>
      </c>
      <c r="G8777" s="2" t="s">
        <v>5583</v>
      </c>
      <c r="H8777" s="2" t="s">
        <v>3223</v>
      </c>
      <c r="I8777" s="11" t="str">
        <f>VLOOKUP(C8776,Datos!$F:$G,6,0)</f>
        <v>#REF!</v>
      </c>
      <c r="W8777" s="11"/>
    </row>
    <row r="8778" ht="15.75" customHeight="1">
      <c r="A8778" s="2" t="s">
        <v>2218</v>
      </c>
      <c r="B8778" s="2" t="s">
        <v>3367</v>
      </c>
      <c r="C8778" s="8">
        <v>45.0</v>
      </c>
      <c r="D8778" s="2" t="s">
        <v>3643</v>
      </c>
      <c r="E8778" s="2" t="s">
        <v>3220</v>
      </c>
      <c r="F8778" s="2" t="s">
        <v>3369</v>
      </c>
      <c r="G8778" s="2" t="s">
        <v>3370</v>
      </c>
      <c r="H8778" s="2" t="s">
        <v>3250</v>
      </c>
      <c r="I8778" s="11" t="str">
        <f>VLOOKUP(C8777,Datos!$F:$G,6,0)</f>
        <v>#REF!</v>
      </c>
      <c r="W8778" s="11"/>
    </row>
    <row r="8779" ht="15.75" customHeight="1">
      <c r="A8779" s="2" t="s">
        <v>669</v>
      </c>
      <c r="B8779" s="2" t="s">
        <v>3597</v>
      </c>
      <c r="C8779" s="8">
        <v>13746.0</v>
      </c>
      <c r="D8779" s="2" t="s">
        <v>3831</v>
      </c>
      <c r="E8779" s="2" t="s">
        <v>3261</v>
      </c>
      <c r="F8779" s="2" t="s">
        <v>3832</v>
      </c>
      <c r="G8779" s="2" t="s">
        <v>3833</v>
      </c>
      <c r="H8779" s="2" t="s">
        <v>3223</v>
      </c>
      <c r="I8779" s="11" t="str">
        <f>VLOOKUP(C8778,Datos!$F:$G,6,0)</f>
        <v>#REF!</v>
      </c>
      <c r="W8779" s="11"/>
    </row>
    <row r="8780" ht="15.75" customHeight="1">
      <c r="A8780" s="2" t="s">
        <v>2419</v>
      </c>
      <c r="B8780" s="2" t="s">
        <v>3269</v>
      </c>
      <c r="C8780" s="8">
        <v>15731.0</v>
      </c>
      <c r="D8780" s="2" t="s">
        <v>3947</v>
      </c>
      <c r="E8780" s="2" t="s">
        <v>3261</v>
      </c>
      <c r="F8780" s="2" t="s">
        <v>3221</v>
      </c>
      <c r="G8780" s="2" t="s">
        <v>3271</v>
      </c>
      <c r="H8780" s="2" t="s">
        <v>3223</v>
      </c>
      <c r="I8780" s="11" t="str">
        <f>VLOOKUP(C8779,Datos!$F:$G,6,0)</f>
        <v>#REF!</v>
      </c>
      <c r="W8780" s="11"/>
    </row>
    <row r="8781" ht="15.75" customHeight="1">
      <c r="A8781" s="2" t="s">
        <v>4888</v>
      </c>
      <c r="B8781" s="2" t="s">
        <v>3793</v>
      </c>
      <c r="C8781" s="16" t="s">
        <v>3404</v>
      </c>
      <c r="D8781" s="2" t="s">
        <v>4889</v>
      </c>
      <c r="E8781" s="2" t="s">
        <v>3261</v>
      </c>
      <c r="F8781" s="2" t="s">
        <v>3795</v>
      </c>
      <c r="G8781" s="2" t="s">
        <v>4334</v>
      </c>
      <c r="H8781" s="2" t="s">
        <v>3231</v>
      </c>
      <c r="I8781" s="11" t="str">
        <f>VLOOKUP(C8780,Datos!$F:$G,6,0)</f>
        <v>#REF!</v>
      </c>
      <c r="W8781" s="11"/>
    </row>
    <row r="8782" ht="15.75" customHeight="1">
      <c r="A8782" s="2" t="s">
        <v>5803</v>
      </c>
      <c r="B8782" s="2" t="s">
        <v>5804</v>
      </c>
      <c r="C8782" s="16" t="s">
        <v>3404</v>
      </c>
      <c r="D8782" s="2" t="s">
        <v>5805</v>
      </c>
      <c r="E8782" s="2" t="s">
        <v>3261</v>
      </c>
      <c r="F8782" s="2" t="s">
        <v>4395</v>
      </c>
      <c r="G8782" s="2" t="s">
        <v>5806</v>
      </c>
      <c r="H8782" s="2" t="s">
        <v>3223</v>
      </c>
      <c r="I8782" s="11" t="str">
        <f>VLOOKUP(C8781,Datos!$F:$G,6,0)</f>
        <v>#REF!</v>
      </c>
      <c r="W8782" s="11"/>
    </row>
    <row r="8783" ht="15.75" customHeight="1">
      <c r="A8783" s="2" t="s">
        <v>1348</v>
      </c>
      <c r="B8783" s="2" t="s">
        <v>3457</v>
      </c>
      <c r="C8783" s="8">
        <v>250.0</v>
      </c>
      <c r="D8783" s="2" t="s">
        <v>4215</v>
      </c>
      <c r="E8783" s="2" t="s">
        <v>3261</v>
      </c>
      <c r="F8783" s="2" t="s">
        <v>3459</v>
      </c>
      <c r="G8783" s="2" t="s">
        <v>3460</v>
      </c>
      <c r="H8783" s="2" t="s">
        <v>3231</v>
      </c>
      <c r="I8783" s="11" t="str">
        <f>VLOOKUP(C8782,Datos!$F:$G,6,0)</f>
        <v>#REF!</v>
      </c>
      <c r="W8783" s="11"/>
    </row>
    <row r="8784" ht="15.75" customHeight="1">
      <c r="A8784" s="2" t="s">
        <v>1696</v>
      </c>
      <c r="B8784" s="2" t="s">
        <v>3521</v>
      </c>
      <c r="C8784" s="8">
        <v>249.0</v>
      </c>
      <c r="D8784" s="2" t="s">
        <v>4311</v>
      </c>
      <c r="E8784" s="2" t="s">
        <v>3261</v>
      </c>
      <c r="F8784" s="2" t="s">
        <v>3523</v>
      </c>
      <c r="G8784" s="2" t="s">
        <v>3524</v>
      </c>
      <c r="H8784" s="2" t="s">
        <v>3250</v>
      </c>
      <c r="I8784" s="11" t="str">
        <f>VLOOKUP(C8783,Datos!$F:$G,6,0)</f>
        <v>#REF!</v>
      </c>
      <c r="W8784" s="11"/>
    </row>
    <row r="8785" ht="15.75" customHeight="1">
      <c r="A8785" s="2" t="s">
        <v>1803</v>
      </c>
      <c r="B8785" s="2" t="s">
        <v>5389</v>
      </c>
      <c r="C8785" s="8">
        <v>13008.0</v>
      </c>
      <c r="D8785" s="2" t="s">
        <v>3767</v>
      </c>
      <c r="E8785" s="2" t="s">
        <v>4345</v>
      </c>
      <c r="F8785" s="2" t="s">
        <v>4415</v>
      </c>
      <c r="G8785" s="2" t="s">
        <v>5390</v>
      </c>
      <c r="H8785" s="2" t="s">
        <v>3897</v>
      </c>
      <c r="I8785" s="11" t="str">
        <f>VLOOKUP(C8784,Datos!$F:$G,6,0)</f>
        <v>#REF!</v>
      </c>
      <c r="W8785" s="11"/>
    </row>
    <row r="8786" ht="15.75" customHeight="1">
      <c r="A8786" s="2" t="s">
        <v>824</v>
      </c>
      <c r="B8786" s="2" t="s">
        <v>655</v>
      </c>
      <c r="C8786" s="8">
        <v>6025.0</v>
      </c>
      <c r="D8786" s="2" t="s">
        <v>4414</v>
      </c>
      <c r="E8786" s="2" t="s">
        <v>4345</v>
      </c>
      <c r="F8786" s="2" t="s">
        <v>4415</v>
      </c>
      <c r="G8786" s="2" t="s">
        <v>4416</v>
      </c>
      <c r="H8786" s="2" t="s">
        <v>4212</v>
      </c>
      <c r="I8786" s="11" t="str">
        <f>VLOOKUP(C8785,Datos!$F:$G,6,0)</f>
        <v>#REF!</v>
      </c>
      <c r="W8786" s="11"/>
    </row>
    <row r="8787" ht="15.75" customHeight="1">
      <c r="A8787" s="2" t="s">
        <v>651</v>
      </c>
      <c r="B8787" s="2" t="s">
        <v>4363</v>
      </c>
      <c r="C8787" s="8">
        <v>6025.0</v>
      </c>
      <c r="D8787" s="2" t="s">
        <v>4364</v>
      </c>
      <c r="E8787" s="2" t="s">
        <v>4345</v>
      </c>
      <c r="F8787" s="2" t="s">
        <v>4365</v>
      </c>
      <c r="G8787" s="2" t="s">
        <v>3302</v>
      </c>
      <c r="H8787" s="2" t="s">
        <v>3855</v>
      </c>
      <c r="I8787" s="11" t="str">
        <f>VLOOKUP(C8786,Datos!$F:$G,6,0)</f>
        <v>#REF!</v>
      </c>
      <c r="W8787" s="11"/>
    </row>
    <row r="8788" ht="15.75" customHeight="1">
      <c r="A8788" s="2" t="s">
        <v>2480</v>
      </c>
      <c r="B8788" s="2" t="s">
        <v>3245</v>
      </c>
      <c r="C8788" s="8">
        <v>5632.0</v>
      </c>
      <c r="D8788" s="2" t="s">
        <v>4182</v>
      </c>
      <c r="E8788" s="2" t="s">
        <v>4370</v>
      </c>
      <c r="F8788" s="2" t="s">
        <v>4352</v>
      </c>
      <c r="G8788" s="2" t="s">
        <v>4371</v>
      </c>
      <c r="H8788" s="2" t="s">
        <v>3223</v>
      </c>
      <c r="I8788" s="11" t="str">
        <f>VLOOKUP(C8787,Datos!$F:$G,6,0)</f>
        <v>#REF!</v>
      </c>
      <c r="W8788" s="11"/>
    </row>
    <row r="8789" ht="15.75" customHeight="1">
      <c r="A8789" s="2" t="s">
        <v>3857</v>
      </c>
      <c r="B8789" s="2" t="e">
        <v>#N/A</v>
      </c>
      <c r="C8789" s="8" t="e">
        <v>#N/A</v>
      </c>
      <c r="D8789" s="2" t="e">
        <v>#N/A</v>
      </c>
      <c r="E8789" s="2" t="e">
        <v>#N/A</v>
      </c>
      <c r="F8789" s="2" t="e">
        <v>#N/A</v>
      </c>
      <c r="G8789" s="2" t="e">
        <v>#N/A</v>
      </c>
      <c r="H8789" s="2" t="e">
        <v>#N/A</v>
      </c>
      <c r="I8789" s="11" t="str">
        <f>VLOOKUP(C8788,Datos!$F:$G,6,0)</f>
        <v>#REF!</v>
      </c>
      <c r="W8789" s="11"/>
    </row>
    <row r="8790" ht="15.75" customHeight="1">
      <c r="A8790" s="2" t="s">
        <v>592</v>
      </c>
      <c r="B8790" s="2" t="s">
        <v>3269</v>
      </c>
      <c r="C8790" s="8">
        <v>12801.0</v>
      </c>
      <c r="D8790" s="2" t="s">
        <v>3873</v>
      </c>
      <c r="E8790" s="2" t="s">
        <v>3261</v>
      </c>
      <c r="F8790" s="2" t="s">
        <v>3874</v>
      </c>
      <c r="G8790" s="2" t="s">
        <v>3875</v>
      </c>
      <c r="H8790" s="2" t="s">
        <v>3223</v>
      </c>
      <c r="I8790" s="11" t="str">
        <f>VLOOKUP(C8789,Datos!$F:$G,6,0)</f>
        <v>#N/A</v>
      </c>
      <c r="W8790" s="11"/>
    </row>
    <row r="8791" ht="15.75" customHeight="1">
      <c r="A8791" s="2" t="s">
        <v>1758</v>
      </c>
      <c r="B8791" s="2" t="s">
        <v>3521</v>
      </c>
      <c r="C8791" s="16" t="s">
        <v>1760</v>
      </c>
      <c r="D8791" s="2" t="s">
        <v>3884</v>
      </c>
      <c r="E8791" s="2" t="s">
        <v>3261</v>
      </c>
      <c r="F8791" s="2" t="s">
        <v>3523</v>
      </c>
      <c r="G8791" s="2" t="s">
        <v>3524</v>
      </c>
      <c r="H8791" s="2" t="s">
        <v>3223</v>
      </c>
      <c r="I8791" s="11" t="str">
        <f>VLOOKUP(C8790,Datos!$F:$G,6,0)</f>
        <v>#REF!</v>
      </c>
      <c r="W8791" s="11"/>
    </row>
    <row r="8792" ht="15.75" customHeight="1">
      <c r="A8792" s="2" t="s">
        <v>4892</v>
      </c>
      <c r="B8792" s="2" t="s">
        <v>3793</v>
      </c>
      <c r="C8792" s="16" t="s">
        <v>3404</v>
      </c>
      <c r="D8792" s="2" t="s">
        <v>4893</v>
      </c>
      <c r="E8792" s="2" t="s">
        <v>3247</v>
      </c>
      <c r="F8792" s="2" t="s">
        <v>3795</v>
      </c>
      <c r="G8792" s="2" t="s">
        <v>4334</v>
      </c>
      <c r="H8792" s="2" t="s">
        <v>3231</v>
      </c>
      <c r="I8792" s="11" t="str">
        <f>VLOOKUP(C8791,Datos!$F:$G,6,0)</f>
        <v>#REF!</v>
      </c>
      <c r="W8792" s="11"/>
    </row>
    <row r="8793" ht="15.75" customHeight="1">
      <c r="A8793" s="2" t="s">
        <v>592</v>
      </c>
      <c r="B8793" s="2" t="s">
        <v>3269</v>
      </c>
      <c r="C8793" s="8">
        <v>12801.0</v>
      </c>
      <c r="D8793" s="2" t="s">
        <v>3873</v>
      </c>
      <c r="E8793" s="2" t="s">
        <v>3261</v>
      </c>
      <c r="F8793" s="2" t="s">
        <v>3874</v>
      </c>
      <c r="G8793" s="2" t="s">
        <v>3875</v>
      </c>
      <c r="H8793" s="2" t="s">
        <v>3223</v>
      </c>
      <c r="I8793" s="11" t="str">
        <f>VLOOKUP(C8792,Datos!$F:$G,6,0)</f>
        <v>#REF!</v>
      </c>
      <c r="W8793" s="11"/>
    </row>
    <row r="8794" ht="15.75" customHeight="1">
      <c r="A8794" s="2" t="s">
        <v>263</v>
      </c>
      <c r="B8794" s="2" t="s">
        <v>4173</v>
      </c>
      <c r="C8794" s="16" t="s">
        <v>266</v>
      </c>
      <c r="D8794" s="2" t="s">
        <v>3302</v>
      </c>
      <c r="E8794" s="2" t="s">
        <v>3238</v>
      </c>
      <c r="F8794" s="2" t="s">
        <v>4358</v>
      </c>
      <c r="G8794" s="2" t="s">
        <v>549</v>
      </c>
      <c r="H8794" s="2" t="s">
        <v>3897</v>
      </c>
      <c r="I8794" s="11" t="str">
        <f>VLOOKUP(C8793,Datos!$F:$G,6,0)</f>
        <v>#REF!</v>
      </c>
      <c r="W8794" s="11"/>
    </row>
    <row r="8795" ht="15.75" customHeight="1">
      <c r="A8795" s="2" t="s">
        <v>3388</v>
      </c>
      <c r="B8795" s="2" t="e">
        <v>#N/A</v>
      </c>
      <c r="C8795" s="8" t="e">
        <v>#N/A</v>
      </c>
      <c r="D8795" s="2" t="e">
        <v>#N/A</v>
      </c>
      <c r="E8795" s="2" t="e">
        <v>#N/A</v>
      </c>
      <c r="F8795" s="2" t="e">
        <v>#N/A</v>
      </c>
      <c r="G8795" s="2" t="e">
        <v>#N/A</v>
      </c>
      <c r="H8795" s="2" t="e">
        <v>#N/A</v>
      </c>
      <c r="I8795" s="11" t="str">
        <f>VLOOKUP(C8794,Datos!$F:$G,6,0)</f>
        <v>#REF!</v>
      </c>
      <c r="W8795" s="11"/>
    </row>
    <row r="8796" ht="15.75" customHeight="1">
      <c r="A8796" s="2" t="s">
        <v>5869</v>
      </c>
      <c r="B8796" s="2" t="s">
        <v>3793</v>
      </c>
      <c r="C8796" s="16" t="s">
        <v>3404</v>
      </c>
      <c r="D8796" s="2" t="s">
        <v>5870</v>
      </c>
      <c r="E8796" s="2" t="s">
        <v>3247</v>
      </c>
      <c r="F8796" s="2" t="s">
        <v>3795</v>
      </c>
      <c r="G8796" s="2" t="s">
        <v>3941</v>
      </c>
      <c r="H8796" s="2" t="s">
        <v>3231</v>
      </c>
      <c r="I8796" s="11" t="str">
        <f>VLOOKUP(C8795,Datos!$F:$G,6,0)</f>
        <v>#N/A</v>
      </c>
      <c r="W8796" s="11"/>
    </row>
    <row r="8797" ht="15.75" customHeight="1">
      <c r="A8797" s="2" t="s">
        <v>6214</v>
      </c>
      <c r="B8797" s="2" t="s">
        <v>4455</v>
      </c>
      <c r="C8797" s="8">
        <v>16809.0</v>
      </c>
      <c r="D8797" s="2" t="s">
        <v>6215</v>
      </c>
      <c r="E8797" s="2" t="s">
        <v>3303</v>
      </c>
      <c r="F8797" s="2" t="s">
        <v>4381</v>
      </c>
      <c r="G8797" s="2" t="s">
        <v>5873</v>
      </c>
      <c r="H8797" s="2" t="s">
        <v>3223</v>
      </c>
      <c r="I8797" s="11" t="str">
        <f>VLOOKUP(C8796,Datos!$F:$G,6,0)</f>
        <v>#REF!</v>
      </c>
      <c r="W8797" s="11"/>
    </row>
    <row r="8798" ht="15.75" customHeight="1">
      <c r="A8798" s="2" t="s">
        <v>5432</v>
      </c>
      <c r="B8798" s="2" t="s">
        <v>4740</v>
      </c>
      <c r="C8798" s="16" t="s">
        <v>3404</v>
      </c>
      <c r="D8798" s="2" t="s">
        <v>5433</v>
      </c>
      <c r="E8798" s="2" t="s">
        <v>4370</v>
      </c>
      <c r="F8798" s="2" t="s">
        <v>4742</v>
      </c>
      <c r="G8798" s="2" t="s">
        <v>5429</v>
      </c>
      <c r="H8798" s="2" t="s">
        <v>3223</v>
      </c>
      <c r="I8798" s="11" t="str">
        <f>VLOOKUP(C8797,Datos!$F:$G,6,0)</f>
        <v>#REF!</v>
      </c>
      <c r="W8798" s="11"/>
    </row>
    <row r="8799" ht="15.75" customHeight="1">
      <c r="A8799" s="2" t="s">
        <v>4739</v>
      </c>
      <c r="B8799" s="2" t="s">
        <v>4740</v>
      </c>
      <c r="C8799" s="16" t="s">
        <v>3404</v>
      </c>
      <c r="D8799" s="2" t="s">
        <v>4741</v>
      </c>
      <c r="E8799" s="2" t="s">
        <v>4370</v>
      </c>
      <c r="F8799" s="2" t="s">
        <v>4742</v>
      </c>
      <c r="G8799" s="2" t="s">
        <v>4743</v>
      </c>
      <c r="H8799" s="2" t="s">
        <v>3223</v>
      </c>
      <c r="I8799" s="11" t="str">
        <f>VLOOKUP(C8798,Datos!$F:$G,6,0)</f>
        <v>#REF!</v>
      </c>
      <c r="W8799" s="11"/>
    </row>
    <row r="8800" ht="15.75" customHeight="1">
      <c r="A8800" s="2" t="s">
        <v>5430</v>
      </c>
      <c r="B8800" s="2" t="s">
        <v>4740</v>
      </c>
      <c r="C8800" s="16" t="s">
        <v>3404</v>
      </c>
      <c r="D8800" s="2" t="s">
        <v>5431</v>
      </c>
      <c r="E8800" s="2" t="s">
        <v>4370</v>
      </c>
      <c r="F8800" s="2" t="s">
        <v>4742</v>
      </c>
      <c r="G8800" s="2" t="s">
        <v>5429</v>
      </c>
      <c r="H8800" s="2" t="s">
        <v>3223</v>
      </c>
      <c r="I8800" s="11" t="str">
        <f>VLOOKUP(C8799,Datos!$F:$G,6,0)</f>
        <v>#REF!</v>
      </c>
      <c r="W8800" s="11"/>
    </row>
    <row r="8801" ht="15.75" customHeight="1">
      <c r="A8801" s="2" t="s">
        <v>5434</v>
      </c>
      <c r="B8801" s="2" t="s">
        <v>4740</v>
      </c>
      <c r="C8801" s="16" t="s">
        <v>3404</v>
      </c>
      <c r="D8801" s="2" t="s">
        <v>5435</v>
      </c>
      <c r="E8801" s="2" t="s">
        <v>4370</v>
      </c>
      <c r="F8801" s="2" t="s">
        <v>4742</v>
      </c>
      <c r="G8801" s="2" t="s">
        <v>4743</v>
      </c>
      <c r="H8801" s="2" t="s">
        <v>3231</v>
      </c>
      <c r="I8801" s="11" t="str">
        <f>VLOOKUP(C8800,Datos!$F:$G,6,0)</f>
        <v>#REF!</v>
      </c>
      <c r="W8801" s="11"/>
    </row>
    <row r="8802" ht="15.75" customHeight="1">
      <c r="A8802" s="2" t="s">
        <v>5427</v>
      </c>
      <c r="B8802" s="2" t="s">
        <v>4740</v>
      </c>
      <c r="C8802" s="16" t="s">
        <v>3404</v>
      </c>
      <c r="D8802" s="2" t="s">
        <v>5428</v>
      </c>
      <c r="E8802" s="2" t="s">
        <v>4370</v>
      </c>
      <c r="F8802" s="2" t="s">
        <v>4742</v>
      </c>
      <c r="G8802" s="2" t="s">
        <v>5429</v>
      </c>
      <c r="H8802" s="2" t="s">
        <v>3223</v>
      </c>
      <c r="I8802" s="11" t="str">
        <f>VLOOKUP(C8801,Datos!$F:$G,6,0)</f>
        <v>#REF!</v>
      </c>
      <c r="W8802" s="11"/>
    </row>
    <row r="8803" ht="15.75" customHeight="1">
      <c r="A8803" s="2" t="s">
        <v>4894</v>
      </c>
      <c r="B8803" s="2" t="s">
        <v>3793</v>
      </c>
      <c r="C8803" s="16" t="s">
        <v>3404</v>
      </c>
      <c r="D8803" s="2" t="s">
        <v>4895</v>
      </c>
      <c r="E8803" s="2" t="s">
        <v>3247</v>
      </c>
      <c r="F8803" s="2" t="s">
        <v>3795</v>
      </c>
      <c r="G8803" s="2" t="s">
        <v>4334</v>
      </c>
      <c r="H8803" s="2" t="s">
        <v>3231</v>
      </c>
      <c r="I8803" s="11" t="str">
        <f>VLOOKUP(C8802,Datos!$F:$G,6,0)</f>
        <v>#REF!</v>
      </c>
      <c r="W8803" s="11"/>
    </row>
    <row r="8804" ht="15.75" customHeight="1">
      <c r="A8804" s="2" t="s">
        <v>608</v>
      </c>
      <c r="B8804" s="2" t="s">
        <v>3293</v>
      </c>
      <c r="C8804" s="8">
        <v>16700.0</v>
      </c>
      <c r="D8804" s="2" t="s">
        <v>4450</v>
      </c>
      <c r="E8804" s="2" t="s">
        <v>3261</v>
      </c>
      <c r="F8804" s="2" t="s">
        <v>3295</v>
      </c>
      <c r="G8804" s="2" t="s">
        <v>4451</v>
      </c>
      <c r="H8804" s="2" t="s">
        <v>3223</v>
      </c>
      <c r="I8804" s="11" t="str">
        <f>VLOOKUP(C8803,Datos!$F:$G,6,0)</f>
        <v>#REF!</v>
      </c>
      <c r="W8804" s="11"/>
    </row>
    <row r="8805" ht="15.75" customHeight="1">
      <c r="A8805" s="2" t="s">
        <v>5399</v>
      </c>
      <c r="B8805" s="2" t="e">
        <v>#N/A</v>
      </c>
      <c r="C8805" s="8" t="e">
        <v>#N/A</v>
      </c>
      <c r="D8805" s="2" t="e">
        <v>#N/A</v>
      </c>
      <c r="E8805" s="2" t="e">
        <v>#N/A</v>
      </c>
      <c r="F8805" s="2" t="e">
        <v>#N/A</v>
      </c>
      <c r="G8805" s="2" t="e">
        <v>#N/A</v>
      </c>
      <c r="H8805" s="2" t="e">
        <v>#N/A</v>
      </c>
      <c r="I8805" s="11" t="str">
        <f>VLOOKUP(C8804,Datos!$F:$G,6,0)</f>
        <v>#REF!</v>
      </c>
      <c r="W8805" s="11"/>
    </row>
    <row r="8806" ht="15.75" customHeight="1">
      <c r="A8806" s="2" t="s">
        <v>5399</v>
      </c>
      <c r="B8806" s="2" t="e">
        <v>#N/A</v>
      </c>
      <c r="C8806" s="8" t="e">
        <v>#N/A</v>
      </c>
      <c r="D8806" s="2" t="e">
        <v>#N/A</v>
      </c>
      <c r="E8806" s="2" t="e">
        <v>#N/A</v>
      </c>
      <c r="F8806" s="2" t="e">
        <v>#N/A</v>
      </c>
      <c r="G8806" s="2" t="e">
        <v>#N/A</v>
      </c>
      <c r="H8806" s="2" t="e">
        <v>#N/A</v>
      </c>
      <c r="I8806" s="11" t="str">
        <f>VLOOKUP(C8805,Datos!$F:$G,6,0)</f>
        <v>#N/A</v>
      </c>
      <c r="W8806" s="11"/>
    </row>
    <row r="8807" ht="15.75" customHeight="1">
      <c r="A8807" s="2" t="s">
        <v>669</v>
      </c>
      <c r="B8807" s="2" t="s">
        <v>3597</v>
      </c>
      <c r="C8807" s="8">
        <v>13746.0</v>
      </c>
      <c r="D8807" s="2" t="s">
        <v>3831</v>
      </c>
      <c r="E8807" s="2" t="s">
        <v>3261</v>
      </c>
      <c r="F8807" s="2" t="s">
        <v>3832</v>
      </c>
      <c r="G8807" s="2" t="s">
        <v>3833</v>
      </c>
      <c r="H8807" s="2" t="s">
        <v>3223</v>
      </c>
      <c r="I8807" s="11" t="str">
        <f>VLOOKUP(C8806,Datos!$F:$G,6,0)</f>
        <v>#N/A</v>
      </c>
      <c r="W8807" s="11"/>
    </row>
    <row r="8808" ht="15.75" customHeight="1">
      <c r="A8808" s="2" t="s">
        <v>2378</v>
      </c>
      <c r="B8808" s="2" t="s">
        <v>3356</v>
      </c>
      <c r="C8808" s="8">
        <v>482.0</v>
      </c>
      <c r="D8808" s="2" t="s">
        <v>3637</v>
      </c>
      <c r="E8808" s="2" t="s">
        <v>3261</v>
      </c>
      <c r="F8808" s="2" t="s">
        <v>3358</v>
      </c>
      <c r="G8808" s="2" t="s">
        <v>3432</v>
      </c>
      <c r="H8808" s="2" t="s">
        <v>3223</v>
      </c>
      <c r="I8808" s="11" t="str">
        <f>VLOOKUP(C8807,Datos!$F:$G,6,0)</f>
        <v>#REF!</v>
      </c>
      <c r="W8808" s="11"/>
    </row>
    <row r="8809" ht="15.75" customHeight="1">
      <c r="A8809" s="2" t="s">
        <v>2476</v>
      </c>
      <c r="B8809" s="2" t="s">
        <v>3568</v>
      </c>
      <c r="C8809" s="16" t="s">
        <v>2478</v>
      </c>
      <c r="D8809" s="2" t="s">
        <v>4976</v>
      </c>
      <c r="E8809" s="2" t="s">
        <v>3261</v>
      </c>
      <c r="F8809" s="2" t="s">
        <v>3369</v>
      </c>
      <c r="G8809" s="2" t="s">
        <v>3570</v>
      </c>
      <c r="H8809" s="2" t="s">
        <v>3231</v>
      </c>
      <c r="I8809" s="11" t="str">
        <f>VLOOKUP(C8808,Datos!$F:$G,6,0)</f>
        <v>#REF!</v>
      </c>
      <c r="W8809" s="11"/>
    </row>
    <row r="8810" ht="15.75" customHeight="1">
      <c r="A8810" s="2" t="s">
        <v>527</v>
      </c>
      <c r="B8810" s="2" t="s">
        <v>4067</v>
      </c>
      <c r="C8810" s="8">
        <v>3418.0</v>
      </c>
      <c r="D8810" s="2" t="s">
        <v>5183</v>
      </c>
      <c r="E8810" s="2" t="s">
        <v>3238</v>
      </c>
      <c r="F8810" s="2" t="s">
        <v>3229</v>
      </c>
      <c r="G8810" s="2" t="s">
        <v>4853</v>
      </c>
      <c r="H8810" s="2" t="s">
        <v>3231</v>
      </c>
      <c r="I8810" s="11" t="str">
        <f>VLOOKUP(C8809,Datos!$F:$G,6,0)</f>
        <v>#REF!</v>
      </c>
      <c r="W8810" s="11"/>
    </row>
    <row r="8811" ht="15.75" customHeight="1">
      <c r="A8811" s="2" t="s">
        <v>5399</v>
      </c>
      <c r="B8811" s="2" t="e">
        <v>#N/A</v>
      </c>
      <c r="C8811" s="8" t="e">
        <v>#N/A</v>
      </c>
      <c r="D8811" s="2" t="e">
        <v>#N/A</v>
      </c>
      <c r="E8811" s="2" t="e">
        <v>#N/A</v>
      </c>
      <c r="F8811" s="2" t="e">
        <v>#N/A</v>
      </c>
      <c r="G8811" s="2" t="e">
        <v>#N/A</v>
      </c>
      <c r="H8811" s="2" t="e">
        <v>#N/A</v>
      </c>
      <c r="I8811" s="11" t="str">
        <f>VLOOKUP(C8810,Datos!$F:$G,6,0)</f>
        <v>#REF!</v>
      </c>
      <c r="W8811" s="11"/>
    </row>
    <row r="8812" ht="15.75" customHeight="1">
      <c r="A8812" s="2" t="s">
        <v>5399</v>
      </c>
      <c r="B8812" s="2" t="e">
        <v>#N/A</v>
      </c>
      <c r="C8812" s="8" t="e">
        <v>#N/A</v>
      </c>
      <c r="D8812" s="2" t="e">
        <v>#N/A</v>
      </c>
      <c r="E8812" s="2" t="e">
        <v>#N/A</v>
      </c>
      <c r="F8812" s="2" t="e">
        <v>#N/A</v>
      </c>
      <c r="G8812" s="2" t="e">
        <v>#N/A</v>
      </c>
      <c r="H8812" s="2" t="e">
        <v>#N/A</v>
      </c>
      <c r="I8812" s="11" t="str">
        <f>VLOOKUP(C8811,Datos!$F:$G,6,0)</f>
        <v>#N/A</v>
      </c>
      <c r="W8812" s="11"/>
    </row>
    <row r="8813" ht="15.75" customHeight="1">
      <c r="A8813" s="2" t="s">
        <v>574</v>
      </c>
      <c r="B8813" s="2" t="s">
        <v>3218</v>
      </c>
      <c r="C8813" s="8">
        <v>9874.0</v>
      </c>
      <c r="D8813" s="2" t="s">
        <v>3237</v>
      </c>
      <c r="E8813" s="2" t="s">
        <v>3238</v>
      </c>
      <c r="F8813" s="2" t="s">
        <v>3221</v>
      </c>
      <c r="G8813" s="2" t="s">
        <v>3239</v>
      </c>
      <c r="H8813" s="2" t="s">
        <v>3223</v>
      </c>
      <c r="I8813" s="11" t="str">
        <f>VLOOKUP(C8812,Datos!$F:$G,6,0)</f>
        <v>#N/A</v>
      </c>
      <c r="W8813" s="11"/>
    </row>
    <row r="8814" ht="15.75" customHeight="1">
      <c r="A8814" s="2" t="s">
        <v>4911</v>
      </c>
      <c r="B8814" s="2" t="s">
        <v>3793</v>
      </c>
      <c r="C8814" s="16" t="s">
        <v>3404</v>
      </c>
      <c r="D8814" s="2" t="s">
        <v>4912</v>
      </c>
      <c r="E8814" s="2" t="s">
        <v>3247</v>
      </c>
      <c r="F8814" s="2" t="s">
        <v>3795</v>
      </c>
      <c r="G8814" s="2" t="s">
        <v>4334</v>
      </c>
      <c r="H8814" s="2" t="s">
        <v>3231</v>
      </c>
      <c r="I8814" s="11" t="str">
        <f>VLOOKUP(C8813,Datos!$F:$G,6,0)</f>
        <v>#REF!</v>
      </c>
      <c r="W8814" s="11"/>
    </row>
    <row r="8815" ht="15.75" customHeight="1">
      <c r="A8815" s="2" t="s">
        <v>3388</v>
      </c>
      <c r="B8815" s="2" t="e">
        <v>#N/A</v>
      </c>
      <c r="C8815" s="8" t="e">
        <v>#N/A</v>
      </c>
      <c r="D8815" s="2" t="e">
        <v>#N/A</v>
      </c>
      <c r="E8815" s="2" t="e">
        <v>#N/A</v>
      </c>
      <c r="F8815" s="2" t="e">
        <v>#N/A</v>
      </c>
      <c r="G8815" s="2" t="e">
        <v>#N/A</v>
      </c>
      <c r="H8815" s="2" t="e">
        <v>#N/A</v>
      </c>
      <c r="I8815" s="11" t="str">
        <f>VLOOKUP(C8814,Datos!$F:$G,6,0)</f>
        <v>#REF!</v>
      </c>
      <c r="W8815" s="11"/>
    </row>
    <row r="8816" ht="15.75" customHeight="1">
      <c r="A8816" s="2" t="s">
        <v>3388</v>
      </c>
      <c r="B8816" s="2" t="e">
        <v>#N/A</v>
      </c>
      <c r="C8816" s="8" t="e">
        <v>#N/A</v>
      </c>
      <c r="D8816" s="2" t="e">
        <v>#N/A</v>
      </c>
      <c r="E8816" s="2" t="e">
        <v>#N/A</v>
      </c>
      <c r="F8816" s="2" t="e">
        <v>#N/A</v>
      </c>
      <c r="G8816" s="2" t="e">
        <v>#N/A</v>
      </c>
      <c r="H8816" s="2" t="e">
        <v>#N/A</v>
      </c>
      <c r="I8816" s="11" t="str">
        <f>VLOOKUP(C8815,Datos!$F:$G,6,0)</f>
        <v>#N/A</v>
      </c>
      <c r="W8816" s="11"/>
    </row>
    <row r="8817" ht="15.75" customHeight="1">
      <c r="A8817" s="2" t="s">
        <v>3055</v>
      </c>
      <c r="B8817" s="2" t="s">
        <v>3254</v>
      </c>
      <c r="C8817" s="8">
        <v>7841.0</v>
      </c>
      <c r="D8817" s="2" t="s">
        <v>3255</v>
      </c>
      <c r="E8817" s="2" t="s">
        <v>3220</v>
      </c>
      <c r="F8817" s="2" t="s">
        <v>3229</v>
      </c>
      <c r="G8817" s="2" t="s">
        <v>3256</v>
      </c>
      <c r="H8817" s="2" t="s">
        <v>3223</v>
      </c>
      <c r="I8817" s="11" t="str">
        <f>VLOOKUP(C8816,Datos!$F:$G,6,0)</f>
        <v>#N/A</v>
      </c>
      <c r="W8817" s="11"/>
    </row>
    <row r="8818" ht="15.75" customHeight="1">
      <c r="A8818" s="2" t="s">
        <v>4054</v>
      </c>
      <c r="B8818" s="2" t="s">
        <v>3793</v>
      </c>
      <c r="C8818" s="16" t="s">
        <v>3404</v>
      </c>
      <c r="D8818" s="2" t="s">
        <v>4055</v>
      </c>
      <c r="E8818" s="2" t="s">
        <v>3220</v>
      </c>
      <c r="F8818" s="2" t="s">
        <v>3795</v>
      </c>
      <c r="G8818" s="2" t="s">
        <v>3941</v>
      </c>
      <c r="H8818" s="2" t="s">
        <v>3855</v>
      </c>
      <c r="I8818" s="11" t="str">
        <f>VLOOKUP(C8817,Datos!$F:$G,6,0)</f>
        <v>#REF!</v>
      </c>
      <c r="W8818" s="11"/>
    </row>
    <row r="8819" ht="15.75" customHeight="1">
      <c r="A8819" s="2" t="s">
        <v>1209</v>
      </c>
      <c r="B8819" s="2" t="s">
        <v>3218</v>
      </c>
      <c r="C8819" s="8">
        <v>10571.0</v>
      </c>
      <c r="D8819" s="2" t="s">
        <v>4342</v>
      </c>
      <c r="E8819" s="2" t="s">
        <v>3238</v>
      </c>
      <c r="F8819" s="2" t="s">
        <v>3221</v>
      </c>
      <c r="G8819" s="2" t="s">
        <v>3320</v>
      </c>
      <c r="H8819" s="2" t="s">
        <v>3223</v>
      </c>
      <c r="I8819" s="11" t="str">
        <f>VLOOKUP(C8818,Datos!$F:$G,6,0)</f>
        <v>#REF!</v>
      </c>
      <c r="W8819" s="11"/>
    </row>
    <row r="8820" ht="15.75" customHeight="1">
      <c r="A8820" s="2" t="s">
        <v>1309</v>
      </c>
      <c r="B8820" s="2" t="s">
        <v>3218</v>
      </c>
      <c r="C8820" s="8">
        <v>14800.0</v>
      </c>
      <c r="D8820" s="2" t="s">
        <v>3376</v>
      </c>
      <c r="E8820" s="2" t="s">
        <v>3247</v>
      </c>
      <c r="F8820" s="2" t="s">
        <v>3221</v>
      </c>
      <c r="G8820" s="2" t="s">
        <v>3337</v>
      </c>
      <c r="H8820" s="2" t="s">
        <v>3223</v>
      </c>
      <c r="I8820" s="11" t="str">
        <f>VLOOKUP(C8819,Datos!$F:$G,6,0)</f>
        <v>#REF!</v>
      </c>
      <c r="W8820" s="11"/>
    </row>
    <row r="8821" ht="15.75" customHeight="1">
      <c r="A8821" s="2" t="s">
        <v>5115</v>
      </c>
      <c r="B8821" s="2" t="s">
        <v>5116</v>
      </c>
      <c r="C8821" s="16" t="s">
        <v>3404</v>
      </c>
      <c r="D8821" s="2" t="s">
        <v>5117</v>
      </c>
      <c r="E8821" s="2" t="s">
        <v>4370</v>
      </c>
      <c r="F8821" s="2" t="s">
        <v>4742</v>
      </c>
      <c r="G8821" s="2" t="s">
        <v>5118</v>
      </c>
      <c r="H8821" s="2" t="s">
        <v>3223</v>
      </c>
      <c r="I8821" s="11" t="str">
        <f>VLOOKUP(C8820,Datos!$F:$G,6,0)</f>
        <v>#REF!</v>
      </c>
      <c r="W8821" s="11"/>
    </row>
    <row r="8822" ht="15.75" customHeight="1">
      <c r="A8822" s="2" t="s">
        <v>5434</v>
      </c>
      <c r="B8822" s="2" t="s">
        <v>4740</v>
      </c>
      <c r="C8822" s="16" t="s">
        <v>3404</v>
      </c>
      <c r="D8822" s="2" t="s">
        <v>5435</v>
      </c>
      <c r="E8822" s="2" t="s">
        <v>4370</v>
      </c>
      <c r="F8822" s="2" t="s">
        <v>4742</v>
      </c>
      <c r="G8822" s="2" t="s">
        <v>4743</v>
      </c>
      <c r="H8822" s="2" t="s">
        <v>3231</v>
      </c>
      <c r="I8822" s="11" t="str">
        <f>VLOOKUP(C8821,Datos!$F:$G,6,0)</f>
        <v>#REF!</v>
      </c>
      <c r="W8822" s="11"/>
    </row>
    <row r="8823" ht="15.75" customHeight="1">
      <c r="A8823" s="2" t="s">
        <v>1228</v>
      </c>
      <c r="B8823" s="2" t="s">
        <v>3218</v>
      </c>
      <c r="C8823" s="8">
        <v>10013.0</v>
      </c>
      <c r="D8823" s="2" t="s">
        <v>3319</v>
      </c>
      <c r="E8823" s="2" t="s">
        <v>3220</v>
      </c>
      <c r="F8823" s="2" t="s">
        <v>3221</v>
      </c>
      <c r="G8823" s="2" t="s">
        <v>3320</v>
      </c>
      <c r="H8823" s="2" t="s">
        <v>3223</v>
      </c>
      <c r="I8823" s="11" t="str">
        <f>VLOOKUP(C8822,Datos!$F:$G,6,0)</f>
        <v>#REF!</v>
      </c>
      <c r="W8823" s="11"/>
    </row>
    <row r="8824" ht="15.75" customHeight="1">
      <c r="A8824" s="2" t="s">
        <v>574</v>
      </c>
      <c r="B8824" s="2" t="s">
        <v>3218</v>
      </c>
      <c r="C8824" s="8">
        <v>9874.0</v>
      </c>
      <c r="D8824" s="2" t="s">
        <v>3237</v>
      </c>
      <c r="E8824" s="2" t="s">
        <v>3238</v>
      </c>
      <c r="F8824" s="2" t="s">
        <v>3221</v>
      </c>
      <c r="G8824" s="2" t="s">
        <v>3239</v>
      </c>
      <c r="H8824" s="2" t="s">
        <v>3223</v>
      </c>
      <c r="I8824" s="11" t="str">
        <f>VLOOKUP(C8823,Datos!$F:$G,6,0)</f>
        <v>#REF!</v>
      </c>
      <c r="W8824" s="11"/>
    </row>
    <row r="8825" ht="15.75" customHeight="1">
      <c r="A8825" s="2" t="s">
        <v>4915</v>
      </c>
      <c r="B8825" s="2" t="s">
        <v>3793</v>
      </c>
      <c r="C8825" s="16" t="s">
        <v>3404</v>
      </c>
      <c r="D8825" s="2" t="s">
        <v>4916</v>
      </c>
      <c r="E8825" s="2" t="s">
        <v>3247</v>
      </c>
      <c r="F8825" s="2" t="s">
        <v>3795</v>
      </c>
      <c r="G8825" s="2" t="s">
        <v>4334</v>
      </c>
      <c r="H8825" s="2" t="s">
        <v>3231</v>
      </c>
      <c r="I8825" s="11" t="str">
        <f>VLOOKUP(C8824,Datos!$F:$G,6,0)</f>
        <v>#REF!</v>
      </c>
      <c r="W8825" s="11"/>
    </row>
    <row r="8826" ht="15.75" customHeight="1">
      <c r="A8826" s="2" t="s">
        <v>527</v>
      </c>
      <c r="B8826" s="2" t="s">
        <v>4067</v>
      </c>
      <c r="C8826" s="8">
        <v>3418.0</v>
      </c>
      <c r="D8826" s="2" t="s">
        <v>5183</v>
      </c>
      <c r="E8826" s="2" t="s">
        <v>3238</v>
      </c>
      <c r="F8826" s="2" t="s">
        <v>3229</v>
      </c>
      <c r="G8826" s="2" t="s">
        <v>4853</v>
      </c>
      <c r="H8826" s="2" t="s">
        <v>3231</v>
      </c>
      <c r="I8826" s="11" t="str">
        <f>VLOOKUP(C8825,Datos!$F:$G,6,0)</f>
        <v>#REF!</v>
      </c>
      <c r="W8826" s="11"/>
    </row>
    <row r="8827" ht="15.75" customHeight="1">
      <c r="A8827" s="2" t="s">
        <v>886</v>
      </c>
      <c r="B8827" s="2" t="s">
        <v>4067</v>
      </c>
      <c r="C8827" s="16" t="s">
        <v>889</v>
      </c>
      <c r="D8827" s="2" t="s">
        <v>4979</v>
      </c>
      <c r="E8827" s="2" t="s">
        <v>3247</v>
      </c>
      <c r="F8827" s="2" t="s">
        <v>4980</v>
      </c>
      <c r="G8827" s="2" t="s">
        <v>4981</v>
      </c>
      <c r="H8827" s="2" t="s">
        <v>3231</v>
      </c>
      <c r="I8827" s="11" t="str">
        <f>VLOOKUP(C8826,Datos!$F:$G,6,0)</f>
        <v>#REF!</v>
      </c>
      <c r="W8827" s="11"/>
    </row>
    <row r="8828" ht="15.75" customHeight="1">
      <c r="A8828" s="2" t="s">
        <v>525</v>
      </c>
      <c r="B8828" s="2" t="s">
        <v>4067</v>
      </c>
      <c r="C8828" s="8">
        <v>13170.0</v>
      </c>
      <c r="D8828" s="2" t="s">
        <v>4864</v>
      </c>
      <c r="E8828" s="2" t="s">
        <v>4018</v>
      </c>
      <c r="F8828" s="2" t="s">
        <v>3229</v>
      </c>
      <c r="G8828" s="2" t="s">
        <v>4853</v>
      </c>
      <c r="H8828" s="2" t="s">
        <v>3231</v>
      </c>
      <c r="I8828" s="11" t="str">
        <f>VLOOKUP(C8827,Datos!$F:$G,6,0)</f>
        <v>#REF!</v>
      </c>
      <c r="W8828" s="11"/>
    </row>
    <row r="8829" ht="15.75" customHeight="1">
      <c r="A8829" s="2" t="s">
        <v>1209</v>
      </c>
      <c r="B8829" s="2" t="s">
        <v>3218</v>
      </c>
      <c r="C8829" s="8">
        <v>10571.0</v>
      </c>
      <c r="D8829" s="2" t="s">
        <v>4342</v>
      </c>
      <c r="E8829" s="2" t="s">
        <v>3238</v>
      </c>
      <c r="F8829" s="2" t="s">
        <v>3221</v>
      </c>
      <c r="G8829" s="2" t="s">
        <v>3320</v>
      </c>
      <c r="H8829" s="2" t="s">
        <v>3223</v>
      </c>
      <c r="I8829" s="11" t="str">
        <f>VLOOKUP(C8828,Datos!$F:$G,6,0)</f>
        <v>#REF!</v>
      </c>
      <c r="W8829" s="11"/>
    </row>
    <row r="8830" ht="15.75" customHeight="1">
      <c r="A8830" s="2" t="s">
        <v>1206</v>
      </c>
      <c r="B8830" s="2" t="s">
        <v>3218</v>
      </c>
      <c r="C8830" s="8">
        <v>11418.0</v>
      </c>
      <c r="D8830" s="2" t="s">
        <v>4319</v>
      </c>
      <c r="E8830" s="2" t="s">
        <v>3511</v>
      </c>
      <c r="F8830" s="2" t="s">
        <v>3221</v>
      </c>
      <c r="G8830" s="2" t="s">
        <v>3320</v>
      </c>
      <c r="H8830" s="2" t="s">
        <v>3223</v>
      </c>
      <c r="I8830" s="11" t="str">
        <f>VLOOKUP(C8829,Datos!$F:$G,6,0)</f>
        <v>#REF!</v>
      </c>
      <c r="W8830" s="11"/>
    </row>
    <row r="8831" ht="15.75" customHeight="1">
      <c r="A8831" s="2" t="s">
        <v>113</v>
      </c>
      <c r="B8831" s="2" t="s">
        <v>3696</v>
      </c>
      <c r="C8831" s="8">
        <v>13153.0</v>
      </c>
      <c r="D8831" s="2" t="s">
        <v>3302</v>
      </c>
      <c r="E8831" s="2" t="s">
        <v>3303</v>
      </c>
      <c r="F8831" s="2" t="s">
        <v>3678</v>
      </c>
      <c r="G8831" s="2" t="s">
        <v>3671</v>
      </c>
      <c r="H8831" s="2" t="s">
        <v>3855</v>
      </c>
      <c r="I8831" s="11" t="str">
        <f>VLOOKUP(C8830,Datos!$F:$G,6,0)</f>
        <v>#REF!</v>
      </c>
      <c r="W8831" s="11"/>
    </row>
    <row r="8832" ht="15.75" customHeight="1">
      <c r="A8832" s="2" t="s">
        <v>581</v>
      </c>
      <c r="B8832" s="2" t="s">
        <v>3218</v>
      </c>
      <c r="C8832" s="8">
        <v>15448.0</v>
      </c>
      <c r="D8832" s="2" t="s">
        <v>3744</v>
      </c>
      <c r="E8832" s="2" t="s">
        <v>3247</v>
      </c>
      <c r="F8832" s="2" t="s">
        <v>3221</v>
      </c>
      <c r="G8832" s="2" t="s">
        <v>3337</v>
      </c>
      <c r="H8832" s="2" t="s">
        <v>3223</v>
      </c>
      <c r="I8832" s="11" t="str">
        <f>VLOOKUP(C8831,Datos!$F:$G,6,0)</f>
        <v>#REF!</v>
      </c>
      <c r="W8832" s="11"/>
    </row>
    <row r="8833" ht="15.75" customHeight="1">
      <c r="A8833" s="2" t="s">
        <v>1987</v>
      </c>
      <c r="B8833" s="2" t="s">
        <v>3218</v>
      </c>
      <c r="C8833" s="8">
        <v>16767.0</v>
      </c>
      <c r="D8833" s="2" t="s">
        <v>4039</v>
      </c>
      <c r="E8833" s="2" t="s">
        <v>3247</v>
      </c>
      <c r="F8833" s="2" t="s">
        <v>3221</v>
      </c>
      <c r="G8833" s="2" t="s">
        <v>3337</v>
      </c>
      <c r="H8833" s="2" t="s">
        <v>3223</v>
      </c>
      <c r="I8833" s="11" t="str">
        <f>VLOOKUP(C8832,Datos!$F:$G,6,0)</f>
        <v>#REF!</v>
      </c>
      <c r="W8833" s="11"/>
    </row>
    <row r="8834" ht="15.75" customHeight="1">
      <c r="A8834" s="2" t="s">
        <v>1206</v>
      </c>
      <c r="B8834" s="2" t="s">
        <v>3218</v>
      </c>
      <c r="C8834" s="8">
        <v>11418.0</v>
      </c>
      <c r="D8834" s="2" t="s">
        <v>4319</v>
      </c>
      <c r="E8834" s="2" t="s">
        <v>3511</v>
      </c>
      <c r="F8834" s="2" t="s">
        <v>3221</v>
      </c>
      <c r="G8834" s="2" t="s">
        <v>3320</v>
      </c>
      <c r="H8834" s="2" t="s">
        <v>3223</v>
      </c>
      <c r="I8834" s="11" t="str">
        <f>VLOOKUP(C8833,Datos!$F:$G,6,0)</f>
        <v>#REF!</v>
      </c>
      <c r="W8834" s="11"/>
    </row>
    <row r="8835" ht="15.75" customHeight="1">
      <c r="A8835" s="2" t="s">
        <v>444</v>
      </c>
      <c r="B8835" s="2" t="s">
        <v>3383</v>
      </c>
      <c r="C8835" s="8">
        <v>16783.0</v>
      </c>
      <c r="D8835" s="2" t="s">
        <v>3860</v>
      </c>
      <c r="E8835" s="2" t="s">
        <v>3238</v>
      </c>
      <c r="F8835" s="2" t="s">
        <v>3384</v>
      </c>
      <c r="G8835" s="2" t="s">
        <v>3861</v>
      </c>
      <c r="H8835" s="2" t="s">
        <v>3223</v>
      </c>
      <c r="I8835" s="11" t="str">
        <f>VLOOKUP(C8834,Datos!$F:$G,6,0)</f>
        <v>#REF!</v>
      </c>
      <c r="W8835" s="11"/>
    </row>
    <row r="8836" ht="15.75" customHeight="1">
      <c r="A8836" s="2" t="s">
        <v>5427</v>
      </c>
      <c r="B8836" s="2" t="s">
        <v>4740</v>
      </c>
      <c r="C8836" s="16" t="s">
        <v>3404</v>
      </c>
      <c r="D8836" s="2" t="s">
        <v>5428</v>
      </c>
      <c r="E8836" s="2" t="s">
        <v>4370</v>
      </c>
      <c r="F8836" s="2" t="s">
        <v>4742</v>
      </c>
      <c r="G8836" s="2" t="s">
        <v>5429</v>
      </c>
      <c r="H8836" s="2" t="s">
        <v>3223</v>
      </c>
      <c r="I8836" s="11" t="str">
        <f>VLOOKUP(C8835,Datos!$F:$G,6,0)</f>
        <v>#REF!</v>
      </c>
      <c r="W8836" s="11"/>
    </row>
    <row r="8837" ht="15.75" customHeight="1">
      <c r="A8837" s="2" t="s">
        <v>4917</v>
      </c>
      <c r="B8837" s="2" t="s">
        <v>3793</v>
      </c>
      <c r="C8837" s="16" t="s">
        <v>3404</v>
      </c>
      <c r="D8837" s="2" t="s">
        <v>4918</v>
      </c>
      <c r="E8837" s="2" t="s">
        <v>3247</v>
      </c>
      <c r="F8837" s="2" t="s">
        <v>3795</v>
      </c>
      <c r="G8837" s="2" t="s">
        <v>4334</v>
      </c>
      <c r="H8837" s="2" t="s">
        <v>3231</v>
      </c>
      <c r="I8837" s="11" t="str">
        <f>VLOOKUP(C8836,Datos!$F:$G,6,0)</f>
        <v>#REF!</v>
      </c>
      <c r="W8837" s="11"/>
    </row>
    <row r="8838" ht="15.75" customHeight="1">
      <c r="A8838" s="2" t="s">
        <v>1190</v>
      </c>
      <c r="B8838" s="2" t="s">
        <v>3218</v>
      </c>
      <c r="C8838" s="8">
        <v>14097.0</v>
      </c>
      <c r="D8838" s="2" t="s">
        <v>3975</v>
      </c>
      <c r="E8838" s="2" t="s">
        <v>3238</v>
      </c>
      <c r="F8838" s="2" t="s">
        <v>3221</v>
      </c>
      <c r="G8838" s="2" t="s">
        <v>3222</v>
      </c>
      <c r="H8838" s="2" t="s">
        <v>3223</v>
      </c>
      <c r="I8838" s="11" t="str">
        <f>VLOOKUP(C8837,Datos!$F:$G,6,0)</f>
        <v>#REF!</v>
      </c>
      <c r="W8838" s="11"/>
    </row>
    <row r="8839" ht="15.75" customHeight="1">
      <c r="A8839" s="2" t="s">
        <v>1275</v>
      </c>
      <c r="B8839" s="2" t="s">
        <v>3218</v>
      </c>
      <c r="C8839" s="8">
        <v>8129.0</v>
      </c>
      <c r="D8839" s="2" t="s">
        <v>3321</v>
      </c>
      <c r="E8839" s="2" t="s">
        <v>3247</v>
      </c>
      <c r="F8839" s="2" t="s">
        <v>3221</v>
      </c>
      <c r="G8839" s="2" t="s">
        <v>3322</v>
      </c>
      <c r="H8839" s="2" t="s">
        <v>3223</v>
      </c>
      <c r="I8839" s="11" t="str">
        <f>VLOOKUP(C8838,Datos!$F:$G,6,0)</f>
        <v>#REF!</v>
      </c>
      <c r="W8839" s="11"/>
    </row>
    <row r="8840" ht="15.75" customHeight="1">
      <c r="A8840" s="2" t="s">
        <v>585</v>
      </c>
      <c r="B8840" s="2" t="s">
        <v>3218</v>
      </c>
      <c r="C8840" s="8">
        <v>15449.0</v>
      </c>
      <c r="D8840" s="2" t="s">
        <v>4052</v>
      </c>
      <c r="E8840" s="2" t="s">
        <v>3238</v>
      </c>
      <c r="F8840" s="2" t="s">
        <v>3221</v>
      </c>
      <c r="G8840" s="2" t="s">
        <v>3337</v>
      </c>
      <c r="H8840" s="2" t="s">
        <v>3223</v>
      </c>
      <c r="I8840" s="11" t="str">
        <f>VLOOKUP(C8839,Datos!$F:$G,6,0)</f>
        <v>#REF!</v>
      </c>
      <c r="W8840" s="11"/>
    </row>
    <row r="8841" ht="15.75" customHeight="1">
      <c r="A8841" s="2" t="s">
        <v>1647</v>
      </c>
      <c r="B8841" s="2" t="s">
        <v>3218</v>
      </c>
      <c r="C8841" s="8">
        <v>16100.0</v>
      </c>
      <c r="D8841" s="2" t="s">
        <v>4027</v>
      </c>
      <c r="E8841" s="2" t="s">
        <v>3511</v>
      </c>
      <c r="F8841" s="2" t="s">
        <v>3221</v>
      </c>
      <c r="G8841" s="2" t="s">
        <v>3337</v>
      </c>
      <c r="H8841" s="2" t="s">
        <v>3223</v>
      </c>
      <c r="I8841" s="11" t="str">
        <f>VLOOKUP(C8840,Datos!$F:$G,6,0)</f>
        <v>#REF!</v>
      </c>
      <c r="W8841" s="11"/>
    </row>
    <row r="8842" ht="15.75" customHeight="1">
      <c r="A8842" s="2" t="s">
        <v>1647</v>
      </c>
      <c r="B8842" s="2" t="s">
        <v>3218</v>
      </c>
      <c r="C8842" s="8">
        <v>16100.0</v>
      </c>
      <c r="D8842" s="2" t="s">
        <v>4027</v>
      </c>
      <c r="E8842" s="2" t="s">
        <v>3511</v>
      </c>
      <c r="F8842" s="2" t="s">
        <v>3221</v>
      </c>
      <c r="G8842" s="2" t="s">
        <v>3337</v>
      </c>
      <c r="H8842" s="2" t="s">
        <v>3223</v>
      </c>
      <c r="I8842" s="11" t="str">
        <f>VLOOKUP(C8841,Datos!$F:$G,6,0)</f>
        <v>#REF!</v>
      </c>
      <c r="W8842" s="11"/>
    </row>
    <row r="8843" ht="15.75" customHeight="1">
      <c r="A8843" s="2" t="s">
        <v>579</v>
      </c>
      <c r="B8843" s="2" t="s">
        <v>3218</v>
      </c>
      <c r="C8843" s="8">
        <v>12982.0</v>
      </c>
      <c r="D8843" s="2" t="s">
        <v>3510</v>
      </c>
      <c r="E8843" s="2" t="s">
        <v>3511</v>
      </c>
      <c r="F8843" s="2" t="s">
        <v>3221</v>
      </c>
      <c r="G8843" s="2" t="s">
        <v>3512</v>
      </c>
      <c r="H8843" s="2" t="s">
        <v>3223</v>
      </c>
      <c r="I8843" s="11" t="str">
        <f>VLOOKUP(C8842,Datos!$F:$G,6,0)</f>
        <v>#REF!</v>
      </c>
      <c r="W8843" s="11"/>
    </row>
    <row r="8844" ht="15.75" customHeight="1">
      <c r="A8844" s="2" t="s">
        <v>1206</v>
      </c>
      <c r="B8844" s="2" t="s">
        <v>3218</v>
      </c>
      <c r="C8844" s="8">
        <v>11418.0</v>
      </c>
      <c r="D8844" s="2" t="s">
        <v>4319</v>
      </c>
      <c r="E8844" s="2" t="s">
        <v>3511</v>
      </c>
      <c r="F8844" s="2" t="s">
        <v>3221</v>
      </c>
      <c r="G8844" s="2" t="s">
        <v>3320</v>
      </c>
      <c r="H8844" s="2" t="s">
        <v>3223</v>
      </c>
      <c r="I8844" s="11" t="str">
        <f>VLOOKUP(C8843,Datos!$F:$G,6,0)</f>
        <v>#REF!</v>
      </c>
      <c r="W8844" s="11"/>
    </row>
    <row r="8845" ht="15.75" customHeight="1">
      <c r="A8845" s="2" t="s">
        <v>1224</v>
      </c>
      <c r="B8845" s="2" t="s">
        <v>3218</v>
      </c>
      <c r="C8845" s="8">
        <v>15787.0</v>
      </c>
      <c r="D8845" s="2" t="s">
        <v>3429</v>
      </c>
      <c r="E8845" s="2" t="s">
        <v>3247</v>
      </c>
      <c r="F8845" s="2" t="s">
        <v>3221</v>
      </c>
      <c r="G8845" s="2" t="s">
        <v>3315</v>
      </c>
      <c r="H8845" s="2" t="s">
        <v>3223</v>
      </c>
      <c r="I8845" s="11" t="str">
        <f>VLOOKUP(C8844,Datos!$F:$G,6,0)</f>
        <v>#REF!</v>
      </c>
      <c r="W8845" s="11"/>
    </row>
    <row r="8846" ht="15.75" customHeight="1">
      <c r="A8846" s="2" t="s">
        <v>2218</v>
      </c>
      <c r="B8846" s="2" t="s">
        <v>3367</v>
      </c>
      <c r="C8846" s="8">
        <v>45.0</v>
      </c>
      <c r="D8846" s="2" t="s">
        <v>3643</v>
      </c>
      <c r="E8846" s="2" t="s">
        <v>3220</v>
      </c>
      <c r="F8846" s="2" t="s">
        <v>3369</v>
      </c>
      <c r="G8846" s="2" t="s">
        <v>3370</v>
      </c>
      <c r="H8846" s="2" t="s">
        <v>3250</v>
      </c>
      <c r="I8846" s="11" t="str">
        <f>VLOOKUP(C8845,Datos!$F:$G,6,0)</f>
        <v>#REF!</v>
      </c>
      <c r="W8846" s="11"/>
    </row>
    <row r="8847" ht="15.75" customHeight="1">
      <c r="A8847" s="2" t="s">
        <v>1482</v>
      </c>
      <c r="B8847" s="2" t="s">
        <v>3269</v>
      </c>
      <c r="C8847" s="8">
        <v>1.0</v>
      </c>
      <c r="D8847" s="2" t="s">
        <v>3918</v>
      </c>
      <c r="E8847" s="2" t="s">
        <v>3261</v>
      </c>
      <c r="F8847" s="2" t="s">
        <v>3369</v>
      </c>
      <c r="G8847" s="2" t="s">
        <v>4604</v>
      </c>
      <c r="H8847" s="2" t="s">
        <v>3223</v>
      </c>
      <c r="I8847" s="11" t="str">
        <f>VLOOKUP(C8846,Datos!$F:$G,6,0)</f>
        <v>#REF!</v>
      </c>
      <c r="W8847" s="11"/>
    </row>
    <row r="8848" ht="15.75" customHeight="1">
      <c r="A8848" s="2" t="s">
        <v>4929</v>
      </c>
      <c r="B8848" s="2" t="s">
        <v>3793</v>
      </c>
      <c r="C8848" s="16" t="s">
        <v>3404</v>
      </c>
      <c r="D8848" s="2" t="s">
        <v>4930</v>
      </c>
      <c r="E8848" s="2" t="s">
        <v>3238</v>
      </c>
      <c r="F8848" s="2" t="s">
        <v>3795</v>
      </c>
      <c r="G8848" s="2" t="s">
        <v>4334</v>
      </c>
      <c r="H8848" s="2" t="s">
        <v>3231</v>
      </c>
      <c r="I8848" s="11" t="str">
        <f>VLOOKUP(C8847,Datos!$F:$G,6,0)</f>
        <v>#REF!</v>
      </c>
      <c r="W8848" s="11"/>
    </row>
    <row r="8849" ht="15.75" customHeight="1">
      <c r="A8849" s="2" t="s">
        <v>1781</v>
      </c>
      <c r="B8849" s="2" t="s">
        <v>3521</v>
      </c>
      <c r="C8849" s="16" t="s">
        <v>1783</v>
      </c>
      <c r="D8849" s="2" t="s">
        <v>3886</v>
      </c>
      <c r="E8849" s="2" t="s">
        <v>3261</v>
      </c>
      <c r="F8849" s="2" t="s">
        <v>3523</v>
      </c>
      <c r="G8849" s="2" t="s">
        <v>4203</v>
      </c>
      <c r="H8849" s="2" t="s">
        <v>3223</v>
      </c>
      <c r="I8849" s="11" t="str">
        <f>VLOOKUP(C8848,Datos!$F:$G,6,0)</f>
        <v>#REF!</v>
      </c>
      <c r="W8849" s="11"/>
    </row>
    <row r="8850" ht="15.75" customHeight="1">
      <c r="A8850" s="2" t="s">
        <v>1826</v>
      </c>
      <c r="B8850" s="2" t="s">
        <v>3521</v>
      </c>
      <c r="C8850" s="8">
        <v>15466.0</v>
      </c>
      <c r="D8850" s="2" t="s">
        <v>3905</v>
      </c>
      <c r="E8850" s="2" t="s">
        <v>3261</v>
      </c>
      <c r="F8850" s="2" t="s">
        <v>3350</v>
      </c>
      <c r="G8850" s="2" t="s">
        <v>4103</v>
      </c>
      <c r="H8850" s="2" t="s">
        <v>3223</v>
      </c>
      <c r="I8850" s="11" t="str">
        <f>VLOOKUP(C8849,Datos!$F:$G,6,0)</f>
        <v>#REF!</v>
      </c>
      <c r="W8850" s="11"/>
    </row>
    <row r="8851" ht="15.75" customHeight="1">
      <c r="A8851" s="2" t="s">
        <v>706</v>
      </c>
      <c r="B8851" s="2" t="s">
        <v>3568</v>
      </c>
      <c r="C8851" s="8">
        <v>16806.0</v>
      </c>
      <c r="D8851" s="2" t="s">
        <v>5971</v>
      </c>
      <c r="E8851" s="2" t="s">
        <v>3261</v>
      </c>
      <c r="F8851" s="2" t="s">
        <v>3936</v>
      </c>
      <c r="G8851" s="2" t="s">
        <v>4420</v>
      </c>
      <c r="H8851" s="2" t="s">
        <v>3223</v>
      </c>
      <c r="I8851" s="11" t="str">
        <f>VLOOKUP(C8850,Datos!$F:$G,6,0)</f>
        <v>#REF!</v>
      </c>
      <c r="W8851" s="11"/>
    </row>
    <row r="8852" ht="15.75" customHeight="1">
      <c r="A8852" s="2" t="s">
        <v>5399</v>
      </c>
      <c r="B8852" s="2" t="e">
        <v>#N/A</v>
      </c>
      <c r="C8852" s="8" t="e">
        <v>#N/A</v>
      </c>
      <c r="D8852" s="2" t="e">
        <v>#N/A</v>
      </c>
      <c r="E8852" s="2" t="e">
        <v>#N/A</v>
      </c>
      <c r="F8852" s="2" t="e">
        <v>#N/A</v>
      </c>
      <c r="G8852" s="2" t="e">
        <v>#N/A</v>
      </c>
      <c r="H8852" s="2" t="e">
        <v>#N/A</v>
      </c>
      <c r="I8852" s="11" t="str">
        <f>VLOOKUP(C8851,Datos!$F:$G,6,0)</f>
        <v>#REF!</v>
      </c>
      <c r="W8852" s="11"/>
    </row>
    <row r="8853" ht="15.75" customHeight="1">
      <c r="A8853" s="2" t="s">
        <v>706</v>
      </c>
      <c r="B8853" s="2" t="s">
        <v>3568</v>
      </c>
      <c r="C8853" s="8">
        <v>16806.0</v>
      </c>
      <c r="D8853" s="2" t="s">
        <v>5971</v>
      </c>
      <c r="E8853" s="2" t="s">
        <v>3261</v>
      </c>
      <c r="F8853" s="2" t="s">
        <v>3936</v>
      </c>
      <c r="G8853" s="2" t="s">
        <v>4420</v>
      </c>
      <c r="H8853" s="2" t="s">
        <v>3223</v>
      </c>
      <c r="I8853" s="11" t="str">
        <f>VLOOKUP(C8852,Datos!$F:$G,6,0)</f>
        <v>#N/A</v>
      </c>
      <c r="W8853" s="11"/>
    </row>
    <row r="8854" ht="15.75" customHeight="1">
      <c r="A8854" s="2" t="s">
        <v>5359</v>
      </c>
      <c r="B8854" s="2" t="s">
        <v>4998</v>
      </c>
      <c r="C8854" s="16" t="s">
        <v>3404</v>
      </c>
      <c r="D8854" s="2" t="s">
        <v>5360</v>
      </c>
      <c r="E8854" s="2" t="s">
        <v>4370</v>
      </c>
      <c r="F8854" s="2" t="s">
        <v>4808</v>
      </c>
      <c r="G8854" s="2" t="s">
        <v>5361</v>
      </c>
      <c r="H8854" s="2" t="s">
        <v>3223</v>
      </c>
      <c r="I8854" s="11" t="str">
        <f>VLOOKUP(C8853,Datos!$F:$G,6,0)</f>
        <v>#REF!</v>
      </c>
      <c r="W8854" s="11"/>
    </row>
    <row r="8855" ht="15.75" customHeight="1">
      <c r="A8855" s="2" t="s">
        <v>585</v>
      </c>
      <c r="B8855" s="2" t="s">
        <v>3218</v>
      </c>
      <c r="C8855" s="8">
        <v>15449.0</v>
      </c>
      <c r="D8855" s="2" t="s">
        <v>4052</v>
      </c>
      <c r="E8855" s="2" t="s">
        <v>3238</v>
      </c>
      <c r="F8855" s="2" t="s">
        <v>3221</v>
      </c>
      <c r="G8855" s="2" t="s">
        <v>3337</v>
      </c>
      <c r="H8855" s="2" t="s">
        <v>3223</v>
      </c>
      <c r="I8855" s="11" t="str">
        <f>VLOOKUP(C8854,Datos!$F:$G,6,0)</f>
        <v>#REF!</v>
      </c>
      <c r="W8855" s="11"/>
    </row>
    <row r="8856" ht="15.75" customHeight="1">
      <c r="A8856" s="2" t="s">
        <v>1965</v>
      </c>
      <c r="B8856" s="2" t="s">
        <v>3218</v>
      </c>
      <c r="C8856" s="8">
        <v>16099.0</v>
      </c>
      <c r="D8856" s="2" t="s">
        <v>4051</v>
      </c>
      <c r="E8856" s="2" t="s">
        <v>3247</v>
      </c>
      <c r="F8856" s="2" t="s">
        <v>3221</v>
      </c>
      <c r="G8856" s="2" t="s">
        <v>3337</v>
      </c>
      <c r="H8856" s="2" t="s">
        <v>3223</v>
      </c>
      <c r="I8856" s="11" t="str">
        <f>VLOOKUP(C8855,Datos!$F:$G,6,0)</f>
        <v>#REF!</v>
      </c>
      <c r="W8856" s="11"/>
    </row>
    <row r="8857" ht="15.75" customHeight="1">
      <c r="A8857" s="2" t="s">
        <v>24</v>
      </c>
      <c r="B8857" s="2" t="s">
        <v>3696</v>
      </c>
      <c r="C8857" s="8">
        <v>13803.0</v>
      </c>
      <c r="D8857" s="2" t="s">
        <v>3302</v>
      </c>
      <c r="E8857" s="2" t="s">
        <v>3303</v>
      </c>
      <c r="F8857" s="2" t="s">
        <v>3678</v>
      </c>
      <c r="G8857" s="2" t="s">
        <v>3302</v>
      </c>
      <c r="H8857" s="2" t="s">
        <v>3250</v>
      </c>
      <c r="I8857" s="11" t="str">
        <f>VLOOKUP(C8856,Datos!$F:$G,6,0)</f>
        <v>#REF!</v>
      </c>
      <c r="W8857" s="11"/>
    </row>
    <row r="8858" ht="15.75" customHeight="1">
      <c r="A8858" s="2" t="s">
        <v>3388</v>
      </c>
      <c r="B8858" s="2" t="e">
        <v>#N/A</v>
      </c>
      <c r="C8858" s="8" t="e">
        <v>#N/A</v>
      </c>
      <c r="D8858" s="2" t="e">
        <v>#N/A</v>
      </c>
      <c r="E8858" s="2" t="e">
        <v>#N/A</v>
      </c>
      <c r="F8858" s="2" t="e">
        <v>#N/A</v>
      </c>
      <c r="G8858" s="2" t="e">
        <v>#N/A</v>
      </c>
      <c r="H8858" s="2" t="e">
        <v>#N/A</v>
      </c>
      <c r="I8858" s="11" t="str">
        <f>VLOOKUP(C8857,Datos!$F:$G,6,0)</f>
        <v>#REF!</v>
      </c>
      <c r="W8858" s="11"/>
    </row>
    <row r="8859" ht="15.75" customHeight="1">
      <c r="A8859" s="2" t="s">
        <v>4931</v>
      </c>
      <c r="B8859" s="2" t="s">
        <v>3793</v>
      </c>
      <c r="C8859" s="16" t="s">
        <v>3404</v>
      </c>
      <c r="D8859" s="2" t="s">
        <v>4932</v>
      </c>
      <c r="E8859" s="2" t="s">
        <v>3281</v>
      </c>
      <c r="F8859" s="2" t="s">
        <v>3795</v>
      </c>
      <c r="G8859" s="2" t="s">
        <v>4334</v>
      </c>
      <c r="H8859" s="2" t="s">
        <v>3231</v>
      </c>
      <c r="I8859" s="11" t="str">
        <f>VLOOKUP(C8858,Datos!$F:$G,6,0)</f>
        <v>#N/A</v>
      </c>
      <c r="W8859" s="11"/>
    </row>
    <row r="8860" ht="15.75" customHeight="1">
      <c r="A8860" s="2" t="s">
        <v>1296</v>
      </c>
      <c r="B8860" s="2" t="s">
        <v>3218</v>
      </c>
      <c r="C8860" s="8">
        <v>9877.0</v>
      </c>
      <c r="D8860" s="2" t="s">
        <v>3379</v>
      </c>
      <c r="E8860" s="2" t="s">
        <v>3238</v>
      </c>
      <c r="F8860" s="2" t="s">
        <v>3221</v>
      </c>
      <c r="G8860" s="2" t="s">
        <v>3320</v>
      </c>
      <c r="H8860" s="2" t="s">
        <v>3250</v>
      </c>
      <c r="I8860" s="11" t="str">
        <f>VLOOKUP(C8859,Datos!$F:$G,6,0)</f>
        <v>#REF!</v>
      </c>
      <c r="W8860" s="11"/>
    </row>
    <row r="8861" ht="15.75" customHeight="1">
      <c r="A8861" s="2" t="s">
        <v>5825</v>
      </c>
      <c r="B8861" s="2" t="s">
        <v>3383</v>
      </c>
      <c r="C8861" s="8">
        <v>14154.0</v>
      </c>
      <c r="D8861" s="2" t="s">
        <v>3302</v>
      </c>
      <c r="E8861" s="2" t="s">
        <v>4370</v>
      </c>
      <c r="F8861" s="2" t="s">
        <v>3384</v>
      </c>
      <c r="G8861" s="2" t="s">
        <v>3861</v>
      </c>
      <c r="H8861" s="2" t="s">
        <v>3223</v>
      </c>
      <c r="I8861" s="11" t="str">
        <f>VLOOKUP(C8860,Datos!$F:$G,6,0)</f>
        <v>#REF!</v>
      </c>
      <c r="W8861" s="11"/>
    </row>
    <row r="8862" ht="15.75" customHeight="1">
      <c r="A8862" s="2" t="s">
        <v>5829</v>
      </c>
      <c r="B8862" s="2" t="s">
        <v>3383</v>
      </c>
      <c r="C8862" s="8">
        <v>15998.0</v>
      </c>
      <c r="D8862" s="2" t="s">
        <v>5830</v>
      </c>
      <c r="E8862" s="2" t="s">
        <v>4341</v>
      </c>
      <c r="F8862" s="2" t="s">
        <v>3384</v>
      </c>
      <c r="G8862" s="2" t="s">
        <v>3861</v>
      </c>
      <c r="H8862" s="2" t="s">
        <v>3223</v>
      </c>
      <c r="I8862" s="11" t="str">
        <f>VLOOKUP(C8861,Datos!$F:$G,6,0)</f>
        <v>#REF!</v>
      </c>
      <c r="W8862" s="11"/>
    </row>
    <row r="8863" ht="15.75" customHeight="1">
      <c r="A8863" s="2" t="s">
        <v>5827</v>
      </c>
      <c r="B8863" s="2" t="s">
        <v>3383</v>
      </c>
      <c r="C8863" s="8">
        <v>15009.0</v>
      </c>
      <c r="D8863" s="2" t="s">
        <v>5828</v>
      </c>
      <c r="E8863" s="2" t="s">
        <v>3446</v>
      </c>
      <c r="F8863" s="2" t="s">
        <v>3384</v>
      </c>
      <c r="G8863" s="2" t="s">
        <v>3861</v>
      </c>
      <c r="H8863" s="2" t="s">
        <v>3223</v>
      </c>
      <c r="I8863" s="11" t="str">
        <f>VLOOKUP(C8862,Datos!$F:$G,6,0)</f>
        <v>#REF!</v>
      </c>
      <c r="W8863" s="11"/>
    </row>
    <row r="8864" ht="15.75" customHeight="1">
      <c r="A8864" s="2" t="s">
        <v>5820</v>
      </c>
      <c r="B8864" s="2" t="s">
        <v>3383</v>
      </c>
      <c r="C8864" s="8">
        <v>9126.0</v>
      </c>
      <c r="D8864" s="2" t="s">
        <v>3302</v>
      </c>
      <c r="E8864" s="2" t="s">
        <v>4370</v>
      </c>
      <c r="F8864" s="2" t="s">
        <v>3384</v>
      </c>
      <c r="G8864" s="2" t="s">
        <v>5821</v>
      </c>
      <c r="H8864" s="2" t="s">
        <v>3231</v>
      </c>
      <c r="I8864" s="11" t="str">
        <f>VLOOKUP(C8863,Datos!$F:$G,6,0)</f>
        <v>#REF!</v>
      </c>
      <c r="W8864" s="11"/>
    </row>
    <row r="8865" ht="15.75" customHeight="1">
      <c r="A8865" s="2" t="s">
        <v>6216</v>
      </c>
      <c r="B8865" s="2" t="s">
        <v>3383</v>
      </c>
      <c r="C8865" s="8">
        <v>16078.0</v>
      </c>
      <c r="D8865" s="2" t="s">
        <v>6217</v>
      </c>
      <c r="E8865" s="2" t="s">
        <v>3261</v>
      </c>
      <c r="F8865" s="2" t="s">
        <v>3384</v>
      </c>
      <c r="G8865" s="2" t="s">
        <v>3861</v>
      </c>
      <c r="H8865" s="2" t="s">
        <v>3223</v>
      </c>
      <c r="I8865" s="11" t="str">
        <f>VLOOKUP(C8864,Datos!$F:$G,6,0)</f>
        <v>#REF!</v>
      </c>
      <c r="W8865" s="11"/>
    </row>
    <row r="8866" ht="15.75" customHeight="1">
      <c r="A8866" s="2" t="s">
        <v>6218</v>
      </c>
      <c r="B8866" s="2" t="s">
        <v>3383</v>
      </c>
      <c r="C8866" s="8">
        <v>16079.0</v>
      </c>
      <c r="D8866" s="2" t="s">
        <v>6219</v>
      </c>
      <c r="E8866" s="2" t="s">
        <v>3261</v>
      </c>
      <c r="F8866" s="2" t="s">
        <v>3384</v>
      </c>
      <c r="G8866" s="2" t="s">
        <v>3861</v>
      </c>
      <c r="H8866" s="2" t="s">
        <v>3223</v>
      </c>
      <c r="I8866" s="11" t="str">
        <f>VLOOKUP(C8865,Datos!$F:$G,6,0)</f>
        <v>#REF!</v>
      </c>
      <c r="W8866" s="11"/>
    </row>
    <row r="8867" ht="15.75" customHeight="1">
      <c r="A8867" s="2" t="s">
        <v>5822</v>
      </c>
      <c r="B8867" s="2" t="s">
        <v>3383</v>
      </c>
      <c r="C8867" s="8">
        <v>14147.0</v>
      </c>
      <c r="D8867" s="2" t="s">
        <v>3302</v>
      </c>
      <c r="E8867" s="2" t="s">
        <v>4370</v>
      </c>
      <c r="F8867" s="2" t="s">
        <v>3384</v>
      </c>
      <c r="G8867" s="2" t="s">
        <v>3861</v>
      </c>
      <c r="H8867" s="2" t="s">
        <v>3223</v>
      </c>
      <c r="I8867" s="11" t="str">
        <f>VLOOKUP(C8866,Datos!$F:$G,6,0)</f>
        <v>#REF!</v>
      </c>
      <c r="W8867" s="11"/>
    </row>
    <row r="8868" ht="15.75" customHeight="1">
      <c r="A8868" s="2" t="s">
        <v>19</v>
      </c>
      <c r="B8868" s="2" t="s">
        <v>3383</v>
      </c>
      <c r="C8868" s="8">
        <v>15064.0</v>
      </c>
      <c r="D8868" s="2" t="s">
        <v>3302</v>
      </c>
      <c r="E8868" s="2" t="s">
        <v>4370</v>
      </c>
      <c r="F8868" s="2" t="s">
        <v>3384</v>
      </c>
      <c r="G8868" s="2" t="s">
        <v>3302</v>
      </c>
      <c r="H8868" s="2" t="s">
        <v>3223</v>
      </c>
      <c r="I8868" s="11" t="str">
        <f>VLOOKUP(C8867,Datos!$F:$G,6,0)</f>
        <v>#REF!</v>
      </c>
      <c r="W8868" s="11"/>
    </row>
    <row r="8869" ht="15.75" customHeight="1">
      <c r="A8869" s="2" t="s">
        <v>5826</v>
      </c>
      <c r="B8869" s="2" t="s">
        <v>3383</v>
      </c>
      <c r="C8869" s="8">
        <v>11326.0</v>
      </c>
      <c r="D8869" s="2" t="s">
        <v>3302</v>
      </c>
      <c r="E8869" s="2" t="s">
        <v>4370</v>
      </c>
      <c r="F8869" s="2" t="s">
        <v>3384</v>
      </c>
      <c r="G8869" s="2" t="s">
        <v>3861</v>
      </c>
      <c r="H8869" s="2" t="s">
        <v>3250</v>
      </c>
      <c r="I8869" s="11" t="str">
        <f>VLOOKUP(C8868,Datos!$F:$G,6,0)</f>
        <v>#REF!</v>
      </c>
      <c r="W8869" s="11"/>
    </row>
    <row r="8870" ht="15.75" customHeight="1">
      <c r="A8870" s="2" t="s">
        <v>4937</v>
      </c>
      <c r="B8870" s="2" t="s">
        <v>3793</v>
      </c>
      <c r="C8870" s="16" t="s">
        <v>3404</v>
      </c>
      <c r="D8870" s="2" t="s">
        <v>4938</v>
      </c>
      <c r="E8870" s="2" t="s">
        <v>3238</v>
      </c>
      <c r="F8870" s="2" t="s">
        <v>3795</v>
      </c>
      <c r="G8870" s="2" t="s">
        <v>4334</v>
      </c>
      <c r="H8870" s="2" t="s">
        <v>3231</v>
      </c>
      <c r="I8870" s="11" t="str">
        <f>VLOOKUP(C8869,Datos!$F:$G,6,0)</f>
        <v>#REF!</v>
      </c>
      <c r="W8870" s="11"/>
    </row>
    <row r="8871" ht="15.75" customHeight="1">
      <c r="A8871" s="2" t="s">
        <v>5823</v>
      </c>
      <c r="B8871" s="2" t="s">
        <v>3383</v>
      </c>
      <c r="C8871" s="8">
        <v>14145.0</v>
      </c>
      <c r="D8871" s="2" t="s">
        <v>3302</v>
      </c>
      <c r="E8871" s="2" t="s">
        <v>4370</v>
      </c>
      <c r="F8871" s="2" t="s">
        <v>3384</v>
      </c>
      <c r="G8871" s="2" t="s">
        <v>3861</v>
      </c>
      <c r="H8871" s="2" t="s">
        <v>3223</v>
      </c>
      <c r="I8871" s="11" t="str">
        <f>VLOOKUP(C8870,Datos!$F:$G,6,0)</f>
        <v>#REF!</v>
      </c>
      <c r="W8871" s="11"/>
    </row>
    <row r="8872" ht="15.75" customHeight="1">
      <c r="A8872" s="2" t="s">
        <v>5824</v>
      </c>
      <c r="B8872" s="2" t="s">
        <v>3383</v>
      </c>
      <c r="C8872" s="8">
        <v>14149.0</v>
      </c>
      <c r="D8872" s="2" t="s">
        <v>3302</v>
      </c>
      <c r="E8872" s="2" t="s">
        <v>3247</v>
      </c>
      <c r="F8872" s="2" t="s">
        <v>549</v>
      </c>
      <c r="G8872" s="2" t="s">
        <v>3385</v>
      </c>
      <c r="H8872" s="2" t="s">
        <v>3855</v>
      </c>
      <c r="I8872" s="11" t="str">
        <f>VLOOKUP(C8871,Datos!$F:$G,6,0)</f>
        <v>#REF!</v>
      </c>
      <c r="W8872" s="11"/>
    </row>
    <row r="8873" ht="15.75" customHeight="1">
      <c r="A8873" s="2" t="s">
        <v>14</v>
      </c>
      <c r="B8873" s="2" t="s">
        <v>3383</v>
      </c>
      <c r="C8873" s="8">
        <v>9050.0</v>
      </c>
      <c r="D8873" s="2" t="s">
        <v>3302</v>
      </c>
      <c r="E8873" s="2" t="s">
        <v>4370</v>
      </c>
      <c r="F8873" s="2" t="s">
        <v>4372</v>
      </c>
      <c r="G8873" s="2" t="s">
        <v>3302</v>
      </c>
      <c r="H8873" s="2" t="s">
        <v>3231</v>
      </c>
      <c r="I8873" s="11" t="str">
        <f>VLOOKUP(C8872,Datos!$F:$G,6,0)</f>
        <v>#REF!</v>
      </c>
      <c r="W8873" s="11"/>
    </row>
    <row r="8874" ht="15.75" customHeight="1">
      <c r="A8874" s="2" t="s">
        <v>456</v>
      </c>
      <c r="B8874" s="2" t="s">
        <v>4538</v>
      </c>
      <c r="C8874" s="8">
        <v>12837.0</v>
      </c>
      <c r="D8874" s="2" t="s">
        <v>4539</v>
      </c>
      <c r="E8874" s="2" t="s">
        <v>3392</v>
      </c>
      <c r="F8874" s="2" t="s">
        <v>4540</v>
      </c>
      <c r="G8874" s="2" t="s">
        <v>4541</v>
      </c>
      <c r="H8874" s="2" t="s">
        <v>3223</v>
      </c>
      <c r="I8874" s="11" t="str">
        <f>VLOOKUP(C8873,Datos!$F:$G,6,0)</f>
        <v>#REF!</v>
      </c>
      <c r="W8874" s="11"/>
    </row>
    <row r="8875" ht="15.75" customHeight="1">
      <c r="A8875" s="2" t="s">
        <v>574</v>
      </c>
      <c r="B8875" s="2" t="s">
        <v>3218</v>
      </c>
      <c r="C8875" s="8">
        <v>9874.0</v>
      </c>
      <c r="D8875" s="2" t="s">
        <v>3237</v>
      </c>
      <c r="E8875" s="2" t="s">
        <v>3238</v>
      </c>
      <c r="F8875" s="2" t="s">
        <v>3221</v>
      </c>
      <c r="G8875" s="2" t="s">
        <v>3239</v>
      </c>
      <c r="H8875" s="2" t="s">
        <v>3223</v>
      </c>
      <c r="I8875" s="11" t="str">
        <f>VLOOKUP(C8874,Datos!$F:$G,6,0)</f>
        <v>#REF!</v>
      </c>
      <c r="W8875" s="11"/>
    </row>
    <row r="8876" ht="15.75" customHeight="1">
      <c r="A8876" s="2" t="s">
        <v>5534</v>
      </c>
      <c r="B8876" s="2" t="s">
        <v>5116</v>
      </c>
      <c r="C8876" s="16" t="s">
        <v>3404</v>
      </c>
      <c r="D8876" s="2" t="s">
        <v>5535</v>
      </c>
      <c r="E8876" s="2" t="s">
        <v>4370</v>
      </c>
      <c r="F8876" s="2" t="s">
        <v>4742</v>
      </c>
      <c r="G8876" s="2" t="s">
        <v>5536</v>
      </c>
      <c r="H8876" s="2" t="s">
        <v>3223</v>
      </c>
      <c r="I8876" s="11" t="str">
        <f>VLOOKUP(C8875,Datos!$F:$G,6,0)</f>
        <v>#REF!</v>
      </c>
      <c r="W8876" s="11"/>
    </row>
    <row r="8877" ht="15.75" customHeight="1">
      <c r="A8877" s="2" t="s">
        <v>5399</v>
      </c>
      <c r="B8877" s="2" t="e">
        <v>#N/A</v>
      </c>
      <c r="C8877" s="8" t="e">
        <v>#N/A</v>
      </c>
      <c r="D8877" s="2" t="e">
        <v>#N/A</v>
      </c>
      <c r="E8877" s="2" t="e">
        <v>#N/A</v>
      </c>
      <c r="F8877" s="2" t="e">
        <v>#N/A</v>
      </c>
      <c r="G8877" s="2" t="e">
        <v>#N/A</v>
      </c>
      <c r="H8877" s="2" t="e">
        <v>#N/A</v>
      </c>
      <c r="I8877" s="11" t="str">
        <f>VLOOKUP(C8876,Datos!$F:$G,6,0)</f>
        <v>#REF!</v>
      </c>
      <c r="W8877" s="11"/>
    </row>
    <row r="8878" ht="15.75" customHeight="1">
      <c r="A8878" s="2" t="s">
        <v>993</v>
      </c>
      <c r="B8878" s="2" t="s">
        <v>4411</v>
      </c>
      <c r="C8878" s="16" t="s">
        <v>549</v>
      </c>
      <c r="D8878" s="2" t="s">
        <v>4412</v>
      </c>
      <c r="E8878" s="2" t="s">
        <v>3261</v>
      </c>
      <c r="F8878" s="2" t="s">
        <v>4413</v>
      </c>
      <c r="G8878" s="2" t="s">
        <v>3713</v>
      </c>
      <c r="H8878" s="2" t="s">
        <v>3223</v>
      </c>
      <c r="I8878" s="11" t="str">
        <f>VLOOKUP(C8877,Datos!$F:$G,6,0)</f>
        <v>#N/A</v>
      </c>
      <c r="W8878" s="11"/>
    </row>
    <row r="8879" ht="15.75" customHeight="1">
      <c r="A8879" s="2" t="s">
        <v>1715</v>
      </c>
      <c r="B8879" s="2" t="s">
        <v>3521</v>
      </c>
      <c r="C8879" s="8">
        <v>2780.0</v>
      </c>
      <c r="D8879" s="2" t="s">
        <v>3522</v>
      </c>
      <c r="E8879" s="2" t="s">
        <v>3261</v>
      </c>
      <c r="F8879" s="2" t="s">
        <v>3523</v>
      </c>
      <c r="G8879" s="2" t="s">
        <v>3524</v>
      </c>
      <c r="H8879" s="2" t="s">
        <v>3223</v>
      </c>
      <c r="I8879" s="11" t="str">
        <f>VLOOKUP(C8878,Datos!$F:$G,6,0)</f>
        <v>#REF!</v>
      </c>
      <c r="W8879" s="11"/>
    </row>
    <row r="8880" ht="15.75" customHeight="1">
      <c r="A8880" s="2" t="s">
        <v>6220</v>
      </c>
      <c r="B8880" s="2" t="s">
        <v>3521</v>
      </c>
      <c r="C8880" s="8">
        <v>503.0</v>
      </c>
      <c r="D8880" s="2" t="s">
        <v>6221</v>
      </c>
      <c r="E8880" s="2" t="s">
        <v>3261</v>
      </c>
      <c r="F8880" s="2" t="s">
        <v>3523</v>
      </c>
      <c r="G8880" s="2" t="s">
        <v>3524</v>
      </c>
      <c r="H8880" s="2" t="s">
        <v>3231</v>
      </c>
      <c r="I8880" s="11" t="str">
        <f>VLOOKUP(C8879,Datos!$F:$G,6,0)</f>
        <v>#REF!</v>
      </c>
      <c r="W8880" s="11"/>
    </row>
    <row r="8881" ht="15.75" customHeight="1">
      <c r="A8881" s="2" t="s">
        <v>1431</v>
      </c>
      <c r="B8881" s="2" t="s">
        <v>5581</v>
      </c>
      <c r="C8881" s="16" t="s">
        <v>549</v>
      </c>
      <c r="D8881" s="2" t="s">
        <v>5584</v>
      </c>
      <c r="E8881" s="2" t="s">
        <v>3261</v>
      </c>
      <c r="F8881" s="2" t="s">
        <v>3837</v>
      </c>
      <c r="G8881" s="2" t="s">
        <v>5583</v>
      </c>
      <c r="H8881" s="2" t="s">
        <v>3223</v>
      </c>
      <c r="I8881" s="11" t="str">
        <f>VLOOKUP(C8880,Datos!$F:$G,6,0)</f>
        <v>#REF!</v>
      </c>
      <c r="W8881" s="11"/>
    </row>
    <row r="8882" ht="15.75" customHeight="1">
      <c r="A8882" s="2" t="s">
        <v>67</v>
      </c>
      <c r="B8882" s="2" t="s">
        <v>4003</v>
      </c>
      <c r="C8882" s="8">
        <v>14222.0</v>
      </c>
      <c r="D8882" s="2" t="s">
        <v>3302</v>
      </c>
      <c r="E8882" s="2" t="s">
        <v>3238</v>
      </c>
      <c r="F8882" s="2" t="s">
        <v>3678</v>
      </c>
      <c r="G8882" s="2" t="s">
        <v>4730</v>
      </c>
      <c r="H8882" s="2" t="s">
        <v>3223</v>
      </c>
      <c r="I8882" s="11" t="str">
        <f>VLOOKUP(C8881,Datos!$F:$G,6,0)</f>
        <v>#REF!</v>
      </c>
      <c r="W8882" s="11"/>
    </row>
    <row r="8883" ht="15.75" customHeight="1">
      <c r="A8883" s="2" t="s">
        <v>135</v>
      </c>
      <c r="B8883" s="2" t="s">
        <v>4003</v>
      </c>
      <c r="C8883" s="16" t="s">
        <v>136</v>
      </c>
      <c r="D8883" s="2" t="s">
        <v>3302</v>
      </c>
      <c r="E8883" s="2" t="s">
        <v>3238</v>
      </c>
      <c r="F8883" s="2" t="s">
        <v>3678</v>
      </c>
      <c r="G8883" s="2" t="s">
        <v>4730</v>
      </c>
      <c r="H8883" s="2" t="s">
        <v>3231</v>
      </c>
      <c r="I8883" s="11" t="str">
        <f>VLOOKUP(C8882,Datos!$F:$G,6,0)</f>
        <v>#REF!</v>
      </c>
      <c r="W8883" s="11"/>
    </row>
    <row r="8884" ht="15.75" customHeight="1">
      <c r="A8884" s="2" t="s">
        <v>574</v>
      </c>
      <c r="B8884" s="2" t="s">
        <v>3218</v>
      </c>
      <c r="C8884" s="8">
        <v>9874.0</v>
      </c>
      <c r="D8884" s="2" t="s">
        <v>3237</v>
      </c>
      <c r="E8884" s="2" t="s">
        <v>3238</v>
      </c>
      <c r="F8884" s="2" t="s">
        <v>3221</v>
      </c>
      <c r="G8884" s="2" t="s">
        <v>3239</v>
      </c>
      <c r="H8884" s="2" t="s">
        <v>3223</v>
      </c>
      <c r="I8884" s="11" t="str">
        <f>VLOOKUP(C8883,Datos!$F:$G,6,0)</f>
        <v>#REF!</v>
      </c>
      <c r="W8884" s="11"/>
    </row>
    <row r="8885" ht="15.75" customHeight="1">
      <c r="A8885" s="2" t="s">
        <v>1309</v>
      </c>
      <c r="B8885" s="2" t="s">
        <v>3218</v>
      </c>
      <c r="C8885" s="8">
        <v>14800.0</v>
      </c>
      <c r="D8885" s="2" t="s">
        <v>3376</v>
      </c>
      <c r="E8885" s="2" t="s">
        <v>3247</v>
      </c>
      <c r="F8885" s="2" t="s">
        <v>3221</v>
      </c>
      <c r="G8885" s="2" t="s">
        <v>3337</v>
      </c>
      <c r="H8885" s="2" t="s">
        <v>3223</v>
      </c>
      <c r="I8885" s="11" t="str">
        <f>VLOOKUP(C8884,Datos!$F:$G,6,0)</f>
        <v>#REF!</v>
      </c>
      <c r="W8885" s="11"/>
    </row>
    <row r="8886" ht="15.75" customHeight="1">
      <c r="A8886" s="2" t="s">
        <v>5422</v>
      </c>
      <c r="B8886" s="2" t="s">
        <v>5423</v>
      </c>
      <c r="C8886" s="16" t="s">
        <v>3404</v>
      </c>
      <c r="D8886" s="2" t="s">
        <v>5424</v>
      </c>
      <c r="E8886" s="2" t="s">
        <v>4370</v>
      </c>
      <c r="F8886" s="2" t="s">
        <v>5425</v>
      </c>
      <c r="G8886" s="2" t="s">
        <v>5426</v>
      </c>
      <c r="H8886" s="2" t="s">
        <v>3223</v>
      </c>
      <c r="I8886" s="11" t="str">
        <f>VLOOKUP(C8885,Datos!$F:$G,6,0)</f>
        <v>#REF!</v>
      </c>
      <c r="W8886" s="11"/>
    </row>
    <row r="8887" ht="15.75" customHeight="1">
      <c r="A8887" s="2" t="s">
        <v>669</v>
      </c>
      <c r="B8887" s="2" t="s">
        <v>3597</v>
      </c>
      <c r="C8887" s="8">
        <v>13746.0</v>
      </c>
      <c r="D8887" s="2" t="s">
        <v>3831</v>
      </c>
      <c r="E8887" s="2" t="s">
        <v>3261</v>
      </c>
      <c r="F8887" s="2" t="s">
        <v>3832</v>
      </c>
      <c r="G8887" s="2" t="s">
        <v>3833</v>
      </c>
      <c r="H8887" s="2" t="s">
        <v>3223</v>
      </c>
      <c r="I8887" s="11" t="str">
        <f>VLOOKUP(C8886,Datos!$F:$G,6,0)</f>
        <v>#REF!</v>
      </c>
      <c r="W8887" s="11"/>
    </row>
    <row r="8888" ht="15.75" customHeight="1">
      <c r="A8888" s="2" t="s">
        <v>5414</v>
      </c>
      <c r="B8888" s="2" t="s">
        <v>5052</v>
      </c>
      <c r="C8888" s="16" t="s">
        <v>3404</v>
      </c>
      <c r="D8888" s="2" t="s">
        <v>5415</v>
      </c>
      <c r="E8888" s="2" t="s">
        <v>3261</v>
      </c>
      <c r="F8888" s="2" t="s">
        <v>3775</v>
      </c>
      <c r="G8888" s="2" t="s">
        <v>5416</v>
      </c>
      <c r="H8888" s="2" t="s">
        <v>3250</v>
      </c>
      <c r="I8888" s="11" t="str">
        <f>VLOOKUP(C8887,Datos!$F:$G,6,0)</f>
        <v>#REF!</v>
      </c>
      <c r="W8888" s="11"/>
    </row>
    <row r="8889" ht="15.75" customHeight="1">
      <c r="A8889" s="2" t="s">
        <v>5399</v>
      </c>
      <c r="B8889" s="2" t="e">
        <v>#N/A</v>
      </c>
      <c r="C8889" s="8" t="e">
        <v>#N/A</v>
      </c>
      <c r="D8889" s="2" t="e">
        <v>#N/A</v>
      </c>
      <c r="E8889" s="2" t="e">
        <v>#N/A</v>
      </c>
      <c r="F8889" s="2" t="e">
        <v>#N/A</v>
      </c>
      <c r="G8889" s="2" t="e">
        <v>#N/A</v>
      </c>
      <c r="H8889" s="2" t="e">
        <v>#N/A</v>
      </c>
      <c r="I8889" s="11" t="str">
        <f>VLOOKUP(C8888,Datos!$F:$G,6,0)</f>
        <v>#REF!</v>
      </c>
      <c r="W8889" s="11"/>
    </row>
    <row r="8890" ht="15.75" customHeight="1">
      <c r="A8890" s="2" t="s">
        <v>5399</v>
      </c>
      <c r="B8890" s="2" t="e">
        <v>#N/A</v>
      </c>
      <c r="C8890" s="8" t="e">
        <v>#N/A</v>
      </c>
      <c r="D8890" s="2" t="e">
        <v>#N/A</v>
      </c>
      <c r="E8890" s="2" t="e">
        <v>#N/A</v>
      </c>
      <c r="F8890" s="2" t="e">
        <v>#N/A</v>
      </c>
      <c r="G8890" s="2" t="e">
        <v>#N/A</v>
      </c>
      <c r="H8890" s="2" t="e">
        <v>#N/A</v>
      </c>
      <c r="I8890" s="11" t="str">
        <f>VLOOKUP(C8889,Datos!$F:$G,6,0)</f>
        <v>#N/A</v>
      </c>
      <c r="W8890" s="11"/>
    </row>
    <row r="8891" ht="15.75" customHeight="1">
      <c r="A8891" s="2" t="s">
        <v>5399</v>
      </c>
      <c r="B8891" s="2" t="e">
        <v>#N/A</v>
      </c>
      <c r="C8891" s="8" t="e">
        <v>#N/A</v>
      </c>
      <c r="D8891" s="2" t="e">
        <v>#N/A</v>
      </c>
      <c r="E8891" s="2" t="e">
        <v>#N/A</v>
      </c>
      <c r="F8891" s="2" t="e">
        <v>#N/A</v>
      </c>
      <c r="G8891" s="2" t="e">
        <v>#N/A</v>
      </c>
      <c r="H8891" s="2" t="e">
        <v>#N/A</v>
      </c>
      <c r="I8891" s="11" t="str">
        <f>VLOOKUP(C8890,Datos!$F:$G,6,0)</f>
        <v>#N/A</v>
      </c>
      <c r="W8891" s="11"/>
    </row>
    <row r="8892" ht="15.75" customHeight="1">
      <c r="A8892" s="2" t="s">
        <v>5585</v>
      </c>
      <c r="B8892" s="2" t="s">
        <v>5518</v>
      </c>
      <c r="C8892" s="16" t="s">
        <v>3404</v>
      </c>
      <c r="D8892" s="2" t="s">
        <v>5586</v>
      </c>
      <c r="E8892" s="2" t="s">
        <v>3261</v>
      </c>
      <c r="F8892" s="2" t="s">
        <v>4985</v>
      </c>
      <c r="G8892" s="2" t="s">
        <v>5521</v>
      </c>
      <c r="H8892" s="2" t="s">
        <v>3223</v>
      </c>
      <c r="I8892" s="11" t="str">
        <f>VLOOKUP(C8891,Datos!$F:$G,6,0)</f>
        <v>#N/A</v>
      </c>
      <c r="W8892" s="11"/>
    </row>
    <row r="8893" ht="15.75" customHeight="1">
      <c r="A8893" s="2" t="s">
        <v>5399</v>
      </c>
      <c r="B8893" s="2" t="e">
        <v>#N/A</v>
      </c>
      <c r="C8893" s="8" t="e">
        <v>#N/A</v>
      </c>
      <c r="D8893" s="2" t="e">
        <v>#N/A</v>
      </c>
      <c r="E8893" s="2" t="e">
        <v>#N/A</v>
      </c>
      <c r="F8893" s="2" t="e">
        <v>#N/A</v>
      </c>
      <c r="G8893" s="2" t="e">
        <v>#N/A</v>
      </c>
      <c r="H8893" s="2" t="e">
        <v>#N/A</v>
      </c>
      <c r="I8893" s="11" t="str">
        <f>VLOOKUP(C8892,Datos!$F:$G,6,0)</f>
        <v>#REF!</v>
      </c>
      <c r="W8893" s="11"/>
    </row>
    <row r="8894" ht="15.75" customHeight="1">
      <c r="A8894" s="2" t="s">
        <v>1715</v>
      </c>
      <c r="B8894" s="2" t="s">
        <v>3521</v>
      </c>
      <c r="C8894" s="8">
        <v>2780.0</v>
      </c>
      <c r="D8894" s="2" t="s">
        <v>3522</v>
      </c>
      <c r="E8894" s="2" t="s">
        <v>3261</v>
      </c>
      <c r="F8894" s="2" t="s">
        <v>3523</v>
      </c>
      <c r="G8894" s="2" t="s">
        <v>3524</v>
      </c>
      <c r="H8894" s="2" t="s">
        <v>3223</v>
      </c>
      <c r="I8894" s="11" t="str">
        <f>VLOOKUP(C8893,Datos!$F:$G,6,0)</f>
        <v>#N/A</v>
      </c>
      <c r="W8894" s="11"/>
    </row>
    <row r="8895" ht="15.75" customHeight="1">
      <c r="A8895" s="2" t="s">
        <v>608</v>
      </c>
      <c r="B8895" s="2" t="s">
        <v>3293</v>
      </c>
      <c r="C8895" s="8">
        <v>16700.0</v>
      </c>
      <c r="D8895" s="2" t="s">
        <v>4450</v>
      </c>
      <c r="E8895" s="2" t="s">
        <v>3261</v>
      </c>
      <c r="F8895" s="2" t="s">
        <v>3295</v>
      </c>
      <c r="G8895" s="2" t="s">
        <v>4451</v>
      </c>
      <c r="H8895" s="2" t="s">
        <v>3223</v>
      </c>
      <c r="I8895" s="11" t="str">
        <f>VLOOKUP(C8894,Datos!$F:$G,6,0)</f>
        <v>#REF!</v>
      </c>
      <c r="W8895" s="11"/>
    </row>
    <row r="8896" ht="15.75" customHeight="1">
      <c r="A8896" s="2" t="s">
        <v>1054</v>
      </c>
      <c r="B8896" s="2" t="s">
        <v>3934</v>
      </c>
      <c r="C8896" s="8">
        <v>14514.0</v>
      </c>
      <c r="D8896" s="2" t="s">
        <v>3935</v>
      </c>
      <c r="E8896" s="2" t="s">
        <v>3261</v>
      </c>
      <c r="F8896" s="2" t="s">
        <v>3936</v>
      </c>
      <c r="G8896" s="2" t="s">
        <v>3937</v>
      </c>
      <c r="H8896" s="2" t="s">
        <v>3223</v>
      </c>
      <c r="I8896" s="11" t="str">
        <f>VLOOKUP(C8895,Datos!$F:$G,6,0)</f>
        <v>#REF!</v>
      </c>
      <c r="W8896" s="11"/>
    </row>
    <row r="8897" ht="15.75" customHeight="1">
      <c r="A8897" s="2" t="s">
        <v>1304</v>
      </c>
      <c r="B8897" s="2" t="s">
        <v>3218</v>
      </c>
      <c r="C8897" s="8">
        <v>15199.0</v>
      </c>
      <c r="D8897" s="2" t="s">
        <v>4639</v>
      </c>
      <c r="E8897" s="2" t="s">
        <v>3238</v>
      </c>
      <c r="F8897" s="2" t="s">
        <v>3221</v>
      </c>
      <c r="G8897" s="2" t="s">
        <v>3337</v>
      </c>
      <c r="H8897" s="2" t="s">
        <v>3223</v>
      </c>
      <c r="I8897" s="11" t="str">
        <f>VLOOKUP(C8896,Datos!$F:$G,6,0)</f>
        <v>#REF!</v>
      </c>
      <c r="W8897" s="11"/>
    </row>
    <row r="8898" ht="15.75" customHeight="1">
      <c r="A8898" s="2" t="s">
        <v>5824</v>
      </c>
      <c r="B8898" s="2" t="s">
        <v>3383</v>
      </c>
      <c r="C8898" s="8">
        <v>14149.0</v>
      </c>
      <c r="D8898" s="2" t="s">
        <v>3302</v>
      </c>
      <c r="E8898" s="2" t="s">
        <v>3247</v>
      </c>
      <c r="F8898" s="2" t="s">
        <v>549</v>
      </c>
      <c r="G8898" s="2" t="s">
        <v>3385</v>
      </c>
      <c r="H8898" s="2" t="s">
        <v>3855</v>
      </c>
      <c r="I8898" s="11" t="str">
        <f>VLOOKUP(C8897,Datos!$F:$G,6,0)</f>
        <v>#REF!</v>
      </c>
      <c r="W8898" s="11"/>
    </row>
    <row r="8899" ht="15.75" customHeight="1">
      <c r="A8899" s="2" t="s">
        <v>1588</v>
      </c>
      <c r="B8899" s="2" t="s">
        <v>3218</v>
      </c>
      <c r="C8899" s="8">
        <v>15788.0</v>
      </c>
      <c r="D8899" s="2" t="s">
        <v>3641</v>
      </c>
      <c r="E8899" s="2" t="s">
        <v>3247</v>
      </c>
      <c r="F8899" s="2" t="s">
        <v>3221</v>
      </c>
      <c r="G8899" s="2" t="s">
        <v>3315</v>
      </c>
      <c r="H8899" s="2" t="s">
        <v>3223</v>
      </c>
      <c r="I8899" s="11" t="str">
        <f>VLOOKUP(C8898,Datos!$F:$G,6,0)</f>
        <v>#REF!</v>
      </c>
      <c r="W8899" s="11"/>
    </row>
    <row r="8900" ht="15.75" customHeight="1">
      <c r="A8900" s="2" t="s">
        <v>3167</v>
      </c>
      <c r="B8900" s="2" t="e">
        <v>#N/A</v>
      </c>
      <c r="C8900" s="8" t="e">
        <v>#N/A</v>
      </c>
      <c r="D8900" s="2" t="e">
        <v>#N/A</v>
      </c>
      <c r="E8900" s="2" t="e">
        <v>#N/A</v>
      </c>
      <c r="F8900" s="2" t="e">
        <v>#N/A</v>
      </c>
      <c r="G8900" s="2" t="e">
        <v>#N/A</v>
      </c>
      <c r="H8900" s="2" t="e">
        <v>#N/A</v>
      </c>
      <c r="I8900" s="11" t="str">
        <f>VLOOKUP(C8899,Datos!$F:$G,6,0)</f>
        <v>#REF!</v>
      </c>
      <c r="W8900" s="11"/>
    </row>
    <row r="8901" ht="15.75" customHeight="1">
      <c r="A8901" s="2" t="s">
        <v>3167</v>
      </c>
      <c r="B8901" s="2" t="e">
        <v>#N/A</v>
      </c>
      <c r="C8901" s="8" t="e">
        <v>#N/A</v>
      </c>
      <c r="D8901" s="2" t="e">
        <v>#N/A</v>
      </c>
      <c r="E8901" s="2" t="e">
        <v>#N/A</v>
      </c>
      <c r="F8901" s="2" t="e">
        <v>#N/A</v>
      </c>
      <c r="G8901" s="2" t="e">
        <v>#N/A</v>
      </c>
      <c r="H8901" s="2" t="e">
        <v>#N/A</v>
      </c>
      <c r="I8901" s="11" t="str">
        <f>VLOOKUP(C8900,Datos!$F:$G,6,0)</f>
        <v>#N/A</v>
      </c>
      <c r="W8901" s="11"/>
    </row>
    <row r="8902" ht="15.75" customHeight="1">
      <c r="A8902" s="2" t="s">
        <v>3167</v>
      </c>
      <c r="B8902" s="2" t="e">
        <v>#N/A</v>
      </c>
      <c r="C8902" s="8" t="e">
        <v>#N/A</v>
      </c>
      <c r="D8902" s="2" t="e">
        <v>#N/A</v>
      </c>
      <c r="E8902" s="2" t="e">
        <v>#N/A</v>
      </c>
      <c r="F8902" s="2" t="e">
        <v>#N/A</v>
      </c>
      <c r="G8902" s="2" t="e">
        <v>#N/A</v>
      </c>
      <c r="H8902" s="2" t="e">
        <v>#N/A</v>
      </c>
      <c r="I8902" s="11" t="str">
        <f>VLOOKUP(C8901,Datos!$F:$G,6,0)</f>
        <v>#N/A</v>
      </c>
      <c r="W8902" s="11"/>
    </row>
    <row r="8903" ht="15.75" customHeight="1">
      <c r="A8903" s="2" t="s">
        <v>5140</v>
      </c>
      <c r="B8903" s="2" t="s">
        <v>3793</v>
      </c>
      <c r="C8903" s="16" t="s">
        <v>3404</v>
      </c>
      <c r="D8903" s="2" t="s">
        <v>5141</v>
      </c>
      <c r="E8903" s="2" t="s">
        <v>3247</v>
      </c>
      <c r="F8903" s="2" t="s">
        <v>3795</v>
      </c>
      <c r="G8903" s="2" t="s">
        <v>4334</v>
      </c>
      <c r="H8903" s="2" t="s">
        <v>3231</v>
      </c>
      <c r="I8903" s="11" t="str">
        <f>VLOOKUP(C8902,Datos!$F:$G,6,0)</f>
        <v>#N/A</v>
      </c>
      <c r="W8903" s="11"/>
    </row>
    <row r="8904" ht="15.75" customHeight="1">
      <c r="A8904" s="2" t="s">
        <v>3167</v>
      </c>
      <c r="B8904" s="2" t="e">
        <v>#N/A</v>
      </c>
      <c r="C8904" s="8" t="e">
        <v>#N/A</v>
      </c>
      <c r="D8904" s="2" t="e">
        <v>#N/A</v>
      </c>
      <c r="E8904" s="2" t="e">
        <v>#N/A</v>
      </c>
      <c r="F8904" s="2" t="e">
        <v>#N/A</v>
      </c>
      <c r="G8904" s="2" t="e">
        <v>#N/A</v>
      </c>
      <c r="H8904" s="2" t="e">
        <v>#N/A</v>
      </c>
      <c r="I8904" s="11" t="str">
        <f>VLOOKUP(C8903,Datos!$F:$G,6,0)</f>
        <v>#REF!</v>
      </c>
      <c r="W8904" s="11"/>
    </row>
    <row r="8905" ht="15.75" customHeight="1">
      <c r="A8905" s="2" t="s">
        <v>3167</v>
      </c>
      <c r="B8905" s="2" t="e">
        <v>#N/A</v>
      </c>
      <c r="C8905" s="8" t="e">
        <v>#N/A</v>
      </c>
      <c r="D8905" s="2" t="e">
        <v>#N/A</v>
      </c>
      <c r="E8905" s="2" t="e">
        <v>#N/A</v>
      </c>
      <c r="F8905" s="2" t="e">
        <v>#N/A</v>
      </c>
      <c r="G8905" s="2" t="e">
        <v>#N/A</v>
      </c>
      <c r="H8905" s="2" t="e">
        <v>#N/A</v>
      </c>
      <c r="I8905" s="11" t="str">
        <f>VLOOKUP(C8904,Datos!$F:$G,6,0)</f>
        <v>#N/A</v>
      </c>
      <c r="W8905" s="11"/>
    </row>
    <row r="8906" ht="15.75" customHeight="1">
      <c r="A8906" s="2" t="s">
        <v>3167</v>
      </c>
      <c r="B8906" s="2" t="e">
        <v>#N/A</v>
      </c>
      <c r="C8906" s="8" t="e">
        <v>#N/A</v>
      </c>
      <c r="D8906" s="2" t="e">
        <v>#N/A</v>
      </c>
      <c r="E8906" s="2" t="e">
        <v>#N/A</v>
      </c>
      <c r="F8906" s="2" t="e">
        <v>#N/A</v>
      </c>
      <c r="G8906" s="2" t="e">
        <v>#N/A</v>
      </c>
      <c r="H8906" s="2" t="e">
        <v>#N/A</v>
      </c>
      <c r="I8906" s="11" t="str">
        <f>VLOOKUP(C8905,Datos!$F:$G,6,0)</f>
        <v>#N/A</v>
      </c>
      <c r="W8906" s="11"/>
    </row>
    <row r="8907" ht="15.75" customHeight="1">
      <c r="A8907" s="2" t="s">
        <v>3167</v>
      </c>
      <c r="B8907" s="2" t="e">
        <v>#N/A</v>
      </c>
      <c r="C8907" s="8" t="e">
        <v>#N/A</v>
      </c>
      <c r="D8907" s="2" t="e">
        <v>#N/A</v>
      </c>
      <c r="E8907" s="2" t="e">
        <v>#N/A</v>
      </c>
      <c r="F8907" s="2" t="e">
        <v>#N/A</v>
      </c>
      <c r="G8907" s="2" t="e">
        <v>#N/A</v>
      </c>
      <c r="H8907" s="2" t="e">
        <v>#N/A</v>
      </c>
      <c r="I8907" s="11" t="str">
        <f>VLOOKUP(C8906,Datos!$F:$G,6,0)</f>
        <v>#N/A</v>
      </c>
      <c r="W8907" s="11"/>
    </row>
    <row r="8908" ht="15.75" customHeight="1">
      <c r="A8908" s="2" t="s">
        <v>3167</v>
      </c>
      <c r="B8908" s="2" t="e">
        <v>#N/A</v>
      </c>
      <c r="C8908" s="8" t="e">
        <v>#N/A</v>
      </c>
      <c r="D8908" s="2" t="e">
        <v>#N/A</v>
      </c>
      <c r="E8908" s="2" t="e">
        <v>#N/A</v>
      </c>
      <c r="F8908" s="2" t="e">
        <v>#N/A</v>
      </c>
      <c r="G8908" s="2" t="e">
        <v>#N/A</v>
      </c>
      <c r="H8908" s="2" t="e">
        <v>#N/A</v>
      </c>
      <c r="I8908" s="11" t="str">
        <f>VLOOKUP(C8907,Datos!$F:$G,6,0)</f>
        <v>#N/A</v>
      </c>
      <c r="W8908" s="11"/>
    </row>
    <row r="8909" ht="15.75" customHeight="1">
      <c r="A8909" s="2" t="s">
        <v>3167</v>
      </c>
      <c r="B8909" s="2" t="e">
        <v>#N/A</v>
      </c>
      <c r="C8909" s="8" t="e">
        <v>#N/A</v>
      </c>
      <c r="D8909" s="2" t="e">
        <v>#N/A</v>
      </c>
      <c r="E8909" s="2" t="e">
        <v>#N/A</v>
      </c>
      <c r="F8909" s="2" t="e">
        <v>#N/A</v>
      </c>
      <c r="G8909" s="2" t="e">
        <v>#N/A</v>
      </c>
      <c r="H8909" s="2" t="e">
        <v>#N/A</v>
      </c>
      <c r="I8909" s="11" t="str">
        <f>VLOOKUP(C8908,Datos!$F:$G,6,0)</f>
        <v>#N/A</v>
      </c>
      <c r="W8909" s="11"/>
    </row>
    <row r="8910" ht="15.75" customHeight="1">
      <c r="A8910" s="2" t="s">
        <v>3167</v>
      </c>
      <c r="B8910" s="2" t="e">
        <v>#N/A</v>
      </c>
      <c r="C8910" s="8" t="e">
        <v>#N/A</v>
      </c>
      <c r="D8910" s="2" t="e">
        <v>#N/A</v>
      </c>
      <c r="E8910" s="2" t="e">
        <v>#N/A</v>
      </c>
      <c r="F8910" s="2" t="e">
        <v>#N/A</v>
      </c>
      <c r="G8910" s="2" t="e">
        <v>#N/A</v>
      </c>
      <c r="H8910" s="2" t="e">
        <v>#N/A</v>
      </c>
      <c r="I8910" s="11" t="str">
        <f>VLOOKUP(C8909,Datos!$F:$G,6,0)</f>
        <v>#N/A</v>
      </c>
      <c r="W8910" s="11"/>
    </row>
    <row r="8911" ht="15.75" customHeight="1">
      <c r="A8911" s="2" t="s">
        <v>3167</v>
      </c>
      <c r="B8911" s="2" t="e">
        <v>#N/A</v>
      </c>
      <c r="C8911" s="8" t="e">
        <v>#N/A</v>
      </c>
      <c r="D8911" s="2" t="e">
        <v>#N/A</v>
      </c>
      <c r="E8911" s="2" t="e">
        <v>#N/A</v>
      </c>
      <c r="F8911" s="2" t="e">
        <v>#N/A</v>
      </c>
      <c r="G8911" s="2" t="e">
        <v>#N/A</v>
      </c>
      <c r="H8911" s="2" t="e">
        <v>#N/A</v>
      </c>
      <c r="I8911" s="11" t="str">
        <f>VLOOKUP(C8910,Datos!$F:$G,6,0)</f>
        <v>#N/A</v>
      </c>
      <c r="W8911" s="11"/>
    </row>
    <row r="8912" ht="15.75" customHeight="1">
      <c r="A8912" s="2" t="s">
        <v>669</v>
      </c>
      <c r="B8912" s="2" t="s">
        <v>3597</v>
      </c>
      <c r="C8912" s="8">
        <v>13746.0</v>
      </c>
      <c r="D8912" s="2" t="s">
        <v>3831</v>
      </c>
      <c r="E8912" s="2" t="s">
        <v>3261</v>
      </c>
      <c r="F8912" s="2" t="s">
        <v>3832</v>
      </c>
      <c r="G8912" s="2" t="s">
        <v>3833</v>
      </c>
      <c r="H8912" s="2" t="s">
        <v>3223</v>
      </c>
      <c r="I8912" s="11" t="str">
        <f>VLOOKUP(C8911,Datos!$F:$G,6,0)</f>
        <v>#N/A</v>
      </c>
      <c r="W8912" s="11"/>
    </row>
    <row r="8913" ht="15.75" customHeight="1">
      <c r="A8913" s="2" t="s">
        <v>691</v>
      </c>
      <c r="B8913" s="2" t="s">
        <v>4234</v>
      </c>
      <c r="C8913" s="8">
        <v>8135.0</v>
      </c>
      <c r="D8913" s="2" t="s">
        <v>3509</v>
      </c>
      <c r="E8913" s="2" t="s">
        <v>3247</v>
      </c>
      <c r="F8913" s="2" t="s">
        <v>4235</v>
      </c>
      <c r="G8913" s="2" t="s">
        <v>4236</v>
      </c>
      <c r="H8913" s="2" t="s">
        <v>3223</v>
      </c>
      <c r="I8913" s="11" t="str">
        <f>VLOOKUP(C8912,Datos!$F:$G,6,0)</f>
        <v>#REF!</v>
      </c>
      <c r="W8913" s="11"/>
    </row>
    <row r="8914" ht="15.75" customHeight="1">
      <c r="A8914" s="2" t="s">
        <v>5142</v>
      </c>
      <c r="B8914" s="2" t="s">
        <v>3793</v>
      </c>
      <c r="C8914" s="16" t="s">
        <v>3404</v>
      </c>
      <c r="D8914" s="2" t="s">
        <v>5143</v>
      </c>
      <c r="E8914" s="2" t="s">
        <v>4018</v>
      </c>
      <c r="F8914" s="2" t="s">
        <v>3795</v>
      </c>
      <c r="G8914" s="2" t="s">
        <v>4334</v>
      </c>
      <c r="H8914" s="2" t="s">
        <v>3231</v>
      </c>
      <c r="I8914" s="11" t="str">
        <f>VLOOKUP(C8913,Datos!$F:$G,6,0)</f>
        <v>#REF!</v>
      </c>
      <c r="W8914" s="11"/>
    </row>
    <row r="8915" ht="15.75" customHeight="1">
      <c r="A8915" s="2" t="s">
        <v>701</v>
      </c>
      <c r="B8915" s="2" t="s">
        <v>4874</v>
      </c>
      <c r="C8915" s="8">
        <v>15201.0</v>
      </c>
      <c r="D8915" s="2" t="s">
        <v>4875</v>
      </c>
      <c r="E8915" s="2" t="s">
        <v>4345</v>
      </c>
      <c r="F8915" s="2" t="s">
        <v>4876</v>
      </c>
      <c r="G8915" s="2" t="s">
        <v>4877</v>
      </c>
      <c r="H8915" s="2" t="s">
        <v>3223</v>
      </c>
      <c r="I8915" s="11" t="str">
        <f>VLOOKUP(C8914,Datos!$F:$G,6,0)</f>
        <v>#REF!</v>
      </c>
      <c r="W8915" s="11"/>
    </row>
    <row r="8916" ht="15.75" customHeight="1">
      <c r="A8916" s="2" t="s">
        <v>22</v>
      </c>
      <c r="B8916" s="2" t="s">
        <v>4387</v>
      </c>
      <c r="C8916" s="8">
        <v>7377.0</v>
      </c>
      <c r="D8916" s="2" t="s">
        <v>3302</v>
      </c>
      <c r="E8916" s="2" t="s">
        <v>3238</v>
      </c>
      <c r="F8916" s="2" t="s">
        <v>3678</v>
      </c>
      <c r="G8916" s="2" t="s">
        <v>4388</v>
      </c>
      <c r="H8916" s="2" t="s">
        <v>3223</v>
      </c>
      <c r="I8916" s="11" t="str">
        <f>VLOOKUP(C8915,Datos!$F:$G,6,0)</f>
        <v>#REF!</v>
      </c>
      <c r="W8916" s="11"/>
    </row>
    <row r="8917" ht="15.75" customHeight="1">
      <c r="A8917" s="2" t="s">
        <v>110</v>
      </c>
      <c r="B8917" s="2" t="s">
        <v>4387</v>
      </c>
      <c r="C8917" s="8">
        <v>12668.0</v>
      </c>
      <c r="D8917" s="2" t="s">
        <v>3302</v>
      </c>
      <c r="E8917" s="2" t="s">
        <v>3303</v>
      </c>
      <c r="F8917" s="2" t="s">
        <v>3678</v>
      </c>
      <c r="G8917" s="2" t="s">
        <v>4780</v>
      </c>
      <c r="H8917" s="2" t="s">
        <v>3223</v>
      </c>
      <c r="I8917" s="11" t="str">
        <f>VLOOKUP(C8916,Datos!$F:$G,6,0)</f>
        <v>#REF!</v>
      </c>
      <c r="W8917" s="11"/>
    </row>
    <row r="8918" ht="15.75" customHeight="1">
      <c r="A8918" s="2" t="s">
        <v>58</v>
      </c>
      <c r="B8918" s="2" t="s">
        <v>3696</v>
      </c>
      <c r="C8918" s="8">
        <v>1076.0</v>
      </c>
      <c r="D8918" s="2" t="s">
        <v>3302</v>
      </c>
      <c r="E8918" s="2" t="s">
        <v>3238</v>
      </c>
      <c r="F8918" s="2" t="s">
        <v>3678</v>
      </c>
      <c r="G8918" s="2" t="s">
        <v>4744</v>
      </c>
      <c r="H8918" s="2" t="s">
        <v>3250</v>
      </c>
      <c r="I8918" s="11" t="str">
        <f>VLOOKUP(C8917,Datos!$F:$G,6,0)</f>
        <v>#REF!</v>
      </c>
      <c r="W8918" s="11"/>
    </row>
    <row r="8919" ht="15.75" customHeight="1">
      <c r="A8919" s="2" t="s">
        <v>24</v>
      </c>
      <c r="B8919" s="2" t="s">
        <v>3696</v>
      </c>
      <c r="C8919" s="8">
        <v>13803.0</v>
      </c>
      <c r="D8919" s="2" t="s">
        <v>3302</v>
      </c>
      <c r="E8919" s="2" t="s">
        <v>3303</v>
      </c>
      <c r="F8919" s="2" t="s">
        <v>3678</v>
      </c>
      <c r="G8919" s="2" t="s">
        <v>3302</v>
      </c>
      <c r="H8919" s="2" t="s">
        <v>3250</v>
      </c>
      <c r="I8919" s="11" t="str">
        <f>VLOOKUP(C8918,Datos!$F:$G,6,0)</f>
        <v>#REF!</v>
      </c>
      <c r="W8919" s="11"/>
    </row>
    <row r="8920" ht="15.75" customHeight="1">
      <c r="A8920" s="2" t="s">
        <v>73</v>
      </c>
      <c r="B8920" s="2" t="s">
        <v>3696</v>
      </c>
      <c r="C8920" s="8">
        <v>6131.0</v>
      </c>
      <c r="D8920" s="2" t="s">
        <v>3302</v>
      </c>
      <c r="E8920" s="2" t="s">
        <v>3303</v>
      </c>
      <c r="F8920" s="2" t="s">
        <v>3678</v>
      </c>
      <c r="G8920" s="2" t="s">
        <v>4744</v>
      </c>
      <c r="H8920" s="2" t="s">
        <v>3250</v>
      </c>
      <c r="I8920" s="11" t="str">
        <f>VLOOKUP(C8919,Datos!$F:$G,6,0)</f>
        <v>#REF!</v>
      </c>
      <c r="W8920" s="11"/>
    </row>
    <row r="8921" ht="15.75" customHeight="1">
      <c r="A8921" s="2" t="s">
        <v>113</v>
      </c>
      <c r="B8921" s="2" t="s">
        <v>3696</v>
      </c>
      <c r="C8921" s="8">
        <v>13153.0</v>
      </c>
      <c r="D8921" s="2" t="s">
        <v>3302</v>
      </c>
      <c r="E8921" s="2" t="s">
        <v>3303</v>
      </c>
      <c r="F8921" s="2" t="s">
        <v>3678</v>
      </c>
      <c r="G8921" s="2" t="s">
        <v>3671</v>
      </c>
      <c r="H8921" s="2" t="s">
        <v>3855</v>
      </c>
      <c r="I8921" s="11" t="str">
        <f>VLOOKUP(C8920,Datos!$F:$G,6,0)</f>
        <v>#REF!</v>
      </c>
      <c r="W8921" s="11"/>
    </row>
    <row r="8922" ht="15.75" customHeight="1">
      <c r="A8922" s="2" t="s">
        <v>5214</v>
      </c>
      <c r="B8922" s="2" t="s">
        <v>5208</v>
      </c>
      <c r="C8922" s="16" t="s">
        <v>3404</v>
      </c>
      <c r="D8922" s="2" t="s">
        <v>5215</v>
      </c>
      <c r="E8922" s="2" t="s">
        <v>3392</v>
      </c>
      <c r="F8922" s="2" t="s">
        <v>4792</v>
      </c>
      <c r="G8922" s="2" t="s">
        <v>5216</v>
      </c>
      <c r="H8922" s="2" t="s">
        <v>3897</v>
      </c>
      <c r="I8922" s="11" t="str">
        <f>VLOOKUP(C8921,Datos!$F:$G,6,0)</f>
        <v>#REF!</v>
      </c>
      <c r="W8922" s="11"/>
    </row>
    <row r="8923" ht="15.75" customHeight="1">
      <c r="A8923" s="2" t="s">
        <v>5211</v>
      </c>
      <c r="B8923" s="2" t="s">
        <v>5208</v>
      </c>
      <c r="C8923" s="16" t="s">
        <v>3404</v>
      </c>
      <c r="D8923" s="2" t="s">
        <v>5212</v>
      </c>
      <c r="E8923" s="2" t="s">
        <v>3392</v>
      </c>
      <c r="F8923" s="2" t="s">
        <v>4792</v>
      </c>
      <c r="G8923" s="2" t="s">
        <v>5213</v>
      </c>
      <c r="H8923" s="2" t="s">
        <v>3231</v>
      </c>
      <c r="I8923" s="11" t="str">
        <f>VLOOKUP(C8922,Datos!$F:$G,6,0)</f>
        <v>#REF!</v>
      </c>
      <c r="W8923" s="11"/>
    </row>
    <row r="8924" ht="15.75" customHeight="1">
      <c r="A8924" s="2" t="s">
        <v>5207</v>
      </c>
      <c r="B8924" s="2" t="s">
        <v>5208</v>
      </c>
      <c r="C8924" s="16" t="s">
        <v>3404</v>
      </c>
      <c r="D8924" s="2" t="s">
        <v>5209</v>
      </c>
      <c r="E8924" s="2" t="s">
        <v>3392</v>
      </c>
      <c r="F8924" s="2" t="s">
        <v>4792</v>
      </c>
      <c r="G8924" s="2" t="s">
        <v>5210</v>
      </c>
      <c r="H8924" s="2" t="s">
        <v>3231</v>
      </c>
      <c r="I8924" s="11" t="str">
        <f>VLOOKUP(C8923,Datos!$F:$G,6,0)</f>
        <v>#REF!</v>
      </c>
      <c r="W8924" s="11"/>
    </row>
    <row r="8925" ht="15.75" customHeight="1">
      <c r="A8925" s="2" t="s">
        <v>3841</v>
      </c>
      <c r="B8925" s="2" t="s">
        <v>3773</v>
      </c>
      <c r="C8925" s="8">
        <v>16054.0</v>
      </c>
      <c r="D8925" s="2" t="s">
        <v>3842</v>
      </c>
      <c r="E8925" s="2" t="s">
        <v>3843</v>
      </c>
      <c r="F8925" s="2" t="s">
        <v>3844</v>
      </c>
      <c r="G8925" s="2" t="s">
        <v>3845</v>
      </c>
      <c r="H8925" s="2" t="s">
        <v>3250</v>
      </c>
      <c r="I8925" s="11" t="str">
        <f>VLOOKUP(C8924,Datos!$F:$G,6,0)</f>
        <v>#REF!</v>
      </c>
      <c r="W8925" s="11"/>
    </row>
    <row r="8926" ht="15.75" customHeight="1">
      <c r="A8926" s="2" t="s">
        <v>1269</v>
      </c>
      <c r="B8926" s="2" t="s">
        <v>3218</v>
      </c>
      <c r="C8926" s="8">
        <v>115.0</v>
      </c>
      <c r="D8926" s="2" t="s">
        <v>3636</v>
      </c>
      <c r="E8926" s="2" t="s">
        <v>3220</v>
      </c>
      <c r="F8926" s="2" t="s">
        <v>3229</v>
      </c>
      <c r="G8926" s="2" t="s">
        <v>3230</v>
      </c>
      <c r="H8926" s="2" t="s">
        <v>3231</v>
      </c>
      <c r="I8926" s="11" t="str">
        <f>VLOOKUP(C8925,Datos!$F:$G,6,0)</f>
        <v>#REF!</v>
      </c>
      <c r="W8926" s="11"/>
    </row>
    <row r="8927" ht="15.75" customHeight="1">
      <c r="A8927" s="2" t="s">
        <v>1535</v>
      </c>
      <c r="B8927" s="2" t="s">
        <v>3218</v>
      </c>
      <c r="C8927" s="8">
        <v>122.0</v>
      </c>
      <c r="D8927" s="2" t="s">
        <v>3839</v>
      </c>
      <c r="E8927" s="2" t="s">
        <v>3261</v>
      </c>
      <c r="F8927" s="2" t="s">
        <v>3229</v>
      </c>
      <c r="G8927" s="2" t="s">
        <v>3230</v>
      </c>
      <c r="H8927" s="2" t="s">
        <v>3250</v>
      </c>
      <c r="I8927" s="11" t="str">
        <f>VLOOKUP(C8926,Datos!$F:$G,6,0)</f>
        <v>#REF!</v>
      </c>
      <c r="W8927" s="11"/>
    </row>
    <row r="8928" ht="15.75" customHeight="1">
      <c r="A8928" s="2" t="s">
        <v>1550</v>
      </c>
      <c r="B8928" s="2" t="s">
        <v>3218</v>
      </c>
      <c r="C8928" s="16" t="s">
        <v>1551</v>
      </c>
      <c r="D8928" s="2" t="s">
        <v>3807</v>
      </c>
      <c r="E8928" s="2" t="s">
        <v>3261</v>
      </c>
      <c r="F8928" s="2" t="s">
        <v>3229</v>
      </c>
      <c r="G8928" s="2" t="s">
        <v>3230</v>
      </c>
      <c r="H8928" s="2" t="s">
        <v>3231</v>
      </c>
      <c r="I8928" s="11" t="str">
        <f>VLOOKUP(C8927,Datos!$F:$G,6,0)</f>
        <v>#REF!</v>
      </c>
      <c r="W8928" s="11"/>
    </row>
    <row r="8929" ht="15.75" customHeight="1">
      <c r="A8929" s="2" t="s">
        <v>1536</v>
      </c>
      <c r="B8929" s="2" t="s">
        <v>3218</v>
      </c>
      <c r="C8929" s="8">
        <v>174.0</v>
      </c>
      <c r="D8929" s="2" t="s">
        <v>4386</v>
      </c>
      <c r="E8929" s="2" t="s">
        <v>3261</v>
      </c>
      <c r="F8929" s="2" t="s">
        <v>3229</v>
      </c>
      <c r="G8929" s="2" t="s">
        <v>3230</v>
      </c>
      <c r="H8929" s="2" t="s">
        <v>3250</v>
      </c>
      <c r="I8929" s="11" t="str">
        <f>VLOOKUP(C8928,Datos!$F:$G,6,0)</f>
        <v>#REF!</v>
      </c>
      <c r="W8929" s="11"/>
    </row>
    <row r="8930" ht="15.75" customHeight="1">
      <c r="A8930" s="2" t="s">
        <v>1186</v>
      </c>
      <c r="B8930" s="2" t="s">
        <v>3218</v>
      </c>
      <c r="C8930" s="16" t="s">
        <v>1188</v>
      </c>
      <c r="D8930" s="2" t="s">
        <v>4089</v>
      </c>
      <c r="E8930" s="2" t="s">
        <v>3261</v>
      </c>
      <c r="F8930" s="2" t="s">
        <v>3229</v>
      </c>
      <c r="G8930" s="2" t="s">
        <v>3230</v>
      </c>
      <c r="H8930" s="2" t="s">
        <v>3250</v>
      </c>
      <c r="I8930" s="11" t="str">
        <f>VLOOKUP(C8929,Datos!$F:$G,6,0)</f>
        <v>#REF!</v>
      </c>
      <c r="W8930" s="11"/>
    </row>
    <row r="8931" ht="15.75" customHeight="1">
      <c r="A8931" s="2" t="s">
        <v>590</v>
      </c>
      <c r="B8931" s="2" t="s">
        <v>3218</v>
      </c>
      <c r="C8931" s="8">
        <v>280.0</v>
      </c>
      <c r="D8931" s="2" t="s">
        <v>4043</v>
      </c>
      <c r="E8931" s="2" t="s">
        <v>3261</v>
      </c>
      <c r="F8931" s="2" t="s">
        <v>3221</v>
      </c>
      <c r="G8931" s="2" t="s">
        <v>3322</v>
      </c>
      <c r="H8931" s="2" t="s">
        <v>3223</v>
      </c>
      <c r="I8931" s="11" t="str">
        <f>VLOOKUP(C8930,Datos!$F:$G,6,0)</f>
        <v>#REF!</v>
      </c>
      <c r="W8931" s="11"/>
    </row>
    <row r="8932" ht="15.75" customHeight="1">
      <c r="A8932" s="2" t="s">
        <v>1469</v>
      </c>
      <c r="B8932" s="2" t="s">
        <v>3218</v>
      </c>
      <c r="C8932" s="8">
        <v>284.0</v>
      </c>
      <c r="D8932" s="2" t="s">
        <v>4042</v>
      </c>
      <c r="E8932" s="2" t="s">
        <v>3261</v>
      </c>
      <c r="F8932" s="2" t="s">
        <v>3221</v>
      </c>
      <c r="G8932" s="2" t="s">
        <v>3322</v>
      </c>
      <c r="H8932" s="2" t="s">
        <v>3223</v>
      </c>
      <c r="I8932" s="11" t="str">
        <f>VLOOKUP(C8931,Datos!$F:$G,6,0)</f>
        <v>#REF!</v>
      </c>
      <c r="W8932" s="11"/>
    </row>
    <row r="8933" ht="15.75" customHeight="1">
      <c r="A8933" s="2" t="s">
        <v>1192</v>
      </c>
      <c r="B8933" s="2" t="s">
        <v>3218</v>
      </c>
      <c r="C8933" s="8">
        <v>285.0</v>
      </c>
      <c r="D8933" s="2" t="s">
        <v>3365</v>
      </c>
      <c r="E8933" s="2" t="s">
        <v>3261</v>
      </c>
      <c r="F8933" s="2" t="s">
        <v>3221</v>
      </c>
      <c r="G8933" s="2" t="s">
        <v>3322</v>
      </c>
      <c r="H8933" s="2" t="s">
        <v>3223</v>
      </c>
      <c r="I8933" s="11" t="str">
        <f>VLOOKUP(C8932,Datos!$F:$G,6,0)</f>
        <v>#REF!</v>
      </c>
      <c r="W8933" s="11"/>
    </row>
    <row r="8934" ht="15.75" customHeight="1">
      <c r="A8934" s="2" t="s">
        <v>1266</v>
      </c>
      <c r="B8934" s="2" t="s">
        <v>3218</v>
      </c>
      <c r="C8934" s="8">
        <v>287.0</v>
      </c>
      <c r="D8934" s="2" t="s">
        <v>4041</v>
      </c>
      <c r="E8934" s="2" t="s">
        <v>3261</v>
      </c>
      <c r="F8934" s="2" t="s">
        <v>3221</v>
      </c>
      <c r="G8934" s="2" t="s">
        <v>3322</v>
      </c>
      <c r="H8934" s="2" t="s">
        <v>3223</v>
      </c>
      <c r="I8934" s="11" t="str">
        <f>VLOOKUP(C8933,Datos!$F:$G,6,0)</f>
        <v>#REF!</v>
      </c>
      <c r="W8934" s="11"/>
    </row>
    <row r="8935" ht="15.75" customHeight="1">
      <c r="A8935" s="2" t="s">
        <v>1213</v>
      </c>
      <c r="B8935" s="2" t="s">
        <v>3218</v>
      </c>
      <c r="C8935" s="16" t="s">
        <v>1215</v>
      </c>
      <c r="D8935" s="2" t="s">
        <v>3674</v>
      </c>
      <c r="E8935" s="2" t="s">
        <v>3261</v>
      </c>
      <c r="F8935" s="2" t="s">
        <v>3229</v>
      </c>
      <c r="G8935" s="2" t="s">
        <v>3230</v>
      </c>
      <c r="H8935" s="2" t="s">
        <v>3250</v>
      </c>
      <c r="I8935" s="11" t="str">
        <f>VLOOKUP(C8934,Datos!$F:$G,6,0)</f>
        <v>#REF!</v>
      </c>
      <c r="W8935" s="11"/>
    </row>
    <row r="8936" ht="15.75" customHeight="1">
      <c r="A8936" s="2" t="s">
        <v>5387</v>
      </c>
      <c r="B8936" s="2" t="s">
        <v>3793</v>
      </c>
      <c r="C8936" s="16" t="s">
        <v>3404</v>
      </c>
      <c r="D8936" s="2" t="s">
        <v>5388</v>
      </c>
      <c r="E8936" s="2" t="s">
        <v>4910</v>
      </c>
      <c r="F8936" s="2" t="s">
        <v>3795</v>
      </c>
      <c r="G8936" s="2" t="s">
        <v>3796</v>
      </c>
      <c r="H8936" s="2" t="s">
        <v>3231</v>
      </c>
      <c r="I8936" s="11" t="str">
        <f>VLOOKUP(C8935,Datos!$F:$G,6,0)</f>
        <v>#REF!</v>
      </c>
      <c r="W8936" s="11"/>
    </row>
    <row r="8937" ht="15.75" customHeight="1">
      <c r="A8937" s="2" t="s">
        <v>1245</v>
      </c>
      <c r="B8937" s="2" t="s">
        <v>3218</v>
      </c>
      <c r="C8937" s="8">
        <v>490.0</v>
      </c>
      <c r="D8937" s="2" t="s">
        <v>3825</v>
      </c>
      <c r="E8937" s="2" t="s">
        <v>3261</v>
      </c>
      <c r="F8937" s="2" t="s">
        <v>3221</v>
      </c>
      <c r="G8937" s="2" t="s">
        <v>3322</v>
      </c>
      <c r="H8937" s="2" t="s">
        <v>3223</v>
      </c>
      <c r="I8937" s="11" t="str">
        <f>VLOOKUP(C8936,Datos!$F:$G,6,0)</f>
        <v>#REF!</v>
      </c>
      <c r="W8937" s="11"/>
    </row>
    <row r="8938" ht="15.75" customHeight="1">
      <c r="A8938" s="2" t="s">
        <v>1554</v>
      </c>
      <c r="B8938" s="2" t="s">
        <v>3218</v>
      </c>
      <c r="C8938" s="8">
        <v>2836.0</v>
      </c>
      <c r="D8938" s="2" t="s">
        <v>4038</v>
      </c>
      <c r="E8938" s="2" t="s">
        <v>3261</v>
      </c>
      <c r="F8938" s="2" t="s">
        <v>3221</v>
      </c>
      <c r="G8938" s="2" t="s">
        <v>3322</v>
      </c>
      <c r="H8938" s="2" t="s">
        <v>3223</v>
      </c>
      <c r="I8938" s="11" t="str">
        <f>VLOOKUP(C8937,Datos!$F:$G,6,0)</f>
        <v>#REF!</v>
      </c>
      <c r="W8938" s="11"/>
    </row>
    <row r="8939" ht="15.75" customHeight="1">
      <c r="A8939" s="2" t="s">
        <v>1532</v>
      </c>
      <c r="B8939" s="2" t="s">
        <v>3218</v>
      </c>
      <c r="C8939" s="8">
        <v>3845.0</v>
      </c>
      <c r="D8939" s="2" t="s">
        <v>4053</v>
      </c>
      <c r="E8939" s="2" t="s">
        <v>3247</v>
      </c>
      <c r="F8939" s="2" t="s">
        <v>3221</v>
      </c>
      <c r="G8939" s="2" t="s">
        <v>3322</v>
      </c>
      <c r="H8939" s="2" t="s">
        <v>3223</v>
      </c>
      <c r="I8939" s="11" t="str">
        <f>VLOOKUP(C8938,Datos!$F:$G,6,0)</f>
        <v>#REF!</v>
      </c>
      <c r="W8939" s="11"/>
    </row>
    <row r="8940" ht="15.75" customHeight="1">
      <c r="A8940" s="2" t="s">
        <v>1543</v>
      </c>
      <c r="B8940" s="2" t="s">
        <v>3218</v>
      </c>
      <c r="C8940" s="8">
        <v>6780.0</v>
      </c>
      <c r="D8940" s="2" t="s">
        <v>4037</v>
      </c>
      <c r="E8940" s="2" t="s">
        <v>3261</v>
      </c>
      <c r="F8940" s="2" t="s">
        <v>3221</v>
      </c>
      <c r="G8940" s="2" t="s">
        <v>3322</v>
      </c>
      <c r="H8940" s="2" t="s">
        <v>3223</v>
      </c>
      <c r="I8940" s="11" t="str">
        <f>VLOOKUP(C8939,Datos!$F:$G,6,0)</f>
        <v>#REF!</v>
      </c>
      <c r="W8940" s="11"/>
    </row>
    <row r="8941" ht="15.75" customHeight="1">
      <c r="A8941" s="2" t="s">
        <v>1273</v>
      </c>
      <c r="B8941" s="2" t="s">
        <v>3218</v>
      </c>
      <c r="C8941" s="8">
        <v>7176.0</v>
      </c>
      <c r="D8941" s="2" t="s">
        <v>4208</v>
      </c>
      <c r="E8941" s="2" t="s">
        <v>3511</v>
      </c>
      <c r="F8941" s="2" t="s">
        <v>3221</v>
      </c>
      <c r="G8941" s="2" t="s">
        <v>4209</v>
      </c>
      <c r="H8941" s="2" t="s">
        <v>3250</v>
      </c>
      <c r="I8941" s="11" t="str">
        <f>VLOOKUP(C8940,Datos!$F:$G,6,0)</f>
        <v>#REF!</v>
      </c>
      <c r="W8941" s="11"/>
    </row>
    <row r="8942" ht="15.75" customHeight="1">
      <c r="A8942" s="2" t="s">
        <v>1194</v>
      </c>
      <c r="B8942" s="2" t="s">
        <v>3218</v>
      </c>
      <c r="C8942" s="8">
        <v>7534.0</v>
      </c>
      <c r="D8942" s="2" t="s">
        <v>3419</v>
      </c>
      <c r="E8942" s="2" t="s">
        <v>3261</v>
      </c>
      <c r="F8942" s="2" t="s">
        <v>3221</v>
      </c>
      <c r="G8942" s="2" t="s">
        <v>3322</v>
      </c>
      <c r="H8942" s="2" t="s">
        <v>3223</v>
      </c>
      <c r="I8942" s="11" t="str">
        <f>VLOOKUP(C8941,Datos!$F:$G,6,0)</f>
        <v>#REF!</v>
      </c>
      <c r="W8942" s="11"/>
    </row>
    <row r="8943" ht="15.75" customHeight="1">
      <c r="A8943" s="2" t="s">
        <v>1230</v>
      </c>
      <c r="B8943" s="2" t="s">
        <v>3218</v>
      </c>
      <c r="C8943" s="8">
        <v>7535.0</v>
      </c>
      <c r="D8943" s="2" t="s">
        <v>4036</v>
      </c>
      <c r="E8943" s="2" t="s">
        <v>3261</v>
      </c>
      <c r="F8943" s="2" t="s">
        <v>3221</v>
      </c>
      <c r="G8943" s="2" t="s">
        <v>3322</v>
      </c>
      <c r="H8943" s="2" t="s">
        <v>3223</v>
      </c>
      <c r="I8943" s="11" t="str">
        <f>VLOOKUP(C8942,Datos!$F:$G,6,0)</f>
        <v>#REF!</v>
      </c>
      <c r="W8943" s="11"/>
    </row>
    <row r="8944" ht="15.75" customHeight="1">
      <c r="A8944" s="2" t="s">
        <v>1546</v>
      </c>
      <c r="B8944" s="2" t="s">
        <v>3218</v>
      </c>
      <c r="C8944" s="8">
        <v>10596.0</v>
      </c>
      <c r="D8944" s="2" t="s">
        <v>4063</v>
      </c>
      <c r="E8944" s="2" t="s">
        <v>3261</v>
      </c>
      <c r="F8944" s="2" t="s">
        <v>3221</v>
      </c>
      <c r="G8944" s="2" t="s">
        <v>3322</v>
      </c>
      <c r="H8944" s="2" t="s">
        <v>3223</v>
      </c>
      <c r="I8944" s="11" t="str">
        <f>VLOOKUP(C8943,Datos!$F:$G,6,0)</f>
        <v>#REF!</v>
      </c>
      <c r="W8944" s="11"/>
    </row>
    <row r="8945" ht="15.75" customHeight="1">
      <c r="A8945" s="2" t="s">
        <v>1552</v>
      </c>
      <c r="B8945" s="2" t="s">
        <v>3218</v>
      </c>
      <c r="C8945" s="8">
        <v>7539.0</v>
      </c>
      <c r="D8945" s="2" t="s">
        <v>4034</v>
      </c>
      <c r="E8945" s="2" t="s">
        <v>3261</v>
      </c>
      <c r="F8945" s="2" t="s">
        <v>3221</v>
      </c>
      <c r="G8945" s="2" t="s">
        <v>3322</v>
      </c>
      <c r="H8945" s="2" t="s">
        <v>3223</v>
      </c>
      <c r="I8945" s="11" t="str">
        <f>VLOOKUP(C8944,Datos!$F:$G,6,0)</f>
        <v>#REF!</v>
      </c>
      <c r="W8945" s="11"/>
    </row>
    <row r="8946" ht="15.75" customHeight="1">
      <c r="A8946" s="2" t="s">
        <v>1542</v>
      </c>
      <c r="B8946" s="2" t="s">
        <v>3218</v>
      </c>
      <c r="C8946" s="8">
        <v>7540.0</v>
      </c>
      <c r="D8946" s="2" t="s">
        <v>4033</v>
      </c>
      <c r="E8946" s="2" t="s">
        <v>3261</v>
      </c>
      <c r="F8946" s="2" t="s">
        <v>3221</v>
      </c>
      <c r="G8946" s="2" t="s">
        <v>3322</v>
      </c>
      <c r="H8946" s="2" t="s">
        <v>3223</v>
      </c>
      <c r="I8946" s="11" t="str">
        <f>VLOOKUP(C8945,Datos!$F:$G,6,0)</f>
        <v>#REF!</v>
      </c>
      <c r="W8946" s="11"/>
    </row>
    <row r="8947" ht="15.75" customHeight="1">
      <c r="A8947" s="2" t="s">
        <v>5430</v>
      </c>
      <c r="B8947" s="2" t="s">
        <v>4740</v>
      </c>
      <c r="C8947" s="16" t="s">
        <v>3404</v>
      </c>
      <c r="D8947" s="2" t="s">
        <v>5431</v>
      </c>
      <c r="E8947" s="2" t="s">
        <v>4370</v>
      </c>
      <c r="F8947" s="2" t="s">
        <v>4742</v>
      </c>
      <c r="G8947" s="2" t="s">
        <v>5429</v>
      </c>
      <c r="H8947" s="2" t="s">
        <v>3223</v>
      </c>
      <c r="I8947" s="11" t="str">
        <f>VLOOKUP(C8946,Datos!$F:$G,6,0)</f>
        <v>#REF!</v>
      </c>
      <c r="W8947" s="11"/>
    </row>
    <row r="8948" ht="15.75" customHeight="1">
      <c r="A8948" s="2" t="s">
        <v>5412</v>
      </c>
      <c r="B8948" s="2" t="s">
        <v>3793</v>
      </c>
      <c r="C8948" s="16" t="s">
        <v>3404</v>
      </c>
      <c r="D8948" s="2" t="s">
        <v>5413</v>
      </c>
      <c r="E8948" s="2" t="s">
        <v>4018</v>
      </c>
      <c r="F8948" s="2" t="s">
        <v>3795</v>
      </c>
      <c r="G8948" s="2" t="s">
        <v>3796</v>
      </c>
      <c r="H8948" s="2" t="s">
        <v>3231</v>
      </c>
      <c r="I8948" s="11" t="str">
        <f>VLOOKUP(C8947,Datos!$F:$G,6,0)</f>
        <v>#REF!</v>
      </c>
      <c r="W8948" s="11"/>
    </row>
    <row r="8949" ht="15.75" customHeight="1">
      <c r="A8949" s="2" t="s">
        <v>1197</v>
      </c>
      <c r="B8949" s="2" t="s">
        <v>3218</v>
      </c>
      <c r="C8949" s="8">
        <v>8127.0</v>
      </c>
      <c r="D8949" s="2" t="s">
        <v>3889</v>
      </c>
      <c r="E8949" s="2" t="s">
        <v>3220</v>
      </c>
      <c r="F8949" s="2" t="s">
        <v>3221</v>
      </c>
      <c r="G8949" s="2" t="s">
        <v>3425</v>
      </c>
      <c r="H8949" s="2" t="s">
        <v>3223</v>
      </c>
      <c r="I8949" s="11" t="str">
        <f>VLOOKUP(C8948,Datos!$F:$G,6,0)</f>
        <v>#REF!</v>
      </c>
      <c r="W8949" s="11"/>
    </row>
    <row r="8950" ht="15.75" customHeight="1">
      <c r="A8950" s="2" t="s">
        <v>1244</v>
      </c>
      <c r="B8950" s="2" t="s">
        <v>3218</v>
      </c>
      <c r="C8950" s="8">
        <v>8128.0</v>
      </c>
      <c r="D8950" s="2" t="s">
        <v>3424</v>
      </c>
      <c r="E8950" s="2" t="s">
        <v>3220</v>
      </c>
      <c r="F8950" s="2" t="s">
        <v>3221</v>
      </c>
      <c r="G8950" s="2" t="s">
        <v>3425</v>
      </c>
      <c r="H8950" s="2" t="s">
        <v>3223</v>
      </c>
      <c r="I8950" s="11" t="str">
        <f>VLOOKUP(C8949,Datos!$F:$G,6,0)</f>
        <v>#REF!</v>
      </c>
      <c r="W8950" s="11"/>
    </row>
    <row r="8951" ht="15.75" customHeight="1">
      <c r="A8951" s="2" t="s">
        <v>1275</v>
      </c>
      <c r="B8951" s="2" t="s">
        <v>3218</v>
      </c>
      <c r="C8951" s="8">
        <v>8129.0</v>
      </c>
      <c r="D8951" s="2" t="s">
        <v>3321</v>
      </c>
      <c r="E8951" s="2" t="s">
        <v>3247</v>
      </c>
      <c r="F8951" s="2" t="s">
        <v>3221</v>
      </c>
      <c r="G8951" s="2" t="s">
        <v>3322</v>
      </c>
      <c r="H8951" s="2" t="s">
        <v>3223</v>
      </c>
      <c r="I8951" s="11" t="str">
        <f>VLOOKUP(C8950,Datos!$F:$G,6,0)</f>
        <v>#REF!</v>
      </c>
      <c r="W8951" s="11"/>
    </row>
    <row r="8952" ht="15.75" customHeight="1">
      <c r="A8952" s="2" t="s">
        <v>1289</v>
      </c>
      <c r="B8952" s="2" t="s">
        <v>3218</v>
      </c>
      <c r="C8952" s="8">
        <v>8132.0</v>
      </c>
      <c r="D8952" s="2" t="s">
        <v>3999</v>
      </c>
      <c r="E8952" s="2" t="s">
        <v>3247</v>
      </c>
      <c r="F8952" s="2" t="s">
        <v>3221</v>
      </c>
      <c r="G8952" s="2" t="s">
        <v>3322</v>
      </c>
      <c r="H8952" s="2" t="s">
        <v>3223</v>
      </c>
      <c r="I8952" s="11" t="str">
        <f>VLOOKUP(C8951,Datos!$F:$G,6,0)</f>
        <v>#REF!</v>
      </c>
      <c r="W8952" s="11"/>
    </row>
    <row r="8953" ht="15.75" customHeight="1">
      <c r="A8953" s="2" t="s">
        <v>1240</v>
      </c>
      <c r="B8953" s="2" t="s">
        <v>3218</v>
      </c>
      <c r="C8953" s="8">
        <v>8133.0</v>
      </c>
      <c r="D8953" s="2" t="s">
        <v>4061</v>
      </c>
      <c r="E8953" s="2" t="s">
        <v>3247</v>
      </c>
      <c r="F8953" s="2" t="s">
        <v>3221</v>
      </c>
      <c r="G8953" s="2" t="s">
        <v>3322</v>
      </c>
      <c r="H8953" s="2" t="s">
        <v>3223</v>
      </c>
      <c r="I8953" s="11" t="str">
        <f>VLOOKUP(C8952,Datos!$F:$G,6,0)</f>
        <v>#REF!</v>
      </c>
      <c r="W8953" s="11"/>
    </row>
    <row r="8954" ht="15.75" customHeight="1">
      <c r="A8954" s="2" t="s">
        <v>1301</v>
      </c>
      <c r="B8954" s="2" t="s">
        <v>3218</v>
      </c>
      <c r="C8954" s="8">
        <v>8134.0</v>
      </c>
      <c r="D8954" s="2" t="s">
        <v>3706</v>
      </c>
      <c r="E8954" s="2" t="s">
        <v>3247</v>
      </c>
      <c r="F8954" s="2" t="s">
        <v>3221</v>
      </c>
      <c r="G8954" s="2" t="s">
        <v>3425</v>
      </c>
      <c r="H8954" s="2" t="s">
        <v>3223</v>
      </c>
      <c r="I8954" s="11" t="str">
        <f>VLOOKUP(C8953,Datos!$F:$G,6,0)</f>
        <v>#REF!</v>
      </c>
      <c r="W8954" s="11"/>
    </row>
    <row r="8955" ht="15.75" customHeight="1">
      <c r="A8955" s="2" t="s">
        <v>1544</v>
      </c>
      <c r="B8955" s="2" t="s">
        <v>3218</v>
      </c>
      <c r="C8955" s="8">
        <v>9065.0</v>
      </c>
      <c r="D8955" s="2" t="s">
        <v>4029</v>
      </c>
      <c r="E8955" s="2" t="s">
        <v>3261</v>
      </c>
      <c r="F8955" s="2" t="s">
        <v>3221</v>
      </c>
      <c r="G8955" s="2" t="s">
        <v>3322</v>
      </c>
      <c r="H8955" s="2" t="s">
        <v>3223</v>
      </c>
      <c r="I8955" s="11" t="str">
        <f>VLOOKUP(C8954,Datos!$F:$G,6,0)</f>
        <v>#REF!</v>
      </c>
      <c r="W8955" s="11"/>
    </row>
    <row r="8956" ht="15.75" customHeight="1">
      <c r="A8956" s="2" t="s">
        <v>1228</v>
      </c>
      <c r="B8956" s="2" t="s">
        <v>3218</v>
      </c>
      <c r="C8956" s="8">
        <v>10013.0</v>
      </c>
      <c r="D8956" s="2" t="s">
        <v>3319</v>
      </c>
      <c r="E8956" s="2" t="s">
        <v>3220</v>
      </c>
      <c r="F8956" s="2" t="s">
        <v>3221</v>
      </c>
      <c r="G8956" s="2" t="s">
        <v>3320</v>
      </c>
      <c r="H8956" s="2" t="s">
        <v>3223</v>
      </c>
      <c r="I8956" s="11" t="str">
        <f>VLOOKUP(C8955,Datos!$F:$G,6,0)</f>
        <v>#REF!</v>
      </c>
      <c r="W8956" s="11"/>
    </row>
    <row r="8957" ht="15.75" customHeight="1">
      <c r="A8957" s="2" t="s">
        <v>1339</v>
      </c>
      <c r="B8957" s="2" t="s">
        <v>3218</v>
      </c>
      <c r="C8957" s="8">
        <v>13419.0</v>
      </c>
      <c r="D8957" s="2" t="s">
        <v>3577</v>
      </c>
      <c r="E8957" s="2" t="s">
        <v>3220</v>
      </c>
      <c r="F8957" s="2" t="s">
        <v>3221</v>
      </c>
      <c r="G8957" s="2" t="s">
        <v>3222</v>
      </c>
      <c r="H8957" s="2" t="s">
        <v>3223</v>
      </c>
      <c r="I8957" s="11" t="str">
        <f>VLOOKUP(C8956,Datos!$F:$G,6,0)</f>
        <v>#REF!</v>
      </c>
      <c r="W8957" s="11"/>
    </row>
    <row r="8958" ht="15.75" customHeight="1">
      <c r="A8958" s="2" t="s">
        <v>1540</v>
      </c>
      <c r="B8958" s="2" t="s">
        <v>3218</v>
      </c>
      <c r="C8958" s="8">
        <v>13420.0</v>
      </c>
      <c r="D8958" s="2" t="s">
        <v>3469</v>
      </c>
      <c r="E8958" s="2" t="s">
        <v>3261</v>
      </c>
      <c r="F8958" s="2" t="s">
        <v>3221</v>
      </c>
      <c r="G8958" s="2" t="s">
        <v>3222</v>
      </c>
      <c r="H8958" s="2" t="s">
        <v>3223</v>
      </c>
      <c r="I8958" s="11" t="str">
        <f>VLOOKUP(C8957,Datos!$F:$G,6,0)</f>
        <v>#REF!</v>
      </c>
      <c r="W8958" s="11"/>
    </row>
    <row r="8959" ht="15.75" customHeight="1">
      <c r="A8959" s="2" t="s">
        <v>5410</v>
      </c>
      <c r="B8959" s="2" t="s">
        <v>3793</v>
      </c>
      <c r="C8959" s="16" t="s">
        <v>3404</v>
      </c>
      <c r="D8959" s="2" t="s">
        <v>5411</v>
      </c>
      <c r="E8959" s="2" t="s">
        <v>3247</v>
      </c>
      <c r="F8959" s="2" t="s">
        <v>3795</v>
      </c>
      <c r="G8959" s="2" t="s">
        <v>3796</v>
      </c>
      <c r="H8959" s="2" t="s">
        <v>3231</v>
      </c>
      <c r="I8959" s="11" t="str">
        <f>VLOOKUP(C8958,Datos!$F:$G,6,0)</f>
        <v>#REF!</v>
      </c>
      <c r="W8959" s="11"/>
    </row>
    <row r="8960" ht="15.75" customHeight="1">
      <c r="A8960" s="2" t="s">
        <v>1257</v>
      </c>
      <c r="B8960" s="2" t="s">
        <v>3218</v>
      </c>
      <c r="C8960" s="8">
        <v>13421.0</v>
      </c>
      <c r="D8960" s="2" t="s">
        <v>3564</v>
      </c>
      <c r="E8960" s="2" t="s">
        <v>3511</v>
      </c>
      <c r="F8960" s="2" t="s">
        <v>3221</v>
      </c>
      <c r="G8960" s="2" t="s">
        <v>3222</v>
      </c>
      <c r="H8960" s="2" t="s">
        <v>3223</v>
      </c>
      <c r="I8960" s="11" t="str">
        <f>VLOOKUP(C8959,Datos!$F:$G,6,0)</f>
        <v>#REF!</v>
      </c>
      <c r="W8960" s="11"/>
    </row>
    <row r="8961" ht="15.75" customHeight="1">
      <c r="A8961" s="2" t="s">
        <v>1515</v>
      </c>
      <c r="B8961" s="2" t="s">
        <v>3218</v>
      </c>
      <c r="C8961" s="8">
        <v>13422.0</v>
      </c>
      <c r="D8961" s="2" t="s">
        <v>3427</v>
      </c>
      <c r="E8961" s="2" t="s">
        <v>3261</v>
      </c>
      <c r="F8961" s="2" t="s">
        <v>3221</v>
      </c>
      <c r="G8961" s="2" t="s">
        <v>3222</v>
      </c>
      <c r="H8961" s="2" t="s">
        <v>3223</v>
      </c>
      <c r="I8961" s="11" t="str">
        <f>VLOOKUP(C8960,Datos!$F:$G,6,0)</f>
        <v>#REF!</v>
      </c>
      <c r="W8961" s="11"/>
    </row>
    <row r="8962" ht="15.75" customHeight="1">
      <c r="A8962" s="2" t="s">
        <v>1294</v>
      </c>
      <c r="B8962" s="2" t="s">
        <v>3218</v>
      </c>
      <c r="C8962" s="8">
        <v>13491.0</v>
      </c>
      <c r="D8962" s="2" t="s">
        <v>3344</v>
      </c>
      <c r="E8962" s="2" t="s">
        <v>3261</v>
      </c>
      <c r="F8962" s="2" t="s">
        <v>3221</v>
      </c>
      <c r="G8962" s="2" t="s">
        <v>3222</v>
      </c>
      <c r="H8962" s="2" t="s">
        <v>3223</v>
      </c>
      <c r="I8962" s="11" t="str">
        <f>VLOOKUP(C8961,Datos!$F:$G,6,0)</f>
        <v>#REF!</v>
      </c>
      <c r="W8962" s="11"/>
    </row>
    <row r="8963" ht="15.75" customHeight="1">
      <c r="A8963" s="2" t="s">
        <v>1255</v>
      </c>
      <c r="B8963" s="2" t="s">
        <v>3218</v>
      </c>
      <c r="C8963" s="8">
        <v>14211.0</v>
      </c>
      <c r="D8963" s="2" t="s">
        <v>3528</v>
      </c>
      <c r="E8963" s="2" t="s">
        <v>3261</v>
      </c>
      <c r="F8963" s="2" t="s">
        <v>3221</v>
      </c>
      <c r="G8963" s="2" t="s">
        <v>3529</v>
      </c>
      <c r="H8963" s="2" t="s">
        <v>3223</v>
      </c>
      <c r="I8963" s="11" t="str">
        <f>VLOOKUP(C8962,Datos!$F:$G,6,0)</f>
        <v>#REF!</v>
      </c>
      <c r="W8963" s="11"/>
    </row>
    <row r="8964" ht="15.75" customHeight="1">
      <c r="A8964" s="2" t="s">
        <v>1545</v>
      </c>
      <c r="B8964" s="2" t="s">
        <v>3218</v>
      </c>
      <c r="C8964" s="8">
        <v>10594.0</v>
      </c>
      <c r="D8964" s="2" t="s">
        <v>4006</v>
      </c>
      <c r="E8964" s="2" t="s">
        <v>3261</v>
      </c>
      <c r="F8964" s="2" t="s">
        <v>3221</v>
      </c>
      <c r="G8964" s="2" t="s">
        <v>3322</v>
      </c>
      <c r="H8964" s="2" t="s">
        <v>3223</v>
      </c>
      <c r="I8964" s="11" t="str">
        <f>VLOOKUP(C8963,Datos!$F:$G,6,0)</f>
        <v>#REF!</v>
      </c>
      <c r="W8964" s="11"/>
    </row>
    <row r="8965" ht="15.75" customHeight="1">
      <c r="A8965" s="2" t="s">
        <v>1529</v>
      </c>
      <c r="B8965" s="2" t="s">
        <v>3218</v>
      </c>
      <c r="C8965" s="8">
        <v>10598.0</v>
      </c>
      <c r="D8965" s="2" t="s">
        <v>3953</v>
      </c>
      <c r="E8965" s="2" t="s">
        <v>3261</v>
      </c>
      <c r="F8965" s="2" t="s">
        <v>3221</v>
      </c>
      <c r="G8965" s="2" t="s">
        <v>3320</v>
      </c>
      <c r="H8965" s="2" t="s">
        <v>3223</v>
      </c>
      <c r="I8965" s="11" t="str">
        <f>VLOOKUP(C8964,Datos!$F:$G,6,0)</f>
        <v>#REF!</v>
      </c>
      <c r="W8965" s="11"/>
    </row>
    <row r="8966" ht="15.75" customHeight="1">
      <c r="A8966" s="2" t="s">
        <v>1226</v>
      </c>
      <c r="B8966" s="2" t="s">
        <v>3218</v>
      </c>
      <c r="C8966" s="8">
        <v>14073.0</v>
      </c>
      <c r="D8966" s="2" t="s">
        <v>3998</v>
      </c>
      <c r="E8966" s="2" t="s">
        <v>3261</v>
      </c>
      <c r="F8966" s="2" t="s">
        <v>3221</v>
      </c>
      <c r="G8966" s="2" t="s">
        <v>3222</v>
      </c>
      <c r="H8966" s="2" t="s">
        <v>3223</v>
      </c>
      <c r="I8966" s="11" t="str">
        <f>VLOOKUP(C8965,Datos!$F:$G,6,0)</f>
        <v>#REF!</v>
      </c>
      <c r="W8966" s="11"/>
    </row>
    <row r="8967" ht="15.75" customHeight="1">
      <c r="A8967" s="2" t="s">
        <v>1547</v>
      </c>
      <c r="B8967" s="2" t="s">
        <v>3218</v>
      </c>
      <c r="C8967" s="8">
        <v>14801.0</v>
      </c>
      <c r="D8967" s="2" t="s">
        <v>3478</v>
      </c>
      <c r="E8967" s="2" t="s">
        <v>3220</v>
      </c>
      <c r="F8967" s="2" t="s">
        <v>3221</v>
      </c>
      <c r="G8967" s="2" t="s">
        <v>3337</v>
      </c>
      <c r="H8967" s="2" t="s">
        <v>3223</v>
      </c>
      <c r="I8967" s="11" t="str">
        <f>VLOOKUP(C8966,Datos!$F:$G,6,0)</f>
        <v>#REF!</v>
      </c>
      <c r="W8967" s="11"/>
    </row>
    <row r="8968" ht="15.75" customHeight="1">
      <c r="A8968" s="2" t="s">
        <v>1278</v>
      </c>
      <c r="B8968" s="2" t="s">
        <v>3218</v>
      </c>
      <c r="C8968" s="8">
        <v>14803.0</v>
      </c>
      <c r="D8968" s="2" t="s">
        <v>3336</v>
      </c>
      <c r="E8968" s="2" t="s">
        <v>3220</v>
      </c>
      <c r="F8968" s="2" t="s">
        <v>3221</v>
      </c>
      <c r="G8968" s="2" t="s">
        <v>3337</v>
      </c>
      <c r="H8968" s="2" t="s">
        <v>3223</v>
      </c>
      <c r="I8968" s="11" t="str">
        <f>VLOOKUP(C8967,Datos!$F:$G,6,0)</f>
        <v>#REF!</v>
      </c>
      <c r="W8968" s="11"/>
    </row>
    <row r="8969" ht="15.75" customHeight="1">
      <c r="A8969" s="2" t="s">
        <v>1512</v>
      </c>
      <c r="B8969" s="2" t="s">
        <v>3218</v>
      </c>
      <c r="C8969" s="8">
        <v>15211.0</v>
      </c>
      <c r="D8969" s="2" t="s">
        <v>3471</v>
      </c>
      <c r="E8969" s="2" t="s">
        <v>3220</v>
      </c>
      <c r="F8969" s="2" t="s">
        <v>3221</v>
      </c>
      <c r="G8969" s="2" t="s">
        <v>3337</v>
      </c>
      <c r="H8969" s="2" t="s">
        <v>3223</v>
      </c>
      <c r="I8969" s="11" t="str">
        <f>VLOOKUP(C8968,Datos!$F:$G,6,0)</f>
        <v>#REF!</v>
      </c>
      <c r="W8969" s="11"/>
    </row>
    <row r="8970" ht="15.75" customHeight="1">
      <c r="A8970" s="2" t="s">
        <v>5591</v>
      </c>
      <c r="B8970" s="2" t="s">
        <v>3793</v>
      </c>
      <c r="C8970" s="16" t="s">
        <v>3404</v>
      </c>
      <c r="D8970" s="2" t="s">
        <v>5592</v>
      </c>
      <c r="E8970" s="2" t="s">
        <v>3238</v>
      </c>
      <c r="F8970" s="2" t="s">
        <v>3795</v>
      </c>
      <c r="G8970" s="2" t="s">
        <v>4334</v>
      </c>
      <c r="H8970" s="2" t="s">
        <v>3231</v>
      </c>
      <c r="I8970" s="11" t="str">
        <f>VLOOKUP(C8969,Datos!$F:$G,6,0)</f>
        <v>#REF!</v>
      </c>
      <c r="W8970" s="11"/>
    </row>
    <row r="8971" ht="15.75" customHeight="1">
      <c r="A8971" s="2" t="s">
        <v>1538</v>
      </c>
      <c r="B8971" s="2" t="s">
        <v>3218</v>
      </c>
      <c r="C8971" s="8">
        <v>162.0</v>
      </c>
      <c r="D8971" s="2" t="s">
        <v>3536</v>
      </c>
      <c r="E8971" s="2" t="s">
        <v>3220</v>
      </c>
      <c r="F8971" s="2" t="s">
        <v>3229</v>
      </c>
      <c r="G8971" s="2" t="s">
        <v>3230</v>
      </c>
      <c r="H8971" s="2" t="s">
        <v>3250</v>
      </c>
      <c r="I8971" s="11" t="str">
        <f>VLOOKUP(C8970,Datos!$F:$G,6,0)</f>
        <v>#REF!</v>
      </c>
      <c r="W8971" s="11"/>
    </row>
    <row r="8972" ht="15.75" customHeight="1">
      <c r="A8972" s="2" t="s">
        <v>1201</v>
      </c>
      <c r="B8972" s="2" t="s">
        <v>3218</v>
      </c>
      <c r="C8972" s="8">
        <v>15575.0</v>
      </c>
      <c r="D8972" s="2" t="s">
        <v>3466</v>
      </c>
      <c r="E8972" s="2" t="s">
        <v>3220</v>
      </c>
      <c r="F8972" s="2" t="s">
        <v>3221</v>
      </c>
      <c r="G8972" s="2" t="s">
        <v>3337</v>
      </c>
      <c r="H8972" s="2" t="s">
        <v>3223</v>
      </c>
      <c r="I8972" s="11" t="str">
        <f>VLOOKUP(C8971,Datos!$F:$G,6,0)</f>
        <v>#REF!</v>
      </c>
      <c r="W8972" s="11"/>
    </row>
    <row r="8973" ht="15.75" customHeight="1">
      <c r="A8973" s="2" t="s">
        <v>1525</v>
      </c>
      <c r="B8973" s="2" t="s">
        <v>3218</v>
      </c>
      <c r="C8973" s="8">
        <v>15576.0</v>
      </c>
      <c r="D8973" s="2" t="s">
        <v>3435</v>
      </c>
      <c r="E8973" s="2" t="s">
        <v>3261</v>
      </c>
      <c r="F8973" s="2" t="s">
        <v>3221</v>
      </c>
      <c r="G8973" s="2" t="s">
        <v>3337</v>
      </c>
      <c r="H8973" s="2" t="s">
        <v>3223</v>
      </c>
      <c r="I8973" s="11" t="str">
        <f>VLOOKUP(C8972,Datos!$F:$G,6,0)</f>
        <v>#REF!</v>
      </c>
      <c r="W8973" s="11"/>
    </row>
    <row r="8974" ht="15.75" customHeight="1">
      <c r="A8974" s="2" t="s">
        <v>1217</v>
      </c>
      <c r="B8974" s="2" t="s">
        <v>3218</v>
      </c>
      <c r="C8974" s="8">
        <v>15577.0</v>
      </c>
      <c r="D8974" s="2" t="s">
        <v>3450</v>
      </c>
      <c r="E8974" s="2" t="s">
        <v>3261</v>
      </c>
      <c r="F8974" s="2" t="s">
        <v>3221</v>
      </c>
      <c r="G8974" s="2" t="s">
        <v>3337</v>
      </c>
      <c r="H8974" s="2" t="s">
        <v>3223</v>
      </c>
      <c r="I8974" s="11" t="str">
        <f>VLOOKUP(C8973,Datos!$F:$G,6,0)</f>
        <v>#REF!</v>
      </c>
      <c r="W8974" s="11"/>
    </row>
    <row r="8975" ht="15.75" customHeight="1">
      <c r="A8975" s="2" t="s">
        <v>1502</v>
      </c>
      <c r="B8975" s="2" t="s">
        <v>3218</v>
      </c>
      <c r="C8975" s="8">
        <v>15574.0</v>
      </c>
      <c r="D8975" s="2" t="s">
        <v>3416</v>
      </c>
      <c r="E8975" s="2" t="s">
        <v>3261</v>
      </c>
      <c r="F8975" s="2" t="s">
        <v>3221</v>
      </c>
      <c r="G8975" s="2" t="s">
        <v>3337</v>
      </c>
      <c r="H8975" s="2" t="s">
        <v>3223</v>
      </c>
      <c r="I8975" s="11" t="str">
        <f>VLOOKUP(C8974,Datos!$F:$G,6,0)</f>
        <v>#REF!</v>
      </c>
      <c r="W8975" s="11"/>
    </row>
    <row r="8976" ht="15.75" customHeight="1">
      <c r="A8976" s="2" t="s">
        <v>1678</v>
      </c>
      <c r="B8976" s="2" t="s">
        <v>3218</v>
      </c>
      <c r="C8976" s="8">
        <v>15578.0</v>
      </c>
      <c r="D8976" s="2" t="s">
        <v>4013</v>
      </c>
      <c r="E8976" s="2" t="s">
        <v>3261</v>
      </c>
      <c r="F8976" s="2" t="s">
        <v>3221</v>
      </c>
      <c r="G8976" s="2" t="s">
        <v>3337</v>
      </c>
      <c r="H8976" s="2" t="s">
        <v>3223</v>
      </c>
      <c r="I8976" s="11" t="str">
        <f>VLOOKUP(C8975,Datos!$F:$G,6,0)</f>
        <v>#REF!</v>
      </c>
      <c r="W8976" s="11"/>
    </row>
    <row r="8977" ht="15.75" customHeight="1">
      <c r="A8977" s="2" t="s">
        <v>990</v>
      </c>
      <c r="B8977" s="2" t="s">
        <v>4343</v>
      </c>
      <c r="C8977" s="8">
        <v>15202.0</v>
      </c>
      <c r="D8977" s="2" t="s">
        <v>4344</v>
      </c>
      <c r="E8977" s="2" t="s">
        <v>4345</v>
      </c>
      <c r="F8977" s="2" t="s">
        <v>4346</v>
      </c>
      <c r="G8977" s="2" t="s">
        <v>4347</v>
      </c>
      <c r="H8977" s="2" t="s">
        <v>3855</v>
      </c>
      <c r="I8977" s="11" t="str">
        <f>VLOOKUP(C8976,Datos!$F:$G,6,0)</f>
        <v>#REF!</v>
      </c>
      <c r="W8977" s="11"/>
    </row>
    <row r="8978" ht="15.75" customHeight="1">
      <c r="A8978" s="2" t="s">
        <v>5018</v>
      </c>
      <c r="B8978" s="2" t="s">
        <v>4389</v>
      </c>
      <c r="C8978" s="8">
        <v>14336.0</v>
      </c>
      <c r="D8978" s="2" t="s">
        <v>5019</v>
      </c>
      <c r="E8978" s="2" t="s">
        <v>3247</v>
      </c>
      <c r="F8978" s="2" t="s">
        <v>4261</v>
      </c>
      <c r="G8978" s="2" t="s">
        <v>3190</v>
      </c>
      <c r="H8978" s="2" t="s">
        <v>3223</v>
      </c>
      <c r="I8978" s="11" t="str">
        <f>VLOOKUP(C8977,Datos!$F:$G,6,0)</f>
        <v>#REF!</v>
      </c>
      <c r="W8978" s="11"/>
    </row>
    <row r="8979" ht="15.75" customHeight="1">
      <c r="A8979" s="2" t="s">
        <v>1093</v>
      </c>
      <c r="B8979" s="2" t="s">
        <v>4389</v>
      </c>
      <c r="C8979" s="8">
        <v>14337.0</v>
      </c>
      <c r="D8979" s="2" t="s">
        <v>4427</v>
      </c>
      <c r="E8979" s="2" t="s">
        <v>3238</v>
      </c>
      <c r="F8979" s="2" t="s">
        <v>4261</v>
      </c>
      <c r="G8979" s="2" t="s">
        <v>3190</v>
      </c>
      <c r="H8979" s="2" t="s">
        <v>3223</v>
      </c>
      <c r="I8979" s="11" t="str">
        <f>VLOOKUP(C8978,Datos!$F:$G,6,0)</f>
        <v>#REF!</v>
      </c>
      <c r="W8979" s="11"/>
    </row>
    <row r="8980" ht="15.75" customHeight="1">
      <c r="A8980" s="2" t="s">
        <v>638</v>
      </c>
      <c r="B8980" s="2" t="s">
        <v>4389</v>
      </c>
      <c r="C8980" s="8">
        <v>12410.0</v>
      </c>
      <c r="D8980" s="2" t="s">
        <v>5711</v>
      </c>
      <c r="E8980" s="2" t="s">
        <v>4370</v>
      </c>
      <c r="F8980" s="2" t="s">
        <v>3678</v>
      </c>
      <c r="G8980" s="2" t="s">
        <v>4262</v>
      </c>
      <c r="H8980" s="2" t="s">
        <v>3223</v>
      </c>
      <c r="I8980" s="11" t="str">
        <f>VLOOKUP(C8979,Datos!$F:$G,6,0)</f>
        <v>#REF!</v>
      </c>
      <c r="W8980" s="11"/>
    </row>
    <row r="8981" ht="15.75" customHeight="1">
      <c r="A8981" s="2" t="s">
        <v>5593</v>
      </c>
      <c r="B8981" s="2" t="s">
        <v>3793</v>
      </c>
      <c r="C8981" s="16" t="s">
        <v>3404</v>
      </c>
      <c r="D8981" s="2" t="s">
        <v>5594</v>
      </c>
      <c r="E8981" s="2" t="s">
        <v>4226</v>
      </c>
      <c r="F8981" s="2" t="s">
        <v>3795</v>
      </c>
      <c r="G8981" s="2" t="s">
        <v>3796</v>
      </c>
      <c r="H8981" s="2" t="s">
        <v>3231</v>
      </c>
      <c r="I8981" s="11" t="str">
        <f>VLOOKUP(C8980,Datos!$F:$G,6,0)</f>
        <v>#REF!</v>
      </c>
      <c r="W8981" s="11"/>
    </row>
    <row r="8982" ht="15.75" customHeight="1">
      <c r="A8982" s="2" t="s">
        <v>4992</v>
      </c>
      <c r="B8982" s="2" t="s">
        <v>4389</v>
      </c>
      <c r="C8982" s="8">
        <v>12859.0</v>
      </c>
      <c r="D8982" s="2" t="s">
        <v>3302</v>
      </c>
      <c r="E8982" s="2" t="s">
        <v>3247</v>
      </c>
      <c r="F8982" s="2" t="s">
        <v>4390</v>
      </c>
      <c r="G8982" s="2" t="s">
        <v>3302</v>
      </c>
      <c r="H8982" s="2" t="s">
        <v>3223</v>
      </c>
      <c r="I8982" s="11" t="str">
        <f>VLOOKUP(C8981,Datos!$F:$G,6,0)</f>
        <v>#REF!</v>
      </c>
      <c r="W8982" s="11"/>
    </row>
    <row r="8983" ht="15.75" customHeight="1">
      <c r="A8983" s="2" t="s">
        <v>189</v>
      </c>
      <c r="B8983" s="2" t="s">
        <v>4389</v>
      </c>
      <c r="C8983" s="8">
        <v>12861.0</v>
      </c>
      <c r="D8983" s="2" t="s">
        <v>3302</v>
      </c>
      <c r="E8983" s="2" t="s">
        <v>3247</v>
      </c>
      <c r="F8983" s="2" t="s">
        <v>4390</v>
      </c>
      <c r="G8983" s="2" t="s">
        <v>3302</v>
      </c>
      <c r="H8983" s="2" t="s">
        <v>3223</v>
      </c>
      <c r="I8983" s="11" t="str">
        <f>VLOOKUP(C8982,Datos!$F:$G,6,0)</f>
        <v>#REF!</v>
      </c>
      <c r="W8983" s="11"/>
    </row>
    <row r="8984" ht="15.75" customHeight="1">
      <c r="A8984" s="2" t="s">
        <v>5020</v>
      </c>
      <c r="B8984" s="2" t="s">
        <v>4389</v>
      </c>
      <c r="C8984" s="8">
        <v>12862.0</v>
      </c>
      <c r="D8984" s="2" t="s">
        <v>3302</v>
      </c>
      <c r="E8984" s="2" t="s">
        <v>3247</v>
      </c>
      <c r="F8984" s="2" t="s">
        <v>4390</v>
      </c>
      <c r="G8984" s="2" t="s">
        <v>3302</v>
      </c>
      <c r="H8984" s="2" t="s">
        <v>3223</v>
      </c>
      <c r="I8984" s="11" t="str">
        <f>VLOOKUP(C8983,Datos!$F:$G,6,0)</f>
        <v>#REF!</v>
      </c>
      <c r="W8984" s="11"/>
    </row>
    <row r="8985" ht="15.75" customHeight="1">
      <c r="A8985" s="2" t="s">
        <v>5021</v>
      </c>
      <c r="B8985" s="2" t="s">
        <v>4389</v>
      </c>
      <c r="C8985" s="8">
        <v>12863.0</v>
      </c>
      <c r="D8985" s="2" t="s">
        <v>3302</v>
      </c>
      <c r="E8985" s="2" t="s">
        <v>3247</v>
      </c>
      <c r="F8985" s="2" t="s">
        <v>4390</v>
      </c>
      <c r="G8985" s="2" t="s">
        <v>549</v>
      </c>
      <c r="H8985" s="2" t="s">
        <v>3223</v>
      </c>
      <c r="I8985" s="11" t="str">
        <f>VLOOKUP(C8984,Datos!$F:$G,6,0)</f>
        <v>#REF!</v>
      </c>
      <c r="W8985" s="11"/>
    </row>
    <row r="8986" ht="15.75" customHeight="1">
      <c r="A8986" s="2" t="s">
        <v>54</v>
      </c>
      <c r="B8986" s="2" t="s">
        <v>4389</v>
      </c>
      <c r="C8986" s="8">
        <v>12864.0</v>
      </c>
      <c r="D8986" s="2" t="s">
        <v>3302</v>
      </c>
      <c r="E8986" s="2" t="s">
        <v>3247</v>
      </c>
      <c r="F8986" s="2" t="s">
        <v>4390</v>
      </c>
      <c r="G8986" s="2" t="s">
        <v>3302</v>
      </c>
      <c r="H8986" s="2" t="s">
        <v>3223</v>
      </c>
      <c r="I8986" s="11" t="str">
        <f>VLOOKUP(C8985,Datos!$F:$G,6,0)</f>
        <v>#REF!</v>
      </c>
      <c r="W8986" s="11"/>
    </row>
    <row r="8987" ht="15.75" customHeight="1">
      <c r="A8987" s="2" t="s">
        <v>65</v>
      </c>
      <c r="B8987" s="2" t="s">
        <v>4389</v>
      </c>
      <c r="C8987" s="8">
        <v>12865.0</v>
      </c>
      <c r="D8987" s="2" t="s">
        <v>3302</v>
      </c>
      <c r="E8987" s="2" t="s">
        <v>3247</v>
      </c>
      <c r="F8987" s="2" t="s">
        <v>4390</v>
      </c>
      <c r="G8987" s="2" t="s">
        <v>3302</v>
      </c>
      <c r="H8987" s="2" t="s">
        <v>3223</v>
      </c>
      <c r="I8987" s="11" t="str">
        <f>VLOOKUP(C8986,Datos!$F:$G,6,0)</f>
        <v>#REF!</v>
      </c>
      <c r="W8987" s="11"/>
    </row>
    <row r="8988" ht="15.75" customHeight="1">
      <c r="A8988" s="2" t="s">
        <v>399</v>
      </c>
      <c r="B8988" s="2" t="s">
        <v>4389</v>
      </c>
      <c r="C8988" s="8">
        <v>12866.0</v>
      </c>
      <c r="D8988" s="2" t="s">
        <v>3302</v>
      </c>
      <c r="E8988" s="2" t="s">
        <v>3247</v>
      </c>
      <c r="F8988" s="2" t="s">
        <v>4390</v>
      </c>
      <c r="G8988" s="2" t="s">
        <v>3302</v>
      </c>
      <c r="H8988" s="2" t="s">
        <v>3223</v>
      </c>
      <c r="I8988" s="11" t="str">
        <f>VLOOKUP(C8987,Datos!$F:$G,6,0)</f>
        <v>#REF!</v>
      </c>
      <c r="W8988" s="11"/>
    </row>
    <row r="8989" ht="15.75" customHeight="1">
      <c r="A8989" s="2" t="s">
        <v>26</v>
      </c>
      <c r="B8989" s="2" t="s">
        <v>4389</v>
      </c>
      <c r="C8989" s="8">
        <v>12867.0</v>
      </c>
      <c r="D8989" s="2" t="s">
        <v>3302</v>
      </c>
      <c r="E8989" s="2" t="s">
        <v>3303</v>
      </c>
      <c r="F8989" s="2" t="s">
        <v>4390</v>
      </c>
      <c r="G8989" s="2" t="s">
        <v>3302</v>
      </c>
      <c r="H8989" s="2" t="s">
        <v>3223</v>
      </c>
      <c r="I8989" s="11" t="str">
        <f>VLOOKUP(C8988,Datos!$F:$G,6,0)</f>
        <v>#REF!</v>
      </c>
      <c r="W8989" s="11"/>
    </row>
    <row r="8990" ht="15.75" customHeight="1">
      <c r="A8990" s="2" t="s">
        <v>1092</v>
      </c>
      <c r="B8990" s="2" t="s">
        <v>4389</v>
      </c>
      <c r="C8990" s="8">
        <v>14362.0</v>
      </c>
      <c r="D8990" s="2" t="s">
        <v>4945</v>
      </c>
      <c r="E8990" s="2" t="s">
        <v>3843</v>
      </c>
      <c r="F8990" s="2" t="s">
        <v>4261</v>
      </c>
      <c r="G8990" s="2" t="s">
        <v>3190</v>
      </c>
      <c r="H8990" s="2" t="s">
        <v>3223</v>
      </c>
      <c r="I8990" s="11" t="str">
        <f>VLOOKUP(C8989,Datos!$F:$G,6,0)</f>
        <v>#REF!</v>
      </c>
      <c r="W8990" s="11"/>
    </row>
    <row r="8991" ht="15.75" customHeight="1">
      <c r="A8991" s="2" t="s">
        <v>617</v>
      </c>
      <c r="B8991" s="2" t="s">
        <v>4389</v>
      </c>
      <c r="C8991" s="16" t="s">
        <v>619</v>
      </c>
      <c r="D8991" s="2" t="s">
        <v>5113</v>
      </c>
      <c r="E8991" s="2" t="s">
        <v>4370</v>
      </c>
      <c r="F8991" s="2" t="s">
        <v>4943</v>
      </c>
      <c r="G8991" s="2" t="s">
        <v>4944</v>
      </c>
      <c r="H8991" s="2" t="s">
        <v>3223</v>
      </c>
      <c r="I8991" s="11" t="str">
        <f>VLOOKUP(C8990,Datos!$F:$G,6,0)</f>
        <v>#REF!</v>
      </c>
      <c r="W8991" s="11"/>
    </row>
    <row r="8992" ht="15.75" customHeight="1">
      <c r="A8992" s="2" t="s">
        <v>5598</v>
      </c>
      <c r="B8992" s="2" t="s">
        <v>3793</v>
      </c>
      <c r="C8992" s="16" t="s">
        <v>3404</v>
      </c>
      <c r="D8992" s="2" t="s">
        <v>5599</v>
      </c>
      <c r="E8992" s="2" t="s">
        <v>4018</v>
      </c>
      <c r="F8992" s="2" t="s">
        <v>3795</v>
      </c>
      <c r="G8992" s="2" t="s">
        <v>3796</v>
      </c>
      <c r="H8992" s="2" t="s">
        <v>3231</v>
      </c>
      <c r="I8992" s="11" t="str">
        <f>VLOOKUP(C8991,Datos!$F:$G,6,0)</f>
        <v>#REF!</v>
      </c>
      <c r="W8992" s="11"/>
    </row>
    <row r="8993" ht="15.75" customHeight="1">
      <c r="A8993" s="2" t="s">
        <v>87</v>
      </c>
      <c r="B8993" s="2" t="s">
        <v>4605</v>
      </c>
      <c r="C8993" s="8">
        <v>6743.0</v>
      </c>
      <c r="D8993" s="2" t="s">
        <v>3302</v>
      </c>
      <c r="E8993" s="2" t="s">
        <v>3303</v>
      </c>
      <c r="F8993" s="2" t="s">
        <v>5114</v>
      </c>
      <c r="G8993" s="2" t="s">
        <v>4607</v>
      </c>
      <c r="H8993" s="2" t="s">
        <v>3223</v>
      </c>
      <c r="I8993" s="11" t="str">
        <f>VLOOKUP(C8992,Datos!$F:$G,6,0)</f>
        <v>#REF!</v>
      </c>
      <c r="W8993" s="11"/>
    </row>
    <row r="8994" ht="15.75" customHeight="1">
      <c r="A8994" s="2" t="s">
        <v>89</v>
      </c>
      <c r="B8994" s="2" t="s">
        <v>4605</v>
      </c>
      <c r="C8994" s="8">
        <v>6744.0</v>
      </c>
      <c r="D8994" s="2" t="s">
        <v>3302</v>
      </c>
      <c r="E8994" s="2" t="s">
        <v>3303</v>
      </c>
      <c r="F8994" s="2" t="s">
        <v>5114</v>
      </c>
      <c r="G8994" s="2" t="s">
        <v>4607</v>
      </c>
      <c r="H8994" s="2" t="s">
        <v>3223</v>
      </c>
      <c r="I8994" s="11" t="str">
        <f>VLOOKUP(C8993,Datos!$F:$G,6,0)</f>
        <v>#REF!</v>
      </c>
      <c r="W8994" s="11"/>
    </row>
    <row r="8995" ht="15.75" customHeight="1">
      <c r="A8995" s="2" t="s">
        <v>183</v>
      </c>
      <c r="B8995" s="2" t="s">
        <v>4605</v>
      </c>
      <c r="C8995" s="8">
        <v>6745.0</v>
      </c>
      <c r="D8995" s="2" t="s">
        <v>3302</v>
      </c>
      <c r="E8995" s="2" t="s">
        <v>3303</v>
      </c>
      <c r="F8995" s="2" t="s">
        <v>5114</v>
      </c>
      <c r="G8995" s="2" t="s">
        <v>4607</v>
      </c>
      <c r="H8995" s="2" t="s">
        <v>3223</v>
      </c>
      <c r="I8995" s="11" t="str">
        <f>VLOOKUP(C8994,Datos!$F:$G,6,0)</f>
        <v>#REF!</v>
      </c>
      <c r="W8995" s="11"/>
    </row>
    <row r="8996" ht="15.75" customHeight="1">
      <c r="A8996" s="2" t="s">
        <v>5119</v>
      </c>
      <c r="B8996" s="2" t="s">
        <v>4605</v>
      </c>
      <c r="C8996" s="8">
        <v>6746.0</v>
      </c>
      <c r="D8996" s="2" t="s">
        <v>3302</v>
      </c>
      <c r="E8996" s="2" t="s">
        <v>3303</v>
      </c>
      <c r="F8996" s="2" t="s">
        <v>5114</v>
      </c>
      <c r="G8996" s="2" t="s">
        <v>4607</v>
      </c>
      <c r="H8996" s="2" t="s">
        <v>3223</v>
      </c>
      <c r="I8996" s="11" t="str">
        <f>VLOOKUP(C8995,Datos!$F:$G,6,0)</f>
        <v>#REF!</v>
      </c>
      <c r="W8996" s="11"/>
    </row>
    <row r="8997" ht="15.75" customHeight="1">
      <c r="A8997" s="2" t="s">
        <v>90</v>
      </c>
      <c r="B8997" s="2" t="s">
        <v>4605</v>
      </c>
      <c r="C8997" s="8">
        <v>6747.0</v>
      </c>
      <c r="D8997" s="2" t="s">
        <v>3302</v>
      </c>
      <c r="E8997" s="2" t="s">
        <v>3303</v>
      </c>
      <c r="F8997" s="2" t="s">
        <v>5114</v>
      </c>
      <c r="G8997" s="2" t="s">
        <v>4607</v>
      </c>
      <c r="H8997" s="2" t="s">
        <v>3223</v>
      </c>
      <c r="I8997" s="11" t="str">
        <f>VLOOKUP(C8996,Datos!$F:$G,6,0)</f>
        <v>#REF!</v>
      </c>
      <c r="W8997" s="11"/>
    </row>
    <row r="8998" ht="15.75" customHeight="1">
      <c r="A8998" s="2" t="s">
        <v>92</v>
      </c>
      <c r="B8998" s="2" t="s">
        <v>4605</v>
      </c>
      <c r="C8998" s="8">
        <v>6749.0</v>
      </c>
      <c r="D8998" s="2" t="s">
        <v>3302</v>
      </c>
      <c r="E8998" s="2" t="s">
        <v>3303</v>
      </c>
      <c r="F8998" s="2" t="s">
        <v>5114</v>
      </c>
      <c r="G8998" s="2" t="s">
        <v>4607</v>
      </c>
      <c r="H8998" s="2" t="s">
        <v>3223</v>
      </c>
      <c r="I8998" s="11" t="str">
        <f>VLOOKUP(C8997,Datos!$F:$G,6,0)</f>
        <v>#REF!</v>
      </c>
      <c r="W8998" s="11"/>
    </row>
    <row r="8999" ht="15.75" customHeight="1">
      <c r="A8999" s="2" t="s">
        <v>597</v>
      </c>
      <c r="B8999" s="2" t="s">
        <v>4605</v>
      </c>
      <c r="C8999" s="8">
        <v>10688.0</v>
      </c>
      <c r="D8999" s="2" t="s">
        <v>4961</v>
      </c>
      <c r="E8999" s="2" t="s">
        <v>3303</v>
      </c>
      <c r="F8999" s="2" t="s">
        <v>4962</v>
      </c>
      <c r="G8999" s="2" t="s">
        <v>4607</v>
      </c>
      <c r="H8999" s="2" t="s">
        <v>3250</v>
      </c>
      <c r="I8999" s="11" t="str">
        <f>VLOOKUP(C8998,Datos!$F:$G,6,0)</f>
        <v>#REF!</v>
      </c>
      <c r="W8999" s="11"/>
    </row>
    <row r="9000" ht="15.75" customHeight="1">
      <c r="A9000" s="2" t="s">
        <v>659</v>
      </c>
      <c r="B9000" s="2" t="s">
        <v>4605</v>
      </c>
      <c r="C9000" s="8">
        <v>13154.0</v>
      </c>
      <c r="D9000" s="2" t="s">
        <v>5120</v>
      </c>
      <c r="E9000" s="2" t="s">
        <v>3303</v>
      </c>
      <c r="F9000" s="2" t="s">
        <v>4962</v>
      </c>
      <c r="G9000" s="2" t="s">
        <v>4607</v>
      </c>
      <c r="H9000" s="2" t="s">
        <v>3223</v>
      </c>
      <c r="I9000" s="11" t="str">
        <f>VLOOKUP(C8999,Datos!$F:$G,6,0)</f>
        <v>#REF!</v>
      </c>
      <c r="W9000" s="11"/>
    </row>
    <row r="9001" ht="15.75" customHeight="1">
      <c r="A9001" s="2" t="s">
        <v>5121</v>
      </c>
      <c r="B9001" s="2" t="s">
        <v>4605</v>
      </c>
      <c r="C9001" s="8">
        <v>13467.0</v>
      </c>
      <c r="D9001" s="2" t="s">
        <v>5122</v>
      </c>
      <c r="E9001" s="2" t="s">
        <v>3303</v>
      </c>
      <c r="F9001" s="2" t="s">
        <v>4962</v>
      </c>
      <c r="G9001" s="2" t="s">
        <v>4607</v>
      </c>
      <c r="H9001" s="2" t="s">
        <v>3223</v>
      </c>
      <c r="I9001" s="11" t="str">
        <f>VLOOKUP(C9000,Datos!$F:$G,6,0)</f>
        <v>#REF!</v>
      </c>
      <c r="W9001" s="11"/>
    </row>
    <row r="9002" ht="15.75" customHeight="1">
      <c r="A9002" s="2" t="s">
        <v>657</v>
      </c>
      <c r="B9002" s="2" t="s">
        <v>4605</v>
      </c>
      <c r="C9002" s="8">
        <v>13469.0</v>
      </c>
      <c r="D9002" s="2" t="s">
        <v>5123</v>
      </c>
      <c r="E9002" s="2" t="s">
        <v>3303</v>
      </c>
      <c r="F9002" s="2" t="s">
        <v>4962</v>
      </c>
      <c r="G9002" s="2" t="s">
        <v>4607</v>
      </c>
      <c r="H9002" s="2" t="s">
        <v>3223</v>
      </c>
      <c r="I9002" s="11" t="str">
        <f>VLOOKUP(C9001,Datos!$F:$G,6,0)</f>
        <v>#REF!</v>
      </c>
      <c r="W9002" s="11"/>
    </row>
    <row r="9003" ht="15.75" customHeight="1">
      <c r="A9003" s="2" t="s">
        <v>5600</v>
      </c>
      <c r="B9003" s="2" t="s">
        <v>3793</v>
      </c>
      <c r="C9003" s="16" t="s">
        <v>3404</v>
      </c>
      <c r="D9003" s="2" t="s">
        <v>5601</v>
      </c>
      <c r="E9003" s="2" t="s">
        <v>3247</v>
      </c>
      <c r="F9003" s="2" t="s">
        <v>3795</v>
      </c>
      <c r="G9003" s="2" t="s">
        <v>3796</v>
      </c>
      <c r="H9003" s="2" t="s">
        <v>3231</v>
      </c>
      <c r="I9003" s="11" t="str">
        <f>VLOOKUP(C9002,Datos!$F:$G,6,0)</f>
        <v>#REF!</v>
      </c>
      <c r="W9003" s="11"/>
    </row>
    <row r="9004" ht="15.75" customHeight="1">
      <c r="A9004" s="2" t="s">
        <v>660</v>
      </c>
      <c r="B9004" s="2" t="s">
        <v>4605</v>
      </c>
      <c r="C9004" s="8">
        <v>13470.0</v>
      </c>
      <c r="D9004" s="2" t="s">
        <v>5124</v>
      </c>
      <c r="E9004" s="2" t="s">
        <v>3303</v>
      </c>
      <c r="F9004" s="2" t="s">
        <v>4962</v>
      </c>
      <c r="G9004" s="2" t="s">
        <v>4607</v>
      </c>
      <c r="H9004" s="2" t="s">
        <v>3223</v>
      </c>
      <c r="I9004" s="11" t="str">
        <f>VLOOKUP(C9003,Datos!$F:$G,6,0)</f>
        <v>#REF!</v>
      </c>
      <c r="W9004" s="11"/>
    </row>
    <row r="9005" ht="15.75" customHeight="1">
      <c r="A9005" s="2" t="s">
        <v>1023</v>
      </c>
      <c r="B9005" s="2" t="s">
        <v>4605</v>
      </c>
      <c r="C9005" s="8">
        <v>14304.0</v>
      </c>
      <c r="D9005" s="2" t="s">
        <v>4606</v>
      </c>
      <c r="E9005" s="2" t="s">
        <v>3303</v>
      </c>
      <c r="F9005" s="2" t="s">
        <v>4261</v>
      </c>
      <c r="G9005" s="2" t="s">
        <v>4607</v>
      </c>
      <c r="H9005" s="2" t="s">
        <v>3223</v>
      </c>
      <c r="I9005" s="11" t="str">
        <f>VLOOKUP(C9004,Datos!$F:$G,6,0)</f>
        <v>#REF!</v>
      </c>
      <c r="W9005" s="11"/>
    </row>
    <row r="9006" ht="15.75" customHeight="1">
      <c r="A9006" s="2" t="s">
        <v>1017</v>
      </c>
      <c r="B9006" s="2" t="s">
        <v>4605</v>
      </c>
      <c r="C9006" s="8">
        <v>14422.0</v>
      </c>
      <c r="D9006" s="2" t="s">
        <v>5129</v>
      </c>
      <c r="E9006" s="2" t="s">
        <v>3303</v>
      </c>
      <c r="F9006" s="2" t="s">
        <v>4261</v>
      </c>
      <c r="G9006" s="2" t="s">
        <v>4607</v>
      </c>
      <c r="H9006" s="2" t="s">
        <v>3223</v>
      </c>
      <c r="I9006" s="11" t="str">
        <f>VLOOKUP(C9005,Datos!$F:$G,6,0)</f>
        <v>#REF!</v>
      </c>
      <c r="W9006" s="11"/>
    </row>
    <row r="9007" ht="15.75" customHeight="1">
      <c r="A9007" s="2" t="s">
        <v>42</v>
      </c>
      <c r="B9007" s="2" t="s">
        <v>3490</v>
      </c>
      <c r="C9007" s="8">
        <v>5909.0</v>
      </c>
      <c r="D9007" s="2" t="s">
        <v>3302</v>
      </c>
      <c r="E9007" s="2" t="s">
        <v>3303</v>
      </c>
      <c r="F9007" s="2" t="s">
        <v>4647</v>
      </c>
      <c r="G9007" s="2" t="s">
        <v>3302</v>
      </c>
      <c r="H9007" s="2" t="s">
        <v>3223</v>
      </c>
      <c r="I9007" s="11" t="str">
        <f>VLOOKUP(C9006,Datos!$F:$G,6,0)</f>
        <v>#REF!</v>
      </c>
      <c r="W9007" s="11"/>
    </row>
    <row r="9008" ht="15.75" customHeight="1">
      <c r="A9008" s="2" t="s">
        <v>1069</v>
      </c>
      <c r="B9008" s="2" t="s">
        <v>3490</v>
      </c>
      <c r="C9008" s="8">
        <v>7388.0</v>
      </c>
      <c r="D9008" s="2" t="s">
        <v>4977</v>
      </c>
      <c r="E9008" s="2" t="s">
        <v>3238</v>
      </c>
      <c r="F9008" s="2" t="s">
        <v>4964</v>
      </c>
      <c r="G9008" s="2" t="s">
        <v>4978</v>
      </c>
      <c r="H9008" s="2" t="s">
        <v>3223</v>
      </c>
      <c r="I9008" s="11" t="str">
        <f>VLOOKUP(C9007,Datos!$F:$G,6,0)</f>
        <v>#REF!</v>
      </c>
      <c r="W9008" s="11"/>
    </row>
    <row r="9009" ht="15.75" customHeight="1">
      <c r="A9009" s="2" t="s">
        <v>598</v>
      </c>
      <c r="B9009" s="2" t="s">
        <v>3490</v>
      </c>
      <c r="C9009" s="8">
        <v>10690.0</v>
      </c>
      <c r="D9009" s="2" t="s">
        <v>5130</v>
      </c>
      <c r="E9009" s="2" t="s">
        <v>3303</v>
      </c>
      <c r="F9009" s="2" t="s">
        <v>4964</v>
      </c>
      <c r="G9009" s="2" t="s">
        <v>4964</v>
      </c>
      <c r="H9009" s="2" t="s">
        <v>3855</v>
      </c>
      <c r="I9009" s="11" t="str">
        <f>VLOOKUP(C9008,Datos!$F:$G,6,0)</f>
        <v>#REF!</v>
      </c>
      <c r="W9009" s="11"/>
    </row>
    <row r="9010" ht="15.75" customHeight="1">
      <c r="A9010" s="2" t="s">
        <v>625</v>
      </c>
      <c r="B9010" s="2" t="s">
        <v>3490</v>
      </c>
      <c r="C9010" s="8">
        <v>11308.0</v>
      </c>
      <c r="D9010" s="2" t="s">
        <v>4963</v>
      </c>
      <c r="E9010" s="2" t="s">
        <v>3303</v>
      </c>
      <c r="F9010" s="2" t="s">
        <v>4964</v>
      </c>
      <c r="G9010" s="2" t="s">
        <v>4964</v>
      </c>
      <c r="H9010" s="2" t="s">
        <v>4212</v>
      </c>
      <c r="I9010" s="11" t="str">
        <f>VLOOKUP(C9009,Datos!$F:$G,6,0)</f>
        <v>#REF!</v>
      </c>
      <c r="W9010" s="11"/>
    </row>
    <row r="9011" ht="15.75" customHeight="1">
      <c r="A9011" s="2" t="s">
        <v>640</v>
      </c>
      <c r="B9011" s="2" t="s">
        <v>3490</v>
      </c>
      <c r="C9011" s="8">
        <v>12597.0</v>
      </c>
      <c r="D9011" s="2" t="s">
        <v>5131</v>
      </c>
      <c r="E9011" s="2" t="s">
        <v>3303</v>
      </c>
      <c r="F9011" s="2" t="s">
        <v>4964</v>
      </c>
      <c r="G9011" s="2" t="s">
        <v>4964</v>
      </c>
      <c r="H9011" s="2" t="s">
        <v>3223</v>
      </c>
      <c r="I9011" s="11" t="str">
        <f>VLOOKUP(C9010,Datos!$F:$G,6,0)</f>
        <v>#REF!</v>
      </c>
      <c r="W9011" s="11"/>
    </row>
    <row r="9012" ht="15.75" customHeight="1">
      <c r="A9012" s="2" t="s">
        <v>93</v>
      </c>
      <c r="B9012" s="2" t="s">
        <v>3490</v>
      </c>
      <c r="C9012" s="8">
        <v>13754.0</v>
      </c>
      <c r="D9012" s="2" t="s">
        <v>3302</v>
      </c>
      <c r="E9012" s="2" t="s">
        <v>3843</v>
      </c>
      <c r="F9012" s="2" t="s">
        <v>4964</v>
      </c>
      <c r="G9012" s="2" t="s">
        <v>5132</v>
      </c>
      <c r="H9012" s="2" t="s">
        <v>3223</v>
      </c>
      <c r="I9012" s="11" t="str">
        <f>VLOOKUP(C9011,Datos!$F:$G,6,0)</f>
        <v>#REF!</v>
      </c>
      <c r="W9012" s="11"/>
    </row>
    <row r="9013" ht="15.75" customHeight="1">
      <c r="A9013" s="2" t="s">
        <v>1466</v>
      </c>
      <c r="B9013" s="2" t="s">
        <v>3490</v>
      </c>
      <c r="C9013" s="8">
        <v>14203.0</v>
      </c>
      <c r="D9013" s="2" t="s">
        <v>5133</v>
      </c>
      <c r="E9013" s="2" t="s">
        <v>3843</v>
      </c>
      <c r="F9013" s="2" t="s">
        <v>4261</v>
      </c>
      <c r="G9013" s="2" t="s">
        <v>4964</v>
      </c>
      <c r="H9013" s="2" t="s">
        <v>3223</v>
      </c>
      <c r="I9013" s="11" t="str">
        <f>VLOOKUP(C9012,Datos!$F:$G,6,0)</f>
        <v>#REF!</v>
      </c>
      <c r="W9013" s="11"/>
    </row>
    <row r="9014" ht="15.75" customHeight="1">
      <c r="A9014" s="2" t="s">
        <v>3792</v>
      </c>
      <c r="B9014" s="2" t="s">
        <v>3793</v>
      </c>
      <c r="C9014" s="16" t="s">
        <v>3404</v>
      </c>
      <c r="D9014" s="2" t="s">
        <v>3794</v>
      </c>
      <c r="E9014" s="2" t="s">
        <v>3511</v>
      </c>
      <c r="F9014" s="2" t="s">
        <v>3795</v>
      </c>
      <c r="G9014" s="2" t="s">
        <v>3796</v>
      </c>
      <c r="H9014" s="2" t="s">
        <v>3231</v>
      </c>
      <c r="I9014" s="11" t="str">
        <f>VLOOKUP(C9013,Datos!$F:$G,6,0)</f>
        <v>#REF!</v>
      </c>
      <c r="W9014" s="11"/>
    </row>
    <row r="9015" ht="15.75" customHeight="1">
      <c r="A9015" s="2" t="s">
        <v>94</v>
      </c>
      <c r="B9015" s="2" t="s">
        <v>3490</v>
      </c>
      <c r="C9015" s="8">
        <v>6323.0</v>
      </c>
      <c r="D9015" s="2" t="s">
        <v>3302</v>
      </c>
      <c r="E9015" s="2" t="s">
        <v>3303</v>
      </c>
      <c r="F9015" s="2" t="s">
        <v>4964</v>
      </c>
      <c r="G9015" s="2" t="s">
        <v>4964</v>
      </c>
      <c r="H9015" s="2" t="s">
        <v>3250</v>
      </c>
      <c r="I9015" s="11" t="str">
        <f>VLOOKUP(C9014,Datos!$F:$G,6,0)</f>
        <v>#REF!</v>
      </c>
      <c r="W9015" s="11"/>
    </row>
    <row r="9016" ht="15.75" customHeight="1">
      <c r="A9016" s="2" t="s">
        <v>95</v>
      </c>
      <c r="B9016" s="2" t="s">
        <v>3490</v>
      </c>
      <c r="C9016" s="8">
        <v>9601.0</v>
      </c>
      <c r="D9016" s="2" t="s">
        <v>3302</v>
      </c>
      <c r="E9016" s="2" t="s">
        <v>3303</v>
      </c>
      <c r="F9016" s="2" t="s">
        <v>4964</v>
      </c>
      <c r="G9016" s="2" t="s">
        <v>4964</v>
      </c>
      <c r="H9016" s="2" t="s">
        <v>3223</v>
      </c>
      <c r="I9016" s="11" t="str">
        <f>VLOOKUP(C9015,Datos!$F:$G,6,0)</f>
        <v>#REF!</v>
      </c>
      <c r="W9016" s="11"/>
    </row>
    <row r="9017" ht="15.75" customHeight="1">
      <c r="A9017" s="2" t="s">
        <v>604</v>
      </c>
      <c r="B9017" s="2" t="s">
        <v>5074</v>
      </c>
      <c r="C9017" s="8">
        <v>15200.0</v>
      </c>
      <c r="D9017" s="2" t="s">
        <v>5075</v>
      </c>
      <c r="E9017" s="2" t="s">
        <v>4345</v>
      </c>
      <c r="F9017" s="2" t="s">
        <v>5076</v>
      </c>
      <c r="G9017" s="2" t="s">
        <v>5077</v>
      </c>
      <c r="H9017" s="2" t="s">
        <v>3223</v>
      </c>
      <c r="I9017" s="11" t="str">
        <f>VLOOKUP(C9016,Datos!$F:$G,6,0)</f>
        <v>#REF!</v>
      </c>
      <c r="W9017" s="11"/>
    </row>
    <row r="9018" ht="15.75" customHeight="1">
      <c r="A9018" s="2" t="s">
        <v>1870</v>
      </c>
      <c r="B9018" s="2" t="s">
        <v>3521</v>
      </c>
      <c r="C9018" s="8">
        <v>15593.0</v>
      </c>
      <c r="D9018" s="2" t="s">
        <v>3900</v>
      </c>
      <c r="E9018" s="2" t="s">
        <v>3261</v>
      </c>
      <c r="F9018" s="2" t="s">
        <v>3350</v>
      </c>
      <c r="G9018" s="2" t="s">
        <v>4103</v>
      </c>
      <c r="H9018" s="2" t="s">
        <v>3223</v>
      </c>
      <c r="I9018" s="11" t="str">
        <f>VLOOKUP(C9017,Datos!$F:$G,6,0)</f>
        <v>#REF!</v>
      </c>
      <c r="W9018" s="11"/>
    </row>
    <row r="9019" ht="15.75" customHeight="1">
      <c r="A9019" s="2" t="s">
        <v>1880</v>
      </c>
      <c r="B9019" s="2" t="s">
        <v>3521</v>
      </c>
      <c r="C9019" s="8">
        <v>15587.0</v>
      </c>
      <c r="D9019" s="2" t="s">
        <v>3901</v>
      </c>
      <c r="E9019" s="2" t="s">
        <v>3261</v>
      </c>
      <c r="F9019" s="2" t="s">
        <v>3350</v>
      </c>
      <c r="G9019" s="2" t="s">
        <v>4103</v>
      </c>
      <c r="H9019" s="2" t="s">
        <v>3223</v>
      </c>
      <c r="I9019" s="11" t="str">
        <f>VLOOKUP(C9018,Datos!$F:$G,6,0)</f>
        <v>#REF!</v>
      </c>
      <c r="W9019" s="11"/>
    </row>
    <row r="9020" ht="15.75" customHeight="1">
      <c r="A9020" s="2" t="s">
        <v>1891</v>
      </c>
      <c r="B9020" s="2" t="s">
        <v>3521</v>
      </c>
      <c r="C9020" s="8">
        <v>15589.0</v>
      </c>
      <c r="D9020" s="2" t="s">
        <v>3902</v>
      </c>
      <c r="E9020" s="2" t="s">
        <v>3261</v>
      </c>
      <c r="F9020" s="2" t="s">
        <v>3350</v>
      </c>
      <c r="G9020" s="2" t="s">
        <v>4103</v>
      </c>
      <c r="H9020" s="2" t="s">
        <v>3223</v>
      </c>
      <c r="I9020" s="11" t="str">
        <f>VLOOKUP(C9019,Datos!$F:$G,6,0)</f>
        <v>#REF!</v>
      </c>
      <c r="W9020" s="11"/>
    </row>
    <row r="9021" ht="15.75" customHeight="1">
      <c r="A9021" s="2" t="s">
        <v>1862</v>
      </c>
      <c r="B9021" s="2" t="s">
        <v>3521</v>
      </c>
      <c r="C9021" s="8">
        <v>15591.0</v>
      </c>
      <c r="D9021" s="2" t="s">
        <v>3903</v>
      </c>
      <c r="E9021" s="2" t="s">
        <v>3261</v>
      </c>
      <c r="F9021" s="2" t="s">
        <v>3350</v>
      </c>
      <c r="G9021" s="2" t="s">
        <v>4103</v>
      </c>
      <c r="H9021" s="2" t="s">
        <v>3223</v>
      </c>
      <c r="I9021" s="11" t="str">
        <f>VLOOKUP(C9020,Datos!$F:$G,6,0)</f>
        <v>#REF!</v>
      </c>
      <c r="W9021" s="11"/>
    </row>
    <row r="9022" ht="15.75" customHeight="1">
      <c r="A9022" s="2" t="s">
        <v>1641</v>
      </c>
      <c r="B9022" s="2" t="s">
        <v>3218</v>
      </c>
      <c r="C9022" s="8">
        <v>15592.0</v>
      </c>
      <c r="D9022" s="2" t="s">
        <v>4071</v>
      </c>
      <c r="E9022" s="2" t="s">
        <v>3261</v>
      </c>
      <c r="F9022" s="2" t="s">
        <v>3350</v>
      </c>
      <c r="G9022" s="2" t="s">
        <v>3351</v>
      </c>
      <c r="H9022" s="2" t="s">
        <v>3223</v>
      </c>
      <c r="I9022" s="11" t="str">
        <f>VLOOKUP(C9021,Datos!$F:$G,6,0)</f>
        <v>#REF!</v>
      </c>
      <c r="W9022" s="11"/>
    </row>
    <row r="9023" ht="15.75" customHeight="1">
      <c r="A9023" s="2" t="s">
        <v>1271</v>
      </c>
      <c r="B9023" s="2" t="s">
        <v>3218</v>
      </c>
      <c r="C9023" s="8">
        <v>15590.0</v>
      </c>
      <c r="D9023" s="2" t="s">
        <v>3746</v>
      </c>
      <c r="E9023" s="2" t="s">
        <v>3261</v>
      </c>
      <c r="F9023" s="2" t="s">
        <v>3350</v>
      </c>
      <c r="G9023" s="2" t="s">
        <v>3351</v>
      </c>
      <c r="H9023" s="2" t="s">
        <v>3223</v>
      </c>
      <c r="I9023" s="11" t="str">
        <f>VLOOKUP(C9022,Datos!$F:$G,6,0)</f>
        <v>#REF!</v>
      </c>
      <c r="W9023" s="11"/>
    </row>
    <row r="9024" ht="15.75" customHeight="1">
      <c r="A9024" s="2" t="s">
        <v>1302</v>
      </c>
      <c r="B9024" s="2" t="s">
        <v>3218</v>
      </c>
      <c r="C9024" s="8">
        <v>15594.0</v>
      </c>
      <c r="D9024" s="2" t="s">
        <v>4080</v>
      </c>
      <c r="E9024" s="2" t="s">
        <v>3261</v>
      </c>
      <c r="F9024" s="2" t="s">
        <v>3350</v>
      </c>
      <c r="G9024" s="2" t="s">
        <v>3351</v>
      </c>
      <c r="H9024" s="2" t="s">
        <v>3223</v>
      </c>
      <c r="I9024" s="11" t="str">
        <f>VLOOKUP(C9023,Datos!$F:$G,6,0)</f>
        <v>#REF!</v>
      </c>
      <c r="W9024" s="11"/>
    </row>
    <row r="9025" ht="15.75" customHeight="1">
      <c r="A9025" s="2" t="s">
        <v>1965</v>
      </c>
      <c r="B9025" s="2" t="s">
        <v>3218</v>
      </c>
      <c r="C9025" s="8">
        <v>16099.0</v>
      </c>
      <c r="D9025" s="2" t="s">
        <v>4051</v>
      </c>
      <c r="E9025" s="2" t="s">
        <v>3247</v>
      </c>
      <c r="F9025" s="2" t="s">
        <v>3221</v>
      </c>
      <c r="G9025" s="2" t="s">
        <v>3337</v>
      </c>
      <c r="H9025" s="2" t="s">
        <v>3223</v>
      </c>
      <c r="I9025" s="11" t="str">
        <f>VLOOKUP(C9024,Datos!$F:$G,6,0)</f>
        <v>#REF!</v>
      </c>
      <c r="W9025" s="11"/>
    </row>
    <row r="9026" ht="15.75" customHeight="1">
      <c r="A9026" s="2" t="s">
        <v>1307</v>
      </c>
      <c r="B9026" s="2" t="s">
        <v>3218</v>
      </c>
      <c r="C9026" s="8">
        <v>15588.0</v>
      </c>
      <c r="D9026" s="2" t="s">
        <v>3349</v>
      </c>
      <c r="E9026" s="2" t="s">
        <v>3261</v>
      </c>
      <c r="F9026" s="2" t="s">
        <v>3350</v>
      </c>
      <c r="G9026" s="2" t="s">
        <v>3351</v>
      </c>
      <c r="H9026" s="2" t="s">
        <v>3223</v>
      </c>
      <c r="I9026" s="11" t="str">
        <f>VLOOKUP(C9025,Datos!$F:$G,6,0)</f>
        <v>#REF!</v>
      </c>
      <c r="W9026" s="11"/>
    </row>
    <row r="9027" ht="15.75" customHeight="1">
      <c r="A9027" s="2" t="s">
        <v>1553</v>
      </c>
      <c r="B9027" s="2" t="s">
        <v>3218</v>
      </c>
      <c r="C9027" s="8">
        <v>289.0</v>
      </c>
      <c r="D9027" s="2" t="s">
        <v>4040</v>
      </c>
      <c r="E9027" s="2" t="s">
        <v>3261</v>
      </c>
      <c r="F9027" s="2" t="s">
        <v>3221</v>
      </c>
      <c r="G9027" s="2" t="s">
        <v>3322</v>
      </c>
      <c r="H9027" s="2" t="s">
        <v>3223</v>
      </c>
      <c r="I9027" s="11" t="str">
        <f>VLOOKUP(C9026,Datos!$F:$G,6,0)</f>
        <v>#REF!</v>
      </c>
      <c r="W9027" s="11"/>
    </row>
    <row r="9028" ht="15.75" customHeight="1">
      <c r="A9028" s="2" t="s">
        <v>1211</v>
      </c>
      <c r="B9028" s="2" t="s">
        <v>3218</v>
      </c>
      <c r="C9028" s="8">
        <v>361.0</v>
      </c>
      <c r="D9028" s="2" t="s">
        <v>3694</v>
      </c>
      <c r="E9028" s="2" t="s">
        <v>3261</v>
      </c>
      <c r="F9028" s="2" t="s">
        <v>3229</v>
      </c>
      <c r="G9028" s="2" t="s">
        <v>3230</v>
      </c>
      <c r="H9028" s="2" t="s">
        <v>3250</v>
      </c>
      <c r="I9028" s="11" t="str">
        <f>VLOOKUP(C9027,Datos!$F:$G,6,0)</f>
        <v>#REF!</v>
      </c>
      <c r="W9028" s="11"/>
    </row>
    <row r="9029" ht="15.75" customHeight="1">
      <c r="A9029" s="2" t="s">
        <v>695</v>
      </c>
      <c r="B9029" s="2" t="s">
        <v>3490</v>
      </c>
      <c r="C9029" s="8">
        <v>15080.0</v>
      </c>
      <c r="D9029" s="2" t="s">
        <v>4368</v>
      </c>
      <c r="E9029" s="2" t="s">
        <v>4345</v>
      </c>
      <c r="F9029" s="2" t="s">
        <v>4369</v>
      </c>
      <c r="G9029" s="2" t="s">
        <v>4263</v>
      </c>
      <c r="H9029" s="2" t="s">
        <v>3223</v>
      </c>
      <c r="I9029" s="11" t="str">
        <f>VLOOKUP(C9028,Datos!$F:$G,6,0)</f>
        <v>#REF!</v>
      </c>
      <c r="W9029" s="11"/>
    </row>
    <row r="9030" ht="15.75" customHeight="1">
      <c r="A9030" s="2" t="s">
        <v>1026</v>
      </c>
      <c r="B9030" s="2" t="s">
        <v>4605</v>
      </c>
      <c r="C9030" s="8">
        <v>14209.0</v>
      </c>
      <c r="D9030" s="2" t="s">
        <v>5712</v>
      </c>
      <c r="E9030" s="2" t="s">
        <v>3843</v>
      </c>
      <c r="F9030" s="2" t="s">
        <v>3304</v>
      </c>
      <c r="G9030" s="2" t="s">
        <v>4262</v>
      </c>
      <c r="H9030" s="2" t="s">
        <v>3223</v>
      </c>
      <c r="I9030" s="11" t="str">
        <f>VLOOKUP(C9029,Datos!$F:$G,6,0)</f>
        <v>#REF!</v>
      </c>
      <c r="W9030" s="11"/>
    </row>
    <row r="9031" ht="15.75" customHeight="1">
      <c r="A9031" s="2" t="s">
        <v>409</v>
      </c>
      <c r="B9031" s="2" t="s">
        <v>4259</v>
      </c>
      <c r="C9031" s="8">
        <v>14224.0</v>
      </c>
      <c r="D9031" s="2" t="s">
        <v>3302</v>
      </c>
      <c r="E9031" s="2" t="s">
        <v>3843</v>
      </c>
      <c r="F9031" s="2" t="s">
        <v>5713</v>
      </c>
      <c r="G9031" s="2" t="s">
        <v>549</v>
      </c>
      <c r="H9031" s="2" t="s">
        <v>3223</v>
      </c>
      <c r="I9031" s="11" t="str">
        <f>VLOOKUP(C9030,Datos!$F:$G,6,0)</f>
        <v>#REF!</v>
      </c>
      <c r="W9031" s="11"/>
    </row>
    <row r="9032" ht="15.75" customHeight="1">
      <c r="A9032" s="2" t="s">
        <v>1018</v>
      </c>
      <c r="B9032" s="2" t="s">
        <v>4259</v>
      </c>
      <c r="C9032" s="8">
        <v>15277.0</v>
      </c>
      <c r="D9032" s="2" t="s">
        <v>4260</v>
      </c>
      <c r="E9032" s="2" t="s">
        <v>3220</v>
      </c>
      <c r="F9032" s="2" t="s">
        <v>4261</v>
      </c>
      <c r="G9032" s="2" t="s">
        <v>4262</v>
      </c>
      <c r="H9032" s="2" t="s">
        <v>3223</v>
      </c>
      <c r="I9032" s="11" t="str">
        <f>VLOOKUP(C9031,Datos!$F:$G,6,0)</f>
        <v>#REF!</v>
      </c>
      <c r="W9032" s="11"/>
    </row>
    <row r="9033" ht="15.75" customHeight="1">
      <c r="A9033" s="2" t="s">
        <v>634</v>
      </c>
      <c r="B9033" s="2" t="s">
        <v>3490</v>
      </c>
      <c r="C9033" s="8">
        <v>14836.0</v>
      </c>
      <c r="D9033" s="2" t="s">
        <v>5718</v>
      </c>
      <c r="E9033" s="2" t="s">
        <v>4485</v>
      </c>
      <c r="F9033" s="2" t="s">
        <v>4964</v>
      </c>
      <c r="G9033" s="2" t="s">
        <v>549</v>
      </c>
      <c r="H9033" s="2" t="s">
        <v>3250</v>
      </c>
      <c r="I9033" s="11" t="str">
        <f>VLOOKUP(C9032,Datos!$F:$G,6,0)</f>
        <v>#REF!</v>
      </c>
      <c r="W9033" s="11"/>
    </row>
    <row r="9034" ht="15.75" customHeight="1">
      <c r="A9034" s="2" t="s">
        <v>1316</v>
      </c>
      <c r="B9034" s="2" t="s">
        <v>3218</v>
      </c>
      <c r="C9034" s="8">
        <v>15297.0</v>
      </c>
      <c r="D9034" s="2" t="s">
        <v>3826</v>
      </c>
      <c r="E9034" s="2" t="s">
        <v>3220</v>
      </c>
      <c r="F9034" s="2" t="s">
        <v>3221</v>
      </c>
      <c r="G9034" s="2" t="s">
        <v>3337</v>
      </c>
      <c r="H9034" s="2" t="s">
        <v>3223</v>
      </c>
      <c r="I9034" s="11" t="str">
        <f>VLOOKUP(C9033,Datos!$F:$G,6,0)</f>
        <v>#REF!</v>
      </c>
      <c r="W9034" s="11"/>
    </row>
    <row r="9035" ht="15.75" customHeight="1">
      <c r="A9035" s="2" t="s">
        <v>187</v>
      </c>
      <c r="B9035" s="2" t="s">
        <v>3490</v>
      </c>
      <c r="C9035" s="8">
        <v>15257.0</v>
      </c>
      <c r="D9035" s="2" t="s">
        <v>3302</v>
      </c>
      <c r="E9035" s="2" t="s">
        <v>4485</v>
      </c>
      <c r="F9035" s="2" t="s">
        <v>4964</v>
      </c>
      <c r="G9035" s="2" t="s">
        <v>549</v>
      </c>
      <c r="H9035" s="2" t="s">
        <v>3223</v>
      </c>
      <c r="I9035" s="11" t="str">
        <f>VLOOKUP(C9034,Datos!$F:$G,6,0)</f>
        <v>#REF!</v>
      </c>
      <c r="W9035" s="11"/>
    </row>
    <row r="9036" ht="15.75" customHeight="1">
      <c r="A9036" s="2" t="s">
        <v>2731</v>
      </c>
      <c r="B9036" s="2" t="s">
        <v>3218</v>
      </c>
      <c r="C9036" s="8">
        <v>16098.0</v>
      </c>
      <c r="D9036" s="2" t="s">
        <v>4084</v>
      </c>
      <c r="E9036" s="2" t="s">
        <v>3261</v>
      </c>
      <c r="F9036" s="2" t="s">
        <v>3221</v>
      </c>
      <c r="G9036" s="2" t="s">
        <v>3337</v>
      </c>
      <c r="H9036" s="2" t="s">
        <v>3223</v>
      </c>
      <c r="I9036" s="11" t="str">
        <f>VLOOKUP(C9035,Datos!$F:$G,6,0)</f>
        <v>#REF!</v>
      </c>
      <c r="W9036" s="11"/>
    </row>
    <row r="9037" ht="15.75" customHeight="1">
      <c r="A9037" s="2" t="s">
        <v>5719</v>
      </c>
      <c r="B9037" s="2" t="s">
        <v>4387</v>
      </c>
      <c r="C9037" s="8">
        <v>15553.0</v>
      </c>
      <c r="D9037" s="2" t="s">
        <v>3302</v>
      </c>
      <c r="E9037" s="2" t="s">
        <v>3261</v>
      </c>
      <c r="F9037" s="2" t="s">
        <v>3685</v>
      </c>
      <c r="G9037" s="2" t="s">
        <v>5671</v>
      </c>
      <c r="H9037" s="2" t="s">
        <v>3223</v>
      </c>
      <c r="I9037" s="11" t="str">
        <f>VLOOKUP(C9036,Datos!$F:$G,6,0)</f>
        <v>#REF!</v>
      </c>
      <c r="W9037" s="11"/>
    </row>
    <row r="9038" ht="15.75" customHeight="1">
      <c r="A9038" s="2" t="s">
        <v>213</v>
      </c>
      <c r="B9038" s="2" t="s">
        <v>3696</v>
      </c>
      <c r="C9038" s="8">
        <v>15283.0</v>
      </c>
      <c r="D9038" s="2" t="s">
        <v>3302</v>
      </c>
      <c r="E9038" s="2" t="s">
        <v>3220</v>
      </c>
      <c r="F9038" s="2" t="s">
        <v>3678</v>
      </c>
      <c r="G9038" s="2" t="s">
        <v>3697</v>
      </c>
      <c r="H9038" s="2" t="s">
        <v>3223</v>
      </c>
      <c r="I9038" s="11" t="str">
        <f>VLOOKUP(C9037,Datos!$F:$G,6,0)</f>
        <v>#REF!</v>
      </c>
      <c r="W9038" s="11"/>
    </row>
    <row r="9039" ht="15.75" customHeight="1">
      <c r="A9039" s="2" t="s">
        <v>7</v>
      </c>
      <c r="B9039" s="2" t="s">
        <v>3696</v>
      </c>
      <c r="C9039" s="8">
        <v>15284.0</v>
      </c>
      <c r="D9039" s="2" t="s">
        <v>3302</v>
      </c>
      <c r="E9039" s="2" t="s">
        <v>3220</v>
      </c>
      <c r="F9039" s="2" t="s">
        <v>3678</v>
      </c>
      <c r="G9039" s="2" t="s">
        <v>3697</v>
      </c>
      <c r="H9039" s="2" t="s">
        <v>3223</v>
      </c>
      <c r="I9039" s="11" t="str">
        <f>VLOOKUP(C9038,Datos!$F:$G,6,0)</f>
        <v>#REF!</v>
      </c>
      <c r="W9039" s="11"/>
    </row>
    <row r="9040" ht="15.75" customHeight="1">
      <c r="A9040" s="2" t="s">
        <v>1264</v>
      </c>
      <c r="B9040" s="2" t="s">
        <v>3218</v>
      </c>
      <c r="C9040" s="8">
        <v>15789.0</v>
      </c>
      <c r="D9040" s="2" t="s">
        <v>3314</v>
      </c>
      <c r="E9040" s="2" t="s">
        <v>3261</v>
      </c>
      <c r="F9040" s="2" t="s">
        <v>3221</v>
      </c>
      <c r="G9040" s="2" t="s">
        <v>3315</v>
      </c>
      <c r="H9040" s="2" t="s">
        <v>3223</v>
      </c>
      <c r="I9040" s="11" t="str">
        <f>VLOOKUP(C9039,Datos!$F:$G,6,0)</f>
        <v>#REF!</v>
      </c>
      <c r="W9040" s="11"/>
    </row>
    <row r="9041" ht="15.75" customHeight="1">
      <c r="A9041" s="2" t="s">
        <v>1601</v>
      </c>
      <c r="B9041" s="2" t="s">
        <v>3218</v>
      </c>
      <c r="C9041" s="8">
        <v>15790.0</v>
      </c>
      <c r="D9041" s="2" t="s">
        <v>3675</v>
      </c>
      <c r="E9041" s="2" t="s">
        <v>3220</v>
      </c>
      <c r="F9041" s="2" t="s">
        <v>3221</v>
      </c>
      <c r="G9041" s="2" t="s">
        <v>3315</v>
      </c>
      <c r="H9041" s="2" t="s">
        <v>3223</v>
      </c>
      <c r="I9041" s="11" t="str">
        <f>VLOOKUP(C9040,Datos!$F:$G,6,0)</f>
        <v>#REF!</v>
      </c>
      <c r="W9041" s="11"/>
    </row>
    <row r="9042" ht="15.75" customHeight="1">
      <c r="A9042" s="2" t="s">
        <v>1121</v>
      </c>
      <c r="B9042" s="2" t="s">
        <v>3490</v>
      </c>
      <c r="C9042" s="8">
        <v>8760.0</v>
      </c>
      <c r="D9042" s="2" t="s">
        <v>3491</v>
      </c>
      <c r="E9042" s="2" t="s">
        <v>3247</v>
      </c>
      <c r="F9042" s="2" t="s">
        <v>3346</v>
      </c>
      <c r="G9042" s="2" t="s">
        <v>3492</v>
      </c>
      <c r="H9042" s="2" t="s">
        <v>3223</v>
      </c>
      <c r="I9042" s="11" t="str">
        <f>VLOOKUP(C9041,Datos!$F:$G,6,0)</f>
        <v>#REF!</v>
      </c>
      <c r="W9042" s="11"/>
    </row>
    <row r="9043" ht="15.75" customHeight="1">
      <c r="A9043" s="2" t="s">
        <v>5720</v>
      </c>
      <c r="B9043" s="2" t="s">
        <v>4605</v>
      </c>
      <c r="C9043" s="8">
        <v>15826.0</v>
      </c>
      <c r="D9043" s="2" t="s">
        <v>5721</v>
      </c>
      <c r="E9043" s="2" t="s">
        <v>3843</v>
      </c>
      <c r="F9043" s="2" t="s">
        <v>3678</v>
      </c>
      <c r="G9043" s="2" t="s">
        <v>4752</v>
      </c>
      <c r="H9043" s="2" t="s">
        <v>3223</v>
      </c>
      <c r="I9043" s="11" t="str">
        <f>VLOOKUP(C9042,Datos!$F:$G,6,0)</f>
        <v>#REF!</v>
      </c>
      <c r="W9043" s="11"/>
    </row>
    <row r="9044" ht="15.75" customHeight="1">
      <c r="A9044" s="2" t="s">
        <v>717</v>
      </c>
      <c r="B9044" s="2" t="s">
        <v>4605</v>
      </c>
      <c r="C9044" s="8">
        <v>15825.0</v>
      </c>
      <c r="D9044" s="2" t="s">
        <v>4751</v>
      </c>
      <c r="E9044" s="2" t="s">
        <v>3843</v>
      </c>
      <c r="F9044" s="2" t="s">
        <v>3678</v>
      </c>
      <c r="G9044" s="2" t="s">
        <v>4752</v>
      </c>
      <c r="H9044" s="2" t="s">
        <v>3223</v>
      </c>
      <c r="I9044" s="11" t="str">
        <f>VLOOKUP(C9043,Datos!$F:$G,6,0)</f>
        <v>#REF!</v>
      </c>
      <c r="W9044" s="11"/>
    </row>
    <row r="9045" ht="15.75" customHeight="1">
      <c r="A9045" s="2" t="s">
        <v>993</v>
      </c>
      <c r="B9045" s="2" t="s">
        <v>4411</v>
      </c>
      <c r="C9045" s="16" t="s">
        <v>549</v>
      </c>
      <c r="D9045" s="2" t="s">
        <v>4412</v>
      </c>
      <c r="E9045" s="2" t="s">
        <v>3261</v>
      </c>
      <c r="F9045" s="2" t="s">
        <v>4413</v>
      </c>
      <c r="G9045" s="2" t="s">
        <v>3713</v>
      </c>
      <c r="H9045" s="2" t="s">
        <v>3223</v>
      </c>
      <c r="I9045" s="11" t="str">
        <f>VLOOKUP(C9044,Datos!$F:$G,6,0)</f>
        <v>#REF!</v>
      </c>
      <c r="W9045" s="11"/>
    </row>
    <row r="9046" ht="15.75" customHeight="1">
      <c r="A9046" s="2" t="s">
        <v>4941</v>
      </c>
      <c r="B9046" s="2" t="s">
        <v>4389</v>
      </c>
      <c r="C9046" s="8">
        <v>11402.0</v>
      </c>
      <c r="D9046" s="2" t="s">
        <v>4942</v>
      </c>
      <c r="E9046" s="2" t="s">
        <v>3247</v>
      </c>
      <c r="F9046" s="2" t="s">
        <v>4943</v>
      </c>
      <c r="G9046" s="2" t="s">
        <v>4944</v>
      </c>
      <c r="H9046" s="2" t="s">
        <v>3223</v>
      </c>
      <c r="I9046" s="11" t="str">
        <f>VLOOKUP(C9045,Datos!$F:$G,6,0)</f>
        <v>#REF!</v>
      </c>
      <c r="W9046" s="11"/>
    </row>
    <row r="9047" ht="15.75" customHeight="1">
      <c r="A9047" s="2" t="s">
        <v>2589</v>
      </c>
      <c r="B9047" s="2" t="s">
        <v>3218</v>
      </c>
      <c r="C9047" s="8">
        <v>16101.0</v>
      </c>
      <c r="D9047" s="2" t="s">
        <v>4077</v>
      </c>
      <c r="E9047" s="2" t="s">
        <v>3261</v>
      </c>
      <c r="F9047" s="2" t="s">
        <v>3221</v>
      </c>
      <c r="G9047" s="2" t="s">
        <v>3337</v>
      </c>
      <c r="H9047" s="2" t="s">
        <v>3223</v>
      </c>
      <c r="I9047" s="11" t="str">
        <f>VLOOKUP(C9046,Datos!$F:$G,6,0)</f>
        <v>#REF!</v>
      </c>
      <c r="W9047" s="11"/>
    </row>
    <row r="9048" ht="15.75" customHeight="1">
      <c r="A9048" s="2" t="s">
        <v>711</v>
      </c>
      <c r="B9048" s="2" t="s">
        <v>3490</v>
      </c>
      <c r="C9048" s="8">
        <v>15864.0</v>
      </c>
      <c r="D9048" s="2" t="s">
        <v>5722</v>
      </c>
      <c r="E9048" s="2" t="s">
        <v>4370</v>
      </c>
      <c r="F9048" s="2" t="s">
        <v>3678</v>
      </c>
      <c r="G9048" s="2" t="s">
        <v>5723</v>
      </c>
      <c r="H9048" s="2" t="s">
        <v>3223</v>
      </c>
      <c r="I9048" s="11" t="str">
        <f>VLOOKUP(C9047,Datos!$F:$G,6,0)</f>
        <v>#REF!</v>
      </c>
      <c r="W9048" s="11"/>
    </row>
    <row r="9049" ht="15.75" customHeight="1">
      <c r="A9049" s="2" t="s">
        <v>4703</v>
      </c>
      <c r="B9049" s="2" t="s">
        <v>4704</v>
      </c>
      <c r="C9049" s="8">
        <v>12827.0</v>
      </c>
      <c r="D9049" s="2" t="s">
        <v>4705</v>
      </c>
      <c r="E9049" s="2" t="s">
        <v>3261</v>
      </c>
      <c r="F9049" s="2" t="s">
        <v>3837</v>
      </c>
      <c r="G9049" s="2" t="s">
        <v>4706</v>
      </c>
      <c r="H9049" s="2" t="s">
        <v>3223</v>
      </c>
      <c r="I9049" s="11" t="str">
        <f>VLOOKUP(C9048,Datos!$F:$G,6,0)</f>
        <v>#REF!</v>
      </c>
      <c r="W9049" s="11"/>
    </row>
    <row r="9050" ht="15.75" customHeight="1">
      <c r="A9050" s="2" t="s">
        <v>705</v>
      </c>
      <c r="B9050" s="2" t="s">
        <v>4605</v>
      </c>
      <c r="C9050" s="8">
        <v>15303.0</v>
      </c>
      <c r="D9050" s="2" t="s">
        <v>5724</v>
      </c>
      <c r="E9050" s="2" t="s">
        <v>3843</v>
      </c>
      <c r="F9050" s="2" t="s">
        <v>3678</v>
      </c>
      <c r="G9050" s="2" t="s">
        <v>4607</v>
      </c>
      <c r="H9050" s="2" t="s">
        <v>3223</v>
      </c>
      <c r="I9050" s="11" t="str">
        <f>VLOOKUP(C9049,Datos!$F:$G,6,0)</f>
        <v>#REF!</v>
      </c>
      <c r="W9050" s="11"/>
    </row>
    <row r="9051" ht="15.75" customHeight="1">
      <c r="A9051" s="2" t="s">
        <v>5727</v>
      </c>
      <c r="B9051" s="2" t="s">
        <v>4387</v>
      </c>
      <c r="C9051" s="8">
        <v>15983.0</v>
      </c>
      <c r="D9051" s="2" t="s">
        <v>5728</v>
      </c>
      <c r="E9051" s="2" t="s">
        <v>3247</v>
      </c>
      <c r="F9051" s="2" t="s">
        <v>3678</v>
      </c>
      <c r="G9051" s="2" t="s">
        <v>5729</v>
      </c>
      <c r="H9051" s="2" t="s">
        <v>3223</v>
      </c>
      <c r="I9051" s="11" t="str">
        <f>VLOOKUP(C9050,Datos!$F:$G,6,0)</f>
        <v>#REF!</v>
      </c>
      <c r="W9051" s="11"/>
    </row>
    <row r="9052" ht="15.75" customHeight="1">
      <c r="A9052" s="2" t="s">
        <v>829</v>
      </c>
      <c r="B9052" s="2" t="s">
        <v>3490</v>
      </c>
      <c r="C9052" s="8">
        <v>12596.0</v>
      </c>
      <c r="D9052" s="2" t="s">
        <v>6136</v>
      </c>
      <c r="E9052" s="2" t="s">
        <v>4370</v>
      </c>
      <c r="F9052" s="2" t="s">
        <v>6137</v>
      </c>
      <c r="G9052" s="2" t="s">
        <v>3302</v>
      </c>
      <c r="H9052" s="2" t="s">
        <v>3231</v>
      </c>
      <c r="I9052" s="11" t="str">
        <f>VLOOKUP(C9051,Datos!$F:$G,6,0)</f>
        <v>#REF!</v>
      </c>
      <c r="W9052" s="11"/>
    </row>
    <row r="9053" ht="15.75" customHeight="1">
      <c r="A9053" s="2" t="s">
        <v>4317</v>
      </c>
      <c r="B9053" s="2" t="s">
        <v>3793</v>
      </c>
      <c r="C9053" s="16" t="s">
        <v>3404</v>
      </c>
      <c r="D9053" s="2" t="s">
        <v>4318</v>
      </c>
      <c r="E9053" s="2" t="s">
        <v>3247</v>
      </c>
      <c r="F9053" s="2" t="s">
        <v>3795</v>
      </c>
      <c r="G9053" s="2" t="s">
        <v>3941</v>
      </c>
      <c r="H9053" s="2" t="s">
        <v>3855</v>
      </c>
      <c r="I9053" s="11" t="str">
        <f>VLOOKUP(C9052,Datos!$F:$G,6,0)</f>
        <v>#REF!</v>
      </c>
      <c r="W9053" s="11"/>
    </row>
    <row r="9054" ht="15.75" customHeight="1">
      <c r="A9054" s="2" t="s">
        <v>5931</v>
      </c>
      <c r="B9054" s="2" t="s">
        <v>3793</v>
      </c>
      <c r="C9054" s="16" t="s">
        <v>3404</v>
      </c>
      <c r="D9054" s="2" t="s">
        <v>5932</v>
      </c>
      <c r="E9054" s="2" t="s">
        <v>3247</v>
      </c>
      <c r="F9054" s="2" t="s">
        <v>3795</v>
      </c>
      <c r="G9054" s="2" t="s">
        <v>3941</v>
      </c>
      <c r="H9054" s="2" t="s">
        <v>3855</v>
      </c>
      <c r="I9054" s="11" t="str">
        <f>VLOOKUP(C9053,Datos!$F:$G,6,0)</f>
        <v>#REF!</v>
      </c>
      <c r="W9054" s="11"/>
    </row>
    <row r="9055" ht="15.75" customHeight="1">
      <c r="A9055" s="2" t="s">
        <v>5933</v>
      </c>
      <c r="B9055" s="2" t="s">
        <v>3793</v>
      </c>
      <c r="C9055" s="16" t="s">
        <v>3404</v>
      </c>
      <c r="D9055" s="2" t="s">
        <v>5934</v>
      </c>
      <c r="E9055" s="2" t="s">
        <v>3247</v>
      </c>
      <c r="F9055" s="2" t="s">
        <v>3795</v>
      </c>
      <c r="G9055" s="2" t="s">
        <v>3941</v>
      </c>
      <c r="H9055" s="2" t="s">
        <v>3855</v>
      </c>
      <c r="I9055" s="11" t="str">
        <f>VLOOKUP(C9054,Datos!$F:$G,6,0)</f>
        <v>#REF!</v>
      </c>
      <c r="W9055" s="11"/>
    </row>
    <row r="9056" ht="15.75" customHeight="1">
      <c r="A9056" s="2" t="s">
        <v>5935</v>
      </c>
      <c r="B9056" s="2" t="s">
        <v>3793</v>
      </c>
      <c r="C9056" s="16" t="s">
        <v>3404</v>
      </c>
      <c r="D9056" s="2" t="s">
        <v>5936</v>
      </c>
      <c r="E9056" s="2" t="s">
        <v>3247</v>
      </c>
      <c r="F9056" s="2" t="s">
        <v>3795</v>
      </c>
      <c r="G9056" s="2" t="s">
        <v>3941</v>
      </c>
      <c r="H9056" s="2" t="s">
        <v>3231</v>
      </c>
      <c r="I9056" s="11" t="str">
        <f>VLOOKUP(C9055,Datos!$F:$G,6,0)</f>
        <v>#REF!</v>
      </c>
      <c r="W9056" s="11"/>
    </row>
    <row r="9057" ht="15.75" customHeight="1">
      <c r="A9057" s="2" t="s">
        <v>5937</v>
      </c>
      <c r="B9057" s="2" t="s">
        <v>3793</v>
      </c>
      <c r="C9057" s="16" t="s">
        <v>3404</v>
      </c>
      <c r="D9057" s="2" t="s">
        <v>5938</v>
      </c>
      <c r="E9057" s="2" t="s">
        <v>3247</v>
      </c>
      <c r="F9057" s="2" t="s">
        <v>3795</v>
      </c>
      <c r="G9057" s="2" t="s">
        <v>3941</v>
      </c>
      <c r="H9057" s="2" t="s">
        <v>3855</v>
      </c>
      <c r="I9057" s="11" t="str">
        <f>VLOOKUP(C9056,Datos!$F:$G,6,0)</f>
        <v>#REF!</v>
      </c>
      <c r="W9057" s="11"/>
    </row>
    <row r="9058" ht="15.75" customHeight="1">
      <c r="A9058" s="2" t="s">
        <v>3167</v>
      </c>
      <c r="B9058" s="2" t="e">
        <v>#N/A</v>
      </c>
      <c r="C9058" s="8" t="e">
        <v>#N/A</v>
      </c>
      <c r="D9058" s="2" t="e">
        <v>#N/A</v>
      </c>
      <c r="E9058" s="2" t="e">
        <v>#N/A</v>
      </c>
      <c r="F9058" s="2" t="e">
        <v>#N/A</v>
      </c>
      <c r="G9058" s="2" t="e">
        <v>#N/A</v>
      </c>
      <c r="H9058" s="2" t="e">
        <v>#N/A</v>
      </c>
      <c r="I9058" s="11" t="str">
        <f>VLOOKUP(C9057,Datos!$F:$G,6,0)</f>
        <v>#REF!</v>
      </c>
      <c r="W9058" s="11"/>
    </row>
    <row r="9059" ht="15.75" customHeight="1">
      <c r="A9059" s="2" t="s">
        <v>3167</v>
      </c>
      <c r="B9059" s="2" t="e">
        <v>#N/A</v>
      </c>
      <c r="C9059" s="8" t="e">
        <v>#N/A</v>
      </c>
      <c r="D9059" s="2" t="e">
        <v>#N/A</v>
      </c>
      <c r="E9059" s="2" t="e">
        <v>#N/A</v>
      </c>
      <c r="F9059" s="2" t="e">
        <v>#N/A</v>
      </c>
      <c r="G9059" s="2" t="e">
        <v>#N/A</v>
      </c>
      <c r="H9059" s="2" t="e">
        <v>#N/A</v>
      </c>
      <c r="I9059" s="11" t="str">
        <f>VLOOKUP(C9058,Datos!$F:$G,6,0)</f>
        <v>#N/A</v>
      </c>
      <c r="W9059" s="11"/>
    </row>
    <row r="9060" ht="15.75" customHeight="1">
      <c r="A9060" s="2" t="s">
        <v>592</v>
      </c>
      <c r="B9060" s="2" t="s">
        <v>3269</v>
      </c>
      <c r="C9060" s="8">
        <v>12801.0</v>
      </c>
      <c r="D9060" s="2" t="s">
        <v>3873</v>
      </c>
      <c r="E9060" s="2" t="s">
        <v>3261</v>
      </c>
      <c r="F9060" s="2" t="s">
        <v>3874</v>
      </c>
      <c r="G9060" s="2" t="s">
        <v>3875</v>
      </c>
      <c r="H9060" s="2" t="s">
        <v>3223</v>
      </c>
      <c r="I9060" s="11" t="str">
        <f>VLOOKUP(C9059,Datos!$F:$G,6,0)</f>
        <v>#N/A</v>
      </c>
      <c r="W9060" s="11"/>
    </row>
    <row r="9061" ht="15.75" customHeight="1">
      <c r="A9061" s="2" t="s">
        <v>1862</v>
      </c>
      <c r="B9061" s="2" t="s">
        <v>3521</v>
      </c>
      <c r="C9061" s="8">
        <v>15591.0</v>
      </c>
      <c r="D9061" s="2" t="s">
        <v>3903</v>
      </c>
      <c r="E9061" s="2" t="s">
        <v>3261</v>
      </c>
      <c r="F9061" s="2" t="s">
        <v>3350</v>
      </c>
      <c r="G9061" s="2" t="s">
        <v>4103</v>
      </c>
      <c r="H9061" s="2" t="s">
        <v>3223</v>
      </c>
      <c r="I9061" s="11" t="str">
        <f>VLOOKUP(C9060,Datos!$F:$G,6,0)</f>
        <v>#REF!</v>
      </c>
      <c r="W9061" s="11"/>
    </row>
    <row r="9062" ht="15.75" customHeight="1">
      <c r="A9062" s="2" t="s">
        <v>1641</v>
      </c>
      <c r="B9062" s="2" t="s">
        <v>3218</v>
      </c>
      <c r="C9062" s="8">
        <v>15592.0</v>
      </c>
      <c r="D9062" s="2" t="s">
        <v>4071</v>
      </c>
      <c r="E9062" s="2" t="s">
        <v>3261</v>
      </c>
      <c r="F9062" s="2" t="s">
        <v>3350</v>
      </c>
      <c r="G9062" s="2" t="s">
        <v>3351</v>
      </c>
      <c r="H9062" s="2" t="s">
        <v>3223</v>
      </c>
      <c r="I9062" s="11" t="str">
        <f>VLOOKUP(C9061,Datos!$F:$G,6,0)</f>
        <v>#REF!</v>
      </c>
      <c r="W9062" s="11"/>
    </row>
    <row r="9063" ht="15.75" customHeight="1">
      <c r="A9063" s="2" t="s">
        <v>1271</v>
      </c>
      <c r="B9063" s="2" t="s">
        <v>3218</v>
      </c>
      <c r="C9063" s="8">
        <v>15590.0</v>
      </c>
      <c r="D9063" s="2" t="s">
        <v>3746</v>
      </c>
      <c r="E9063" s="2" t="s">
        <v>3261</v>
      </c>
      <c r="F9063" s="2" t="s">
        <v>3350</v>
      </c>
      <c r="G9063" s="2" t="s">
        <v>3351</v>
      </c>
      <c r="H9063" s="2" t="s">
        <v>3223</v>
      </c>
      <c r="I9063" s="11" t="str">
        <f>VLOOKUP(C9062,Datos!$F:$G,6,0)</f>
        <v>#REF!</v>
      </c>
      <c r="W9063" s="11"/>
    </row>
    <row r="9064" ht="15.75" customHeight="1">
      <c r="A9064" s="2" t="s">
        <v>1302</v>
      </c>
      <c r="B9064" s="2" t="s">
        <v>3218</v>
      </c>
      <c r="C9064" s="8">
        <v>15594.0</v>
      </c>
      <c r="D9064" s="2" t="s">
        <v>4080</v>
      </c>
      <c r="E9064" s="2" t="s">
        <v>3261</v>
      </c>
      <c r="F9064" s="2" t="s">
        <v>3350</v>
      </c>
      <c r="G9064" s="2" t="s">
        <v>3351</v>
      </c>
      <c r="H9064" s="2" t="s">
        <v>3223</v>
      </c>
      <c r="I9064" s="11" t="str">
        <f>VLOOKUP(C9063,Datos!$F:$G,6,0)</f>
        <v>#REF!</v>
      </c>
      <c r="W9064" s="11"/>
    </row>
    <row r="9065" ht="15.75" customHeight="1">
      <c r="A9065" s="2" t="s">
        <v>1307</v>
      </c>
      <c r="B9065" s="2" t="s">
        <v>3218</v>
      </c>
      <c r="C9065" s="8">
        <v>15588.0</v>
      </c>
      <c r="D9065" s="2" t="s">
        <v>3349</v>
      </c>
      <c r="E9065" s="2" t="s">
        <v>3261</v>
      </c>
      <c r="F9065" s="2" t="s">
        <v>3350</v>
      </c>
      <c r="G9065" s="2" t="s">
        <v>3351</v>
      </c>
      <c r="H9065" s="2" t="s">
        <v>3223</v>
      </c>
      <c r="I9065" s="11" t="str">
        <f>VLOOKUP(C9064,Datos!$F:$G,6,0)</f>
        <v>#REF!</v>
      </c>
      <c r="W9065" s="11"/>
    </row>
    <row r="9066" ht="15.75" customHeight="1">
      <c r="A9066" s="2" t="s">
        <v>1553</v>
      </c>
      <c r="B9066" s="2" t="s">
        <v>3218</v>
      </c>
      <c r="C9066" s="8">
        <v>289.0</v>
      </c>
      <c r="D9066" s="2" t="s">
        <v>4040</v>
      </c>
      <c r="E9066" s="2" t="s">
        <v>3261</v>
      </c>
      <c r="F9066" s="2" t="s">
        <v>3221</v>
      </c>
      <c r="G9066" s="2" t="s">
        <v>3322</v>
      </c>
      <c r="H9066" s="2" t="s">
        <v>3223</v>
      </c>
      <c r="I9066" s="11" t="str">
        <f>VLOOKUP(C9065,Datos!$F:$G,6,0)</f>
        <v>#REF!</v>
      </c>
      <c r="W9066" s="11"/>
    </row>
    <row r="9067" ht="15.75" customHeight="1">
      <c r="A9067" s="2" t="s">
        <v>1211</v>
      </c>
      <c r="B9067" s="2" t="s">
        <v>3218</v>
      </c>
      <c r="C9067" s="8">
        <v>361.0</v>
      </c>
      <c r="D9067" s="2" t="s">
        <v>3694</v>
      </c>
      <c r="E9067" s="2" t="s">
        <v>3261</v>
      </c>
      <c r="F9067" s="2" t="s">
        <v>3229</v>
      </c>
      <c r="G9067" s="2" t="s">
        <v>3230</v>
      </c>
      <c r="H9067" s="2" t="s">
        <v>3250</v>
      </c>
      <c r="I9067" s="11" t="str">
        <f>VLOOKUP(C9066,Datos!$F:$G,6,0)</f>
        <v>#REF!</v>
      </c>
      <c r="W9067" s="11"/>
    </row>
    <row r="9068" ht="15.75" customHeight="1">
      <c r="A9068" s="2" t="s">
        <v>695</v>
      </c>
      <c r="B9068" s="2" t="s">
        <v>3490</v>
      </c>
      <c r="C9068" s="8">
        <v>15080.0</v>
      </c>
      <c r="D9068" s="2" t="s">
        <v>4368</v>
      </c>
      <c r="E9068" s="2" t="s">
        <v>4345</v>
      </c>
      <c r="F9068" s="2" t="s">
        <v>4369</v>
      </c>
      <c r="G9068" s="2" t="s">
        <v>4263</v>
      </c>
      <c r="H9068" s="2" t="s">
        <v>3223</v>
      </c>
      <c r="I9068" s="11" t="str">
        <f>VLOOKUP(C9067,Datos!$F:$G,6,0)</f>
        <v>#REF!</v>
      </c>
      <c r="W9068" s="11"/>
    </row>
    <row r="9069" ht="15.75" customHeight="1">
      <c r="A9069" s="2" t="s">
        <v>1026</v>
      </c>
      <c r="B9069" s="2" t="s">
        <v>4605</v>
      </c>
      <c r="C9069" s="8">
        <v>14209.0</v>
      </c>
      <c r="D9069" s="2" t="s">
        <v>5712</v>
      </c>
      <c r="E9069" s="2" t="s">
        <v>3843</v>
      </c>
      <c r="F9069" s="2" t="s">
        <v>3304</v>
      </c>
      <c r="G9069" s="2" t="s">
        <v>4262</v>
      </c>
      <c r="H9069" s="2" t="s">
        <v>3223</v>
      </c>
      <c r="I9069" s="11" t="str">
        <f>VLOOKUP(C9068,Datos!$F:$G,6,0)</f>
        <v>#REF!</v>
      </c>
      <c r="W9069" s="11"/>
    </row>
    <row r="9070" ht="15.75" customHeight="1">
      <c r="A9070" s="2" t="s">
        <v>409</v>
      </c>
      <c r="B9070" s="2" t="s">
        <v>4259</v>
      </c>
      <c r="C9070" s="8">
        <v>14224.0</v>
      </c>
      <c r="D9070" s="2" t="s">
        <v>3302</v>
      </c>
      <c r="E9070" s="2" t="s">
        <v>3843</v>
      </c>
      <c r="F9070" s="2" t="s">
        <v>5713</v>
      </c>
      <c r="G9070" s="2" t="s">
        <v>549</v>
      </c>
      <c r="H9070" s="2" t="s">
        <v>3223</v>
      </c>
      <c r="I9070" s="11" t="str">
        <f>VLOOKUP(C9069,Datos!$F:$G,6,0)</f>
        <v>#REF!</v>
      </c>
      <c r="W9070" s="11"/>
    </row>
    <row r="9071" ht="15.75" customHeight="1">
      <c r="A9071" s="2" t="s">
        <v>1088</v>
      </c>
      <c r="B9071" s="2" t="s">
        <v>3676</v>
      </c>
      <c r="C9071" s="8">
        <v>15984.0</v>
      </c>
      <c r="D9071" s="2" t="s">
        <v>5689</v>
      </c>
      <c r="E9071" s="2" t="s">
        <v>3261</v>
      </c>
      <c r="F9071" s="2" t="s">
        <v>3678</v>
      </c>
      <c r="G9071" s="2" t="s">
        <v>5690</v>
      </c>
      <c r="H9071" s="2" t="s">
        <v>3250</v>
      </c>
      <c r="I9071" s="11" t="str">
        <f>VLOOKUP(C9070,Datos!$F:$G,6,0)</f>
        <v>#REF!</v>
      </c>
      <c r="W9071" s="11"/>
    </row>
    <row r="9072" ht="15.75" customHeight="1">
      <c r="A9072" s="2" t="s">
        <v>1018</v>
      </c>
      <c r="B9072" s="2" t="s">
        <v>4259</v>
      </c>
      <c r="C9072" s="8">
        <v>15277.0</v>
      </c>
      <c r="D9072" s="2" t="s">
        <v>4260</v>
      </c>
      <c r="E9072" s="2" t="s">
        <v>3220</v>
      </c>
      <c r="F9072" s="2" t="s">
        <v>4261</v>
      </c>
      <c r="G9072" s="2" t="s">
        <v>4262</v>
      </c>
      <c r="H9072" s="2" t="s">
        <v>3223</v>
      </c>
      <c r="I9072" s="11" t="str">
        <f>VLOOKUP(C9071,Datos!$F:$G,6,0)</f>
        <v>#REF!</v>
      </c>
      <c r="W9072" s="11"/>
    </row>
    <row r="9073" ht="15.75" customHeight="1">
      <c r="A9073" s="2" t="s">
        <v>634</v>
      </c>
      <c r="B9073" s="2" t="s">
        <v>3490</v>
      </c>
      <c r="C9073" s="8">
        <v>14836.0</v>
      </c>
      <c r="D9073" s="2" t="s">
        <v>5718</v>
      </c>
      <c r="E9073" s="2" t="s">
        <v>4485</v>
      </c>
      <c r="F9073" s="2" t="s">
        <v>4964</v>
      </c>
      <c r="G9073" s="2" t="s">
        <v>549</v>
      </c>
      <c r="H9073" s="2" t="s">
        <v>3250</v>
      </c>
      <c r="I9073" s="11" t="str">
        <f>VLOOKUP(C9072,Datos!$F:$G,6,0)</f>
        <v>#REF!</v>
      </c>
      <c r="W9073" s="11"/>
    </row>
    <row r="9074" ht="15.75" customHeight="1">
      <c r="A9074" s="2" t="s">
        <v>1316</v>
      </c>
      <c r="B9074" s="2" t="s">
        <v>3218</v>
      </c>
      <c r="C9074" s="8">
        <v>15297.0</v>
      </c>
      <c r="D9074" s="2" t="s">
        <v>3826</v>
      </c>
      <c r="E9074" s="2" t="s">
        <v>3220</v>
      </c>
      <c r="F9074" s="2" t="s">
        <v>3221</v>
      </c>
      <c r="G9074" s="2" t="s">
        <v>3337</v>
      </c>
      <c r="H9074" s="2" t="s">
        <v>3223</v>
      </c>
      <c r="I9074" s="11" t="str">
        <f>VLOOKUP(C9073,Datos!$F:$G,6,0)</f>
        <v>#REF!</v>
      </c>
      <c r="W9074" s="11"/>
    </row>
    <row r="9075" ht="15.75" customHeight="1">
      <c r="A9075" s="2" t="s">
        <v>187</v>
      </c>
      <c r="B9075" s="2" t="s">
        <v>3490</v>
      </c>
      <c r="C9075" s="8">
        <v>15257.0</v>
      </c>
      <c r="D9075" s="2" t="s">
        <v>3302</v>
      </c>
      <c r="E9075" s="2" t="s">
        <v>4485</v>
      </c>
      <c r="F9075" s="2" t="s">
        <v>4964</v>
      </c>
      <c r="G9075" s="2" t="s">
        <v>549</v>
      </c>
      <c r="H9075" s="2" t="s">
        <v>3223</v>
      </c>
      <c r="I9075" s="11" t="str">
        <f>VLOOKUP(C9074,Datos!$F:$G,6,0)</f>
        <v>#REF!</v>
      </c>
      <c r="W9075" s="11"/>
    </row>
    <row r="9076" ht="15.75" customHeight="1">
      <c r="A9076" s="2" t="s">
        <v>5719</v>
      </c>
      <c r="B9076" s="2" t="s">
        <v>4387</v>
      </c>
      <c r="C9076" s="8">
        <v>15553.0</v>
      </c>
      <c r="D9076" s="2" t="s">
        <v>3302</v>
      </c>
      <c r="E9076" s="2" t="s">
        <v>3261</v>
      </c>
      <c r="F9076" s="2" t="s">
        <v>3685</v>
      </c>
      <c r="G9076" s="2" t="s">
        <v>5671</v>
      </c>
      <c r="H9076" s="2" t="s">
        <v>3223</v>
      </c>
      <c r="I9076" s="11" t="str">
        <f>VLOOKUP(C9075,Datos!$F:$G,6,0)</f>
        <v>#REF!</v>
      </c>
      <c r="W9076" s="11"/>
    </row>
    <row r="9077" ht="15.75" customHeight="1">
      <c r="A9077" s="2" t="s">
        <v>213</v>
      </c>
      <c r="B9077" s="2" t="s">
        <v>3696</v>
      </c>
      <c r="C9077" s="8">
        <v>15283.0</v>
      </c>
      <c r="D9077" s="2" t="s">
        <v>3302</v>
      </c>
      <c r="E9077" s="2" t="s">
        <v>3220</v>
      </c>
      <c r="F9077" s="2" t="s">
        <v>3678</v>
      </c>
      <c r="G9077" s="2" t="s">
        <v>3697</v>
      </c>
      <c r="H9077" s="2" t="s">
        <v>3223</v>
      </c>
      <c r="I9077" s="11" t="str">
        <f>VLOOKUP(C9076,Datos!$F:$G,6,0)</f>
        <v>#REF!</v>
      </c>
      <c r="W9077" s="11"/>
    </row>
    <row r="9078" ht="15.75" customHeight="1">
      <c r="A9078" s="2" t="s">
        <v>7</v>
      </c>
      <c r="B9078" s="2" t="s">
        <v>3696</v>
      </c>
      <c r="C9078" s="8">
        <v>15284.0</v>
      </c>
      <c r="D9078" s="2" t="s">
        <v>3302</v>
      </c>
      <c r="E9078" s="2" t="s">
        <v>3220</v>
      </c>
      <c r="F9078" s="2" t="s">
        <v>3678</v>
      </c>
      <c r="G9078" s="2" t="s">
        <v>3697</v>
      </c>
      <c r="H9078" s="2" t="s">
        <v>3223</v>
      </c>
      <c r="I9078" s="11" t="str">
        <f>VLOOKUP(C9077,Datos!$F:$G,6,0)</f>
        <v>#REF!</v>
      </c>
      <c r="W9078" s="11"/>
    </row>
    <row r="9079" ht="15.75" customHeight="1">
      <c r="A9079" s="2" t="s">
        <v>1264</v>
      </c>
      <c r="B9079" s="2" t="s">
        <v>3218</v>
      </c>
      <c r="C9079" s="8">
        <v>15789.0</v>
      </c>
      <c r="D9079" s="2" t="s">
        <v>3314</v>
      </c>
      <c r="E9079" s="2" t="s">
        <v>3261</v>
      </c>
      <c r="F9079" s="2" t="s">
        <v>3221</v>
      </c>
      <c r="G9079" s="2" t="s">
        <v>3315</v>
      </c>
      <c r="H9079" s="2" t="s">
        <v>3223</v>
      </c>
      <c r="I9079" s="11" t="str">
        <f>VLOOKUP(C9078,Datos!$F:$G,6,0)</f>
        <v>#REF!</v>
      </c>
      <c r="W9079" s="11"/>
    </row>
    <row r="9080" ht="15.75" customHeight="1">
      <c r="A9080" s="2" t="s">
        <v>1601</v>
      </c>
      <c r="B9080" s="2" t="s">
        <v>3218</v>
      </c>
      <c r="C9080" s="8">
        <v>15790.0</v>
      </c>
      <c r="D9080" s="2" t="s">
        <v>3675</v>
      </c>
      <c r="E9080" s="2" t="s">
        <v>3220</v>
      </c>
      <c r="F9080" s="2" t="s">
        <v>3221</v>
      </c>
      <c r="G9080" s="2" t="s">
        <v>3315</v>
      </c>
      <c r="H9080" s="2" t="s">
        <v>3223</v>
      </c>
      <c r="I9080" s="11" t="str">
        <f>VLOOKUP(C9079,Datos!$F:$G,6,0)</f>
        <v>#REF!</v>
      </c>
      <c r="W9080" s="11"/>
    </row>
    <row r="9081" ht="15.75" customHeight="1">
      <c r="A9081" s="2" t="s">
        <v>1121</v>
      </c>
      <c r="B9081" s="2" t="s">
        <v>3490</v>
      </c>
      <c r="C9081" s="8">
        <v>8760.0</v>
      </c>
      <c r="D9081" s="2" t="s">
        <v>3491</v>
      </c>
      <c r="E9081" s="2" t="s">
        <v>3247</v>
      </c>
      <c r="F9081" s="2" t="s">
        <v>3346</v>
      </c>
      <c r="G9081" s="2" t="s">
        <v>3492</v>
      </c>
      <c r="H9081" s="2" t="s">
        <v>3223</v>
      </c>
      <c r="I9081" s="11" t="str">
        <f>VLOOKUP(C9080,Datos!$F:$G,6,0)</f>
        <v>#REF!</v>
      </c>
      <c r="W9081" s="11"/>
    </row>
    <row r="9082" ht="15.75" customHeight="1">
      <c r="A9082" s="2" t="s">
        <v>1271</v>
      </c>
      <c r="B9082" s="2" t="s">
        <v>3218</v>
      </c>
      <c r="C9082" s="8">
        <v>15590.0</v>
      </c>
      <c r="D9082" s="2" t="s">
        <v>3746</v>
      </c>
      <c r="E9082" s="2" t="s">
        <v>3261</v>
      </c>
      <c r="F9082" s="2" t="s">
        <v>3350</v>
      </c>
      <c r="G9082" s="2" t="s">
        <v>3351</v>
      </c>
      <c r="H9082" s="2" t="s">
        <v>3223</v>
      </c>
      <c r="I9082" s="11" t="str">
        <f>VLOOKUP(C9081,Datos!$F:$G,6,0)</f>
        <v>#REF!</v>
      </c>
      <c r="W9082" s="11"/>
    </row>
    <row r="9083" ht="15.75" customHeight="1">
      <c r="A9083" s="2" t="s">
        <v>5720</v>
      </c>
      <c r="B9083" s="2" t="s">
        <v>4605</v>
      </c>
      <c r="C9083" s="8">
        <v>15826.0</v>
      </c>
      <c r="D9083" s="2" t="s">
        <v>5721</v>
      </c>
      <c r="E9083" s="2" t="s">
        <v>3843</v>
      </c>
      <c r="F9083" s="2" t="s">
        <v>3678</v>
      </c>
      <c r="G9083" s="2" t="s">
        <v>4752</v>
      </c>
      <c r="H9083" s="2" t="s">
        <v>3223</v>
      </c>
      <c r="I9083" s="11" t="str">
        <f>VLOOKUP(C9082,Datos!$F:$G,6,0)</f>
        <v>#REF!</v>
      </c>
      <c r="W9083" s="11"/>
    </row>
    <row r="9084" ht="15.75" customHeight="1">
      <c r="A9084" s="2" t="s">
        <v>717</v>
      </c>
      <c r="B9084" s="2" t="s">
        <v>4605</v>
      </c>
      <c r="C9084" s="8">
        <v>15825.0</v>
      </c>
      <c r="D9084" s="2" t="s">
        <v>4751</v>
      </c>
      <c r="E9084" s="2" t="s">
        <v>3843</v>
      </c>
      <c r="F9084" s="2" t="s">
        <v>3678</v>
      </c>
      <c r="G9084" s="2" t="s">
        <v>4752</v>
      </c>
      <c r="H9084" s="2" t="s">
        <v>3223</v>
      </c>
      <c r="I9084" s="11" t="str">
        <f>VLOOKUP(C9083,Datos!$F:$G,6,0)</f>
        <v>#REF!</v>
      </c>
      <c r="W9084" s="11"/>
    </row>
    <row r="9085" ht="15.75" customHeight="1">
      <c r="A9085" s="2" t="s">
        <v>993</v>
      </c>
      <c r="B9085" s="2" t="s">
        <v>4411</v>
      </c>
      <c r="C9085" s="16" t="s">
        <v>549</v>
      </c>
      <c r="D9085" s="2" t="s">
        <v>4412</v>
      </c>
      <c r="E9085" s="2" t="s">
        <v>3261</v>
      </c>
      <c r="F9085" s="2" t="s">
        <v>4413</v>
      </c>
      <c r="G9085" s="2" t="s">
        <v>3713</v>
      </c>
      <c r="H9085" s="2" t="s">
        <v>3223</v>
      </c>
      <c r="I9085" s="11" t="str">
        <f>VLOOKUP(C9084,Datos!$F:$G,6,0)</f>
        <v>#REF!</v>
      </c>
      <c r="W9085" s="11"/>
    </row>
    <row r="9086" ht="15.75" customHeight="1">
      <c r="A9086" s="2" t="s">
        <v>4941</v>
      </c>
      <c r="B9086" s="2" t="s">
        <v>4389</v>
      </c>
      <c r="C9086" s="8">
        <v>11402.0</v>
      </c>
      <c r="D9086" s="2" t="s">
        <v>4942</v>
      </c>
      <c r="E9086" s="2" t="s">
        <v>3247</v>
      </c>
      <c r="F9086" s="2" t="s">
        <v>4943</v>
      </c>
      <c r="G9086" s="2" t="s">
        <v>4944</v>
      </c>
      <c r="H9086" s="2" t="s">
        <v>3223</v>
      </c>
      <c r="I9086" s="11" t="str">
        <f>VLOOKUP(C9085,Datos!$F:$G,6,0)</f>
        <v>#REF!</v>
      </c>
      <c r="W9086" s="11"/>
    </row>
    <row r="9087" ht="15.75" customHeight="1">
      <c r="A9087" s="2" t="s">
        <v>711</v>
      </c>
      <c r="B9087" s="2" t="s">
        <v>3490</v>
      </c>
      <c r="C9087" s="8">
        <v>15864.0</v>
      </c>
      <c r="D9087" s="2" t="s">
        <v>5722</v>
      </c>
      <c r="E9087" s="2" t="s">
        <v>4370</v>
      </c>
      <c r="F9087" s="2" t="s">
        <v>3678</v>
      </c>
      <c r="G9087" s="2" t="s">
        <v>5723</v>
      </c>
      <c r="H9087" s="2" t="s">
        <v>3223</v>
      </c>
      <c r="I9087" s="11" t="str">
        <f>VLOOKUP(C9086,Datos!$F:$G,6,0)</f>
        <v>#REF!</v>
      </c>
      <c r="W9087" s="11"/>
    </row>
    <row r="9088" ht="15.75" customHeight="1">
      <c r="A9088" s="2" t="s">
        <v>705</v>
      </c>
      <c r="B9088" s="2" t="s">
        <v>4605</v>
      </c>
      <c r="C9088" s="8">
        <v>15303.0</v>
      </c>
      <c r="D9088" s="2" t="s">
        <v>5724</v>
      </c>
      <c r="E9088" s="2" t="s">
        <v>3843</v>
      </c>
      <c r="F9088" s="2" t="s">
        <v>3678</v>
      </c>
      <c r="G9088" s="2" t="s">
        <v>4607</v>
      </c>
      <c r="H9088" s="2" t="s">
        <v>3223</v>
      </c>
      <c r="I9088" s="11" t="str">
        <f>VLOOKUP(C9087,Datos!$F:$G,6,0)</f>
        <v>#REF!</v>
      </c>
      <c r="W9088" s="11"/>
    </row>
    <row r="9089" ht="15.75" customHeight="1">
      <c r="A9089" s="2" t="s">
        <v>5727</v>
      </c>
      <c r="B9089" s="2" t="s">
        <v>4387</v>
      </c>
      <c r="C9089" s="8">
        <v>15983.0</v>
      </c>
      <c r="D9089" s="2" t="s">
        <v>5728</v>
      </c>
      <c r="E9089" s="2" t="s">
        <v>3247</v>
      </c>
      <c r="F9089" s="2" t="s">
        <v>3678</v>
      </c>
      <c r="G9089" s="2" t="s">
        <v>5729</v>
      </c>
      <c r="H9089" s="2" t="s">
        <v>3223</v>
      </c>
      <c r="I9089" s="11" t="str">
        <f>VLOOKUP(C9088,Datos!$F:$G,6,0)</f>
        <v>#REF!</v>
      </c>
      <c r="W9089" s="11"/>
    </row>
    <row r="9090" ht="15.75" customHeight="1">
      <c r="A9090" s="2" t="s">
        <v>4668</v>
      </c>
      <c r="B9090" s="2" t="s">
        <v>4669</v>
      </c>
      <c r="C9090" s="8">
        <v>16091.0</v>
      </c>
      <c r="D9090" s="2" t="s">
        <v>4670</v>
      </c>
      <c r="E9090" s="2" t="s">
        <v>3303</v>
      </c>
      <c r="F9090" s="2" t="s">
        <v>4671</v>
      </c>
      <c r="G9090" s="2" t="s">
        <v>4672</v>
      </c>
      <c r="H9090" s="2" t="s">
        <v>3223</v>
      </c>
      <c r="I9090" s="11" t="str">
        <f>VLOOKUP(C9089,Datos!$F:$G,6,0)</f>
        <v>#REF!</v>
      </c>
      <c r="W9090" s="11"/>
    </row>
    <row r="9091" ht="15.75" customHeight="1">
      <c r="A9091" s="2" t="s">
        <v>2731</v>
      </c>
      <c r="B9091" s="2" t="s">
        <v>3218</v>
      </c>
      <c r="C9091" s="8">
        <v>16098.0</v>
      </c>
      <c r="D9091" s="2" t="s">
        <v>4084</v>
      </c>
      <c r="E9091" s="2" t="s">
        <v>3261</v>
      </c>
      <c r="F9091" s="2" t="s">
        <v>3221</v>
      </c>
      <c r="G9091" s="2" t="s">
        <v>3337</v>
      </c>
      <c r="H9091" s="2" t="s">
        <v>3223</v>
      </c>
      <c r="I9091" s="11" t="str">
        <f>VLOOKUP(C9090,Datos!$F:$G,6,0)</f>
        <v>#REF!</v>
      </c>
      <c r="W9091" s="11"/>
    </row>
    <row r="9092" ht="15.75" customHeight="1">
      <c r="A9092" s="2" t="s">
        <v>2589</v>
      </c>
      <c r="B9092" s="2" t="s">
        <v>3218</v>
      </c>
      <c r="C9092" s="8">
        <v>16101.0</v>
      </c>
      <c r="D9092" s="2" t="s">
        <v>4077</v>
      </c>
      <c r="E9092" s="2" t="s">
        <v>3261</v>
      </c>
      <c r="F9092" s="2" t="s">
        <v>3221</v>
      </c>
      <c r="G9092" s="2" t="s">
        <v>3337</v>
      </c>
      <c r="H9092" s="2" t="s">
        <v>3223</v>
      </c>
      <c r="I9092" s="11" t="str">
        <f>VLOOKUP(C9091,Datos!$F:$G,6,0)</f>
        <v>#REF!</v>
      </c>
      <c r="W9092" s="11"/>
    </row>
    <row r="9093" ht="15.75" customHeight="1">
      <c r="A9093" s="2" t="s">
        <v>6222</v>
      </c>
      <c r="B9093" s="2" t="s">
        <v>3793</v>
      </c>
      <c r="C9093" s="16" t="s">
        <v>3404</v>
      </c>
      <c r="D9093" s="2" t="s">
        <v>6223</v>
      </c>
      <c r="E9093" s="2" t="s">
        <v>4018</v>
      </c>
      <c r="F9093" s="2" t="s">
        <v>3795</v>
      </c>
      <c r="G9093" s="2" t="s">
        <v>3941</v>
      </c>
      <c r="H9093" s="2" t="s">
        <v>3231</v>
      </c>
      <c r="I9093" s="11" t="str">
        <f>VLOOKUP(C9092,Datos!$F:$G,6,0)</f>
        <v>#REF!</v>
      </c>
      <c r="W9093" s="11"/>
    </row>
    <row r="9094" ht="15.75" customHeight="1">
      <c r="A9094" s="2" t="s">
        <v>1037</v>
      </c>
      <c r="B9094" s="2" t="s">
        <v>3696</v>
      </c>
      <c r="C9094" s="8">
        <v>16103.0</v>
      </c>
      <c r="D9094" s="2" t="s">
        <v>4696</v>
      </c>
      <c r="E9094" s="2" t="s">
        <v>3303</v>
      </c>
      <c r="F9094" s="2" t="s">
        <v>3678</v>
      </c>
      <c r="G9094" s="2" t="s">
        <v>3683</v>
      </c>
      <c r="H9094" s="2" t="s">
        <v>3223</v>
      </c>
      <c r="I9094" s="11" t="str">
        <f>VLOOKUP(C9093,Datos!$F:$G,6,0)</f>
        <v>#REF!</v>
      </c>
      <c r="W9094" s="11"/>
    </row>
    <row r="9095" ht="15.75" customHeight="1">
      <c r="A9095" s="2" t="s">
        <v>4317</v>
      </c>
      <c r="B9095" s="2" t="s">
        <v>3793</v>
      </c>
      <c r="C9095" s="16" t="s">
        <v>3404</v>
      </c>
      <c r="D9095" s="2" t="s">
        <v>4318</v>
      </c>
      <c r="E9095" s="2" t="s">
        <v>3247</v>
      </c>
      <c r="F9095" s="2" t="s">
        <v>3795</v>
      </c>
      <c r="G9095" s="2" t="s">
        <v>3941</v>
      </c>
      <c r="H9095" s="2" t="s">
        <v>3855</v>
      </c>
      <c r="I9095" s="11" t="str">
        <f>VLOOKUP(C9094,Datos!$F:$G,6,0)</f>
        <v>#REF!</v>
      </c>
      <c r="W9095" s="11"/>
    </row>
    <row r="9096" ht="15.75" customHeight="1">
      <c r="A9096" s="2" t="s">
        <v>5931</v>
      </c>
      <c r="B9096" s="2" t="s">
        <v>3793</v>
      </c>
      <c r="C9096" s="16" t="s">
        <v>3404</v>
      </c>
      <c r="D9096" s="2" t="s">
        <v>5932</v>
      </c>
      <c r="E9096" s="2" t="s">
        <v>3247</v>
      </c>
      <c r="F9096" s="2" t="s">
        <v>3795</v>
      </c>
      <c r="G9096" s="2" t="s">
        <v>3941</v>
      </c>
      <c r="H9096" s="2" t="s">
        <v>3855</v>
      </c>
      <c r="I9096" s="11" t="str">
        <f>VLOOKUP(C9095,Datos!$F:$G,6,0)</f>
        <v>#REF!</v>
      </c>
      <c r="W9096" s="11"/>
    </row>
    <row r="9097" ht="15.75" customHeight="1">
      <c r="A9097" s="2" t="s">
        <v>5933</v>
      </c>
      <c r="B9097" s="2" t="s">
        <v>3793</v>
      </c>
      <c r="C9097" s="16" t="s">
        <v>3404</v>
      </c>
      <c r="D9097" s="2" t="s">
        <v>5934</v>
      </c>
      <c r="E9097" s="2" t="s">
        <v>3247</v>
      </c>
      <c r="F9097" s="2" t="s">
        <v>3795</v>
      </c>
      <c r="G9097" s="2" t="s">
        <v>3941</v>
      </c>
      <c r="H9097" s="2" t="s">
        <v>3855</v>
      </c>
      <c r="I9097" s="11" t="str">
        <f>VLOOKUP(C9096,Datos!$F:$G,6,0)</f>
        <v>#REF!</v>
      </c>
      <c r="W9097" s="11"/>
    </row>
    <row r="9098" ht="15.75" customHeight="1">
      <c r="A9098" s="2" t="s">
        <v>5937</v>
      </c>
      <c r="B9098" s="2" t="s">
        <v>3793</v>
      </c>
      <c r="C9098" s="16" t="s">
        <v>3404</v>
      </c>
      <c r="D9098" s="2" t="s">
        <v>5938</v>
      </c>
      <c r="E9098" s="2" t="s">
        <v>3247</v>
      </c>
      <c r="F9098" s="2" t="s">
        <v>3795</v>
      </c>
      <c r="G9098" s="2" t="s">
        <v>3941</v>
      </c>
      <c r="H9098" s="2" t="s">
        <v>3855</v>
      </c>
      <c r="I9098" s="11" t="str">
        <f>VLOOKUP(C9097,Datos!$F:$G,6,0)</f>
        <v>#REF!</v>
      </c>
      <c r="W9098" s="11"/>
    </row>
    <row r="9099" ht="15.75" customHeight="1">
      <c r="A9099" s="2" t="s">
        <v>5831</v>
      </c>
      <c r="B9099" s="2" t="s">
        <v>3793</v>
      </c>
      <c r="C9099" s="16" t="s">
        <v>3404</v>
      </c>
      <c r="D9099" s="2" t="s">
        <v>5832</v>
      </c>
      <c r="E9099" s="2" t="s">
        <v>3247</v>
      </c>
      <c r="F9099" s="2" t="s">
        <v>3795</v>
      </c>
      <c r="G9099" s="2" t="s">
        <v>3941</v>
      </c>
      <c r="H9099" s="2" t="s">
        <v>3223</v>
      </c>
      <c r="I9099" s="11" t="str">
        <f>VLOOKUP(C9098,Datos!$F:$G,6,0)</f>
        <v>#REF!</v>
      </c>
      <c r="W9099" s="11"/>
    </row>
    <row r="9100" ht="15.75" customHeight="1">
      <c r="A9100" s="2" t="s">
        <v>4403</v>
      </c>
      <c r="B9100" s="2" t="s">
        <v>3793</v>
      </c>
      <c r="C9100" s="16" t="s">
        <v>3404</v>
      </c>
      <c r="D9100" s="2" t="s">
        <v>4404</v>
      </c>
      <c r="E9100" s="2" t="s">
        <v>3247</v>
      </c>
      <c r="F9100" s="2" t="s">
        <v>3795</v>
      </c>
      <c r="G9100" s="2" t="s">
        <v>3941</v>
      </c>
      <c r="H9100" s="2" t="s">
        <v>3855</v>
      </c>
      <c r="I9100" s="11" t="str">
        <f>VLOOKUP(C9099,Datos!$F:$G,6,0)</f>
        <v>#REF!</v>
      </c>
      <c r="W9100" s="11"/>
    </row>
    <row r="9101" ht="15.75" customHeight="1">
      <c r="A9101" s="2" t="s">
        <v>4423</v>
      </c>
      <c r="B9101" s="2" t="s">
        <v>3793</v>
      </c>
      <c r="C9101" s="16" t="s">
        <v>3404</v>
      </c>
      <c r="D9101" s="2" t="s">
        <v>4424</v>
      </c>
      <c r="E9101" s="2" t="s">
        <v>3247</v>
      </c>
      <c r="F9101" s="2" t="s">
        <v>3795</v>
      </c>
      <c r="G9101" s="2" t="s">
        <v>3941</v>
      </c>
      <c r="H9101" s="2" t="s">
        <v>3231</v>
      </c>
      <c r="I9101" s="11" t="str">
        <f>VLOOKUP(C9100,Datos!$F:$G,6,0)</f>
        <v>#REF!</v>
      </c>
      <c r="W9101" s="11"/>
    </row>
    <row r="9102" ht="15.75" customHeight="1">
      <c r="A9102" s="2" t="s">
        <v>5839</v>
      </c>
      <c r="B9102" s="2" t="s">
        <v>3793</v>
      </c>
      <c r="C9102" s="16" t="s">
        <v>3404</v>
      </c>
      <c r="D9102" s="2" t="s">
        <v>5840</v>
      </c>
      <c r="E9102" s="2" t="s">
        <v>3238</v>
      </c>
      <c r="F9102" s="2" t="s">
        <v>3795</v>
      </c>
      <c r="G9102" s="2" t="s">
        <v>3941</v>
      </c>
      <c r="H9102" s="2" t="s">
        <v>3855</v>
      </c>
      <c r="I9102" s="11" t="str">
        <f>VLOOKUP(C9101,Datos!$F:$G,6,0)</f>
        <v>#REF!</v>
      </c>
      <c r="W9102" s="11"/>
    </row>
    <row r="9103" ht="15.75" customHeight="1">
      <c r="A9103" s="2" t="s">
        <v>5843</v>
      </c>
      <c r="B9103" s="2" t="s">
        <v>3793</v>
      </c>
      <c r="C9103" s="16" t="s">
        <v>3404</v>
      </c>
      <c r="D9103" s="2" t="s">
        <v>5844</v>
      </c>
      <c r="E9103" s="2" t="s">
        <v>3238</v>
      </c>
      <c r="F9103" s="2" t="s">
        <v>3795</v>
      </c>
      <c r="G9103" s="2" t="s">
        <v>3941</v>
      </c>
      <c r="H9103" s="2" t="s">
        <v>3855</v>
      </c>
      <c r="I9103" s="11" t="str">
        <f>VLOOKUP(C9102,Datos!$F:$G,6,0)</f>
        <v>#REF!</v>
      </c>
      <c r="W9103" s="11"/>
    </row>
    <row r="9104" ht="15.75" customHeight="1">
      <c r="A9104" s="2" t="s">
        <v>763</v>
      </c>
      <c r="B9104" s="2" t="s">
        <v>3676</v>
      </c>
      <c r="C9104" s="8">
        <v>17805.0</v>
      </c>
      <c r="D9104" s="2" t="s">
        <v>4426</v>
      </c>
      <c r="E9104" s="2" t="s">
        <v>3303</v>
      </c>
      <c r="F9104" s="2" t="s">
        <v>3678</v>
      </c>
      <c r="G9104" s="2" t="s">
        <v>3679</v>
      </c>
      <c r="H9104" s="2" t="s">
        <v>3250</v>
      </c>
      <c r="I9104" s="11" t="str">
        <f>VLOOKUP(C9103,Datos!$F:$G,6,0)</f>
        <v>#REF!</v>
      </c>
      <c r="W9104" s="11"/>
    </row>
    <row r="9105" ht="15.75" customHeight="1">
      <c r="A9105" s="2" t="s">
        <v>4054</v>
      </c>
      <c r="B9105" s="2" t="s">
        <v>3793</v>
      </c>
      <c r="C9105" s="16" t="s">
        <v>3404</v>
      </c>
      <c r="D9105" s="2" t="s">
        <v>4055</v>
      </c>
      <c r="E9105" s="2" t="s">
        <v>3220</v>
      </c>
      <c r="F9105" s="2" t="s">
        <v>3795</v>
      </c>
      <c r="G9105" s="2" t="s">
        <v>3941</v>
      </c>
      <c r="H9105" s="2" t="s">
        <v>3855</v>
      </c>
      <c r="I9105" s="11" t="str">
        <f>VLOOKUP(C9104,Datos!$F:$G,6,0)</f>
        <v>#REF!</v>
      </c>
      <c r="W9105" s="11"/>
    </row>
    <row r="9106" ht="15.75" customHeight="1">
      <c r="A9106" s="2" t="s">
        <v>5849</v>
      </c>
      <c r="B9106" s="2" t="s">
        <v>3793</v>
      </c>
      <c r="C9106" s="16" t="s">
        <v>3404</v>
      </c>
      <c r="D9106" s="2" t="s">
        <v>5850</v>
      </c>
      <c r="E9106" s="2" t="s">
        <v>3261</v>
      </c>
      <c r="F9106" s="2" t="s">
        <v>3795</v>
      </c>
      <c r="G9106" s="2" t="s">
        <v>3941</v>
      </c>
      <c r="H9106" s="2" t="s">
        <v>3855</v>
      </c>
      <c r="I9106" s="11" t="str">
        <f>VLOOKUP(C9105,Datos!$F:$G,6,0)</f>
        <v>#REF!</v>
      </c>
      <c r="W9106" s="11"/>
    </row>
    <row r="9107" ht="15.75" customHeight="1">
      <c r="A9107" s="2" t="s">
        <v>5851</v>
      </c>
      <c r="B9107" s="2" t="s">
        <v>3793</v>
      </c>
      <c r="C9107" s="16" t="s">
        <v>3404</v>
      </c>
      <c r="D9107" s="2" t="s">
        <v>5852</v>
      </c>
      <c r="E9107" s="2" t="s">
        <v>4018</v>
      </c>
      <c r="F9107" s="2" t="s">
        <v>3795</v>
      </c>
      <c r="G9107" s="2" t="s">
        <v>3941</v>
      </c>
      <c r="H9107" s="2" t="s">
        <v>3855</v>
      </c>
      <c r="I9107" s="11" t="str">
        <f>VLOOKUP(C9106,Datos!$F:$G,6,0)</f>
        <v>#REF!</v>
      </c>
      <c r="W9107" s="11"/>
    </row>
    <row r="9108" ht="15.75" customHeight="1">
      <c r="A9108" s="2" t="s">
        <v>5859</v>
      </c>
      <c r="B9108" s="2" t="s">
        <v>3793</v>
      </c>
      <c r="C9108" s="16" t="s">
        <v>3404</v>
      </c>
      <c r="D9108" s="2" t="s">
        <v>5860</v>
      </c>
      <c r="E9108" s="2" t="s">
        <v>4910</v>
      </c>
      <c r="F9108" s="2" t="s">
        <v>3795</v>
      </c>
      <c r="G9108" s="2" t="s">
        <v>3941</v>
      </c>
      <c r="H9108" s="2" t="s">
        <v>3223</v>
      </c>
      <c r="I9108" s="11" t="str">
        <f>VLOOKUP(C9107,Datos!$F:$G,6,0)</f>
        <v>#REF!</v>
      </c>
      <c r="W9108" s="11"/>
    </row>
    <row r="9109" ht="15.75" customHeight="1">
      <c r="A9109" s="2" t="s">
        <v>5861</v>
      </c>
      <c r="B9109" s="2" t="s">
        <v>3793</v>
      </c>
      <c r="C9109" s="16" t="s">
        <v>3404</v>
      </c>
      <c r="D9109" s="2" t="s">
        <v>5862</v>
      </c>
      <c r="E9109" s="2" t="s">
        <v>4018</v>
      </c>
      <c r="F9109" s="2" t="s">
        <v>3795</v>
      </c>
      <c r="G9109" s="2" t="s">
        <v>3941</v>
      </c>
      <c r="H9109" s="2" t="s">
        <v>3855</v>
      </c>
      <c r="I9109" s="11" t="str">
        <f>VLOOKUP(C9108,Datos!$F:$G,6,0)</f>
        <v>#REF!</v>
      </c>
      <c r="W9109" s="11"/>
    </row>
    <row r="9110" ht="15.75" customHeight="1">
      <c r="A9110" s="2" t="s">
        <v>5863</v>
      </c>
      <c r="B9110" s="2" t="s">
        <v>3793</v>
      </c>
      <c r="C9110" s="16" t="s">
        <v>3404</v>
      </c>
      <c r="D9110" s="2" t="s">
        <v>5864</v>
      </c>
      <c r="E9110" s="2" t="s">
        <v>3446</v>
      </c>
      <c r="F9110" s="2" t="s">
        <v>3795</v>
      </c>
      <c r="G9110" s="2" t="s">
        <v>3941</v>
      </c>
      <c r="H9110" s="2" t="s">
        <v>3855</v>
      </c>
      <c r="I9110" s="11" t="str">
        <f>VLOOKUP(C9109,Datos!$F:$G,6,0)</f>
        <v>#REF!</v>
      </c>
      <c r="W9110" s="11"/>
    </row>
    <row r="9111" ht="15.75" customHeight="1">
      <c r="A9111" s="2" t="s">
        <v>5865</v>
      </c>
      <c r="B9111" s="2" t="s">
        <v>3793</v>
      </c>
      <c r="C9111" s="16" t="s">
        <v>3404</v>
      </c>
      <c r="D9111" s="2" t="s">
        <v>5866</v>
      </c>
      <c r="E9111" s="2" t="s">
        <v>3261</v>
      </c>
      <c r="F9111" s="2" t="s">
        <v>3795</v>
      </c>
      <c r="G9111" s="2" t="s">
        <v>3941</v>
      </c>
      <c r="H9111" s="2" t="s">
        <v>3855</v>
      </c>
      <c r="I9111" s="11" t="str">
        <f>VLOOKUP(C9110,Datos!$F:$G,6,0)</f>
        <v>#REF!</v>
      </c>
      <c r="W9111" s="11"/>
    </row>
    <row r="9112" ht="15.75" customHeight="1">
      <c r="A9112" s="2" t="s">
        <v>5867</v>
      </c>
      <c r="B9112" s="2" t="s">
        <v>3793</v>
      </c>
      <c r="C9112" s="16" t="s">
        <v>3404</v>
      </c>
      <c r="D9112" s="2" t="s">
        <v>5868</v>
      </c>
      <c r="E9112" s="2" t="s">
        <v>3247</v>
      </c>
      <c r="F9112" s="2" t="s">
        <v>3795</v>
      </c>
      <c r="G9112" s="2" t="s">
        <v>3941</v>
      </c>
      <c r="H9112" s="2" t="s">
        <v>3855</v>
      </c>
      <c r="I9112" s="11" t="str">
        <f>VLOOKUP(C9111,Datos!$F:$G,6,0)</f>
        <v>#REF!</v>
      </c>
      <c r="W9112" s="11"/>
    </row>
    <row r="9113" ht="15.75" customHeight="1">
      <c r="A9113" s="2" t="s">
        <v>759</v>
      </c>
      <c r="B9113" s="2" t="s">
        <v>5176</v>
      </c>
      <c r="C9113" s="8">
        <v>16899.0</v>
      </c>
      <c r="D9113" s="2" t="s">
        <v>5952</v>
      </c>
      <c r="E9113" s="2" t="s">
        <v>4370</v>
      </c>
      <c r="F9113" s="2" t="s">
        <v>3234</v>
      </c>
      <c r="G9113" s="2" t="s">
        <v>3560</v>
      </c>
      <c r="H9113" s="2" t="s">
        <v>3223</v>
      </c>
      <c r="I9113" s="11" t="str">
        <f>VLOOKUP(C9112,Datos!$F:$G,6,0)</f>
        <v>#REF!</v>
      </c>
      <c r="W9113" s="11"/>
    </row>
    <row r="9114" ht="15.75" customHeight="1">
      <c r="A9114" s="2" t="s">
        <v>5953</v>
      </c>
      <c r="B9114" s="2" t="s">
        <v>4067</v>
      </c>
      <c r="C9114" s="8">
        <v>17050.0</v>
      </c>
      <c r="D9114" s="2" t="s">
        <v>5954</v>
      </c>
      <c r="E9114" s="2" t="s">
        <v>3247</v>
      </c>
      <c r="F9114" s="2" t="s">
        <v>4069</v>
      </c>
      <c r="G9114" s="2" t="s">
        <v>4070</v>
      </c>
      <c r="H9114" s="2" t="s">
        <v>3223</v>
      </c>
      <c r="I9114" s="11" t="str">
        <f>VLOOKUP(C9113,Datos!$F:$G,6,0)</f>
        <v>#REF!</v>
      </c>
      <c r="W9114" s="11"/>
    </row>
    <row r="9115" ht="15.75" customHeight="1">
      <c r="A9115" s="2" t="s">
        <v>861</v>
      </c>
      <c r="B9115" s="2" t="s">
        <v>5034</v>
      </c>
      <c r="C9115" s="8">
        <v>11425.0</v>
      </c>
      <c r="D9115" s="2" t="s">
        <v>5035</v>
      </c>
      <c r="E9115" s="2" t="s">
        <v>3303</v>
      </c>
      <c r="F9115" s="2" t="s">
        <v>4395</v>
      </c>
      <c r="G9115" s="2" t="s">
        <v>5036</v>
      </c>
      <c r="H9115" s="2" t="s">
        <v>3231</v>
      </c>
      <c r="I9115" s="11" t="str">
        <f>VLOOKUP(C9114,Datos!$F:$G,6,0)</f>
        <v>#REF!</v>
      </c>
      <c r="W9115" s="11"/>
    </row>
    <row r="9116" ht="15.75" customHeight="1">
      <c r="A9116" s="2" t="s">
        <v>4711</v>
      </c>
      <c r="B9116" s="2" t="s">
        <v>4067</v>
      </c>
      <c r="C9116" s="8">
        <v>16926.0</v>
      </c>
      <c r="D9116" s="2" t="s">
        <v>4712</v>
      </c>
      <c r="E9116" s="2" t="s">
        <v>3247</v>
      </c>
      <c r="F9116" s="2" t="s">
        <v>4069</v>
      </c>
      <c r="G9116" s="2" t="s">
        <v>4070</v>
      </c>
      <c r="H9116" s="2" t="s">
        <v>3223</v>
      </c>
      <c r="I9116" s="11" t="str">
        <f>VLOOKUP(C9115,Datos!$F:$G,6,0)</f>
        <v>#REF!</v>
      </c>
      <c r="W9116" s="11"/>
    </row>
    <row r="9117" ht="15.75" customHeight="1">
      <c r="A9117" s="2" t="s">
        <v>4066</v>
      </c>
      <c r="B9117" s="2" t="s">
        <v>4067</v>
      </c>
      <c r="C9117" s="8">
        <v>16917.0</v>
      </c>
      <c r="D9117" s="2" t="s">
        <v>4068</v>
      </c>
      <c r="E9117" s="2" t="s">
        <v>3238</v>
      </c>
      <c r="F9117" s="2" t="s">
        <v>4069</v>
      </c>
      <c r="G9117" s="2" t="s">
        <v>4070</v>
      </c>
      <c r="H9117" s="2" t="s">
        <v>3223</v>
      </c>
      <c r="I9117" s="11" t="str">
        <f>VLOOKUP(C9116,Datos!$F:$G,6,0)</f>
        <v>#REF!</v>
      </c>
      <c r="W9117" s="11"/>
    </row>
    <row r="9118" ht="15.75" customHeight="1">
      <c r="A9118" s="2" t="s">
        <v>1013</v>
      </c>
      <c r="B9118" s="2" t="s">
        <v>4067</v>
      </c>
      <c r="C9118" s="8">
        <v>16974.0</v>
      </c>
      <c r="D9118" s="2" t="s">
        <v>4597</v>
      </c>
      <c r="E9118" s="2" t="s">
        <v>3261</v>
      </c>
      <c r="F9118" s="2" t="s">
        <v>4069</v>
      </c>
      <c r="G9118" s="2" t="s">
        <v>4070</v>
      </c>
      <c r="H9118" s="2" t="s">
        <v>3223</v>
      </c>
      <c r="I9118" s="11" t="str">
        <f>VLOOKUP(C9117,Datos!$F:$G,6,0)</f>
        <v>#REF!</v>
      </c>
      <c r="W9118" s="11"/>
    </row>
    <row r="9119" ht="15.75" customHeight="1">
      <c r="A9119" s="2" t="s">
        <v>1015</v>
      </c>
      <c r="B9119" s="2" t="s">
        <v>4067</v>
      </c>
      <c r="C9119" s="8">
        <v>16925.0</v>
      </c>
      <c r="D9119" s="2" t="s">
        <v>5945</v>
      </c>
      <c r="E9119" s="2" t="s">
        <v>3511</v>
      </c>
      <c r="F9119" s="2" t="s">
        <v>4069</v>
      </c>
      <c r="G9119" s="2" t="s">
        <v>4070</v>
      </c>
      <c r="H9119" s="2" t="s">
        <v>3223</v>
      </c>
      <c r="I9119" s="11" t="str">
        <f>VLOOKUP(C9118,Datos!$F:$G,6,0)</f>
        <v>#REF!</v>
      </c>
      <c r="W9119" s="11"/>
    </row>
    <row r="9120" ht="15.75" customHeight="1">
      <c r="A9120" s="2" t="s">
        <v>5946</v>
      </c>
      <c r="B9120" s="2" t="s">
        <v>4067</v>
      </c>
      <c r="C9120" s="8">
        <v>17049.0</v>
      </c>
      <c r="D9120" s="2" t="s">
        <v>5947</v>
      </c>
      <c r="E9120" s="2" t="s">
        <v>3247</v>
      </c>
      <c r="F9120" s="2" t="s">
        <v>4069</v>
      </c>
      <c r="G9120" s="2" t="s">
        <v>4070</v>
      </c>
      <c r="H9120" s="2" t="s">
        <v>3223</v>
      </c>
      <c r="I9120" s="11" t="str">
        <f>VLOOKUP(C9119,Datos!$F:$G,6,0)</f>
        <v>#REF!</v>
      </c>
      <c r="W9120" s="11"/>
    </row>
    <row r="9121" ht="15.75" customHeight="1">
      <c r="A9121" s="2" t="s">
        <v>35</v>
      </c>
      <c r="B9121" s="2" t="s">
        <v>4387</v>
      </c>
      <c r="C9121" s="16" t="s">
        <v>37</v>
      </c>
      <c r="D9121" s="2" t="s">
        <v>3302</v>
      </c>
      <c r="E9121" s="2" t="s">
        <v>3303</v>
      </c>
      <c r="F9121" s="2" t="s">
        <v>3685</v>
      </c>
      <c r="G9121" s="2" t="s">
        <v>4462</v>
      </c>
      <c r="H9121" s="2" t="s">
        <v>3223</v>
      </c>
      <c r="I9121" s="11" t="str">
        <f>VLOOKUP(C9120,Datos!$F:$G,6,0)</f>
        <v>#REF!</v>
      </c>
      <c r="W9121" s="11"/>
    </row>
    <row r="9122" ht="15.75" customHeight="1">
      <c r="A9122" s="2" t="s">
        <v>509</v>
      </c>
      <c r="B9122" s="2" t="s">
        <v>3301</v>
      </c>
      <c r="C9122" s="8">
        <v>16901.0</v>
      </c>
      <c r="D9122" s="2" t="s">
        <v>4682</v>
      </c>
      <c r="E9122" s="2" t="s">
        <v>3303</v>
      </c>
      <c r="F9122" s="2" t="s">
        <v>3309</v>
      </c>
      <c r="G9122" s="2" t="s">
        <v>3697</v>
      </c>
      <c r="H9122" s="2" t="s">
        <v>3223</v>
      </c>
      <c r="I9122" s="11" t="str">
        <f>VLOOKUP(C9121,Datos!$F:$G,6,0)</f>
        <v>#REF!</v>
      </c>
      <c r="W9122" s="11"/>
    </row>
    <row r="9123" ht="15.75" customHeight="1">
      <c r="A9123" s="2" t="s">
        <v>5944</v>
      </c>
      <c r="B9123" s="2" t="s">
        <v>4387</v>
      </c>
      <c r="C9123" s="16" t="s">
        <v>3699</v>
      </c>
      <c r="D9123" s="2" t="s">
        <v>3302</v>
      </c>
      <c r="E9123" s="2" t="s">
        <v>3303</v>
      </c>
      <c r="F9123" s="2" t="s">
        <v>3685</v>
      </c>
      <c r="G9123" s="2" t="s">
        <v>4462</v>
      </c>
      <c r="H9123" s="2" t="s">
        <v>3223</v>
      </c>
      <c r="I9123" s="11" t="str">
        <f>VLOOKUP(C9122,Datos!$F:$G,6,0)</f>
        <v>#REF!</v>
      </c>
      <c r="W9123" s="11"/>
    </row>
    <row r="9124" ht="15.75" customHeight="1">
      <c r="A9124" s="2" t="s">
        <v>6138</v>
      </c>
      <c r="B9124" s="2" t="s">
        <v>3793</v>
      </c>
      <c r="C9124" s="16" t="s">
        <v>3404</v>
      </c>
      <c r="D9124" s="2" t="s">
        <v>6139</v>
      </c>
      <c r="E9124" s="2" t="s">
        <v>3247</v>
      </c>
      <c r="F9124" s="2" t="s">
        <v>3795</v>
      </c>
      <c r="G9124" s="2" t="s">
        <v>3941</v>
      </c>
      <c r="H9124" s="2" t="s">
        <v>3855</v>
      </c>
      <c r="I9124" s="11" t="str">
        <f>VLOOKUP(C9123,Datos!$F:$G,6,0)</f>
        <v>#REF!</v>
      </c>
      <c r="W9124" s="11"/>
    </row>
    <row r="9125" ht="15.75" customHeight="1">
      <c r="A9125" s="2" t="s">
        <v>4444</v>
      </c>
      <c r="B9125" s="2" t="s">
        <v>3793</v>
      </c>
      <c r="C9125" s="16" t="s">
        <v>3404</v>
      </c>
      <c r="D9125" s="2" t="s">
        <v>4445</v>
      </c>
      <c r="E9125" s="2" t="s">
        <v>3247</v>
      </c>
      <c r="F9125" s="2" t="s">
        <v>3795</v>
      </c>
      <c r="G9125" s="2" t="s">
        <v>3941</v>
      </c>
      <c r="H9125" s="2" t="s">
        <v>3855</v>
      </c>
      <c r="I9125" s="11" t="str">
        <f>VLOOKUP(C9124,Datos!$F:$G,6,0)</f>
        <v>#REF!</v>
      </c>
      <c r="W9125" s="11"/>
    </row>
    <row r="9126" ht="15.75" customHeight="1">
      <c r="A9126" s="2" t="s">
        <v>328</v>
      </c>
      <c r="B9126" s="2" t="s">
        <v>4173</v>
      </c>
      <c r="C9126" s="8">
        <v>1277.0</v>
      </c>
      <c r="D9126" s="2" t="s">
        <v>3302</v>
      </c>
      <c r="E9126" s="2" t="s">
        <v>3238</v>
      </c>
      <c r="F9126" s="2" t="s">
        <v>4309</v>
      </c>
      <c r="G9126" s="2" t="s">
        <v>549</v>
      </c>
      <c r="H9126" s="2" t="s">
        <v>3223</v>
      </c>
      <c r="I9126" s="11" t="str">
        <f>VLOOKUP(C9125,Datos!$F:$G,6,0)</f>
        <v>#REF!</v>
      </c>
      <c r="W9126" s="11"/>
    </row>
    <row r="9127" ht="15.75" customHeight="1">
      <c r="A9127" s="2" t="s">
        <v>6224</v>
      </c>
      <c r="B9127" s="2" t="s">
        <v>6225</v>
      </c>
      <c r="C9127" s="16" t="s">
        <v>6226</v>
      </c>
      <c r="D9127" s="2" t="s">
        <v>6227</v>
      </c>
      <c r="E9127" s="2" t="s">
        <v>3392</v>
      </c>
      <c r="F9127" s="2" t="s">
        <v>6228</v>
      </c>
      <c r="G9127" s="2" t="s">
        <v>6229</v>
      </c>
      <c r="H9127" s="2" t="s">
        <v>3250</v>
      </c>
      <c r="I9127" s="11" t="str">
        <f>VLOOKUP(C9126,Datos!$F:$G,6,0)</f>
        <v>#REF!</v>
      </c>
      <c r="W9127" s="11"/>
    </row>
    <row r="9128" ht="15.75" customHeight="1">
      <c r="A9128" s="2" t="s">
        <v>6179</v>
      </c>
      <c r="B9128" s="2" t="s">
        <v>4387</v>
      </c>
      <c r="C9128" s="16" t="s">
        <v>6180</v>
      </c>
      <c r="D9128" s="2" t="s">
        <v>3302</v>
      </c>
      <c r="E9128" s="2" t="s">
        <v>4345</v>
      </c>
      <c r="F9128" s="2" t="s">
        <v>3692</v>
      </c>
      <c r="G9128" s="2" t="s">
        <v>4462</v>
      </c>
      <c r="H9128" s="2" t="s">
        <v>3223</v>
      </c>
      <c r="I9128" s="11" t="str">
        <f>VLOOKUP(C9127,Datos!$F:$G,6,0)</f>
        <v>#REF!</v>
      </c>
      <c r="W9128" s="11"/>
    </row>
    <row r="9129" ht="15.75" customHeight="1">
      <c r="A9129" s="2" t="s">
        <v>6181</v>
      </c>
      <c r="B9129" s="2" t="s">
        <v>4387</v>
      </c>
      <c r="C9129" s="16" t="s">
        <v>6182</v>
      </c>
      <c r="D9129" s="2" t="s">
        <v>3302</v>
      </c>
      <c r="E9129" s="2" t="s">
        <v>4345</v>
      </c>
      <c r="F9129" s="2" t="s">
        <v>3692</v>
      </c>
      <c r="G9129" s="2" t="s">
        <v>4462</v>
      </c>
      <c r="H9129" s="2" t="s">
        <v>3855</v>
      </c>
      <c r="I9129" s="11" t="str">
        <f>VLOOKUP(C9128,Datos!$F:$G,6,0)</f>
        <v>#REF!</v>
      </c>
      <c r="W9129" s="11"/>
    </row>
    <row r="9130" ht="15.75" customHeight="1">
      <c r="A9130" s="2" t="s">
        <v>1160</v>
      </c>
      <c r="B9130" s="2" t="s">
        <v>3254</v>
      </c>
      <c r="C9130" s="8">
        <v>17900.0</v>
      </c>
      <c r="D9130" s="2" t="s">
        <v>4487</v>
      </c>
      <c r="E9130" s="2" t="s">
        <v>3220</v>
      </c>
      <c r="F9130" s="2" t="s">
        <v>3748</v>
      </c>
      <c r="G9130" s="2" t="s">
        <v>3749</v>
      </c>
      <c r="H9130" s="2" t="s">
        <v>3223</v>
      </c>
      <c r="I9130" s="11" t="str">
        <f>VLOOKUP(C9129,Datos!$F:$G,6,0)</f>
        <v>#REF!</v>
      </c>
      <c r="W9130" s="11"/>
    </row>
    <row r="9131" ht="15.75" customHeight="1">
      <c r="A9131" s="2" t="s">
        <v>6183</v>
      </c>
      <c r="B9131" s="2" t="s">
        <v>3793</v>
      </c>
      <c r="C9131" s="16" t="s">
        <v>3404</v>
      </c>
      <c r="D9131" s="2" t="s">
        <v>6184</v>
      </c>
      <c r="E9131" s="2" t="s">
        <v>4018</v>
      </c>
      <c r="F9131" s="2" t="s">
        <v>3795</v>
      </c>
      <c r="G9131" s="2" t="s">
        <v>3941</v>
      </c>
      <c r="H9131" s="2" t="s">
        <v>3855</v>
      </c>
      <c r="I9131" s="11" t="str">
        <f>VLOOKUP(C9130,Datos!$F:$G,6,0)</f>
        <v>#REF!</v>
      </c>
      <c r="W9131" s="11"/>
    </row>
    <row r="9132" ht="15.75" customHeight="1">
      <c r="A9132" s="2" t="s">
        <v>6193</v>
      </c>
      <c r="B9132" s="2" t="s">
        <v>3793</v>
      </c>
      <c r="C9132" s="16" t="s">
        <v>3404</v>
      </c>
      <c r="D9132" s="2" t="s">
        <v>6194</v>
      </c>
      <c r="E9132" s="2" t="s">
        <v>3511</v>
      </c>
      <c r="F9132" s="2" t="s">
        <v>3795</v>
      </c>
      <c r="G9132" s="2" t="s">
        <v>3941</v>
      </c>
      <c r="H9132" s="2" t="s">
        <v>3855</v>
      </c>
      <c r="I9132" s="11" t="str">
        <f>VLOOKUP(C9131,Datos!$F:$G,6,0)</f>
        <v>#REF!</v>
      </c>
      <c r="W9132" s="11"/>
    </row>
    <row r="9133" ht="15.75" customHeight="1">
      <c r="A9133" s="2" t="s">
        <v>727</v>
      </c>
      <c r="B9133" s="2" t="s">
        <v>3568</v>
      </c>
      <c r="C9133" s="8">
        <v>17793.0</v>
      </c>
      <c r="D9133" s="2" t="s">
        <v>6195</v>
      </c>
      <c r="E9133" s="2" t="s">
        <v>3261</v>
      </c>
      <c r="F9133" s="2" t="s">
        <v>3936</v>
      </c>
      <c r="G9133" s="2" t="s">
        <v>4420</v>
      </c>
      <c r="H9133" s="2" t="s">
        <v>3223</v>
      </c>
      <c r="I9133" s="11" t="str">
        <f>VLOOKUP(C9132,Datos!$F:$G,6,0)</f>
        <v>#REF!</v>
      </c>
      <c r="W9133" s="11"/>
    </row>
    <row r="9134" ht="15.75" customHeight="1">
      <c r="A9134" s="2" t="s">
        <v>6196</v>
      </c>
      <c r="B9134" s="2" t="s">
        <v>3568</v>
      </c>
      <c r="C9134" s="8">
        <v>17794.0</v>
      </c>
      <c r="D9134" s="2" t="s">
        <v>6197</v>
      </c>
      <c r="E9134" s="2" t="s">
        <v>3261</v>
      </c>
      <c r="F9134" s="2" t="s">
        <v>3936</v>
      </c>
      <c r="G9134" s="2" t="s">
        <v>4420</v>
      </c>
      <c r="H9134" s="2" t="s">
        <v>3223</v>
      </c>
      <c r="I9134" s="11" t="str">
        <f>VLOOKUP(C9133,Datos!$F:$G,6,0)</f>
        <v>#REF!</v>
      </c>
      <c r="W9134" s="11"/>
    </row>
    <row r="9135" ht="15.75" customHeight="1">
      <c r="A9135" s="2" t="s">
        <v>4366</v>
      </c>
      <c r="B9135" s="2" t="s">
        <v>3793</v>
      </c>
      <c r="C9135" s="16" t="s">
        <v>3404</v>
      </c>
      <c r="D9135" s="2" t="s">
        <v>4367</v>
      </c>
      <c r="E9135" s="2" t="s">
        <v>3220</v>
      </c>
      <c r="F9135" s="2" t="s">
        <v>3795</v>
      </c>
      <c r="G9135" s="2" t="s">
        <v>3941</v>
      </c>
      <c r="H9135" s="2" t="s">
        <v>3855</v>
      </c>
      <c r="I9135" s="11" t="str">
        <f>VLOOKUP(C9134,Datos!$F:$G,6,0)</f>
        <v>#REF!</v>
      </c>
      <c r="W9135" s="11"/>
    </row>
    <row r="9136" ht="15.75" customHeight="1">
      <c r="A9136" s="2" t="s">
        <v>4224</v>
      </c>
      <c r="B9136" s="2" t="s">
        <v>3793</v>
      </c>
      <c r="C9136" s="16" t="s">
        <v>3404</v>
      </c>
      <c r="D9136" s="2" t="s">
        <v>4225</v>
      </c>
      <c r="E9136" s="2" t="s">
        <v>4226</v>
      </c>
      <c r="F9136" s="2" t="s">
        <v>3795</v>
      </c>
      <c r="G9136" s="2" t="s">
        <v>3941</v>
      </c>
      <c r="H9136" s="2" t="s">
        <v>3855</v>
      </c>
      <c r="I9136" s="11" t="str">
        <f>VLOOKUP(C9135,Datos!$F:$G,6,0)</f>
        <v>#REF!</v>
      </c>
      <c r="W9136" s="11"/>
    </row>
    <row r="9137" ht="15.75" customHeight="1">
      <c r="A9137" s="2" t="s">
        <v>1040</v>
      </c>
      <c r="B9137" s="2" t="s">
        <v>4173</v>
      </c>
      <c r="C9137" s="8">
        <v>15566.0</v>
      </c>
      <c r="D9137" s="2" t="s">
        <v>5965</v>
      </c>
      <c r="E9137" s="2" t="s">
        <v>3238</v>
      </c>
      <c r="F9137" s="2" t="s">
        <v>4555</v>
      </c>
      <c r="G9137" s="2" t="s">
        <v>549</v>
      </c>
      <c r="H9137" s="2" t="s">
        <v>3223</v>
      </c>
      <c r="I9137" s="11" t="str">
        <f>VLOOKUP(C9136,Datos!$F:$G,6,0)</f>
        <v>#REF!</v>
      </c>
      <c r="W9137" s="11"/>
    </row>
    <row r="9138" ht="15.75" customHeight="1">
      <c r="A9138" s="2" t="s">
        <v>6222</v>
      </c>
      <c r="B9138" s="2" t="s">
        <v>3793</v>
      </c>
      <c r="C9138" s="16" t="s">
        <v>3404</v>
      </c>
      <c r="D9138" s="2" t="s">
        <v>6223</v>
      </c>
      <c r="E9138" s="2" t="s">
        <v>4018</v>
      </c>
      <c r="F9138" s="2" t="s">
        <v>3795</v>
      </c>
      <c r="G9138" s="2" t="s">
        <v>3941</v>
      </c>
      <c r="H9138" s="2" t="s">
        <v>3231</v>
      </c>
      <c r="I9138" s="11" t="str">
        <f>VLOOKUP(C9137,Datos!$F:$G,6,0)</f>
        <v>#REF!</v>
      </c>
      <c r="W9138" s="11"/>
    </row>
    <row r="9139" ht="15.75" customHeight="1">
      <c r="A9139" s="2" t="s">
        <v>6230</v>
      </c>
      <c r="B9139" s="2" t="s">
        <v>3793</v>
      </c>
      <c r="C9139" s="16" t="s">
        <v>3404</v>
      </c>
      <c r="D9139" s="2" t="s">
        <v>6231</v>
      </c>
      <c r="E9139" s="2" t="s">
        <v>3247</v>
      </c>
      <c r="F9139" s="2" t="s">
        <v>3795</v>
      </c>
      <c r="G9139" s="2" t="s">
        <v>3941</v>
      </c>
      <c r="H9139" s="2" t="s">
        <v>3231</v>
      </c>
      <c r="I9139" s="11" t="str">
        <f>VLOOKUP(C9138,Datos!$F:$G,6,0)</f>
        <v>#REF!</v>
      </c>
      <c r="W9139" s="11"/>
    </row>
    <row r="9140" ht="15.75" customHeight="1">
      <c r="A9140" s="2" t="s">
        <v>6232</v>
      </c>
      <c r="B9140" s="2" t="s">
        <v>3793</v>
      </c>
      <c r="C9140" s="16" t="s">
        <v>3404</v>
      </c>
      <c r="D9140" s="2" t="s">
        <v>6233</v>
      </c>
      <c r="E9140" s="2" t="s">
        <v>3238</v>
      </c>
      <c r="F9140" s="2" t="s">
        <v>3795</v>
      </c>
      <c r="G9140" s="2" t="s">
        <v>3941</v>
      </c>
      <c r="H9140" s="2" t="s">
        <v>3855</v>
      </c>
      <c r="I9140" s="11" t="str">
        <f>VLOOKUP(C9139,Datos!$F:$G,6,0)</f>
        <v>#REF!</v>
      </c>
      <c r="W9140" s="11"/>
    </row>
    <row r="9141" ht="15.75" customHeight="1">
      <c r="A9141" s="2" t="s">
        <v>6234</v>
      </c>
      <c r="B9141" s="2" t="s">
        <v>3793</v>
      </c>
      <c r="C9141" s="16" t="s">
        <v>3404</v>
      </c>
      <c r="D9141" s="2" t="s">
        <v>6235</v>
      </c>
      <c r="E9141" s="2" t="s">
        <v>3238</v>
      </c>
      <c r="F9141" s="2" t="s">
        <v>3795</v>
      </c>
      <c r="G9141" s="2" t="s">
        <v>3941</v>
      </c>
      <c r="H9141" s="2" t="s">
        <v>3855</v>
      </c>
      <c r="I9141" s="11" t="str">
        <f>VLOOKUP(C9140,Datos!$F:$G,6,0)</f>
        <v>#REF!</v>
      </c>
      <c r="W9141" s="11"/>
    </row>
    <row r="9142" ht="15.75" customHeight="1">
      <c r="A9142" s="2" t="s">
        <v>4348</v>
      </c>
      <c r="B9142" s="2" t="s">
        <v>3793</v>
      </c>
      <c r="C9142" s="16" t="s">
        <v>3404</v>
      </c>
      <c r="D9142" s="2" t="s">
        <v>4349</v>
      </c>
      <c r="E9142" s="2" t="s">
        <v>3247</v>
      </c>
      <c r="F9142" s="2" t="s">
        <v>3795</v>
      </c>
      <c r="G9142" s="2" t="s">
        <v>3941</v>
      </c>
      <c r="H9142" s="2" t="s">
        <v>3855</v>
      </c>
      <c r="I9142" s="11" t="str">
        <f>VLOOKUP(C9141,Datos!$F:$G,6,0)</f>
        <v>#REF!</v>
      </c>
      <c r="W9142" s="11"/>
    </row>
    <row r="9143" ht="15.75" customHeight="1">
      <c r="A9143" s="2" t="s">
        <v>6236</v>
      </c>
      <c r="B9143" s="2" t="s">
        <v>3793</v>
      </c>
      <c r="C9143" s="16" t="s">
        <v>3404</v>
      </c>
      <c r="D9143" s="2" t="s">
        <v>6237</v>
      </c>
      <c r="E9143" s="2" t="s">
        <v>3247</v>
      </c>
      <c r="F9143" s="2" t="s">
        <v>3795</v>
      </c>
      <c r="G9143" s="2" t="s">
        <v>3941</v>
      </c>
      <c r="H9143" s="2" t="s">
        <v>3855</v>
      </c>
      <c r="I9143" s="11" t="str">
        <f>VLOOKUP(C9142,Datos!$F:$G,6,0)</f>
        <v>#REF!</v>
      </c>
      <c r="W9143" s="11"/>
    </row>
    <row r="9144" ht="15.75" customHeight="1">
      <c r="A9144" s="2" t="s">
        <v>4428</v>
      </c>
      <c r="B9144" s="2" t="s">
        <v>3793</v>
      </c>
      <c r="C9144" s="16" t="s">
        <v>3404</v>
      </c>
      <c r="D9144" s="2" t="s">
        <v>4429</v>
      </c>
      <c r="E9144" s="2" t="s">
        <v>4341</v>
      </c>
      <c r="F9144" s="2" t="s">
        <v>3795</v>
      </c>
      <c r="G9144" s="2" t="s">
        <v>3941</v>
      </c>
      <c r="H9144" s="2" t="s">
        <v>3231</v>
      </c>
      <c r="I9144" s="11" t="str">
        <f>VLOOKUP(C9143,Datos!$F:$G,6,0)</f>
        <v>#REF!</v>
      </c>
      <c r="W9144" s="11"/>
    </row>
    <row r="9145" ht="15.75" customHeight="1">
      <c r="A9145" s="2" t="s">
        <v>5399</v>
      </c>
      <c r="B9145" s="2" t="e">
        <v>#N/A</v>
      </c>
      <c r="C9145" s="8" t="e">
        <v>#N/A</v>
      </c>
      <c r="D9145" s="2" t="e">
        <v>#N/A</v>
      </c>
      <c r="E9145" s="2" t="e">
        <v>#N/A</v>
      </c>
      <c r="F9145" s="2" t="e">
        <v>#N/A</v>
      </c>
      <c r="G9145" s="2" t="e">
        <v>#N/A</v>
      </c>
      <c r="H9145" s="2" t="e">
        <v>#N/A</v>
      </c>
      <c r="I9145" s="11" t="str">
        <f>VLOOKUP(C9144,Datos!$F:$G,6,0)</f>
        <v>#REF!</v>
      </c>
      <c r="W9145" s="11"/>
    </row>
    <row r="9146" ht="15.75" customHeight="1">
      <c r="A9146" s="2" t="s">
        <v>1428</v>
      </c>
      <c r="B9146" s="2" t="s">
        <v>4173</v>
      </c>
      <c r="C9146" s="8">
        <v>7951.0</v>
      </c>
      <c r="D9146" s="2" t="s">
        <v>6114</v>
      </c>
      <c r="E9146" s="2" t="s">
        <v>3238</v>
      </c>
      <c r="F9146" s="2" t="s">
        <v>4358</v>
      </c>
      <c r="G9146" s="2" t="s">
        <v>549</v>
      </c>
      <c r="H9146" s="2" t="s">
        <v>3223</v>
      </c>
      <c r="I9146" s="11" t="str">
        <f>VLOOKUP(C9145,Datos!$F:$G,6,0)</f>
        <v>#N/A</v>
      </c>
      <c r="W9146" s="11"/>
    </row>
    <row r="9147" ht="15.75" customHeight="1">
      <c r="A9147" s="2" t="s">
        <v>263</v>
      </c>
      <c r="B9147" s="2" t="s">
        <v>4173</v>
      </c>
      <c r="C9147" s="16" t="s">
        <v>266</v>
      </c>
      <c r="D9147" s="2" t="s">
        <v>3302</v>
      </c>
      <c r="E9147" s="2" t="s">
        <v>3238</v>
      </c>
      <c r="F9147" s="2" t="s">
        <v>4358</v>
      </c>
      <c r="G9147" s="2" t="s">
        <v>549</v>
      </c>
      <c r="H9147" s="2" t="s">
        <v>3897</v>
      </c>
      <c r="I9147" s="11" t="str">
        <f>VLOOKUP(C9146,Datos!$F:$G,6,0)</f>
        <v>#REF!</v>
      </c>
      <c r="W9147" s="11"/>
    </row>
    <row r="9148" ht="15.75" customHeight="1">
      <c r="A9148" s="2" t="s">
        <v>1045</v>
      </c>
      <c r="B9148" s="2" t="s">
        <v>4173</v>
      </c>
      <c r="C9148" s="8">
        <v>15568.0</v>
      </c>
      <c r="D9148" s="2" t="s">
        <v>6107</v>
      </c>
      <c r="E9148" s="2" t="s">
        <v>3261</v>
      </c>
      <c r="F9148" s="2" t="s">
        <v>4555</v>
      </c>
      <c r="G9148" s="2" t="s">
        <v>549</v>
      </c>
      <c r="H9148" s="2" t="s">
        <v>3223</v>
      </c>
      <c r="I9148" s="11" t="str">
        <f>VLOOKUP(C9147,Datos!$F:$G,6,0)</f>
        <v>#REF!</v>
      </c>
      <c r="W9148" s="11"/>
    </row>
    <row r="9149" ht="15.75" customHeight="1">
      <c r="A9149" s="2" t="s">
        <v>6118</v>
      </c>
      <c r="B9149" s="2" t="s">
        <v>4454</v>
      </c>
      <c r="C9149" s="8">
        <v>16979.0</v>
      </c>
      <c r="D9149" s="2" t="s">
        <v>3302</v>
      </c>
      <c r="E9149" s="2" t="s">
        <v>3843</v>
      </c>
      <c r="F9149" s="2" t="s">
        <v>549</v>
      </c>
      <c r="G9149" s="2" t="s">
        <v>549</v>
      </c>
      <c r="H9149" s="2" t="s">
        <v>3223</v>
      </c>
      <c r="I9149" s="11" t="str">
        <f>VLOOKUP(C9148,Datos!$F:$G,6,0)</f>
        <v>#REF!</v>
      </c>
      <c r="W9149" s="11"/>
    </row>
    <row r="9150" ht="15.75" customHeight="1">
      <c r="A9150" s="2" t="s">
        <v>6117</v>
      </c>
      <c r="B9150" s="2" t="s">
        <v>4454</v>
      </c>
      <c r="C9150" s="8">
        <v>12884.0</v>
      </c>
      <c r="D9150" s="2" t="s">
        <v>3302</v>
      </c>
      <c r="E9150" s="2" t="s">
        <v>3843</v>
      </c>
      <c r="F9150" s="2" t="s">
        <v>549</v>
      </c>
      <c r="G9150" s="2" t="s">
        <v>549</v>
      </c>
      <c r="H9150" s="2" t="s">
        <v>3223</v>
      </c>
      <c r="I9150" s="11" t="str">
        <f>VLOOKUP(C9149,Datos!$F:$G,6,0)</f>
        <v>#REF!</v>
      </c>
      <c r="W9150" s="11"/>
    </row>
    <row r="9151" ht="15.75" customHeight="1">
      <c r="A9151" s="2" t="s">
        <v>6058</v>
      </c>
      <c r="B9151" s="2" t="s">
        <v>4454</v>
      </c>
      <c r="C9151" s="8">
        <v>14657.0</v>
      </c>
      <c r="D9151" s="2" t="s">
        <v>3302</v>
      </c>
      <c r="E9151" s="2" t="s">
        <v>3843</v>
      </c>
      <c r="F9151" s="2" t="s">
        <v>3499</v>
      </c>
      <c r="G9151" s="2" t="s">
        <v>549</v>
      </c>
      <c r="H9151" s="2" t="s">
        <v>3223</v>
      </c>
      <c r="I9151" s="11" t="str">
        <f>VLOOKUP(C9150,Datos!$F:$G,6,0)</f>
        <v>#REF!</v>
      </c>
      <c r="W9151" s="11"/>
    </row>
    <row r="9152" ht="15.75" customHeight="1">
      <c r="A9152" s="2" t="s">
        <v>6093</v>
      </c>
      <c r="B9152" s="2" t="s">
        <v>6021</v>
      </c>
      <c r="C9152" s="8">
        <v>16997.0</v>
      </c>
      <c r="D9152" s="2" t="s">
        <v>3302</v>
      </c>
      <c r="E9152" s="2" t="s">
        <v>3843</v>
      </c>
      <c r="F9152" s="2" t="s">
        <v>4124</v>
      </c>
      <c r="G9152" s="2" t="s">
        <v>549</v>
      </c>
      <c r="H9152" s="2" t="s">
        <v>3223</v>
      </c>
      <c r="I9152" s="11" t="str">
        <f>VLOOKUP(C9151,Datos!$F:$G,6,0)</f>
        <v>#REF!</v>
      </c>
      <c r="W9152" s="11"/>
    </row>
    <row r="9153" ht="15.75" customHeight="1">
      <c r="A9153" s="2" t="s">
        <v>6119</v>
      </c>
      <c r="B9153" s="2" t="s">
        <v>4454</v>
      </c>
      <c r="C9153" s="8">
        <v>11310.0</v>
      </c>
      <c r="D9153" s="2" t="s">
        <v>3302</v>
      </c>
      <c r="E9153" s="2" t="s">
        <v>3843</v>
      </c>
      <c r="F9153" s="2" t="s">
        <v>549</v>
      </c>
      <c r="G9153" s="2" t="s">
        <v>549</v>
      </c>
      <c r="H9153" s="2" t="s">
        <v>3223</v>
      </c>
      <c r="I9153" s="11" t="str">
        <f>VLOOKUP(C9152,Datos!$F:$G,6,0)</f>
        <v>#REF!</v>
      </c>
      <c r="W9153" s="11"/>
    </row>
    <row r="9154" ht="15.75" customHeight="1">
      <c r="A9154" s="2" t="s">
        <v>6064</v>
      </c>
      <c r="B9154" s="2" t="s">
        <v>4454</v>
      </c>
      <c r="C9154" s="8">
        <v>4804.0</v>
      </c>
      <c r="D9154" s="2" t="s">
        <v>3302</v>
      </c>
      <c r="E9154" s="2" t="s">
        <v>3843</v>
      </c>
      <c r="F9154" s="2" t="s">
        <v>6065</v>
      </c>
      <c r="G9154" s="2" t="s">
        <v>549</v>
      </c>
      <c r="H9154" s="2" t="s">
        <v>3223</v>
      </c>
      <c r="I9154" s="11" t="str">
        <f>VLOOKUP(C9153,Datos!$F:$G,6,0)</f>
        <v>#REF!</v>
      </c>
      <c r="W9154" s="11"/>
    </row>
    <row r="9155" ht="15.75" customHeight="1">
      <c r="A9155" s="2" t="s">
        <v>6059</v>
      </c>
      <c r="B9155" s="2" t="s">
        <v>6060</v>
      </c>
      <c r="C9155" s="16" t="s">
        <v>6061</v>
      </c>
      <c r="D9155" s="2" t="s">
        <v>3302</v>
      </c>
      <c r="E9155" s="2" t="s">
        <v>3843</v>
      </c>
      <c r="F9155" s="2" t="s">
        <v>3499</v>
      </c>
      <c r="G9155" s="2" t="s">
        <v>549</v>
      </c>
      <c r="H9155" s="2" t="s">
        <v>3223</v>
      </c>
      <c r="I9155" s="11" t="str">
        <f>VLOOKUP(C9154,Datos!$F:$G,6,0)</f>
        <v>#REF!</v>
      </c>
      <c r="W9155" s="11"/>
    </row>
    <row r="9156" ht="15.75" customHeight="1">
      <c r="A9156" s="2" t="s">
        <v>6069</v>
      </c>
      <c r="B9156" s="2" t="s">
        <v>4454</v>
      </c>
      <c r="C9156" s="8">
        <v>12512.0</v>
      </c>
      <c r="D9156" s="2" t="s">
        <v>3302</v>
      </c>
      <c r="E9156" s="2" t="s">
        <v>3843</v>
      </c>
      <c r="F9156" s="2" t="s">
        <v>6054</v>
      </c>
      <c r="G9156" s="2" t="s">
        <v>549</v>
      </c>
      <c r="H9156" s="2" t="s">
        <v>3223</v>
      </c>
      <c r="I9156" s="11" t="str">
        <f>VLOOKUP(C9155,Datos!$F:$G,6,0)</f>
        <v>#REF!</v>
      </c>
      <c r="W9156" s="11"/>
    </row>
    <row r="9157" ht="15.75" customHeight="1">
      <c r="A9157" s="2" t="s">
        <v>6063</v>
      </c>
      <c r="B9157" s="2" t="s">
        <v>4454</v>
      </c>
      <c r="C9157" s="8">
        <v>15904.0</v>
      </c>
      <c r="D9157" s="2" t="s">
        <v>3302</v>
      </c>
      <c r="E9157" s="2" t="s">
        <v>3843</v>
      </c>
      <c r="F9157" s="2" t="s">
        <v>6054</v>
      </c>
      <c r="G9157" s="2" t="s">
        <v>549</v>
      </c>
      <c r="H9157" s="2" t="s">
        <v>3223</v>
      </c>
      <c r="I9157" s="11" t="str">
        <f>VLOOKUP(C9156,Datos!$F:$G,6,0)</f>
        <v>#REF!</v>
      </c>
      <c r="W9157" s="11"/>
    </row>
    <row r="9158" ht="15.75" customHeight="1">
      <c r="A9158" s="2" t="s">
        <v>1415</v>
      </c>
      <c r="B9158" s="2" t="s">
        <v>4173</v>
      </c>
      <c r="C9158" s="8">
        <v>16860.0</v>
      </c>
      <c r="D9158" s="2" t="s">
        <v>4305</v>
      </c>
      <c r="E9158" s="2" t="s">
        <v>3238</v>
      </c>
      <c r="F9158" s="2" t="s">
        <v>4306</v>
      </c>
      <c r="G9158" s="2" t="s">
        <v>549</v>
      </c>
      <c r="H9158" s="2" t="s">
        <v>3897</v>
      </c>
      <c r="I9158" s="11" t="str">
        <f>VLOOKUP(C9157,Datos!$F:$G,6,0)</f>
        <v>#REF!</v>
      </c>
      <c r="W9158" s="11"/>
    </row>
    <row r="9159" ht="15.75" customHeight="1">
      <c r="A9159" s="2" t="s">
        <v>329</v>
      </c>
      <c r="B9159" s="2" t="s">
        <v>4173</v>
      </c>
      <c r="C9159" s="16" t="s">
        <v>331</v>
      </c>
      <c r="D9159" s="2" t="s">
        <v>3302</v>
      </c>
      <c r="E9159" s="2" t="s">
        <v>3238</v>
      </c>
      <c r="F9159" s="2" t="s">
        <v>4309</v>
      </c>
      <c r="G9159" s="2" t="s">
        <v>549</v>
      </c>
      <c r="H9159" s="2" t="s">
        <v>3223</v>
      </c>
      <c r="I9159" s="11" t="str">
        <f>VLOOKUP(C9158,Datos!$F:$G,6,0)</f>
        <v>#REF!</v>
      </c>
      <c r="W9159" s="11"/>
    </row>
    <row r="9160" ht="15.75" customHeight="1">
      <c r="A9160" s="2" t="s">
        <v>1073</v>
      </c>
      <c r="B9160" s="2" t="s">
        <v>3293</v>
      </c>
      <c r="C9160" s="8">
        <v>265.0</v>
      </c>
      <c r="D9160" s="2" t="s">
        <v>3294</v>
      </c>
      <c r="E9160" s="2" t="s">
        <v>3261</v>
      </c>
      <c r="F9160" s="2" t="s">
        <v>3295</v>
      </c>
      <c r="G9160" s="2" t="s">
        <v>3296</v>
      </c>
      <c r="H9160" s="2" t="s">
        <v>3223</v>
      </c>
      <c r="I9160" s="11" t="str">
        <f>VLOOKUP(C9159,Datos!$F:$G,6,0)</f>
        <v>#REF!</v>
      </c>
      <c r="W9160" s="11"/>
    </row>
    <row r="9161" ht="15.75" customHeight="1">
      <c r="A9161" s="2" t="s">
        <v>3038</v>
      </c>
      <c r="B9161" s="2" t="s">
        <v>3254</v>
      </c>
      <c r="C9161" s="16" t="s">
        <v>3040</v>
      </c>
      <c r="D9161" s="2" t="s">
        <v>4102</v>
      </c>
      <c r="E9161" s="2" t="s">
        <v>3247</v>
      </c>
      <c r="F9161" s="2" t="s">
        <v>3229</v>
      </c>
      <c r="G9161" s="2" t="s">
        <v>3517</v>
      </c>
      <c r="H9161" s="2" t="s">
        <v>3223</v>
      </c>
      <c r="I9161" s="11" t="str">
        <f>VLOOKUP(C9160,Datos!$F:$G,6,0)</f>
        <v>#REF!</v>
      </c>
      <c r="W9161" s="11"/>
    </row>
    <row r="9162" ht="15.75" customHeight="1">
      <c r="A9162" s="2" t="s">
        <v>6238</v>
      </c>
      <c r="B9162" s="2" t="s">
        <v>4454</v>
      </c>
      <c r="C9162" s="8">
        <v>1042.0</v>
      </c>
      <c r="D9162" s="2" t="s">
        <v>3302</v>
      </c>
      <c r="E9162" s="2" t="s">
        <v>3843</v>
      </c>
      <c r="F9162" s="2" t="s">
        <v>549</v>
      </c>
      <c r="G9162" s="2" t="s">
        <v>549</v>
      </c>
      <c r="H9162" s="2" t="s">
        <v>3223</v>
      </c>
      <c r="I9162" s="11" t="str">
        <f>VLOOKUP(C9161,Datos!$F:$G,6,0)</f>
        <v>#REF!</v>
      </c>
      <c r="W9162" s="11"/>
    </row>
    <row r="9163" ht="15.75" customHeight="1">
      <c r="A9163" s="2" t="s">
        <v>2429</v>
      </c>
      <c r="B9163" s="2" t="s">
        <v>3591</v>
      </c>
      <c r="C9163" s="8">
        <v>11316.0</v>
      </c>
      <c r="D9163" s="2" t="s">
        <v>3663</v>
      </c>
      <c r="E9163" s="2" t="s">
        <v>3220</v>
      </c>
      <c r="F9163" s="2" t="s">
        <v>3350</v>
      </c>
      <c r="G9163" s="2" t="s">
        <v>3593</v>
      </c>
      <c r="H9163" s="2" t="s">
        <v>3223</v>
      </c>
      <c r="I9163" s="11" t="str">
        <f>VLOOKUP(C9162,Datos!$F:$G,6,0)</f>
        <v>#REF!</v>
      </c>
      <c r="W9163" s="11"/>
    </row>
    <row r="9164" ht="15.75" customHeight="1">
      <c r="A9164" s="2" t="s">
        <v>1512</v>
      </c>
      <c r="B9164" s="2" t="s">
        <v>3218</v>
      </c>
      <c r="C9164" s="8">
        <v>15211.0</v>
      </c>
      <c r="D9164" s="2" t="s">
        <v>3471</v>
      </c>
      <c r="E9164" s="2" t="s">
        <v>3220</v>
      </c>
      <c r="F9164" s="2" t="s">
        <v>3221</v>
      </c>
      <c r="G9164" s="2" t="s">
        <v>3337</v>
      </c>
      <c r="H9164" s="2" t="s">
        <v>3223</v>
      </c>
      <c r="I9164" s="11" t="str">
        <f>VLOOKUP(C9163,Datos!$F:$G,6,0)</f>
        <v>#REF!</v>
      </c>
      <c r="W9164" s="11"/>
    </row>
    <row r="9165" ht="15.75" customHeight="1">
      <c r="A9165" s="2" t="s">
        <v>1054</v>
      </c>
      <c r="B9165" s="2" t="s">
        <v>3934</v>
      </c>
      <c r="C9165" s="8">
        <v>14514.0</v>
      </c>
      <c r="D9165" s="2" t="s">
        <v>3935</v>
      </c>
      <c r="E9165" s="2" t="s">
        <v>3261</v>
      </c>
      <c r="F9165" s="2" t="s">
        <v>3936</v>
      </c>
      <c r="G9165" s="2" t="s">
        <v>3937</v>
      </c>
      <c r="H9165" s="2" t="s">
        <v>3223</v>
      </c>
      <c r="I9165" s="11" t="str">
        <f>VLOOKUP(C9164,Datos!$F:$G,6,0)</f>
        <v>#REF!</v>
      </c>
      <c r="W9165" s="11"/>
    </row>
    <row r="9166" ht="15.75" customHeight="1">
      <c r="A9166" s="2" t="s">
        <v>1330</v>
      </c>
      <c r="B9166" s="2" t="s">
        <v>4657</v>
      </c>
      <c r="C9166" s="8">
        <v>12855.0</v>
      </c>
      <c r="D9166" s="2" t="s">
        <v>4658</v>
      </c>
      <c r="E9166" s="2" t="s">
        <v>3261</v>
      </c>
      <c r="F9166" s="2" t="s">
        <v>4502</v>
      </c>
      <c r="G9166" s="2" t="s">
        <v>4659</v>
      </c>
      <c r="H9166" s="2" t="s">
        <v>3223</v>
      </c>
      <c r="I9166" s="11" t="str">
        <f>VLOOKUP(C9165,Datos!$F:$G,6,0)</f>
        <v>#REF!</v>
      </c>
      <c r="W9166" s="11"/>
    </row>
    <row r="9167" ht="15.75" customHeight="1">
      <c r="A9167" s="2" t="s">
        <v>5996</v>
      </c>
      <c r="B9167" s="2" t="s">
        <v>5997</v>
      </c>
      <c r="C9167" s="16" t="s">
        <v>3279</v>
      </c>
      <c r="D9167" s="2" t="s">
        <v>5998</v>
      </c>
      <c r="E9167" s="2" t="s">
        <v>4018</v>
      </c>
      <c r="F9167" s="2" t="s">
        <v>5999</v>
      </c>
      <c r="G9167" s="2" t="s">
        <v>6000</v>
      </c>
      <c r="H9167" s="2" t="s">
        <v>3250</v>
      </c>
      <c r="I9167" s="11" t="str">
        <f>VLOOKUP(C9166,Datos!$F:$G,6,0)</f>
        <v>#REF!</v>
      </c>
      <c r="W9167" s="11"/>
    </row>
    <row r="9168" ht="15.75" customHeight="1">
      <c r="A9168" s="2" t="s">
        <v>3167</v>
      </c>
      <c r="B9168" s="2" t="e">
        <v>#N/A</v>
      </c>
      <c r="C9168" s="8" t="e">
        <v>#N/A</v>
      </c>
      <c r="D9168" s="2" t="e">
        <v>#N/A</v>
      </c>
      <c r="E9168" s="2" t="e">
        <v>#N/A</v>
      </c>
      <c r="F9168" s="2" t="e">
        <v>#N/A</v>
      </c>
      <c r="G9168" s="2" t="e">
        <v>#N/A</v>
      </c>
      <c r="H9168" s="2" t="e">
        <v>#N/A</v>
      </c>
      <c r="I9168" s="11" t="str">
        <f>VLOOKUP(C9167,Datos!$F:$G,6,0)</f>
        <v>#REF!</v>
      </c>
      <c r="W9168" s="11"/>
    </row>
    <row r="9169" ht="15.75" customHeight="1">
      <c r="A9169" s="2" t="s">
        <v>1244</v>
      </c>
      <c r="B9169" s="2" t="s">
        <v>3218</v>
      </c>
      <c r="C9169" s="8">
        <v>8128.0</v>
      </c>
      <c r="D9169" s="2" t="s">
        <v>3424</v>
      </c>
      <c r="E9169" s="2" t="s">
        <v>3220</v>
      </c>
      <c r="F9169" s="2" t="s">
        <v>3221</v>
      </c>
      <c r="G9169" s="2" t="s">
        <v>3425</v>
      </c>
      <c r="H9169" s="2" t="s">
        <v>3223</v>
      </c>
      <c r="I9169" s="11" t="str">
        <f>VLOOKUP(C9168,Datos!$F:$G,6,0)</f>
        <v>#N/A</v>
      </c>
      <c r="W9169" s="11"/>
    </row>
    <row r="9170" ht="15.75" customHeight="1">
      <c r="A9170" s="2" t="s">
        <v>3167</v>
      </c>
      <c r="B9170" s="2" t="e">
        <v>#N/A</v>
      </c>
      <c r="C9170" s="8" t="e">
        <v>#N/A</v>
      </c>
      <c r="D9170" s="2" t="e">
        <v>#N/A</v>
      </c>
      <c r="E9170" s="2" t="e">
        <v>#N/A</v>
      </c>
      <c r="F9170" s="2" t="e">
        <v>#N/A</v>
      </c>
      <c r="G9170" s="2" t="e">
        <v>#N/A</v>
      </c>
      <c r="H9170" s="2" t="e">
        <v>#N/A</v>
      </c>
      <c r="I9170" s="11" t="str">
        <f>VLOOKUP(C9169,Datos!$F:$G,6,0)</f>
        <v>#REF!</v>
      </c>
      <c r="W9170" s="11"/>
    </row>
    <row r="9171" ht="15.75" customHeight="1">
      <c r="A9171" s="2" t="s">
        <v>4401</v>
      </c>
      <c r="B9171" s="2" t="s">
        <v>4173</v>
      </c>
      <c r="C9171" s="8">
        <v>14832.0</v>
      </c>
      <c r="D9171" s="2" t="s">
        <v>3302</v>
      </c>
      <c r="E9171" s="2" t="s">
        <v>3261</v>
      </c>
      <c r="F9171" s="2" t="s">
        <v>4402</v>
      </c>
      <c r="G9171" s="2" t="s">
        <v>549</v>
      </c>
      <c r="H9171" s="2" t="s">
        <v>3223</v>
      </c>
      <c r="I9171" s="11" t="str">
        <f>VLOOKUP(C9170,Datos!$F:$G,6,0)</f>
        <v>#N/A</v>
      </c>
      <c r="W9171" s="11"/>
    </row>
    <row r="9172" ht="15.75" customHeight="1">
      <c r="A9172" s="2" t="s">
        <v>10</v>
      </c>
      <c r="B9172" s="2" t="s">
        <v>4003</v>
      </c>
      <c r="C9172" s="8">
        <v>6779.0</v>
      </c>
      <c r="D9172" s="2" t="s">
        <v>3302</v>
      </c>
      <c r="E9172" s="2" t="s">
        <v>3261</v>
      </c>
      <c r="F9172" s="2" t="s">
        <v>3678</v>
      </c>
      <c r="G9172" s="2" t="s">
        <v>4004</v>
      </c>
      <c r="H9172" s="2" t="s">
        <v>3231</v>
      </c>
      <c r="I9172" s="11" t="str">
        <f>VLOOKUP(C9171,Datos!$F:$G,6,0)</f>
        <v>#REF!</v>
      </c>
      <c r="W9172" s="11"/>
    </row>
    <row r="9173" ht="15.75" customHeight="1">
      <c r="A9173" s="2" t="s">
        <v>3167</v>
      </c>
      <c r="B9173" s="2" t="e">
        <v>#N/A</v>
      </c>
      <c r="C9173" s="8" t="e">
        <v>#N/A</v>
      </c>
      <c r="D9173" s="2" t="e">
        <v>#N/A</v>
      </c>
      <c r="E9173" s="2" t="e">
        <v>#N/A</v>
      </c>
      <c r="F9173" s="2" t="e">
        <v>#N/A</v>
      </c>
      <c r="G9173" s="2" t="e">
        <v>#N/A</v>
      </c>
      <c r="H9173" s="2" t="e">
        <v>#N/A</v>
      </c>
      <c r="I9173" s="11" t="str">
        <f>VLOOKUP(C9172,Datos!$F:$G,6,0)</f>
        <v>#REF!</v>
      </c>
      <c r="W9173" s="11"/>
    </row>
    <row r="9174" ht="15.75" customHeight="1">
      <c r="A9174" s="2" t="s">
        <v>1758</v>
      </c>
      <c r="B9174" s="2" t="s">
        <v>3521</v>
      </c>
      <c r="C9174" s="16" t="s">
        <v>1760</v>
      </c>
      <c r="D9174" s="2" t="s">
        <v>3884</v>
      </c>
      <c r="E9174" s="2" t="s">
        <v>3261</v>
      </c>
      <c r="F9174" s="2" t="s">
        <v>3523</v>
      </c>
      <c r="G9174" s="2" t="s">
        <v>3524</v>
      </c>
      <c r="H9174" s="2" t="s">
        <v>3223</v>
      </c>
      <c r="I9174" s="11" t="str">
        <f>VLOOKUP(C9173,Datos!$F:$G,6,0)</f>
        <v>#N/A</v>
      </c>
      <c r="W9174" s="11"/>
    </row>
    <row r="9175" ht="15.75" customHeight="1">
      <c r="A9175" s="2" t="s">
        <v>1734</v>
      </c>
      <c r="B9175" s="2" t="s">
        <v>3521</v>
      </c>
      <c r="C9175" s="8">
        <v>387.0</v>
      </c>
      <c r="D9175" s="2" t="s">
        <v>4457</v>
      </c>
      <c r="E9175" s="2" t="s">
        <v>3261</v>
      </c>
      <c r="F9175" s="2" t="s">
        <v>3523</v>
      </c>
      <c r="G9175" s="2" t="s">
        <v>3524</v>
      </c>
      <c r="H9175" s="2" t="s">
        <v>3250</v>
      </c>
      <c r="I9175" s="11" t="str">
        <f>VLOOKUP(C9174,Datos!$F:$G,6,0)</f>
        <v>#REF!</v>
      </c>
      <c r="W9175" s="11"/>
    </row>
    <row r="9176" ht="15.75" customHeight="1">
      <c r="A9176" s="2" t="s">
        <v>3948</v>
      </c>
      <c r="B9176" s="2" t="s">
        <v>3356</v>
      </c>
      <c r="C9176" s="16" t="s">
        <v>3279</v>
      </c>
      <c r="D9176" s="2" t="s">
        <v>3949</v>
      </c>
      <c r="E9176" s="2" t="s">
        <v>3220</v>
      </c>
      <c r="F9176" s="2" t="s">
        <v>3950</v>
      </c>
      <c r="G9176" s="2" t="s">
        <v>3951</v>
      </c>
      <c r="H9176" s="2" t="s">
        <v>3250</v>
      </c>
      <c r="I9176" s="11" t="str">
        <f>VLOOKUP(C9175,Datos!$F:$G,6,0)</f>
        <v>#REF!</v>
      </c>
      <c r="W9176" s="11"/>
    </row>
    <row r="9177" ht="15.75" customHeight="1">
      <c r="A9177" s="2" t="s">
        <v>6070</v>
      </c>
      <c r="B9177" s="2" t="s">
        <v>4454</v>
      </c>
      <c r="C9177" s="8">
        <v>16835.0</v>
      </c>
      <c r="D9177" s="2" t="s">
        <v>3302</v>
      </c>
      <c r="E9177" s="2" t="s">
        <v>3843</v>
      </c>
      <c r="F9177" s="2" t="s">
        <v>6057</v>
      </c>
      <c r="G9177" s="2" t="s">
        <v>549</v>
      </c>
      <c r="H9177" s="2" t="s">
        <v>3223</v>
      </c>
      <c r="I9177" s="11" t="str">
        <f>VLOOKUP(C9176,Datos!$F:$G,6,0)</f>
        <v>#REF!</v>
      </c>
      <c r="W9177" s="11"/>
    </row>
    <row r="9178" ht="15.75" customHeight="1">
      <c r="A9178" s="2" t="s">
        <v>4307</v>
      </c>
      <c r="B9178" s="2" t="s">
        <v>4173</v>
      </c>
      <c r="C9178" s="8">
        <v>13607.0</v>
      </c>
      <c r="D9178" s="2" t="s">
        <v>4308</v>
      </c>
      <c r="E9178" s="2" t="s">
        <v>3220</v>
      </c>
      <c r="F9178" s="2" t="s">
        <v>4309</v>
      </c>
      <c r="G9178" s="2" t="s">
        <v>549</v>
      </c>
      <c r="H9178" s="2" t="s">
        <v>3223</v>
      </c>
      <c r="I9178" s="11" t="str">
        <f>VLOOKUP(C9177,Datos!$F:$G,6,0)</f>
        <v>#REF!</v>
      </c>
      <c r="W9178" s="11"/>
    </row>
    <row r="9179" ht="15.75" customHeight="1">
      <c r="A9179" s="2" t="s">
        <v>912</v>
      </c>
      <c r="B9179" s="2" t="s">
        <v>4173</v>
      </c>
      <c r="C9179" s="16" t="s">
        <v>914</v>
      </c>
      <c r="D9179" s="2" t="s">
        <v>6111</v>
      </c>
      <c r="E9179" s="2" t="s">
        <v>3238</v>
      </c>
      <c r="F9179" s="2" t="s">
        <v>4201</v>
      </c>
      <c r="G9179" s="2" t="s">
        <v>549</v>
      </c>
      <c r="H9179" s="2" t="s">
        <v>3223</v>
      </c>
      <c r="I9179" s="11" t="str">
        <f>VLOOKUP(C9178,Datos!$F:$G,6,0)</f>
        <v>#REF!</v>
      </c>
      <c r="W9179" s="11"/>
    </row>
    <row r="9180" ht="15.75" customHeight="1">
      <c r="A9180" s="2" t="s">
        <v>6239</v>
      </c>
      <c r="B9180" s="2" t="s">
        <v>4454</v>
      </c>
      <c r="C9180" s="8">
        <v>16995.0</v>
      </c>
      <c r="D9180" s="2" t="s">
        <v>3302</v>
      </c>
      <c r="E9180" s="2" t="s">
        <v>3843</v>
      </c>
      <c r="F9180" s="2" t="s">
        <v>549</v>
      </c>
      <c r="G9180" s="2" t="s">
        <v>6240</v>
      </c>
      <c r="H9180" s="2" t="s">
        <v>3223</v>
      </c>
      <c r="I9180" s="11" t="str">
        <f>VLOOKUP(C9179,Datos!$F:$G,6,0)</f>
        <v>#REF!</v>
      </c>
      <c r="W9180" s="11"/>
    </row>
    <row r="9181" ht="15.75" customHeight="1">
      <c r="A9181" s="2" t="s">
        <v>6241</v>
      </c>
      <c r="B9181" s="2" t="s">
        <v>4123</v>
      </c>
      <c r="C9181" s="8">
        <v>16996.0</v>
      </c>
      <c r="D9181" s="2" t="s">
        <v>3302</v>
      </c>
      <c r="E9181" s="2" t="s">
        <v>3843</v>
      </c>
      <c r="F9181" s="2" t="s">
        <v>4124</v>
      </c>
      <c r="G9181" s="2" t="s">
        <v>549</v>
      </c>
      <c r="H9181" s="2" t="s">
        <v>3223</v>
      </c>
      <c r="I9181" s="11" t="str">
        <f>VLOOKUP(C9180,Datos!$F:$G,6,0)</f>
        <v>#REF!</v>
      </c>
      <c r="W9181" s="11"/>
    </row>
    <row r="9182" ht="15.75" customHeight="1">
      <c r="A9182" s="2" t="s">
        <v>5962</v>
      </c>
      <c r="B9182" s="2" t="s">
        <v>4173</v>
      </c>
      <c r="C9182" s="8">
        <v>14303.0</v>
      </c>
      <c r="D9182" s="2" t="s">
        <v>3302</v>
      </c>
      <c r="E9182" s="2" t="s">
        <v>3238</v>
      </c>
      <c r="F9182" s="2" t="s">
        <v>4555</v>
      </c>
      <c r="G9182" s="2" t="s">
        <v>549</v>
      </c>
      <c r="H9182" s="2" t="s">
        <v>3223</v>
      </c>
      <c r="I9182" s="11" t="str">
        <f>VLOOKUP(C9181,Datos!$F:$G,6,0)</f>
        <v>#REF!</v>
      </c>
      <c r="W9182" s="11"/>
    </row>
    <row r="9183" ht="15.75" customHeight="1">
      <c r="A9183" s="2" t="s">
        <v>241</v>
      </c>
      <c r="B9183" s="2" t="s">
        <v>4173</v>
      </c>
      <c r="C9183" s="8">
        <v>1269.0</v>
      </c>
      <c r="D9183" s="2" t="s">
        <v>3302</v>
      </c>
      <c r="E9183" s="2" t="s">
        <v>3238</v>
      </c>
      <c r="F9183" s="2" t="s">
        <v>4309</v>
      </c>
      <c r="G9183" s="2" t="s">
        <v>549</v>
      </c>
      <c r="H9183" s="2" t="s">
        <v>3250</v>
      </c>
      <c r="I9183" s="11" t="str">
        <f>VLOOKUP(C9182,Datos!$F:$G,6,0)</f>
        <v>#REF!</v>
      </c>
      <c r="W9183" s="11"/>
    </row>
    <row r="9184" ht="15.75" customHeight="1">
      <c r="A9184" s="2" t="s">
        <v>4732</v>
      </c>
      <c r="B9184" s="2" t="s">
        <v>4733</v>
      </c>
      <c r="C9184" s="8">
        <v>14925.0</v>
      </c>
      <c r="D9184" s="2" t="s">
        <v>3415</v>
      </c>
      <c r="E9184" s="2" t="s">
        <v>3511</v>
      </c>
      <c r="F9184" s="2" t="s">
        <v>4379</v>
      </c>
      <c r="G9184" s="2" t="s">
        <v>4734</v>
      </c>
      <c r="H9184" s="2" t="s">
        <v>3223</v>
      </c>
      <c r="I9184" s="11" t="str">
        <f>VLOOKUP(C9183,Datos!$F:$G,6,0)</f>
        <v>#REF!</v>
      </c>
      <c r="W9184" s="11"/>
    </row>
    <row r="9185" ht="15.75" customHeight="1">
      <c r="A9185" s="2" t="s">
        <v>1922</v>
      </c>
      <c r="B9185" s="2" t="s">
        <v>3895</v>
      </c>
      <c r="C9185" s="8">
        <v>15483.0</v>
      </c>
      <c r="D9185" s="2" t="s">
        <v>5295</v>
      </c>
      <c r="E9185" s="2" t="s">
        <v>3511</v>
      </c>
      <c r="F9185" s="2" t="s">
        <v>3896</v>
      </c>
      <c r="G9185" s="2" t="s">
        <v>3380</v>
      </c>
      <c r="H9185" s="2" t="s">
        <v>3250</v>
      </c>
      <c r="I9185" s="11" t="str">
        <f>VLOOKUP(C9184,Datos!$F:$G,6,0)</f>
        <v>#REF!</v>
      </c>
      <c r="W9185" s="11"/>
    </row>
    <row r="9186" ht="15.75" customHeight="1">
      <c r="A9186" s="2" t="s">
        <v>6242</v>
      </c>
      <c r="B9186" s="2" t="s">
        <v>4454</v>
      </c>
      <c r="C9186" s="8">
        <v>17651.0</v>
      </c>
      <c r="D9186" s="2" t="s">
        <v>3302</v>
      </c>
      <c r="E9186" s="2" t="s">
        <v>3843</v>
      </c>
      <c r="F9186" s="2" t="s">
        <v>549</v>
      </c>
      <c r="G9186" s="2" t="s">
        <v>6240</v>
      </c>
      <c r="H9186" s="2" t="s">
        <v>3223</v>
      </c>
      <c r="I9186" s="11" t="str">
        <f>VLOOKUP(C9185,Datos!$F:$G,6,0)</f>
        <v>#REF!</v>
      </c>
      <c r="W9186" s="11"/>
    </row>
    <row r="9187" ht="15.75" customHeight="1">
      <c r="A9187" s="2" t="s">
        <v>4348</v>
      </c>
      <c r="B9187" s="2" t="s">
        <v>3793</v>
      </c>
      <c r="C9187" s="16" t="s">
        <v>3404</v>
      </c>
      <c r="D9187" s="2" t="s">
        <v>4349</v>
      </c>
      <c r="E9187" s="2" t="s">
        <v>3247</v>
      </c>
      <c r="F9187" s="2" t="s">
        <v>3795</v>
      </c>
      <c r="G9187" s="2" t="s">
        <v>3941</v>
      </c>
      <c r="H9187" s="2" t="s">
        <v>3855</v>
      </c>
      <c r="I9187" s="11" t="str">
        <f>VLOOKUP(C9186,Datos!$F:$G,6,0)</f>
        <v>#REF!</v>
      </c>
      <c r="W9187" s="11"/>
    </row>
    <row r="9188" ht="15.75" customHeight="1">
      <c r="A9188" s="2" t="s">
        <v>5156</v>
      </c>
      <c r="B9188" s="2" t="s">
        <v>5157</v>
      </c>
      <c r="C9188" s="16" t="s">
        <v>3404</v>
      </c>
      <c r="D9188" s="2" t="s">
        <v>5158</v>
      </c>
      <c r="E9188" s="2" t="s">
        <v>3261</v>
      </c>
      <c r="F9188" s="2" t="s">
        <v>4395</v>
      </c>
      <c r="G9188" s="2" t="s">
        <v>5159</v>
      </c>
      <c r="H9188" s="2" t="s">
        <v>3223</v>
      </c>
      <c r="I9188" s="11" t="str">
        <f>VLOOKUP(C9187,Datos!$F:$G,6,0)</f>
        <v>#REF!</v>
      </c>
      <c r="W9188" s="11"/>
    </row>
    <row r="9189" ht="15.75" customHeight="1">
      <c r="A9189" s="2" t="s">
        <v>1307</v>
      </c>
      <c r="B9189" s="2" t="s">
        <v>3218</v>
      </c>
      <c r="C9189" s="8">
        <v>15588.0</v>
      </c>
      <c r="D9189" s="2" t="s">
        <v>3349</v>
      </c>
      <c r="E9189" s="2" t="s">
        <v>3261</v>
      </c>
      <c r="F9189" s="2" t="s">
        <v>3350</v>
      </c>
      <c r="G9189" s="2" t="s">
        <v>3351</v>
      </c>
      <c r="H9189" s="2" t="s">
        <v>3223</v>
      </c>
      <c r="I9189" s="11" t="str">
        <f>VLOOKUP(C9188,Datos!$F:$G,6,0)</f>
        <v>#REF!</v>
      </c>
      <c r="W9189" s="11"/>
    </row>
    <row r="9190" ht="15.75" customHeight="1">
      <c r="A9190" s="2" t="s">
        <v>6243</v>
      </c>
      <c r="B9190" s="2" t="s">
        <v>5187</v>
      </c>
      <c r="C9190" s="8">
        <v>18014.0</v>
      </c>
      <c r="D9190" s="2" t="s">
        <v>6244</v>
      </c>
      <c r="E9190" s="2" t="s">
        <v>3261</v>
      </c>
      <c r="F9190" s="2" t="s">
        <v>4511</v>
      </c>
      <c r="G9190" s="2" t="s">
        <v>6245</v>
      </c>
      <c r="H9190" s="2" t="s">
        <v>3223</v>
      </c>
      <c r="I9190" s="11" t="str">
        <f>VLOOKUP(C9189,Datos!$F:$G,6,0)</f>
        <v>#REF!</v>
      </c>
      <c r="W9190" s="11"/>
    </row>
    <row r="9191" ht="15.75" customHeight="1">
      <c r="A9191" s="2" t="s">
        <v>4111</v>
      </c>
      <c r="B9191" s="2" t="s">
        <v>3356</v>
      </c>
      <c r="C9191" s="16" t="s">
        <v>3279</v>
      </c>
      <c r="D9191" s="2" t="s">
        <v>4112</v>
      </c>
      <c r="E9191" s="2" t="s">
        <v>3220</v>
      </c>
      <c r="F9191" s="2" t="s">
        <v>3358</v>
      </c>
      <c r="G9191" s="2" t="s">
        <v>3624</v>
      </c>
      <c r="H9191" s="2" t="s">
        <v>3250</v>
      </c>
      <c r="I9191" s="11" t="str">
        <f>VLOOKUP(C9190,Datos!$F:$G,6,0)</f>
        <v>#REF!</v>
      </c>
      <c r="W9191" s="11"/>
    </row>
    <row r="9192" ht="15.75" customHeight="1">
      <c r="A9192" s="2" t="s">
        <v>833</v>
      </c>
      <c r="B9192" s="2" t="s">
        <v>4173</v>
      </c>
      <c r="C9192" s="8">
        <v>14767.0</v>
      </c>
      <c r="D9192" s="2" t="s">
        <v>6052</v>
      </c>
      <c r="E9192" s="2" t="s">
        <v>3238</v>
      </c>
      <c r="F9192" s="2" t="s">
        <v>4278</v>
      </c>
      <c r="G9192" s="2" t="s">
        <v>549</v>
      </c>
      <c r="H9192" s="2" t="s">
        <v>3223</v>
      </c>
      <c r="I9192" s="11" t="str">
        <f>VLOOKUP(C9191,Datos!$F:$G,6,0)</f>
        <v>#REF!</v>
      </c>
      <c r="W9192" s="11"/>
    </row>
    <row r="9193" ht="15.75" customHeight="1">
      <c r="A9193" s="2" t="s">
        <v>6202</v>
      </c>
      <c r="B9193" s="2" t="s">
        <v>5997</v>
      </c>
      <c r="C9193" s="16" t="s">
        <v>3279</v>
      </c>
      <c r="D9193" s="2" t="s">
        <v>6203</v>
      </c>
      <c r="E9193" s="2" t="s">
        <v>3238</v>
      </c>
      <c r="F9193" s="2" t="s">
        <v>5999</v>
      </c>
      <c r="G9193" s="2" t="s">
        <v>6000</v>
      </c>
      <c r="H9193" s="2" t="s">
        <v>3250</v>
      </c>
      <c r="I9193" s="11" t="str">
        <f>VLOOKUP(C9192,Datos!$F:$G,6,0)</f>
        <v>#REF!</v>
      </c>
      <c r="W9193" s="11"/>
    </row>
    <row r="9194" ht="15.75" customHeight="1">
      <c r="A9194" s="2" t="s">
        <v>402</v>
      </c>
      <c r="B9194" s="2" t="s">
        <v>4173</v>
      </c>
      <c r="C9194" s="8">
        <v>15639.0</v>
      </c>
      <c r="D9194" s="2" t="s">
        <v>3302</v>
      </c>
      <c r="E9194" s="2" t="s">
        <v>3238</v>
      </c>
      <c r="F9194" s="2" t="s">
        <v>4309</v>
      </c>
      <c r="G9194" s="2" t="s">
        <v>549</v>
      </c>
      <c r="H9194" s="2" t="s">
        <v>3223</v>
      </c>
      <c r="I9194" s="11" t="str">
        <f>VLOOKUP(C9193,Datos!$F:$G,6,0)</f>
        <v>#REF!</v>
      </c>
      <c r="W9194" s="11"/>
    </row>
    <row r="9195" ht="15.75" customHeight="1">
      <c r="A9195" s="2" t="s">
        <v>1103</v>
      </c>
      <c r="B9195" s="2" t="s">
        <v>4173</v>
      </c>
      <c r="C9195" s="8">
        <v>7044.0</v>
      </c>
      <c r="D9195" s="2" t="s">
        <v>4515</v>
      </c>
      <c r="E9195" s="2" t="s">
        <v>3238</v>
      </c>
      <c r="F9195" s="2" t="s">
        <v>4358</v>
      </c>
      <c r="G9195" s="2" t="s">
        <v>549</v>
      </c>
      <c r="H9195" s="2" t="s">
        <v>3223</v>
      </c>
      <c r="I9195" s="11" t="str">
        <f>VLOOKUP(C9194,Datos!$F:$G,6,0)</f>
        <v>#REF!</v>
      </c>
      <c r="W9195" s="11"/>
    </row>
    <row r="9196" ht="15.75" customHeight="1">
      <c r="A9196" s="2" t="s">
        <v>376</v>
      </c>
      <c r="B9196" s="2" t="s">
        <v>4454</v>
      </c>
      <c r="C9196" s="8">
        <v>7435.0</v>
      </c>
      <c r="D9196" s="2" t="s">
        <v>3302</v>
      </c>
      <c r="E9196" s="2" t="s">
        <v>3247</v>
      </c>
      <c r="F9196" s="2" t="s">
        <v>4309</v>
      </c>
      <c r="G9196" s="2" t="s">
        <v>549</v>
      </c>
      <c r="H9196" s="2" t="s">
        <v>3223</v>
      </c>
      <c r="I9196" s="11" t="str">
        <f>VLOOKUP(C9195,Datos!$F:$G,6,0)</f>
        <v>#REF!</v>
      </c>
      <c r="W9196" s="11"/>
    </row>
    <row r="9197" ht="15.75" customHeight="1">
      <c r="A9197" s="2" t="s">
        <v>1316</v>
      </c>
      <c r="B9197" s="2" t="s">
        <v>3218</v>
      </c>
      <c r="C9197" s="8">
        <v>15297.0</v>
      </c>
      <c r="D9197" s="2" t="s">
        <v>3826</v>
      </c>
      <c r="E9197" s="2" t="s">
        <v>3220</v>
      </c>
      <c r="F9197" s="2" t="s">
        <v>3221</v>
      </c>
      <c r="G9197" s="2" t="s">
        <v>3337</v>
      </c>
      <c r="H9197" s="2" t="s">
        <v>3223</v>
      </c>
      <c r="I9197" s="11" t="str">
        <f>VLOOKUP(C9196,Datos!$F:$G,6,0)</f>
        <v>#REF!</v>
      </c>
      <c r="W9197" s="11"/>
    </row>
    <row r="9198" ht="15.75" customHeight="1">
      <c r="A9198" s="2" t="s">
        <v>1538</v>
      </c>
      <c r="B9198" s="2" t="s">
        <v>3218</v>
      </c>
      <c r="C9198" s="8">
        <v>162.0</v>
      </c>
      <c r="D9198" s="2" t="s">
        <v>3536</v>
      </c>
      <c r="E9198" s="2" t="s">
        <v>3220</v>
      </c>
      <c r="F9198" s="2" t="s">
        <v>3229</v>
      </c>
      <c r="G9198" s="2" t="s">
        <v>3230</v>
      </c>
      <c r="H9198" s="2" t="s">
        <v>3250</v>
      </c>
      <c r="I9198" s="11" t="str">
        <f>VLOOKUP(C9197,Datos!$F:$G,6,0)</f>
        <v>#REF!</v>
      </c>
      <c r="W9198" s="11"/>
    </row>
    <row r="9199" ht="15.75" customHeight="1">
      <c r="A9199" s="2" t="s">
        <v>1255</v>
      </c>
      <c r="B9199" s="2" t="s">
        <v>3218</v>
      </c>
      <c r="C9199" s="8">
        <v>14211.0</v>
      </c>
      <c r="D9199" s="2" t="s">
        <v>3528</v>
      </c>
      <c r="E9199" s="2" t="s">
        <v>3261</v>
      </c>
      <c r="F9199" s="2" t="s">
        <v>3221</v>
      </c>
      <c r="G9199" s="2" t="s">
        <v>3529</v>
      </c>
      <c r="H9199" s="2" t="s">
        <v>3223</v>
      </c>
      <c r="I9199" s="11" t="str">
        <f>VLOOKUP(C9198,Datos!$F:$G,6,0)</f>
        <v>#REF!</v>
      </c>
      <c r="W9199" s="11"/>
    </row>
    <row r="9200" ht="15.75" customHeight="1">
      <c r="A9200" s="2" t="s">
        <v>759</v>
      </c>
      <c r="B9200" s="2" t="s">
        <v>5176</v>
      </c>
      <c r="C9200" s="8">
        <v>16899.0</v>
      </c>
      <c r="D9200" s="2" t="s">
        <v>5952</v>
      </c>
      <c r="E9200" s="2" t="s">
        <v>4370</v>
      </c>
      <c r="F9200" s="2" t="s">
        <v>3234</v>
      </c>
      <c r="G9200" s="2" t="s">
        <v>3560</v>
      </c>
      <c r="H9200" s="2" t="s">
        <v>3223</v>
      </c>
      <c r="I9200" s="11" t="str">
        <f>VLOOKUP(C9199,Datos!$F:$G,6,0)</f>
        <v>#REF!</v>
      </c>
      <c r="W9200" s="11"/>
    </row>
    <row r="9201" ht="15.75" customHeight="1">
      <c r="A9201" s="2" t="s">
        <v>691</v>
      </c>
      <c r="B9201" s="2" t="s">
        <v>4234</v>
      </c>
      <c r="C9201" s="8">
        <v>8135.0</v>
      </c>
      <c r="D9201" s="2" t="s">
        <v>3509</v>
      </c>
      <c r="E9201" s="2" t="s">
        <v>3247</v>
      </c>
      <c r="F9201" s="2" t="s">
        <v>4235</v>
      </c>
      <c r="G9201" s="2" t="s">
        <v>4236</v>
      </c>
      <c r="H9201" s="2" t="s">
        <v>3223</v>
      </c>
      <c r="I9201" s="11" t="str">
        <f>VLOOKUP(C9200,Datos!$F:$G,6,0)</f>
        <v>#REF!</v>
      </c>
      <c r="W9201" s="11"/>
    </row>
    <row r="9202" ht="15.75" customHeight="1">
      <c r="A9202" s="2" t="s">
        <v>574</v>
      </c>
      <c r="B9202" s="2" t="s">
        <v>3218</v>
      </c>
      <c r="C9202" s="8">
        <v>9874.0</v>
      </c>
      <c r="D9202" s="2" t="s">
        <v>3237</v>
      </c>
      <c r="E9202" s="2" t="s">
        <v>3238</v>
      </c>
      <c r="F9202" s="2" t="s">
        <v>3221</v>
      </c>
      <c r="G9202" s="2" t="s">
        <v>3239</v>
      </c>
      <c r="H9202" s="2" t="s">
        <v>3223</v>
      </c>
      <c r="I9202" s="11" t="str">
        <f>VLOOKUP(C9201,Datos!$F:$G,6,0)</f>
        <v>#REF!</v>
      </c>
      <c r="W9202" s="11"/>
    </row>
    <row r="9203" ht="15.75" customHeight="1">
      <c r="A9203" s="2" t="s">
        <v>1647</v>
      </c>
      <c r="B9203" s="2" t="s">
        <v>3218</v>
      </c>
      <c r="C9203" s="8">
        <v>16100.0</v>
      </c>
      <c r="D9203" s="2" t="s">
        <v>4027</v>
      </c>
      <c r="E9203" s="2" t="s">
        <v>3511</v>
      </c>
      <c r="F9203" s="2" t="s">
        <v>3221</v>
      </c>
      <c r="G9203" s="2" t="s">
        <v>3337</v>
      </c>
      <c r="H9203" s="2" t="s">
        <v>3223</v>
      </c>
      <c r="I9203" s="11" t="str">
        <f>VLOOKUP(C9202,Datos!$F:$G,6,0)</f>
        <v>#REF!</v>
      </c>
      <c r="W9203" s="11"/>
    </row>
    <row r="9204" ht="15.75" customHeight="1">
      <c r="A9204" s="2" t="s">
        <v>4294</v>
      </c>
      <c r="B9204" s="2" t="s">
        <v>4295</v>
      </c>
      <c r="C9204" s="16" t="s">
        <v>3404</v>
      </c>
      <c r="D9204" s="2" t="s">
        <v>4296</v>
      </c>
      <c r="E9204" s="2" t="s">
        <v>3261</v>
      </c>
      <c r="F9204" s="2" t="s">
        <v>3837</v>
      </c>
      <c r="G9204" s="2" t="s">
        <v>4297</v>
      </c>
      <c r="H9204" s="2" t="s">
        <v>3223</v>
      </c>
      <c r="I9204" s="11" t="str">
        <f>VLOOKUP(C9203,Datos!$F:$G,6,0)</f>
        <v>#REF!</v>
      </c>
      <c r="W9204" s="11"/>
    </row>
    <row r="9205" ht="15.75" customHeight="1">
      <c r="A9205" s="2" t="s">
        <v>585</v>
      </c>
      <c r="B9205" s="2" t="s">
        <v>3218</v>
      </c>
      <c r="C9205" s="8">
        <v>15449.0</v>
      </c>
      <c r="D9205" s="2" t="s">
        <v>4052</v>
      </c>
      <c r="E9205" s="2" t="s">
        <v>3238</v>
      </c>
      <c r="F9205" s="2" t="s">
        <v>3221</v>
      </c>
      <c r="G9205" s="2" t="s">
        <v>3337</v>
      </c>
      <c r="H9205" s="2" t="s">
        <v>3223</v>
      </c>
      <c r="I9205" s="11" t="str">
        <f>VLOOKUP(C9204,Datos!$F:$G,6,0)</f>
        <v>#REF!</v>
      </c>
      <c r="W9205" s="11"/>
    </row>
    <row r="9206" ht="15.75" customHeight="1">
      <c r="A9206" s="2" t="s">
        <v>1257</v>
      </c>
      <c r="B9206" s="2" t="s">
        <v>3218</v>
      </c>
      <c r="C9206" s="8">
        <v>13421.0</v>
      </c>
      <c r="D9206" s="2" t="s">
        <v>3564</v>
      </c>
      <c r="E9206" s="2" t="s">
        <v>3511</v>
      </c>
      <c r="F9206" s="2" t="s">
        <v>3221</v>
      </c>
      <c r="G9206" s="2" t="s">
        <v>3222</v>
      </c>
      <c r="H9206" s="2" t="s">
        <v>3223</v>
      </c>
      <c r="I9206" s="11" t="str">
        <f>VLOOKUP(C9205,Datos!$F:$G,6,0)</f>
        <v>#REF!</v>
      </c>
      <c r="W9206" s="11"/>
    </row>
    <row r="9207" ht="15.75" customHeight="1">
      <c r="A9207" s="2" t="s">
        <v>1459</v>
      </c>
      <c r="B9207" s="2" t="s">
        <v>3555</v>
      </c>
      <c r="C9207" s="16" t="s">
        <v>1461</v>
      </c>
      <c r="D9207" s="2" t="s">
        <v>3556</v>
      </c>
      <c r="E9207" s="2" t="s">
        <v>3247</v>
      </c>
      <c r="F9207" s="2" t="s">
        <v>3557</v>
      </c>
      <c r="G9207" s="2" t="s">
        <v>3558</v>
      </c>
      <c r="H9207" s="2" t="s">
        <v>3250</v>
      </c>
      <c r="I9207" s="11" t="str">
        <f>VLOOKUP(C9206,Datos!$F:$G,6,0)</f>
        <v>#REF!</v>
      </c>
      <c r="W9207" s="11"/>
    </row>
    <row r="9208" ht="15.75" customHeight="1">
      <c r="A9208" s="2" t="s">
        <v>4366</v>
      </c>
      <c r="B9208" s="2" t="s">
        <v>3793</v>
      </c>
      <c r="C9208" s="16" t="s">
        <v>3404</v>
      </c>
      <c r="D9208" s="2" t="s">
        <v>4367</v>
      </c>
      <c r="E9208" s="2" t="s">
        <v>3220</v>
      </c>
      <c r="F9208" s="2" t="s">
        <v>3795</v>
      </c>
      <c r="G9208" s="2" t="s">
        <v>3941</v>
      </c>
      <c r="H9208" s="2" t="s">
        <v>3855</v>
      </c>
      <c r="I9208" s="11" t="str">
        <f>VLOOKUP(C9207,Datos!$F:$G,6,0)</f>
        <v>#REF!</v>
      </c>
      <c r="W9208" s="11"/>
    </row>
    <row r="9209" ht="15.75" customHeight="1">
      <c r="A9209" s="2" t="s">
        <v>1525</v>
      </c>
      <c r="B9209" s="2" t="s">
        <v>3218</v>
      </c>
      <c r="C9209" s="8">
        <v>15576.0</v>
      </c>
      <c r="D9209" s="2" t="s">
        <v>3435</v>
      </c>
      <c r="E9209" s="2" t="s">
        <v>3261</v>
      </c>
      <c r="F9209" s="2" t="s">
        <v>3221</v>
      </c>
      <c r="G9209" s="2" t="s">
        <v>3337</v>
      </c>
      <c r="H9209" s="2" t="s">
        <v>3223</v>
      </c>
      <c r="I9209" s="11" t="str">
        <f>VLOOKUP(C9208,Datos!$F:$G,6,0)</f>
        <v>#REF!</v>
      </c>
      <c r="W9209" s="11"/>
    </row>
    <row r="9210" ht="15.75" customHeight="1">
      <c r="A9210" s="2" t="s">
        <v>1194</v>
      </c>
      <c r="B9210" s="2" t="s">
        <v>3218</v>
      </c>
      <c r="C9210" s="8">
        <v>7534.0</v>
      </c>
      <c r="D9210" s="2" t="s">
        <v>3419</v>
      </c>
      <c r="E9210" s="2" t="s">
        <v>3261</v>
      </c>
      <c r="F9210" s="2" t="s">
        <v>3221</v>
      </c>
      <c r="G9210" s="2" t="s">
        <v>3322</v>
      </c>
      <c r="H9210" s="2" t="s">
        <v>3223</v>
      </c>
      <c r="I9210" s="11" t="str">
        <f>VLOOKUP(C9209,Datos!$F:$G,6,0)</f>
        <v>#REF!</v>
      </c>
      <c r="W9210" s="11"/>
    </row>
    <row r="9211" ht="15.75" customHeight="1">
      <c r="A9211" s="2" t="s">
        <v>1880</v>
      </c>
      <c r="B9211" s="2" t="s">
        <v>3521</v>
      </c>
      <c r="C9211" s="8">
        <v>15587.0</v>
      </c>
      <c r="D9211" s="2" t="s">
        <v>3901</v>
      </c>
      <c r="E9211" s="2" t="s">
        <v>3261</v>
      </c>
      <c r="F9211" s="2" t="s">
        <v>3350</v>
      </c>
      <c r="G9211" s="2" t="s">
        <v>4103</v>
      </c>
      <c r="H9211" s="2" t="s">
        <v>3223</v>
      </c>
      <c r="I9211" s="11" t="str">
        <f>VLOOKUP(C9210,Datos!$F:$G,6,0)</f>
        <v>#REF!</v>
      </c>
      <c r="W9211" s="11"/>
    </row>
    <row r="9212" ht="15.75" customHeight="1">
      <c r="A9212" s="2" t="s">
        <v>5399</v>
      </c>
      <c r="B9212" s="2" t="e">
        <v>#N/A</v>
      </c>
      <c r="C9212" s="8" t="e">
        <v>#N/A</v>
      </c>
      <c r="D9212" s="2" t="e">
        <v>#N/A</v>
      </c>
      <c r="E9212" s="2" t="e">
        <v>#N/A</v>
      </c>
      <c r="F9212" s="2" t="e">
        <v>#N/A</v>
      </c>
      <c r="G9212" s="2" t="e">
        <v>#N/A</v>
      </c>
      <c r="H9212" s="2" t="e">
        <v>#N/A</v>
      </c>
      <c r="I9212" s="11" t="str">
        <f>VLOOKUP(C9211,Datos!$F:$G,6,0)</f>
        <v>#REF!</v>
      </c>
      <c r="W9212" s="11"/>
    </row>
    <row r="9213" ht="15.75" customHeight="1">
      <c r="A9213" s="2" t="s">
        <v>243</v>
      </c>
      <c r="B9213" s="2" t="s">
        <v>4387</v>
      </c>
      <c r="C9213" s="8">
        <v>14197.0</v>
      </c>
      <c r="D9213" s="2" t="s">
        <v>3302</v>
      </c>
      <c r="E9213" s="2" t="s">
        <v>3303</v>
      </c>
      <c r="F9213" s="2" t="s">
        <v>3678</v>
      </c>
      <c r="G9213" s="2" t="s">
        <v>4780</v>
      </c>
      <c r="H9213" s="2" t="s">
        <v>3250</v>
      </c>
      <c r="I9213" s="11" t="str">
        <f>VLOOKUP(C9212,Datos!$F:$G,6,0)</f>
        <v>#N/A</v>
      </c>
      <c r="W9213" s="11"/>
    </row>
    <row r="9214" ht="15.75" customHeight="1">
      <c r="A9214" s="2" t="s">
        <v>245</v>
      </c>
      <c r="B9214" s="2" t="s">
        <v>4387</v>
      </c>
      <c r="C9214" s="8">
        <v>15554.0</v>
      </c>
      <c r="D9214" s="2" t="s">
        <v>3302</v>
      </c>
      <c r="E9214" s="2" t="s">
        <v>3303</v>
      </c>
      <c r="F9214" s="2" t="s">
        <v>3685</v>
      </c>
      <c r="G9214" s="2" t="s">
        <v>5671</v>
      </c>
      <c r="H9214" s="2" t="s">
        <v>3250</v>
      </c>
      <c r="I9214" s="11" t="str">
        <f>VLOOKUP(C9213,Datos!$F:$G,6,0)</f>
        <v>#REF!</v>
      </c>
      <c r="W9214" s="11"/>
    </row>
    <row r="9215" ht="15.75" customHeight="1">
      <c r="A9215" s="2" t="s">
        <v>6222</v>
      </c>
      <c r="B9215" s="2" t="s">
        <v>3793</v>
      </c>
      <c r="C9215" s="16" t="s">
        <v>3404</v>
      </c>
      <c r="D9215" s="2" t="s">
        <v>6223</v>
      </c>
      <c r="E9215" s="2" t="s">
        <v>4018</v>
      </c>
      <c r="F9215" s="2" t="s">
        <v>3795</v>
      </c>
      <c r="G9215" s="2" t="s">
        <v>3941</v>
      </c>
      <c r="H9215" s="2" t="s">
        <v>3231</v>
      </c>
      <c r="I9215" s="11" t="str">
        <f>VLOOKUP(C9214,Datos!$F:$G,6,0)</f>
        <v>#REF!</v>
      </c>
      <c r="W9215" s="11"/>
    </row>
    <row r="9216" ht="15.75" customHeight="1">
      <c r="A9216" s="2" t="s">
        <v>4350</v>
      </c>
      <c r="B9216" s="2" t="s">
        <v>3245</v>
      </c>
      <c r="C9216" s="8">
        <v>3066.0</v>
      </c>
      <c r="D9216" s="2" t="s">
        <v>4351</v>
      </c>
      <c r="E9216" s="2" t="s">
        <v>3247</v>
      </c>
      <c r="F9216" s="2" t="s">
        <v>4352</v>
      </c>
      <c r="G9216" s="2" t="s">
        <v>4353</v>
      </c>
      <c r="H9216" s="2" t="s">
        <v>3223</v>
      </c>
      <c r="I9216" s="11" t="str">
        <f>VLOOKUP(C9215,Datos!$F:$G,6,0)</f>
        <v>#REF!</v>
      </c>
      <c r="W9216" s="11"/>
    </row>
    <row r="9217" ht="15.75" customHeight="1">
      <c r="A9217" s="2" t="s">
        <v>866</v>
      </c>
      <c r="B9217" s="2" t="s">
        <v>3390</v>
      </c>
      <c r="C9217" s="8">
        <v>9771.0</v>
      </c>
      <c r="D9217" s="2" t="s">
        <v>3391</v>
      </c>
      <c r="E9217" s="2" t="s">
        <v>3392</v>
      </c>
      <c r="F9217" s="2" t="s">
        <v>3393</v>
      </c>
      <c r="G9217" s="2" t="s">
        <v>3394</v>
      </c>
      <c r="H9217" s="2" t="s">
        <v>3223</v>
      </c>
      <c r="I9217" s="11" t="str">
        <f>VLOOKUP(C9216,Datos!$F:$G,6,0)</f>
        <v>#REF!</v>
      </c>
      <c r="W9217" s="11"/>
    </row>
    <row r="9218" ht="15.75" customHeight="1">
      <c r="A9218" s="2" t="s">
        <v>379</v>
      </c>
      <c r="B9218" s="2" t="s">
        <v>4173</v>
      </c>
      <c r="C9218" s="8">
        <v>16853.0</v>
      </c>
      <c r="D9218" s="2" t="s">
        <v>3302</v>
      </c>
      <c r="E9218" s="2" t="s">
        <v>3238</v>
      </c>
      <c r="F9218" s="2" t="s">
        <v>4309</v>
      </c>
      <c r="G9218" s="2" t="s">
        <v>549</v>
      </c>
      <c r="H9218" s="2" t="s">
        <v>3223</v>
      </c>
      <c r="I9218" s="11" t="str">
        <f>VLOOKUP(C9217,Datos!$F:$G,6,0)</f>
        <v>#REF!</v>
      </c>
      <c r="W9218" s="11"/>
    </row>
    <row r="9219" ht="15.75" customHeight="1">
      <c r="A9219" s="2" t="s">
        <v>6175</v>
      </c>
      <c r="B9219" s="2" t="s">
        <v>4173</v>
      </c>
      <c r="C9219" s="16" t="s">
        <v>549</v>
      </c>
      <c r="D9219" s="2" t="s">
        <v>6176</v>
      </c>
      <c r="E9219" s="2" t="s">
        <v>3238</v>
      </c>
      <c r="F9219" s="2" t="s">
        <v>3775</v>
      </c>
      <c r="G9219" s="2" t="s">
        <v>549</v>
      </c>
      <c r="H9219" s="2" t="s">
        <v>3223</v>
      </c>
      <c r="I9219" s="11" t="str">
        <f>VLOOKUP(C9218,Datos!$F:$G,6,0)</f>
        <v>#REF!</v>
      </c>
      <c r="W9219" s="11"/>
    </row>
    <row r="9220" ht="15.75" customHeight="1">
      <c r="A9220" s="2" t="s">
        <v>6084</v>
      </c>
      <c r="B9220" s="2" t="s">
        <v>4173</v>
      </c>
      <c r="C9220" s="8">
        <v>14430.0</v>
      </c>
      <c r="D9220" s="2" t="s">
        <v>6085</v>
      </c>
      <c r="E9220" s="2" t="s">
        <v>3261</v>
      </c>
      <c r="F9220" s="2" t="s">
        <v>4278</v>
      </c>
      <c r="G9220" s="2" t="s">
        <v>549</v>
      </c>
      <c r="H9220" s="2" t="s">
        <v>3223</v>
      </c>
      <c r="I9220" s="11" t="str">
        <f>VLOOKUP(C9219,Datos!$F:$G,6,0)</f>
        <v>#REF!</v>
      </c>
      <c r="W9220" s="11"/>
    </row>
    <row r="9221" ht="15.75" customHeight="1">
      <c r="A9221" s="2" t="s">
        <v>4298</v>
      </c>
      <c r="B9221" s="2" t="s">
        <v>4173</v>
      </c>
      <c r="C9221" s="8">
        <v>7662.0</v>
      </c>
      <c r="D9221" s="2" t="s">
        <v>4299</v>
      </c>
      <c r="E9221" s="2" t="s">
        <v>3261</v>
      </c>
      <c r="F9221" s="2" t="s">
        <v>3775</v>
      </c>
      <c r="G9221" s="2" t="s">
        <v>549</v>
      </c>
      <c r="H9221" s="2" t="s">
        <v>3223</v>
      </c>
      <c r="I9221" s="11" t="str">
        <f>VLOOKUP(C9220,Datos!$F:$G,6,0)</f>
        <v>#REF!</v>
      </c>
      <c r="W9221" s="11"/>
    </row>
    <row r="9222" ht="15.75" customHeight="1">
      <c r="A9222" s="2" t="s">
        <v>227</v>
      </c>
      <c r="B9222" s="2" t="s">
        <v>4173</v>
      </c>
      <c r="C9222" s="8">
        <v>9657.0</v>
      </c>
      <c r="D9222" s="2" t="s">
        <v>3302</v>
      </c>
      <c r="E9222" s="2" t="s">
        <v>3238</v>
      </c>
      <c r="F9222" s="2" t="s">
        <v>4358</v>
      </c>
      <c r="G9222" s="2" t="s">
        <v>549</v>
      </c>
      <c r="H9222" s="2" t="s">
        <v>3223</v>
      </c>
      <c r="I9222" s="11" t="str">
        <f>VLOOKUP(C9221,Datos!$F:$G,6,0)</f>
        <v>#REF!</v>
      </c>
      <c r="W9222" s="11"/>
    </row>
    <row r="9223" ht="15.75" customHeight="1">
      <c r="A9223" s="2" t="s">
        <v>4777</v>
      </c>
      <c r="B9223" s="2" t="s">
        <v>4173</v>
      </c>
      <c r="C9223" s="8">
        <v>7045.0</v>
      </c>
      <c r="D9223" s="2" t="s">
        <v>4778</v>
      </c>
      <c r="E9223" s="2" t="s">
        <v>3238</v>
      </c>
      <c r="F9223" s="2" t="s">
        <v>4201</v>
      </c>
      <c r="G9223" s="2" t="s">
        <v>549</v>
      </c>
      <c r="H9223" s="2" t="s">
        <v>3223</v>
      </c>
      <c r="I9223" s="11" t="str">
        <f>VLOOKUP(C9222,Datos!$F:$G,6,0)</f>
        <v>#REF!</v>
      </c>
      <c r="W9223" s="11"/>
    </row>
    <row r="9224" ht="15.75" customHeight="1">
      <c r="A9224" s="2" t="s">
        <v>563</v>
      </c>
      <c r="B9224" s="2" t="s">
        <v>4473</v>
      </c>
      <c r="C9224" s="8">
        <v>16243.0</v>
      </c>
      <c r="D9224" s="2" t="s">
        <v>4474</v>
      </c>
      <c r="E9224" s="2" t="s">
        <v>3247</v>
      </c>
      <c r="F9224" s="2" t="s">
        <v>4358</v>
      </c>
      <c r="G9224" s="2" t="s">
        <v>549</v>
      </c>
      <c r="H9224" s="2" t="s">
        <v>3223</v>
      </c>
      <c r="I9224" s="11" t="str">
        <f>VLOOKUP(C9223,Datos!$F:$G,6,0)</f>
        <v>#REF!</v>
      </c>
      <c r="W9224" s="11"/>
    </row>
    <row r="9225" ht="15.75" customHeight="1">
      <c r="A9225" s="2" t="s">
        <v>6005</v>
      </c>
      <c r="B9225" s="2" t="s">
        <v>4173</v>
      </c>
      <c r="C9225" s="8">
        <v>4788.0</v>
      </c>
      <c r="D9225" s="2" t="s">
        <v>3302</v>
      </c>
      <c r="E9225" s="2" t="s">
        <v>3238</v>
      </c>
      <c r="F9225" s="2" t="s">
        <v>4309</v>
      </c>
      <c r="G9225" s="2" t="s">
        <v>549</v>
      </c>
      <c r="H9225" s="2" t="s">
        <v>3223</v>
      </c>
      <c r="I9225" s="11" t="str">
        <f>VLOOKUP(C9224,Datos!$F:$G,6,0)</f>
        <v>#REF!</v>
      </c>
      <c r="W9225" s="11"/>
    </row>
    <row r="9226" ht="15.75" customHeight="1">
      <c r="A9226" s="2" t="s">
        <v>4224</v>
      </c>
      <c r="B9226" s="2" t="s">
        <v>3793</v>
      </c>
      <c r="C9226" s="16" t="s">
        <v>3404</v>
      </c>
      <c r="D9226" s="2" t="s">
        <v>4225</v>
      </c>
      <c r="E9226" s="2" t="s">
        <v>4226</v>
      </c>
      <c r="F9226" s="2" t="s">
        <v>3795</v>
      </c>
      <c r="G9226" s="2" t="s">
        <v>3941</v>
      </c>
      <c r="H9226" s="2" t="s">
        <v>3855</v>
      </c>
      <c r="I9226" s="11" t="str">
        <f>VLOOKUP(C9225,Datos!$F:$G,6,0)</f>
        <v>#REF!</v>
      </c>
      <c r="W9226" s="11"/>
    </row>
    <row r="9227" ht="15.75" customHeight="1">
      <c r="A9227" s="2" t="s">
        <v>6246</v>
      </c>
      <c r="B9227" s="2" t="s">
        <v>4454</v>
      </c>
      <c r="C9227" s="8">
        <v>2273.0</v>
      </c>
      <c r="D9227" s="2" t="s">
        <v>3302</v>
      </c>
      <c r="E9227" s="2" t="s">
        <v>3247</v>
      </c>
      <c r="F9227" s="2" t="s">
        <v>4309</v>
      </c>
      <c r="G9227" s="2" t="s">
        <v>549</v>
      </c>
      <c r="H9227" s="2" t="s">
        <v>3223</v>
      </c>
      <c r="I9227" s="11" t="str">
        <f>VLOOKUP(C9226,Datos!$F:$G,6,0)</f>
        <v>#REF!</v>
      </c>
      <c r="W9227" s="11"/>
    </row>
    <row r="9228" ht="15.75" customHeight="1">
      <c r="A9228" s="2" t="s">
        <v>19</v>
      </c>
      <c r="B9228" s="2" t="s">
        <v>3383</v>
      </c>
      <c r="C9228" s="8">
        <v>15064.0</v>
      </c>
      <c r="D9228" s="2" t="s">
        <v>3302</v>
      </c>
      <c r="E9228" s="2" t="s">
        <v>4370</v>
      </c>
      <c r="F9228" s="2" t="s">
        <v>3384</v>
      </c>
      <c r="G9228" s="2" t="s">
        <v>3302</v>
      </c>
      <c r="H9228" s="2" t="s">
        <v>3223</v>
      </c>
      <c r="I9228" s="11" t="str">
        <f>VLOOKUP(C9227,Datos!$F:$G,6,0)</f>
        <v>#REF!</v>
      </c>
      <c r="W9228" s="11"/>
    </row>
    <row r="9229" ht="15.75" customHeight="1">
      <c r="A9229" s="2" t="s">
        <v>5820</v>
      </c>
      <c r="B9229" s="2" t="s">
        <v>3383</v>
      </c>
      <c r="C9229" s="8">
        <v>9126.0</v>
      </c>
      <c r="D9229" s="2" t="s">
        <v>3302</v>
      </c>
      <c r="E9229" s="2" t="s">
        <v>4370</v>
      </c>
      <c r="F9229" s="2" t="s">
        <v>3384</v>
      </c>
      <c r="G9229" s="2" t="s">
        <v>5821</v>
      </c>
      <c r="H9229" s="2" t="s">
        <v>3231</v>
      </c>
      <c r="I9229" s="11" t="str">
        <f>VLOOKUP(C9228,Datos!$F:$G,6,0)</f>
        <v>#REF!</v>
      </c>
      <c r="W9229" s="11"/>
    </row>
    <row r="9230" ht="15.75" customHeight="1">
      <c r="A9230" s="2" t="s">
        <v>5822</v>
      </c>
      <c r="B9230" s="2" t="s">
        <v>3383</v>
      </c>
      <c r="C9230" s="8">
        <v>14147.0</v>
      </c>
      <c r="D9230" s="2" t="s">
        <v>3302</v>
      </c>
      <c r="E9230" s="2" t="s">
        <v>4370</v>
      </c>
      <c r="F9230" s="2" t="s">
        <v>3384</v>
      </c>
      <c r="G9230" s="2" t="s">
        <v>3861</v>
      </c>
      <c r="H9230" s="2" t="s">
        <v>3223</v>
      </c>
      <c r="I9230" s="11" t="str">
        <f>VLOOKUP(C9229,Datos!$F:$G,6,0)</f>
        <v>#REF!</v>
      </c>
      <c r="W9230" s="11"/>
    </row>
    <row r="9231" ht="15.75" customHeight="1">
      <c r="A9231" s="2" t="s">
        <v>5823</v>
      </c>
      <c r="B9231" s="2" t="s">
        <v>3383</v>
      </c>
      <c r="C9231" s="8">
        <v>14145.0</v>
      </c>
      <c r="D9231" s="2" t="s">
        <v>3302</v>
      </c>
      <c r="E9231" s="2" t="s">
        <v>4370</v>
      </c>
      <c r="F9231" s="2" t="s">
        <v>3384</v>
      </c>
      <c r="G9231" s="2" t="s">
        <v>3861</v>
      </c>
      <c r="H9231" s="2" t="s">
        <v>3223</v>
      </c>
      <c r="I9231" s="11" t="str">
        <f>VLOOKUP(C9230,Datos!$F:$G,6,0)</f>
        <v>#REF!</v>
      </c>
      <c r="W9231" s="11"/>
    </row>
    <row r="9232" ht="15.75" customHeight="1">
      <c r="A9232" s="2" t="s">
        <v>14</v>
      </c>
      <c r="B9232" s="2" t="s">
        <v>3383</v>
      </c>
      <c r="C9232" s="8">
        <v>9050.0</v>
      </c>
      <c r="D9232" s="2" t="s">
        <v>3302</v>
      </c>
      <c r="E9232" s="2" t="s">
        <v>4370</v>
      </c>
      <c r="F9232" s="2" t="s">
        <v>4372</v>
      </c>
      <c r="G9232" s="2" t="s">
        <v>3302</v>
      </c>
      <c r="H9232" s="2" t="s">
        <v>3231</v>
      </c>
      <c r="I9232" s="11" t="str">
        <f>VLOOKUP(C9231,Datos!$F:$G,6,0)</f>
        <v>#REF!</v>
      </c>
      <c r="W9232" s="11"/>
    </row>
    <row r="9233" ht="15.75" customHeight="1">
      <c r="A9233" s="2" t="s">
        <v>5825</v>
      </c>
      <c r="B9233" s="2" t="s">
        <v>3383</v>
      </c>
      <c r="C9233" s="8">
        <v>14154.0</v>
      </c>
      <c r="D9233" s="2" t="s">
        <v>3302</v>
      </c>
      <c r="E9233" s="2" t="s">
        <v>4370</v>
      </c>
      <c r="F9233" s="2" t="s">
        <v>3384</v>
      </c>
      <c r="G9233" s="2" t="s">
        <v>3861</v>
      </c>
      <c r="H9233" s="2" t="s">
        <v>3223</v>
      </c>
      <c r="I9233" s="11" t="str">
        <f>VLOOKUP(C9232,Datos!$F:$G,6,0)</f>
        <v>#REF!</v>
      </c>
      <c r="W9233" s="11"/>
    </row>
    <row r="9234" ht="15.75" customHeight="1">
      <c r="A9234" s="2" t="s">
        <v>5826</v>
      </c>
      <c r="B9234" s="2" t="s">
        <v>3383</v>
      </c>
      <c r="C9234" s="8">
        <v>11326.0</v>
      </c>
      <c r="D9234" s="2" t="s">
        <v>3302</v>
      </c>
      <c r="E9234" s="2" t="s">
        <v>4370</v>
      </c>
      <c r="F9234" s="2" t="s">
        <v>3384</v>
      </c>
      <c r="G9234" s="2" t="s">
        <v>3861</v>
      </c>
      <c r="H9234" s="2" t="s">
        <v>3250</v>
      </c>
      <c r="I9234" s="11" t="str">
        <f>VLOOKUP(C9233,Datos!$F:$G,6,0)</f>
        <v>#REF!</v>
      </c>
      <c r="W9234" s="11"/>
    </row>
    <row r="9235" ht="15.75" customHeight="1">
      <c r="A9235" s="2" t="s">
        <v>5824</v>
      </c>
      <c r="B9235" s="2" t="s">
        <v>3383</v>
      </c>
      <c r="C9235" s="8">
        <v>14149.0</v>
      </c>
      <c r="D9235" s="2" t="s">
        <v>3302</v>
      </c>
      <c r="E9235" s="2" t="s">
        <v>3247</v>
      </c>
      <c r="F9235" s="2" t="s">
        <v>549</v>
      </c>
      <c r="G9235" s="2" t="s">
        <v>3385</v>
      </c>
      <c r="H9235" s="2" t="s">
        <v>3855</v>
      </c>
      <c r="I9235" s="11" t="str">
        <f>VLOOKUP(C9234,Datos!$F:$G,6,0)</f>
        <v>#REF!</v>
      </c>
      <c r="W9235" s="11"/>
    </row>
    <row r="9236" ht="15.75" customHeight="1">
      <c r="A9236" s="2" t="s">
        <v>5827</v>
      </c>
      <c r="B9236" s="2" t="s">
        <v>3383</v>
      </c>
      <c r="C9236" s="8">
        <v>15009.0</v>
      </c>
      <c r="D9236" s="2" t="s">
        <v>5828</v>
      </c>
      <c r="E9236" s="2" t="s">
        <v>3446</v>
      </c>
      <c r="F9236" s="2" t="s">
        <v>3384</v>
      </c>
      <c r="G9236" s="2" t="s">
        <v>3861</v>
      </c>
      <c r="H9236" s="2" t="s">
        <v>3223</v>
      </c>
      <c r="I9236" s="11" t="str">
        <f>VLOOKUP(C9235,Datos!$F:$G,6,0)</f>
        <v>#REF!</v>
      </c>
      <c r="W9236" s="11"/>
    </row>
    <row r="9237" ht="15.75" customHeight="1">
      <c r="A9237" s="2" t="s">
        <v>1850</v>
      </c>
      <c r="B9237" s="2" t="s">
        <v>3521</v>
      </c>
      <c r="C9237" s="8">
        <v>15470.0</v>
      </c>
      <c r="D9237" s="2" t="s">
        <v>3904</v>
      </c>
      <c r="E9237" s="2" t="s">
        <v>3261</v>
      </c>
      <c r="F9237" s="2" t="s">
        <v>3350</v>
      </c>
      <c r="G9237" s="2" t="s">
        <v>4103</v>
      </c>
      <c r="H9237" s="2" t="s">
        <v>3223</v>
      </c>
      <c r="I9237" s="11" t="str">
        <f>VLOOKUP(C9236,Datos!$F:$G,6,0)</f>
        <v>#REF!</v>
      </c>
      <c r="W9237" s="11"/>
    </row>
    <row r="9238" ht="15.75" customHeight="1">
      <c r="A9238" s="2" t="s">
        <v>6216</v>
      </c>
      <c r="B9238" s="2" t="s">
        <v>3383</v>
      </c>
      <c r="C9238" s="8">
        <v>16078.0</v>
      </c>
      <c r="D9238" s="2" t="s">
        <v>6217</v>
      </c>
      <c r="E9238" s="2" t="s">
        <v>3261</v>
      </c>
      <c r="F9238" s="2" t="s">
        <v>3384</v>
      </c>
      <c r="G9238" s="2" t="s">
        <v>3861</v>
      </c>
      <c r="H9238" s="2" t="s">
        <v>3223</v>
      </c>
      <c r="I9238" s="11" t="str">
        <f>VLOOKUP(C9237,Datos!$F:$G,6,0)</f>
        <v>#REF!</v>
      </c>
      <c r="W9238" s="11"/>
    </row>
    <row r="9239" ht="15.75" customHeight="1">
      <c r="A9239" s="2" t="s">
        <v>6218</v>
      </c>
      <c r="B9239" s="2" t="s">
        <v>3383</v>
      </c>
      <c r="C9239" s="8">
        <v>16079.0</v>
      </c>
      <c r="D9239" s="2" t="s">
        <v>6219</v>
      </c>
      <c r="E9239" s="2" t="s">
        <v>3261</v>
      </c>
      <c r="F9239" s="2" t="s">
        <v>3384</v>
      </c>
      <c r="G9239" s="2" t="s">
        <v>3861</v>
      </c>
      <c r="H9239" s="2" t="s">
        <v>3223</v>
      </c>
      <c r="I9239" s="11" t="str">
        <f>VLOOKUP(C9238,Datos!$F:$G,6,0)</f>
        <v>#REF!</v>
      </c>
      <c r="W9239" s="11"/>
    </row>
    <row r="9240" ht="15.75" customHeight="1">
      <c r="A9240" s="2" t="s">
        <v>5829</v>
      </c>
      <c r="B9240" s="2" t="s">
        <v>3383</v>
      </c>
      <c r="C9240" s="8">
        <v>15998.0</v>
      </c>
      <c r="D9240" s="2" t="s">
        <v>5830</v>
      </c>
      <c r="E9240" s="2" t="s">
        <v>4341</v>
      </c>
      <c r="F9240" s="2" t="s">
        <v>3384</v>
      </c>
      <c r="G9240" s="2" t="s">
        <v>3861</v>
      </c>
      <c r="H9240" s="2" t="s">
        <v>3223</v>
      </c>
      <c r="I9240" s="11" t="str">
        <f>VLOOKUP(C9239,Datos!$F:$G,6,0)</f>
        <v>#REF!</v>
      </c>
      <c r="W9240" s="11"/>
    </row>
    <row r="9241" ht="15.75" customHeight="1">
      <c r="A9241" s="2" t="s">
        <v>5162</v>
      </c>
      <c r="B9241" s="2" t="s">
        <v>3383</v>
      </c>
      <c r="C9241" s="8">
        <v>14921.0</v>
      </c>
      <c r="D9241" s="2" t="s">
        <v>3302</v>
      </c>
      <c r="E9241" s="2" t="s">
        <v>3303</v>
      </c>
      <c r="F9241" s="2" t="s">
        <v>549</v>
      </c>
      <c r="G9241" s="2" t="s">
        <v>3385</v>
      </c>
      <c r="H9241" s="2" t="s">
        <v>3223</v>
      </c>
      <c r="I9241" s="11" t="str">
        <f>VLOOKUP(C9240,Datos!$F:$G,6,0)</f>
        <v>#REF!</v>
      </c>
      <c r="W9241" s="11"/>
    </row>
    <row r="9242" ht="15.75" customHeight="1">
      <c r="A9242" s="2" t="s">
        <v>46</v>
      </c>
      <c r="B9242" s="2" t="s">
        <v>3383</v>
      </c>
      <c r="C9242" s="8">
        <v>14155.0</v>
      </c>
      <c r="D9242" s="2" t="s">
        <v>3302</v>
      </c>
      <c r="E9242" s="2" t="s">
        <v>3247</v>
      </c>
      <c r="F9242" s="2" t="s">
        <v>549</v>
      </c>
      <c r="G9242" s="2" t="s">
        <v>3385</v>
      </c>
      <c r="H9242" s="2" t="s">
        <v>3250</v>
      </c>
      <c r="I9242" s="11" t="str">
        <f>VLOOKUP(C9241,Datos!$F:$G,6,0)</f>
        <v>#REF!</v>
      </c>
      <c r="W9242" s="11"/>
    </row>
    <row r="9243" ht="15.75" customHeight="1">
      <c r="A9243" s="2" t="s">
        <v>5164</v>
      </c>
      <c r="B9243" s="2" t="s">
        <v>4239</v>
      </c>
      <c r="C9243" s="8">
        <v>18860.0</v>
      </c>
      <c r="D9243" s="2" t="s">
        <v>3302</v>
      </c>
      <c r="E9243" s="2" t="s">
        <v>3261</v>
      </c>
      <c r="F9243" s="2" t="s">
        <v>4240</v>
      </c>
      <c r="G9243" s="2" t="s">
        <v>4241</v>
      </c>
      <c r="H9243" s="2" t="s">
        <v>3250</v>
      </c>
      <c r="I9243" s="11" t="str">
        <f>VLOOKUP(C9242,Datos!$F:$G,6,0)</f>
        <v>#REF!</v>
      </c>
      <c r="W9243" s="11"/>
    </row>
    <row r="9244" ht="15.75" customHeight="1">
      <c r="A9244" s="2" t="s">
        <v>4634</v>
      </c>
      <c r="B9244" s="2" t="s">
        <v>4239</v>
      </c>
      <c r="C9244" s="16" t="s">
        <v>549</v>
      </c>
      <c r="D9244" s="2" t="s">
        <v>4635</v>
      </c>
      <c r="E9244" s="2" t="s">
        <v>3261</v>
      </c>
      <c r="F9244" s="2" t="s">
        <v>3384</v>
      </c>
      <c r="G9244" s="2" t="s">
        <v>4636</v>
      </c>
      <c r="H9244" s="2" t="s">
        <v>3223</v>
      </c>
      <c r="I9244" s="11" t="str">
        <f>VLOOKUP(C9243,Datos!$F:$G,6,0)</f>
        <v>#REF!</v>
      </c>
      <c r="W9244" s="11"/>
    </row>
    <row r="9245" ht="15.75" customHeight="1">
      <c r="A9245" s="2" t="s">
        <v>6236</v>
      </c>
      <c r="B9245" s="2" t="s">
        <v>3793</v>
      </c>
      <c r="C9245" s="16" t="s">
        <v>3404</v>
      </c>
      <c r="D9245" s="2" t="s">
        <v>6237</v>
      </c>
      <c r="E9245" s="2" t="s">
        <v>3247</v>
      </c>
      <c r="F9245" s="2" t="s">
        <v>3795</v>
      </c>
      <c r="G9245" s="2" t="s">
        <v>3941</v>
      </c>
      <c r="H9245" s="2" t="s">
        <v>3855</v>
      </c>
      <c r="I9245" s="11" t="str">
        <f>VLOOKUP(C9244,Datos!$F:$G,6,0)</f>
        <v>#REF!</v>
      </c>
      <c r="W9245" s="11"/>
    </row>
    <row r="9246" ht="15.75" customHeight="1">
      <c r="A9246" s="2" t="s">
        <v>1030</v>
      </c>
      <c r="B9246" s="2" t="s">
        <v>4239</v>
      </c>
      <c r="C9246" s="8">
        <v>18057.0</v>
      </c>
      <c r="D9246" s="2" t="s">
        <v>6247</v>
      </c>
      <c r="E9246" s="2" t="s">
        <v>3247</v>
      </c>
      <c r="F9246" s="2" t="s">
        <v>3384</v>
      </c>
      <c r="G9246" s="2" t="s">
        <v>4465</v>
      </c>
      <c r="H9246" s="2" t="s">
        <v>3223</v>
      </c>
      <c r="I9246" s="11" t="str">
        <f>VLOOKUP(C9245,Datos!$F:$G,6,0)</f>
        <v>#REF!</v>
      </c>
      <c r="W9246" s="11"/>
    </row>
    <row r="9247" ht="15.75" customHeight="1">
      <c r="A9247" s="2" t="s">
        <v>44</v>
      </c>
      <c r="B9247" s="2" t="s">
        <v>4239</v>
      </c>
      <c r="C9247" s="8">
        <v>3811.0</v>
      </c>
      <c r="D9247" s="2" t="s">
        <v>3302</v>
      </c>
      <c r="E9247" s="2" t="s">
        <v>3247</v>
      </c>
      <c r="F9247" s="2" t="s">
        <v>4649</v>
      </c>
      <c r="G9247" s="2" t="s">
        <v>3385</v>
      </c>
      <c r="H9247" s="2" t="s">
        <v>3223</v>
      </c>
      <c r="I9247" s="11" t="str">
        <f>VLOOKUP(C9246,Datos!$F:$G,6,0)</f>
        <v>#REF!</v>
      </c>
      <c r="W9247" s="11"/>
    </row>
    <row r="9248" ht="15.75" customHeight="1">
      <c r="A9248" s="2" t="s">
        <v>1826</v>
      </c>
      <c r="B9248" s="2" t="s">
        <v>3521</v>
      </c>
      <c r="C9248" s="8">
        <v>15466.0</v>
      </c>
      <c r="D9248" s="2" t="s">
        <v>3905</v>
      </c>
      <c r="E9248" s="2" t="s">
        <v>3261</v>
      </c>
      <c r="F9248" s="2" t="s">
        <v>3350</v>
      </c>
      <c r="G9248" s="2" t="s">
        <v>4103</v>
      </c>
      <c r="H9248" s="2" t="s">
        <v>3223</v>
      </c>
      <c r="I9248" s="11" t="str">
        <f>VLOOKUP(C9247,Datos!$F:$G,6,0)</f>
        <v>#REF!</v>
      </c>
      <c r="W9248" s="11"/>
    </row>
    <row r="9249" ht="15.75" customHeight="1">
      <c r="A9249" s="2" t="s">
        <v>4522</v>
      </c>
      <c r="B9249" s="2" t="s">
        <v>4239</v>
      </c>
      <c r="C9249" s="8">
        <v>18866.0</v>
      </c>
      <c r="D9249" s="2" t="s">
        <v>3302</v>
      </c>
      <c r="E9249" s="2" t="s">
        <v>3261</v>
      </c>
      <c r="F9249" s="2" t="s">
        <v>4240</v>
      </c>
      <c r="G9249" s="2" t="s">
        <v>4241</v>
      </c>
      <c r="H9249" s="2" t="s">
        <v>3250</v>
      </c>
      <c r="I9249" s="11" t="str">
        <f>VLOOKUP(C9248,Datos!$F:$G,6,0)</f>
        <v>#REF!</v>
      </c>
      <c r="W9249" s="11"/>
    </row>
    <row r="9250" ht="15.75" customHeight="1">
      <c r="A9250" s="2" t="s">
        <v>5163</v>
      </c>
      <c r="B9250" s="2" t="s">
        <v>4239</v>
      </c>
      <c r="C9250" s="8">
        <v>18855.0</v>
      </c>
      <c r="D9250" s="2" t="s">
        <v>3302</v>
      </c>
      <c r="E9250" s="2" t="s">
        <v>3261</v>
      </c>
      <c r="F9250" s="2" t="s">
        <v>4240</v>
      </c>
      <c r="G9250" s="2" t="s">
        <v>4241</v>
      </c>
      <c r="H9250" s="2" t="s">
        <v>3250</v>
      </c>
      <c r="I9250" s="11" t="str">
        <f>VLOOKUP(C9249,Datos!$F:$G,6,0)</f>
        <v>#REF!</v>
      </c>
      <c r="W9250" s="11"/>
    </row>
    <row r="9251" ht="15.75" customHeight="1">
      <c r="A9251" s="2" t="s">
        <v>587</v>
      </c>
      <c r="B9251" s="2" t="s">
        <v>3218</v>
      </c>
      <c r="C9251" s="8">
        <v>13701.0</v>
      </c>
      <c r="D9251" s="2" t="s">
        <v>4047</v>
      </c>
      <c r="E9251" s="2" t="s">
        <v>3247</v>
      </c>
      <c r="F9251" s="2" t="s">
        <v>3221</v>
      </c>
      <c r="G9251" s="2" t="s">
        <v>3512</v>
      </c>
      <c r="H9251" s="2" t="s">
        <v>3223</v>
      </c>
      <c r="I9251" s="11" t="str">
        <f>VLOOKUP(C9250,Datos!$F:$G,6,0)</f>
        <v>#REF!</v>
      </c>
      <c r="W9251" s="11"/>
    </row>
    <row r="9252" ht="15.75" customHeight="1">
      <c r="A9252" s="2" t="s">
        <v>1304</v>
      </c>
      <c r="B9252" s="2" t="s">
        <v>3218</v>
      </c>
      <c r="C9252" s="8">
        <v>15199.0</v>
      </c>
      <c r="D9252" s="2" t="s">
        <v>4639</v>
      </c>
      <c r="E9252" s="2" t="s">
        <v>3238</v>
      </c>
      <c r="F9252" s="2" t="s">
        <v>3221</v>
      </c>
      <c r="G9252" s="2" t="s">
        <v>3337</v>
      </c>
      <c r="H9252" s="2" t="s">
        <v>3223</v>
      </c>
      <c r="I9252" s="11" t="str">
        <f>VLOOKUP(C9251,Datos!$F:$G,6,0)</f>
        <v>#REF!</v>
      </c>
      <c r="W9252" s="11"/>
    </row>
    <row r="9253" ht="15.75" customHeight="1">
      <c r="A9253" s="2" t="s">
        <v>2036</v>
      </c>
      <c r="B9253" s="2" t="s">
        <v>3218</v>
      </c>
      <c r="C9253" s="8">
        <v>15947.0</v>
      </c>
      <c r="D9253" s="2" t="s">
        <v>3448</v>
      </c>
      <c r="E9253" s="2" t="s">
        <v>3247</v>
      </c>
      <c r="F9253" s="2" t="s">
        <v>3221</v>
      </c>
      <c r="G9253" s="2" t="s">
        <v>3449</v>
      </c>
      <c r="H9253" s="2" t="s">
        <v>3223</v>
      </c>
      <c r="I9253" s="11" t="str">
        <f>VLOOKUP(C9252,Datos!$F:$G,6,0)</f>
        <v>#REF!</v>
      </c>
      <c r="W9253" s="11"/>
    </row>
    <row r="9254" ht="15.75" customHeight="1">
      <c r="A9254" s="2" t="s">
        <v>1588</v>
      </c>
      <c r="B9254" s="2" t="s">
        <v>3218</v>
      </c>
      <c r="C9254" s="8">
        <v>15788.0</v>
      </c>
      <c r="D9254" s="2" t="s">
        <v>3641</v>
      </c>
      <c r="E9254" s="2" t="s">
        <v>3247</v>
      </c>
      <c r="F9254" s="2" t="s">
        <v>3221</v>
      </c>
      <c r="G9254" s="2" t="s">
        <v>3315</v>
      </c>
      <c r="H9254" s="2" t="s">
        <v>3223</v>
      </c>
      <c r="I9254" s="11" t="str">
        <f>VLOOKUP(C9253,Datos!$F:$G,6,0)</f>
        <v>#REF!</v>
      </c>
      <c r="W9254" s="11"/>
    </row>
    <row r="9255" ht="15.75" customHeight="1">
      <c r="A9255" s="2" t="s">
        <v>1522</v>
      </c>
      <c r="B9255" s="2" t="s">
        <v>3218</v>
      </c>
      <c r="C9255" s="8">
        <v>11417.0</v>
      </c>
      <c r="D9255" s="2" t="s">
        <v>4322</v>
      </c>
      <c r="E9255" s="2" t="s">
        <v>3238</v>
      </c>
      <c r="F9255" s="2" t="s">
        <v>3221</v>
      </c>
      <c r="G9255" s="2" t="s">
        <v>3320</v>
      </c>
      <c r="H9255" s="2" t="s">
        <v>3223</v>
      </c>
      <c r="I9255" s="11" t="str">
        <f>VLOOKUP(C9254,Datos!$F:$G,6,0)</f>
        <v>#REF!</v>
      </c>
      <c r="W9255" s="11"/>
    </row>
    <row r="9256" ht="15.75" customHeight="1">
      <c r="A9256" s="2" t="s">
        <v>5190</v>
      </c>
      <c r="B9256" s="2" t="s">
        <v>5187</v>
      </c>
      <c r="C9256" s="8">
        <v>5652.0</v>
      </c>
      <c r="D9256" s="2" t="s">
        <v>5191</v>
      </c>
      <c r="E9256" s="2" t="s">
        <v>4370</v>
      </c>
      <c r="F9256" s="2" t="s">
        <v>5192</v>
      </c>
      <c r="G9256" s="2" t="s">
        <v>4180</v>
      </c>
      <c r="H9256" s="2" t="s">
        <v>3223</v>
      </c>
      <c r="I9256" s="11" t="str">
        <f>VLOOKUP(C9255,Datos!$F:$G,6,0)</f>
        <v>#REF!</v>
      </c>
      <c r="W9256" s="11"/>
    </row>
    <row r="9257" ht="15.75" customHeight="1">
      <c r="A9257" s="2" t="s">
        <v>5186</v>
      </c>
      <c r="B9257" s="2" t="s">
        <v>5187</v>
      </c>
      <c r="C9257" s="8">
        <v>8974.0</v>
      </c>
      <c r="D9257" s="2" t="s">
        <v>5188</v>
      </c>
      <c r="E9257" s="2" t="s">
        <v>4370</v>
      </c>
      <c r="F9257" s="2" t="s">
        <v>5189</v>
      </c>
      <c r="G9257" s="2" t="s">
        <v>3302</v>
      </c>
      <c r="H9257" s="2" t="s">
        <v>3223</v>
      </c>
      <c r="I9257" s="11" t="str">
        <f>VLOOKUP(C9256,Datos!$F:$G,6,0)</f>
        <v>#REF!</v>
      </c>
      <c r="W9257" s="11"/>
    </row>
    <row r="9258" ht="15.75" customHeight="1">
      <c r="A9258" s="2" t="s">
        <v>5193</v>
      </c>
      <c r="B9258" s="2" t="s">
        <v>3245</v>
      </c>
      <c r="C9258" s="8">
        <v>12646.0</v>
      </c>
      <c r="D9258" s="2" t="s">
        <v>5194</v>
      </c>
      <c r="E9258" s="2" t="s">
        <v>4370</v>
      </c>
      <c r="F9258" s="2" t="s">
        <v>4511</v>
      </c>
      <c r="G9258" s="2" t="s">
        <v>3302</v>
      </c>
      <c r="H9258" s="2" t="s">
        <v>3223</v>
      </c>
      <c r="I9258" s="11" t="str">
        <f>VLOOKUP(C9257,Datos!$F:$G,6,0)</f>
        <v>#REF!</v>
      </c>
      <c r="W9258" s="11"/>
    </row>
    <row r="9259" ht="15.75" customHeight="1">
      <c r="A9259" s="2" t="s">
        <v>1842</v>
      </c>
      <c r="B9259" s="2" t="s">
        <v>3521</v>
      </c>
      <c r="C9259" s="8">
        <v>15468.0</v>
      </c>
      <c r="D9259" s="2" t="s">
        <v>3906</v>
      </c>
      <c r="E9259" s="2" t="s">
        <v>3261</v>
      </c>
      <c r="F9259" s="2" t="s">
        <v>3350</v>
      </c>
      <c r="G9259" s="2" t="s">
        <v>4103</v>
      </c>
      <c r="H9259" s="2" t="s">
        <v>3223</v>
      </c>
      <c r="I9259" s="11" t="str">
        <f>VLOOKUP(C9258,Datos!$F:$G,6,0)</f>
        <v>#REF!</v>
      </c>
      <c r="W9259" s="11"/>
    </row>
    <row r="9260" ht="15.75" customHeight="1">
      <c r="A9260" s="2" t="s">
        <v>757</v>
      </c>
      <c r="B9260" s="2" t="s">
        <v>4806</v>
      </c>
      <c r="C9260" s="8">
        <v>16000.0</v>
      </c>
      <c r="D9260" s="2" t="s">
        <v>5199</v>
      </c>
      <c r="E9260" s="2" t="s">
        <v>4370</v>
      </c>
      <c r="F9260" s="2" t="s">
        <v>4808</v>
      </c>
      <c r="G9260" s="2" t="s">
        <v>3535</v>
      </c>
      <c r="H9260" s="2" t="s">
        <v>3223</v>
      </c>
      <c r="I9260" s="11" t="str">
        <f>VLOOKUP(C9259,Datos!$F:$G,6,0)</f>
        <v>#REF!</v>
      </c>
      <c r="W9260" s="11"/>
    </row>
    <row r="9261" ht="15.75" customHeight="1">
      <c r="A9261" s="2" t="s">
        <v>746</v>
      </c>
      <c r="B9261" s="2" t="s">
        <v>4806</v>
      </c>
      <c r="C9261" s="8">
        <v>14688.0</v>
      </c>
      <c r="D9261" s="2" t="s">
        <v>4807</v>
      </c>
      <c r="E9261" s="2" t="s">
        <v>4370</v>
      </c>
      <c r="F9261" s="2" t="s">
        <v>4808</v>
      </c>
      <c r="G9261" s="2" t="s">
        <v>4809</v>
      </c>
      <c r="H9261" s="2" t="s">
        <v>3223</v>
      </c>
      <c r="I9261" s="11" t="str">
        <f>VLOOKUP(C9260,Datos!$F:$G,6,0)</f>
        <v>#REF!</v>
      </c>
      <c r="W9261" s="11"/>
    </row>
    <row r="9262" ht="15.75" customHeight="1">
      <c r="A9262" s="2" t="s">
        <v>5882</v>
      </c>
      <c r="B9262" s="2" t="s">
        <v>3763</v>
      </c>
      <c r="C9262" s="16" t="s">
        <v>3404</v>
      </c>
      <c r="D9262" s="2" t="s">
        <v>5883</v>
      </c>
      <c r="E9262" s="2" t="s">
        <v>4018</v>
      </c>
      <c r="F9262" s="2" t="s">
        <v>4019</v>
      </c>
      <c r="G9262" s="2" t="s">
        <v>4020</v>
      </c>
      <c r="H9262" s="2" t="s">
        <v>3223</v>
      </c>
      <c r="I9262" s="11" t="str">
        <f>VLOOKUP(C9261,Datos!$F:$G,6,0)</f>
        <v>#REF!</v>
      </c>
      <c r="W9262" s="11"/>
    </row>
    <row r="9263" ht="15.75" customHeight="1">
      <c r="A9263" s="2" t="s">
        <v>1045</v>
      </c>
      <c r="B9263" s="2" t="s">
        <v>4173</v>
      </c>
      <c r="C9263" s="8">
        <v>15568.0</v>
      </c>
      <c r="D9263" s="2" t="s">
        <v>6107</v>
      </c>
      <c r="E9263" s="2" t="s">
        <v>3261</v>
      </c>
      <c r="F9263" s="2" t="s">
        <v>4555</v>
      </c>
      <c r="G9263" s="2" t="s">
        <v>549</v>
      </c>
      <c r="H9263" s="2" t="s">
        <v>3223</v>
      </c>
      <c r="I9263" s="11" t="str">
        <f>VLOOKUP(C9262,Datos!$F:$G,6,0)</f>
        <v>#REF!</v>
      </c>
      <c r="W9263" s="11"/>
    </row>
    <row r="9264" ht="15.75" customHeight="1">
      <c r="A9264" s="2" t="s">
        <v>5988</v>
      </c>
      <c r="B9264" s="2" t="s">
        <v>4173</v>
      </c>
      <c r="C9264" s="8">
        <v>10851.0</v>
      </c>
      <c r="D9264" s="2" t="s">
        <v>5989</v>
      </c>
      <c r="E9264" s="2" t="s">
        <v>3261</v>
      </c>
      <c r="F9264" s="2" t="s">
        <v>3775</v>
      </c>
      <c r="G9264" s="2" t="s">
        <v>549</v>
      </c>
      <c r="H9264" s="2" t="s">
        <v>3223</v>
      </c>
      <c r="I9264" s="11" t="str">
        <f>VLOOKUP(C9263,Datos!$F:$G,6,0)</f>
        <v>#REF!</v>
      </c>
      <c r="W9264" s="11"/>
    </row>
    <row r="9265" ht="15.75" customHeight="1">
      <c r="A9265" s="2" t="s">
        <v>627</v>
      </c>
      <c r="B9265" s="2" t="s">
        <v>4173</v>
      </c>
      <c r="C9265" s="8">
        <v>10710.0</v>
      </c>
      <c r="D9265" s="2" t="s">
        <v>6105</v>
      </c>
      <c r="E9265" s="2" t="s">
        <v>3261</v>
      </c>
      <c r="F9265" s="2" t="s">
        <v>3775</v>
      </c>
      <c r="G9265" s="2" t="s">
        <v>549</v>
      </c>
      <c r="H9265" s="2" t="s">
        <v>3223</v>
      </c>
      <c r="I9265" s="11" t="str">
        <f>VLOOKUP(C9264,Datos!$F:$G,6,0)</f>
        <v>#REF!</v>
      </c>
      <c r="W9265" s="11"/>
    </row>
    <row r="9266" ht="15.75" customHeight="1">
      <c r="A9266" s="2" t="s">
        <v>5889</v>
      </c>
      <c r="B9266" s="2" t="s">
        <v>4173</v>
      </c>
      <c r="C9266" s="8">
        <v>10852.0</v>
      </c>
      <c r="D9266" s="2" t="s">
        <v>5890</v>
      </c>
      <c r="E9266" s="2" t="s">
        <v>3261</v>
      </c>
      <c r="F9266" s="2" t="s">
        <v>3775</v>
      </c>
      <c r="G9266" s="2" t="s">
        <v>549</v>
      </c>
      <c r="H9266" s="2" t="s">
        <v>3223</v>
      </c>
      <c r="I9266" s="11" t="str">
        <f>VLOOKUP(C9265,Datos!$F:$G,6,0)</f>
        <v>#REF!</v>
      </c>
      <c r="W9266" s="11"/>
    </row>
    <row r="9267" ht="15.75" customHeight="1">
      <c r="A9267" s="2" t="s">
        <v>6081</v>
      </c>
      <c r="B9267" s="2" t="s">
        <v>4173</v>
      </c>
      <c r="C9267" s="8">
        <v>7660.0</v>
      </c>
      <c r="D9267" s="2" t="s">
        <v>6082</v>
      </c>
      <c r="E9267" s="2" t="s">
        <v>3261</v>
      </c>
      <c r="F9267" s="2" t="s">
        <v>3775</v>
      </c>
      <c r="G9267" s="2" t="s">
        <v>549</v>
      </c>
      <c r="H9267" s="2" t="s">
        <v>3223</v>
      </c>
      <c r="I9267" s="11" t="str">
        <f>VLOOKUP(C9266,Datos!$F:$G,6,0)</f>
        <v>#REF!</v>
      </c>
      <c r="W9267" s="11"/>
    </row>
    <row r="9268" ht="15.75" customHeight="1">
      <c r="A9268" s="2" t="s">
        <v>4172</v>
      </c>
      <c r="B9268" s="2" t="s">
        <v>4173</v>
      </c>
      <c r="C9268" s="16" t="s">
        <v>4174</v>
      </c>
      <c r="D9268" s="2" t="s">
        <v>4175</v>
      </c>
      <c r="E9268" s="2" t="s">
        <v>3220</v>
      </c>
      <c r="F9268" s="2" t="s">
        <v>3775</v>
      </c>
      <c r="G9268" s="2" t="s">
        <v>549</v>
      </c>
      <c r="H9268" s="2" t="s">
        <v>3223</v>
      </c>
      <c r="I9268" s="11" t="str">
        <f>VLOOKUP(C9267,Datos!$F:$G,6,0)</f>
        <v>#REF!</v>
      </c>
      <c r="W9268" s="11"/>
    </row>
    <row r="9269" ht="15.75" customHeight="1">
      <c r="A9269" s="2" t="s">
        <v>5906</v>
      </c>
      <c r="B9269" s="2" t="s">
        <v>4173</v>
      </c>
      <c r="C9269" s="8">
        <v>9885.0</v>
      </c>
      <c r="D9269" s="2" t="s">
        <v>5907</v>
      </c>
      <c r="E9269" s="2" t="s">
        <v>3261</v>
      </c>
      <c r="F9269" s="2" t="s">
        <v>4358</v>
      </c>
      <c r="G9269" s="2" t="s">
        <v>549</v>
      </c>
      <c r="H9269" s="2" t="s">
        <v>3223</v>
      </c>
      <c r="I9269" s="11" t="str">
        <f>VLOOKUP(C9268,Datos!$F:$G,6,0)</f>
        <v>#REF!</v>
      </c>
      <c r="W9269" s="11"/>
    </row>
    <row r="9270" ht="15.75" customHeight="1">
      <c r="A9270" s="2" t="s">
        <v>1870</v>
      </c>
      <c r="B9270" s="2" t="s">
        <v>3521</v>
      </c>
      <c r="C9270" s="8">
        <v>15593.0</v>
      </c>
      <c r="D9270" s="2" t="s">
        <v>3900</v>
      </c>
      <c r="E9270" s="2" t="s">
        <v>3261</v>
      </c>
      <c r="F9270" s="2" t="s">
        <v>3350</v>
      </c>
      <c r="G9270" s="2" t="s">
        <v>4103</v>
      </c>
      <c r="H9270" s="2" t="s">
        <v>3223</v>
      </c>
      <c r="I9270" s="11" t="str">
        <f>VLOOKUP(C9269,Datos!$F:$G,6,0)</f>
        <v>#REF!</v>
      </c>
      <c r="W9270" s="11"/>
    </row>
    <row r="9271" ht="15.75" customHeight="1">
      <c r="A9271" s="2" t="s">
        <v>1407</v>
      </c>
      <c r="B9271" s="2" t="s">
        <v>4173</v>
      </c>
      <c r="C9271" s="8">
        <v>16946.0</v>
      </c>
      <c r="D9271" s="2" t="s">
        <v>6106</v>
      </c>
      <c r="E9271" s="2" t="s">
        <v>3220</v>
      </c>
      <c r="F9271" s="2" t="s">
        <v>4402</v>
      </c>
      <c r="G9271" s="2" t="s">
        <v>6096</v>
      </c>
      <c r="H9271" s="2" t="s">
        <v>3223</v>
      </c>
      <c r="I9271" s="11" t="str">
        <f>VLOOKUP(C9270,Datos!$F:$G,6,0)</f>
        <v>#REF!</v>
      </c>
      <c r="W9271" s="11"/>
    </row>
    <row r="9272" ht="15.75" customHeight="1">
      <c r="A9272" s="2" t="s">
        <v>6128</v>
      </c>
      <c r="B9272" s="2" t="s">
        <v>4173</v>
      </c>
      <c r="C9272" s="8">
        <v>16944.0</v>
      </c>
      <c r="D9272" s="2" t="s">
        <v>6129</v>
      </c>
      <c r="E9272" s="2" t="s">
        <v>3238</v>
      </c>
      <c r="F9272" s="2" t="s">
        <v>4402</v>
      </c>
      <c r="G9272" s="2" t="s">
        <v>549</v>
      </c>
      <c r="H9272" s="2" t="s">
        <v>3223</v>
      </c>
      <c r="I9272" s="11" t="str">
        <f>VLOOKUP(C9271,Datos!$F:$G,6,0)</f>
        <v>#REF!</v>
      </c>
      <c r="W9272" s="11"/>
    </row>
    <row r="9273" ht="15.75" customHeight="1">
      <c r="A9273" s="2" t="s">
        <v>6017</v>
      </c>
      <c r="B9273" s="2" t="s">
        <v>4173</v>
      </c>
      <c r="C9273" s="8">
        <v>7661.0</v>
      </c>
      <c r="D9273" s="2" t="s">
        <v>3302</v>
      </c>
      <c r="E9273" s="2" t="s">
        <v>3261</v>
      </c>
      <c r="F9273" s="2" t="s">
        <v>4555</v>
      </c>
      <c r="G9273" s="2" t="s">
        <v>549</v>
      </c>
      <c r="H9273" s="2" t="s">
        <v>3223</v>
      </c>
      <c r="I9273" s="11" t="str">
        <f>VLOOKUP(C9272,Datos!$F:$G,6,0)</f>
        <v>#REF!</v>
      </c>
      <c r="W9273" s="11"/>
    </row>
    <row r="9274" ht="15.75" customHeight="1">
      <c r="A9274" s="2" t="s">
        <v>6103</v>
      </c>
      <c r="B9274" s="2" t="s">
        <v>4173</v>
      </c>
      <c r="C9274" s="8">
        <v>9942.0</v>
      </c>
      <c r="D9274" s="2" t="s">
        <v>6104</v>
      </c>
      <c r="E9274" s="2" t="s">
        <v>3261</v>
      </c>
      <c r="F9274" s="2" t="s">
        <v>3775</v>
      </c>
      <c r="G9274" s="2" t="s">
        <v>549</v>
      </c>
      <c r="H9274" s="2" t="s">
        <v>3223</v>
      </c>
      <c r="I9274" s="11" t="str">
        <f>VLOOKUP(C9273,Datos!$F:$G,6,0)</f>
        <v>#REF!</v>
      </c>
      <c r="W9274" s="11"/>
    </row>
    <row r="9275" ht="15.75" customHeight="1">
      <c r="A9275" s="2" t="s">
        <v>5957</v>
      </c>
      <c r="B9275" s="2" t="s">
        <v>4173</v>
      </c>
      <c r="C9275" s="8">
        <v>10708.0</v>
      </c>
      <c r="D9275" s="2" t="s">
        <v>5958</v>
      </c>
      <c r="E9275" s="2" t="s">
        <v>3261</v>
      </c>
      <c r="F9275" s="2" t="s">
        <v>3775</v>
      </c>
      <c r="G9275" s="2" t="s">
        <v>549</v>
      </c>
      <c r="H9275" s="2" t="s">
        <v>3223</v>
      </c>
      <c r="I9275" s="11" t="str">
        <f>VLOOKUP(C9274,Datos!$F:$G,6,0)</f>
        <v>#REF!</v>
      </c>
      <c r="W9275" s="11"/>
    </row>
    <row r="9276" ht="15.75" customHeight="1">
      <c r="A9276" s="2" t="s">
        <v>5948</v>
      </c>
      <c r="B9276" s="2" t="s">
        <v>4173</v>
      </c>
      <c r="C9276" s="8">
        <v>9938.0</v>
      </c>
      <c r="D9276" s="2" t="s">
        <v>5949</v>
      </c>
      <c r="E9276" s="2" t="s">
        <v>3261</v>
      </c>
      <c r="F9276" s="2" t="s">
        <v>5950</v>
      </c>
      <c r="G9276" s="2" t="s">
        <v>549</v>
      </c>
      <c r="H9276" s="2" t="s">
        <v>3223</v>
      </c>
      <c r="I9276" s="11" t="str">
        <f>VLOOKUP(C9275,Datos!$F:$G,6,0)</f>
        <v>#REF!</v>
      </c>
      <c r="W9276" s="11"/>
    </row>
    <row r="9277" ht="15.75" customHeight="1">
      <c r="A9277" s="2" t="s">
        <v>4356</v>
      </c>
      <c r="B9277" s="2" t="s">
        <v>4173</v>
      </c>
      <c r="C9277" s="8">
        <v>15714.0</v>
      </c>
      <c r="D9277" s="2" t="s">
        <v>4357</v>
      </c>
      <c r="E9277" s="2" t="s">
        <v>3238</v>
      </c>
      <c r="F9277" s="2" t="s">
        <v>4278</v>
      </c>
      <c r="G9277" s="2" t="s">
        <v>549</v>
      </c>
      <c r="H9277" s="2" t="s">
        <v>3223</v>
      </c>
      <c r="I9277" s="11" t="str">
        <f>VLOOKUP(C9276,Datos!$F:$G,6,0)</f>
        <v>#REF!</v>
      </c>
      <c r="W9277" s="11"/>
    </row>
    <row r="9278" ht="15.75" customHeight="1">
      <c r="A9278" s="2" t="s">
        <v>714</v>
      </c>
      <c r="B9278" s="2" t="s">
        <v>3245</v>
      </c>
      <c r="C9278" s="16" t="s">
        <v>716</v>
      </c>
      <c r="D9278" s="2" t="s">
        <v>4129</v>
      </c>
      <c r="E9278" s="2" t="s">
        <v>3247</v>
      </c>
      <c r="F9278" s="2" t="s">
        <v>3248</v>
      </c>
      <c r="G9278" s="2" t="s">
        <v>4581</v>
      </c>
      <c r="H9278" s="2" t="s">
        <v>3223</v>
      </c>
      <c r="I9278" s="11" t="str">
        <f>VLOOKUP(C9277,Datos!$F:$G,6,0)</f>
        <v>#REF!</v>
      </c>
      <c r="W9278" s="11"/>
    </row>
    <row r="9279" ht="15.75" customHeight="1">
      <c r="A9279" s="2" t="s">
        <v>581</v>
      </c>
      <c r="B9279" s="2" t="s">
        <v>3218</v>
      </c>
      <c r="C9279" s="8">
        <v>15448.0</v>
      </c>
      <c r="D9279" s="2" t="s">
        <v>3744</v>
      </c>
      <c r="E9279" s="2" t="s">
        <v>3247</v>
      </c>
      <c r="F9279" s="2" t="s">
        <v>3221</v>
      </c>
      <c r="G9279" s="2" t="s">
        <v>3337</v>
      </c>
      <c r="H9279" s="2" t="s">
        <v>3223</v>
      </c>
      <c r="I9279" s="11" t="str">
        <f>VLOOKUP(C9278,Datos!$F:$G,6,0)</f>
        <v>#REF!</v>
      </c>
      <c r="W9279" s="11"/>
    </row>
    <row r="9280" ht="15.75" customHeight="1">
      <c r="A9280" s="2" t="s">
        <v>4066</v>
      </c>
      <c r="B9280" s="2" t="s">
        <v>4067</v>
      </c>
      <c r="C9280" s="8">
        <v>16917.0</v>
      </c>
      <c r="D9280" s="2" t="s">
        <v>4068</v>
      </c>
      <c r="E9280" s="2" t="s">
        <v>3238</v>
      </c>
      <c r="F9280" s="2" t="s">
        <v>4069</v>
      </c>
      <c r="G9280" s="2" t="s">
        <v>4070</v>
      </c>
      <c r="H9280" s="2" t="s">
        <v>3223</v>
      </c>
      <c r="I9280" s="11" t="str">
        <f>VLOOKUP(C9279,Datos!$F:$G,6,0)</f>
        <v>#REF!</v>
      </c>
      <c r="W9280" s="11"/>
    </row>
    <row r="9281" ht="15.75" customHeight="1">
      <c r="A9281" s="2" t="s">
        <v>3167</v>
      </c>
      <c r="B9281" s="2" t="e">
        <v>#N/A</v>
      </c>
      <c r="C9281" s="8" t="e">
        <v>#N/A</v>
      </c>
      <c r="D9281" s="2" t="e">
        <v>#N/A</v>
      </c>
      <c r="E9281" s="2" t="e">
        <v>#N/A</v>
      </c>
      <c r="F9281" s="2" t="e">
        <v>#N/A</v>
      </c>
      <c r="G9281" s="2" t="e">
        <v>#N/A</v>
      </c>
      <c r="H9281" s="2" t="e">
        <v>#N/A</v>
      </c>
      <c r="I9281" s="11" t="str">
        <f>VLOOKUP(C9280,Datos!$F:$G,6,0)</f>
        <v>#REF!</v>
      </c>
      <c r="W9281" s="11"/>
    </row>
    <row r="9282" ht="15.75" customHeight="1">
      <c r="A9282" s="2" t="s">
        <v>1880</v>
      </c>
      <c r="B9282" s="2" t="s">
        <v>3521</v>
      </c>
      <c r="C9282" s="8">
        <v>15587.0</v>
      </c>
      <c r="D9282" s="2" t="s">
        <v>3901</v>
      </c>
      <c r="E9282" s="2" t="s">
        <v>3261</v>
      </c>
      <c r="F9282" s="2" t="s">
        <v>3350</v>
      </c>
      <c r="G9282" s="2" t="s">
        <v>4103</v>
      </c>
      <c r="H9282" s="2" t="s">
        <v>3223</v>
      </c>
      <c r="I9282" s="11" t="str">
        <f>VLOOKUP(C9281,Datos!$F:$G,6,0)</f>
        <v>#N/A</v>
      </c>
      <c r="W9282" s="11"/>
    </row>
    <row r="9283" ht="15.75" customHeight="1">
      <c r="A9283" s="2" t="s">
        <v>1224</v>
      </c>
      <c r="B9283" s="2" t="s">
        <v>3218</v>
      </c>
      <c r="C9283" s="8">
        <v>15787.0</v>
      </c>
      <c r="D9283" s="2" t="s">
        <v>3429</v>
      </c>
      <c r="E9283" s="2" t="s">
        <v>3247</v>
      </c>
      <c r="F9283" s="2" t="s">
        <v>3221</v>
      </c>
      <c r="G9283" s="2" t="s">
        <v>3315</v>
      </c>
      <c r="H9283" s="2" t="s">
        <v>3223</v>
      </c>
      <c r="I9283" s="11" t="str">
        <f>VLOOKUP(C9282,Datos!$F:$G,6,0)</f>
        <v>#REF!</v>
      </c>
      <c r="W9283" s="11"/>
    </row>
    <row r="9284" ht="15.75" customHeight="1">
      <c r="A9284" s="2" t="s">
        <v>1610</v>
      </c>
      <c r="B9284" s="2" t="s">
        <v>3218</v>
      </c>
      <c r="C9284" s="8">
        <v>15817.0</v>
      </c>
      <c r="D9284" s="2" t="s">
        <v>3688</v>
      </c>
      <c r="E9284" s="2" t="s">
        <v>3247</v>
      </c>
      <c r="F9284" s="2" t="s">
        <v>3221</v>
      </c>
      <c r="G9284" s="2" t="s">
        <v>3315</v>
      </c>
      <c r="H9284" s="2" t="s">
        <v>3223</v>
      </c>
      <c r="I9284" s="11" t="str">
        <f>VLOOKUP(C9283,Datos!$F:$G,6,0)</f>
        <v>#REF!</v>
      </c>
      <c r="W9284" s="11"/>
    </row>
    <row r="9285" ht="15.75" customHeight="1">
      <c r="A9285" s="2" t="s">
        <v>6248</v>
      </c>
      <c r="B9285" s="2" t="s">
        <v>3383</v>
      </c>
      <c r="C9285" s="8">
        <v>16776.0</v>
      </c>
      <c r="D9285" s="2" t="s">
        <v>6249</v>
      </c>
      <c r="E9285" s="2" t="s">
        <v>3247</v>
      </c>
      <c r="F9285" s="2" t="s">
        <v>3384</v>
      </c>
      <c r="G9285" s="2" t="s">
        <v>3861</v>
      </c>
      <c r="H9285" s="2" t="s">
        <v>3223</v>
      </c>
      <c r="I9285" s="11" t="str">
        <f>VLOOKUP(C9284,Datos!$F:$G,6,0)</f>
        <v>#REF!</v>
      </c>
      <c r="W9285" s="11"/>
    </row>
    <row r="9286" ht="15.75" customHeight="1">
      <c r="A9286" s="2" t="s">
        <v>3167</v>
      </c>
      <c r="B9286" s="2" t="e">
        <v>#N/A</v>
      </c>
      <c r="C9286" s="8" t="e">
        <v>#N/A</v>
      </c>
      <c r="D9286" s="2" t="e">
        <v>#N/A</v>
      </c>
      <c r="E9286" s="2" t="e">
        <v>#N/A</v>
      </c>
      <c r="F9286" s="2" t="e">
        <v>#N/A</v>
      </c>
      <c r="G9286" s="2" t="e">
        <v>#N/A</v>
      </c>
      <c r="H9286" s="2" t="e">
        <v>#N/A</v>
      </c>
      <c r="I9286" s="11" t="str">
        <f>VLOOKUP(C9285,Datos!$F:$G,6,0)</f>
        <v>#REF!</v>
      </c>
      <c r="W9286" s="11"/>
    </row>
    <row r="9287" ht="15.75" customHeight="1">
      <c r="A9287" s="2" t="s">
        <v>1524</v>
      </c>
      <c r="B9287" s="2" t="s">
        <v>3218</v>
      </c>
      <c r="C9287" s="8">
        <v>10009.0</v>
      </c>
      <c r="D9287" s="2" t="s">
        <v>4527</v>
      </c>
      <c r="E9287" s="2" t="s">
        <v>3511</v>
      </c>
      <c r="F9287" s="2" t="s">
        <v>3221</v>
      </c>
      <c r="G9287" s="2" t="s">
        <v>3320</v>
      </c>
      <c r="H9287" s="2" t="s">
        <v>3223</v>
      </c>
      <c r="I9287" s="11" t="str">
        <f>VLOOKUP(C9286,Datos!$F:$G,6,0)</f>
        <v>#N/A</v>
      </c>
      <c r="W9287" s="11"/>
    </row>
    <row r="9288" ht="15.75" customHeight="1">
      <c r="A9288" s="2" t="s">
        <v>1273</v>
      </c>
      <c r="B9288" s="2" t="s">
        <v>3218</v>
      </c>
      <c r="C9288" s="8">
        <v>7176.0</v>
      </c>
      <c r="D9288" s="2" t="s">
        <v>4208</v>
      </c>
      <c r="E9288" s="2" t="s">
        <v>3511</v>
      </c>
      <c r="F9288" s="2" t="s">
        <v>3221</v>
      </c>
      <c r="G9288" s="2" t="s">
        <v>4209</v>
      </c>
      <c r="H9288" s="2" t="s">
        <v>3250</v>
      </c>
      <c r="I9288" s="11" t="str">
        <f>VLOOKUP(C9287,Datos!$F:$G,6,0)</f>
        <v>#REF!</v>
      </c>
      <c r="W9288" s="11"/>
    </row>
    <row r="9289" ht="15.75" customHeight="1">
      <c r="A9289" s="2" t="s">
        <v>6250</v>
      </c>
      <c r="B9289" s="2" t="s">
        <v>3383</v>
      </c>
      <c r="C9289" s="8">
        <v>16780.0</v>
      </c>
      <c r="D9289" s="2" t="s">
        <v>6251</v>
      </c>
      <c r="E9289" s="2" t="s">
        <v>3247</v>
      </c>
      <c r="F9289" s="2" t="s">
        <v>3384</v>
      </c>
      <c r="G9289" s="2" t="s">
        <v>3861</v>
      </c>
      <c r="H9289" s="2" t="s">
        <v>3223</v>
      </c>
      <c r="I9289" s="11" t="str">
        <f>VLOOKUP(C9288,Datos!$F:$G,6,0)</f>
        <v>#REF!</v>
      </c>
      <c r="W9289" s="11"/>
    </row>
    <row r="9290" ht="15.75" customHeight="1">
      <c r="A9290" s="2" t="s">
        <v>1337</v>
      </c>
      <c r="B9290" s="2" t="s">
        <v>3218</v>
      </c>
      <c r="C9290" s="8">
        <v>15447.0</v>
      </c>
      <c r="D9290" s="2" t="s">
        <v>4007</v>
      </c>
      <c r="E9290" s="2" t="s">
        <v>3247</v>
      </c>
      <c r="F9290" s="2" t="s">
        <v>3221</v>
      </c>
      <c r="G9290" s="2" t="s">
        <v>3337</v>
      </c>
      <c r="H9290" s="2" t="s">
        <v>3223</v>
      </c>
      <c r="I9290" s="11" t="str">
        <f>VLOOKUP(C9289,Datos!$F:$G,6,0)</f>
        <v>#REF!</v>
      </c>
      <c r="W9290" s="11"/>
    </row>
    <row r="9291" ht="15.75" customHeight="1">
      <c r="A9291" s="2" t="s">
        <v>6090</v>
      </c>
      <c r="B9291" s="2" t="s">
        <v>4173</v>
      </c>
      <c r="C9291" s="16" t="s">
        <v>6091</v>
      </c>
      <c r="D9291" s="2" t="s">
        <v>6092</v>
      </c>
      <c r="E9291" s="2" t="s">
        <v>3261</v>
      </c>
      <c r="F9291" s="2" t="s">
        <v>3775</v>
      </c>
      <c r="G9291" s="2" t="s">
        <v>549</v>
      </c>
      <c r="H9291" s="2" t="s">
        <v>3223</v>
      </c>
      <c r="I9291" s="11" t="str">
        <f>VLOOKUP(C9290,Datos!$F:$G,6,0)</f>
        <v>#REF!</v>
      </c>
      <c r="W9291" s="11"/>
    </row>
    <row r="9292" ht="15.75" customHeight="1">
      <c r="A9292" s="2" t="s">
        <v>2368</v>
      </c>
      <c r="B9292" s="2" t="s">
        <v>3793</v>
      </c>
      <c r="C9292" s="16" t="s">
        <v>549</v>
      </c>
      <c r="D9292" s="2" t="s">
        <v>6252</v>
      </c>
      <c r="E9292" s="2" t="s">
        <v>3247</v>
      </c>
      <c r="F9292" s="2" t="s">
        <v>3795</v>
      </c>
      <c r="G9292" s="2" t="s">
        <v>3941</v>
      </c>
      <c r="H9292" s="2" t="s">
        <v>3855</v>
      </c>
      <c r="I9292" s="11" t="str">
        <f>VLOOKUP(C9291,Datos!$F:$G,6,0)</f>
        <v>#REF!</v>
      </c>
      <c r="W9292" s="11"/>
    </row>
    <row r="9293" ht="15.75" customHeight="1">
      <c r="A9293" s="2" t="s">
        <v>1891</v>
      </c>
      <c r="B9293" s="2" t="s">
        <v>3521</v>
      </c>
      <c r="C9293" s="8">
        <v>15589.0</v>
      </c>
      <c r="D9293" s="2" t="s">
        <v>3902</v>
      </c>
      <c r="E9293" s="2" t="s">
        <v>3261</v>
      </c>
      <c r="F9293" s="2" t="s">
        <v>3350</v>
      </c>
      <c r="G9293" s="2" t="s">
        <v>4103</v>
      </c>
      <c r="H9293" s="2" t="s">
        <v>3223</v>
      </c>
      <c r="I9293" s="11" t="str">
        <f>VLOOKUP(C9292,Datos!$F:$G,6,0)</f>
        <v>#REF!</v>
      </c>
      <c r="W9293" s="11"/>
    </row>
    <row r="9294" ht="15.75" customHeight="1">
      <c r="A9294" s="2" t="s">
        <v>1116</v>
      </c>
      <c r="B9294" s="2" t="s">
        <v>3555</v>
      </c>
      <c r="C9294" s="8">
        <v>11049.0</v>
      </c>
      <c r="D9294" s="2" t="s">
        <v>5286</v>
      </c>
      <c r="E9294" s="2" t="s">
        <v>3303</v>
      </c>
      <c r="F9294" s="2" t="s">
        <v>5287</v>
      </c>
      <c r="G9294" s="2" t="s">
        <v>5288</v>
      </c>
      <c r="H9294" s="2" t="s">
        <v>3223</v>
      </c>
      <c r="I9294" s="11" t="str">
        <f>VLOOKUP(C9293,Datos!$F:$G,6,0)</f>
        <v>#REF!</v>
      </c>
      <c r="W9294" s="11"/>
    </row>
    <row r="9295" ht="15.75" customHeight="1">
      <c r="A9295" s="2" t="s">
        <v>1908</v>
      </c>
      <c r="B9295" s="2" t="s">
        <v>3827</v>
      </c>
      <c r="C9295" s="8">
        <v>15596.0</v>
      </c>
      <c r="D9295" s="2" t="s">
        <v>3976</v>
      </c>
      <c r="E9295" s="2" t="s">
        <v>3261</v>
      </c>
      <c r="F9295" s="2" t="s">
        <v>3829</v>
      </c>
      <c r="G9295" s="2" t="s">
        <v>3830</v>
      </c>
      <c r="H9295" s="2" t="s">
        <v>3223</v>
      </c>
      <c r="I9295" s="11" t="str">
        <f>VLOOKUP(C9294,Datos!$F:$G,6,0)</f>
        <v>#REF!</v>
      </c>
      <c r="W9295" s="11"/>
    </row>
    <row r="9296" ht="15.75" customHeight="1">
      <c r="A9296" s="2" t="s">
        <v>1914</v>
      </c>
      <c r="B9296" s="2" t="s">
        <v>3827</v>
      </c>
      <c r="C9296" s="8">
        <v>15595.0</v>
      </c>
      <c r="D9296" s="2" t="s">
        <v>3979</v>
      </c>
      <c r="E9296" s="2" t="s">
        <v>3261</v>
      </c>
      <c r="F9296" s="2" t="s">
        <v>3829</v>
      </c>
      <c r="G9296" s="2" t="s">
        <v>3830</v>
      </c>
      <c r="H9296" s="2" t="s">
        <v>3223</v>
      </c>
      <c r="I9296" s="11" t="str">
        <f>VLOOKUP(C9295,Datos!$F:$G,6,0)</f>
        <v>#REF!</v>
      </c>
      <c r="W9296" s="11"/>
    </row>
    <row r="9297" ht="15.75" customHeight="1">
      <c r="A9297" s="2" t="s">
        <v>3167</v>
      </c>
      <c r="B9297" s="2" t="e">
        <v>#N/A</v>
      </c>
      <c r="C9297" s="8" t="e">
        <v>#N/A</v>
      </c>
      <c r="D9297" s="2" t="e">
        <v>#N/A</v>
      </c>
      <c r="E9297" s="2" t="e">
        <v>#N/A</v>
      </c>
      <c r="F9297" s="2" t="e">
        <v>#N/A</v>
      </c>
      <c r="G9297" s="2" t="e">
        <v>#N/A</v>
      </c>
      <c r="H9297" s="2" t="e">
        <v>#N/A</v>
      </c>
      <c r="I9297" s="11" t="str">
        <f>VLOOKUP(C9296,Datos!$F:$G,6,0)</f>
        <v>#REF!</v>
      </c>
      <c r="W9297" s="11"/>
    </row>
    <row r="9298" ht="15.75" customHeight="1">
      <c r="A9298" s="2" t="s">
        <v>441</v>
      </c>
      <c r="B9298" s="2" t="s">
        <v>3383</v>
      </c>
      <c r="C9298" s="8">
        <v>16766.0</v>
      </c>
      <c r="D9298" s="2" t="s">
        <v>3850</v>
      </c>
      <c r="E9298" s="2" t="s">
        <v>3453</v>
      </c>
      <c r="F9298" s="2" t="s">
        <v>3384</v>
      </c>
      <c r="G9298" s="2" t="s">
        <v>3851</v>
      </c>
      <c r="H9298" s="2" t="s">
        <v>3250</v>
      </c>
      <c r="I9298" s="11" t="str">
        <f>VLOOKUP(C9297,Datos!$F:$G,6,0)</f>
        <v>#N/A</v>
      </c>
      <c r="W9298" s="11"/>
    </row>
    <row r="9299" ht="15.75" customHeight="1">
      <c r="A9299" s="2" t="s">
        <v>3167</v>
      </c>
      <c r="B9299" s="2" t="e">
        <v>#N/A</v>
      </c>
      <c r="C9299" s="8" t="e">
        <v>#N/A</v>
      </c>
      <c r="D9299" s="2" t="e">
        <v>#N/A</v>
      </c>
      <c r="E9299" s="2" t="e">
        <v>#N/A</v>
      </c>
      <c r="F9299" s="2" t="e">
        <v>#N/A</v>
      </c>
      <c r="G9299" s="2" t="e">
        <v>#N/A</v>
      </c>
      <c r="H9299" s="2" t="e">
        <v>#N/A</v>
      </c>
      <c r="I9299" s="11" t="str">
        <f>VLOOKUP(C9298,Datos!$F:$G,6,0)</f>
        <v>#REF!</v>
      </c>
      <c r="W9299" s="11"/>
    </row>
    <row r="9300" ht="15.75" customHeight="1">
      <c r="A9300" s="2" t="s">
        <v>6165</v>
      </c>
      <c r="B9300" s="2" t="s">
        <v>4454</v>
      </c>
      <c r="C9300" s="16" t="s">
        <v>6166</v>
      </c>
      <c r="D9300" s="2" t="s">
        <v>3302</v>
      </c>
      <c r="E9300" s="2" t="s">
        <v>3238</v>
      </c>
      <c r="F9300" s="2" t="s">
        <v>4309</v>
      </c>
      <c r="G9300" s="2" t="s">
        <v>549</v>
      </c>
      <c r="H9300" s="2" t="s">
        <v>3231</v>
      </c>
      <c r="I9300" s="11" t="str">
        <f>VLOOKUP(C9299,Datos!$F:$G,6,0)</f>
        <v>#N/A</v>
      </c>
      <c r="W9300" s="11"/>
    </row>
    <row r="9301" ht="15.75" customHeight="1">
      <c r="A9301" s="2" t="s">
        <v>6161</v>
      </c>
      <c r="B9301" s="2" t="s">
        <v>4454</v>
      </c>
      <c r="C9301" s="8">
        <v>14918.0</v>
      </c>
      <c r="D9301" s="2" t="s">
        <v>3302</v>
      </c>
      <c r="E9301" s="2" t="s">
        <v>3511</v>
      </c>
      <c r="F9301" s="2" t="s">
        <v>4309</v>
      </c>
      <c r="G9301" s="2" t="s">
        <v>549</v>
      </c>
      <c r="H9301" s="2" t="s">
        <v>3223</v>
      </c>
      <c r="I9301" s="11" t="str">
        <f>VLOOKUP(C9300,Datos!$F:$G,6,0)</f>
        <v>#REF!</v>
      </c>
      <c r="W9301" s="11"/>
    </row>
    <row r="9302" ht="15.75" customHeight="1">
      <c r="A9302" s="2" t="s">
        <v>270</v>
      </c>
      <c r="B9302" s="2" t="s">
        <v>4454</v>
      </c>
      <c r="C9302" s="8">
        <v>899.0</v>
      </c>
      <c r="D9302" s="2" t="s">
        <v>3302</v>
      </c>
      <c r="E9302" s="2" t="s">
        <v>3511</v>
      </c>
      <c r="F9302" s="2" t="s">
        <v>4309</v>
      </c>
      <c r="G9302" s="2" t="s">
        <v>549</v>
      </c>
      <c r="H9302" s="2" t="s">
        <v>3223</v>
      </c>
      <c r="I9302" s="11" t="str">
        <f>VLOOKUP(C9301,Datos!$F:$G,6,0)</f>
        <v>#REF!</v>
      </c>
      <c r="W9302" s="11"/>
    </row>
    <row r="9303" ht="15.75" customHeight="1">
      <c r="A9303" s="2" t="s">
        <v>6157</v>
      </c>
      <c r="B9303" s="2" t="s">
        <v>4454</v>
      </c>
      <c r="C9303" s="8">
        <v>1013.0</v>
      </c>
      <c r="D9303" s="2" t="s">
        <v>3302</v>
      </c>
      <c r="E9303" s="2" t="s">
        <v>3238</v>
      </c>
      <c r="F9303" s="2" t="s">
        <v>4309</v>
      </c>
      <c r="G9303" s="2" t="s">
        <v>549</v>
      </c>
      <c r="H9303" s="2" t="s">
        <v>3223</v>
      </c>
      <c r="I9303" s="11" t="str">
        <f>VLOOKUP(C9302,Datos!$F:$G,6,0)</f>
        <v>#REF!</v>
      </c>
      <c r="W9303" s="11"/>
    </row>
    <row r="9304" ht="15.75" customHeight="1">
      <c r="A9304" s="2" t="s">
        <v>1862</v>
      </c>
      <c r="B9304" s="2" t="s">
        <v>3521</v>
      </c>
      <c r="C9304" s="8">
        <v>15591.0</v>
      </c>
      <c r="D9304" s="2" t="s">
        <v>3903</v>
      </c>
      <c r="E9304" s="2" t="s">
        <v>3261</v>
      </c>
      <c r="F9304" s="2" t="s">
        <v>3350</v>
      </c>
      <c r="G9304" s="2" t="s">
        <v>4103</v>
      </c>
      <c r="H9304" s="2" t="s">
        <v>3223</v>
      </c>
      <c r="I9304" s="11" t="str">
        <f>VLOOKUP(C9303,Datos!$F:$G,6,0)</f>
        <v>#REF!</v>
      </c>
      <c r="W9304" s="11"/>
    </row>
    <row r="9305" ht="15.75" customHeight="1">
      <c r="A9305" s="2" t="s">
        <v>6160</v>
      </c>
      <c r="B9305" s="2" t="s">
        <v>4454</v>
      </c>
      <c r="C9305" s="8">
        <v>10519.0</v>
      </c>
      <c r="D9305" s="2" t="s">
        <v>3302</v>
      </c>
      <c r="E9305" s="2" t="s">
        <v>3511</v>
      </c>
      <c r="F9305" s="2" t="s">
        <v>4309</v>
      </c>
      <c r="G9305" s="2" t="s">
        <v>549</v>
      </c>
      <c r="H9305" s="2" t="s">
        <v>3223</v>
      </c>
      <c r="I9305" s="11" t="str">
        <f>VLOOKUP(C9304,Datos!$F:$G,6,0)</f>
        <v>#REF!</v>
      </c>
      <c r="W9305" s="11"/>
    </row>
    <row r="9306" ht="15.75" customHeight="1">
      <c r="A9306" s="2" t="s">
        <v>6109</v>
      </c>
      <c r="B9306" s="2" t="s">
        <v>4173</v>
      </c>
      <c r="C9306" s="8">
        <v>15565.0</v>
      </c>
      <c r="D9306" s="2" t="s">
        <v>6110</v>
      </c>
      <c r="E9306" s="2" t="s">
        <v>3220</v>
      </c>
      <c r="F9306" s="2" t="s">
        <v>4555</v>
      </c>
      <c r="G9306" s="2" t="s">
        <v>549</v>
      </c>
      <c r="H9306" s="2" t="s">
        <v>3223</v>
      </c>
      <c r="I9306" s="11" t="str">
        <f>VLOOKUP(C9305,Datos!$F:$G,6,0)</f>
        <v>#REF!</v>
      </c>
      <c r="W9306" s="11"/>
    </row>
    <row r="9307" ht="15.75" customHeight="1">
      <c r="A9307" s="2" t="s">
        <v>6098</v>
      </c>
      <c r="B9307" s="2" t="s">
        <v>4173</v>
      </c>
      <c r="C9307" s="8">
        <v>15691.0</v>
      </c>
      <c r="D9307" s="2" t="s">
        <v>6099</v>
      </c>
      <c r="E9307" s="2" t="s">
        <v>3238</v>
      </c>
      <c r="F9307" s="2" t="s">
        <v>4278</v>
      </c>
      <c r="G9307" s="2" t="s">
        <v>549</v>
      </c>
      <c r="H9307" s="2" t="s">
        <v>3223</v>
      </c>
      <c r="I9307" s="11" t="str">
        <f>VLOOKUP(C9306,Datos!$F:$G,6,0)</f>
        <v>#REF!</v>
      </c>
      <c r="W9307" s="11"/>
    </row>
    <row r="9308" ht="15.75" customHeight="1">
      <c r="A9308" s="2" t="s">
        <v>5891</v>
      </c>
      <c r="B9308" s="2" t="s">
        <v>4173</v>
      </c>
      <c r="C9308" s="8">
        <v>14776.0</v>
      </c>
      <c r="D9308" s="2" t="s">
        <v>5892</v>
      </c>
      <c r="E9308" s="2" t="s">
        <v>3220</v>
      </c>
      <c r="F9308" s="2" t="s">
        <v>4555</v>
      </c>
      <c r="G9308" s="2" t="s">
        <v>549</v>
      </c>
      <c r="H9308" s="2" t="s">
        <v>3223</v>
      </c>
      <c r="I9308" s="11" t="str">
        <f>VLOOKUP(C9307,Datos!$F:$G,6,0)</f>
        <v>#REF!</v>
      </c>
      <c r="W9308" s="11"/>
    </row>
    <row r="9309" ht="15.75" customHeight="1">
      <c r="A9309" s="2" t="s">
        <v>1040</v>
      </c>
      <c r="B9309" s="2" t="s">
        <v>4173</v>
      </c>
      <c r="C9309" s="8">
        <v>15566.0</v>
      </c>
      <c r="D9309" s="2" t="s">
        <v>5965</v>
      </c>
      <c r="E9309" s="2" t="s">
        <v>3238</v>
      </c>
      <c r="F9309" s="2" t="s">
        <v>4555</v>
      </c>
      <c r="G9309" s="2" t="s">
        <v>549</v>
      </c>
      <c r="H9309" s="2" t="s">
        <v>3223</v>
      </c>
      <c r="I9309" s="11" t="str">
        <f>VLOOKUP(C9308,Datos!$F:$G,6,0)</f>
        <v>#REF!</v>
      </c>
      <c r="W9309" s="11"/>
    </row>
    <row r="9310" ht="15.75" customHeight="1">
      <c r="A9310" s="2" t="s">
        <v>1422</v>
      </c>
      <c r="B9310" s="2" t="s">
        <v>4173</v>
      </c>
      <c r="C9310" s="16" t="s">
        <v>1424</v>
      </c>
      <c r="D9310" s="2" t="s">
        <v>5961</v>
      </c>
      <c r="E9310" s="2" t="s">
        <v>3238</v>
      </c>
      <c r="F9310" s="2" t="s">
        <v>4306</v>
      </c>
      <c r="G9310" s="2" t="s">
        <v>549</v>
      </c>
      <c r="H9310" s="2" t="s">
        <v>3223</v>
      </c>
      <c r="I9310" s="11" t="str">
        <f>VLOOKUP(C9309,Datos!$F:$G,6,0)</f>
        <v>#REF!</v>
      </c>
      <c r="W9310" s="11"/>
    </row>
    <row r="9311" ht="15.75" customHeight="1">
      <c r="A9311" s="2" t="s">
        <v>1415</v>
      </c>
      <c r="B9311" s="2" t="s">
        <v>4173</v>
      </c>
      <c r="C9311" s="8">
        <v>16860.0</v>
      </c>
      <c r="D9311" s="2" t="s">
        <v>4305</v>
      </c>
      <c r="E9311" s="2" t="s">
        <v>3238</v>
      </c>
      <c r="F9311" s="2" t="s">
        <v>4306</v>
      </c>
      <c r="G9311" s="2" t="s">
        <v>549</v>
      </c>
      <c r="H9311" s="2" t="s">
        <v>3897</v>
      </c>
      <c r="I9311" s="11" t="str">
        <f>VLOOKUP(C9310,Datos!$F:$G,6,0)</f>
        <v>#REF!</v>
      </c>
      <c r="W9311" s="11"/>
    </row>
    <row r="9312" ht="15.75" customHeight="1">
      <c r="A9312" s="2" t="s">
        <v>3167</v>
      </c>
      <c r="B9312" s="2" t="e">
        <v>#N/A</v>
      </c>
      <c r="C9312" s="8" t="e">
        <v>#N/A</v>
      </c>
      <c r="D9312" s="2" t="e">
        <v>#N/A</v>
      </c>
      <c r="E9312" s="2" t="e">
        <v>#N/A</v>
      </c>
      <c r="F9312" s="2" t="e">
        <v>#N/A</v>
      </c>
      <c r="G9312" s="2" t="e">
        <v>#N/A</v>
      </c>
      <c r="H9312" s="2" t="e">
        <v>#N/A</v>
      </c>
      <c r="I9312" s="11" t="str">
        <f>VLOOKUP(C9311,Datos!$F:$G,6,0)</f>
        <v>#REF!</v>
      </c>
      <c r="W9312" s="11"/>
    </row>
    <row r="9313" ht="15.75" customHeight="1">
      <c r="A9313" s="2" t="s">
        <v>3005</v>
      </c>
      <c r="B9313" s="2" t="s">
        <v>3579</v>
      </c>
      <c r="C9313" s="8">
        <v>15707.0</v>
      </c>
      <c r="D9313" s="2" t="s">
        <v>3580</v>
      </c>
      <c r="E9313" s="2" t="s">
        <v>3220</v>
      </c>
      <c r="F9313" s="2" t="s">
        <v>3581</v>
      </c>
      <c r="G9313" s="2" t="s">
        <v>3582</v>
      </c>
      <c r="H9313" s="2" t="s">
        <v>3250</v>
      </c>
      <c r="I9313" s="11" t="str">
        <f>VLOOKUP(C9312,Datos!$F:$G,6,0)</f>
        <v>#N/A</v>
      </c>
      <c r="W9313" s="11"/>
    </row>
    <row r="9314" ht="15.75" customHeight="1">
      <c r="A9314" s="2" t="s">
        <v>3167</v>
      </c>
      <c r="B9314" s="2" t="e">
        <v>#N/A</v>
      </c>
      <c r="C9314" s="8" t="e">
        <v>#N/A</v>
      </c>
      <c r="D9314" s="2" t="e">
        <v>#N/A</v>
      </c>
      <c r="E9314" s="2" t="e">
        <v>#N/A</v>
      </c>
      <c r="F9314" s="2" t="e">
        <v>#N/A</v>
      </c>
      <c r="G9314" s="2" t="e">
        <v>#N/A</v>
      </c>
      <c r="H9314" s="2" t="e">
        <v>#N/A</v>
      </c>
      <c r="I9314" s="11" t="str">
        <f>VLOOKUP(C9313,Datos!$F:$G,6,0)</f>
        <v>#REF!</v>
      </c>
      <c r="W9314" s="11"/>
    </row>
    <row r="9315" ht="15.75" customHeight="1">
      <c r="A9315" s="2" t="s">
        <v>1850</v>
      </c>
      <c r="B9315" s="2" t="s">
        <v>3521</v>
      </c>
      <c r="C9315" s="8">
        <v>15470.0</v>
      </c>
      <c r="D9315" s="2" t="s">
        <v>3904</v>
      </c>
      <c r="E9315" s="2" t="s">
        <v>3261</v>
      </c>
      <c r="F9315" s="2" t="s">
        <v>3350</v>
      </c>
      <c r="G9315" s="2" t="s">
        <v>4103</v>
      </c>
      <c r="H9315" s="2" t="s">
        <v>3223</v>
      </c>
      <c r="I9315" s="11" t="str">
        <f>VLOOKUP(C9314,Datos!$F:$G,6,0)</f>
        <v>#N/A</v>
      </c>
      <c r="W9315" s="11"/>
    </row>
    <row r="9316" ht="15.75" customHeight="1">
      <c r="A9316" s="2" t="s">
        <v>3167</v>
      </c>
      <c r="B9316" s="2" t="e">
        <v>#N/A</v>
      </c>
      <c r="C9316" s="8" t="e">
        <v>#N/A</v>
      </c>
      <c r="D9316" s="2" t="e">
        <v>#N/A</v>
      </c>
      <c r="E9316" s="2" t="e">
        <v>#N/A</v>
      </c>
      <c r="F9316" s="2" t="e">
        <v>#N/A</v>
      </c>
      <c r="G9316" s="2" t="e">
        <v>#N/A</v>
      </c>
      <c r="H9316" s="2" t="e">
        <v>#N/A</v>
      </c>
      <c r="I9316" s="11" t="str">
        <f>VLOOKUP(C9315,Datos!$F:$G,6,0)</f>
        <v>#REF!</v>
      </c>
      <c r="W9316" s="11"/>
    </row>
    <row r="9317" ht="15.75" customHeight="1">
      <c r="A9317" s="2" t="s">
        <v>3167</v>
      </c>
      <c r="B9317" s="2" t="e">
        <v>#N/A</v>
      </c>
      <c r="C9317" s="8" t="e">
        <v>#N/A</v>
      </c>
      <c r="D9317" s="2" t="e">
        <v>#N/A</v>
      </c>
      <c r="E9317" s="2" t="e">
        <v>#N/A</v>
      </c>
      <c r="F9317" s="2" t="e">
        <v>#N/A</v>
      </c>
      <c r="G9317" s="2" t="e">
        <v>#N/A</v>
      </c>
      <c r="H9317" s="2" t="e">
        <v>#N/A</v>
      </c>
      <c r="I9317" s="11" t="str">
        <f>VLOOKUP(C9316,Datos!$F:$G,6,0)</f>
        <v>#N/A</v>
      </c>
      <c r="W9317" s="11"/>
    </row>
    <row r="9318" ht="15.75" customHeight="1">
      <c r="A9318" s="2" t="s">
        <v>1224</v>
      </c>
      <c r="B9318" s="2" t="s">
        <v>3218</v>
      </c>
      <c r="C9318" s="8">
        <v>15787.0</v>
      </c>
      <c r="D9318" s="2" t="s">
        <v>3429</v>
      </c>
      <c r="E9318" s="2" t="s">
        <v>3247</v>
      </c>
      <c r="F9318" s="2" t="s">
        <v>3221</v>
      </c>
      <c r="G9318" s="2" t="s">
        <v>3315</v>
      </c>
      <c r="H9318" s="2" t="s">
        <v>3223</v>
      </c>
      <c r="I9318" s="11" t="str">
        <f>VLOOKUP(C9317,Datos!$F:$G,6,0)</f>
        <v>#N/A</v>
      </c>
      <c r="W9318" s="11"/>
    </row>
    <row r="9319" ht="15.75" customHeight="1">
      <c r="A9319" s="2" t="s">
        <v>1184</v>
      </c>
      <c r="B9319" s="2" t="s">
        <v>3218</v>
      </c>
      <c r="C9319" s="8">
        <v>10569.0</v>
      </c>
      <c r="D9319" s="2" t="s">
        <v>4008</v>
      </c>
      <c r="E9319" s="2" t="s">
        <v>3238</v>
      </c>
      <c r="F9319" s="2" t="s">
        <v>3221</v>
      </c>
      <c r="G9319" s="2" t="s">
        <v>3320</v>
      </c>
      <c r="H9319" s="2" t="s">
        <v>3223</v>
      </c>
      <c r="I9319" s="11" t="str">
        <f>VLOOKUP(C9318,Datos!$F:$G,6,0)</f>
        <v>#REF!</v>
      </c>
      <c r="W9319" s="11"/>
    </row>
    <row r="9320" ht="15.75" customHeight="1">
      <c r="A9320" s="2" t="s">
        <v>6253</v>
      </c>
      <c r="B9320" s="2" t="s">
        <v>3793</v>
      </c>
      <c r="C9320" s="16" t="s">
        <v>549</v>
      </c>
      <c r="D9320" s="2" t="s">
        <v>6254</v>
      </c>
      <c r="E9320" s="2" t="s">
        <v>3281</v>
      </c>
      <c r="F9320" s="2" t="s">
        <v>3795</v>
      </c>
      <c r="G9320" s="2" t="s">
        <v>3941</v>
      </c>
      <c r="H9320" s="2" t="s">
        <v>3855</v>
      </c>
      <c r="I9320" s="11" t="str">
        <f>VLOOKUP(C9319,Datos!$F:$G,6,0)</f>
        <v>#REF!</v>
      </c>
      <c r="W9320" s="11"/>
    </row>
    <row r="9321" ht="15.75" customHeight="1">
      <c r="A9321" s="2" t="s">
        <v>6232</v>
      </c>
      <c r="B9321" s="2" t="s">
        <v>3793</v>
      </c>
      <c r="C9321" s="16" t="s">
        <v>3404</v>
      </c>
      <c r="D9321" s="2" t="s">
        <v>6233</v>
      </c>
      <c r="E9321" s="2" t="s">
        <v>3238</v>
      </c>
      <c r="F9321" s="2" t="s">
        <v>3795</v>
      </c>
      <c r="G9321" s="2" t="s">
        <v>3941</v>
      </c>
      <c r="H9321" s="2" t="s">
        <v>3855</v>
      </c>
      <c r="I9321" s="11" t="str">
        <f>VLOOKUP(C9320,Datos!$F:$G,6,0)</f>
        <v>#REF!</v>
      </c>
      <c r="W9321" s="11"/>
    </row>
    <row r="9322" ht="15.75" customHeight="1">
      <c r="A9322" s="2" t="s">
        <v>3167</v>
      </c>
      <c r="B9322" s="2" t="e">
        <v>#N/A</v>
      </c>
      <c r="C9322" s="8" t="e">
        <v>#N/A</v>
      </c>
      <c r="D9322" s="2" t="e">
        <v>#N/A</v>
      </c>
      <c r="E9322" s="2" t="e">
        <v>#N/A</v>
      </c>
      <c r="F9322" s="2" t="e">
        <v>#N/A</v>
      </c>
      <c r="G9322" s="2" t="e">
        <v>#N/A</v>
      </c>
      <c r="H9322" s="2" t="e">
        <v>#N/A</v>
      </c>
      <c r="I9322" s="11" t="str">
        <f>VLOOKUP(C9321,Datos!$F:$G,6,0)</f>
        <v>#REF!</v>
      </c>
      <c r="W9322" s="11"/>
    </row>
    <row r="9323" ht="15.75" customHeight="1">
      <c r="A9323" s="2" t="s">
        <v>3167</v>
      </c>
      <c r="B9323" s="2" t="e">
        <v>#N/A</v>
      </c>
      <c r="C9323" s="8" t="e">
        <v>#N/A</v>
      </c>
      <c r="D9323" s="2" t="e">
        <v>#N/A</v>
      </c>
      <c r="E9323" s="2" t="e">
        <v>#N/A</v>
      </c>
      <c r="F9323" s="2" t="e">
        <v>#N/A</v>
      </c>
      <c r="G9323" s="2" t="e">
        <v>#N/A</v>
      </c>
      <c r="H9323" s="2" t="e">
        <v>#N/A</v>
      </c>
      <c r="I9323" s="11" t="str">
        <f>VLOOKUP(C9322,Datos!$F:$G,6,0)</f>
        <v>#N/A</v>
      </c>
      <c r="W9323" s="11"/>
    </row>
    <row r="9324" ht="15.75" customHeight="1">
      <c r="A9324" s="2" t="s">
        <v>3167</v>
      </c>
      <c r="B9324" s="2" t="e">
        <v>#N/A</v>
      </c>
      <c r="C9324" s="8" t="e">
        <v>#N/A</v>
      </c>
      <c r="D9324" s="2" t="e">
        <v>#N/A</v>
      </c>
      <c r="E9324" s="2" t="e">
        <v>#N/A</v>
      </c>
      <c r="F9324" s="2" t="e">
        <v>#N/A</v>
      </c>
      <c r="G9324" s="2" t="e">
        <v>#N/A</v>
      </c>
      <c r="H9324" s="2" t="e">
        <v>#N/A</v>
      </c>
      <c r="I9324" s="11" t="str">
        <f>VLOOKUP(C9323,Datos!$F:$G,6,0)</f>
        <v>#N/A</v>
      </c>
      <c r="W9324" s="11"/>
    </row>
    <row r="9325" ht="15.75" customHeight="1">
      <c r="A9325" s="2" t="s">
        <v>3167</v>
      </c>
      <c r="B9325" s="2" t="e">
        <v>#N/A</v>
      </c>
      <c r="C9325" s="8" t="e">
        <v>#N/A</v>
      </c>
      <c r="D9325" s="2" t="e">
        <v>#N/A</v>
      </c>
      <c r="E9325" s="2" t="e">
        <v>#N/A</v>
      </c>
      <c r="F9325" s="2" t="e">
        <v>#N/A</v>
      </c>
      <c r="G9325" s="2" t="e">
        <v>#N/A</v>
      </c>
      <c r="H9325" s="2" t="e">
        <v>#N/A</v>
      </c>
      <c r="I9325" s="11" t="str">
        <f>VLOOKUP(C9324,Datos!$F:$G,6,0)</f>
        <v>#N/A</v>
      </c>
      <c r="W9325" s="11"/>
    </row>
    <row r="9326" ht="15.75" customHeight="1">
      <c r="A9326" s="2" t="s">
        <v>1826</v>
      </c>
      <c r="B9326" s="2" t="s">
        <v>3521</v>
      </c>
      <c r="C9326" s="8">
        <v>15466.0</v>
      </c>
      <c r="D9326" s="2" t="s">
        <v>3905</v>
      </c>
      <c r="E9326" s="2" t="s">
        <v>3261</v>
      </c>
      <c r="F9326" s="2" t="s">
        <v>3350</v>
      </c>
      <c r="G9326" s="2" t="s">
        <v>4103</v>
      </c>
      <c r="H9326" s="2" t="s">
        <v>3223</v>
      </c>
      <c r="I9326" s="11" t="str">
        <f>VLOOKUP(C9325,Datos!$F:$G,6,0)</f>
        <v>#N/A</v>
      </c>
      <c r="W9326" s="11"/>
    </row>
    <row r="9327" ht="15.75" customHeight="1">
      <c r="A9327" s="2" t="s">
        <v>3167</v>
      </c>
      <c r="B9327" s="2" t="e">
        <v>#N/A</v>
      </c>
      <c r="C9327" s="8" t="e">
        <v>#N/A</v>
      </c>
      <c r="D9327" s="2" t="e">
        <v>#N/A</v>
      </c>
      <c r="E9327" s="2" t="e">
        <v>#N/A</v>
      </c>
      <c r="F9327" s="2" t="e">
        <v>#N/A</v>
      </c>
      <c r="G9327" s="2" t="e">
        <v>#N/A</v>
      </c>
      <c r="H9327" s="2" t="e">
        <v>#N/A</v>
      </c>
      <c r="I9327" s="11" t="str">
        <f>VLOOKUP(C9326,Datos!$F:$G,6,0)</f>
        <v>#REF!</v>
      </c>
      <c r="W9327" s="11"/>
    </row>
    <row r="9328" ht="15.75" customHeight="1">
      <c r="A9328" s="2" t="s">
        <v>3167</v>
      </c>
      <c r="B9328" s="2" t="e">
        <v>#N/A</v>
      </c>
      <c r="C9328" s="8" t="e">
        <v>#N/A</v>
      </c>
      <c r="D9328" s="2" t="e">
        <v>#N/A</v>
      </c>
      <c r="E9328" s="2" t="e">
        <v>#N/A</v>
      </c>
      <c r="F9328" s="2" t="e">
        <v>#N/A</v>
      </c>
      <c r="G9328" s="2" t="e">
        <v>#N/A</v>
      </c>
      <c r="H9328" s="2" t="e">
        <v>#N/A</v>
      </c>
      <c r="I9328" s="11" t="str">
        <f>VLOOKUP(C9327,Datos!$F:$G,6,0)</f>
        <v>#N/A</v>
      </c>
      <c r="W9328" s="11"/>
    </row>
    <row r="9329" ht="15.75" customHeight="1">
      <c r="A9329" s="2" t="s">
        <v>3167</v>
      </c>
      <c r="B9329" s="2" t="e">
        <v>#N/A</v>
      </c>
      <c r="C9329" s="8" t="e">
        <v>#N/A</v>
      </c>
      <c r="D9329" s="2" t="e">
        <v>#N/A</v>
      </c>
      <c r="E9329" s="2" t="e">
        <v>#N/A</v>
      </c>
      <c r="F9329" s="2" t="e">
        <v>#N/A</v>
      </c>
      <c r="G9329" s="2" t="e">
        <v>#N/A</v>
      </c>
      <c r="H9329" s="2" t="e">
        <v>#N/A</v>
      </c>
      <c r="I9329" s="11" t="str">
        <f>VLOOKUP(C9328,Datos!$F:$G,6,0)</f>
        <v>#N/A</v>
      </c>
      <c r="W9329" s="11"/>
    </row>
    <row r="9330" ht="15.75" customHeight="1">
      <c r="A9330" s="2" t="s">
        <v>3167</v>
      </c>
      <c r="B9330" s="2" t="e">
        <v>#N/A</v>
      </c>
      <c r="C9330" s="8" t="e">
        <v>#N/A</v>
      </c>
      <c r="D9330" s="2" t="e">
        <v>#N/A</v>
      </c>
      <c r="E9330" s="2" t="e">
        <v>#N/A</v>
      </c>
      <c r="F9330" s="2" t="e">
        <v>#N/A</v>
      </c>
      <c r="G9330" s="2" t="e">
        <v>#N/A</v>
      </c>
      <c r="H9330" s="2" t="e">
        <v>#N/A</v>
      </c>
      <c r="I9330" s="11" t="str">
        <f>VLOOKUP(C9329,Datos!$F:$G,6,0)</f>
        <v>#N/A</v>
      </c>
      <c r="W9330" s="11"/>
    </row>
    <row r="9331" ht="15.75" customHeight="1">
      <c r="A9331" s="2" t="s">
        <v>3167</v>
      </c>
      <c r="B9331" s="2" t="e">
        <v>#N/A</v>
      </c>
      <c r="C9331" s="8" t="e">
        <v>#N/A</v>
      </c>
      <c r="D9331" s="2" t="e">
        <v>#N/A</v>
      </c>
      <c r="E9331" s="2" t="e">
        <v>#N/A</v>
      </c>
      <c r="F9331" s="2" t="e">
        <v>#N/A</v>
      </c>
      <c r="G9331" s="2" t="e">
        <v>#N/A</v>
      </c>
      <c r="H9331" s="2" t="e">
        <v>#N/A</v>
      </c>
      <c r="I9331" s="11" t="str">
        <f>VLOOKUP(C9330,Datos!$F:$G,6,0)</f>
        <v>#N/A</v>
      </c>
      <c r="W9331" s="11"/>
    </row>
    <row r="9332" ht="15.75" customHeight="1">
      <c r="A9332" s="2" t="s">
        <v>3167</v>
      </c>
      <c r="B9332" s="2" t="e">
        <v>#N/A</v>
      </c>
      <c r="C9332" s="8" t="e">
        <v>#N/A</v>
      </c>
      <c r="D9332" s="2" t="e">
        <v>#N/A</v>
      </c>
      <c r="E9332" s="2" t="e">
        <v>#N/A</v>
      </c>
      <c r="F9332" s="2" t="e">
        <v>#N/A</v>
      </c>
      <c r="G9332" s="2" t="e">
        <v>#N/A</v>
      </c>
      <c r="H9332" s="2" t="e">
        <v>#N/A</v>
      </c>
      <c r="I9332" s="11" t="str">
        <f>VLOOKUP(C9331,Datos!$F:$G,6,0)</f>
        <v>#N/A</v>
      </c>
      <c r="W9332" s="11"/>
    </row>
    <row r="9333" ht="15.75" customHeight="1">
      <c r="A9333" s="2" t="s">
        <v>3167</v>
      </c>
      <c r="B9333" s="2" t="e">
        <v>#N/A</v>
      </c>
      <c r="C9333" s="8" t="e">
        <v>#N/A</v>
      </c>
      <c r="D9333" s="2" t="e">
        <v>#N/A</v>
      </c>
      <c r="E9333" s="2" t="e">
        <v>#N/A</v>
      </c>
      <c r="F9333" s="2" t="e">
        <v>#N/A</v>
      </c>
      <c r="G9333" s="2" t="e">
        <v>#N/A</v>
      </c>
      <c r="H9333" s="2" t="e">
        <v>#N/A</v>
      </c>
      <c r="I9333" s="11" t="str">
        <f>VLOOKUP(C9332,Datos!$F:$G,6,0)</f>
        <v>#N/A</v>
      </c>
      <c r="W9333" s="11"/>
    </row>
    <row r="9334" ht="15.75" customHeight="1">
      <c r="A9334" s="2" t="s">
        <v>3167</v>
      </c>
      <c r="B9334" s="2" t="e">
        <v>#N/A</v>
      </c>
      <c r="C9334" s="8" t="e">
        <v>#N/A</v>
      </c>
      <c r="D9334" s="2" t="e">
        <v>#N/A</v>
      </c>
      <c r="E9334" s="2" t="e">
        <v>#N/A</v>
      </c>
      <c r="F9334" s="2" t="e">
        <v>#N/A</v>
      </c>
      <c r="G9334" s="2" t="e">
        <v>#N/A</v>
      </c>
      <c r="H9334" s="2" t="e">
        <v>#N/A</v>
      </c>
      <c r="I9334" s="11" t="str">
        <f>VLOOKUP(C9333,Datos!$F:$G,6,0)</f>
        <v>#N/A</v>
      </c>
      <c r="W9334" s="11"/>
    </row>
    <row r="9335" ht="15.75" customHeight="1">
      <c r="A9335" s="2" t="s">
        <v>937</v>
      </c>
      <c r="B9335" s="2" t="s">
        <v>3763</v>
      </c>
      <c r="C9335" s="8">
        <v>9881.0</v>
      </c>
      <c r="D9335" s="2" t="s">
        <v>4854</v>
      </c>
      <c r="E9335" s="2" t="s">
        <v>4226</v>
      </c>
      <c r="F9335" s="2" t="s">
        <v>4301</v>
      </c>
      <c r="G9335" s="2" t="s">
        <v>4443</v>
      </c>
      <c r="H9335" s="2" t="s">
        <v>3223</v>
      </c>
      <c r="I9335" s="11" t="str">
        <f>VLOOKUP(C9334,Datos!$F:$G,6,0)</f>
        <v>#N/A</v>
      </c>
      <c r="W9335" s="11"/>
    </row>
    <row r="9336" ht="15.75" customHeight="1">
      <c r="A9336" s="2" t="s">
        <v>943</v>
      </c>
      <c r="B9336" s="2" t="s">
        <v>3763</v>
      </c>
      <c r="C9336" s="8">
        <v>9882.0</v>
      </c>
      <c r="D9336" s="2" t="s">
        <v>4442</v>
      </c>
      <c r="E9336" s="2" t="s">
        <v>4226</v>
      </c>
      <c r="F9336" s="2" t="s">
        <v>4301</v>
      </c>
      <c r="G9336" s="2" t="s">
        <v>4443</v>
      </c>
      <c r="H9336" s="2" t="s">
        <v>3223</v>
      </c>
      <c r="I9336" s="11" t="str">
        <f>VLOOKUP(C9335,Datos!$F:$G,6,0)</f>
        <v>#REF!</v>
      </c>
      <c r="W9336" s="11"/>
    </row>
    <row r="9337" ht="15.75" customHeight="1">
      <c r="A9337" s="2" t="s">
        <v>1842</v>
      </c>
      <c r="B9337" s="2" t="s">
        <v>3521</v>
      </c>
      <c r="C9337" s="8">
        <v>15468.0</v>
      </c>
      <c r="D9337" s="2" t="s">
        <v>3906</v>
      </c>
      <c r="E9337" s="2" t="s">
        <v>3261</v>
      </c>
      <c r="F9337" s="2" t="s">
        <v>3350</v>
      </c>
      <c r="G9337" s="2" t="s">
        <v>4103</v>
      </c>
      <c r="H9337" s="2" t="s">
        <v>3223</v>
      </c>
      <c r="I9337" s="11" t="str">
        <f>VLOOKUP(C9336,Datos!$F:$G,6,0)</f>
        <v>#REF!</v>
      </c>
      <c r="W9337" s="11"/>
    </row>
    <row r="9338" ht="15.75" customHeight="1">
      <c r="A9338" s="2" t="s">
        <v>950</v>
      </c>
      <c r="B9338" s="2" t="s">
        <v>3763</v>
      </c>
      <c r="C9338" s="8">
        <v>9880.0</v>
      </c>
      <c r="D9338" s="2" t="s">
        <v>4855</v>
      </c>
      <c r="E9338" s="2" t="s">
        <v>4226</v>
      </c>
      <c r="F9338" s="2" t="s">
        <v>4301</v>
      </c>
      <c r="G9338" s="2" t="s">
        <v>4443</v>
      </c>
      <c r="H9338" s="2" t="s">
        <v>3223</v>
      </c>
      <c r="I9338" s="11" t="str">
        <f>VLOOKUP(C9337,Datos!$F:$G,6,0)</f>
        <v>#REF!</v>
      </c>
      <c r="W9338" s="11"/>
    </row>
    <row r="9339" ht="15.75" customHeight="1">
      <c r="A9339" s="2" t="s">
        <v>958</v>
      </c>
      <c r="B9339" s="2" t="s">
        <v>3763</v>
      </c>
      <c r="C9339" s="8">
        <v>9879.0</v>
      </c>
      <c r="D9339" s="2" t="s">
        <v>4856</v>
      </c>
      <c r="E9339" s="2" t="s">
        <v>4226</v>
      </c>
      <c r="F9339" s="2" t="s">
        <v>4301</v>
      </c>
      <c r="G9339" s="2" t="s">
        <v>4443</v>
      </c>
      <c r="H9339" s="2" t="s">
        <v>3223</v>
      </c>
      <c r="I9339" s="11" t="str">
        <f>VLOOKUP(C9338,Datos!$F:$G,6,0)</f>
        <v>#REF!</v>
      </c>
      <c r="W9339" s="11"/>
    </row>
    <row r="9340" ht="15.75" customHeight="1">
      <c r="A9340" s="2" t="s">
        <v>977</v>
      </c>
      <c r="B9340" s="2" t="s">
        <v>3763</v>
      </c>
      <c r="C9340" s="8">
        <v>9883.0</v>
      </c>
      <c r="D9340" s="2" t="s">
        <v>4300</v>
      </c>
      <c r="E9340" s="2" t="s">
        <v>3511</v>
      </c>
      <c r="F9340" s="2" t="s">
        <v>4301</v>
      </c>
      <c r="G9340" s="2" t="s">
        <v>4302</v>
      </c>
      <c r="H9340" s="2" t="s">
        <v>3855</v>
      </c>
      <c r="I9340" s="11" t="str">
        <f>VLOOKUP(C9339,Datos!$F:$G,6,0)</f>
        <v>#REF!</v>
      </c>
      <c r="W9340" s="11"/>
    </row>
    <row r="9341" ht="15.75" customHeight="1">
      <c r="A9341" s="2" t="s">
        <v>3022</v>
      </c>
      <c r="B9341" s="2" t="s">
        <v>4557</v>
      </c>
      <c r="C9341" s="8">
        <v>14904.0</v>
      </c>
      <c r="D9341" s="2" t="s">
        <v>4276</v>
      </c>
      <c r="E9341" s="2" t="s">
        <v>3261</v>
      </c>
      <c r="F9341" s="2" t="s">
        <v>4558</v>
      </c>
      <c r="G9341" s="2" t="s">
        <v>4559</v>
      </c>
      <c r="H9341" s="2" t="s">
        <v>3223</v>
      </c>
      <c r="I9341" s="11" t="str">
        <f>VLOOKUP(C9340,Datos!$F:$G,6,0)</f>
        <v>#REF!</v>
      </c>
      <c r="W9341" s="11"/>
    </row>
    <row r="9342" ht="15.75" customHeight="1">
      <c r="A9342" s="2" t="s">
        <v>3161</v>
      </c>
      <c r="B9342" s="2" t="s">
        <v>4760</v>
      </c>
      <c r="C9342" s="8">
        <v>15668.0</v>
      </c>
      <c r="D9342" s="2" t="s">
        <v>4150</v>
      </c>
      <c r="E9342" s="2" t="s">
        <v>3247</v>
      </c>
      <c r="F9342" s="2" t="s">
        <v>4145</v>
      </c>
      <c r="G9342" s="2" t="s">
        <v>4146</v>
      </c>
      <c r="H9342" s="2" t="s">
        <v>3223</v>
      </c>
      <c r="I9342" s="11" t="str">
        <f>VLOOKUP(C9341,Datos!$F:$G,6,0)</f>
        <v>#REF!</v>
      </c>
      <c r="W9342" s="11"/>
    </row>
    <row r="9343" ht="15.75" customHeight="1">
      <c r="A9343" s="2" t="s">
        <v>4857</v>
      </c>
      <c r="B9343" s="2" t="s">
        <v>4760</v>
      </c>
      <c r="C9343" s="8">
        <v>15667.0</v>
      </c>
      <c r="D9343" s="2" t="s">
        <v>4149</v>
      </c>
      <c r="E9343" s="2" t="s">
        <v>3247</v>
      </c>
      <c r="F9343" s="2" t="s">
        <v>4145</v>
      </c>
      <c r="G9343" s="2" t="s">
        <v>4146</v>
      </c>
      <c r="H9343" s="2" t="s">
        <v>3223</v>
      </c>
      <c r="I9343" s="11" t="str">
        <f>VLOOKUP(C9342,Datos!$F:$G,6,0)</f>
        <v>#REF!</v>
      </c>
      <c r="W9343" s="11"/>
    </row>
    <row r="9344" ht="15.75" customHeight="1">
      <c r="A9344" s="2" t="s">
        <v>4858</v>
      </c>
      <c r="B9344" s="2" t="s">
        <v>4760</v>
      </c>
      <c r="C9344" s="8">
        <v>15666.0</v>
      </c>
      <c r="D9344" s="2" t="s">
        <v>4148</v>
      </c>
      <c r="E9344" s="2" t="s">
        <v>3247</v>
      </c>
      <c r="F9344" s="2" t="s">
        <v>4145</v>
      </c>
      <c r="G9344" s="2" t="s">
        <v>4146</v>
      </c>
      <c r="H9344" s="2" t="s">
        <v>3223</v>
      </c>
      <c r="I9344" s="11" t="str">
        <f>VLOOKUP(C9343,Datos!$F:$G,6,0)</f>
        <v>#REF!</v>
      </c>
      <c r="W9344" s="11"/>
    </row>
    <row r="9345" ht="15.75" customHeight="1">
      <c r="A9345" s="2" t="s">
        <v>3159</v>
      </c>
      <c r="B9345" s="2" t="s">
        <v>4760</v>
      </c>
      <c r="C9345" s="8">
        <v>15674.0</v>
      </c>
      <c r="D9345" s="2" t="s">
        <v>4151</v>
      </c>
      <c r="E9345" s="2" t="s">
        <v>3220</v>
      </c>
      <c r="F9345" s="2" t="s">
        <v>4145</v>
      </c>
      <c r="G9345" s="2" t="s">
        <v>4146</v>
      </c>
      <c r="H9345" s="2" t="s">
        <v>3223</v>
      </c>
      <c r="I9345" s="11" t="str">
        <f>VLOOKUP(C9344,Datos!$F:$G,6,0)</f>
        <v>#REF!</v>
      </c>
      <c r="W9345" s="11"/>
    </row>
    <row r="9346" ht="15.75" customHeight="1">
      <c r="A9346" s="2" t="s">
        <v>3163</v>
      </c>
      <c r="B9346" s="2" t="s">
        <v>4760</v>
      </c>
      <c r="C9346" s="8">
        <v>15782.0</v>
      </c>
      <c r="D9346" s="2" t="s">
        <v>4147</v>
      </c>
      <c r="E9346" s="2" t="s">
        <v>3247</v>
      </c>
      <c r="F9346" s="2" t="s">
        <v>4145</v>
      </c>
      <c r="G9346" s="2" t="s">
        <v>4146</v>
      </c>
      <c r="H9346" s="2" t="s">
        <v>3223</v>
      </c>
      <c r="I9346" s="11" t="str">
        <f>VLOOKUP(C9345,Datos!$F:$G,6,0)</f>
        <v>#REF!</v>
      </c>
      <c r="W9346" s="11"/>
    </row>
    <row r="9347" ht="15.75" customHeight="1">
      <c r="A9347" s="2" t="s">
        <v>1928</v>
      </c>
      <c r="B9347" s="2" t="s">
        <v>3555</v>
      </c>
      <c r="C9347" s="8">
        <v>15818.0</v>
      </c>
      <c r="D9347" s="2" t="s">
        <v>4143</v>
      </c>
      <c r="E9347" s="2" t="s">
        <v>3247</v>
      </c>
      <c r="F9347" s="2" t="s">
        <v>4475</v>
      </c>
      <c r="G9347" s="2" t="s">
        <v>4142</v>
      </c>
      <c r="H9347" s="2" t="s">
        <v>3223</v>
      </c>
      <c r="I9347" s="11" t="str">
        <f>VLOOKUP(C9346,Datos!$F:$G,6,0)</f>
        <v>#REF!</v>
      </c>
      <c r="W9347" s="11"/>
    </row>
    <row r="9348" ht="15.75" customHeight="1">
      <c r="A9348" s="2" t="s">
        <v>1870</v>
      </c>
      <c r="B9348" s="2" t="s">
        <v>3521</v>
      </c>
      <c r="C9348" s="8">
        <v>15593.0</v>
      </c>
      <c r="D9348" s="2" t="s">
        <v>3900</v>
      </c>
      <c r="E9348" s="2" t="s">
        <v>3261</v>
      </c>
      <c r="F9348" s="2" t="s">
        <v>3350</v>
      </c>
      <c r="G9348" s="2" t="s">
        <v>4103</v>
      </c>
      <c r="H9348" s="2" t="s">
        <v>3223</v>
      </c>
      <c r="I9348" s="11" t="str">
        <f>VLOOKUP(C9347,Datos!$F:$G,6,0)</f>
        <v>#REF!</v>
      </c>
      <c r="W9348" s="11"/>
    </row>
    <row r="9349" ht="15.75" customHeight="1">
      <c r="A9349" s="2" t="s">
        <v>5277</v>
      </c>
      <c r="B9349" s="2" t="s">
        <v>5278</v>
      </c>
      <c r="C9349" s="8">
        <v>14423.0</v>
      </c>
      <c r="D9349" s="2" t="s">
        <v>4134</v>
      </c>
      <c r="E9349" s="2" t="s">
        <v>3453</v>
      </c>
      <c r="F9349" s="2" t="s">
        <v>5279</v>
      </c>
      <c r="G9349" s="2" t="s">
        <v>4133</v>
      </c>
      <c r="H9349" s="2" t="s">
        <v>3223</v>
      </c>
      <c r="I9349" s="11" t="str">
        <f>VLOOKUP(C9348,Datos!$F:$G,6,0)</f>
        <v>#REF!</v>
      </c>
      <c r="W9349" s="11"/>
    </row>
    <row r="9350" ht="15.75" customHeight="1">
      <c r="A9350" s="2" t="s">
        <v>5280</v>
      </c>
      <c r="B9350" s="2" t="s">
        <v>5278</v>
      </c>
      <c r="C9350" s="8">
        <v>14424.0</v>
      </c>
      <c r="D9350" s="2" t="s">
        <v>4136</v>
      </c>
      <c r="E9350" s="2" t="s">
        <v>3453</v>
      </c>
      <c r="F9350" s="2" t="s">
        <v>5279</v>
      </c>
      <c r="G9350" s="2" t="s">
        <v>5281</v>
      </c>
      <c r="H9350" s="2" t="s">
        <v>3223</v>
      </c>
      <c r="I9350" s="11" t="str">
        <f>VLOOKUP(C9349,Datos!$F:$G,6,0)</f>
        <v>#REF!</v>
      </c>
      <c r="W9350" s="11"/>
    </row>
    <row r="9351" ht="15.75" customHeight="1">
      <c r="A9351" s="2" t="s">
        <v>5282</v>
      </c>
      <c r="B9351" s="2" t="s">
        <v>5278</v>
      </c>
      <c r="C9351" s="8">
        <v>14425.0</v>
      </c>
      <c r="D9351" s="2" t="s">
        <v>4135</v>
      </c>
      <c r="E9351" s="2" t="s">
        <v>3453</v>
      </c>
      <c r="F9351" s="2" t="s">
        <v>5279</v>
      </c>
      <c r="G9351" s="2" t="s">
        <v>5281</v>
      </c>
      <c r="H9351" s="2" t="s">
        <v>3223</v>
      </c>
      <c r="I9351" s="11" t="str">
        <f>VLOOKUP(C9350,Datos!$F:$G,6,0)</f>
        <v>#REF!</v>
      </c>
      <c r="W9351" s="11"/>
    </row>
    <row r="9352" ht="15.75" customHeight="1">
      <c r="A9352" s="2" t="s">
        <v>6255</v>
      </c>
      <c r="B9352" s="2" t="s">
        <v>3403</v>
      </c>
      <c r="C9352" s="16" t="s">
        <v>3404</v>
      </c>
      <c r="D9352" s="2" t="s">
        <v>6256</v>
      </c>
      <c r="E9352" s="2" t="s">
        <v>3392</v>
      </c>
      <c r="F9352" s="2" t="s">
        <v>3775</v>
      </c>
      <c r="G9352" s="2" t="s">
        <v>6257</v>
      </c>
      <c r="H9352" s="2" t="s">
        <v>3223</v>
      </c>
      <c r="I9352" s="11" t="str">
        <f>VLOOKUP(C9351,Datos!$F:$G,6,0)</f>
        <v>#REF!</v>
      </c>
      <c r="W9352" s="11"/>
    </row>
    <row r="9353" ht="15.75" customHeight="1">
      <c r="A9353" s="2" t="s">
        <v>1132</v>
      </c>
      <c r="B9353" s="2" t="s">
        <v>3457</v>
      </c>
      <c r="C9353" s="8">
        <v>9932.0</v>
      </c>
      <c r="D9353" s="2" t="s">
        <v>4433</v>
      </c>
      <c r="E9353" s="2" t="s">
        <v>3446</v>
      </c>
      <c r="F9353" s="2" t="s">
        <v>4434</v>
      </c>
      <c r="G9353" s="2" t="s">
        <v>4435</v>
      </c>
      <c r="H9353" s="2" t="s">
        <v>3250</v>
      </c>
      <c r="I9353" s="11" t="str">
        <f>VLOOKUP(C9352,Datos!$F:$G,6,0)</f>
        <v>#REF!</v>
      </c>
      <c r="W9353" s="11"/>
    </row>
    <row r="9354" ht="15.75" customHeight="1">
      <c r="A9354" s="2" t="s">
        <v>1409</v>
      </c>
      <c r="B9354" s="2" t="s">
        <v>4500</v>
      </c>
      <c r="C9354" s="8">
        <v>12854.0</v>
      </c>
      <c r="D9354" s="2" t="s">
        <v>4501</v>
      </c>
      <c r="E9354" s="2" t="s">
        <v>3261</v>
      </c>
      <c r="F9354" s="2" t="s">
        <v>4502</v>
      </c>
      <c r="G9354" s="2" t="s">
        <v>4503</v>
      </c>
      <c r="H9354" s="2" t="s">
        <v>3223</v>
      </c>
      <c r="I9354" s="11" t="str">
        <f>VLOOKUP(C9353,Datos!$F:$G,6,0)</f>
        <v>#REF!</v>
      </c>
      <c r="W9354" s="11"/>
    </row>
    <row r="9355" ht="15.75" customHeight="1">
      <c r="A9355" s="2" t="s">
        <v>1330</v>
      </c>
      <c r="B9355" s="2" t="s">
        <v>4657</v>
      </c>
      <c r="C9355" s="8">
        <v>12855.0</v>
      </c>
      <c r="D9355" s="2" t="s">
        <v>4658</v>
      </c>
      <c r="E9355" s="2" t="s">
        <v>3261</v>
      </c>
      <c r="F9355" s="2" t="s">
        <v>4502</v>
      </c>
      <c r="G9355" s="2" t="s">
        <v>4659</v>
      </c>
      <c r="H9355" s="2" t="s">
        <v>3223</v>
      </c>
      <c r="I9355" s="11" t="str">
        <f>VLOOKUP(C9354,Datos!$F:$G,6,0)</f>
        <v>#REF!</v>
      </c>
      <c r="W9355" s="11"/>
    </row>
    <row r="9356" ht="15.75" customHeight="1">
      <c r="A9356" s="2" t="s">
        <v>1009</v>
      </c>
      <c r="B9356" s="2" t="s">
        <v>3602</v>
      </c>
      <c r="C9356" s="8">
        <v>10835.0</v>
      </c>
      <c r="D9356" s="2" t="s">
        <v>3603</v>
      </c>
      <c r="E9356" s="2" t="s">
        <v>3261</v>
      </c>
      <c r="F9356" s="2" t="s">
        <v>3604</v>
      </c>
      <c r="G9356" s="2" t="s">
        <v>3605</v>
      </c>
      <c r="H9356" s="2" t="s">
        <v>3223</v>
      </c>
      <c r="I9356" s="11" t="str">
        <f>VLOOKUP(C9355,Datos!$F:$G,6,0)</f>
        <v>#REF!</v>
      </c>
      <c r="W9356" s="11"/>
    </row>
    <row r="9357" ht="15.75" customHeight="1">
      <c r="A9357" s="2" t="s">
        <v>2218</v>
      </c>
      <c r="B9357" s="2" t="s">
        <v>3367</v>
      </c>
      <c r="C9357" s="8">
        <v>45.0</v>
      </c>
      <c r="D9357" s="2" t="s">
        <v>3643</v>
      </c>
      <c r="E9357" s="2" t="s">
        <v>3220</v>
      </c>
      <c r="F9357" s="2" t="s">
        <v>3369</v>
      </c>
      <c r="G9357" s="2" t="s">
        <v>3370</v>
      </c>
      <c r="H9357" s="2" t="s">
        <v>3250</v>
      </c>
      <c r="I9357" s="11" t="str">
        <f>VLOOKUP(C9356,Datos!$F:$G,6,0)</f>
        <v>#REF!</v>
      </c>
      <c r="W9357" s="11"/>
    </row>
    <row r="9358" ht="15.75" customHeight="1">
      <c r="A9358" s="2" t="s">
        <v>2200</v>
      </c>
      <c r="B9358" s="2" t="s">
        <v>3367</v>
      </c>
      <c r="C9358" s="8">
        <v>56.0</v>
      </c>
      <c r="D9358" s="2" t="s">
        <v>3816</v>
      </c>
      <c r="E9358" s="2" t="s">
        <v>3220</v>
      </c>
      <c r="F9358" s="2" t="s">
        <v>3369</v>
      </c>
      <c r="G9358" s="2" t="s">
        <v>3370</v>
      </c>
      <c r="H9358" s="2" t="s">
        <v>3250</v>
      </c>
      <c r="I9358" s="11" t="str">
        <f>VLOOKUP(C9357,Datos!$F:$G,6,0)</f>
        <v>#REF!</v>
      </c>
      <c r="W9358" s="11"/>
    </row>
    <row r="9359" ht="15.75" customHeight="1">
      <c r="A9359" s="2" t="s">
        <v>1862</v>
      </c>
      <c r="B9359" s="2" t="s">
        <v>3521</v>
      </c>
      <c r="C9359" s="8">
        <v>15591.0</v>
      </c>
      <c r="D9359" s="2" t="s">
        <v>3903</v>
      </c>
      <c r="E9359" s="2" t="s">
        <v>3261</v>
      </c>
      <c r="F9359" s="2" t="s">
        <v>3350</v>
      </c>
      <c r="G9359" s="2" t="s">
        <v>4103</v>
      </c>
      <c r="H9359" s="2" t="s">
        <v>3223</v>
      </c>
      <c r="I9359" s="11" t="str">
        <f>VLOOKUP(C9358,Datos!$F:$G,6,0)</f>
        <v>#REF!</v>
      </c>
      <c r="W9359" s="11"/>
    </row>
    <row r="9360" ht="15.75" customHeight="1">
      <c r="A9360" s="2" t="s">
        <v>2205</v>
      </c>
      <c r="B9360" s="2" t="s">
        <v>3367</v>
      </c>
      <c r="C9360" s="8">
        <v>67.0</v>
      </c>
      <c r="D9360" s="2" t="s">
        <v>3368</v>
      </c>
      <c r="E9360" s="2" t="s">
        <v>3220</v>
      </c>
      <c r="F9360" s="2" t="s">
        <v>3369</v>
      </c>
      <c r="G9360" s="2" t="s">
        <v>3370</v>
      </c>
      <c r="H9360" s="2" t="s">
        <v>3223</v>
      </c>
      <c r="I9360" s="11" t="str">
        <f>VLOOKUP(C9359,Datos!$F:$G,6,0)</f>
        <v>#REF!</v>
      </c>
      <c r="W9360" s="11"/>
    </row>
    <row r="9361" ht="15.75" customHeight="1">
      <c r="A9361" s="2" t="s">
        <v>5300</v>
      </c>
      <c r="B9361" s="2" t="s">
        <v>5301</v>
      </c>
      <c r="C9361" s="8">
        <v>10024.0</v>
      </c>
      <c r="D9361" s="2" t="s">
        <v>5302</v>
      </c>
      <c r="E9361" s="2" t="s">
        <v>3261</v>
      </c>
      <c r="F9361" s="2" t="s">
        <v>3742</v>
      </c>
      <c r="G9361" s="2" t="s">
        <v>5303</v>
      </c>
      <c r="H9361" s="2" t="s">
        <v>3223</v>
      </c>
      <c r="I9361" s="11" t="str">
        <f>VLOOKUP(C9360,Datos!$F:$G,6,0)</f>
        <v>#REF!</v>
      </c>
      <c r="W9361" s="11"/>
    </row>
    <row r="9362" ht="15.75" customHeight="1">
      <c r="A9362" s="2" t="s">
        <v>4787</v>
      </c>
      <c r="B9362" s="2" t="s">
        <v>4570</v>
      </c>
      <c r="C9362" s="16" t="s">
        <v>3815</v>
      </c>
      <c r="D9362" s="2" t="s">
        <v>3302</v>
      </c>
      <c r="E9362" s="2" t="s">
        <v>3220</v>
      </c>
      <c r="F9362" s="2" t="s">
        <v>3678</v>
      </c>
      <c r="G9362" s="2" t="s">
        <v>4788</v>
      </c>
      <c r="H9362" s="2" t="s">
        <v>3223</v>
      </c>
      <c r="I9362" s="11" t="str">
        <f>VLOOKUP(C9361,Datos!$F:$G,6,0)</f>
        <v>#REF!</v>
      </c>
      <c r="W9362" s="11"/>
    </row>
    <row r="9363" ht="15.75" customHeight="1">
      <c r="A9363" s="2" t="s">
        <v>4813</v>
      </c>
      <c r="B9363" s="2" t="s">
        <v>4814</v>
      </c>
      <c r="C9363" s="8">
        <v>14802.0</v>
      </c>
      <c r="D9363" s="2" t="s">
        <v>3811</v>
      </c>
      <c r="E9363" s="2" t="s">
        <v>3511</v>
      </c>
      <c r="F9363" s="2" t="s">
        <v>4815</v>
      </c>
      <c r="G9363" s="2" t="s">
        <v>4816</v>
      </c>
      <c r="H9363" s="2" t="s">
        <v>3223</v>
      </c>
      <c r="I9363" s="11" t="str">
        <f>VLOOKUP(C9362,Datos!$F:$G,6,0)</f>
        <v>#REF!</v>
      </c>
      <c r="W9363" s="11"/>
    </row>
    <row r="9364" ht="15.75" customHeight="1">
      <c r="A9364" s="2" t="s">
        <v>40</v>
      </c>
      <c r="B9364" s="2" t="s">
        <v>4570</v>
      </c>
      <c r="C9364" s="8">
        <v>5914.0</v>
      </c>
      <c r="D9364" s="2" t="s">
        <v>3302</v>
      </c>
      <c r="E9364" s="2" t="s">
        <v>3303</v>
      </c>
      <c r="F9364" s="2" t="s">
        <v>3678</v>
      </c>
      <c r="G9364" s="2" t="s">
        <v>4571</v>
      </c>
      <c r="H9364" s="2" t="s">
        <v>3223</v>
      </c>
      <c r="I9364" s="11" t="str">
        <f>VLOOKUP(C9363,Datos!$F:$G,6,0)</f>
        <v>#REF!</v>
      </c>
      <c r="W9364" s="11"/>
    </row>
    <row r="9365" ht="15.75" customHeight="1">
      <c r="A9365" s="2" t="s">
        <v>2435</v>
      </c>
      <c r="B9365" s="2" t="s">
        <v>3568</v>
      </c>
      <c r="C9365" s="8">
        <v>430.0</v>
      </c>
      <c r="D9365" s="2" t="s">
        <v>3569</v>
      </c>
      <c r="E9365" s="2" t="s">
        <v>3261</v>
      </c>
      <c r="F9365" s="2" t="s">
        <v>3369</v>
      </c>
      <c r="G9365" s="2" t="s">
        <v>3570</v>
      </c>
      <c r="H9365" s="2" t="s">
        <v>3250</v>
      </c>
      <c r="I9365" s="11" t="str">
        <f>VLOOKUP(C9364,Datos!$F:$G,6,0)</f>
        <v>#REF!</v>
      </c>
      <c r="W9365" s="11"/>
    </row>
    <row r="9366" ht="15.75" customHeight="1">
      <c r="A9366" s="2" t="s">
        <v>2455</v>
      </c>
      <c r="B9366" s="2" t="s">
        <v>3568</v>
      </c>
      <c r="C9366" s="8">
        <v>9164.0</v>
      </c>
      <c r="D9366" s="2" t="s">
        <v>3682</v>
      </c>
      <c r="E9366" s="2" t="s">
        <v>3261</v>
      </c>
      <c r="F9366" s="2" t="s">
        <v>3369</v>
      </c>
      <c r="G9366" s="2" t="s">
        <v>3570</v>
      </c>
      <c r="H9366" s="2" t="s">
        <v>3250</v>
      </c>
      <c r="I9366" s="11" t="str">
        <f>VLOOKUP(C9365,Datos!$F:$G,6,0)</f>
        <v>#REF!</v>
      </c>
      <c r="W9366" s="11"/>
    </row>
    <row r="9367" ht="15.75" customHeight="1">
      <c r="A9367" s="2" t="s">
        <v>4949</v>
      </c>
      <c r="B9367" s="2" t="s">
        <v>4570</v>
      </c>
      <c r="C9367" s="8">
        <v>8078.0</v>
      </c>
      <c r="D9367" s="2" t="s">
        <v>3302</v>
      </c>
      <c r="E9367" s="2" t="s">
        <v>3238</v>
      </c>
      <c r="F9367" s="2" t="s">
        <v>3678</v>
      </c>
      <c r="G9367" s="2" t="s">
        <v>4950</v>
      </c>
      <c r="H9367" s="2" t="s">
        <v>3223</v>
      </c>
      <c r="I9367" s="11" t="str">
        <f>VLOOKUP(C9366,Datos!$F:$G,6,0)</f>
        <v>#REF!</v>
      </c>
      <c r="W9367" s="11"/>
    </row>
    <row r="9368" ht="15.75" customHeight="1">
      <c r="A9368" s="2" t="s">
        <v>230</v>
      </c>
      <c r="B9368" s="2" t="s">
        <v>5275</v>
      </c>
      <c r="C9368" s="8">
        <v>8319.0</v>
      </c>
      <c r="D9368" s="2" t="s">
        <v>3302</v>
      </c>
      <c r="E9368" s="2" t="s">
        <v>5009</v>
      </c>
      <c r="F9368" s="2" t="s">
        <v>5062</v>
      </c>
      <c r="G9368" s="2" t="s">
        <v>5276</v>
      </c>
      <c r="H9368" s="2" t="s">
        <v>3223</v>
      </c>
      <c r="I9368" s="11" t="str">
        <f>VLOOKUP(C9367,Datos!$F:$G,6,0)</f>
        <v>#REF!</v>
      </c>
      <c r="W9368" s="11"/>
    </row>
    <row r="9369" ht="15.75" customHeight="1">
      <c r="A9369" s="2" t="s">
        <v>5939</v>
      </c>
      <c r="B9369" s="2" t="s">
        <v>5940</v>
      </c>
      <c r="C9369" s="8">
        <v>16797.0</v>
      </c>
      <c r="D9369" s="2" t="s">
        <v>5941</v>
      </c>
      <c r="E9369" s="2" t="s">
        <v>4507</v>
      </c>
      <c r="F9369" s="2" t="s">
        <v>5942</v>
      </c>
      <c r="G9369" s="2" t="s">
        <v>5943</v>
      </c>
      <c r="H9369" s="2" t="s">
        <v>3250</v>
      </c>
      <c r="I9369" s="11" t="str">
        <f>VLOOKUP(C9368,Datos!$F:$G,6,0)</f>
        <v>#REF!</v>
      </c>
      <c r="W9369" s="11"/>
    </row>
    <row r="9370" ht="15.75" customHeight="1">
      <c r="A9370" s="2" t="s">
        <v>3945</v>
      </c>
      <c r="B9370" s="2" t="s">
        <v>3631</v>
      </c>
      <c r="C9370" s="16" t="s">
        <v>3279</v>
      </c>
      <c r="D9370" s="2" t="s">
        <v>3946</v>
      </c>
      <c r="E9370" s="2" t="s">
        <v>3220</v>
      </c>
      <c r="F9370" s="2" t="s">
        <v>3633</v>
      </c>
      <c r="G9370" s="2" t="s">
        <v>3634</v>
      </c>
      <c r="H9370" s="2" t="s">
        <v>3223</v>
      </c>
      <c r="I9370" s="11" t="str">
        <f>VLOOKUP(C9369,Datos!$F:$G,6,0)</f>
        <v>#REF!</v>
      </c>
      <c r="W9370" s="11"/>
    </row>
    <row r="9371" ht="15.75" customHeight="1">
      <c r="A9371" s="2" t="s">
        <v>4317</v>
      </c>
      <c r="B9371" s="2" t="s">
        <v>3793</v>
      </c>
      <c r="C9371" s="16" t="s">
        <v>3404</v>
      </c>
      <c r="D9371" s="2" t="s">
        <v>4318</v>
      </c>
      <c r="E9371" s="2" t="s">
        <v>3247</v>
      </c>
      <c r="F9371" s="2" t="s">
        <v>3795</v>
      </c>
      <c r="G9371" s="2" t="s">
        <v>3941</v>
      </c>
      <c r="H9371" s="2" t="s">
        <v>3855</v>
      </c>
      <c r="I9371" s="11" t="str">
        <f>VLOOKUP(C9370,Datos!$F:$G,6,0)</f>
        <v>#REF!</v>
      </c>
      <c r="W9371" s="11"/>
    </row>
    <row r="9372" ht="15.75" customHeight="1">
      <c r="A9372" s="2" t="s">
        <v>5931</v>
      </c>
      <c r="B9372" s="2" t="s">
        <v>3793</v>
      </c>
      <c r="C9372" s="16" t="s">
        <v>3404</v>
      </c>
      <c r="D9372" s="2" t="s">
        <v>5932</v>
      </c>
      <c r="E9372" s="2" t="s">
        <v>3247</v>
      </c>
      <c r="F9372" s="2" t="s">
        <v>3795</v>
      </c>
      <c r="G9372" s="2" t="s">
        <v>3941</v>
      </c>
      <c r="H9372" s="2" t="s">
        <v>3855</v>
      </c>
      <c r="I9372" s="11" t="str">
        <f>VLOOKUP(C9371,Datos!$F:$G,6,0)</f>
        <v>#REF!</v>
      </c>
      <c r="W9372" s="11"/>
    </row>
    <row r="9373" ht="15.75" customHeight="1">
      <c r="A9373" s="2" t="s">
        <v>5933</v>
      </c>
      <c r="B9373" s="2" t="s">
        <v>3793</v>
      </c>
      <c r="C9373" s="16" t="s">
        <v>3404</v>
      </c>
      <c r="D9373" s="2" t="s">
        <v>5934</v>
      </c>
      <c r="E9373" s="2" t="s">
        <v>3247</v>
      </c>
      <c r="F9373" s="2" t="s">
        <v>3795</v>
      </c>
      <c r="G9373" s="2" t="s">
        <v>3941</v>
      </c>
      <c r="H9373" s="2" t="s">
        <v>3855</v>
      </c>
      <c r="I9373" s="11" t="str">
        <f>VLOOKUP(C9372,Datos!$F:$G,6,0)</f>
        <v>#REF!</v>
      </c>
      <c r="W9373" s="11"/>
    </row>
    <row r="9374" ht="15.75" customHeight="1">
      <c r="A9374" s="2" t="s">
        <v>5937</v>
      </c>
      <c r="B9374" s="2" t="s">
        <v>3793</v>
      </c>
      <c r="C9374" s="16" t="s">
        <v>3404</v>
      </c>
      <c r="D9374" s="2" t="s">
        <v>5938</v>
      </c>
      <c r="E9374" s="2" t="s">
        <v>3247</v>
      </c>
      <c r="F9374" s="2" t="s">
        <v>3795</v>
      </c>
      <c r="G9374" s="2" t="s">
        <v>3941</v>
      </c>
      <c r="H9374" s="2" t="s">
        <v>3855</v>
      </c>
      <c r="I9374" s="11" t="str">
        <f>VLOOKUP(C9373,Datos!$F:$G,6,0)</f>
        <v>#REF!</v>
      </c>
      <c r="W9374" s="11"/>
    </row>
    <row r="9375" ht="15.75" customHeight="1">
      <c r="A9375" s="2" t="s">
        <v>4403</v>
      </c>
      <c r="B9375" s="2" t="s">
        <v>3793</v>
      </c>
      <c r="C9375" s="16" t="s">
        <v>3404</v>
      </c>
      <c r="D9375" s="2" t="s">
        <v>4404</v>
      </c>
      <c r="E9375" s="2" t="s">
        <v>3247</v>
      </c>
      <c r="F9375" s="2" t="s">
        <v>3795</v>
      </c>
      <c r="G9375" s="2" t="s">
        <v>3941</v>
      </c>
      <c r="H9375" s="2" t="s">
        <v>3855</v>
      </c>
      <c r="I9375" s="11" t="str">
        <f>VLOOKUP(C9374,Datos!$F:$G,6,0)</f>
        <v>#REF!</v>
      </c>
      <c r="W9375" s="11"/>
    </row>
    <row r="9376" ht="15.75" customHeight="1">
      <c r="A9376" s="2" t="s">
        <v>4423</v>
      </c>
      <c r="B9376" s="2" t="s">
        <v>3793</v>
      </c>
      <c r="C9376" s="16" t="s">
        <v>3404</v>
      </c>
      <c r="D9376" s="2" t="s">
        <v>4424</v>
      </c>
      <c r="E9376" s="2" t="s">
        <v>3247</v>
      </c>
      <c r="F9376" s="2" t="s">
        <v>3795</v>
      </c>
      <c r="G9376" s="2" t="s">
        <v>3941</v>
      </c>
      <c r="H9376" s="2" t="s">
        <v>3231</v>
      </c>
      <c r="I9376" s="11" t="str">
        <f>VLOOKUP(C9375,Datos!$F:$G,6,0)</f>
        <v>#REF!</v>
      </c>
      <c r="W9376" s="11"/>
    </row>
    <row r="9377" ht="15.75" customHeight="1">
      <c r="A9377" s="2" t="s">
        <v>5843</v>
      </c>
      <c r="B9377" s="2" t="s">
        <v>3793</v>
      </c>
      <c r="C9377" s="16" t="s">
        <v>3404</v>
      </c>
      <c r="D9377" s="2" t="s">
        <v>5844</v>
      </c>
      <c r="E9377" s="2" t="s">
        <v>3238</v>
      </c>
      <c r="F9377" s="2" t="s">
        <v>3795</v>
      </c>
      <c r="G9377" s="2" t="s">
        <v>3941</v>
      </c>
      <c r="H9377" s="2" t="s">
        <v>3855</v>
      </c>
      <c r="I9377" s="11" t="str">
        <f>VLOOKUP(C9376,Datos!$F:$G,6,0)</f>
        <v>#REF!</v>
      </c>
      <c r="W9377" s="11"/>
    </row>
    <row r="9378" ht="15.75" customHeight="1">
      <c r="A9378" s="2" t="s">
        <v>4054</v>
      </c>
      <c r="B9378" s="2" t="s">
        <v>3793</v>
      </c>
      <c r="C9378" s="16" t="s">
        <v>3404</v>
      </c>
      <c r="D9378" s="2" t="s">
        <v>4055</v>
      </c>
      <c r="E9378" s="2" t="s">
        <v>3220</v>
      </c>
      <c r="F9378" s="2" t="s">
        <v>3795</v>
      </c>
      <c r="G9378" s="2" t="s">
        <v>3941</v>
      </c>
      <c r="H9378" s="2" t="s">
        <v>3855</v>
      </c>
      <c r="I9378" s="11" t="str">
        <f>VLOOKUP(C9377,Datos!$F:$G,6,0)</f>
        <v>#REF!</v>
      </c>
      <c r="W9378" s="11"/>
    </row>
    <row r="9379" ht="15.75" customHeight="1">
      <c r="A9379" s="2" t="s">
        <v>5849</v>
      </c>
      <c r="B9379" s="2" t="s">
        <v>3793</v>
      </c>
      <c r="C9379" s="16" t="s">
        <v>3404</v>
      </c>
      <c r="D9379" s="2" t="s">
        <v>5850</v>
      </c>
      <c r="E9379" s="2" t="s">
        <v>3261</v>
      </c>
      <c r="F9379" s="2" t="s">
        <v>3795</v>
      </c>
      <c r="G9379" s="2" t="s">
        <v>3941</v>
      </c>
      <c r="H9379" s="2" t="s">
        <v>3855</v>
      </c>
      <c r="I9379" s="11" t="str">
        <f>VLOOKUP(C9378,Datos!$F:$G,6,0)</f>
        <v>#REF!</v>
      </c>
      <c r="W9379" s="11"/>
    </row>
    <row r="9380" ht="15.75" customHeight="1">
      <c r="A9380" s="2" t="s">
        <v>5851</v>
      </c>
      <c r="B9380" s="2" t="s">
        <v>3793</v>
      </c>
      <c r="C9380" s="16" t="s">
        <v>3404</v>
      </c>
      <c r="D9380" s="2" t="s">
        <v>5852</v>
      </c>
      <c r="E9380" s="2" t="s">
        <v>4018</v>
      </c>
      <c r="F9380" s="2" t="s">
        <v>3795</v>
      </c>
      <c r="G9380" s="2" t="s">
        <v>3941</v>
      </c>
      <c r="H9380" s="2" t="s">
        <v>3855</v>
      </c>
      <c r="I9380" s="11" t="str">
        <f>VLOOKUP(C9379,Datos!$F:$G,6,0)</f>
        <v>#REF!</v>
      </c>
      <c r="W9380" s="11"/>
    </row>
    <row r="9381" ht="15.75" customHeight="1">
      <c r="A9381" s="2" t="s">
        <v>3945</v>
      </c>
      <c r="B9381" s="2" t="s">
        <v>3631</v>
      </c>
      <c r="C9381" s="16" t="s">
        <v>3279</v>
      </c>
      <c r="D9381" s="2" t="s">
        <v>3946</v>
      </c>
      <c r="E9381" s="2" t="s">
        <v>3220</v>
      </c>
      <c r="F9381" s="2" t="s">
        <v>3633</v>
      </c>
      <c r="G9381" s="2" t="s">
        <v>3634</v>
      </c>
      <c r="H9381" s="2" t="s">
        <v>3223</v>
      </c>
      <c r="I9381" s="11" t="str">
        <f>VLOOKUP(C9380,Datos!$F:$G,6,0)</f>
        <v>#REF!</v>
      </c>
      <c r="W9381" s="11"/>
    </row>
    <row r="9382" ht="15.75" customHeight="1">
      <c r="A9382" s="2" t="s">
        <v>5859</v>
      </c>
      <c r="B9382" s="2" t="s">
        <v>3793</v>
      </c>
      <c r="C9382" s="16" t="s">
        <v>3404</v>
      </c>
      <c r="D9382" s="2" t="s">
        <v>5860</v>
      </c>
      <c r="E9382" s="2" t="s">
        <v>4910</v>
      </c>
      <c r="F9382" s="2" t="s">
        <v>3795</v>
      </c>
      <c r="G9382" s="2" t="s">
        <v>3941</v>
      </c>
      <c r="H9382" s="2" t="s">
        <v>3223</v>
      </c>
      <c r="I9382" s="11" t="str">
        <f>VLOOKUP(C9381,Datos!$F:$G,6,0)</f>
        <v>#REF!</v>
      </c>
      <c r="W9382" s="11"/>
    </row>
    <row r="9383" ht="15.75" customHeight="1">
      <c r="A9383" s="2" t="s">
        <v>5861</v>
      </c>
      <c r="B9383" s="2" t="s">
        <v>3793</v>
      </c>
      <c r="C9383" s="16" t="s">
        <v>3404</v>
      </c>
      <c r="D9383" s="2" t="s">
        <v>5862</v>
      </c>
      <c r="E9383" s="2" t="s">
        <v>4018</v>
      </c>
      <c r="F9383" s="2" t="s">
        <v>3795</v>
      </c>
      <c r="G9383" s="2" t="s">
        <v>3941</v>
      </c>
      <c r="H9383" s="2" t="s">
        <v>3855</v>
      </c>
      <c r="I9383" s="11" t="str">
        <f>VLOOKUP(C9382,Datos!$F:$G,6,0)</f>
        <v>#REF!</v>
      </c>
      <c r="W9383" s="11"/>
    </row>
    <row r="9384" ht="15.75" customHeight="1">
      <c r="A9384" s="2" t="s">
        <v>5863</v>
      </c>
      <c r="B9384" s="2" t="s">
        <v>3793</v>
      </c>
      <c r="C9384" s="16" t="s">
        <v>3404</v>
      </c>
      <c r="D9384" s="2" t="s">
        <v>5864</v>
      </c>
      <c r="E9384" s="2" t="s">
        <v>3446</v>
      </c>
      <c r="F9384" s="2" t="s">
        <v>3795</v>
      </c>
      <c r="G9384" s="2" t="s">
        <v>3941</v>
      </c>
      <c r="H9384" s="2" t="s">
        <v>3855</v>
      </c>
      <c r="I9384" s="11" t="str">
        <f>VLOOKUP(C9383,Datos!$F:$G,6,0)</f>
        <v>#REF!</v>
      </c>
      <c r="W9384" s="11"/>
    </row>
    <row r="9385" ht="15.75" customHeight="1">
      <c r="A9385" s="2" t="s">
        <v>5865</v>
      </c>
      <c r="B9385" s="2" t="s">
        <v>3793</v>
      </c>
      <c r="C9385" s="16" t="s">
        <v>3404</v>
      </c>
      <c r="D9385" s="2" t="s">
        <v>5866</v>
      </c>
      <c r="E9385" s="2" t="s">
        <v>3261</v>
      </c>
      <c r="F9385" s="2" t="s">
        <v>3795</v>
      </c>
      <c r="G9385" s="2" t="s">
        <v>3941</v>
      </c>
      <c r="H9385" s="2" t="s">
        <v>3855</v>
      </c>
      <c r="I9385" s="11" t="str">
        <f>VLOOKUP(C9384,Datos!$F:$G,6,0)</f>
        <v>#REF!</v>
      </c>
      <c r="W9385" s="11"/>
    </row>
    <row r="9386" ht="15.75" customHeight="1">
      <c r="A9386" s="2" t="s">
        <v>4444</v>
      </c>
      <c r="B9386" s="2" t="s">
        <v>3793</v>
      </c>
      <c r="C9386" s="16" t="s">
        <v>3404</v>
      </c>
      <c r="D9386" s="2" t="s">
        <v>4445</v>
      </c>
      <c r="E9386" s="2" t="s">
        <v>3247</v>
      </c>
      <c r="F9386" s="2" t="s">
        <v>3795</v>
      </c>
      <c r="G9386" s="2" t="s">
        <v>3941</v>
      </c>
      <c r="H9386" s="2" t="s">
        <v>3855</v>
      </c>
      <c r="I9386" s="11" t="str">
        <f>VLOOKUP(C9385,Datos!$F:$G,6,0)</f>
        <v>#REF!</v>
      </c>
      <c r="W9386" s="11"/>
    </row>
    <row r="9387" ht="15.75" customHeight="1">
      <c r="A9387" s="2" t="s">
        <v>6183</v>
      </c>
      <c r="B9387" s="2" t="s">
        <v>3793</v>
      </c>
      <c r="C9387" s="16" t="s">
        <v>3404</v>
      </c>
      <c r="D9387" s="2" t="s">
        <v>6184</v>
      </c>
      <c r="E9387" s="2" t="s">
        <v>4018</v>
      </c>
      <c r="F9387" s="2" t="s">
        <v>3795</v>
      </c>
      <c r="G9387" s="2" t="s">
        <v>3941</v>
      </c>
      <c r="H9387" s="2" t="s">
        <v>3855</v>
      </c>
      <c r="I9387" s="11" t="str">
        <f>VLOOKUP(C9386,Datos!$F:$G,6,0)</f>
        <v>#REF!</v>
      </c>
      <c r="W9387" s="11"/>
    </row>
    <row r="9388" ht="15.75" customHeight="1">
      <c r="A9388" s="2" t="s">
        <v>6193</v>
      </c>
      <c r="B9388" s="2" t="s">
        <v>3793</v>
      </c>
      <c r="C9388" s="16" t="s">
        <v>3404</v>
      </c>
      <c r="D9388" s="2" t="s">
        <v>6194</v>
      </c>
      <c r="E9388" s="2" t="s">
        <v>3511</v>
      </c>
      <c r="F9388" s="2" t="s">
        <v>3795</v>
      </c>
      <c r="G9388" s="2" t="s">
        <v>3941</v>
      </c>
      <c r="H9388" s="2" t="s">
        <v>3855</v>
      </c>
      <c r="I9388" s="11" t="str">
        <f>VLOOKUP(C9387,Datos!$F:$G,6,0)</f>
        <v>#REF!</v>
      </c>
      <c r="W9388" s="11"/>
    </row>
    <row r="9389" ht="15.75" customHeight="1">
      <c r="A9389" s="2" t="s">
        <v>4366</v>
      </c>
      <c r="B9389" s="2" t="s">
        <v>3793</v>
      </c>
      <c r="C9389" s="16" t="s">
        <v>3404</v>
      </c>
      <c r="D9389" s="2" t="s">
        <v>4367</v>
      </c>
      <c r="E9389" s="2" t="s">
        <v>3220</v>
      </c>
      <c r="F9389" s="2" t="s">
        <v>3795</v>
      </c>
      <c r="G9389" s="2" t="s">
        <v>3941</v>
      </c>
      <c r="H9389" s="2" t="s">
        <v>3855</v>
      </c>
      <c r="I9389" s="11" t="str">
        <f>VLOOKUP(C9388,Datos!$F:$G,6,0)</f>
        <v>#REF!</v>
      </c>
      <c r="W9389" s="11"/>
    </row>
    <row r="9390" ht="15.75" customHeight="1">
      <c r="A9390" s="2" t="s">
        <v>4224</v>
      </c>
      <c r="B9390" s="2" t="s">
        <v>3793</v>
      </c>
      <c r="C9390" s="16" t="s">
        <v>3404</v>
      </c>
      <c r="D9390" s="2" t="s">
        <v>4225</v>
      </c>
      <c r="E9390" s="2" t="s">
        <v>4226</v>
      </c>
      <c r="F9390" s="2" t="s">
        <v>3795</v>
      </c>
      <c r="G9390" s="2" t="s">
        <v>3941</v>
      </c>
      <c r="H9390" s="2" t="s">
        <v>3855</v>
      </c>
      <c r="I9390" s="11" t="str">
        <f>VLOOKUP(C9389,Datos!$F:$G,6,0)</f>
        <v>#REF!</v>
      </c>
      <c r="W9390" s="11"/>
    </row>
    <row r="9391" ht="15.75" customHeight="1">
      <c r="A9391" s="2" t="s">
        <v>6222</v>
      </c>
      <c r="B9391" s="2" t="s">
        <v>3793</v>
      </c>
      <c r="C9391" s="16" t="s">
        <v>3404</v>
      </c>
      <c r="D9391" s="2" t="s">
        <v>6223</v>
      </c>
      <c r="E9391" s="2" t="s">
        <v>4018</v>
      </c>
      <c r="F9391" s="2" t="s">
        <v>3795</v>
      </c>
      <c r="G9391" s="2" t="s">
        <v>3941</v>
      </c>
      <c r="H9391" s="2" t="s">
        <v>3231</v>
      </c>
      <c r="I9391" s="11" t="str">
        <f>VLOOKUP(C9390,Datos!$F:$G,6,0)</f>
        <v>#REF!</v>
      </c>
      <c r="W9391" s="11"/>
    </row>
    <row r="9392" ht="15.75" customHeight="1">
      <c r="A9392" s="2" t="s">
        <v>4997</v>
      </c>
      <c r="B9392" s="2" t="s">
        <v>4998</v>
      </c>
      <c r="C9392" s="8">
        <v>13550.0</v>
      </c>
      <c r="D9392" s="2" t="s">
        <v>4999</v>
      </c>
      <c r="E9392" s="2" t="s">
        <v>4370</v>
      </c>
      <c r="F9392" s="2" t="s">
        <v>4808</v>
      </c>
      <c r="G9392" s="2" t="s">
        <v>5000</v>
      </c>
      <c r="H9392" s="2" t="s">
        <v>3223</v>
      </c>
      <c r="I9392" s="11" t="str">
        <f>VLOOKUP(C9391,Datos!$F:$G,6,0)</f>
        <v>#REF!</v>
      </c>
      <c r="W9392" s="11"/>
    </row>
    <row r="9393" ht="15.75" customHeight="1">
      <c r="A9393" s="2" t="s">
        <v>3945</v>
      </c>
      <c r="B9393" s="2" t="s">
        <v>3631</v>
      </c>
      <c r="C9393" s="16" t="s">
        <v>3279</v>
      </c>
      <c r="D9393" s="2" t="s">
        <v>3946</v>
      </c>
      <c r="E9393" s="2" t="s">
        <v>3220</v>
      </c>
      <c r="F9393" s="2" t="s">
        <v>3633</v>
      </c>
      <c r="G9393" s="2" t="s">
        <v>3634</v>
      </c>
      <c r="H9393" s="2" t="s">
        <v>3223</v>
      </c>
      <c r="I9393" s="11" t="str">
        <f>VLOOKUP(C9392,Datos!$F:$G,6,0)</f>
        <v>#REF!</v>
      </c>
      <c r="W9393" s="11"/>
    </row>
    <row r="9394" ht="15.75" customHeight="1">
      <c r="A9394" s="2" t="s">
        <v>6230</v>
      </c>
      <c r="B9394" s="2" t="s">
        <v>3793</v>
      </c>
      <c r="C9394" s="16" t="s">
        <v>3404</v>
      </c>
      <c r="D9394" s="2" t="s">
        <v>6231</v>
      </c>
      <c r="E9394" s="2" t="s">
        <v>3247</v>
      </c>
      <c r="F9394" s="2" t="s">
        <v>3795</v>
      </c>
      <c r="G9394" s="2" t="s">
        <v>3941</v>
      </c>
      <c r="H9394" s="2" t="s">
        <v>3231</v>
      </c>
      <c r="I9394" s="11" t="str">
        <f>VLOOKUP(C9393,Datos!$F:$G,6,0)</f>
        <v>#REF!</v>
      </c>
      <c r="W9394" s="11"/>
    </row>
    <row r="9395" ht="15.75" customHeight="1">
      <c r="A9395" s="2" t="s">
        <v>6232</v>
      </c>
      <c r="B9395" s="2" t="s">
        <v>3793</v>
      </c>
      <c r="C9395" s="16" t="s">
        <v>3404</v>
      </c>
      <c r="D9395" s="2" t="s">
        <v>6233</v>
      </c>
      <c r="E9395" s="2" t="s">
        <v>3238</v>
      </c>
      <c r="F9395" s="2" t="s">
        <v>3795</v>
      </c>
      <c r="G9395" s="2" t="s">
        <v>3941</v>
      </c>
      <c r="H9395" s="2" t="s">
        <v>3855</v>
      </c>
      <c r="I9395" s="11" t="str">
        <f>VLOOKUP(C9394,Datos!$F:$G,6,0)</f>
        <v>#REF!</v>
      </c>
      <c r="W9395" s="11"/>
    </row>
    <row r="9396" ht="15.75" customHeight="1">
      <c r="A9396" s="2" t="s">
        <v>4348</v>
      </c>
      <c r="B9396" s="2" t="s">
        <v>3793</v>
      </c>
      <c r="C9396" s="16" t="s">
        <v>3404</v>
      </c>
      <c r="D9396" s="2" t="s">
        <v>4349</v>
      </c>
      <c r="E9396" s="2" t="s">
        <v>3247</v>
      </c>
      <c r="F9396" s="2" t="s">
        <v>3795</v>
      </c>
      <c r="G9396" s="2" t="s">
        <v>3941</v>
      </c>
      <c r="H9396" s="2" t="s">
        <v>3855</v>
      </c>
      <c r="I9396" s="11" t="str">
        <f>VLOOKUP(C9395,Datos!$F:$G,6,0)</f>
        <v>#REF!</v>
      </c>
      <c r="W9396" s="11"/>
    </row>
    <row r="9397" ht="15.75" customHeight="1">
      <c r="A9397" s="2" t="s">
        <v>6236</v>
      </c>
      <c r="B9397" s="2" t="s">
        <v>3793</v>
      </c>
      <c r="C9397" s="16" t="s">
        <v>3404</v>
      </c>
      <c r="D9397" s="2" t="s">
        <v>6237</v>
      </c>
      <c r="E9397" s="2" t="s">
        <v>3247</v>
      </c>
      <c r="F9397" s="2" t="s">
        <v>3795</v>
      </c>
      <c r="G9397" s="2" t="s">
        <v>3941</v>
      </c>
      <c r="H9397" s="2" t="s">
        <v>3855</v>
      </c>
      <c r="I9397" s="11" t="str">
        <f>VLOOKUP(C9396,Datos!$F:$G,6,0)</f>
        <v>#REF!</v>
      </c>
      <c r="W9397" s="11"/>
    </row>
    <row r="9398" ht="15.75" customHeight="1">
      <c r="A9398" s="2" t="s">
        <v>4428</v>
      </c>
      <c r="B9398" s="2" t="s">
        <v>3793</v>
      </c>
      <c r="C9398" s="16" t="s">
        <v>3404</v>
      </c>
      <c r="D9398" s="2" t="s">
        <v>4429</v>
      </c>
      <c r="E9398" s="2" t="s">
        <v>4341</v>
      </c>
      <c r="F9398" s="2" t="s">
        <v>3795</v>
      </c>
      <c r="G9398" s="2" t="s">
        <v>3941</v>
      </c>
      <c r="H9398" s="2" t="s">
        <v>3231</v>
      </c>
      <c r="I9398" s="11" t="str">
        <f>VLOOKUP(C9397,Datos!$F:$G,6,0)</f>
        <v>#REF!</v>
      </c>
      <c r="W9398" s="11"/>
    </row>
    <row r="9399" ht="15.75" customHeight="1">
      <c r="A9399" s="2" t="s">
        <v>2368</v>
      </c>
      <c r="B9399" s="2" t="s">
        <v>3793</v>
      </c>
      <c r="C9399" s="16" t="s">
        <v>549</v>
      </c>
      <c r="D9399" s="2" t="s">
        <v>6252</v>
      </c>
      <c r="E9399" s="2" t="s">
        <v>3247</v>
      </c>
      <c r="F9399" s="2" t="s">
        <v>3795</v>
      </c>
      <c r="G9399" s="2" t="s">
        <v>3941</v>
      </c>
      <c r="H9399" s="2" t="s">
        <v>3855</v>
      </c>
      <c r="I9399" s="11" t="str">
        <f>VLOOKUP(C9398,Datos!$F:$G,6,0)</f>
        <v>#REF!</v>
      </c>
      <c r="W9399" s="11"/>
    </row>
    <row r="9400" ht="15.75" customHeight="1">
      <c r="A9400" s="2" t="s">
        <v>6253</v>
      </c>
      <c r="B9400" s="2" t="s">
        <v>3793</v>
      </c>
      <c r="C9400" s="16" t="s">
        <v>549</v>
      </c>
      <c r="D9400" s="2" t="s">
        <v>6254</v>
      </c>
      <c r="E9400" s="2" t="s">
        <v>3281</v>
      </c>
      <c r="F9400" s="2" t="s">
        <v>3795</v>
      </c>
      <c r="G9400" s="2" t="s">
        <v>3941</v>
      </c>
      <c r="H9400" s="2" t="s">
        <v>3855</v>
      </c>
      <c r="I9400" s="11" t="str">
        <f>VLOOKUP(C9399,Datos!$F:$G,6,0)</f>
        <v>#REF!</v>
      </c>
      <c r="W9400" s="11"/>
    </row>
    <row r="9401" ht="15.75" customHeight="1">
      <c r="A9401" s="2" t="s">
        <v>315</v>
      </c>
      <c r="B9401" s="2" t="s">
        <v>5742</v>
      </c>
      <c r="C9401" s="8">
        <v>12975.0</v>
      </c>
      <c r="D9401" s="2" t="s">
        <v>3302</v>
      </c>
      <c r="E9401" s="2" t="s">
        <v>3392</v>
      </c>
      <c r="F9401" s="2" t="s">
        <v>5319</v>
      </c>
      <c r="G9401" s="2" t="s">
        <v>5743</v>
      </c>
      <c r="H9401" s="2" t="s">
        <v>3223</v>
      </c>
      <c r="I9401" s="11" t="str">
        <f>VLOOKUP(C9400,Datos!$F:$G,6,0)</f>
        <v>#REF!</v>
      </c>
      <c r="W9401" s="11"/>
    </row>
    <row r="9402" ht="15.75" customHeight="1">
      <c r="A9402" s="2" t="s">
        <v>746</v>
      </c>
      <c r="B9402" s="2" t="s">
        <v>4806</v>
      </c>
      <c r="C9402" s="8">
        <v>14688.0</v>
      </c>
      <c r="D9402" s="2" t="s">
        <v>4807</v>
      </c>
      <c r="E9402" s="2" t="s">
        <v>4370</v>
      </c>
      <c r="F9402" s="2" t="s">
        <v>4808</v>
      </c>
      <c r="G9402" s="2" t="s">
        <v>4809</v>
      </c>
      <c r="H9402" s="2" t="s">
        <v>3223</v>
      </c>
      <c r="I9402" s="11" t="str">
        <f>VLOOKUP(C9401,Datos!$F:$G,6,0)</f>
        <v>#REF!</v>
      </c>
      <c r="W9402" s="11"/>
    </row>
    <row r="9403" ht="15.75" customHeight="1">
      <c r="A9403" s="2" t="s">
        <v>4801</v>
      </c>
      <c r="B9403" s="2" t="s">
        <v>4802</v>
      </c>
      <c r="C9403" s="8">
        <v>5868.0</v>
      </c>
      <c r="D9403" s="2" t="s">
        <v>4803</v>
      </c>
      <c r="E9403" s="2" t="s">
        <v>3303</v>
      </c>
      <c r="F9403" s="2" t="s">
        <v>4804</v>
      </c>
      <c r="G9403" s="2" t="s">
        <v>4805</v>
      </c>
      <c r="H9403" s="2" t="s">
        <v>3855</v>
      </c>
      <c r="I9403" s="11" t="str">
        <f>VLOOKUP(C9402,Datos!$F:$G,6,0)</f>
        <v>#REF!</v>
      </c>
      <c r="W9403" s="11"/>
    </row>
    <row r="9404" ht="15.75" customHeight="1">
      <c r="A9404" s="2" t="s">
        <v>3945</v>
      </c>
      <c r="B9404" s="2" t="s">
        <v>3631</v>
      </c>
      <c r="C9404" s="16" t="s">
        <v>3279</v>
      </c>
      <c r="D9404" s="2" t="s">
        <v>3946</v>
      </c>
      <c r="E9404" s="2" t="s">
        <v>3220</v>
      </c>
      <c r="F9404" s="2" t="s">
        <v>3633</v>
      </c>
      <c r="G9404" s="2" t="s">
        <v>3634</v>
      </c>
      <c r="H9404" s="2" t="s">
        <v>3223</v>
      </c>
      <c r="I9404" s="11" t="str">
        <f>VLOOKUP(C9403,Datos!$F:$G,6,0)</f>
        <v>#REF!</v>
      </c>
      <c r="W9404" s="11"/>
    </row>
    <row r="9405" ht="15.75" customHeight="1">
      <c r="A9405" s="2" t="s">
        <v>4715</v>
      </c>
      <c r="B9405" s="2" t="s">
        <v>4716</v>
      </c>
      <c r="C9405" s="8">
        <v>9896.0</v>
      </c>
      <c r="D9405" s="2" t="s">
        <v>4717</v>
      </c>
      <c r="E9405" s="2" t="s">
        <v>3238</v>
      </c>
      <c r="F9405" s="2" t="s">
        <v>4718</v>
      </c>
      <c r="G9405" s="2" t="s">
        <v>4719</v>
      </c>
      <c r="H9405" s="2" t="s">
        <v>3223</v>
      </c>
      <c r="I9405" s="11" t="str">
        <f>VLOOKUP(C9404,Datos!$F:$G,6,0)</f>
        <v>#REF!</v>
      </c>
      <c r="W9405" s="11"/>
    </row>
    <row r="9406" ht="15.75" customHeight="1">
      <c r="A9406" s="2" t="s">
        <v>5217</v>
      </c>
      <c r="B9406" s="2" t="s">
        <v>4770</v>
      </c>
      <c r="C9406" s="8">
        <v>12873.0</v>
      </c>
      <c r="D9406" s="2" t="s">
        <v>3476</v>
      </c>
      <c r="E9406" s="2" t="s">
        <v>3303</v>
      </c>
      <c r="F9406" s="2" t="s">
        <v>4475</v>
      </c>
      <c r="G9406" s="2" t="s">
        <v>5218</v>
      </c>
      <c r="H9406" s="2" t="s">
        <v>3223</v>
      </c>
      <c r="I9406" s="11" t="str">
        <f>VLOOKUP(C9405,Datos!$F:$G,6,0)</f>
        <v>#REF!</v>
      </c>
      <c r="W9406" s="11"/>
    </row>
    <row r="9407" ht="15.75" customHeight="1">
      <c r="A9407" s="2" t="s">
        <v>4769</v>
      </c>
      <c r="B9407" s="2" t="s">
        <v>4770</v>
      </c>
      <c r="C9407" s="8">
        <v>13244.0</v>
      </c>
      <c r="D9407" s="2" t="s">
        <v>4771</v>
      </c>
      <c r="E9407" s="2" t="s">
        <v>3511</v>
      </c>
      <c r="F9407" s="2" t="s">
        <v>3304</v>
      </c>
      <c r="G9407" s="2" t="s">
        <v>4772</v>
      </c>
      <c r="H9407" s="2" t="s">
        <v>3223</v>
      </c>
      <c r="I9407" s="11" t="str">
        <f>VLOOKUP(C9406,Datos!$F:$G,6,0)</f>
        <v>#REF!</v>
      </c>
      <c r="W9407" s="11"/>
    </row>
    <row r="9408" ht="15.75" customHeight="1">
      <c r="A9408" s="2" t="s">
        <v>5283</v>
      </c>
      <c r="B9408" s="2" t="s">
        <v>4770</v>
      </c>
      <c r="C9408" s="8">
        <v>7520.0</v>
      </c>
      <c r="D9408" s="2" t="s">
        <v>5284</v>
      </c>
      <c r="E9408" s="2" t="s">
        <v>3511</v>
      </c>
      <c r="F9408" s="2" t="s">
        <v>3304</v>
      </c>
      <c r="G9408" s="2" t="s">
        <v>5285</v>
      </c>
      <c r="H9408" s="2" t="s">
        <v>3223</v>
      </c>
      <c r="I9408" s="11" t="str">
        <f>VLOOKUP(C9407,Datos!$F:$G,6,0)</f>
        <v>#REF!</v>
      </c>
      <c r="W9408" s="11"/>
    </row>
    <row r="9409" ht="15.75" customHeight="1">
      <c r="A9409" s="2" t="s">
        <v>4377</v>
      </c>
      <c r="B9409" s="2" t="s">
        <v>3555</v>
      </c>
      <c r="C9409" s="8">
        <v>108.0</v>
      </c>
      <c r="D9409" s="2" t="s">
        <v>4140</v>
      </c>
      <c r="E9409" s="2" t="s">
        <v>3220</v>
      </c>
      <c r="F9409" s="2" t="s">
        <v>3557</v>
      </c>
      <c r="G9409" s="2" t="s">
        <v>4139</v>
      </c>
      <c r="H9409" s="2" t="s">
        <v>3223</v>
      </c>
      <c r="I9409" s="11" t="str">
        <f>VLOOKUP(C9408,Datos!$F:$G,6,0)</f>
        <v>#REF!</v>
      </c>
      <c r="W9409" s="11"/>
    </row>
    <row r="9410" ht="15.75" customHeight="1">
      <c r="A9410" s="2" t="s">
        <v>1459</v>
      </c>
      <c r="B9410" s="2" t="s">
        <v>3555</v>
      </c>
      <c r="C9410" s="16" t="s">
        <v>1461</v>
      </c>
      <c r="D9410" s="2" t="s">
        <v>3556</v>
      </c>
      <c r="E9410" s="2" t="s">
        <v>3247</v>
      </c>
      <c r="F9410" s="2" t="s">
        <v>3557</v>
      </c>
      <c r="G9410" s="2" t="s">
        <v>3558</v>
      </c>
      <c r="H9410" s="2" t="s">
        <v>3250</v>
      </c>
      <c r="I9410" s="11" t="str">
        <f>VLOOKUP(C9409,Datos!$F:$G,6,0)</f>
        <v>#REF!</v>
      </c>
      <c r="W9410" s="11"/>
    </row>
    <row r="9411" ht="15.75" customHeight="1">
      <c r="A9411" s="2" t="s">
        <v>1116</v>
      </c>
      <c r="B9411" s="2" t="s">
        <v>3555</v>
      </c>
      <c r="C9411" s="8">
        <v>11049.0</v>
      </c>
      <c r="D9411" s="2" t="s">
        <v>5286</v>
      </c>
      <c r="E9411" s="2" t="s">
        <v>3303</v>
      </c>
      <c r="F9411" s="2" t="s">
        <v>5287</v>
      </c>
      <c r="G9411" s="2" t="s">
        <v>5288</v>
      </c>
      <c r="H9411" s="2" t="s">
        <v>3223</v>
      </c>
      <c r="I9411" s="11" t="str">
        <f>VLOOKUP(C9410,Datos!$F:$G,6,0)</f>
        <v>#REF!</v>
      </c>
      <c r="W9411" s="11"/>
    </row>
    <row r="9412" ht="15.75" customHeight="1">
      <c r="A9412" s="2" t="s">
        <v>5291</v>
      </c>
      <c r="B9412" s="2" t="s">
        <v>4770</v>
      </c>
      <c r="C9412" s="8">
        <v>11866.0</v>
      </c>
      <c r="D9412" s="2" t="s">
        <v>5292</v>
      </c>
      <c r="E9412" s="2" t="s">
        <v>3303</v>
      </c>
      <c r="F9412" s="2" t="s">
        <v>5293</v>
      </c>
      <c r="G9412" s="2" t="s">
        <v>3462</v>
      </c>
      <c r="H9412" s="2" t="s">
        <v>3223</v>
      </c>
      <c r="I9412" s="11" t="str">
        <f>VLOOKUP(C9411,Datos!$F:$G,6,0)</f>
        <v>#REF!</v>
      </c>
      <c r="W9412" s="11"/>
    </row>
    <row r="9413" ht="15.75" customHeight="1">
      <c r="A9413" s="2" t="s">
        <v>1446</v>
      </c>
      <c r="B9413" s="2" t="s">
        <v>3555</v>
      </c>
      <c r="C9413" s="8">
        <v>16027.0</v>
      </c>
      <c r="D9413" s="2" t="s">
        <v>4380</v>
      </c>
      <c r="E9413" s="2" t="s">
        <v>3303</v>
      </c>
      <c r="F9413" s="2" t="s">
        <v>4381</v>
      </c>
      <c r="G9413" s="2" t="s">
        <v>4382</v>
      </c>
      <c r="H9413" s="2" t="s">
        <v>3223</v>
      </c>
      <c r="I9413" s="11" t="str">
        <f>VLOOKUP(C9412,Datos!$F:$G,6,0)</f>
        <v>#REF!</v>
      </c>
      <c r="W9413" s="11"/>
    </row>
    <row r="9414" ht="15.75" customHeight="1">
      <c r="A9414" s="2" t="s">
        <v>5219</v>
      </c>
      <c r="B9414" s="2" t="s">
        <v>3301</v>
      </c>
      <c r="C9414" s="8">
        <v>13929.0</v>
      </c>
      <c r="D9414" s="2" t="s">
        <v>5220</v>
      </c>
      <c r="E9414" s="2" t="s">
        <v>5221</v>
      </c>
      <c r="F9414" s="2" t="s">
        <v>5222</v>
      </c>
      <c r="G9414" s="2" t="s">
        <v>5223</v>
      </c>
      <c r="H9414" s="2" t="s">
        <v>3223</v>
      </c>
      <c r="I9414" s="11" t="str">
        <f>VLOOKUP(C9413,Datos!$F:$G,6,0)</f>
        <v>#REF!</v>
      </c>
      <c r="W9414" s="11"/>
    </row>
    <row r="9415" ht="15.75" customHeight="1">
      <c r="A9415" s="2" t="s">
        <v>3945</v>
      </c>
      <c r="B9415" s="2" t="s">
        <v>3631</v>
      </c>
      <c r="C9415" s="16" t="s">
        <v>3279</v>
      </c>
      <c r="D9415" s="2" t="s">
        <v>3946</v>
      </c>
      <c r="E9415" s="2" t="s">
        <v>3220</v>
      </c>
      <c r="F9415" s="2" t="s">
        <v>3633</v>
      </c>
      <c r="G9415" s="2" t="s">
        <v>3634</v>
      </c>
      <c r="H9415" s="2" t="s">
        <v>3223</v>
      </c>
      <c r="I9415" s="11" t="str">
        <f>VLOOKUP(C9414,Datos!$F:$G,6,0)</f>
        <v>#REF!</v>
      </c>
      <c r="W9415" s="11"/>
    </row>
    <row r="9416" ht="15.75" customHeight="1">
      <c r="A9416" s="2" t="s">
        <v>4378</v>
      </c>
      <c r="B9416" s="2" t="s">
        <v>3895</v>
      </c>
      <c r="C9416" s="8">
        <v>14813.0</v>
      </c>
      <c r="D9416" s="2" t="s">
        <v>3417</v>
      </c>
      <c r="E9416" s="2" t="s">
        <v>3843</v>
      </c>
      <c r="F9416" s="2" t="s">
        <v>4379</v>
      </c>
      <c r="G9416" s="2" t="s">
        <v>3380</v>
      </c>
      <c r="H9416" s="2" t="s">
        <v>3223</v>
      </c>
      <c r="I9416" s="11" t="str">
        <f>VLOOKUP(C9415,Datos!$F:$G,6,0)</f>
        <v>#REF!</v>
      </c>
      <c r="W9416" s="11"/>
    </row>
    <row r="9417" ht="15.75" customHeight="1">
      <c r="A9417" s="2" t="s">
        <v>5226</v>
      </c>
      <c r="B9417" s="2" t="s">
        <v>3895</v>
      </c>
      <c r="C9417" s="8">
        <v>14903.0</v>
      </c>
      <c r="D9417" s="2" t="s">
        <v>3438</v>
      </c>
      <c r="E9417" s="2" t="s">
        <v>3247</v>
      </c>
      <c r="F9417" s="2" t="s">
        <v>4379</v>
      </c>
      <c r="G9417" s="2" t="s">
        <v>4734</v>
      </c>
      <c r="H9417" s="2" t="s">
        <v>3223</v>
      </c>
      <c r="I9417" s="11" t="str">
        <f>VLOOKUP(C9416,Datos!$F:$G,6,0)</f>
        <v>#REF!</v>
      </c>
      <c r="W9417" s="11"/>
    </row>
    <row r="9418" ht="15.75" customHeight="1">
      <c r="A9418" s="2" t="s">
        <v>4732</v>
      </c>
      <c r="B9418" s="2" t="s">
        <v>4733</v>
      </c>
      <c r="C9418" s="8">
        <v>14925.0</v>
      </c>
      <c r="D9418" s="2" t="s">
        <v>3415</v>
      </c>
      <c r="E9418" s="2" t="s">
        <v>3511</v>
      </c>
      <c r="F9418" s="2" t="s">
        <v>4379</v>
      </c>
      <c r="G9418" s="2" t="s">
        <v>4734</v>
      </c>
      <c r="H9418" s="2" t="s">
        <v>3223</v>
      </c>
      <c r="I9418" s="11" t="str">
        <f>VLOOKUP(C9417,Datos!$F:$G,6,0)</f>
        <v>#REF!</v>
      </c>
      <c r="W9418" s="11"/>
    </row>
    <row r="9419" ht="15.75" customHeight="1">
      <c r="A9419" s="2" t="s">
        <v>5227</v>
      </c>
      <c r="B9419" s="2" t="s">
        <v>4733</v>
      </c>
      <c r="C9419" s="8">
        <v>14949.0</v>
      </c>
      <c r="D9419" s="2" t="s">
        <v>3430</v>
      </c>
      <c r="E9419" s="2" t="s">
        <v>3238</v>
      </c>
      <c r="F9419" s="2" t="s">
        <v>4379</v>
      </c>
      <c r="G9419" s="2" t="s">
        <v>4734</v>
      </c>
      <c r="H9419" s="2" t="s">
        <v>3223</v>
      </c>
      <c r="I9419" s="11" t="str">
        <f>VLOOKUP(C9418,Datos!$F:$G,6,0)</f>
        <v>#REF!</v>
      </c>
      <c r="W9419" s="11"/>
    </row>
    <row r="9420" ht="15.75" customHeight="1">
      <c r="A9420" s="2" t="s">
        <v>1920</v>
      </c>
      <c r="B9420" s="2" t="s">
        <v>3895</v>
      </c>
      <c r="C9420" s="8">
        <v>15176.0</v>
      </c>
      <c r="D9420" s="2" t="s">
        <v>3411</v>
      </c>
      <c r="E9420" s="2" t="s">
        <v>3261</v>
      </c>
      <c r="F9420" s="2" t="s">
        <v>3896</v>
      </c>
      <c r="G9420" s="2" t="s">
        <v>3380</v>
      </c>
      <c r="H9420" s="2" t="s">
        <v>3223</v>
      </c>
      <c r="I9420" s="11" t="str">
        <f>VLOOKUP(C9419,Datos!$F:$G,6,0)</f>
        <v>#REF!</v>
      </c>
      <c r="W9420" s="11"/>
    </row>
    <row r="9421" ht="15.75" customHeight="1">
      <c r="A9421" s="2" t="s">
        <v>3894</v>
      </c>
      <c r="B9421" s="2" t="s">
        <v>3895</v>
      </c>
      <c r="C9421" s="8">
        <v>15276.0</v>
      </c>
      <c r="D9421" s="2" t="s">
        <v>3389</v>
      </c>
      <c r="E9421" s="2" t="s">
        <v>3220</v>
      </c>
      <c r="F9421" s="2" t="s">
        <v>3896</v>
      </c>
      <c r="G9421" s="2" t="s">
        <v>3380</v>
      </c>
      <c r="H9421" s="2" t="s">
        <v>3897</v>
      </c>
      <c r="I9421" s="11" t="str">
        <f>VLOOKUP(C9420,Datos!$F:$G,6,0)</f>
        <v>#REF!</v>
      </c>
      <c r="W9421" s="11"/>
    </row>
    <row r="9422" ht="15.75" customHeight="1">
      <c r="A9422" s="2" t="s">
        <v>5237</v>
      </c>
      <c r="B9422" s="2" t="s">
        <v>3895</v>
      </c>
      <c r="C9422" s="8">
        <v>13807.0</v>
      </c>
      <c r="D9422" s="2" t="s">
        <v>5238</v>
      </c>
      <c r="E9422" s="2" t="s">
        <v>3303</v>
      </c>
      <c r="F9422" s="2" t="s">
        <v>3304</v>
      </c>
      <c r="G9422" s="2" t="s">
        <v>5239</v>
      </c>
      <c r="H9422" s="2" t="s">
        <v>3223</v>
      </c>
      <c r="I9422" s="11" t="str">
        <f>VLOOKUP(C9421,Datos!$F:$G,6,0)</f>
        <v>#REF!</v>
      </c>
      <c r="W9422" s="11"/>
    </row>
    <row r="9423" ht="15.75" customHeight="1">
      <c r="A9423" s="2" t="s">
        <v>5253</v>
      </c>
      <c r="B9423" s="2" t="s">
        <v>3895</v>
      </c>
      <c r="C9423" s="8">
        <v>12811.0</v>
      </c>
      <c r="D9423" s="2" t="s">
        <v>3302</v>
      </c>
      <c r="E9423" s="2" t="s">
        <v>3247</v>
      </c>
      <c r="F9423" s="2" t="s">
        <v>4518</v>
      </c>
      <c r="G9423" s="2" t="s">
        <v>4729</v>
      </c>
      <c r="H9423" s="2" t="s">
        <v>5254</v>
      </c>
      <c r="I9423" s="11" t="str">
        <f>VLOOKUP(C9422,Datos!$F:$G,6,0)</f>
        <v>#REF!</v>
      </c>
      <c r="W9423" s="11"/>
    </row>
    <row r="9424" ht="15.75" customHeight="1">
      <c r="A9424" s="2" t="s">
        <v>5255</v>
      </c>
      <c r="B9424" s="2" t="s">
        <v>3895</v>
      </c>
      <c r="C9424" s="8">
        <v>13806.0</v>
      </c>
      <c r="D9424" s="2" t="s">
        <v>5256</v>
      </c>
      <c r="E9424" s="2" t="s">
        <v>3843</v>
      </c>
      <c r="F9424" s="2" t="s">
        <v>3304</v>
      </c>
      <c r="G9424" s="2" t="s">
        <v>4490</v>
      </c>
      <c r="H9424" s="2" t="s">
        <v>3223</v>
      </c>
      <c r="I9424" s="11" t="str">
        <f>VLOOKUP(C9423,Datos!$F:$G,6,0)</f>
        <v>#REF!</v>
      </c>
      <c r="W9424" s="11"/>
    </row>
    <row r="9425" ht="15.75" customHeight="1">
      <c r="A9425" s="2" t="s">
        <v>4488</v>
      </c>
      <c r="B9425" s="2" t="s">
        <v>3895</v>
      </c>
      <c r="C9425" s="8">
        <v>13808.0</v>
      </c>
      <c r="D9425" s="2" t="s">
        <v>4489</v>
      </c>
      <c r="E9425" s="2" t="s">
        <v>3843</v>
      </c>
      <c r="F9425" s="2" t="s">
        <v>3304</v>
      </c>
      <c r="G9425" s="2" t="s">
        <v>4490</v>
      </c>
      <c r="H9425" s="2" t="s">
        <v>3223</v>
      </c>
      <c r="I9425" s="11" t="str">
        <f>VLOOKUP(C9424,Datos!$F:$G,6,0)</f>
        <v>#REF!</v>
      </c>
      <c r="W9425" s="11"/>
    </row>
    <row r="9426" ht="15.75" customHeight="1">
      <c r="A9426" s="2" t="s">
        <v>3630</v>
      </c>
      <c r="B9426" s="2" t="s">
        <v>3631</v>
      </c>
      <c r="C9426" s="16" t="s">
        <v>3279</v>
      </c>
      <c r="D9426" s="2" t="s">
        <v>3632</v>
      </c>
      <c r="E9426" s="2" t="s">
        <v>3220</v>
      </c>
      <c r="F9426" s="2" t="s">
        <v>3633</v>
      </c>
      <c r="G9426" s="2" t="s">
        <v>3634</v>
      </c>
      <c r="H9426" s="2" t="s">
        <v>3223</v>
      </c>
      <c r="I9426" s="11" t="str">
        <f>VLOOKUP(C9425,Datos!$F:$G,6,0)</f>
        <v>#REF!</v>
      </c>
      <c r="W9426" s="11"/>
    </row>
    <row r="9427" ht="15.75" customHeight="1">
      <c r="A9427" s="2" t="s">
        <v>5257</v>
      </c>
      <c r="B9427" s="2" t="s">
        <v>3895</v>
      </c>
      <c r="C9427" s="8">
        <v>13810.0</v>
      </c>
      <c r="D9427" s="2" t="s">
        <v>5258</v>
      </c>
      <c r="E9427" s="2" t="s">
        <v>3843</v>
      </c>
      <c r="F9427" s="2" t="s">
        <v>3304</v>
      </c>
      <c r="G9427" s="2" t="s">
        <v>4490</v>
      </c>
      <c r="H9427" s="2" t="s">
        <v>3223</v>
      </c>
      <c r="I9427" s="11" t="str">
        <f>VLOOKUP(C9426,Datos!$F:$G,6,0)</f>
        <v>#REF!</v>
      </c>
      <c r="W9427" s="11"/>
    </row>
    <row r="9428" ht="15.75" customHeight="1">
      <c r="A9428" s="2" t="s">
        <v>5259</v>
      </c>
      <c r="B9428" s="2" t="s">
        <v>3895</v>
      </c>
      <c r="C9428" s="8">
        <v>13811.0</v>
      </c>
      <c r="D9428" s="2" t="s">
        <v>5260</v>
      </c>
      <c r="E9428" s="2" t="s">
        <v>3303</v>
      </c>
      <c r="F9428" s="2" t="s">
        <v>3304</v>
      </c>
      <c r="G9428" s="2" t="s">
        <v>4490</v>
      </c>
      <c r="H9428" s="2" t="s">
        <v>3223</v>
      </c>
      <c r="I9428" s="11" t="str">
        <f>VLOOKUP(C9427,Datos!$F:$G,6,0)</f>
        <v>#REF!</v>
      </c>
      <c r="W9428" s="11"/>
    </row>
    <row r="9429" ht="15.75" customHeight="1">
      <c r="A9429" s="2" t="s">
        <v>5261</v>
      </c>
      <c r="B9429" s="2" t="s">
        <v>3895</v>
      </c>
      <c r="C9429" s="8">
        <v>14090.0</v>
      </c>
      <c r="D9429" s="2" t="s">
        <v>3441</v>
      </c>
      <c r="E9429" s="2" t="s">
        <v>3247</v>
      </c>
      <c r="F9429" s="2" t="s">
        <v>4379</v>
      </c>
      <c r="G9429" s="2" t="s">
        <v>4734</v>
      </c>
      <c r="H9429" s="2" t="s">
        <v>3223</v>
      </c>
      <c r="I9429" s="11" t="str">
        <f>VLOOKUP(C9428,Datos!$F:$G,6,0)</f>
        <v>#REF!</v>
      </c>
      <c r="W9429" s="11"/>
    </row>
    <row r="9430" ht="15.75" customHeight="1">
      <c r="A9430" s="2" t="s">
        <v>5262</v>
      </c>
      <c r="B9430" s="2" t="s">
        <v>3895</v>
      </c>
      <c r="C9430" s="8">
        <v>14106.0</v>
      </c>
      <c r="D9430" s="2" t="s">
        <v>3468</v>
      </c>
      <c r="E9430" s="2" t="s">
        <v>3303</v>
      </c>
      <c r="F9430" s="2" t="s">
        <v>5263</v>
      </c>
      <c r="G9430" s="2" t="s">
        <v>3380</v>
      </c>
      <c r="H9430" s="2" t="s">
        <v>3223</v>
      </c>
      <c r="I9430" s="11" t="str">
        <f>VLOOKUP(C9429,Datos!$F:$G,6,0)</f>
        <v>#REF!</v>
      </c>
      <c r="W9430" s="11"/>
    </row>
    <row r="9431" ht="15.75" customHeight="1">
      <c r="A9431" s="2" t="s">
        <v>5264</v>
      </c>
      <c r="B9431" s="2" t="s">
        <v>3895</v>
      </c>
      <c r="C9431" s="8">
        <v>14107.0</v>
      </c>
      <c r="D9431" s="2" t="s">
        <v>3437</v>
      </c>
      <c r="E9431" s="2" t="s">
        <v>3247</v>
      </c>
      <c r="F9431" s="2" t="s">
        <v>5263</v>
      </c>
      <c r="G9431" s="2" t="s">
        <v>4729</v>
      </c>
      <c r="H9431" s="2" t="s">
        <v>3223</v>
      </c>
      <c r="I9431" s="11" t="str">
        <f>VLOOKUP(C9430,Datos!$F:$G,6,0)</f>
        <v>#REF!</v>
      </c>
      <c r="W9431" s="11"/>
    </row>
    <row r="9432" ht="15.75" customHeight="1">
      <c r="A9432" s="2" t="s">
        <v>5265</v>
      </c>
      <c r="B9432" s="2" t="s">
        <v>3895</v>
      </c>
      <c r="C9432" s="8">
        <v>14196.0</v>
      </c>
      <c r="D9432" s="2" t="s">
        <v>3465</v>
      </c>
      <c r="E9432" s="2" t="s">
        <v>3843</v>
      </c>
      <c r="F9432" s="2" t="s">
        <v>4379</v>
      </c>
      <c r="G9432" s="2" t="s">
        <v>4734</v>
      </c>
      <c r="H9432" s="2" t="s">
        <v>3223</v>
      </c>
      <c r="I9432" s="11" t="str">
        <f>VLOOKUP(C9431,Datos!$F:$G,6,0)</f>
        <v>#REF!</v>
      </c>
      <c r="W9432" s="11"/>
    </row>
    <row r="9433" ht="15.75" customHeight="1">
      <c r="A9433" s="2" t="s">
        <v>5266</v>
      </c>
      <c r="B9433" s="2" t="s">
        <v>3895</v>
      </c>
      <c r="C9433" s="8">
        <v>14225.0</v>
      </c>
      <c r="D9433" s="2" t="s">
        <v>3381</v>
      </c>
      <c r="E9433" s="2" t="s">
        <v>3843</v>
      </c>
      <c r="F9433" s="2" t="s">
        <v>4379</v>
      </c>
      <c r="G9433" s="2" t="s">
        <v>5267</v>
      </c>
      <c r="H9433" s="2" t="s">
        <v>3250</v>
      </c>
      <c r="I9433" s="11" t="str">
        <f>VLOOKUP(C9432,Datos!$F:$G,6,0)</f>
        <v>#REF!</v>
      </c>
      <c r="W9433" s="11"/>
    </row>
    <row r="9434" ht="15.75" customHeight="1">
      <c r="A9434" s="2" t="s">
        <v>5268</v>
      </c>
      <c r="B9434" s="2" t="s">
        <v>3895</v>
      </c>
      <c r="C9434" s="8">
        <v>14756.0</v>
      </c>
      <c r="D9434" s="2" t="s">
        <v>3444</v>
      </c>
      <c r="E9434" s="2" t="s">
        <v>4370</v>
      </c>
      <c r="F9434" s="2" t="s">
        <v>3896</v>
      </c>
      <c r="G9434" s="2" t="s">
        <v>3380</v>
      </c>
      <c r="H9434" s="2" t="s">
        <v>3223</v>
      </c>
      <c r="I9434" s="11" t="str">
        <f>VLOOKUP(C9433,Datos!$F:$G,6,0)</f>
        <v>#REF!</v>
      </c>
      <c r="W9434" s="11"/>
    </row>
    <row r="9435" ht="15.75" customHeight="1">
      <c r="A9435" s="2" t="s">
        <v>5269</v>
      </c>
      <c r="B9435" s="2" t="s">
        <v>3895</v>
      </c>
      <c r="C9435" s="8">
        <v>15077.0</v>
      </c>
      <c r="D9435" s="2" t="s">
        <v>3401</v>
      </c>
      <c r="E9435" s="2" t="s">
        <v>4345</v>
      </c>
      <c r="F9435" s="2" t="s">
        <v>3896</v>
      </c>
      <c r="G9435" s="2" t="s">
        <v>3380</v>
      </c>
      <c r="H9435" s="2" t="s">
        <v>3223</v>
      </c>
      <c r="I9435" s="11" t="str">
        <f>VLOOKUP(C9434,Datos!$F:$G,6,0)</f>
        <v>#REF!</v>
      </c>
      <c r="W9435" s="11"/>
    </row>
    <row r="9436" ht="15.75" customHeight="1">
      <c r="A9436" s="2" t="s">
        <v>5270</v>
      </c>
      <c r="B9436" s="2" t="s">
        <v>3895</v>
      </c>
      <c r="C9436" s="8">
        <v>15081.0</v>
      </c>
      <c r="D9436" s="2" t="s">
        <v>3408</v>
      </c>
      <c r="E9436" s="2" t="s">
        <v>4345</v>
      </c>
      <c r="F9436" s="2" t="s">
        <v>3896</v>
      </c>
      <c r="G9436" s="2" t="s">
        <v>3380</v>
      </c>
      <c r="H9436" s="2" t="s">
        <v>3223</v>
      </c>
      <c r="I9436" s="11" t="str">
        <f>VLOOKUP(C9435,Datos!$F:$G,6,0)</f>
        <v>#REF!</v>
      </c>
      <c r="W9436" s="11"/>
    </row>
    <row r="9437" ht="15.75" customHeight="1">
      <c r="A9437" s="2" t="s">
        <v>6230</v>
      </c>
      <c r="B9437" s="2" t="s">
        <v>3793</v>
      </c>
      <c r="C9437" s="16" t="s">
        <v>3404</v>
      </c>
      <c r="D9437" s="2" t="s">
        <v>6231</v>
      </c>
      <c r="E9437" s="2" t="s">
        <v>3247</v>
      </c>
      <c r="F9437" s="2" t="s">
        <v>3795</v>
      </c>
      <c r="G9437" s="2" t="s">
        <v>3941</v>
      </c>
      <c r="H9437" s="2" t="s">
        <v>3231</v>
      </c>
      <c r="I9437" s="11" t="str">
        <f>VLOOKUP(C9436,Datos!$F:$G,6,0)</f>
        <v>#REF!</v>
      </c>
      <c r="W9437" s="11"/>
    </row>
    <row r="9438" ht="15.75" customHeight="1">
      <c r="A9438" s="2" t="s">
        <v>5271</v>
      </c>
      <c r="B9438" s="2" t="s">
        <v>3301</v>
      </c>
      <c r="C9438" s="8">
        <v>13243.0</v>
      </c>
      <c r="D9438" s="2" t="s">
        <v>5272</v>
      </c>
      <c r="E9438" s="2" t="s">
        <v>3238</v>
      </c>
      <c r="F9438" s="2" t="s">
        <v>4518</v>
      </c>
      <c r="G9438" s="2" t="s">
        <v>5252</v>
      </c>
      <c r="H9438" s="2" t="s">
        <v>3223</v>
      </c>
      <c r="I9438" s="11" t="str">
        <f>VLOOKUP(C9437,Datos!$F:$G,6,0)</f>
        <v>#REF!</v>
      </c>
      <c r="W9438" s="11"/>
    </row>
    <row r="9439" ht="15.75" customHeight="1">
      <c r="A9439" s="2" t="s">
        <v>5273</v>
      </c>
      <c r="B9439" s="2" t="s">
        <v>3895</v>
      </c>
      <c r="C9439" s="8">
        <v>14214.0</v>
      </c>
      <c r="D9439" s="2" t="s">
        <v>3442</v>
      </c>
      <c r="E9439" s="2" t="s">
        <v>4370</v>
      </c>
      <c r="F9439" s="2" t="s">
        <v>3896</v>
      </c>
      <c r="G9439" s="2" t="s">
        <v>3380</v>
      </c>
      <c r="H9439" s="2" t="s">
        <v>3223</v>
      </c>
      <c r="I9439" s="11" t="str">
        <f>VLOOKUP(C9438,Datos!$F:$G,6,0)</f>
        <v>#REF!</v>
      </c>
      <c r="W9439" s="11"/>
    </row>
    <row r="9440" ht="15.75" customHeight="1">
      <c r="A9440" s="2" t="s">
        <v>5274</v>
      </c>
      <c r="B9440" s="2" t="s">
        <v>3895</v>
      </c>
      <c r="C9440" s="8">
        <v>14293.0</v>
      </c>
      <c r="D9440" s="2" t="s">
        <v>3335</v>
      </c>
      <c r="E9440" s="2" t="s">
        <v>3238</v>
      </c>
      <c r="F9440" s="2" t="s">
        <v>3896</v>
      </c>
      <c r="G9440" s="2" t="s">
        <v>3380</v>
      </c>
      <c r="H9440" s="2" t="s">
        <v>3223</v>
      </c>
      <c r="I9440" s="11" t="str">
        <f>VLOOKUP(C9439,Datos!$F:$G,6,0)</f>
        <v>#REF!</v>
      </c>
      <c r="W9440" s="11"/>
    </row>
    <row r="9441" ht="15.75" customHeight="1">
      <c r="A9441" s="2" t="s">
        <v>5289</v>
      </c>
      <c r="B9441" s="2" t="s">
        <v>3895</v>
      </c>
      <c r="C9441" s="8">
        <v>14429.0</v>
      </c>
      <c r="D9441" s="2" t="s">
        <v>5290</v>
      </c>
      <c r="E9441" s="2" t="s">
        <v>3843</v>
      </c>
      <c r="F9441" s="2" t="s">
        <v>3333</v>
      </c>
      <c r="G9441" s="2" t="s">
        <v>3380</v>
      </c>
      <c r="H9441" s="2" t="s">
        <v>3223</v>
      </c>
      <c r="I9441" s="11" t="str">
        <f>VLOOKUP(C9440,Datos!$F:$G,6,0)</f>
        <v>#REF!</v>
      </c>
      <c r="W9441" s="11"/>
    </row>
    <row r="9442" ht="15.75" customHeight="1">
      <c r="A9442" s="2" t="s">
        <v>4030</v>
      </c>
      <c r="B9442" s="2" t="s">
        <v>3301</v>
      </c>
      <c r="C9442" s="8">
        <v>14094.0</v>
      </c>
      <c r="D9442" s="2" t="s">
        <v>3302</v>
      </c>
      <c r="E9442" s="2" t="s">
        <v>3238</v>
      </c>
      <c r="F9442" s="2" t="s">
        <v>3557</v>
      </c>
      <c r="G9442" s="2" t="s">
        <v>3380</v>
      </c>
      <c r="H9442" s="2" t="s">
        <v>3223</v>
      </c>
      <c r="I9442" s="11" t="str">
        <f>VLOOKUP(C9441,Datos!$F:$G,6,0)</f>
        <v>#REF!</v>
      </c>
      <c r="W9442" s="11"/>
    </row>
    <row r="9443" ht="15.75" customHeight="1">
      <c r="A9443" s="2" t="s">
        <v>4517</v>
      </c>
      <c r="B9443" s="2" t="s">
        <v>3895</v>
      </c>
      <c r="C9443" s="8">
        <v>7880.0</v>
      </c>
      <c r="D9443" s="2" t="s">
        <v>3302</v>
      </c>
      <c r="E9443" s="2" t="s">
        <v>3511</v>
      </c>
      <c r="F9443" s="2" t="s">
        <v>4518</v>
      </c>
      <c r="G9443" s="2" t="s">
        <v>4519</v>
      </c>
      <c r="H9443" s="2" t="s">
        <v>3223</v>
      </c>
      <c r="I9443" s="11" t="str">
        <f>VLOOKUP(C9442,Datos!$F:$G,6,0)</f>
        <v>#REF!</v>
      </c>
      <c r="W9443" s="11"/>
    </row>
    <row r="9444" ht="15.75" customHeight="1">
      <c r="A9444" s="2" t="s">
        <v>5022</v>
      </c>
      <c r="B9444" s="2" t="s">
        <v>3895</v>
      </c>
      <c r="C9444" s="8">
        <v>15012.0</v>
      </c>
      <c r="D9444" s="2" t="s">
        <v>3395</v>
      </c>
      <c r="E9444" s="2" t="s">
        <v>3247</v>
      </c>
      <c r="F9444" s="2" t="s">
        <v>5023</v>
      </c>
      <c r="G9444" s="2" t="s">
        <v>3380</v>
      </c>
      <c r="H9444" s="2" t="s">
        <v>3223</v>
      </c>
      <c r="I9444" s="11" t="str">
        <f>VLOOKUP(C9443,Datos!$F:$G,6,0)</f>
        <v>#REF!</v>
      </c>
      <c r="W9444" s="11"/>
    </row>
    <row r="9445" ht="15.75" customHeight="1">
      <c r="A9445" s="2" t="s">
        <v>5294</v>
      </c>
      <c r="B9445" s="2" t="s">
        <v>3895</v>
      </c>
      <c r="C9445" s="8">
        <v>15479.0</v>
      </c>
      <c r="D9445" s="2" t="s">
        <v>3426</v>
      </c>
      <c r="E9445" s="2" t="s">
        <v>3220</v>
      </c>
      <c r="F9445" s="2" t="s">
        <v>3896</v>
      </c>
      <c r="G9445" s="2" t="s">
        <v>3380</v>
      </c>
      <c r="H9445" s="2" t="s">
        <v>3223</v>
      </c>
      <c r="I9445" s="11" t="str">
        <f>VLOOKUP(C9444,Datos!$F:$G,6,0)</f>
        <v>#REF!</v>
      </c>
      <c r="W9445" s="11"/>
    </row>
    <row r="9446" ht="15.75" customHeight="1">
      <c r="A9446" s="2" t="s">
        <v>5106</v>
      </c>
      <c r="B9446" s="2" t="s">
        <v>3895</v>
      </c>
      <c r="C9446" s="8">
        <v>15433.0</v>
      </c>
      <c r="D9446" s="2" t="s">
        <v>3420</v>
      </c>
      <c r="E9446" s="2" t="s">
        <v>3303</v>
      </c>
      <c r="F9446" s="2" t="s">
        <v>3896</v>
      </c>
      <c r="G9446" s="2" t="s">
        <v>3380</v>
      </c>
      <c r="H9446" s="2" t="s">
        <v>3223</v>
      </c>
      <c r="I9446" s="11" t="str">
        <f>VLOOKUP(C9445,Datos!$F:$G,6,0)</f>
        <v>#REF!</v>
      </c>
      <c r="W9446" s="11"/>
    </row>
    <row r="9447" ht="15.75" customHeight="1">
      <c r="A9447" s="2" t="s">
        <v>1924</v>
      </c>
      <c r="B9447" s="2" t="s">
        <v>3895</v>
      </c>
      <c r="C9447" s="8">
        <v>15432.0</v>
      </c>
      <c r="D9447" s="2" t="s">
        <v>3423</v>
      </c>
      <c r="E9447" s="2" t="s">
        <v>3247</v>
      </c>
      <c r="F9447" s="2" t="s">
        <v>3896</v>
      </c>
      <c r="G9447" s="2" t="s">
        <v>3380</v>
      </c>
      <c r="H9447" s="2" t="s">
        <v>3223</v>
      </c>
      <c r="I9447" s="11" t="str">
        <f>VLOOKUP(C9446,Datos!$F:$G,6,0)</f>
        <v>#REF!</v>
      </c>
      <c r="W9447" s="11"/>
    </row>
    <row r="9448" ht="15.75" customHeight="1">
      <c r="A9448" s="2" t="s">
        <v>759</v>
      </c>
      <c r="B9448" s="2" t="s">
        <v>5176</v>
      </c>
      <c r="C9448" s="8">
        <v>16899.0</v>
      </c>
      <c r="D9448" s="2" t="s">
        <v>5952</v>
      </c>
      <c r="E9448" s="2" t="s">
        <v>4370</v>
      </c>
      <c r="F9448" s="2" t="s">
        <v>3234</v>
      </c>
      <c r="G9448" s="2" t="s">
        <v>3560</v>
      </c>
      <c r="H9448" s="2" t="s">
        <v>3223</v>
      </c>
      <c r="I9448" s="11" t="str">
        <f>VLOOKUP(C9447,Datos!$F:$G,6,0)</f>
        <v>#REF!</v>
      </c>
      <c r="W9448" s="11"/>
    </row>
    <row r="9449" ht="15.75" customHeight="1">
      <c r="A9449" s="2" t="s">
        <v>4520</v>
      </c>
      <c r="B9449" s="2" t="s">
        <v>3895</v>
      </c>
      <c r="C9449" s="8">
        <v>14089.0</v>
      </c>
      <c r="D9449" s="2" t="s">
        <v>4521</v>
      </c>
      <c r="E9449" s="2" t="s">
        <v>3247</v>
      </c>
      <c r="F9449" s="2" t="s">
        <v>3317</v>
      </c>
      <c r="G9449" s="2" t="s">
        <v>3447</v>
      </c>
      <c r="H9449" s="2" t="s">
        <v>3223</v>
      </c>
      <c r="I9449" s="11" t="str">
        <f>VLOOKUP(C9448,Datos!$F:$G,6,0)</f>
        <v>#REF!</v>
      </c>
      <c r="W9449" s="11"/>
    </row>
    <row r="9450" ht="15.75" customHeight="1">
      <c r="A9450" s="2" t="s">
        <v>663</v>
      </c>
      <c r="B9450" s="2" t="s">
        <v>3895</v>
      </c>
      <c r="C9450" s="8">
        <v>16058.0</v>
      </c>
      <c r="D9450" s="2" t="s">
        <v>5349</v>
      </c>
      <c r="E9450" s="2" t="s">
        <v>3247</v>
      </c>
      <c r="F9450" s="2" t="s">
        <v>3304</v>
      </c>
      <c r="G9450" s="2" t="s">
        <v>4490</v>
      </c>
      <c r="H9450" s="2" t="s">
        <v>3223</v>
      </c>
      <c r="I9450" s="11" t="str">
        <f>VLOOKUP(C9449,Datos!$F:$G,6,0)</f>
        <v>#REF!</v>
      </c>
      <c r="W9450" s="11"/>
    </row>
    <row r="9451" ht="15.75" customHeight="1">
      <c r="A9451" s="2" t="s">
        <v>665</v>
      </c>
      <c r="B9451" s="2" t="s">
        <v>3895</v>
      </c>
      <c r="C9451" s="8">
        <v>16057.0</v>
      </c>
      <c r="D9451" s="2" t="s">
        <v>5348</v>
      </c>
      <c r="E9451" s="2" t="s">
        <v>3303</v>
      </c>
      <c r="F9451" s="2" t="s">
        <v>3304</v>
      </c>
      <c r="G9451" s="2" t="s">
        <v>4490</v>
      </c>
      <c r="H9451" s="2" t="s">
        <v>3223</v>
      </c>
      <c r="I9451" s="11" t="str">
        <f>VLOOKUP(C9450,Datos!$F:$G,6,0)</f>
        <v>#REF!</v>
      </c>
      <c r="W9451" s="11"/>
    </row>
    <row r="9452" ht="15.75" customHeight="1">
      <c r="A9452" s="2" t="s">
        <v>5060</v>
      </c>
      <c r="B9452" s="2" t="s">
        <v>5061</v>
      </c>
      <c r="C9452" s="8">
        <v>14348.0</v>
      </c>
      <c r="D9452" s="2" t="s">
        <v>3327</v>
      </c>
      <c r="E9452" s="2" t="s">
        <v>4591</v>
      </c>
      <c r="F9452" s="2" t="s">
        <v>5062</v>
      </c>
      <c r="G9452" s="2" t="s">
        <v>3326</v>
      </c>
      <c r="H9452" s="2" t="s">
        <v>3223</v>
      </c>
      <c r="I9452" s="11" t="str">
        <f>VLOOKUP(C9451,Datos!$F:$G,6,0)</f>
        <v>#REF!</v>
      </c>
      <c r="W9452" s="11"/>
    </row>
    <row r="9453" ht="15.75" customHeight="1">
      <c r="A9453" s="2" t="s">
        <v>6143</v>
      </c>
      <c r="B9453" s="2" t="s">
        <v>5061</v>
      </c>
      <c r="C9453" s="8">
        <v>16105.0</v>
      </c>
      <c r="D9453" s="2" t="s">
        <v>3329</v>
      </c>
      <c r="E9453" s="2" t="s">
        <v>4591</v>
      </c>
      <c r="F9453" s="2" t="s">
        <v>5062</v>
      </c>
      <c r="G9453" s="2" t="s">
        <v>6144</v>
      </c>
      <c r="H9453" s="2" t="s">
        <v>3223</v>
      </c>
      <c r="I9453" s="11" t="str">
        <f>VLOOKUP(C9452,Datos!$F:$G,6,0)</f>
        <v>#REF!</v>
      </c>
      <c r="W9453" s="11"/>
    </row>
    <row r="9454" ht="15.75" customHeight="1">
      <c r="A9454" s="2" t="s">
        <v>5013</v>
      </c>
      <c r="B9454" s="2" t="s">
        <v>4455</v>
      </c>
      <c r="C9454" s="8">
        <v>5620.0</v>
      </c>
      <c r="D9454" s="2" t="s">
        <v>3306</v>
      </c>
      <c r="E9454" s="2" t="s">
        <v>4370</v>
      </c>
      <c r="F9454" s="2" t="s">
        <v>5014</v>
      </c>
      <c r="G9454" s="2" t="s">
        <v>5015</v>
      </c>
      <c r="H9454" s="2" t="s">
        <v>3223</v>
      </c>
      <c r="I9454" s="11" t="str">
        <f>VLOOKUP(C9453,Datos!$F:$G,6,0)</f>
        <v>#REF!</v>
      </c>
      <c r="W9454" s="11"/>
    </row>
    <row r="9455" ht="15.75" customHeight="1">
      <c r="A9455" s="2" t="s">
        <v>5016</v>
      </c>
      <c r="B9455" s="2" t="s">
        <v>4455</v>
      </c>
      <c r="C9455" s="8">
        <v>5621.0</v>
      </c>
      <c r="D9455" s="2" t="s">
        <v>5017</v>
      </c>
      <c r="E9455" s="2" t="s">
        <v>4370</v>
      </c>
      <c r="F9455" s="2" t="s">
        <v>5014</v>
      </c>
      <c r="G9455" s="2" t="s">
        <v>5015</v>
      </c>
      <c r="H9455" s="2" t="s">
        <v>3223</v>
      </c>
      <c r="I9455" s="11" t="str">
        <f>VLOOKUP(C9454,Datos!$F:$G,6,0)</f>
        <v>#REF!</v>
      </c>
      <c r="W9455" s="11"/>
    </row>
    <row r="9456" ht="15.75" customHeight="1">
      <c r="A9456" s="2" t="s">
        <v>5918</v>
      </c>
      <c r="B9456" s="2" t="s">
        <v>4455</v>
      </c>
      <c r="C9456" s="8">
        <v>16863.0</v>
      </c>
      <c r="D9456" s="2" t="s">
        <v>5919</v>
      </c>
      <c r="E9456" s="2" t="s">
        <v>3843</v>
      </c>
      <c r="F9456" s="2" t="s">
        <v>4381</v>
      </c>
      <c r="G9456" s="2" t="s">
        <v>3310</v>
      </c>
      <c r="H9456" s="2" t="s">
        <v>3223</v>
      </c>
      <c r="I9456" s="11" t="str">
        <f>VLOOKUP(C9455,Datos!$F:$G,6,0)</f>
        <v>#REF!</v>
      </c>
      <c r="W9456" s="11"/>
    </row>
    <row r="9457" ht="15.75" customHeight="1">
      <c r="A9457" s="2" t="s">
        <v>5304</v>
      </c>
      <c r="B9457" s="2" t="s">
        <v>5305</v>
      </c>
      <c r="C9457" s="16" t="s">
        <v>3404</v>
      </c>
      <c r="D9457" s="2" t="s">
        <v>5306</v>
      </c>
      <c r="E9457" s="2" t="s">
        <v>4370</v>
      </c>
      <c r="F9457" s="2" t="s">
        <v>5307</v>
      </c>
      <c r="G9457" s="2" t="s">
        <v>5308</v>
      </c>
      <c r="H9457" s="2" t="s">
        <v>3223</v>
      </c>
      <c r="I9457" s="11" t="str">
        <f>VLOOKUP(C9456,Datos!$F:$G,6,0)</f>
        <v>#REF!</v>
      </c>
      <c r="W9457" s="11"/>
    </row>
    <row r="9458" ht="15.75" customHeight="1">
      <c r="A9458" s="2" t="s">
        <v>4633</v>
      </c>
      <c r="B9458" s="2" t="s">
        <v>3301</v>
      </c>
      <c r="C9458" s="8">
        <v>5941.0</v>
      </c>
      <c r="D9458" s="2" t="s">
        <v>3302</v>
      </c>
      <c r="E9458" s="2" t="s">
        <v>3303</v>
      </c>
      <c r="F9458" s="2" t="s">
        <v>3557</v>
      </c>
      <c r="G9458" s="2" t="s">
        <v>3302</v>
      </c>
      <c r="H9458" s="2" t="s">
        <v>3250</v>
      </c>
      <c r="I9458" s="11" t="str">
        <f>VLOOKUP(C9457,Datos!$F:$G,6,0)</f>
        <v>#REF!</v>
      </c>
      <c r="W9458" s="11"/>
    </row>
    <row r="9459" ht="15.75" customHeight="1">
      <c r="A9459" s="2" t="s">
        <v>6100</v>
      </c>
      <c r="B9459" s="2" t="s">
        <v>4173</v>
      </c>
      <c r="C9459" s="8">
        <v>16143.0</v>
      </c>
      <c r="D9459" s="2" t="s">
        <v>3302</v>
      </c>
      <c r="E9459" s="2" t="s">
        <v>3261</v>
      </c>
      <c r="F9459" s="2" t="s">
        <v>4309</v>
      </c>
      <c r="G9459" s="2" t="s">
        <v>549</v>
      </c>
      <c r="H9459" s="2" t="s">
        <v>3223</v>
      </c>
      <c r="I9459" s="11" t="str">
        <f>VLOOKUP(C9458,Datos!$F:$G,6,0)</f>
        <v>#REF!</v>
      </c>
      <c r="W9459" s="11"/>
    </row>
    <row r="9460" ht="15.75" customHeight="1">
      <c r="A9460" s="2" t="s">
        <v>5228</v>
      </c>
      <c r="B9460" s="2" t="s">
        <v>3301</v>
      </c>
      <c r="C9460" s="16" t="s">
        <v>3373</v>
      </c>
      <c r="D9460" s="2" t="s">
        <v>3302</v>
      </c>
      <c r="E9460" s="2" t="s">
        <v>3303</v>
      </c>
      <c r="F9460" s="2" t="s">
        <v>3304</v>
      </c>
      <c r="G9460" s="2" t="s">
        <v>5229</v>
      </c>
      <c r="H9460" s="2" t="s">
        <v>3223</v>
      </c>
      <c r="I9460" s="11" t="str">
        <f>VLOOKUP(C9459,Datos!$F:$G,6,0)</f>
        <v>#REF!</v>
      </c>
      <c r="W9460" s="11"/>
    </row>
    <row r="9461" ht="15.75" customHeight="1">
      <c r="A9461" s="2" t="s">
        <v>5230</v>
      </c>
      <c r="B9461" s="2" t="s">
        <v>3301</v>
      </c>
      <c r="C9461" s="8">
        <v>6143.0</v>
      </c>
      <c r="D9461" s="2" t="s">
        <v>3302</v>
      </c>
      <c r="E9461" s="2" t="s">
        <v>3303</v>
      </c>
      <c r="F9461" s="2" t="s">
        <v>3304</v>
      </c>
      <c r="G9461" s="2" t="s">
        <v>5229</v>
      </c>
      <c r="H9461" s="2" t="s">
        <v>3223</v>
      </c>
      <c r="I9461" s="11" t="str">
        <f>VLOOKUP(C9460,Datos!$F:$G,6,0)</f>
        <v>#REF!</v>
      </c>
      <c r="W9461" s="11"/>
    </row>
    <row r="9462" ht="15.75" customHeight="1">
      <c r="A9462" s="2" t="s">
        <v>4439</v>
      </c>
      <c r="B9462" s="2" t="s">
        <v>3301</v>
      </c>
      <c r="C9462" s="8">
        <v>7507.0</v>
      </c>
      <c r="D9462" s="2" t="s">
        <v>4440</v>
      </c>
      <c r="E9462" s="2" t="s">
        <v>3511</v>
      </c>
      <c r="F9462" s="2" t="s">
        <v>3557</v>
      </c>
      <c r="G9462" s="2" t="s">
        <v>4441</v>
      </c>
      <c r="H9462" s="2" t="s">
        <v>3223</v>
      </c>
      <c r="I9462" s="11" t="str">
        <f>VLOOKUP(C9461,Datos!$F:$G,6,0)</f>
        <v>#REF!</v>
      </c>
      <c r="W9462" s="11"/>
    </row>
    <row r="9463" ht="15.75" customHeight="1">
      <c r="A9463" s="2" t="s">
        <v>4775</v>
      </c>
      <c r="B9463" s="2" t="s">
        <v>3301</v>
      </c>
      <c r="C9463" s="8">
        <v>8079.0</v>
      </c>
      <c r="D9463" s="2" t="s">
        <v>4776</v>
      </c>
      <c r="E9463" s="2" t="s">
        <v>3247</v>
      </c>
      <c r="F9463" s="2" t="s">
        <v>3557</v>
      </c>
      <c r="G9463" s="2" t="s">
        <v>3302</v>
      </c>
      <c r="H9463" s="2" t="s">
        <v>3223</v>
      </c>
      <c r="I9463" s="11" t="str">
        <f>VLOOKUP(C9462,Datos!$F:$G,6,0)</f>
        <v>#REF!</v>
      </c>
      <c r="W9463" s="11"/>
    </row>
    <row r="9464" ht="15.75" customHeight="1">
      <c r="A9464" s="2" t="s">
        <v>5231</v>
      </c>
      <c r="B9464" s="2" t="s">
        <v>3301</v>
      </c>
      <c r="C9464" s="16" t="s">
        <v>3343</v>
      </c>
      <c r="D9464" s="2" t="s">
        <v>5232</v>
      </c>
      <c r="E9464" s="2" t="s">
        <v>3238</v>
      </c>
      <c r="F9464" s="2" t="s">
        <v>3557</v>
      </c>
      <c r="G9464" s="2" t="s">
        <v>4441</v>
      </c>
      <c r="H9464" s="2" t="s">
        <v>3223</v>
      </c>
      <c r="I9464" s="11" t="str">
        <f>VLOOKUP(C9463,Datos!$F:$G,6,0)</f>
        <v>#REF!</v>
      </c>
      <c r="W9464" s="11"/>
    </row>
    <row r="9465" ht="15.75" customHeight="1">
      <c r="A9465" s="2" t="s">
        <v>5233</v>
      </c>
      <c r="B9465" s="2" t="s">
        <v>3301</v>
      </c>
      <c r="C9465" s="8">
        <v>13245.0</v>
      </c>
      <c r="D9465" s="2" t="s">
        <v>5234</v>
      </c>
      <c r="E9465" s="2" t="s">
        <v>3303</v>
      </c>
      <c r="F9465" s="2" t="s">
        <v>4381</v>
      </c>
      <c r="G9465" s="2" t="s">
        <v>3305</v>
      </c>
      <c r="H9465" s="2" t="s">
        <v>3223</v>
      </c>
      <c r="I9465" s="11" t="str">
        <f>VLOOKUP(C9464,Datos!$F:$G,6,0)</f>
        <v>#REF!</v>
      </c>
      <c r="W9465" s="11"/>
    </row>
    <row r="9466" ht="15.75" customHeight="1">
      <c r="A9466" s="2" t="s">
        <v>5235</v>
      </c>
      <c r="B9466" s="2" t="s">
        <v>3301</v>
      </c>
      <c r="C9466" s="8">
        <v>13704.0</v>
      </c>
      <c r="D9466" s="2" t="s">
        <v>5236</v>
      </c>
      <c r="E9466" s="2" t="s">
        <v>3843</v>
      </c>
      <c r="F9466" s="2" t="s">
        <v>3557</v>
      </c>
      <c r="G9466" s="2" t="s">
        <v>3305</v>
      </c>
      <c r="H9466" s="2" t="s">
        <v>3223</v>
      </c>
      <c r="I9466" s="11" t="str">
        <f>VLOOKUP(C9465,Datos!$F:$G,6,0)</f>
        <v>#REF!</v>
      </c>
      <c r="W9466" s="11"/>
    </row>
    <row r="9467" ht="15.75" customHeight="1">
      <c r="A9467" s="2" t="s">
        <v>5240</v>
      </c>
      <c r="B9467" s="2" t="s">
        <v>3301</v>
      </c>
      <c r="C9467" s="8">
        <v>14289.0</v>
      </c>
      <c r="D9467" s="2" t="s">
        <v>5241</v>
      </c>
      <c r="E9467" s="2" t="s">
        <v>3843</v>
      </c>
      <c r="F9467" s="2" t="s">
        <v>3557</v>
      </c>
      <c r="G9467" s="2" t="s">
        <v>5242</v>
      </c>
      <c r="H9467" s="2" t="s">
        <v>3223</v>
      </c>
      <c r="I9467" s="11" t="str">
        <f>VLOOKUP(C9466,Datos!$F:$G,6,0)</f>
        <v>#REF!</v>
      </c>
      <c r="W9467" s="11"/>
    </row>
    <row r="9468" ht="15.75" customHeight="1">
      <c r="A9468" s="2" t="s">
        <v>5243</v>
      </c>
      <c r="B9468" s="2" t="s">
        <v>3301</v>
      </c>
      <c r="C9468" s="8">
        <v>14290.0</v>
      </c>
      <c r="D9468" s="2" t="s">
        <v>5244</v>
      </c>
      <c r="E9468" s="2" t="s">
        <v>3303</v>
      </c>
      <c r="F9468" s="2" t="s">
        <v>3557</v>
      </c>
      <c r="G9468" s="2" t="s">
        <v>5242</v>
      </c>
      <c r="H9468" s="2" t="s">
        <v>3223</v>
      </c>
      <c r="I9468" s="11" t="str">
        <f>VLOOKUP(C9467,Datos!$F:$G,6,0)</f>
        <v>#REF!</v>
      </c>
      <c r="W9468" s="11"/>
    </row>
    <row r="9469" ht="15.75" customHeight="1">
      <c r="A9469" s="2" t="s">
        <v>3300</v>
      </c>
      <c r="B9469" s="2" t="s">
        <v>3301</v>
      </c>
      <c r="C9469" s="8">
        <v>7156.0</v>
      </c>
      <c r="D9469" s="2" t="s">
        <v>3302</v>
      </c>
      <c r="E9469" s="2" t="s">
        <v>3303</v>
      </c>
      <c r="F9469" s="2" t="s">
        <v>3304</v>
      </c>
      <c r="G9469" s="2" t="s">
        <v>3305</v>
      </c>
      <c r="H9469" s="2" t="s">
        <v>3223</v>
      </c>
      <c r="I9469" s="11" t="str">
        <f>VLOOKUP(C9468,Datos!$F:$G,6,0)</f>
        <v>#REF!</v>
      </c>
      <c r="W9469" s="11"/>
    </row>
    <row r="9470" ht="15.75" customHeight="1">
      <c r="A9470" s="2" t="s">
        <v>1389</v>
      </c>
      <c r="B9470" s="2" t="s">
        <v>4173</v>
      </c>
      <c r="C9470" s="8">
        <v>376.0</v>
      </c>
      <c r="D9470" s="2" t="s">
        <v>5929</v>
      </c>
      <c r="E9470" s="2" t="s">
        <v>3238</v>
      </c>
      <c r="F9470" s="2" t="s">
        <v>4306</v>
      </c>
      <c r="G9470" s="2" t="s">
        <v>549</v>
      </c>
      <c r="H9470" s="2" t="s">
        <v>3223</v>
      </c>
      <c r="I9470" s="11" t="str">
        <f>VLOOKUP(C9469,Datos!$F:$G,6,0)</f>
        <v>#REF!</v>
      </c>
      <c r="W9470" s="11"/>
    </row>
    <row r="9471" ht="15.75" customHeight="1">
      <c r="A9471" s="2" t="s">
        <v>427</v>
      </c>
      <c r="B9471" s="2" t="s">
        <v>3301</v>
      </c>
      <c r="C9471" s="8">
        <v>1066.0</v>
      </c>
      <c r="D9471" s="2" t="s">
        <v>3302</v>
      </c>
      <c r="E9471" s="2" t="s">
        <v>3511</v>
      </c>
      <c r="F9471" s="2" t="s">
        <v>3304</v>
      </c>
      <c r="G9471" s="2" t="s">
        <v>5229</v>
      </c>
      <c r="H9471" s="2" t="s">
        <v>3250</v>
      </c>
      <c r="I9471" s="11" t="str">
        <f>VLOOKUP(C9470,Datos!$F:$G,6,0)</f>
        <v>#REF!</v>
      </c>
      <c r="W9471" s="11"/>
    </row>
    <row r="9472" ht="15.75" customHeight="1">
      <c r="A9472" s="2" t="s">
        <v>5245</v>
      </c>
      <c r="B9472" s="2" t="s">
        <v>3301</v>
      </c>
      <c r="C9472" s="8">
        <v>12878.0</v>
      </c>
      <c r="D9472" s="2" t="s">
        <v>3348</v>
      </c>
      <c r="E9472" s="2" t="s">
        <v>3843</v>
      </c>
      <c r="F9472" s="2" t="s">
        <v>3557</v>
      </c>
      <c r="G9472" s="2" t="s">
        <v>5246</v>
      </c>
      <c r="H9472" s="2" t="s">
        <v>3223</v>
      </c>
      <c r="I9472" s="11" t="str">
        <f>VLOOKUP(C9471,Datos!$F:$G,6,0)</f>
        <v>#REF!</v>
      </c>
      <c r="W9472" s="11"/>
    </row>
    <row r="9473" ht="15.75" customHeight="1">
      <c r="A9473" s="2" t="s">
        <v>5247</v>
      </c>
      <c r="B9473" s="2" t="s">
        <v>3301</v>
      </c>
      <c r="C9473" s="8">
        <v>14292.0</v>
      </c>
      <c r="D9473" s="2" t="s">
        <v>5248</v>
      </c>
      <c r="E9473" s="2" t="s">
        <v>3238</v>
      </c>
      <c r="F9473" s="2" t="s">
        <v>3557</v>
      </c>
      <c r="G9473" s="2" t="s">
        <v>5242</v>
      </c>
      <c r="H9473" s="2" t="s">
        <v>3223</v>
      </c>
      <c r="I9473" s="11" t="str">
        <f>VLOOKUP(C9472,Datos!$F:$G,6,0)</f>
        <v>#REF!</v>
      </c>
      <c r="W9473" s="11"/>
    </row>
    <row r="9474" ht="15.75" customHeight="1">
      <c r="A9474" s="2" t="s">
        <v>4859</v>
      </c>
      <c r="B9474" s="2" t="s">
        <v>3301</v>
      </c>
      <c r="C9474" s="8">
        <v>15302.0</v>
      </c>
      <c r="D9474" s="2" t="s">
        <v>4860</v>
      </c>
      <c r="E9474" s="2" t="s">
        <v>3843</v>
      </c>
      <c r="F9474" s="2" t="s">
        <v>3325</v>
      </c>
      <c r="G9474" s="2" t="s">
        <v>3366</v>
      </c>
      <c r="H9474" s="2" t="s">
        <v>3223</v>
      </c>
      <c r="I9474" s="11" t="str">
        <f>VLOOKUP(C9473,Datos!$F:$G,6,0)</f>
        <v>#REF!</v>
      </c>
      <c r="W9474" s="11"/>
    </row>
    <row r="9475" ht="15.75" customHeight="1">
      <c r="A9475" s="2" t="s">
        <v>5420</v>
      </c>
      <c r="B9475" s="2" t="s">
        <v>3895</v>
      </c>
      <c r="C9475" s="8">
        <v>15747.0</v>
      </c>
      <c r="D9475" s="2" t="s">
        <v>5421</v>
      </c>
      <c r="E9475" s="2" t="s">
        <v>3261</v>
      </c>
      <c r="F9475" s="2" t="s">
        <v>5293</v>
      </c>
      <c r="G9475" s="2" t="s">
        <v>3375</v>
      </c>
      <c r="H9475" s="2" t="s">
        <v>3223</v>
      </c>
      <c r="I9475" s="11" t="str">
        <f>VLOOKUP(C9474,Datos!$F:$G,6,0)</f>
        <v>#REF!</v>
      </c>
      <c r="W9475" s="11"/>
    </row>
    <row r="9476" ht="15.75" customHeight="1">
      <c r="A9476" s="2" t="s">
        <v>4946</v>
      </c>
      <c r="B9476" s="2" t="s">
        <v>3301</v>
      </c>
      <c r="C9476" s="8">
        <v>15752.0</v>
      </c>
      <c r="D9476" s="2" t="s">
        <v>4947</v>
      </c>
      <c r="E9476" s="2" t="s">
        <v>3303</v>
      </c>
      <c r="F9476" s="2" t="s">
        <v>3304</v>
      </c>
      <c r="G9476" s="2" t="s">
        <v>4948</v>
      </c>
      <c r="H9476" s="2" t="s">
        <v>3223</v>
      </c>
      <c r="I9476" s="11" t="str">
        <f>VLOOKUP(C9475,Datos!$F:$G,6,0)</f>
        <v>#REF!</v>
      </c>
      <c r="W9476" s="11"/>
    </row>
    <row r="9477" ht="15.75" customHeight="1">
      <c r="A9477" s="2" t="s">
        <v>1125</v>
      </c>
      <c r="B9477" s="2" t="s">
        <v>4329</v>
      </c>
      <c r="C9477" s="8">
        <v>15753.0</v>
      </c>
      <c r="D9477" s="2" t="s">
        <v>4330</v>
      </c>
      <c r="E9477" s="2" t="s">
        <v>3247</v>
      </c>
      <c r="F9477" s="2" t="s">
        <v>4331</v>
      </c>
      <c r="G9477" s="2" t="s">
        <v>3292</v>
      </c>
      <c r="H9477" s="2" t="s">
        <v>3223</v>
      </c>
      <c r="I9477" s="11" t="str">
        <f>VLOOKUP(C9476,Datos!$F:$G,6,0)</f>
        <v>#REF!</v>
      </c>
      <c r="W9477" s="11"/>
    </row>
    <row r="9478" ht="15.75" customHeight="1">
      <c r="A9478" s="2" t="s">
        <v>1911</v>
      </c>
      <c r="B9478" s="2" t="s">
        <v>3827</v>
      </c>
      <c r="C9478" s="8">
        <v>15597.0</v>
      </c>
      <c r="D9478" s="2" t="s">
        <v>3828</v>
      </c>
      <c r="E9478" s="2" t="s">
        <v>3261</v>
      </c>
      <c r="F9478" s="2" t="s">
        <v>3829</v>
      </c>
      <c r="G9478" s="2" t="s">
        <v>3830</v>
      </c>
      <c r="H9478" s="2" t="s">
        <v>3223</v>
      </c>
      <c r="I9478" s="11" t="str">
        <f>VLOOKUP(C9477,Datos!$F:$G,6,0)</f>
        <v>#REF!</v>
      </c>
      <c r="W9478" s="11"/>
    </row>
    <row r="9479" ht="15.75" customHeight="1">
      <c r="A9479" s="2" t="s">
        <v>1916</v>
      </c>
      <c r="B9479" s="2" t="s">
        <v>3827</v>
      </c>
      <c r="C9479" s="8">
        <v>15598.0</v>
      </c>
      <c r="D9479" s="2" t="s">
        <v>3985</v>
      </c>
      <c r="E9479" s="2" t="s">
        <v>3261</v>
      </c>
      <c r="F9479" s="2" t="s">
        <v>3829</v>
      </c>
      <c r="G9479" s="2" t="s">
        <v>3830</v>
      </c>
      <c r="H9479" s="2" t="s">
        <v>3223</v>
      </c>
      <c r="I9479" s="11" t="str">
        <f>VLOOKUP(C9478,Datos!$F:$G,6,0)</f>
        <v>#REF!</v>
      </c>
      <c r="W9479" s="11"/>
    </row>
    <row r="9480" ht="15.75" customHeight="1">
      <c r="A9480" s="2" t="s">
        <v>3167</v>
      </c>
      <c r="B9480" s="2" t="e">
        <v>#N/A</v>
      </c>
      <c r="C9480" s="8" t="e">
        <v>#N/A</v>
      </c>
      <c r="D9480" s="2" t="e">
        <v>#N/A</v>
      </c>
      <c r="E9480" s="2" t="e">
        <v>#N/A</v>
      </c>
      <c r="F9480" s="2" t="e">
        <v>#N/A</v>
      </c>
      <c r="G9480" s="2" t="e">
        <v>#N/A</v>
      </c>
      <c r="H9480" s="2" t="e">
        <v>#N/A</v>
      </c>
      <c r="I9480" s="11" t="str">
        <f>VLOOKUP(C9479,Datos!$F:$G,6,0)</f>
        <v>#REF!</v>
      </c>
      <c r="W9480" s="11"/>
    </row>
    <row r="9481" ht="15.75" customHeight="1">
      <c r="A9481" s="2" t="s">
        <v>6255</v>
      </c>
      <c r="B9481" s="2" t="s">
        <v>3403</v>
      </c>
      <c r="C9481" s="16" t="s">
        <v>3404</v>
      </c>
      <c r="D9481" s="2" t="s">
        <v>6256</v>
      </c>
      <c r="E9481" s="2" t="s">
        <v>3392</v>
      </c>
      <c r="F9481" s="2" t="s">
        <v>3775</v>
      </c>
      <c r="G9481" s="2" t="s">
        <v>6257</v>
      </c>
      <c r="H9481" s="2" t="s">
        <v>3223</v>
      </c>
      <c r="I9481" s="11" t="str">
        <f>VLOOKUP(C9480,Datos!$F:$G,6,0)</f>
        <v>#N/A</v>
      </c>
      <c r="W9481" s="11"/>
    </row>
    <row r="9482" ht="15.75" customHeight="1">
      <c r="A9482" s="2" t="s">
        <v>1088</v>
      </c>
      <c r="B9482" s="2" t="s">
        <v>3676</v>
      </c>
      <c r="C9482" s="8">
        <v>15984.0</v>
      </c>
      <c r="D9482" s="2" t="s">
        <v>5689</v>
      </c>
      <c r="E9482" s="2" t="s">
        <v>3261</v>
      </c>
      <c r="F9482" s="2" t="s">
        <v>3678</v>
      </c>
      <c r="G9482" s="2" t="s">
        <v>5690</v>
      </c>
      <c r="H9482" s="2" t="s">
        <v>3250</v>
      </c>
      <c r="I9482" s="11" t="str">
        <f>VLOOKUP(C9481,Datos!$F:$G,6,0)</f>
        <v>#REF!</v>
      </c>
      <c r="W9482" s="11"/>
    </row>
    <row r="9483" ht="15.75" customHeight="1">
      <c r="A9483" s="2" t="s">
        <v>701</v>
      </c>
      <c r="B9483" s="2" t="s">
        <v>4874</v>
      </c>
      <c r="C9483" s="8">
        <v>15201.0</v>
      </c>
      <c r="D9483" s="2" t="s">
        <v>4875</v>
      </c>
      <c r="E9483" s="2" t="s">
        <v>4345</v>
      </c>
      <c r="F9483" s="2" t="s">
        <v>4876</v>
      </c>
      <c r="G9483" s="2" t="s">
        <v>4877</v>
      </c>
      <c r="H9483" s="2" t="s">
        <v>3223</v>
      </c>
      <c r="I9483" s="11" t="str">
        <f>VLOOKUP(C9482,Datos!$F:$G,6,0)</f>
        <v>#REF!</v>
      </c>
      <c r="W9483" s="11"/>
    </row>
    <row r="9484" ht="15.75" customHeight="1">
      <c r="A9484" s="2" t="s">
        <v>6122</v>
      </c>
      <c r="B9484" s="2" t="s">
        <v>4454</v>
      </c>
      <c r="C9484" s="8">
        <v>876.0</v>
      </c>
      <c r="D9484" s="2" t="s">
        <v>3302</v>
      </c>
      <c r="E9484" s="2" t="s">
        <v>3238</v>
      </c>
      <c r="F9484" s="2" t="s">
        <v>549</v>
      </c>
      <c r="G9484" s="2" t="s">
        <v>549</v>
      </c>
      <c r="H9484" s="2" t="s">
        <v>3223</v>
      </c>
      <c r="I9484" s="11" t="str">
        <f>VLOOKUP(C9483,Datos!$F:$G,6,0)</f>
        <v>#REF!</v>
      </c>
      <c r="W9484" s="11"/>
    </row>
    <row r="9485" ht="15.75" customHeight="1">
      <c r="A9485" s="2" t="s">
        <v>6066</v>
      </c>
      <c r="B9485" s="2" t="s">
        <v>4454</v>
      </c>
      <c r="C9485" s="16" t="s">
        <v>6067</v>
      </c>
      <c r="D9485" s="2" t="s">
        <v>3302</v>
      </c>
      <c r="E9485" s="2" t="s">
        <v>3843</v>
      </c>
      <c r="F9485" s="2" t="s">
        <v>6068</v>
      </c>
      <c r="G9485" s="2" t="s">
        <v>549</v>
      </c>
      <c r="H9485" s="2" t="s">
        <v>3223</v>
      </c>
      <c r="I9485" s="11" t="str">
        <f>VLOOKUP(C9484,Datos!$F:$G,6,0)</f>
        <v>#REF!</v>
      </c>
      <c r="W9485" s="11"/>
    </row>
    <row r="9486" ht="15.75" customHeight="1">
      <c r="A9486" s="2" t="s">
        <v>6158</v>
      </c>
      <c r="B9486" s="2" t="s">
        <v>4454</v>
      </c>
      <c r="C9486" s="16" t="s">
        <v>6159</v>
      </c>
      <c r="D9486" s="2" t="s">
        <v>3302</v>
      </c>
      <c r="E9486" s="2" t="s">
        <v>3238</v>
      </c>
      <c r="F9486" s="2" t="s">
        <v>4309</v>
      </c>
      <c r="G9486" s="2" t="s">
        <v>549</v>
      </c>
      <c r="H9486" s="2" t="s">
        <v>3223</v>
      </c>
      <c r="I9486" s="11" t="str">
        <f>VLOOKUP(C9485,Datos!$F:$G,6,0)</f>
        <v>#REF!</v>
      </c>
      <c r="W9486" s="11"/>
    </row>
    <row r="9487" ht="15.75" customHeight="1">
      <c r="A9487" s="2" t="s">
        <v>6155</v>
      </c>
      <c r="B9487" s="2" t="s">
        <v>4454</v>
      </c>
      <c r="C9487" s="8">
        <v>974.0</v>
      </c>
      <c r="D9487" s="2" t="s">
        <v>3302</v>
      </c>
      <c r="E9487" s="2" t="s">
        <v>3238</v>
      </c>
      <c r="F9487" s="2" t="s">
        <v>549</v>
      </c>
      <c r="G9487" s="2" t="s">
        <v>549</v>
      </c>
      <c r="H9487" s="2" t="s">
        <v>3223</v>
      </c>
      <c r="I9487" s="11" t="str">
        <f>VLOOKUP(C9486,Datos!$F:$G,6,0)</f>
        <v>#REF!</v>
      </c>
      <c r="W9487" s="11"/>
    </row>
    <row r="9488" ht="15.75" customHeight="1">
      <c r="A9488" s="2" t="s">
        <v>29</v>
      </c>
      <c r="B9488" s="2" t="s">
        <v>4454</v>
      </c>
      <c r="C9488" s="8">
        <v>9406.0</v>
      </c>
      <c r="D9488" s="2" t="s">
        <v>3302</v>
      </c>
      <c r="E9488" s="2" t="s">
        <v>3238</v>
      </c>
      <c r="F9488" s="2" t="s">
        <v>4309</v>
      </c>
      <c r="G9488" s="2" t="s">
        <v>549</v>
      </c>
      <c r="H9488" s="2" t="s">
        <v>3250</v>
      </c>
      <c r="I9488" s="11" t="str">
        <f>VLOOKUP(C9487,Datos!$F:$G,6,0)</f>
        <v>#REF!</v>
      </c>
      <c r="W9488" s="11"/>
    </row>
    <row r="9489" ht="15.75" customHeight="1">
      <c r="A9489" s="2" t="s">
        <v>367</v>
      </c>
      <c r="B9489" s="2" t="s">
        <v>4454</v>
      </c>
      <c r="C9489" s="8">
        <v>14393.0</v>
      </c>
      <c r="D9489" s="2" t="s">
        <v>3302</v>
      </c>
      <c r="E9489" s="2" t="s">
        <v>3238</v>
      </c>
      <c r="F9489" s="2" t="s">
        <v>549</v>
      </c>
      <c r="G9489" s="2" t="s">
        <v>549</v>
      </c>
      <c r="H9489" s="2" t="s">
        <v>3223</v>
      </c>
      <c r="I9489" s="11" t="str">
        <f>VLOOKUP(C9488,Datos!$F:$G,6,0)</f>
        <v>#REF!</v>
      </c>
      <c r="W9489" s="11"/>
    </row>
    <row r="9490" ht="15.75" customHeight="1">
      <c r="A9490" s="2" t="s">
        <v>6162</v>
      </c>
      <c r="B9490" s="2" t="s">
        <v>4454</v>
      </c>
      <c r="C9490" s="8">
        <v>10488.0</v>
      </c>
      <c r="D9490" s="2" t="s">
        <v>3302</v>
      </c>
      <c r="E9490" s="2" t="s">
        <v>3238</v>
      </c>
      <c r="F9490" s="2" t="s">
        <v>549</v>
      </c>
      <c r="G9490" s="2" t="s">
        <v>549</v>
      </c>
      <c r="H9490" s="2" t="s">
        <v>3223</v>
      </c>
      <c r="I9490" s="11" t="str">
        <f>VLOOKUP(C9489,Datos!$F:$G,6,0)</f>
        <v>#REF!</v>
      </c>
      <c r="W9490" s="11"/>
    </row>
    <row r="9491" ht="15.75" customHeight="1">
      <c r="A9491" s="2" t="s">
        <v>404</v>
      </c>
      <c r="B9491" s="2" t="s">
        <v>4454</v>
      </c>
      <c r="C9491" s="8">
        <v>941.0</v>
      </c>
      <c r="D9491" s="2" t="s">
        <v>3302</v>
      </c>
      <c r="E9491" s="2" t="s">
        <v>3238</v>
      </c>
      <c r="F9491" s="2" t="s">
        <v>4309</v>
      </c>
      <c r="G9491" s="2" t="s">
        <v>549</v>
      </c>
      <c r="H9491" s="2" t="s">
        <v>3223</v>
      </c>
      <c r="I9491" s="11" t="str">
        <f>VLOOKUP(C9490,Datos!$F:$G,6,0)</f>
        <v>#REF!</v>
      </c>
      <c r="W9491" s="11"/>
    </row>
    <row r="9492" ht="15.75" customHeight="1">
      <c r="A9492" s="2" t="s">
        <v>6255</v>
      </c>
      <c r="B9492" s="2" t="s">
        <v>3403</v>
      </c>
      <c r="C9492" s="16" t="s">
        <v>3404</v>
      </c>
      <c r="D9492" s="2" t="s">
        <v>6256</v>
      </c>
      <c r="E9492" s="2" t="s">
        <v>3392</v>
      </c>
      <c r="F9492" s="2" t="s">
        <v>3775</v>
      </c>
      <c r="G9492" s="2" t="s">
        <v>6257</v>
      </c>
      <c r="H9492" s="2" t="s">
        <v>3223</v>
      </c>
      <c r="I9492" s="11" t="str">
        <f>VLOOKUP(C9491,Datos!$F:$G,6,0)</f>
        <v>#REF!</v>
      </c>
      <c r="W9492" s="11"/>
    </row>
    <row r="9493" ht="15.75" customHeight="1">
      <c r="A9493" s="2" t="s">
        <v>6167</v>
      </c>
      <c r="B9493" s="2" t="s">
        <v>4454</v>
      </c>
      <c r="C9493" s="16" t="s">
        <v>6168</v>
      </c>
      <c r="D9493" s="2" t="s">
        <v>3302</v>
      </c>
      <c r="E9493" s="2" t="s">
        <v>3238</v>
      </c>
      <c r="F9493" s="2" t="s">
        <v>4309</v>
      </c>
      <c r="G9493" s="2" t="s">
        <v>549</v>
      </c>
      <c r="H9493" s="2" t="s">
        <v>3223</v>
      </c>
      <c r="I9493" s="11" t="str">
        <f>VLOOKUP(C9492,Datos!$F:$G,6,0)</f>
        <v>#REF!</v>
      </c>
      <c r="W9493" s="11"/>
    </row>
    <row r="9494" ht="15.75" customHeight="1">
      <c r="A9494" s="2" t="s">
        <v>6258</v>
      </c>
      <c r="B9494" s="2" t="s">
        <v>4454</v>
      </c>
      <c r="C9494" s="8">
        <v>16150.0</v>
      </c>
      <c r="D9494" s="2" t="s">
        <v>3302</v>
      </c>
      <c r="E9494" s="2" t="s">
        <v>3511</v>
      </c>
      <c r="F9494" s="2" t="s">
        <v>4309</v>
      </c>
      <c r="G9494" s="2" t="s">
        <v>549</v>
      </c>
      <c r="H9494" s="2" t="s">
        <v>3223</v>
      </c>
      <c r="I9494" s="11" t="str">
        <f>VLOOKUP(C9493,Datos!$F:$G,6,0)</f>
        <v>#REF!</v>
      </c>
      <c r="W9494" s="11"/>
    </row>
    <row r="9495" ht="15.75" customHeight="1">
      <c r="A9495" s="2" t="s">
        <v>6259</v>
      </c>
      <c r="B9495" s="2" t="s">
        <v>4454</v>
      </c>
      <c r="C9495" s="8">
        <v>10528.0</v>
      </c>
      <c r="D9495" s="2" t="s">
        <v>3302</v>
      </c>
      <c r="E9495" s="2" t="s">
        <v>3511</v>
      </c>
      <c r="F9495" s="2" t="s">
        <v>4309</v>
      </c>
      <c r="G9495" s="2" t="s">
        <v>549</v>
      </c>
      <c r="H9495" s="2" t="s">
        <v>3231</v>
      </c>
      <c r="I9495" s="11" t="str">
        <f>VLOOKUP(C9494,Datos!$F:$G,6,0)</f>
        <v>#REF!</v>
      </c>
      <c r="W9495" s="11"/>
    </row>
    <row r="9496" ht="15.75" customHeight="1">
      <c r="A9496" s="2" t="s">
        <v>3027</v>
      </c>
      <c r="B9496" s="2" t="s">
        <v>3356</v>
      </c>
      <c r="C9496" s="8">
        <v>15082.0</v>
      </c>
      <c r="D9496" s="2" t="s">
        <v>3357</v>
      </c>
      <c r="E9496" s="2" t="s">
        <v>3261</v>
      </c>
      <c r="F9496" s="2" t="s">
        <v>3358</v>
      </c>
      <c r="G9496" s="2" t="s">
        <v>3359</v>
      </c>
      <c r="H9496" s="2" t="s">
        <v>3223</v>
      </c>
      <c r="I9496" s="11" t="str">
        <f>VLOOKUP(C9495,Datos!$F:$G,6,0)</f>
        <v>#REF!</v>
      </c>
      <c r="W9496" s="11"/>
    </row>
    <row r="9497" ht="15.75" customHeight="1">
      <c r="A9497" s="2" t="s">
        <v>1009</v>
      </c>
      <c r="B9497" s="2" t="s">
        <v>3602</v>
      </c>
      <c r="C9497" s="8">
        <v>10835.0</v>
      </c>
      <c r="D9497" s="2" t="s">
        <v>3603</v>
      </c>
      <c r="E9497" s="2" t="s">
        <v>3261</v>
      </c>
      <c r="F9497" s="2" t="s">
        <v>3604</v>
      </c>
      <c r="G9497" s="2" t="s">
        <v>3605</v>
      </c>
      <c r="H9497" s="2" t="s">
        <v>3223</v>
      </c>
      <c r="I9497" s="11" t="str">
        <f>VLOOKUP(C9496,Datos!$F:$G,6,0)</f>
        <v>#REF!</v>
      </c>
      <c r="W9497" s="11"/>
    </row>
    <row r="9498" ht="15.75" customHeight="1">
      <c r="A9498" s="2" t="s">
        <v>2455</v>
      </c>
      <c r="B9498" s="2" t="s">
        <v>3568</v>
      </c>
      <c r="C9498" s="8">
        <v>9164.0</v>
      </c>
      <c r="D9498" s="2" t="s">
        <v>3682</v>
      </c>
      <c r="E9498" s="2" t="s">
        <v>3261</v>
      </c>
      <c r="F9498" s="2" t="s">
        <v>3369</v>
      </c>
      <c r="G9498" s="2" t="s">
        <v>3570</v>
      </c>
      <c r="H9498" s="2" t="s">
        <v>3250</v>
      </c>
      <c r="I9498" s="11" t="str">
        <f>VLOOKUP(C9497,Datos!$F:$G,6,0)</f>
        <v>#REF!</v>
      </c>
      <c r="W9498" s="11"/>
    </row>
    <row r="9499" ht="15.75" customHeight="1">
      <c r="A9499" s="2" t="s">
        <v>2047</v>
      </c>
      <c r="B9499" s="2" t="s">
        <v>3218</v>
      </c>
      <c r="C9499" s="8">
        <v>16826.0</v>
      </c>
      <c r="D9499" s="2" t="s">
        <v>4383</v>
      </c>
      <c r="E9499" s="2" t="s">
        <v>3220</v>
      </c>
      <c r="F9499" s="2" t="s">
        <v>3221</v>
      </c>
      <c r="G9499" s="2" t="s">
        <v>3337</v>
      </c>
      <c r="H9499" s="2" t="s">
        <v>3223</v>
      </c>
      <c r="I9499" s="11" t="str">
        <f>VLOOKUP(C9498,Datos!$F:$G,6,0)</f>
        <v>#REF!</v>
      </c>
      <c r="W9499" s="11"/>
    </row>
    <row r="9500" ht="15.75" customHeight="1">
      <c r="A9500" s="2" t="s">
        <v>1715</v>
      </c>
      <c r="B9500" s="2" t="s">
        <v>3521</v>
      </c>
      <c r="C9500" s="8">
        <v>2780.0</v>
      </c>
      <c r="D9500" s="2" t="s">
        <v>3522</v>
      </c>
      <c r="E9500" s="2" t="s">
        <v>3261</v>
      </c>
      <c r="F9500" s="2" t="s">
        <v>3523</v>
      </c>
      <c r="G9500" s="2" t="s">
        <v>3524</v>
      </c>
      <c r="H9500" s="2" t="s">
        <v>3223</v>
      </c>
      <c r="I9500" s="11" t="str">
        <f>VLOOKUP(C9499,Datos!$F:$G,6,0)</f>
        <v>#REF!</v>
      </c>
      <c r="W9500" s="11"/>
    </row>
    <row r="9501" ht="15.75" customHeight="1">
      <c r="A9501" s="2" t="s">
        <v>3120</v>
      </c>
      <c r="B9501" s="2" t="s">
        <v>3254</v>
      </c>
      <c r="C9501" s="8">
        <v>15808.0</v>
      </c>
      <c r="D9501" s="2" t="s">
        <v>4079</v>
      </c>
      <c r="E9501" s="2" t="s">
        <v>3220</v>
      </c>
      <c r="F9501" s="2" t="s">
        <v>3229</v>
      </c>
      <c r="G9501" s="2" t="s">
        <v>3256</v>
      </c>
      <c r="H9501" s="2" t="s">
        <v>3223</v>
      </c>
      <c r="I9501" s="11" t="str">
        <f>VLOOKUP(C9500,Datos!$F:$G,6,0)</f>
        <v>#REF!</v>
      </c>
      <c r="W9501" s="11"/>
    </row>
    <row r="9502" ht="15.75" customHeight="1">
      <c r="A9502" s="2" t="s">
        <v>1393</v>
      </c>
      <c r="B9502" s="2" t="s">
        <v>3457</v>
      </c>
      <c r="C9502" s="8">
        <v>7604.0</v>
      </c>
      <c r="D9502" s="2" t="s">
        <v>3458</v>
      </c>
      <c r="E9502" s="2" t="s">
        <v>3261</v>
      </c>
      <c r="F9502" s="2" t="s">
        <v>3459</v>
      </c>
      <c r="G9502" s="2" t="s">
        <v>3460</v>
      </c>
      <c r="H9502" s="2" t="s">
        <v>3223</v>
      </c>
      <c r="I9502" s="11" t="str">
        <f>VLOOKUP(C9501,Datos!$F:$G,6,0)</f>
        <v>#REF!</v>
      </c>
      <c r="W9502" s="11"/>
    </row>
    <row r="9503" ht="15.75" customHeight="1">
      <c r="A9503" s="2" t="s">
        <v>1073</v>
      </c>
      <c r="B9503" s="2" t="s">
        <v>3293</v>
      </c>
      <c r="C9503" s="8">
        <v>265.0</v>
      </c>
      <c r="D9503" s="2" t="s">
        <v>3294</v>
      </c>
      <c r="E9503" s="2" t="s">
        <v>3261</v>
      </c>
      <c r="F9503" s="2" t="s">
        <v>3295</v>
      </c>
      <c r="G9503" s="2" t="s">
        <v>3296</v>
      </c>
      <c r="H9503" s="2" t="s">
        <v>3223</v>
      </c>
      <c r="I9503" s="11" t="str">
        <f>VLOOKUP(C9502,Datos!$F:$G,6,0)</f>
        <v>#REF!</v>
      </c>
      <c r="W9503" s="11"/>
    </row>
    <row r="9504" ht="15.75" customHeight="1">
      <c r="A9504" s="2" t="s">
        <v>1132</v>
      </c>
      <c r="B9504" s="2" t="s">
        <v>3457</v>
      </c>
      <c r="C9504" s="8">
        <v>9932.0</v>
      </c>
      <c r="D9504" s="2" t="s">
        <v>4433</v>
      </c>
      <c r="E9504" s="2" t="s">
        <v>3446</v>
      </c>
      <c r="F9504" s="2" t="s">
        <v>4434</v>
      </c>
      <c r="G9504" s="2" t="s">
        <v>4435</v>
      </c>
      <c r="H9504" s="2" t="s">
        <v>3250</v>
      </c>
      <c r="I9504" s="11" t="str">
        <f>VLOOKUP(C9503,Datos!$F:$G,6,0)</f>
        <v>#REF!</v>
      </c>
      <c r="W9504" s="11"/>
    </row>
    <row r="9505" ht="15.75" customHeight="1">
      <c r="A9505" s="2" t="s">
        <v>5353</v>
      </c>
      <c r="B9505" s="2" t="s">
        <v>5354</v>
      </c>
      <c r="C9505" s="8">
        <v>14687.0</v>
      </c>
      <c r="D9505" s="2" t="s">
        <v>3610</v>
      </c>
      <c r="E9505" s="2" t="s">
        <v>3261</v>
      </c>
      <c r="F9505" s="2" t="s">
        <v>5355</v>
      </c>
      <c r="G9505" s="2" t="s">
        <v>3608</v>
      </c>
      <c r="H9505" s="2" t="s">
        <v>3223</v>
      </c>
      <c r="I9505" s="11" t="str">
        <f>VLOOKUP(C9504,Datos!$F:$G,6,0)</f>
        <v>#REF!</v>
      </c>
      <c r="W9505" s="11"/>
    </row>
    <row r="9506" ht="15.75" customHeight="1">
      <c r="A9506" s="2" t="s">
        <v>5356</v>
      </c>
      <c r="B9506" s="2" t="s">
        <v>5354</v>
      </c>
      <c r="C9506" s="16" t="s">
        <v>549</v>
      </c>
      <c r="D9506" s="2" t="s">
        <v>3609</v>
      </c>
      <c r="E9506" s="2" t="s">
        <v>3261</v>
      </c>
      <c r="F9506" s="2" t="s">
        <v>5355</v>
      </c>
      <c r="G9506" s="2" t="s">
        <v>3608</v>
      </c>
      <c r="H9506" s="2" t="s">
        <v>3223</v>
      </c>
      <c r="I9506" s="11" t="str">
        <f>VLOOKUP(C9505,Datos!$F:$G,6,0)</f>
        <v>#REF!</v>
      </c>
      <c r="W9506" s="11"/>
    </row>
    <row r="9507" ht="15.75" customHeight="1">
      <c r="A9507" s="2" t="s">
        <v>3167</v>
      </c>
      <c r="B9507" s="2" t="e">
        <v>#N/A</v>
      </c>
      <c r="C9507" s="8" t="e">
        <v>#N/A</v>
      </c>
      <c r="D9507" s="2" t="e">
        <v>#N/A</v>
      </c>
      <c r="E9507" s="2" t="e">
        <v>#N/A</v>
      </c>
      <c r="F9507" s="2" t="e">
        <v>#N/A</v>
      </c>
      <c r="G9507" s="2" t="e">
        <v>#N/A</v>
      </c>
      <c r="H9507" s="2" t="e">
        <v>#N/A</v>
      </c>
      <c r="I9507" s="11" t="str">
        <f>VLOOKUP(C9506,Datos!$F:$G,6,0)</f>
        <v>#REF!</v>
      </c>
      <c r="W9507" s="11"/>
    </row>
    <row r="9508" ht="15.75" customHeight="1">
      <c r="A9508" s="2" t="s">
        <v>2435</v>
      </c>
      <c r="B9508" s="2" t="s">
        <v>3568</v>
      </c>
      <c r="C9508" s="8">
        <v>430.0</v>
      </c>
      <c r="D9508" s="2" t="s">
        <v>3569</v>
      </c>
      <c r="E9508" s="2" t="s">
        <v>3261</v>
      </c>
      <c r="F9508" s="2" t="s">
        <v>3369</v>
      </c>
      <c r="G9508" s="2" t="s">
        <v>3570</v>
      </c>
      <c r="H9508" s="2" t="s">
        <v>3250</v>
      </c>
      <c r="I9508" s="11" t="str">
        <f>VLOOKUP(C9507,Datos!$F:$G,6,0)</f>
        <v>#N/A</v>
      </c>
      <c r="W9508" s="11"/>
    </row>
    <row r="9509" ht="15.75" customHeight="1">
      <c r="A9509" s="2" t="s">
        <v>2416</v>
      </c>
      <c r="B9509" s="2" t="s">
        <v>3269</v>
      </c>
      <c r="C9509" s="8">
        <v>15733.0</v>
      </c>
      <c r="D9509" s="2" t="s">
        <v>3944</v>
      </c>
      <c r="E9509" s="2" t="s">
        <v>3261</v>
      </c>
      <c r="F9509" s="2" t="s">
        <v>3221</v>
      </c>
      <c r="G9509" s="2" t="s">
        <v>3271</v>
      </c>
      <c r="H9509" s="2" t="s">
        <v>3223</v>
      </c>
      <c r="I9509" s="11" t="str">
        <f>VLOOKUP(C9508,Datos!$F:$G,6,0)</f>
        <v>#REF!</v>
      </c>
      <c r="W9509" s="11"/>
    </row>
    <row r="9510" ht="15.75" customHeight="1">
      <c r="A9510" s="2" t="s">
        <v>1330</v>
      </c>
      <c r="B9510" s="2" t="s">
        <v>4657</v>
      </c>
      <c r="C9510" s="8">
        <v>12855.0</v>
      </c>
      <c r="D9510" s="2" t="s">
        <v>4658</v>
      </c>
      <c r="E9510" s="2" t="s">
        <v>3261</v>
      </c>
      <c r="F9510" s="2" t="s">
        <v>4502</v>
      </c>
      <c r="G9510" s="2" t="s">
        <v>4659</v>
      </c>
      <c r="H9510" s="2" t="s">
        <v>3223</v>
      </c>
      <c r="I9510" s="11" t="str">
        <f>VLOOKUP(C9509,Datos!$F:$G,6,0)</f>
        <v>#REF!</v>
      </c>
      <c r="W9510" s="11"/>
    </row>
    <row r="9511" ht="15.75" customHeight="1">
      <c r="A9511" s="2" t="s">
        <v>1715</v>
      </c>
      <c r="B9511" s="2" t="s">
        <v>3521</v>
      </c>
      <c r="C9511" s="8">
        <v>2780.0</v>
      </c>
      <c r="D9511" s="2" t="s">
        <v>3522</v>
      </c>
      <c r="E9511" s="2" t="s">
        <v>3261</v>
      </c>
      <c r="F9511" s="2" t="s">
        <v>3523</v>
      </c>
      <c r="G9511" s="2" t="s">
        <v>3524</v>
      </c>
      <c r="H9511" s="2" t="s">
        <v>3223</v>
      </c>
      <c r="I9511" s="11" t="str">
        <f>VLOOKUP(C9510,Datos!$F:$G,6,0)</f>
        <v>#REF!</v>
      </c>
      <c r="W9511" s="11"/>
    </row>
    <row r="9512" ht="15.75" customHeight="1">
      <c r="A9512" s="2" t="s">
        <v>2370</v>
      </c>
      <c r="B9512" s="2" t="s">
        <v>3793</v>
      </c>
      <c r="C9512" s="16" t="s">
        <v>549</v>
      </c>
      <c r="D9512" s="2" t="s">
        <v>4425</v>
      </c>
      <c r="E9512" s="2" t="s">
        <v>4341</v>
      </c>
      <c r="F9512" s="2" t="s">
        <v>3795</v>
      </c>
      <c r="G9512" s="2" t="s">
        <v>3941</v>
      </c>
      <c r="H9512" s="2" t="s">
        <v>3855</v>
      </c>
      <c r="I9512" s="11" t="str">
        <f>VLOOKUP(C9511,Datos!$F:$G,6,0)</f>
        <v>#REF!</v>
      </c>
      <c r="W9512" s="11"/>
    </row>
    <row r="9513" ht="15.75" customHeight="1">
      <c r="A9513" s="2" t="s">
        <v>4339</v>
      </c>
      <c r="B9513" s="2" t="s">
        <v>3793</v>
      </c>
      <c r="C9513" s="16" t="s">
        <v>549</v>
      </c>
      <c r="D9513" s="2" t="s">
        <v>4340</v>
      </c>
      <c r="E9513" s="2" t="s">
        <v>4341</v>
      </c>
      <c r="F9513" s="2" t="s">
        <v>3795</v>
      </c>
      <c r="G9513" s="2" t="s">
        <v>3941</v>
      </c>
      <c r="H9513" s="2" t="s">
        <v>3855</v>
      </c>
      <c r="I9513" s="11" t="str">
        <f>VLOOKUP(C9512,Datos!$F:$G,6,0)</f>
        <v>#REF!</v>
      </c>
      <c r="W9513" s="11"/>
    </row>
    <row r="9514" ht="15.75" customHeight="1">
      <c r="A9514" s="2" t="s">
        <v>4054</v>
      </c>
      <c r="B9514" s="2" t="s">
        <v>3793</v>
      </c>
      <c r="C9514" s="16" t="s">
        <v>3404</v>
      </c>
      <c r="D9514" s="2" t="s">
        <v>4055</v>
      </c>
      <c r="E9514" s="2" t="s">
        <v>3220</v>
      </c>
      <c r="F9514" s="2" t="s">
        <v>3795</v>
      </c>
      <c r="G9514" s="2" t="s">
        <v>3941</v>
      </c>
      <c r="H9514" s="2" t="s">
        <v>3855</v>
      </c>
      <c r="I9514" s="11" t="str">
        <f>VLOOKUP(C9513,Datos!$F:$G,6,0)</f>
        <v>#REF!</v>
      </c>
      <c r="W9514" s="11"/>
    </row>
    <row r="9515" ht="15.75" customHeight="1">
      <c r="A9515" s="2" t="s">
        <v>1059</v>
      </c>
      <c r="B9515" s="2" t="s">
        <v>4173</v>
      </c>
      <c r="C9515" s="8">
        <v>15713.0</v>
      </c>
      <c r="D9515" s="2" t="s">
        <v>6102</v>
      </c>
      <c r="E9515" s="2" t="s">
        <v>3261</v>
      </c>
      <c r="F9515" s="2" t="s">
        <v>4555</v>
      </c>
      <c r="G9515" s="2" t="s">
        <v>549</v>
      </c>
      <c r="H9515" s="2" t="s">
        <v>3223</v>
      </c>
      <c r="I9515" s="11" t="str">
        <f>VLOOKUP(C9514,Datos!$F:$G,6,0)</f>
        <v>#REF!</v>
      </c>
      <c r="W9515" s="11"/>
    </row>
    <row r="9516" ht="15.75" customHeight="1">
      <c r="A9516" s="2" t="s">
        <v>1073</v>
      </c>
      <c r="B9516" s="2" t="s">
        <v>3293</v>
      </c>
      <c r="C9516" s="8">
        <v>265.0</v>
      </c>
      <c r="D9516" s="2" t="s">
        <v>3294</v>
      </c>
      <c r="E9516" s="2" t="s">
        <v>3261</v>
      </c>
      <c r="F9516" s="2" t="s">
        <v>3295</v>
      </c>
      <c r="G9516" s="2" t="s">
        <v>3296</v>
      </c>
      <c r="H9516" s="2" t="s">
        <v>3223</v>
      </c>
      <c r="I9516" s="11" t="str">
        <f>VLOOKUP(C9515,Datos!$F:$G,6,0)</f>
        <v>#REF!</v>
      </c>
      <c r="W9516" s="11"/>
    </row>
    <row r="9517" ht="15.75" customHeight="1">
      <c r="A9517" s="2" t="s">
        <v>6156</v>
      </c>
      <c r="B9517" s="2" t="s">
        <v>4454</v>
      </c>
      <c r="C9517" s="8">
        <v>984.0</v>
      </c>
      <c r="D9517" s="2" t="s">
        <v>3302</v>
      </c>
      <c r="E9517" s="2" t="s">
        <v>3511</v>
      </c>
      <c r="F9517" s="2" t="s">
        <v>4309</v>
      </c>
      <c r="G9517" s="2" t="s">
        <v>549</v>
      </c>
      <c r="H9517" s="2" t="s">
        <v>3223</v>
      </c>
      <c r="I9517" s="11" t="str">
        <f>VLOOKUP(C9516,Datos!$F:$G,6,0)</f>
        <v>#REF!</v>
      </c>
      <c r="W9517" s="11"/>
    </row>
    <row r="9518" ht="15.75" customHeight="1">
      <c r="A9518" s="2" t="s">
        <v>6260</v>
      </c>
      <c r="B9518" s="2" t="s">
        <v>4454</v>
      </c>
      <c r="C9518" s="16" t="s">
        <v>6261</v>
      </c>
      <c r="D9518" s="2" t="s">
        <v>3302</v>
      </c>
      <c r="E9518" s="2" t="s">
        <v>3511</v>
      </c>
      <c r="F9518" s="2" t="s">
        <v>4309</v>
      </c>
      <c r="G9518" s="2" t="s">
        <v>549</v>
      </c>
      <c r="H9518" s="2" t="s">
        <v>3223</v>
      </c>
      <c r="I9518" s="11" t="str">
        <f>VLOOKUP(C9517,Datos!$F:$G,6,0)</f>
        <v>#REF!</v>
      </c>
      <c r="W9518" s="11"/>
    </row>
    <row r="9519" ht="15.75" customHeight="1">
      <c r="A9519" s="2" t="s">
        <v>6262</v>
      </c>
      <c r="B9519" s="2" t="s">
        <v>4454</v>
      </c>
      <c r="C9519" s="8">
        <v>910.0</v>
      </c>
      <c r="D9519" s="2" t="s">
        <v>3302</v>
      </c>
      <c r="E9519" s="2" t="s">
        <v>3511</v>
      </c>
      <c r="F9519" s="2" t="s">
        <v>4309</v>
      </c>
      <c r="G9519" s="2" t="s">
        <v>549</v>
      </c>
      <c r="H9519" s="2" t="s">
        <v>3223</v>
      </c>
      <c r="I9519" s="11" t="str">
        <f>VLOOKUP(C9518,Datos!$F:$G,6,0)</f>
        <v>#REF!</v>
      </c>
      <c r="W9519" s="11"/>
    </row>
    <row r="9520" ht="15.75" customHeight="1">
      <c r="A9520" s="2" t="s">
        <v>3167</v>
      </c>
      <c r="B9520" s="2" t="e">
        <v>#N/A</v>
      </c>
      <c r="C9520" s="8" t="e">
        <v>#N/A</v>
      </c>
      <c r="D9520" s="2" t="e">
        <v>#N/A</v>
      </c>
      <c r="E9520" s="2" t="e">
        <v>#N/A</v>
      </c>
      <c r="F9520" s="2" t="e">
        <v>#N/A</v>
      </c>
      <c r="G9520" s="2" t="e">
        <v>#N/A</v>
      </c>
      <c r="H9520" s="2" t="e">
        <v>#N/A</v>
      </c>
      <c r="I9520" s="11" t="str">
        <f>VLOOKUP(C9519,Datos!$F:$G,6,0)</f>
        <v>#REF!</v>
      </c>
      <c r="W9520" s="11"/>
    </row>
    <row r="9521" ht="15.75" customHeight="1">
      <c r="A9521" s="2" t="s">
        <v>1073</v>
      </c>
      <c r="B9521" s="2" t="s">
        <v>3293</v>
      </c>
      <c r="C9521" s="8">
        <v>265.0</v>
      </c>
      <c r="D9521" s="2" t="s">
        <v>3294</v>
      </c>
      <c r="E9521" s="2" t="s">
        <v>3261</v>
      </c>
      <c r="F9521" s="2" t="s">
        <v>3295</v>
      </c>
      <c r="G9521" s="2" t="s">
        <v>3296</v>
      </c>
      <c r="H9521" s="2" t="s">
        <v>3223</v>
      </c>
      <c r="I9521" s="11" t="str">
        <f>VLOOKUP(C9520,Datos!$F:$G,6,0)</f>
        <v>#N/A</v>
      </c>
      <c r="W9521" s="11"/>
    </row>
    <row r="9522" ht="15.75" customHeight="1">
      <c r="A9522" s="2" t="s">
        <v>6062</v>
      </c>
      <c r="B9522" s="2" t="s">
        <v>6060</v>
      </c>
      <c r="C9522" s="8">
        <v>14101.0</v>
      </c>
      <c r="D9522" s="2" t="s">
        <v>3302</v>
      </c>
      <c r="E9522" s="2" t="s">
        <v>3843</v>
      </c>
      <c r="F9522" s="2" t="s">
        <v>4309</v>
      </c>
      <c r="G9522" s="2" t="s">
        <v>549</v>
      </c>
      <c r="H9522" s="2" t="s">
        <v>3223</v>
      </c>
      <c r="I9522" s="11" t="str">
        <f>VLOOKUP(C9521,Datos!$F:$G,6,0)</f>
        <v>#REF!</v>
      </c>
      <c r="W9522" s="11"/>
    </row>
    <row r="9523" ht="15.75" customHeight="1">
      <c r="A9523" s="2" t="s">
        <v>5894</v>
      </c>
      <c r="B9523" s="2" t="s">
        <v>4173</v>
      </c>
      <c r="C9523" s="8">
        <v>14835.0</v>
      </c>
      <c r="D9523" s="2" t="s">
        <v>3302</v>
      </c>
      <c r="E9523" s="2" t="s">
        <v>3238</v>
      </c>
      <c r="F9523" s="2" t="s">
        <v>4309</v>
      </c>
      <c r="G9523" s="2" t="s">
        <v>549</v>
      </c>
      <c r="H9523" s="2" t="s">
        <v>3223</v>
      </c>
      <c r="I9523" s="11" t="str">
        <f>VLOOKUP(C9522,Datos!$F:$G,6,0)</f>
        <v>#REF!</v>
      </c>
      <c r="W9523" s="11"/>
    </row>
    <row r="9524" ht="15.75" customHeight="1">
      <c r="A9524" s="2" t="s">
        <v>70</v>
      </c>
      <c r="B9524" s="2" t="s">
        <v>4173</v>
      </c>
      <c r="C9524" s="8">
        <v>9652.0</v>
      </c>
      <c r="D9524" s="2" t="s">
        <v>3302</v>
      </c>
      <c r="E9524" s="2" t="s">
        <v>3238</v>
      </c>
      <c r="F9524" s="2" t="s">
        <v>4358</v>
      </c>
      <c r="G9524" s="2" t="s">
        <v>549</v>
      </c>
      <c r="H9524" s="2" t="s">
        <v>3223</v>
      </c>
      <c r="I9524" s="11" t="str">
        <f>VLOOKUP(C9523,Datos!$F:$G,6,0)</f>
        <v>#REF!</v>
      </c>
      <c r="W9524" s="11"/>
    </row>
    <row r="9525" ht="15.75" customHeight="1">
      <c r="A9525" s="2" t="s">
        <v>374</v>
      </c>
      <c r="B9525" s="2" t="s">
        <v>4173</v>
      </c>
      <c r="C9525" s="8">
        <v>1384.0</v>
      </c>
      <c r="D9525" s="2" t="s">
        <v>3302</v>
      </c>
      <c r="E9525" s="2" t="s">
        <v>3238</v>
      </c>
      <c r="F9525" s="2" t="s">
        <v>4309</v>
      </c>
      <c r="G9525" s="2" t="s">
        <v>549</v>
      </c>
      <c r="H9525" s="2" t="s">
        <v>3223</v>
      </c>
      <c r="I9525" s="11" t="str">
        <f>VLOOKUP(C9524,Datos!$F:$G,6,0)</f>
        <v>#REF!</v>
      </c>
      <c r="W9525" s="11"/>
    </row>
    <row r="9526" ht="15.75" customHeight="1">
      <c r="A9526" s="2" t="s">
        <v>5903</v>
      </c>
      <c r="B9526" s="2" t="s">
        <v>4173</v>
      </c>
      <c r="C9526" s="16" t="s">
        <v>5904</v>
      </c>
      <c r="D9526" s="2" t="s">
        <v>5905</v>
      </c>
      <c r="E9526" s="2" t="s">
        <v>3238</v>
      </c>
      <c r="F9526" s="2" t="s">
        <v>4358</v>
      </c>
      <c r="G9526" s="2" t="s">
        <v>549</v>
      </c>
      <c r="H9526" s="2" t="s">
        <v>3223</v>
      </c>
      <c r="I9526" s="11" t="str">
        <f>VLOOKUP(C9525,Datos!$F:$G,6,0)</f>
        <v>#REF!</v>
      </c>
      <c r="W9526" s="11"/>
    </row>
    <row r="9527" ht="15.75" customHeight="1">
      <c r="A9527" s="2" t="s">
        <v>6198</v>
      </c>
      <c r="B9527" s="2" t="s">
        <v>4173</v>
      </c>
      <c r="C9527" s="8">
        <v>14770.0</v>
      </c>
      <c r="D9527" s="2" t="s">
        <v>6199</v>
      </c>
      <c r="E9527" s="2" t="s">
        <v>3261</v>
      </c>
      <c r="F9527" s="2" t="s">
        <v>4278</v>
      </c>
      <c r="G9527" s="2" t="s">
        <v>549</v>
      </c>
      <c r="H9527" s="2" t="s">
        <v>3223</v>
      </c>
      <c r="I9527" s="11" t="str">
        <f>VLOOKUP(C9526,Datos!$F:$G,6,0)</f>
        <v>#REF!</v>
      </c>
      <c r="W9527" s="11"/>
    </row>
    <row r="9528" ht="15.75" customHeight="1">
      <c r="A9528" s="2" t="s">
        <v>5893</v>
      </c>
      <c r="B9528" s="2" t="s">
        <v>4173</v>
      </c>
      <c r="C9528" s="8">
        <v>14771.0</v>
      </c>
      <c r="D9528" s="2" t="s">
        <v>3302</v>
      </c>
      <c r="E9528" s="2" t="s">
        <v>3238</v>
      </c>
      <c r="F9528" s="2" t="s">
        <v>4555</v>
      </c>
      <c r="G9528" s="2" t="s">
        <v>549</v>
      </c>
      <c r="H9528" s="2" t="s">
        <v>3223</v>
      </c>
      <c r="I9528" s="11" t="str">
        <f>VLOOKUP(C9527,Datos!$F:$G,6,0)</f>
        <v>#REF!</v>
      </c>
      <c r="W9528" s="11"/>
    </row>
    <row r="9529" ht="15.75" customHeight="1">
      <c r="A9529" s="2" t="s">
        <v>261</v>
      </c>
      <c r="B9529" s="2" t="s">
        <v>4173</v>
      </c>
      <c r="C9529" s="8">
        <v>10561.0</v>
      </c>
      <c r="D9529" s="2" t="s">
        <v>3302</v>
      </c>
      <c r="E9529" s="2" t="s">
        <v>3238</v>
      </c>
      <c r="F9529" s="2" t="s">
        <v>4309</v>
      </c>
      <c r="G9529" s="2" t="s">
        <v>549</v>
      </c>
      <c r="H9529" s="2" t="s">
        <v>3223</v>
      </c>
      <c r="I9529" s="11" t="str">
        <f>VLOOKUP(C9528,Datos!$F:$G,6,0)</f>
        <v>#REF!</v>
      </c>
      <c r="W9529" s="11"/>
    </row>
    <row r="9530" ht="15.75" customHeight="1">
      <c r="A9530" s="2" t="s">
        <v>6147</v>
      </c>
      <c r="B9530" s="2" t="s">
        <v>4173</v>
      </c>
      <c r="C9530" s="16" t="s">
        <v>6148</v>
      </c>
      <c r="D9530" s="2" t="s">
        <v>6149</v>
      </c>
      <c r="E9530" s="2" t="s">
        <v>3238</v>
      </c>
      <c r="F9530" s="2" t="s">
        <v>3775</v>
      </c>
      <c r="G9530" s="2" t="s">
        <v>549</v>
      </c>
      <c r="H9530" s="2" t="s">
        <v>4677</v>
      </c>
      <c r="I9530" s="11" t="str">
        <f>VLOOKUP(C9529,Datos!$F:$G,6,0)</f>
        <v>#REF!</v>
      </c>
      <c r="W9530" s="11"/>
    </row>
    <row r="9531" ht="15.75" customHeight="1">
      <c r="A9531" s="2" t="s">
        <v>6123</v>
      </c>
      <c r="B9531" s="2" t="s">
        <v>4454</v>
      </c>
      <c r="C9531" s="8">
        <v>13358.0</v>
      </c>
      <c r="D9531" s="2" t="s">
        <v>3302</v>
      </c>
      <c r="E9531" s="2" t="s">
        <v>4370</v>
      </c>
      <c r="F9531" s="2" t="s">
        <v>4309</v>
      </c>
      <c r="G9531" s="2" t="s">
        <v>549</v>
      </c>
      <c r="H9531" s="2" t="s">
        <v>3223</v>
      </c>
      <c r="I9531" s="11" t="str">
        <f>VLOOKUP(C9530,Datos!$F:$G,6,0)</f>
        <v>#REF!</v>
      </c>
      <c r="W9531" s="11"/>
    </row>
    <row r="9532" ht="15.75" customHeight="1">
      <c r="A9532" s="2" t="s">
        <v>299</v>
      </c>
      <c r="B9532" s="2" t="s">
        <v>4173</v>
      </c>
      <c r="C9532" s="16" t="s">
        <v>301</v>
      </c>
      <c r="D9532" s="2" t="s">
        <v>3302</v>
      </c>
      <c r="E9532" s="2" t="s">
        <v>3238</v>
      </c>
      <c r="F9532" s="2" t="s">
        <v>4358</v>
      </c>
      <c r="G9532" s="2" t="s">
        <v>549</v>
      </c>
      <c r="H9532" s="2" t="s">
        <v>3223</v>
      </c>
      <c r="I9532" s="11" t="str">
        <f>VLOOKUP(C9531,Datos!$F:$G,6,0)</f>
        <v>#REF!</v>
      </c>
      <c r="W9532" s="11"/>
    </row>
    <row r="9533" ht="15.75" customHeight="1">
      <c r="A9533" s="2" t="s">
        <v>6175</v>
      </c>
      <c r="B9533" s="2" t="s">
        <v>4173</v>
      </c>
      <c r="C9533" s="16" t="s">
        <v>549</v>
      </c>
      <c r="D9533" s="2" t="s">
        <v>6176</v>
      </c>
      <c r="E9533" s="2" t="s">
        <v>3238</v>
      </c>
      <c r="F9533" s="2" t="s">
        <v>3775</v>
      </c>
      <c r="G9533" s="2" t="s">
        <v>549</v>
      </c>
      <c r="H9533" s="2" t="s">
        <v>3223</v>
      </c>
      <c r="I9533" s="11" t="str">
        <f>VLOOKUP(C9532,Datos!$F:$G,6,0)</f>
        <v>#REF!</v>
      </c>
      <c r="W9533" s="11"/>
    </row>
    <row r="9534" ht="15.75" customHeight="1">
      <c r="A9534" s="2" t="s">
        <v>288</v>
      </c>
      <c r="B9534" s="2" t="s">
        <v>4173</v>
      </c>
      <c r="C9534" s="16" t="s">
        <v>291</v>
      </c>
      <c r="D9534" s="2" t="s">
        <v>3302</v>
      </c>
      <c r="E9534" s="2" t="s">
        <v>3238</v>
      </c>
      <c r="F9534" s="2" t="s">
        <v>4278</v>
      </c>
      <c r="G9534" s="2" t="s">
        <v>549</v>
      </c>
      <c r="H9534" s="2" t="s">
        <v>3223</v>
      </c>
      <c r="I9534" s="11" t="str">
        <f>VLOOKUP(C9533,Datos!$F:$G,6,0)</f>
        <v>#REF!</v>
      </c>
      <c r="W9534" s="11"/>
    </row>
    <row r="9535" ht="15.75" customHeight="1">
      <c r="A9535" s="2" t="s">
        <v>722</v>
      </c>
      <c r="B9535" s="2" t="s">
        <v>3383</v>
      </c>
      <c r="C9535" s="8">
        <v>15812.0</v>
      </c>
      <c r="D9535" s="2" t="s">
        <v>5774</v>
      </c>
      <c r="E9535" s="2" t="s">
        <v>3281</v>
      </c>
      <c r="F9535" s="2" t="s">
        <v>549</v>
      </c>
      <c r="G9535" s="2" t="s">
        <v>3385</v>
      </c>
      <c r="H9535" s="2" t="s">
        <v>3223</v>
      </c>
      <c r="I9535" s="11" t="str">
        <f>VLOOKUP(C9534,Datos!$F:$G,6,0)</f>
        <v>#REF!</v>
      </c>
      <c r="W9535" s="11"/>
    </row>
    <row r="9536" ht="15.75" customHeight="1">
      <c r="A9536" s="2" t="s">
        <v>1224</v>
      </c>
      <c r="B9536" s="2" t="s">
        <v>3218</v>
      </c>
      <c r="C9536" s="8">
        <v>15787.0</v>
      </c>
      <c r="D9536" s="2" t="s">
        <v>3429</v>
      </c>
      <c r="E9536" s="2" t="s">
        <v>3247</v>
      </c>
      <c r="F9536" s="2" t="s">
        <v>3221</v>
      </c>
      <c r="G9536" s="2" t="s">
        <v>3315</v>
      </c>
      <c r="H9536" s="2" t="s">
        <v>3223</v>
      </c>
      <c r="I9536" s="11" t="str">
        <f>VLOOKUP(C9535,Datos!$F:$G,6,0)</f>
        <v>#REF!</v>
      </c>
      <c r="W9536" s="11"/>
    </row>
    <row r="9537" ht="15.75" customHeight="1">
      <c r="A9537" s="2" t="s">
        <v>283</v>
      </c>
      <c r="B9537" s="2" t="s">
        <v>4173</v>
      </c>
      <c r="C9537" s="8">
        <v>271.0</v>
      </c>
      <c r="D9537" s="2" t="s">
        <v>3302</v>
      </c>
      <c r="E9537" s="2" t="s">
        <v>3238</v>
      </c>
      <c r="F9537" s="2" t="s">
        <v>4201</v>
      </c>
      <c r="G9537" s="2" t="s">
        <v>549</v>
      </c>
      <c r="H9537" s="2" t="s">
        <v>3223</v>
      </c>
      <c r="I9537" s="11" t="str">
        <f>VLOOKUP(C9536,Datos!$F:$G,6,0)</f>
        <v>#REF!</v>
      </c>
      <c r="W9537" s="11"/>
    </row>
    <row r="9538" ht="15.75" customHeight="1">
      <c r="A9538" s="2" t="s">
        <v>574</v>
      </c>
      <c r="B9538" s="2" t="s">
        <v>3218</v>
      </c>
      <c r="C9538" s="8">
        <v>9874.0</v>
      </c>
      <c r="D9538" s="2" t="s">
        <v>3237</v>
      </c>
      <c r="E9538" s="2" t="s">
        <v>3238</v>
      </c>
      <c r="F9538" s="2" t="s">
        <v>3221</v>
      </c>
      <c r="G9538" s="2" t="s">
        <v>3239</v>
      </c>
      <c r="H9538" s="2" t="s">
        <v>3223</v>
      </c>
      <c r="I9538" s="11" t="str">
        <f>VLOOKUP(C9537,Datos!$F:$G,6,0)</f>
        <v>#REF!</v>
      </c>
      <c r="W9538" s="11"/>
    </row>
    <row r="9539" ht="15.75" customHeight="1">
      <c r="A9539" s="2" t="s">
        <v>1224</v>
      </c>
      <c r="B9539" s="2" t="s">
        <v>3218</v>
      </c>
      <c r="C9539" s="8">
        <v>15787.0</v>
      </c>
      <c r="D9539" s="2" t="s">
        <v>3429</v>
      </c>
      <c r="E9539" s="2" t="s">
        <v>3247</v>
      </c>
      <c r="F9539" s="2" t="s">
        <v>3221</v>
      </c>
      <c r="G9539" s="2" t="s">
        <v>3315</v>
      </c>
      <c r="H9539" s="2" t="s">
        <v>3223</v>
      </c>
      <c r="I9539" s="11" t="str">
        <f>VLOOKUP(C9538,Datos!$F:$G,6,0)</f>
        <v>#REF!</v>
      </c>
      <c r="W9539" s="11"/>
    </row>
    <row r="9540" ht="15.75" customHeight="1">
      <c r="A9540" s="2" t="s">
        <v>1337</v>
      </c>
      <c r="B9540" s="2" t="s">
        <v>3218</v>
      </c>
      <c r="C9540" s="8">
        <v>15447.0</v>
      </c>
      <c r="D9540" s="2" t="s">
        <v>4007</v>
      </c>
      <c r="E9540" s="2" t="s">
        <v>3247</v>
      </c>
      <c r="F9540" s="2" t="s">
        <v>3221</v>
      </c>
      <c r="G9540" s="2" t="s">
        <v>3337</v>
      </c>
      <c r="H9540" s="2" t="s">
        <v>3223</v>
      </c>
      <c r="I9540" s="11" t="str">
        <f>VLOOKUP(C9539,Datos!$F:$G,6,0)</f>
        <v>#REF!</v>
      </c>
      <c r="W9540" s="11"/>
    </row>
    <row r="9541" ht="15.75" customHeight="1">
      <c r="A9541" s="2" t="s">
        <v>1206</v>
      </c>
      <c r="B9541" s="2" t="s">
        <v>3218</v>
      </c>
      <c r="C9541" s="8">
        <v>11418.0</v>
      </c>
      <c r="D9541" s="2" t="s">
        <v>4319</v>
      </c>
      <c r="E9541" s="2" t="s">
        <v>3511</v>
      </c>
      <c r="F9541" s="2" t="s">
        <v>3221</v>
      </c>
      <c r="G9541" s="2" t="s">
        <v>3320</v>
      </c>
      <c r="H9541" s="2" t="s">
        <v>3223</v>
      </c>
      <c r="I9541" s="11" t="str">
        <f>VLOOKUP(C9540,Datos!$F:$G,6,0)</f>
        <v>#REF!</v>
      </c>
      <c r="W9541" s="11"/>
    </row>
    <row r="9542" ht="15.75" customHeight="1">
      <c r="A9542" s="2" t="s">
        <v>1459</v>
      </c>
      <c r="B9542" s="2" t="s">
        <v>3555</v>
      </c>
      <c r="C9542" s="16" t="s">
        <v>1461</v>
      </c>
      <c r="D9542" s="2" t="s">
        <v>3556</v>
      </c>
      <c r="E9542" s="2" t="s">
        <v>3247</v>
      </c>
      <c r="F9542" s="2" t="s">
        <v>3557</v>
      </c>
      <c r="G9542" s="2" t="s">
        <v>3558</v>
      </c>
      <c r="H9542" s="2" t="s">
        <v>3250</v>
      </c>
      <c r="I9542" s="11" t="str">
        <f>VLOOKUP(C9541,Datos!$F:$G,6,0)</f>
        <v>#REF!</v>
      </c>
      <c r="W9542" s="11"/>
    </row>
    <row r="9543" ht="15.75" customHeight="1">
      <c r="A9543" s="2" t="s">
        <v>5946</v>
      </c>
      <c r="B9543" s="2" t="s">
        <v>4067</v>
      </c>
      <c r="C9543" s="8">
        <v>17049.0</v>
      </c>
      <c r="D9543" s="2" t="s">
        <v>5947</v>
      </c>
      <c r="E9543" s="2" t="s">
        <v>3247</v>
      </c>
      <c r="F9543" s="2" t="s">
        <v>4069</v>
      </c>
      <c r="G9543" s="2" t="s">
        <v>4070</v>
      </c>
      <c r="H9543" s="2" t="s">
        <v>3223</v>
      </c>
      <c r="I9543" s="11" t="str">
        <f>VLOOKUP(C9542,Datos!$F:$G,6,0)</f>
        <v>#REF!</v>
      </c>
      <c r="W9543" s="11"/>
    </row>
    <row r="9544" ht="15.75" customHeight="1">
      <c r="A9544" s="2" t="s">
        <v>1251</v>
      </c>
      <c r="B9544" s="2" t="s">
        <v>3218</v>
      </c>
      <c r="C9544" s="8">
        <v>12793.0</v>
      </c>
      <c r="D9544" s="2" t="s">
        <v>4310</v>
      </c>
      <c r="E9544" s="2" t="s">
        <v>3238</v>
      </c>
      <c r="F9544" s="2" t="s">
        <v>3221</v>
      </c>
      <c r="G9544" s="2" t="s">
        <v>3320</v>
      </c>
      <c r="H9544" s="2" t="s">
        <v>3223</v>
      </c>
      <c r="I9544" s="11" t="str">
        <f>VLOOKUP(C9543,Datos!$F:$G,6,0)</f>
        <v>#REF!</v>
      </c>
      <c r="W9544" s="11"/>
    </row>
    <row r="9545" ht="15.75" customHeight="1">
      <c r="A9545" s="2" t="s">
        <v>454</v>
      </c>
      <c r="B9545" s="2" t="s">
        <v>3383</v>
      </c>
      <c r="C9545" s="8">
        <v>16785.0</v>
      </c>
      <c r="D9545" s="2" t="s">
        <v>4361</v>
      </c>
      <c r="E9545" s="2" t="s">
        <v>3511</v>
      </c>
      <c r="F9545" s="2" t="s">
        <v>3384</v>
      </c>
      <c r="G9545" s="2" t="s">
        <v>3861</v>
      </c>
      <c r="H9545" s="2" t="s">
        <v>3223</v>
      </c>
      <c r="I9545" s="11" t="str">
        <f>VLOOKUP(C9544,Datos!$F:$G,6,0)</f>
        <v>#REF!</v>
      </c>
      <c r="W9545" s="11"/>
    </row>
    <row r="9546" ht="15.75" customHeight="1">
      <c r="A9546" s="2" t="s">
        <v>701</v>
      </c>
      <c r="B9546" s="2" t="s">
        <v>4874</v>
      </c>
      <c r="C9546" s="8">
        <v>15201.0</v>
      </c>
      <c r="D9546" s="2" t="s">
        <v>4875</v>
      </c>
      <c r="E9546" s="2" t="s">
        <v>4345</v>
      </c>
      <c r="F9546" s="2" t="s">
        <v>4876</v>
      </c>
      <c r="G9546" s="2" t="s">
        <v>4877</v>
      </c>
      <c r="H9546" s="2" t="s">
        <v>3223</v>
      </c>
      <c r="I9546" s="11" t="str">
        <f>VLOOKUP(C9545,Datos!$F:$G,6,0)</f>
        <v>#REF!</v>
      </c>
      <c r="W9546" s="11"/>
    </row>
    <row r="9547" ht="15.75" customHeight="1">
      <c r="A9547" s="2" t="s">
        <v>1224</v>
      </c>
      <c r="B9547" s="2" t="s">
        <v>3218</v>
      </c>
      <c r="C9547" s="8">
        <v>15787.0</v>
      </c>
      <c r="D9547" s="2" t="s">
        <v>3429</v>
      </c>
      <c r="E9547" s="2" t="s">
        <v>3247</v>
      </c>
      <c r="F9547" s="2" t="s">
        <v>3221</v>
      </c>
      <c r="G9547" s="2" t="s">
        <v>3315</v>
      </c>
      <c r="H9547" s="2" t="s">
        <v>3223</v>
      </c>
      <c r="I9547" s="11" t="str">
        <f>VLOOKUP(C9546,Datos!$F:$G,6,0)</f>
        <v>#REF!</v>
      </c>
      <c r="W9547" s="11"/>
    </row>
    <row r="9548" ht="15.75" customHeight="1">
      <c r="A9548" s="2" t="s">
        <v>279</v>
      </c>
      <c r="B9548" s="2" t="s">
        <v>4173</v>
      </c>
      <c r="C9548" s="16" t="s">
        <v>282</v>
      </c>
      <c r="D9548" s="2" t="s">
        <v>3302</v>
      </c>
      <c r="E9548" s="2" t="s">
        <v>3238</v>
      </c>
      <c r="F9548" s="2" t="s">
        <v>4309</v>
      </c>
      <c r="G9548" s="2" t="s">
        <v>549</v>
      </c>
      <c r="H9548" s="2" t="s">
        <v>3223</v>
      </c>
      <c r="I9548" s="11" t="str">
        <f>VLOOKUP(C9547,Datos!$F:$G,6,0)</f>
        <v>#REF!</v>
      </c>
      <c r="W9548" s="11"/>
    </row>
    <row r="9549" ht="15.75" customHeight="1">
      <c r="A9549" s="2" t="s">
        <v>1337</v>
      </c>
      <c r="B9549" s="2" t="s">
        <v>3218</v>
      </c>
      <c r="C9549" s="8">
        <v>15447.0</v>
      </c>
      <c r="D9549" s="2" t="s">
        <v>4007</v>
      </c>
      <c r="E9549" s="2" t="s">
        <v>3247</v>
      </c>
      <c r="F9549" s="2" t="s">
        <v>3221</v>
      </c>
      <c r="G9549" s="2" t="s">
        <v>3337</v>
      </c>
      <c r="H9549" s="2" t="s">
        <v>3223</v>
      </c>
      <c r="I9549" s="11" t="str">
        <f>VLOOKUP(C9548,Datos!$F:$G,6,0)</f>
        <v>#REF!</v>
      </c>
      <c r="W9549" s="11"/>
    </row>
    <row r="9550" ht="15.75" customHeight="1">
      <c r="A9550" s="2" t="s">
        <v>1490</v>
      </c>
      <c r="B9550" s="2" t="s">
        <v>3218</v>
      </c>
      <c r="C9550" s="8">
        <v>9875.0</v>
      </c>
      <c r="D9550" s="2" t="s">
        <v>4032</v>
      </c>
      <c r="E9550" s="2" t="s">
        <v>3511</v>
      </c>
      <c r="F9550" s="2" t="s">
        <v>3221</v>
      </c>
      <c r="G9550" s="2" t="s">
        <v>3320</v>
      </c>
      <c r="H9550" s="2" t="s">
        <v>3223</v>
      </c>
      <c r="I9550" s="11" t="str">
        <f>VLOOKUP(C9549,Datos!$F:$G,6,0)</f>
        <v>#REF!</v>
      </c>
      <c r="W9550" s="11"/>
    </row>
    <row r="9551" ht="15.75" customHeight="1">
      <c r="A9551" s="2" t="s">
        <v>1685</v>
      </c>
      <c r="B9551" s="2" t="s">
        <v>3218</v>
      </c>
      <c r="C9551" s="8">
        <v>16104.0</v>
      </c>
      <c r="D9551" s="2" t="s">
        <v>3840</v>
      </c>
      <c r="E9551" s="2" t="s">
        <v>3247</v>
      </c>
      <c r="F9551" s="2" t="s">
        <v>3221</v>
      </c>
      <c r="G9551" s="2" t="s">
        <v>3337</v>
      </c>
      <c r="H9551" s="2" t="s">
        <v>3223</v>
      </c>
      <c r="I9551" s="11" t="str">
        <f>VLOOKUP(C9550,Datos!$F:$G,6,0)</f>
        <v>#REF!</v>
      </c>
      <c r="W9551" s="11"/>
    </row>
    <row r="9552" ht="15.75" customHeight="1">
      <c r="A9552" s="2" t="s">
        <v>1273</v>
      </c>
      <c r="B9552" s="2" t="s">
        <v>3218</v>
      </c>
      <c r="C9552" s="8">
        <v>7176.0</v>
      </c>
      <c r="D9552" s="2" t="s">
        <v>4208</v>
      </c>
      <c r="E9552" s="2" t="s">
        <v>3511</v>
      </c>
      <c r="F9552" s="2" t="s">
        <v>3221</v>
      </c>
      <c r="G9552" s="2" t="s">
        <v>4209</v>
      </c>
      <c r="H9552" s="2" t="s">
        <v>3250</v>
      </c>
      <c r="I9552" s="11" t="str">
        <f>VLOOKUP(C9551,Datos!$F:$G,6,0)</f>
        <v>#REF!</v>
      </c>
      <c r="W9552" s="11"/>
    </row>
    <row r="9553" ht="15.75" customHeight="1">
      <c r="A9553" s="2" t="s">
        <v>587</v>
      </c>
      <c r="B9553" s="2" t="s">
        <v>3218</v>
      </c>
      <c r="C9553" s="8">
        <v>13701.0</v>
      </c>
      <c r="D9553" s="2" t="s">
        <v>4047</v>
      </c>
      <c r="E9553" s="2" t="s">
        <v>3247</v>
      </c>
      <c r="F9553" s="2" t="s">
        <v>3221</v>
      </c>
      <c r="G9553" s="2" t="s">
        <v>3512</v>
      </c>
      <c r="H9553" s="2" t="s">
        <v>3223</v>
      </c>
      <c r="I9553" s="11" t="str">
        <f>VLOOKUP(C9552,Datos!$F:$G,6,0)</f>
        <v>#REF!</v>
      </c>
      <c r="W9553" s="11"/>
    </row>
    <row r="9554" ht="15.75" customHeight="1">
      <c r="A9554" s="2" t="s">
        <v>1286</v>
      </c>
      <c r="B9554" s="2" t="s">
        <v>3218</v>
      </c>
      <c r="C9554" s="8">
        <v>10047.0</v>
      </c>
      <c r="D9554" s="2" t="s">
        <v>3548</v>
      </c>
      <c r="E9554" s="2" t="s">
        <v>3247</v>
      </c>
      <c r="F9554" s="2" t="s">
        <v>3221</v>
      </c>
      <c r="G9554" s="2" t="s">
        <v>3239</v>
      </c>
      <c r="H9554" s="2" t="s">
        <v>3223</v>
      </c>
      <c r="I9554" s="11" t="str">
        <f>VLOOKUP(C9553,Datos!$F:$G,6,0)</f>
        <v>#REF!</v>
      </c>
      <c r="W9554" s="11"/>
    </row>
    <row r="9555" ht="15.75" customHeight="1">
      <c r="A9555" s="2" t="s">
        <v>1296</v>
      </c>
      <c r="B9555" s="2" t="s">
        <v>3218</v>
      </c>
      <c r="C9555" s="8">
        <v>9877.0</v>
      </c>
      <c r="D9555" s="2" t="s">
        <v>3379</v>
      </c>
      <c r="E9555" s="2" t="s">
        <v>3238</v>
      </c>
      <c r="F9555" s="2" t="s">
        <v>3221</v>
      </c>
      <c r="G9555" s="2" t="s">
        <v>3320</v>
      </c>
      <c r="H9555" s="2" t="s">
        <v>3250</v>
      </c>
      <c r="I9555" s="11" t="str">
        <f>VLOOKUP(C9554,Datos!$F:$G,6,0)</f>
        <v>#REF!</v>
      </c>
      <c r="W9555" s="11"/>
    </row>
    <row r="9556" ht="15.75" customHeight="1">
      <c r="A9556" s="2" t="s">
        <v>1206</v>
      </c>
      <c r="B9556" s="2" t="s">
        <v>3218</v>
      </c>
      <c r="C9556" s="8">
        <v>11418.0</v>
      </c>
      <c r="D9556" s="2" t="s">
        <v>4319</v>
      </c>
      <c r="E9556" s="2" t="s">
        <v>3511</v>
      </c>
      <c r="F9556" s="2" t="s">
        <v>3221</v>
      </c>
      <c r="G9556" s="2" t="s">
        <v>3320</v>
      </c>
      <c r="H9556" s="2" t="s">
        <v>3223</v>
      </c>
      <c r="I9556" s="11" t="str">
        <f>VLOOKUP(C9555,Datos!$F:$G,6,0)</f>
        <v>#REF!</v>
      </c>
      <c r="W9556" s="11"/>
    </row>
    <row r="9557" ht="15.75" customHeight="1">
      <c r="A9557" s="2" t="s">
        <v>1409</v>
      </c>
      <c r="B9557" s="2" t="s">
        <v>4500</v>
      </c>
      <c r="C9557" s="8">
        <v>12854.0</v>
      </c>
      <c r="D9557" s="2" t="s">
        <v>4501</v>
      </c>
      <c r="E9557" s="2" t="s">
        <v>3261</v>
      </c>
      <c r="F9557" s="2" t="s">
        <v>4502</v>
      </c>
      <c r="G9557" s="2" t="s">
        <v>4503</v>
      </c>
      <c r="H9557" s="2" t="s">
        <v>3223</v>
      </c>
      <c r="I9557" s="11" t="str">
        <f>VLOOKUP(C9556,Datos!$F:$G,6,0)</f>
        <v>#REF!</v>
      </c>
      <c r="W9557" s="11"/>
    </row>
    <row r="9558" ht="15.75" customHeight="1">
      <c r="A9558" s="2" t="s">
        <v>3802</v>
      </c>
      <c r="B9558" s="2" t="s">
        <v>3356</v>
      </c>
      <c r="C9558" s="8">
        <v>15477.0</v>
      </c>
      <c r="D9558" s="2" t="s">
        <v>3644</v>
      </c>
      <c r="E9558" s="2" t="s">
        <v>3261</v>
      </c>
      <c r="F9558" s="2" t="s">
        <v>3358</v>
      </c>
      <c r="G9558" s="2" t="s">
        <v>3359</v>
      </c>
      <c r="H9558" s="2" t="s">
        <v>3223</v>
      </c>
      <c r="I9558" s="11" t="str">
        <f>VLOOKUP(C9557,Datos!$F:$G,6,0)</f>
        <v>#REF!</v>
      </c>
      <c r="W9558" s="11"/>
    </row>
    <row r="9559" ht="15.75" customHeight="1">
      <c r="A9559" s="2" t="s">
        <v>1641</v>
      </c>
      <c r="B9559" s="2" t="s">
        <v>3218</v>
      </c>
      <c r="C9559" s="8">
        <v>15592.0</v>
      </c>
      <c r="D9559" s="2" t="s">
        <v>4071</v>
      </c>
      <c r="E9559" s="2" t="s">
        <v>3261</v>
      </c>
      <c r="F9559" s="2" t="s">
        <v>3350</v>
      </c>
      <c r="G9559" s="2" t="s">
        <v>3351</v>
      </c>
      <c r="H9559" s="2" t="s">
        <v>3223</v>
      </c>
      <c r="I9559" s="11" t="str">
        <f>VLOOKUP(C9558,Datos!$F:$G,6,0)</f>
        <v>#REF!</v>
      </c>
      <c r="W9559" s="11"/>
    </row>
    <row r="9560" ht="15.75" customHeight="1">
      <c r="A9560" s="2" t="s">
        <v>1566</v>
      </c>
      <c r="B9560" s="2" t="s">
        <v>3218</v>
      </c>
      <c r="C9560" s="8">
        <v>15467.0</v>
      </c>
      <c r="D9560" s="2" t="s">
        <v>3355</v>
      </c>
      <c r="E9560" s="2" t="s">
        <v>3261</v>
      </c>
      <c r="F9560" s="2" t="s">
        <v>3350</v>
      </c>
      <c r="G9560" s="2" t="s">
        <v>3351</v>
      </c>
      <c r="H9560" s="2" t="s">
        <v>3223</v>
      </c>
      <c r="I9560" s="11" t="str">
        <f>VLOOKUP(C9559,Datos!$F:$G,6,0)</f>
        <v>#REF!</v>
      </c>
      <c r="W9560" s="11"/>
    </row>
    <row r="9561" ht="15.75" customHeight="1">
      <c r="A9561" s="2" t="s">
        <v>2404</v>
      </c>
      <c r="B9561" s="2" t="s">
        <v>3269</v>
      </c>
      <c r="C9561" s="8">
        <v>15734.0</v>
      </c>
      <c r="D9561" s="2" t="s">
        <v>3942</v>
      </c>
      <c r="E9561" s="2" t="s">
        <v>3261</v>
      </c>
      <c r="F9561" s="2" t="s">
        <v>3221</v>
      </c>
      <c r="G9561" s="2" t="s">
        <v>3271</v>
      </c>
      <c r="H9561" s="2" t="s">
        <v>3223</v>
      </c>
      <c r="I9561" s="11" t="str">
        <f>VLOOKUP(C9560,Datos!$F:$G,6,0)</f>
        <v>#REF!</v>
      </c>
      <c r="W9561" s="11"/>
    </row>
    <row r="9562" ht="15.75" customHeight="1">
      <c r="A9562" s="2" t="s">
        <v>4873</v>
      </c>
      <c r="B9562" s="2" t="s">
        <v>3568</v>
      </c>
      <c r="C9562" s="8">
        <v>15757.0</v>
      </c>
      <c r="D9562" s="2" t="s">
        <v>3800</v>
      </c>
      <c r="E9562" s="2" t="s">
        <v>3261</v>
      </c>
      <c r="F9562" s="2" t="s">
        <v>3936</v>
      </c>
      <c r="G9562" s="2" t="s">
        <v>4420</v>
      </c>
      <c r="H9562" s="2" t="s">
        <v>3223</v>
      </c>
      <c r="I9562" s="11" t="str">
        <f>VLOOKUP(C9561,Datos!$F:$G,6,0)</f>
        <v>#REF!</v>
      </c>
      <c r="W9562" s="11"/>
    </row>
    <row r="9563" ht="15.75" customHeight="1">
      <c r="A9563" s="2" t="s">
        <v>3073</v>
      </c>
      <c r="B9563" s="2" t="s">
        <v>3254</v>
      </c>
      <c r="C9563" s="8">
        <v>14848.0</v>
      </c>
      <c r="D9563" s="2" t="s">
        <v>3482</v>
      </c>
      <c r="E9563" s="2" t="s">
        <v>3220</v>
      </c>
      <c r="F9563" s="2" t="s">
        <v>3229</v>
      </c>
      <c r="G9563" s="2" t="s">
        <v>3440</v>
      </c>
      <c r="H9563" s="2" t="s">
        <v>3223</v>
      </c>
      <c r="I9563" s="11" t="str">
        <f>VLOOKUP(C9562,Datos!$F:$G,6,0)</f>
        <v>#REF!</v>
      </c>
      <c r="W9563" s="11"/>
    </row>
    <row r="9564" ht="15.75" customHeight="1">
      <c r="A9564" s="2" t="s">
        <v>866</v>
      </c>
      <c r="B9564" s="2" t="s">
        <v>3390</v>
      </c>
      <c r="C9564" s="8">
        <v>9771.0</v>
      </c>
      <c r="D9564" s="2" t="s">
        <v>3391</v>
      </c>
      <c r="E9564" s="2" t="s">
        <v>3392</v>
      </c>
      <c r="F9564" s="2" t="s">
        <v>3393</v>
      </c>
      <c r="G9564" s="2" t="s">
        <v>3394</v>
      </c>
      <c r="H9564" s="2" t="s">
        <v>3223</v>
      </c>
      <c r="I9564" s="11" t="str">
        <f>VLOOKUP(C9563,Datos!$F:$G,6,0)</f>
        <v>#REF!</v>
      </c>
      <c r="W9564" s="11"/>
    </row>
    <row r="9565" ht="15.75" customHeight="1">
      <c r="A9565" s="2" t="s">
        <v>456</v>
      </c>
      <c r="B9565" s="2" t="s">
        <v>4538</v>
      </c>
      <c r="C9565" s="8">
        <v>12837.0</v>
      </c>
      <c r="D9565" s="2" t="s">
        <v>4539</v>
      </c>
      <c r="E9565" s="2" t="s">
        <v>3392</v>
      </c>
      <c r="F9565" s="2" t="s">
        <v>4540</v>
      </c>
      <c r="G9565" s="2" t="s">
        <v>4541</v>
      </c>
      <c r="H9565" s="2" t="s">
        <v>3223</v>
      </c>
      <c r="I9565" s="11" t="str">
        <f>VLOOKUP(C9564,Datos!$F:$G,6,0)</f>
        <v>#REF!</v>
      </c>
      <c r="W9565" s="11"/>
    </row>
    <row r="9566" ht="15.75" customHeight="1">
      <c r="A9566" s="2" t="s">
        <v>5399</v>
      </c>
      <c r="B9566" s="2" t="e">
        <v>#N/A</v>
      </c>
      <c r="C9566" s="8" t="e">
        <v>#N/A</v>
      </c>
      <c r="D9566" s="2" t="e">
        <v>#N/A</v>
      </c>
      <c r="E9566" s="2" t="e">
        <v>#N/A</v>
      </c>
      <c r="F9566" s="2" t="e">
        <v>#N/A</v>
      </c>
      <c r="G9566" s="2" t="e">
        <v>#N/A</v>
      </c>
      <c r="H9566" s="2" t="e">
        <v>#N/A</v>
      </c>
      <c r="I9566" s="11" t="str">
        <f>VLOOKUP(C9565,Datos!$F:$G,6,0)</f>
        <v>#REF!</v>
      </c>
      <c r="W9566" s="11"/>
    </row>
    <row r="9567" ht="15.75" customHeight="1">
      <c r="A9567" s="2" t="s">
        <v>6263</v>
      </c>
      <c r="B9567" s="2" t="s">
        <v>3793</v>
      </c>
      <c r="C9567" s="16" t="s">
        <v>549</v>
      </c>
      <c r="D9567" s="2" t="s">
        <v>6264</v>
      </c>
      <c r="E9567" s="2" t="s">
        <v>4018</v>
      </c>
      <c r="F9567" s="2" t="s">
        <v>3795</v>
      </c>
      <c r="G9567" s="2" t="s">
        <v>3941</v>
      </c>
      <c r="H9567" s="2" t="s">
        <v>3855</v>
      </c>
      <c r="I9567" s="11" t="str">
        <f>VLOOKUP(C9566,Datos!$F:$G,6,0)</f>
        <v>#N/A</v>
      </c>
      <c r="W9567" s="11"/>
    </row>
    <row r="9568" ht="15.75" customHeight="1">
      <c r="A9568" s="2" t="s">
        <v>3128</v>
      </c>
      <c r="B9568" s="2" t="s">
        <v>3356</v>
      </c>
      <c r="C9568" s="8">
        <v>18524.0</v>
      </c>
      <c r="D9568" s="2" t="s">
        <v>3651</v>
      </c>
      <c r="E9568" s="2" t="s">
        <v>3261</v>
      </c>
      <c r="F9568" s="2" t="s">
        <v>3358</v>
      </c>
      <c r="G9568" s="2" t="s">
        <v>4200</v>
      </c>
      <c r="H9568" s="2" t="s">
        <v>3223</v>
      </c>
      <c r="I9568" s="11" t="str">
        <f>VLOOKUP(C9567,Datos!$F:$G,6,0)</f>
        <v>#REF!</v>
      </c>
      <c r="W9568" s="11"/>
    </row>
    <row r="9569" ht="15.75" customHeight="1">
      <c r="A9569" s="2" t="s">
        <v>2370</v>
      </c>
      <c r="B9569" s="2" t="s">
        <v>3793</v>
      </c>
      <c r="C9569" s="16" t="s">
        <v>549</v>
      </c>
      <c r="D9569" s="2" t="s">
        <v>4425</v>
      </c>
      <c r="E9569" s="2" t="s">
        <v>4341</v>
      </c>
      <c r="F9569" s="2" t="s">
        <v>3795</v>
      </c>
      <c r="G9569" s="2" t="s">
        <v>3941</v>
      </c>
      <c r="H9569" s="2" t="s">
        <v>3855</v>
      </c>
      <c r="I9569" s="11" t="str">
        <f>VLOOKUP(C9568,Datos!$F:$G,6,0)</f>
        <v>#REF!</v>
      </c>
      <c r="W9569" s="11"/>
    </row>
    <row r="9570" ht="15.75" customHeight="1">
      <c r="A9570" s="2" t="s">
        <v>5156</v>
      </c>
      <c r="B9570" s="2" t="s">
        <v>5157</v>
      </c>
      <c r="C9570" s="16" t="s">
        <v>3404</v>
      </c>
      <c r="D9570" s="2" t="s">
        <v>5158</v>
      </c>
      <c r="E9570" s="2" t="s">
        <v>3261</v>
      </c>
      <c r="F9570" s="2" t="s">
        <v>4395</v>
      </c>
      <c r="G9570" s="2" t="s">
        <v>5159</v>
      </c>
      <c r="H9570" s="2" t="s">
        <v>3223</v>
      </c>
      <c r="I9570" s="11" t="str">
        <f>VLOOKUP(C9569,Datos!$F:$G,6,0)</f>
        <v>#REF!</v>
      </c>
      <c r="W9570" s="11"/>
    </row>
    <row r="9571" ht="15.75" customHeight="1">
      <c r="A9571" s="2" t="s">
        <v>866</v>
      </c>
      <c r="B9571" s="2" t="s">
        <v>3390</v>
      </c>
      <c r="C9571" s="8">
        <v>9771.0</v>
      </c>
      <c r="D9571" s="2" t="s">
        <v>3391</v>
      </c>
      <c r="E9571" s="2" t="s">
        <v>3392</v>
      </c>
      <c r="F9571" s="2" t="s">
        <v>3393</v>
      </c>
      <c r="G9571" s="2" t="s">
        <v>3394</v>
      </c>
      <c r="H9571" s="2" t="s">
        <v>3223</v>
      </c>
      <c r="I9571" s="11" t="str">
        <f>VLOOKUP(C9570,Datos!$F:$G,6,0)</f>
        <v>#REF!</v>
      </c>
      <c r="W9571" s="11"/>
    </row>
    <row r="9572" ht="15.75" customHeight="1">
      <c r="A9572" s="2" t="s">
        <v>6241</v>
      </c>
      <c r="B9572" s="2" t="s">
        <v>4123</v>
      </c>
      <c r="C9572" s="8">
        <v>16996.0</v>
      </c>
      <c r="D9572" s="2" t="s">
        <v>3302</v>
      </c>
      <c r="E9572" s="2" t="s">
        <v>3843</v>
      </c>
      <c r="F9572" s="2" t="s">
        <v>4124</v>
      </c>
      <c r="G9572" s="2" t="s">
        <v>549</v>
      </c>
      <c r="H9572" s="2" t="s">
        <v>3223</v>
      </c>
      <c r="I9572" s="11" t="str">
        <f>VLOOKUP(C9571,Datos!$F:$G,6,0)</f>
        <v>#REF!</v>
      </c>
      <c r="W9572" s="11"/>
    </row>
    <row r="9573" ht="15.75" customHeight="1">
      <c r="A9573" s="2" t="s">
        <v>3167</v>
      </c>
      <c r="B9573" s="2" t="e">
        <v>#N/A</v>
      </c>
      <c r="C9573" s="8" t="e">
        <v>#N/A</v>
      </c>
      <c r="D9573" s="2" t="e">
        <v>#N/A</v>
      </c>
      <c r="E9573" s="2" t="e">
        <v>#N/A</v>
      </c>
      <c r="F9573" s="2" t="e">
        <v>#N/A</v>
      </c>
      <c r="G9573" s="2" t="e">
        <v>#N/A</v>
      </c>
      <c r="H9573" s="2" t="e">
        <v>#N/A</v>
      </c>
      <c r="I9573" s="11" t="str">
        <f>VLOOKUP(C9572,Datos!$F:$G,6,0)</f>
        <v>#REF!</v>
      </c>
      <c r="W9573" s="11"/>
    </row>
    <row r="9574" ht="15.75" customHeight="1">
      <c r="A9574" s="2" t="s">
        <v>1064</v>
      </c>
      <c r="B9574" s="2" t="s">
        <v>4173</v>
      </c>
      <c r="C9574" s="8">
        <v>15690.0</v>
      </c>
      <c r="D9574" s="2" t="s">
        <v>4277</v>
      </c>
      <c r="E9574" s="2" t="s">
        <v>3261</v>
      </c>
      <c r="F9574" s="2" t="s">
        <v>4278</v>
      </c>
      <c r="G9574" s="2" t="s">
        <v>549</v>
      </c>
      <c r="H9574" s="2" t="s">
        <v>3223</v>
      </c>
      <c r="I9574" s="11" t="str">
        <f>VLOOKUP(C9573,Datos!$F:$G,6,0)</f>
        <v>#N/A</v>
      </c>
      <c r="W9574" s="11"/>
    </row>
    <row r="9575" ht="15.75" customHeight="1">
      <c r="A9575" s="2" t="s">
        <v>6130</v>
      </c>
      <c r="B9575" s="2" t="s">
        <v>4173</v>
      </c>
      <c r="C9575" s="8">
        <v>12875.0</v>
      </c>
      <c r="D9575" s="2" t="s">
        <v>6131</v>
      </c>
      <c r="E9575" s="2" t="s">
        <v>3220</v>
      </c>
      <c r="F9575" s="2" t="s">
        <v>6132</v>
      </c>
      <c r="G9575" s="2" t="s">
        <v>549</v>
      </c>
      <c r="H9575" s="2" t="s">
        <v>3223</v>
      </c>
      <c r="I9575" s="11" t="str">
        <f>VLOOKUP(C9574,Datos!$F:$G,6,0)</f>
        <v>#REF!</v>
      </c>
      <c r="W9575" s="11"/>
    </row>
    <row r="9576" ht="15.75" customHeight="1">
      <c r="A9576" s="2" t="s">
        <v>279</v>
      </c>
      <c r="B9576" s="2" t="s">
        <v>4173</v>
      </c>
      <c r="C9576" s="16" t="s">
        <v>282</v>
      </c>
      <c r="D9576" s="2" t="s">
        <v>3302</v>
      </c>
      <c r="E9576" s="2" t="s">
        <v>3238</v>
      </c>
      <c r="F9576" s="2" t="s">
        <v>4309</v>
      </c>
      <c r="G9576" s="2" t="s">
        <v>549</v>
      </c>
      <c r="H9576" s="2" t="s">
        <v>3223</v>
      </c>
      <c r="I9576" s="11" t="str">
        <f>VLOOKUP(C9575,Datos!$F:$G,6,0)</f>
        <v>#REF!</v>
      </c>
      <c r="W9576" s="11"/>
    </row>
    <row r="9577" ht="15.75" customHeight="1">
      <c r="A9577" s="2" t="s">
        <v>341</v>
      </c>
      <c r="B9577" s="2" t="s">
        <v>4173</v>
      </c>
      <c r="C9577" s="8">
        <v>13578.0</v>
      </c>
      <c r="D9577" s="2" t="s">
        <v>3302</v>
      </c>
      <c r="E9577" s="2" t="s">
        <v>3238</v>
      </c>
      <c r="F9577" s="2" t="s">
        <v>4309</v>
      </c>
      <c r="G9577" s="2" t="s">
        <v>549</v>
      </c>
      <c r="H9577" s="2" t="s">
        <v>3223</v>
      </c>
      <c r="I9577" s="11" t="str">
        <f>VLOOKUP(C9576,Datos!$F:$G,6,0)</f>
        <v>#REF!</v>
      </c>
      <c r="W9577" s="11"/>
    </row>
    <row r="9578" ht="15.75" customHeight="1">
      <c r="A9578" s="2" t="s">
        <v>5913</v>
      </c>
      <c r="B9578" s="2" t="s">
        <v>4173</v>
      </c>
      <c r="C9578" s="8">
        <v>10630.0</v>
      </c>
      <c r="D9578" s="2" t="s">
        <v>3302</v>
      </c>
      <c r="E9578" s="2" t="s">
        <v>3238</v>
      </c>
      <c r="F9578" s="2" t="s">
        <v>4358</v>
      </c>
      <c r="G9578" s="2" t="s">
        <v>549</v>
      </c>
      <c r="H9578" s="2" t="s">
        <v>3897</v>
      </c>
      <c r="I9578" s="11" t="str">
        <f>VLOOKUP(C9577,Datos!$F:$G,6,0)</f>
        <v>#REF!</v>
      </c>
      <c r="W9578" s="11"/>
    </row>
    <row r="9579" ht="15.75" customHeight="1">
      <c r="A9579" s="2" t="s">
        <v>6112</v>
      </c>
      <c r="B9579" s="2" t="s">
        <v>4173</v>
      </c>
      <c r="C9579" s="8">
        <v>12876.0</v>
      </c>
      <c r="D9579" s="2" t="s">
        <v>6113</v>
      </c>
      <c r="E9579" s="2" t="s">
        <v>3220</v>
      </c>
      <c r="F9579" s="2" t="s">
        <v>4358</v>
      </c>
      <c r="G9579" s="2" t="s">
        <v>549</v>
      </c>
      <c r="H9579" s="2" t="s">
        <v>3223</v>
      </c>
      <c r="I9579" s="11" t="str">
        <f>VLOOKUP(C9578,Datos!$F:$G,6,0)</f>
        <v>#REF!</v>
      </c>
      <c r="W9579" s="11"/>
    </row>
    <row r="9580" ht="15.75" customHeight="1">
      <c r="A9580" s="2" t="s">
        <v>6087</v>
      </c>
      <c r="B9580" s="2" t="s">
        <v>4173</v>
      </c>
      <c r="C9580" s="16" t="s">
        <v>6088</v>
      </c>
      <c r="D9580" s="2" t="s">
        <v>6089</v>
      </c>
      <c r="E9580" s="2" t="s">
        <v>3261</v>
      </c>
      <c r="F9580" s="2" t="s">
        <v>4278</v>
      </c>
      <c r="G9580" s="2" t="s">
        <v>549</v>
      </c>
      <c r="H9580" s="2" t="s">
        <v>3223</v>
      </c>
      <c r="I9580" s="11" t="str">
        <f>VLOOKUP(C9579,Datos!$F:$G,6,0)</f>
        <v>#REF!</v>
      </c>
      <c r="W9580" s="11"/>
    </row>
    <row r="9581" ht="15.75" customHeight="1">
      <c r="A9581" s="2" t="s">
        <v>4634</v>
      </c>
      <c r="B9581" s="2" t="s">
        <v>4239</v>
      </c>
      <c r="C9581" s="16" t="s">
        <v>549</v>
      </c>
      <c r="D9581" s="2" t="s">
        <v>4635</v>
      </c>
      <c r="E9581" s="2" t="s">
        <v>3261</v>
      </c>
      <c r="F9581" s="2" t="s">
        <v>3384</v>
      </c>
      <c r="G9581" s="2" t="s">
        <v>4636</v>
      </c>
      <c r="H9581" s="2" t="s">
        <v>3223</v>
      </c>
      <c r="I9581" s="11" t="str">
        <f>VLOOKUP(C9580,Datos!$F:$G,6,0)</f>
        <v>#REF!</v>
      </c>
      <c r="W9581" s="11"/>
    </row>
    <row r="9582" ht="15.75" customHeight="1">
      <c r="A9582" s="2" t="s">
        <v>629</v>
      </c>
      <c r="B9582" s="2" t="s">
        <v>4173</v>
      </c>
      <c r="C9582" s="16" t="s">
        <v>631</v>
      </c>
      <c r="D9582" s="2" t="s">
        <v>6150</v>
      </c>
      <c r="E9582" s="2" t="s">
        <v>3238</v>
      </c>
      <c r="F9582" s="2" t="s">
        <v>3775</v>
      </c>
      <c r="G9582" s="2" t="s">
        <v>549</v>
      </c>
      <c r="H9582" s="2" t="s">
        <v>3223</v>
      </c>
      <c r="I9582" s="11" t="str">
        <f>VLOOKUP(C9581,Datos!$F:$G,6,0)</f>
        <v>#REF!</v>
      </c>
      <c r="W9582" s="11"/>
    </row>
    <row r="9583" ht="15.75" customHeight="1">
      <c r="A9583" s="2" t="s">
        <v>4339</v>
      </c>
      <c r="B9583" s="2" t="s">
        <v>3793</v>
      </c>
      <c r="C9583" s="16" t="s">
        <v>549</v>
      </c>
      <c r="D9583" s="2" t="s">
        <v>4340</v>
      </c>
      <c r="E9583" s="2" t="s">
        <v>4341</v>
      </c>
      <c r="F9583" s="2" t="s">
        <v>3795</v>
      </c>
      <c r="G9583" s="2" t="s">
        <v>3941</v>
      </c>
      <c r="H9583" s="2" t="s">
        <v>3855</v>
      </c>
      <c r="I9583" s="11" t="str">
        <f>VLOOKUP(C9582,Datos!$F:$G,6,0)</f>
        <v>#REF!</v>
      </c>
      <c r="W9583" s="11"/>
    </row>
    <row r="9584" ht="15.75" customHeight="1">
      <c r="A9584" s="2" t="s">
        <v>866</v>
      </c>
      <c r="B9584" s="2" t="s">
        <v>3390</v>
      </c>
      <c r="C9584" s="8">
        <v>9771.0</v>
      </c>
      <c r="D9584" s="2" t="s">
        <v>3391</v>
      </c>
      <c r="E9584" s="2" t="s">
        <v>3392</v>
      </c>
      <c r="F9584" s="2" t="s">
        <v>3393</v>
      </c>
      <c r="G9584" s="2" t="s">
        <v>3394</v>
      </c>
      <c r="H9584" s="2" t="s">
        <v>3223</v>
      </c>
      <c r="I9584" s="11" t="str">
        <f>VLOOKUP(C9583,Datos!$F:$G,6,0)</f>
        <v>#REF!</v>
      </c>
      <c r="W9584" s="11"/>
    </row>
    <row r="9585" ht="15.75" customHeight="1">
      <c r="A9585" s="2" t="s">
        <v>6140</v>
      </c>
      <c r="B9585" s="2" t="s">
        <v>4173</v>
      </c>
      <c r="C9585" s="8">
        <v>12377.0</v>
      </c>
      <c r="D9585" s="2" t="s">
        <v>6141</v>
      </c>
      <c r="E9585" s="2" t="s">
        <v>3446</v>
      </c>
      <c r="F9585" s="2" t="s">
        <v>6142</v>
      </c>
      <c r="G9585" s="2" t="s">
        <v>549</v>
      </c>
      <c r="H9585" s="2" t="s">
        <v>3897</v>
      </c>
      <c r="I9585" s="11" t="str">
        <f>VLOOKUP(C9584,Datos!$F:$G,6,0)</f>
        <v>#REF!</v>
      </c>
      <c r="W9585" s="11"/>
    </row>
    <row r="9586" ht="15.75" customHeight="1">
      <c r="A9586" s="2" t="s">
        <v>6121</v>
      </c>
      <c r="B9586" s="2" t="s">
        <v>4454</v>
      </c>
      <c r="C9586" s="8">
        <v>13944.0</v>
      </c>
      <c r="D9586" s="2" t="s">
        <v>3302</v>
      </c>
      <c r="E9586" s="2" t="s">
        <v>5221</v>
      </c>
      <c r="F9586" s="2" t="s">
        <v>549</v>
      </c>
      <c r="G9586" s="2" t="s">
        <v>549</v>
      </c>
      <c r="H9586" s="2" t="s">
        <v>3223</v>
      </c>
      <c r="I9586" s="11" t="str">
        <f>VLOOKUP(C9585,Datos!$F:$G,6,0)</f>
        <v>#REF!</v>
      </c>
      <c r="W9586" s="11"/>
    </row>
    <row r="9587" ht="15.75" customHeight="1">
      <c r="A9587" s="2" t="s">
        <v>4231</v>
      </c>
      <c r="B9587" s="2" t="s">
        <v>3597</v>
      </c>
      <c r="C9587" s="16" t="s">
        <v>3404</v>
      </c>
      <c r="D9587" s="2" t="s">
        <v>4232</v>
      </c>
      <c r="E9587" s="2" t="s">
        <v>3261</v>
      </c>
      <c r="F9587" s="2" t="s">
        <v>3832</v>
      </c>
      <c r="G9587" s="2" t="s">
        <v>4233</v>
      </c>
      <c r="H9587" s="2" t="s">
        <v>3223</v>
      </c>
      <c r="I9587" s="11" t="str">
        <f>VLOOKUP(C9586,Datos!$F:$G,6,0)</f>
        <v>#REF!</v>
      </c>
      <c r="W9587" s="11"/>
    </row>
    <row r="9588" ht="15.75" customHeight="1">
      <c r="A9588" s="2" t="s">
        <v>2366</v>
      </c>
      <c r="B9588" s="2" t="s">
        <v>3793</v>
      </c>
      <c r="C9588" s="16" t="s">
        <v>549</v>
      </c>
      <c r="D9588" s="2" t="s">
        <v>6265</v>
      </c>
      <c r="E9588" s="2" t="s">
        <v>4226</v>
      </c>
      <c r="F9588" s="2" t="s">
        <v>3795</v>
      </c>
      <c r="G9588" s="2" t="s">
        <v>3941</v>
      </c>
      <c r="H9588" s="2" t="s">
        <v>3231</v>
      </c>
      <c r="I9588" s="11" t="str">
        <f>VLOOKUP(C9587,Datos!$F:$G,6,0)</f>
        <v>#REF!</v>
      </c>
      <c r="W9588" s="11"/>
    </row>
    <row r="9589" ht="15.75" customHeight="1">
      <c r="A9589" s="2" t="s">
        <v>5340</v>
      </c>
      <c r="B9589" s="2" t="s">
        <v>3383</v>
      </c>
      <c r="C9589" s="8">
        <v>15622.0</v>
      </c>
      <c r="D9589" s="2" t="s">
        <v>5341</v>
      </c>
      <c r="E9589" s="2" t="s">
        <v>4370</v>
      </c>
      <c r="F9589" s="2" t="s">
        <v>3384</v>
      </c>
      <c r="G9589" s="2" t="s">
        <v>3851</v>
      </c>
      <c r="H9589" s="2" t="s">
        <v>3223</v>
      </c>
      <c r="I9589" s="11" t="str">
        <f>VLOOKUP(C9588,Datos!$F:$G,6,0)</f>
        <v>#REF!</v>
      </c>
      <c r="W9589" s="11"/>
    </row>
    <row r="9590" ht="15.75" customHeight="1">
      <c r="A9590" s="2" t="s">
        <v>661</v>
      </c>
      <c r="B9590" s="2" t="s">
        <v>3383</v>
      </c>
      <c r="C9590" s="8">
        <v>14146.0</v>
      </c>
      <c r="D9590" s="2" t="s">
        <v>4745</v>
      </c>
      <c r="E9590" s="2" t="s">
        <v>4370</v>
      </c>
      <c r="F9590" s="2" t="s">
        <v>3384</v>
      </c>
      <c r="G9590" s="2" t="s">
        <v>3851</v>
      </c>
      <c r="H9590" s="2" t="s">
        <v>3223</v>
      </c>
      <c r="I9590" s="11" t="str">
        <f>VLOOKUP(C9589,Datos!$F:$G,6,0)</f>
        <v>#REF!</v>
      </c>
      <c r="W9590" s="11"/>
    </row>
    <row r="9591" ht="15.75" customHeight="1">
      <c r="A9591" s="2" t="s">
        <v>5344</v>
      </c>
      <c r="B9591" s="2" t="s">
        <v>3383</v>
      </c>
      <c r="C9591" s="8">
        <v>15017.0</v>
      </c>
      <c r="D9591" s="2" t="s">
        <v>3302</v>
      </c>
      <c r="E9591" s="2" t="s">
        <v>4591</v>
      </c>
      <c r="F9591" s="2" t="s">
        <v>3384</v>
      </c>
      <c r="G9591" s="2" t="s">
        <v>4514</v>
      </c>
      <c r="H9591" s="2" t="s">
        <v>3223</v>
      </c>
      <c r="I9591" s="11" t="str">
        <f>VLOOKUP(C9590,Datos!$F:$G,6,0)</f>
        <v>#REF!</v>
      </c>
      <c r="W9591" s="11"/>
    </row>
    <row r="9592" ht="15.75" customHeight="1">
      <c r="A9592" s="2" t="s">
        <v>1588</v>
      </c>
      <c r="B9592" s="2" t="s">
        <v>3218</v>
      </c>
      <c r="C9592" s="8">
        <v>15788.0</v>
      </c>
      <c r="D9592" s="2" t="s">
        <v>3641</v>
      </c>
      <c r="E9592" s="2" t="s">
        <v>3247</v>
      </c>
      <c r="F9592" s="2" t="s">
        <v>3221</v>
      </c>
      <c r="G9592" s="2" t="s">
        <v>3315</v>
      </c>
      <c r="H9592" s="2" t="s">
        <v>3223</v>
      </c>
      <c r="I9592" s="11" t="str">
        <f>VLOOKUP(C9591,Datos!$F:$G,6,0)</f>
        <v>#REF!</v>
      </c>
      <c r="W9592" s="11"/>
    </row>
    <row r="9593" ht="15.75" customHeight="1">
      <c r="A9593" s="2" t="s">
        <v>5339</v>
      </c>
      <c r="B9593" s="2" t="s">
        <v>3383</v>
      </c>
      <c r="C9593" s="8">
        <v>14354.0</v>
      </c>
      <c r="D9593" s="2" t="s">
        <v>3302</v>
      </c>
      <c r="E9593" s="2" t="s">
        <v>4591</v>
      </c>
      <c r="F9593" s="2" t="s">
        <v>3384</v>
      </c>
      <c r="G9593" s="2" t="s">
        <v>4514</v>
      </c>
      <c r="H9593" s="2" t="s">
        <v>3223</v>
      </c>
      <c r="I9593" s="11" t="str">
        <f>VLOOKUP(C9592,Datos!$F:$G,6,0)</f>
        <v>#REF!</v>
      </c>
      <c r="W9593" s="11"/>
    </row>
    <row r="9594" ht="15.75" customHeight="1">
      <c r="A9594" s="2" t="s">
        <v>5342</v>
      </c>
      <c r="B9594" s="2" t="s">
        <v>3383</v>
      </c>
      <c r="C9594" s="8">
        <v>15621.0</v>
      </c>
      <c r="D9594" s="2" t="s">
        <v>5343</v>
      </c>
      <c r="E9594" s="2" t="s">
        <v>3511</v>
      </c>
      <c r="F9594" s="2" t="s">
        <v>3384</v>
      </c>
      <c r="G9594" s="2" t="s">
        <v>3851</v>
      </c>
      <c r="H9594" s="2" t="s">
        <v>3223</v>
      </c>
      <c r="I9594" s="11" t="str">
        <f>VLOOKUP(C9593,Datos!$F:$G,6,0)</f>
        <v>#REF!</v>
      </c>
      <c r="W9594" s="11"/>
    </row>
    <row r="9595" ht="15.75" customHeight="1">
      <c r="A9595" s="2" t="s">
        <v>339</v>
      </c>
      <c r="B9595" s="2" t="s">
        <v>4173</v>
      </c>
      <c r="C9595" s="8">
        <v>1317.0</v>
      </c>
      <c r="D9595" s="2" t="s">
        <v>3302</v>
      </c>
      <c r="E9595" s="2" t="s">
        <v>3238</v>
      </c>
      <c r="F9595" s="2" t="s">
        <v>4201</v>
      </c>
      <c r="G9595" s="2" t="s">
        <v>549</v>
      </c>
      <c r="H9595" s="2" t="s">
        <v>3223</v>
      </c>
      <c r="I9595" s="11" t="str">
        <f>VLOOKUP(C9594,Datos!$F:$G,6,0)</f>
        <v>#REF!</v>
      </c>
      <c r="W9595" s="11"/>
    </row>
    <row r="9596" ht="15.75" customHeight="1">
      <c r="A9596" s="2" t="s">
        <v>4593</v>
      </c>
      <c r="B9596" s="2" t="s">
        <v>4173</v>
      </c>
      <c r="C9596" s="8">
        <v>9428.0</v>
      </c>
      <c r="D9596" s="2" t="s">
        <v>4594</v>
      </c>
      <c r="E9596" s="2" t="s">
        <v>3261</v>
      </c>
      <c r="F9596" s="2" t="s">
        <v>3775</v>
      </c>
      <c r="G9596" s="2" t="s">
        <v>549</v>
      </c>
      <c r="H9596" s="2" t="s">
        <v>3223</v>
      </c>
      <c r="I9596" s="11" t="str">
        <f>VLOOKUP(C9595,Datos!$F:$G,6,0)</f>
        <v>#REF!</v>
      </c>
      <c r="W9596" s="11"/>
    </row>
    <row r="9597" ht="15.75" customHeight="1">
      <c r="A9597" s="2" t="s">
        <v>5994</v>
      </c>
      <c r="B9597" s="2" t="s">
        <v>4173</v>
      </c>
      <c r="C9597" s="8">
        <v>9940.0</v>
      </c>
      <c r="D9597" s="2" t="s">
        <v>5995</v>
      </c>
      <c r="E9597" s="2" t="s">
        <v>3238</v>
      </c>
      <c r="F9597" s="2" t="s">
        <v>3775</v>
      </c>
      <c r="G9597" s="2" t="s">
        <v>549</v>
      </c>
      <c r="H9597" s="2" t="s">
        <v>3223</v>
      </c>
      <c r="I9597" s="11" t="str">
        <f>VLOOKUP(C9596,Datos!$F:$G,6,0)</f>
        <v>#REF!</v>
      </c>
      <c r="W9597" s="11"/>
    </row>
    <row r="9598" ht="15.75" customHeight="1">
      <c r="A9598" s="2" t="s">
        <v>5981</v>
      </c>
      <c r="B9598" s="2" t="s">
        <v>4173</v>
      </c>
      <c r="C9598" s="16" t="s">
        <v>5982</v>
      </c>
      <c r="D9598" s="2" t="s">
        <v>5983</v>
      </c>
      <c r="E9598" s="2" t="s">
        <v>3261</v>
      </c>
      <c r="F9598" s="2" t="s">
        <v>5984</v>
      </c>
      <c r="G9598" s="2" t="s">
        <v>549</v>
      </c>
      <c r="H9598" s="2" t="s">
        <v>3223</v>
      </c>
      <c r="I9598" s="11" t="str">
        <f>VLOOKUP(C9597,Datos!$F:$G,6,0)</f>
        <v>#REF!</v>
      </c>
      <c r="W9598" s="11"/>
    </row>
    <row r="9599" ht="15.75" customHeight="1">
      <c r="A9599" s="2" t="s">
        <v>5992</v>
      </c>
      <c r="B9599" s="2" t="s">
        <v>4173</v>
      </c>
      <c r="C9599" s="8">
        <v>9939.0</v>
      </c>
      <c r="D9599" s="2" t="s">
        <v>5993</v>
      </c>
      <c r="E9599" s="2" t="s">
        <v>3261</v>
      </c>
      <c r="F9599" s="2" t="s">
        <v>3775</v>
      </c>
      <c r="G9599" s="2" t="s">
        <v>549</v>
      </c>
      <c r="H9599" s="2" t="s">
        <v>3223</v>
      </c>
      <c r="I9599" s="11" t="str">
        <f>VLOOKUP(C9598,Datos!$F:$G,6,0)</f>
        <v>#REF!</v>
      </c>
      <c r="W9599" s="11"/>
    </row>
    <row r="9600" ht="15.75" customHeight="1">
      <c r="A9600" s="2" t="s">
        <v>6190</v>
      </c>
      <c r="B9600" s="2" t="s">
        <v>4173</v>
      </c>
      <c r="C9600" s="8">
        <v>7659.0</v>
      </c>
      <c r="D9600" s="2" t="s">
        <v>6191</v>
      </c>
      <c r="E9600" s="2" t="s">
        <v>3220</v>
      </c>
      <c r="F9600" s="2" t="s">
        <v>3775</v>
      </c>
      <c r="G9600" s="2" t="s">
        <v>549</v>
      </c>
      <c r="H9600" s="2" t="s">
        <v>3223</v>
      </c>
      <c r="I9600" s="11" t="str">
        <f>VLOOKUP(C9599,Datos!$F:$G,6,0)</f>
        <v>#REF!</v>
      </c>
      <c r="W9600" s="11"/>
    </row>
    <row r="9601" ht="15.75" customHeight="1">
      <c r="A9601" s="2" t="s">
        <v>592</v>
      </c>
      <c r="B9601" s="2" t="s">
        <v>3269</v>
      </c>
      <c r="C9601" s="8">
        <v>12801.0</v>
      </c>
      <c r="D9601" s="2" t="s">
        <v>3873</v>
      </c>
      <c r="E9601" s="2" t="s">
        <v>3261</v>
      </c>
      <c r="F9601" s="2" t="s">
        <v>3874</v>
      </c>
      <c r="G9601" s="2" t="s">
        <v>3875</v>
      </c>
      <c r="H9601" s="2" t="s">
        <v>3223</v>
      </c>
      <c r="I9601" s="11" t="str">
        <f>VLOOKUP(C9600,Datos!$F:$G,6,0)</f>
        <v>#REF!</v>
      </c>
      <c r="W9601" s="11"/>
    </row>
    <row r="9602" ht="15.75" customHeight="1">
      <c r="A9602" s="2" t="s">
        <v>866</v>
      </c>
      <c r="B9602" s="2" t="s">
        <v>3390</v>
      </c>
      <c r="C9602" s="8">
        <v>9771.0</v>
      </c>
      <c r="D9602" s="2" t="s">
        <v>3391</v>
      </c>
      <c r="E9602" s="2" t="s">
        <v>3392</v>
      </c>
      <c r="F9602" s="2" t="s">
        <v>3393</v>
      </c>
      <c r="G9602" s="2" t="s">
        <v>3394</v>
      </c>
      <c r="H9602" s="2" t="s">
        <v>3223</v>
      </c>
      <c r="I9602" s="11" t="str">
        <f>VLOOKUP(C9601,Datos!$F:$G,6,0)</f>
        <v>#REF!</v>
      </c>
      <c r="W9602" s="11"/>
    </row>
    <row r="9603" ht="15.75" customHeight="1">
      <c r="A9603" s="2" t="s">
        <v>587</v>
      </c>
      <c r="B9603" s="2" t="s">
        <v>3218</v>
      </c>
      <c r="C9603" s="8">
        <v>13701.0</v>
      </c>
      <c r="D9603" s="2" t="s">
        <v>4047</v>
      </c>
      <c r="E9603" s="2" t="s">
        <v>3247</v>
      </c>
      <c r="F9603" s="2" t="s">
        <v>3221</v>
      </c>
      <c r="G9603" s="2" t="s">
        <v>3512</v>
      </c>
      <c r="H9603" s="2" t="s">
        <v>3223</v>
      </c>
      <c r="I9603" s="11" t="str">
        <f>VLOOKUP(C9602,Datos!$F:$G,6,0)</f>
        <v>#REF!</v>
      </c>
      <c r="W9603" s="11"/>
    </row>
    <row r="9604" ht="15.75" customHeight="1">
      <c r="A9604" s="2" t="s">
        <v>3073</v>
      </c>
      <c r="B9604" s="2" t="s">
        <v>3254</v>
      </c>
      <c r="C9604" s="8">
        <v>14848.0</v>
      </c>
      <c r="D9604" s="2" t="s">
        <v>3482</v>
      </c>
      <c r="E9604" s="2" t="s">
        <v>3220</v>
      </c>
      <c r="F9604" s="2" t="s">
        <v>3229</v>
      </c>
      <c r="G9604" s="2" t="s">
        <v>3440</v>
      </c>
      <c r="H9604" s="2" t="s">
        <v>3223</v>
      </c>
      <c r="I9604" s="11" t="str">
        <f>VLOOKUP(C9603,Datos!$F:$G,6,0)</f>
        <v>#REF!</v>
      </c>
      <c r="W9604" s="11"/>
    </row>
    <row r="9605" ht="15.75" customHeight="1">
      <c r="A9605" s="2" t="s">
        <v>866</v>
      </c>
      <c r="B9605" s="2" t="s">
        <v>3390</v>
      </c>
      <c r="C9605" s="8">
        <v>9771.0</v>
      </c>
      <c r="D9605" s="2" t="s">
        <v>3391</v>
      </c>
      <c r="E9605" s="2" t="s">
        <v>3392</v>
      </c>
      <c r="F9605" s="2" t="s">
        <v>3393</v>
      </c>
      <c r="G9605" s="2" t="s">
        <v>3394</v>
      </c>
      <c r="H9605" s="2" t="s">
        <v>3223</v>
      </c>
      <c r="I9605" s="11" t="str">
        <f>VLOOKUP(C9604,Datos!$F:$G,6,0)</f>
        <v>#REF!</v>
      </c>
      <c r="W9605" s="11"/>
    </row>
    <row r="9606" ht="15.75" customHeight="1">
      <c r="A9606" s="2" t="s">
        <v>79</v>
      </c>
      <c r="B9606" s="2" t="s">
        <v>4003</v>
      </c>
      <c r="C9606" s="8">
        <v>12075.0</v>
      </c>
      <c r="D9606" s="2" t="s">
        <v>3302</v>
      </c>
      <c r="E9606" s="2" t="s">
        <v>3261</v>
      </c>
      <c r="F9606" s="2" t="s">
        <v>3678</v>
      </c>
      <c r="G9606" s="2" t="s">
        <v>4004</v>
      </c>
      <c r="H9606" s="2" t="s">
        <v>3223</v>
      </c>
      <c r="I9606" s="11" t="str">
        <f>VLOOKUP(C9605,Datos!$F:$G,6,0)</f>
        <v>#REF!</v>
      </c>
      <c r="W9606" s="11"/>
    </row>
    <row r="9607" ht="15.75" customHeight="1">
      <c r="A9607" s="2" t="s">
        <v>495</v>
      </c>
      <c r="B9607" s="2" t="s">
        <v>3269</v>
      </c>
      <c r="C9607" s="8">
        <v>2782.0</v>
      </c>
      <c r="D9607" s="2" t="s">
        <v>3929</v>
      </c>
      <c r="E9607" s="2" t="s">
        <v>3261</v>
      </c>
      <c r="F9607" s="2" t="s">
        <v>4201</v>
      </c>
      <c r="G9607" s="2" t="s">
        <v>4202</v>
      </c>
      <c r="H9607" s="2" t="s">
        <v>3897</v>
      </c>
      <c r="I9607" s="11" t="str">
        <f>VLOOKUP(C9606,Datos!$F:$G,6,0)</f>
        <v>#REF!</v>
      </c>
      <c r="W9607" s="11"/>
    </row>
    <row r="9608" ht="15.75" customHeight="1">
      <c r="A9608" s="2" t="s">
        <v>3098</v>
      </c>
      <c r="B9608" s="2" t="s">
        <v>3457</v>
      </c>
      <c r="C9608" s="8">
        <v>9935.0</v>
      </c>
      <c r="D9608" s="2" t="s">
        <v>3785</v>
      </c>
      <c r="E9608" s="2" t="s">
        <v>3261</v>
      </c>
      <c r="F9608" s="2" t="s">
        <v>3229</v>
      </c>
      <c r="G9608" s="2" t="s">
        <v>3786</v>
      </c>
      <c r="H9608" s="2" t="s">
        <v>3223</v>
      </c>
      <c r="I9608" s="11" t="str">
        <f>VLOOKUP(C9607,Datos!$F:$G,6,0)</f>
        <v>#REF!</v>
      </c>
      <c r="W9608" s="11"/>
    </row>
    <row r="9609" ht="15.75" customHeight="1">
      <c r="A9609" s="2" t="s">
        <v>1307</v>
      </c>
      <c r="B9609" s="2" t="s">
        <v>3218</v>
      </c>
      <c r="C9609" s="8">
        <v>15588.0</v>
      </c>
      <c r="D9609" s="2" t="s">
        <v>3349</v>
      </c>
      <c r="E9609" s="2" t="s">
        <v>3261</v>
      </c>
      <c r="F9609" s="2" t="s">
        <v>3350</v>
      </c>
      <c r="G9609" s="2" t="s">
        <v>3351</v>
      </c>
      <c r="H9609" s="2" t="s">
        <v>3223</v>
      </c>
      <c r="I9609" s="11" t="str">
        <f>VLOOKUP(C9608,Datos!$F:$G,6,0)</f>
        <v>#REF!</v>
      </c>
      <c r="W9609" s="11"/>
    </row>
    <row r="9610" ht="15.75" customHeight="1">
      <c r="A9610" s="2" t="s">
        <v>5399</v>
      </c>
      <c r="B9610" s="2" t="e">
        <v>#N/A</v>
      </c>
      <c r="C9610" s="8" t="e">
        <v>#N/A</v>
      </c>
      <c r="D9610" s="2" t="e">
        <v>#N/A</v>
      </c>
      <c r="E9610" s="2" t="e">
        <v>#N/A</v>
      </c>
      <c r="F9610" s="2" t="e">
        <v>#N/A</v>
      </c>
      <c r="G9610" s="2" t="e">
        <v>#N/A</v>
      </c>
      <c r="H9610" s="2" t="e">
        <v>#N/A</v>
      </c>
      <c r="I9610" s="11" t="str">
        <f>VLOOKUP(C9609,Datos!$F:$G,6,0)</f>
        <v>#REF!</v>
      </c>
      <c r="W9610" s="11"/>
    </row>
    <row r="9611" ht="15.75" customHeight="1">
      <c r="A9611" s="2" t="s">
        <v>1987</v>
      </c>
      <c r="B9611" s="2" t="s">
        <v>3218</v>
      </c>
      <c r="C9611" s="8">
        <v>16767.0</v>
      </c>
      <c r="D9611" s="2" t="s">
        <v>4039</v>
      </c>
      <c r="E9611" s="2" t="s">
        <v>3247</v>
      </c>
      <c r="F9611" s="2" t="s">
        <v>3221</v>
      </c>
      <c r="G9611" s="2" t="s">
        <v>3337</v>
      </c>
      <c r="H9611" s="2" t="s">
        <v>3223</v>
      </c>
      <c r="I9611" s="11" t="str">
        <f>VLOOKUP(C9610,Datos!$F:$G,6,0)</f>
        <v>#N/A</v>
      </c>
      <c r="W9611" s="11"/>
    </row>
    <row r="9612" ht="15.75" customHeight="1">
      <c r="A9612" s="2" t="s">
        <v>1232</v>
      </c>
      <c r="B9612" s="2" t="s">
        <v>3218</v>
      </c>
      <c r="C9612" s="8">
        <v>10008.0</v>
      </c>
      <c r="D9612" s="2" t="s">
        <v>3734</v>
      </c>
      <c r="E9612" s="2" t="s">
        <v>3511</v>
      </c>
      <c r="F9612" s="2" t="s">
        <v>3221</v>
      </c>
      <c r="G9612" s="2" t="s">
        <v>3320</v>
      </c>
      <c r="H9612" s="2" t="s">
        <v>3250</v>
      </c>
      <c r="I9612" s="11" t="str">
        <f>VLOOKUP(C9611,Datos!$F:$G,6,0)</f>
        <v>#REF!</v>
      </c>
      <c r="W9612" s="11"/>
    </row>
    <row r="9613" ht="15.75" customHeight="1">
      <c r="A9613" s="2" t="s">
        <v>253</v>
      </c>
      <c r="B9613" s="2" t="s">
        <v>3383</v>
      </c>
      <c r="C9613" s="8">
        <v>10552.0</v>
      </c>
      <c r="D9613" s="2" t="s">
        <v>3302</v>
      </c>
      <c r="E9613" s="2" t="s">
        <v>3238</v>
      </c>
      <c r="F9613" s="2" t="s">
        <v>3384</v>
      </c>
      <c r="G9613" s="2" t="s">
        <v>4514</v>
      </c>
      <c r="H9613" s="2" t="s">
        <v>3223</v>
      </c>
      <c r="I9613" s="11" t="str">
        <f>VLOOKUP(C9612,Datos!$F:$G,6,0)</f>
        <v>#REF!</v>
      </c>
      <c r="W9613" s="11"/>
    </row>
    <row r="9614" ht="15.75" customHeight="1">
      <c r="A9614" s="2" t="s">
        <v>920</v>
      </c>
      <c r="B9614" s="2" t="s">
        <v>3293</v>
      </c>
      <c r="C9614" s="8">
        <v>10109.0</v>
      </c>
      <c r="D9614" s="2" t="s">
        <v>4650</v>
      </c>
      <c r="E9614" s="2" t="s">
        <v>3261</v>
      </c>
      <c r="F9614" s="2" t="s">
        <v>3295</v>
      </c>
      <c r="G9614" s="2" t="s">
        <v>3296</v>
      </c>
      <c r="H9614" s="2" t="s">
        <v>3223</v>
      </c>
      <c r="I9614" s="11" t="str">
        <f>VLOOKUP(C9613,Datos!$F:$G,6,0)</f>
        <v>#REF!</v>
      </c>
      <c r="W9614" s="11"/>
    </row>
    <row r="9615" ht="15.75" customHeight="1">
      <c r="A9615" s="2" t="s">
        <v>22</v>
      </c>
      <c r="B9615" s="2" t="s">
        <v>4387</v>
      </c>
      <c r="C9615" s="8">
        <v>7377.0</v>
      </c>
      <c r="D9615" s="2" t="s">
        <v>3302</v>
      </c>
      <c r="E9615" s="2" t="s">
        <v>3238</v>
      </c>
      <c r="F9615" s="2" t="s">
        <v>3678</v>
      </c>
      <c r="G9615" s="2" t="s">
        <v>4388</v>
      </c>
      <c r="H9615" s="2" t="s">
        <v>3223</v>
      </c>
      <c r="I9615" s="11" t="str">
        <f>VLOOKUP(C9614,Datos!$F:$G,6,0)</f>
        <v>#REF!</v>
      </c>
      <c r="W9615" s="11"/>
    </row>
    <row r="9616" ht="15.75" customHeight="1">
      <c r="A9616" s="2" t="s">
        <v>73</v>
      </c>
      <c r="B9616" s="2" t="s">
        <v>3696</v>
      </c>
      <c r="C9616" s="8">
        <v>6131.0</v>
      </c>
      <c r="D9616" s="2" t="s">
        <v>3302</v>
      </c>
      <c r="E9616" s="2" t="s">
        <v>3303</v>
      </c>
      <c r="F9616" s="2" t="s">
        <v>3678</v>
      </c>
      <c r="G9616" s="2" t="s">
        <v>4744</v>
      </c>
      <c r="H9616" s="2" t="s">
        <v>3250</v>
      </c>
      <c r="I9616" s="11" t="str">
        <f>VLOOKUP(C9615,Datos!$F:$G,6,0)</f>
        <v>#REF!</v>
      </c>
      <c r="W9616" s="11"/>
    </row>
    <row r="9617" ht="15.75" customHeight="1">
      <c r="A9617" s="2" t="s">
        <v>5825</v>
      </c>
      <c r="B9617" s="2" t="s">
        <v>3383</v>
      </c>
      <c r="C9617" s="8">
        <v>14154.0</v>
      </c>
      <c r="D9617" s="2" t="s">
        <v>3302</v>
      </c>
      <c r="E9617" s="2" t="s">
        <v>4370</v>
      </c>
      <c r="F9617" s="2" t="s">
        <v>3384</v>
      </c>
      <c r="G9617" s="2" t="s">
        <v>3861</v>
      </c>
      <c r="H9617" s="2" t="s">
        <v>3223</v>
      </c>
      <c r="I9617" s="11" t="str">
        <f>VLOOKUP(C9616,Datos!$F:$G,6,0)</f>
        <v>#REF!</v>
      </c>
      <c r="W9617" s="11"/>
    </row>
    <row r="9618" ht="15.75" customHeight="1">
      <c r="A9618" s="2" t="s">
        <v>574</v>
      </c>
      <c r="B9618" s="2" t="s">
        <v>3218</v>
      </c>
      <c r="C9618" s="8">
        <v>9874.0</v>
      </c>
      <c r="D9618" s="2" t="s">
        <v>3237</v>
      </c>
      <c r="E9618" s="2" t="s">
        <v>3238</v>
      </c>
      <c r="F9618" s="2" t="s">
        <v>3221</v>
      </c>
      <c r="G9618" s="2" t="s">
        <v>3239</v>
      </c>
      <c r="H9618" s="2" t="s">
        <v>3223</v>
      </c>
      <c r="I9618" s="11" t="str">
        <f>VLOOKUP(C9617,Datos!$F:$G,6,0)</f>
        <v>#REF!</v>
      </c>
      <c r="W9618" s="11"/>
    </row>
    <row r="9619" ht="15.75" customHeight="1">
      <c r="A9619" s="2" t="s">
        <v>1524</v>
      </c>
      <c r="B9619" s="2" t="s">
        <v>3218</v>
      </c>
      <c r="C9619" s="8">
        <v>10009.0</v>
      </c>
      <c r="D9619" s="2" t="s">
        <v>4527</v>
      </c>
      <c r="E9619" s="2" t="s">
        <v>3511</v>
      </c>
      <c r="F9619" s="2" t="s">
        <v>3221</v>
      </c>
      <c r="G9619" s="2" t="s">
        <v>3320</v>
      </c>
      <c r="H9619" s="2" t="s">
        <v>3223</v>
      </c>
      <c r="I9619" s="11" t="str">
        <f>VLOOKUP(C9618,Datos!$F:$G,6,0)</f>
        <v>#REF!</v>
      </c>
      <c r="W9619" s="11"/>
    </row>
    <row r="9620" ht="15.75" customHeight="1">
      <c r="A9620" s="2" t="s">
        <v>5149</v>
      </c>
      <c r="B9620" s="2" t="s">
        <v>3773</v>
      </c>
      <c r="C9620" s="8">
        <v>7836.0</v>
      </c>
      <c r="D9620" s="2" t="s">
        <v>3302</v>
      </c>
      <c r="E9620" s="2" t="s">
        <v>3303</v>
      </c>
      <c r="F9620" s="2" t="s">
        <v>5150</v>
      </c>
      <c r="G9620" s="2" t="s">
        <v>4191</v>
      </c>
      <c r="H9620" s="2" t="s">
        <v>3223</v>
      </c>
      <c r="I9620" s="11" t="str">
        <f>VLOOKUP(C9619,Datos!$F:$G,6,0)</f>
        <v>#REF!</v>
      </c>
      <c r="W9620" s="11"/>
    </row>
    <row r="9621" ht="15.75" customHeight="1">
      <c r="A9621" s="2" t="s">
        <v>363</v>
      </c>
      <c r="B9621" s="2" t="s">
        <v>4173</v>
      </c>
      <c r="C9621" s="16" t="s">
        <v>366</v>
      </c>
      <c r="D9621" s="2" t="s">
        <v>3302</v>
      </c>
      <c r="E9621" s="2" t="s">
        <v>3238</v>
      </c>
      <c r="F9621" s="2" t="s">
        <v>4358</v>
      </c>
      <c r="G9621" s="2" t="s">
        <v>549</v>
      </c>
      <c r="H9621" s="2" t="s">
        <v>3223</v>
      </c>
      <c r="I9621" s="11" t="str">
        <f>VLOOKUP(C9620,Datos!$F:$G,6,0)</f>
        <v>#REF!</v>
      </c>
      <c r="W9621" s="11"/>
    </row>
    <row r="9622" ht="15.75" customHeight="1">
      <c r="A9622" s="2" t="s">
        <v>5963</v>
      </c>
      <c r="B9622" s="2" t="s">
        <v>4173</v>
      </c>
      <c r="C9622" s="8">
        <v>10709.0</v>
      </c>
      <c r="D9622" s="2" t="s">
        <v>5964</v>
      </c>
      <c r="E9622" s="2" t="s">
        <v>3261</v>
      </c>
      <c r="F9622" s="2" t="s">
        <v>3775</v>
      </c>
      <c r="G9622" s="2" t="s">
        <v>549</v>
      </c>
      <c r="H9622" s="2" t="s">
        <v>3223</v>
      </c>
      <c r="I9622" s="11" t="str">
        <f>VLOOKUP(C9621,Datos!$F:$G,6,0)</f>
        <v>#REF!</v>
      </c>
      <c r="W9622" s="11"/>
    </row>
    <row r="9623" ht="15.75" customHeight="1">
      <c r="A9623" s="2" t="s">
        <v>1043</v>
      </c>
      <c r="B9623" s="2" t="s">
        <v>4173</v>
      </c>
      <c r="C9623" s="8">
        <v>15567.0</v>
      </c>
      <c r="D9623" s="2" t="s">
        <v>5987</v>
      </c>
      <c r="E9623" s="2" t="s">
        <v>3261</v>
      </c>
      <c r="F9623" s="2" t="s">
        <v>4278</v>
      </c>
      <c r="G9623" s="2" t="s">
        <v>549</v>
      </c>
      <c r="H9623" s="2" t="s">
        <v>3223</v>
      </c>
      <c r="I9623" s="11" t="str">
        <f>VLOOKUP(C9622,Datos!$F:$G,6,0)</f>
        <v>#REF!</v>
      </c>
      <c r="W9623" s="11"/>
    </row>
    <row r="9624" ht="15.75" customHeight="1">
      <c r="A9624" s="2" t="s">
        <v>5955</v>
      </c>
      <c r="B9624" s="2" t="s">
        <v>4173</v>
      </c>
      <c r="C9624" s="8">
        <v>15564.0</v>
      </c>
      <c r="D9624" s="2" t="s">
        <v>5956</v>
      </c>
      <c r="E9624" s="2" t="s">
        <v>3220</v>
      </c>
      <c r="F9624" s="2" t="s">
        <v>4278</v>
      </c>
      <c r="G9624" s="2" t="s">
        <v>549</v>
      </c>
      <c r="H9624" s="2" t="s">
        <v>3223</v>
      </c>
      <c r="I9624" s="11" t="str">
        <f>VLOOKUP(C9623,Datos!$F:$G,6,0)</f>
        <v>#REF!</v>
      </c>
      <c r="W9624" s="11"/>
    </row>
    <row r="9625" ht="15.75" customHeight="1">
      <c r="A9625" s="2" t="s">
        <v>552</v>
      </c>
      <c r="B9625" s="2" t="s">
        <v>4173</v>
      </c>
      <c r="C9625" s="8">
        <v>9941.0</v>
      </c>
      <c r="D9625" s="2" t="s">
        <v>6001</v>
      </c>
      <c r="E9625" s="2" t="s">
        <v>3261</v>
      </c>
      <c r="F9625" s="2" t="s">
        <v>6002</v>
      </c>
      <c r="G9625" s="2" t="s">
        <v>549</v>
      </c>
      <c r="H9625" s="2" t="s">
        <v>3223</v>
      </c>
      <c r="I9625" s="11" t="str">
        <f>VLOOKUP(C9624,Datos!$F:$G,6,0)</f>
        <v>#REF!</v>
      </c>
      <c r="W9625" s="11"/>
    </row>
    <row r="9626" ht="15.75" customHeight="1">
      <c r="A9626" s="2" t="s">
        <v>574</v>
      </c>
      <c r="B9626" s="2" t="s">
        <v>3218</v>
      </c>
      <c r="C9626" s="8">
        <v>9874.0</v>
      </c>
      <c r="D9626" s="2" t="s">
        <v>3237</v>
      </c>
      <c r="E9626" s="2" t="s">
        <v>3238</v>
      </c>
      <c r="F9626" s="2" t="s">
        <v>3221</v>
      </c>
      <c r="G9626" s="2" t="s">
        <v>3239</v>
      </c>
      <c r="H9626" s="2" t="s">
        <v>3223</v>
      </c>
      <c r="I9626" s="11" t="str">
        <f>VLOOKUP(C9625,Datos!$F:$G,6,0)</f>
        <v>#REF!</v>
      </c>
      <c r="W9626" s="11"/>
    </row>
    <row r="9627" ht="15.75" customHeight="1">
      <c r="A9627" s="2" t="s">
        <v>550</v>
      </c>
      <c r="B9627" s="2" t="s">
        <v>4173</v>
      </c>
      <c r="C9627" s="8">
        <v>9888.0</v>
      </c>
      <c r="D9627" s="2" t="s">
        <v>6086</v>
      </c>
      <c r="E9627" s="2" t="s">
        <v>3261</v>
      </c>
      <c r="F9627" s="2" t="s">
        <v>3775</v>
      </c>
      <c r="G9627" s="2" t="s">
        <v>549</v>
      </c>
      <c r="H9627" s="2" t="s">
        <v>3223</v>
      </c>
      <c r="I9627" s="11" t="str">
        <f>VLOOKUP(C9626,Datos!$F:$G,6,0)</f>
        <v>#REF!</v>
      </c>
      <c r="W9627" s="11"/>
    </row>
    <row r="9628" ht="15.75" customHeight="1">
      <c r="A9628" s="2" t="s">
        <v>4758</v>
      </c>
      <c r="B9628" s="2" t="s">
        <v>4173</v>
      </c>
      <c r="C9628" s="8">
        <v>9884.0</v>
      </c>
      <c r="D9628" s="2" t="s">
        <v>4759</v>
      </c>
      <c r="E9628" s="2" t="s">
        <v>3261</v>
      </c>
      <c r="F9628" s="2" t="s">
        <v>3775</v>
      </c>
      <c r="G9628" s="2" t="s">
        <v>549</v>
      </c>
      <c r="H9628" s="2" t="s">
        <v>3223</v>
      </c>
      <c r="I9628" s="11" t="str">
        <f>VLOOKUP(C9627,Datos!$F:$G,6,0)</f>
        <v>#REF!</v>
      </c>
      <c r="W9628" s="11"/>
    </row>
    <row r="9629" ht="15.75" customHeight="1">
      <c r="A9629" s="2" t="s">
        <v>5399</v>
      </c>
      <c r="B9629" s="2" t="e">
        <v>#N/A</v>
      </c>
      <c r="C9629" s="8" t="e">
        <v>#N/A</v>
      </c>
      <c r="D9629" s="2" t="e">
        <v>#N/A</v>
      </c>
      <c r="E9629" s="2" t="e">
        <v>#N/A</v>
      </c>
      <c r="F9629" s="2" t="e">
        <v>#N/A</v>
      </c>
      <c r="G9629" s="2" t="e">
        <v>#N/A</v>
      </c>
      <c r="H9629" s="2" t="e">
        <v>#N/A</v>
      </c>
      <c r="I9629" s="11" t="str">
        <f>VLOOKUP(C9628,Datos!$F:$G,6,0)</f>
        <v>#REF!</v>
      </c>
      <c r="W9629" s="11"/>
    </row>
    <row r="9630" ht="15.75" customHeight="1">
      <c r="A9630" s="2" t="s">
        <v>1822</v>
      </c>
      <c r="B9630" s="2" t="s">
        <v>3763</v>
      </c>
      <c r="C9630" s="16" t="s">
        <v>1824</v>
      </c>
      <c r="D9630" s="2" t="s">
        <v>3977</v>
      </c>
      <c r="E9630" s="2" t="s">
        <v>3238</v>
      </c>
      <c r="F9630" s="2" t="s">
        <v>3350</v>
      </c>
      <c r="G9630" s="2" t="s">
        <v>3765</v>
      </c>
      <c r="H9630" s="2" t="s">
        <v>3223</v>
      </c>
      <c r="I9630" s="11" t="str">
        <f>VLOOKUP(C9629,Datos!$F:$G,6,0)</f>
        <v>#N/A</v>
      </c>
      <c r="W9630" s="11"/>
    </row>
    <row r="9631" ht="15.75" customHeight="1">
      <c r="A9631" s="2" t="s">
        <v>1806</v>
      </c>
      <c r="B9631" s="2" t="s">
        <v>3763</v>
      </c>
      <c r="C9631" s="16" t="s">
        <v>1809</v>
      </c>
      <c r="D9631" s="2" t="s">
        <v>3764</v>
      </c>
      <c r="E9631" s="2" t="s">
        <v>3238</v>
      </c>
      <c r="F9631" s="2" t="s">
        <v>3350</v>
      </c>
      <c r="G9631" s="2" t="s">
        <v>3765</v>
      </c>
      <c r="H9631" s="2" t="s">
        <v>3223</v>
      </c>
      <c r="I9631" s="11" t="str">
        <f>VLOOKUP(C9630,Datos!$F:$G,6,0)</f>
        <v>#REF!</v>
      </c>
      <c r="W9631" s="11"/>
    </row>
    <row r="9632" ht="15.75" customHeight="1">
      <c r="A9632" s="2" t="s">
        <v>2242</v>
      </c>
      <c r="B9632" s="2" t="s">
        <v>4664</v>
      </c>
      <c r="C9632" s="8">
        <v>573.0</v>
      </c>
      <c r="D9632" s="2" t="s">
        <v>5027</v>
      </c>
      <c r="E9632" s="2" t="s">
        <v>3392</v>
      </c>
      <c r="F9632" s="2" t="s">
        <v>5028</v>
      </c>
      <c r="G9632" s="2" t="s">
        <v>5029</v>
      </c>
      <c r="H9632" s="2" t="s">
        <v>3855</v>
      </c>
      <c r="I9632" s="11" t="str">
        <f>VLOOKUP(C9631,Datos!$F:$G,6,0)</f>
        <v>#REF!</v>
      </c>
      <c r="W9632" s="11"/>
    </row>
    <row r="9633" ht="15.75" customHeight="1">
      <c r="A9633" s="2" t="s">
        <v>2233</v>
      </c>
      <c r="B9633" s="2" t="s">
        <v>4303</v>
      </c>
      <c r="C9633" s="8">
        <v>9322.0</v>
      </c>
      <c r="D9633" s="2" t="s">
        <v>3789</v>
      </c>
      <c r="E9633" s="2" t="s">
        <v>3220</v>
      </c>
      <c r="F9633" s="2" t="s">
        <v>3350</v>
      </c>
      <c r="G9633" s="2" t="s">
        <v>4304</v>
      </c>
      <c r="H9633" s="2" t="s">
        <v>3223</v>
      </c>
      <c r="I9633" s="11" t="str">
        <f>VLOOKUP(C9632,Datos!$F:$G,6,0)</f>
        <v>#REF!</v>
      </c>
      <c r="W9633" s="11"/>
    </row>
    <row r="9634" ht="15.75" customHeight="1">
      <c r="A9634" s="2" t="s">
        <v>3572</v>
      </c>
      <c r="B9634" s="2" t="s">
        <v>3573</v>
      </c>
      <c r="C9634" s="8">
        <v>114.0</v>
      </c>
      <c r="D9634" s="2" t="s">
        <v>3574</v>
      </c>
      <c r="E9634" s="2" t="s">
        <v>3220</v>
      </c>
      <c r="F9634" s="2" t="s">
        <v>3575</v>
      </c>
      <c r="G9634" s="2" t="s">
        <v>3576</v>
      </c>
      <c r="H9634" s="2" t="s">
        <v>3223</v>
      </c>
      <c r="I9634" s="11" t="str">
        <f>VLOOKUP(C9633,Datos!$F:$G,6,0)</f>
        <v>#REF!</v>
      </c>
      <c r="W9634" s="11"/>
    </row>
    <row r="9635" ht="15.75" customHeight="1">
      <c r="A9635" s="2" t="s">
        <v>866</v>
      </c>
      <c r="B9635" s="2" t="s">
        <v>3390</v>
      </c>
      <c r="C9635" s="8">
        <v>9771.0</v>
      </c>
      <c r="D9635" s="2" t="s">
        <v>3391</v>
      </c>
      <c r="E9635" s="2" t="s">
        <v>3392</v>
      </c>
      <c r="F9635" s="2" t="s">
        <v>3393</v>
      </c>
      <c r="G9635" s="2" t="s">
        <v>3394</v>
      </c>
      <c r="H9635" s="2" t="s">
        <v>3223</v>
      </c>
      <c r="I9635" s="11" t="str">
        <f>VLOOKUP(C9634,Datos!$F:$G,6,0)</f>
        <v>#REF!</v>
      </c>
      <c r="W9635" s="11"/>
    </row>
    <row r="9636" ht="15.75" customHeight="1">
      <c r="A9636" s="2" t="s">
        <v>456</v>
      </c>
      <c r="B9636" s="2" t="s">
        <v>4538</v>
      </c>
      <c r="C9636" s="8">
        <v>12837.0</v>
      </c>
      <c r="D9636" s="2" t="s">
        <v>4539</v>
      </c>
      <c r="E9636" s="2" t="s">
        <v>3392</v>
      </c>
      <c r="F9636" s="2" t="s">
        <v>4540</v>
      </c>
      <c r="G9636" s="2" t="s">
        <v>4541</v>
      </c>
      <c r="H9636" s="2" t="s">
        <v>3223</v>
      </c>
      <c r="I9636" s="11" t="str">
        <f>VLOOKUP(C9635,Datos!$F:$G,6,0)</f>
        <v>#REF!</v>
      </c>
      <c r="W9636" s="11"/>
    </row>
    <row r="9637" ht="15.75" customHeight="1">
      <c r="A9637" s="2" t="s">
        <v>1588</v>
      </c>
      <c r="B9637" s="2" t="s">
        <v>3218</v>
      </c>
      <c r="C9637" s="8">
        <v>15788.0</v>
      </c>
      <c r="D9637" s="2" t="s">
        <v>3641</v>
      </c>
      <c r="E9637" s="2" t="s">
        <v>3247</v>
      </c>
      <c r="F9637" s="2" t="s">
        <v>3221</v>
      </c>
      <c r="G9637" s="2" t="s">
        <v>3315</v>
      </c>
      <c r="H9637" s="2" t="s">
        <v>3223</v>
      </c>
      <c r="I9637" s="11" t="str">
        <f>VLOOKUP(C9636,Datos!$F:$G,6,0)</f>
        <v>#REF!</v>
      </c>
      <c r="W9637" s="11"/>
    </row>
    <row r="9638" ht="15.75" customHeight="1">
      <c r="A9638" s="2" t="s">
        <v>5356</v>
      </c>
      <c r="B9638" s="2" t="s">
        <v>5354</v>
      </c>
      <c r="C9638" s="16" t="s">
        <v>549</v>
      </c>
      <c r="D9638" s="2" t="s">
        <v>3609</v>
      </c>
      <c r="E9638" s="2" t="s">
        <v>3261</v>
      </c>
      <c r="F9638" s="2" t="s">
        <v>5355</v>
      </c>
      <c r="G9638" s="2" t="s">
        <v>3608</v>
      </c>
      <c r="H9638" s="2" t="s">
        <v>3223</v>
      </c>
      <c r="I9638" s="11" t="str">
        <f>VLOOKUP(C9637,Datos!$F:$G,6,0)</f>
        <v>#REF!</v>
      </c>
      <c r="W9638" s="11"/>
    </row>
    <row r="9639" ht="15.75" customHeight="1">
      <c r="A9639" s="2" t="s">
        <v>5353</v>
      </c>
      <c r="B9639" s="2" t="s">
        <v>5354</v>
      </c>
      <c r="C9639" s="8">
        <v>14687.0</v>
      </c>
      <c r="D9639" s="2" t="s">
        <v>3610</v>
      </c>
      <c r="E9639" s="2" t="s">
        <v>3261</v>
      </c>
      <c r="F9639" s="2" t="s">
        <v>5355</v>
      </c>
      <c r="G9639" s="2" t="s">
        <v>3608</v>
      </c>
      <c r="H9639" s="2" t="s">
        <v>3223</v>
      </c>
      <c r="I9639" s="11" t="str">
        <f>VLOOKUP(C9638,Datos!$F:$G,6,0)</f>
        <v>#REF!</v>
      </c>
      <c r="W9639" s="11"/>
    </row>
    <row r="9640" ht="15.75" customHeight="1">
      <c r="A9640" s="2" t="s">
        <v>2999</v>
      </c>
      <c r="B9640" s="2" t="s">
        <v>4972</v>
      </c>
      <c r="C9640" s="8">
        <v>6068.0</v>
      </c>
      <c r="D9640" s="2" t="s">
        <v>4973</v>
      </c>
      <c r="E9640" s="2" t="s">
        <v>3303</v>
      </c>
      <c r="F9640" s="2" t="s">
        <v>4974</v>
      </c>
      <c r="G9640" s="2" t="s">
        <v>4975</v>
      </c>
      <c r="H9640" s="2" t="s">
        <v>3250</v>
      </c>
      <c r="I9640" s="11" t="str">
        <f>VLOOKUP(C9639,Datos!$F:$G,6,0)</f>
        <v>#REF!</v>
      </c>
      <c r="W9640" s="11"/>
    </row>
    <row r="9641" ht="15.75" customHeight="1">
      <c r="A9641" s="2" t="s">
        <v>5381</v>
      </c>
      <c r="B9641" s="2" t="s">
        <v>3269</v>
      </c>
      <c r="C9641" s="16" t="s">
        <v>3279</v>
      </c>
      <c r="D9641" s="2" t="s">
        <v>5382</v>
      </c>
      <c r="E9641" s="2" t="s">
        <v>3261</v>
      </c>
      <c r="F9641" s="2" t="s">
        <v>4201</v>
      </c>
      <c r="G9641" s="2" t="s">
        <v>3499</v>
      </c>
      <c r="H9641" s="2" t="s">
        <v>3223</v>
      </c>
      <c r="I9641" s="11" t="str">
        <f>VLOOKUP(C9640,Datos!$F:$G,6,0)</f>
        <v>#REF!</v>
      </c>
      <c r="W9641" s="11"/>
    </row>
    <row r="9642" ht="15.75" customHeight="1">
      <c r="A9642" s="2" t="s">
        <v>2404</v>
      </c>
      <c r="B9642" s="2" t="s">
        <v>3269</v>
      </c>
      <c r="C9642" s="8">
        <v>15734.0</v>
      </c>
      <c r="D9642" s="2" t="s">
        <v>3942</v>
      </c>
      <c r="E9642" s="2" t="s">
        <v>3261</v>
      </c>
      <c r="F9642" s="2" t="s">
        <v>3221</v>
      </c>
      <c r="G9642" s="2" t="s">
        <v>3271</v>
      </c>
      <c r="H9642" s="2" t="s">
        <v>3223</v>
      </c>
      <c r="I9642" s="11" t="str">
        <f>VLOOKUP(C9641,Datos!$F:$G,6,0)</f>
        <v>#REF!</v>
      </c>
      <c r="W9642" s="11"/>
    </row>
    <row r="9643" ht="15.75" customHeight="1">
      <c r="A9643" s="2" t="s">
        <v>2416</v>
      </c>
      <c r="B9643" s="2" t="s">
        <v>3269</v>
      </c>
      <c r="C9643" s="8">
        <v>15733.0</v>
      </c>
      <c r="D9643" s="2" t="s">
        <v>3944</v>
      </c>
      <c r="E9643" s="2" t="s">
        <v>3261</v>
      </c>
      <c r="F9643" s="2" t="s">
        <v>3221</v>
      </c>
      <c r="G9643" s="2" t="s">
        <v>3271</v>
      </c>
      <c r="H9643" s="2" t="s">
        <v>3223</v>
      </c>
      <c r="I9643" s="11" t="str">
        <f>VLOOKUP(C9642,Datos!$F:$G,6,0)</f>
        <v>#REF!</v>
      </c>
      <c r="W9643" s="11"/>
    </row>
    <row r="9644" ht="15.75" customHeight="1">
      <c r="A9644" s="2" t="s">
        <v>2408</v>
      </c>
      <c r="B9644" s="2" t="s">
        <v>3269</v>
      </c>
      <c r="C9644" s="8">
        <v>15732.0</v>
      </c>
      <c r="D9644" s="2" t="s">
        <v>3943</v>
      </c>
      <c r="E9644" s="2" t="s">
        <v>3261</v>
      </c>
      <c r="F9644" s="2" t="s">
        <v>3221</v>
      </c>
      <c r="G9644" s="2" t="s">
        <v>3271</v>
      </c>
      <c r="H9644" s="2" t="s">
        <v>3223</v>
      </c>
      <c r="I9644" s="11" t="str">
        <f>VLOOKUP(C9643,Datos!$F:$G,6,0)</f>
        <v>#REF!</v>
      </c>
      <c r="W9644" s="11"/>
    </row>
    <row r="9645" ht="15.75" customHeight="1">
      <c r="A9645" s="2" t="s">
        <v>2419</v>
      </c>
      <c r="B9645" s="2" t="s">
        <v>3269</v>
      </c>
      <c r="C9645" s="8">
        <v>15731.0</v>
      </c>
      <c r="D9645" s="2" t="s">
        <v>3947</v>
      </c>
      <c r="E9645" s="2" t="s">
        <v>3261</v>
      </c>
      <c r="F9645" s="2" t="s">
        <v>3221</v>
      </c>
      <c r="G9645" s="2" t="s">
        <v>3271</v>
      </c>
      <c r="H9645" s="2" t="s">
        <v>3223</v>
      </c>
      <c r="I9645" s="11" t="str">
        <f>VLOOKUP(C9644,Datos!$F:$G,6,0)</f>
        <v>#REF!</v>
      </c>
      <c r="W9645" s="11"/>
    </row>
    <row r="9646" ht="15.75" customHeight="1">
      <c r="A9646" s="2" t="s">
        <v>2426</v>
      </c>
      <c r="B9646" s="2" t="s">
        <v>3269</v>
      </c>
      <c r="C9646" s="8">
        <v>15730.0</v>
      </c>
      <c r="D9646" s="2" t="s">
        <v>3952</v>
      </c>
      <c r="E9646" s="2" t="s">
        <v>3261</v>
      </c>
      <c r="F9646" s="2" t="s">
        <v>3221</v>
      </c>
      <c r="G9646" s="2" t="s">
        <v>3271</v>
      </c>
      <c r="H9646" s="2" t="s">
        <v>3897</v>
      </c>
      <c r="I9646" s="11" t="str">
        <f>VLOOKUP(C9645,Datos!$F:$G,6,0)</f>
        <v>#REF!</v>
      </c>
      <c r="W9646" s="11"/>
    </row>
    <row r="9647" ht="15.75" customHeight="1">
      <c r="A9647" s="2" t="s">
        <v>2400</v>
      </c>
      <c r="B9647" s="2" t="s">
        <v>3269</v>
      </c>
      <c r="C9647" s="8">
        <v>15729.0</v>
      </c>
      <c r="D9647" s="2" t="s">
        <v>3270</v>
      </c>
      <c r="E9647" s="2" t="s">
        <v>3261</v>
      </c>
      <c r="F9647" s="2" t="s">
        <v>3221</v>
      </c>
      <c r="G9647" s="2" t="s">
        <v>3271</v>
      </c>
      <c r="H9647" s="2" t="s">
        <v>3223</v>
      </c>
      <c r="I9647" s="11" t="str">
        <f>VLOOKUP(C9646,Datos!$F:$G,6,0)</f>
        <v>#REF!</v>
      </c>
      <c r="W9647" s="11"/>
    </row>
    <row r="9648" ht="15.75" customHeight="1">
      <c r="A9648" s="2" t="s">
        <v>1610</v>
      </c>
      <c r="B9648" s="2" t="s">
        <v>3218</v>
      </c>
      <c r="C9648" s="8">
        <v>15817.0</v>
      </c>
      <c r="D9648" s="2" t="s">
        <v>3688</v>
      </c>
      <c r="E9648" s="2" t="s">
        <v>3247</v>
      </c>
      <c r="F9648" s="2" t="s">
        <v>3221</v>
      </c>
      <c r="G9648" s="2" t="s">
        <v>3315</v>
      </c>
      <c r="H9648" s="2" t="s">
        <v>3223</v>
      </c>
      <c r="I9648" s="11" t="str">
        <f>VLOOKUP(C9647,Datos!$F:$G,6,0)</f>
        <v>#REF!</v>
      </c>
      <c r="W9648" s="11"/>
    </row>
    <row r="9649" ht="15.75" customHeight="1">
      <c r="A9649" s="2" t="s">
        <v>592</v>
      </c>
      <c r="B9649" s="2" t="s">
        <v>3269</v>
      </c>
      <c r="C9649" s="8">
        <v>12801.0</v>
      </c>
      <c r="D9649" s="2" t="s">
        <v>3873</v>
      </c>
      <c r="E9649" s="2" t="s">
        <v>3261</v>
      </c>
      <c r="F9649" s="2" t="s">
        <v>3874</v>
      </c>
      <c r="G9649" s="2" t="s">
        <v>3875</v>
      </c>
      <c r="H9649" s="2" t="s">
        <v>3223</v>
      </c>
      <c r="I9649" s="11" t="str">
        <f>VLOOKUP(C9648,Datos!$F:$G,6,0)</f>
        <v>#REF!</v>
      </c>
      <c r="W9649" s="11"/>
    </row>
    <row r="9650" ht="15.75" customHeight="1">
      <c r="A9650" s="2" t="s">
        <v>531</v>
      </c>
      <c r="B9650" s="2" t="s">
        <v>3269</v>
      </c>
      <c r="C9650" s="8">
        <v>12524.0</v>
      </c>
      <c r="D9650" s="2" t="s">
        <v>3645</v>
      </c>
      <c r="E9650" s="2" t="s">
        <v>3261</v>
      </c>
      <c r="F9650" s="2" t="s">
        <v>3646</v>
      </c>
      <c r="G9650" s="2" t="s">
        <v>3647</v>
      </c>
      <c r="H9650" s="2" t="s">
        <v>3223</v>
      </c>
      <c r="I9650" s="11" t="str">
        <f>VLOOKUP(C9649,Datos!$F:$G,6,0)</f>
        <v>#REF!</v>
      </c>
      <c r="W9650" s="11"/>
    </row>
    <row r="9651" ht="15.75" customHeight="1">
      <c r="A9651" s="2" t="s">
        <v>599</v>
      </c>
      <c r="B9651" s="2" t="s">
        <v>3269</v>
      </c>
      <c r="C9651" s="8">
        <v>2812.0</v>
      </c>
      <c r="D9651" s="2" t="s">
        <v>3927</v>
      </c>
      <c r="E9651" s="2" t="s">
        <v>3261</v>
      </c>
      <c r="F9651" s="2" t="s">
        <v>4201</v>
      </c>
      <c r="G9651" s="2" t="s">
        <v>4624</v>
      </c>
      <c r="H9651" s="2" t="s">
        <v>3223</v>
      </c>
      <c r="I9651" s="11" t="str">
        <f>VLOOKUP(C9650,Datos!$F:$G,6,0)</f>
        <v>#REF!</v>
      </c>
      <c r="W9651" s="11"/>
    </row>
    <row r="9652" ht="15.75" customHeight="1">
      <c r="A9652" s="2" t="s">
        <v>495</v>
      </c>
      <c r="B9652" s="2" t="s">
        <v>3269</v>
      </c>
      <c r="C9652" s="8">
        <v>2782.0</v>
      </c>
      <c r="D9652" s="2" t="s">
        <v>3929</v>
      </c>
      <c r="E9652" s="2" t="s">
        <v>3261</v>
      </c>
      <c r="F9652" s="2" t="s">
        <v>4201</v>
      </c>
      <c r="G9652" s="2" t="s">
        <v>4202</v>
      </c>
      <c r="H9652" s="2" t="s">
        <v>3897</v>
      </c>
      <c r="I9652" s="11" t="str">
        <f>VLOOKUP(C9651,Datos!$F:$G,6,0)</f>
        <v>#REF!</v>
      </c>
      <c r="W9652" s="11"/>
    </row>
    <row r="9653" ht="15.75" customHeight="1">
      <c r="A9653" s="2" t="s">
        <v>1480</v>
      </c>
      <c r="B9653" s="2" t="s">
        <v>3269</v>
      </c>
      <c r="C9653" s="8">
        <v>467.0</v>
      </c>
      <c r="D9653" s="2" t="s">
        <v>3915</v>
      </c>
      <c r="E9653" s="2" t="s">
        <v>3261</v>
      </c>
      <c r="F9653" s="2" t="s">
        <v>3369</v>
      </c>
      <c r="G9653" s="2" t="s">
        <v>3422</v>
      </c>
      <c r="H9653" s="2" t="s">
        <v>3223</v>
      </c>
      <c r="I9653" s="11" t="str">
        <f>VLOOKUP(C9652,Datos!$F:$G,6,0)</f>
        <v>#REF!</v>
      </c>
      <c r="W9653" s="11"/>
    </row>
    <row r="9654" ht="15.75" customHeight="1">
      <c r="A9654" s="2" t="s">
        <v>1482</v>
      </c>
      <c r="B9654" s="2" t="s">
        <v>3269</v>
      </c>
      <c r="C9654" s="8">
        <v>1.0</v>
      </c>
      <c r="D9654" s="2" t="s">
        <v>3918</v>
      </c>
      <c r="E9654" s="2" t="s">
        <v>3261</v>
      </c>
      <c r="F9654" s="2" t="s">
        <v>3369</v>
      </c>
      <c r="G9654" s="2" t="s">
        <v>4604</v>
      </c>
      <c r="H9654" s="2" t="s">
        <v>3223</v>
      </c>
      <c r="I9654" s="11" t="str">
        <f>VLOOKUP(C9653,Datos!$F:$G,6,0)</f>
        <v>#REF!</v>
      </c>
      <c r="W9654" s="11"/>
    </row>
    <row r="9655" ht="15.75" customHeight="1">
      <c r="A9655" s="2" t="s">
        <v>3098</v>
      </c>
      <c r="B9655" s="2" t="s">
        <v>3457</v>
      </c>
      <c r="C9655" s="8">
        <v>9935.0</v>
      </c>
      <c r="D9655" s="2" t="s">
        <v>3785</v>
      </c>
      <c r="E9655" s="2" t="s">
        <v>3261</v>
      </c>
      <c r="F9655" s="2" t="s">
        <v>3229</v>
      </c>
      <c r="G9655" s="2" t="s">
        <v>3786</v>
      </c>
      <c r="H9655" s="2" t="s">
        <v>3223</v>
      </c>
      <c r="I9655" s="11" t="str">
        <f>VLOOKUP(C9654,Datos!$F:$G,6,0)</f>
        <v>#REF!</v>
      </c>
      <c r="W9655" s="11"/>
    </row>
    <row r="9656" ht="15.75" customHeight="1">
      <c r="A9656" s="2" t="s">
        <v>1393</v>
      </c>
      <c r="B9656" s="2" t="s">
        <v>3457</v>
      </c>
      <c r="C9656" s="8">
        <v>7604.0</v>
      </c>
      <c r="D9656" s="2" t="s">
        <v>3458</v>
      </c>
      <c r="E9656" s="2" t="s">
        <v>3261</v>
      </c>
      <c r="F9656" s="2" t="s">
        <v>3459</v>
      </c>
      <c r="G9656" s="2" t="s">
        <v>3460</v>
      </c>
      <c r="H9656" s="2" t="s">
        <v>3223</v>
      </c>
      <c r="I9656" s="11" t="str">
        <f>VLOOKUP(C9655,Datos!$F:$G,6,0)</f>
        <v>#REF!</v>
      </c>
      <c r="W9656" s="11"/>
    </row>
    <row r="9657" ht="15.75" customHeight="1">
      <c r="A9657" s="2" t="s">
        <v>1404</v>
      </c>
      <c r="B9657" s="2" t="s">
        <v>3457</v>
      </c>
      <c r="C9657" s="8">
        <v>7603.0</v>
      </c>
      <c r="D9657" s="2" t="s">
        <v>4328</v>
      </c>
      <c r="E9657" s="2" t="s">
        <v>3281</v>
      </c>
      <c r="F9657" s="2" t="s">
        <v>3459</v>
      </c>
      <c r="G9657" s="2" t="s">
        <v>3460</v>
      </c>
      <c r="H9657" s="2" t="s">
        <v>3223</v>
      </c>
      <c r="I9657" s="11" t="str">
        <f>VLOOKUP(C9656,Datos!$F:$G,6,0)</f>
        <v>#REF!</v>
      </c>
      <c r="W9657" s="11"/>
    </row>
    <row r="9658" ht="15.75" customHeight="1">
      <c r="A9658" s="2" t="s">
        <v>1367</v>
      </c>
      <c r="B9658" s="2" t="s">
        <v>3457</v>
      </c>
      <c r="C9658" s="8">
        <v>2781.0</v>
      </c>
      <c r="D9658" s="2" t="s">
        <v>3584</v>
      </c>
      <c r="E9658" s="2" t="s">
        <v>3261</v>
      </c>
      <c r="F9658" s="2" t="s">
        <v>3459</v>
      </c>
      <c r="G9658" s="2" t="s">
        <v>3460</v>
      </c>
      <c r="H9658" s="2" t="s">
        <v>3223</v>
      </c>
      <c r="I9658" s="11" t="str">
        <f>VLOOKUP(C9657,Datos!$F:$G,6,0)</f>
        <v>#REF!</v>
      </c>
      <c r="W9658" s="11"/>
    </row>
    <row r="9659" ht="15.75" customHeight="1">
      <c r="A9659" s="2" t="s">
        <v>1257</v>
      </c>
      <c r="B9659" s="2" t="s">
        <v>3218</v>
      </c>
      <c r="C9659" s="8">
        <v>13421.0</v>
      </c>
      <c r="D9659" s="2" t="s">
        <v>3564</v>
      </c>
      <c r="E9659" s="2" t="s">
        <v>3511</v>
      </c>
      <c r="F9659" s="2" t="s">
        <v>3221</v>
      </c>
      <c r="G9659" s="2" t="s">
        <v>3222</v>
      </c>
      <c r="H9659" s="2" t="s">
        <v>3223</v>
      </c>
      <c r="I9659" s="11" t="str">
        <f>VLOOKUP(C9658,Datos!$F:$G,6,0)</f>
        <v>#REF!</v>
      </c>
      <c r="W9659" s="11"/>
    </row>
    <row r="9660" ht="15.75" customHeight="1">
      <c r="A9660" s="2" t="s">
        <v>1357</v>
      </c>
      <c r="B9660" s="2" t="s">
        <v>3457</v>
      </c>
      <c r="C9660" s="8">
        <v>504.0</v>
      </c>
      <c r="D9660" s="2" t="s">
        <v>4398</v>
      </c>
      <c r="E9660" s="2" t="s">
        <v>3261</v>
      </c>
      <c r="F9660" s="2" t="s">
        <v>3459</v>
      </c>
      <c r="G9660" s="2" t="s">
        <v>3460</v>
      </c>
      <c r="H9660" s="2" t="s">
        <v>3223</v>
      </c>
      <c r="I9660" s="11" t="str">
        <f>VLOOKUP(C9659,Datos!$F:$G,6,0)</f>
        <v>#REF!</v>
      </c>
      <c r="W9660" s="11"/>
    </row>
    <row r="9661" ht="15.75" customHeight="1">
      <c r="A9661" s="2" t="s">
        <v>1362</v>
      </c>
      <c r="B9661" s="2" t="s">
        <v>3457</v>
      </c>
      <c r="C9661" s="16" t="s">
        <v>1364</v>
      </c>
      <c r="D9661" s="2" t="s">
        <v>4321</v>
      </c>
      <c r="E9661" s="2" t="s">
        <v>3261</v>
      </c>
      <c r="F9661" s="2" t="s">
        <v>3459</v>
      </c>
      <c r="G9661" s="2" t="s">
        <v>3460</v>
      </c>
      <c r="H9661" s="2" t="s">
        <v>3223</v>
      </c>
      <c r="I9661" s="11" t="str">
        <f>VLOOKUP(C9660,Datos!$F:$G,6,0)</f>
        <v>#REF!</v>
      </c>
      <c r="W9661" s="11"/>
    </row>
    <row r="9662" ht="15.75" customHeight="1">
      <c r="A9662" s="2" t="s">
        <v>1380</v>
      </c>
      <c r="B9662" s="2" t="s">
        <v>3457</v>
      </c>
      <c r="C9662" s="8">
        <v>451.0</v>
      </c>
      <c r="D9662" s="2" t="s">
        <v>3698</v>
      </c>
      <c r="E9662" s="2" t="s">
        <v>3261</v>
      </c>
      <c r="F9662" s="2" t="s">
        <v>3459</v>
      </c>
      <c r="G9662" s="2" t="s">
        <v>3460</v>
      </c>
      <c r="H9662" s="2" t="s">
        <v>3250</v>
      </c>
      <c r="I9662" s="11" t="str">
        <f>VLOOKUP(C9661,Datos!$F:$G,6,0)</f>
        <v>#REF!</v>
      </c>
      <c r="W9662" s="11"/>
    </row>
    <row r="9663" ht="15.75" customHeight="1">
      <c r="A9663" s="2" t="s">
        <v>1348</v>
      </c>
      <c r="B9663" s="2" t="s">
        <v>3457</v>
      </c>
      <c r="C9663" s="8">
        <v>250.0</v>
      </c>
      <c r="D9663" s="2" t="s">
        <v>4215</v>
      </c>
      <c r="E9663" s="2" t="s">
        <v>3261</v>
      </c>
      <c r="F9663" s="2" t="s">
        <v>3459</v>
      </c>
      <c r="G9663" s="2" t="s">
        <v>3460</v>
      </c>
      <c r="H9663" s="2" t="s">
        <v>3231</v>
      </c>
      <c r="I9663" s="11" t="str">
        <f>VLOOKUP(C9662,Datos!$F:$G,6,0)</f>
        <v>#REF!</v>
      </c>
      <c r="W9663" s="11"/>
    </row>
    <row r="9664" ht="15.75" customHeight="1">
      <c r="A9664" s="2" t="s">
        <v>1341</v>
      </c>
      <c r="B9664" s="2" t="s">
        <v>3457</v>
      </c>
      <c r="C9664" s="8">
        <v>3.0</v>
      </c>
      <c r="D9664" s="2" t="s">
        <v>3955</v>
      </c>
      <c r="E9664" s="2" t="s">
        <v>3261</v>
      </c>
      <c r="F9664" s="2" t="s">
        <v>3459</v>
      </c>
      <c r="G9664" s="2" t="s">
        <v>3460</v>
      </c>
      <c r="H9664" s="2" t="s">
        <v>3250</v>
      </c>
      <c r="I9664" s="11" t="str">
        <f>VLOOKUP(C9663,Datos!$F:$G,6,0)</f>
        <v>#REF!</v>
      </c>
      <c r="W9664" s="11"/>
    </row>
    <row r="9665" ht="15.75" customHeight="1">
      <c r="A9665" s="2" t="s">
        <v>5362</v>
      </c>
      <c r="B9665" s="2" t="s">
        <v>5363</v>
      </c>
      <c r="C9665" s="16" t="s">
        <v>3404</v>
      </c>
      <c r="D9665" s="2" t="s">
        <v>5364</v>
      </c>
      <c r="E9665" s="2" t="s">
        <v>3261</v>
      </c>
      <c r="F9665" s="2" t="s">
        <v>4567</v>
      </c>
      <c r="G9665" s="2" t="s">
        <v>5365</v>
      </c>
      <c r="H9665" s="2" t="s">
        <v>3223</v>
      </c>
      <c r="I9665" s="11" t="str">
        <f>VLOOKUP(C9664,Datos!$F:$G,6,0)</f>
        <v>#REF!</v>
      </c>
      <c r="W9665" s="11"/>
    </row>
    <row r="9666" ht="15.75" customHeight="1">
      <c r="A9666" s="2" t="s">
        <v>5366</v>
      </c>
      <c r="B9666" s="2" t="s">
        <v>4528</v>
      </c>
      <c r="C9666" s="16" t="s">
        <v>3404</v>
      </c>
      <c r="D9666" s="2" t="s">
        <v>5367</v>
      </c>
      <c r="E9666" s="2" t="s">
        <v>3261</v>
      </c>
      <c r="F9666" s="2" t="s">
        <v>4567</v>
      </c>
      <c r="G9666" s="2" t="s">
        <v>5368</v>
      </c>
      <c r="H9666" s="2" t="s">
        <v>3223</v>
      </c>
      <c r="I9666" s="11" t="str">
        <f>VLOOKUP(C9665,Datos!$F:$G,6,0)</f>
        <v>#REF!</v>
      </c>
      <c r="W9666" s="11"/>
    </row>
    <row r="9667" ht="15.75" customHeight="1">
      <c r="A9667" s="2" t="s">
        <v>5041</v>
      </c>
      <c r="B9667" s="2" t="s">
        <v>5042</v>
      </c>
      <c r="C9667" s="8">
        <v>14531.0</v>
      </c>
      <c r="D9667" s="2" t="s">
        <v>5043</v>
      </c>
      <c r="E9667" s="2" t="s">
        <v>3261</v>
      </c>
      <c r="F9667" s="2" t="s">
        <v>4985</v>
      </c>
      <c r="G9667" s="2" t="s">
        <v>5044</v>
      </c>
      <c r="H9667" s="2" t="s">
        <v>3855</v>
      </c>
      <c r="I9667" s="11" t="str">
        <f>VLOOKUP(C9666,Datos!$F:$G,6,0)</f>
        <v>#REF!</v>
      </c>
      <c r="W9667" s="11"/>
    </row>
    <row r="9668" ht="15.75" customHeight="1">
      <c r="A9668" s="2" t="s">
        <v>4746</v>
      </c>
      <c r="B9668" s="2" t="s">
        <v>4747</v>
      </c>
      <c r="C9668" s="16" t="s">
        <v>3404</v>
      </c>
      <c r="D9668" s="2" t="s">
        <v>4748</v>
      </c>
      <c r="E9668" s="2" t="s">
        <v>3261</v>
      </c>
      <c r="F9668" s="2" t="s">
        <v>4567</v>
      </c>
      <c r="G9668" s="2" t="s">
        <v>4749</v>
      </c>
      <c r="H9668" s="2" t="s">
        <v>3223</v>
      </c>
      <c r="I9668" s="11" t="str">
        <f>VLOOKUP(C9667,Datos!$F:$G,6,0)</f>
        <v>#REF!</v>
      </c>
      <c r="W9668" s="11"/>
    </row>
    <row r="9669" ht="15.75" customHeight="1">
      <c r="A9669" s="2" t="s">
        <v>5376</v>
      </c>
      <c r="B9669" s="2" t="s">
        <v>5321</v>
      </c>
      <c r="C9669" s="16" t="s">
        <v>3404</v>
      </c>
      <c r="D9669" s="2" t="s">
        <v>5377</v>
      </c>
      <c r="E9669" s="2" t="s">
        <v>3261</v>
      </c>
      <c r="F9669" s="2" t="s">
        <v>5378</v>
      </c>
      <c r="G9669" s="2" t="s">
        <v>5323</v>
      </c>
      <c r="H9669" s="2" t="s">
        <v>3223</v>
      </c>
      <c r="I9669" s="11" t="str">
        <f>VLOOKUP(C9668,Datos!$F:$G,6,0)</f>
        <v>#REF!</v>
      </c>
      <c r="W9669" s="11"/>
    </row>
    <row r="9670" ht="15.75" customHeight="1">
      <c r="A9670" s="2" t="s">
        <v>587</v>
      </c>
      <c r="B9670" s="2" t="s">
        <v>3218</v>
      </c>
      <c r="C9670" s="8">
        <v>13701.0</v>
      </c>
      <c r="D9670" s="2" t="s">
        <v>4047</v>
      </c>
      <c r="E9670" s="2" t="s">
        <v>3247</v>
      </c>
      <c r="F9670" s="2" t="s">
        <v>3221</v>
      </c>
      <c r="G9670" s="2" t="s">
        <v>3512</v>
      </c>
      <c r="H9670" s="2" t="s">
        <v>3223</v>
      </c>
      <c r="I9670" s="11" t="str">
        <f>VLOOKUP(C9669,Datos!$F:$G,6,0)</f>
        <v>#REF!</v>
      </c>
      <c r="W9670" s="11"/>
    </row>
    <row r="9671" ht="15.75" customHeight="1">
      <c r="A9671" s="2" t="s">
        <v>5063</v>
      </c>
      <c r="B9671" s="2" t="s">
        <v>5064</v>
      </c>
      <c r="C9671" s="8">
        <v>14532.0</v>
      </c>
      <c r="D9671" s="2" t="s">
        <v>5065</v>
      </c>
      <c r="E9671" s="2" t="s">
        <v>3261</v>
      </c>
      <c r="F9671" s="2" t="s">
        <v>4985</v>
      </c>
      <c r="G9671" s="2" t="s">
        <v>5066</v>
      </c>
      <c r="H9671" s="2" t="s">
        <v>3250</v>
      </c>
      <c r="I9671" s="11" t="str">
        <f>VLOOKUP(C9670,Datos!$F:$G,6,0)</f>
        <v>#REF!</v>
      </c>
      <c r="W9671" s="11"/>
    </row>
    <row r="9672" ht="15.75" customHeight="1">
      <c r="A9672" s="2" t="s">
        <v>5374</v>
      </c>
      <c r="B9672" s="2" t="s">
        <v>4620</v>
      </c>
      <c r="C9672" s="16" t="s">
        <v>3404</v>
      </c>
      <c r="D9672" s="2" t="s">
        <v>5375</v>
      </c>
      <c r="E9672" s="2" t="s">
        <v>3261</v>
      </c>
      <c r="F9672" s="2" t="s">
        <v>4567</v>
      </c>
      <c r="G9672" s="2" t="s">
        <v>4623</v>
      </c>
      <c r="H9672" s="2" t="s">
        <v>3223</v>
      </c>
      <c r="I9672" s="11" t="str">
        <f>VLOOKUP(C9671,Datos!$F:$G,6,0)</f>
        <v>#REF!</v>
      </c>
      <c r="W9672" s="11"/>
    </row>
    <row r="9673" ht="15.75" customHeight="1">
      <c r="A9673" s="2" t="s">
        <v>5372</v>
      </c>
      <c r="B9673" s="2" t="s">
        <v>4620</v>
      </c>
      <c r="C9673" s="16" t="s">
        <v>3404</v>
      </c>
      <c r="D9673" s="2" t="s">
        <v>5373</v>
      </c>
      <c r="E9673" s="2" t="s">
        <v>3261</v>
      </c>
      <c r="F9673" s="2" t="s">
        <v>4567</v>
      </c>
      <c r="G9673" s="2" t="s">
        <v>4623</v>
      </c>
      <c r="H9673" s="2" t="s">
        <v>3223</v>
      </c>
      <c r="I9673" s="11" t="str">
        <f>VLOOKUP(C9672,Datos!$F:$G,6,0)</f>
        <v>#REF!</v>
      </c>
      <c r="W9673" s="11"/>
    </row>
    <row r="9674" ht="15.75" customHeight="1">
      <c r="A9674" s="2" t="s">
        <v>5379</v>
      </c>
      <c r="B9674" s="2" t="s">
        <v>4620</v>
      </c>
      <c r="C9674" s="16" t="s">
        <v>3404</v>
      </c>
      <c r="D9674" s="2" t="s">
        <v>5380</v>
      </c>
      <c r="E9674" s="2" t="s">
        <v>3261</v>
      </c>
      <c r="F9674" s="2" t="s">
        <v>4567</v>
      </c>
      <c r="G9674" s="2" t="s">
        <v>4623</v>
      </c>
      <c r="H9674" s="2" t="s">
        <v>3223</v>
      </c>
      <c r="I9674" s="11" t="str">
        <f>VLOOKUP(C9673,Datos!$F:$G,6,0)</f>
        <v>#REF!</v>
      </c>
      <c r="W9674" s="11"/>
    </row>
    <row r="9675" ht="15.75" customHeight="1">
      <c r="A9675" s="2" t="s">
        <v>4619</v>
      </c>
      <c r="B9675" s="2" t="s">
        <v>4620</v>
      </c>
      <c r="C9675" s="16" t="s">
        <v>3404</v>
      </c>
      <c r="D9675" s="2" t="s">
        <v>4621</v>
      </c>
      <c r="E9675" s="2" t="s">
        <v>3261</v>
      </c>
      <c r="F9675" s="2" t="s">
        <v>4622</v>
      </c>
      <c r="G9675" s="2" t="s">
        <v>4623</v>
      </c>
      <c r="H9675" s="2" t="s">
        <v>3223</v>
      </c>
      <c r="I9675" s="11" t="str">
        <f>VLOOKUP(C9674,Datos!$F:$G,6,0)</f>
        <v>#REF!</v>
      </c>
      <c r="W9675" s="11"/>
    </row>
    <row r="9676" ht="15.75" customHeight="1">
      <c r="A9676" s="2" t="s">
        <v>5134</v>
      </c>
      <c r="B9676" s="2" t="s">
        <v>5135</v>
      </c>
      <c r="C9676" s="16" t="s">
        <v>3404</v>
      </c>
      <c r="D9676" s="2" t="s">
        <v>5136</v>
      </c>
      <c r="E9676" s="2" t="s">
        <v>3261</v>
      </c>
      <c r="F9676" s="2" t="s">
        <v>4985</v>
      </c>
      <c r="G9676" s="2" t="s">
        <v>5137</v>
      </c>
      <c r="H9676" s="2" t="s">
        <v>3250</v>
      </c>
      <c r="I9676" s="11" t="str">
        <f>VLOOKUP(C9675,Datos!$F:$G,6,0)</f>
        <v>#REF!</v>
      </c>
      <c r="W9676" s="11"/>
    </row>
    <row r="9677" ht="15.75" customHeight="1">
      <c r="A9677" s="2" t="s">
        <v>5369</v>
      </c>
      <c r="B9677" s="2" t="s">
        <v>5370</v>
      </c>
      <c r="C9677" s="16" t="s">
        <v>3404</v>
      </c>
      <c r="D9677" s="2" t="s">
        <v>5371</v>
      </c>
      <c r="E9677" s="2" t="s">
        <v>3261</v>
      </c>
      <c r="F9677" s="2" t="s">
        <v>4567</v>
      </c>
      <c r="G9677" s="2" t="s">
        <v>4568</v>
      </c>
      <c r="H9677" s="2" t="s">
        <v>3223</v>
      </c>
      <c r="I9677" s="11" t="str">
        <f>VLOOKUP(C9676,Datos!$F:$G,6,0)</f>
        <v>#REF!</v>
      </c>
      <c r="W9677" s="11"/>
    </row>
    <row r="9678" ht="15.75" customHeight="1">
      <c r="A9678" s="2" t="s">
        <v>608</v>
      </c>
      <c r="B9678" s="2" t="s">
        <v>3293</v>
      </c>
      <c r="C9678" s="8">
        <v>16700.0</v>
      </c>
      <c r="D9678" s="2" t="s">
        <v>4450</v>
      </c>
      <c r="E9678" s="2" t="s">
        <v>3261</v>
      </c>
      <c r="F9678" s="2" t="s">
        <v>3295</v>
      </c>
      <c r="G9678" s="2" t="s">
        <v>4451</v>
      </c>
      <c r="H9678" s="2" t="s">
        <v>3223</v>
      </c>
      <c r="I9678" s="11" t="str">
        <f>VLOOKUP(C9677,Datos!$F:$G,6,0)</f>
        <v>#REF!</v>
      </c>
      <c r="W9678" s="11"/>
    </row>
    <row r="9679" ht="15.75" customHeight="1">
      <c r="A9679" s="2" t="s">
        <v>1051</v>
      </c>
      <c r="B9679" s="2" t="s">
        <v>5357</v>
      </c>
      <c r="C9679" s="8">
        <v>15247.0</v>
      </c>
      <c r="D9679" s="2" t="s">
        <v>4167</v>
      </c>
      <c r="E9679" s="2" t="s">
        <v>4345</v>
      </c>
      <c r="F9679" s="2" t="s">
        <v>4407</v>
      </c>
      <c r="G9679" s="2" t="s">
        <v>5358</v>
      </c>
      <c r="H9679" s="2" t="s">
        <v>3223</v>
      </c>
      <c r="I9679" s="11" t="str">
        <f>VLOOKUP(C9678,Datos!$F:$G,6,0)</f>
        <v>#REF!</v>
      </c>
      <c r="W9679" s="11"/>
    </row>
    <row r="9680" ht="15.75" customHeight="1">
      <c r="A9680" s="2" t="s">
        <v>4896</v>
      </c>
      <c r="B9680" s="2" t="s">
        <v>4897</v>
      </c>
      <c r="C9680" s="8">
        <v>15248.0</v>
      </c>
      <c r="D9680" s="2" t="s">
        <v>3302</v>
      </c>
      <c r="E9680" s="2" t="s">
        <v>4345</v>
      </c>
      <c r="F9680" s="2" t="s">
        <v>4407</v>
      </c>
      <c r="G9680" s="2" t="s">
        <v>4898</v>
      </c>
      <c r="H9680" s="2" t="s">
        <v>3223</v>
      </c>
      <c r="I9680" s="11" t="str">
        <f>VLOOKUP(C9679,Datos!$F:$G,6,0)</f>
        <v>#REF!</v>
      </c>
      <c r="W9680" s="11"/>
    </row>
    <row r="9681" ht="15.75" customHeight="1">
      <c r="A9681" s="2" t="s">
        <v>574</v>
      </c>
      <c r="B9681" s="2" t="s">
        <v>3218</v>
      </c>
      <c r="C9681" s="8">
        <v>9874.0</v>
      </c>
      <c r="D9681" s="2" t="s">
        <v>3237</v>
      </c>
      <c r="E9681" s="2" t="s">
        <v>3238</v>
      </c>
      <c r="F9681" s="2" t="s">
        <v>3221</v>
      </c>
      <c r="G9681" s="2" t="s">
        <v>3239</v>
      </c>
      <c r="H9681" s="2" t="s">
        <v>3223</v>
      </c>
      <c r="I9681" s="11" t="str">
        <f>VLOOKUP(C9680,Datos!$F:$G,6,0)</f>
        <v>#REF!</v>
      </c>
      <c r="W9681" s="11"/>
    </row>
    <row r="9682" ht="15.75" customHeight="1">
      <c r="A9682" s="2" t="s">
        <v>4556</v>
      </c>
      <c r="B9682" s="2" t="s">
        <v>4406</v>
      </c>
      <c r="C9682" s="8">
        <v>15250.0</v>
      </c>
      <c r="D9682" s="2" t="s">
        <v>3302</v>
      </c>
      <c r="E9682" s="2" t="s">
        <v>4345</v>
      </c>
      <c r="F9682" s="2" t="s">
        <v>4407</v>
      </c>
      <c r="G9682" s="2" t="s">
        <v>4408</v>
      </c>
      <c r="H9682" s="2" t="s">
        <v>3855</v>
      </c>
      <c r="I9682" s="11" t="str">
        <f>VLOOKUP(C9681,Datos!$F:$G,6,0)</f>
        <v>#REF!</v>
      </c>
      <c r="W9682" s="11"/>
    </row>
    <row r="9683" ht="15.75" customHeight="1">
      <c r="A9683" s="2" t="s">
        <v>4405</v>
      </c>
      <c r="B9683" s="2" t="s">
        <v>4406</v>
      </c>
      <c r="C9683" s="8">
        <v>15249.0</v>
      </c>
      <c r="D9683" s="2" t="s">
        <v>3302</v>
      </c>
      <c r="E9683" s="2" t="s">
        <v>4345</v>
      </c>
      <c r="F9683" s="2" t="s">
        <v>4407</v>
      </c>
      <c r="G9683" s="2" t="s">
        <v>4408</v>
      </c>
      <c r="H9683" s="2" t="s">
        <v>3855</v>
      </c>
      <c r="I9683" s="11" t="str">
        <f>VLOOKUP(C9682,Datos!$F:$G,6,0)</f>
        <v>#REF!</v>
      </c>
      <c r="W9683" s="11"/>
    </row>
    <row r="9684" ht="15.75" customHeight="1">
      <c r="A9684" s="2" t="s">
        <v>708</v>
      </c>
      <c r="B9684" s="2" t="s">
        <v>3568</v>
      </c>
      <c r="C9684" s="8">
        <v>16807.0</v>
      </c>
      <c r="D9684" s="2" t="s">
        <v>5972</v>
      </c>
      <c r="E9684" s="2" t="s">
        <v>3261</v>
      </c>
      <c r="F9684" s="2" t="s">
        <v>3936</v>
      </c>
      <c r="G9684" s="2" t="s">
        <v>4420</v>
      </c>
      <c r="H9684" s="2" t="s">
        <v>3223</v>
      </c>
      <c r="I9684" s="11" t="str">
        <f>VLOOKUP(C9683,Datos!$F:$G,6,0)</f>
        <v>#REF!</v>
      </c>
      <c r="W9684" s="11"/>
    </row>
    <row r="9685" ht="15.75" customHeight="1">
      <c r="A9685" s="2" t="s">
        <v>706</v>
      </c>
      <c r="B9685" s="2" t="s">
        <v>3568</v>
      </c>
      <c r="C9685" s="8">
        <v>16806.0</v>
      </c>
      <c r="D9685" s="2" t="s">
        <v>5971</v>
      </c>
      <c r="E9685" s="2" t="s">
        <v>3261</v>
      </c>
      <c r="F9685" s="2" t="s">
        <v>3936</v>
      </c>
      <c r="G9685" s="2" t="s">
        <v>4420</v>
      </c>
      <c r="H9685" s="2" t="s">
        <v>3223</v>
      </c>
      <c r="I9685" s="11" t="str">
        <f>VLOOKUP(C9684,Datos!$F:$G,6,0)</f>
        <v>#REF!</v>
      </c>
      <c r="W9685" s="11"/>
    </row>
    <row r="9686" ht="15.75" customHeight="1">
      <c r="A9686" s="2" t="s">
        <v>2431</v>
      </c>
      <c r="B9686" s="2" t="s">
        <v>3591</v>
      </c>
      <c r="C9686" s="8">
        <v>13477.0</v>
      </c>
      <c r="D9686" s="2" t="s">
        <v>3724</v>
      </c>
      <c r="E9686" s="2" t="s">
        <v>3220</v>
      </c>
      <c r="F9686" s="2" t="s">
        <v>3350</v>
      </c>
      <c r="G9686" s="2" t="s">
        <v>3593</v>
      </c>
      <c r="H9686" s="2" t="s">
        <v>3223</v>
      </c>
      <c r="I9686" s="11" t="str">
        <f>VLOOKUP(C9685,Datos!$F:$G,6,0)</f>
        <v>#REF!</v>
      </c>
      <c r="W9686" s="11"/>
    </row>
    <row r="9687" ht="15.75" customHeight="1">
      <c r="A9687" s="2" t="s">
        <v>2429</v>
      </c>
      <c r="B9687" s="2" t="s">
        <v>3591</v>
      </c>
      <c r="C9687" s="8">
        <v>11316.0</v>
      </c>
      <c r="D9687" s="2" t="s">
        <v>3663</v>
      </c>
      <c r="E9687" s="2" t="s">
        <v>3220</v>
      </c>
      <c r="F9687" s="2" t="s">
        <v>3350</v>
      </c>
      <c r="G9687" s="2" t="s">
        <v>3593</v>
      </c>
      <c r="H9687" s="2" t="s">
        <v>3223</v>
      </c>
      <c r="I9687" s="11" t="str">
        <f>VLOOKUP(C9686,Datos!$F:$G,6,0)</f>
        <v>#REF!</v>
      </c>
      <c r="W9687" s="11"/>
    </row>
    <row r="9688" ht="15.75" customHeight="1">
      <c r="A9688" s="2" t="s">
        <v>2997</v>
      </c>
      <c r="B9688" s="2" t="s">
        <v>3591</v>
      </c>
      <c r="C9688" s="8">
        <v>8124.0</v>
      </c>
      <c r="D9688" s="2" t="s">
        <v>3592</v>
      </c>
      <c r="E9688" s="2" t="s">
        <v>3220</v>
      </c>
      <c r="F9688" s="2" t="s">
        <v>3350</v>
      </c>
      <c r="G9688" s="2" t="s">
        <v>3593</v>
      </c>
      <c r="H9688" s="2" t="s">
        <v>3223</v>
      </c>
      <c r="I9688" s="11" t="str">
        <f>VLOOKUP(C9687,Datos!$F:$G,6,0)</f>
        <v>#REF!</v>
      </c>
      <c r="W9688" s="11"/>
    </row>
    <row r="9689" ht="15.75" customHeight="1">
      <c r="A9689" s="2" t="s">
        <v>4564</v>
      </c>
      <c r="B9689" s="2" t="s">
        <v>4565</v>
      </c>
      <c r="C9689" s="16" t="s">
        <v>3404</v>
      </c>
      <c r="D9689" s="2" t="s">
        <v>4566</v>
      </c>
      <c r="E9689" s="2" t="s">
        <v>3261</v>
      </c>
      <c r="F9689" s="2" t="s">
        <v>4567</v>
      </c>
      <c r="G9689" s="2" t="s">
        <v>4568</v>
      </c>
      <c r="H9689" s="2" t="s">
        <v>4569</v>
      </c>
      <c r="I9689" s="11" t="str">
        <f>VLOOKUP(C9688,Datos!$F:$G,6,0)</f>
        <v>#REF!</v>
      </c>
      <c r="W9689" s="11"/>
    </row>
    <row r="9690" ht="15.75" customHeight="1">
      <c r="A9690" s="2" t="s">
        <v>1467</v>
      </c>
      <c r="B9690" s="2" t="s">
        <v>4983</v>
      </c>
      <c r="C9690" s="8">
        <v>14533.0</v>
      </c>
      <c r="D9690" s="2" t="s">
        <v>4984</v>
      </c>
      <c r="E9690" s="2" t="s">
        <v>3261</v>
      </c>
      <c r="F9690" s="2" t="s">
        <v>4985</v>
      </c>
      <c r="G9690" s="2" t="s">
        <v>4986</v>
      </c>
      <c r="H9690" s="2" t="s">
        <v>3231</v>
      </c>
      <c r="I9690" s="11" t="str">
        <f>VLOOKUP(C9689,Datos!$F:$G,6,0)</f>
        <v>#REF!</v>
      </c>
      <c r="W9690" s="11"/>
    </row>
    <row r="9691" ht="15.75" customHeight="1">
      <c r="A9691" s="2" t="s">
        <v>763</v>
      </c>
      <c r="B9691" s="2" t="s">
        <v>3676</v>
      </c>
      <c r="C9691" s="8">
        <v>17805.0</v>
      </c>
      <c r="D9691" s="2" t="s">
        <v>4426</v>
      </c>
      <c r="E9691" s="2" t="s">
        <v>3303</v>
      </c>
      <c r="F9691" s="2" t="s">
        <v>3678</v>
      </c>
      <c r="G9691" s="2" t="s">
        <v>3679</v>
      </c>
      <c r="H9691" s="2" t="s">
        <v>3250</v>
      </c>
      <c r="I9691" s="11" t="str">
        <f>VLOOKUP(C9690,Datos!$F:$G,6,0)</f>
        <v>#REF!</v>
      </c>
      <c r="W9691" s="11"/>
    </row>
    <row r="9692" ht="15.75" customHeight="1">
      <c r="A9692" s="2" t="s">
        <v>1232</v>
      </c>
      <c r="B9692" s="2" t="s">
        <v>3218</v>
      </c>
      <c r="C9692" s="8">
        <v>10008.0</v>
      </c>
      <c r="D9692" s="2" t="s">
        <v>3734</v>
      </c>
      <c r="E9692" s="2" t="s">
        <v>3511</v>
      </c>
      <c r="F9692" s="2" t="s">
        <v>3221</v>
      </c>
      <c r="G9692" s="2" t="s">
        <v>3320</v>
      </c>
      <c r="H9692" s="2" t="s">
        <v>3250</v>
      </c>
      <c r="I9692" s="11" t="str">
        <f>VLOOKUP(C9691,Datos!$F:$G,6,0)</f>
        <v>#REF!</v>
      </c>
      <c r="W9692" s="11"/>
    </row>
    <row r="9693" ht="15.75" customHeight="1">
      <c r="A9693" s="2" t="s">
        <v>4247</v>
      </c>
      <c r="B9693" s="2" t="s">
        <v>3597</v>
      </c>
      <c r="C9693" s="16" t="s">
        <v>3404</v>
      </c>
      <c r="D9693" s="2" t="s">
        <v>4248</v>
      </c>
      <c r="E9693" s="2" t="s">
        <v>3261</v>
      </c>
      <c r="F9693" s="2" t="s">
        <v>3832</v>
      </c>
      <c r="G9693" s="2" t="s">
        <v>4233</v>
      </c>
      <c r="H9693" s="2" t="s">
        <v>3223</v>
      </c>
      <c r="I9693" s="11" t="str">
        <f>VLOOKUP(C9692,Datos!$F:$G,6,0)</f>
        <v>#REF!</v>
      </c>
      <c r="W9693" s="11"/>
    </row>
    <row r="9694" ht="15.75" customHeight="1">
      <c r="A9694" s="2" t="s">
        <v>4231</v>
      </c>
      <c r="B9694" s="2" t="s">
        <v>3597</v>
      </c>
      <c r="C9694" s="16" t="s">
        <v>3404</v>
      </c>
      <c r="D9694" s="2" t="s">
        <v>4232</v>
      </c>
      <c r="E9694" s="2" t="s">
        <v>3261</v>
      </c>
      <c r="F9694" s="2" t="s">
        <v>3832</v>
      </c>
      <c r="G9694" s="2" t="s">
        <v>4233</v>
      </c>
      <c r="H9694" s="2" t="s">
        <v>3223</v>
      </c>
      <c r="I9694" s="11" t="str">
        <f>VLOOKUP(C9693,Datos!$F:$G,6,0)</f>
        <v>#REF!</v>
      </c>
      <c r="W9694" s="11"/>
    </row>
    <row r="9695" ht="15.75" customHeight="1">
      <c r="A9695" s="2" t="s">
        <v>1054</v>
      </c>
      <c r="B9695" s="2" t="s">
        <v>3934</v>
      </c>
      <c r="C9695" s="8">
        <v>14514.0</v>
      </c>
      <c r="D9695" s="2" t="s">
        <v>3935</v>
      </c>
      <c r="E9695" s="2" t="s">
        <v>3261</v>
      </c>
      <c r="F9695" s="2" t="s">
        <v>3936</v>
      </c>
      <c r="G9695" s="2" t="s">
        <v>3937</v>
      </c>
      <c r="H9695" s="2" t="s">
        <v>3223</v>
      </c>
      <c r="I9695" s="11" t="str">
        <f>VLOOKUP(C9694,Datos!$F:$G,6,0)</f>
        <v>#REF!</v>
      </c>
      <c r="W9695" s="11"/>
    </row>
    <row r="9696" ht="15.75" customHeight="1">
      <c r="A9696" s="2" t="s">
        <v>4423</v>
      </c>
      <c r="B9696" s="2" t="s">
        <v>3793</v>
      </c>
      <c r="C9696" s="16" t="s">
        <v>3404</v>
      </c>
      <c r="D9696" s="2" t="s">
        <v>4424</v>
      </c>
      <c r="E9696" s="2" t="s">
        <v>3247</v>
      </c>
      <c r="F9696" s="2" t="s">
        <v>3795</v>
      </c>
      <c r="G9696" s="2" t="s">
        <v>3941</v>
      </c>
      <c r="H9696" s="2" t="s">
        <v>3231</v>
      </c>
      <c r="I9696" s="11" t="str">
        <f>VLOOKUP(C9695,Datos!$F:$G,6,0)</f>
        <v>#REF!</v>
      </c>
      <c r="W9696" s="11"/>
    </row>
    <row r="9697" ht="15.75" customHeight="1">
      <c r="A9697" s="2" t="s">
        <v>5863</v>
      </c>
      <c r="B9697" s="2" t="s">
        <v>3793</v>
      </c>
      <c r="C9697" s="16" t="s">
        <v>3404</v>
      </c>
      <c r="D9697" s="2" t="s">
        <v>5864</v>
      </c>
      <c r="E9697" s="2" t="s">
        <v>3446</v>
      </c>
      <c r="F9697" s="2" t="s">
        <v>3795</v>
      </c>
      <c r="G9697" s="2" t="s">
        <v>3941</v>
      </c>
      <c r="H9697" s="2" t="s">
        <v>3855</v>
      </c>
      <c r="I9697" s="11" t="str">
        <f>VLOOKUP(C9696,Datos!$F:$G,6,0)</f>
        <v>#REF!</v>
      </c>
      <c r="W9697" s="11"/>
    </row>
    <row r="9698" ht="15.75" customHeight="1">
      <c r="A9698" s="2" t="s">
        <v>5937</v>
      </c>
      <c r="B9698" s="2" t="s">
        <v>3793</v>
      </c>
      <c r="C9698" s="16" t="s">
        <v>3404</v>
      </c>
      <c r="D9698" s="2" t="s">
        <v>5938</v>
      </c>
      <c r="E9698" s="2" t="s">
        <v>3247</v>
      </c>
      <c r="F9698" s="2" t="s">
        <v>3795</v>
      </c>
      <c r="G9698" s="2" t="s">
        <v>3941</v>
      </c>
      <c r="H9698" s="2" t="s">
        <v>3855</v>
      </c>
      <c r="I9698" s="11" t="str">
        <f>VLOOKUP(C9697,Datos!$F:$G,6,0)</f>
        <v>#REF!</v>
      </c>
      <c r="W9698" s="11"/>
    </row>
    <row r="9699" ht="15.75" customHeight="1">
      <c r="A9699" s="2" t="s">
        <v>5859</v>
      </c>
      <c r="B9699" s="2" t="s">
        <v>3793</v>
      </c>
      <c r="C9699" s="16" t="s">
        <v>3404</v>
      </c>
      <c r="D9699" s="2" t="s">
        <v>5860</v>
      </c>
      <c r="E9699" s="2" t="s">
        <v>4910</v>
      </c>
      <c r="F9699" s="2" t="s">
        <v>3795</v>
      </c>
      <c r="G9699" s="2" t="s">
        <v>3941</v>
      </c>
      <c r="H9699" s="2" t="s">
        <v>3223</v>
      </c>
      <c r="I9699" s="11" t="str">
        <f>VLOOKUP(C9698,Datos!$F:$G,6,0)</f>
        <v>#REF!</v>
      </c>
      <c r="W9699" s="11"/>
    </row>
    <row r="9700" ht="15.75" customHeight="1">
      <c r="A9700" s="2" t="s">
        <v>5933</v>
      </c>
      <c r="B9700" s="2" t="s">
        <v>3793</v>
      </c>
      <c r="C9700" s="16" t="s">
        <v>3404</v>
      </c>
      <c r="D9700" s="2" t="s">
        <v>5934</v>
      </c>
      <c r="E9700" s="2" t="s">
        <v>3247</v>
      </c>
      <c r="F9700" s="2" t="s">
        <v>3795</v>
      </c>
      <c r="G9700" s="2" t="s">
        <v>3941</v>
      </c>
      <c r="H9700" s="2" t="s">
        <v>3855</v>
      </c>
      <c r="I9700" s="11" t="str">
        <f>VLOOKUP(C9699,Datos!$F:$G,6,0)</f>
        <v>#REF!</v>
      </c>
      <c r="W9700" s="11"/>
    </row>
    <row r="9701" ht="15.75" customHeight="1">
      <c r="A9701" s="2" t="s">
        <v>4054</v>
      </c>
      <c r="B9701" s="2" t="s">
        <v>3793</v>
      </c>
      <c r="C9701" s="16" t="s">
        <v>3404</v>
      </c>
      <c r="D9701" s="2" t="s">
        <v>4055</v>
      </c>
      <c r="E9701" s="2" t="s">
        <v>3220</v>
      </c>
      <c r="F9701" s="2" t="s">
        <v>3795</v>
      </c>
      <c r="G9701" s="2" t="s">
        <v>3941</v>
      </c>
      <c r="H9701" s="2" t="s">
        <v>3855</v>
      </c>
      <c r="I9701" s="11" t="str">
        <f>VLOOKUP(C9700,Datos!$F:$G,6,0)</f>
        <v>#REF!</v>
      </c>
      <c r="W9701" s="11"/>
    </row>
    <row r="9702" ht="15.75" customHeight="1">
      <c r="A9702" s="2" t="s">
        <v>5849</v>
      </c>
      <c r="B9702" s="2" t="s">
        <v>3793</v>
      </c>
      <c r="C9702" s="16" t="s">
        <v>3404</v>
      </c>
      <c r="D9702" s="2" t="s">
        <v>5850</v>
      </c>
      <c r="E9702" s="2" t="s">
        <v>3261</v>
      </c>
      <c r="F9702" s="2" t="s">
        <v>3795</v>
      </c>
      <c r="G9702" s="2" t="s">
        <v>3941</v>
      </c>
      <c r="H9702" s="2" t="s">
        <v>3855</v>
      </c>
      <c r="I9702" s="11" t="str">
        <f>VLOOKUP(C9701,Datos!$F:$G,6,0)</f>
        <v>#REF!</v>
      </c>
      <c r="W9702" s="11"/>
    </row>
    <row r="9703" ht="15.75" customHeight="1">
      <c r="A9703" s="2" t="s">
        <v>1257</v>
      </c>
      <c r="B9703" s="2" t="s">
        <v>3218</v>
      </c>
      <c r="C9703" s="8">
        <v>13421.0</v>
      </c>
      <c r="D9703" s="2" t="s">
        <v>3564</v>
      </c>
      <c r="E9703" s="2" t="s">
        <v>3511</v>
      </c>
      <c r="F9703" s="2" t="s">
        <v>3221</v>
      </c>
      <c r="G9703" s="2" t="s">
        <v>3222</v>
      </c>
      <c r="H9703" s="2" t="s">
        <v>3223</v>
      </c>
      <c r="I9703" s="11" t="str">
        <f>VLOOKUP(C9702,Datos!$F:$G,6,0)</f>
        <v>#REF!</v>
      </c>
      <c r="W9703" s="11"/>
    </row>
    <row r="9704" ht="15.75" customHeight="1">
      <c r="A9704" s="2" t="s">
        <v>5861</v>
      </c>
      <c r="B9704" s="2" t="s">
        <v>3793</v>
      </c>
      <c r="C9704" s="16" t="s">
        <v>3404</v>
      </c>
      <c r="D9704" s="2" t="s">
        <v>5862</v>
      </c>
      <c r="E9704" s="2" t="s">
        <v>4018</v>
      </c>
      <c r="F9704" s="2" t="s">
        <v>3795</v>
      </c>
      <c r="G9704" s="2" t="s">
        <v>3941</v>
      </c>
      <c r="H9704" s="2" t="s">
        <v>3855</v>
      </c>
      <c r="I9704" s="11" t="str">
        <f>VLOOKUP(C9703,Datos!$F:$G,6,0)</f>
        <v>#REF!</v>
      </c>
      <c r="W9704" s="11"/>
    </row>
    <row r="9705" ht="15.75" customHeight="1">
      <c r="A9705" s="2" t="s">
        <v>2370</v>
      </c>
      <c r="B9705" s="2" t="s">
        <v>3793</v>
      </c>
      <c r="C9705" s="16" t="s">
        <v>549</v>
      </c>
      <c r="D9705" s="2" t="s">
        <v>4425</v>
      </c>
      <c r="E9705" s="2" t="s">
        <v>4341</v>
      </c>
      <c r="F9705" s="2" t="s">
        <v>3795</v>
      </c>
      <c r="G9705" s="2" t="s">
        <v>3941</v>
      </c>
      <c r="H9705" s="2" t="s">
        <v>3855</v>
      </c>
      <c r="I9705" s="11" t="str">
        <f>VLOOKUP(C9704,Datos!$F:$G,6,0)</f>
        <v>#REF!</v>
      </c>
      <c r="W9705" s="11"/>
    </row>
    <row r="9706" ht="15.75" customHeight="1">
      <c r="A9706" s="2" t="s">
        <v>6230</v>
      </c>
      <c r="B9706" s="2" t="s">
        <v>3793</v>
      </c>
      <c r="C9706" s="16" t="s">
        <v>3404</v>
      </c>
      <c r="D9706" s="2" t="s">
        <v>6231</v>
      </c>
      <c r="E9706" s="2" t="s">
        <v>3247</v>
      </c>
      <c r="F9706" s="2" t="s">
        <v>3795</v>
      </c>
      <c r="G9706" s="2" t="s">
        <v>3941</v>
      </c>
      <c r="H9706" s="2" t="s">
        <v>3231</v>
      </c>
      <c r="I9706" s="11" t="str">
        <f>VLOOKUP(C9705,Datos!$F:$G,6,0)</f>
        <v>#REF!</v>
      </c>
      <c r="W9706" s="11"/>
    </row>
    <row r="9707" ht="15.75" customHeight="1">
      <c r="A9707" s="2" t="s">
        <v>2368</v>
      </c>
      <c r="B9707" s="2" t="s">
        <v>3793</v>
      </c>
      <c r="C9707" s="16" t="s">
        <v>549</v>
      </c>
      <c r="D9707" s="2" t="s">
        <v>6252</v>
      </c>
      <c r="E9707" s="2" t="s">
        <v>3247</v>
      </c>
      <c r="F9707" s="2" t="s">
        <v>3795</v>
      </c>
      <c r="G9707" s="2" t="s">
        <v>3941</v>
      </c>
      <c r="H9707" s="2" t="s">
        <v>3855</v>
      </c>
      <c r="I9707" s="11" t="str">
        <f>VLOOKUP(C9706,Datos!$F:$G,6,0)</f>
        <v>#REF!</v>
      </c>
      <c r="W9707" s="11"/>
    </row>
    <row r="9708" ht="15.75" customHeight="1">
      <c r="A9708" s="2" t="s">
        <v>5851</v>
      </c>
      <c r="B9708" s="2" t="s">
        <v>3793</v>
      </c>
      <c r="C9708" s="16" t="s">
        <v>3404</v>
      </c>
      <c r="D9708" s="2" t="s">
        <v>5852</v>
      </c>
      <c r="E9708" s="2" t="s">
        <v>4018</v>
      </c>
      <c r="F9708" s="2" t="s">
        <v>3795</v>
      </c>
      <c r="G9708" s="2" t="s">
        <v>3941</v>
      </c>
      <c r="H9708" s="2" t="s">
        <v>3855</v>
      </c>
      <c r="I9708" s="11" t="str">
        <f>VLOOKUP(C9707,Datos!$F:$G,6,0)</f>
        <v>#REF!</v>
      </c>
      <c r="W9708" s="11"/>
    </row>
    <row r="9709" ht="15.75" customHeight="1">
      <c r="A9709" s="2" t="s">
        <v>6236</v>
      </c>
      <c r="B9709" s="2" t="s">
        <v>3793</v>
      </c>
      <c r="C9709" s="16" t="s">
        <v>3404</v>
      </c>
      <c r="D9709" s="2" t="s">
        <v>6237</v>
      </c>
      <c r="E9709" s="2" t="s">
        <v>3247</v>
      </c>
      <c r="F9709" s="2" t="s">
        <v>3795</v>
      </c>
      <c r="G9709" s="2" t="s">
        <v>3941</v>
      </c>
      <c r="H9709" s="2" t="s">
        <v>3855</v>
      </c>
      <c r="I9709" s="11" t="str">
        <f>VLOOKUP(C9708,Datos!$F:$G,6,0)</f>
        <v>#REF!</v>
      </c>
      <c r="W9709" s="11"/>
    </row>
    <row r="9710" ht="15.75" customHeight="1">
      <c r="A9710" s="2" t="s">
        <v>4339</v>
      </c>
      <c r="B9710" s="2" t="s">
        <v>3793</v>
      </c>
      <c r="C9710" s="16" t="s">
        <v>549</v>
      </c>
      <c r="D9710" s="2" t="s">
        <v>4340</v>
      </c>
      <c r="E9710" s="2" t="s">
        <v>4341</v>
      </c>
      <c r="F9710" s="2" t="s">
        <v>3795</v>
      </c>
      <c r="G9710" s="2" t="s">
        <v>3941</v>
      </c>
      <c r="H9710" s="2" t="s">
        <v>3855</v>
      </c>
      <c r="I9710" s="11" t="str">
        <f>VLOOKUP(C9709,Datos!$F:$G,6,0)</f>
        <v>#REF!</v>
      </c>
      <c r="W9710" s="11"/>
    </row>
    <row r="9711" ht="15.75" customHeight="1">
      <c r="A9711" s="2" t="s">
        <v>6263</v>
      </c>
      <c r="B9711" s="2" t="s">
        <v>3793</v>
      </c>
      <c r="C9711" s="16" t="s">
        <v>549</v>
      </c>
      <c r="D9711" s="2" t="s">
        <v>6264</v>
      </c>
      <c r="E9711" s="2" t="s">
        <v>4018</v>
      </c>
      <c r="F9711" s="2" t="s">
        <v>3795</v>
      </c>
      <c r="G9711" s="2" t="s">
        <v>3941</v>
      </c>
      <c r="H9711" s="2" t="s">
        <v>3855</v>
      </c>
      <c r="I9711" s="11" t="str">
        <f>VLOOKUP(C9710,Datos!$F:$G,6,0)</f>
        <v>#REF!</v>
      </c>
      <c r="W9711" s="11"/>
    </row>
    <row r="9712" ht="15.75" customHeight="1">
      <c r="A9712" s="2" t="s">
        <v>6253</v>
      </c>
      <c r="B9712" s="2" t="s">
        <v>3793</v>
      </c>
      <c r="C9712" s="16" t="s">
        <v>549</v>
      </c>
      <c r="D9712" s="2" t="s">
        <v>6254</v>
      </c>
      <c r="E9712" s="2" t="s">
        <v>3281</v>
      </c>
      <c r="F9712" s="2" t="s">
        <v>3795</v>
      </c>
      <c r="G9712" s="2" t="s">
        <v>3941</v>
      </c>
      <c r="H9712" s="2" t="s">
        <v>3855</v>
      </c>
      <c r="I9712" s="11" t="str">
        <f>VLOOKUP(C9711,Datos!$F:$G,6,0)</f>
        <v>#REF!</v>
      </c>
      <c r="W9712" s="11"/>
    </row>
    <row r="9713" ht="15.75" customHeight="1">
      <c r="A9713" s="2" t="s">
        <v>4366</v>
      </c>
      <c r="B9713" s="2" t="s">
        <v>3793</v>
      </c>
      <c r="C9713" s="16" t="s">
        <v>3404</v>
      </c>
      <c r="D9713" s="2" t="s">
        <v>4367</v>
      </c>
      <c r="E9713" s="2" t="s">
        <v>3220</v>
      </c>
      <c r="F9713" s="2" t="s">
        <v>3795</v>
      </c>
      <c r="G9713" s="2" t="s">
        <v>3941</v>
      </c>
      <c r="H9713" s="2" t="s">
        <v>3855</v>
      </c>
      <c r="I9713" s="11" t="str">
        <f>VLOOKUP(C9712,Datos!$F:$G,6,0)</f>
        <v>#REF!</v>
      </c>
      <c r="W9713" s="11"/>
    </row>
    <row r="9714" ht="15.75" customHeight="1">
      <c r="A9714" s="2" t="s">
        <v>1490</v>
      </c>
      <c r="B9714" s="2" t="s">
        <v>3218</v>
      </c>
      <c r="C9714" s="8">
        <v>9875.0</v>
      </c>
      <c r="D9714" s="2" t="s">
        <v>4032</v>
      </c>
      <c r="E9714" s="2" t="s">
        <v>3511</v>
      </c>
      <c r="F9714" s="2" t="s">
        <v>3221</v>
      </c>
      <c r="G9714" s="2" t="s">
        <v>3320</v>
      </c>
      <c r="H9714" s="2" t="s">
        <v>3223</v>
      </c>
      <c r="I9714" s="11" t="str">
        <f>VLOOKUP(C9713,Datos!$F:$G,6,0)</f>
        <v>#REF!</v>
      </c>
      <c r="W9714" s="11"/>
    </row>
    <row r="9715" ht="15.75" customHeight="1">
      <c r="A9715" s="2" t="s">
        <v>4428</v>
      </c>
      <c r="B9715" s="2" t="s">
        <v>3793</v>
      </c>
      <c r="C9715" s="16" t="s">
        <v>3404</v>
      </c>
      <c r="D9715" s="2" t="s">
        <v>4429</v>
      </c>
      <c r="E9715" s="2" t="s">
        <v>4341</v>
      </c>
      <c r="F9715" s="2" t="s">
        <v>3795</v>
      </c>
      <c r="G9715" s="2" t="s">
        <v>3941</v>
      </c>
      <c r="H9715" s="2" t="s">
        <v>3231</v>
      </c>
      <c r="I9715" s="11" t="str">
        <f>VLOOKUP(C9714,Datos!$F:$G,6,0)</f>
        <v>#REF!</v>
      </c>
      <c r="W9715" s="11"/>
    </row>
    <row r="9716" ht="15.75" customHeight="1">
      <c r="A9716" s="2" t="s">
        <v>6222</v>
      </c>
      <c r="B9716" s="2" t="s">
        <v>3793</v>
      </c>
      <c r="C9716" s="16" t="s">
        <v>3404</v>
      </c>
      <c r="D9716" s="2" t="s">
        <v>6223</v>
      </c>
      <c r="E9716" s="2" t="s">
        <v>4018</v>
      </c>
      <c r="F9716" s="2" t="s">
        <v>3795</v>
      </c>
      <c r="G9716" s="2" t="s">
        <v>3941</v>
      </c>
      <c r="H9716" s="2" t="s">
        <v>3231</v>
      </c>
      <c r="I9716" s="11" t="str">
        <f>VLOOKUP(C9715,Datos!$F:$G,6,0)</f>
        <v>#REF!</v>
      </c>
      <c r="W9716" s="11"/>
    </row>
    <row r="9717" ht="15.75" customHeight="1">
      <c r="A9717" s="2" t="s">
        <v>6183</v>
      </c>
      <c r="B9717" s="2" t="s">
        <v>3793</v>
      </c>
      <c r="C9717" s="16" t="s">
        <v>3404</v>
      </c>
      <c r="D9717" s="2" t="s">
        <v>6184</v>
      </c>
      <c r="E9717" s="2" t="s">
        <v>4018</v>
      </c>
      <c r="F9717" s="2" t="s">
        <v>3795</v>
      </c>
      <c r="G9717" s="2" t="s">
        <v>3941</v>
      </c>
      <c r="H9717" s="2" t="s">
        <v>3855</v>
      </c>
      <c r="I9717" s="11" t="str">
        <f>VLOOKUP(C9716,Datos!$F:$G,6,0)</f>
        <v>#REF!</v>
      </c>
      <c r="W9717" s="11"/>
    </row>
    <row r="9718" ht="15.75" customHeight="1">
      <c r="A9718" s="2" t="s">
        <v>6193</v>
      </c>
      <c r="B9718" s="2" t="s">
        <v>3793</v>
      </c>
      <c r="C9718" s="16" t="s">
        <v>3404</v>
      </c>
      <c r="D9718" s="2" t="s">
        <v>6194</v>
      </c>
      <c r="E9718" s="2" t="s">
        <v>3511</v>
      </c>
      <c r="F9718" s="2" t="s">
        <v>3795</v>
      </c>
      <c r="G9718" s="2" t="s">
        <v>3941</v>
      </c>
      <c r="H9718" s="2" t="s">
        <v>3855</v>
      </c>
      <c r="I9718" s="11" t="str">
        <f>VLOOKUP(C9717,Datos!$F:$G,6,0)</f>
        <v>#REF!</v>
      </c>
      <c r="W9718" s="11"/>
    </row>
    <row r="9719" ht="15.75" customHeight="1">
      <c r="A9719" s="2" t="s">
        <v>4224</v>
      </c>
      <c r="B9719" s="2" t="s">
        <v>3793</v>
      </c>
      <c r="C9719" s="16" t="s">
        <v>3404</v>
      </c>
      <c r="D9719" s="2" t="s">
        <v>4225</v>
      </c>
      <c r="E9719" s="2" t="s">
        <v>4226</v>
      </c>
      <c r="F9719" s="2" t="s">
        <v>3795</v>
      </c>
      <c r="G9719" s="2" t="s">
        <v>3941</v>
      </c>
      <c r="H9719" s="2" t="s">
        <v>3855</v>
      </c>
      <c r="I9719" s="11" t="str">
        <f>VLOOKUP(C9718,Datos!$F:$G,6,0)</f>
        <v>#REF!</v>
      </c>
      <c r="W9719" s="11"/>
    </row>
    <row r="9720" ht="15.75" customHeight="1">
      <c r="A9720" s="2" t="s">
        <v>4403</v>
      </c>
      <c r="B9720" s="2" t="s">
        <v>3793</v>
      </c>
      <c r="C9720" s="16" t="s">
        <v>3404</v>
      </c>
      <c r="D9720" s="2" t="s">
        <v>4404</v>
      </c>
      <c r="E9720" s="2" t="s">
        <v>3247</v>
      </c>
      <c r="F9720" s="2" t="s">
        <v>3795</v>
      </c>
      <c r="G9720" s="2" t="s">
        <v>3941</v>
      </c>
      <c r="H9720" s="2" t="s">
        <v>3855</v>
      </c>
      <c r="I9720" s="11" t="str">
        <f>VLOOKUP(C9719,Datos!$F:$G,6,0)</f>
        <v>#REF!</v>
      </c>
      <c r="W9720" s="11"/>
    </row>
    <row r="9721" ht="15.75" customHeight="1">
      <c r="A9721" s="2" t="s">
        <v>5865</v>
      </c>
      <c r="B9721" s="2" t="s">
        <v>3793</v>
      </c>
      <c r="C9721" s="16" t="s">
        <v>3404</v>
      </c>
      <c r="D9721" s="2" t="s">
        <v>5866</v>
      </c>
      <c r="E9721" s="2" t="s">
        <v>3261</v>
      </c>
      <c r="F9721" s="2" t="s">
        <v>3795</v>
      </c>
      <c r="G9721" s="2" t="s">
        <v>3941</v>
      </c>
      <c r="H9721" s="2" t="s">
        <v>3855</v>
      </c>
      <c r="I9721" s="11" t="str">
        <f>VLOOKUP(C9720,Datos!$F:$G,6,0)</f>
        <v>#REF!</v>
      </c>
      <c r="W9721" s="11"/>
    </row>
    <row r="9722" ht="15.75" customHeight="1">
      <c r="A9722" s="2" t="s">
        <v>6232</v>
      </c>
      <c r="B9722" s="2" t="s">
        <v>3793</v>
      </c>
      <c r="C9722" s="16" t="s">
        <v>3404</v>
      </c>
      <c r="D9722" s="2" t="s">
        <v>6233</v>
      </c>
      <c r="E9722" s="2" t="s">
        <v>3238</v>
      </c>
      <c r="F9722" s="2" t="s">
        <v>3795</v>
      </c>
      <c r="G9722" s="2" t="s">
        <v>3941</v>
      </c>
      <c r="H9722" s="2" t="s">
        <v>3855</v>
      </c>
      <c r="I9722" s="11" t="str">
        <f>VLOOKUP(C9721,Datos!$F:$G,6,0)</f>
        <v>#REF!</v>
      </c>
      <c r="W9722" s="11"/>
    </row>
    <row r="9723" ht="15.75" customHeight="1">
      <c r="A9723" s="2" t="s">
        <v>4444</v>
      </c>
      <c r="B9723" s="2" t="s">
        <v>3793</v>
      </c>
      <c r="C9723" s="16" t="s">
        <v>3404</v>
      </c>
      <c r="D9723" s="2" t="s">
        <v>4445</v>
      </c>
      <c r="E9723" s="2" t="s">
        <v>3247</v>
      </c>
      <c r="F9723" s="2" t="s">
        <v>3795</v>
      </c>
      <c r="G9723" s="2" t="s">
        <v>3941</v>
      </c>
      <c r="H9723" s="2" t="s">
        <v>3855</v>
      </c>
      <c r="I9723" s="11" t="str">
        <f>VLOOKUP(C9722,Datos!$F:$G,6,0)</f>
        <v>#REF!</v>
      </c>
      <c r="W9723" s="11"/>
    </row>
    <row r="9724" ht="15.75" customHeight="1">
      <c r="A9724" s="2" t="s">
        <v>4348</v>
      </c>
      <c r="B9724" s="2" t="s">
        <v>3793</v>
      </c>
      <c r="C9724" s="16" t="s">
        <v>3404</v>
      </c>
      <c r="D9724" s="2" t="s">
        <v>4349</v>
      </c>
      <c r="E9724" s="2" t="s">
        <v>3247</v>
      </c>
      <c r="F9724" s="2" t="s">
        <v>3795</v>
      </c>
      <c r="G9724" s="2" t="s">
        <v>3941</v>
      </c>
      <c r="H9724" s="2" t="s">
        <v>3855</v>
      </c>
      <c r="I9724" s="11" t="str">
        <f>VLOOKUP(C9723,Datos!$F:$G,6,0)</f>
        <v>#REF!</v>
      </c>
      <c r="W9724" s="11"/>
    </row>
    <row r="9725" ht="15.75" customHeight="1">
      <c r="A9725" s="2" t="s">
        <v>5427</v>
      </c>
      <c r="B9725" s="2" t="s">
        <v>4740</v>
      </c>
      <c r="C9725" s="16" t="s">
        <v>3404</v>
      </c>
      <c r="D9725" s="2" t="s">
        <v>5428</v>
      </c>
      <c r="E9725" s="2" t="s">
        <v>4370</v>
      </c>
      <c r="F9725" s="2" t="s">
        <v>4742</v>
      </c>
      <c r="G9725" s="2" t="s">
        <v>5429</v>
      </c>
      <c r="H9725" s="2" t="s">
        <v>3223</v>
      </c>
      <c r="I9725" s="11" t="str">
        <f>VLOOKUP(C9724,Datos!$F:$G,6,0)</f>
        <v>#REF!</v>
      </c>
      <c r="W9725" s="11"/>
    </row>
    <row r="9726" ht="15.75" customHeight="1">
      <c r="A9726" s="2" t="s">
        <v>1273</v>
      </c>
      <c r="B9726" s="2" t="s">
        <v>3218</v>
      </c>
      <c r="C9726" s="8">
        <v>7176.0</v>
      </c>
      <c r="D9726" s="2" t="s">
        <v>4208</v>
      </c>
      <c r="E9726" s="2" t="s">
        <v>3511</v>
      </c>
      <c r="F9726" s="2" t="s">
        <v>3221</v>
      </c>
      <c r="G9726" s="2" t="s">
        <v>4209</v>
      </c>
      <c r="H9726" s="2" t="s">
        <v>3250</v>
      </c>
      <c r="I9726" s="11" t="str">
        <f>VLOOKUP(C9725,Datos!$F:$G,6,0)</f>
        <v>#REF!</v>
      </c>
      <c r="W9726" s="11"/>
    </row>
    <row r="9727" ht="15.75" customHeight="1">
      <c r="A9727" s="2" t="s">
        <v>2366</v>
      </c>
      <c r="B9727" s="2" t="s">
        <v>3793</v>
      </c>
      <c r="C9727" s="16" t="s">
        <v>549</v>
      </c>
      <c r="D9727" s="2" t="s">
        <v>6265</v>
      </c>
      <c r="E9727" s="2" t="s">
        <v>4226</v>
      </c>
      <c r="F9727" s="2" t="s">
        <v>3795</v>
      </c>
      <c r="G9727" s="2" t="s">
        <v>3941</v>
      </c>
      <c r="H9727" s="2" t="s">
        <v>3231</v>
      </c>
      <c r="I9727" s="11" t="str">
        <f>VLOOKUP(C9726,Datos!$F:$G,6,0)</f>
        <v>#REF!</v>
      </c>
      <c r="W9727" s="11"/>
    </row>
    <row r="9728" ht="15.75" customHeight="1">
      <c r="A9728" s="2" t="s">
        <v>5107</v>
      </c>
      <c r="B9728" s="2" t="s">
        <v>5108</v>
      </c>
      <c r="C9728" s="16" t="s">
        <v>3404</v>
      </c>
      <c r="D9728" s="2" t="s">
        <v>5109</v>
      </c>
      <c r="E9728" s="2" t="s">
        <v>4370</v>
      </c>
      <c r="F9728" s="2" t="s">
        <v>4808</v>
      </c>
      <c r="G9728" s="2" t="s">
        <v>5110</v>
      </c>
      <c r="H9728" s="2" t="s">
        <v>3223</v>
      </c>
      <c r="I9728" s="11" t="str">
        <f>VLOOKUP(C9727,Datos!$F:$G,6,0)</f>
        <v>#REF!</v>
      </c>
      <c r="W9728" s="11"/>
    </row>
    <row r="9729" ht="15.75" customHeight="1">
      <c r="A9729" s="2" t="s">
        <v>5359</v>
      </c>
      <c r="B9729" s="2" t="s">
        <v>4998</v>
      </c>
      <c r="C9729" s="16" t="s">
        <v>3404</v>
      </c>
      <c r="D9729" s="2" t="s">
        <v>5360</v>
      </c>
      <c r="E9729" s="2" t="s">
        <v>4370</v>
      </c>
      <c r="F9729" s="2" t="s">
        <v>4808</v>
      </c>
      <c r="G9729" s="2" t="s">
        <v>5361</v>
      </c>
      <c r="H9729" s="2" t="s">
        <v>3223</v>
      </c>
      <c r="I9729" s="11" t="str">
        <f>VLOOKUP(C9728,Datos!$F:$G,6,0)</f>
        <v>#REF!</v>
      </c>
      <c r="W9729" s="11"/>
    </row>
    <row r="9730" ht="15.75" customHeight="1">
      <c r="A9730" s="2" t="s">
        <v>6204</v>
      </c>
      <c r="B9730" s="2" t="s">
        <v>3968</v>
      </c>
      <c r="C9730" s="8">
        <v>17792.0</v>
      </c>
      <c r="D9730" s="2" t="s">
        <v>6205</v>
      </c>
      <c r="E9730" s="2" t="s">
        <v>3247</v>
      </c>
      <c r="F9730" s="2" t="s">
        <v>4437</v>
      </c>
      <c r="G9730" s="2" t="s">
        <v>4438</v>
      </c>
      <c r="H9730" s="2" t="s">
        <v>3223</v>
      </c>
      <c r="I9730" s="11" t="str">
        <f>VLOOKUP(C9729,Datos!$F:$G,6,0)</f>
        <v>#REF!</v>
      </c>
      <c r="W9730" s="11"/>
    </row>
    <row r="9731" ht="15.75" customHeight="1">
      <c r="A9731" s="2" t="s">
        <v>5646</v>
      </c>
      <c r="B9731" s="2" t="s">
        <v>3968</v>
      </c>
      <c r="C9731" s="8">
        <v>15776.0</v>
      </c>
      <c r="D9731" s="2" t="s">
        <v>5647</v>
      </c>
      <c r="E9731" s="2" t="s">
        <v>3511</v>
      </c>
      <c r="F9731" s="2" t="s">
        <v>3970</v>
      </c>
      <c r="G9731" s="2" t="s">
        <v>3971</v>
      </c>
      <c r="H9731" s="2" t="s">
        <v>3223</v>
      </c>
      <c r="I9731" s="11" t="str">
        <f>VLOOKUP(C9730,Datos!$F:$G,6,0)</f>
        <v>#REF!</v>
      </c>
      <c r="W9731" s="11"/>
    </row>
    <row r="9732" ht="15.75" customHeight="1">
      <c r="A9732" s="2" t="s">
        <v>4458</v>
      </c>
      <c r="B9732" s="2" t="s">
        <v>3968</v>
      </c>
      <c r="C9732" s="8">
        <v>15775.0</v>
      </c>
      <c r="D9732" s="2" t="s">
        <v>4459</v>
      </c>
      <c r="E9732" s="2" t="s">
        <v>3247</v>
      </c>
      <c r="F9732" s="2" t="s">
        <v>3970</v>
      </c>
      <c r="G9732" s="2" t="s">
        <v>3971</v>
      </c>
      <c r="H9732" s="2" t="s">
        <v>3223</v>
      </c>
      <c r="I9732" s="11" t="str">
        <f>VLOOKUP(C9731,Datos!$F:$G,6,0)</f>
        <v>#REF!</v>
      </c>
      <c r="W9732" s="11"/>
    </row>
    <row r="9733" ht="15.75" customHeight="1">
      <c r="A9733" s="2" t="s">
        <v>5648</v>
      </c>
      <c r="B9733" s="2" t="s">
        <v>3968</v>
      </c>
      <c r="C9733" s="8">
        <v>15773.0</v>
      </c>
      <c r="D9733" s="2" t="s">
        <v>5649</v>
      </c>
      <c r="E9733" s="2" t="s">
        <v>4341</v>
      </c>
      <c r="F9733" s="2" t="s">
        <v>3970</v>
      </c>
      <c r="G9733" s="2" t="s">
        <v>3971</v>
      </c>
      <c r="H9733" s="2" t="s">
        <v>3223</v>
      </c>
      <c r="I9733" s="11" t="str">
        <f>VLOOKUP(C9732,Datos!$F:$G,6,0)</f>
        <v>#REF!</v>
      </c>
      <c r="W9733" s="11"/>
    </row>
    <row r="9734" ht="15.75" customHeight="1">
      <c r="A9734" s="2" t="s">
        <v>1325</v>
      </c>
      <c r="B9734" s="2" t="s">
        <v>3968</v>
      </c>
      <c r="C9734" s="8">
        <v>15689.0</v>
      </c>
      <c r="D9734" s="2" t="s">
        <v>3969</v>
      </c>
      <c r="E9734" s="2" t="s">
        <v>3453</v>
      </c>
      <c r="F9734" s="2" t="s">
        <v>3970</v>
      </c>
      <c r="G9734" s="2" t="s">
        <v>3971</v>
      </c>
      <c r="H9734" s="2" t="s">
        <v>3223</v>
      </c>
      <c r="I9734" s="11" t="str">
        <f>VLOOKUP(C9733,Datos!$F:$G,6,0)</f>
        <v>#REF!</v>
      </c>
      <c r="W9734" s="11"/>
    </row>
    <row r="9735" ht="15.75" customHeight="1">
      <c r="A9735" s="2" t="s">
        <v>1328</v>
      </c>
      <c r="B9735" s="2" t="s">
        <v>3968</v>
      </c>
      <c r="C9735" s="8">
        <v>15688.0</v>
      </c>
      <c r="D9735" s="2" t="s">
        <v>5313</v>
      </c>
      <c r="E9735" s="2" t="s">
        <v>3247</v>
      </c>
      <c r="F9735" s="2" t="s">
        <v>3970</v>
      </c>
      <c r="G9735" s="2" t="s">
        <v>3971</v>
      </c>
      <c r="H9735" s="2" t="s">
        <v>3250</v>
      </c>
      <c r="I9735" s="11" t="str">
        <f>VLOOKUP(C9734,Datos!$F:$G,6,0)</f>
        <v>#REF!</v>
      </c>
      <c r="W9735" s="11"/>
    </row>
    <row r="9736" ht="15.75" customHeight="1">
      <c r="A9736" s="2" t="s">
        <v>5311</v>
      </c>
      <c r="B9736" s="2" t="s">
        <v>3968</v>
      </c>
      <c r="C9736" s="8">
        <v>15687.0</v>
      </c>
      <c r="D9736" s="2" t="s">
        <v>5312</v>
      </c>
      <c r="E9736" s="2" t="s">
        <v>3247</v>
      </c>
      <c r="F9736" s="2" t="s">
        <v>3970</v>
      </c>
      <c r="G9736" s="2" t="s">
        <v>3971</v>
      </c>
      <c r="H9736" s="2" t="s">
        <v>3223</v>
      </c>
      <c r="I9736" s="11" t="str">
        <f>VLOOKUP(C9735,Datos!$F:$G,6,0)</f>
        <v>#REF!</v>
      </c>
      <c r="W9736" s="11"/>
    </row>
    <row r="9737" ht="15.75" customHeight="1">
      <c r="A9737" s="2" t="s">
        <v>1696</v>
      </c>
      <c r="B9737" s="2" t="s">
        <v>3521</v>
      </c>
      <c r="C9737" s="8">
        <v>249.0</v>
      </c>
      <c r="D9737" s="2" t="s">
        <v>4311</v>
      </c>
      <c r="E9737" s="2" t="s">
        <v>3261</v>
      </c>
      <c r="F9737" s="2" t="s">
        <v>3523</v>
      </c>
      <c r="G9737" s="2" t="s">
        <v>3524</v>
      </c>
      <c r="H9737" s="2" t="s">
        <v>3250</v>
      </c>
      <c r="I9737" s="11" t="str">
        <f>VLOOKUP(C9736,Datos!$F:$G,6,0)</f>
        <v>#REF!</v>
      </c>
      <c r="W9737" s="11"/>
    </row>
    <row r="9738" ht="15.75" customHeight="1">
      <c r="A9738" s="2" t="s">
        <v>5309</v>
      </c>
      <c r="B9738" s="2" t="s">
        <v>3968</v>
      </c>
      <c r="C9738" s="8">
        <v>15686.0</v>
      </c>
      <c r="D9738" s="2" t="s">
        <v>5310</v>
      </c>
      <c r="E9738" s="2" t="s">
        <v>4613</v>
      </c>
      <c r="F9738" s="2" t="s">
        <v>3970</v>
      </c>
      <c r="G9738" s="2" t="s">
        <v>3971</v>
      </c>
      <c r="H9738" s="2" t="s">
        <v>3223</v>
      </c>
      <c r="I9738" s="11" t="str">
        <f>VLOOKUP(C9737,Datos!$F:$G,6,0)</f>
        <v>#REF!</v>
      </c>
      <c r="W9738" s="11"/>
    </row>
    <row r="9739" ht="15.75" customHeight="1">
      <c r="A9739" s="2" t="s">
        <v>534</v>
      </c>
      <c r="B9739" s="2" t="s">
        <v>3968</v>
      </c>
      <c r="C9739" s="8">
        <v>9068.0</v>
      </c>
      <c r="D9739" s="2" t="s">
        <v>4849</v>
      </c>
      <c r="E9739" s="2" t="s">
        <v>3261</v>
      </c>
      <c r="F9739" s="2" t="s">
        <v>3970</v>
      </c>
      <c r="G9739" s="2" t="s">
        <v>4614</v>
      </c>
      <c r="H9739" s="2" t="s">
        <v>3250</v>
      </c>
      <c r="I9739" s="11" t="str">
        <f>VLOOKUP(C9738,Datos!$F:$G,6,0)</f>
        <v>#REF!</v>
      </c>
      <c r="W9739" s="11"/>
    </row>
    <row r="9740" ht="15.75" customHeight="1">
      <c r="A9740" s="2" t="s">
        <v>540</v>
      </c>
      <c r="B9740" s="2" t="s">
        <v>3968</v>
      </c>
      <c r="C9740" s="8">
        <v>7518.0</v>
      </c>
      <c r="D9740" s="2" t="s">
        <v>4845</v>
      </c>
      <c r="E9740" s="2" t="s">
        <v>3261</v>
      </c>
      <c r="F9740" s="2" t="s">
        <v>3970</v>
      </c>
      <c r="G9740" s="2" t="s">
        <v>4614</v>
      </c>
      <c r="H9740" s="2" t="s">
        <v>3250</v>
      </c>
      <c r="I9740" s="11" t="str">
        <f>VLOOKUP(C9739,Datos!$F:$G,6,0)</f>
        <v>#REF!</v>
      </c>
      <c r="W9740" s="11"/>
    </row>
    <row r="9741" ht="15.75" customHeight="1">
      <c r="A9741" s="2" t="s">
        <v>4843</v>
      </c>
      <c r="B9741" s="2" t="s">
        <v>3968</v>
      </c>
      <c r="C9741" s="8">
        <v>7517.0</v>
      </c>
      <c r="D9741" s="2" t="s">
        <v>4844</v>
      </c>
      <c r="E9741" s="2" t="s">
        <v>3303</v>
      </c>
      <c r="F9741" s="2" t="s">
        <v>3970</v>
      </c>
      <c r="G9741" s="2" t="s">
        <v>4614</v>
      </c>
      <c r="H9741" s="2" t="s">
        <v>3250</v>
      </c>
      <c r="I9741" s="11" t="str">
        <f>VLOOKUP(C9740,Datos!$F:$G,6,0)</f>
        <v>#REF!</v>
      </c>
      <c r="W9741" s="11"/>
    </row>
    <row r="9742" ht="15.75" customHeight="1">
      <c r="A9742" s="2" t="s">
        <v>4841</v>
      </c>
      <c r="B9742" s="2" t="s">
        <v>3968</v>
      </c>
      <c r="C9742" s="8">
        <v>7516.0</v>
      </c>
      <c r="D9742" s="2" t="s">
        <v>4842</v>
      </c>
      <c r="E9742" s="2" t="s">
        <v>3453</v>
      </c>
      <c r="F9742" s="2" t="s">
        <v>3970</v>
      </c>
      <c r="G9742" s="2" t="s">
        <v>4614</v>
      </c>
      <c r="H9742" s="2" t="s">
        <v>3250</v>
      </c>
      <c r="I9742" s="11" t="str">
        <f>VLOOKUP(C9741,Datos!$F:$G,6,0)</f>
        <v>#REF!</v>
      </c>
      <c r="W9742" s="11"/>
    </row>
    <row r="9743" ht="15.75" customHeight="1">
      <c r="A9743" s="2" t="s">
        <v>4838</v>
      </c>
      <c r="B9743" s="2" t="s">
        <v>3968</v>
      </c>
      <c r="C9743" s="8">
        <v>7512.0</v>
      </c>
      <c r="D9743" s="2" t="s">
        <v>4839</v>
      </c>
      <c r="E9743" s="2" t="s">
        <v>4464</v>
      </c>
      <c r="F9743" s="2" t="s">
        <v>3970</v>
      </c>
      <c r="G9743" s="2" t="s">
        <v>4614</v>
      </c>
      <c r="H9743" s="2" t="s">
        <v>3223</v>
      </c>
      <c r="I9743" s="11" t="str">
        <f>VLOOKUP(C9742,Datos!$F:$G,6,0)</f>
        <v>#REF!</v>
      </c>
      <c r="W9743" s="11"/>
    </row>
    <row r="9744" ht="15.75" customHeight="1">
      <c r="A9744" s="2" t="s">
        <v>4836</v>
      </c>
      <c r="B9744" s="2" t="s">
        <v>3968</v>
      </c>
      <c r="C9744" s="8">
        <v>7510.0</v>
      </c>
      <c r="D9744" s="2" t="s">
        <v>4837</v>
      </c>
      <c r="E9744" s="2" t="s">
        <v>3303</v>
      </c>
      <c r="F9744" s="2" t="s">
        <v>3970</v>
      </c>
      <c r="G9744" s="2" t="s">
        <v>4614</v>
      </c>
      <c r="H9744" s="2" t="s">
        <v>3223</v>
      </c>
      <c r="I9744" s="11" t="str">
        <f>VLOOKUP(C9743,Datos!$F:$G,6,0)</f>
        <v>#REF!</v>
      </c>
      <c r="W9744" s="11"/>
    </row>
    <row r="9745" ht="15.75" customHeight="1">
      <c r="A9745" s="2" t="s">
        <v>4611</v>
      </c>
      <c r="B9745" s="2" t="s">
        <v>3968</v>
      </c>
      <c r="C9745" s="8">
        <v>7508.0</v>
      </c>
      <c r="D9745" s="2" t="s">
        <v>4612</v>
      </c>
      <c r="E9745" s="2" t="s">
        <v>4613</v>
      </c>
      <c r="F9745" s="2" t="s">
        <v>3970</v>
      </c>
      <c r="G9745" s="2" t="s">
        <v>4614</v>
      </c>
      <c r="H9745" s="2" t="s">
        <v>3250</v>
      </c>
      <c r="I9745" s="11" t="str">
        <f>VLOOKUP(C9744,Datos!$F:$G,6,0)</f>
        <v>#REF!</v>
      </c>
      <c r="W9745" s="11"/>
    </row>
    <row r="9746" ht="15.75" customHeight="1">
      <c r="A9746" s="2" t="s">
        <v>1111</v>
      </c>
      <c r="B9746" s="2" t="s">
        <v>3968</v>
      </c>
      <c r="C9746" s="8">
        <v>7275.0</v>
      </c>
      <c r="D9746" s="2" t="s">
        <v>4431</v>
      </c>
      <c r="E9746" s="2" t="s">
        <v>3453</v>
      </c>
      <c r="F9746" s="2" t="s">
        <v>3970</v>
      </c>
      <c r="G9746" s="2" t="s">
        <v>4432</v>
      </c>
      <c r="H9746" s="2" t="s">
        <v>3231</v>
      </c>
      <c r="I9746" s="11" t="str">
        <f>VLOOKUP(C9745,Datos!$F:$G,6,0)</f>
        <v>#REF!</v>
      </c>
      <c r="W9746" s="11"/>
    </row>
    <row r="9747" ht="15.75" customHeight="1">
      <c r="A9747" s="2" t="s">
        <v>3017</v>
      </c>
      <c r="B9747" s="2" t="s">
        <v>5037</v>
      </c>
      <c r="C9747" s="8">
        <v>15742.0</v>
      </c>
      <c r="D9747" s="2" t="s">
        <v>5038</v>
      </c>
      <c r="E9747" s="2" t="s">
        <v>3261</v>
      </c>
      <c r="F9747" s="2" t="s">
        <v>5039</v>
      </c>
      <c r="G9747" s="2" t="s">
        <v>5040</v>
      </c>
      <c r="H9747" s="2" t="s">
        <v>3223</v>
      </c>
      <c r="I9747" s="11" t="str">
        <f>VLOOKUP(C9746,Datos!$F:$G,6,0)</f>
        <v>#REF!</v>
      </c>
      <c r="W9747" s="11"/>
    </row>
    <row r="9748" ht="15.75" customHeight="1">
      <c r="A9748" s="2" t="s">
        <v>3098</v>
      </c>
      <c r="B9748" s="2" t="s">
        <v>3457</v>
      </c>
      <c r="C9748" s="8">
        <v>9935.0</v>
      </c>
      <c r="D9748" s="2" t="s">
        <v>3785</v>
      </c>
      <c r="E9748" s="2" t="s">
        <v>3261</v>
      </c>
      <c r="F9748" s="2" t="s">
        <v>3229</v>
      </c>
      <c r="G9748" s="2" t="s">
        <v>3786</v>
      </c>
      <c r="H9748" s="2" t="s">
        <v>3223</v>
      </c>
      <c r="I9748" s="11" t="str">
        <f>VLOOKUP(C9747,Datos!$F:$G,6,0)</f>
        <v>#REF!</v>
      </c>
      <c r="W9748" s="11"/>
    </row>
    <row r="9749" ht="15.75" customHeight="1">
      <c r="A9749" s="2" t="s">
        <v>1781</v>
      </c>
      <c r="B9749" s="2" t="s">
        <v>3521</v>
      </c>
      <c r="C9749" s="16" t="s">
        <v>1783</v>
      </c>
      <c r="D9749" s="2" t="s">
        <v>3886</v>
      </c>
      <c r="E9749" s="2" t="s">
        <v>3261</v>
      </c>
      <c r="F9749" s="2" t="s">
        <v>3523</v>
      </c>
      <c r="G9749" s="2" t="s">
        <v>4203</v>
      </c>
      <c r="H9749" s="2" t="s">
        <v>3223</v>
      </c>
      <c r="I9749" s="11" t="str">
        <f>VLOOKUP(C9748,Datos!$F:$G,6,0)</f>
        <v>#REF!</v>
      </c>
      <c r="W9749" s="11"/>
    </row>
    <row r="9750" ht="15.75" customHeight="1">
      <c r="A9750" s="2" t="s">
        <v>1690</v>
      </c>
      <c r="B9750" s="2" t="s">
        <v>3521</v>
      </c>
      <c r="C9750" s="8">
        <v>9931.0</v>
      </c>
      <c r="D9750" s="2" t="s">
        <v>3888</v>
      </c>
      <c r="E9750" s="2" t="s">
        <v>3261</v>
      </c>
      <c r="F9750" s="2" t="s">
        <v>3523</v>
      </c>
      <c r="G9750" s="2" t="s">
        <v>4736</v>
      </c>
      <c r="H9750" s="2" t="s">
        <v>3223</v>
      </c>
      <c r="I9750" s="11" t="str">
        <f>VLOOKUP(C9749,Datos!$F:$G,6,0)</f>
        <v>#REF!</v>
      </c>
      <c r="W9750" s="11"/>
    </row>
    <row r="9751" ht="15.75" customHeight="1">
      <c r="A9751" s="2" t="s">
        <v>1715</v>
      </c>
      <c r="B9751" s="2" t="s">
        <v>3521</v>
      </c>
      <c r="C9751" s="8">
        <v>2780.0</v>
      </c>
      <c r="D9751" s="2" t="s">
        <v>3522</v>
      </c>
      <c r="E9751" s="2" t="s">
        <v>3261</v>
      </c>
      <c r="F9751" s="2" t="s">
        <v>3523</v>
      </c>
      <c r="G9751" s="2" t="s">
        <v>3524</v>
      </c>
      <c r="H9751" s="2" t="s">
        <v>3223</v>
      </c>
      <c r="I9751" s="11" t="str">
        <f>VLOOKUP(C9750,Datos!$F:$G,6,0)</f>
        <v>#REF!</v>
      </c>
      <c r="W9751" s="11"/>
    </row>
    <row r="9752" ht="15.75" customHeight="1">
      <c r="A9752" s="2" t="s">
        <v>1769</v>
      </c>
      <c r="B9752" s="2" t="s">
        <v>3521</v>
      </c>
      <c r="C9752" s="8">
        <v>468.0</v>
      </c>
      <c r="D9752" s="2" t="s">
        <v>3891</v>
      </c>
      <c r="E9752" s="2" t="s">
        <v>3261</v>
      </c>
      <c r="F9752" s="2" t="s">
        <v>3523</v>
      </c>
      <c r="G9752" s="2" t="s">
        <v>3524</v>
      </c>
      <c r="H9752" s="2" t="s">
        <v>3231</v>
      </c>
      <c r="I9752" s="11" t="str">
        <f>VLOOKUP(C9751,Datos!$F:$G,6,0)</f>
        <v>#REF!</v>
      </c>
      <c r="W9752" s="11"/>
    </row>
    <row r="9753" ht="15.75" customHeight="1">
      <c r="A9753" s="2" t="s">
        <v>1758</v>
      </c>
      <c r="B9753" s="2" t="s">
        <v>3521</v>
      </c>
      <c r="C9753" s="16" t="s">
        <v>1760</v>
      </c>
      <c r="D9753" s="2" t="s">
        <v>3884</v>
      </c>
      <c r="E9753" s="2" t="s">
        <v>3261</v>
      </c>
      <c r="F9753" s="2" t="s">
        <v>3523</v>
      </c>
      <c r="G9753" s="2" t="s">
        <v>3524</v>
      </c>
      <c r="H9753" s="2" t="s">
        <v>3223</v>
      </c>
      <c r="I9753" s="11" t="str">
        <f>VLOOKUP(C9752,Datos!$F:$G,6,0)</f>
        <v>#REF!</v>
      </c>
      <c r="W9753" s="11"/>
    </row>
    <row r="9754" ht="15.75" customHeight="1">
      <c r="A9754" s="2" t="s">
        <v>1747</v>
      </c>
      <c r="B9754" s="2" t="s">
        <v>3521</v>
      </c>
      <c r="C9754" s="8">
        <v>431.0</v>
      </c>
      <c r="D9754" s="2" t="s">
        <v>3890</v>
      </c>
      <c r="E9754" s="2" t="s">
        <v>3261</v>
      </c>
      <c r="F9754" s="2" t="s">
        <v>3523</v>
      </c>
      <c r="G9754" s="2" t="s">
        <v>3524</v>
      </c>
      <c r="H9754" s="2" t="s">
        <v>3223</v>
      </c>
      <c r="I9754" s="11" t="str">
        <f>VLOOKUP(C9753,Datos!$F:$G,6,0)</f>
        <v>#REF!</v>
      </c>
      <c r="W9754" s="11"/>
    </row>
    <row r="9755" ht="15.75" customHeight="1">
      <c r="A9755" s="2" t="s">
        <v>1734</v>
      </c>
      <c r="B9755" s="2" t="s">
        <v>3521</v>
      </c>
      <c r="C9755" s="8">
        <v>387.0</v>
      </c>
      <c r="D9755" s="2" t="s">
        <v>4457</v>
      </c>
      <c r="E9755" s="2" t="s">
        <v>3261</v>
      </c>
      <c r="F9755" s="2" t="s">
        <v>3523</v>
      </c>
      <c r="G9755" s="2" t="s">
        <v>3524</v>
      </c>
      <c r="H9755" s="2" t="s">
        <v>3250</v>
      </c>
      <c r="I9755" s="11" t="str">
        <f>VLOOKUP(C9754,Datos!$F:$G,6,0)</f>
        <v>#REF!</v>
      </c>
      <c r="W9755" s="11"/>
    </row>
    <row r="9756" ht="15.75" customHeight="1">
      <c r="A9756" s="2" t="s">
        <v>1696</v>
      </c>
      <c r="B9756" s="2" t="s">
        <v>3521</v>
      </c>
      <c r="C9756" s="8">
        <v>249.0</v>
      </c>
      <c r="D9756" s="2" t="s">
        <v>4311</v>
      </c>
      <c r="E9756" s="2" t="s">
        <v>3261</v>
      </c>
      <c r="F9756" s="2" t="s">
        <v>3523</v>
      </c>
      <c r="G9756" s="2" t="s">
        <v>3524</v>
      </c>
      <c r="H9756" s="2" t="s">
        <v>3250</v>
      </c>
      <c r="I9756" s="11" t="str">
        <f>VLOOKUP(C9755,Datos!$F:$G,6,0)</f>
        <v>#REF!</v>
      </c>
      <c r="W9756" s="11"/>
    </row>
    <row r="9757" ht="15.75" customHeight="1">
      <c r="A9757" s="2" t="s">
        <v>1794</v>
      </c>
      <c r="B9757" s="2" t="s">
        <v>3521</v>
      </c>
      <c r="C9757" s="8">
        <v>2.0</v>
      </c>
      <c r="D9757" s="2" t="s">
        <v>3805</v>
      </c>
      <c r="E9757" s="2" t="s">
        <v>3261</v>
      </c>
      <c r="F9757" s="2" t="s">
        <v>3523</v>
      </c>
      <c r="G9757" s="2" t="s">
        <v>3806</v>
      </c>
      <c r="H9757" s="2" t="s">
        <v>3223</v>
      </c>
      <c r="I9757" s="11" t="str">
        <f>VLOOKUP(C9756,Datos!$F:$G,6,0)</f>
        <v>#REF!</v>
      </c>
      <c r="W9757" s="11"/>
    </row>
    <row r="9758" ht="15.75" customHeight="1">
      <c r="A9758" s="2" t="s">
        <v>770</v>
      </c>
      <c r="B9758" s="2" t="s">
        <v>4704</v>
      </c>
      <c r="C9758" s="8">
        <v>13548.0</v>
      </c>
      <c r="D9758" s="2" t="s">
        <v>6014</v>
      </c>
      <c r="E9758" s="2" t="s">
        <v>3261</v>
      </c>
      <c r="F9758" s="2" t="s">
        <v>5032</v>
      </c>
      <c r="G9758" s="2" t="s">
        <v>6015</v>
      </c>
      <c r="H9758" s="2" t="s">
        <v>3250</v>
      </c>
      <c r="I9758" s="11" t="str">
        <f>VLOOKUP(C9757,Datos!$F:$G,6,0)</f>
        <v>#REF!</v>
      </c>
      <c r="W9758" s="11"/>
    </row>
    <row r="9759" ht="15.75" customHeight="1">
      <c r="A9759" s="2" t="s">
        <v>516</v>
      </c>
      <c r="B9759" s="2" t="s">
        <v>3968</v>
      </c>
      <c r="C9759" s="8">
        <v>17909.0</v>
      </c>
      <c r="D9759" s="2" t="s">
        <v>4436</v>
      </c>
      <c r="E9759" s="2" t="s">
        <v>3453</v>
      </c>
      <c r="F9759" s="2" t="s">
        <v>4437</v>
      </c>
      <c r="G9759" s="2" t="s">
        <v>4438</v>
      </c>
      <c r="H9759" s="2" t="s">
        <v>3223</v>
      </c>
      <c r="I9759" s="11" t="str">
        <f>VLOOKUP(C9758,Datos!$F:$G,6,0)</f>
        <v>#REF!</v>
      </c>
      <c r="W9759" s="11"/>
    </row>
    <row r="9760" ht="15.75" customHeight="1">
      <c r="A9760" s="2" t="s">
        <v>4703</v>
      </c>
      <c r="B9760" s="2" t="s">
        <v>4704</v>
      </c>
      <c r="C9760" s="8">
        <v>12827.0</v>
      </c>
      <c r="D9760" s="2" t="s">
        <v>4705</v>
      </c>
      <c r="E9760" s="2" t="s">
        <v>3261</v>
      </c>
      <c r="F9760" s="2" t="s">
        <v>3837</v>
      </c>
      <c r="G9760" s="2" t="s">
        <v>4706</v>
      </c>
      <c r="H9760" s="2" t="s">
        <v>3223</v>
      </c>
      <c r="I9760" s="11" t="str">
        <f>VLOOKUP(C9759,Datos!$F:$G,6,0)</f>
        <v>#REF!</v>
      </c>
      <c r="W9760" s="11"/>
    </row>
    <row r="9761" ht="15.75" customHeight="1">
      <c r="A9761" s="2" t="s">
        <v>3167</v>
      </c>
      <c r="B9761" s="2" t="e">
        <v>#N/A</v>
      </c>
      <c r="C9761" s="8" t="e">
        <v>#N/A</v>
      </c>
      <c r="D9761" s="2" t="e">
        <v>#N/A</v>
      </c>
      <c r="E9761" s="2" t="e">
        <v>#N/A</v>
      </c>
      <c r="F9761" s="2" t="e">
        <v>#N/A</v>
      </c>
      <c r="G9761" s="2" t="e">
        <v>#N/A</v>
      </c>
      <c r="H9761" s="2" t="e">
        <v>#N/A</v>
      </c>
      <c r="I9761" s="11" t="str">
        <f>VLOOKUP(C9760,Datos!$F:$G,6,0)</f>
        <v>#REF!</v>
      </c>
      <c r="W9761" s="11"/>
    </row>
    <row r="9762" ht="15.75" customHeight="1">
      <c r="A9762" s="2" t="s">
        <v>3167</v>
      </c>
      <c r="B9762" s="2" t="e">
        <v>#N/A</v>
      </c>
      <c r="C9762" s="8" t="e">
        <v>#N/A</v>
      </c>
      <c r="D9762" s="2" t="e">
        <v>#N/A</v>
      </c>
      <c r="E9762" s="2" t="e">
        <v>#N/A</v>
      </c>
      <c r="F9762" s="2" t="e">
        <v>#N/A</v>
      </c>
      <c r="G9762" s="2" t="e">
        <v>#N/A</v>
      </c>
      <c r="H9762" s="2" t="e">
        <v>#N/A</v>
      </c>
      <c r="I9762" s="11" t="str">
        <f>VLOOKUP(C9761,Datos!$F:$G,6,0)</f>
        <v>#N/A</v>
      </c>
      <c r="W9762" s="11"/>
    </row>
    <row r="9763" ht="15.75" customHeight="1">
      <c r="A9763" s="2" t="s">
        <v>3167</v>
      </c>
      <c r="B9763" s="2" t="e">
        <v>#N/A</v>
      </c>
      <c r="C9763" s="8" t="e">
        <v>#N/A</v>
      </c>
      <c r="D9763" s="2" t="e">
        <v>#N/A</v>
      </c>
      <c r="E9763" s="2" t="e">
        <v>#N/A</v>
      </c>
      <c r="F9763" s="2" t="e">
        <v>#N/A</v>
      </c>
      <c r="G9763" s="2" t="e">
        <v>#N/A</v>
      </c>
      <c r="H9763" s="2" t="e">
        <v>#N/A</v>
      </c>
      <c r="I9763" s="11" t="str">
        <f>VLOOKUP(C9762,Datos!$F:$G,6,0)</f>
        <v>#N/A</v>
      </c>
      <c r="W9763" s="11"/>
    </row>
    <row r="9764" ht="15.75" customHeight="1">
      <c r="A9764" s="2" t="s">
        <v>3167</v>
      </c>
      <c r="B9764" s="2" t="e">
        <v>#N/A</v>
      </c>
      <c r="C9764" s="8" t="e">
        <v>#N/A</v>
      </c>
      <c r="D9764" s="2" t="e">
        <v>#N/A</v>
      </c>
      <c r="E9764" s="2" t="e">
        <v>#N/A</v>
      </c>
      <c r="F9764" s="2" t="e">
        <v>#N/A</v>
      </c>
      <c r="G9764" s="2" t="e">
        <v>#N/A</v>
      </c>
      <c r="H9764" s="2" t="e">
        <v>#N/A</v>
      </c>
      <c r="I9764" s="11" t="str">
        <f>VLOOKUP(C9763,Datos!$F:$G,6,0)</f>
        <v>#N/A</v>
      </c>
      <c r="W9764" s="11"/>
    </row>
    <row r="9765" ht="15.75" customHeight="1">
      <c r="A9765" s="2" t="s">
        <v>3167</v>
      </c>
      <c r="B9765" s="2" t="e">
        <v>#N/A</v>
      </c>
      <c r="C9765" s="8" t="e">
        <v>#N/A</v>
      </c>
      <c r="D9765" s="2" t="e">
        <v>#N/A</v>
      </c>
      <c r="E9765" s="2" t="e">
        <v>#N/A</v>
      </c>
      <c r="F9765" s="2" t="e">
        <v>#N/A</v>
      </c>
      <c r="G9765" s="2" t="e">
        <v>#N/A</v>
      </c>
      <c r="H9765" s="2" t="e">
        <v>#N/A</v>
      </c>
      <c r="I9765" s="11" t="str">
        <f>VLOOKUP(C9764,Datos!$F:$G,6,0)</f>
        <v>#N/A</v>
      </c>
      <c r="W9765" s="11"/>
    </row>
    <row r="9766" ht="15.75" customHeight="1">
      <c r="A9766" s="2" t="s">
        <v>3167</v>
      </c>
      <c r="B9766" s="2" t="e">
        <v>#N/A</v>
      </c>
      <c r="C9766" s="8" t="e">
        <v>#N/A</v>
      </c>
      <c r="D9766" s="2" t="e">
        <v>#N/A</v>
      </c>
      <c r="E9766" s="2" t="e">
        <v>#N/A</v>
      </c>
      <c r="F9766" s="2" t="e">
        <v>#N/A</v>
      </c>
      <c r="G9766" s="2" t="e">
        <v>#N/A</v>
      </c>
      <c r="H9766" s="2" t="e">
        <v>#N/A</v>
      </c>
      <c r="I9766" s="11" t="str">
        <f>VLOOKUP(C9765,Datos!$F:$G,6,0)</f>
        <v>#N/A</v>
      </c>
      <c r="W9766" s="11"/>
    </row>
    <row r="9767" ht="15.75" customHeight="1">
      <c r="A9767" s="2" t="s">
        <v>3167</v>
      </c>
      <c r="B9767" s="2" t="e">
        <v>#N/A</v>
      </c>
      <c r="C9767" s="8" t="e">
        <v>#N/A</v>
      </c>
      <c r="D9767" s="2" t="e">
        <v>#N/A</v>
      </c>
      <c r="E9767" s="2" t="e">
        <v>#N/A</v>
      </c>
      <c r="F9767" s="2" t="e">
        <v>#N/A</v>
      </c>
      <c r="G9767" s="2" t="e">
        <v>#N/A</v>
      </c>
      <c r="H9767" s="2" t="e">
        <v>#N/A</v>
      </c>
      <c r="I9767" s="11" t="str">
        <f>VLOOKUP(C9766,Datos!$F:$G,6,0)</f>
        <v>#N/A</v>
      </c>
      <c r="W9767" s="11"/>
    </row>
    <row r="9768" ht="15.75" customHeight="1">
      <c r="A9768" s="2" t="s">
        <v>3167</v>
      </c>
      <c r="B9768" s="2" t="e">
        <v>#N/A</v>
      </c>
      <c r="C9768" s="8" t="e">
        <v>#N/A</v>
      </c>
      <c r="D9768" s="2" t="e">
        <v>#N/A</v>
      </c>
      <c r="E9768" s="2" t="e">
        <v>#N/A</v>
      </c>
      <c r="F9768" s="2" t="e">
        <v>#N/A</v>
      </c>
      <c r="G9768" s="2" t="e">
        <v>#N/A</v>
      </c>
      <c r="H9768" s="2" t="e">
        <v>#N/A</v>
      </c>
      <c r="I9768" s="11" t="str">
        <f>VLOOKUP(C9767,Datos!$F:$G,6,0)</f>
        <v>#N/A</v>
      </c>
      <c r="W9768" s="11"/>
    </row>
    <row r="9769" ht="15.75" customHeight="1">
      <c r="A9769" s="2" t="s">
        <v>3167</v>
      </c>
      <c r="B9769" s="2" t="e">
        <v>#N/A</v>
      </c>
      <c r="C9769" s="8" t="e">
        <v>#N/A</v>
      </c>
      <c r="D9769" s="2" t="e">
        <v>#N/A</v>
      </c>
      <c r="E9769" s="2" t="e">
        <v>#N/A</v>
      </c>
      <c r="F9769" s="2" t="e">
        <v>#N/A</v>
      </c>
      <c r="G9769" s="2" t="e">
        <v>#N/A</v>
      </c>
      <c r="H9769" s="2" t="e">
        <v>#N/A</v>
      </c>
      <c r="I9769" s="11" t="str">
        <f>VLOOKUP(C9768,Datos!$F:$G,6,0)</f>
        <v>#N/A</v>
      </c>
      <c r="W9769" s="11"/>
    </row>
    <row r="9770" ht="15.75" customHeight="1">
      <c r="A9770" s="2" t="s">
        <v>518</v>
      </c>
      <c r="B9770" s="2" t="s">
        <v>3968</v>
      </c>
      <c r="C9770" s="8">
        <v>17908.0</v>
      </c>
      <c r="D9770" s="2" t="s">
        <v>6266</v>
      </c>
      <c r="E9770" s="2" t="s">
        <v>3453</v>
      </c>
      <c r="F9770" s="2" t="s">
        <v>4437</v>
      </c>
      <c r="G9770" s="2" t="s">
        <v>4438</v>
      </c>
      <c r="H9770" s="2" t="s">
        <v>3223</v>
      </c>
      <c r="I9770" s="11" t="str">
        <f>VLOOKUP(C9769,Datos!$F:$G,6,0)</f>
        <v>#N/A</v>
      </c>
      <c r="W9770" s="11"/>
    </row>
    <row r="9771" ht="15.75" customHeight="1">
      <c r="A9771" s="2" t="s">
        <v>3167</v>
      </c>
      <c r="B9771" s="2" t="e">
        <v>#N/A</v>
      </c>
      <c r="C9771" s="8" t="e">
        <v>#N/A</v>
      </c>
      <c r="D9771" s="2" t="e">
        <v>#N/A</v>
      </c>
      <c r="E9771" s="2" t="e">
        <v>#N/A</v>
      </c>
      <c r="F9771" s="2" t="e">
        <v>#N/A</v>
      </c>
      <c r="G9771" s="2" t="e">
        <v>#N/A</v>
      </c>
      <c r="H9771" s="2" t="e">
        <v>#N/A</v>
      </c>
      <c r="I9771" s="11" t="str">
        <f>VLOOKUP(C9770,Datos!$F:$G,6,0)</f>
        <v>#REF!</v>
      </c>
      <c r="W9771" s="11"/>
    </row>
    <row r="9772" ht="15.75" customHeight="1">
      <c r="A9772" s="2" t="s">
        <v>3167</v>
      </c>
      <c r="B9772" s="2" t="e">
        <v>#N/A</v>
      </c>
      <c r="C9772" s="8" t="e">
        <v>#N/A</v>
      </c>
      <c r="D9772" s="2" t="e">
        <v>#N/A</v>
      </c>
      <c r="E9772" s="2" t="e">
        <v>#N/A</v>
      </c>
      <c r="F9772" s="2" t="e">
        <v>#N/A</v>
      </c>
      <c r="G9772" s="2" t="e">
        <v>#N/A</v>
      </c>
      <c r="H9772" s="2" t="e">
        <v>#N/A</v>
      </c>
      <c r="I9772" s="11" t="str">
        <f>VLOOKUP(C9771,Datos!$F:$G,6,0)</f>
        <v>#N/A</v>
      </c>
      <c r="W9772" s="11"/>
    </row>
    <row r="9773" ht="15.75" customHeight="1">
      <c r="A9773" s="2" t="s">
        <v>5585</v>
      </c>
      <c r="B9773" s="2" t="s">
        <v>5518</v>
      </c>
      <c r="C9773" s="16" t="s">
        <v>3404</v>
      </c>
      <c r="D9773" s="2" t="s">
        <v>5586</v>
      </c>
      <c r="E9773" s="2" t="s">
        <v>3261</v>
      </c>
      <c r="F9773" s="2" t="s">
        <v>4985</v>
      </c>
      <c r="G9773" s="2" t="s">
        <v>5521</v>
      </c>
      <c r="H9773" s="2" t="s">
        <v>3223</v>
      </c>
      <c r="I9773" s="11" t="str">
        <f>VLOOKUP(C9772,Datos!$F:$G,6,0)</f>
        <v>#N/A</v>
      </c>
      <c r="W9773" s="11"/>
    </row>
    <row r="9774" ht="15.75" customHeight="1">
      <c r="A9774" s="2" t="s">
        <v>6094</v>
      </c>
      <c r="B9774" s="2" t="s">
        <v>4173</v>
      </c>
      <c r="C9774" s="8">
        <v>16945.0</v>
      </c>
      <c r="D9774" s="2" t="s">
        <v>6095</v>
      </c>
      <c r="E9774" s="2" t="s">
        <v>3238</v>
      </c>
      <c r="F9774" s="2" t="s">
        <v>4402</v>
      </c>
      <c r="G9774" s="2" t="s">
        <v>6096</v>
      </c>
      <c r="H9774" s="2" t="s">
        <v>3223</v>
      </c>
      <c r="I9774" s="11" t="str">
        <f>VLOOKUP(C9773,Datos!$F:$G,6,0)</f>
        <v>#REF!</v>
      </c>
      <c r="W9774" s="11"/>
    </row>
    <row r="9775" ht="15.75" customHeight="1">
      <c r="A9775" s="2" t="s">
        <v>6267</v>
      </c>
      <c r="B9775" s="2" t="s">
        <v>4874</v>
      </c>
      <c r="C9775" s="8">
        <v>18144.0</v>
      </c>
      <c r="D9775" s="2" t="s">
        <v>6268</v>
      </c>
      <c r="E9775" s="2" t="s">
        <v>3261</v>
      </c>
      <c r="F9775" s="2" t="s">
        <v>6269</v>
      </c>
      <c r="G9775" s="2" t="s">
        <v>6270</v>
      </c>
      <c r="H9775" s="2" t="s">
        <v>3223</v>
      </c>
      <c r="I9775" s="11" t="str">
        <f>VLOOKUP(C9774,Datos!$F:$G,6,0)</f>
        <v>#REF!</v>
      </c>
      <c r="W9775" s="11"/>
    </row>
    <row r="9776" ht="15.75" customHeight="1">
      <c r="A9776" s="2" t="s">
        <v>6267</v>
      </c>
      <c r="B9776" s="2" t="s">
        <v>4874</v>
      </c>
      <c r="C9776" s="8">
        <v>18144.0</v>
      </c>
      <c r="D9776" s="2" t="s">
        <v>6268</v>
      </c>
      <c r="E9776" s="2" t="s">
        <v>3261</v>
      </c>
      <c r="F9776" s="2" t="s">
        <v>6269</v>
      </c>
      <c r="G9776" s="2" t="s">
        <v>6270</v>
      </c>
      <c r="H9776" s="2" t="s">
        <v>3223</v>
      </c>
      <c r="I9776" s="11" t="str">
        <f>VLOOKUP(C9775,Datos!$F:$G,6,0)</f>
        <v>#REF!</v>
      </c>
      <c r="W9776" s="11"/>
    </row>
    <row r="9777" ht="15.75" customHeight="1">
      <c r="A9777" s="2" t="s">
        <v>4066</v>
      </c>
      <c r="B9777" s="2" t="s">
        <v>4067</v>
      </c>
      <c r="C9777" s="8">
        <v>16917.0</v>
      </c>
      <c r="D9777" s="2" t="s">
        <v>4068</v>
      </c>
      <c r="E9777" s="2" t="s">
        <v>3238</v>
      </c>
      <c r="F9777" s="2" t="s">
        <v>4069</v>
      </c>
      <c r="G9777" s="2" t="s">
        <v>4070</v>
      </c>
      <c r="H9777" s="2" t="s">
        <v>3223</v>
      </c>
      <c r="I9777" s="11" t="str">
        <f>VLOOKUP(C9776,Datos!$F:$G,6,0)</f>
        <v>#REF!</v>
      </c>
      <c r="W9777" s="11"/>
    </row>
    <row r="9778" ht="15.75" customHeight="1">
      <c r="A9778" s="2" t="s">
        <v>5946</v>
      </c>
      <c r="B9778" s="2" t="s">
        <v>4067</v>
      </c>
      <c r="C9778" s="8">
        <v>17049.0</v>
      </c>
      <c r="D9778" s="2" t="s">
        <v>5947</v>
      </c>
      <c r="E9778" s="2" t="s">
        <v>3247</v>
      </c>
      <c r="F9778" s="2" t="s">
        <v>4069</v>
      </c>
      <c r="G9778" s="2" t="s">
        <v>4070</v>
      </c>
      <c r="H9778" s="2" t="s">
        <v>3223</v>
      </c>
      <c r="I9778" s="11" t="str">
        <f>VLOOKUP(C9777,Datos!$F:$G,6,0)</f>
        <v>#REF!</v>
      </c>
      <c r="W9778" s="11"/>
    </row>
    <row r="9779" ht="15.75" customHeight="1">
      <c r="A9779" s="2" t="s">
        <v>964</v>
      </c>
      <c r="B9779" s="2" t="s">
        <v>4067</v>
      </c>
      <c r="C9779" s="8">
        <v>1706.0</v>
      </c>
      <c r="D9779" s="2" t="s">
        <v>4417</v>
      </c>
      <c r="E9779" s="2" t="s">
        <v>4341</v>
      </c>
      <c r="F9779" s="2" t="s">
        <v>3229</v>
      </c>
      <c r="G9779" s="2" t="s">
        <v>4418</v>
      </c>
      <c r="H9779" s="2" t="s">
        <v>3250</v>
      </c>
      <c r="I9779" s="11" t="str">
        <f>VLOOKUP(C9778,Datos!$F:$G,6,0)</f>
        <v>#REF!</v>
      </c>
      <c r="W9779" s="11"/>
    </row>
    <row r="9780" ht="15.75" customHeight="1">
      <c r="A9780" s="2" t="s">
        <v>3167</v>
      </c>
      <c r="B9780" s="2" t="e">
        <v>#N/A</v>
      </c>
      <c r="C9780" s="8" t="e">
        <v>#N/A</v>
      </c>
      <c r="D9780" s="2" t="e">
        <v>#N/A</v>
      </c>
      <c r="E9780" s="2" t="e">
        <v>#N/A</v>
      </c>
      <c r="F9780" s="2" t="e">
        <v>#N/A</v>
      </c>
      <c r="G9780" s="2" t="e">
        <v>#N/A</v>
      </c>
      <c r="H9780" s="2" t="e">
        <v>#N/A</v>
      </c>
      <c r="I9780" s="11" t="str">
        <f>VLOOKUP(C9779,Datos!$F:$G,6,0)</f>
        <v>#REF!</v>
      </c>
      <c r="W9780" s="11"/>
    </row>
    <row r="9781" ht="15.75" customHeight="1">
      <c r="A9781" s="2" t="s">
        <v>520</v>
      </c>
      <c r="B9781" s="2" t="s">
        <v>3968</v>
      </c>
      <c r="C9781" s="8">
        <v>17907.0</v>
      </c>
      <c r="D9781" s="2" t="s">
        <v>4618</v>
      </c>
      <c r="E9781" s="2" t="s">
        <v>3453</v>
      </c>
      <c r="F9781" s="2" t="s">
        <v>4437</v>
      </c>
      <c r="G9781" s="2" t="s">
        <v>4438</v>
      </c>
      <c r="H9781" s="2" t="s">
        <v>3223</v>
      </c>
      <c r="I9781" s="11" t="str">
        <f>VLOOKUP(C9780,Datos!$F:$G,6,0)</f>
        <v>#N/A</v>
      </c>
      <c r="W9781" s="11"/>
    </row>
    <row r="9782" ht="15.75" customHeight="1">
      <c r="A9782" s="2" t="s">
        <v>1870</v>
      </c>
      <c r="B9782" s="2" t="s">
        <v>3521</v>
      </c>
      <c r="C9782" s="8">
        <v>15593.0</v>
      </c>
      <c r="D9782" s="2" t="s">
        <v>3900</v>
      </c>
      <c r="E9782" s="2" t="s">
        <v>3261</v>
      </c>
      <c r="F9782" s="2" t="s">
        <v>3350</v>
      </c>
      <c r="G9782" s="2" t="s">
        <v>4103</v>
      </c>
      <c r="H9782" s="2" t="s">
        <v>3223</v>
      </c>
      <c r="I9782" s="11" t="str">
        <f>VLOOKUP(C9781,Datos!$F:$G,6,0)</f>
        <v>#REF!</v>
      </c>
      <c r="W9782" s="11"/>
    </row>
    <row r="9783" ht="15.75" customHeight="1">
      <c r="A9783" s="2" t="s">
        <v>1987</v>
      </c>
      <c r="B9783" s="2" t="s">
        <v>3218</v>
      </c>
      <c r="C9783" s="8">
        <v>16767.0</v>
      </c>
      <c r="D9783" s="2" t="s">
        <v>4039</v>
      </c>
      <c r="E9783" s="2" t="s">
        <v>3247</v>
      </c>
      <c r="F9783" s="2" t="s">
        <v>3221</v>
      </c>
      <c r="G9783" s="2" t="s">
        <v>3337</v>
      </c>
      <c r="H9783" s="2" t="s">
        <v>3223</v>
      </c>
      <c r="I9783" s="11" t="str">
        <f>VLOOKUP(C9782,Datos!$F:$G,6,0)</f>
        <v>#REF!</v>
      </c>
      <c r="W9783" s="11"/>
    </row>
    <row r="9784" ht="15.75" customHeight="1">
      <c r="A9784" s="2" t="s">
        <v>1362</v>
      </c>
      <c r="B9784" s="2" t="s">
        <v>3457</v>
      </c>
      <c r="C9784" s="16" t="s">
        <v>1364</v>
      </c>
      <c r="D9784" s="2" t="s">
        <v>4321</v>
      </c>
      <c r="E9784" s="2" t="s">
        <v>3261</v>
      </c>
      <c r="F9784" s="2" t="s">
        <v>3459</v>
      </c>
      <c r="G9784" s="2" t="s">
        <v>3460</v>
      </c>
      <c r="H9784" s="2" t="s">
        <v>3223</v>
      </c>
      <c r="I9784" s="11" t="str">
        <f>VLOOKUP(C9783,Datos!$F:$G,6,0)</f>
        <v>#REF!</v>
      </c>
      <c r="W9784" s="11"/>
    </row>
    <row r="9785" ht="15.75" customHeight="1">
      <c r="A9785" s="2" t="s">
        <v>1337</v>
      </c>
      <c r="B9785" s="2" t="s">
        <v>3218</v>
      </c>
      <c r="C9785" s="8">
        <v>15447.0</v>
      </c>
      <c r="D9785" s="2" t="s">
        <v>4007</v>
      </c>
      <c r="E9785" s="2" t="s">
        <v>3247</v>
      </c>
      <c r="F9785" s="2" t="s">
        <v>3221</v>
      </c>
      <c r="G9785" s="2" t="s">
        <v>3337</v>
      </c>
      <c r="H9785" s="2" t="s">
        <v>3223</v>
      </c>
      <c r="I9785" s="11" t="str">
        <f>VLOOKUP(C9784,Datos!$F:$G,6,0)</f>
        <v>#REF!</v>
      </c>
      <c r="W9785" s="11"/>
    </row>
    <row r="9786" ht="15.75" customHeight="1">
      <c r="A9786" s="2" t="s">
        <v>1286</v>
      </c>
      <c r="B9786" s="2" t="s">
        <v>3218</v>
      </c>
      <c r="C9786" s="8">
        <v>10047.0</v>
      </c>
      <c r="D9786" s="2" t="s">
        <v>3548</v>
      </c>
      <c r="E9786" s="2" t="s">
        <v>3247</v>
      </c>
      <c r="F9786" s="2" t="s">
        <v>3221</v>
      </c>
      <c r="G9786" s="2" t="s">
        <v>3239</v>
      </c>
      <c r="H9786" s="2" t="s">
        <v>3223</v>
      </c>
      <c r="I9786" s="11" t="str">
        <f>VLOOKUP(C9785,Datos!$F:$G,6,0)</f>
        <v>#REF!</v>
      </c>
      <c r="W9786" s="11"/>
    </row>
    <row r="9787" ht="15.75" customHeight="1">
      <c r="A9787" s="2" t="s">
        <v>1337</v>
      </c>
      <c r="B9787" s="2" t="s">
        <v>3218</v>
      </c>
      <c r="C9787" s="8">
        <v>15447.0</v>
      </c>
      <c r="D9787" s="2" t="s">
        <v>4007</v>
      </c>
      <c r="E9787" s="2" t="s">
        <v>3247</v>
      </c>
      <c r="F9787" s="2" t="s">
        <v>3221</v>
      </c>
      <c r="G9787" s="2" t="s">
        <v>3337</v>
      </c>
      <c r="H9787" s="2" t="s">
        <v>3223</v>
      </c>
      <c r="I9787" s="11" t="str">
        <f>VLOOKUP(C9786,Datos!$F:$G,6,0)</f>
        <v>#REF!</v>
      </c>
      <c r="W9787" s="11"/>
    </row>
    <row r="9788" ht="15.75" customHeight="1">
      <c r="A9788" s="2" t="s">
        <v>6271</v>
      </c>
      <c r="B9788" s="2" t="s">
        <v>3827</v>
      </c>
      <c r="C9788" s="8">
        <v>15599.0</v>
      </c>
      <c r="D9788" s="2" t="s">
        <v>3984</v>
      </c>
      <c r="E9788" s="2" t="s">
        <v>3261</v>
      </c>
      <c r="F9788" s="2" t="s">
        <v>3829</v>
      </c>
      <c r="G9788" s="2" t="s">
        <v>3830</v>
      </c>
      <c r="H9788" s="2" t="s">
        <v>3223</v>
      </c>
      <c r="I9788" s="11" t="str">
        <f>VLOOKUP(C9787,Datos!$F:$G,6,0)</f>
        <v>#REF!</v>
      </c>
      <c r="W9788" s="11"/>
    </row>
    <row r="9789" ht="15.75" customHeight="1">
      <c r="A9789" s="2" t="s">
        <v>3067</v>
      </c>
      <c r="B9789" s="2" t="s">
        <v>3254</v>
      </c>
      <c r="C9789" s="8">
        <v>11315.0</v>
      </c>
      <c r="D9789" s="2" t="s">
        <v>3527</v>
      </c>
      <c r="E9789" s="2" t="s">
        <v>3220</v>
      </c>
      <c r="F9789" s="2" t="s">
        <v>3229</v>
      </c>
      <c r="G9789" s="2" t="s">
        <v>3440</v>
      </c>
      <c r="H9789" s="2" t="s">
        <v>3223</v>
      </c>
      <c r="I9789" s="11" t="str">
        <f>VLOOKUP(C9788,Datos!$F:$G,6,0)</f>
        <v>#REF!</v>
      </c>
      <c r="W9789" s="11"/>
    </row>
    <row r="9790" ht="15.75" customHeight="1">
      <c r="A9790" s="2" t="s">
        <v>3073</v>
      </c>
      <c r="B9790" s="2" t="s">
        <v>3254</v>
      </c>
      <c r="C9790" s="8">
        <v>14848.0</v>
      </c>
      <c r="D9790" s="2" t="s">
        <v>3482</v>
      </c>
      <c r="E9790" s="2" t="s">
        <v>3220</v>
      </c>
      <c r="F9790" s="2" t="s">
        <v>3229</v>
      </c>
      <c r="G9790" s="2" t="s">
        <v>3440</v>
      </c>
      <c r="H9790" s="2" t="s">
        <v>3223</v>
      </c>
      <c r="I9790" s="11" t="str">
        <f>VLOOKUP(C9789,Datos!$F:$G,6,0)</f>
        <v>#REF!</v>
      </c>
      <c r="W9790" s="11"/>
    </row>
    <row r="9791" ht="15.75" customHeight="1">
      <c r="A9791" s="2" t="s">
        <v>1018</v>
      </c>
      <c r="B9791" s="2" t="s">
        <v>4259</v>
      </c>
      <c r="C9791" s="8">
        <v>15277.0</v>
      </c>
      <c r="D9791" s="2" t="s">
        <v>4260</v>
      </c>
      <c r="E9791" s="2" t="s">
        <v>3220</v>
      </c>
      <c r="F9791" s="2" t="s">
        <v>4261</v>
      </c>
      <c r="G9791" s="2" t="s">
        <v>4262</v>
      </c>
      <c r="H9791" s="2" t="s">
        <v>3223</v>
      </c>
      <c r="I9791" s="11" t="str">
        <f>VLOOKUP(C9790,Datos!$F:$G,6,0)</f>
        <v>#REF!</v>
      </c>
      <c r="W9791" s="11"/>
    </row>
    <row r="9792" ht="15.75" customHeight="1">
      <c r="A9792" s="2" t="s">
        <v>519</v>
      </c>
      <c r="B9792" s="2" t="s">
        <v>3968</v>
      </c>
      <c r="C9792" s="8">
        <v>17910.0</v>
      </c>
      <c r="D9792" s="2" t="s">
        <v>6272</v>
      </c>
      <c r="E9792" s="2" t="s">
        <v>3453</v>
      </c>
      <c r="F9792" s="2" t="s">
        <v>4437</v>
      </c>
      <c r="G9792" s="2" t="s">
        <v>4438</v>
      </c>
      <c r="H9792" s="2" t="s">
        <v>3223</v>
      </c>
      <c r="I9792" s="11" t="str">
        <f>VLOOKUP(C9791,Datos!$F:$G,6,0)</f>
        <v>#REF!</v>
      </c>
      <c r="W9792" s="11"/>
    </row>
    <row r="9793" ht="15.75" customHeight="1">
      <c r="A9793" s="2" t="s">
        <v>866</v>
      </c>
      <c r="B9793" s="2" t="s">
        <v>3390</v>
      </c>
      <c r="C9793" s="8">
        <v>9771.0</v>
      </c>
      <c r="D9793" s="2" t="s">
        <v>3391</v>
      </c>
      <c r="E9793" s="2" t="s">
        <v>3392</v>
      </c>
      <c r="F9793" s="2" t="s">
        <v>3393</v>
      </c>
      <c r="G9793" s="2" t="s">
        <v>3394</v>
      </c>
      <c r="H9793" s="2" t="s">
        <v>3223</v>
      </c>
      <c r="I9793" s="11" t="str">
        <f>VLOOKUP(C9792,Datos!$F:$G,6,0)</f>
        <v>#REF!</v>
      </c>
      <c r="W9793" s="11"/>
    </row>
    <row r="9794" ht="15.75" customHeight="1">
      <c r="A9794" s="2" t="s">
        <v>249</v>
      </c>
      <c r="B9794" s="2" t="s">
        <v>4173</v>
      </c>
      <c r="C9794" s="16" t="s">
        <v>251</v>
      </c>
      <c r="D9794" s="2" t="s">
        <v>3302</v>
      </c>
      <c r="E9794" s="2" t="s">
        <v>3261</v>
      </c>
      <c r="F9794" s="2" t="s">
        <v>4555</v>
      </c>
      <c r="G9794" s="2" t="s">
        <v>549</v>
      </c>
      <c r="H9794" s="2" t="s">
        <v>3223</v>
      </c>
      <c r="I9794" s="11" t="str">
        <f>VLOOKUP(C9793,Datos!$F:$G,6,0)</f>
        <v>#REF!</v>
      </c>
      <c r="W9794" s="11"/>
    </row>
    <row r="9795" ht="15.75" customHeight="1">
      <c r="A9795" s="2" t="s">
        <v>5896</v>
      </c>
      <c r="B9795" s="2" t="s">
        <v>4173</v>
      </c>
      <c r="C9795" s="8">
        <v>15569.0</v>
      </c>
      <c r="D9795" s="2" t="s">
        <v>3302</v>
      </c>
      <c r="E9795" s="2" t="s">
        <v>3238</v>
      </c>
      <c r="F9795" s="2" t="s">
        <v>4555</v>
      </c>
      <c r="G9795" s="2" t="s">
        <v>549</v>
      </c>
      <c r="H9795" s="2" t="s">
        <v>3223</v>
      </c>
      <c r="I9795" s="11" t="str">
        <f>VLOOKUP(C9794,Datos!$F:$G,6,0)</f>
        <v>#REF!</v>
      </c>
      <c r="W9795" s="11"/>
    </row>
    <row r="9796" ht="15.75" customHeight="1">
      <c r="A9796" s="2" t="s">
        <v>6019</v>
      </c>
      <c r="B9796" s="2" t="s">
        <v>4454</v>
      </c>
      <c r="C9796" s="8">
        <v>5954.0</v>
      </c>
      <c r="D9796" s="2" t="s">
        <v>3302</v>
      </c>
      <c r="E9796" s="2" t="s">
        <v>3303</v>
      </c>
      <c r="F9796" s="2" t="s">
        <v>4555</v>
      </c>
      <c r="G9796" s="2" t="s">
        <v>549</v>
      </c>
      <c r="H9796" s="2" t="s">
        <v>3223</v>
      </c>
      <c r="I9796" s="11" t="str">
        <f>VLOOKUP(C9795,Datos!$F:$G,6,0)</f>
        <v>#REF!</v>
      </c>
      <c r="W9796" s="11"/>
    </row>
    <row r="9797" ht="15.75" customHeight="1">
      <c r="A9797" s="2" t="s">
        <v>249</v>
      </c>
      <c r="B9797" s="2" t="s">
        <v>4173</v>
      </c>
      <c r="C9797" s="16" t="s">
        <v>251</v>
      </c>
      <c r="D9797" s="2" t="s">
        <v>3302</v>
      </c>
      <c r="E9797" s="2" t="s">
        <v>3261</v>
      </c>
      <c r="F9797" s="2" t="s">
        <v>4555</v>
      </c>
      <c r="G9797" s="2" t="s">
        <v>549</v>
      </c>
      <c r="H9797" s="2" t="s">
        <v>3223</v>
      </c>
      <c r="I9797" s="11" t="str">
        <f>VLOOKUP(C9796,Datos!$F:$G,6,0)</f>
        <v>#REF!</v>
      </c>
      <c r="W9797" s="11"/>
    </row>
    <row r="9798" ht="15.75" customHeight="1">
      <c r="A9798" s="2" t="s">
        <v>5399</v>
      </c>
      <c r="B9798" s="2" t="e">
        <v>#N/A</v>
      </c>
      <c r="C9798" s="8" t="e">
        <v>#N/A</v>
      </c>
      <c r="D9798" s="2" t="e">
        <v>#N/A</v>
      </c>
      <c r="E9798" s="2" t="e">
        <v>#N/A</v>
      </c>
      <c r="F9798" s="2" t="e">
        <v>#N/A</v>
      </c>
      <c r="G9798" s="2" t="e">
        <v>#N/A</v>
      </c>
      <c r="H9798" s="2" t="e">
        <v>#N/A</v>
      </c>
      <c r="I9798" s="11" t="str">
        <f>VLOOKUP(C9797,Datos!$F:$G,6,0)</f>
        <v>#REF!</v>
      </c>
      <c r="W9798" s="11"/>
    </row>
    <row r="9799" ht="15.75" customHeight="1">
      <c r="A9799" s="2" t="s">
        <v>5399</v>
      </c>
      <c r="B9799" s="2" t="e">
        <v>#N/A</v>
      </c>
      <c r="C9799" s="8" t="e">
        <v>#N/A</v>
      </c>
      <c r="D9799" s="2" t="e">
        <v>#N/A</v>
      </c>
      <c r="E9799" s="2" t="e">
        <v>#N/A</v>
      </c>
      <c r="F9799" s="2" t="e">
        <v>#N/A</v>
      </c>
      <c r="G9799" s="2" t="e">
        <v>#N/A</v>
      </c>
      <c r="H9799" s="2" t="e">
        <v>#N/A</v>
      </c>
      <c r="I9799" s="11" t="str">
        <f>VLOOKUP(C9798,Datos!$F:$G,6,0)</f>
        <v>#N/A</v>
      </c>
      <c r="W9799" s="11"/>
    </row>
    <row r="9800" ht="15.75" customHeight="1">
      <c r="A9800" s="2" t="s">
        <v>38</v>
      </c>
      <c r="B9800" s="2" t="s">
        <v>4173</v>
      </c>
      <c r="C9800" s="8">
        <v>8945.0</v>
      </c>
      <c r="D9800" s="2" t="s">
        <v>3302</v>
      </c>
      <c r="E9800" s="2" t="s">
        <v>3238</v>
      </c>
      <c r="F9800" s="2" t="s">
        <v>4309</v>
      </c>
      <c r="G9800" s="2" t="s">
        <v>549</v>
      </c>
      <c r="H9800" s="2" t="s">
        <v>3223</v>
      </c>
      <c r="I9800" s="11" t="str">
        <f>VLOOKUP(C9799,Datos!$F:$G,6,0)</f>
        <v>#N/A</v>
      </c>
      <c r="W9800" s="11"/>
    </row>
    <row r="9801" ht="15.75" customHeight="1">
      <c r="A9801" s="2" t="s">
        <v>502</v>
      </c>
      <c r="B9801" s="2" t="s">
        <v>4173</v>
      </c>
      <c r="C9801" s="8">
        <v>1134.0</v>
      </c>
      <c r="D9801" s="2" t="s">
        <v>4509</v>
      </c>
      <c r="E9801" s="2" t="s">
        <v>3238</v>
      </c>
      <c r="F9801" s="2" t="s">
        <v>4201</v>
      </c>
      <c r="G9801" s="2" t="s">
        <v>549</v>
      </c>
      <c r="H9801" s="2" t="s">
        <v>3223</v>
      </c>
      <c r="I9801" s="11" t="str">
        <f>VLOOKUP(C9800,Datos!$F:$G,6,0)</f>
        <v>#REF!</v>
      </c>
      <c r="W9801" s="11"/>
    </row>
    <row r="9802" ht="15.75" customHeight="1">
      <c r="A9802" s="2" t="s">
        <v>379</v>
      </c>
      <c r="B9802" s="2" t="s">
        <v>4173</v>
      </c>
      <c r="C9802" s="8">
        <v>16853.0</v>
      </c>
      <c r="D9802" s="2" t="s">
        <v>3302</v>
      </c>
      <c r="E9802" s="2" t="s">
        <v>3238</v>
      </c>
      <c r="F9802" s="2" t="s">
        <v>4309</v>
      </c>
      <c r="G9802" s="2" t="s">
        <v>549</v>
      </c>
      <c r="H9802" s="2" t="s">
        <v>3223</v>
      </c>
      <c r="I9802" s="11" t="str">
        <f>VLOOKUP(C9801,Datos!$F:$G,6,0)</f>
        <v>#REF!</v>
      </c>
      <c r="W9802" s="11"/>
    </row>
    <row r="9803" ht="15.75" customHeight="1">
      <c r="A9803" s="2" t="s">
        <v>5273</v>
      </c>
      <c r="B9803" s="2" t="s">
        <v>3895</v>
      </c>
      <c r="C9803" s="8">
        <v>14214.0</v>
      </c>
      <c r="D9803" s="2" t="s">
        <v>3442</v>
      </c>
      <c r="E9803" s="2" t="s">
        <v>4370</v>
      </c>
      <c r="F9803" s="2" t="s">
        <v>3896</v>
      </c>
      <c r="G9803" s="2" t="s">
        <v>3380</v>
      </c>
      <c r="H9803" s="2" t="s">
        <v>3223</v>
      </c>
      <c r="I9803" s="11" t="str">
        <f>VLOOKUP(C9802,Datos!$F:$G,6,0)</f>
        <v>#REF!</v>
      </c>
      <c r="W9803" s="11"/>
    </row>
    <row r="9804" ht="15.75" customHeight="1">
      <c r="A9804" s="2" t="s">
        <v>395</v>
      </c>
      <c r="B9804" s="2" t="s">
        <v>4173</v>
      </c>
      <c r="C9804" s="8">
        <v>8925.0</v>
      </c>
      <c r="D9804" s="2" t="s">
        <v>3302</v>
      </c>
      <c r="E9804" s="2" t="s">
        <v>3238</v>
      </c>
      <c r="F9804" s="2" t="s">
        <v>4358</v>
      </c>
      <c r="G9804" s="2" t="s">
        <v>549</v>
      </c>
      <c r="H9804" s="2" t="s">
        <v>3223</v>
      </c>
      <c r="I9804" s="11" t="str">
        <f>VLOOKUP(C9803,Datos!$F:$G,6,0)</f>
        <v>#REF!</v>
      </c>
      <c r="W9804" s="11"/>
    </row>
    <row r="9805" ht="15.75" customHeight="1">
      <c r="A9805" s="2" t="s">
        <v>1389</v>
      </c>
      <c r="B9805" s="2" t="s">
        <v>4173</v>
      </c>
      <c r="C9805" s="8">
        <v>376.0</v>
      </c>
      <c r="D9805" s="2" t="s">
        <v>5929</v>
      </c>
      <c r="E9805" s="2" t="s">
        <v>3238</v>
      </c>
      <c r="F9805" s="2" t="s">
        <v>4306</v>
      </c>
      <c r="G9805" s="2" t="s">
        <v>549</v>
      </c>
      <c r="H9805" s="2" t="s">
        <v>3223</v>
      </c>
      <c r="I9805" s="11" t="str">
        <f>VLOOKUP(C9804,Datos!$F:$G,6,0)</f>
        <v>#REF!</v>
      </c>
      <c r="W9805" s="11"/>
    </row>
    <row r="9806" ht="15.75" customHeight="1">
      <c r="A9806" s="2" t="s">
        <v>328</v>
      </c>
      <c r="B9806" s="2" t="s">
        <v>4173</v>
      </c>
      <c r="C9806" s="8">
        <v>1277.0</v>
      </c>
      <c r="D9806" s="2" t="s">
        <v>3302</v>
      </c>
      <c r="E9806" s="2" t="s">
        <v>3238</v>
      </c>
      <c r="F9806" s="2" t="s">
        <v>4309</v>
      </c>
      <c r="G9806" s="2" t="s">
        <v>549</v>
      </c>
      <c r="H9806" s="2" t="s">
        <v>3223</v>
      </c>
      <c r="I9806" s="11" t="str">
        <f>VLOOKUP(C9805,Datos!$F:$G,6,0)</f>
        <v>#REF!</v>
      </c>
      <c r="W9806" s="11"/>
    </row>
    <row r="9807" ht="15.75" customHeight="1">
      <c r="A9807" s="2" t="s">
        <v>273</v>
      </c>
      <c r="B9807" s="2" t="s">
        <v>4173</v>
      </c>
      <c r="C9807" s="8">
        <v>7666.0</v>
      </c>
      <c r="D9807" s="2" t="s">
        <v>3302</v>
      </c>
      <c r="E9807" s="2" t="s">
        <v>3238</v>
      </c>
      <c r="F9807" s="2" t="s">
        <v>4358</v>
      </c>
      <c r="G9807" s="2" t="s">
        <v>549</v>
      </c>
      <c r="H9807" s="2" t="s">
        <v>3223</v>
      </c>
      <c r="I9807" s="11" t="str">
        <f>VLOOKUP(C9806,Datos!$F:$G,6,0)</f>
        <v>#REF!</v>
      </c>
      <c r="W9807" s="11"/>
    </row>
    <row r="9808" ht="15.75" customHeight="1">
      <c r="A9808" s="2" t="s">
        <v>4472</v>
      </c>
      <c r="B9808" s="2" t="s">
        <v>4173</v>
      </c>
      <c r="C9808" s="8">
        <v>15754.0</v>
      </c>
      <c r="D9808" s="2" t="s">
        <v>3302</v>
      </c>
      <c r="E9808" s="2" t="s">
        <v>3238</v>
      </c>
      <c r="F9808" s="2" t="s">
        <v>4201</v>
      </c>
      <c r="G9808" s="2" t="s">
        <v>549</v>
      </c>
      <c r="H9808" s="2" t="s">
        <v>3223</v>
      </c>
      <c r="I9808" s="11" t="str">
        <f>VLOOKUP(C9807,Datos!$F:$G,6,0)</f>
        <v>#REF!</v>
      </c>
      <c r="W9808" s="11"/>
    </row>
    <row r="9809" ht="15.75" customHeight="1">
      <c r="A9809" s="2" t="s">
        <v>1769</v>
      </c>
      <c r="B9809" s="2" t="s">
        <v>3521</v>
      </c>
      <c r="C9809" s="8">
        <v>468.0</v>
      </c>
      <c r="D9809" s="2" t="s">
        <v>3891</v>
      </c>
      <c r="E9809" s="2" t="s">
        <v>3261</v>
      </c>
      <c r="F9809" s="2" t="s">
        <v>3523</v>
      </c>
      <c r="G9809" s="2" t="s">
        <v>3524</v>
      </c>
      <c r="H9809" s="2" t="s">
        <v>3231</v>
      </c>
      <c r="I9809" s="11" t="str">
        <f>VLOOKUP(C9808,Datos!$F:$G,6,0)</f>
        <v>#REF!</v>
      </c>
      <c r="W9809" s="11"/>
    </row>
    <row r="9810" ht="15.75" customHeight="1">
      <c r="A9810" s="2" t="s">
        <v>5399</v>
      </c>
      <c r="B9810" s="2" t="e">
        <v>#N/A</v>
      </c>
      <c r="C9810" s="8" t="e">
        <v>#N/A</v>
      </c>
      <c r="D9810" s="2" t="e">
        <v>#N/A</v>
      </c>
      <c r="E9810" s="2" t="e">
        <v>#N/A</v>
      </c>
      <c r="F9810" s="2" t="e">
        <v>#N/A</v>
      </c>
      <c r="G9810" s="2" t="e">
        <v>#N/A</v>
      </c>
      <c r="H9810" s="2" t="e">
        <v>#N/A</v>
      </c>
      <c r="I9810" s="11" t="str">
        <f>VLOOKUP(C9809,Datos!$F:$G,6,0)</f>
        <v>#REF!</v>
      </c>
      <c r="W9810" s="11"/>
    </row>
    <row r="9811" ht="15.75" customHeight="1">
      <c r="A9811" s="2" t="s">
        <v>5399</v>
      </c>
      <c r="B9811" s="2" t="e">
        <v>#N/A</v>
      </c>
      <c r="C9811" s="8" t="e">
        <v>#N/A</v>
      </c>
      <c r="D9811" s="2" t="e">
        <v>#N/A</v>
      </c>
      <c r="E9811" s="2" t="e">
        <v>#N/A</v>
      </c>
      <c r="F9811" s="2" t="e">
        <v>#N/A</v>
      </c>
      <c r="G9811" s="2" t="e">
        <v>#N/A</v>
      </c>
      <c r="H9811" s="2" t="e">
        <v>#N/A</v>
      </c>
      <c r="I9811" s="11" t="str">
        <f>VLOOKUP(C9810,Datos!$F:$G,6,0)</f>
        <v>#N/A</v>
      </c>
      <c r="W9811" s="11"/>
    </row>
    <row r="9812" ht="15.75" customHeight="1">
      <c r="A9812" s="2" t="s">
        <v>1304</v>
      </c>
      <c r="B9812" s="2" t="s">
        <v>3218</v>
      </c>
      <c r="C9812" s="8">
        <v>15199.0</v>
      </c>
      <c r="D9812" s="2" t="s">
        <v>4639</v>
      </c>
      <c r="E9812" s="2" t="s">
        <v>3238</v>
      </c>
      <c r="F9812" s="2" t="s">
        <v>3221</v>
      </c>
      <c r="G9812" s="2" t="s">
        <v>3337</v>
      </c>
      <c r="H9812" s="2" t="s">
        <v>3223</v>
      </c>
      <c r="I9812" s="11" t="str">
        <f>VLOOKUP(C9811,Datos!$F:$G,6,0)</f>
        <v>#N/A</v>
      </c>
      <c r="W9812" s="11"/>
    </row>
    <row r="9813" ht="15.75" customHeight="1">
      <c r="A9813" s="2" t="s">
        <v>1566</v>
      </c>
      <c r="B9813" s="2" t="s">
        <v>3218</v>
      </c>
      <c r="C9813" s="8">
        <v>15467.0</v>
      </c>
      <c r="D9813" s="2" t="s">
        <v>3355</v>
      </c>
      <c r="E9813" s="2" t="s">
        <v>3261</v>
      </c>
      <c r="F9813" s="2" t="s">
        <v>3350</v>
      </c>
      <c r="G9813" s="2" t="s">
        <v>3351</v>
      </c>
      <c r="H9813" s="2" t="s">
        <v>3223</v>
      </c>
      <c r="I9813" s="11" t="str">
        <f>VLOOKUP(C9812,Datos!$F:$G,6,0)</f>
        <v>#REF!</v>
      </c>
      <c r="W9813" s="11"/>
    </row>
    <row r="9814" ht="15.75" customHeight="1">
      <c r="A9814" s="2" t="s">
        <v>5268</v>
      </c>
      <c r="B9814" s="2" t="s">
        <v>3895</v>
      </c>
      <c r="C9814" s="8">
        <v>14756.0</v>
      </c>
      <c r="D9814" s="2" t="s">
        <v>3444</v>
      </c>
      <c r="E9814" s="2" t="s">
        <v>4370</v>
      </c>
      <c r="F9814" s="2" t="s">
        <v>3896</v>
      </c>
      <c r="G9814" s="2" t="s">
        <v>3380</v>
      </c>
      <c r="H9814" s="2" t="s">
        <v>3223</v>
      </c>
      <c r="I9814" s="11" t="str">
        <f>VLOOKUP(C9813,Datos!$F:$G,6,0)</f>
        <v>#REF!</v>
      </c>
      <c r="W9814" s="11"/>
    </row>
    <row r="9815" ht="15.75" customHeight="1">
      <c r="A9815" s="2" t="s">
        <v>3167</v>
      </c>
      <c r="B9815" s="2" t="e">
        <v>#N/A</v>
      </c>
      <c r="C9815" s="8" t="e">
        <v>#N/A</v>
      </c>
      <c r="D9815" s="2" t="e">
        <v>#N/A</v>
      </c>
      <c r="E9815" s="2" t="e">
        <v>#N/A</v>
      </c>
      <c r="F9815" s="2" t="e">
        <v>#N/A</v>
      </c>
      <c r="G9815" s="2" t="e">
        <v>#N/A</v>
      </c>
      <c r="H9815" s="2" t="e">
        <v>#N/A</v>
      </c>
      <c r="I9815" s="11" t="str">
        <f>VLOOKUP(C9814,Datos!$F:$G,6,0)</f>
        <v>#REF!</v>
      </c>
      <c r="W9815" s="11"/>
    </row>
    <row r="9816" ht="15.75" customHeight="1">
      <c r="A9816" s="2" t="s">
        <v>208</v>
      </c>
      <c r="B9816" s="2" t="s">
        <v>4239</v>
      </c>
      <c r="C9816" s="8">
        <v>2253.0</v>
      </c>
      <c r="D9816" s="2" t="s">
        <v>3302</v>
      </c>
      <c r="E9816" s="2" t="s">
        <v>3247</v>
      </c>
      <c r="F9816" s="2" t="s">
        <v>4409</v>
      </c>
      <c r="G9816" s="2" t="s">
        <v>4410</v>
      </c>
      <c r="H9816" s="2" t="s">
        <v>3223</v>
      </c>
      <c r="I9816" s="11" t="str">
        <f>VLOOKUP(C9815,Datos!$F:$G,6,0)</f>
        <v>#N/A</v>
      </c>
      <c r="W9816" s="11"/>
    </row>
    <row r="9817" ht="15.75" customHeight="1">
      <c r="A9817" s="2" t="s">
        <v>256</v>
      </c>
      <c r="B9817" s="2" t="s">
        <v>4173</v>
      </c>
      <c r="C9817" s="8">
        <v>7668.0</v>
      </c>
      <c r="D9817" s="2" t="s">
        <v>3302</v>
      </c>
      <c r="E9817" s="2" t="s">
        <v>3238</v>
      </c>
      <c r="F9817" s="2" t="s">
        <v>4278</v>
      </c>
      <c r="G9817" s="2" t="s">
        <v>549</v>
      </c>
      <c r="H9817" s="2" t="s">
        <v>3223</v>
      </c>
      <c r="I9817" s="11" t="str">
        <f>VLOOKUP(C9816,Datos!$F:$G,6,0)</f>
        <v>#REF!</v>
      </c>
      <c r="W9817" s="11"/>
    </row>
    <row r="9818" ht="15.75" customHeight="1">
      <c r="A9818" s="2" t="s">
        <v>256</v>
      </c>
      <c r="B9818" s="2" t="s">
        <v>4173</v>
      </c>
      <c r="C9818" s="8">
        <v>7668.0</v>
      </c>
      <c r="D9818" s="2" t="s">
        <v>3302</v>
      </c>
      <c r="E9818" s="2" t="s">
        <v>3238</v>
      </c>
      <c r="F9818" s="2" t="s">
        <v>4278</v>
      </c>
      <c r="G9818" s="2" t="s">
        <v>549</v>
      </c>
      <c r="H9818" s="2" t="s">
        <v>3223</v>
      </c>
      <c r="I9818" s="11" t="str">
        <f>VLOOKUP(C9817,Datos!$F:$G,6,0)</f>
        <v>#REF!</v>
      </c>
      <c r="W9818" s="11"/>
    </row>
    <row r="9819" ht="15.75" customHeight="1">
      <c r="A9819" s="2" t="s">
        <v>332</v>
      </c>
      <c r="B9819" s="2" t="s">
        <v>4173</v>
      </c>
      <c r="C9819" s="8">
        <v>10366.0</v>
      </c>
      <c r="D9819" s="2" t="s">
        <v>3302</v>
      </c>
      <c r="E9819" s="2" t="s">
        <v>3511</v>
      </c>
      <c r="F9819" s="2" t="s">
        <v>4309</v>
      </c>
      <c r="G9819" s="2" t="s">
        <v>549</v>
      </c>
      <c r="H9819" s="2" t="s">
        <v>3223</v>
      </c>
      <c r="I9819" s="11" t="str">
        <f>VLOOKUP(C9818,Datos!$F:$G,6,0)</f>
        <v>#REF!</v>
      </c>
      <c r="W9819" s="11"/>
    </row>
    <row r="9820" ht="15.75" customHeight="1">
      <c r="A9820" s="2" t="s">
        <v>258</v>
      </c>
      <c r="B9820" s="2" t="s">
        <v>4003</v>
      </c>
      <c r="C9820" s="8">
        <v>18151.0</v>
      </c>
      <c r="D9820" s="2" t="s">
        <v>3302</v>
      </c>
      <c r="E9820" s="2" t="s">
        <v>3261</v>
      </c>
      <c r="F9820" s="2" t="s">
        <v>3678</v>
      </c>
      <c r="G9820" s="2" t="s">
        <v>4004</v>
      </c>
      <c r="H9820" s="2" t="s">
        <v>3223</v>
      </c>
      <c r="I9820" s="11" t="str">
        <f>VLOOKUP(C9819,Datos!$F:$G,6,0)</f>
        <v>#REF!</v>
      </c>
      <c r="W9820" s="11"/>
    </row>
    <row r="9821" ht="15.75" customHeight="1">
      <c r="A9821" s="2" t="s">
        <v>260</v>
      </c>
      <c r="B9821" s="2" t="s">
        <v>4003</v>
      </c>
      <c r="C9821" s="8">
        <v>18152.0</v>
      </c>
      <c r="D9821" s="2" t="s">
        <v>3302</v>
      </c>
      <c r="E9821" s="2" t="s">
        <v>3261</v>
      </c>
      <c r="F9821" s="2" t="s">
        <v>3678</v>
      </c>
      <c r="G9821" s="2" t="s">
        <v>4004</v>
      </c>
      <c r="H9821" s="2" t="s">
        <v>3223</v>
      </c>
      <c r="I9821" s="11" t="str">
        <f>VLOOKUP(C9820,Datos!$F:$G,6,0)</f>
        <v>#REF!</v>
      </c>
      <c r="W9821" s="11"/>
    </row>
    <row r="9822" ht="15.75" customHeight="1">
      <c r="A9822" s="2" t="s">
        <v>1870</v>
      </c>
      <c r="B9822" s="2" t="s">
        <v>3521</v>
      </c>
      <c r="C9822" s="8">
        <v>15593.0</v>
      </c>
      <c r="D9822" s="2" t="s">
        <v>3900</v>
      </c>
      <c r="E9822" s="2" t="s">
        <v>3261</v>
      </c>
      <c r="F9822" s="2" t="s">
        <v>3350</v>
      </c>
      <c r="G9822" s="2" t="s">
        <v>4103</v>
      </c>
      <c r="H9822" s="2" t="s">
        <v>3223</v>
      </c>
      <c r="I9822" s="11" t="str">
        <f>VLOOKUP(C9821,Datos!$F:$G,6,0)</f>
        <v>#REF!</v>
      </c>
      <c r="W9822" s="11"/>
    </row>
    <row r="9823" ht="15.75" customHeight="1">
      <c r="A9823" s="2" t="s">
        <v>6177</v>
      </c>
      <c r="B9823" s="2" t="s">
        <v>4173</v>
      </c>
      <c r="C9823" s="16" t="s">
        <v>549</v>
      </c>
      <c r="D9823" s="2" t="s">
        <v>6178</v>
      </c>
      <c r="E9823" s="2" t="s">
        <v>3238</v>
      </c>
      <c r="F9823" s="2" t="s">
        <v>3775</v>
      </c>
      <c r="G9823" s="2" t="s">
        <v>549</v>
      </c>
      <c r="H9823" s="2" t="s">
        <v>3223</v>
      </c>
      <c r="I9823" s="11" t="str">
        <f>VLOOKUP(C9822,Datos!$F:$G,6,0)</f>
        <v>#REF!</v>
      </c>
      <c r="W9823" s="11"/>
    </row>
    <row r="9824" ht="15.75" customHeight="1">
      <c r="A9824" s="2" t="s">
        <v>5909</v>
      </c>
      <c r="B9824" s="2" t="s">
        <v>4173</v>
      </c>
      <c r="C9824" s="8">
        <v>776.0</v>
      </c>
      <c r="D9824" s="2" t="s">
        <v>3302</v>
      </c>
      <c r="E9824" s="2" t="s">
        <v>3220</v>
      </c>
      <c r="F9824" s="2" t="s">
        <v>4309</v>
      </c>
      <c r="G9824" s="2" t="s">
        <v>549</v>
      </c>
      <c r="H9824" s="2" t="s">
        <v>3223</v>
      </c>
      <c r="I9824" s="11" t="str">
        <f>VLOOKUP(C9823,Datos!$F:$G,6,0)</f>
        <v>#REF!</v>
      </c>
      <c r="W9824" s="11"/>
    </row>
    <row r="9825" ht="15.75" customHeight="1">
      <c r="A9825" s="2" t="s">
        <v>5918</v>
      </c>
      <c r="B9825" s="2" t="s">
        <v>4455</v>
      </c>
      <c r="C9825" s="8">
        <v>16863.0</v>
      </c>
      <c r="D9825" s="2" t="s">
        <v>5919</v>
      </c>
      <c r="E9825" s="2" t="s">
        <v>3843</v>
      </c>
      <c r="F9825" s="2" t="s">
        <v>4381</v>
      </c>
      <c r="G9825" s="2" t="s">
        <v>3310</v>
      </c>
      <c r="H9825" s="2" t="s">
        <v>3223</v>
      </c>
      <c r="I9825" s="11" t="str">
        <f>VLOOKUP(C9824,Datos!$F:$G,6,0)</f>
        <v>#REF!</v>
      </c>
      <c r="W9825" s="11"/>
    </row>
    <row r="9826" ht="15.75" customHeight="1">
      <c r="A9826" s="2" t="s">
        <v>320</v>
      </c>
      <c r="B9826" s="2" t="s">
        <v>3383</v>
      </c>
      <c r="C9826" s="8">
        <v>5631.0</v>
      </c>
      <c r="D9826" s="2" t="s">
        <v>3302</v>
      </c>
      <c r="E9826" s="2" t="s">
        <v>4370</v>
      </c>
      <c r="F9826" s="2" t="s">
        <v>4372</v>
      </c>
      <c r="G9826" s="2" t="s">
        <v>3302</v>
      </c>
      <c r="H9826" s="2" t="s">
        <v>3223</v>
      </c>
      <c r="I9826" s="11" t="str">
        <f>VLOOKUP(C9825,Datos!$F:$G,6,0)</f>
        <v>#REF!</v>
      </c>
      <c r="W9826" s="11"/>
    </row>
    <row r="9827" ht="15.75" customHeight="1">
      <c r="A9827" s="2" t="s">
        <v>5391</v>
      </c>
      <c r="B9827" s="2" t="s">
        <v>3383</v>
      </c>
      <c r="C9827" s="8">
        <v>14414.0</v>
      </c>
      <c r="D9827" s="2" t="s">
        <v>3302</v>
      </c>
      <c r="E9827" s="2" t="s">
        <v>5009</v>
      </c>
      <c r="F9827" s="2" t="s">
        <v>3384</v>
      </c>
      <c r="G9827" s="2" t="s">
        <v>4514</v>
      </c>
      <c r="H9827" s="2" t="s">
        <v>3223</v>
      </c>
      <c r="I9827" s="11" t="str">
        <f>VLOOKUP(C9826,Datos!$F:$G,6,0)</f>
        <v>#REF!</v>
      </c>
      <c r="W9827" s="11"/>
    </row>
    <row r="9828" ht="15.75" customHeight="1">
      <c r="A9828" s="2" t="s">
        <v>253</v>
      </c>
      <c r="B9828" s="2" t="s">
        <v>3383</v>
      </c>
      <c r="C9828" s="8">
        <v>10552.0</v>
      </c>
      <c r="D9828" s="2" t="s">
        <v>3302</v>
      </c>
      <c r="E9828" s="2" t="s">
        <v>3238</v>
      </c>
      <c r="F9828" s="2" t="s">
        <v>3384</v>
      </c>
      <c r="G9828" s="2" t="s">
        <v>4514</v>
      </c>
      <c r="H9828" s="2" t="s">
        <v>3223</v>
      </c>
      <c r="I9828" s="11" t="str">
        <f>VLOOKUP(C9827,Datos!$F:$G,6,0)</f>
        <v>#REF!</v>
      </c>
      <c r="W9828" s="11"/>
    </row>
    <row r="9829" ht="15.75" customHeight="1">
      <c r="A9829" s="2" t="s">
        <v>975</v>
      </c>
      <c r="B9829" s="2" t="s">
        <v>4239</v>
      </c>
      <c r="C9829" s="8">
        <v>16930.0</v>
      </c>
      <c r="D9829" s="2" t="s">
        <v>4463</v>
      </c>
      <c r="E9829" s="2" t="s">
        <v>4464</v>
      </c>
      <c r="F9829" s="2" t="s">
        <v>3384</v>
      </c>
      <c r="G9829" s="2" t="s">
        <v>4465</v>
      </c>
      <c r="H9829" s="2" t="s">
        <v>3223</v>
      </c>
      <c r="I9829" s="11" t="str">
        <f>VLOOKUP(C9828,Datos!$F:$G,6,0)</f>
        <v>#REF!</v>
      </c>
      <c r="W9829" s="11"/>
    </row>
    <row r="9830" ht="15.75" customHeight="1">
      <c r="A9830" s="2" t="s">
        <v>1690</v>
      </c>
      <c r="B9830" s="2" t="s">
        <v>3521</v>
      </c>
      <c r="C9830" s="8">
        <v>9931.0</v>
      </c>
      <c r="D9830" s="2" t="s">
        <v>3888</v>
      </c>
      <c r="E9830" s="2" t="s">
        <v>3261</v>
      </c>
      <c r="F9830" s="2" t="s">
        <v>3523</v>
      </c>
      <c r="G9830" s="2" t="s">
        <v>4736</v>
      </c>
      <c r="H9830" s="2" t="s">
        <v>3223</v>
      </c>
      <c r="I9830" s="11" t="str">
        <f>VLOOKUP(C9829,Datos!$F:$G,6,0)</f>
        <v>#REF!</v>
      </c>
      <c r="W9830" s="11"/>
    </row>
    <row r="9831" ht="15.75" customHeight="1">
      <c r="A9831" s="2" t="s">
        <v>6100</v>
      </c>
      <c r="B9831" s="2" t="s">
        <v>4173</v>
      </c>
      <c r="C9831" s="8">
        <v>16143.0</v>
      </c>
      <c r="D9831" s="2" t="s">
        <v>3302</v>
      </c>
      <c r="E9831" s="2" t="s">
        <v>3261</v>
      </c>
      <c r="F9831" s="2" t="s">
        <v>4309</v>
      </c>
      <c r="G9831" s="2" t="s">
        <v>549</v>
      </c>
      <c r="H9831" s="2" t="s">
        <v>3223</v>
      </c>
      <c r="I9831" s="11" t="str">
        <f>VLOOKUP(C9830,Datos!$F:$G,6,0)</f>
        <v>#REF!</v>
      </c>
      <c r="W9831" s="11"/>
    </row>
    <row r="9832" ht="15.75" customHeight="1">
      <c r="A9832" s="2" t="s">
        <v>4504</v>
      </c>
      <c r="B9832" s="2" t="s">
        <v>4173</v>
      </c>
      <c r="C9832" s="8">
        <v>14016.0</v>
      </c>
      <c r="D9832" s="2" t="s">
        <v>3302</v>
      </c>
      <c r="E9832" s="2" t="s">
        <v>3238</v>
      </c>
      <c r="F9832" s="2" t="s">
        <v>4309</v>
      </c>
      <c r="G9832" s="2" t="s">
        <v>549</v>
      </c>
      <c r="H9832" s="2" t="s">
        <v>3250</v>
      </c>
      <c r="I9832" s="11" t="str">
        <f>VLOOKUP(C9831,Datos!$F:$G,6,0)</f>
        <v>#REF!</v>
      </c>
      <c r="W9832" s="11"/>
    </row>
    <row r="9833" ht="15.75" customHeight="1">
      <c r="A9833" s="2" t="s">
        <v>283</v>
      </c>
      <c r="B9833" s="2" t="s">
        <v>4173</v>
      </c>
      <c r="C9833" s="8">
        <v>271.0</v>
      </c>
      <c r="D9833" s="2" t="s">
        <v>3302</v>
      </c>
      <c r="E9833" s="2" t="s">
        <v>3238</v>
      </c>
      <c r="F9833" s="2" t="s">
        <v>4201</v>
      </c>
      <c r="G9833" s="2" t="s">
        <v>549</v>
      </c>
      <c r="H9833" s="2" t="s">
        <v>3223</v>
      </c>
      <c r="I9833" s="11" t="str">
        <f>VLOOKUP(C9832,Datos!$F:$G,6,0)</f>
        <v>#REF!</v>
      </c>
      <c r="W9833" s="11"/>
    </row>
    <row r="9834" ht="15.75" customHeight="1">
      <c r="A9834" s="2" t="s">
        <v>261</v>
      </c>
      <c r="B9834" s="2" t="s">
        <v>4173</v>
      </c>
      <c r="C9834" s="8">
        <v>10561.0</v>
      </c>
      <c r="D9834" s="2" t="s">
        <v>3302</v>
      </c>
      <c r="E9834" s="2" t="s">
        <v>3238</v>
      </c>
      <c r="F9834" s="2" t="s">
        <v>4309</v>
      </c>
      <c r="G9834" s="2" t="s">
        <v>549</v>
      </c>
      <c r="H9834" s="2" t="s">
        <v>3223</v>
      </c>
      <c r="I9834" s="11" t="str">
        <f>VLOOKUP(C9833,Datos!$F:$G,6,0)</f>
        <v>#REF!</v>
      </c>
      <c r="W9834" s="11"/>
    </row>
    <row r="9835" ht="15.75" customHeight="1">
      <c r="A9835" s="2" t="s">
        <v>6263</v>
      </c>
      <c r="B9835" s="2" t="s">
        <v>3793</v>
      </c>
      <c r="C9835" s="16" t="s">
        <v>549</v>
      </c>
      <c r="D9835" s="2" t="s">
        <v>6264</v>
      </c>
      <c r="E9835" s="2" t="s">
        <v>4018</v>
      </c>
      <c r="F9835" s="2" t="s">
        <v>3795</v>
      </c>
      <c r="G9835" s="2" t="s">
        <v>3941</v>
      </c>
      <c r="H9835" s="2" t="s">
        <v>3855</v>
      </c>
      <c r="I9835" s="11" t="str">
        <f>VLOOKUP(C9834,Datos!$F:$G,6,0)</f>
        <v>#REF!</v>
      </c>
      <c r="W9835" s="11"/>
    </row>
    <row r="9836" ht="15.75" customHeight="1">
      <c r="A9836" s="2" t="s">
        <v>5430</v>
      </c>
      <c r="B9836" s="2" t="s">
        <v>4740</v>
      </c>
      <c r="C9836" s="16" t="s">
        <v>3404</v>
      </c>
      <c r="D9836" s="2" t="s">
        <v>5431</v>
      </c>
      <c r="E9836" s="2" t="s">
        <v>4370</v>
      </c>
      <c r="F9836" s="2" t="s">
        <v>4742</v>
      </c>
      <c r="G9836" s="2" t="s">
        <v>5429</v>
      </c>
      <c r="H9836" s="2" t="s">
        <v>3223</v>
      </c>
      <c r="I9836" s="11" t="str">
        <f>VLOOKUP(C9835,Datos!$F:$G,6,0)</f>
        <v>#REF!</v>
      </c>
      <c r="W9836" s="11"/>
    </row>
    <row r="9837" ht="15.75" customHeight="1">
      <c r="A9837" s="2" t="s">
        <v>6200</v>
      </c>
      <c r="B9837" s="2" t="s">
        <v>4455</v>
      </c>
      <c r="C9837" s="8">
        <v>17795.0</v>
      </c>
      <c r="D9837" s="2" t="s">
        <v>6201</v>
      </c>
      <c r="E9837" s="2" t="s">
        <v>5009</v>
      </c>
      <c r="F9837" s="2" t="s">
        <v>4381</v>
      </c>
      <c r="G9837" s="2" t="s">
        <v>3310</v>
      </c>
      <c r="H9837" s="2" t="s">
        <v>3223</v>
      </c>
      <c r="I9837" s="11" t="str">
        <f>VLOOKUP(C9836,Datos!$F:$G,6,0)</f>
        <v>#REF!</v>
      </c>
      <c r="W9837" s="11"/>
    </row>
    <row r="9838" ht="15.75" customHeight="1">
      <c r="A9838" s="2" t="s">
        <v>5399</v>
      </c>
      <c r="B9838" s="2" t="e">
        <v>#N/A</v>
      </c>
      <c r="C9838" s="8" t="e">
        <v>#N/A</v>
      </c>
      <c r="D9838" s="2" t="e">
        <v>#N/A</v>
      </c>
      <c r="E9838" s="2" t="e">
        <v>#N/A</v>
      </c>
      <c r="F9838" s="2" t="e">
        <v>#N/A</v>
      </c>
      <c r="G9838" s="2" t="e">
        <v>#N/A</v>
      </c>
      <c r="H9838" s="2" t="e">
        <v>#N/A</v>
      </c>
      <c r="I9838" s="11" t="str">
        <f>VLOOKUP(C9837,Datos!$F:$G,6,0)</f>
        <v>#REF!</v>
      </c>
      <c r="W9838" s="11"/>
    </row>
    <row r="9839" ht="15.75" customHeight="1">
      <c r="A9839" s="2" t="s">
        <v>5882</v>
      </c>
      <c r="B9839" s="2" t="s">
        <v>3763</v>
      </c>
      <c r="C9839" s="16" t="s">
        <v>3404</v>
      </c>
      <c r="D9839" s="2" t="s">
        <v>5883</v>
      </c>
      <c r="E9839" s="2" t="s">
        <v>4018</v>
      </c>
      <c r="F9839" s="2" t="s">
        <v>4019</v>
      </c>
      <c r="G9839" s="2" t="s">
        <v>4020</v>
      </c>
      <c r="H9839" s="2" t="s">
        <v>3223</v>
      </c>
      <c r="I9839" s="11" t="str">
        <f>VLOOKUP(C9838,Datos!$F:$G,6,0)</f>
        <v>#N/A</v>
      </c>
      <c r="W9839" s="11"/>
    </row>
    <row r="9840" ht="15.75" customHeight="1">
      <c r="A9840" s="2" t="s">
        <v>5899</v>
      </c>
      <c r="B9840" s="2" t="s">
        <v>3763</v>
      </c>
      <c r="C9840" s="16" t="s">
        <v>3404</v>
      </c>
      <c r="D9840" s="2" t="s">
        <v>5900</v>
      </c>
      <c r="E9840" s="2" t="s">
        <v>4018</v>
      </c>
      <c r="F9840" s="2" t="s">
        <v>4019</v>
      </c>
      <c r="G9840" s="2" t="s">
        <v>4020</v>
      </c>
      <c r="H9840" s="2" t="s">
        <v>3223</v>
      </c>
      <c r="I9840" s="11" t="str">
        <f>VLOOKUP(C9839,Datos!$F:$G,6,0)</f>
        <v>#REF!</v>
      </c>
      <c r="W9840" s="11"/>
    </row>
    <row r="9841" ht="15.75" customHeight="1">
      <c r="A9841" s="2" t="s">
        <v>5901</v>
      </c>
      <c r="B9841" s="2" t="s">
        <v>3763</v>
      </c>
      <c r="C9841" s="16" t="s">
        <v>3404</v>
      </c>
      <c r="D9841" s="2" t="s">
        <v>5902</v>
      </c>
      <c r="E9841" s="2" t="s">
        <v>4018</v>
      </c>
      <c r="F9841" s="2" t="s">
        <v>4019</v>
      </c>
      <c r="G9841" s="2" t="s">
        <v>4020</v>
      </c>
      <c r="H9841" s="2" t="s">
        <v>3223</v>
      </c>
      <c r="I9841" s="11" t="str">
        <f>VLOOKUP(C9840,Datos!$F:$G,6,0)</f>
        <v>#REF!</v>
      </c>
      <c r="W9841" s="11"/>
    </row>
    <row r="9842" ht="15.75" customHeight="1">
      <c r="A9842" s="2" t="s">
        <v>4247</v>
      </c>
      <c r="B9842" s="2" t="s">
        <v>3597</v>
      </c>
      <c r="C9842" s="16" t="s">
        <v>3404</v>
      </c>
      <c r="D9842" s="2" t="s">
        <v>4248</v>
      </c>
      <c r="E9842" s="2" t="s">
        <v>3261</v>
      </c>
      <c r="F9842" s="2" t="s">
        <v>3832</v>
      </c>
      <c r="G9842" s="2" t="s">
        <v>4233</v>
      </c>
      <c r="H9842" s="2" t="s">
        <v>3223</v>
      </c>
      <c r="I9842" s="11" t="str">
        <f>VLOOKUP(C9841,Datos!$F:$G,6,0)</f>
        <v>#REF!</v>
      </c>
      <c r="W9842" s="11"/>
    </row>
    <row r="9843" ht="15.75" customHeight="1">
      <c r="A9843" s="2" t="s">
        <v>4231</v>
      </c>
      <c r="B9843" s="2" t="s">
        <v>3597</v>
      </c>
      <c r="C9843" s="16" t="s">
        <v>3404</v>
      </c>
      <c r="D9843" s="2" t="s">
        <v>4232</v>
      </c>
      <c r="E9843" s="2" t="s">
        <v>3261</v>
      </c>
      <c r="F9843" s="2" t="s">
        <v>3832</v>
      </c>
      <c r="G9843" s="2" t="s">
        <v>4233</v>
      </c>
      <c r="H9843" s="2" t="s">
        <v>3223</v>
      </c>
      <c r="I9843" s="11" t="str">
        <f>VLOOKUP(C9842,Datos!$F:$G,6,0)</f>
        <v>#REF!</v>
      </c>
      <c r="W9843" s="11"/>
    </row>
    <row r="9844" ht="15.75" customHeight="1">
      <c r="A9844" s="2" t="s">
        <v>2366</v>
      </c>
      <c r="B9844" s="2" t="s">
        <v>3793</v>
      </c>
      <c r="C9844" s="16" t="s">
        <v>549</v>
      </c>
      <c r="D9844" s="2" t="s">
        <v>6265</v>
      </c>
      <c r="E9844" s="2" t="s">
        <v>4226</v>
      </c>
      <c r="F9844" s="2" t="s">
        <v>3795</v>
      </c>
      <c r="G9844" s="2" t="s">
        <v>3941</v>
      </c>
      <c r="H9844" s="2" t="s">
        <v>3231</v>
      </c>
      <c r="I9844" s="11" t="str">
        <f>VLOOKUP(C9843,Datos!$F:$G,6,0)</f>
        <v>#REF!</v>
      </c>
      <c r="W9844" s="11"/>
    </row>
    <row r="9845" ht="15.75" customHeight="1">
      <c r="A9845" s="2" t="s">
        <v>5576</v>
      </c>
      <c r="B9845" s="2" t="s">
        <v>5577</v>
      </c>
      <c r="C9845" s="16" t="s">
        <v>3404</v>
      </c>
      <c r="D9845" s="2" t="s">
        <v>5578</v>
      </c>
      <c r="E9845" s="2" t="s">
        <v>3261</v>
      </c>
      <c r="F9845" s="2" t="s">
        <v>3837</v>
      </c>
      <c r="G9845" s="2" t="s">
        <v>5579</v>
      </c>
      <c r="H9845" s="2" t="s">
        <v>3223</v>
      </c>
      <c r="I9845" s="11" t="str">
        <f>VLOOKUP(C9844,Datos!$F:$G,6,0)</f>
        <v>#REF!</v>
      </c>
      <c r="W9845" s="11"/>
    </row>
    <row r="9846" ht="15.75" customHeight="1">
      <c r="A9846" s="2" t="s">
        <v>1132</v>
      </c>
      <c r="B9846" s="2" t="s">
        <v>3457</v>
      </c>
      <c r="C9846" s="8">
        <v>9932.0</v>
      </c>
      <c r="D9846" s="2" t="s">
        <v>4433</v>
      </c>
      <c r="E9846" s="2" t="s">
        <v>3446</v>
      </c>
      <c r="F9846" s="2" t="s">
        <v>4434</v>
      </c>
      <c r="G9846" s="2" t="s">
        <v>4435</v>
      </c>
      <c r="H9846" s="2" t="s">
        <v>3250</v>
      </c>
      <c r="I9846" s="11" t="str">
        <f>VLOOKUP(C9845,Datos!$F:$G,6,0)</f>
        <v>#REF!</v>
      </c>
      <c r="W9846" s="11"/>
    </row>
    <row r="9847" ht="15.75" customHeight="1">
      <c r="A9847" s="2" t="s">
        <v>1286</v>
      </c>
      <c r="B9847" s="2" t="s">
        <v>3218</v>
      </c>
      <c r="C9847" s="8">
        <v>10047.0</v>
      </c>
      <c r="D9847" s="2" t="s">
        <v>3548</v>
      </c>
      <c r="E9847" s="2" t="s">
        <v>3247</v>
      </c>
      <c r="F9847" s="2" t="s">
        <v>3221</v>
      </c>
      <c r="G9847" s="2" t="s">
        <v>3239</v>
      </c>
      <c r="H9847" s="2" t="s">
        <v>3223</v>
      </c>
      <c r="I9847" s="11" t="str">
        <f>VLOOKUP(C9846,Datos!$F:$G,6,0)</f>
        <v>#REF!</v>
      </c>
      <c r="W9847" s="11"/>
    </row>
    <row r="9848" ht="15.75" customHeight="1">
      <c r="A9848" s="2" t="s">
        <v>5257</v>
      </c>
      <c r="B9848" s="2" t="s">
        <v>3895</v>
      </c>
      <c r="C9848" s="8">
        <v>13810.0</v>
      </c>
      <c r="D9848" s="2" t="s">
        <v>5258</v>
      </c>
      <c r="E9848" s="2" t="s">
        <v>3843</v>
      </c>
      <c r="F9848" s="2" t="s">
        <v>3304</v>
      </c>
      <c r="G9848" s="2" t="s">
        <v>4490</v>
      </c>
      <c r="H9848" s="2" t="s">
        <v>3223</v>
      </c>
      <c r="I9848" s="11" t="str">
        <f>VLOOKUP(C9847,Datos!$F:$G,6,0)</f>
        <v>#REF!</v>
      </c>
      <c r="W9848" s="11"/>
    </row>
    <row r="9849" ht="15.75" customHeight="1">
      <c r="A9849" s="2" t="s">
        <v>1273</v>
      </c>
      <c r="B9849" s="2" t="s">
        <v>3218</v>
      </c>
      <c r="C9849" s="8">
        <v>7176.0</v>
      </c>
      <c r="D9849" s="2" t="s">
        <v>4208</v>
      </c>
      <c r="E9849" s="2" t="s">
        <v>3511</v>
      </c>
      <c r="F9849" s="2" t="s">
        <v>3221</v>
      </c>
      <c r="G9849" s="2" t="s">
        <v>4209</v>
      </c>
      <c r="H9849" s="2" t="s">
        <v>3250</v>
      </c>
      <c r="I9849" s="11" t="str">
        <f>VLOOKUP(C9848,Datos!$F:$G,6,0)</f>
        <v>#REF!</v>
      </c>
      <c r="W9849" s="11"/>
    </row>
    <row r="9850" ht="15.75" customHeight="1">
      <c r="A9850" s="2" t="s">
        <v>6273</v>
      </c>
      <c r="B9850" s="2" t="s">
        <v>3773</v>
      </c>
      <c r="C9850" s="8">
        <v>18168.0</v>
      </c>
      <c r="D9850" s="2" t="s">
        <v>6274</v>
      </c>
      <c r="E9850" s="2" t="s">
        <v>3261</v>
      </c>
      <c r="F9850" s="2" t="s">
        <v>3775</v>
      </c>
      <c r="G9850" s="2" t="s">
        <v>3776</v>
      </c>
      <c r="H9850" s="2" t="s">
        <v>3223</v>
      </c>
      <c r="I9850" s="11" t="str">
        <f>VLOOKUP(C9849,Datos!$F:$G,6,0)</f>
        <v>#REF!</v>
      </c>
      <c r="W9850" s="11"/>
    </row>
    <row r="9851" ht="15.75" customHeight="1">
      <c r="A9851" s="2" t="s">
        <v>3167</v>
      </c>
      <c r="B9851" s="2" t="e">
        <v>#N/A</v>
      </c>
      <c r="C9851" s="8" t="e">
        <v>#N/A</v>
      </c>
      <c r="D9851" s="2" t="e">
        <v>#N/A</v>
      </c>
      <c r="E9851" s="2" t="e">
        <v>#N/A</v>
      </c>
      <c r="F9851" s="2" t="e">
        <v>#N/A</v>
      </c>
      <c r="G9851" s="2" t="e">
        <v>#N/A</v>
      </c>
      <c r="H9851" s="2" t="e">
        <v>#N/A</v>
      </c>
      <c r="I9851" s="11" t="str">
        <f>VLOOKUP(C9850,Datos!$F:$G,6,0)</f>
        <v>#REF!</v>
      </c>
      <c r="W9851" s="11"/>
    </row>
    <row r="9852" ht="15.75" customHeight="1">
      <c r="A9852" s="2" t="s">
        <v>3167</v>
      </c>
      <c r="B9852" s="2" t="e">
        <v>#N/A</v>
      </c>
      <c r="C9852" s="8" t="e">
        <v>#N/A</v>
      </c>
      <c r="D9852" s="2" t="e">
        <v>#N/A</v>
      </c>
      <c r="E9852" s="2" t="e">
        <v>#N/A</v>
      </c>
      <c r="F9852" s="2" t="e">
        <v>#N/A</v>
      </c>
      <c r="G9852" s="2" t="e">
        <v>#N/A</v>
      </c>
      <c r="H9852" s="2" t="e">
        <v>#N/A</v>
      </c>
      <c r="I9852" s="11" t="str">
        <f>VLOOKUP(C9851,Datos!$F:$G,6,0)</f>
        <v>#N/A</v>
      </c>
      <c r="W9852" s="11"/>
    </row>
    <row r="9853" ht="15.75" customHeight="1">
      <c r="A9853" s="2" t="s">
        <v>3167</v>
      </c>
      <c r="B9853" s="2" t="e">
        <v>#N/A</v>
      </c>
      <c r="C9853" s="8" t="e">
        <v>#N/A</v>
      </c>
      <c r="D9853" s="2" t="e">
        <v>#N/A</v>
      </c>
      <c r="E9853" s="2" t="e">
        <v>#N/A</v>
      </c>
      <c r="F9853" s="2" t="e">
        <v>#N/A</v>
      </c>
      <c r="G9853" s="2" t="e">
        <v>#N/A</v>
      </c>
      <c r="H9853" s="2" t="e">
        <v>#N/A</v>
      </c>
      <c r="I9853" s="11" t="str">
        <f>VLOOKUP(C9852,Datos!$F:$G,6,0)</f>
        <v>#N/A</v>
      </c>
      <c r="W9853" s="11"/>
    </row>
    <row r="9854" ht="15.75" customHeight="1">
      <c r="A9854" s="2" t="s">
        <v>3167</v>
      </c>
      <c r="B9854" s="2" t="e">
        <v>#N/A</v>
      </c>
      <c r="C9854" s="8" t="e">
        <v>#N/A</v>
      </c>
      <c r="D9854" s="2" t="e">
        <v>#N/A</v>
      </c>
      <c r="E9854" s="2" t="e">
        <v>#N/A</v>
      </c>
      <c r="F9854" s="2" t="e">
        <v>#N/A</v>
      </c>
      <c r="G9854" s="2" t="e">
        <v>#N/A</v>
      </c>
      <c r="H9854" s="2" t="e">
        <v>#N/A</v>
      </c>
      <c r="I9854" s="11" t="str">
        <f>VLOOKUP(C9853,Datos!$F:$G,6,0)</f>
        <v>#N/A</v>
      </c>
      <c r="W9854" s="11"/>
    </row>
    <row r="9855" ht="15.75" customHeight="1">
      <c r="A9855" s="2" t="s">
        <v>3167</v>
      </c>
      <c r="B9855" s="2" t="e">
        <v>#N/A</v>
      </c>
      <c r="C9855" s="8" t="e">
        <v>#N/A</v>
      </c>
      <c r="D9855" s="2" t="e">
        <v>#N/A</v>
      </c>
      <c r="E9855" s="2" t="e">
        <v>#N/A</v>
      </c>
      <c r="F9855" s="2" t="e">
        <v>#N/A</v>
      </c>
      <c r="G9855" s="2" t="e">
        <v>#N/A</v>
      </c>
      <c r="H9855" s="2" t="e">
        <v>#N/A</v>
      </c>
      <c r="I9855" s="11" t="str">
        <f>VLOOKUP(C9854,Datos!$F:$G,6,0)</f>
        <v>#N/A</v>
      </c>
      <c r="W9855" s="11"/>
    </row>
    <row r="9856" ht="15.75" customHeight="1">
      <c r="A9856" s="2" t="s">
        <v>3167</v>
      </c>
      <c r="B9856" s="2" t="e">
        <v>#N/A</v>
      </c>
      <c r="C9856" s="8" t="e">
        <v>#N/A</v>
      </c>
      <c r="D9856" s="2" t="e">
        <v>#N/A</v>
      </c>
      <c r="E9856" s="2" t="e">
        <v>#N/A</v>
      </c>
      <c r="F9856" s="2" t="e">
        <v>#N/A</v>
      </c>
      <c r="G9856" s="2" t="e">
        <v>#N/A</v>
      </c>
      <c r="H9856" s="2" t="e">
        <v>#N/A</v>
      </c>
      <c r="I9856" s="11" t="str">
        <f>VLOOKUP(C9855,Datos!$F:$G,6,0)</f>
        <v>#N/A</v>
      </c>
      <c r="W9856" s="11"/>
    </row>
    <row r="9857" ht="15.75" customHeight="1">
      <c r="A9857" s="2" t="s">
        <v>3167</v>
      </c>
      <c r="B9857" s="2" t="e">
        <v>#N/A</v>
      </c>
      <c r="C9857" s="8" t="e">
        <v>#N/A</v>
      </c>
      <c r="D9857" s="2" t="e">
        <v>#N/A</v>
      </c>
      <c r="E9857" s="2" t="e">
        <v>#N/A</v>
      </c>
      <c r="F9857" s="2" t="e">
        <v>#N/A</v>
      </c>
      <c r="G9857" s="2" t="e">
        <v>#N/A</v>
      </c>
      <c r="H9857" s="2" t="e">
        <v>#N/A</v>
      </c>
      <c r="I9857" s="11" t="str">
        <f>VLOOKUP(C9856,Datos!$F:$G,6,0)</f>
        <v>#N/A</v>
      </c>
      <c r="W9857" s="11"/>
    </row>
    <row r="9858" ht="15.75" customHeight="1">
      <c r="A9858" s="2" t="s">
        <v>3167</v>
      </c>
      <c r="B9858" s="2" t="e">
        <v>#N/A</v>
      </c>
      <c r="C9858" s="8" t="e">
        <v>#N/A</v>
      </c>
      <c r="D9858" s="2" t="e">
        <v>#N/A</v>
      </c>
      <c r="E9858" s="2" t="e">
        <v>#N/A</v>
      </c>
      <c r="F9858" s="2" t="e">
        <v>#N/A</v>
      </c>
      <c r="G9858" s="2" t="e">
        <v>#N/A</v>
      </c>
      <c r="H9858" s="2" t="e">
        <v>#N/A</v>
      </c>
      <c r="I9858" s="11" t="str">
        <f>VLOOKUP(C9857,Datos!$F:$G,6,0)</f>
        <v>#N/A</v>
      </c>
      <c r="W9858" s="11"/>
    </row>
    <row r="9859" ht="15.75" customHeight="1">
      <c r="A9859" s="2" t="s">
        <v>4378</v>
      </c>
      <c r="B9859" s="2" t="s">
        <v>3895</v>
      </c>
      <c r="C9859" s="8">
        <v>14813.0</v>
      </c>
      <c r="D9859" s="2" t="s">
        <v>3417</v>
      </c>
      <c r="E9859" s="2" t="s">
        <v>3843</v>
      </c>
      <c r="F9859" s="2" t="s">
        <v>4379</v>
      </c>
      <c r="G9859" s="2" t="s">
        <v>3380</v>
      </c>
      <c r="H9859" s="2" t="s">
        <v>3223</v>
      </c>
      <c r="I9859" s="11" t="str">
        <f>VLOOKUP(C9858,Datos!$F:$G,6,0)</f>
        <v>#N/A</v>
      </c>
      <c r="W9859" s="11"/>
    </row>
    <row r="9860" ht="15.75" customHeight="1">
      <c r="A9860" s="2" t="s">
        <v>3167</v>
      </c>
      <c r="B9860" s="2" t="e">
        <v>#N/A</v>
      </c>
      <c r="C9860" s="8" t="e">
        <v>#N/A</v>
      </c>
      <c r="D9860" s="2" t="e">
        <v>#N/A</v>
      </c>
      <c r="E9860" s="2" t="e">
        <v>#N/A</v>
      </c>
      <c r="F9860" s="2" t="e">
        <v>#N/A</v>
      </c>
      <c r="G9860" s="2" t="e">
        <v>#N/A</v>
      </c>
      <c r="H9860" s="2" t="e">
        <v>#N/A</v>
      </c>
      <c r="I9860" s="11" t="str">
        <f>VLOOKUP(C9859,Datos!$F:$G,6,0)</f>
        <v>#REF!</v>
      </c>
      <c r="W9860" s="11"/>
    </row>
    <row r="9861" ht="15.75" customHeight="1">
      <c r="A9861" s="2" t="s">
        <v>3167</v>
      </c>
      <c r="B9861" s="2" t="e">
        <v>#N/A</v>
      </c>
      <c r="C9861" s="8" t="e">
        <v>#N/A</v>
      </c>
      <c r="D9861" s="2" t="e">
        <v>#N/A</v>
      </c>
      <c r="E9861" s="2" t="e">
        <v>#N/A</v>
      </c>
      <c r="F9861" s="2" t="e">
        <v>#N/A</v>
      </c>
      <c r="G9861" s="2" t="e">
        <v>#N/A</v>
      </c>
      <c r="H9861" s="2" t="e">
        <v>#N/A</v>
      </c>
      <c r="I9861" s="11" t="str">
        <f>VLOOKUP(C9860,Datos!$F:$G,6,0)</f>
        <v>#N/A</v>
      </c>
      <c r="W9861" s="11"/>
    </row>
    <row r="9862" ht="15.75" customHeight="1">
      <c r="A9862" s="2" t="s">
        <v>3167</v>
      </c>
      <c r="B9862" s="2" t="e">
        <v>#N/A</v>
      </c>
      <c r="C9862" s="8" t="e">
        <v>#N/A</v>
      </c>
      <c r="D9862" s="2" t="e">
        <v>#N/A</v>
      </c>
      <c r="E9862" s="2" t="e">
        <v>#N/A</v>
      </c>
      <c r="F9862" s="2" t="e">
        <v>#N/A</v>
      </c>
      <c r="G9862" s="2" t="e">
        <v>#N/A</v>
      </c>
      <c r="H9862" s="2" t="e">
        <v>#N/A</v>
      </c>
      <c r="I9862" s="11" t="str">
        <f>VLOOKUP(C9861,Datos!$F:$G,6,0)</f>
        <v>#N/A</v>
      </c>
      <c r="W9862" s="11"/>
    </row>
    <row r="9863" ht="15.75" customHeight="1">
      <c r="A9863" s="2" t="s">
        <v>1826</v>
      </c>
      <c r="B9863" s="2" t="s">
        <v>3521</v>
      </c>
      <c r="C9863" s="8">
        <v>15466.0</v>
      </c>
      <c r="D9863" s="2" t="s">
        <v>3905</v>
      </c>
      <c r="E9863" s="2" t="s">
        <v>3261</v>
      </c>
      <c r="F9863" s="2" t="s">
        <v>3350</v>
      </c>
      <c r="G9863" s="2" t="s">
        <v>4103</v>
      </c>
      <c r="H9863" s="2" t="s">
        <v>3223</v>
      </c>
      <c r="I9863" s="11" t="str">
        <f>VLOOKUP(C9862,Datos!$F:$G,6,0)</f>
        <v>#N/A</v>
      </c>
      <c r="W9863" s="11"/>
    </row>
    <row r="9864" ht="15.75" customHeight="1">
      <c r="A9864" s="2" t="s">
        <v>1842</v>
      </c>
      <c r="B9864" s="2" t="s">
        <v>3521</v>
      </c>
      <c r="C9864" s="8">
        <v>15468.0</v>
      </c>
      <c r="D9864" s="2" t="s">
        <v>3906</v>
      </c>
      <c r="E9864" s="2" t="s">
        <v>3261</v>
      </c>
      <c r="F9864" s="2" t="s">
        <v>3350</v>
      </c>
      <c r="G9864" s="2" t="s">
        <v>4103</v>
      </c>
      <c r="H9864" s="2" t="s">
        <v>3223</v>
      </c>
      <c r="I9864" s="11" t="str">
        <f>VLOOKUP(C9863,Datos!$F:$G,6,0)</f>
        <v>#REF!</v>
      </c>
      <c r="W9864" s="11"/>
    </row>
    <row r="9865" ht="15.75" customHeight="1">
      <c r="A9865" s="2" t="s">
        <v>1850</v>
      </c>
      <c r="B9865" s="2" t="s">
        <v>3521</v>
      </c>
      <c r="C9865" s="8">
        <v>15470.0</v>
      </c>
      <c r="D9865" s="2" t="s">
        <v>3904</v>
      </c>
      <c r="E9865" s="2" t="s">
        <v>3261</v>
      </c>
      <c r="F9865" s="2" t="s">
        <v>3350</v>
      </c>
      <c r="G9865" s="2" t="s">
        <v>4103</v>
      </c>
      <c r="H9865" s="2" t="s">
        <v>3223</v>
      </c>
      <c r="I9865" s="11" t="str">
        <f>VLOOKUP(C9864,Datos!$F:$G,6,0)</f>
        <v>#REF!</v>
      </c>
      <c r="W9865" s="11"/>
    </row>
    <row r="9866" ht="15.75" customHeight="1">
      <c r="A9866" s="2" t="s">
        <v>1880</v>
      </c>
      <c r="B9866" s="2" t="s">
        <v>3521</v>
      </c>
      <c r="C9866" s="8">
        <v>15587.0</v>
      </c>
      <c r="D9866" s="2" t="s">
        <v>3901</v>
      </c>
      <c r="E9866" s="2" t="s">
        <v>3261</v>
      </c>
      <c r="F9866" s="2" t="s">
        <v>3350</v>
      </c>
      <c r="G9866" s="2" t="s">
        <v>4103</v>
      </c>
      <c r="H9866" s="2" t="s">
        <v>3223</v>
      </c>
      <c r="I9866" s="11" t="str">
        <f>VLOOKUP(C9865,Datos!$F:$G,6,0)</f>
        <v>#REF!</v>
      </c>
      <c r="W9866" s="11"/>
    </row>
    <row r="9867" ht="15.75" customHeight="1">
      <c r="A9867" s="2" t="s">
        <v>1891</v>
      </c>
      <c r="B9867" s="2" t="s">
        <v>3521</v>
      </c>
      <c r="C9867" s="8">
        <v>15589.0</v>
      </c>
      <c r="D9867" s="2" t="s">
        <v>3902</v>
      </c>
      <c r="E9867" s="2" t="s">
        <v>3261</v>
      </c>
      <c r="F9867" s="2" t="s">
        <v>3350</v>
      </c>
      <c r="G9867" s="2" t="s">
        <v>4103</v>
      </c>
      <c r="H9867" s="2" t="s">
        <v>3223</v>
      </c>
      <c r="I9867" s="11" t="str">
        <f>VLOOKUP(C9866,Datos!$F:$G,6,0)</f>
        <v>#REF!</v>
      </c>
      <c r="W9867" s="11"/>
    </row>
    <row r="9868" ht="15.75" customHeight="1">
      <c r="A9868" s="2" t="s">
        <v>1862</v>
      </c>
      <c r="B9868" s="2" t="s">
        <v>3521</v>
      </c>
      <c r="C9868" s="8">
        <v>15591.0</v>
      </c>
      <c r="D9868" s="2" t="s">
        <v>3903</v>
      </c>
      <c r="E9868" s="2" t="s">
        <v>3261</v>
      </c>
      <c r="F9868" s="2" t="s">
        <v>3350</v>
      </c>
      <c r="G9868" s="2" t="s">
        <v>4103</v>
      </c>
      <c r="H9868" s="2" t="s">
        <v>3223</v>
      </c>
      <c r="I9868" s="11" t="str">
        <f>VLOOKUP(C9867,Datos!$F:$G,6,0)</f>
        <v>#REF!</v>
      </c>
      <c r="W9868" s="11"/>
    </row>
    <row r="9869" ht="15.75" customHeight="1">
      <c r="A9869" s="2" t="s">
        <v>1870</v>
      </c>
      <c r="B9869" s="2" t="s">
        <v>3521</v>
      </c>
      <c r="C9869" s="8">
        <v>15593.0</v>
      </c>
      <c r="D9869" s="2" t="s">
        <v>3900</v>
      </c>
      <c r="E9869" s="2" t="s">
        <v>3261</v>
      </c>
      <c r="F9869" s="2" t="s">
        <v>3350</v>
      </c>
      <c r="G9869" s="2" t="s">
        <v>4103</v>
      </c>
      <c r="H9869" s="2" t="s">
        <v>3223</v>
      </c>
      <c r="I9869" s="11" t="str">
        <f>VLOOKUP(C9868,Datos!$F:$G,6,0)</f>
        <v>#REF!</v>
      </c>
      <c r="W9869" s="11"/>
    </row>
    <row r="9870" ht="15.75" customHeight="1">
      <c r="A9870" s="2" t="s">
        <v>5265</v>
      </c>
      <c r="B9870" s="2" t="s">
        <v>3895</v>
      </c>
      <c r="C9870" s="8">
        <v>14196.0</v>
      </c>
      <c r="D9870" s="2" t="s">
        <v>3465</v>
      </c>
      <c r="E9870" s="2" t="s">
        <v>3843</v>
      </c>
      <c r="F9870" s="2" t="s">
        <v>4379</v>
      </c>
      <c r="G9870" s="2" t="s">
        <v>4734</v>
      </c>
      <c r="H9870" s="2" t="s">
        <v>3223</v>
      </c>
      <c r="I9870" s="11" t="str">
        <f>VLOOKUP(C9869,Datos!$F:$G,6,0)</f>
        <v>#REF!</v>
      </c>
      <c r="W9870" s="11"/>
    </row>
    <row r="9871" ht="15.75" customHeight="1">
      <c r="A9871" s="2" t="s">
        <v>6275</v>
      </c>
      <c r="B9871" s="2" t="s">
        <v>3968</v>
      </c>
      <c r="C9871" s="8">
        <v>17905.0</v>
      </c>
      <c r="D9871" s="2" t="s">
        <v>6276</v>
      </c>
      <c r="E9871" s="2" t="s">
        <v>3261</v>
      </c>
      <c r="F9871" s="2" t="s">
        <v>4437</v>
      </c>
      <c r="G9871" s="2" t="s">
        <v>4438</v>
      </c>
      <c r="H9871" s="2" t="s">
        <v>3223</v>
      </c>
      <c r="I9871" s="11" t="str">
        <f>VLOOKUP(C9870,Datos!$F:$G,6,0)</f>
        <v>#REF!</v>
      </c>
      <c r="W9871" s="11"/>
    </row>
    <row r="9872" ht="15.75" customHeight="1">
      <c r="A9872" s="2" t="s">
        <v>522</v>
      </c>
      <c r="B9872" s="2" t="s">
        <v>3968</v>
      </c>
      <c r="C9872" s="8">
        <v>17906.0</v>
      </c>
      <c r="D9872" s="2" t="s">
        <v>6277</v>
      </c>
      <c r="E9872" s="2" t="s">
        <v>3261</v>
      </c>
      <c r="F9872" s="2" t="s">
        <v>4437</v>
      </c>
      <c r="G9872" s="2" t="s">
        <v>4438</v>
      </c>
      <c r="H9872" s="2" t="s">
        <v>3223</v>
      </c>
      <c r="I9872" s="11" t="str">
        <f>VLOOKUP(C9871,Datos!$F:$G,6,0)</f>
        <v>#REF!</v>
      </c>
      <c r="W9872" s="11"/>
    </row>
    <row r="9873" ht="15.75" customHeight="1">
      <c r="A9873" s="2" t="s">
        <v>520</v>
      </c>
      <c r="B9873" s="2" t="s">
        <v>3968</v>
      </c>
      <c r="C9873" s="8">
        <v>17907.0</v>
      </c>
      <c r="D9873" s="2" t="s">
        <v>4618</v>
      </c>
      <c r="E9873" s="2" t="s">
        <v>3453</v>
      </c>
      <c r="F9873" s="2" t="s">
        <v>4437</v>
      </c>
      <c r="G9873" s="2" t="s">
        <v>4438</v>
      </c>
      <c r="H9873" s="2" t="s">
        <v>3223</v>
      </c>
      <c r="I9873" s="11" t="str">
        <f>VLOOKUP(C9872,Datos!$F:$G,6,0)</f>
        <v>#REF!</v>
      </c>
      <c r="W9873" s="11"/>
    </row>
    <row r="9874" ht="15.75" customHeight="1">
      <c r="A9874" s="2" t="s">
        <v>518</v>
      </c>
      <c r="B9874" s="2" t="s">
        <v>3968</v>
      </c>
      <c r="C9874" s="8">
        <v>17908.0</v>
      </c>
      <c r="D9874" s="2" t="s">
        <v>6266</v>
      </c>
      <c r="E9874" s="2" t="s">
        <v>3453</v>
      </c>
      <c r="F9874" s="2" t="s">
        <v>4437</v>
      </c>
      <c r="G9874" s="2" t="s">
        <v>4438</v>
      </c>
      <c r="H9874" s="2" t="s">
        <v>3223</v>
      </c>
      <c r="I9874" s="11" t="str">
        <f>VLOOKUP(C9873,Datos!$F:$G,6,0)</f>
        <v>#REF!</v>
      </c>
      <c r="W9874" s="11"/>
    </row>
    <row r="9875" ht="15.75" customHeight="1">
      <c r="A9875" s="2" t="s">
        <v>516</v>
      </c>
      <c r="B9875" s="2" t="s">
        <v>3968</v>
      </c>
      <c r="C9875" s="8">
        <v>17909.0</v>
      </c>
      <c r="D9875" s="2" t="s">
        <v>4436</v>
      </c>
      <c r="E9875" s="2" t="s">
        <v>3453</v>
      </c>
      <c r="F9875" s="2" t="s">
        <v>4437</v>
      </c>
      <c r="G9875" s="2" t="s">
        <v>4438</v>
      </c>
      <c r="H9875" s="2" t="s">
        <v>3223</v>
      </c>
      <c r="I9875" s="11" t="str">
        <f>VLOOKUP(C9874,Datos!$F:$G,6,0)</f>
        <v>#REF!</v>
      </c>
      <c r="W9875" s="11"/>
    </row>
    <row r="9876" ht="15.75" customHeight="1">
      <c r="A9876" s="2" t="s">
        <v>519</v>
      </c>
      <c r="B9876" s="2" t="s">
        <v>3968</v>
      </c>
      <c r="C9876" s="8">
        <v>17910.0</v>
      </c>
      <c r="D9876" s="2" t="s">
        <v>6272</v>
      </c>
      <c r="E9876" s="2" t="s">
        <v>3453</v>
      </c>
      <c r="F9876" s="2" t="s">
        <v>4437</v>
      </c>
      <c r="G9876" s="2" t="s">
        <v>4438</v>
      </c>
      <c r="H9876" s="2" t="s">
        <v>3223</v>
      </c>
      <c r="I9876" s="11" t="str">
        <f>VLOOKUP(C9875,Datos!$F:$G,6,0)</f>
        <v>#REF!</v>
      </c>
      <c r="W9876" s="11"/>
    </row>
    <row r="9877" ht="15.75" customHeight="1">
      <c r="A9877" s="2" t="s">
        <v>5440</v>
      </c>
      <c r="B9877" s="2" t="s">
        <v>5437</v>
      </c>
      <c r="C9877" s="16" t="s">
        <v>549</v>
      </c>
      <c r="D9877" s="2" t="s">
        <v>5441</v>
      </c>
      <c r="E9877" s="2" t="s">
        <v>5009</v>
      </c>
      <c r="F9877" s="2" t="s">
        <v>5425</v>
      </c>
      <c r="G9877" s="2" t="s">
        <v>5439</v>
      </c>
      <c r="H9877" s="2" t="s">
        <v>3223</v>
      </c>
      <c r="I9877" s="11" t="str">
        <f>VLOOKUP(C9876,Datos!$F:$G,6,0)</f>
        <v>#REF!</v>
      </c>
      <c r="W9877" s="11"/>
    </row>
    <row r="9878" ht="15.75" customHeight="1">
      <c r="A9878" s="2" t="s">
        <v>772</v>
      </c>
      <c r="B9878" s="2" t="s">
        <v>5437</v>
      </c>
      <c r="C9878" s="16" t="s">
        <v>549</v>
      </c>
      <c r="D9878" s="2" t="s">
        <v>5573</v>
      </c>
      <c r="E9878" s="2" t="s">
        <v>5009</v>
      </c>
      <c r="F9878" s="2" t="s">
        <v>5425</v>
      </c>
      <c r="G9878" s="2" t="s">
        <v>5439</v>
      </c>
      <c r="H9878" s="2" t="s">
        <v>3223</v>
      </c>
      <c r="I9878" s="11" t="str">
        <f>VLOOKUP(C9877,Datos!$F:$G,6,0)</f>
        <v>#REF!</v>
      </c>
      <c r="W9878" s="11"/>
    </row>
    <row r="9879" ht="15.75" customHeight="1">
      <c r="A9879" s="2" t="s">
        <v>774</v>
      </c>
      <c r="B9879" s="2" t="s">
        <v>5437</v>
      </c>
      <c r="C9879" s="16" t="s">
        <v>549</v>
      </c>
      <c r="D9879" s="2" t="s">
        <v>5442</v>
      </c>
      <c r="E9879" s="2" t="s">
        <v>5009</v>
      </c>
      <c r="F9879" s="2" t="s">
        <v>5425</v>
      </c>
      <c r="G9879" s="2" t="s">
        <v>5439</v>
      </c>
      <c r="H9879" s="2" t="s">
        <v>3223</v>
      </c>
      <c r="I9879" s="11" t="str">
        <f>VLOOKUP(C9878,Datos!$F:$G,6,0)</f>
        <v>#REF!</v>
      </c>
      <c r="W9879" s="11"/>
    </row>
    <row r="9880" ht="15.75" customHeight="1">
      <c r="A9880" s="2" t="s">
        <v>5571</v>
      </c>
      <c r="B9880" s="2" t="s">
        <v>5437</v>
      </c>
      <c r="C9880" s="16" t="s">
        <v>549</v>
      </c>
      <c r="D9880" s="2" t="s">
        <v>5572</v>
      </c>
      <c r="E9880" s="2" t="s">
        <v>5009</v>
      </c>
      <c r="F9880" s="2" t="s">
        <v>5425</v>
      </c>
      <c r="G9880" s="2" t="s">
        <v>5439</v>
      </c>
      <c r="H9880" s="2" t="s">
        <v>3223</v>
      </c>
      <c r="I9880" s="11" t="str">
        <f>VLOOKUP(C9879,Datos!$F:$G,6,0)</f>
        <v>#REF!</v>
      </c>
      <c r="W9880" s="11"/>
    </row>
    <row r="9881" ht="15.75" customHeight="1">
      <c r="A9881" s="2" t="s">
        <v>5289</v>
      </c>
      <c r="B9881" s="2" t="s">
        <v>3895</v>
      </c>
      <c r="C9881" s="8">
        <v>14429.0</v>
      </c>
      <c r="D9881" s="2" t="s">
        <v>5290</v>
      </c>
      <c r="E9881" s="2" t="s">
        <v>3843</v>
      </c>
      <c r="F9881" s="2" t="s">
        <v>3333</v>
      </c>
      <c r="G9881" s="2" t="s">
        <v>3380</v>
      </c>
      <c r="H9881" s="2" t="s">
        <v>3223</v>
      </c>
      <c r="I9881" s="11" t="str">
        <f>VLOOKUP(C9880,Datos!$F:$G,6,0)</f>
        <v>#REF!</v>
      </c>
      <c r="W9881" s="11"/>
    </row>
    <row r="9882" ht="15.75" customHeight="1">
      <c r="A9882" s="2" t="s">
        <v>776</v>
      </c>
      <c r="B9882" s="2" t="s">
        <v>5437</v>
      </c>
      <c r="C9882" s="16" t="s">
        <v>549</v>
      </c>
      <c r="D9882" s="2" t="s">
        <v>5443</v>
      </c>
      <c r="E9882" s="2" t="s">
        <v>5009</v>
      </c>
      <c r="F9882" s="2" t="s">
        <v>5425</v>
      </c>
      <c r="G9882" s="2" t="s">
        <v>5439</v>
      </c>
      <c r="H9882" s="2" t="s">
        <v>3223</v>
      </c>
      <c r="I9882" s="11" t="str">
        <f>VLOOKUP(C9881,Datos!$F:$G,6,0)</f>
        <v>#REF!</v>
      </c>
      <c r="W9882" s="11"/>
    </row>
    <row r="9883" ht="15.75" customHeight="1">
      <c r="A9883" s="2" t="s">
        <v>778</v>
      </c>
      <c r="B9883" s="2" t="s">
        <v>5437</v>
      </c>
      <c r="C9883" s="16" t="s">
        <v>549</v>
      </c>
      <c r="D9883" s="2" t="s">
        <v>5444</v>
      </c>
      <c r="E9883" s="2" t="s">
        <v>5009</v>
      </c>
      <c r="F9883" s="2" t="s">
        <v>5425</v>
      </c>
      <c r="G9883" s="2" t="s">
        <v>5439</v>
      </c>
      <c r="H9883" s="2" t="s">
        <v>3223</v>
      </c>
      <c r="I9883" s="11" t="str">
        <f>VLOOKUP(C9882,Datos!$F:$G,6,0)</f>
        <v>#REF!</v>
      </c>
      <c r="W9883" s="11"/>
    </row>
    <row r="9884" ht="15.75" customHeight="1">
      <c r="A9884" s="2" t="s">
        <v>5445</v>
      </c>
      <c r="B9884" s="2" t="s">
        <v>5437</v>
      </c>
      <c r="C9884" s="16" t="s">
        <v>549</v>
      </c>
      <c r="D9884" s="2" t="s">
        <v>5446</v>
      </c>
      <c r="E9884" s="2" t="s">
        <v>5009</v>
      </c>
      <c r="F9884" s="2" t="s">
        <v>5425</v>
      </c>
      <c r="G9884" s="2" t="s">
        <v>5439</v>
      </c>
      <c r="H9884" s="2" t="s">
        <v>3223</v>
      </c>
      <c r="I9884" s="11" t="str">
        <f>VLOOKUP(C9883,Datos!$F:$G,6,0)</f>
        <v>#REF!</v>
      </c>
      <c r="W9884" s="11"/>
    </row>
    <row r="9885" ht="15.75" customHeight="1">
      <c r="A9885" s="2" t="s">
        <v>780</v>
      </c>
      <c r="B9885" s="2" t="s">
        <v>5437</v>
      </c>
      <c r="C9885" s="16" t="s">
        <v>549</v>
      </c>
      <c r="D9885" s="2" t="s">
        <v>5447</v>
      </c>
      <c r="E9885" s="2" t="s">
        <v>5009</v>
      </c>
      <c r="F9885" s="2" t="s">
        <v>5425</v>
      </c>
      <c r="G9885" s="2" t="s">
        <v>5439</v>
      </c>
      <c r="H9885" s="2" t="s">
        <v>3223</v>
      </c>
      <c r="I9885" s="11" t="str">
        <f>VLOOKUP(C9884,Datos!$F:$G,6,0)</f>
        <v>#REF!</v>
      </c>
      <c r="W9885" s="11"/>
    </row>
    <row r="9886" ht="15.75" customHeight="1">
      <c r="A9886" s="2" t="s">
        <v>782</v>
      </c>
      <c r="B9886" s="2" t="s">
        <v>5437</v>
      </c>
      <c r="C9886" s="16" t="s">
        <v>549</v>
      </c>
      <c r="D9886" s="2" t="s">
        <v>5448</v>
      </c>
      <c r="E9886" s="2" t="s">
        <v>5009</v>
      </c>
      <c r="F9886" s="2" t="s">
        <v>5425</v>
      </c>
      <c r="G9886" s="2" t="s">
        <v>5439</v>
      </c>
      <c r="H9886" s="2" t="s">
        <v>3223</v>
      </c>
      <c r="I9886" s="11" t="str">
        <f>VLOOKUP(C9885,Datos!$F:$G,6,0)</f>
        <v>#REF!</v>
      </c>
      <c r="W9886" s="11"/>
    </row>
    <row r="9887" ht="15.75" customHeight="1">
      <c r="A9887" s="2" t="s">
        <v>787</v>
      </c>
      <c r="B9887" s="2" t="s">
        <v>5437</v>
      </c>
      <c r="C9887" s="16" t="s">
        <v>549</v>
      </c>
      <c r="D9887" s="2" t="s">
        <v>5449</v>
      </c>
      <c r="E9887" s="2" t="s">
        <v>5009</v>
      </c>
      <c r="F9887" s="2" t="s">
        <v>5425</v>
      </c>
      <c r="G9887" s="2" t="s">
        <v>5439</v>
      </c>
      <c r="H9887" s="2" t="s">
        <v>3223</v>
      </c>
      <c r="I9887" s="11" t="str">
        <f>VLOOKUP(C9886,Datos!$F:$G,6,0)</f>
        <v>#REF!</v>
      </c>
      <c r="W9887" s="11"/>
    </row>
    <row r="9888" ht="15.75" customHeight="1">
      <c r="A9888" s="2" t="s">
        <v>5450</v>
      </c>
      <c r="B9888" s="2" t="s">
        <v>5437</v>
      </c>
      <c r="C9888" s="16" t="s">
        <v>549</v>
      </c>
      <c r="D9888" s="2" t="s">
        <v>5451</v>
      </c>
      <c r="E9888" s="2" t="s">
        <v>5009</v>
      </c>
      <c r="F9888" s="2" t="s">
        <v>5425</v>
      </c>
      <c r="G9888" s="2" t="s">
        <v>5439</v>
      </c>
      <c r="H9888" s="2" t="s">
        <v>3223</v>
      </c>
      <c r="I9888" s="11" t="str">
        <f>VLOOKUP(C9887,Datos!$F:$G,6,0)</f>
        <v>#REF!</v>
      </c>
      <c r="W9888" s="11"/>
    </row>
    <row r="9889" ht="15.75" customHeight="1">
      <c r="A9889" s="2" t="s">
        <v>5452</v>
      </c>
      <c r="B9889" s="2" t="s">
        <v>5437</v>
      </c>
      <c r="C9889" s="16" t="s">
        <v>549</v>
      </c>
      <c r="D9889" s="2" t="s">
        <v>5453</v>
      </c>
      <c r="E9889" s="2" t="s">
        <v>5009</v>
      </c>
      <c r="F9889" s="2" t="s">
        <v>5425</v>
      </c>
      <c r="G9889" s="2" t="s">
        <v>5439</v>
      </c>
      <c r="H9889" s="2" t="s">
        <v>3223</v>
      </c>
      <c r="I9889" s="11" t="str">
        <f>VLOOKUP(C9888,Datos!$F:$G,6,0)</f>
        <v>#REF!</v>
      </c>
      <c r="W9889" s="11"/>
    </row>
    <row r="9890" ht="15.75" customHeight="1">
      <c r="A9890" s="2" t="s">
        <v>790</v>
      </c>
      <c r="B9890" s="2" t="s">
        <v>5437</v>
      </c>
      <c r="C9890" s="16" t="s">
        <v>549</v>
      </c>
      <c r="D9890" s="2" t="s">
        <v>5454</v>
      </c>
      <c r="E9890" s="2" t="s">
        <v>5009</v>
      </c>
      <c r="F9890" s="2" t="s">
        <v>5425</v>
      </c>
      <c r="G9890" s="2" t="s">
        <v>5439</v>
      </c>
      <c r="H9890" s="2" t="s">
        <v>3223</v>
      </c>
      <c r="I9890" s="11" t="str">
        <f>VLOOKUP(C9889,Datos!$F:$G,6,0)</f>
        <v>#REF!</v>
      </c>
      <c r="W9890" s="11"/>
    </row>
    <row r="9891" ht="15.75" customHeight="1">
      <c r="A9891" s="2" t="s">
        <v>5455</v>
      </c>
      <c r="B9891" s="2" t="s">
        <v>5437</v>
      </c>
      <c r="C9891" s="16" t="s">
        <v>549</v>
      </c>
      <c r="D9891" s="2" t="s">
        <v>5456</v>
      </c>
      <c r="E9891" s="2" t="s">
        <v>5009</v>
      </c>
      <c r="F9891" s="2" t="s">
        <v>5425</v>
      </c>
      <c r="G9891" s="2" t="s">
        <v>5439</v>
      </c>
      <c r="H9891" s="2" t="s">
        <v>3223</v>
      </c>
      <c r="I9891" s="11" t="str">
        <f>VLOOKUP(C9890,Datos!$F:$G,6,0)</f>
        <v>#REF!</v>
      </c>
      <c r="W9891" s="11"/>
    </row>
    <row r="9892" ht="15.75" customHeight="1">
      <c r="A9892" s="2" t="s">
        <v>5237</v>
      </c>
      <c r="B9892" s="2" t="s">
        <v>3895</v>
      </c>
      <c r="C9892" s="8">
        <v>13807.0</v>
      </c>
      <c r="D9892" s="2" t="s">
        <v>5238</v>
      </c>
      <c r="E9892" s="2" t="s">
        <v>3303</v>
      </c>
      <c r="F9892" s="2" t="s">
        <v>3304</v>
      </c>
      <c r="G9892" s="2" t="s">
        <v>5239</v>
      </c>
      <c r="H9892" s="2" t="s">
        <v>3223</v>
      </c>
      <c r="I9892" s="11" t="str">
        <f>VLOOKUP(C9891,Datos!$F:$G,6,0)</f>
        <v>#REF!</v>
      </c>
      <c r="W9892" s="11"/>
    </row>
    <row r="9893" ht="15.75" customHeight="1">
      <c r="A9893" s="2" t="s">
        <v>5457</v>
      </c>
      <c r="B9893" s="2" t="s">
        <v>5437</v>
      </c>
      <c r="C9893" s="16" t="s">
        <v>549</v>
      </c>
      <c r="D9893" s="2" t="s">
        <v>5458</v>
      </c>
      <c r="E9893" s="2" t="s">
        <v>5009</v>
      </c>
      <c r="F9893" s="2" t="s">
        <v>5425</v>
      </c>
      <c r="G9893" s="2" t="s">
        <v>5439</v>
      </c>
      <c r="H9893" s="2" t="s">
        <v>3223</v>
      </c>
      <c r="I9893" s="11" t="str">
        <f>VLOOKUP(C9892,Datos!$F:$G,6,0)</f>
        <v>#REF!</v>
      </c>
      <c r="W9893" s="11"/>
    </row>
    <row r="9894" ht="15.75" customHeight="1">
      <c r="A9894" s="2" t="s">
        <v>5459</v>
      </c>
      <c r="B9894" s="2" t="s">
        <v>5437</v>
      </c>
      <c r="C9894" s="16" t="s">
        <v>549</v>
      </c>
      <c r="D9894" s="2" t="s">
        <v>5460</v>
      </c>
      <c r="E9894" s="2" t="s">
        <v>5009</v>
      </c>
      <c r="F9894" s="2" t="s">
        <v>5425</v>
      </c>
      <c r="G9894" s="2" t="s">
        <v>5439</v>
      </c>
      <c r="H9894" s="2" t="s">
        <v>3223</v>
      </c>
      <c r="I9894" s="11" t="str">
        <f>VLOOKUP(C9893,Datos!$F:$G,6,0)</f>
        <v>#REF!</v>
      </c>
      <c r="W9894" s="11"/>
    </row>
    <row r="9895" ht="15.75" customHeight="1">
      <c r="A9895" s="2" t="s">
        <v>792</v>
      </c>
      <c r="B9895" s="2" t="s">
        <v>5437</v>
      </c>
      <c r="C9895" s="16" t="s">
        <v>549</v>
      </c>
      <c r="D9895" s="2" t="s">
        <v>5461</v>
      </c>
      <c r="E9895" s="2" t="s">
        <v>5009</v>
      </c>
      <c r="F9895" s="2" t="s">
        <v>5425</v>
      </c>
      <c r="G9895" s="2" t="s">
        <v>5439</v>
      </c>
      <c r="H9895" s="2" t="s">
        <v>3223</v>
      </c>
      <c r="I9895" s="11" t="str">
        <f>VLOOKUP(C9894,Datos!$F:$G,6,0)</f>
        <v>#REF!</v>
      </c>
      <c r="W9895" s="11"/>
    </row>
    <row r="9896" ht="15.75" customHeight="1">
      <c r="A9896" s="2" t="s">
        <v>5462</v>
      </c>
      <c r="B9896" s="2" t="s">
        <v>5437</v>
      </c>
      <c r="C9896" s="16" t="s">
        <v>549</v>
      </c>
      <c r="D9896" s="2" t="s">
        <v>5463</v>
      </c>
      <c r="E9896" s="2" t="s">
        <v>5009</v>
      </c>
      <c r="F9896" s="2" t="s">
        <v>5425</v>
      </c>
      <c r="G9896" s="2" t="s">
        <v>5439</v>
      </c>
      <c r="H9896" s="2" t="s">
        <v>3223</v>
      </c>
      <c r="I9896" s="11" t="str">
        <f>VLOOKUP(C9895,Datos!$F:$G,6,0)</f>
        <v>#REF!</v>
      </c>
      <c r="W9896" s="11"/>
    </row>
    <row r="9897" ht="15.75" customHeight="1">
      <c r="A9897" s="2" t="s">
        <v>5464</v>
      </c>
      <c r="B9897" s="2" t="s">
        <v>5437</v>
      </c>
      <c r="C9897" s="16" t="s">
        <v>549</v>
      </c>
      <c r="D9897" s="2" t="s">
        <v>5465</v>
      </c>
      <c r="E9897" s="2" t="s">
        <v>5009</v>
      </c>
      <c r="F9897" s="2" t="s">
        <v>5425</v>
      </c>
      <c r="G9897" s="2" t="s">
        <v>5439</v>
      </c>
      <c r="H9897" s="2" t="s">
        <v>3223</v>
      </c>
      <c r="I9897" s="11" t="str">
        <f>VLOOKUP(C9896,Datos!$F:$G,6,0)</f>
        <v>#REF!</v>
      </c>
      <c r="W9897" s="11"/>
    </row>
    <row r="9898" ht="15.75" customHeight="1">
      <c r="A9898" s="2" t="s">
        <v>5466</v>
      </c>
      <c r="B9898" s="2" t="s">
        <v>5437</v>
      </c>
      <c r="C9898" s="16" t="s">
        <v>549</v>
      </c>
      <c r="D9898" s="2" t="s">
        <v>5467</v>
      </c>
      <c r="E9898" s="2" t="s">
        <v>5009</v>
      </c>
      <c r="F9898" s="2" t="s">
        <v>5425</v>
      </c>
      <c r="G9898" s="2" t="s">
        <v>5439</v>
      </c>
      <c r="H9898" s="2" t="s">
        <v>3223</v>
      </c>
      <c r="I9898" s="11" t="str">
        <f>VLOOKUP(C9897,Datos!$F:$G,6,0)</f>
        <v>#REF!</v>
      </c>
      <c r="W9898" s="11"/>
    </row>
    <row r="9899" ht="15.75" customHeight="1">
      <c r="A9899" s="2" t="s">
        <v>5468</v>
      </c>
      <c r="B9899" s="2" t="s">
        <v>5437</v>
      </c>
      <c r="C9899" s="16" t="s">
        <v>549</v>
      </c>
      <c r="D9899" s="2" t="s">
        <v>5469</v>
      </c>
      <c r="E9899" s="2" t="s">
        <v>5009</v>
      </c>
      <c r="F9899" s="2" t="s">
        <v>5425</v>
      </c>
      <c r="G9899" s="2" t="s">
        <v>5439</v>
      </c>
      <c r="H9899" s="2" t="s">
        <v>3223</v>
      </c>
      <c r="I9899" s="11" t="str">
        <f>VLOOKUP(C9898,Datos!$F:$G,6,0)</f>
        <v>#REF!</v>
      </c>
      <c r="W9899" s="11"/>
    </row>
    <row r="9900" ht="15.75" customHeight="1">
      <c r="A9900" s="2" t="s">
        <v>5470</v>
      </c>
      <c r="B9900" s="2" t="s">
        <v>5437</v>
      </c>
      <c r="C9900" s="16" t="s">
        <v>549</v>
      </c>
      <c r="D9900" s="2" t="s">
        <v>5471</v>
      </c>
      <c r="E9900" s="2" t="s">
        <v>5009</v>
      </c>
      <c r="F9900" s="2" t="s">
        <v>5425</v>
      </c>
      <c r="G9900" s="2" t="s">
        <v>5439</v>
      </c>
      <c r="H9900" s="2" t="s">
        <v>3223</v>
      </c>
      <c r="I9900" s="11" t="str">
        <f>VLOOKUP(C9899,Datos!$F:$G,6,0)</f>
        <v>#REF!</v>
      </c>
      <c r="W9900" s="11"/>
    </row>
    <row r="9901" ht="15.75" customHeight="1">
      <c r="A9901" s="2" t="s">
        <v>795</v>
      </c>
      <c r="B9901" s="2" t="s">
        <v>5437</v>
      </c>
      <c r="C9901" s="16" t="s">
        <v>549</v>
      </c>
      <c r="D9901" s="2" t="s">
        <v>5472</v>
      </c>
      <c r="E9901" s="2" t="s">
        <v>5009</v>
      </c>
      <c r="F9901" s="2" t="s">
        <v>5425</v>
      </c>
      <c r="G9901" s="2" t="s">
        <v>5439</v>
      </c>
      <c r="H9901" s="2" t="s">
        <v>3223</v>
      </c>
      <c r="I9901" s="11" t="str">
        <f>VLOOKUP(C9900,Datos!$F:$G,6,0)</f>
        <v>#REF!</v>
      </c>
      <c r="W9901" s="11"/>
    </row>
    <row r="9902" ht="15.75" customHeight="1">
      <c r="A9902" s="2" t="s">
        <v>797</v>
      </c>
      <c r="B9902" s="2" t="s">
        <v>5437</v>
      </c>
      <c r="C9902" s="16" t="s">
        <v>549</v>
      </c>
      <c r="D9902" s="2" t="s">
        <v>5473</v>
      </c>
      <c r="E9902" s="2" t="s">
        <v>5009</v>
      </c>
      <c r="F9902" s="2" t="s">
        <v>5425</v>
      </c>
      <c r="G9902" s="2" t="s">
        <v>5439</v>
      </c>
      <c r="H9902" s="2" t="s">
        <v>3223</v>
      </c>
      <c r="I9902" s="11" t="str">
        <f>VLOOKUP(C9901,Datos!$F:$G,6,0)</f>
        <v>#REF!</v>
      </c>
      <c r="W9902" s="11"/>
    </row>
    <row r="9903" ht="15.75" customHeight="1">
      <c r="A9903" s="2" t="s">
        <v>5266</v>
      </c>
      <c r="B9903" s="2" t="s">
        <v>3895</v>
      </c>
      <c r="C9903" s="8">
        <v>14225.0</v>
      </c>
      <c r="D9903" s="2" t="s">
        <v>3381</v>
      </c>
      <c r="E9903" s="2" t="s">
        <v>3843</v>
      </c>
      <c r="F9903" s="2" t="s">
        <v>4379</v>
      </c>
      <c r="G9903" s="2" t="s">
        <v>5267</v>
      </c>
      <c r="H9903" s="2" t="s">
        <v>3250</v>
      </c>
      <c r="I9903" s="11" t="str">
        <f>VLOOKUP(C9902,Datos!$F:$G,6,0)</f>
        <v>#REF!</v>
      </c>
      <c r="W9903" s="11"/>
    </row>
    <row r="9904" ht="15.75" customHeight="1">
      <c r="A9904" s="2" t="s">
        <v>800</v>
      </c>
      <c r="B9904" s="2" t="s">
        <v>5437</v>
      </c>
      <c r="C9904" s="16" t="s">
        <v>549</v>
      </c>
      <c r="D9904" s="2" t="s">
        <v>5474</v>
      </c>
      <c r="E9904" s="2" t="s">
        <v>5009</v>
      </c>
      <c r="F9904" s="2" t="s">
        <v>5425</v>
      </c>
      <c r="G9904" s="2" t="s">
        <v>5439</v>
      </c>
      <c r="H9904" s="2" t="s">
        <v>3223</v>
      </c>
      <c r="I9904" s="11" t="str">
        <f>VLOOKUP(C9903,Datos!$F:$G,6,0)</f>
        <v>#REF!</v>
      </c>
      <c r="W9904" s="11"/>
    </row>
    <row r="9905" ht="15.75" customHeight="1">
      <c r="A9905" s="2" t="s">
        <v>5475</v>
      </c>
      <c r="B9905" s="2" t="s">
        <v>5437</v>
      </c>
      <c r="C9905" s="16" t="s">
        <v>549</v>
      </c>
      <c r="D9905" s="2" t="s">
        <v>5476</v>
      </c>
      <c r="E9905" s="2" t="s">
        <v>5009</v>
      </c>
      <c r="F9905" s="2" t="s">
        <v>5425</v>
      </c>
      <c r="G9905" s="2" t="s">
        <v>5439</v>
      </c>
      <c r="H9905" s="2" t="s">
        <v>3223</v>
      </c>
      <c r="I9905" s="11" t="str">
        <f>VLOOKUP(C9904,Datos!$F:$G,6,0)</f>
        <v>#REF!</v>
      </c>
      <c r="W9905" s="11"/>
    </row>
    <row r="9906" ht="15.75" customHeight="1">
      <c r="A9906" s="2" t="s">
        <v>802</v>
      </c>
      <c r="B9906" s="2" t="s">
        <v>5437</v>
      </c>
      <c r="C9906" s="16" t="s">
        <v>549</v>
      </c>
      <c r="D9906" s="2" t="s">
        <v>5477</v>
      </c>
      <c r="E9906" s="2" t="s">
        <v>5009</v>
      </c>
      <c r="F9906" s="2" t="s">
        <v>5425</v>
      </c>
      <c r="G9906" s="2" t="s">
        <v>5439</v>
      </c>
      <c r="H9906" s="2" t="s">
        <v>3223</v>
      </c>
      <c r="I9906" s="11" t="str">
        <f>VLOOKUP(C9905,Datos!$F:$G,6,0)</f>
        <v>#REF!</v>
      </c>
      <c r="W9906" s="11"/>
    </row>
    <row r="9907" ht="15.75" customHeight="1">
      <c r="A9907" s="2" t="s">
        <v>806</v>
      </c>
      <c r="B9907" s="2" t="s">
        <v>5437</v>
      </c>
      <c r="C9907" s="16" t="s">
        <v>549</v>
      </c>
      <c r="D9907" s="2" t="s">
        <v>5478</v>
      </c>
      <c r="E9907" s="2" t="s">
        <v>5009</v>
      </c>
      <c r="F9907" s="2" t="s">
        <v>5425</v>
      </c>
      <c r="G9907" s="2" t="s">
        <v>5439</v>
      </c>
      <c r="H9907" s="2" t="s">
        <v>3223</v>
      </c>
      <c r="I9907" s="11" t="str">
        <f>VLOOKUP(C9906,Datos!$F:$G,6,0)</f>
        <v>#REF!</v>
      </c>
      <c r="W9907" s="11"/>
    </row>
    <row r="9908" ht="15.75" customHeight="1">
      <c r="A9908" s="2" t="s">
        <v>807</v>
      </c>
      <c r="B9908" s="2" t="s">
        <v>5437</v>
      </c>
      <c r="C9908" s="16" t="s">
        <v>549</v>
      </c>
      <c r="D9908" s="2" t="s">
        <v>5479</v>
      </c>
      <c r="E9908" s="2" t="s">
        <v>5009</v>
      </c>
      <c r="F9908" s="2" t="s">
        <v>5425</v>
      </c>
      <c r="G9908" s="2" t="s">
        <v>5439</v>
      </c>
      <c r="H9908" s="2" t="s">
        <v>3223</v>
      </c>
      <c r="I9908" s="11" t="str">
        <f>VLOOKUP(C9907,Datos!$F:$G,6,0)</f>
        <v>#REF!</v>
      </c>
      <c r="W9908" s="11"/>
    </row>
    <row r="9909" ht="15.75" customHeight="1">
      <c r="A9909" s="2" t="s">
        <v>5480</v>
      </c>
      <c r="B9909" s="2" t="s">
        <v>5437</v>
      </c>
      <c r="C9909" s="16" t="s">
        <v>549</v>
      </c>
      <c r="D9909" s="2" t="s">
        <v>5481</v>
      </c>
      <c r="E9909" s="2" t="s">
        <v>5009</v>
      </c>
      <c r="F9909" s="2" t="s">
        <v>5425</v>
      </c>
      <c r="G9909" s="2" t="s">
        <v>5439</v>
      </c>
      <c r="H9909" s="2" t="s">
        <v>3223</v>
      </c>
      <c r="I9909" s="11" t="str">
        <f>VLOOKUP(C9908,Datos!$F:$G,6,0)</f>
        <v>#REF!</v>
      </c>
      <c r="W9909" s="11"/>
    </row>
    <row r="9910" ht="15.75" customHeight="1">
      <c r="A9910" s="2" t="s">
        <v>5436</v>
      </c>
      <c r="B9910" s="2" t="s">
        <v>5437</v>
      </c>
      <c r="C9910" s="16" t="s">
        <v>549</v>
      </c>
      <c r="D9910" s="2" t="s">
        <v>5438</v>
      </c>
      <c r="E9910" s="2" t="s">
        <v>5009</v>
      </c>
      <c r="F9910" s="2" t="s">
        <v>5425</v>
      </c>
      <c r="G9910" s="2" t="s">
        <v>5439</v>
      </c>
      <c r="H9910" s="2" t="s">
        <v>3223</v>
      </c>
      <c r="I9910" s="11" t="str">
        <f>VLOOKUP(C9909,Datos!$F:$G,6,0)</f>
        <v>#REF!</v>
      </c>
      <c r="W9910" s="11"/>
    </row>
    <row r="9911" ht="15.75" customHeight="1">
      <c r="A9911" s="2" t="s">
        <v>809</v>
      </c>
      <c r="B9911" s="2" t="s">
        <v>5437</v>
      </c>
      <c r="C9911" s="16" t="s">
        <v>549</v>
      </c>
      <c r="D9911" s="2" t="s">
        <v>5482</v>
      </c>
      <c r="E9911" s="2" t="s">
        <v>5009</v>
      </c>
      <c r="F9911" s="2" t="s">
        <v>5425</v>
      </c>
      <c r="G9911" s="2" t="s">
        <v>5439</v>
      </c>
      <c r="H9911" s="2" t="s">
        <v>3223</v>
      </c>
      <c r="I9911" s="11" t="str">
        <f>VLOOKUP(C9910,Datos!$F:$G,6,0)</f>
        <v>#REF!</v>
      </c>
      <c r="W9911" s="11"/>
    </row>
    <row r="9912" ht="15.75" customHeight="1">
      <c r="A9912" s="2" t="s">
        <v>811</v>
      </c>
      <c r="B9912" s="2" t="s">
        <v>5437</v>
      </c>
      <c r="C9912" s="16" t="s">
        <v>549</v>
      </c>
      <c r="D9912" s="2" t="s">
        <v>5483</v>
      </c>
      <c r="E9912" s="2" t="s">
        <v>5009</v>
      </c>
      <c r="F9912" s="2" t="s">
        <v>5425</v>
      </c>
      <c r="G9912" s="2" t="s">
        <v>5439</v>
      </c>
      <c r="H9912" s="2" t="s">
        <v>3223</v>
      </c>
      <c r="I9912" s="11" t="str">
        <f>VLOOKUP(C9911,Datos!$F:$G,6,0)</f>
        <v>#REF!</v>
      </c>
      <c r="W9912" s="11"/>
    </row>
    <row r="9913" ht="15.75" customHeight="1">
      <c r="A9913" s="2" t="s">
        <v>5484</v>
      </c>
      <c r="B9913" s="2" t="s">
        <v>5437</v>
      </c>
      <c r="C9913" s="16" t="s">
        <v>549</v>
      </c>
      <c r="D9913" s="2" t="s">
        <v>5485</v>
      </c>
      <c r="E9913" s="2" t="s">
        <v>5009</v>
      </c>
      <c r="F9913" s="2" t="s">
        <v>5425</v>
      </c>
      <c r="G9913" s="2" t="s">
        <v>5439</v>
      </c>
      <c r="H9913" s="2" t="s">
        <v>3223</v>
      </c>
      <c r="I9913" s="11" t="str">
        <f>VLOOKUP(C9912,Datos!$F:$G,6,0)</f>
        <v>#REF!</v>
      </c>
      <c r="W9913" s="11"/>
    </row>
    <row r="9914" ht="15.75" customHeight="1">
      <c r="A9914" s="2" t="s">
        <v>5259</v>
      </c>
      <c r="B9914" s="2" t="s">
        <v>3895</v>
      </c>
      <c r="C9914" s="8">
        <v>13811.0</v>
      </c>
      <c r="D9914" s="2" t="s">
        <v>5260</v>
      </c>
      <c r="E9914" s="2" t="s">
        <v>3303</v>
      </c>
      <c r="F9914" s="2" t="s">
        <v>3304</v>
      </c>
      <c r="G9914" s="2" t="s">
        <v>4490</v>
      </c>
      <c r="H9914" s="2" t="s">
        <v>3223</v>
      </c>
      <c r="I9914" s="11" t="str">
        <f>VLOOKUP(C9913,Datos!$F:$G,6,0)</f>
        <v>#REF!</v>
      </c>
      <c r="W9914" s="11"/>
    </row>
    <row r="9915" ht="15.75" customHeight="1">
      <c r="A9915" s="2" t="s">
        <v>814</v>
      </c>
      <c r="B9915" s="2" t="s">
        <v>5437</v>
      </c>
      <c r="C9915" s="16" t="s">
        <v>549</v>
      </c>
      <c r="D9915" s="2" t="s">
        <v>5486</v>
      </c>
      <c r="E9915" s="2" t="s">
        <v>5009</v>
      </c>
      <c r="F9915" s="2" t="s">
        <v>5425</v>
      </c>
      <c r="G9915" s="2" t="s">
        <v>5439</v>
      </c>
      <c r="H9915" s="2" t="s">
        <v>3223</v>
      </c>
      <c r="I9915" s="11" t="str">
        <f>VLOOKUP(C9914,Datos!$F:$G,6,0)</f>
        <v>#REF!</v>
      </c>
      <c r="W9915" s="11"/>
    </row>
    <row r="9916" ht="15.75" customHeight="1">
      <c r="A9916" s="2" t="s">
        <v>816</v>
      </c>
      <c r="B9916" s="2" t="s">
        <v>5437</v>
      </c>
      <c r="C9916" s="16" t="s">
        <v>549</v>
      </c>
      <c r="D9916" s="2" t="s">
        <v>5487</v>
      </c>
      <c r="E9916" s="2" t="s">
        <v>5009</v>
      </c>
      <c r="F9916" s="2" t="s">
        <v>5425</v>
      </c>
      <c r="G9916" s="2" t="s">
        <v>5439</v>
      </c>
      <c r="H9916" s="2" t="s">
        <v>3223</v>
      </c>
      <c r="I9916" s="11" t="str">
        <f>VLOOKUP(C9915,Datos!$F:$G,6,0)</f>
        <v>#REF!</v>
      </c>
      <c r="W9916" s="11"/>
    </row>
    <row r="9917" ht="15.75" customHeight="1">
      <c r="A9917" s="2" t="s">
        <v>5488</v>
      </c>
      <c r="B9917" s="2" t="s">
        <v>5437</v>
      </c>
      <c r="C9917" s="16" t="s">
        <v>549</v>
      </c>
      <c r="D9917" s="2" t="s">
        <v>5489</v>
      </c>
      <c r="E9917" s="2" t="s">
        <v>5009</v>
      </c>
      <c r="F9917" s="2" t="s">
        <v>5425</v>
      </c>
      <c r="G9917" s="2" t="s">
        <v>5439</v>
      </c>
      <c r="H9917" s="2" t="s">
        <v>3223</v>
      </c>
      <c r="I9917" s="11" t="str">
        <f>VLOOKUP(C9916,Datos!$F:$G,6,0)</f>
        <v>#REF!</v>
      </c>
      <c r="W9917" s="11"/>
    </row>
    <row r="9918" ht="15.75" customHeight="1">
      <c r="A9918" s="2" t="s">
        <v>5490</v>
      </c>
      <c r="B9918" s="2" t="s">
        <v>5437</v>
      </c>
      <c r="C9918" s="16" t="s">
        <v>549</v>
      </c>
      <c r="D9918" s="2" t="s">
        <v>5491</v>
      </c>
      <c r="E9918" s="2" t="s">
        <v>5009</v>
      </c>
      <c r="F9918" s="2" t="s">
        <v>5425</v>
      </c>
      <c r="G9918" s="2" t="s">
        <v>5439</v>
      </c>
      <c r="H9918" s="2" t="s">
        <v>3223</v>
      </c>
      <c r="I9918" s="11" t="str">
        <f>VLOOKUP(C9917,Datos!$F:$G,6,0)</f>
        <v>#REF!</v>
      </c>
      <c r="W9918" s="11"/>
    </row>
    <row r="9919" ht="15.75" customHeight="1">
      <c r="A9919" s="2" t="s">
        <v>5493</v>
      </c>
      <c r="B9919" s="2" t="s">
        <v>5437</v>
      </c>
      <c r="C9919" s="16" t="s">
        <v>549</v>
      </c>
      <c r="D9919" s="2" t="s">
        <v>5494</v>
      </c>
      <c r="E9919" s="2" t="s">
        <v>5009</v>
      </c>
      <c r="F9919" s="2" t="s">
        <v>5425</v>
      </c>
      <c r="G9919" s="2" t="s">
        <v>5439</v>
      </c>
      <c r="H9919" s="2" t="s">
        <v>3223</v>
      </c>
      <c r="I9919" s="11" t="str">
        <f>VLOOKUP(C9918,Datos!$F:$G,6,0)</f>
        <v>#REF!</v>
      </c>
      <c r="W9919" s="11"/>
    </row>
    <row r="9920" ht="15.75" customHeight="1">
      <c r="A9920" s="2" t="s">
        <v>5569</v>
      </c>
      <c r="B9920" s="2" t="s">
        <v>5437</v>
      </c>
      <c r="C9920" s="16" t="s">
        <v>549</v>
      </c>
      <c r="D9920" s="2" t="s">
        <v>5570</v>
      </c>
      <c r="E9920" s="2" t="s">
        <v>5009</v>
      </c>
      <c r="F9920" s="2" t="s">
        <v>5425</v>
      </c>
      <c r="G9920" s="2" t="s">
        <v>5439</v>
      </c>
      <c r="H9920" s="2" t="s">
        <v>3223</v>
      </c>
      <c r="I9920" s="11" t="str">
        <f>VLOOKUP(C9919,Datos!$F:$G,6,0)</f>
        <v>#REF!</v>
      </c>
      <c r="W9920" s="11"/>
    </row>
    <row r="9921" ht="15.75" customHeight="1">
      <c r="A9921" s="2" t="s">
        <v>4997</v>
      </c>
      <c r="B9921" s="2" t="s">
        <v>4998</v>
      </c>
      <c r="C9921" s="8">
        <v>13550.0</v>
      </c>
      <c r="D9921" s="2" t="s">
        <v>4999</v>
      </c>
      <c r="E9921" s="2" t="s">
        <v>4370</v>
      </c>
      <c r="F9921" s="2" t="s">
        <v>4808</v>
      </c>
      <c r="G9921" s="2" t="s">
        <v>5000</v>
      </c>
      <c r="H9921" s="2" t="s">
        <v>3223</v>
      </c>
      <c r="I9921" s="11" t="str">
        <f>VLOOKUP(C9920,Datos!$F:$G,6,0)</f>
        <v>#REF!</v>
      </c>
      <c r="W9921" s="11"/>
    </row>
    <row r="9922" ht="15.75" customHeight="1">
      <c r="A9922" s="2" t="s">
        <v>5144</v>
      </c>
      <c r="B9922" s="2" t="s">
        <v>5145</v>
      </c>
      <c r="C9922" s="16" t="s">
        <v>3404</v>
      </c>
      <c r="D9922" s="2" t="s">
        <v>5146</v>
      </c>
      <c r="E9922" s="2" t="s">
        <v>4370</v>
      </c>
      <c r="F9922" s="2" t="s">
        <v>5147</v>
      </c>
      <c r="G9922" s="2" t="s">
        <v>5148</v>
      </c>
      <c r="H9922" s="2" t="s">
        <v>3223</v>
      </c>
      <c r="I9922" s="11" t="str">
        <f>VLOOKUP(C9921,Datos!$F:$G,6,0)</f>
        <v>#REF!</v>
      </c>
      <c r="W9922" s="11"/>
    </row>
    <row r="9923" ht="15.75" customHeight="1">
      <c r="A9923" s="2" t="s">
        <v>5512</v>
      </c>
      <c r="B9923" s="2" t="s">
        <v>5513</v>
      </c>
      <c r="C9923" s="16" t="s">
        <v>3404</v>
      </c>
      <c r="D9923" s="2" t="s">
        <v>5514</v>
      </c>
      <c r="E9923" s="2" t="s">
        <v>4370</v>
      </c>
      <c r="F9923" s="2" t="s">
        <v>5515</v>
      </c>
      <c r="G9923" s="2" t="s">
        <v>5516</v>
      </c>
      <c r="H9923" s="2" t="s">
        <v>3223</v>
      </c>
      <c r="I9923" s="11" t="str">
        <f>VLOOKUP(C9922,Datos!$F:$G,6,0)</f>
        <v>#REF!</v>
      </c>
      <c r="W9923" s="11"/>
    </row>
    <row r="9924" ht="15.75" customHeight="1">
      <c r="A9924" s="2" t="s">
        <v>5522</v>
      </c>
      <c r="B9924" s="2" t="s">
        <v>5523</v>
      </c>
      <c r="C9924" s="16" t="s">
        <v>3404</v>
      </c>
      <c r="D9924" s="2" t="s">
        <v>5524</v>
      </c>
      <c r="E9924" s="2" t="s">
        <v>4370</v>
      </c>
      <c r="F9924" s="2" t="s">
        <v>5525</v>
      </c>
      <c r="G9924" s="2" t="s">
        <v>5526</v>
      </c>
      <c r="H9924" s="2" t="s">
        <v>3223</v>
      </c>
      <c r="I9924" s="11" t="str">
        <f>VLOOKUP(C9923,Datos!$F:$G,6,0)</f>
        <v>#REF!</v>
      </c>
      <c r="W9924" s="11"/>
    </row>
    <row r="9925" ht="15.75" customHeight="1">
      <c r="A9925" s="2" t="s">
        <v>4488</v>
      </c>
      <c r="B9925" s="2" t="s">
        <v>3895</v>
      </c>
      <c r="C9925" s="8">
        <v>13808.0</v>
      </c>
      <c r="D9925" s="2" t="s">
        <v>4489</v>
      </c>
      <c r="E9925" s="2" t="s">
        <v>3843</v>
      </c>
      <c r="F9925" s="2" t="s">
        <v>3304</v>
      </c>
      <c r="G9925" s="2" t="s">
        <v>4490</v>
      </c>
      <c r="H9925" s="2" t="s">
        <v>3223</v>
      </c>
      <c r="I9925" s="11" t="str">
        <f>VLOOKUP(C9924,Datos!$F:$G,6,0)</f>
        <v>#REF!</v>
      </c>
      <c r="W9925" s="11"/>
    </row>
    <row r="9926" ht="15.75" customHeight="1">
      <c r="A9926" s="2" t="s">
        <v>4811</v>
      </c>
      <c r="B9926" s="2" t="s">
        <v>4765</v>
      </c>
      <c r="C9926" s="16" t="s">
        <v>3404</v>
      </c>
      <c r="D9926" s="2" t="s">
        <v>4812</v>
      </c>
      <c r="E9926" s="2" t="s">
        <v>4370</v>
      </c>
      <c r="F9926" s="2" t="s">
        <v>4767</v>
      </c>
      <c r="G9926" s="2" t="s">
        <v>4768</v>
      </c>
      <c r="H9926" s="2" t="s">
        <v>3223</v>
      </c>
      <c r="I9926" s="11" t="str">
        <f>VLOOKUP(C9925,Datos!$F:$G,6,0)</f>
        <v>#REF!</v>
      </c>
      <c r="W9926" s="11"/>
    </row>
    <row r="9927" ht="15.75" customHeight="1">
      <c r="A9927" s="2" t="s">
        <v>4773</v>
      </c>
      <c r="B9927" s="2" t="s">
        <v>4765</v>
      </c>
      <c r="C9927" s="16" t="s">
        <v>3404</v>
      </c>
      <c r="D9927" s="2" t="s">
        <v>4774</v>
      </c>
      <c r="E9927" s="2" t="s">
        <v>4370</v>
      </c>
      <c r="F9927" s="2" t="s">
        <v>4767</v>
      </c>
      <c r="G9927" s="2" t="s">
        <v>4768</v>
      </c>
      <c r="H9927" s="2" t="s">
        <v>3223</v>
      </c>
      <c r="I9927" s="11" t="str">
        <f>VLOOKUP(C9926,Datos!$F:$G,6,0)</f>
        <v>#REF!</v>
      </c>
      <c r="W9927" s="11"/>
    </row>
    <row r="9928" ht="15.75" customHeight="1">
      <c r="A9928" s="2" t="s">
        <v>4764</v>
      </c>
      <c r="B9928" s="2" t="s">
        <v>4765</v>
      </c>
      <c r="C9928" s="16" t="s">
        <v>3404</v>
      </c>
      <c r="D9928" s="2" t="s">
        <v>4766</v>
      </c>
      <c r="E9928" s="2" t="s">
        <v>4370</v>
      </c>
      <c r="F9928" s="2" t="s">
        <v>4767</v>
      </c>
      <c r="G9928" s="2" t="s">
        <v>4768</v>
      </c>
      <c r="H9928" s="2" t="s">
        <v>3223</v>
      </c>
      <c r="I9928" s="11" t="str">
        <f>VLOOKUP(C9927,Datos!$F:$G,6,0)</f>
        <v>#REF!</v>
      </c>
      <c r="W9928" s="11"/>
    </row>
    <row r="9929" ht="15.75" customHeight="1">
      <c r="A9929" s="2" t="s">
        <v>5537</v>
      </c>
      <c r="B9929" s="2" t="s">
        <v>5538</v>
      </c>
      <c r="C9929" s="16" t="s">
        <v>3404</v>
      </c>
      <c r="D9929" s="2" t="s">
        <v>5539</v>
      </c>
      <c r="E9929" s="2" t="s">
        <v>4370</v>
      </c>
      <c r="F9929" s="2" t="s">
        <v>5540</v>
      </c>
      <c r="G9929" s="2" t="s">
        <v>5541</v>
      </c>
      <c r="H9929" s="2" t="s">
        <v>3223</v>
      </c>
      <c r="I9929" s="11" t="str">
        <f>VLOOKUP(C9928,Datos!$F:$G,6,0)</f>
        <v>#REF!</v>
      </c>
      <c r="W9929" s="11"/>
    </row>
    <row r="9930" ht="15.75" customHeight="1">
      <c r="A9930" s="2" t="s">
        <v>5542</v>
      </c>
      <c r="B9930" s="2" t="s">
        <v>5538</v>
      </c>
      <c r="C9930" s="16" t="s">
        <v>3404</v>
      </c>
      <c r="D9930" s="2" t="s">
        <v>5543</v>
      </c>
      <c r="E9930" s="2" t="s">
        <v>4370</v>
      </c>
      <c r="F9930" s="2" t="s">
        <v>5147</v>
      </c>
      <c r="G9930" s="2" t="s">
        <v>5541</v>
      </c>
      <c r="H9930" s="2" t="s">
        <v>3223</v>
      </c>
      <c r="I9930" s="11" t="str">
        <f>VLOOKUP(C9929,Datos!$F:$G,6,0)</f>
        <v>#REF!</v>
      </c>
      <c r="W9930" s="11"/>
    </row>
    <row r="9931" ht="15.75" customHeight="1">
      <c r="A9931" s="2" t="s">
        <v>5115</v>
      </c>
      <c r="B9931" s="2" t="s">
        <v>5116</v>
      </c>
      <c r="C9931" s="16" t="s">
        <v>3404</v>
      </c>
      <c r="D9931" s="2" t="s">
        <v>5117</v>
      </c>
      <c r="E9931" s="2" t="s">
        <v>4370</v>
      </c>
      <c r="F9931" s="2" t="s">
        <v>4742</v>
      </c>
      <c r="G9931" s="2" t="s">
        <v>5118</v>
      </c>
      <c r="H9931" s="2" t="s">
        <v>3223</v>
      </c>
      <c r="I9931" s="11" t="str">
        <f>VLOOKUP(C9930,Datos!$F:$G,6,0)</f>
        <v>#REF!</v>
      </c>
      <c r="W9931" s="11"/>
    </row>
    <row r="9932" ht="15.75" customHeight="1">
      <c r="A9932" s="2" t="s">
        <v>5534</v>
      </c>
      <c r="B9932" s="2" t="s">
        <v>5116</v>
      </c>
      <c r="C9932" s="16" t="s">
        <v>3404</v>
      </c>
      <c r="D9932" s="2" t="s">
        <v>5535</v>
      </c>
      <c r="E9932" s="2" t="s">
        <v>4370</v>
      </c>
      <c r="F9932" s="2" t="s">
        <v>4742</v>
      </c>
      <c r="G9932" s="2" t="s">
        <v>5536</v>
      </c>
      <c r="H9932" s="2" t="s">
        <v>3223</v>
      </c>
      <c r="I9932" s="11" t="str">
        <f>VLOOKUP(C9931,Datos!$F:$G,6,0)</f>
        <v>#REF!</v>
      </c>
      <c r="W9932" s="11"/>
    </row>
    <row r="9933" ht="15.75" customHeight="1">
      <c r="A9933" s="2" t="s">
        <v>6278</v>
      </c>
      <c r="B9933" s="2" t="s">
        <v>6279</v>
      </c>
      <c r="C9933" s="8">
        <v>17051.0</v>
      </c>
      <c r="D9933" s="2" t="s">
        <v>3756</v>
      </c>
      <c r="E9933" s="2" t="s">
        <v>3261</v>
      </c>
      <c r="F9933" s="2" t="s">
        <v>3358</v>
      </c>
      <c r="G9933" s="2" t="s">
        <v>6280</v>
      </c>
      <c r="H9933" s="2" t="s">
        <v>3223</v>
      </c>
      <c r="I9933" s="11" t="str">
        <f>VLOOKUP(C9932,Datos!$F:$G,6,0)</f>
        <v>#REF!</v>
      </c>
      <c r="W9933" s="11"/>
    </row>
    <row r="9934" ht="15.75" customHeight="1">
      <c r="A9934" s="2" t="s">
        <v>4713</v>
      </c>
      <c r="B9934" s="2" t="s">
        <v>3631</v>
      </c>
      <c r="C9934" s="8">
        <v>16975.0</v>
      </c>
      <c r="D9934" s="2" t="s">
        <v>4714</v>
      </c>
      <c r="E9934" s="2" t="s">
        <v>3238</v>
      </c>
      <c r="F9934" s="2" t="s">
        <v>3221</v>
      </c>
      <c r="G9934" s="2" t="s">
        <v>3616</v>
      </c>
      <c r="H9934" s="2" t="s">
        <v>3223</v>
      </c>
      <c r="I9934" s="11" t="str">
        <f>VLOOKUP(C9933,Datos!$F:$G,6,0)</f>
        <v>#REF!</v>
      </c>
      <c r="W9934" s="11"/>
    </row>
    <row r="9935" ht="15.75" customHeight="1">
      <c r="A9935" s="2" t="s">
        <v>6281</v>
      </c>
      <c r="B9935" s="2" t="s">
        <v>3793</v>
      </c>
      <c r="C9935" s="16" t="s">
        <v>549</v>
      </c>
      <c r="D9935" s="2" t="s">
        <v>6282</v>
      </c>
      <c r="E9935" s="2" t="s">
        <v>4226</v>
      </c>
      <c r="F9935" s="2" t="s">
        <v>3795</v>
      </c>
      <c r="G9935" s="2" t="s">
        <v>3941</v>
      </c>
      <c r="H9935" s="2" t="s">
        <v>3855</v>
      </c>
      <c r="I9935" s="11" t="str">
        <f>VLOOKUP(C9934,Datos!$F:$G,6,0)</f>
        <v>#REF!</v>
      </c>
      <c r="W9935" s="11"/>
    </row>
    <row r="9936" ht="15.75" customHeight="1">
      <c r="A9936" s="2" t="s">
        <v>5262</v>
      </c>
      <c r="B9936" s="2" t="s">
        <v>3895</v>
      </c>
      <c r="C9936" s="8">
        <v>14106.0</v>
      </c>
      <c r="D9936" s="2" t="s">
        <v>3468</v>
      </c>
      <c r="E9936" s="2" t="s">
        <v>3303</v>
      </c>
      <c r="F9936" s="2" t="s">
        <v>5263</v>
      </c>
      <c r="G9936" s="2" t="s">
        <v>3380</v>
      </c>
      <c r="H9936" s="2" t="s">
        <v>3223</v>
      </c>
      <c r="I9936" s="11" t="str">
        <f>VLOOKUP(C9935,Datos!$F:$G,6,0)</f>
        <v>#REF!</v>
      </c>
      <c r="W9936" s="11"/>
    </row>
    <row r="9937" ht="15.75" customHeight="1">
      <c r="A9937" s="2" t="s">
        <v>6283</v>
      </c>
      <c r="B9937" s="2" t="s">
        <v>3793</v>
      </c>
      <c r="C9937" s="16" t="s">
        <v>549</v>
      </c>
      <c r="D9937" s="2" t="s">
        <v>6284</v>
      </c>
      <c r="E9937" s="2" t="s">
        <v>4613</v>
      </c>
      <c r="F9937" s="2" t="s">
        <v>3795</v>
      </c>
      <c r="G9937" s="2" t="s">
        <v>3941</v>
      </c>
      <c r="H9937" s="2" t="s">
        <v>3855</v>
      </c>
      <c r="I9937" s="11" t="str">
        <f>VLOOKUP(C9936,Datos!$F:$G,6,0)</f>
        <v>#REF!</v>
      </c>
      <c r="W9937" s="11"/>
    </row>
    <row r="9938" ht="15.75" customHeight="1">
      <c r="A9938" s="2" t="s">
        <v>2360</v>
      </c>
      <c r="B9938" s="2" t="s">
        <v>3793</v>
      </c>
      <c r="C9938" s="16" t="s">
        <v>549</v>
      </c>
      <c r="D9938" s="2" t="s">
        <v>6285</v>
      </c>
      <c r="E9938" s="2" t="s">
        <v>3281</v>
      </c>
      <c r="F9938" s="2" t="s">
        <v>3795</v>
      </c>
      <c r="G9938" s="2" t="s">
        <v>3941</v>
      </c>
      <c r="H9938" s="2" t="s">
        <v>3855</v>
      </c>
      <c r="I9938" s="11" t="str">
        <f>VLOOKUP(C9937,Datos!$F:$G,6,0)</f>
        <v>#REF!</v>
      </c>
      <c r="W9938" s="11"/>
    </row>
    <row r="9939" ht="15.75" customHeight="1">
      <c r="A9939" s="2" t="s">
        <v>2366</v>
      </c>
      <c r="B9939" s="2" t="s">
        <v>3793</v>
      </c>
      <c r="C9939" s="16" t="s">
        <v>549</v>
      </c>
      <c r="D9939" s="2" t="s">
        <v>6265</v>
      </c>
      <c r="E9939" s="2" t="s">
        <v>4226</v>
      </c>
      <c r="F9939" s="2" t="s">
        <v>3795</v>
      </c>
      <c r="G9939" s="2" t="s">
        <v>3941</v>
      </c>
      <c r="H9939" s="2" t="s">
        <v>3231</v>
      </c>
      <c r="I9939" s="11" t="str">
        <f>VLOOKUP(C9938,Datos!$F:$G,6,0)</f>
        <v>#REF!</v>
      </c>
      <c r="W9939" s="11"/>
    </row>
    <row r="9940" ht="15.75" customHeight="1">
      <c r="A9940" s="2" t="s">
        <v>4348</v>
      </c>
      <c r="B9940" s="2" t="s">
        <v>3793</v>
      </c>
      <c r="C9940" s="16" t="s">
        <v>3404</v>
      </c>
      <c r="D9940" s="2" t="s">
        <v>4349</v>
      </c>
      <c r="E9940" s="2" t="s">
        <v>3247</v>
      </c>
      <c r="F9940" s="2" t="s">
        <v>3795</v>
      </c>
      <c r="G9940" s="2" t="s">
        <v>3941</v>
      </c>
      <c r="H9940" s="2" t="s">
        <v>3855</v>
      </c>
      <c r="I9940" s="11" t="str">
        <f>VLOOKUP(C9939,Datos!$F:$G,6,0)</f>
        <v>#REF!</v>
      </c>
      <c r="W9940" s="11"/>
    </row>
    <row r="9941" ht="15.75" customHeight="1">
      <c r="A9941" s="2" t="s">
        <v>4444</v>
      </c>
      <c r="B9941" s="2" t="s">
        <v>3793</v>
      </c>
      <c r="C9941" s="16" t="s">
        <v>3404</v>
      </c>
      <c r="D9941" s="2" t="s">
        <v>4445</v>
      </c>
      <c r="E9941" s="2" t="s">
        <v>3247</v>
      </c>
      <c r="F9941" s="2" t="s">
        <v>3795</v>
      </c>
      <c r="G9941" s="2" t="s">
        <v>3941</v>
      </c>
      <c r="H9941" s="2" t="s">
        <v>3855</v>
      </c>
      <c r="I9941" s="11" t="str">
        <f>VLOOKUP(C9940,Datos!$F:$G,6,0)</f>
        <v>#REF!</v>
      </c>
      <c r="W9941" s="11"/>
    </row>
    <row r="9942" ht="15.75" customHeight="1">
      <c r="A9942" s="2" t="s">
        <v>6232</v>
      </c>
      <c r="B9942" s="2" t="s">
        <v>3793</v>
      </c>
      <c r="C9942" s="16" t="s">
        <v>3404</v>
      </c>
      <c r="D9942" s="2" t="s">
        <v>6233</v>
      </c>
      <c r="E9942" s="2" t="s">
        <v>3238</v>
      </c>
      <c r="F9942" s="2" t="s">
        <v>3795</v>
      </c>
      <c r="G9942" s="2" t="s">
        <v>3941</v>
      </c>
      <c r="H9942" s="2" t="s">
        <v>3855</v>
      </c>
      <c r="I9942" s="11" t="str">
        <f>VLOOKUP(C9941,Datos!$F:$G,6,0)</f>
        <v>#REF!</v>
      </c>
      <c r="W9942" s="11"/>
    </row>
    <row r="9943" ht="15.75" customHeight="1">
      <c r="A9943" s="2" t="s">
        <v>5865</v>
      </c>
      <c r="B9943" s="2" t="s">
        <v>3793</v>
      </c>
      <c r="C9943" s="16" t="s">
        <v>3404</v>
      </c>
      <c r="D9943" s="2" t="s">
        <v>5866</v>
      </c>
      <c r="E9943" s="2" t="s">
        <v>3261</v>
      </c>
      <c r="F9943" s="2" t="s">
        <v>3795</v>
      </c>
      <c r="G9943" s="2" t="s">
        <v>3941</v>
      </c>
      <c r="H9943" s="2" t="s">
        <v>3855</v>
      </c>
      <c r="I9943" s="11" t="str">
        <f>VLOOKUP(C9942,Datos!$F:$G,6,0)</f>
        <v>#REF!</v>
      </c>
      <c r="W9943" s="11"/>
    </row>
    <row r="9944" ht="15.75" customHeight="1">
      <c r="A9944" s="2" t="s">
        <v>4403</v>
      </c>
      <c r="B9944" s="2" t="s">
        <v>3793</v>
      </c>
      <c r="C9944" s="16" t="s">
        <v>3404</v>
      </c>
      <c r="D9944" s="2" t="s">
        <v>4404</v>
      </c>
      <c r="E9944" s="2" t="s">
        <v>3247</v>
      </c>
      <c r="F9944" s="2" t="s">
        <v>3795</v>
      </c>
      <c r="G9944" s="2" t="s">
        <v>3941</v>
      </c>
      <c r="H9944" s="2" t="s">
        <v>3855</v>
      </c>
      <c r="I9944" s="11" t="str">
        <f>VLOOKUP(C9943,Datos!$F:$G,6,0)</f>
        <v>#REF!</v>
      </c>
      <c r="W9944" s="11"/>
    </row>
    <row r="9945" ht="15.75" customHeight="1">
      <c r="A9945" s="2" t="s">
        <v>6193</v>
      </c>
      <c r="B9945" s="2" t="s">
        <v>3793</v>
      </c>
      <c r="C9945" s="16" t="s">
        <v>3404</v>
      </c>
      <c r="D9945" s="2" t="s">
        <v>6194</v>
      </c>
      <c r="E9945" s="2" t="s">
        <v>3511</v>
      </c>
      <c r="F9945" s="2" t="s">
        <v>3795</v>
      </c>
      <c r="G9945" s="2" t="s">
        <v>3941</v>
      </c>
      <c r="H9945" s="2" t="s">
        <v>3855</v>
      </c>
      <c r="I9945" s="11" t="str">
        <f>VLOOKUP(C9944,Datos!$F:$G,6,0)</f>
        <v>#REF!</v>
      </c>
      <c r="W9945" s="11"/>
    </row>
    <row r="9946" ht="15.75" customHeight="1">
      <c r="A9946" s="2" t="s">
        <v>6183</v>
      </c>
      <c r="B9946" s="2" t="s">
        <v>3793</v>
      </c>
      <c r="C9946" s="16" t="s">
        <v>3404</v>
      </c>
      <c r="D9946" s="2" t="s">
        <v>6184</v>
      </c>
      <c r="E9946" s="2" t="s">
        <v>4018</v>
      </c>
      <c r="F9946" s="2" t="s">
        <v>3795</v>
      </c>
      <c r="G9946" s="2" t="s">
        <v>3941</v>
      </c>
      <c r="H9946" s="2" t="s">
        <v>3855</v>
      </c>
      <c r="I9946" s="11" t="str">
        <f>VLOOKUP(C9945,Datos!$F:$G,6,0)</f>
        <v>#REF!</v>
      </c>
      <c r="W9946" s="11"/>
    </row>
    <row r="9947" ht="15.75" customHeight="1">
      <c r="A9947" s="2" t="s">
        <v>5432</v>
      </c>
      <c r="B9947" s="2" t="s">
        <v>4740</v>
      </c>
      <c r="C9947" s="16" t="s">
        <v>3404</v>
      </c>
      <c r="D9947" s="2" t="s">
        <v>5433</v>
      </c>
      <c r="E9947" s="2" t="s">
        <v>4370</v>
      </c>
      <c r="F9947" s="2" t="s">
        <v>4742</v>
      </c>
      <c r="G9947" s="2" t="s">
        <v>5429</v>
      </c>
      <c r="H9947" s="2" t="s">
        <v>3223</v>
      </c>
      <c r="I9947" s="11" t="str">
        <f>VLOOKUP(C9946,Datos!$F:$G,6,0)</f>
        <v>#REF!</v>
      </c>
      <c r="W9947" s="11"/>
    </row>
    <row r="9948" ht="15.75" customHeight="1">
      <c r="A9948" s="2" t="s">
        <v>5106</v>
      </c>
      <c r="B9948" s="2" t="s">
        <v>3895</v>
      </c>
      <c r="C9948" s="8">
        <v>15433.0</v>
      </c>
      <c r="D9948" s="2" t="s">
        <v>3420</v>
      </c>
      <c r="E9948" s="2" t="s">
        <v>3303</v>
      </c>
      <c r="F9948" s="2" t="s">
        <v>3896</v>
      </c>
      <c r="G9948" s="2" t="s">
        <v>3380</v>
      </c>
      <c r="H9948" s="2" t="s">
        <v>3223</v>
      </c>
      <c r="I9948" s="11" t="str">
        <f>VLOOKUP(C9947,Datos!$F:$G,6,0)</f>
        <v>#REF!</v>
      </c>
      <c r="W9948" s="11"/>
    </row>
    <row r="9949" ht="15.75" customHeight="1">
      <c r="A9949" s="2" t="s">
        <v>6222</v>
      </c>
      <c r="B9949" s="2" t="s">
        <v>3793</v>
      </c>
      <c r="C9949" s="16" t="s">
        <v>3404</v>
      </c>
      <c r="D9949" s="2" t="s">
        <v>6223</v>
      </c>
      <c r="E9949" s="2" t="s">
        <v>4018</v>
      </c>
      <c r="F9949" s="2" t="s">
        <v>3795</v>
      </c>
      <c r="G9949" s="2" t="s">
        <v>3941</v>
      </c>
      <c r="H9949" s="2" t="s">
        <v>3231</v>
      </c>
      <c r="I9949" s="11" t="str">
        <f>VLOOKUP(C9948,Datos!$F:$G,6,0)</f>
        <v>#REF!</v>
      </c>
      <c r="W9949" s="11"/>
    </row>
    <row r="9950" ht="15.75" customHeight="1">
      <c r="A9950" s="2" t="s">
        <v>4428</v>
      </c>
      <c r="B9950" s="2" t="s">
        <v>3793</v>
      </c>
      <c r="C9950" s="16" t="s">
        <v>3404</v>
      </c>
      <c r="D9950" s="2" t="s">
        <v>4429</v>
      </c>
      <c r="E9950" s="2" t="s">
        <v>4341</v>
      </c>
      <c r="F9950" s="2" t="s">
        <v>3795</v>
      </c>
      <c r="G9950" s="2" t="s">
        <v>3941</v>
      </c>
      <c r="H9950" s="2" t="s">
        <v>3231</v>
      </c>
      <c r="I9950" s="11" t="str">
        <f>VLOOKUP(C9949,Datos!$F:$G,6,0)</f>
        <v>#REF!</v>
      </c>
      <c r="W9950" s="11"/>
    </row>
    <row r="9951" ht="15.75" customHeight="1">
      <c r="A9951" s="2" t="s">
        <v>4366</v>
      </c>
      <c r="B9951" s="2" t="s">
        <v>3793</v>
      </c>
      <c r="C9951" s="16" t="s">
        <v>3404</v>
      </c>
      <c r="D9951" s="2" t="s">
        <v>4367</v>
      </c>
      <c r="E9951" s="2" t="s">
        <v>3220</v>
      </c>
      <c r="F9951" s="2" t="s">
        <v>3795</v>
      </c>
      <c r="G9951" s="2" t="s">
        <v>3941</v>
      </c>
      <c r="H9951" s="2" t="s">
        <v>3855</v>
      </c>
      <c r="I9951" s="11" t="str">
        <f>VLOOKUP(C9950,Datos!$F:$G,6,0)</f>
        <v>#REF!</v>
      </c>
      <c r="W9951" s="11"/>
    </row>
    <row r="9952" ht="15.75" customHeight="1">
      <c r="A9952" s="2" t="s">
        <v>6253</v>
      </c>
      <c r="B9952" s="2" t="s">
        <v>3793</v>
      </c>
      <c r="C9952" s="16" t="s">
        <v>549</v>
      </c>
      <c r="D9952" s="2" t="s">
        <v>6254</v>
      </c>
      <c r="E9952" s="2" t="s">
        <v>3281</v>
      </c>
      <c r="F9952" s="2" t="s">
        <v>3795</v>
      </c>
      <c r="G9952" s="2" t="s">
        <v>3941</v>
      </c>
      <c r="H9952" s="2" t="s">
        <v>3855</v>
      </c>
      <c r="I9952" s="11" t="str">
        <f>VLOOKUP(C9951,Datos!$F:$G,6,0)</f>
        <v>#REF!</v>
      </c>
      <c r="W9952" s="11"/>
    </row>
    <row r="9953" ht="15.75" customHeight="1">
      <c r="A9953" s="2" t="s">
        <v>6263</v>
      </c>
      <c r="B9953" s="2" t="s">
        <v>3793</v>
      </c>
      <c r="C9953" s="16" t="s">
        <v>549</v>
      </c>
      <c r="D9953" s="2" t="s">
        <v>6264</v>
      </c>
      <c r="E9953" s="2" t="s">
        <v>4018</v>
      </c>
      <c r="F9953" s="2" t="s">
        <v>3795</v>
      </c>
      <c r="G9953" s="2" t="s">
        <v>3941</v>
      </c>
      <c r="H9953" s="2" t="s">
        <v>3855</v>
      </c>
      <c r="I9953" s="11" t="str">
        <f>VLOOKUP(C9952,Datos!$F:$G,6,0)</f>
        <v>#REF!</v>
      </c>
      <c r="W9953" s="11"/>
    </row>
    <row r="9954" ht="15.75" customHeight="1">
      <c r="A9954" s="2" t="s">
        <v>4339</v>
      </c>
      <c r="B9954" s="2" t="s">
        <v>3793</v>
      </c>
      <c r="C9954" s="16" t="s">
        <v>549</v>
      </c>
      <c r="D9954" s="2" t="s">
        <v>4340</v>
      </c>
      <c r="E9954" s="2" t="s">
        <v>4341</v>
      </c>
      <c r="F9954" s="2" t="s">
        <v>3795</v>
      </c>
      <c r="G9954" s="2" t="s">
        <v>3941</v>
      </c>
      <c r="H9954" s="2" t="s">
        <v>3855</v>
      </c>
      <c r="I9954" s="11" t="str">
        <f>VLOOKUP(C9953,Datos!$F:$G,6,0)</f>
        <v>#REF!</v>
      </c>
      <c r="W9954" s="11"/>
    </row>
    <row r="9955" ht="15.75" customHeight="1">
      <c r="A9955" s="2" t="s">
        <v>6236</v>
      </c>
      <c r="B9955" s="2" t="s">
        <v>3793</v>
      </c>
      <c r="C9955" s="16" t="s">
        <v>3404</v>
      </c>
      <c r="D9955" s="2" t="s">
        <v>6237</v>
      </c>
      <c r="E9955" s="2" t="s">
        <v>3247</v>
      </c>
      <c r="F9955" s="2" t="s">
        <v>3795</v>
      </c>
      <c r="G9955" s="2" t="s">
        <v>3941</v>
      </c>
      <c r="H9955" s="2" t="s">
        <v>3855</v>
      </c>
      <c r="I9955" s="11" t="str">
        <f>VLOOKUP(C9954,Datos!$F:$G,6,0)</f>
        <v>#REF!</v>
      </c>
      <c r="W9955" s="11"/>
    </row>
    <row r="9956" ht="15.75" customHeight="1">
      <c r="A9956" s="2" t="s">
        <v>5851</v>
      </c>
      <c r="B9956" s="2" t="s">
        <v>3793</v>
      </c>
      <c r="C9956" s="16" t="s">
        <v>3404</v>
      </c>
      <c r="D9956" s="2" t="s">
        <v>5852</v>
      </c>
      <c r="E9956" s="2" t="s">
        <v>4018</v>
      </c>
      <c r="F9956" s="2" t="s">
        <v>3795</v>
      </c>
      <c r="G9956" s="2" t="s">
        <v>3941</v>
      </c>
      <c r="H9956" s="2" t="s">
        <v>3855</v>
      </c>
      <c r="I9956" s="11" t="str">
        <f>VLOOKUP(C9955,Datos!$F:$G,6,0)</f>
        <v>#REF!</v>
      </c>
      <c r="W9956" s="11"/>
    </row>
    <row r="9957" ht="15.75" customHeight="1">
      <c r="A9957" s="2" t="s">
        <v>2368</v>
      </c>
      <c r="B9957" s="2" t="s">
        <v>3793</v>
      </c>
      <c r="C9957" s="16" t="s">
        <v>549</v>
      </c>
      <c r="D9957" s="2" t="s">
        <v>6252</v>
      </c>
      <c r="E9957" s="2" t="s">
        <v>3247</v>
      </c>
      <c r="F9957" s="2" t="s">
        <v>3795</v>
      </c>
      <c r="G9957" s="2" t="s">
        <v>3941</v>
      </c>
      <c r="H9957" s="2" t="s">
        <v>3855</v>
      </c>
      <c r="I9957" s="11" t="str">
        <f>VLOOKUP(C9956,Datos!$F:$G,6,0)</f>
        <v>#REF!</v>
      </c>
      <c r="W9957" s="11"/>
    </row>
    <row r="9958" ht="15.75" customHeight="1">
      <c r="A9958" s="2" t="s">
        <v>6230</v>
      </c>
      <c r="B9958" s="2" t="s">
        <v>3793</v>
      </c>
      <c r="C9958" s="16" t="s">
        <v>3404</v>
      </c>
      <c r="D9958" s="2" t="s">
        <v>6231</v>
      </c>
      <c r="E9958" s="2" t="s">
        <v>3247</v>
      </c>
      <c r="F9958" s="2" t="s">
        <v>3795</v>
      </c>
      <c r="G9958" s="2" t="s">
        <v>3941</v>
      </c>
      <c r="H9958" s="2" t="s">
        <v>3231</v>
      </c>
      <c r="I9958" s="11" t="str">
        <f>VLOOKUP(C9957,Datos!$F:$G,6,0)</f>
        <v>#REF!</v>
      </c>
      <c r="W9958" s="11"/>
    </row>
    <row r="9959" ht="15.75" customHeight="1">
      <c r="A9959" s="2" t="s">
        <v>5294</v>
      </c>
      <c r="B9959" s="2" t="s">
        <v>3895</v>
      </c>
      <c r="C9959" s="8">
        <v>15479.0</v>
      </c>
      <c r="D9959" s="2" t="s">
        <v>3426</v>
      </c>
      <c r="E9959" s="2" t="s">
        <v>3220</v>
      </c>
      <c r="F9959" s="2" t="s">
        <v>3896</v>
      </c>
      <c r="G9959" s="2" t="s">
        <v>3380</v>
      </c>
      <c r="H9959" s="2" t="s">
        <v>3223</v>
      </c>
      <c r="I9959" s="11" t="str">
        <f>VLOOKUP(C9958,Datos!$F:$G,6,0)</f>
        <v>#REF!</v>
      </c>
      <c r="W9959" s="11"/>
    </row>
    <row r="9960" ht="15.75" customHeight="1">
      <c r="A9960" s="2" t="s">
        <v>2370</v>
      </c>
      <c r="B9960" s="2" t="s">
        <v>3793</v>
      </c>
      <c r="C9960" s="16" t="s">
        <v>549</v>
      </c>
      <c r="D9960" s="2" t="s">
        <v>4425</v>
      </c>
      <c r="E9960" s="2" t="s">
        <v>4341</v>
      </c>
      <c r="F9960" s="2" t="s">
        <v>3795</v>
      </c>
      <c r="G9960" s="2" t="s">
        <v>3941</v>
      </c>
      <c r="H9960" s="2" t="s">
        <v>3855</v>
      </c>
      <c r="I9960" s="11" t="str">
        <f>VLOOKUP(C9959,Datos!$F:$G,6,0)</f>
        <v>#REF!</v>
      </c>
      <c r="W9960" s="11"/>
    </row>
    <row r="9961" ht="15.75" customHeight="1">
      <c r="A9961" s="2" t="s">
        <v>5861</v>
      </c>
      <c r="B9961" s="2" t="s">
        <v>3793</v>
      </c>
      <c r="C9961" s="16" t="s">
        <v>3404</v>
      </c>
      <c r="D9961" s="2" t="s">
        <v>5862</v>
      </c>
      <c r="E9961" s="2" t="s">
        <v>4018</v>
      </c>
      <c r="F9961" s="2" t="s">
        <v>3795</v>
      </c>
      <c r="G9961" s="2" t="s">
        <v>3941</v>
      </c>
      <c r="H9961" s="2" t="s">
        <v>3855</v>
      </c>
      <c r="I9961" s="11" t="str">
        <f>VLOOKUP(C9960,Datos!$F:$G,6,0)</f>
        <v>#REF!</v>
      </c>
      <c r="W9961" s="11"/>
    </row>
    <row r="9962" ht="15.75" customHeight="1">
      <c r="A9962" s="2" t="s">
        <v>5849</v>
      </c>
      <c r="B9962" s="2" t="s">
        <v>3793</v>
      </c>
      <c r="C9962" s="16" t="s">
        <v>3404</v>
      </c>
      <c r="D9962" s="2" t="s">
        <v>5850</v>
      </c>
      <c r="E9962" s="2" t="s">
        <v>3261</v>
      </c>
      <c r="F9962" s="2" t="s">
        <v>3795</v>
      </c>
      <c r="G9962" s="2" t="s">
        <v>3941</v>
      </c>
      <c r="H9962" s="2" t="s">
        <v>3855</v>
      </c>
      <c r="I9962" s="11" t="str">
        <f>VLOOKUP(C9961,Datos!$F:$G,6,0)</f>
        <v>#REF!</v>
      </c>
      <c r="W9962" s="11"/>
    </row>
    <row r="9963" ht="15.75" customHeight="1">
      <c r="A9963" s="2" t="s">
        <v>4054</v>
      </c>
      <c r="B9963" s="2" t="s">
        <v>3793</v>
      </c>
      <c r="C9963" s="16" t="s">
        <v>3404</v>
      </c>
      <c r="D9963" s="2" t="s">
        <v>4055</v>
      </c>
      <c r="E9963" s="2" t="s">
        <v>3220</v>
      </c>
      <c r="F9963" s="2" t="s">
        <v>3795</v>
      </c>
      <c r="G9963" s="2" t="s">
        <v>3941</v>
      </c>
      <c r="H9963" s="2" t="s">
        <v>3855</v>
      </c>
      <c r="I9963" s="11" t="str">
        <f>VLOOKUP(C9962,Datos!$F:$G,6,0)</f>
        <v>#REF!</v>
      </c>
      <c r="W9963" s="11"/>
    </row>
    <row r="9964" ht="15.75" customHeight="1">
      <c r="A9964" s="2" t="s">
        <v>5933</v>
      </c>
      <c r="B9964" s="2" t="s">
        <v>3793</v>
      </c>
      <c r="C9964" s="16" t="s">
        <v>3404</v>
      </c>
      <c r="D9964" s="2" t="s">
        <v>5934</v>
      </c>
      <c r="E9964" s="2" t="s">
        <v>3247</v>
      </c>
      <c r="F9964" s="2" t="s">
        <v>3795</v>
      </c>
      <c r="G9964" s="2" t="s">
        <v>3941</v>
      </c>
      <c r="H9964" s="2" t="s">
        <v>3855</v>
      </c>
      <c r="I9964" s="11" t="str">
        <f>VLOOKUP(C9963,Datos!$F:$G,6,0)</f>
        <v>#REF!</v>
      </c>
      <c r="W9964" s="11"/>
    </row>
    <row r="9965" ht="15.75" customHeight="1">
      <c r="A9965" s="2" t="s">
        <v>5863</v>
      </c>
      <c r="B9965" s="2" t="s">
        <v>3793</v>
      </c>
      <c r="C9965" s="16" t="s">
        <v>3404</v>
      </c>
      <c r="D9965" s="2" t="s">
        <v>5864</v>
      </c>
      <c r="E9965" s="2" t="s">
        <v>3446</v>
      </c>
      <c r="F9965" s="2" t="s">
        <v>3795</v>
      </c>
      <c r="G9965" s="2" t="s">
        <v>3941</v>
      </c>
      <c r="H9965" s="2" t="s">
        <v>3855</v>
      </c>
      <c r="I9965" s="11" t="str">
        <f>VLOOKUP(C9964,Datos!$F:$G,6,0)</f>
        <v>#REF!</v>
      </c>
      <c r="W9965" s="11"/>
    </row>
    <row r="9966" ht="15.75" customHeight="1">
      <c r="A9966" s="2" t="s">
        <v>4423</v>
      </c>
      <c r="B9966" s="2" t="s">
        <v>3793</v>
      </c>
      <c r="C9966" s="16" t="s">
        <v>3404</v>
      </c>
      <c r="D9966" s="2" t="s">
        <v>4424</v>
      </c>
      <c r="E9966" s="2" t="s">
        <v>3247</v>
      </c>
      <c r="F9966" s="2" t="s">
        <v>3795</v>
      </c>
      <c r="G9966" s="2" t="s">
        <v>3941</v>
      </c>
      <c r="H9966" s="2" t="s">
        <v>3231</v>
      </c>
      <c r="I9966" s="11" t="str">
        <f>VLOOKUP(C9965,Datos!$F:$G,6,0)</f>
        <v>#REF!</v>
      </c>
      <c r="W9966" s="11"/>
    </row>
    <row r="9967" ht="15.75" customHeight="1">
      <c r="A9967" s="2" t="s">
        <v>5001</v>
      </c>
      <c r="B9967" s="2" t="s">
        <v>4957</v>
      </c>
      <c r="C9967" s="8">
        <v>5644.0</v>
      </c>
      <c r="D9967" s="2" t="s">
        <v>5002</v>
      </c>
      <c r="E9967" s="2" t="s">
        <v>3281</v>
      </c>
      <c r="F9967" s="2" t="s">
        <v>4959</v>
      </c>
      <c r="G9967" s="2" t="s">
        <v>3288</v>
      </c>
      <c r="H9967" s="2" t="s">
        <v>3250</v>
      </c>
      <c r="I9967" s="11" t="str">
        <f>VLOOKUP(C9966,Datos!$F:$G,6,0)</f>
        <v>#REF!</v>
      </c>
      <c r="W9967" s="11"/>
    </row>
    <row r="9968" ht="15.75" customHeight="1">
      <c r="A9968" s="2" t="s">
        <v>4956</v>
      </c>
      <c r="B9968" s="2" t="s">
        <v>4957</v>
      </c>
      <c r="C9968" s="8">
        <v>7526.0</v>
      </c>
      <c r="D9968" s="2" t="s">
        <v>4958</v>
      </c>
      <c r="E9968" s="2" t="s">
        <v>3261</v>
      </c>
      <c r="F9968" s="2" t="s">
        <v>4959</v>
      </c>
      <c r="G9968" s="2" t="s">
        <v>4960</v>
      </c>
      <c r="H9968" s="2" t="s">
        <v>3223</v>
      </c>
      <c r="I9968" s="11" t="str">
        <f>VLOOKUP(C9967,Datos!$F:$G,6,0)</f>
        <v>#REF!</v>
      </c>
      <c r="W9968" s="11"/>
    </row>
    <row r="9969" ht="15.75" customHeight="1">
      <c r="A9969" s="2" t="s">
        <v>1071</v>
      </c>
      <c r="B9969" s="2" t="s">
        <v>3597</v>
      </c>
      <c r="C9969" s="8">
        <v>12651.0</v>
      </c>
      <c r="D9969" s="2" t="s">
        <v>3598</v>
      </c>
      <c r="E9969" s="2" t="s">
        <v>3261</v>
      </c>
      <c r="F9969" s="2" t="s">
        <v>3599</v>
      </c>
      <c r="G9969" s="2" t="s">
        <v>3600</v>
      </c>
      <c r="H9969" s="2" t="s">
        <v>3223</v>
      </c>
      <c r="I9969" s="11" t="str">
        <f>VLOOKUP(C9968,Datos!$F:$G,6,0)</f>
        <v>#REF!</v>
      </c>
      <c r="W9969" s="11"/>
    </row>
    <row r="9970" ht="15.75" customHeight="1">
      <c r="A9970" s="2" t="s">
        <v>3894</v>
      </c>
      <c r="B9970" s="2" t="s">
        <v>3895</v>
      </c>
      <c r="C9970" s="8">
        <v>15276.0</v>
      </c>
      <c r="D9970" s="2" t="s">
        <v>3389</v>
      </c>
      <c r="E9970" s="2" t="s">
        <v>3220</v>
      </c>
      <c r="F9970" s="2" t="s">
        <v>3896</v>
      </c>
      <c r="G9970" s="2" t="s">
        <v>3380</v>
      </c>
      <c r="H9970" s="2" t="s">
        <v>3897</v>
      </c>
      <c r="I9970" s="11" t="str">
        <f>VLOOKUP(C9969,Datos!$F:$G,6,0)</f>
        <v>#REF!</v>
      </c>
      <c r="W9970" s="11"/>
    </row>
    <row r="9971" ht="15.75" customHeight="1">
      <c r="A9971" s="2" t="s">
        <v>669</v>
      </c>
      <c r="B9971" s="2" t="s">
        <v>3597</v>
      </c>
      <c r="C9971" s="8">
        <v>13746.0</v>
      </c>
      <c r="D9971" s="2" t="s">
        <v>3831</v>
      </c>
      <c r="E9971" s="2" t="s">
        <v>3261</v>
      </c>
      <c r="F9971" s="2" t="s">
        <v>3832</v>
      </c>
      <c r="G9971" s="2" t="s">
        <v>3833</v>
      </c>
      <c r="H9971" s="2" t="s">
        <v>3223</v>
      </c>
      <c r="I9971" s="11" t="str">
        <f>VLOOKUP(C9970,Datos!$F:$G,6,0)</f>
        <v>#REF!</v>
      </c>
      <c r="W9971" s="11"/>
    </row>
    <row r="9972" ht="15.75" customHeight="1">
      <c r="A9972" s="2" t="s">
        <v>5560</v>
      </c>
      <c r="B9972" s="2" t="s">
        <v>5126</v>
      </c>
      <c r="C9972" s="16" t="s">
        <v>3404</v>
      </c>
      <c r="D9972" s="2" t="s">
        <v>5561</v>
      </c>
      <c r="E9972" s="2" t="s">
        <v>4370</v>
      </c>
      <c r="F9972" s="2" t="s">
        <v>4742</v>
      </c>
      <c r="G9972" s="2" t="s">
        <v>5128</v>
      </c>
      <c r="H9972" s="2" t="s">
        <v>3223</v>
      </c>
      <c r="I9972" s="11" t="str">
        <f>VLOOKUP(C9971,Datos!$F:$G,6,0)</f>
        <v>#REF!</v>
      </c>
      <c r="W9972" s="11"/>
    </row>
    <row r="9973" ht="15.75" customHeight="1">
      <c r="A9973" s="2" t="s">
        <v>5125</v>
      </c>
      <c r="B9973" s="2" t="s">
        <v>5126</v>
      </c>
      <c r="C9973" s="16" t="s">
        <v>3404</v>
      </c>
      <c r="D9973" s="2" t="s">
        <v>5127</v>
      </c>
      <c r="E9973" s="2" t="s">
        <v>4370</v>
      </c>
      <c r="F9973" s="2" t="s">
        <v>4742</v>
      </c>
      <c r="G9973" s="2" t="s">
        <v>5128</v>
      </c>
      <c r="H9973" s="2" t="s">
        <v>3223</v>
      </c>
      <c r="I9973" s="11" t="str">
        <f>VLOOKUP(C9972,Datos!$F:$G,6,0)</f>
        <v>#REF!</v>
      </c>
      <c r="W9973" s="11"/>
    </row>
    <row r="9974" ht="15.75" customHeight="1">
      <c r="A9974" s="2" t="s">
        <v>5562</v>
      </c>
      <c r="B9974" s="2" t="s">
        <v>4673</v>
      </c>
      <c r="C9974" s="16" t="s">
        <v>3404</v>
      </c>
      <c r="D9974" s="2" t="s">
        <v>5563</v>
      </c>
      <c r="E9974" s="2" t="s">
        <v>3392</v>
      </c>
      <c r="F9974" s="2" t="s">
        <v>4675</v>
      </c>
      <c r="G9974" s="2" t="s">
        <v>5564</v>
      </c>
      <c r="H9974" s="2" t="s">
        <v>3231</v>
      </c>
      <c r="I9974" s="11" t="str">
        <f>VLOOKUP(C9973,Datos!$F:$G,6,0)</f>
        <v>#REF!</v>
      </c>
      <c r="W9974" s="11"/>
    </row>
    <row r="9975" ht="15.75" customHeight="1">
      <c r="A9975" s="2" t="s">
        <v>4294</v>
      </c>
      <c r="B9975" s="2" t="s">
        <v>4295</v>
      </c>
      <c r="C9975" s="16" t="s">
        <v>3404</v>
      </c>
      <c r="D9975" s="2" t="s">
        <v>4296</v>
      </c>
      <c r="E9975" s="2" t="s">
        <v>3261</v>
      </c>
      <c r="F9975" s="2" t="s">
        <v>3837</v>
      </c>
      <c r="G9975" s="2" t="s">
        <v>4297</v>
      </c>
      <c r="H9975" s="2" t="s">
        <v>3223</v>
      </c>
      <c r="I9975" s="11" t="str">
        <f>VLOOKUP(C9974,Datos!$F:$G,6,0)</f>
        <v>#REF!</v>
      </c>
      <c r="W9975" s="11"/>
    </row>
    <row r="9976" ht="15.75" customHeight="1">
      <c r="A9976" s="2" t="s">
        <v>4648</v>
      </c>
      <c r="B9976" s="2" t="s">
        <v>3568</v>
      </c>
      <c r="C9976" s="8">
        <v>15756.0</v>
      </c>
      <c r="D9976" s="2" t="s">
        <v>3799</v>
      </c>
      <c r="E9976" s="2" t="s">
        <v>3261</v>
      </c>
      <c r="F9976" s="2" t="s">
        <v>3936</v>
      </c>
      <c r="G9976" s="2" t="s">
        <v>4420</v>
      </c>
      <c r="H9976" s="2" t="s">
        <v>3223</v>
      </c>
      <c r="I9976" s="11" t="str">
        <f>VLOOKUP(C9975,Datos!$F:$G,6,0)</f>
        <v>#REF!</v>
      </c>
      <c r="W9976" s="11"/>
    </row>
    <row r="9977" ht="15.75" customHeight="1">
      <c r="A9977" s="2" t="s">
        <v>4873</v>
      </c>
      <c r="B9977" s="2" t="s">
        <v>3568</v>
      </c>
      <c r="C9977" s="8">
        <v>15757.0</v>
      </c>
      <c r="D9977" s="2" t="s">
        <v>3800</v>
      </c>
      <c r="E9977" s="2" t="s">
        <v>3261</v>
      </c>
      <c r="F9977" s="2" t="s">
        <v>3936</v>
      </c>
      <c r="G9977" s="2" t="s">
        <v>4420</v>
      </c>
      <c r="H9977" s="2" t="s">
        <v>3223</v>
      </c>
      <c r="I9977" s="11" t="str">
        <f>VLOOKUP(C9976,Datos!$F:$G,6,0)</f>
        <v>#REF!</v>
      </c>
      <c r="W9977" s="11"/>
    </row>
    <row r="9978" ht="15.75" customHeight="1">
      <c r="A9978" s="2" t="s">
        <v>4419</v>
      </c>
      <c r="B9978" s="2" t="s">
        <v>3568</v>
      </c>
      <c r="C9978" s="8">
        <v>15758.0</v>
      </c>
      <c r="D9978" s="2" t="s">
        <v>3801</v>
      </c>
      <c r="E9978" s="2" t="s">
        <v>3261</v>
      </c>
      <c r="F9978" s="2" t="s">
        <v>3936</v>
      </c>
      <c r="G9978" s="2" t="s">
        <v>4420</v>
      </c>
      <c r="H9978" s="2" t="s">
        <v>3223</v>
      </c>
      <c r="I9978" s="11" t="str">
        <f>VLOOKUP(C9977,Datos!$F:$G,6,0)</f>
        <v>#REF!</v>
      </c>
      <c r="W9978" s="11"/>
    </row>
    <row r="9979" ht="15.75" customHeight="1">
      <c r="A9979" s="2" t="s">
        <v>612</v>
      </c>
      <c r="B9979" s="2" t="s">
        <v>3568</v>
      </c>
      <c r="C9979" s="8">
        <v>15759.0</v>
      </c>
      <c r="D9979" s="2" t="s">
        <v>3803</v>
      </c>
      <c r="E9979" s="2" t="s">
        <v>3261</v>
      </c>
      <c r="F9979" s="2" t="s">
        <v>3936</v>
      </c>
      <c r="G9979" s="2" t="s">
        <v>4420</v>
      </c>
      <c r="H9979" s="2" t="s">
        <v>3223</v>
      </c>
      <c r="I9979" s="11" t="str">
        <f>VLOOKUP(C9978,Datos!$F:$G,6,0)</f>
        <v>#REF!</v>
      </c>
      <c r="W9979" s="11"/>
    </row>
    <row r="9980" ht="15.75" customHeight="1">
      <c r="A9980" s="2" t="s">
        <v>4735</v>
      </c>
      <c r="B9980" s="2" t="s">
        <v>3568</v>
      </c>
      <c r="C9980" s="8">
        <v>15760.0</v>
      </c>
      <c r="D9980" s="2" t="s">
        <v>3804</v>
      </c>
      <c r="E9980" s="2" t="s">
        <v>3261</v>
      </c>
      <c r="F9980" s="2" t="s">
        <v>3936</v>
      </c>
      <c r="G9980" s="2" t="s">
        <v>4420</v>
      </c>
      <c r="H9980" s="2" t="s">
        <v>3223</v>
      </c>
      <c r="I9980" s="11" t="str">
        <f>VLOOKUP(C9979,Datos!$F:$G,6,0)</f>
        <v>#REF!</v>
      </c>
      <c r="W9980" s="11"/>
    </row>
    <row r="9981" ht="15.75" customHeight="1">
      <c r="A9981" s="2" t="s">
        <v>4520</v>
      </c>
      <c r="B9981" s="2" t="s">
        <v>3895</v>
      </c>
      <c r="C9981" s="8">
        <v>14089.0</v>
      </c>
      <c r="D9981" s="2" t="s">
        <v>4521</v>
      </c>
      <c r="E9981" s="2" t="s">
        <v>3247</v>
      </c>
      <c r="F9981" s="2" t="s">
        <v>3317</v>
      </c>
      <c r="G9981" s="2" t="s">
        <v>3447</v>
      </c>
      <c r="H9981" s="2" t="s">
        <v>3223</v>
      </c>
      <c r="I9981" s="11" t="str">
        <f>VLOOKUP(C9980,Datos!$F:$G,6,0)</f>
        <v>#REF!</v>
      </c>
      <c r="W9981" s="11"/>
    </row>
    <row r="9982" ht="15.75" customHeight="1">
      <c r="A9982" s="2" t="s">
        <v>1073</v>
      </c>
      <c r="B9982" s="2" t="s">
        <v>3293</v>
      </c>
      <c r="C9982" s="8">
        <v>265.0</v>
      </c>
      <c r="D9982" s="2" t="s">
        <v>3294</v>
      </c>
      <c r="E9982" s="2" t="s">
        <v>3261</v>
      </c>
      <c r="F9982" s="2" t="s">
        <v>3295</v>
      </c>
      <c r="G9982" s="2" t="s">
        <v>3296</v>
      </c>
      <c r="H9982" s="2" t="s">
        <v>3223</v>
      </c>
      <c r="I9982" s="11" t="str">
        <f>VLOOKUP(C9981,Datos!$F:$G,6,0)</f>
        <v>#REF!</v>
      </c>
      <c r="W9982" s="11"/>
    </row>
    <row r="9983" ht="15.75" customHeight="1">
      <c r="A9983" s="2" t="s">
        <v>920</v>
      </c>
      <c r="B9983" s="2" t="s">
        <v>3293</v>
      </c>
      <c r="C9983" s="8">
        <v>10109.0</v>
      </c>
      <c r="D9983" s="2" t="s">
        <v>4650</v>
      </c>
      <c r="E9983" s="2" t="s">
        <v>3261</v>
      </c>
      <c r="F9983" s="2" t="s">
        <v>3295</v>
      </c>
      <c r="G9983" s="2" t="s">
        <v>3296</v>
      </c>
      <c r="H9983" s="2" t="s">
        <v>3223</v>
      </c>
      <c r="I9983" s="11" t="str">
        <f>VLOOKUP(C9982,Datos!$F:$G,6,0)</f>
        <v>#REF!</v>
      </c>
      <c r="W9983" s="11"/>
    </row>
    <row r="9984" ht="15.75" customHeight="1">
      <c r="A9984" s="2" t="s">
        <v>993</v>
      </c>
      <c r="B9984" s="2" t="s">
        <v>4411</v>
      </c>
      <c r="C9984" s="16" t="s">
        <v>549</v>
      </c>
      <c r="D9984" s="2" t="s">
        <v>4412</v>
      </c>
      <c r="E9984" s="2" t="s">
        <v>3261</v>
      </c>
      <c r="F9984" s="2" t="s">
        <v>4413</v>
      </c>
      <c r="G9984" s="2" t="s">
        <v>3713</v>
      </c>
      <c r="H9984" s="2" t="s">
        <v>3223</v>
      </c>
      <c r="I9984" s="11" t="str">
        <f>VLOOKUP(C9983,Datos!$F:$G,6,0)</f>
        <v>#REF!</v>
      </c>
      <c r="W9984" s="11"/>
    </row>
    <row r="9985" ht="15.75" customHeight="1">
      <c r="A9985" s="2" t="s">
        <v>1049</v>
      </c>
      <c r="B9985" s="2" t="s">
        <v>4373</v>
      </c>
      <c r="C9985" s="8">
        <v>8076.0</v>
      </c>
      <c r="D9985" s="2" t="s">
        <v>4374</v>
      </c>
      <c r="E9985" s="2" t="s">
        <v>4370</v>
      </c>
      <c r="F9985" s="2" t="s">
        <v>4375</v>
      </c>
      <c r="G9985" s="2" t="s">
        <v>4376</v>
      </c>
      <c r="H9985" s="2" t="s">
        <v>3223</v>
      </c>
      <c r="I9985" s="11" t="str">
        <f>VLOOKUP(C9984,Datos!$F:$G,6,0)</f>
        <v>#REF!</v>
      </c>
      <c r="W9985" s="11"/>
    </row>
    <row r="9986" ht="15.75" customHeight="1">
      <c r="A9986" s="2" t="s">
        <v>5505</v>
      </c>
      <c r="B9986" s="2" t="s">
        <v>5506</v>
      </c>
      <c r="C9986" s="16" t="s">
        <v>3404</v>
      </c>
      <c r="D9986" s="2" t="s">
        <v>5507</v>
      </c>
      <c r="E9986" s="2" t="s">
        <v>4370</v>
      </c>
      <c r="F9986" s="2" t="s">
        <v>5508</v>
      </c>
      <c r="G9986" s="2" t="s">
        <v>5509</v>
      </c>
      <c r="H9986" s="2" t="s">
        <v>3223</v>
      </c>
      <c r="I9986" s="11" t="str">
        <f>VLOOKUP(C9985,Datos!$F:$G,6,0)</f>
        <v>#REF!</v>
      </c>
      <c r="W9986" s="11"/>
    </row>
    <row r="9987" ht="15.75" customHeight="1">
      <c r="A9987" s="2" t="s">
        <v>5510</v>
      </c>
      <c r="B9987" s="2" t="s">
        <v>5506</v>
      </c>
      <c r="C9987" s="16" t="s">
        <v>3404</v>
      </c>
      <c r="D9987" s="2" t="s">
        <v>5511</v>
      </c>
      <c r="E9987" s="2" t="s">
        <v>4370</v>
      </c>
      <c r="F9987" s="2" t="s">
        <v>5508</v>
      </c>
      <c r="G9987" s="2" t="s">
        <v>5509</v>
      </c>
      <c r="H9987" s="2" t="s">
        <v>3223</v>
      </c>
      <c r="I9987" s="11" t="str">
        <f>VLOOKUP(C9986,Datos!$F:$G,6,0)</f>
        <v>#REF!</v>
      </c>
      <c r="W9987" s="11"/>
    </row>
    <row r="9988" ht="15.75" customHeight="1">
      <c r="A9988" s="2" t="s">
        <v>5501</v>
      </c>
      <c r="B9988" s="2" t="s">
        <v>5496</v>
      </c>
      <c r="C9988" s="8">
        <v>5607.0</v>
      </c>
      <c r="D9988" s="2" t="s">
        <v>5502</v>
      </c>
      <c r="E9988" s="2" t="s">
        <v>4370</v>
      </c>
      <c r="F9988" s="2" t="s">
        <v>5503</v>
      </c>
      <c r="G9988" s="2" t="s">
        <v>5504</v>
      </c>
      <c r="H9988" s="2" t="s">
        <v>3223</v>
      </c>
      <c r="I9988" s="11" t="str">
        <f>VLOOKUP(C9987,Datos!$F:$G,6,0)</f>
        <v>#REF!</v>
      </c>
      <c r="W9988" s="11"/>
    </row>
    <row r="9989" ht="15.75" customHeight="1">
      <c r="A9989" s="2" t="s">
        <v>5495</v>
      </c>
      <c r="B9989" s="2" t="s">
        <v>5496</v>
      </c>
      <c r="C9989" s="8">
        <v>13779.0</v>
      </c>
      <c r="D9989" s="2" t="s">
        <v>5497</v>
      </c>
      <c r="E9989" s="2" t="s">
        <v>4370</v>
      </c>
      <c r="F9989" s="2" t="s">
        <v>5498</v>
      </c>
      <c r="G9989" s="2" t="s">
        <v>3526</v>
      </c>
      <c r="H9989" s="2" t="s">
        <v>3223</v>
      </c>
      <c r="I9989" s="11" t="str">
        <f>VLOOKUP(C9988,Datos!$F:$G,6,0)</f>
        <v>#REF!</v>
      </c>
      <c r="W9989" s="11"/>
    </row>
    <row r="9990" ht="15.75" customHeight="1">
      <c r="A9990" s="2" t="s">
        <v>5499</v>
      </c>
      <c r="B9990" s="2" t="s">
        <v>5496</v>
      </c>
      <c r="C9990" s="8">
        <v>13816.0</v>
      </c>
      <c r="D9990" s="2" t="s">
        <v>5500</v>
      </c>
      <c r="E9990" s="2" t="s">
        <v>4370</v>
      </c>
      <c r="F9990" s="2" t="s">
        <v>5498</v>
      </c>
      <c r="G9990" s="2" t="s">
        <v>3526</v>
      </c>
      <c r="H9990" s="2" t="s">
        <v>3223</v>
      </c>
      <c r="I9990" s="11" t="str">
        <f>VLOOKUP(C9989,Datos!$F:$G,6,0)</f>
        <v>#REF!</v>
      </c>
      <c r="W9990" s="11"/>
    </row>
    <row r="9991" ht="15.75" customHeight="1">
      <c r="A9991" s="2" t="s">
        <v>5587</v>
      </c>
      <c r="B9991" s="2" t="s">
        <v>5588</v>
      </c>
      <c r="C9991" s="16" t="s">
        <v>3404</v>
      </c>
      <c r="D9991" s="2" t="s">
        <v>5589</v>
      </c>
      <c r="E9991" s="2" t="s">
        <v>4370</v>
      </c>
      <c r="F9991" s="2" t="s">
        <v>5508</v>
      </c>
      <c r="G9991" s="2" t="s">
        <v>5590</v>
      </c>
      <c r="H9991" s="2" t="s">
        <v>3223</v>
      </c>
      <c r="I9991" s="11" t="str">
        <f>VLOOKUP(C9990,Datos!$F:$G,6,0)</f>
        <v>#REF!</v>
      </c>
      <c r="W9991" s="11"/>
    </row>
    <row r="9992" ht="15.75" customHeight="1">
      <c r="A9992" s="2" t="s">
        <v>5022</v>
      </c>
      <c r="B9992" s="2" t="s">
        <v>3895</v>
      </c>
      <c r="C9992" s="8">
        <v>15012.0</v>
      </c>
      <c r="D9992" s="2" t="s">
        <v>3395</v>
      </c>
      <c r="E9992" s="2" t="s">
        <v>3247</v>
      </c>
      <c r="F9992" s="2" t="s">
        <v>5023</v>
      </c>
      <c r="G9992" s="2" t="s">
        <v>3380</v>
      </c>
      <c r="H9992" s="2" t="s">
        <v>3223</v>
      </c>
      <c r="I9992" s="11" t="str">
        <f>VLOOKUP(C9991,Datos!$F:$G,6,0)</f>
        <v>#REF!</v>
      </c>
      <c r="W9992" s="11"/>
    </row>
    <row r="9993" ht="15.75" customHeight="1">
      <c r="A9993" s="2" t="s">
        <v>6286</v>
      </c>
      <c r="B9993" s="2" t="s">
        <v>4740</v>
      </c>
      <c r="C9993" s="16" t="s">
        <v>3404</v>
      </c>
      <c r="D9993" s="2" t="s">
        <v>6287</v>
      </c>
      <c r="E9993" s="2" t="s">
        <v>4370</v>
      </c>
      <c r="F9993" s="2" t="s">
        <v>4742</v>
      </c>
      <c r="G9993" s="2" t="s">
        <v>4743</v>
      </c>
      <c r="H9993" s="2" t="s">
        <v>3223</v>
      </c>
      <c r="I9993" s="11" t="str">
        <f>VLOOKUP(C9992,Datos!$F:$G,6,0)</f>
        <v>#REF!</v>
      </c>
      <c r="W9993" s="11"/>
    </row>
    <row r="9994" ht="15.75" customHeight="1">
      <c r="A9994" s="2" t="s">
        <v>4739</v>
      </c>
      <c r="B9994" s="2" t="s">
        <v>4740</v>
      </c>
      <c r="C9994" s="16" t="s">
        <v>3404</v>
      </c>
      <c r="D9994" s="2" t="s">
        <v>4741</v>
      </c>
      <c r="E9994" s="2" t="s">
        <v>4370</v>
      </c>
      <c r="F9994" s="2" t="s">
        <v>4742</v>
      </c>
      <c r="G9994" s="2" t="s">
        <v>4743</v>
      </c>
      <c r="H9994" s="2" t="s">
        <v>3223</v>
      </c>
      <c r="I9994" s="11" t="str">
        <f>VLOOKUP(C9993,Datos!$F:$G,6,0)</f>
        <v>#REF!</v>
      </c>
      <c r="W9994" s="11"/>
    </row>
    <row r="9995" ht="15.75" customHeight="1">
      <c r="A9995" s="2" t="s">
        <v>5427</v>
      </c>
      <c r="B9995" s="2" t="s">
        <v>4740</v>
      </c>
      <c r="C9995" s="16" t="s">
        <v>3404</v>
      </c>
      <c r="D9995" s="2" t="s">
        <v>5428</v>
      </c>
      <c r="E9995" s="2" t="s">
        <v>4370</v>
      </c>
      <c r="F9995" s="2" t="s">
        <v>4742</v>
      </c>
      <c r="G9995" s="2" t="s">
        <v>5429</v>
      </c>
      <c r="H9995" s="2" t="s">
        <v>3223</v>
      </c>
      <c r="I9995" s="11" t="str">
        <f>VLOOKUP(C9994,Datos!$F:$G,6,0)</f>
        <v>#REF!</v>
      </c>
      <c r="W9995" s="11"/>
    </row>
    <row r="9996" ht="15.75" customHeight="1">
      <c r="A9996" s="2" t="s">
        <v>5430</v>
      </c>
      <c r="B9996" s="2" t="s">
        <v>4740</v>
      </c>
      <c r="C9996" s="16" t="s">
        <v>3404</v>
      </c>
      <c r="D9996" s="2" t="s">
        <v>5431</v>
      </c>
      <c r="E9996" s="2" t="s">
        <v>4370</v>
      </c>
      <c r="F9996" s="2" t="s">
        <v>4742</v>
      </c>
      <c r="G9996" s="2" t="s">
        <v>5429</v>
      </c>
      <c r="H9996" s="2" t="s">
        <v>3223</v>
      </c>
      <c r="I9996" s="11" t="str">
        <f>VLOOKUP(C9995,Datos!$F:$G,6,0)</f>
        <v>#REF!</v>
      </c>
      <c r="W9996" s="11"/>
    </row>
    <row r="9997" ht="15.75" customHeight="1">
      <c r="A9997" s="2" t="s">
        <v>5432</v>
      </c>
      <c r="B9997" s="2" t="s">
        <v>4740</v>
      </c>
      <c r="C9997" s="16" t="s">
        <v>3404</v>
      </c>
      <c r="D9997" s="2" t="s">
        <v>5433</v>
      </c>
      <c r="E9997" s="2" t="s">
        <v>4370</v>
      </c>
      <c r="F9997" s="2" t="s">
        <v>4742</v>
      </c>
      <c r="G9997" s="2" t="s">
        <v>5429</v>
      </c>
      <c r="H9997" s="2" t="s">
        <v>3223</v>
      </c>
      <c r="I9997" s="11" t="str">
        <f>VLOOKUP(C9996,Datos!$F:$G,6,0)</f>
        <v>#REF!</v>
      </c>
      <c r="W9997" s="11"/>
    </row>
    <row r="9998" ht="15.75" customHeight="1">
      <c r="A9998" s="2" t="s">
        <v>5529</v>
      </c>
      <c r="B9998" s="2" t="s">
        <v>5530</v>
      </c>
      <c r="C9998" s="8">
        <v>5618.0</v>
      </c>
      <c r="D9998" s="2" t="s">
        <v>5531</v>
      </c>
      <c r="E9998" s="2" t="s">
        <v>4370</v>
      </c>
      <c r="F9998" s="2" t="s">
        <v>5532</v>
      </c>
      <c r="G9998" s="2" t="s">
        <v>5533</v>
      </c>
      <c r="H9998" s="2" t="s">
        <v>3223</v>
      </c>
      <c r="I9998" s="11" t="str">
        <f>VLOOKUP(C9997,Datos!$F:$G,6,0)</f>
        <v>#REF!</v>
      </c>
      <c r="W9998" s="11"/>
    </row>
    <row r="9999" ht="15.75" customHeight="1">
      <c r="A9999" s="2" t="s">
        <v>5544</v>
      </c>
      <c r="B9999" s="2" t="s">
        <v>5545</v>
      </c>
      <c r="C9999" s="16" t="s">
        <v>3404</v>
      </c>
      <c r="D9999" s="2" t="s">
        <v>5546</v>
      </c>
      <c r="E9999" s="2" t="s">
        <v>4370</v>
      </c>
      <c r="F9999" s="2" t="s">
        <v>5508</v>
      </c>
      <c r="G9999" s="2" t="s">
        <v>5547</v>
      </c>
      <c r="H9999" s="2" t="s">
        <v>3223</v>
      </c>
      <c r="I9999" s="11" t="str">
        <f>VLOOKUP(C9998,Datos!$F:$G,6,0)</f>
        <v>#REF!</v>
      </c>
      <c r="W9999" s="11"/>
    </row>
    <row r="10000" ht="15.75" customHeight="1">
      <c r="A10000" s="2" t="s">
        <v>5151</v>
      </c>
      <c r="B10000" s="2" t="s">
        <v>5152</v>
      </c>
      <c r="C10000" s="16" t="s">
        <v>3404</v>
      </c>
      <c r="D10000" s="2" t="s">
        <v>5153</v>
      </c>
      <c r="E10000" s="2" t="s">
        <v>4370</v>
      </c>
      <c r="F10000" s="2" t="s">
        <v>5154</v>
      </c>
      <c r="G10000" s="2" t="s">
        <v>5155</v>
      </c>
      <c r="H10000" s="2" t="s">
        <v>3223</v>
      </c>
      <c r="I10000" s="11" t="str">
        <f>VLOOKUP(C9999,Datos!$F:$G,6,0)</f>
        <v>#REF!</v>
      </c>
      <c r="W10000" s="11"/>
    </row>
    <row r="10001" ht="15.75" customHeight="1">
      <c r="A10001" s="2" t="s">
        <v>1431</v>
      </c>
      <c r="B10001" s="2" t="s">
        <v>5581</v>
      </c>
      <c r="C10001" s="16" t="s">
        <v>549</v>
      </c>
      <c r="D10001" s="2" t="s">
        <v>5584</v>
      </c>
      <c r="E10001" s="2" t="s">
        <v>3261</v>
      </c>
      <c r="F10001" s="2" t="s">
        <v>3837</v>
      </c>
      <c r="G10001" s="2" t="s">
        <v>5583</v>
      </c>
      <c r="H10001" s="2" t="s">
        <v>3223</v>
      </c>
      <c r="I10001" s="11" t="str">
        <f>VLOOKUP(C10000,Datos!$F:$G,6,0)</f>
        <v>#REF!</v>
      </c>
      <c r="W10001" s="11"/>
    </row>
    <row r="10002" ht="15.75" customHeight="1">
      <c r="A10002" s="2" t="s">
        <v>5580</v>
      </c>
      <c r="B10002" s="2" t="s">
        <v>5581</v>
      </c>
      <c r="C10002" s="16" t="s">
        <v>3404</v>
      </c>
      <c r="D10002" s="2" t="s">
        <v>5582</v>
      </c>
      <c r="E10002" s="2" t="s">
        <v>3261</v>
      </c>
      <c r="F10002" s="2" t="s">
        <v>3837</v>
      </c>
      <c r="G10002" s="2" t="s">
        <v>5583</v>
      </c>
      <c r="H10002" s="2" t="s">
        <v>3223</v>
      </c>
      <c r="I10002" s="11" t="str">
        <f>VLOOKUP(C10001,Datos!$F:$G,6,0)</f>
        <v>#REF!</v>
      </c>
      <c r="W10002" s="11"/>
    </row>
    <row r="10003" ht="15.75" customHeight="1">
      <c r="A10003" s="2" t="s">
        <v>5226</v>
      </c>
      <c r="B10003" s="2" t="s">
        <v>3895</v>
      </c>
      <c r="C10003" s="8">
        <v>14903.0</v>
      </c>
      <c r="D10003" s="2" t="s">
        <v>3438</v>
      </c>
      <c r="E10003" s="2" t="s">
        <v>3247</v>
      </c>
      <c r="F10003" s="2" t="s">
        <v>4379</v>
      </c>
      <c r="G10003" s="2" t="s">
        <v>4734</v>
      </c>
      <c r="H10003" s="2" t="s">
        <v>3223</v>
      </c>
      <c r="I10003" s="11" t="str">
        <f>VLOOKUP(C10002,Datos!$F:$G,6,0)</f>
        <v>#REF!</v>
      </c>
      <c r="W10003" s="11"/>
    </row>
    <row r="10004" ht="15.75" customHeight="1">
      <c r="A10004" s="2" t="s">
        <v>5576</v>
      </c>
      <c r="B10004" s="2" t="s">
        <v>5577</v>
      </c>
      <c r="C10004" s="16" t="s">
        <v>3404</v>
      </c>
      <c r="D10004" s="2" t="s">
        <v>5578</v>
      </c>
      <c r="E10004" s="2" t="s">
        <v>3261</v>
      </c>
      <c r="F10004" s="2" t="s">
        <v>3837</v>
      </c>
      <c r="G10004" s="2" t="s">
        <v>5579</v>
      </c>
      <c r="H10004" s="2" t="s">
        <v>3223</v>
      </c>
      <c r="I10004" s="11" t="str">
        <f>VLOOKUP(C10003,Datos!$F:$G,6,0)</f>
        <v>#REF!</v>
      </c>
      <c r="W10004" s="11"/>
    </row>
    <row r="10005" ht="15.75" customHeight="1">
      <c r="A10005" s="2" t="s">
        <v>3834</v>
      </c>
      <c r="B10005" s="2" t="s">
        <v>3835</v>
      </c>
      <c r="C10005" s="16" t="s">
        <v>3404</v>
      </c>
      <c r="D10005" s="2" t="s">
        <v>3836</v>
      </c>
      <c r="E10005" s="2" t="s">
        <v>3261</v>
      </c>
      <c r="F10005" s="2" t="s">
        <v>3837</v>
      </c>
      <c r="G10005" s="2" t="s">
        <v>3838</v>
      </c>
      <c r="H10005" s="2" t="s">
        <v>3223</v>
      </c>
      <c r="I10005" s="11" t="str">
        <f>VLOOKUP(C10004,Datos!$F:$G,6,0)</f>
        <v>#REF!</v>
      </c>
      <c r="W10005" s="11"/>
    </row>
    <row r="10006" ht="15.75" customHeight="1">
      <c r="A10006" s="2" t="s">
        <v>5400</v>
      </c>
      <c r="B10006" s="2" t="s">
        <v>5401</v>
      </c>
      <c r="C10006" s="16" t="s">
        <v>3404</v>
      </c>
      <c r="D10006" s="2" t="s">
        <v>5402</v>
      </c>
      <c r="E10006" s="2" t="s">
        <v>3261</v>
      </c>
      <c r="F10006" s="2" t="s">
        <v>3837</v>
      </c>
      <c r="G10006" s="2" t="s">
        <v>5403</v>
      </c>
      <c r="H10006" s="2" t="s">
        <v>3223</v>
      </c>
      <c r="I10006" s="11" t="str">
        <f>VLOOKUP(C10005,Datos!$F:$G,6,0)</f>
        <v>#REF!</v>
      </c>
      <c r="W10006" s="11"/>
    </row>
    <row r="10007" ht="15.75" customHeight="1">
      <c r="A10007" s="2" t="s">
        <v>5548</v>
      </c>
      <c r="B10007" s="2" t="s">
        <v>5549</v>
      </c>
      <c r="C10007" s="8">
        <v>13549.0</v>
      </c>
      <c r="D10007" s="2" t="s">
        <v>5550</v>
      </c>
      <c r="E10007" s="2" t="s">
        <v>3453</v>
      </c>
      <c r="F10007" s="2" t="s">
        <v>5551</v>
      </c>
      <c r="G10007" s="2" t="s">
        <v>3872</v>
      </c>
      <c r="H10007" s="2" t="s">
        <v>3223</v>
      </c>
      <c r="I10007" s="11" t="str">
        <f>VLOOKUP(C10006,Datos!$F:$G,6,0)</f>
        <v>#REF!</v>
      </c>
      <c r="W10007" s="11"/>
    </row>
    <row r="10008" ht="15.75" customHeight="1">
      <c r="A10008" s="2" t="s">
        <v>1165</v>
      </c>
      <c r="B10008" s="2" t="s">
        <v>3254</v>
      </c>
      <c r="C10008" s="8">
        <v>17924.0</v>
      </c>
      <c r="D10008" s="2" t="s">
        <v>4101</v>
      </c>
      <c r="E10008" s="2" t="s">
        <v>3220</v>
      </c>
      <c r="F10008" s="2" t="s">
        <v>3748</v>
      </c>
      <c r="G10008" s="2" t="s">
        <v>3749</v>
      </c>
      <c r="H10008" s="2" t="s">
        <v>3223</v>
      </c>
      <c r="I10008" s="11" t="str">
        <f>VLOOKUP(C10007,Datos!$F:$G,6,0)</f>
        <v>#REF!</v>
      </c>
      <c r="W10008" s="11"/>
    </row>
    <row r="10009" ht="15.75" customHeight="1">
      <c r="A10009" s="2" t="s">
        <v>5149</v>
      </c>
      <c r="B10009" s="2" t="s">
        <v>3773</v>
      </c>
      <c r="C10009" s="8">
        <v>7836.0</v>
      </c>
      <c r="D10009" s="2" t="s">
        <v>3302</v>
      </c>
      <c r="E10009" s="2" t="s">
        <v>3303</v>
      </c>
      <c r="F10009" s="2" t="s">
        <v>5150</v>
      </c>
      <c r="G10009" s="2" t="s">
        <v>4191</v>
      </c>
      <c r="H10009" s="2" t="s">
        <v>3223</v>
      </c>
      <c r="I10009" s="11" t="str">
        <f>VLOOKUP(C10008,Datos!$F:$G,6,0)</f>
        <v>#REF!</v>
      </c>
      <c r="W10009" s="11"/>
    </row>
    <row r="10010" ht="15.75" customHeight="1">
      <c r="A10010" s="2" t="s">
        <v>961</v>
      </c>
      <c r="B10010" s="2" t="s">
        <v>4067</v>
      </c>
      <c r="C10010" s="8">
        <v>43.0</v>
      </c>
      <c r="D10010" s="2" t="s">
        <v>4810</v>
      </c>
      <c r="E10010" s="2" t="s">
        <v>3261</v>
      </c>
      <c r="F10010" s="2" t="s">
        <v>3229</v>
      </c>
      <c r="G10010" s="2" t="s">
        <v>4418</v>
      </c>
      <c r="H10010" s="2" t="s">
        <v>3250</v>
      </c>
      <c r="I10010" s="11" t="str">
        <f>VLOOKUP(C10009,Datos!$F:$G,6,0)</f>
        <v>#REF!</v>
      </c>
      <c r="W10010" s="11"/>
    </row>
    <row r="10011" ht="15.75" customHeight="1">
      <c r="A10011" s="2" t="s">
        <v>964</v>
      </c>
      <c r="B10011" s="2" t="s">
        <v>4067</v>
      </c>
      <c r="C10011" s="8">
        <v>1706.0</v>
      </c>
      <c r="D10011" s="2" t="s">
        <v>4417</v>
      </c>
      <c r="E10011" s="2" t="s">
        <v>4341</v>
      </c>
      <c r="F10011" s="2" t="s">
        <v>3229</v>
      </c>
      <c r="G10011" s="2" t="s">
        <v>4418</v>
      </c>
      <c r="H10011" s="2" t="s">
        <v>3250</v>
      </c>
      <c r="I10011" s="11" t="str">
        <f>VLOOKUP(C10010,Datos!$F:$G,6,0)</f>
        <v>#REF!</v>
      </c>
      <c r="W10011" s="11"/>
    </row>
    <row r="10012" ht="15.75" customHeight="1">
      <c r="A10012" s="2" t="s">
        <v>4851</v>
      </c>
      <c r="B10012" s="2" t="s">
        <v>4067</v>
      </c>
      <c r="C10012" s="8">
        <v>3047.0</v>
      </c>
      <c r="D10012" s="2" t="s">
        <v>4852</v>
      </c>
      <c r="E10012" s="2" t="s">
        <v>3247</v>
      </c>
      <c r="F10012" s="2" t="s">
        <v>3229</v>
      </c>
      <c r="G10012" s="2" t="s">
        <v>4853</v>
      </c>
      <c r="H10012" s="2" t="s">
        <v>3250</v>
      </c>
      <c r="I10012" s="11" t="str">
        <f>VLOOKUP(C10011,Datos!$F:$G,6,0)</f>
        <v>#REF!</v>
      </c>
      <c r="W10012" s="11"/>
    </row>
    <row r="10013" ht="15.75" customHeight="1">
      <c r="A10013" s="2" t="s">
        <v>527</v>
      </c>
      <c r="B10013" s="2" t="s">
        <v>4067</v>
      </c>
      <c r="C10013" s="8">
        <v>3418.0</v>
      </c>
      <c r="D10013" s="2" t="s">
        <v>5183</v>
      </c>
      <c r="E10013" s="2" t="s">
        <v>3238</v>
      </c>
      <c r="F10013" s="2" t="s">
        <v>3229</v>
      </c>
      <c r="G10013" s="2" t="s">
        <v>4853</v>
      </c>
      <c r="H10013" s="2" t="s">
        <v>3231</v>
      </c>
      <c r="I10013" s="11" t="str">
        <f>VLOOKUP(C10012,Datos!$F:$G,6,0)</f>
        <v>#REF!</v>
      </c>
      <c r="W10013" s="11"/>
    </row>
    <row r="10014" ht="15.75" customHeight="1">
      <c r="A10014" s="2" t="s">
        <v>5253</v>
      </c>
      <c r="B10014" s="2" t="s">
        <v>3895</v>
      </c>
      <c r="C10014" s="8">
        <v>12811.0</v>
      </c>
      <c r="D10014" s="2" t="s">
        <v>3302</v>
      </c>
      <c r="E10014" s="2" t="s">
        <v>3247</v>
      </c>
      <c r="F10014" s="2" t="s">
        <v>4518</v>
      </c>
      <c r="G10014" s="2" t="s">
        <v>4729</v>
      </c>
      <c r="H10014" s="2" t="s">
        <v>5254</v>
      </c>
      <c r="I10014" s="11" t="str">
        <f>VLOOKUP(C10013,Datos!$F:$G,6,0)</f>
        <v>#REF!</v>
      </c>
      <c r="W10014" s="11"/>
    </row>
    <row r="10015" ht="15.75" customHeight="1">
      <c r="A10015" s="2" t="s">
        <v>1028</v>
      </c>
      <c r="B10015" s="2" t="s">
        <v>4067</v>
      </c>
      <c r="C10015" s="8">
        <v>13597.0</v>
      </c>
      <c r="D10015" s="2" t="s">
        <v>5527</v>
      </c>
      <c r="E10015" s="2" t="s">
        <v>3247</v>
      </c>
      <c r="F10015" s="2" t="s">
        <v>4069</v>
      </c>
      <c r="G10015" s="2" t="s">
        <v>5528</v>
      </c>
      <c r="H10015" s="2" t="s">
        <v>3223</v>
      </c>
      <c r="I10015" s="11" t="str">
        <f>VLOOKUP(C10014,Datos!$F:$G,6,0)</f>
        <v>#REF!</v>
      </c>
      <c r="W10015" s="11"/>
    </row>
    <row r="10016" ht="15.75" customHeight="1">
      <c r="A10016" s="2" t="s">
        <v>4865</v>
      </c>
      <c r="B10016" s="2" t="s">
        <v>4866</v>
      </c>
      <c r="C10016" s="8">
        <v>10030.0</v>
      </c>
      <c r="D10016" s="2" t="s">
        <v>4867</v>
      </c>
      <c r="E10016" s="2" t="s">
        <v>3261</v>
      </c>
      <c r="F10016" s="2" t="s">
        <v>4868</v>
      </c>
      <c r="G10016" s="2" t="s">
        <v>4869</v>
      </c>
      <c r="H10016" s="2" t="s">
        <v>3223</v>
      </c>
      <c r="I10016" s="11" t="str">
        <f>VLOOKUP(C10015,Datos!$F:$G,6,0)</f>
        <v>#REF!</v>
      </c>
      <c r="W10016" s="11"/>
    </row>
    <row r="10017" ht="15.75" customHeight="1">
      <c r="A10017" s="2" t="s">
        <v>5552</v>
      </c>
      <c r="B10017" s="2" t="s">
        <v>4866</v>
      </c>
      <c r="C10017" s="8">
        <v>14008.0</v>
      </c>
      <c r="D10017" s="2" t="s">
        <v>5553</v>
      </c>
      <c r="E10017" s="2" t="s">
        <v>3238</v>
      </c>
      <c r="F10017" s="2" t="s">
        <v>5554</v>
      </c>
      <c r="G10017" s="2" t="s">
        <v>5555</v>
      </c>
      <c r="H10017" s="2" t="s">
        <v>3223</v>
      </c>
      <c r="I10017" s="11" t="str">
        <f>VLOOKUP(C10016,Datos!$F:$G,6,0)</f>
        <v>#REF!</v>
      </c>
      <c r="W10017" s="11"/>
    </row>
    <row r="10018" ht="15.75" customHeight="1">
      <c r="A10018" s="2" t="s">
        <v>836</v>
      </c>
      <c r="B10018" s="2" t="s">
        <v>3390</v>
      </c>
      <c r="C10018" s="8">
        <v>12720.0</v>
      </c>
      <c r="D10018" s="2" t="s">
        <v>4616</v>
      </c>
      <c r="E10018" s="2" t="s">
        <v>3392</v>
      </c>
      <c r="F10018" s="2" t="s">
        <v>4609</v>
      </c>
      <c r="G10018" s="2" t="s">
        <v>4617</v>
      </c>
      <c r="H10018" s="2" t="s">
        <v>3223</v>
      </c>
      <c r="I10018" s="11" t="str">
        <f>VLOOKUP(C10017,Datos!$F:$G,6,0)</f>
        <v>#REF!</v>
      </c>
      <c r="W10018" s="11"/>
    </row>
    <row r="10019" ht="15.75" customHeight="1">
      <c r="A10019" s="2" t="s">
        <v>3082</v>
      </c>
      <c r="B10019" s="2" t="s">
        <v>4608</v>
      </c>
      <c r="C10019" s="8">
        <v>13284.0</v>
      </c>
      <c r="D10019" s="2" t="s">
        <v>3865</v>
      </c>
      <c r="E10019" s="2" t="s">
        <v>3392</v>
      </c>
      <c r="F10019" s="2" t="s">
        <v>4609</v>
      </c>
      <c r="G10019" s="2" t="s">
        <v>4610</v>
      </c>
      <c r="H10019" s="2" t="s">
        <v>3223</v>
      </c>
      <c r="I10019" s="11" t="str">
        <f>VLOOKUP(C10018,Datos!$F:$G,6,0)</f>
        <v>#REF!</v>
      </c>
      <c r="W10019" s="11"/>
    </row>
    <row r="10020" ht="15.75" customHeight="1">
      <c r="A10020" s="2" t="s">
        <v>2229</v>
      </c>
      <c r="B10020" s="2" t="s">
        <v>3763</v>
      </c>
      <c r="C10020" s="8">
        <v>10951.0</v>
      </c>
      <c r="D10020" s="2" t="s">
        <v>3852</v>
      </c>
      <c r="E10020" s="2" t="s">
        <v>3511</v>
      </c>
      <c r="F10020" s="2" t="s">
        <v>3853</v>
      </c>
      <c r="G10020" s="2" t="s">
        <v>3854</v>
      </c>
      <c r="H10020" s="2" t="s">
        <v>3855</v>
      </c>
      <c r="I10020" s="11" t="str">
        <f>VLOOKUP(C10019,Datos!$F:$G,6,0)</f>
        <v>#REF!</v>
      </c>
      <c r="W10020" s="11"/>
    </row>
    <row r="10021" ht="15.75" customHeight="1">
      <c r="A10021" s="2" t="s">
        <v>4016</v>
      </c>
      <c r="B10021" s="2" t="s">
        <v>3763</v>
      </c>
      <c r="C10021" s="16" t="s">
        <v>3404</v>
      </c>
      <c r="D10021" s="2" t="s">
        <v>4017</v>
      </c>
      <c r="E10021" s="2" t="s">
        <v>4018</v>
      </c>
      <c r="F10021" s="2" t="s">
        <v>4019</v>
      </c>
      <c r="G10021" s="2" t="s">
        <v>4020</v>
      </c>
      <c r="H10021" s="2" t="s">
        <v>3223</v>
      </c>
      <c r="I10021" s="11" t="str">
        <f>VLOOKUP(C10020,Datos!$F:$G,6,0)</f>
        <v>#REF!</v>
      </c>
      <c r="W10021" s="11"/>
    </row>
    <row r="10022" ht="15.75" customHeight="1">
      <c r="A10022" s="2" t="s">
        <v>5882</v>
      </c>
      <c r="B10022" s="2" t="s">
        <v>3763</v>
      </c>
      <c r="C10022" s="16" t="s">
        <v>3404</v>
      </c>
      <c r="D10022" s="2" t="s">
        <v>5883</v>
      </c>
      <c r="E10022" s="2" t="s">
        <v>4018</v>
      </c>
      <c r="F10022" s="2" t="s">
        <v>4019</v>
      </c>
      <c r="G10022" s="2" t="s">
        <v>4020</v>
      </c>
      <c r="H10022" s="2" t="s">
        <v>3223</v>
      </c>
      <c r="I10022" s="11" t="str">
        <f>VLOOKUP(C10021,Datos!$F:$G,6,0)</f>
        <v>#REF!</v>
      </c>
      <c r="W10022" s="11"/>
    </row>
    <row r="10023" ht="15.75" customHeight="1">
      <c r="A10023" s="2" t="s">
        <v>5886</v>
      </c>
      <c r="B10023" s="2" t="s">
        <v>3763</v>
      </c>
      <c r="C10023" s="16" t="s">
        <v>3404</v>
      </c>
      <c r="D10023" s="2" t="s">
        <v>5887</v>
      </c>
      <c r="E10023" s="2" t="s">
        <v>4018</v>
      </c>
      <c r="F10023" s="2" t="s">
        <v>4019</v>
      </c>
      <c r="G10023" s="2" t="s">
        <v>4020</v>
      </c>
      <c r="H10023" s="2" t="s">
        <v>3223</v>
      </c>
      <c r="I10023" s="11" t="str">
        <f>VLOOKUP(C10022,Datos!$F:$G,6,0)</f>
        <v>#REF!</v>
      </c>
      <c r="W10023" s="11"/>
    </row>
    <row r="10024" ht="15.75" customHeight="1">
      <c r="A10024" s="2" t="s">
        <v>5901</v>
      </c>
      <c r="B10024" s="2" t="s">
        <v>3763</v>
      </c>
      <c r="C10024" s="16" t="s">
        <v>3404</v>
      </c>
      <c r="D10024" s="2" t="s">
        <v>5902</v>
      </c>
      <c r="E10024" s="2" t="s">
        <v>4018</v>
      </c>
      <c r="F10024" s="2" t="s">
        <v>4019</v>
      </c>
      <c r="G10024" s="2" t="s">
        <v>4020</v>
      </c>
      <c r="H10024" s="2" t="s">
        <v>3223</v>
      </c>
      <c r="I10024" s="11" t="str">
        <f>VLOOKUP(C10023,Datos!$F:$G,6,0)</f>
        <v>#REF!</v>
      </c>
      <c r="W10024" s="11"/>
    </row>
    <row r="10025" ht="15.75" customHeight="1">
      <c r="A10025" s="2" t="s">
        <v>5264</v>
      </c>
      <c r="B10025" s="2" t="s">
        <v>3895</v>
      </c>
      <c r="C10025" s="8">
        <v>14107.0</v>
      </c>
      <c r="D10025" s="2" t="s">
        <v>3437</v>
      </c>
      <c r="E10025" s="2" t="s">
        <v>3247</v>
      </c>
      <c r="F10025" s="2" t="s">
        <v>5263</v>
      </c>
      <c r="G10025" s="2" t="s">
        <v>4729</v>
      </c>
      <c r="H10025" s="2" t="s">
        <v>3223</v>
      </c>
      <c r="I10025" s="11" t="str">
        <f>VLOOKUP(C10024,Datos!$F:$G,6,0)</f>
        <v>#REF!</v>
      </c>
      <c r="W10025" s="11"/>
    </row>
    <row r="10026" ht="15.75" customHeight="1">
      <c r="A10026" s="2" t="s">
        <v>5880</v>
      </c>
      <c r="B10026" s="2" t="s">
        <v>3763</v>
      </c>
      <c r="C10026" s="16" t="s">
        <v>3404</v>
      </c>
      <c r="D10026" s="2" t="s">
        <v>5881</v>
      </c>
      <c r="E10026" s="2" t="s">
        <v>4018</v>
      </c>
      <c r="F10026" s="2" t="s">
        <v>4019</v>
      </c>
      <c r="G10026" s="2" t="s">
        <v>4020</v>
      </c>
      <c r="H10026" s="2" t="s">
        <v>3223</v>
      </c>
      <c r="I10026" s="11" t="str">
        <f>VLOOKUP(C10025,Datos!$F:$G,6,0)</f>
        <v>#REF!</v>
      </c>
      <c r="W10026" s="11"/>
    </row>
    <row r="10027" ht="15.75" customHeight="1">
      <c r="A10027" s="2" t="s">
        <v>5899</v>
      </c>
      <c r="B10027" s="2" t="s">
        <v>3763</v>
      </c>
      <c r="C10027" s="16" t="s">
        <v>3404</v>
      </c>
      <c r="D10027" s="2" t="s">
        <v>5900</v>
      </c>
      <c r="E10027" s="2" t="s">
        <v>4018</v>
      </c>
      <c r="F10027" s="2" t="s">
        <v>4019</v>
      </c>
      <c r="G10027" s="2" t="s">
        <v>4020</v>
      </c>
      <c r="H10027" s="2" t="s">
        <v>3223</v>
      </c>
      <c r="I10027" s="11" t="str">
        <f>VLOOKUP(C10026,Datos!$F:$G,6,0)</f>
        <v>#REF!</v>
      </c>
      <c r="W10027" s="11"/>
    </row>
    <row r="10028" ht="15.75" customHeight="1">
      <c r="A10028" s="2" t="s">
        <v>5903</v>
      </c>
      <c r="B10028" s="2" t="s">
        <v>4173</v>
      </c>
      <c r="C10028" s="16" t="s">
        <v>5904</v>
      </c>
      <c r="D10028" s="2" t="s">
        <v>5905</v>
      </c>
      <c r="E10028" s="2" t="s">
        <v>3238</v>
      </c>
      <c r="F10028" s="2" t="s">
        <v>4358</v>
      </c>
      <c r="G10028" s="2" t="s">
        <v>549</v>
      </c>
      <c r="H10028" s="2" t="s">
        <v>3223</v>
      </c>
      <c r="I10028" s="11" t="str">
        <f>VLOOKUP(C10027,Datos!$F:$G,6,0)</f>
        <v>#REF!</v>
      </c>
      <c r="W10028" s="11"/>
    </row>
    <row r="10029" ht="15.75" customHeight="1">
      <c r="A10029" s="2" t="s">
        <v>6084</v>
      </c>
      <c r="B10029" s="2" t="s">
        <v>4173</v>
      </c>
      <c r="C10029" s="8">
        <v>14430.0</v>
      </c>
      <c r="D10029" s="2" t="s">
        <v>6085</v>
      </c>
      <c r="E10029" s="2" t="s">
        <v>3261</v>
      </c>
      <c r="F10029" s="2" t="s">
        <v>4278</v>
      </c>
      <c r="G10029" s="2" t="s">
        <v>549</v>
      </c>
      <c r="H10029" s="2" t="s">
        <v>3223</v>
      </c>
      <c r="I10029" s="11" t="str">
        <f>VLOOKUP(C10028,Datos!$F:$G,6,0)</f>
        <v>#REF!</v>
      </c>
      <c r="W10029" s="11"/>
    </row>
    <row r="10030" ht="15.75" customHeight="1">
      <c r="A10030" s="2" t="s">
        <v>6003</v>
      </c>
      <c r="B10030" s="2" t="s">
        <v>4173</v>
      </c>
      <c r="C10030" s="8">
        <v>14769.0</v>
      </c>
      <c r="D10030" s="2" t="s">
        <v>6004</v>
      </c>
      <c r="E10030" s="2" t="s">
        <v>3261</v>
      </c>
      <c r="F10030" s="2" t="s">
        <v>4278</v>
      </c>
      <c r="G10030" s="2" t="s">
        <v>549</v>
      </c>
      <c r="H10030" s="2" t="s">
        <v>3223</v>
      </c>
      <c r="I10030" s="11" t="str">
        <f>VLOOKUP(C10029,Datos!$F:$G,6,0)</f>
        <v>#REF!</v>
      </c>
      <c r="W10030" s="11"/>
    </row>
    <row r="10031" ht="15.75" customHeight="1">
      <c r="A10031" s="2" t="s">
        <v>329</v>
      </c>
      <c r="B10031" s="2" t="s">
        <v>4173</v>
      </c>
      <c r="C10031" s="16" t="s">
        <v>331</v>
      </c>
      <c r="D10031" s="2" t="s">
        <v>3302</v>
      </c>
      <c r="E10031" s="2" t="s">
        <v>3238</v>
      </c>
      <c r="F10031" s="2" t="s">
        <v>4309</v>
      </c>
      <c r="G10031" s="2" t="s">
        <v>549</v>
      </c>
      <c r="H10031" s="2" t="s">
        <v>3223</v>
      </c>
      <c r="I10031" s="11" t="str">
        <f>VLOOKUP(C10030,Datos!$F:$G,6,0)</f>
        <v>#REF!</v>
      </c>
      <c r="W10031" s="11"/>
    </row>
    <row r="10032" ht="15.75" customHeight="1">
      <c r="A10032" s="2" t="s">
        <v>792</v>
      </c>
      <c r="B10032" s="2" t="s">
        <v>5437</v>
      </c>
      <c r="C10032" s="16" t="s">
        <v>549</v>
      </c>
      <c r="D10032" s="2" t="s">
        <v>5461</v>
      </c>
      <c r="E10032" s="2" t="s">
        <v>5009</v>
      </c>
      <c r="F10032" s="2" t="s">
        <v>5425</v>
      </c>
      <c r="G10032" s="2" t="s">
        <v>5439</v>
      </c>
      <c r="H10032" s="2" t="s">
        <v>3223</v>
      </c>
      <c r="I10032" s="11" t="str">
        <f>VLOOKUP(C10031,Datos!$F:$G,6,0)</f>
        <v>#REF!</v>
      </c>
      <c r="W10032" s="11"/>
    </row>
    <row r="10033" ht="15.75" customHeight="1">
      <c r="A10033" s="2" t="s">
        <v>5450</v>
      </c>
      <c r="B10033" s="2" t="s">
        <v>5437</v>
      </c>
      <c r="C10033" s="16" t="s">
        <v>549</v>
      </c>
      <c r="D10033" s="2" t="s">
        <v>5451</v>
      </c>
      <c r="E10033" s="2" t="s">
        <v>5009</v>
      </c>
      <c r="F10033" s="2" t="s">
        <v>5425</v>
      </c>
      <c r="G10033" s="2" t="s">
        <v>5439</v>
      </c>
      <c r="H10033" s="2" t="s">
        <v>3223</v>
      </c>
      <c r="I10033" s="11" t="str">
        <f>VLOOKUP(C10032,Datos!$F:$G,6,0)</f>
        <v>#REF!</v>
      </c>
      <c r="W10033" s="11"/>
    </row>
    <row r="10034" ht="15.75" customHeight="1">
      <c r="A10034" s="2" t="s">
        <v>5436</v>
      </c>
      <c r="B10034" s="2" t="s">
        <v>5437</v>
      </c>
      <c r="C10034" s="16" t="s">
        <v>549</v>
      </c>
      <c r="D10034" s="2" t="s">
        <v>5438</v>
      </c>
      <c r="E10034" s="2" t="s">
        <v>5009</v>
      </c>
      <c r="F10034" s="2" t="s">
        <v>5425</v>
      </c>
      <c r="G10034" s="2" t="s">
        <v>5439</v>
      </c>
      <c r="H10034" s="2" t="s">
        <v>3223</v>
      </c>
      <c r="I10034" s="11" t="str">
        <f>VLOOKUP(C10033,Datos!$F:$G,6,0)</f>
        <v>#REF!</v>
      </c>
      <c r="W10034" s="11"/>
    </row>
    <row r="10035" ht="15.75" customHeight="1">
      <c r="A10035" s="2" t="s">
        <v>5261</v>
      </c>
      <c r="B10035" s="2" t="s">
        <v>3895</v>
      </c>
      <c r="C10035" s="8">
        <v>14090.0</v>
      </c>
      <c r="D10035" s="2" t="s">
        <v>3441</v>
      </c>
      <c r="E10035" s="2" t="s">
        <v>3247</v>
      </c>
      <c r="F10035" s="2" t="s">
        <v>4379</v>
      </c>
      <c r="G10035" s="2" t="s">
        <v>4734</v>
      </c>
      <c r="H10035" s="2" t="s">
        <v>3223</v>
      </c>
      <c r="I10035" s="11" t="str">
        <f>VLOOKUP(C10034,Datos!$F:$G,6,0)</f>
        <v>#REF!</v>
      </c>
      <c r="W10035" s="11"/>
    </row>
    <row r="10036" ht="15.75" customHeight="1">
      <c r="A10036" s="2" t="s">
        <v>5488</v>
      </c>
      <c r="B10036" s="2" t="s">
        <v>5437</v>
      </c>
      <c r="C10036" s="16" t="s">
        <v>549</v>
      </c>
      <c r="D10036" s="2" t="s">
        <v>5489</v>
      </c>
      <c r="E10036" s="2" t="s">
        <v>5009</v>
      </c>
      <c r="F10036" s="2" t="s">
        <v>5425</v>
      </c>
      <c r="G10036" s="2" t="s">
        <v>5439</v>
      </c>
      <c r="H10036" s="2" t="s">
        <v>3223</v>
      </c>
      <c r="I10036" s="11" t="str">
        <f>VLOOKUP(C10035,Datos!$F:$G,6,0)</f>
        <v>#REF!</v>
      </c>
      <c r="W10036" s="11"/>
    </row>
    <row r="10037" ht="15.75" customHeight="1">
      <c r="A10037" s="2" t="s">
        <v>334</v>
      </c>
      <c r="B10037" s="2" t="s">
        <v>4173</v>
      </c>
      <c r="C10037" s="8">
        <v>7667.0</v>
      </c>
      <c r="D10037" s="2" t="s">
        <v>3302</v>
      </c>
      <c r="E10037" s="2" t="s">
        <v>3238</v>
      </c>
      <c r="F10037" s="2" t="s">
        <v>4358</v>
      </c>
      <c r="G10037" s="2" t="s">
        <v>549</v>
      </c>
      <c r="H10037" s="2" t="s">
        <v>3223</v>
      </c>
      <c r="I10037" s="11" t="str">
        <f>VLOOKUP(C10036,Datos!$F:$G,6,0)</f>
        <v>#REF!</v>
      </c>
      <c r="W10037" s="11"/>
    </row>
    <row r="10038" ht="15.75" customHeight="1">
      <c r="A10038" s="2" t="s">
        <v>4359</v>
      </c>
      <c r="B10038" s="2" t="s">
        <v>4173</v>
      </c>
      <c r="C10038" s="8">
        <v>1216.0</v>
      </c>
      <c r="D10038" s="2" t="s">
        <v>4360</v>
      </c>
      <c r="E10038" s="2" t="s">
        <v>3238</v>
      </c>
      <c r="F10038" s="2" t="s">
        <v>4201</v>
      </c>
      <c r="G10038" s="2" t="s">
        <v>549</v>
      </c>
      <c r="H10038" s="2" t="s">
        <v>3223</v>
      </c>
      <c r="I10038" s="11" t="str">
        <f>VLOOKUP(C10037,Datos!$F:$G,6,0)</f>
        <v>#REF!</v>
      </c>
      <c r="W10038" s="11"/>
    </row>
    <row r="10039" ht="15.75" customHeight="1">
      <c r="A10039" s="2" t="s">
        <v>6093</v>
      </c>
      <c r="B10039" s="2" t="s">
        <v>6021</v>
      </c>
      <c r="C10039" s="8">
        <v>16997.0</v>
      </c>
      <c r="D10039" s="2" t="s">
        <v>3302</v>
      </c>
      <c r="E10039" s="2" t="s">
        <v>3843</v>
      </c>
      <c r="F10039" s="2" t="s">
        <v>4124</v>
      </c>
      <c r="G10039" s="2" t="s">
        <v>549</v>
      </c>
      <c r="H10039" s="2" t="s">
        <v>3223</v>
      </c>
      <c r="I10039" s="11" t="str">
        <f>VLOOKUP(C10038,Datos!$F:$G,6,0)</f>
        <v>#REF!</v>
      </c>
      <c r="W10039" s="11"/>
    </row>
    <row r="10040" ht="15.75" customHeight="1">
      <c r="A10040" s="2" t="s">
        <v>827</v>
      </c>
      <c r="B10040" s="2" t="s">
        <v>4173</v>
      </c>
      <c r="C10040" s="8">
        <v>14436.0</v>
      </c>
      <c r="D10040" s="2" t="s">
        <v>6083</v>
      </c>
      <c r="E10040" s="2" t="s">
        <v>3261</v>
      </c>
      <c r="F10040" s="2" t="s">
        <v>4278</v>
      </c>
      <c r="G10040" s="2" t="s">
        <v>549</v>
      </c>
      <c r="H10040" s="2" t="s">
        <v>3223</v>
      </c>
      <c r="I10040" s="11" t="str">
        <f>VLOOKUP(C10039,Datos!$F:$G,6,0)</f>
        <v>#REF!</v>
      </c>
      <c r="W10040" s="11"/>
    </row>
    <row r="10041" ht="15.75" customHeight="1">
      <c r="A10041" s="2" t="s">
        <v>6262</v>
      </c>
      <c r="B10041" s="2" t="s">
        <v>4454</v>
      </c>
      <c r="C10041" s="8">
        <v>910.0</v>
      </c>
      <c r="D10041" s="2" t="s">
        <v>3302</v>
      </c>
      <c r="E10041" s="2" t="s">
        <v>3511</v>
      </c>
      <c r="F10041" s="2" t="s">
        <v>4309</v>
      </c>
      <c r="G10041" s="2" t="s">
        <v>549</v>
      </c>
      <c r="H10041" s="2" t="s">
        <v>3223</v>
      </c>
      <c r="I10041" s="11" t="str">
        <f>VLOOKUP(C10040,Datos!$F:$G,6,0)</f>
        <v>#REF!</v>
      </c>
      <c r="W10041" s="11"/>
    </row>
    <row r="10042" ht="15.75" customHeight="1">
      <c r="A10042" s="2" t="s">
        <v>6262</v>
      </c>
      <c r="B10042" s="2" t="s">
        <v>4454</v>
      </c>
      <c r="C10042" s="8">
        <v>910.0</v>
      </c>
      <c r="D10042" s="2" t="s">
        <v>3302</v>
      </c>
      <c r="E10042" s="2" t="s">
        <v>3511</v>
      </c>
      <c r="F10042" s="2" t="s">
        <v>4309</v>
      </c>
      <c r="G10042" s="2" t="s">
        <v>549</v>
      </c>
      <c r="H10042" s="2" t="s">
        <v>3223</v>
      </c>
      <c r="I10042" s="11" t="str">
        <f>VLOOKUP(C10041,Datos!$F:$G,6,0)</f>
        <v>#REF!</v>
      </c>
      <c r="W10042" s="11"/>
    </row>
    <row r="10043" ht="15.75" customHeight="1">
      <c r="A10043" s="2" t="s">
        <v>6093</v>
      </c>
      <c r="B10043" s="2" t="s">
        <v>6021</v>
      </c>
      <c r="C10043" s="8">
        <v>16997.0</v>
      </c>
      <c r="D10043" s="2" t="s">
        <v>3302</v>
      </c>
      <c r="E10043" s="2" t="s">
        <v>3843</v>
      </c>
      <c r="F10043" s="2" t="s">
        <v>4124</v>
      </c>
      <c r="G10043" s="2" t="s">
        <v>549</v>
      </c>
      <c r="H10043" s="2" t="s">
        <v>3223</v>
      </c>
      <c r="I10043" s="11" t="str">
        <f>VLOOKUP(C10042,Datos!$F:$G,6,0)</f>
        <v>#REF!</v>
      </c>
      <c r="W10043" s="11"/>
    </row>
    <row r="10044" ht="15.75" customHeight="1">
      <c r="A10044" s="2" t="s">
        <v>309</v>
      </c>
      <c r="B10044" s="2" t="s">
        <v>4173</v>
      </c>
      <c r="C10044" s="8">
        <v>15675.0</v>
      </c>
      <c r="D10044" s="2" t="s">
        <v>3302</v>
      </c>
      <c r="E10044" s="2" t="s">
        <v>3238</v>
      </c>
      <c r="F10044" s="2" t="s">
        <v>4555</v>
      </c>
      <c r="G10044" s="2" t="s">
        <v>549</v>
      </c>
      <c r="H10044" s="2" t="s">
        <v>3223</v>
      </c>
      <c r="I10044" s="11" t="str">
        <f>VLOOKUP(C10043,Datos!$F:$G,6,0)</f>
        <v>#REF!</v>
      </c>
      <c r="W10044" s="11"/>
    </row>
    <row r="10045" ht="15.75" customHeight="1">
      <c r="A10045" s="2" t="s">
        <v>4873</v>
      </c>
      <c r="B10045" s="2" t="s">
        <v>3568</v>
      </c>
      <c r="C10045" s="8">
        <v>15757.0</v>
      </c>
      <c r="D10045" s="2" t="s">
        <v>3800</v>
      </c>
      <c r="E10045" s="2" t="s">
        <v>3261</v>
      </c>
      <c r="F10045" s="2" t="s">
        <v>3936</v>
      </c>
      <c r="G10045" s="2" t="s">
        <v>4420</v>
      </c>
      <c r="H10045" s="2" t="s">
        <v>3223</v>
      </c>
      <c r="I10045" s="11" t="str">
        <f>VLOOKUP(C10044,Datos!$F:$G,6,0)</f>
        <v>#REF!</v>
      </c>
      <c r="W10045" s="11"/>
    </row>
    <row r="10046" ht="15.75" customHeight="1">
      <c r="A10046" s="2" t="s">
        <v>1924</v>
      </c>
      <c r="B10046" s="2" t="s">
        <v>3895</v>
      </c>
      <c r="C10046" s="8">
        <v>15432.0</v>
      </c>
      <c r="D10046" s="2" t="s">
        <v>3423</v>
      </c>
      <c r="E10046" s="2" t="s">
        <v>3247</v>
      </c>
      <c r="F10046" s="2" t="s">
        <v>3896</v>
      </c>
      <c r="G10046" s="2" t="s">
        <v>3380</v>
      </c>
      <c r="H10046" s="2" t="s">
        <v>3223</v>
      </c>
      <c r="I10046" s="11" t="str">
        <f>VLOOKUP(C10045,Datos!$F:$G,6,0)</f>
        <v>#REF!</v>
      </c>
      <c r="W10046" s="11"/>
    </row>
    <row r="10047" ht="15.75" customHeight="1">
      <c r="A10047" s="2" t="s">
        <v>3572</v>
      </c>
      <c r="B10047" s="2" t="s">
        <v>3573</v>
      </c>
      <c r="C10047" s="8">
        <v>114.0</v>
      </c>
      <c r="D10047" s="2" t="s">
        <v>3574</v>
      </c>
      <c r="E10047" s="2" t="s">
        <v>3220</v>
      </c>
      <c r="F10047" s="2" t="s">
        <v>3575</v>
      </c>
      <c r="G10047" s="2" t="s">
        <v>3576</v>
      </c>
      <c r="H10047" s="2" t="s">
        <v>3223</v>
      </c>
      <c r="I10047" s="11" t="str">
        <f>VLOOKUP(C10046,Datos!$F:$G,6,0)</f>
        <v>#REF!</v>
      </c>
      <c r="W10047" s="11"/>
    </row>
    <row r="10048" ht="15.75" customHeight="1">
      <c r="A10048" s="2" t="s">
        <v>5395</v>
      </c>
      <c r="B10048" s="2" t="s">
        <v>3383</v>
      </c>
      <c r="C10048" s="8">
        <v>16060.0</v>
      </c>
      <c r="D10048" s="2" t="s">
        <v>5396</v>
      </c>
      <c r="E10048" s="2" t="s">
        <v>5397</v>
      </c>
      <c r="F10048" s="2" t="s">
        <v>3384</v>
      </c>
      <c r="G10048" s="2" t="s">
        <v>4241</v>
      </c>
      <c r="H10048" s="2" t="s">
        <v>3223</v>
      </c>
      <c r="I10048" s="11" t="str">
        <f>VLOOKUP(C10047,Datos!$F:$G,6,0)</f>
        <v>#REF!</v>
      </c>
      <c r="W10048" s="11"/>
    </row>
    <row r="10049" ht="15.75" customHeight="1">
      <c r="A10049" s="2" t="s">
        <v>6288</v>
      </c>
      <c r="B10049" s="2" t="s">
        <v>4239</v>
      </c>
      <c r="C10049" s="8">
        <v>16932.0</v>
      </c>
      <c r="D10049" s="2" t="s">
        <v>6289</v>
      </c>
      <c r="E10049" s="2" t="s">
        <v>3220</v>
      </c>
      <c r="F10049" s="2" t="s">
        <v>3384</v>
      </c>
      <c r="G10049" s="2" t="s">
        <v>4465</v>
      </c>
      <c r="H10049" s="2" t="s">
        <v>3223</v>
      </c>
      <c r="I10049" s="11" t="str">
        <f>VLOOKUP(C10048,Datos!$F:$G,6,0)</f>
        <v>#REF!</v>
      </c>
      <c r="W10049" s="11"/>
    </row>
    <row r="10050" ht="15.75" customHeight="1">
      <c r="A10050" s="2" t="s">
        <v>5392</v>
      </c>
      <c r="B10050" s="2" t="s">
        <v>3383</v>
      </c>
      <c r="C10050" s="8">
        <v>15166.0</v>
      </c>
      <c r="D10050" s="2" t="s">
        <v>5393</v>
      </c>
      <c r="E10050" s="2" t="s">
        <v>3238</v>
      </c>
      <c r="F10050" s="2" t="s">
        <v>3384</v>
      </c>
      <c r="G10050" s="2" t="s">
        <v>4514</v>
      </c>
      <c r="H10050" s="2" t="s">
        <v>3223</v>
      </c>
      <c r="I10050" s="11" t="str">
        <f>VLOOKUP(C10049,Datos!$F:$G,6,0)</f>
        <v>#REF!</v>
      </c>
      <c r="W10050" s="11"/>
    </row>
    <row r="10051" ht="15.75" customHeight="1">
      <c r="A10051" s="2" t="s">
        <v>5337</v>
      </c>
      <c r="B10051" s="2" t="s">
        <v>3383</v>
      </c>
      <c r="C10051" s="8">
        <v>14172.0</v>
      </c>
      <c r="D10051" s="2" t="s">
        <v>5338</v>
      </c>
      <c r="E10051" s="2" t="s">
        <v>3261</v>
      </c>
      <c r="F10051" s="2" t="s">
        <v>3384</v>
      </c>
      <c r="G10051" s="2" t="s">
        <v>3851</v>
      </c>
      <c r="H10051" s="2" t="s">
        <v>3223</v>
      </c>
      <c r="I10051" s="11" t="str">
        <f>VLOOKUP(C10050,Datos!$F:$G,6,0)</f>
        <v>#REF!</v>
      </c>
      <c r="W10051" s="11"/>
    </row>
    <row r="10052" ht="15.75" customHeight="1">
      <c r="A10052" s="2" t="s">
        <v>4587</v>
      </c>
      <c r="B10052" s="2" t="s">
        <v>3383</v>
      </c>
      <c r="C10052" s="8">
        <v>14956.0</v>
      </c>
      <c r="D10052" s="2" t="s">
        <v>4588</v>
      </c>
      <c r="E10052" s="2" t="s">
        <v>3261</v>
      </c>
      <c r="F10052" s="2" t="s">
        <v>3384</v>
      </c>
      <c r="G10052" s="2" t="s">
        <v>3385</v>
      </c>
      <c r="H10052" s="2" t="s">
        <v>3223</v>
      </c>
      <c r="I10052" s="11" t="str">
        <f>VLOOKUP(C10051,Datos!$F:$G,6,0)</f>
        <v>#REF!</v>
      </c>
      <c r="W10052" s="11"/>
    </row>
    <row r="10053" ht="15.75" customHeight="1">
      <c r="A10053" s="2" t="s">
        <v>4335</v>
      </c>
      <c r="B10053" s="2" t="s">
        <v>4336</v>
      </c>
      <c r="C10053" s="16" t="s">
        <v>3404</v>
      </c>
      <c r="D10053" s="2" t="s">
        <v>4337</v>
      </c>
      <c r="E10053" s="2" t="s">
        <v>3261</v>
      </c>
      <c r="F10053" s="2" t="s">
        <v>3775</v>
      </c>
      <c r="G10053" s="2" t="s">
        <v>4338</v>
      </c>
      <c r="H10053" s="2" t="s">
        <v>3855</v>
      </c>
      <c r="I10053" s="11" t="str">
        <f>VLOOKUP(C10052,Datos!$F:$G,6,0)</f>
        <v>#REF!</v>
      </c>
      <c r="W10053" s="11"/>
    </row>
    <row r="10054" ht="15.75" customHeight="1">
      <c r="A10054" s="2" t="s">
        <v>977</v>
      </c>
      <c r="B10054" s="2" t="s">
        <v>3763</v>
      </c>
      <c r="C10054" s="8">
        <v>9883.0</v>
      </c>
      <c r="D10054" s="2" t="s">
        <v>4300</v>
      </c>
      <c r="E10054" s="2" t="s">
        <v>3511</v>
      </c>
      <c r="F10054" s="2" t="s">
        <v>4301</v>
      </c>
      <c r="G10054" s="2" t="s">
        <v>4302</v>
      </c>
      <c r="H10054" s="2" t="s">
        <v>3855</v>
      </c>
      <c r="I10054" s="11" t="str">
        <f>VLOOKUP(C10053,Datos!$F:$G,6,0)</f>
        <v>#REF!</v>
      </c>
      <c r="W10054" s="11"/>
    </row>
    <row r="10055" ht="15.75" customHeight="1">
      <c r="A10055" s="2" t="s">
        <v>5427</v>
      </c>
      <c r="B10055" s="2" t="s">
        <v>4740</v>
      </c>
      <c r="C10055" s="16" t="s">
        <v>3404</v>
      </c>
      <c r="D10055" s="2" t="s">
        <v>5428</v>
      </c>
      <c r="E10055" s="2" t="s">
        <v>4370</v>
      </c>
      <c r="F10055" s="2" t="s">
        <v>4742</v>
      </c>
      <c r="G10055" s="2" t="s">
        <v>5429</v>
      </c>
      <c r="H10055" s="2" t="s">
        <v>3223</v>
      </c>
      <c r="I10055" s="11" t="str">
        <f>VLOOKUP(C10054,Datos!$F:$G,6,0)</f>
        <v>#REF!</v>
      </c>
      <c r="W10055" s="11"/>
    </row>
    <row r="10056" ht="15.75" customHeight="1">
      <c r="A10056" s="2" t="s">
        <v>5432</v>
      </c>
      <c r="B10056" s="2" t="s">
        <v>4740</v>
      </c>
      <c r="C10056" s="16" t="s">
        <v>3404</v>
      </c>
      <c r="D10056" s="2" t="s">
        <v>5433</v>
      </c>
      <c r="E10056" s="2" t="s">
        <v>4370</v>
      </c>
      <c r="F10056" s="2" t="s">
        <v>4742</v>
      </c>
      <c r="G10056" s="2" t="s">
        <v>5429</v>
      </c>
      <c r="H10056" s="2" t="s">
        <v>3223</v>
      </c>
      <c r="I10056" s="11" t="str">
        <f>VLOOKUP(C10055,Datos!$F:$G,6,0)</f>
        <v>#REF!</v>
      </c>
      <c r="W10056" s="11"/>
    </row>
    <row r="10057" ht="15.75" customHeight="1">
      <c r="A10057" s="2" t="s">
        <v>4739</v>
      </c>
      <c r="B10057" s="2" t="s">
        <v>4740</v>
      </c>
      <c r="C10057" s="16" t="s">
        <v>3404</v>
      </c>
      <c r="D10057" s="2" t="s">
        <v>4741</v>
      </c>
      <c r="E10057" s="2" t="s">
        <v>4370</v>
      </c>
      <c r="F10057" s="2" t="s">
        <v>4742</v>
      </c>
      <c r="G10057" s="2" t="s">
        <v>4743</v>
      </c>
      <c r="H10057" s="2" t="s">
        <v>3223</v>
      </c>
      <c r="I10057" s="11" t="str">
        <f>VLOOKUP(C10056,Datos!$F:$G,6,0)</f>
        <v>#REF!</v>
      </c>
      <c r="W10057" s="11"/>
    </row>
    <row r="10058" ht="15.75" customHeight="1">
      <c r="A10058" s="2" t="s">
        <v>1922</v>
      </c>
      <c r="B10058" s="2" t="s">
        <v>3895</v>
      </c>
      <c r="C10058" s="8">
        <v>15483.0</v>
      </c>
      <c r="D10058" s="2" t="s">
        <v>5295</v>
      </c>
      <c r="E10058" s="2" t="s">
        <v>3511</v>
      </c>
      <c r="F10058" s="2" t="s">
        <v>3896</v>
      </c>
      <c r="G10058" s="2" t="s">
        <v>3380</v>
      </c>
      <c r="H10058" s="2" t="s">
        <v>3250</v>
      </c>
      <c r="I10058" s="11" t="str">
        <f>VLOOKUP(C10057,Datos!$F:$G,6,0)</f>
        <v>#REF!</v>
      </c>
      <c r="W10058" s="11"/>
    </row>
    <row r="10059" ht="15.75" customHeight="1">
      <c r="A10059" s="2" t="s">
        <v>5962</v>
      </c>
      <c r="B10059" s="2" t="s">
        <v>4173</v>
      </c>
      <c r="C10059" s="8">
        <v>14303.0</v>
      </c>
      <c r="D10059" s="2" t="s">
        <v>3302</v>
      </c>
      <c r="E10059" s="2" t="s">
        <v>3238</v>
      </c>
      <c r="F10059" s="2" t="s">
        <v>4555</v>
      </c>
      <c r="G10059" s="2" t="s">
        <v>549</v>
      </c>
      <c r="H10059" s="2" t="s">
        <v>3223</v>
      </c>
      <c r="I10059" s="11" t="str">
        <f>VLOOKUP(C10058,Datos!$F:$G,6,0)</f>
        <v>#REF!</v>
      </c>
      <c r="W10059" s="11"/>
    </row>
    <row r="10060" ht="15.75" customHeight="1">
      <c r="A10060" s="2" t="s">
        <v>267</v>
      </c>
      <c r="B10060" s="2" t="s">
        <v>4173</v>
      </c>
      <c r="C10060" s="8">
        <v>1123.0</v>
      </c>
      <c r="D10060" s="2" t="s">
        <v>3302</v>
      </c>
      <c r="E10060" s="2" t="s">
        <v>3238</v>
      </c>
      <c r="F10060" s="2" t="s">
        <v>4201</v>
      </c>
      <c r="G10060" s="2" t="s">
        <v>549</v>
      </c>
      <c r="H10060" s="2" t="s">
        <v>3223</v>
      </c>
      <c r="I10060" s="11" t="str">
        <f>VLOOKUP(C10059,Datos!$F:$G,6,0)</f>
        <v>#REF!</v>
      </c>
      <c r="W10060" s="11"/>
    </row>
    <row r="10061" ht="15.75" customHeight="1">
      <c r="A10061" s="2" t="s">
        <v>263</v>
      </c>
      <c r="B10061" s="2" t="s">
        <v>4173</v>
      </c>
      <c r="C10061" s="16" t="s">
        <v>266</v>
      </c>
      <c r="D10061" s="2" t="s">
        <v>3302</v>
      </c>
      <c r="E10061" s="2" t="s">
        <v>3238</v>
      </c>
      <c r="F10061" s="2" t="s">
        <v>4358</v>
      </c>
      <c r="G10061" s="2" t="s">
        <v>549</v>
      </c>
      <c r="H10061" s="2" t="s">
        <v>3897</v>
      </c>
      <c r="I10061" s="11" t="str">
        <f>VLOOKUP(C10060,Datos!$F:$G,6,0)</f>
        <v>#REF!</v>
      </c>
      <c r="W10061" s="11"/>
    </row>
    <row r="10062" ht="15.75" customHeight="1">
      <c r="A10062" s="2" t="s">
        <v>309</v>
      </c>
      <c r="B10062" s="2" t="s">
        <v>4173</v>
      </c>
      <c r="C10062" s="8">
        <v>15675.0</v>
      </c>
      <c r="D10062" s="2" t="s">
        <v>3302</v>
      </c>
      <c r="E10062" s="2" t="s">
        <v>3238</v>
      </c>
      <c r="F10062" s="2" t="s">
        <v>4555</v>
      </c>
      <c r="G10062" s="2" t="s">
        <v>549</v>
      </c>
      <c r="H10062" s="2" t="s">
        <v>3223</v>
      </c>
      <c r="I10062" s="11" t="str">
        <f>VLOOKUP(C10061,Datos!$F:$G,6,0)</f>
        <v>#REF!</v>
      </c>
      <c r="W10062" s="11"/>
    </row>
    <row r="10063" ht="15.75" customHeight="1">
      <c r="A10063" s="2" t="s">
        <v>370</v>
      </c>
      <c r="B10063" s="2" t="s">
        <v>4173</v>
      </c>
      <c r="C10063" s="8">
        <v>9658.0</v>
      </c>
      <c r="D10063" s="2" t="s">
        <v>3302</v>
      </c>
      <c r="E10063" s="2" t="s">
        <v>3238</v>
      </c>
      <c r="F10063" s="2" t="s">
        <v>4358</v>
      </c>
      <c r="G10063" s="2" t="s">
        <v>549</v>
      </c>
      <c r="H10063" s="2" t="s">
        <v>3223</v>
      </c>
      <c r="I10063" s="11" t="str">
        <f>VLOOKUP(C10062,Datos!$F:$G,6,0)</f>
        <v>#REF!</v>
      </c>
      <c r="W10063" s="11"/>
    </row>
    <row r="10064" ht="15.75" customHeight="1">
      <c r="A10064" s="2" t="s">
        <v>1059</v>
      </c>
      <c r="B10064" s="2" t="s">
        <v>4173</v>
      </c>
      <c r="C10064" s="8">
        <v>15713.0</v>
      </c>
      <c r="D10064" s="2" t="s">
        <v>6102</v>
      </c>
      <c r="E10064" s="2" t="s">
        <v>3261</v>
      </c>
      <c r="F10064" s="2" t="s">
        <v>4555</v>
      </c>
      <c r="G10064" s="2" t="s">
        <v>549</v>
      </c>
      <c r="H10064" s="2" t="s">
        <v>3223</v>
      </c>
      <c r="I10064" s="11" t="str">
        <f>VLOOKUP(C10063,Datos!$F:$G,6,0)</f>
        <v>#REF!</v>
      </c>
      <c r="W10064" s="11"/>
    </row>
    <row r="10065" ht="15.75" customHeight="1">
      <c r="A10065" s="2" t="s">
        <v>6008</v>
      </c>
      <c r="B10065" s="2" t="s">
        <v>4173</v>
      </c>
      <c r="C10065" s="8">
        <v>15570.0</v>
      </c>
      <c r="D10065" s="2" t="s">
        <v>6009</v>
      </c>
      <c r="E10065" s="2" t="s">
        <v>3261</v>
      </c>
      <c r="F10065" s="2" t="s">
        <v>4555</v>
      </c>
      <c r="G10065" s="2" t="s">
        <v>549</v>
      </c>
      <c r="H10065" s="2" t="s">
        <v>3223</v>
      </c>
      <c r="I10065" s="11" t="str">
        <f>VLOOKUP(C10064,Datos!$F:$G,6,0)</f>
        <v>#REF!</v>
      </c>
      <c r="W10065" s="11"/>
    </row>
    <row r="10066" ht="15.75" customHeight="1">
      <c r="A10066" s="2" t="s">
        <v>1073</v>
      </c>
      <c r="B10066" s="2" t="s">
        <v>3293</v>
      </c>
      <c r="C10066" s="8">
        <v>265.0</v>
      </c>
      <c r="D10066" s="2" t="s">
        <v>3294</v>
      </c>
      <c r="E10066" s="2" t="s">
        <v>3261</v>
      </c>
      <c r="F10066" s="2" t="s">
        <v>3295</v>
      </c>
      <c r="G10066" s="2" t="s">
        <v>3296</v>
      </c>
      <c r="H10066" s="2" t="s">
        <v>3223</v>
      </c>
      <c r="I10066" s="11" t="str">
        <f>VLOOKUP(C10065,Datos!$F:$G,6,0)</f>
        <v>#REF!</v>
      </c>
      <c r="W10066" s="11"/>
    </row>
    <row r="10067" ht="15.75" customHeight="1">
      <c r="A10067" s="2" t="s">
        <v>587</v>
      </c>
      <c r="B10067" s="2" t="s">
        <v>3218</v>
      </c>
      <c r="C10067" s="8">
        <v>13701.0</v>
      </c>
      <c r="D10067" s="2" t="s">
        <v>4047</v>
      </c>
      <c r="E10067" s="2" t="s">
        <v>3247</v>
      </c>
      <c r="F10067" s="2" t="s">
        <v>3221</v>
      </c>
      <c r="G10067" s="2" t="s">
        <v>3512</v>
      </c>
      <c r="H10067" s="2" t="s">
        <v>3223</v>
      </c>
      <c r="I10067" s="11" t="str">
        <f>VLOOKUP(C10066,Datos!$F:$G,6,0)</f>
        <v>#REF!</v>
      </c>
      <c r="W10067" s="11"/>
    </row>
    <row r="10068" ht="15.75" customHeight="1">
      <c r="A10068" s="2" t="s">
        <v>6283</v>
      </c>
      <c r="B10068" s="2" t="s">
        <v>3793</v>
      </c>
      <c r="C10068" s="16" t="s">
        <v>549</v>
      </c>
      <c r="D10068" s="2" t="s">
        <v>6284</v>
      </c>
      <c r="E10068" s="2" t="s">
        <v>4613</v>
      </c>
      <c r="F10068" s="2" t="s">
        <v>3795</v>
      </c>
      <c r="G10068" s="2" t="s">
        <v>3941</v>
      </c>
      <c r="H10068" s="2" t="s">
        <v>3855</v>
      </c>
      <c r="I10068" s="11" t="str">
        <f>VLOOKUP(C10067,Datos!$F:$G,6,0)</f>
        <v>#REF!</v>
      </c>
      <c r="W10068" s="11"/>
    </row>
    <row r="10069" ht="15.75" customHeight="1">
      <c r="A10069" s="2" t="s">
        <v>1920</v>
      </c>
      <c r="B10069" s="2" t="s">
        <v>3895</v>
      </c>
      <c r="C10069" s="8">
        <v>15176.0</v>
      </c>
      <c r="D10069" s="2" t="s">
        <v>3411</v>
      </c>
      <c r="E10069" s="2" t="s">
        <v>3261</v>
      </c>
      <c r="F10069" s="2" t="s">
        <v>3896</v>
      </c>
      <c r="G10069" s="2" t="s">
        <v>3380</v>
      </c>
      <c r="H10069" s="2" t="s">
        <v>3223</v>
      </c>
      <c r="I10069" s="11" t="str">
        <f>VLOOKUP(C10068,Datos!$F:$G,6,0)</f>
        <v>#REF!</v>
      </c>
      <c r="W10069" s="11"/>
    </row>
    <row r="10070" ht="15.75" customHeight="1">
      <c r="A10070" s="2" t="s">
        <v>6281</v>
      </c>
      <c r="B10070" s="2" t="s">
        <v>3793</v>
      </c>
      <c r="C10070" s="16" t="s">
        <v>549</v>
      </c>
      <c r="D10070" s="2" t="s">
        <v>6282</v>
      </c>
      <c r="E10070" s="2" t="s">
        <v>4226</v>
      </c>
      <c r="F10070" s="2" t="s">
        <v>3795</v>
      </c>
      <c r="G10070" s="2" t="s">
        <v>3941</v>
      </c>
      <c r="H10070" s="2" t="s">
        <v>3855</v>
      </c>
      <c r="I10070" s="11" t="str">
        <f>VLOOKUP(C10069,Datos!$F:$G,6,0)</f>
        <v>#REF!</v>
      </c>
      <c r="W10070" s="11"/>
    </row>
    <row r="10071" ht="15.75" customHeight="1">
      <c r="A10071" s="2" t="s">
        <v>977</v>
      </c>
      <c r="B10071" s="2" t="s">
        <v>3763</v>
      </c>
      <c r="C10071" s="8">
        <v>9883.0</v>
      </c>
      <c r="D10071" s="2" t="s">
        <v>4300</v>
      </c>
      <c r="E10071" s="2" t="s">
        <v>3511</v>
      </c>
      <c r="F10071" s="2" t="s">
        <v>4301</v>
      </c>
      <c r="G10071" s="2" t="s">
        <v>4302</v>
      </c>
      <c r="H10071" s="2" t="s">
        <v>3855</v>
      </c>
      <c r="I10071" s="11" t="str">
        <f>VLOOKUP(C10070,Datos!$F:$G,6,0)</f>
        <v>#REF!</v>
      </c>
      <c r="W10071" s="11"/>
    </row>
    <row r="10072" ht="15.75" customHeight="1">
      <c r="A10072" s="2" t="s">
        <v>1073</v>
      </c>
      <c r="B10072" s="2" t="s">
        <v>3293</v>
      </c>
      <c r="C10072" s="8">
        <v>265.0</v>
      </c>
      <c r="D10072" s="2" t="s">
        <v>3294</v>
      </c>
      <c r="E10072" s="2" t="s">
        <v>3261</v>
      </c>
      <c r="F10072" s="2" t="s">
        <v>3295</v>
      </c>
      <c r="G10072" s="2" t="s">
        <v>3296</v>
      </c>
      <c r="H10072" s="2" t="s">
        <v>3223</v>
      </c>
      <c r="I10072" s="11" t="str">
        <f>VLOOKUP(C10071,Datos!$F:$G,6,0)</f>
        <v>#REF!</v>
      </c>
      <c r="W10072" s="11"/>
    </row>
    <row r="10073" ht="15.75" customHeight="1">
      <c r="A10073" s="2" t="s">
        <v>669</v>
      </c>
      <c r="B10073" s="2" t="s">
        <v>3597</v>
      </c>
      <c r="C10073" s="8">
        <v>13746.0</v>
      </c>
      <c r="D10073" s="2" t="s">
        <v>3831</v>
      </c>
      <c r="E10073" s="2" t="s">
        <v>3261</v>
      </c>
      <c r="F10073" s="2" t="s">
        <v>3832</v>
      </c>
      <c r="G10073" s="2" t="s">
        <v>3833</v>
      </c>
      <c r="H10073" s="2" t="s">
        <v>3223</v>
      </c>
      <c r="I10073" s="11" t="str">
        <f>VLOOKUP(C10072,Datos!$F:$G,6,0)</f>
        <v>#REF!</v>
      </c>
      <c r="W10073" s="11"/>
    </row>
    <row r="10074" ht="15.75" customHeight="1">
      <c r="A10074" s="2" t="s">
        <v>5884</v>
      </c>
      <c r="B10074" s="2" t="s">
        <v>4173</v>
      </c>
      <c r="C10074" s="8">
        <v>14831.0</v>
      </c>
      <c r="D10074" s="2" t="s">
        <v>3302</v>
      </c>
      <c r="E10074" s="2" t="s">
        <v>3220</v>
      </c>
      <c r="F10074" s="2" t="s">
        <v>4555</v>
      </c>
      <c r="G10074" s="2" t="s">
        <v>549</v>
      </c>
      <c r="H10074" s="2" t="s">
        <v>3223</v>
      </c>
      <c r="I10074" s="11" t="str">
        <f>VLOOKUP(C10073,Datos!$F:$G,6,0)</f>
        <v>#REF!</v>
      </c>
      <c r="W10074" s="11"/>
    </row>
    <row r="10075" ht="15.75" customHeight="1">
      <c r="A10075" s="2" t="s">
        <v>5990</v>
      </c>
      <c r="B10075" s="2" t="s">
        <v>4173</v>
      </c>
      <c r="C10075" s="8">
        <v>10707.0</v>
      </c>
      <c r="D10075" s="2" t="s">
        <v>5991</v>
      </c>
      <c r="E10075" s="2" t="s">
        <v>3261</v>
      </c>
      <c r="F10075" s="2" t="s">
        <v>3775</v>
      </c>
      <c r="G10075" s="2" t="s">
        <v>549</v>
      </c>
      <c r="H10075" s="2" t="s">
        <v>3223</v>
      </c>
      <c r="I10075" s="11" t="str">
        <f>VLOOKUP(C10074,Datos!$F:$G,6,0)</f>
        <v>#REF!</v>
      </c>
      <c r="W10075" s="11"/>
    </row>
    <row r="10076" ht="15.75" customHeight="1">
      <c r="A10076" s="2" t="s">
        <v>1428</v>
      </c>
      <c r="B10076" s="2" t="s">
        <v>4173</v>
      </c>
      <c r="C10076" s="8">
        <v>7951.0</v>
      </c>
      <c r="D10076" s="2" t="s">
        <v>6114</v>
      </c>
      <c r="E10076" s="2" t="s">
        <v>3238</v>
      </c>
      <c r="F10076" s="2" t="s">
        <v>4358</v>
      </c>
      <c r="G10076" s="2" t="s">
        <v>549</v>
      </c>
      <c r="H10076" s="2" t="s">
        <v>3223</v>
      </c>
      <c r="I10076" s="11" t="str">
        <f>VLOOKUP(C10075,Datos!$F:$G,6,0)</f>
        <v>#REF!</v>
      </c>
      <c r="W10076" s="11"/>
    </row>
    <row r="10077" ht="15.75" customHeight="1">
      <c r="A10077" s="2" t="s">
        <v>967</v>
      </c>
      <c r="B10077" s="2" t="s">
        <v>3254</v>
      </c>
      <c r="C10077" s="8">
        <v>12845.0</v>
      </c>
      <c r="D10077" s="2" t="s">
        <v>3747</v>
      </c>
      <c r="E10077" s="2" t="s">
        <v>3247</v>
      </c>
      <c r="F10077" s="2" t="s">
        <v>3748</v>
      </c>
      <c r="G10077" s="2" t="s">
        <v>3749</v>
      </c>
      <c r="H10077" s="2" t="s">
        <v>3223</v>
      </c>
      <c r="I10077" s="11" t="str">
        <f>VLOOKUP(C10076,Datos!$F:$G,6,0)</f>
        <v>#REF!</v>
      </c>
      <c r="W10077" s="11"/>
    </row>
    <row r="10078" ht="15.75" customHeight="1">
      <c r="A10078" s="2" t="s">
        <v>5953</v>
      </c>
      <c r="B10078" s="2" t="s">
        <v>4067</v>
      </c>
      <c r="C10078" s="8">
        <v>17050.0</v>
      </c>
      <c r="D10078" s="2" t="s">
        <v>5954</v>
      </c>
      <c r="E10078" s="2" t="s">
        <v>3247</v>
      </c>
      <c r="F10078" s="2" t="s">
        <v>4069</v>
      </c>
      <c r="G10078" s="2" t="s">
        <v>4070</v>
      </c>
      <c r="H10078" s="2" t="s">
        <v>3223</v>
      </c>
      <c r="I10078" s="11" t="str">
        <f>VLOOKUP(C10077,Datos!$F:$G,6,0)</f>
        <v>#REF!</v>
      </c>
      <c r="W10078" s="11"/>
    </row>
    <row r="10079" ht="15.75" customHeight="1">
      <c r="A10079" s="2" t="s">
        <v>73</v>
      </c>
      <c r="B10079" s="2" t="s">
        <v>3696</v>
      </c>
      <c r="C10079" s="8">
        <v>6131.0</v>
      </c>
      <c r="D10079" s="2" t="s">
        <v>3302</v>
      </c>
      <c r="E10079" s="2" t="s">
        <v>3303</v>
      </c>
      <c r="F10079" s="2" t="s">
        <v>3678</v>
      </c>
      <c r="G10079" s="2" t="s">
        <v>4744</v>
      </c>
      <c r="H10079" s="2" t="s">
        <v>3250</v>
      </c>
      <c r="I10079" s="11" t="str">
        <f>VLOOKUP(C10078,Datos!$F:$G,6,0)</f>
        <v>#REF!</v>
      </c>
      <c r="W10079" s="11"/>
    </row>
    <row r="10080" ht="15.75" customHeight="1">
      <c r="A10080" s="2" t="s">
        <v>5269</v>
      </c>
      <c r="B10080" s="2" t="s">
        <v>3895</v>
      </c>
      <c r="C10080" s="8">
        <v>15077.0</v>
      </c>
      <c r="D10080" s="2" t="s">
        <v>3401</v>
      </c>
      <c r="E10080" s="2" t="s">
        <v>4345</v>
      </c>
      <c r="F10080" s="2" t="s">
        <v>3896</v>
      </c>
      <c r="G10080" s="2" t="s">
        <v>3380</v>
      </c>
      <c r="H10080" s="2" t="s">
        <v>3223</v>
      </c>
      <c r="I10080" s="11" t="str">
        <f>VLOOKUP(C10079,Datos!$F:$G,6,0)</f>
        <v>#REF!</v>
      </c>
      <c r="W10080" s="11"/>
    </row>
    <row r="10081" ht="15.75" customHeight="1">
      <c r="A10081" s="2" t="s">
        <v>701</v>
      </c>
      <c r="B10081" s="2" t="s">
        <v>4874</v>
      </c>
      <c r="C10081" s="8">
        <v>15201.0</v>
      </c>
      <c r="D10081" s="2" t="s">
        <v>4875</v>
      </c>
      <c r="E10081" s="2" t="s">
        <v>4345</v>
      </c>
      <c r="F10081" s="2" t="s">
        <v>4876</v>
      </c>
      <c r="G10081" s="2" t="s">
        <v>4877</v>
      </c>
      <c r="H10081" s="2" t="s">
        <v>3223</v>
      </c>
      <c r="I10081" s="11" t="str">
        <f>VLOOKUP(C10080,Datos!$F:$G,6,0)</f>
        <v>#REF!</v>
      </c>
      <c r="W10081" s="11"/>
    </row>
    <row r="10082" ht="15.75" customHeight="1">
      <c r="A10082" s="2" t="s">
        <v>166</v>
      </c>
      <c r="B10082" s="2" t="s">
        <v>4003</v>
      </c>
      <c r="C10082" s="8">
        <v>5347.0</v>
      </c>
      <c r="D10082" s="2" t="s">
        <v>3302</v>
      </c>
      <c r="E10082" s="2" t="s">
        <v>3261</v>
      </c>
      <c r="F10082" s="2" t="s">
        <v>3678</v>
      </c>
      <c r="G10082" s="2" t="s">
        <v>4004</v>
      </c>
      <c r="H10082" s="2" t="s">
        <v>3250</v>
      </c>
      <c r="I10082" s="11" t="str">
        <f>VLOOKUP(C10081,Datos!$F:$G,6,0)</f>
        <v>#REF!</v>
      </c>
      <c r="W10082" s="11"/>
    </row>
    <row r="10083" ht="15.75" customHeight="1">
      <c r="A10083" s="2" t="s">
        <v>167</v>
      </c>
      <c r="B10083" s="2" t="s">
        <v>4003</v>
      </c>
      <c r="C10083" s="8">
        <v>778.0</v>
      </c>
      <c r="D10083" s="2" t="s">
        <v>3302</v>
      </c>
      <c r="E10083" s="2" t="s">
        <v>3261</v>
      </c>
      <c r="F10083" s="2" t="s">
        <v>3678</v>
      </c>
      <c r="G10083" s="2" t="s">
        <v>4004</v>
      </c>
      <c r="H10083" s="2" t="s">
        <v>3250</v>
      </c>
      <c r="I10083" s="11" t="str">
        <f>VLOOKUP(C10082,Datos!$F:$G,6,0)</f>
        <v>#REF!</v>
      </c>
      <c r="W10083" s="11"/>
    </row>
    <row r="10084" ht="15.75" customHeight="1">
      <c r="A10084" s="2" t="s">
        <v>1610</v>
      </c>
      <c r="B10084" s="2" t="s">
        <v>3218</v>
      </c>
      <c r="C10084" s="8">
        <v>15817.0</v>
      </c>
      <c r="D10084" s="2" t="s">
        <v>3688</v>
      </c>
      <c r="E10084" s="2" t="s">
        <v>3247</v>
      </c>
      <c r="F10084" s="2" t="s">
        <v>3221</v>
      </c>
      <c r="G10084" s="2" t="s">
        <v>3315</v>
      </c>
      <c r="H10084" s="2" t="s">
        <v>3223</v>
      </c>
      <c r="I10084" s="11" t="str">
        <f>VLOOKUP(C10083,Datos!$F:$G,6,0)</f>
        <v>#REF!</v>
      </c>
      <c r="W10084" s="11"/>
    </row>
    <row r="10085" ht="15.75" customHeight="1">
      <c r="A10085" s="2" t="s">
        <v>3098</v>
      </c>
      <c r="B10085" s="2" t="s">
        <v>3457</v>
      </c>
      <c r="C10085" s="8">
        <v>9935.0</v>
      </c>
      <c r="D10085" s="2" t="s">
        <v>3785</v>
      </c>
      <c r="E10085" s="2" t="s">
        <v>3261</v>
      </c>
      <c r="F10085" s="2" t="s">
        <v>3229</v>
      </c>
      <c r="G10085" s="2" t="s">
        <v>3786</v>
      </c>
      <c r="H10085" s="2" t="s">
        <v>3223</v>
      </c>
      <c r="I10085" s="11" t="str">
        <f>VLOOKUP(C10084,Datos!$F:$G,6,0)</f>
        <v>#REF!</v>
      </c>
      <c r="W10085" s="11"/>
    </row>
    <row r="10086" ht="15.75" customHeight="1">
      <c r="A10086" s="2" t="s">
        <v>6012</v>
      </c>
      <c r="B10086" s="2" t="s">
        <v>4239</v>
      </c>
      <c r="C10086" s="8">
        <v>16929.0</v>
      </c>
      <c r="D10086" s="2" t="s">
        <v>6013</v>
      </c>
      <c r="E10086" s="2" t="s">
        <v>3261</v>
      </c>
      <c r="F10086" s="2" t="s">
        <v>3384</v>
      </c>
      <c r="G10086" s="2" t="s">
        <v>4465</v>
      </c>
      <c r="H10086" s="2" t="s">
        <v>3223</v>
      </c>
      <c r="I10086" s="11" t="str">
        <f>VLOOKUP(C10085,Datos!$F:$G,6,0)</f>
        <v>#REF!</v>
      </c>
      <c r="W10086" s="11"/>
    </row>
    <row r="10087" ht="15.75" customHeight="1">
      <c r="A10087" s="2" t="s">
        <v>5345</v>
      </c>
      <c r="B10087" s="2" t="s">
        <v>3383</v>
      </c>
      <c r="C10087" s="8">
        <v>18084.0</v>
      </c>
      <c r="D10087" s="2" t="s">
        <v>5346</v>
      </c>
      <c r="E10087" s="2" t="s">
        <v>3281</v>
      </c>
      <c r="F10087" s="2" t="s">
        <v>3384</v>
      </c>
      <c r="G10087" s="2" t="s">
        <v>3851</v>
      </c>
      <c r="H10087" s="2" t="s">
        <v>3223</v>
      </c>
      <c r="I10087" s="11" t="str">
        <f>VLOOKUP(C10086,Datos!$F:$G,6,0)</f>
        <v>#REF!</v>
      </c>
      <c r="W10087" s="11"/>
    </row>
    <row r="10088" ht="15.75" customHeight="1">
      <c r="A10088" s="2" t="s">
        <v>322</v>
      </c>
      <c r="B10088" s="2" t="s">
        <v>4239</v>
      </c>
      <c r="C10088" s="8">
        <v>18922.0</v>
      </c>
      <c r="D10088" s="2" t="s">
        <v>3302</v>
      </c>
      <c r="E10088" s="2" t="s">
        <v>3261</v>
      </c>
      <c r="F10088" s="2" t="s">
        <v>4240</v>
      </c>
      <c r="G10088" s="2" t="s">
        <v>4241</v>
      </c>
      <c r="H10088" s="2" t="s">
        <v>3223</v>
      </c>
      <c r="I10088" s="11" t="str">
        <f>VLOOKUP(C10087,Datos!$F:$G,6,0)</f>
        <v>#REF!</v>
      </c>
      <c r="W10088" s="11"/>
    </row>
    <row r="10089" ht="15.75" customHeight="1">
      <c r="A10089" s="2" t="s">
        <v>5394</v>
      </c>
      <c r="B10089" s="2" t="s">
        <v>4239</v>
      </c>
      <c r="C10089" s="8">
        <v>17968.0</v>
      </c>
      <c r="D10089" s="2" t="s">
        <v>3302</v>
      </c>
      <c r="E10089" s="2" t="s">
        <v>3261</v>
      </c>
      <c r="F10089" s="2" t="s">
        <v>4240</v>
      </c>
      <c r="G10089" s="2" t="s">
        <v>4241</v>
      </c>
      <c r="H10089" s="2" t="s">
        <v>3223</v>
      </c>
      <c r="I10089" s="11" t="str">
        <f>VLOOKUP(C10088,Datos!$F:$G,6,0)</f>
        <v>#REF!</v>
      </c>
      <c r="W10089" s="11"/>
    </row>
    <row r="10090" ht="15.75" customHeight="1">
      <c r="A10090" s="2" t="s">
        <v>6010</v>
      </c>
      <c r="B10090" s="2" t="s">
        <v>4239</v>
      </c>
      <c r="C10090" s="8">
        <v>16928.0</v>
      </c>
      <c r="D10090" s="2" t="s">
        <v>6011</v>
      </c>
      <c r="E10090" s="2" t="s">
        <v>3261</v>
      </c>
      <c r="F10090" s="2" t="s">
        <v>3384</v>
      </c>
      <c r="G10090" s="2" t="s">
        <v>4465</v>
      </c>
      <c r="H10090" s="2" t="s">
        <v>3223</v>
      </c>
      <c r="I10090" s="11" t="str">
        <f>VLOOKUP(C10089,Datos!$F:$G,6,0)</f>
        <v>#REF!</v>
      </c>
      <c r="W10090" s="11"/>
    </row>
    <row r="10091" ht="15.75" customHeight="1">
      <c r="A10091" s="2" t="s">
        <v>5270</v>
      </c>
      <c r="B10091" s="2" t="s">
        <v>3895</v>
      </c>
      <c r="C10091" s="8">
        <v>15081.0</v>
      </c>
      <c r="D10091" s="2" t="s">
        <v>3408</v>
      </c>
      <c r="E10091" s="2" t="s">
        <v>4345</v>
      </c>
      <c r="F10091" s="2" t="s">
        <v>3896</v>
      </c>
      <c r="G10091" s="2" t="s">
        <v>3380</v>
      </c>
      <c r="H10091" s="2" t="s">
        <v>3223</v>
      </c>
      <c r="I10091" s="11" t="str">
        <f>VLOOKUP(C10090,Datos!$F:$G,6,0)</f>
        <v>#REF!</v>
      </c>
      <c r="W10091" s="11"/>
    </row>
    <row r="10092" ht="15.75" customHeight="1">
      <c r="A10092" s="2" t="s">
        <v>6019</v>
      </c>
      <c r="B10092" s="2" t="s">
        <v>4454</v>
      </c>
      <c r="C10092" s="8">
        <v>5954.0</v>
      </c>
      <c r="D10092" s="2" t="s">
        <v>3302</v>
      </c>
      <c r="E10092" s="2" t="s">
        <v>3303</v>
      </c>
      <c r="F10092" s="2" t="s">
        <v>4555</v>
      </c>
      <c r="G10092" s="2" t="s">
        <v>549</v>
      </c>
      <c r="H10092" s="2" t="s">
        <v>3223</v>
      </c>
      <c r="I10092" s="11" t="str">
        <f>VLOOKUP(C10091,Datos!$F:$G,6,0)</f>
        <v>#REF!</v>
      </c>
      <c r="W10092" s="11"/>
    </row>
    <row r="10093" ht="15.75" customHeight="1">
      <c r="A10093" s="2" t="s">
        <v>6020</v>
      </c>
      <c r="B10093" s="2" t="s">
        <v>6021</v>
      </c>
      <c r="C10093" s="16" t="s">
        <v>6022</v>
      </c>
      <c r="D10093" s="2" t="s">
        <v>3302</v>
      </c>
      <c r="E10093" s="2" t="s">
        <v>3303</v>
      </c>
      <c r="F10093" s="2" t="s">
        <v>4555</v>
      </c>
      <c r="G10093" s="2" t="s">
        <v>549</v>
      </c>
      <c r="H10093" s="2" t="s">
        <v>3223</v>
      </c>
      <c r="I10093" s="11" t="str">
        <f>VLOOKUP(C10092,Datos!$F:$G,6,0)</f>
        <v>#REF!</v>
      </c>
      <c r="W10093" s="11"/>
    </row>
    <row r="10094" ht="15.75" customHeight="1">
      <c r="A10094" s="2" t="s">
        <v>4401</v>
      </c>
      <c r="B10094" s="2" t="s">
        <v>4173</v>
      </c>
      <c r="C10094" s="8">
        <v>14832.0</v>
      </c>
      <c r="D10094" s="2" t="s">
        <v>3302</v>
      </c>
      <c r="E10094" s="2" t="s">
        <v>3261</v>
      </c>
      <c r="F10094" s="2" t="s">
        <v>4402</v>
      </c>
      <c r="G10094" s="2" t="s">
        <v>549</v>
      </c>
      <c r="H10094" s="2" t="s">
        <v>3223</v>
      </c>
      <c r="I10094" s="11" t="str">
        <f>VLOOKUP(C10093,Datos!$F:$G,6,0)</f>
        <v>#REF!</v>
      </c>
      <c r="W10094" s="11"/>
    </row>
    <row r="10095" ht="15.75" customHeight="1">
      <c r="A10095" s="2" t="s">
        <v>1071</v>
      </c>
      <c r="B10095" s="2" t="s">
        <v>3597</v>
      </c>
      <c r="C10095" s="8">
        <v>12651.0</v>
      </c>
      <c r="D10095" s="2" t="s">
        <v>3598</v>
      </c>
      <c r="E10095" s="2" t="s">
        <v>3261</v>
      </c>
      <c r="F10095" s="2" t="s">
        <v>3599</v>
      </c>
      <c r="G10095" s="2" t="s">
        <v>3600</v>
      </c>
      <c r="H10095" s="2" t="s">
        <v>3223</v>
      </c>
      <c r="I10095" s="11" t="str">
        <f>VLOOKUP(C10094,Datos!$F:$G,6,0)</f>
        <v>#REF!</v>
      </c>
      <c r="W10095" s="11"/>
    </row>
    <row r="10096" ht="15.75" customHeight="1">
      <c r="A10096" s="2" t="s">
        <v>4997</v>
      </c>
      <c r="B10096" s="2" t="s">
        <v>4998</v>
      </c>
      <c r="C10096" s="8">
        <v>13550.0</v>
      </c>
      <c r="D10096" s="2" t="s">
        <v>4999</v>
      </c>
      <c r="E10096" s="2" t="s">
        <v>4370</v>
      </c>
      <c r="F10096" s="2" t="s">
        <v>4808</v>
      </c>
      <c r="G10096" s="2" t="s">
        <v>5000</v>
      </c>
      <c r="H10096" s="2" t="s">
        <v>3223</v>
      </c>
      <c r="I10096" s="11" t="str">
        <f>VLOOKUP(C10095,Datos!$F:$G,6,0)</f>
        <v>#REF!</v>
      </c>
      <c r="W10096" s="11"/>
    </row>
    <row r="10097" ht="15.75" customHeight="1">
      <c r="A10097" s="2" t="s">
        <v>861</v>
      </c>
      <c r="B10097" s="2" t="s">
        <v>5034</v>
      </c>
      <c r="C10097" s="8">
        <v>11425.0</v>
      </c>
      <c r="D10097" s="2" t="s">
        <v>5035</v>
      </c>
      <c r="E10097" s="2" t="s">
        <v>3303</v>
      </c>
      <c r="F10097" s="2" t="s">
        <v>4395</v>
      </c>
      <c r="G10097" s="2" t="s">
        <v>5036</v>
      </c>
      <c r="H10097" s="2" t="s">
        <v>3231</v>
      </c>
      <c r="I10097" s="11" t="str">
        <f>VLOOKUP(C10096,Datos!$F:$G,6,0)</f>
        <v>#REF!</v>
      </c>
      <c r="W10097" s="11"/>
    </row>
    <row r="10098" ht="15.75" customHeight="1">
      <c r="A10098" s="2" t="s">
        <v>3167</v>
      </c>
      <c r="B10098" s="2" t="e">
        <v>#N/A</v>
      </c>
      <c r="C10098" s="8" t="e">
        <v>#N/A</v>
      </c>
      <c r="D10098" s="2" t="e">
        <v>#N/A</v>
      </c>
      <c r="E10098" s="2" t="e">
        <v>#N/A</v>
      </c>
      <c r="F10098" s="2" t="e">
        <v>#N/A</v>
      </c>
      <c r="G10098" s="2" t="e">
        <v>#N/A</v>
      </c>
      <c r="H10098" s="2" t="e">
        <v>#N/A</v>
      </c>
      <c r="I10098" s="11" t="str">
        <f>VLOOKUP(C10097,Datos!$F:$G,6,0)</f>
        <v>#REF!</v>
      </c>
      <c r="W10098" s="11"/>
    </row>
    <row r="10099" ht="15.75" customHeight="1">
      <c r="A10099" s="2" t="s">
        <v>3167</v>
      </c>
      <c r="B10099" s="2" t="e">
        <v>#N/A</v>
      </c>
      <c r="C10099" s="8" t="e">
        <v>#N/A</v>
      </c>
      <c r="D10099" s="2" t="e">
        <v>#N/A</v>
      </c>
      <c r="E10099" s="2" t="e">
        <v>#N/A</v>
      </c>
      <c r="F10099" s="2" t="e">
        <v>#N/A</v>
      </c>
      <c r="G10099" s="2" t="e">
        <v>#N/A</v>
      </c>
      <c r="H10099" s="2" t="e">
        <v>#N/A</v>
      </c>
      <c r="I10099" s="11" t="str">
        <f>VLOOKUP(C10098,Datos!$F:$G,6,0)</f>
        <v>#N/A</v>
      </c>
      <c r="W10099" s="11"/>
    </row>
    <row r="10100" ht="15.75" customHeight="1">
      <c r="A10100" s="2" t="s">
        <v>3167</v>
      </c>
      <c r="B10100" s="2" t="e">
        <v>#N/A</v>
      </c>
      <c r="C10100" s="8" t="e">
        <v>#N/A</v>
      </c>
      <c r="D10100" s="2" t="e">
        <v>#N/A</v>
      </c>
      <c r="E10100" s="2" t="e">
        <v>#N/A</v>
      </c>
      <c r="F10100" s="2" t="e">
        <v>#N/A</v>
      </c>
      <c r="G10100" s="2" t="e">
        <v>#N/A</v>
      </c>
      <c r="H10100" s="2" t="e">
        <v>#N/A</v>
      </c>
      <c r="I10100" s="11" t="str">
        <f>VLOOKUP(C10099,Datos!$F:$G,6,0)</f>
        <v>#N/A</v>
      </c>
      <c r="W10100" s="11"/>
    </row>
    <row r="10101" ht="15.75" customHeight="1">
      <c r="A10101" s="2" t="s">
        <v>3167</v>
      </c>
      <c r="B10101" s="2" t="e">
        <v>#N/A</v>
      </c>
      <c r="C10101" s="8" t="e">
        <v>#N/A</v>
      </c>
      <c r="D10101" s="2" t="e">
        <v>#N/A</v>
      </c>
      <c r="E10101" s="2" t="e">
        <v>#N/A</v>
      </c>
      <c r="F10101" s="2" t="e">
        <v>#N/A</v>
      </c>
      <c r="G10101" s="2" t="e">
        <v>#N/A</v>
      </c>
      <c r="H10101" s="2" t="e">
        <v>#N/A</v>
      </c>
      <c r="I10101" s="11" t="str">
        <f>VLOOKUP(C10100,Datos!$F:$G,6,0)</f>
        <v>#N/A</v>
      </c>
      <c r="W10101" s="11"/>
    </row>
    <row r="10102" ht="15.75" customHeight="1">
      <c r="A10102" s="2" t="s">
        <v>4517</v>
      </c>
      <c r="B10102" s="2" t="s">
        <v>3895</v>
      </c>
      <c r="C10102" s="8">
        <v>7880.0</v>
      </c>
      <c r="D10102" s="2" t="s">
        <v>3302</v>
      </c>
      <c r="E10102" s="2" t="s">
        <v>3511</v>
      </c>
      <c r="F10102" s="2" t="s">
        <v>4518</v>
      </c>
      <c r="G10102" s="2" t="s">
        <v>4519</v>
      </c>
      <c r="H10102" s="2" t="s">
        <v>3223</v>
      </c>
      <c r="I10102" s="11" t="str">
        <f>VLOOKUP(C10101,Datos!$F:$G,6,0)</f>
        <v>#N/A</v>
      </c>
      <c r="W10102" s="11"/>
    </row>
    <row r="10103" ht="15.75" customHeight="1">
      <c r="A10103" s="2" t="s">
        <v>3167</v>
      </c>
      <c r="B10103" s="2" t="e">
        <v>#N/A</v>
      </c>
      <c r="C10103" s="8" t="e">
        <v>#N/A</v>
      </c>
      <c r="D10103" s="2" t="e">
        <v>#N/A</v>
      </c>
      <c r="E10103" s="2" t="e">
        <v>#N/A</v>
      </c>
      <c r="F10103" s="2" t="e">
        <v>#N/A</v>
      </c>
      <c r="G10103" s="2" t="e">
        <v>#N/A</v>
      </c>
      <c r="H10103" s="2" t="e">
        <v>#N/A</v>
      </c>
      <c r="I10103" s="11" t="str">
        <f>VLOOKUP(C10102,Datos!$F:$G,6,0)</f>
        <v>#REF!</v>
      </c>
      <c r="W10103" s="11"/>
    </row>
    <row r="10104" ht="15.75" customHeight="1">
      <c r="A10104" s="2" t="s">
        <v>3167</v>
      </c>
      <c r="B10104" s="2" t="e">
        <v>#N/A</v>
      </c>
      <c r="C10104" s="8" t="e">
        <v>#N/A</v>
      </c>
      <c r="D10104" s="2" t="e">
        <v>#N/A</v>
      </c>
      <c r="E10104" s="2" t="e">
        <v>#N/A</v>
      </c>
      <c r="F10104" s="2" t="e">
        <v>#N/A</v>
      </c>
      <c r="G10104" s="2" t="e">
        <v>#N/A</v>
      </c>
      <c r="H10104" s="2" t="e">
        <v>#N/A</v>
      </c>
      <c r="I10104" s="11" t="str">
        <f>VLOOKUP(C10103,Datos!$F:$G,6,0)</f>
        <v>#N/A</v>
      </c>
      <c r="W10104" s="11"/>
    </row>
    <row r="10105" ht="15.75" customHeight="1">
      <c r="A10105" s="2" t="s">
        <v>3167</v>
      </c>
      <c r="B10105" s="2" t="e">
        <v>#N/A</v>
      </c>
      <c r="C10105" s="8" t="e">
        <v>#N/A</v>
      </c>
      <c r="D10105" s="2" t="e">
        <v>#N/A</v>
      </c>
      <c r="E10105" s="2" t="e">
        <v>#N/A</v>
      </c>
      <c r="F10105" s="2" t="e">
        <v>#N/A</v>
      </c>
      <c r="G10105" s="2" t="e">
        <v>#N/A</v>
      </c>
      <c r="H10105" s="2" t="e">
        <v>#N/A</v>
      </c>
      <c r="I10105" s="11" t="str">
        <f>VLOOKUP(C10104,Datos!$F:$G,6,0)</f>
        <v>#N/A</v>
      </c>
      <c r="W10105" s="11"/>
    </row>
    <row r="10106" ht="15.75" customHeight="1">
      <c r="A10106" s="2" t="s">
        <v>3167</v>
      </c>
      <c r="B10106" s="2" t="e">
        <v>#N/A</v>
      </c>
      <c r="C10106" s="8" t="e">
        <v>#N/A</v>
      </c>
      <c r="D10106" s="2" t="e">
        <v>#N/A</v>
      </c>
      <c r="E10106" s="2" t="e">
        <v>#N/A</v>
      </c>
      <c r="F10106" s="2" t="e">
        <v>#N/A</v>
      </c>
      <c r="G10106" s="2" t="e">
        <v>#N/A</v>
      </c>
      <c r="H10106" s="2" t="e">
        <v>#N/A</v>
      </c>
      <c r="I10106" s="11" t="str">
        <f>VLOOKUP(C10105,Datos!$F:$G,6,0)</f>
        <v>#N/A</v>
      </c>
      <c r="W10106" s="11"/>
    </row>
    <row r="10107" ht="15.75" customHeight="1">
      <c r="A10107" s="2" t="s">
        <v>3167</v>
      </c>
      <c r="B10107" s="2" t="e">
        <v>#N/A</v>
      </c>
      <c r="C10107" s="8" t="e">
        <v>#N/A</v>
      </c>
      <c r="D10107" s="2" t="e">
        <v>#N/A</v>
      </c>
      <c r="E10107" s="2" t="e">
        <v>#N/A</v>
      </c>
      <c r="F10107" s="2" t="e">
        <v>#N/A</v>
      </c>
      <c r="G10107" s="2" t="e">
        <v>#N/A</v>
      </c>
      <c r="H10107" s="2" t="e">
        <v>#N/A</v>
      </c>
      <c r="I10107" s="11" t="str">
        <f>VLOOKUP(C10106,Datos!$F:$G,6,0)</f>
        <v>#N/A</v>
      </c>
      <c r="W10107" s="11"/>
    </row>
    <row r="10108" ht="15.75" customHeight="1">
      <c r="A10108" s="2" t="s">
        <v>3167</v>
      </c>
      <c r="B10108" s="2" t="e">
        <v>#N/A</v>
      </c>
      <c r="C10108" s="8" t="e">
        <v>#N/A</v>
      </c>
      <c r="D10108" s="2" t="e">
        <v>#N/A</v>
      </c>
      <c r="E10108" s="2" t="e">
        <v>#N/A</v>
      </c>
      <c r="F10108" s="2" t="e">
        <v>#N/A</v>
      </c>
      <c r="G10108" s="2" t="e">
        <v>#N/A</v>
      </c>
      <c r="H10108" s="2" t="e">
        <v>#N/A</v>
      </c>
      <c r="I10108" s="11" t="str">
        <f>VLOOKUP(C10107,Datos!$F:$G,6,0)</f>
        <v>#N/A</v>
      </c>
      <c r="W10108" s="11"/>
    </row>
    <row r="10109" ht="15.75" customHeight="1">
      <c r="A10109" s="2" t="s">
        <v>3167</v>
      </c>
      <c r="B10109" s="2" t="e">
        <v>#N/A</v>
      </c>
      <c r="C10109" s="8" t="e">
        <v>#N/A</v>
      </c>
      <c r="D10109" s="2" t="e">
        <v>#N/A</v>
      </c>
      <c r="E10109" s="2" t="e">
        <v>#N/A</v>
      </c>
      <c r="F10109" s="2" t="e">
        <v>#N/A</v>
      </c>
      <c r="G10109" s="2" t="e">
        <v>#N/A</v>
      </c>
      <c r="H10109" s="2" t="e">
        <v>#N/A</v>
      </c>
      <c r="I10109" s="11" t="str">
        <f>VLOOKUP(C10108,Datos!$F:$G,6,0)</f>
        <v>#N/A</v>
      </c>
      <c r="W10109" s="11"/>
    </row>
    <row r="10110" ht="15.75" customHeight="1">
      <c r="A10110" s="2" t="s">
        <v>3167</v>
      </c>
      <c r="B10110" s="2" t="e">
        <v>#N/A</v>
      </c>
      <c r="C10110" s="8" t="e">
        <v>#N/A</v>
      </c>
      <c r="D10110" s="2" t="e">
        <v>#N/A</v>
      </c>
      <c r="E10110" s="2" t="e">
        <v>#N/A</v>
      </c>
      <c r="F10110" s="2" t="e">
        <v>#N/A</v>
      </c>
      <c r="G10110" s="2" t="e">
        <v>#N/A</v>
      </c>
      <c r="H10110" s="2" t="e">
        <v>#N/A</v>
      </c>
      <c r="I10110" s="11" t="str">
        <f>VLOOKUP(C10109,Datos!$F:$G,6,0)</f>
        <v>#N/A</v>
      </c>
      <c r="W10110" s="11"/>
    </row>
    <row r="10111" ht="15.75" customHeight="1">
      <c r="A10111" s="2" t="s">
        <v>156</v>
      </c>
      <c r="B10111" s="2" t="s">
        <v>4003</v>
      </c>
      <c r="C10111" s="8">
        <v>768.0</v>
      </c>
      <c r="D10111" s="2" t="s">
        <v>3302</v>
      </c>
      <c r="E10111" s="2" t="s">
        <v>3261</v>
      </c>
      <c r="F10111" s="2" t="s">
        <v>3678</v>
      </c>
      <c r="G10111" s="2" t="s">
        <v>4004</v>
      </c>
      <c r="H10111" s="2" t="s">
        <v>3250</v>
      </c>
      <c r="I10111" s="11" t="str">
        <f>VLOOKUP(C10110,Datos!$F:$G,6,0)</f>
        <v>#N/A</v>
      </c>
      <c r="W10111" s="11"/>
    </row>
    <row r="10112" ht="15.75" customHeight="1">
      <c r="A10112" s="2" t="s">
        <v>125</v>
      </c>
      <c r="B10112" s="2" t="s">
        <v>4003</v>
      </c>
      <c r="C10112" s="8">
        <v>1387.0</v>
      </c>
      <c r="D10112" s="2" t="s">
        <v>3302</v>
      </c>
      <c r="E10112" s="2" t="s">
        <v>3511</v>
      </c>
      <c r="F10112" s="2" t="s">
        <v>3678</v>
      </c>
      <c r="G10112" s="2" t="s">
        <v>4730</v>
      </c>
      <c r="H10112" s="2" t="s">
        <v>3223</v>
      </c>
      <c r="I10112" s="11" t="str">
        <f>VLOOKUP(C10111,Datos!$F:$G,6,0)</f>
        <v>#REF!</v>
      </c>
      <c r="W10112" s="11"/>
    </row>
    <row r="10113" ht="15.75" customHeight="1">
      <c r="A10113" s="2" t="s">
        <v>4732</v>
      </c>
      <c r="B10113" s="2" t="s">
        <v>4733</v>
      </c>
      <c r="C10113" s="8">
        <v>14925.0</v>
      </c>
      <c r="D10113" s="2" t="s">
        <v>3415</v>
      </c>
      <c r="E10113" s="2" t="s">
        <v>3511</v>
      </c>
      <c r="F10113" s="2" t="s">
        <v>4379</v>
      </c>
      <c r="G10113" s="2" t="s">
        <v>4734</v>
      </c>
      <c r="H10113" s="2" t="s">
        <v>3223</v>
      </c>
      <c r="I10113" s="11" t="str">
        <f>VLOOKUP(C10112,Datos!$F:$G,6,0)</f>
        <v>#REF!</v>
      </c>
      <c r="W10113" s="11"/>
    </row>
    <row r="10114" ht="15.75" customHeight="1">
      <c r="A10114" s="2" t="s">
        <v>75</v>
      </c>
      <c r="B10114" s="2" t="s">
        <v>4003</v>
      </c>
      <c r="C10114" s="8">
        <v>6707.0</v>
      </c>
      <c r="D10114" s="2" t="s">
        <v>3302</v>
      </c>
      <c r="E10114" s="2" t="s">
        <v>3247</v>
      </c>
      <c r="F10114" s="2" t="s">
        <v>3678</v>
      </c>
      <c r="G10114" s="2" t="s">
        <v>4730</v>
      </c>
      <c r="H10114" s="2" t="s">
        <v>3223</v>
      </c>
      <c r="I10114" s="11" t="str">
        <f>VLOOKUP(C10113,Datos!$F:$G,6,0)</f>
        <v>#REF!</v>
      </c>
      <c r="W10114" s="11"/>
    </row>
    <row r="10115" ht="15.75" customHeight="1">
      <c r="A10115" s="2" t="s">
        <v>10</v>
      </c>
      <c r="B10115" s="2" t="s">
        <v>4003</v>
      </c>
      <c r="C10115" s="8">
        <v>6779.0</v>
      </c>
      <c r="D10115" s="2" t="s">
        <v>3302</v>
      </c>
      <c r="E10115" s="2" t="s">
        <v>3261</v>
      </c>
      <c r="F10115" s="2" t="s">
        <v>3678</v>
      </c>
      <c r="G10115" s="2" t="s">
        <v>4004</v>
      </c>
      <c r="H10115" s="2" t="s">
        <v>3231</v>
      </c>
      <c r="I10115" s="11" t="str">
        <f>VLOOKUP(C10114,Datos!$F:$G,6,0)</f>
        <v>#REF!</v>
      </c>
      <c r="W10115" s="11"/>
    </row>
    <row r="10116" ht="15.75" customHeight="1">
      <c r="A10116" s="2" t="s">
        <v>137</v>
      </c>
      <c r="B10116" s="2" t="s">
        <v>4003</v>
      </c>
      <c r="C10116" s="8">
        <v>10005.0</v>
      </c>
      <c r="D10116" s="2" t="s">
        <v>3302</v>
      </c>
      <c r="E10116" s="2" t="s">
        <v>3247</v>
      </c>
      <c r="F10116" s="2" t="s">
        <v>3678</v>
      </c>
      <c r="G10116" s="2" t="s">
        <v>4004</v>
      </c>
      <c r="H10116" s="2" t="s">
        <v>3250</v>
      </c>
      <c r="I10116" s="11" t="str">
        <f>VLOOKUP(C10115,Datos!$F:$G,6,0)</f>
        <v>#REF!</v>
      </c>
      <c r="W10116" s="11"/>
    </row>
    <row r="10117" ht="15.75" customHeight="1">
      <c r="A10117" s="2" t="s">
        <v>157</v>
      </c>
      <c r="B10117" s="2" t="s">
        <v>4003</v>
      </c>
      <c r="C10117" s="8">
        <v>11656.0</v>
      </c>
      <c r="D10117" s="2" t="s">
        <v>3302</v>
      </c>
      <c r="E10117" s="2" t="s">
        <v>3261</v>
      </c>
      <c r="F10117" s="2" t="s">
        <v>3678</v>
      </c>
      <c r="G10117" s="2" t="s">
        <v>4004</v>
      </c>
      <c r="H10117" s="2" t="s">
        <v>3223</v>
      </c>
      <c r="I10117" s="11" t="str">
        <f>VLOOKUP(C10116,Datos!$F:$G,6,0)</f>
        <v>#REF!</v>
      </c>
      <c r="W10117" s="11"/>
    </row>
    <row r="10118" ht="15.75" customHeight="1">
      <c r="A10118" s="2" t="s">
        <v>79</v>
      </c>
      <c r="B10118" s="2" t="s">
        <v>4003</v>
      </c>
      <c r="C10118" s="8">
        <v>12075.0</v>
      </c>
      <c r="D10118" s="2" t="s">
        <v>3302</v>
      </c>
      <c r="E10118" s="2" t="s">
        <v>3261</v>
      </c>
      <c r="F10118" s="2" t="s">
        <v>3678</v>
      </c>
      <c r="G10118" s="2" t="s">
        <v>4004</v>
      </c>
      <c r="H10118" s="2" t="s">
        <v>3223</v>
      </c>
      <c r="I10118" s="11" t="str">
        <f>VLOOKUP(C10117,Datos!$F:$G,6,0)</f>
        <v>#REF!</v>
      </c>
      <c r="W10118" s="11"/>
    </row>
    <row r="10119" ht="15.75" customHeight="1">
      <c r="A10119" s="2" t="s">
        <v>86</v>
      </c>
      <c r="B10119" s="2" t="s">
        <v>4003</v>
      </c>
      <c r="C10119" s="8">
        <v>12076.0</v>
      </c>
      <c r="D10119" s="2" t="s">
        <v>3302</v>
      </c>
      <c r="E10119" s="2" t="s">
        <v>3261</v>
      </c>
      <c r="F10119" s="2" t="s">
        <v>3678</v>
      </c>
      <c r="G10119" s="2" t="s">
        <v>4004</v>
      </c>
      <c r="H10119" s="2" t="s">
        <v>3223</v>
      </c>
      <c r="I10119" s="11" t="str">
        <f>VLOOKUP(C10118,Datos!$F:$G,6,0)</f>
        <v>#REF!</v>
      </c>
      <c r="W10119" s="11"/>
    </row>
    <row r="10120" ht="15.75" customHeight="1">
      <c r="A10120" s="2" t="s">
        <v>121</v>
      </c>
      <c r="B10120" s="2" t="s">
        <v>4003</v>
      </c>
      <c r="C10120" s="8">
        <v>12077.0</v>
      </c>
      <c r="D10120" s="2" t="s">
        <v>3302</v>
      </c>
      <c r="E10120" s="2" t="s">
        <v>3261</v>
      </c>
      <c r="F10120" s="2" t="s">
        <v>3678</v>
      </c>
      <c r="G10120" s="2" t="s">
        <v>4004</v>
      </c>
      <c r="H10120" s="2" t="s">
        <v>3223</v>
      </c>
      <c r="I10120" s="11" t="str">
        <f>VLOOKUP(C10119,Datos!$F:$G,6,0)</f>
        <v>#REF!</v>
      </c>
      <c r="W10120" s="11"/>
    </row>
    <row r="10121" ht="15.75" customHeight="1">
      <c r="A10121" s="2" t="s">
        <v>96</v>
      </c>
      <c r="B10121" s="2" t="s">
        <v>4003</v>
      </c>
      <c r="C10121" s="8">
        <v>12078.0</v>
      </c>
      <c r="D10121" s="2" t="s">
        <v>3302</v>
      </c>
      <c r="E10121" s="2" t="s">
        <v>3261</v>
      </c>
      <c r="F10121" s="2" t="s">
        <v>3678</v>
      </c>
      <c r="G10121" s="2" t="s">
        <v>4004</v>
      </c>
      <c r="H10121" s="2" t="s">
        <v>3223</v>
      </c>
      <c r="I10121" s="11" t="str">
        <f>VLOOKUP(C10120,Datos!$F:$G,6,0)</f>
        <v>#REF!</v>
      </c>
      <c r="W10121" s="11"/>
    </row>
    <row r="10122" ht="15.75" customHeight="1">
      <c r="A10122" s="2" t="s">
        <v>17</v>
      </c>
      <c r="B10122" s="2" t="s">
        <v>4003</v>
      </c>
      <c r="C10122" s="8">
        <v>12366.0</v>
      </c>
      <c r="D10122" s="2" t="s">
        <v>3302</v>
      </c>
      <c r="E10122" s="2" t="s">
        <v>3261</v>
      </c>
      <c r="F10122" s="2" t="s">
        <v>3678</v>
      </c>
      <c r="G10122" s="2" t="s">
        <v>4004</v>
      </c>
      <c r="H10122" s="2" t="s">
        <v>3223</v>
      </c>
      <c r="I10122" s="11" t="str">
        <f>VLOOKUP(C10121,Datos!$F:$G,6,0)</f>
        <v>#REF!</v>
      </c>
      <c r="W10122" s="11"/>
    </row>
    <row r="10123" ht="15.75" customHeight="1">
      <c r="A10123" s="2" t="s">
        <v>159</v>
      </c>
      <c r="B10123" s="2" t="s">
        <v>4003</v>
      </c>
      <c r="C10123" s="8">
        <v>12367.0</v>
      </c>
      <c r="D10123" s="2" t="s">
        <v>3302</v>
      </c>
      <c r="E10123" s="2" t="s">
        <v>3261</v>
      </c>
      <c r="F10123" s="2" t="s">
        <v>3678</v>
      </c>
      <c r="G10123" s="2" t="s">
        <v>4004</v>
      </c>
      <c r="H10123" s="2" t="s">
        <v>3223</v>
      </c>
      <c r="I10123" s="11" t="str">
        <f>VLOOKUP(C10122,Datos!$F:$G,6,0)</f>
        <v>#REF!</v>
      </c>
      <c r="W10123" s="11"/>
    </row>
    <row r="10124" ht="15.75" customHeight="1">
      <c r="A10124" s="2" t="s">
        <v>5274</v>
      </c>
      <c r="B10124" s="2" t="s">
        <v>3895</v>
      </c>
      <c r="C10124" s="8">
        <v>14293.0</v>
      </c>
      <c r="D10124" s="2" t="s">
        <v>3335</v>
      </c>
      <c r="E10124" s="2" t="s">
        <v>3238</v>
      </c>
      <c r="F10124" s="2" t="s">
        <v>3896</v>
      </c>
      <c r="G10124" s="2" t="s">
        <v>3380</v>
      </c>
      <c r="H10124" s="2" t="s">
        <v>3223</v>
      </c>
      <c r="I10124" s="11" t="str">
        <f>VLOOKUP(C10123,Datos!$F:$G,6,0)</f>
        <v>#REF!</v>
      </c>
      <c r="W10124" s="11"/>
    </row>
    <row r="10125" ht="15.75" customHeight="1">
      <c r="A10125" s="2" t="s">
        <v>146</v>
      </c>
      <c r="B10125" s="2" t="s">
        <v>4003</v>
      </c>
      <c r="C10125" s="8">
        <v>12888.0</v>
      </c>
      <c r="D10125" s="2" t="s">
        <v>3302</v>
      </c>
      <c r="E10125" s="2" t="s">
        <v>3511</v>
      </c>
      <c r="F10125" s="2" t="s">
        <v>3678</v>
      </c>
      <c r="G10125" s="2" t="s">
        <v>4730</v>
      </c>
      <c r="H10125" s="2" t="s">
        <v>3223</v>
      </c>
      <c r="I10125" s="11" t="str">
        <f>VLOOKUP(C10124,Datos!$F:$G,6,0)</f>
        <v>#REF!</v>
      </c>
      <c r="W10125" s="11"/>
    </row>
    <row r="10126" ht="15.75" customHeight="1">
      <c r="A10126" s="2" t="s">
        <v>130</v>
      </c>
      <c r="B10126" s="2" t="s">
        <v>4003</v>
      </c>
      <c r="C10126" s="8">
        <v>13554.0</v>
      </c>
      <c r="D10126" s="2" t="s">
        <v>3302</v>
      </c>
      <c r="E10126" s="2" t="s">
        <v>4341</v>
      </c>
      <c r="F10126" s="2" t="s">
        <v>3678</v>
      </c>
      <c r="G10126" s="2" t="s">
        <v>4004</v>
      </c>
      <c r="H10126" s="2" t="s">
        <v>3223</v>
      </c>
      <c r="I10126" s="11" t="str">
        <f>VLOOKUP(C10125,Datos!$F:$G,6,0)</f>
        <v>#REF!</v>
      </c>
      <c r="W10126" s="11"/>
    </row>
    <row r="10127" ht="15.75" customHeight="1">
      <c r="A10127" s="2" t="s">
        <v>131</v>
      </c>
      <c r="B10127" s="2" t="s">
        <v>4003</v>
      </c>
      <c r="C10127" s="8">
        <v>13555.0</v>
      </c>
      <c r="D10127" s="2" t="s">
        <v>3302</v>
      </c>
      <c r="E10127" s="2" t="s">
        <v>4464</v>
      </c>
      <c r="F10127" s="2" t="s">
        <v>3678</v>
      </c>
      <c r="G10127" s="2" t="s">
        <v>4004</v>
      </c>
      <c r="H10127" s="2" t="s">
        <v>3223</v>
      </c>
      <c r="I10127" s="11" t="str">
        <f>VLOOKUP(C10126,Datos!$F:$G,6,0)</f>
        <v>#REF!</v>
      </c>
      <c r="W10127" s="11"/>
    </row>
    <row r="10128" ht="15.75" customHeight="1">
      <c r="A10128" s="2" t="s">
        <v>132</v>
      </c>
      <c r="B10128" s="2" t="s">
        <v>4003</v>
      </c>
      <c r="C10128" s="8">
        <v>13556.0</v>
      </c>
      <c r="D10128" s="2" t="s">
        <v>3302</v>
      </c>
      <c r="E10128" s="2" t="s">
        <v>4341</v>
      </c>
      <c r="F10128" s="2" t="s">
        <v>3678</v>
      </c>
      <c r="G10128" s="2" t="s">
        <v>4004</v>
      </c>
      <c r="H10128" s="2" t="s">
        <v>3223</v>
      </c>
      <c r="I10128" s="11" t="str">
        <f>VLOOKUP(C10127,Datos!$F:$G,6,0)</f>
        <v>#REF!</v>
      </c>
      <c r="W10128" s="11"/>
    </row>
    <row r="10129" ht="15.75" customHeight="1">
      <c r="A10129" s="2" t="s">
        <v>133</v>
      </c>
      <c r="B10129" s="2" t="s">
        <v>4003</v>
      </c>
      <c r="C10129" s="8">
        <v>13557.0</v>
      </c>
      <c r="D10129" s="2" t="s">
        <v>3302</v>
      </c>
      <c r="E10129" s="2" t="s">
        <v>4688</v>
      </c>
      <c r="F10129" s="2" t="s">
        <v>3678</v>
      </c>
      <c r="G10129" s="2" t="s">
        <v>4004</v>
      </c>
      <c r="H10129" s="2" t="s">
        <v>3223</v>
      </c>
      <c r="I10129" s="11" t="str">
        <f>VLOOKUP(C10128,Datos!$F:$G,6,0)</f>
        <v>#REF!</v>
      </c>
      <c r="W10129" s="11"/>
    </row>
    <row r="10130" ht="15.75" customHeight="1">
      <c r="A10130" s="2" t="s">
        <v>82</v>
      </c>
      <c r="B10130" s="2" t="s">
        <v>4003</v>
      </c>
      <c r="C10130" s="8">
        <v>13668.0</v>
      </c>
      <c r="D10130" s="2" t="s">
        <v>3302</v>
      </c>
      <c r="E10130" s="2" t="s">
        <v>3261</v>
      </c>
      <c r="F10130" s="2" t="s">
        <v>3678</v>
      </c>
      <c r="G10130" s="2" t="s">
        <v>4004</v>
      </c>
      <c r="H10130" s="2" t="s">
        <v>3223</v>
      </c>
      <c r="I10130" s="11" t="str">
        <f>VLOOKUP(C10129,Datos!$F:$G,6,0)</f>
        <v>#REF!</v>
      </c>
      <c r="W10130" s="11"/>
    </row>
    <row r="10131" ht="15.75" customHeight="1">
      <c r="A10131" s="2" t="s">
        <v>160</v>
      </c>
      <c r="B10131" s="2" t="s">
        <v>4003</v>
      </c>
      <c r="C10131" s="8">
        <v>13919.0</v>
      </c>
      <c r="D10131" s="2" t="s">
        <v>3302</v>
      </c>
      <c r="E10131" s="2" t="s">
        <v>3261</v>
      </c>
      <c r="F10131" s="2" t="s">
        <v>3678</v>
      </c>
      <c r="G10131" s="2" t="s">
        <v>4004</v>
      </c>
      <c r="H10131" s="2" t="s">
        <v>3223</v>
      </c>
      <c r="I10131" s="11" t="str">
        <f>VLOOKUP(C10130,Datos!$F:$G,6,0)</f>
        <v>#REF!</v>
      </c>
      <c r="W10131" s="11"/>
    </row>
    <row r="10132" ht="15.75" customHeight="1">
      <c r="A10132" s="2" t="s">
        <v>60</v>
      </c>
      <c r="B10132" s="2" t="s">
        <v>4003</v>
      </c>
      <c r="C10132" s="8">
        <v>13920.0</v>
      </c>
      <c r="D10132" s="2" t="s">
        <v>3302</v>
      </c>
      <c r="E10132" s="2" t="s">
        <v>3261</v>
      </c>
      <c r="F10132" s="2" t="s">
        <v>3678</v>
      </c>
      <c r="G10132" s="2" t="s">
        <v>4004</v>
      </c>
      <c r="H10132" s="2" t="s">
        <v>3223</v>
      </c>
      <c r="I10132" s="11" t="str">
        <f>VLOOKUP(C10131,Datos!$F:$G,6,0)</f>
        <v>#REF!</v>
      </c>
      <c r="W10132" s="11"/>
    </row>
    <row r="10133" ht="15.75" customHeight="1">
      <c r="A10133" s="2" t="s">
        <v>162</v>
      </c>
      <c r="B10133" s="2" t="s">
        <v>4003</v>
      </c>
      <c r="C10133" s="8">
        <v>14092.0</v>
      </c>
      <c r="D10133" s="2" t="s">
        <v>3302</v>
      </c>
      <c r="E10133" s="2" t="s">
        <v>3261</v>
      </c>
      <c r="F10133" s="2" t="s">
        <v>3678</v>
      </c>
      <c r="G10133" s="2" t="s">
        <v>4004</v>
      </c>
      <c r="H10133" s="2" t="s">
        <v>3223</v>
      </c>
      <c r="I10133" s="11" t="str">
        <f>VLOOKUP(C10132,Datos!$F:$G,6,0)</f>
        <v>#REF!</v>
      </c>
      <c r="W10133" s="11"/>
    </row>
    <row r="10134" ht="15.75" customHeight="1">
      <c r="A10134" s="2" t="s">
        <v>56</v>
      </c>
      <c r="B10134" s="2" t="s">
        <v>4003</v>
      </c>
      <c r="C10134" s="8">
        <v>14221.0</v>
      </c>
      <c r="D10134" s="2" t="s">
        <v>3302</v>
      </c>
      <c r="E10134" s="2" t="s">
        <v>3238</v>
      </c>
      <c r="F10134" s="2" t="s">
        <v>3678</v>
      </c>
      <c r="G10134" s="2" t="s">
        <v>4730</v>
      </c>
      <c r="H10134" s="2" t="s">
        <v>3223</v>
      </c>
      <c r="I10134" s="11" t="str">
        <f>VLOOKUP(C10133,Datos!$F:$G,6,0)</f>
        <v>#REF!</v>
      </c>
      <c r="W10134" s="11"/>
    </row>
    <row r="10135" ht="15.75" customHeight="1">
      <c r="A10135" s="2" t="s">
        <v>5255</v>
      </c>
      <c r="B10135" s="2" t="s">
        <v>3895</v>
      </c>
      <c r="C10135" s="8">
        <v>13806.0</v>
      </c>
      <c r="D10135" s="2" t="s">
        <v>5256</v>
      </c>
      <c r="E10135" s="2" t="s">
        <v>3843</v>
      </c>
      <c r="F10135" s="2" t="s">
        <v>3304</v>
      </c>
      <c r="G10135" s="2" t="s">
        <v>4490</v>
      </c>
      <c r="H10135" s="2" t="s">
        <v>3223</v>
      </c>
      <c r="I10135" s="11" t="str">
        <f>VLOOKUP(C10134,Datos!$F:$G,6,0)</f>
        <v>#REF!</v>
      </c>
      <c r="W10135" s="11"/>
    </row>
    <row r="10136" ht="15.75" customHeight="1">
      <c r="A10136" s="2" t="s">
        <v>67</v>
      </c>
      <c r="B10136" s="2" t="s">
        <v>4003</v>
      </c>
      <c r="C10136" s="8">
        <v>14222.0</v>
      </c>
      <c r="D10136" s="2" t="s">
        <v>3302</v>
      </c>
      <c r="E10136" s="2" t="s">
        <v>3238</v>
      </c>
      <c r="F10136" s="2" t="s">
        <v>3678</v>
      </c>
      <c r="G10136" s="2" t="s">
        <v>4730</v>
      </c>
      <c r="H10136" s="2" t="s">
        <v>3223</v>
      </c>
      <c r="I10136" s="11" t="str">
        <f>VLOOKUP(C10135,Datos!$F:$G,6,0)</f>
        <v>#REF!</v>
      </c>
      <c r="W10136" s="11"/>
    </row>
    <row r="10137" ht="15.75" customHeight="1">
      <c r="A10137" s="2" t="s">
        <v>141</v>
      </c>
      <c r="B10137" s="2" t="s">
        <v>4003</v>
      </c>
      <c r="C10137" s="8">
        <v>15264.0</v>
      </c>
      <c r="D10137" s="2" t="s">
        <v>3302</v>
      </c>
      <c r="E10137" s="2" t="s">
        <v>3247</v>
      </c>
      <c r="F10137" s="2" t="s">
        <v>3678</v>
      </c>
      <c r="G10137" s="2" t="s">
        <v>4730</v>
      </c>
      <c r="H10137" s="2" t="s">
        <v>3223</v>
      </c>
      <c r="I10137" s="11" t="str">
        <f>VLOOKUP(C10136,Datos!$F:$G,6,0)</f>
        <v>#REF!</v>
      </c>
      <c r="W10137" s="11"/>
    </row>
    <row r="10138" ht="15.75" customHeight="1">
      <c r="A10138" s="2" t="s">
        <v>63</v>
      </c>
      <c r="B10138" s="2" t="s">
        <v>4003</v>
      </c>
      <c r="C10138" s="8">
        <v>15724.0</v>
      </c>
      <c r="D10138" s="2" t="s">
        <v>3302</v>
      </c>
      <c r="E10138" s="2" t="s">
        <v>3261</v>
      </c>
      <c r="F10138" s="2" t="s">
        <v>3678</v>
      </c>
      <c r="G10138" s="2" t="s">
        <v>4004</v>
      </c>
      <c r="H10138" s="2" t="s">
        <v>3223</v>
      </c>
      <c r="I10138" s="11" t="str">
        <f>VLOOKUP(C10137,Datos!$F:$G,6,0)</f>
        <v>#REF!</v>
      </c>
      <c r="W10138" s="11"/>
    </row>
    <row r="10139" ht="15.75" customHeight="1">
      <c r="A10139" s="2" t="s">
        <v>12</v>
      </c>
      <c r="B10139" s="2" t="s">
        <v>4003</v>
      </c>
      <c r="C10139" s="8">
        <v>15725.0</v>
      </c>
      <c r="D10139" s="2" t="s">
        <v>3302</v>
      </c>
      <c r="E10139" s="2" t="s">
        <v>3261</v>
      </c>
      <c r="F10139" s="2" t="s">
        <v>3678</v>
      </c>
      <c r="G10139" s="2" t="s">
        <v>4004</v>
      </c>
      <c r="H10139" s="2" t="s">
        <v>3223</v>
      </c>
      <c r="I10139" s="11" t="str">
        <f>VLOOKUP(C10138,Datos!$F:$G,6,0)</f>
        <v>#REF!</v>
      </c>
      <c r="W10139" s="11"/>
    </row>
    <row r="10140" ht="15.75" customHeight="1">
      <c r="A10140" s="2" t="s">
        <v>139</v>
      </c>
      <c r="B10140" s="2" t="s">
        <v>4003</v>
      </c>
      <c r="C10140" s="8">
        <v>15726.0</v>
      </c>
      <c r="D10140" s="2" t="s">
        <v>3302</v>
      </c>
      <c r="E10140" s="2" t="s">
        <v>3446</v>
      </c>
      <c r="F10140" s="2" t="s">
        <v>3678</v>
      </c>
      <c r="G10140" s="2" t="s">
        <v>4004</v>
      </c>
      <c r="H10140" s="2" t="s">
        <v>3223</v>
      </c>
      <c r="I10140" s="11" t="str">
        <f>VLOOKUP(C10139,Datos!$F:$G,6,0)</f>
        <v>#REF!</v>
      </c>
      <c r="W10140" s="11"/>
    </row>
    <row r="10141" ht="15.75" customHeight="1">
      <c r="A10141" s="2" t="s">
        <v>142</v>
      </c>
      <c r="B10141" s="2" t="s">
        <v>4003</v>
      </c>
      <c r="C10141" s="16" t="s">
        <v>144</v>
      </c>
      <c r="D10141" s="2" t="s">
        <v>3302</v>
      </c>
      <c r="E10141" s="2" t="s">
        <v>3303</v>
      </c>
      <c r="F10141" s="2" t="s">
        <v>3678</v>
      </c>
      <c r="G10141" s="2" t="s">
        <v>4004</v>
      </c>
      <c r="H10141" s="2" t="s">
        <v>3231</v>
      </c>
      <c r="I10141" s="11" t="str">
        <f>VLOOKUP(C10140,Datos!$F:$G,6,0)</f>
        <v>#REF!</v>
      </c>
      <c r="W10141" s="11"/>
    </row>
    <row r="10142" ht="15.75" customHeight="1">
      <c r="A10142" s="2" t="s">
        <v>211</v>
      </c>
      <c r="B10142" s="2" t="s">
        <v>4003</v>
      </c>
      <c r="C10142" s="8">
        <v>16761.0</v>
      </c>
      <c r="D10142" s="2" t="s">
        <v>3302</v>
      </c>
      <c r="E10142" s="2" t="s">
        <v>3247</v>
      </c>
      <c r="F10142" s="2" t="s">
        <v>3678</v>
      </c>
      <c r="G10142" s="2" t="s">
        <v>4004</v>
      </c>
      <c r="H10142" s="2" t="s">
        <v>3223</v>
      </c>
      <c r="I10142" s="11" t="str">
        <f>VLOOKUP(C10141,Datos!$F:$G,6,0)</f>
        <v>#REF!</v>
      </c>
      <c r="W10142" s="11"/>
    </row>
    <row r="10143" ht="15.75" customHeight="1">
      <c r="A10143" s="2" t="s">
        <v>292</v>
      </c>
      <c r="B10143" s="2" t="s">
        <v>4003</v>
      </c>
      <c r="C10143" s="8">
        <v>16787.0</v>
      </c>
      <c r="D10143" s="2" t="s">
        <v>3302</v>
      </c>
      <c r="E10143" s="2" t="s">
        <v>3238</v>
      </c>
      <c r="F10143" s="2" t="s">
        <v>3678</v>
      </c>
      <c r="G10143" s="2" t="s">
        <v>549</v>
      </c>
      <c r="H10143" s="2" t="s">
        <v>3223</v>
      </c>
      <c r="I10143" s="11" t="str">
        <f>VLOOKUP(C10142,Datos!$F:$G,6,0)</f>
        <v>#REF!</v>
      </c>
      <c r="W10143" s="11"/>
    </row>
    <row r="10144" ht="15.75" customHeight="1">
      <c r="A10144" s="2" t="s">
        <v>6078</v>
      </c>
      <c r="B10144" s="2" t="s">
        <v>4003</v>
      </c>
      <c r="C10144" s="8">
        <v>16805.0</v>
      </c>
      <c r="D10144" s="2" t="s">
        <v>3302</v>
      </c>
      <c r="E10144" s="2" t="s">
        <v>3446</v>
      </c>
      <c r="F10144" s="2" t="s">
        <v>3566</v>
      </c>
      <c r="G10144" s="2" t="s">
        <v>3858</v>
      </c>
      <c r="H10144" s="2" t="s">
        <v>3223</v>
      </c>
      <c r="I10144" s="11" t="str">
        <f>VLOOKUP(C10143,Datos!$F:$G,6,0)</f>
        <v>#REF!</v>
      </c>
      <c r="W10144" s="11"/>
    </row>
    <row r="10145" ht="15.75" customHeight="1">
      <c r="A10145" s="2" t="s">
        <v>6290</v>
      </c>
      <c r="B10145" s="2" t="s">
        <v>4003</v>
      </c>
      <c r="C10145" s="8">
        <v>18049.0</v>
      </c>
      <c r="D10145" s="2" t="s">
        <v>3302</v>
      </c>
      <c r="E10145" s="2" t="s">
        <v>3261</v>
      </c>
      <c r="F10145" s="2" t="s">
        <v>3678</v>
      </c>
      <c r="G10145" s="2" t="s">
        <v>4730</v>
      </c>
      <c r="H10145" s="2" t="s">
        <v>3223</v>
      </c>
      <c r="I10145" s="11" t="str">
        <f>VLOOKUP(C10144,Datos!$F:$G,6,0)</f>
        <v>#REF!</v>
      </c>
      <c r="W10145" s="11"/>
    </row>
    <row r="10146" ht="15.75" customHeight="1">
      <c r="A10146" s="2" t="s">
        <v>5245</v>
      </c>
      <c r="B10146" s="2" t="s">
        <v>3301</v>
      </c>
      <c r="C10146" s="8">
        <v>12878.0</v>
      </c>
      <c r="D10146" s="2" t="s">
        <v>3348</v>
      </c>
      <c r="E10146" s="2" t="s">
        <v>3843</v>
      </c>
      <c r="F10146" s="2" t="s">
        <v>3557</v>
      </c>
      <c r="G10146" s="2" t="s">
        <v>5246</v>
      </c>
      <c r="H10146" s="2" t="s">
        <v>3223</v>
      </c>
      <c r="I10146" s="11" t="str">
        <f>VLOOKUP(C10145,Datos!$F:$G,6,0)</f>
        <v>#REF!</v>
      </c>
      <c r="W10146" s="11"/>
    </row>
    <row r="10147" ht="15.75" customHeight="1">
      <c r="A10147" s="2" t="s">
        <v>258</v>
      </c>
      <c r="B10147" s="2" t="s">
        <v>4003</v>
      </c>
      <c r="C10147" s="8">
        <v>18151.0</v>
      </c>
      <c r="D10147" s="2" t="s">
        <v>3302</v>
      </c>
      <c r="E10147" s="2" t="s">
        <v>3261</v>
      </c>
      <c r="F10147" s="2" t="s">
        <v>3678</v>
      </c>
      <c r="G10147" s="2" t="s">
        <v>4004</v>
      </c>
      <c r="H10147" s="2" t="s">
        <v>3223</v>
      </c>
      <c r="I10147" s="11" t="str">
        <f>VLOOKUP(C10146,Datos!$F:$G,6,0)</f>
        <v>#REF!</v>
      </c>
      <c r="W10147" s="11"/>
    </row>
    <row r="10148" ht="15.75" customHeight="1">
      <c r="A10148" s="2" t="s">
        <v>260</v>
      </c>
      <c r="B10148" s="2" t="s">
        <v>4003</v>
      </c>
      <c r="C10148" s="8">
        <v>18152.0</v>
      </c>
      <c r="D10148" s="2" t="s">
        <v>3302</v>
      </c>
      <c r="E10148" s="2" t="s">
        <v>3261</v>
      </c>
      <c r="F10148" s="2" t="s">
        <v>3678</v>
      </c>
      <c r="G10148" s="2" t="s">
        <v>4004</v>
      </c>
      <c r="H10148" s="2" t="s">
        <v>3223</v>
      </c>
      <c r="I10148" s="11" t="str">
        <f>VLOOKUP(C10147,Datos!$F:$G,6,0)</f>
        <v>#REF!</v>
      </c>
      <c r="W10148" s="11"/>
    </row>
    <row r="10149" ht="15.75" customHeight="1">
      <c r="A10149" s="2" t="s">
        <v>1826</v>
      </c>
      <c r="B10149" s="2" t="s">
        <v>3521</v>
      </c>
      <c r="C10149" s="8">
        <v>15466.0</v>
      </c>
      <c r="D10149" s="2" t="s">
        <v>3905</v>
      </c>
      <c r="E10149" s="2" t="s">
        <v>3261</v>
      </c>
      <c r="F10149" s="2" t="s">
        <v>3350</v>
      </c>
      <c r="G10149" s="2" t="s">
        <v>4103</v>
      </c>
      <c r="H10149" s="2" t="s">
        <v>3223</v>
      </c>
      <c r="I10149" s="11" t="str">
        <f>VLOOKUP(C10148,Datos!$F:$G,6,0)</f>
        <v>#REF!</v>
      </c>
      <c r="W10149" s="11"/>
    </row>
    <row r="10150" ht="15.75" customHeight="1">
      <c r="A10150" s="2" t="s">
        <v>1842</v>
      </c>
      <c r="B10150" s="2" t="s">
        <v>3521</v>
      </c>
      <c r="C10150" s="8">
        <v>15468.0</v>
      </c>
      <c r="D10150" s="2" t="s">
        <v>3906</v>
      </c>
      <c r="E10150" s="2" t="s">
        <v>3261</v>
      </c>
      <c r="F10150" s="2" t="s">
        <v>3350</v>
      </c>
      <c r="G10150" s="2" t="s">
        <v>4103</v>
      </c>
      <c r="H10150" s="2" t="s">
        <v>3223</v>
      </c>
      <c r="I10150" s="11" t="str">
        <f>VLOOKUP(C10149,Datos!$F:$G,6,0)</f>
        <v>#REF!</v>
      </c>
      <c r="W10150" s="11"/>
    </row>
    <row r="10151" ht="15.75" customHeight="1">
      <c r="A10151" s="2" t="s">
        <v>1850</v>
      </c>
      <c r="B10151" s="2" t="s">
        <v>3521</v>
      </c>
      <c r="C10151" s="8">
        <v>15470.0</v>
      </c>
      <c r="D10151" s="2" t="s">
        <v>3904</v>
      </c>
      <c r="E10151" s="2" t="s">
        <v>3261</v>
      </c>
      <c r="F10151" s="2" t="s">
        <v>3350</v>
      </c>
      <c r="G10151" s="2" t="s">
        <v>4103</v>
      </c>
      <c r="H10151" s="2" t="s">
        <v>3223</v>
      </c>
      <c r="I10151" s="11" t="str">
        <f>VLOOKUP(C10150,Datos!$F:$G,6,0)</f>
        <v>#REF!</v>
      </c>
      <c r="W10151" s="11"/>
    </row>
    <row r="10152" ht="15.75" customHeight="1">
      <c r="A10152" s="2" t="s">
        <v>6291</v>
      </c>
      <c r="B10152" s="2" t="s">
        <v>3968</v>
      </c>
      <c r="C10152" s="8">
        <v>18010.0</v>
      </c>
      <c r="D10152" s="2" t="s">
        <v>6292</v>
      </c>
      <c r="E10152" s="2" t="s">
        <v>3453</v>
      </c>
      <c r="F10152" s="2" t="s">
        <v>4437</v>
      </c>
      <c r="G10152" s="2" t="s">
        <v>4438</v>
      </c>
      <c r="H10152" s="2" t="s">
        <v>3223</v>
      </c>
      <c r="I10152" s="11" t="str">
        <f>VLOOKUP(C10151,Datos!$F:$G,6,0)</f>
        <v>#REF!</v>
      </c>
      <c r="W10152" s="11"/>
    </row>
    <row r="10153" ht="15.75" customHeight="1">
      <c r="A10153" s="2" t="s">
        <v>5195</v>
      </c>
      <c r="B10153" s="2" t="s">
        <v>4806</v>
      </c>
      <c r="C10153" s="8">
        <v>8096.0</v>
      </c>
      <c r="D10153" s="2" t="s">
        <v>5196</v>
      </c>
      <c r="E10153" s="2" t="s">
        <v>4370</v>
      </c>
      <c r="F10153" s="2" t="s">
        <v>5197</v>
      </c>
      <c r="G10153" s="2" t="s">
        <v>5198</v>
      </c>
      <c r="H10153" s="2" t="s">
        <v>3223</v>
      </c>
      <c r="I10153" s="11" t="str">
        <f>VLOOKUP(C10152,Datos!$F:$G,6,0)</f>
        <v>#REF!</v>
      </c>
      <c r="W10153" s="11"/>
    </row>
    <row r="10154" ht="15.75" customHeight="1">
      <c r="A10154" s="2" t="s">
        <v>5003</v>
      </c>
      <c r="B10154" s="2" t="s">
        <v>4806</v>
      </c>
      <c r="C10154" s="8">
        <v>9990.0</v>
      </c>
      <c r="D10154" s="2" t="s">
        <v>5004</v>
      </c>
      <c r="E10154" s="2" t="s">
        <v>3261</v>
      </c>
      <c r="F10154" s="2" t="s">
        <v>5005</v>
      </c>
      <c r="G10154" s="2" t="s">
        <v>5006</v>
      </c>
      <c r="H10154" s="2" t="s">
        <v>3223</v>
      </c>
      <c r="I10154" s="11" t="str">
        <f>VLOOKUP(C10153,Datos!$F:$G,6,0)</f>
        <v>#REF!</v>
      </c>
      <c r="W10154" s="11"/>
    </row>
    <row r="10155" ht="15.75" customHeight="1">
      <c r="A10155" s="2" t="s">
        <v>757</v>
      </c>
      <c r="B10155" s="2" t="s">
        <v>4806</v>
      </c>
      <c r="C10155" s="8">
        <v>16000.0</v>
      </c>
      <c r="D10155" s="2" t="s">
        <v>5199</v>
      </c>
      <c r="E10155" s="2" t="s">
        <v>4370</v>
      </c>
      <c r="F10155" s="2" t="s">
        <v>4808</v>
      </c>
      <c r="G10155" s="2" t="s">
        <v>3535</v>
      </c>
      <c r="H10155" s="2" t="s">
        <v>3223</v>
      </c>
      <c r="I10155" s="11" t="str">
        <f>VLOOKUP(C10154,Datos!$F:$G,6,0)</f>
        <v>#REF!</v>
      </c>
      <c r="W10155" s="11"/>
    </row>
    <row r="10156" ht="15.75" customHeight="1">
      <c r="A10156" s="2" t="s">
        <v>5190</v>
      </c>
      <c r="B10156" s="2" t="s">
        <v>5187</v>
      </c>
      <c r="C10156" s="8">
        <v>5652.0</v>
      </c>
      <c r="D10156" s="2" t="s">
        <v>5191</v>
      </c>
      <c r="E10156" s="2" t="s">
        <v>4370</v>
      </c>
      <c r="F10156" s="2" t="s">
        <v>5192</v>
      </c>
      <c r="G10156" s="2" t="s">
        <v>4180</v>
      </c>
      <c r="H10156" s="2" t="s">
        <v>3223</v>
      </c>
      <c r="I10156" s="11" t="str">
        <f>VLOOKUP(C10155,Datos!$F:$G,6,0)</f>
        <v>#REF!</v>
      </c>
      <c r="W10156" s="11"/>
    </row>
    <row r="10157" ht="15.75" customHeight="1">
      <c r="A10157" s="2" t="s">
        <v>5235</v>
      </c>
      <c r="B10157" s="2" t="s">
        <v>3301</v>
      </c>
      <c r="C10157" s="8">
        <v>13704.0</v>
      </c>
      <c r="D10157" s="2" t="s">
        <v>5236</v>
      </c>
      <c r="E10157" s="2" t="s">
        <v>3843</v>
      </c>
      <c r="F10157" s="2" t="s">
        <v>3557</v>
      </c>
      <c r="G10157" s="2" t="s">
        <v>3305</v>
      </c>
      <c r="H10157" s="2" t="s">
        <v>3223</v>
      </c>
      <c r="I10157" s="11" t="str">
        <f>VLOOKUP(C10156,Datos!$F:$G,6,0)</f>
        <v>#REF!</v>
      </c>
      <c r="W10157" s="11"/>
    </row>
    <row r="10158" ht="15.75" customHeight="1">
      <c r="A10158" s="2" t="s">
        <v>5186</v>
      </c>
      <c r="B10158" s="2" t="s">
        <v>5187</v>
      </c>
      <c r="C10158" s="8">
        <v>8974.0</v>
      </c>
      <c r="D10158" s="2" t="s">
        <v>5188</v>
      </c>
      <c r="E10158" s="2" t="s">
        <v>4370</v>
      </c>
      <c r="F10158" s="2" t="s">
        <v>5189</v>
      </c>
      <c r="G10158" s="2" t="s">
        <v>3302</v>
      </c>
      <c r="H10158" s="2" t="s">
        <v>3223</v>
      </c>
      <c r="I10158" s="11" t="str">
        <f>VLOOKUP(C10157,Datos!$F:$G,6,0)</f>
        <v>#REF!</v>
      </c>
      <c r="W10158" s="11"/>
    </row>
    <row r="10159" ht="15.75" customHeight="1">
      <c r="A10159" s="2" t="s">
        <v>6243</v>
      </c>
      <c r="B10159" s="2" t="s">
        <v>5187</v>
      </c>
      <c r="C10159" s="8">
        <v>18014.0</v>
      </c>
      <c r="D10159" s="2" t="s">
        <v>6244</v>
      </c>
      <c r="E10159" s="2" t="s">
        <v>3261</v>
      </c>
      <c r="F10159" s="2" t="s">
        <v>4511</v>
      </c>
      <c r="G10159" s="2" t="s">
        <v>6245</v>
      </c>
      <c r="H10159" s="2" t="s">
        <v>3223</v>
      </c>
      <c r="I10159" s="11" t="str">
        <f>VLOOKUP(C10158,Datos!$F:$G,6,0)</f>
        <v>#REF!</v>
      </c>
      <c r="W10159" s="11"/>
    </row>
    <row r="10160" ht="15.75" customHeight="1">
      <c r="A10160" s="2" t="s">
        <v>2378</v>
      </c>
      <c r="B10160" s="2" t="s">
        <v>3356</v>
      </c>
      <c r="C10160" s="8">
        <v>482.0</v>
      </c>
      <c r="D10160" s="2" t="s">
        <v>3637</v>
      </c>
      <c r="E10160" s="2" t="s">
        <v>3261</v>
      </c>
      <c r="F10160" s="2" t="s">
        <v>3358</v>
      </c>
      <c r="G10160" s="2" t="s">
        <v>3432</v>
      </c>
      <c r="H10160" s="2" t="s">
        <v>3223</v>
      </c>
      <c r="I10160" s="11" t="str">
        <f>VLOOKUP(C10159,Datos!$F:$G,6,0)</f>
        <v>#REF!</v>
      </c>
      <c r="W10160" s="11"/>
    </row>
    <row r="10161" ht="15.75" customHeight="1">
      <c r="A10161" s="2" t="s">
        <v>2373</v>
      </c>
      <c r="B10161" s="2" t="s">
        <v>3356</v>
      </c>
      <c r="C10161" s="8">
        <v>486.0</v>
      </c>
      <c r="D10161" s="2" t="s">
        <v>3635</v>
      </c>
      <c r="E10161" s="2" t="s">
        <v>3261</v>
      </c>
      <c r="F10161" s="2" t="s">
        <v>3358</v>
      </c>
      <c r="G10161" s="2" t="s">
        <v>3432</v>
      </c>
      <c r="H10161" s="2" t="s">
        <v>3223</v>
      </c>
      <c r="I10161" s="11" t="str">
        <f>VLOOKUP(C10160,Datos!$F:$G,6,0)</f>
        <v>#REF!</v>
      </c>
      <c r="W10161" s="11"/>
    </row>
    <row r="10162" ht="15.75" customHeight="1">
      <c r="A10162" s="2" t="s">
        <v>4081</v>
      </c>
      <c r="B10162" s="2" t="s">
        <v>3356</v>
      </c>
      <c r="C10162" s="8">
        <v>506.0</v>
      </c>
      <c r="D10162" s="2" t="s">
        <v>3629</v>
      </c>
      <c r="E10162" s="2" t="s">
        <v>3261</v>
      </c>
      <c r="F10162" s="2" t="s">
        <v>3358</v>
      </c>
      <c r="G10162" s="2" t="s">
        <v>3432</v>
      </c>
      <c r="H10162" s="2" t="s">
        <v>3223</v>
      </c>
      <c r="I10162" s="11" t="str">
        <f>VLOOKUP(C10161,Datos!$F:$G,6,0)</f>
        <v>#REF!</v>
      </c>
      <c r="W10162" s="11"/>
    </row>
    <row r="10163" ht="15.75" customHeight="1">
      <c r="A10163" s="2" t="s">
        <v>4560</v>
      </c>
      <c r="B10163" s="2" t="s">
        <v>4561</v>
      </c>
      <c r="C10163" s="16" t="s">
        <v>3481</v>
      </c>
      <c r="D10163" s="2" t="s">
        <v>4562</v>
      </c>
      <c r="E10163" s="2" t="s">
        <v>3261</v>
      </c>
      <c r="F10163" s="2" t="s">
        <v>4563</v>
      </c>
      <c r="G10163" s="2" t="s">
        <v>549</v>
      </c>
      <c r="H10163" s="2" t="s">
        <v>3223</v>
      </c>
      <c r="I10163" s="11" t="str">
        <f>VLOOKUP(C10162,Datos!$F:$G,6,0)</f>
        <v>#REF!</v>
      </c>
      <c r="W10163" s="11"/>
    </row>
    <row r="10164" ht="15.75" customHeight="1">
      <c r="A10164" s="2" t="s">
        <v>3109</v>
      </c>
      <c r="B10164" s="2" t="s">
        <v>3356</v>
      </c>
      <c r="C10164" s="8">
        <v>9135.0</v>
      </c>
      <c r="D10164" s="2" t="s">
        <v>3431</v>
      </c>
      <c r="E10164" s="2" t="s">
        <v>3261</v>
      </c>
      <c r="F10164" s="2" t="s">
        <v>3358</v>
      </c>
      <c r="G10164" s="2" t="s">
        <v>3432</v>
      </c>
      <c r="H10164" s="2" t="s">
        <v>3223</v>
      </c>
      <c r="I10164" s="11" t="str">
        <f>VLOOKUP(C10163,Datos!$F:$G,6,0)</f>
        <v>#REF!</v>
      </c>
      <c r="W10164" s="11"/>
    </row>
    <row r="10165" ht="15.75" customHeight="1">
      <c r="A10165" s="2" t="s">
        <v>3622</v>
      </c>
      <c r="B10165" s="2" t="s">
        <v>3356</v>
      </c>
      <c r="C10165" s="8">
        <v>9153.0</v>
      </c>
      <c r="D10165" s="2" t="s">
        <v>3623</v>
      </c>
      <c r="E10165" s="2" t="s">
        <v>3261</v>
      </c>
      <c r="F10165" s="2" t="s">
        <v>3358</v>
      </c>
      <c r="G10165" s="2" t="s">
        <v>3624</v>
      </c>
      <c r="H10165" s="2" t="s">
        <v>3250</v>
      </c>
      <c r="I10165" s="11" t="str">
        <f>VLOOKUP(C10164,Datos!$F:$G,6,0)</f>
        <v>#REF!</v>
      </c>
      <c r="W10165" s="11"/>
    </row>
    <row r="10166" ht="15.75" customHeight="1">
      <c r="A10166" s="2" t="s">
        <v>3027</v>
      </c>
      <c r="B10166" s="2" t="s">
        <v>3356</v>
      </c>
      <c r="C10166" s="8">
        <v>15082.0</v>
      </c>
      <c r="D10166" s="2" t="s">
        <v>3357</v>
      </c>
      <c r="E10166" s="2" t="s">
        <v>3261</v>
      </c>
      <c r="F10166" s="2" t="s">
        <v>3358</v>
      </c>
      <c r="G10166" s="2" t="s">
        <v>3359</v>
      </c>
      <c r="H10166" s="2" t="s">
        <v>3223</v>
      </c>
      <c r="I10166" s="11" t="str">
        <f>VLOOKUP(C10165,Datos!$F:$G,6,0)</f>
        <v>#REF!</v>
      </c>
      <c r="W10166" s="11"/>
    </row>
    <row r="10167" ht="15.75" customHeight="1">
      <c r="A10167" s="2" t="s">
        <v>4075</v>
      </c>
      <c r="B10167" s="2" t="s">
        <v>3356</v>
      </c>
      <c r="C10167" s="8">
        <v>15476.0</v>
      </c>
      <c r="D10167" s="2" t="s">
        <v>3642</v>
      </c>
      <c r="E10167" s="2" t="s">
        <v>3261</v>
      </c>
      <c r="F10167" s="2" t="s">
        <v>3358</v>
      </c>
      <c r="G10167" s="2" t="s">
        <v>3432</v>
      </c>
      <c r="H10167" s="2" t="s">
        <v>3223</v>
      </c>
      <c r="I10167" s="11" t="str">
        <f>VLOOKUP(C10166,Datos!$F:$G,6,0)</f>
        <v>#REF!</v>
      </c>
      <c r="W10167" s="11"/>
    </row>
    <row r="10168" ht="15.75" customHeight="1">
      <c r="A10168" s="2" t="s">
        <v>3167</v>
      </c>
      <c r="B10168" s="2" t="e">
        <v>#N/A</v>
      </c>
      <c r="C10168" s="8" t="e">
        <v>#N/A</v>
      </c>
      <c r="D10168" s="2" t="e">
        <v>#N/A</v>
      </c>
      <c r="E10168" s="2" t="e">
        <v>#N/A</v>
      </c>
      <c r="F10168" s="2" t="e">
        <v>#N/A</v>
      </c>
      <c r="G10168" s="2" t="e">
        <v>#N/A</v>
      </c>
      <c r="H10168" s="2" t="e">
        <v>#N/A</v>
      </c>
      <c r="I10168" s="11" t="str">
        <f>VLOOKUP(C10167,Datos!$F:$G,6,0)</f>
        <v>#REF!</v>
      </c>
      <c r="W10168" s="11"/>
    </row>
    <row r="10169" ht="15.75" customHeight="1">
      <c r="A10169" s="2" t="s">
        <v>4956</v>
      </c>
      <c r="B10169" s="2" t="s">
        <v>4957</v>
      </c>
      <c r="C10169" s="8">
        <v>7526.0</v>
      </c>
      <c r="D10169" s="2" t="s">
        <v>4958</v>
      </c>
      <c r="E10169" s="2" t="s">
        <v>3261</v>
      </c>
      <c r="F10169" s="2" t="s">
        <v>4959</v>
      </c>
      <c r="G10169" s="2" t="s">
        <v>4960</v>
      </c>
      <c r="H10169" s="2" t="s">
        <v>3223</v>
      </c>
      <c r="I10169" s="11" t="str">
        <f>VLOOKUP(C10168,Datos!$F:$G,6,0)</f>
        <v>#N/A</v>
      </c>
      <c r="W10169" s="11"/>
    </row>
    <row r="10170" ht="15.75" customHeight="1">
      <c r="A10170" s="2" t="s">
        <v>5240</v>
      </c>
      <c r="B10170" s="2" t="s">
        <v>3301</v>
      </c>
      <c r="C10170" s="8">
        <v>14289.0</v>
      </c>
      <c r="D10170" s="2" t="s">
        <v>5241</v>
      </c>
      <c r="E10170" s="2" t="s">
        <v>3843</v>
      </c>
      <c r="F10170" s="2" t="s">
        <v>3557</v>
      </c>
      <c r="G10170" s="2" t="s">
        <v>5242</v>
      </c>
      <c r="H10170" s="2" t="s">
        <v>3223</v>
      </c>
      <c r="I10170" s="11" t="str">
        <f>VLOOKUP(C10169,Datos!$F:$G,6,0)</f>
        <v>#REF!</v>
      </c>
      <c r="W10170" s="11"/>
    </row>
    <row r="10171" ht="15.75" customHeight="1">
      <c r="A10171" s="2" t="s">
        <v>3802</v>
      </c>
      <c r="B10171" s="2" t="s">
        <v>3356</v>
      </c>
      <c r="C10171" s="8">
        <v>15477.0</v>
      </c>
      <c r="D10171" s="2" t="s">
        <v>3644</v>
      </c>
      <c r="E10171" s="2" t="s">
        <v>3261</v>
      </c>
      <c r="F10171" s="2" t="s">
        <v>3358</v>
      </c>
      <c r="G10171" s="2" t="s">
        <v>3359</v>
      </c>
      <c r="H10171" s="2" t="s">
        <v>3223</v>
      </c>
      <c r="I10171" s="11" t="str">
        <f>VLOOKUP(C10170,Datos!$F:$G,6,0)</f>
        <v>#REF!</v>
      </c>
      <c r="W10171" s="11"/>
    </row>
    <row r="10172" ht="15.75" customHeight="1">
      <c r="A10172" s="2" t="s">
        <v>3029</v>
      </c>
      <c r="B10172" s="2" t="s">
        <v>3356</v>
      </c>
      <c r="C10172" s="8">
        <v>15478.0</v>
      </c>
      <c r="D10172" s="2" t="s">
        <v>3648</v>
      </c>
      <c r="E10172" s="2" t="s">
        <v>3261</v>
      </c>
      <c r="F10172" s="2" t="s">
        <v>3358</v>
      </c>
      <c r="G10172" s="2" t="s">
        <v>3359</v>
      </c>
      <c r="H10172" s="2" t="s">
        <v>3223</v>
      </c>
      <c r="I10172" s="11" t="str">
        <f>VLOOKUP(C10171,Datos!$F:$G,6,0)</f>
        <v>#REF!</v>
      </c>
      <c r="W10172" s="11"/>
    </row>
    <row r="10173" ht="15.75" customHeight="1">
      <c r="A10173" s="2" t="s">
        <v>3128</v>
      </c>
      <c r="B10173" s="2" t="s">
        <v>3356</v>
      </c>
      <c r="C10173" s="8">
        <v>18524.0</v>
      </c>
      <c r="D10173" s="2" t="s">
        <v>3651</v>
      </c>
      <c r="E10173" s="2" t="s">
        <v>3261</v>
      </c>
      <c r="F10173" s="2" t="s">
        <v>3358</v>
      </c>
      <c r="G10173" s="2" t="s">
        <v>4200</v>
      </c>
      <c r="H10173" s="2" t="s">
        <v>3223</v>
      </c>
      <c r="I10173" s="11" t="str">
        <f>VLOOKUP(C10172,Datos!$F:$G,6,0)</f>
        <v>#REF!</v>
      </c>
      <c r="W10173" s="11"/>
    </row>
    <row r="10174" ht="15.75" customHeight="1">
      <c r="A10174" s="2" t="s">
        <v>411</v>
      </c>
      <c r="B10174" s="2" t="s">
        <v>4387</v>
      </c>
      <c r="C10174" s="16" t="s">
        <v>413</v>
      </c>
      <c r="D10174" s="2" t="s">
        <v>3302</v>
      </c>
      <c r="E10174" s="2" t="s">
        <v>3247</v>
      </c>
      <c r="F10174" s="2" t="s">
        <v>3678</v>
      </c>
      <c r="G10174" s="2" t="s">
        <v>3695</v>
      </c>
      <c r="H10174" s="2" t="s">
        <v>3855</v>
      </c>
      <c r="I10174" s="11" t="str">
        <f>VLOOKUP(C10173,Datos!$F:$G,6,0)</f>
        <v>#REF!</v>
      </c>
      <c r="W10174" s="11"/>
    </row>
    <row r="10175" ht="15.75" customHeight="1">
      <c r="A10175" s="2" t="s">
        <v>414</v>
      </c>
      <c r="B10175" s="2" t="s">
        <v>4387</v>
      </c>
      <c r="C10175" s="16" t="s">
        <v>415</v>
      </c>
      <c r="D10175" s="2" t="s">
        <v>3302</v>
      </c>
      <c r="E10175" s="2" t="s">
        <v>3247</v>
      </c>
      <c r="F10175" s="2" t="s">
        <v>3678</v>
      </c>
      <c r="G10175" s="2" t="s">
        <v>3695</v>
      </c>
      <c r="H10175" s="2" t="s">
        <v>3223</v>
      </c>
      <c r="I10175" s="11" t="str">
        <f>VLOOKUP(C10174,Datos!$F:$G,6,0)</f>
        <v>#REF!</v>
      </c>
      <c r="W10175" s="11"/>
    </row>
    <row r="10176" ht="15.75" customHeight="1">
      <c r="A10176" s="2" t="s">
        <v>416</v>
      </c>
      <c r="B10176" s="2" t="s">
        <v>4387</v>
      </c>
      <c r="C10176" s="16" t="s">
        <v>417</v>
      </c>
      <c r="D10176" s="2" t="s">
        <v>3302</v>
      </c>
      <c r="E10176" s="2" t="s">
        <v>3247</v>
      </c>
      <c r="F10176" s="2" t="s">
        <v>3678</v>
      </c>
      <c r="G10176" s="2" t="s">
        <v>3695</v>
      </c>
      <c r="H10176" s="2" t="s">
        <v>3223</v>
      </c>
      <c r="I10176" s="11" t="str">
        <f>VLOOKUP(C10175,Datos!$F:$G,6,0)</f>
        <v>#REF!</v>
      </c>
      <c r="W10176" s="11"/>
    </row>
    <row r="10177" ht="15.75" customHeight="1">
      <c r="A10177" s="2" t="s">
        <v>418</v>
      </c>
      <c r="B10177" s="2" t="s">
        <v>4387</v>
      </c>
      <c r="C10177" s="16" t="s">
        <v>419</v>
      </c>
      <c r="D10177" s="2" t="s">
        <v>3302</v>
      </c>
      <c r="E10177" s="2" t="s">
        <v>3247</v>
      </c>
      <c r="F10177" s="2" t="s">
        <v>3678</v>
      </c>
      <c r="G10177" s="2" t="s">
        <v>3695</v>
      </c>
      <c r="H10177" s="2" t="s">
        <v>3223</v>
      </c>
      <c r="I10177" s="11" t="str">
        <f>VLOOKUP(C10176,Datos!$F:$G,6,0)</f>
        <v>#REF!</v>
      </c>
      <c r="W10177" s="11"/>
    </row>
    <row r="10178" ht="15.75" customHeight="1">
      <c r="A10178" s="2" t="s">
        <v>420</v>
      </c>
      <c r="B10178" s="2" t="s">
        <v>4387</v>
      </c>
      <c r="C10178" s="16" t="s">
        <v>421</v>
      </c>
      <c r="D10178" s="2" t="s">
        <v>3302</v>
      </c>
      <c r="E10178" s="2" t="s">
        <v>3247</v>
      </c>
      <c r="F10178" s="2" t="s">
        <v>3678</v>
      </c>
      <c r="G10178" s="2" t="s">
        <v>3695</v>
      </c>
      <c r="H10178" s="2" t="s">
        <v>3223</v>
      </c>
      <c r="I10178" s="11" t="str">
        <f>VLOOKUP(C10177,Datos!$F:$G,6,0)</f>
        <v>#REF!</v>
      </c>
      <c r="W10178" s="11"/>
    </row>
    <row r="10179" ht="15.75" customHeight="1">
      <c r="A10179" s="2" t="s">
        <v>6281</v>
      </c>
      <c r="B10179" s="2" t="s">
        <v>3793</v>
      </c>
      <c r="C10179" s="16" t="s">
        <v>549</v>
      </c>
      <c r="D10179" s="2" t="s">
        <v>6282</v>
      </c>
      <c r="E10179" s="2" t="s">
        <v>4226</v>
      </c>
      <c r="F10179" s="2" t="s">
        <v>3795</v>
      </c>
      <c r="G10179" s="2" t="s">
        <v>3941</v>
      </c>
      <c r="H10179" s="2" t="s">
        <v>3855</v>
      </c>
      <c r="I10179" s="11" t="str">
        <f>VLOOKUP(C10178,Datos!$F:$G,6,0)</f>
        <v>#REF!</v>
      </c>
      <c r="W10179" s="11"/>
    </row>
    <row r="10180" ht="15.75" customHeight="1">
      <c r="A10180" s="2" t="s">
        <v>6283</v>
      </c>
      <c r="B10180" s="2" t="s">
        <v>3793</v>
      </c>
      <c r="C10180" s="16" t="s">
        <v>549</v>
      </c>
      <c r="D10180" s="2" t="s">
        <v>6284</v>
      </c>
      <c r="E10180" s="2" t="s">
        <v>4613</v>
      </c>
      <c r="F10180" s="2" t="s">
        <v>3795</v>
      </c>
      <c r="G10180" s="2" t="s">
        <v>3941</v>
      </c>
      <c r="H10180" s="2" t="s">
        <v>3855</v>
      </c>
      <c r="I10180" s="11" t="str">
        <f>VLOOKUP(C10179,Datos!$F:$G,6,0)</f>
        <v>#REF!</v>
      </c>
      <c r="W10180" s="11"/>
    </row>
    <row r="10181" ht="15.75" customHeight="1">
      <c r="A10181" s="2" t="s">
        <v>4859</v>
      </c>
      <c r="B10181" s="2" t="s">
        <v>3301</v>
      </c>
      <c r="C10181" s="8">
        <v>15302.0</v>
      </c>
      <c r="D10181" s="2" t="s">
        <v>4860</v>
      </c>
      <c r="E10181" s="2" t="s">
        <v>3843</v>
      </c>
      <c r="F10181" s="2" t="s">
        <v>3325</v>
      </c>
      <c r="G10181" s="2" t="s">
        <v>3366</v>
      </c>
      <c r="H10181" s="2" t="s">
        <v>3223</v>
      </c>
      <c r="I10181" s="11" t="str">
        <f>VLOOKUP(C10180,Datos!$F:$G,6,0)</f>
        <v>#REF!</v>
      </c>
      <c r="W10181" s="11"/>
    </row>
    <row r="10182" ht="15.75" customHeight="1">
      <c r="A10182" s="2" t="s">
        <v>2360</v>
      </c>
      <c r="B10182" s="2" t="s">
        <v>3793</v>
      </c>
      <c r="C10182" s="16" t="s">
        <v>549</v>
      </c>
      <c r="D10182" s="2" t="s">
        <v>6285</v>
      </c>
      <c r="E10182" s="2" t="s">
        <v>3281</v>
      </c>
      <c r="F10182" s="2" t="s">
        <v>3795</v>
      </c>
      <c r="G10182" s="2" t="s">
        <v>3941</v>
      </c>
      <c r="H10182" s="2" t="s">
        <v>3855</v>
      </c>
      <c r="I10182" s="11" t="str">
        <f>VLOOKUP(C10181,Datos!$F:$G,6,0)</f>
        <v>#REF!</v>
      </c>
      <c r="W10182" s="11"/>
    </row>
    <row r="10183" ht="15.75" customHeight="1">
      <c r="A10183" s="2" t="s">
        <v>2366</v>
      </c>
      <c r="B10183" s="2" t="s">
        <v>3793</v>
      </c>
      <c r="C10183" s="16" t="s">
        <v>549</v>
      </c>
      <c r="D10183" s="2" t="s">
        <v>6265</v>
      </c>
      <c r="E10183" s="2" t="s">
        <v>4226</v>
      </c>
      <c r="F10183" s="2" t="s">
        <v>3795</v>
      </c>
      <c r="G10183" s="2" t="s">
        <v>3941</v>
      </c>
      <c r="H10183" s="2" t="s">
        <v>3231</v>
      </c>
      <c r="I10183" s="11" t="str">
        <f>VLOOKUP(C10182,Datos!$F:$G,6,0)</f>
        <v>#REF!</v>
      </c>
      <c r="W10183" s="11"/>
    </row>
    <row r="10184" ht="15.75" customHeight="1">
      <c r="A10184" s="2" t="s">
        <v>4348</v>
      </c>
      <c r="B10184" s="2" t="s">
        <v>3793</v>
      </c>
      <c r="C10184" s="16" t="s">
        <v>3404</v>
      </c>
      <c r="D10184" s="2" t="s">
        <v>4349</v>
      </c>
      <c r="E10184" s="2" t="s">
        <v>3247</v>
      </c>
      <c r="F10184" s="2" t="s">
        <v>3795</v>
      </c>
      <c r="G10184" s="2" t="s">
        <v>3941</v>
      </c>
      <c r="H10184" s="2" t="s">
        <v>3855</v>
      </c>
      <c r="I10184" s="11" t="str">
        <f>VLOOKUP(C10183,Datos!$F:$G,6,0)</f>
        <v>#REF!</v>
      </c>
      <c r="W10184" s="11"/>
    </row>
    <row r="10185" ht="15.75" customHeight="1">
      <c r="A10185" s="2" t="s">
        <v>4444</v>
      </c>
      <c r="B10185" s="2" t="s">
        <v>3793</v>
      </c>
      <c r="C10185" s="16" t="s">
        <v>3404</v>
      </c>
      <c r="D10185" s="2" t="s">
        <v>4445</v>
      </c>
      <c r="E10185" s="2" t="s">
        <v>3247</v>
      </c>
      <c r="F10185" s="2" t="s">
        <v>3795</v>
      </c>
      <c r="G10185" s="2" t="s">
        <v>3941</v>
      </c>
      <c r="H10185" s="2" t="s">
        <v>3855</v>
      </c>
      <c r="I10185" s="11" t="str">
        <f>VLOOKUP(C10184,Datos!$F:$G,6,0)</f>
        <v>#REF!</v>
      </c>
      <c r="W10185" s="11"/>
    </row>
    <row r="10186" ht="15.75" customHeight="1">
      <c r="A10186" s="2" t="s">
        <v>6232</v>
      </c>
      <c r="B10186" s="2" t="s">
        <v>3793</v>
      </c>
      <c r="C10186" s="16" t="s">
        <v>3404</v>
      </c>
      <c r="D10186" s="2" t="s">
        <v>6233</v>
      </c>
      <c r="E10186" s="2" t="s">
        <v>3238</v>
      </c>
      <c r="F10186" s="2" t="s">
        <v>3795</v>
      </c>
      <c r="G10186" s="2" t="s">
        <v>3941</v>
      </c>
      <c r="H10186" s="2" t="s">
        <v>3855</v>
      </c>
      <c r="I10186" s="11" t="str">
        <f>VLOOKUP(C10185,Datos!$F:$G,6,0)</f>
        <v>#REF!</v>
      </c>
      <c r="W10186" s="11"/>
    </row>
    <row r="10187" ht="15.75" customHeight="1">
      <c r="A10187" s="2" t="s">
        <v>5865</v>
      </c>
      <c r="B10187" s="2" t="s">
        <v>3793</v>
      </c>
      <c r="C10187" s="16" t="s">
        <v>3404</v>
      </c>
      <c r="D10187" s="2" t="s">
        <v>5866</v>
      </c>
      <c r="E10187" s="2" t="s">
        <v>3261</v>
      </c>
      <c r="F10187" s="2" t="s">
        <v>3795</v>
      </c>
      <c r="G10187" s="2" t="s">
        <v>3941</v>
      </c>
      <c r="H10187" s="2" t="s">
        <v>3855</v>
      </c>
      <c r="I10187" s="11" t="str">
        <f>VLOOKUP(C10186,Datos!$F:$G,6,0)</f>
        <v>#REF!</v>
      </c>
      <c r="W10187" s="11"/>
    </row>
    <row r="10188" ht="15.75" customHeight="1">
      <c r="A10188" s="2" t="s">
        <v>4403</v>
      </c>
      <c r="B10188" s="2" t="s">
        <v>3793</v>
      </c>
      <c r="C10188" s="16" t="s">
        <v>3404</v>
      </c>
      <c r="D10188" s="2" t="s">
        <v>4404</v>
      </c>
      <c r="E10188" s="2" t="s">
        <v>3247</v>
      </c>
      <c r="F10188" s="2" t="s">
        <v>3795</v>
      </c>
      <c r="G10188" s="2" t="s">
        <v>3941</v>
      </c>
      <c r="H10188" s="2" t="s">
        <v>3855</v>
      </c>
      <c r="I10188" s="11" t="str">
        <f>VLOOKUP(C10187,Datos!$F:$G,6,0)</f>
        <v>#REF!</v>
      </c>
      <c r="W10188" s="11"/>
    </row>
    <row r="10189" ht="15.75" customHeight="1">
      <c r="A10189" s="2" t="s">
        <v>6193</v>
      </c>
      <c r="B10189" s="2" t="s">
        <v>3793</v>
      </c>
      <c r="C10189" s="16" t="s">
        <v>3404</v>
      </c>
      <c r="D10189" s="2" t="s">
        <v>6194</v>
      </c>
      <c r="E10189" s="2" t="s">
        <v>3511</v>
      </c>
      <c r="F10189" s="2" t="s">
        <v>3795</v>
      </c>
      <c r="G10189" s="2" t="s">
        <v>3941</v>
      </c>
      <c r="H10189" s="2" t="s">
        <v>3855</v>
      </c>
      <c r="I10189" s="11" t="str">
        <f>VLOOKUP(C10188,Datos!$F:$G,6,0)</f>
        <v>#REF!</v>
      </c>
      <c r="W10189" s="11"/>
    </row>
    <row r="10190" ht="15.75" customHeight="1">
      <c r="A10190" s="2" t="s">
        <v>6183</v>
      </c>
      <c r="B10190" s="2" t="s">
        <v>3793</v>
      </c>
      <c r="C10190" s="16" t="s">
        <v>3404</v>
      </c>
      <c r="D10190" s="2" t="s">
        <v>6184</v>
      </c>
      <c r="E10190" s="2" t="s">
        <v>4018</v>
      </c>
      <c r="F10190" s="2" t="s">
        <v>3795</v>
      </c>
      <c r="G10190" s="2" t="s">
        <v>3941</v>
      </c>
      <c r="H10190" s="2" t="s">
        <v>3855</v>
      </c>
      <c r="I10190" s="11" t="str">
        <f>VLOOKUP(C10189,Datos!$F:$G,6,0)</f>
        <v>#REF!</v>
      </c>
      <c r="W10190" s="11"/>
    </row>
    <row r="10191" ht="15.75" customHeight="1">
      <c r="A10191" s="2" t="s">
        <v>6222</v>
      </c>
      <c r="B10191" s="2" t="s">
        <v>3793</v>
      </c>
      <c r="C10191" s="16" t="s">
        <v>3404</v>
      </c>
      <c r="D10191" s="2" t="s">
        <v>6223</v>
      </c>
      <c r="E10191" s="2" t="s">
        <v>4018</v>
      </c>
      <c r="F10191" s="2" t="s">
        <v>3795</v>
      </c>
      <c r="G10191" s="2" t="s">
        <v>3941</v>
      </c>
      <c r="H10191" s="2" t="s">
        <v>3231</v>
      </c>
      <c r="I10191" s="11" t="str">
        <f>VLOOKUP(C10190,Datos!$F:$G,6,0)</f>
        <v>#REF!</v>
      </c>
      <c r="W10191" s="11"/>
    </row>
    <row r="10192" ht="15.75" customHeight="1">
      <c r="A10192" s="2" t="s">
        <v>5233</v>
      </c>
      <c r="B10192" s="2" t="s">
        <v>3301</v>
      </c>
      <c r="C10192" s="8">
        <v>13245.0</v>
      </c>
      <c r="D10192" s="2" t="s">
        <v>5234</v>
      </c>
      <c r="E10192" s="2" t="s">
        <v>3303</v>
      </c>
      <c r="F10192" s="2" t="s">
        <v>4381</v>
      </c>
      <c r="G10192" s="2" t="s">
        <v>3305</v>
      </c>
      <c r="H10192" s="2" t="s">
        <v>3223</v>
      </c>
      <c r="I10192" s="11" t="str">
        <f>VLOOKUP(C10191,Datos!$F:$G,6,0)</f>
        <v>#REF!</v>
      </c>
      <c r="W10192" s="11"/>
    </row>
    <row r="10193" ht="15.75" customHeight="1">
      <c r="A10193" s="2" t="s">
        <v>4428</v>
      </c>
      <c r="B10193" s="2" t="s">
        <v>3793</v>
      </c>
      <c r="C10193" s="16" t="s">
        <v>3404</v>
      </c>
      <c r="D10193" s="2" t="s">
        <v>4429</v>
      </c>
      <c r="E10193" s="2" t="s">
        <v>4341</v>
      </c>
      <c r="F10193" s="2" t="s">
        <v>3795</v>
      </c>
      <c r="G10193" s="2" t="s">
        <v>3941</v>
      </c>
      <c r="H10193" s="2" t="s">
        <v>3231</v>
      </c>
      <c r="I10193" s="11" t="str">
        <f>VLOOKUP(C10192,Datos!$F:$G,6,0)</f>
        <v>#REF!</v>
      </c>
      <c r="W10193" s="11"/>
    </row>
    <row r="10194" ht="15.75" customHeight="1">
      <c r="A10194" s="2" t="s">
        <v>4366</v>
      </c>
      <c r="B10194" s="2" t="s">
        <v>3793</v>
      </c>
      <c r="C10194" s="16" t="s">
        <v>3404</v>
      </c>
      <c r="D10194" s="2" t="s">
        <v>4367</v>
      </c>
      <c r="E10194" s="2" t="s">
        <v>3220</v>
      </c>
      <c r="F10194" s="2" t="s">
        <v>3795</v>
      </c>
      <c r="G10194" s="2" t="s">
        <v>3941</v>
      </c>
      <c r="H10194" s="2" t="s">
        <v>3855</v>
      </c>
      <c r="I10194" s="11" t="str">
        <f>VLOOKUP(C10193,Datos!$F:$G,6,0)</f>
        <v>#REF!</v>
      </c>
      <c r="W10194" s="11"/>
    </row>
    <row r="10195" ht="15.75" customHeight="1">
      <c r="A10195" s="2" t="s">
        <v>6253</v>
      </c>
      <c r="B10195" s="2" t="s">
        <v>3793</v>
      </c>
      <c r="C10195" s="16" t="s">
        <v>549</v>
      </c>
      <c r="D10195" s="2" t="s">
        <v>6254</v>
      </c>
      <c r="E10195" s="2" t="s">
        <v>3281</v>
      </c>
      <c r="F10195" s="2" t="s">
        <v>3795</v>
      </c>
      <c r="G10195" s="2" t="s">
        <v>3941</v>
      </c>
      <c r="H10195" s="2" t="s">
        <v>3855</v>
      </c>
      <c r="I10195" s="11" t="str">
        <f>VLOOKUP(C10194,Datos!$F:$G,6,0)</f>
        <v>#REF!</v>
      </c>
      <c r="W10195" s="11"/>
    </row>
    <row r="10196" ht="15.75" customHeight="1">
      <c r="A10196" s="2" t="s">
        <v>6263</v>
      </c>
      <c r="B10196" s="2" t="s">
        <v>3793</v>
      </c>
      <c r="C10196" s="16" t="s">
        <v>549</v>
      </c>
      <c r="D10196" s="2" t="s">
        <v>6264</v>
      </c>
      <c r="E10196" s="2" t="s">
        <v>4018</v>
      </c>
      <c r="F10196" s="2" t="s">
        <v>3795</v>
      </c>
      <c r="G10196" s="2" t="s">
        <v>3941</v>
      </c>
      <c r="H10196" s="2" t="s">
        <v>3855</v>
      </c>
      <c r="I10196" s="11" t="str">
        <f>VLOOKUP(C10195,Datos!$F:$G,6,0)</f>
        <v>#REF!</v>
      </c>
      <c r="W10196" s="11"/>
    </row>
    <row r="10197" ht="15.75" customHeight="1">
      <c r="A10197" s="2" t="s">
        <v>4339</v>
      </c>
      <c r="B10197" s="2" t="s">
        <v>3793</v>
      </c>
      <c r="C10197" s="16" t="s">
        <v>549</v>
      </c>
      <c r="D10197" s="2" t="s">
        <v>4340</v>
      </c>
      <c r="E10197" s="2" t="s">
        <v>4341</v>
      </c>
      <c r="F10197" s="2" t="s">
        <v>3795</v>
      </c>
      <c r="G10197" s="2" t="s">
        <v>3941</v>
      </c>
      <c r="H10197" s="2" t="s">
        <v>3855</v>
      </c>
      <c r="I10197" s="11" t="str">
        <f>VLOOKUP(C10196,Datos!$F:$G,6,0)</f>
        <v>#REF!</v>
      </c>
      <c r="W10197" s="11"/>
    </row>
    <row r="10198" ht="15.75" customHeight="1">
      <c r="A10198" s="2" t="s">
        <v>6236</v>
      </c>
      <c r="B10198" s="2" t="s">
        <v>3793</v>
      </c>
      <c r="C10198" s="16" t="s">
        <v>3404</v>
      </c>
      <c r="D10198" s="2" t="s">
        <v>6237</v>
      </c>
      <c r="E10198" s="2" t="s">
        <v>3247</v>
      </c>
      <c r="F10198" s="2" t="s">
        <v>3795</v>
      </c>
      <c r="G10198" s="2" t="s">
        <v>3941</v>
      </c>
      <c r="H10198" s="2" t="s">
        <v>3855</v>
      </c>
      <c r="I10198" s="11" t="str">
        <f>VLOOKUP(C10197,Datos!$F:$G,6,0)</f>
        <v>#REF!</v>
      </c>
      <c r="W10198" s="11"/>
    </row>
    <row r="10199" ht="15.75" customHeight="1">
      <c r="A10199" s="2" t="s">
        <v>5851</v>
      </c>
      <c r="B10199" s="2" t="s">
        <v>3793</v>
      </c>
      <c r="C10199" s="16" t="s">
        <v>3404</v>
      </c>
      <c r="D10199" s="2" t="s">
        <v>5852</v>
      </c>
      <c r="E10199" s="2" t="s">
        <v>4018</v>
      </c>
      <c r="F10199" s="2" t="s">
        <v>3795</v>
      </c>
      <c r="G10199" s="2" t="s">
        <v>3941</v>
      </c>
      <c r="H10199" s="2" t="s">
        <v>3855</v>
      </c>
      <c r="I10199" s="11" t="str">
        <f>VLOOKUP(C10198,Datos!$F:$G,6,0)</f>
        <v>#REF!</v>
      </c>
      <c r="W10199" s="11"/>
    </row>
    <row r="10200" ht="15.75" customHeight="1">
      <c r="A10200" s="2" t="s">
        <v>2368</v>
      </c>
      <c r="B10200" s="2" t="s">
        <v>3793</v>
      </c>
      <c r="C10200" s="16" t="s">
        <v>549</v>
      </c>
      <c r="D10200" s="2" t="s">
        <v>6252</v>
      </c>
      <c r="E10200" s="2" t="s">
        <v>3247</v>
      </c>
      <c r="F10200" s="2" t="s">
        <v>3795</v>
      </c>
      <c r="G10200" s="2" t="s">
        <v>3941</v>
      </c>
      <c r="H10200" s="2" t="s">
        <v>3855</v>
      </c>
      <c r="I10200" s="11" t="str">
        <f>VLOOKUP(C10199,Datos!$F:$G,6,0)</f>
        <v>#REF!</v>
      </c>
      <c r="W10200" s="11"/>
    </row>
    <row r="10201" ht="15.75" customHeight="1">
      <c r="A10201" s="2" t="s">
        <v>6230</v>
      </c>
      <c r="B10201" s="2" t="s">
        <v>3793</v>
      </c>
      <c r="C10201" s="16" t="s">
        <v>3404</v>
      </c>
      <c r="D10201" s="2" t="s">
        <v>6231</v>
      </c>
      <c r="E10201" s="2" t="s">
        <v>3247</v>
      </c>
      <c r="F10201" s="2" t="s">
        <v>3795</v>
      </c>
      <c r="G10201" s="2" t="s">
        <v>3941</v>
      </c>
      <c r="H10201" s="2" t="s">
        <v>3231</v>
      </c>
      <c r="I10201" s="11" t="str">
        <f>VLOOKUP(C10200,Datos!$F:$G,6,0)</f>
        <v>#REF!</v>
      </c>
      <c r="W10201" s="11"/>
    </row>
    <row r="10202" ht="15.75" customHeight="1">
      <c r="A10202" s="2" t="s">
        <v>2370</v>
      </c>
      <c r="B10202" s="2" t="s">
        <v>3793</v>
      </c>
      <c r="C10202" s="16" t="s">
        <v>549</v>
      </c>
      <c r="D10202" s="2" t="s">
        <v>4425</v>
      </c>
      <c r="E10202" s="2" t="s">
        <v>4341</v>
      </c>
      <c r="F10202" s="2" t="s">
        <v>3795</v>
      </c>
      <c r="G10202" s="2" t="s">
        <v>3941</v>
      </c>
      <c r="H10202" s="2" t="s">
        <v>3855</v>
      </c>
      <c r="I10202" s="11" t="str">
        <f>VLOOKUP(C10201,Datos!$F:$G,6,0)</f>
        <v>#REF!</v>
      </c>
      <c r="W10202" s="11"/>
    </row>
    <row r="10203" ht="15.75" customHeight="1">
      <c r="A10203" s="2" t="s">
        <v>5228</v>
      </c>
      <c r="B10203" s="2" t="s">
        <v>3301</v>
      </c>
      <c r="C10203" s="16" t="s">
        <v>3373</v>
      </c>
      <c r="D10203" s="2" t="s">
        <v>3302</v>
      </c>
      <c r="E10203" s="2" t="s">
        <v>3303</v>
      </c>
      <c r="F10203" s="2" t="s">
        <v>3304</v>
      </c>
      <c r="G10203" s="2" t="s">
        <v>5229</v>
      </c>
      <c r="H10203" s="2" t="s">
        <v>3223</v>
      </c>
      <c r="I10203" s="11" t="str">
        <f>VLOOKUP(C10202,Datos!$F:$G,6,0)</f>
        <v>#REF!</v>
      </c>
      <c r="W10203" s="11"/>
    </row>
    <row r="10204" ht="15.75" customHeight="1">
      <c r="A10204" s="2" t="s">
        <v>5861</v>
      </c>
      <c r="B10204" s="2" t="s">
        <v>3793</v>
      </c>
      <c r="C10204" s="16" t="s">
        <v>3404</v>
      </c>
      <c r="D10204" s="2" t="s">
        <v>5862</v>
      </c>
      <c r="E10204" s="2" t="s">
        <v>4018</v>
      </c>
      <c r="F10204" s="2" t="s">
        <v>3795</v>
      </c>
      <c r="G10204" s="2" t="s">
        <v>3941</v>
      </c>
      <c r="H10204" s="2" t="s">
        <v>3855</v>
      </c>
      <c r="I10204" s="11" t="str">
        <f>VLOOKUP(C10203,Datos!$F:$G,6,0)</f>
        <v>#REF!</v>
      </c>
      <c r="W10204" s="11"/>
    </row>
    <row r="10205" ht="15.75" customHeight="1">
      <c r="A10205" s="2" t="s">
        <v>5849</v>
      </c>
      <c r="B10205" s="2" t="s">
        <v>3793</v>
      </c>
      <c r="C10205" s="16" t="s">
        <v>3404</v>
      </c>
      <c r="D10205" s="2" t="s">
        <v>5850</v>
      </c>
      <c r="E10205" s="2" t="s">
        <v>3261</v>
      </c>
      <c r="F10205" s="2" t="s">
        <v>3795</v>
      </c>
      <c r="G10205" s="2" t="s">
        <v>3941</v>
      </c>
      <c r="H10205" s="2" t="s">
        <v>3855</v>
      </c>
      <c r="I10205" s="11" t="str">
        <f>VLOOKUP(C10204,Datos!$F:$G,6,0)</f>
        <v>#REF!</v>
      </c>
      <c r="W10205" s="11"/>
    </row>
    <row r="10206" ht="15.75" customHeight="1">
      <c r="A10206" s="2" t="s">
        <v>4054</v>
      </c>
      <c r="B10206" s="2" t="s">
        <v>3793</v>
      </c>
      <c r="C10206" s="16" t="s">
        <v>3404</v>
      </c>
      <c r="D10206" s="2" t="s">
        <v>4055</v>
      </c>
      <c r="E10206" s="2" t="s">
        <v>3220</v>
      </c>
      <c r="F10206" s="2" t="s">
        <v>3795</v>
      </c>
      <c r="G10206" s="2" t="s">
        <v>3941</v>
      </c>
      <c r="H10206" s="2" t="s">
        <v>3855</v>
      </c>
      <c r="I10206" s="11" t="str">
        <f>VLOOKUP(C10205,Datos!$F:$G,6,0)</f>
        <v>#REF!</v>
      </c>
      <c r="W10206" s="11"/>
    </row>
    <row r="10207" ht="15.75" customHeight="1">
      <c r="A10207" s="2" t="s">
        <v>5933</v>
      </c>
      <c r="B10207" s="2" t="s">
        <v>3793</v>
      </c>
      <c r="C10207" s="16" t="s">
        <v>3404</v>
      </c>
      <c r="D10207" s="2" t="s">
        <v>5934</v>
      </c>
      <c r="E10207" s="2" t="s">
        <v>3247</v>
      </c>
      <c r="F10207" s="2" t="s">
        <v>3795</v>
      </c>
      <c r="G10207" s="2" t="s">
        <v>3941</v>
      </c>
      <c r="H10207" s="2" t="s">
        <v>3855</v>
      </c>
      <c r="I10207" s="11" t="str">
        <f>VLOOKUP(C10206,Datos!$F:$G,6,0)</f>
        <v>#REF!</v>
      </c>
      <c r="W10207" s="11"/>
    </row>
    <row r="10208" ht="15.75" customHeight="1">
      <c r="A10208" s="2" t="s">
        <v>5863</v>
      </c>
      <c r="B10208" s="2" t="s">
        <v>3793</v>
      </c>
      <c r="C10208" s="16" t="s">
        <v>3404</v>
      </c>
      <c r="D10208" s="2" t="s">
        <v>5864</v>
      </c>
      <c r="E10208" s="2" t="s">
        <v>3446</v>
      </c>
      <c r="F10208" s="2" t="s">
        <v>3795</v>
      </c>
      <c r="G10208" s="2" t="s">
        <v>3941</v>
      </c>
      <c r="H10208" s="2" t="s">
        <v>3855</v>
      </c>
      <c r="I10208" s="11" t="str">
        <f>VLOOKUP(C10207,Datos!$F:$G,6,0)</f>
        <v>#REF!</v>
      </c>
      <c r="W10208" s="11"/>
    </row>
    <row r="10209" ht="15.75" customHeight="1">
      <c r="A10209" s="2" t="s">
        <v>4423</v>
      </c>
      <c r="B10209" s="2" t="s">
        <v>3793</v>
      </c>
      <c r="C10209" s="16" t="s">
        <v>3404</v>
      </c>
      <c r="D10209" s="2" t="s">
        <v>4424</v>
      </c>
      <c r="E10209" s="2" t="s">
        <v>3247</v>
      </c>
      <c r="F10209" s="2" t="s">
        <v>3795</v>
      </c>
      <c r="G10209" s="2" t="s">
        <v>3941</v>
      </c>
      <c r="H10209" s="2" t="s">
        <v>3231</v>
      </c>
      <c r="I10209" s="11" t="str">
        <f>VLOOKUP(C10208,Datos!$F:$G,6,0)</f>
        <v>#REF!</v>
      </c>
      <c r="W10209" s="11"/>
    </row>
    <row r="10210" ht="15.75" customHeight="1">
      <c r="A10210" s="2" t="s">
        <v>1439</v>
      </c>
      <c r="B10210" s="2" t="s">
        <v>3245</v>
      </c>
      <c r="C10210" s="8">
        <v>1702.0</v>
      </c>
      <c r="D10210" s="2" t="s">
        <v>5010</v>
      </c>
      <c r="E10210" s="2" t="s">
        <v>4553</v>
      </c>
      <c r="F10210" s="2" t="s">
        <v>3248</v>
      </c>
      <c r="G10210" s="2" t="s">
        <v>3249</v>
      </c>
      <c r="H10210" s="2" t="s">
        <v>3897</v>
      </c>
      <c r="I10210" s="11" t="str">
        <f>VLOOKUP(C10209,Datos!$F:$G,6,0)</f>
        <v>#REF!</v>
      </c>
      <c r="W10210" s="11"/>
    </row>
    <row r="10211" ht="15.75" customHeight="1">
      <c r="A10211" s="2" t="s">
        <v>4452</v>
      </c>
      <c r="B10211" s="2" t="s">
        <v>3245</v>
      </c>
      <c r="C10211" s="8">
        <v>2252.0</v>
      </c>
      <c r="D10211" s="2" t="s">
        <v>4453</v>
      </c>
      <c r="E10211" s="2" t="s">
        <v>3247</v>
      </c>
      <c r="F10211" s="2" t="s">
        <v>3248</v>
      </c>
      <c r="G10211" s="2" t="s">
        <v>3249</v>
      </c>
      <c r="H10211" s="2" t="s">
        <v>3223</v>
      </c>
      <c r="I10211" s="11" t="str">
        <f>VLOOKUP(C10210,Datos!$F:$G,6,0)</f>
        <v>#REF!</v>
      </c>
      <c r="W10211" s="11"/>
    </row>
    <row r="10212" ht="15.75" customHeight="1">
      <c r="A10212" s="2" t="s">
        <v>1435</v>
      </c>
      <c r="B10212" s="2" t="s">
        <v>3245</v>
      </c>
      <c r="C10212" s="8">
        <v>2694.0</v>
      </c>
      <c r="D10212" s="2" t="s">
        <v>3246</v>
      </c>
      <c r="E10212" s="2" t="s">
        <v>3247</v>
      </c>
      <c r="F10212" s="2" t="s">
        <v>3248</v>
      </c>
      <c r="G10212" s="2" t="s">
        <v>3249</v>
      </c>
      <c r="H10212" s="2" t="s">
        <v>3250</v>
      </c>
      <c r="I10212" s="11" t="str">
        <f>VLOOKUP(C10211,Datos!$F:$G,6,0)</f>
        <v>#REF!</v>
      </c>
      <c r="W10212" s="11"/>
    </row>
    <row r="10213" ht="15.75" customHeight="1">
      <c r="A10213" s="2" t="s">
        <v>4350</v>
      </c>
      <c r="B10213" s="2" t="s">
        <v>3245</v>
      </c>
      <c r="C10213" s="8">
        <v>3066.0</v>
      </c>
      <c r="D10213" s="2" t="s">
        <v>4351</v>
      </c>
      <c r="E10213" s="2" t="s">
        <v>3247</v>
      </c>
      <c r="F10213" s="2" t="s">
        <v>4352</v>
      </c>
      <c r="G10213" s="2" t="s">
        <v>4353</v>
      </c>
      <c r="H10213" s="2" t="s">
        <v>3223</v>
      </c>
      <c r="I10213" s="11" t="str">
        <f>VLOOKUP(C10212,Datos!$F:$G,6,0)</f>
        <v>#REF!</v>
      </c>
      <c r="W10213" s="11"/>
    </row>
    <row r="10214" ht="15.75" customHeight="1">
      <c r="A10214" s="2" t="s">
        <v>5243</v>
      </c>
      <c r="B10214" s="2" t="s">
        <v>3301</v>
      </c>
      <c r="C10214" s="8">
        <v>14290.0</v>
      </c>
      <c r="D10214" s="2" t="s">
        <v>5244</v>
      </c>
      <c r="E10214" s="2" t="s">
        <v>3303</v>
      </c>
      <c r="F10214" s="2" t="s">
        <v>3557</v>
      </c>
      <c r="G10214" s="2" t="s">
        <v>5242</v>
      </c>
      <c r="H10214" s="2" t="s">
        <v>3223</v>
      </c>
      <c r="I10214" s="11" t="str">
        <f>VLOOKUP(C10213,Datos!$F:$G,6,0)</f>
        <v>#REF!</v>
      </c>
      <c r="W10214" s="11"/>
    </row>
    <row r="10215" ht="15.75" customHeight="1">
      <c r="A10215" s="2" t="s">
        <v>4968</v>
      </c>
      <c r="B10215" s="2" t="s">
        <v>3245</v>
      </c>
      <c r="C10215" s="8">
        <v>3812.0</v>
      </c>
      <c r="D10215" s="2" t="s">
        <v>4969</v>
      </c>
      <c r="E10215" s="2" t="s">
        <v>4688</v>
      </c>
      <c r="F10215" s="2" t="s">
        <v>4114</v>
      </c>
      <c r="G10215" s="2" t="s">
        <v>549</v>
      </c>
      <c r="H10215" s="2" t="s">
        <v>3223</v>
      </c>
      <c r="I10215" s="11" t="str">
        <f>VLOOKUP(C10214,Datos!$F:$G,6,0)</f>
        <v>#REF!</v>
      </c>
      <c r="W10215" s="11"/>
    </row>
    <row r="10216" ht="15.75" customHeight="1">
      <c r="A10216" s="2" t="s">
        <v>2480</v>
      </c>
      <c r="B10216" s="2" t="s">
        <v>3245</v>
      </c>
      <c r="C10216" s="8">
        <v>5632.0</v>
      </c>
      <c r="D10216" s="2" t="s">
        <v>4182</v>
      </c>
      <c r="E10216" s="2" t="s">
        <v>4370</v>
      </c>
      <c r="F10216" s="2" t="s">
        <v>4352</v>
      </c>
      <c r="G10216" s="2" t="s">
        <v>4371</v>
      </c>
      <c r="H10216" s="2" t="s">
        <v>3223</v>
      </c>
      <c r="I10216" s="11" t="str">
        <f>VLOOKUP(C10215,Datos!$F:$G,6,0)</f>
        <v>#REF!</v>
      </c>
      <c r="W10216" s="11"/>
    </row>
    <row r="10217" ht="15.75" customHeight="1">
      <c r="A10217" s="2" t="s">
        <v>1433</v>
      </c>
      <c r="B10217" s="2" t="s">
        <v>3245</v>
      </c>
      <c r="C10217" s="8">
        <v>6216.0</v>
      </c>
      <c r="D10217" s="2" t="s">
        <v>5011</v>
      </c>
      <c r="E10217" s="2" t="s">
        <v>4345</v>
      </c>
      <c r="F10217" s="2" t="s">
        <v>3248</v>
      </c>
      <c r="G10217" s="2" t="s">
        <v>5012</v>
      </c>
      <c r="H10217" s="2" t="s">
        <v>3855</v>
      </c>
      <c r="I10217" s="11" t="str">
        <f>VLOOKUP(C10216,Datos!$F:$G,6,0)</f>
        <v>#REF!</v>
      </c>
      <c r="W10217" s="11"/>
    </row>
    <row r="10218" ht="15.75" customHeight="1">
      <c r="A10218" s="2" t="s">
        <v>505</v>
      </c>
      <c r="B10218" s="2" t="s">
        <v>3245</v>
      </c>
      <c r="C10218" s="8">
        <v>6630.0</v>
      </c>
      <c r="D10218" s="2" t="s">
        <v>3311</v>
      </c>
      <c r="E10218" s="2" t="s">
        <v>3238</v>
      </c>
      <c r="F10218" s="2" t="s">
        <v>3248</v>
      </c>
      <c r="G10218" s="2" t="s">
        <v>3312</v>
      </c>
      <c r="H10218" s="2" t="s">
        <v>3231</v>
      </c>
      <c r="I10218" s="11" t="str">
        <f>VLOOKUP(C10217,Datos!$F:$G,6,0)</f>
        <v>#REF!</v>
      </c>
      <c r="W10218" s="11"/>
    </row>
    <row r="10219" ht="15.75" customHeight="1">
      <c r="A10219" s="2" t="s">
        <v>1181</v>
      </c>
      <c r="B10219" s="2" t="s">
        <v>3245</v>
      </c>
      <c r="C10219" s="8">
        <v>8205.0</v>
      </c>
      <c r="D10219" s="2" t="s">
        <v>4384</v>
      </c>
      <c r="E10219" s="2" t="s">
        <v>3247</v>
      </c>
      <c r="F10219" s="2" t="s">
        <v>4352</v>
      </c>
      <c r="G10219" s="2" t="s">
        <v>4352</v>
      </c>
      <c r="H10219" s="2" t="s">
        <v>3223</v>
      </c>
      <c r="I10219" s="11" t="str">
        <f>VLOOKUP(C10218,Datos!$F:$G,6,0)</f>
        <v>#REF!</v>
      </c>
      <c r="W10219" s="11"/>
    </row>
    <row r="10220" ht="15.75" customHeight="1">
      <c r="A10220" s="2" t="s">
        <v>5193</v>
      </c>
      <c r="B10220" s="2" t="s">
        <v>3245</v>
      </c>
      <c r="C10220" s="8">
        <v>12646.0</v>
      </c>
      <c r="D10220" s="2" t="s">
        <v>5194</v>
      </c>
      <c r="E10220" s="2" t="s">
        <v>4370</v>
      </c>
      <c r="F10220" s="2" t="s">
        <v>4511</v>
      </c>
      <c r="G10220" s="2" t="s">
        <v>3302</v>
      </c>
      <c r="H10220" s="2" t="s">
        <v>3223</v>
      </c>
      <c r="I10220" s="11" t="str">
        <f>VLOOKUP(C10219,Datos!$F:$G,6,0)</f>
        <v>#REF!</v>
      </c>
      <c r="W10220" s="11"/>
    </row>
    <row r="10221" ht="15.75" customHeight="1">
      <c r="A10221" s="2" t="s">
        <v>5008</v>
      </c>
      <c r="B10221" s="2" t="s">
        <v>3245</v>
      </c>
      <c r="C10221" s="8">
        <v>12925.0</v>
      </c>
      <c r="D10221" s="2" t="s">
        <v>3302</v>
      </c>
      <c r="E10221" s="2" t="s">
        <v>5009</v>
      </c>
      <c r="F10221" s="2" t="s">
        <v>4511</v>
      </c>
      <c r="G10221" s="2" t="s">
        <v>3302</v>
      </c>
      <c r="H10221" s="2" t="s">
        <v>3223</v>
      </c>
      <c r="I10221" s="11" t="str">
        <f>VLOOKUP(C10220,Datos!$F:$G,6,0)</f>
        <v>#REF!</v>
      </c>
      <c r="W10221" s="11"/>
    </row>
    <row r="10222" ht="15.75" customHeight="1">
      <c r="A10222" s="2" t="s">
        <v>714</v>
      </c>
      <c r="B10222" s="2" t="s">
        <v>3245</v>
      </c>
      <c r="C10222" s="16" t="s">
        <v>716</v>
      </c>
      <c r="D10222" s="2" t="s">
        <v>4129</v>
      </c>
      <c r="E10222" s="2" t="s">
        <v>3247</v>
      </c>
      <c r="F10222" s="2" t="s">
        <v>3248</v>
      </c>
      <c r="G10222" s="2" t="s">
        <v>4581</v>
      </c>
      <c r="H10222" s="2" t="s">
        <v>3223</v>
      </c>
      <c r="I10222" s="11" t="str">
        <f>VLOOKUP(C10221,Datos!$F:$G,6,0)</f>
        <v>#REF!</v>
      </c>
      <c r="W10222" s="11"/>
    </row>
    <row r="10223" ht="15.75" customHeight="1">
      <c r="A10223" s="2" t="s">
        <v>651</v>
      </c>
      <c r="B10223" s="2" t="s">
        <v>4363</v>
      </c>
      <c r="C10223" s="8">
        <v>6025.0</v>
      </c>
      <c r="D10223" s="2" t="s">
        <v>4364</v>
      </c>
      <c r="E10223" s="2" t="s">
        <v>4345</v>
      </c>
      <c r="F10223" s="2" t="s">
        <v>4365</v>
      </c>
      <c r="G10223" s="2" t="s">
        <v>3302</v>
      </c>
      <c r="H10223" s="2" t="s">
        <v>3855</v>
      </c>
      <c r="I10223" s="11" t="str">
        <f>VLOOKUP(C10222,Datos!$F:$G,6,0)</f>
        <v>#REF!</v>
      </c>
      <c r="W10223" s="11"/>
    </row>
    <row r="10224" ht="15.75" customHeight="1">
      <c r="A10224" s="2" t="s">
        <v>1803</v>
      </c>
      <c r="B10224" s="2" t="s">
        <v>5389</v>
      </c>
      <c r="C10224" s="8">
        <v>13008.0</v>
      </c>
      <c r="D10224" s="2" t="s">
        <v>3767</v>
      </c>
      <c r="E10224" s="2" t="s">
        <v>4345</v>
      </c>
      <c r="F10224" s="2" t="s">
        <v>4415</v>
      </c>
      <c r="G10224" s="2" t="s">
        <v>5390</v>
      </c>
      <c r="H10224" s="2" t="s">
        <v>3897</v>
      </c>
      <c r="I10224" s="11" t="str">
        <f>VLOOKUP(C10223,Datos!$F:$G,6,0)</f>
        <v>#REF!</v>
      </c>
      <c r="W10224" s="11"/>
    </row>
    <row r="10225" ht="15.75" customHeight="1">
      <c r="A10225" s="2" t="s">
        <v>3300</v>
      </c>
      <c r="B10225" s="2" t="s">
        <v>3301</v>
      </c>
      <c r="C10225" s="8">
        <v>7156.0</v>
      </c>
      <c r="D10225" s="2" t="s">
        <v>3302</v>
      </c>
      <c r="E10225" s="2" t="s">
        <v>3303</v>
      </c>
      <c r="F10225" s="2" t="s">
        <v>3304</v>
      </c>
      <c r="G10225" s="2" t="s">
        <v>3305</v>
      </c>
      <c r="H10225" s="2" t="s">
        <v>3223</v>
      </c>
      <c r="I10225" s="11" t="str">
        <f>VLOOKUP(C10224,Datos!$F:$G,6,0)</f>
        <v>#REF!</v>
      </c>
      <c r="W10225" s="11"/>
    </row>
    <row r="10226" ht="15.75" customHeight="1">
      <c r="A10226" s="2" t="s">
        <v>824</v>
      </c>
      <c r="B10226" s="2" t="s">
        <v>655</v>
      </c>
      <c r="C10226" s="8">
        <v>6025.0</v>
      </c>
      <c r="D10226" s="2" t="s">
        <v>4414</v>
      </c>
      <c r="E10226" s="2" t="s">
        <v>4345</v>
      </c>
      <c r="F10226" s="2" t="s">
        <v>4415</v>
      </c>
      <c r="G10226" s="2" t="s">
        <v>4416</v>
      </c>
      <c r="H10226" s="2" t="s">
        <v>4212</v>
      </c>
      <c r="I10226" s="11" t="str">
        <f>VLOOKUP(C10225,Datos!$F:$G,6,0)</f>
        <v>#REF!</v>
      </c>
      <c r="W10226" s="11"/>
    </row>
    <row r="10227" ht="15.75" customHeight="1">
      <c r="A10227" s="2" t="s">
        <v>5051</v>
      </c>
      <c r="B10227" s="2" t="s">
        <v>5052</v>
      </c>
      <c r="C10227" s="16" t="s">
        <v>3404</v>
      </c>
      <c r="D10227" s="2" t="s">
        <v>5053</v>
      </c>
      <c r="E10227" s="2" t="s">
        <v>3261</v>
      </c>
      <c r="F10227" s="2" t="s">
        <v>3775</v>
      </c>
      <c r="G10227" s="2" t="s">
        <v>5054</v>
      </c>
      <c r="H10227" s="2" t="s">
        <v>3223</v>
      </c>
      <c r="I10227" s="11" t="str">
        <f>VLOOKUP(C10226,Datos!$F:$G,6,0)</f>
        <v>#REF!</v>
      </c>
      <c r="W10227" s="11"/>
    </row>
    <row r="10228" ht="15.75" customHeight="1">
      <c r="A10228" s="2" t="s">
        <v>727</v>
      </c>
      <c r="B10228" s="2" t="s">
        <v>3568</v>
      </c>
      <c r="C10228" s="8">
        <v>17793.0</v>
      </c>
      <c r="D10228" s="2" t="s">
        <v>6195</v>
      </c>
      <c r="E10228" s="2" t="s">
        <v>3261</v>
      </c>
      <c r="F10228" s="2" t="s">
        <v>3936</v>
      </c>
      <c r="G10228" s="2" t="s">
        <v>4420</v>
      </c>
      <c r="H10228" s="2" t="s">
        <v>3223</v>
      </c>
      <c r="I10228" s="11" t="str">
        <f>VLOOKUP(C10227,Datos!$F:$G,6,0)</f>
        <v>#REF!</v>
      </c>
      <c r="W10228" s="11"/>
    </row>
    <row r="10229" ht="15.75" customHeight="1">
      <c r="A10229" s="2" t="s">
        <v>6196</v>
      </c>
      <c r="B10229" s="2" t="s">
        <v>3568</v>
      </c>
      <c r="C10229" s="8">
        <v>17794.0</v>
      </c>
      <c r="D10229" s="2" t="s">
        <v>6197</v>
      </c>
      <c r="E10229" s="2" t="s">
        <v>3261</v>
      </c>
      <c r="F10229" s="2" t="s">
        <v>3936</v>
      </c>
      <c r="G10229" s="2" t="s">
        <v>4420</v>
      </c>
      <c r="H10229" s="2" t="s">
        <v>3223</v>
      </c>
      <c r="I10229" s="11" t="str">
        <f>VLOOKUP(C10228,Datos!$F:$G,6,0)</f>
        <v>#REF!</v>
      </c>
      <c r="W10229" s="11"/>
    </row>
    <row r="10230" ht="15.75" customHeight="1">
      <c r="A10230" s="2" t="s">
        <v>3148</v>
      </c>
      <c r="B10230" s="2" t="s">
        <v>3631</v>
      </c>
      <c r="C10230" s="8">
        <v>12841.0</v>
      </c>
      <c r="D10230" s="2" t="s">
        <v>3614</v>
      </c>
      <c r="E10230" s="2" t="s">
        <v>3261</v>
      </c>
      <c r="F10230" s="2" t="s">
        <v>5633</v>
      </c>
      <c r="G10230" s="2" t="s">
        <v>5634</v>
      </c>
      <c r="H10230" s="2" t="s">
        <v>3223</v>
      </c>
      <c r="I10230" s="11" t="str">
        <f>VLOOKUP(C10229,Datos!$F:$G,6,0)</f>
        <v>#REF!</v>
      </c>
      <c r="W10230" s="11"/>
    </row>
    <row r="10231" ht="15.75" customHeight="1">
      <c r="A10231" s="2" t="s">
        <v>5422</v>
      </c>
      <c r="B10231" s="2" t="s">
        <v>5423</v>
      </c>
      <c r="C10231" s="16" t="s">
        <v>3404</v>
      </c>
      <c r="D10231" s="2" t="s">
        <v>5424</v>
      </c>
      <c r="E10231" s="2" t="s">
        <v>4370</v>
      </c>
      <c r="F10231" s="2" t="s">
        <v>5425</v>
      </c>
      <c r="G10231" s="2" t="s">
        <v>5426</v>
      </c>
      <c r="H10231" s="2" t="s">
        <v>3223</v>
      </c>
      <c r="I10231" s="11" t="str">
        <f>VLOOKUP(C10230,Datos!$F:$G,6,0)</f>
        <v>#REF!</v>
      </c>
      <c r="W10231" s="11"/>
    </row>
    <row r="10232" ht="15.75" customHeight="1">
      <c r="A10232" s="2" t="s">
        <v>4542</v>
      </c>
      <c r="B10232" s="2" t="s">
        <v>4543</v>
      </c>
      <c r="C10232" s="16" t="s">
        <v>3404</v>
      </c>
      <c r="D10232" s="2" t="s">
        <v>4544</v>
      </c>
      <c r="E10232" s="2" t="s">
        <v>3261</v>
      </c>
      <c r="F10232" s="2" t="s">
        <v>3775</v>
      </c>
      <c r="G10232" s="2" t="s">
        <v>4545</v>
      </c>
      <c r="H10232" s="2" t="s">
        <v>3223</v>
      </c>
      <c r="I10232" s="11" t="str">
        <f>VLOOKUP(C10231,Datos!$F:$G,6,0)</f>
        <v>#REF!</v>
      </c>
      <c r="W10232" s="11"/>
    </row>
    <row r="10233" ht="15.75" customHeight="1">
      <c r="A10233" s="2" t="s">
        <v>5332</v>
      </c>
      <c r="B10233" s="2" t="s">
        <v>5333</v>
      </c>
      <c r="C10233" s="8">
        <v>13797.0</v>
      </c>
      <c r="D10233" s="2" t="s">
        <v>5334</v>
      </c>
      <c r="E10233" s="2" t="s">
        <v>3261</v>
      </c>
      <c r="F10233" s="2" t="s">
        <v>3262</v>
      </c>
      <c r="G10233" s="2" t="s">
        <v>5335</v>
      </c>
      <c r="H10233" s="2" t="s">
        <v>3250</v>
      </c>
      <c r="I10233" s="11" t="str">
        <f>VLOOKUP(C10232,Datos!$F:$G,6,0)</f>
        <v>#REF!</v>
      </c>
      <c r="W10233" s="11"/>
    </row>
    <row r="10234" ht="15.75" customHeight="1">
      <c r="A10234" s="2" t="s">
        <v>5624</v>
      </c>
      <c r="B10234" s="2" t="s">
        <v>5625</v>
      </c>
      <c r="C10234" s="16" t="s">
        <v>3404</v>
      </c>
      <c r="D10234" s="2" t="s">
        <v>5626</v>
      </c>
      <c r="E10234" s="2" t="s">
        <v>3261</v>
      </c>
      <c r="F10234" s="2" t="s">
        <v>3775</v>
      </c>
      <c r="G10234" s="2" t="s">
        <v>5627</v>
      </c>
      <c r="H10234" s="2" t="s">
        <v>3223</v>
      </c>
      <c r="I10234" s="11" t="str">
        <f>VLOOKUP(C10233,Datos!$F:$G,6,0)</f>
        <v>#REF!</v>
      </c>
      <c r="W10234" s="11"/>
    </row>
    <row r="10235" ht="15.75" customHeight="1">
      <c r="A10235" s="2" t="s">
        <v>3258</v>
      </c>
      <c r="B10235" s="2" t="s">
        <v>3259</v>
      </c>
      <c r="C10235" s="8">
        <v>10233.0</v>
      </c>
      <c r="D10235" s="2" t="s">
        <v>3260</v>
      </c>
      <c r="E10235" s="2" t="s">
        <v>3261</v>
      </c>
      <c r="F10235" s="2" t="s">
        <v>3262</v>
      </c>
      <c r="G10235" s="2" t="s">
        <v>3263</v>
      </c>
      <c r="H10235" s="2" t="s">
        <v>3223</v>
      </c>
      <c r="I10235" s="11" t="str">
        <f>VLOOKUP(C10234,Datos!$F:$G,6,0)</f>
        <v>#REF!</v>
      </c>
      <c r="W10235" s="11"/>
    </row>
    <row r="10236" ht="15.75" customHeight="1">
      <c r="A10236" s="2" t="s">
        <v>5230</v>
      </c>
      <c r="B10236" s="2" t="s">
        <v>3301</v>
      </c>
      <c r="C10236" s="8">
        <v>6143.0</v>
      </c>
      <c r="D10236" s="2" t="s">
        <v>3302</v>
      </c>
      <c r="E10236" s="2" t="s">
        <v>3303</v>
      </c>
      <c r="F10236" s="2" t="s">
        <v>3304</v>
      </c>
      <c r="G10236" s="2" t="s">
        <v>5229</v>
      </c>
      <c r="H10236" s="2" t="s">
        <v>3223</v>
      </c>
      <c r="I10236" s="11" t="str">
        <f>VLOOKUP(C10235,Datos!$F:$G,6,0)</f>
        <v>#REF!</v>
      </c>
      <c r="W10236" s="11"/>
    </row>
    <row r="10237" ht="15.75" customHeight="1">
      <c r="A10237" s="2" t="s">
        <v>5616</v>
      </c>
      <c r="B10237" s="2" t="s">
        <v>5617</v>
      </c>
      <c r="C10237" s="8">
        <v>13798.0</v>
      </c>
      <c r="D10237" s="2" t="s">
        <v>5618</v>
      </c>
      <c r="E10237" s="2" t="s">
        <v>3261</v>
      </c>
      <c r="F10237" s="2" t="s">
        <v>3262</v>
      </c>
      <c r="G10237" s="2" t="s">
        <v>5619</v>
      </c>
      <c r="H10237" s="2" t="s">
        <v>3250</v>
      </c>
      <c r="I10237" s="11" t="str">
        <f>VLOOKUP(C10236,Datos!$F:$G,6,0)</f>
        <v>#REF!</v>
      </c>
      <c r="W10237" s="11"/>
    </row>
    <row r="10238" ht="15.75" customHeight="1">
      <c r="A10238" s="2" t="s">
        <v>5640</v>
      </c>
      <c r="B10238" s="2" t="s">
        <v>5641</v>
      </c>
      <c r="C10238" s="8">
        <v>13795.0</v>
      </c>
      <c r="D10238" s="2" t="s">
        <v>5642</v>
      </c>
      <c r="E10238" s="2" t="s">
        <v>3261</v>
      </c>
      <c r="F10238" s="2" t="s">
        <v>3262</v>
      </c>
      <c r="G10238" s="2" t="s">
        <v>5643</v>
      </c>
      <c r="H10238" s="2" t="s">
        <v>3250</v>
      </c>
      <c r="I10238" s="11" t="str">
        <f>VLOOKUP(C10237,Datos!$F:$G,6,0)</f>
        <v>#REF!</v>
      </c>
      <c r="W10238" s="11"/>
    </row>
    <row r="10239" ht="15.75" customHeight="1">
      <c r="A10239" s="2" t="s">
        <v>5620</v>
      </c>
      <c r="B10239" s="2" t="s">
        <v>5621</v>
      </c>
      <c r="C10239" s="16" t="s">
        <v>3404</v>
      </c>
      <c r="D10239" s="2" t="s">
        <v>5622</v>
      </c>
      <c r="E10239" s="2" t="s">
        <v>3261</v>
      </c>
      <c r="F10239" s="2" t="s">
        <v>3775</v>
      </c>
      <c r="G10239" s="2" t="s">
        <v>5623</v>
      </c>
      <c r="H10239" s="2" t="s">
        <v>3223</v>
      </c>
      <c r="I10239" s="11" t="str">
        <f>VLOOKUP(C10238,Datos!$F:$G,6,0)</f>
        <v>#REF!</v>
      </c>
      <c r="W10239" s="11"/>
    </row>
    <row r="10240" ht="15.75" customHeight="1">
      <c r="A10240" s="2" t="s">
        <v>5628</v>
      </c>
      <c r="B10240" s="2" t="s">
        <v>5629</v>
      </c>
      <c r="C10240" s="16" t="s">
        <v>549</v>
      </c>
      <c r="D10240" s="2" t="s">
        <v>4106</v>
      </c>
      <c r="E10240" s="2" t="s">
        <v>3392</v>
      </c>
      <c r="F10240" s="2" t="s">
        <v>3262</v>
      </c>
      <c r="G10240" s="2" t="s">
        <v>5630</v>
      </c>
      <c r="H10240" s="2" t="s">
        <v>3223</v>
      </c>
      <c r="I10240" s="11" t="str">
        <f>VLOOKUP(C10239,Datos!$F:$G,6,0)</f>
        <v>#REF!</v>
      </c>
      <c r="W10240" s="11"/>
    </row>
    <row r="10241" ht="15.75" customHeight="1">
      <c r="A10241" s="2" t="s">
        <v>5739</v>
      </c>
      <c r="B10241" s="2" t="s">
        <v>4965</v>
      </c>
      <c r="C10241" s="8">
        <v>10236.0</v>
      </c>
      <c r="D10241" s="2" t="s">
        <v>5740</v>
      </c>
      <c r="E10241" s="2" t="s">
        <v>3261</v>
      </c>
      <c r="F10241" s="2" t="s">
        <v>3262</v>
      </c>
      <c r="G10241" s="2" t="s">
        <v>5741</v>
      </c>
      <c r="H10241" s="2" t="s">
        <v>3223</v>
      </c>
      <c r="I10241" s="11" t="str">
        <f>VLOOKUP(C10240,Datos!$F:$G,6,0)</f>
        <v>#REF!</v>
      </c>
      <c r="W10241" s="11"/>
    </row>
    <row r="10242" ht="15.75" customHeight="1">
      <c r="A10242" s="2" t="s">
        <v>543</v>
      </c>
      <c r="B10242" s="2" t="s">
        <v>4965</v>
      </c>
      <c r="C10242" s="8">
        <v>13796.0</v>
      </c>
      <c r="D10242" s="2" t="s">
        <v>4966</v>
      </c>
      <c r="E10242" s="2" t="s">
        <v>3281</v>
      </c>
      <c r="F10242" s="2" t="s">
        <v>3262</v>
      </c>
      <c r="G10242" s="2" t="s">
        <v>4967</v>
      </c>
      <c r="H10242" s="2" t="s">
        <v>3250</v>
      </c>
      <c r="I10242" s="11" t="str">
        <f>VLOOKUP(C10241,Datos!$F:$G,6,0)</f>
        <v>#REF!</v>
      </c>
      <c r="W10242" s="11"/>
    </row>
    <row r="10243" ht="15.75" customHeight="1">
      <c r="A10243" s="2" t="s">
        <v>4970</v>
      </c>
      <c r="B10243" s="2" t="s">
        <v>4336</v>
      </c>
      <c r="C10243" s="16" t="s">
        <v>3404</v>
      </c>
      <c r="D10243" s="2" t="s">
        <v>4971</v>
      </c>
      <c r="E10243" s="2" t="s">
        <v>3261</v>
      </c>
      <c r="F10243" s="2" t="s">
        <v>3775</v>
      </c>
      <c r="G10243" s="2" t="s">
        <v>4338</v>
      </c>
      <c r="H10243" s="2" t="s">
        <v>3223</v>
      </c>
      <c r="I10243" s="11" t="str">
        <f>VLOOKUP(C10242,Datos!$F:$G,6,0)</f>
        <v>#REF!</v>
      </c>
      <c r="W10243" s="11"/>
    </row>
    <row r="10244" ht="15.75" customHeight="1">
      <c r="A10244" s="2" t="s">
        <v>691</v>
      </c>
      <c r="B10244" s="2" t="s">
        <v>4234</v>
      </c>
      <c r="C10244" s="8">
        <v>8135.0</v>
      </c>
      <c r="D10244" s="2" t="s">
        <v>3509</v>
      </c>
      <c r="E10244" s="2" t="s">
        <v>3247</v>
      </c>
      <c r="F10244" s="2" t="s">
        <v>4235</v>
      </c>
      <c r="G10244" s="2" t="s">
        <v>4236</v>
      </c>
      <c r="H10244" s="2" t="s">
        <v>3223</v>
      </c>
      <c r="I10244" s="11" t="str">
        <f>VLOOKUP(C10243,Datos!$F:$G,6,0)</f>
        <v>#REF!</v>
      </c>
      <c r="W10244" s="11"/>
    </row>
    <row r="10245" ht="15.75" customHeight="1">
      <c r="A10245" s="2" t="s">
        <v>893</v>
      </c>
      <c r="B10245" s="2" t="s">
        <v>3579</v>
      </c>
      <c r="C10245" s="16" t="s">
        <v>896</v>
      </c>
      <c r="D10245" s="2" t="s">
        <v>3589</v>
      </c>
      <c r="E10245" s="2" t="s">
        <v>3238</v>
      </c>
      <c r="F10245" s="2" t="s">
        <v>4399</v>
      </c>
      <c r="G10245" s="2" t="s">
        <v>4400</v>
      </c>
      <c r="H10245" s="2" t="s">
        <v>3223</v>
      </c>
      <c r="I10245" s="11" t="str">
        <f>VLOOKUP(C10244,Datos!$F:$G,6,0)</f>
        <v>#REF!</v>
      </c>
      <c r="W10245" s="11"/>
    </row>
    <row r="10246" ht="15.75" customHeight="1">
      <c r="A10246" s="2" t="s">
        <v>3011</v>
      </c>
      <c r="B10246" s="2" t="s">
        <v>3579</v>
      </c>
      <c r="C10246" s="8">
        <v>14821.0</v>
      </c>
      <c r="D10246" s="2" t="s">
        <v>3601</v>
      </c>
      <c r="E10246" s="2" t="s">
        <v>3247</v>
      </c>
      <c r="F10246" s="2" t="s">
        <v>3581</v>
      </c>
      <c r="G10246" s="2" t="s">
        <v>3582</v>
      </c>
      <c r="H10246" s="2" t="s">
        <v>3855</v>
      </c>
      <c r="I10246" s="11" t="str">
        <f>VLOOKUP(C10245,Datos!$F:$G,6,0)</f>
        <v>#REF!</v>
      </c>
      <c r="W10246" s="11"/>
    </row>
    <row r="10247" ht="15.75" customHeight="1">
      <c r="A10247" s="2" t="s">
        <v>4633</v>
      </c>
      <c r="B10247" s="2" t="s">
        <v>3301</v>
      </c>
      <c r="C10247" s="8">
        <v>5941.0</v>
      </c>
      <c r="D10247" s="2" t="s">
        <v>3302</v>
      </c>
      <c r="E10247" s="2" t="s">
        <v>3303</v>
      </c>
      <c r="F10247" s="2" t="s">
        <v>3557</v>
      </c>
      <c r="G10247" s="2" t="s">
        <v>3302</v>
      </c>
      <c r="H10247" s="2" t="s">
        <v>3250</v>
      </c>
      <c r="I10247" s="11" t="str">
        <f>VLOOKUP(C10246,Datos!$F:$G,6,0)</f>
        <v>#REF!</v>
      </c>
      <c r="W10247" s="11"/>
    </row>
    <row r="10248" ht="15.75" customHeight="1">
      <c r="A10248" s="2" t="s">
        <v>1174</v>
      </c>
      <c r="B10248" s="2" t="s">
        <v>3579</v>
      </c>
      <c r="C10248" s="8">
        <v>15381.0</v>
      </c>
      <c r="D10248" s="2" t="s">
        <v>3590</v>
      </c>
      <c r="E10248" s="2" t="s">
        <v>3303</v>
      </c>
      <c r="F10248" s="2" t="s">
        <v>4400</v>
      </c>
      <c r="G10248" s="2" t="s">
        <v>3748</v>
      </c>
      <c r="H10248" s="2" t="s">
        <v>3223</v>
      </c>
      <c r="I10248" s="11" t="str">
        <f>VLOOKUP(C10247,Datos!$F:$G,6,0)</f>
        <v>#REF!</v>
      </c>
      <c r="W10248" s="11"/>
    </row>
    <row r="10249" ht="15.75" customHeight="1">
      <c r="A10249" s="2" t="s">
        <v>3005</v>
      </c>
      <c r="B10249" s="2" t="s">
        <v>3579</v>
      </c>
      <c r="C10249" s="8">
        <v>15707.0</v>
      </c>
      <c r="D10249" s="2" t="s">
        <v>3580</v>
      </c>
      <c r="E10249" s="2" t="s">
        <v>3220</v>
      </c>
      <c r="F10249" s="2" t="s">
        <v>3581</v>
      </c>
      <c r="G10249" s="2" t="s">
        <v>3582</v>
      </c>
      <c r="H10249" s="2" t="s">
        <v>3250</v>
      </c>
      <c r="I10249" s="11" t="str">
        <f>VLOOKUP(C10248,Datos!$F:$G,6,0)</f>
        <v>#REF!</v>
      </c>
      <c r="W10249" s="11"/>
    </row>
    <row r="10250" ht="15.75" customHeight="1">
      <c r="A10250" s="2" t="s">
        <v>1532</v>
      </c>
      <c r="B10250" s="2" t="s">
        <v>3218</v>
      </c>
      <c r="C10250" s="8">
        <v>3845.0</v>
      </c>
      <c r="D10250" s="2" t="s">
        <v>4053</v>
      </c>
      <c r="E10250" s="2" t="s">
        <v>3247</v>
      </c>
      <c r="F10250" s="2" t="s">
        <v>3221</v>
      </c>
      <c r="G10250" s="2" t="s">
        <v>3322</v>
      </c>
      <c r="H10250" s="2" t="s">
        <v>3223</v>
      </c>
      <c r="I10250" s="11" t="str">
        <f>VLOOKUP(C10249,Datos!$F:$G,6,0)</f>
        <v>#REF!</v>
      </c>
      <c r="W10250" s="11"/>
    </row>
    <row r="10251" ht="15.75" customHeight="1">
      <c r="A10251" s="2" t="s">
        <v>1273</v>
      </c>
      <c r="B10251" s="2" t="s">
        <v>3218</v>
      </c>
      <c r="C10251" s="8">
        <v>7176.0</v>
      </c>
      <c r="D10251" s="2" t="s">
        <v>4208</v>
      </c>
      <c r="E10251" s="2" t="s">
        <v>3511</v>
      </c>
      <c r="F10251" s="2" t="s">
        <v>3221</v>
      </c>
      <c r="G10251" s="2" t="s">
        <v>4209</v>
      </c>
      <c r="H10251" s="2" t="s">
        <v>3250</v>
      </c>
      <c r="I10251" s="11" t="str">
        <f>VLOOKUP(C10250,Datos!$F:$G,6,0)</f>
        <v>#REF!</v>
      </c>
      <c r="W10251" s="11"/>
    </row>
    <row r="10252" ht="15.75" customHeight="1">
      <c r="A10252" s="2" t="s">
        <v>1197</v>
      </c>
      <c r="B10252" s="2" t="s">
        <v>3218</v>
      </c>
      <c r="C10252" s="8">
        <v>8127.0</v>
      </c>
      <c r="D10252" s="2" t="s">
        <v>3889</v>
      </c>
      <c r="E10252" s="2" t="s">
        <v>3220</v>
      </c>
      <c r="F10252" s="2" t="s">
        <v>3221</v>
      </c>
      <c r="G10252" s="2" t="s">
        <v>3425</v>
      </c>
      <c r="H10252" s="2" t="s">
        <v>3223</v>
      </c>
      <c r="I10252" s="11" t="str">
        <f>VLOOKUP(C10251,Datos!$F:$G,6,0)</f>
        <v>#REF!</v>
      </c>
      <c r="W10252" s="11"/>
    </row>
    <row r="10253" ht="15.75" customHeight="1">
      <c r="A10253" s="2" t="s">
        <v>1275</v>
      </c>
      <c r="B10253" s="2" t="s">
        <v>3218</v>
      </c>
      <c r="C10253" s="8">
        <v>8129.0</v>
      </c>
      <c r="D10253" s="2" t="s">
        <v>3321</v>
      </c>
      <c r="E10253" s="2" t="s">
        <v>3247</v>
      </c>
      <c r="F10253" s="2" t="s">
        <v>3221</v>
      </c>
      <c r="G10253" s="2" t="s">
        <v>3322</v>
      </c>
      <c r="H10253" s="2" t="s">
        <v>3223</v>
      </c>
      <c r="I10253" s="11" t="str">
        <f>VLOOKUP(C10252,Datos!$F:$G,6,0)</f>
        <v>#REF!</v>
      </c>
      <c r="W10253" s="11"/>
    </row>
    <row r="10254" ht="15.75" customHeight="1">
      <c r="A10254" s="2" t="s">
        <v>1289</v>
      </c>
      <c r="B10254" s="2" t="s">
        <v>3218</v>
      </c>
      <c r="C10254" s="8">
        <v>8132.0</v>
      </c>
      <c r="D10254" s="2" t="s">
        <v>3999</v>
      </c>
      <c r="E10254" s="2" t="s">
        <v>3247</v>
      </c>
      <c r="F10254" s="2" t="s">
        <v>3221</v>
      </c>
      <c r="G10254" s="2" t="s">
        <v>3322</v>
      </c>
      <c r="H10254" s="2" t="s">
        <v>3223</v>
      </c>
      <c r="I10254" s="11" t="str">
        <f>VLOOKUP(C10253,Datos!$F:$G,6,0)</f>
        <v>#REF!</v>
      </c>
      <c r="W10254" s="11"/>
    </row>
    <row r="10255" ht="15.75" customHeight="1">
      <c r="A10255" s="2" t="s">
        <v>1240</v>
      </c>
      <c r="B10255" s="2" t="s">
        <v>3218</v>
      </c>
      <c r="C10255" s="8">
        <v>8133.0</v>
      </c>
      <c r="D10255" s="2" t="s">
        <v>4061</v>
      </c>
      <c r="E10255" s="2" t="s">
        <v>3247</v>
      </c>
      <c r="F10255" s="2" t="s">
        <v>3221</v>
      </c>
      <c r="G10255" s="2" t="s">
        <v>3322</v>
      </c>
      <c r="H10255" s="2" t="s">
        <v>3223</v>
      </c>
      <c r="I10255" s="11" t="str">
        <f>VLOOKUP(C10254,Datos!$F:$G,6,0)</f>
        <v>#REF!</v>
      </c>
      <c r="W10255" s="11"/>
    </row>
    <row r="10256" ht="15.75" customHeight="1">
      <c r="A10256" s="2" t="s">
        <v>1301</v>
      </c>
      <c r="B10256" s="2" t="s">
        <v>3218</v>
      </c>
      <c r="C10256" s="8">
        <v>8134.0</v>
      </c>
      <c r="D10256" s="2" t="s">
        <v>3706</v>
      </c>
      <c r="E10256" s="2" t="s">
        <v>3247</v>
      </c>
      <c r="F10256" s="2" t="s">
        <v>3221</v>
      </c>
      <c r="G10256" s="2" t="s">
        <v>3425</v>
      </c>
      <c r="H10256" s="2" t="s">
        <v>3223</v>
      </c>
      <c r="I10256" s="11" t="str">
        <f>VLOOKUP(C10255,Datos!$F:$G,6,0)</f>
        <v>#REF!</v>
      </c>
      <c r="W10256" s="11"/>
    </row>
    <row r="10257" ht="15.75" customHeight="1">
      <c r="A10257" s="2" t="s">
        <v>1566</v>
      </c>
      <c r="B10257" s="2" t="s">
        <v>3218</v>
      </c>
      <c r="C10257" s="8">
        <v>15467.0</v>
      </c>
      <c r="D10257" s="2" t="s">
        <v>3355</v>
      </c>
      <c r="E10257" s="2" t="s">
        <v>3261</v>
      </c>
      <c r="F10257" s="2" t="s">
        <v>3350</v>
      </c>
      <c r="G10257" s="2" t="s">
        <v>3351</v>
      </c>
      <c r="H10257" s="2" t="s">
        <v>3223</v>
      </c>
      <c r="I10257" s="11" t="str">
        <f>VLOOKUP(C10256,Datos!$F:$G,6,0)</f>
        <v>#REF!</v>
      </c>
      <c r="W10257" s="11"/>
    </row>
    <row r="10258" ht="15.75" customHeight="1">
      <c r="A10258" s="2" t="s">
        <v>4946</v>
      </c>
      <c r="B10258" s="2" t="s">
        <v>3301</v>
      </c>
      <c r="C10258" s="8">
        <v>15752.0</v>
      </c>
      <c r="D10258" s="2" t="s">
        <v>4947</v>
      </c>
      <c r="E10258" s="2" t="s">
        <v>3303</v>
      </c>
      <c r="F10258" s="2" t="s">
        <v>3304</v>
      </c>
      <c r="G10258" s="2" t="s">
        <v>4948</v>
      </c>
      <c r="H10258" s="2" t="s">
        <v>3223</v>
      </c>
      <c r="I10258" s="11" t="str">
        <f>VLOOKUP(C10257,Datos!$F:$G,6,0)</f>
        <v>#REF!</v>
      </c>
      <c r="W10258" s="11"/>
    </row>
    <row r="10259" ht="15.75" customHeight="1">
      <c r="A10259" s="2" t="s">
        <v>1495</v>
      </c>
      <c r="B10259" s="2" t="s">
        <v>3218</v>
      </c>
      <c r="C10259" s="8">
        <v>15469.0</v>
      </c>
      <c r="D10259" s="2" t="s">
        <v>3784</v>
      </c>
      <c r="E10259" s="2" t="s">
        <v>3261</v>
      </c>
      <c r="F10259" s="2" t="s">
        <v>3350</v>
      </c>
      <c r="G10259" s="2" t="s">
        <v>3351</v>
      </c>
      <c r="H10259" s="2" t="s">
        <v>3223</v>
      </c>
      <c r="I10259" s="11" t="str">
        <f>VLOOKUP(C10258,Datos!$F:$G,6,0)</f>
        <v>#REF!</v>
      </c>
      <c r="W10259" s="11"/>
    </row>
    <row r="10260" ht="15.75" customHeight="1">
      <c r="A10260" s="2" t="s">
        <v>1563</v>
      </c>
      <c r="B10260" s="2" t="s">
        <v>3218</v>
      </c>
      <c r="C10260" s="8">
        <v>15471.0</v>
      </c>
      <c r="D10260" s="2" t="s">
        <v>3718</v>
      </c>
      <c r="E10260" s="2" t="s">
        <v>3261</v>
      </c>
      <c r="F10260" s="2" t="s">
        <v>3350</v>
      </c>
      <c r="G10260" s="2" t="s">
        <v>3351</v>
      </c>
      <c r="H10260" s="2" t="s">
        <v>3223</v>
      </c>
      <c r="I10260" s="11" t="str">
        <f>VLOOKUP(C10259,Datos!$F:$G,6,0)</f>
        <v>#REF!</v>
      </c>
      <c r="W10260" s="11"/>
    </row>
    <row r="10261" ht="15.75" customHeight="1">
      <c r="A10261" s="2" t="s">
        <v>5734</v>
      </c>
      <c r="B10261" s="2" t="s">
        <v>5636</v>
      </c>
      <c r="C10261" s="8">
        <v>10234.0</v>
      </c>
      <c r="D10261" s="2" t="s">
        <v>5735</v>
      </c>
      <c r="E10261" s="2" t="s">
        <v>3281</v>
      </c>
      <c r="F10261" s="2" t="s">
        <v>5638</v>
      </c>
      <c r="G10261" s="2" t="s">
        <v>5736</v>
      </c>
      <c r="H10261" s="2" t="s">
        <v>3223</v>
      </c>
      <c r="I10261" s="11" t="str">
        <f>VLOOKUP(C10260,Datos!$F:$G,6,0)</f>
        <v>#REF!</v>
      </c>
      <c r="W10261" s="11"/>
    </row>
    <row r="10262" ht="15.75" customHeight="1">
      <c r="A10262" s="2" t="s">
        <v>5635</v>
      </c>
      <c r="B10262" s="2" t="s">
        <v>5636</v>
      </c>
      <c r="C10262" s="8">
        <v>13494.0</v>
      </c>
      <c r="D10262" s="2" t="s">
        <v>5637</v>
      </c>
      <c r="E10262" s="2" t="s">
        <v>3261</v>
      </c>
      <c r="F10262" s="2" t="s">
        <v>5638</v>
      </c>
      <c r="G10262" s="2" t="s">
        <v>5639</v>
      </c>
      <c r="H10262" s="2" t="s">
        <v>3223</v>
      </c>
      <c r="I10262" s="11" t="str">
        <f>VLOOKUP(C10261,Datos!$F:$G,6,0)</f>
        <v>#REF!</v>
      </c>
      <c r="W10262" s="11"/>
    </row>
    <row r="10263" ht="15.75" customHeight="1">
      <c r="A10263" s="2" t="s">
        <v>5652</v>
      </c>
      <c r="B10263" s="2" t="s">
        <v>5653</v>
      </c>
      <c r="C10263" s="8">
        <v>15783.0</v>
      </c>
      <c r="D10263" s="2" t="s">
        <v>3533</v>
      </c>
      <c r="E10263" s="2" t="s">
        <v>3261</v>
      </c>
      <c r="F10263" s="2" t="s">
        <v>3829</v>
      </c>
      <c r="G10263" s="2" t="s">
        <v>5654</v>
      </c>
      <c r="H10263" s="2" t="s">
        <v>3223</v>
      </c>
      <c r="I10263" s="11" t="str">
        <f>VLOOKUP(C10262,Datos!$F:$G,6,0)</f>
        <v>#REF!</v>
      </c>
      <c r="W10263" s="11"/>
    </row>
    <row r="10264" ht="15.75" customHeight="1">
      <c r="A10264" s="2" t="s">
        <v>3700</v>
      </c>
      <c r="B10264" s="2" t="s">
        <v>3701</v>
      </c>
      <c r="C10264" s="8">
        <v>12429.0</v>
      </c>
      <c r="D10264" s="2" t="s">
        <v>3702</v>
      </c>
      <c r="E10264" s="2" t="s">
        <v>3261</v>
      </c>
      <c r="F10264" s="2" t="s">
        <v>3703</v>
      </c>
      <c r="G10264" s="2" t="s">
        <v>3704</v>
      </c>
      <c r="H10264" s="2" t="s">
        <v>3223</v>
      </c>
      <c r="I10264" s="11" t="str">
        <f>VLOOKUP(C10263,Datos!$F:$G,6,0)</f>
        <v>#REF!</v>
      </c>
      <c r="W10264" s="11"/>
    </row>
    <row r="10265" ht="15.75" customHeight="1">
      <c r="A10265" s="2" t="s">
        <v>5350</v>
      </c>
      <c r="B10265" s="2" t="s">
        <v>3701</v>
      </c>
      <c r="C10265" s="8">
        <v>15443.0</v>
      </c>
      <c r="D10265" s="2" t="s">
        <v>3554</v>
      </c>
      <c r="E10265" s="2" t="s">
        <v>3261</v>
      </c>
      <c r="F10265" s="2" t="s">
        <v>5351</v>
      </c>
      <c r="G10265" s="2" t="s">
        <v>5352</v>
      </c>
      <c r="H10265" s="2" t="s">
        <v>3223</v>
      </c>
      <c r="I10265" s="11" t="str">
        <f>VLOOKUP(C10264,Datos!$F:$G,6,0)</f>
        <v>#REF!</v>
      </c>
      <c r="W10265" s="11"/>
    </row>
    <row r="10266" ht="15.75" customHeight="1">
      <c r="A10266" s="2" t="s">
        <v>5691</v>
      </c>
      <c r="B10266" s="2" t="s">
        <v>5692</v>
      </c>
      <c r="C10266" s="16" t="s">
        <v>3404</v>
      </c>
      <c r="D10266" s="2" t="s">
        <v>5693</v>
      </c>
      <c r="E10266" s="2" t="s">
        <v>4910</v>
      </c>
      <c r="F10266" s="2" t="s">
        <v>5694</v>
      </c>
      <c r="G10266" s="2" t="s">
        <v>5695</v>
      </c>
      <c r="H10266" s="2" t="s">
        <v>3223</v>
      </c>
      <c r="I10266" s="11" t="str">
        <f>VLOOKUP(C10265,Datos!$F:$G,6,0)</f>
        <v>#REF!</v>
      </c>
      <c r="W10266" s="11"/>
    </row>
    <row r="10267" ht="15.75" customHeight="1">
      <c r="A10267" s="2" t="s">
        <v>4312</v>
      </c>
      <c r="B10267" s="2" t="s">
        <v>4313</v>
      </c>
      <c r="C10267" s="8">
        <v>15882.0</v>
      </c>
      <c r="D10267" s="2" t="s">
        <v>4314</v>
      </c>
      <c r="E10267" s="2" t="s">
        <v>3261</v>
      </c>
      <c r="F10267" s="2" t="s">
        <v>3504</v>
      </c>
      <c r="G10267" s="2" t="s">
        <v>4315</v>
      </c>
      <c r="H10267" s="2" t="s">
        <v>3223</v>
      </c>
      <c r="I10267" s="11" t="str">
        <f>VLOOKUP(C10266,Datos!$F:$G,6,0)</f>
        <v>#REF!</v>
      </c>
      <c r="W10267" s="11"/>
    </row>
    <row r="10268" ht="15.75" customHeight="1">
      <c r="A10268" s="2" t="s">
        <v>4312</v>
      </c>
      <c r="B10268" s="2" t="s">
        <v>4313</v>
      </c>
      <c r="C10268" s="8">
        <v>15882.0</v>
      </c>
      <c r="D10268" s="2" t="s">
        <v>4314</v>
      </c>
      <c r="E10268" s="2" t="s">
        <v>3261</v>
      </c>
      <c r="F10268" s="2" t="s">
        <v>3504</v>
      </c>
      <c r="G10268" s="2" t="s">
        <v>4315</v>
      </c>
      <c r="H10268" s="2" t="s">
        <v>3223</v>
      </c>
      <c r="I10268" s="11" t="str">
        <f>VLOOKUP(C10267,Datos!$F:$G,6,0)</f>
        <v>#REF!</v>
      </c>
      <c r="W10268" s="11"/>
    </row>
    <row r="10269" ht="15.75" customHeight="1">
      <c r="A10269" s="2" t="s">
        <v>509</v>
      </c>
      <c r="B10269" s="2" t="s">
        <v>3301</v>
      </c>
      <c r="C10269" s="8">
        <v>16901.0</v>
      </c>
      <c r="D10269" s="2" t="s">
        <v>4682</v>
      </c>
      <c r="E10269" s="2" t="s">
        <v>3303</v>
      </c>
      <c r="F10269" s="2" t="s">
        <v>3309</v>
      </c>
      <c r="G10269" s="2" t="s">
        <v>3697</v>
      </c>
      <c r="H10269" s="2" t="s">
        <v>3223</v>
      </c>
      <c r="I10269" s="11" t="str">
        <f>VLOOKUP(C10268,Datos!$F:$G,6,0)</f>
        <v>#REF!</v>
      </c>
      <c r="W10269" s="11"/>
    </row>
    <row r="10270" ht="15.75" customHeight="1">
      <c r="A10270" s="2" t="s">
        <v>6023</v>
      </c>
      <c r="B10270" s="2" t="s">
        <v>6021</v>
      </c>
      <c r="C10270" s="16" t="s">
        <v>6024</v>
      </c>
      <c r="D10270" s="2" t="s">
        <v>3302</v>
      </c>
      <c r="E10270" s="2" t="s">
        <v>3303</v>
      </c>
      <c r="F10270" s="2" t="s">
        <v>4555</v>
      </c>
      <c r="G10270" s="2" t="s">
        <v>549</v>
      </c>
      <c r="H10270" s="2" t="s">
        <v>3223</v>
      </c>
      <c r="I10270" s="11" t="str">
        <f>VLOOKUP(C10269,Datos!$F:$G,6,0)</f>
        <v>#REF!</v>
      </c>
      <c r="W10270" s="11"/>
    </row>
    <row r="10271" ht="15.75" customHeight="1">
      <c r="A10271" s="2" t="s">
        <v>6016</v>
      </c>
      <c r="B10271" s="2" t="s">
        <v>4454</v>
      </c>
      <c r="C10271" s="8">
        <v>6171.0</v>
      </c>
      <c r="D10271" s="2" t="s">
        <v>3302</v>
      </c>
      <c r="E10271" s="2" t="s">
        <v>3303</v>
      </c>
      <c r="F10271" s="2" t="s">
        <v>4555</v>
      </c>
      <c r="G10271" s="2" t="s">
        <v>549</v>
      </c>
      <c r="H10271" s="2" t="s">
        <v>3223</v>
      </c>
      <c r="I10271" s="11" t="str">
        <f>VLOOKUP(C10270,Datos!$F:$G,6,0)</f>
        <v>#REF!</v>
      </c>
      <c r="W10271" s="11"/>
    </row>
    <row r="10272" ht="15.75" customHeight="1">
      <c r="A10272" s="2" t="s">
        <v>6026</v>
      </c>
      <c r="B10272" s="2" t="s">
        <v>4454</v>
      </c>
      <c r="C10272" s="8">
        <v>5989.0</v>
      </c>
      <c r="D10272" s="2" t="s">
        <v>3302</v>
      </c>
      <c r="E10272" s="2" t="s">
        <v>3303</v>
      </c>
      <c r="F10272" s="2" t="s">
        <v>4555</v>
      </c>
      <c r="G10272" s="2" t="s">
        <v>549</v>
      </c>
      <c r="H10272" s="2" t="s">
        <v>3223</v>
      </c>
      <c r="I10272" s="11" t="str">
        <f>VLOOKUP(C10271,Datos!$F:$G,6,0)</f>
        <v>#REF!</v>
      </c>
      <c r="W10272" s="11"/>
    </row>
    <row r="10273" ht="15.75" customHeight="1">
      <c r="A10273" s="2" t="s">
        <v>6027</v>
      </c>
      <c r="B10273" s="2" t="s">
        <v>4454</v>
      </c>
      <c r="C10273" s="8">
        <v>5844.0</v>
      </c>
      <c r="D10273" s="2" t="s">
        <v>3302</v>
      </c>
      <c r="E10273" s="2" t="s">
        <v>3303</v>
      </c>
      <c r="F10273" s="2" t="s">
        <v>4555</v>
      </c>
      <c r="G10273" s="2" t="s">
        <v>549</v>
      </c>
      <c r="H10273" s="2" t="s">
        <v>3223</v>
      </c>
      <c r="I10273" s="11" t="str">
        <f>VLOOKUP(C10272,Datos!$F:$G,6,0)</f>
        <v>#REF!</v>
      </c>
      <c r="W10273" s="11"/>
    </row>
    <row r="10274" ht="15.75" customHeight="1">
      <c r="A10274" s="2" t="s">
        <v>6025</v>
      </c>
      <c r="B10274" s="2" t="s">
        <v>4454</v>
      </c>
      <c r="C10274" s="8">
        <v>6007.0</v>
      </c>
      <c r="D10274" s="2" t="s">
        <v>3302</v>
      </c>
      <c r="E10274" s="2" t="s">
        <v>3303</v>
      </c>
      <c r="F10274" s="2" t="s">
        <v>4555</v>
      </c>
      <c r="G10274" s="2" t="s">
        <v>549</v>
      </c>
      <c r="H10274" s="2" t="s">
        <v>3223</v>
      </c>
      <c r="I10274" s="11" t="str">
        <f>VLOOKUP(C10273,Datos!$F:$G,6,0)</f>
        <v>#REF!</v>
      </c>
      <c r="W10274" s="11"/>
    </row>
    <row r="10275" ht="15.75" customHeight="1">
      <c r="A10275" s="2" t="s">
        <v>6037</v>
      </c>
      <c r="B10275" s="2" t="s">
        <v>4454</v>
      </c>
      <c r="C10275" s="16" t="s">
        <v>6038</v>
      </c>
      <c r="D10275" s="2" t="s">
        <v>3302</v>
      </c>
      <c r="E10275" s="2" t="s">
        <v>3303</v>
      </c>
      <c r="F10275" s="2" t="s">
        <v>4309</v>
      </c>
      <c r="G10275" s="2" t="s">
        <v>549</v>
      </c>
      <c r="H10275" s="2" t="s">
        <v>3223</v>
      </c>
      <c r="I10275" s="11" t="str">
        <f>VLOOKUP(C10274,Datos!$F:$G,6,0)</f>
        <v>#REF!</v>
      </c>
      <c r="W10275" s="11"/>
    </row>
    <row r="10276" ht="15.75" customHeight="1">
      <c r="A10276" s="2" t="s">
        <v>6036</v>
      </c>
      <c r="B10276" s="2" t="s">
        <v>4454</v>
      </c>
      <c r="C10276" s="8">
        <v>6117.0</v>
      </c>
      <c r="D10276" s="2" t="s">
        <v>3302</v>
      </c>
      <c r="E10276" s="2" t="s">
        <v>3303</v>
      </c>
      <c r="F10276" s="2" t="s">
        <v>4555</v>
      </c>
      <c r="G10276" s="2" t="s">
        <v>549</v>
      </c>
      <c r="H10276" s="2" t="s">
        <v>3223</v>
      </c>
      <c r="I10276" s="11" t="str">
        <f>VLOOKUP(C10275,Datos!$F:$G,6,0)</f>
        <v>#REF!</v>
      </c>
      <c r="W10276" s="11"/>
    </row>
    <row r="10277" ht="15.75" customHeight="1">
      <c r="A10277" s="2" t="s">
        <v>6035</v>
      </c>
      <c r="B10277" s="2" t="s">
        <v>4454</v>
      </c>
      <c r="C10277" s="8">
        <v>6009.0</v>
      </c>
      <c r="D10277" s="2" t="s">
        <v>3302</v>
      </c>
      <c r="E10277" s="2" t="s">
        <v>3303</v>
      </c>
      <c r="F10277" s="2" t="s">
        <v>4555</v>
      </c>
      <c r="G10277" s="2" t="s">
        <v>549</v>
      </c>
      <c r="H10277" s="2" t="s">
        <v>3223</v>
      </c>
      <c r="I10277" s="11" t="str">
        <f>VLOOKUP(C10276,Datos!$F:$G,6,0)</f>
        <v>#REF!</v>
      </c>
      <c r="W10277" s="11"/>
    </row>
    <row r="10278" ht="15.75" customHeight="1">
      <c r="A10278" s="2" t="s">
        <v>6030</v>
      </c>
      <c r="B10278" s="2" t="s">
        <v>4454</v>
      </c>
      <c r="C10278" s="8">
        <v>6107.0</v>
      </c>
      <c r="D10278" s="2" t="s">
        <v>3302</v>
      </c>
      <c r="E10278" s="2" t="s">
        <v>3303</v>
      </c>
      <c r="F10278" s="2" t="s">
        <v>4555</v>
      </c>
      <c r="G10278" s="2" t="s">
        <v>549</v>
      </c>
      <c r="H10278" s="2" t="s">
        <v>3223</v>
      </c>
      <c r="I10278" s="11" t="str">
        <f>VLOOKUP(C10277,Datos!$F:$G,6,0)</f>
        <v>#REF!</v>
      </c>
      <c r="W10278" s="11"/>
    </row>
    <row r="10279" ht="15.75" customHeight="1">
      <c r="A10279" s="2" t="s">
        <v>6033</v>
      </c>
      <c r="B10279" s="2" t="s">
        <v>4454</v>
      </c>
      <c r="C10279" s="16" t="s">
        <v>6034</v>
      </c>
      <c r="D10279" s="2" t="s">
        <v>3302</v>
      </c>
      <c r="E10279" s="2" t="s">
        <v>3303</v>
      </c>
      <c r="F10279" s="2" t="s">
        <v>4555</v>
      </c>
      <c r="G10279" s="2" t="s">
        <v>549</v>
      </c>
      <c r="H10279" s="2" t="s">
        <v>3223</v>
      </c>
      <c r="I10279" s="11" t="str">
        <f>VLOOKUP(C10278,Datos!$F:$G,6,0)</f>
        <v>#REF!</v>
      </c>
      <c r="W10279" s="11"/>
    </row>
    <row r="10280" ht="15.75" customHeight="1">
      <c r="A10280" s="2" t="s">
        <v>5001</v>
      </c>
      <c r="B10280" s="2" t="s">
        <v>4957</v>
      </c>
      <c r="C10280" s="8">
        <v>5644.0</v>
      </c>
      <c r="D10280" s="2" t="s">
        <v>5002</v>
      </c>
      <c r="E10280" s="2" t="s">
        <v>3281</v>
      </c>
      <c r="F10280" s="2" t="s">
        <v>4959</v>
      </c>
      <c r="G10280" s="2" t="s">
        <v>3288</v>
      </c>
      <c r="H10280" s="2" t="s">
        <v>3250</v>
      </c>
      <c r="I10280" s="11" t="str">
        <f>VLOOKUP(C10279,Datos!$F:$G,6,0)</f>
        <v>#REF!</v>
      </c>
      <c r="W10280" s="11"/>
    </row>
    <row r="10281" ht="15.75" customHeight="1">
      <c r="A10281" s="2" t="s">
        <v>5219</v>
      </c>
      <c r="B10281" s="2" t="s">
        <v>3301</v>
      </c>
      <c r="C10281" s="8">
        <v>13929.0</v>
      </c>
      <c r="D10281" s="2" t="s">
        <v>5220</v>
      </c>
      <c r="E10281" s="2" t="s">
        <v>5221</v>
      </c>
      <c r="F10281" s="2" t="s">
        <v>5222</v>
      </c>
      <c r="G10281" s="2" t="s">
        <v>5223</v>
      </c>
      <c r="H10281" s="2" t="s">
        <v>3223</v>
      </c>
      <c r="I10281" s="11" t="str">
        <f>VLOOKUP(C10280,Datos!$F:$G,6,0)</f>
        <v>#REF!</v>
      </c>
      <c r="W10281" s="11"/>
    </row>
    <row r="10282" ht="15.75" customHeight="1">
      <c r="A10282" s="2" t="s">
        <v>6031</v>
      </c>
      <c r="B10282" s="2" t="s">
        <v>4454</v>
      </c>
      <c r="C10282" s="16" t="s">
        <v>6032</v>
      </c>
      <c r="D10282" s="2" t="s">
        <v>3302</v>
      </c>
      <c r="E10282" s="2" t="s">
        <v>3303</v>
      </c>
      <c r="F10282" s="2" t="s">
        <v>4555</v>
      </c>
      <c r="G10282" s="2" t="s">
        <v>549</v>
      </c>
      <c r="H10282" s="2" t="s">
        <v>3223</v>
      </c>
      <c r="I10282" s="11" t="str">
        <f>VLOOKUP(C10281,Datos!$F:$G,6,0)</f>
        <v>#REF!</v>
      </c>
      <c r="W10282" s="11"/>
    </row>
    <row r="10283" ht="15.75" customHeight="1">
      <c r="A10283" s="2" t="s">
        <v>6053</v>
      </c>
      <c r="B10283" s="2" t="s">
        <v>6021</v>
      </c>
      <c r="C10283" s="8">
        <v>10080.0</v>
      </c>
      <c r="D10283" s="2" t="s">
        <v>3302</v>
      </c>
      <c r="E10283" s="2" t="s">
        <v>3303</v>
      </c>
      <c r="F10283" s="2" t="s">
        <v>6054</v>
      </c>
      <c r="G10283" s="2" t="s">
        <v>549</v>
      </c>
      <c r="H10283" s="2" t="s">
        <v>3223</v>
      </c>
      <c r="I10283" s="11" t="str">
        <f>VLOOKUP(C10282,Datos!$F:$G,6,0)</f>
        <v>#REF!</v>
      </c>
      <c r="W10283" s="11"/>
    </row>
    <row r="10284" ht="15.75" customHeight="1">
      <c r="A10284" s="2" t="s">
        <v>6028</v>
      </c>
      <c r="B10284" s="2" t="s">
        <v>4454</v>
      </c>
      <c r="C10284" s="16" t="s">
        <v>6029</v>
      </c>
      <c r="D10284" s="2" t="s">
        <v>3302</v>
      </c>
      <c r="E10284" s="2" t="s">
        <v>3303</v>
      </c>
      <c r="F10284" s="2" t="s">
        <v>4555</v>
      </c>
      <c r="G10284" s="2" t="s">
        <v>549</v>
      </c>
      <c r="H10284" s="2" t="s">
        <v>3223</v>
      </c>
      <c r="I10284" s="11" t="str">
        <f>VLOOKUP(C10283,Datos!$F:$G,6,0)</f>
        <v>#REF!</v>
      </c>
      <c r="W10284" s="11"/>
    </row>
    <row r="10285" ht="15.75" customHeight="1">
      <c r="A10285" s="2" t="s">
        <v>6018</v>
      </c>
      <c r="B10285" s="2" t="s">
        <v>4454</v>
      </c>
      <c r="C10285" s="8">
        <v>5971.0</v>
      </c>
      <c r="D10285" s="2" t="s">
        <v>3302</v>
      </c>
      <c r="E10285" s="2" t="s">
        <v>3303</v>
      </c>
      <c r="F10285" s="2" t="s">
        <v>4555</v>
      </c>
      <c r="G10285" s="2" t="s">
        <v>549</v>
      </c>
      <c r="H10285" s="2" t="s">
        <v>3223</v>
      </c>
      <c r="I10285" s="11" t="str">
        <f>VLOOKUP(C10284,Datos!$F:$G,6,0)</f>
        <v>#REF!</v>
      </c>
      <c r="W10285" s="11"/>
    </row>
    <row r="10286" ht="15.75" customHeight="1">
      <c r="A10286" s="2" t="s">
        <v>6055</v>
      </c>
      <c r="B10286" s="2" t="s">
        <v>6021</v>
      </c>
      <c r="C10286" s="16" t="s">
        <v>6056</v>
      </c>
      <c r="D10286" s="2" t="s">
        <v>3302</v>
      </c>
      <c r="E10286" s="2" t="s">
        <v>3303</v>
      </c>
      <c r="F10286" s="2" t="s">
        <v>6057</v>
      </c>
      <c r="G10286" s="2" t="s">
        <v>549</v>
      </c>
      <c r="H10286" s="2" t="s">
        <v>3223</v>
      </c>
      <c r="I10286" s="11" t="str">
        <f>VLOOKUP(C10285,Datos!$F:$G,6,0)</f>
        <v>#REF!</v>
      </c>
      <c r="W10286" s="11"/>
    </row>
    <row r="10287" ht="15.75" customHeight="1">
      <c r="A10287" s="2" t="s">
        <v>920</v>
      </c>
      <c r="B10287" s="2" t="s">
        <v>3293</v>
      </c>
      <c r="C10287" s="8">
        <v>10109.0</v>
      </c>
      <c r="D10287" s="2" t="s">
        <v>4650</v>
      </c>
      <c r="E10287" s="2" t="s">
        <v>3261</v>
      </c>
      <c r="F10287" s="2" t="s">
        <v>3295</v>
      </c>
      <c r="G10287" s="2" t="s">
        <v>3296</v>
      </c>
      <c r="H10287" s="2" t="s">
        <v>3223</v>
      </c>
      <c r="I10287" s="11" t="str">
        <f>VLOOKUP(C10286,Datos!$F:$G,6,0)</f>
        <v>#REF!</v>
      </c>
      <c r="W10287" s="11"/>
    </row>
    <row r="10288" ht="15.75" customHeight="1">
      <c r="A10288" s="2" t="s">
        <v>977</v>
      </c>
      <c r="B10288" s="2" t="s">
        <v>3763</v>
      </c>
      <c r="C10288" s="8">
        <v>9883.0</v>
      </c>
      <c r="D10288" s="2" t="s">
        <v>4300</v>
      </c>
      <c r="E10288" s="2" t="s">
        <v>3511</v>
      </c>
      <c r="F10288" s="2" t="s">
        <v>4301</v>
      </c>
      <c r="G10288" s="2" t="s">
        <v>4302</v>
      </c>
      <c r="H10288" s="2" t="s">
        <v>3855</v>
      </c>
      <c r="I10288" s="11" t="str">
        <f>VLOOKUP(C10287,Datos!$F:$G,6,0)</f>
        <v>#REF!</v>
      </c>
      <c r="W10288" s="11"/>
    </row>
    <row r="10289" ht="15.75" customHeight="1">
      <c r="A10289" s="2" t="s">
        <v>651</v>
      </c>
      <c r="B10289" s="2" t="s">
        <v>4363</v>
      </c>
      <c r="C10289" s="8">
        <v>6025.0</v>
      </c>
      <c r="D10289" s="2" t="s">
        <v>4364</v>
      </c>
      <c r="E10289" s="2" t="s">
        <v>4345</v>
      </c>
      <c r="F10289" s="2" t="s">
        <v>4365</v>
      </c>
      <c r="G10289" s="2" t="s">
        <v>3302</v>
      </c>
      <c r="H10289" s="2" t="s">
        <v>3855</v>
      </c>
      <c r="I10289" s="11" t="str">
        <f>VLOOKUP(C10288,Datos!$F:$G,6,0)</f>
        <v>#REF!</v>
      </c>
      <c r="W10289" s="11"/>
    </row>
    <row r="10290" ht="15.75" customHeight="1">
      <c r="A10290" s="2" t="s">
        <v>2480</v>
      </c>
      <c r="B10290" s="2" t="s">
        <v>3245</v>
      </c>
      <c r="C10290" s="8">
        <v>5632.0</v>
      </c>
      <c r="D10290" s="2" t="s">
        <v>4182</v>
      </c>
      <c r="E10290" s="2" t="s">
        <v>4370</v>
      </c>
      <c r="F10290" s="2" t="s">
        <v>4352</v>
      </c>
      <c r="G10290" s="2" t="s">
        <v>4371</v>
      </c>
      <c r="H10290" s="2" t="s">
        <v>3223</v>
      </c>
      <c r="I10290" s="11" t="str">
        <f>VLOOKUP(C10289,Datos!$F:$G,6,0)</f>
        <v>#REF!</v>
      </c>
      <c r="W10290" s="11"/>
    </row>
    <row r="10291" ht="15.75" customHeight="1">
      <c r="A10291" s="2" t="s">
        <v>727</v>
      </c>
      <c r="B10291" s="2" t="s">
        <v>3568</v>
      </c>
      <c r="C10291" s="8">
        <v>17793.0</v>
      </c>
      <c r="D10291" s="2" t="s">
        <v>6195</v>
      </c>
      <c r="E10291" s="2" t="s">
        <v>3261</v>
      </c>
      <c r="F10291" s="2" t="s">
        <v>3936</v>
      </c>
      <c r="G10291" s="2" t="s">
        <v>4420</v>
      </c>
      <c r="H10291" s="2" t="s">
        <v>3223</v>
      </c>
      <c r="I10291" s="11" t="str">
        <f>VLOOKUP(C10290,Datos!$F:$G,6,0)</f>
        <v>#REF!</v>
      </c>
      <c r="W10291" s="11"/>
    </row>
    <row r="10292" ht="15.75" customHeight="1">
      <c r="A10292" s="2" t="s">
        <v>4775</v>
      </c>
      <c r="B10292" s="2" t="s">
        <v>3301</v>
      </c>
      <c r="C10292" s="8">
        <v>8079.0</v>
      </c>
      <c r="D10292" s="2" t="s">
        <v>4776</v>
      </c>
      <c r="E10292" s="2" t="s">
        <v>3247</v>
      </c>
      <c r="F10292" s="2" t="s">
        <v>3557</v>
      </c>
      <c r="G10292" s="2" t="s">
        <v>3302</v>
      </c>
      <c r="H10292" s="2" t="s">
        <v>3223</v>
      </c>
      <c r="I10292" s="11" t="str">
        <f>VLOOKUP(C10291,Datos!$F:$G,6,0)</f>
        <v>#REF!</v>
      </c>
      <c r="W10292" s="11"/>
    </row>
    <row r="10293" ht="15.75" customHeight="1">
      <c r="A10293" s="2" t="s">
        <v>5759</v>
      </c>
      <c r="B10293" s="2" t="s">
        <v>4239</v>
      </c>
      <c r="C10293" s="8">
        <v>15861.0</v>
      </c>
      <c r="D10293" s="2" t="s">
        <v>5760</v>
      </c>
      <c r="E10293" s="2" t="s">
        <v>4370</v>
      </c>
      <c r="F10293" s="2" t="s">
        <v>3384</v>
      </c>
      <c r="G10293" s="2" t="s">
        <v>4592</v>
      </c>
      <c r="H10293" s="2" t="s">
        <v>3223</v>
      </c>
      <c r="I10293" s="11" t="str">
        <f>VLOOKUP(C10292,Datos!$F:$G,6,0)</f>
        <v>#REF!</v>
      </c>
      <c r="W10293" s="11"/>
    </row>
    <row r="10294" ht="15.75" customHeight="1">
      <c r="A10294" s="2" t="s">
        <v>5755</v>
      </c>
      <c r="B10294" s="2" t="s">
        <v>4239</v>
      </c>
      <c r="C10294" s="8">
        <v>15859.0</v>
      </c>
      <c r="D10294" s="2" t="s">
        <v>5756</v>
      </c>
      <c r="E10294" s="2" t="s">
        <v>4370</v>
      </c>
      <c r="F10294" s="2" t="s">
        <v>3384</v>
      </c>
      <c r="G10294" s="2" t="s">
        <v>4592</v>
      </c>
      <c r="H10294" s="2" t="s">
        <v>3223</v>
      </c>
      <c r="I10294" s="11" t="str">
        <f>VLOOKUP(C10293,Datos!$F:$G,6,0)</f>
        <v>#REF!</v>
      </c>
      <c r="W10294" s="11"/>
    </row>
    <row r="10295" ht="15.75" customHeight="1">
      <c r="A10295" s="2" t="s">
        <v>5666</v>
      </c>
      <c r="B10295" s="2" t="s">
        <v>5201</v>
      </c>
      <c r="C10295" s="16" t="s">
        <v>3404</v>
      </c>
      <c r="D10295" s="2" t="s">
        <v>5667</v>
      </c>
      <c r="E10295" s="2" t="s">
        <v>4370</v>
      </c>
      <c r="F10295" s="2" t="s">
        <v>5203</v>
      </c>
      <c r="G10295" s="2" t="s">
        <v>5204</v>
      </c>
      <c r="H10295" s="2" t="s">
        <v>3223</v>
      </c>
      <c r="I10295" s="11" t="str">
        <f>VLOOKUP(C10294,Datos!$F:$G,6,0)</f>
        <v>#REF!</v>
      </c>
      <c r="W10295" s="11"/>
    </row>
    <row r="10296" ht="15.75" customHeight="1">
      <c r="A10296" s="2" t="s">
        <v>5200</v>
      </c>
      <c r="B10296" s="2" t="s">
        <v>5201</v>
      </c>
      <c r="C10296" s="16" t="s">
        <v>3404</v>
      </c>
      <c r="D10296" s="2" t="s">
        <v>5202</v>
      </c>
      <c r="E10296" s="2" t="s">
        <v>4370</v>
      </c>
      <c r="F10296" s="2" t="s">
        <v>5203</v>
      </c>
      <c r="G10296" s="2" t="s">
        <v>5204</v>
      </c>
      <c r="H10296" s="2" t="s">
        <v>3223</v>
      </c>
      <c r="I10296" s="11" t="str">
        <f>VLOOKUP(C10295,Datos!$F:$G,6,0)</f>
        <v>#REF!</v>
      </c>
      <c r="W10296" s="11"/>
    </row>
    <row r="10297" ht="15.75" customHeight="1">
      <c r="A10297" s="2" t="s">
        <v>5205</v>
      </c>
      <c r="B10297" s="2" t="s">
        <v>5201</v>
      </c>
      <c r="C10297" s="16" t="s">
        <v>3404</v>
      </c>
      <c r="D10297" s="2" t="s">
        <v>5206</v>
      </c>
      <c r="E10297" s="2" t="s">
        <v>4370</v>
      </c>
      <c r="F10297" s="2" t="s">
        <v>5203</v>
      </c>
      <c r="G10297" s="2" t="s">
        <v>5204</v>
      </c>
      <c r="H10297" s="2" t="s">
        <v>3223</v>
      </c>
      <c r="I10297" s="11" t="str">
        <f>VLOOKUP(C10296,Datos!$F:$G,6,0)</f>
        <v>#REF!</v>
      </c>
      <c r="W10297" s="11"/>
    </row>
    <row r="10298" ht="15.75" customHeight="1">
      <c r="A10298" s="2" t="s">
        <v>2362</v>
      </c>
      <c r="B10298" s="2" t="s">
        <v>3793</v>
      </c>
      <c r="C10298" s="16" t="s">
        <v>549</v>
      </c>
      <c r="D10298" s="2" t="s">
        <v>4430</v>
      </c>
      <c r="E10298" s="2" t="s">
        <v>3281</v>
      </c>
      <c r="F10298" s="2" t="s">
        <v>3795</v>
      </c>
      <c r="G10298" s="2" t="s">
        <v>3941</v>
      </c>
      <c r="H10298" s="2" t="s">
        <v>3855</v>
      </c>
      <c r="I10298" s="11" t="str">
        <f>VLOOKUP(C10297,Datos!$F:$G,6,0)</f>
        <v>#REF!</v>
      </c>
      <c r="W10298" s="11"/>
    </row>
    <row r="10299" ht="15.75" customHeight="1">
      <c r="A10299" s="2" t="s">
        <v>6293</v>
      </c>
      <c r="B10299" s="2" t="s">
        <v>3793</v>
      </c>
      <c r="C10299" s="16" t="s">
        <v>549</v>
      </c>
      <c r="D10299" s="2" t="s">
        <v>6294</v>
      </c>
      <c r="E10299" s="2" t="s">
        <v>4018</v>
      </c>
      <c r="F10299" s="2" t="s">
        <v>3795</v>
      </c>
      <c r="G10299" s="2" t="s">
        <v>3941</v>
      </c>
      <c r="H10299" s="2" t="s">
        <v>3855</v>
      </c>
      <c r="I10299" s="11" t="str">
        <f>VLOOKUP(C10298,Datos!$F:$G,6,0)</f>
        <v>#REF!</v>
      </c>
      <c r="W10299" s="11"/>
    </row>
    <row r="10300" ht="15.75" customHeight="1">
      <c r="A10300" s="2" t="s">
        <v>6295</v>
      </c>
      <c r="B10300" s="2" t="s">
        <v>3793</v>
      </c>
      <c r="C10300" s="16" t="s">
        <v>549</v>
      </c>
      <c r="D10300" s="2" t="s">
        <v>6296</v>
      </c>
      <c r="E10300" s="2" t="s">
        <v>3238</v>
      </c>
      <c r="F10300" s="2" t="s">
        <v>3795</v>
      </c>
      <c r="G10300" s="2" t="s">
        <v>3941</v>
      </c>
      <c r="H10300" s="2" t="s">
        <v>3855</v>
      </c>
      <c r="I10300" s="11" t="str">
        <f>VLOOKUP(C10299,Datos!$F:$G,6,0)</f>
        <v>#REF!</v>
      </c>
      <c r="W10300" s="11"/>
    </row>
    <row r="10301" ht="15.75" customHeight="1">
      <c r="A10301" s="2" t="s">
        <v>2364</v>
      </c>
      <c r="B10301" s="2" t="s">
        <v>3793</v>
      </c>
      <c r="C10301" s="16" t="s">
        <v>549</v>
      </c>
      <c r="D10301" s="2" t="s">
        <v>6297</v>
      </c>
      <c r="E10301" s="2" t="s">
        <v>4910</v>
      </c>
      <c r="F10301" s="2" t="s">
        <v>3795</v>
      </c>
      <c r="G10301" s="2" t="s">
        <v>3941</v>
      </c>
      <c r="H10301" s="2" t="s">
        <v>3231</v>
      </c>
      <c r="I10301" s="11" t="str">
        <f>VLOOKUP(C10300,Datos!$F:$G,6,0)</f>
        <v>#REF!</v>
      </c>
      <c r="W10301" s="11"/>
    </row>
    <row r="10302" ht="15.75" customHeight="1">
      <c r="A10302" s="2" t="s">
        <v>920</v>
      </c>
      <c r="B10302" s="2" t="s">
        <v>3293</v>
      </c>
      <c r="C10302" s="8">
        <v>10109.0</v>
      </c>
      <c r="D10302" s="2" t="s">
        <v>4650</v>
      </c>
      <c r="E10302" s="2" t="s">
        <v>3261</v>
      </c>
      <c r="F10302" s="2" t="s">
        <v>3295</v>
      </c>
      <c r="G10302" s="2" t="s">
        <v>3296</v>
      </c>
      <c r="H10302" s="2" t="s">
        <v>3223</v>
      </c>
      <c r="I10302" s="11" t="str">
        <f>VLOOKUP(C10301,Datos!$F:$G,6,0)</f>
        <v>#REF!</v>
      </c>
      <c r="W10302" s="11"/>
    </row>
    <row r="10303" ht="15.75" customHeight="1">
      <c r="A10303" s="2" t="s">
        <v>4030</v>
      </c>
      <c r="B10303" s="2" t="s">
        <v>3301</v>
      </c>
      <c r="C10303" s="8">
        <v>14094.0</v>
      </c>
      <c r="D10303" s="2" t="s">
        <v>3302</v>
      </c>
      <c r="E10303" s="2" t="s">
        <v>3238</v>
      </c>
      <c r="F10303" s="2" t="s">
        <v>3557</v>
      </c>
      <c r="G10303" s="2" t="s">
        <v>3380</v>
      </c>
      <c r="H10303" s="2" t="s">
        <v>3223</v>
      </c>
      <c r="I10303" s="11" t="str">
        <f>VLOOKUP(C10302,Datos!$F:$G,6,0)</f>
        <v>#REF!</v>
      </c>
      <c r="W10303" s="11"/>
    </row>
    <row r="10304" ht="15.75" customHeight="1">
      <c r="A10304" s="2" t="s">
        <v>566</v>
      </c>
      <c r="B10304" s="2" t="s">
        <v>4173</v>
      </c>
      <c r="C10304" s="8">
        <v>9655.0</v>
      </c>
      <c r="D10304" s="2" t="s">
        <v>6169</v>
      </c>
      <c r="E10304" s="2" t="s">
        <v>3238</v>
      </c>
      <c r="F10304" s="2" t="s">
        <v>4358</v>
      </c>
      <c r="G10304" s="2" t="s">
        <v>549</v>
      </c>
      <c r="H10304" s="2" t="s">
        <v>3223</v>
      </c>
      <c r="I10304" s="11" t="str">
        <f>VLOOKUP(C10303,Datos!$F:$G,6,0)</f>
        <v>#REF!</v>
      </c>
      <c r="W10304" s="11"/>
    </row>
    <row r="10305" ht="15.75" customHeight="1">
      <c r="A10305" s="2" t="s">
        <v>6295</v>
      </c>
      <c r="B10305" s="2" t="s">
        <v>3793</v>
      </c>
      <c r="C10305" s="16" t="s">
        <v>549</v>
      </c>
      <c r="D10305" s="2" t="s">
        <v>6296</v>
      </c>
      <c r="E10305" s="2" t="s">
        <v>3238</v>
      </c>
      <c r="F10305" s="2" t="s">
        <v>3795</v>
      </c>
      <c r="G10305" s="2" t="s">
        <v>3941</v>
      </c>
      <c r="H10305" s="2" t="s">
        <v>3855</v>
      </c>
      <c r="I10305" s="11" t="str">
        <f>VLOOKUP(C10304,Datos!$F:$G,6,0)</f>
        <v>#REF!</v>
      </c>
      <c r="W10305" s="11"/>
    </row>
    <row r="10306" ht="15.75" customHeight="1">
      <c r="A10306" s="2" t="s">
        <v>38</v>
      </c>
      <c r="B10306" s="2" t="s">
        <v>4173</v>
      </c>
      <c r="C10306" s="8">
        <v>8945.0</v>
      </c>
      <c r="D10306" s="2" t="s">
        <v>3302</v>
      </c>
      <c r="E10306" s="2" t="s">
        <v>3238</v>
      </c>
      <c r="F10306" s="2" t="s">
        <v>4309</v>
      </c>
      <c r="G10306" s="2" t="s">
        <v>549</v>
      </c>
      <c r="H10306" s="2" t="s">
        <v>3223</v>
      </c>
      <c r="I10306" s="11" t="str">
        <f>VLOOKUP(C10305,Datos!$F:$G,6,0)</f>
        <v>#REF!</v>
      </c>
      <c r="W10306" s="11"/>
    </row>
    <row r="10307" ht="15.75" customHeight="1">
      <c r="A10307" s="2" t="s">
        <v>4602</v>
      </c>
      <c r="B10307" s="2" t="s">
        <v>3383</v>
      </c>
      <c r="C10307" s="8">
        <v>15684.0</v>
      </c>
      <c r="D10307" s="2" t="s">
        <v>4603</v>
      </c>
      <c r="E10307" s="2" t="s">
        <v>3261</v>
      </c>
      <c r="F10307" s="2" t="s">
        <v>3384</v>
      </c>
      <c r="G10307" s="2" t="s">
        <v>4327</v>
      </c>
      <c r="H10307" s="2" t="s">
        <v>3223</v>
      </c>
      <c r="I10307" s="11" t="str">
        <f>VLOOKUP(C10306,Datos!$F:$G,6,0)</f>
        <v>#REF!</v>
      </c>
      <c r="W10307" s="11"/>
    </row>
    <row r="10308" ht="15.75" customHeight="1">
      <c r="A10308" s="2" t="s">
        <v>5605</v>
      </c>
      <c r="B10308" s="2" t="s">
        <v>3383</v>
      </c>
      <c r="C10308" s="8">
        <v>14825.0</v>
      </c>
      <c r="D10308" s="2" t="s">
        <v>3302</v>
      </c>
      <c r="E10308" s="2" t="s">
        <v>3303</v>
      </c>
      <c r="F10308" s="2" t="s">
        <v>3384</v>
      </c>
      <c r="G10308" s="2" t="s">
        <v>5606</v>
      </c>
      <c r="H10308" s="2" t="s">
        <v>3223</v>
      </c>
      <c r="I10308" s="11" t="str">
        <f>VLOOKUP(C10307,Datos!$F:$G,6,0)</f>
        <v>#REF!</v>
      </c>
      <c r="W10308" s="11"/>
    </row>
    <row r="10309" ht="15.75" customHeight="1">
      <c r="A10309" s="2" t="s">
        <v>4554</v>
      </c>
      <c r="B10309" s="2" t="s">
        <v>3383</v>
      </c>
      <c r="C10309" s="8">
        <v>14955.0</v>
      </c>
      <c r="D10309" s="2" t="s">
        <v>3302</v>
      </c>
      <c r="E10309" s="2" t="s">
        <v>3261</v>
      </c>
      <c r="F10309" s="2" t="s">
        <v>3384</v>
      </c>
      <c r="G10309" s="2" t="s">
        <v>4514</v>
      </c>
      <c r="H10309" s="2" t="s">
        <v>3223</v>
      </c>
      <c r="I10309" s="11" t="str">
        <f>VLOOKUP(C10308,Datos!$F:$G,6,0)</f>
        <v>#REF!</v>
      </c>
      <c r="W10309" s="11"/>
    </row>
    <row r="10310" ht="15.75" customHeight="1">
      <c r="A10310" s="2" t="s">
        <v>5602</v>
      </c>
      <c r="B10310" s="2" t="s">
        <v>3383</v>
      </c>
      <c r="C10310" s="8">
        <v>11862.0</v>
      </c>
      <c r="D10310" s="2" t="s">
        <v>3302</v>
      </c>
      <c r="E10310" s="2" t="s">
        <v>3303</v>
      </c>
      <c r="F10310" s="2" t="s">
        <v>4372</v>
      </c>
      <c r="G10310" s="2" t="s">
        <v>549</v>
      </c>
      <c r="H10310" s="2" t="s">
        <v>3223</v>
      </c>
      <c r="I10310" s="11" t="str">
        <f>VLOOKUP(C10309,Datos!$F:$G,6,0)</f>
        <v>#REF!</v>
      </c>
      <c r="W10310" s="11"/>
    </row>
    <row r="10311" ht="15.75" customHeight="1">
      <c r="A10311" s="2" t="s">
        <v>6115</v>
      </c>
      <c r="B10311" s="2" t="s">
        <v>3383</v>
      </c>
      <c r="C10311" s="8">
        <v>16988.0</v>
      </c>
      <c r="D10311" s="2" t="s">
        <v>6116</v>
      </c>
      <c r="E10311" s="2" t="s">
        <v>3392</v>
      </c>
      <c r="F10311" s="2" t="s">
        <v>3384</v>
      </c>
      <c r="G10311" s="2" t="s">
        <v>3861</v>
      </c>
      <c r="H10311" s="2" t="s">
        <v>3223</v>
      </c>
      <c r="I10311" s="11" t="str">
        <f>VLOOKUP(C10310,Datos!$F:$G,6,0)</f>
        <v>#REF!</v>
      </c>
      <c r="W10311" s="11"/>
    </row>
    <row r="10312" ht="15.75" customHeight="1">
      <c r="A10312" s="2" t="s">
        <v>5885</v>
      </c>
      <c r="B10312" s="2" t="s">
        <v>4173</v>
      </c>
      <c r="C10312" s="8">
        <v>1229.0</v>
      </c>
      <c r="D10312" s="2" t="s">
        <v>3302</v>
      </c>
      <c r="E10312" s="2" t="s">
        <v>3843</v>
      </c>
      <c r="F10312" s="2" t="s">
        <v>4309</v>
      </c>
      <c r="G10312" s="2" t="s">
        <v>549</v>
      </c>
      <c r="H10312" s="2" t="s">
        <v>3223</v>
      </c>
      <c r="I10312" s="11" t="str">
        <f>VLOOKUP(C10311,Datos!$F:$G,6,0)</f>
        <v>#REF!</v>
      </c>
      <c r="W10312" s="11"/>
    </row>
    <row r="10313" ht="15.75" customHeight="1">
      <c r="A10313" s="2" t="s">
        <v>1045</v>
      </c>
      <c r="B10313" s="2" t="s">
        <v>4173</v>
      </c>
      <c r="C10313" s="8">
        <v>15568.0</v>
      </c>
      <c r="D10313" s="2" t="s">
        <v>6107</v>
      </c>
      <c r="E10313" s="2" t="s">
        <v>3261</v>
      </c>
      <c r="F10313" s="2" t="s">
        <v>4555</v>
      </c>
      <c r="G10313" s="2" t="s">
        <v>549</v>
      </c>
      <c r="H10313" s="2" t="s">
        <v>3223</v>
      </c>
      <c r="I10313" s="11" t="str">
        <f>VLOOKUP(C10312,Datos!$F:$G,6,0)</f>
        <v>#REF!</v>
      </c>
      <c r="W10313" s="11"/>
    </row>
    <row r="10314" ht="15.75" customHeight="1">
      <c r="A10314" s="2" t="s">
        <v>5271</v>
      </c>
      <c r="B10314" s="2" t="s">
        <v>3301</v>
      </c>
      <c r="C10314" s="8">
        <v>13243.0</v>
      </c>
      <c r="D10314" s="2" t="s">
        <v>5272</v>
      </c>
      <c r="E10314" s="2" t="s">
        <v>3238</v>
      </c>
      <c r="F10314" s="2" t="s">
        <v>4518</v>
      </c>
      <c r="G10314" s="2" t="s">
        <v>5252</v>
      </c>
      <c r="H10314" s="2" t="s">
        <v>3223</v>
      </c>
      <c r="I10314" s="11" t="str">
        <f>VLOOKUP(C10313,Datos!$F:$G,6,0)</f>
        <v>#REF!</v>
      </c>
      <c r="W10314" s="11"/>
    </row>
    <row r="10315" ht="15.75" customHeight="1">
      <c r="A10315" s="2" t="s">
        <v>909</v>
      </c>
      <c r="B10315" s="2" t="s">
        <v>4173</v>
      </c>
      <c r="C10315" s="8">
        <v>3578.0</v>
      </c>
      <c r="D10315" s="2" t="s">
        <v>6152</v>
      </c>
      <c r="E10315" s="2" t="s">
        <v>3238</v>
      </c>
      <c r="F10315" s="2" t="s">
        <v>4201</v>
      </c>
      <c r="G10315" s="2" t="s">
        <v>549</v>
      </c>
      <c r="H10315" s="2" t="s">
        <v>3223</v>
      </c>
      <c r="I10315" s="11" t="str">
        <f>VLOOKUP(C10314,Datos!$F:$G,6,0)</f>
        <v>#REF!</v>
      </c>
      <c r="W10315" s="11"/>
    </row>
    <row r="10316" ht="15.75" customHeight="1">
      <c r="A10316" s="2" t="s">
        <v>392</v>
      </c>
      <c r="B10316" s="2" t="s">
        <v>4173</v>
      </c>
      <c r="C10316" s="8">
        <v>15571.0</v>
      </c>
      <c r="D10316" s="2" t="s">
        <v>3302</v>
      </c>
      <c r="E10316" s="2" t="s">
        <v>3261</v>
      </c>
      <c r="F10316" s="2" t="s">
        <v>4402</v>
      </c>
      <c r="G10316" s="2" t="s">
        <v>549</v>
      </c>
      <c r="H10316" s="2" t="s">
        <v>3223</v>
      </c>
      <c r="I10316" s="11" t="str">
        <f>VLOOKUP(C10315,Datos!$F:$G,6,0)</f>
        <v>#REF!</v>
      </c>
      <c r="W10316" s="11"/>
    </row>
    <row r="10317" ht="15.75" customHeight="1">
      <c r="A10317" s="2" t="s">
        <v>326</v>
      </c>
      <c r="B10317" s="2" t="s">
        <v>4173</v>
      </c>
      <c r="C10317" s="8">
        <v>14431.0</v>
      </c>
      <c r="D10317" s="2" t="s">
        <v>3302</v>
      </c>
      <c r="E10317" s="2" t="s">
        <v>3238</v>
      </c>
      <c r="F10317" s="2" t="s">
        <v>4555</v>
      </c>
      <c r="G10317" s="2" t="s">
        <v>549</v>
      </c>
      <c r="H10317" s="2" t="s">
        <v>3223</v>
      </c>
      <c r="I10317" s="11" t="str">
        <f>VLOOKUP(C10316,Datos!$F:$G,6,0)</f>
        <v>#REF!</v>
      </c>
      <c r="W10317" s="11"/>
    </row>
    <row r="10318" ht="15.75" customHeight="1">
      <c r="A10318" s="2" t="s">
        <v>5895</v>
      </c>
      <c r="B10318" s="2" t="s">
        <v>4173</v>
      </c>
      <c r="C10318" s="8">
        <v>16134.0</v>
      </c>
      <c r="D10318" s="2" t="s">
        <v>3302</v>
      </c>
      <c r="E10318" s="2" t="s">
        <v>3261</v>
      </c>
      <c r="F10318" s="2" t="s">
        <v>4555</v>
      </c>
      <c r="G10318" s="2" t="s">
        <v>549</v>
      </c>
      <c r="H10318" s="2" t="s">
        <v>3223</v>
      </c>
      <c r="I10318" s="11" t="str">
        <f>VLOOKUP(C10317,Datos!$F:$G,6,0)</f>
        <v>#REF!</v>
      </c>
      <c r="W10318" s="11"/>
    </row>
    <row r="10319" ht="15.75" customHeight="1">
      <c r="A10319" s="2" t="s">
        <v>2364</v>
      </c>
      <c r="B10319" s="2" t="s">
        <v>3793</v>
      </c>
      <c r="C10319" s="16" t="s">
        <v>549</v>
      </c>
      <c r="D10319" s="2" t="s">
        <v>6297</v>
      </c>
      <c r="E10319" s="2" t="s">
        <v>4910</v>
      </c>
      <c r="F10319" s="2" t="s">
        <v>3795</v>
      </c>
      <c r="G10319" s="2" t="s">
        <v>3941</v>
      </c>
      <c r="H10319" s="2" t="s">
        <v>3231</v>
      </c>
      <c r="I10319" s="11" t="str">
        <f>VLOOKUP(C10318,Datos!$F:$G,6,0)</f>
        <v>#REF!</v>
      </c>
      <c r="W10319" s="11"/>
    </row>
    <row r="10320" ht="15.75" customHeight="1">
      <c r="A10320" s="2" t="s">
        <v>3148</v>
      </c>
      <c r="B10320" s="2" t="s">
        <v>3631</v>
      </c>
      <c r="C10320" s="8">
        <v>12841.0</v>
      </c>
      <c r="D10320" s="2" t="s">
        <v>3614</v>
      </c>
      <c r="E10320" s="2" t="s">
        <v>3261</v>
      </c>
      <c r="F10320" s="2" t="s">
        <v>5633</v>
      </c>
      <c r="G10320" s="2" t="s">
        <v>5634</v>
      </c>
      <c r="H10320" s="2" t="s">
        <v>3223</v>
      </c>
      <c r="I10320" s="11" t="str">
        <f>VLOOKUP(C10319,Datos!$F:$G,6,0)</f>
        <v>#REF!</v>
      </c>
      <c r="W10320" s="11"/>
    </row>
    <row r="10321" ht="15.75" customHeight="1">
      <c r="A10321" s="2" t="s">
        <v>6298</v>
      </c>
      <c r="B10321" s="2" t="s">
        <v>3218</v>
      </c>
      <c r="C10321" s="8">
        <v>3329.0</v>
      </c>
      <c r="D10321" s="2" t="s">
        <v>6299</v>
      </c>
      <c r="E10321" s="2" t="s">
        <v>4018</v>
      </c>
      <c r="F10321" s="2" t="s">
        <v>3221</v>
      </c>
      <c r="G10321" s="2" t="s">
        <v>3322</v>
      </c>
      <c r="H10321" s="2" t="s">
        <v>3223</v>
      </c>
      <c r="I10321" s="11" t="str">
        <f>VLOOKUP(C10320,Datos!$F:$G,6,0)</f>
        <v>#REF!</v>
      </c>
      <c r="W10321" s="11"/>
    </row>
    <row r="10322" ht="15.75" customHeight="1">
      <c r="A10322" s="2" t="s">
        <v>6101</v>
      </c>
      <c r="B10322" s="2" t="s">
        <v>4173</v>
      </c>
      <c r="C10322" s="8">
        <v>7041.0</v>
      </c>
      <c r="D10322" s="2" t="s">
        <v>3302</v>
      </c>
      <c r="E10322" s="2" t="s">
        <v>3261</v>
      </c>
      <c r="F10322" s="2" t="s">
        <v>4309</v>
      </c>
      <c r="G10322" s="2" t="s">
        <v>549</v>
      </c>
      <c r="H10322" s="2" t="s">
        <v>3223</v>
      </c>
      <c r="I10322" s="11" t="str">
        <f>VLOOKUP(C10321,Datos!$F:$G,6,0)</f>
        <v>#REF!</v>
      </c>
      <c r="W10322" s="11"/>
    </row>
    <row r="10323" ht="15.75" customHeight="1">
      <c r="A10323" s="2" t="s">
        <v>4359</v>
      </c>
      <c r="B10323" s="2" t="s">
        <v>4173</v>
      </c>
      <c r="C10323" s="8">
        <v>1216.0</v>
      </c>
      <c r="D10323" s="2" t="s">
        <v>4360</v>
      </c>
      <c r="E10323" s="2" t="s">
        <v>3238</v>
      </c>
      <c r="F10323" s="2" t="s">
        <v>4201</v>
      </c>
      <c r="G10323" s="2" t="s">
        <v>549</v>
      </c>
      <c r="H10323" s="2" t="s">
        <v>3223</v>
      </c>
      <c r="I10323" s="11" t="str">
        <f>VLOOKUP(C10322,Datos!$F:$G,6,0)</f>
        <v>#REF!</v>
      </c>
      <c r="W10323" s="11"/>
    </row>
    <row r="10324" ht="15.75" customHeight="1">
      <c r="A10324" s="2" t="s">
        <v>5888</v>
      </c>
      <c r="B10324" s="2" t="s">
        <v>4173</v>
      </c>
      <c r="C10324" s="8">
        <v>9654.0</v>
      </c>
      <c r="D10324" s="2" t="s">
        <v>3302</v>
      </c>
      <c r="E10324" s="2" t="s">
        <v>3238</v>
      </c>
      <c r="F10324" s="2" t="s">
        <v>4358</v>
      </c>
      <c r="G10324" s="2" t="s">
        <v>549</v>
      </c>
      <c r="H10324" s="2" t="s">
        <v>3223</v>
      </c>
      <c r="I10324" s="11" t="str">
        <f>VLOOKUP(C10323,Datos!$F:$G,6,0)</f>
        <v>#REF!</v>
      </c>
      <c r="W10324" s="11"/>
    </row>
    <row r="10325" ht="15.75" customHeight="1">
      <c r="A10325" s="2" t="s">
        <v>4439</v>
      </c>
      <c r="B10325" s="2" t="s">
        <v>3301</v>
      </c>
      <c r="C10325" s="8">
        <v>7507.0</v>
      </c>
      <c r="D10325" s="2" t="s">
        <v>4440</v>
      </c>
      <c r="E10325" s="2" t="s">
        <v>3511</v>
      </c>
      <c r="F10325" s="2" t="s">
        <v>3557</v>
      </c>
      <c r="G10325" s="2" t="s">
        <v>4441</v>
      </c>
      <c r="H10325" s="2" t="s">
        <v>3223</v>
      </c>
      <c r="I10325" s="11" t="str">
        <f>VLOOKUP(C10324,Datos!$F:$G,6,0)</f>
        <v>#REF!</v>
      </c>
      <c r="W10325" s="11"/>
    </row>
    <row r="10326" ht="15.75" customHeight="1">
      <c r="A10326" s="2" t="s">
        <v>276</v>
      </c>
      <c r="B10326" s="2" t="s">
        <v>4173</v>
      </c>
      <c r="C10326" s="8">
        <v>15676.0</v>
      </c>
      <c r="D10326" s="2" t="s">
        <v>3302</v>
      </c>
      <c r="E10326" s="2" t="s">
        <v>3261</v>
      </c>
      <c r="F10326" s="2" t="s">
        <v>4278</v>
      </c>
      <c r="G10326" s="2" t="s">
        <v>549</v>
      </c>
      <c r="H10326" s="2" t="s">
        <v>3223</v>
      </c>
      <c r="I10326" s="11" t="str">
        <f>VLOOKUP(C10325,Datos!$F:$G,6,0)</f>
        <v>#REF!</v>
      </c>
      <c r="W10326" s="11"/>
    </row>
    <row r="10327" ht="15.75" customHeight="1">
      <c r="A10327" s="2" t="s">
        <v>5165</v>
      </c>
      <c r="B10327" s="2" t="s">
        <v>5166</v>
      </c>
      <c r="C10327" s="16" t="s">
        <v>3404</v>
      </c>
      <c r="D10327" s="2" t="s">
        <v>5167</v>
      </c>
      <c r="E10327" s="2" t="s">
        <v>3261</v>
      </c>
      <c r="F10327" s="2" t="s">
        <v>5032</v>
      </c>
      <c r="G10327" s="2" t="s">
        <v>5168</v>
      </c>
      <c r="H10327" s="2" t="s">
        <v>3223</v>
      </c>
      <c r="I10327" s="11" t="str">
        <f>VLOOKUP(C10326,Datos!$F:$G,6,0)</f>
        <v>#REF!</v>
      </c>
      <c r="W10327" s="11"/>
    </row>
    <row r="10328" ht="15.75" customHeight="1">
      <c r="A10328" s="2" t="s">
        <v>6293</v>
      </c>
      <c r="B10328" s="2" t="s">
        <v>3793</v>
      </c>
      <c r="C10328" s="16" t="s">
        <v>549</v>
      </c>
      <c r="D10328" s="2" t="s">
        <v>6294</v>
      </c>
      <c r="E10328" s="2" t="s">
        <v>4018</v>
      </c>
      <c r="F10328" s="2" t="s">
        <v>3795</v>
      </c>
      <c r="G10328" s="2" t="s">
        <v>3941</v>
      </c>
      <c r="H10328" s="2" t="s">
        <v>3855</v>
      </c>
      <c r="I10328" s="11" t="str">
        <f>VLOOKUP(C10327,Datos!$F:$G,6,0)</f>
        <v>#REF!</v>
      </c>
      <c r="W10328" s="11"/>
    </row>
    <row r="10329" ht="15.75" customHeight="1">
      <c r="A10329" s="2" t="s">
        <v>5156</v>
      </c>
      <c r="B10329" s="2" t="s">
        <v>5157</v>
      </c>
      <c r="C10329" s="16" t="s">
        <v>3404</v>
      </c>
      <c r="D10329" s="2" t="s">
        <v>5158</v>
      </c>
      <c r="E10329" s="2" t="s">
        <v>3261</v>
      </c>
      <c r="F10329" s="2" t="s">
        <v>4395</v>
      </c>
      <c r="G10329" s="2" t="s">
        <v>5159</v>
      </c>
      <c r="H10329" s="2" t="s">
        <v>3223</v>
      </c>
      <c r="I10329" s="11" t="str">
        <f>VLOOKUP(C10328,Datos!$F:$G,6,0)</f>
        <v>#REF!</v>
      </c>
      <c r="W10329" s="11"/>
    </row>
    <row r="10330" ht="15.75" customHeight="1">
      <c r="A10330" s="2" t="s">
        <v>964</v>
      </c>
      <c r="B10330" s="2" t="s">
        <v>4067</v>
      </c>
      <c r="C10330" s="8">
        <v>1706.0</v>
      </c>
      <c r="D10330" s="2" t="s">
        <v>4417</v>
      </c>
      <c r="E10330" s="2" t="s">
        <v>4341</v>
      </c>
      <c r="F10330" s="2" t="s">
        <v>3229</v>
      </c>
      <c r="G10330" s="2" t="s">
        <v>4418</v>
      </c>
      <c r="H10330" s="2" t="s">
        <v>3250</v>
      </c>
      <c r="I10330" s="11" t="str">
        <f>VLOOKUP(C10329,Datos!$F:$G,6,0)</f>
        <v>#REF!</v>
      </c>
      <c r="W10330" s="11"/>
    </row>
    <row r="10331" ht="15.75" customHeight="1">
      <c r="A10331" s="2" t="s">
        <v>3780</v>
      </c>
      <c r="B10331" s="2" t="s">
        <v>3383</v>
      </c>
      <c r="C10331" s="8">
        <v>15750.0</v>
      </c>
      <c r="D10331" s="2" t="s">
        <v>3781</v>
      </c>
      <c r="E10331" s="2" t="s">
        <v>3238</v>
      </c>
      <c r="F10331" s="2" t="s">
        <v>3782</v>
      </c>
      <c r="G10331" s="2" t="s">
        <v>3783</v>
      </c>
      <c r="H10331" s="2" t="s">
        <v>3223</v>
      </c>
      <c r="I10331" s="11" t="str">
        <f>VLOOKUP(C10330,Datos!$F:$G,6,0)</f>
        <v>#REF!</v>
      </c>
      <c r="W10331" s="11"/>
    </row>
    <row r="10332" ht="15.75" customHeight="1">
      <c r="A10332" s="2" t="s">
        <v>5614</v>
      </c>
      <c r="B10332" s="2" t="s">
        <v>4239</v>
      </c>
      <c r="C10332" s="8">
        <v>15743.0</v>
      </c>
      <c r="D10332" s="2" t="s">
        <v>5615</v>
      </c>
      <c r="E10332" s="2" t="s">
        <v>4553</v>
      </c>
      <c r="F10332" s="2" t="s">
        <v>3384</v>
      </c>
      <c r="G10332" s="2" t="s">
        <v>5613</v>
      </c>
      <c r="H10332" s="2" t="s">
        <v>3223</v>
      </c>
      <c r="I10332" s="11" t="str">
        <f>VLOOKUP(C10331,Datos!$F:$G,6,0)</f>
        <v>#REF!</v>
      </c>
      <c r="W10332" s="11"/>
    </row>
    <row r="10333" ht="15.75" customHeight="1">
      <c r="A10333" s="2" t="s">
        <v>5611</v>
      </c>
      <c r="B10333" s="2" t="s">
        <v>4239</v>
      </c>
      <c r="C10333" s="8">
        <v>15744.0</v>
      </c>
      <c r="D10333" s="2" t="s">
        <v>5612</v>
      </c>
      <c r="E10333" s="2" t="s">
        <v>4345</v>
      </c>
      <c r="F10333" s="2" t="s">
        <v>3384</v>
      </c>
      <c r="G10333" s="2" t="s">
        <v>5613</v>
      </c>
      <c r="H10333" s="2" t="s">
        <v>3223</v>
      </c>
      <c r="I10333" s="11" t="str">
        <f>VLOOKUP(C10332,Datos!$F:$G,6,0)</f>
        <v>#REF!</v>
      </c>
      <c r="W10333" s="11"/>
    </row>
    <row r="10334" ht="15.75" customHeight="1">
      <c r="A10334" s="2" t="s">
        <v>5609</v>
      </c>
      <c r="B10334" s="2" t="s">
        <v>3383</v>
      </c>
      <c r="C10334" s="8">
        <v>15761.0</v>
      </c>
      <c r="D10334" s="2" t="s">
        <v>5610</v>
      </c>
      <c r="E10334" s="2" t="s">
        <v>3303</v>
      </c>
      <c r="F10334" s="2" t="s">
        <v>3384</v>
      </c>
      <c r="G10334" s="2" t="s">
        <v>4327</v>
      </c>
      <c r="H10334" s="2" t="s">
        <v>3223</v>
      </c>
      <c r="I10334" s="11" t="str">
        <f>VLOOKUP(C10333,Datos!$F:$G,6,0)</f>
        <v>#REF!</v>
      </c>
      <c r="W10334" s="11"/>
    </row>
    <row r="10335" ht="15.75" customHeight="1">
      <c r="A10335" s="2" t="s">
        <v>5607</v>
      </c>
      <c r="B10335" s="2" t="s">
        <v>3383</v>
      </c>
      <c r="C10335" s="8">
        <v>15762.0</v>
      </c>
      <c r="D10335" s="2" t="s">
        <v>5608</v>
      </c>
      <c r="E10335" s="2" t="s">
        <v>3303</v>
      </c>
      <c r="F10335" s="2" t="s">
        <v>4372</v>
      </c>
      <c r="G10335" s="2" t="s">
        <v>549</v>
      </c>
      <c r="H10335" s="2" t="s">
        <v>3223</v>
      </c>
      <c r="I10335" s="11" t="str">
        <f>VLOOKUP(C10334,Datos!$F:$G,6,0)</f>
        <v>#REF!</v>
      </c>
      <c r="W10335" s="11"/>
    </row>
    <row r="10336" ht="15.75" customHeight="1">
      <c r="A10336" s="2" t="s">
        <v>427</v>
      </c>
      <c r="B10336" s="2" t="s">
        <v>3301</v>
      </c>
      <c r="C10336" s="8">
        <v>1066.0</v>
      </c>
      <c r="D10336" s="2" t="s">
        <v>3302</v>
      </c>
      <c r="E10336" s="2" t="s">
        <v>3511</v>
      </c>
      <c r="F10336" s="2" t="s">
        <v>3304</v>
      </c>
      <c r="G10336" s="2" t="s">
        <v>5229</v>
      </c>
      <c r="H10336" s="2" t="s">
        <v>3250</v>
      </c>
      <c r="I10336" s="11" t="str">
        <f>VLOOKUP(C10335,Datos!$F:$G,6,0)</f>
        <v>#REF!</v>
      </c>
      <c r="W10336" s="11"/>
    </row>
    <row r="10337" ht="15.75" customHeight="1">
      <c r="A10337" s="2" t="s">
        <v>1880</v>
      </c>
      <c r="B10337" s="2" t="s">
        <v>3521</v>
      </c>
      <c r="C10337" s="8">
        <v>15587.0</v>
      </c>
      <c r="D10337" s="2" t="s">
        <v>3901</v>
      </c>
      <c r="E10337" s="2" t="s">
        <v>3261</v>
      </c>
      <c r="F10337" s="2" t="s">
        <v>3350</v>
      </c>
      <c r="G10337" s="2" t="s">
        <v>4103</v>
      </c>
      <c r="H10337" s="2" t="s">
        <v>3223</v>
      </c>
      <c r="I10337" s="11" t="str">
        <f>VLOOKUP(C10336,Datos!$F:$G,6,0)</f>
        <v>#REF!</v>
      </c>
      <c r="W10337" s="11"/>
    </row>
    <row r="10338" ht="15.75" customHeight="1">
      <c r="A10338" s="2" t="s">
        <v>993</v>
      </c>
      <c r="B10338" s="2" t="s">
        <v>4411</v>
      </c>
      <c r="C10338" s="16" t="s">
        <v>549</v>
      </c>
      <c r="D10338" s="2" t="s">
        <v>4412</v>
      </c>
      <c r="E10338" s="2" t="s">
        <v>3261</v>
      </c>
      <c r="F10338" s="2" t="s">
        <v>4413</v>
      </c>
      <c r="G10338" s="2" t="s">
        <v>3713</v>
      </c>
      <c r="H10338" s="2" t="s">
        <v>3223</v>
      </c>
      <c r="I10338" s="11" t="str">
        <f>VLOOKUP(C10337,Datos!$F:$G,6,0)</f>
        <v>#REF!</v>
      </c>
      <c r="W10338" s="11"/>
    </row>
    <row r="10339" ht="15.75" customHeight="1">
      <c r="A10339" s="2" t="s">
        <v>4968</v>
      </c>
      <c r="B10339" s="2" t="s">
        <v>3245</v>
      </c>
      <c r="C10339" s="8">
        <v>3812.0</v>
      </c>
      <c r="D10339" s="2" t="s">
        <v>4969</v>
      </c>
      <c r="E10339" s="2" t="s">
        <v>4688</v>
      </c>
      <c r="F10339" s="2" t="s">
        <v>4114</v>
      </c>
      <c r="G10339" s="2" t="s">
        <v>549</v>
      </c>
      <c r="H10339" s="2" t="s">
        <v>3223</v>
      </c>
      <c r="I10339" s="11" t="str">
        <f>VLOOKUP(C10338,Datos!$F:$G,6,0)</f>
        <v>#REF!</v>
      </c>
      <c r="W10339" s="11"/>
    </row>
    <row r="10340" ht="15.75" customHeight="1">
      <c r="A10340" s="2" t="s">
        <v>776</v>
      </c>
      <c r="B10340" s="2" t="s">
        <v>5437</v>
      </c>
      <c r="C10340" s="16" t="s">
        <v>549</v>
      </c>
      <c r="D10340" s="2" t="s">
        <v>5443</v>
      </c>
      <c r="E10340" s="2" t="s">
        <v>5009</v>
      </c>
      <c r="F10340" s="2" t="s">
        <v>5425</v>
      </c>
      <c r="G10340" s="2" t="s">
        <v>5439</v>
      </c>
      <c r="H10340" s="2" t="s">
        <v>3223</v>
      </c>
      <c r="I10340" s="11" t="str">
        <f>VLOOKUP(C10339,Datos!$F:$G,6,0)</f>
        <v>#REF!</v>
      </c>
      <c r="W10340" s="11"/>
    </row>
    <row r="10341" ht="15.75" customHeight="1">
      <c r="A10341" s="2" t="s">
        <v>5445</v>
      </c>
      <c r="B10341" s="2" t="s">
        <v>5437</v>
      </c>
      <c r="C10341" s="16" t="s">
        <v>549</v>
      </c>
      <c r="D10341" s="2" t="s">
        <v>5446</v>
      </c>
      <c r="E10341" s="2" t="s">
        <v>5009</v>
      </c>
      <c r="F10341" s="2" t="s">
        <v>5425</v>
      </c>
      <c r="G10341" s="2" t="s">
        <v>5439</v>
      </c>
      <c r="H10341" s="2" t="s">
        <v>3223</v>
      </c>
      <c r="I10341" s="11" t="str">
        <f>VLOOKUP(C10340,Datos!$F:$G,6,0)</f>
        <v>#REF!</v>
      </c>
      <c r="W10341" s="11"/>
    </row>
    <row r="10342" ht="15.75" customHeight="1">
      <c r="A10342" s="2" t="s">
        <v>3167</v>
      </c>
      <c r="B10342" s="2" t="e">
        <v>#N/A</v>
      </c>
      <c r="C10342" s="8" t="e">
        <v>#N/A</v>
      </c>
      <c r="D10342" s="2" t="e">
        <v>#N/A</v>
      </c>
      <c r="E10342" s="2" t="e">
        <v>#N/A</v>
      </c>
      <c r="F10342" s="2" t="e">
        <v>#N/A</v>
      </c>
      <c r="G10342" s="2" t="e">
        <v>#N/A</v>
      </c>
      <c r="H10342" s="2" t="e">
        <v>#N/A</v>
      </c>
      <c r="I10342" s="11" t="str">
        <f>VLOOKUP(C10341,Datos!$F:$G,6,0)</f>
        <v>#REF!</v>
      </c>
      <c r="W10342" s="11"/>
    </row>
    <row r="10343" ht="15.75" customHeight="1">
      <c r="A10343" s="2" t="s">
        <v>3167</v>
      </c>
      <c r="B10343" s="2" t="e">
        <v>#N/A</v>
      </c>
      <c r="C10343" s="8" t="e">
        <v>#N/A</v>
      </c>
      <c r="D10343" s="2" t="e">
        <v>#N/A</v>
      </c>
      <c r="E10343" s="2" t="e">
        <v>#N/A</v>
      </c>
      <c r="F10343" s="2" t="e">
        <v>#N/A</v>
      </c>
      <c r="G10343" s="2" t="e">
        <v>#N/A</v>
      </c>
      <c r="H10343" s="2" t="e">
        <v>#N/A</v>
      </c>
      <c r="I10343" s="11" t="str">
        <f>VLOOKUP(C10342,Datos!$F:$G,6,0)</f>
        <v>#N/A</v>
      </c>
      <c r="W10343" s="11"/>
    </row>
    <row r="10344" ht="15.75" customHeight="1">
      <c r="A10344" s="2" t="s">
        <v>3167</v>
      </c>
      <c r="B10344" s="2" t="e">
        <v>#N/A</v>
      </c>
      <c r="C10344" s="8" t="e">
        <v>#N/A</v>
      </c>
      <c r="D10344" s="2" t="e">
        <v>#N/A</v>
      </c>
      <c r="E10344" s="2" t="e">
        <v>#N/A</v>
      </c>
      <c r="F10344" s="2" t="e">
        <v>#N/A</v>
      </c>
      <c r="G10344" s="2" t="e">
        <v>#N/A</v>
      </c>
      <c r="H10344" s="2" t="e">
        <v>#N/A</v>
      </c>
      <c r="I10344" s="11" t="str">
        <f>VLOOKUP(C10343,Datos!$F:$G,6,0)</f>
        <v>#N/A</v>
      </c>
      <c r="W10344" s="11"/>
    </row>
    <row r="10345" ht="15.75" customHeight="1">
      <c r="A10345" s="2" t="s">
        <v>3167</v>
      </c>
      <c r="B10345" s="2" t="e">
        <v>#N/A</v>
      </c>
      <c r="C10345" s="8" t="e">
        <v>#N/A</v>
      </c>
      <c r="D10345" s="2" t="e">
        <v>#N/A</v>
      </c>
      <c r="E10345" s="2" t="e">
        <v>#N/A</v>
      </c>
      <c r="F10345" s="2" t="e">
        <v>#N/A</v>
      </c>
      <c r="G10345" s="2" t="e">
        <v>#N/A</v>
      </c>
      <c r="H10345" s="2" t="e">
        <v>#N/A</v>
      </c>
      <c r="I10345" s="11" t="str">
        <f>VLOOKUP(C10344,Datos!$F:$G,6,0)</f>
        <v>#N/A</v>
      </c>
      <c r="W10345" s="11"/>
    </row>
    <row r="10346" ht="15.75" customHeight="1">
      <c r="A10346" s="2" t="s">
        <v>3167</v>
      </c>
      <c r="B10346" s="2" t="e">
        <v>#N/A</v>
      </c>
      <c r="C10346" s="8" t="e">
        <v>#N/A</v>
      </c>
      <c r="D10346" s="2" t="e">
        <v>#N/A</v>
      </c>
      <c r="E10346" s="2" t="e">
        <v>#N/A</v>
      </c>
      <c r="F10346" s="2" t="e">
        <v>#N/A</v>
      </c>
      <c r="G10346" s="2" t="e">
        <v>#N/A</v>
      </c>
      <c r="H10346" s="2" t="e">
        <v>#N/A</v>
      </c>
      <c r="I10346" s="11" t="str">
        <f>VLOOKUP(C10345,Datos!$F:$G,6,0)</f>
        <v>#N/A</v>
      </c>
      <c r="W10346" s="11"/>
    </row>
    <row r="10347" ht="15.75" customHeight="1">
      <c r="A10347" s="2" t="s">
        <v>5247</v>
      </c>
      <c r="B10347" s="2" t="s">
        <v>3301</v>
      </c>
      <c r="C10347" s="8">
        <v>14292.0</v>
      </c>
      <c r="D10347" s="2" t="s">
        <v>5248</v>
      </c>
      <c r="E10347" s="2" t="s">
        <v>3238</v>
      </c>
      <c r="F10347" s="2" t="s">
        <v>3557</v>
      </c>
      <c r="G10347" s="2" t="s">
        <v>5242</v>
      </c>
      <c r="H10347" s="2" t="s">
        <v>3223</v>
      </c>
      <c r="I10347" s="11" t="str">
        <f>VLOOKUP(C10346,Datos!$F:$G,6,0)</f>
        <v>#N/A</v>
      </c>
      <c r="W10347" s="11"/>
    </row>
    <row r="10348" ht="15.75" customHeight="1">
      <c r="A10348" s="2" t="s">
        <v>3167</v>
      </c>
      <c r="B10348" s="2" t="e">
        <v>#N/A</v>
      </c>
      <c r="C10348" s="8" t="e">
        <v>#N/A</v>
      </c>
      <c r="D10348" s="2" t="e">
        <v>#N/A</v>
      </c>
      <c r="E10348" s="2" t="e">
        <v>#N/A</v>
      </c>
      <c r="F10348" s="2" t="e">
        <v>#N/A</v>
      </c>
      <c r="G10348" s="2" t="e">
        <v>#N/A</v>
      </c>
      <c r="H10348" s="2" t="e">
        <v>#N/A</v>
      </c>
      <c r="I10348" s="11" t="str">
        <f>VLOOKUP(C10347,Datos!$F:$G,6,0)</f>
        <v>#REF!</v>
      </c>
      <c r="W10348" s="11"/>
    </row>
    <row r="10349" ht="15.75" customHeight="1">
      <c r="A10349" s="2" t="s">
        <v>3167</v>
      </c>
      <c r="B10349" s="2" t="e">
        <v>#N/A</v>
      </c>
      <c r="C10349" s="8" t="e">
        <v>#N/A</v>
      </c>
      <c r="D10349" s="2" t="e">
        <v>#N/A</v>
      </c>
      <c r="E10349" s="2" t="e">
        <v>#N/A</v>
      </c>
      <c r="F10349" s="2" t="e">
        <v>#N/A</v>
      </c>
      <c r="G10349" s="2" t="e">
        <v>#N/A</v>
      </c>
      <c r="H10349" s="2" t="e">
        <v>#N/A</v>
      </c>
      <c r="I10349" s="11" t="str">
        <f>VLOOKUP(C10348,Datos!$F:$G,6,0)</f>
        <v>#N/A</v>
      </c>
      <c r="W10349" s="11"/>
    </row>
    <row r="10350" ht="15.75" customHeight="1">
      <c r="A10350" s="2" t="s">
        <v>3167</v>
      </c>
      <c r="B10350" s="2" t="e">
        <v>#N/A</v>
      </c>
      <c r="C10350" s="8" t="e">
        <v>#N/A</v>
      </c>
      <c r="D10350" s="2" t="e">
        <v>#N/A</v>
      </c>
      <c r="E10350" s="2" t="e">
        <v>#N/A</v>
      </c>
      <c r="F10350" s="2" t="e">
        <v>#N/A</v>
      </c>
      <c r="G10350" s="2" t="e">
        <v>#N/A</v>
      </c>
      <c r="H10350" s="2" t="e">
        <v>#N/A</v>
      </c>
      <c r="I10350" s="11" t="str">
        <f>VLOOKUP(C10349,Datos!$F:$G,6,0)</f>
        <v>#N/A</v>
      </c>
      <c r="W10350" s="11"/>
    </row>
    <row r="10351" ht="15.75" customHeight="1">
      <c r="A10351" s="2" t="s">
        <v>3167</v>
      </c>
      <c r="B10351" s="2" t="e">
        <v>#N/A</v>
      </c>
      <c r="C10351" s="8" t="e">
        <v>#N/A</v>
      </c>
      <c r="D10351" s="2" t="e">
        <v>#N/A</v>
      </c>
      <c r="E10351" s="2" t="e">
        <v>#N/A</v>
      </c>
      <c r="F10351" s="2" t="e">
        <v>#N/A</v>
      </c>
      <c r="G10351" s="2" t="e">
        <v>#N/A</v>
      </c>
      <c r="H10351" s="2" t="e">
        <v>#N/A</v>
      </c>
      <c r="I10351" s="11" t="str">
        <f>VLOOKUP(C10350,Datos!$F:$G,6,0)</f>
        <v>#N/A</v>
      </c>
      <c r="W10351" s="11"/>
    </row>
    <row r="10352" ht="15.75" customHeight="1">
      <c r="A10352" s="2" t="s">
        <v>3167</v>
      </c>
      <c r="B10352" s="2" t="e">
        <v>#N/A</v>
      </c>
      <c r="C10352" s="8" t="e">
        <v>#N/A</v>
      </c>
      <c r="D10352" s="2" t="e">
        <v>#N/A</v>
      </c>
      <c r="E10352" s="2" t="e">
        <v>#N/A</v>
      </c>
      <c r="F10352" s="2" t="e">
        <v>#N/A</v>
      </c>
      <c r="G10352" s="2" t="e">
        <v>#N/A</v>
      </c>
      <c r="H10352" s="2" t="e">
        <v>#N/A</v>
      </c>
      <c r="I10352" s="11" t="str">
        <f>VLOOKUP(C10351,Datos!$F:$G,6,0)</f>
        <v>#N/A</v>
      </c>
      <c r="W10352" s="11"/>
    </row>
    <row r="10353" ht="15.75" customHeight="1">
      <c r="A10353" s="2" t="s">
        <v>3167</v>
      </c>
      <c r="B10353" s="2" t="e">
        <v>#N/A</v>
      </c>
      <c r="C10353" s="8" t="e">
        <v>#N/A</v>
      </c>
      <c r="D10353" s="2" t="e">
        <v>#N/A</v>
      </c>
      <c r="E10353" s="2" t="e">
        <v>#N/A</v>
      </c>
      <c r="F10353" s="2" t="e">
        <v>#N/A</v>
      </c>
      <c r="G10353" s="2" t="e">
        <v>#N/A</v>
      </c>
      <c r="H10353" s="2" t="e">
        <v>#N/A</v>
      </c>
      <c r="I10353" s="11" t="str">
        <f>VLOOKUP(C10352,Datos!$F:$G,6,0)</f>
        <v>#N/A</v>
      </c>
      <c r="W10353" s="11"/>
    </row>
    <row r="10354" ht="15.75" customHeight="1">
      <c r="A10354" s="2" t="s">
        <v>1794</v>
      </c>
      <c r="B10354" s="2" t="s">
        <v>3521</v>
      </c>
      <c r="C10354" s="8">
        <v>2.0</v>
      </c>
      <c r="D10354" s="2" t="s">
        <v>3805</v>
      </c>
      <c r="E10354" s="2" t="s">
        <v>3261</v>
      </c>
      <c r="F10354" s="2" t="s">
        <v>3523</v>
      </c>
      <c r="G10354" s="2" t="s">
        <v>3806</v>
      </c>
      <c r="H10354" s="2" t="s">
        <v>3223</v>
      </c>
      <c r="I10354" s="11" t="str">
        <f>VLOOKUP(C10353,Datos!$F:$G,6,0)</f>
        <v>#N/A</v>
      </c>
      <c r="W10354" s="11"/>
    </row>
    <row r="10355" ht="15.75" customHeight="1">
      <c r="A10355" s="2" t="s">
        <v>1696</v>
      </c>
      <c r="B10355" s="2" t="s">
        <v>3521</v>
      </c>
      <c r="C10355" s="8">
        <v>249.0</v>
      </c>
      <c r="D10355" s="2" t="s">
        <v>4311</v>
      </c>
      <c r="E10355" s="2" t="s">
        <v>3261</v>
      </c>
      <c r="F10355" s="2" t="s">
        <v>3523</v>
      </c>
      <c r="G10355" s="2" t="s">
        <v>3524</v>
      </c>
      <c r="H10355" s="2" t="s">
        <v>3250</v>
      </c>
      <c r="I10355" s="11" t="str">
        <f>VLOOKUP(C10354,Datos!$F:$G,6,0)</f>
        <v>#REF!</v>
      </c>
      <c r="W10355" s="11"/>
    </row>
    <row r="10356" ht="15.75" customHeight="1">
      <c r="A10356" s="2" t="s">
        <v>1734</v>
      </c>
      <c r="B10356" s="2" t="s">
        <v>3521</v>
      </c>
      <c r="C10356" s="8">
        <v>387.0</v>
      </c>
      <c r="D10356" s="2" t="s">
        <v>4457</v>
      </c>
      <c r="E10356" s="2" t="s">
        <v>3261</v>
      </c>
      <c r="F10356" s="2" t="s">
        <v>3523</v>
      </c>
      <c r="G10356" s="2" t="s">
        <v>3524</v>
      </c>
      <c r="H10356" s="2" t="s">
        <v>3250</v>
      </c>
      <c r="I10356" s="11" t="str">
        <f>VLOOKUP(C10355,Datos!$F:$G,6,0)</f>
        <v>#REF!</v>
      </c>
      <c r="W10356" s="11"/>
    </row>
    <row r="10357" ht="15.75" customHeight="1">
      <c r="A10357" s="2" t="s">
        <v>1747</v>
      </c>
      <c r="B10357" s="2" t="s">
        <v>3521</v>
      </c>
      <c r="C10357" s="8">
        <v>431.0</v>
      </c>
      <c r="D10357" s="2" t="s">
        <v>3890</v>
      </c>
      <c r="E10357" s="2" t="s">
        <v>3261</v>
      </c>
      <c r="F10357" s="2" t="s">
        <v>3523</v>
      </c>
      <c r="G10357" s="2" t="s">
        <v>3524</v>
      </c>
      <c r="H10357" s="2" t="s">
        <v>3223</v>
      </c>
      <c r="I10357" s="11" t="str">
        <f>VLOOKUP(C10356,Datos!$F:$G,6,0)</f>
        <v>#REF!</v>
      </c>
      <c r="W10357" s="11"/>
    </row>
    <row r="10358" ht="15.75" customHeight="1">
      <c r="A10358" s="2" t="s">
        <v>5231</v>
      </c>
      <c r="B10358" s="2" t="s">
        <v>3301</v>
      </c>
      <c r="C10358" s="16" t="s">
        <v>3343</v>
      </c>
      <c r="D10358" s="2" t="s">
        <v>5232</v>
      </c>
      <c r="E10358" s="2" t="s">
        <v>3238</v>
      </c>
      <c r="F10358" s="2" t="s">
        <v>3557</v>
      </c>
      <c r="G10358" s="2" t="s">
        <v>4441</v>
      </c>
      <c r="H10358" s="2" t="s">
        <v>3223</v>
      </c>
      <c r="I10358" s="11" t="str">
        <f>VLOOKUP(C10357,Datos!$F:$G,6,0)</f>
        <v>#REF!</v>
      </c>
      <c r="W10358" s="11"/>
    </row>
    <row r="10359" ht="15.75" customHeight="1">
      <c r="A10359" s="2" t="s">
        <v>1758</v>
      </c>
      <c r="B10359" s="2" t="s">
        <v>3521</v>
      </c>
      <c r="C10359" s="16" t="s">
        <v>1760</v>
      </c>
      <c r="D10359" s="2" t="s">
        <v>3884</v>
      </c>
      <c r="E10359" s="2" t="s">
        <v>3261</v>
      </c>
      <c r="F10359" s="2" t="s">
        <v>3523</v>
      </c>
      <c r="G10359" s="2" t="s">
        <v>3524</v>
      </c>
      <c r="H10359" s="2" t="s">
        <v>3223</v>
      </c>
      <c r="I10359" s="11" t="str">
        <f>VLOOKUP(C10358,Datos!$F:$G,6,0)</f>
        <v>#REF!</v>
      </c>
      <c r="W10359" s="11"/>
    </row>
    <row r="10360" ht="15.75" customHeight="1">
      <c r="A10360" s="2" t="s">
        <v>1769</v>
      </c>
      <c r="B10360" s="2" t="s">
        <v>3521</v>
      </c>
      <c r="C10360" s="8">
        <v>468.0</v>
      </c>
      <c r="D10360" s="2" t="s">
        <v>3891</v>
      </c>
      <c r="E10360" s="2" t="s">
        <v>3261</v>
      </c>
      <c r="F10360" s="2" t="s">
        <v>3523</v>
      </c>
      <c r="G10360" s="2" t="s">
        <v>3524</v>
      </c>
      <c r="H10360" s="2" t="s">
        <v>3231</v>
      </c>
      <c r="I10360" s="11" t="str">
        <f>VLOOKUP(C10359,Datos!$F:$G,6,0)</f>
        <v>#REF!</v>
      </c>
      <c r="W10360" s="11"/>
    </row>
    <row r="10361" ht="15.75" customHeight="1">
      <c r="A10361" s="2" t="s">
        <v>1715</v>
      </c>
      <c r="B10361" s="2" t="s">
        <v>3521</v>
      </c>
      <c r="C10361" s="8">
        <v>2780.0</v>
      </c>
      <c r="D10361" s="2" t="s">
        <v>3522</v>
      </c>
      <c r="E10361" s="2" t="s">
        <v>3261</v>
      </c>
      <c r="F10361" s="2" t="s">
        <v>3523</v>
      </c>
      <c r="G10361" s="2" t="s">
        <v>3524</v>
      </c>
      <c r="H10361" s="2" t="s">
        <v>3223</v>
      </c>
      <c r="I10361" s="11" t="str">
        <f>VLOOKUP(C10360,Datos!$F:$G,6,0)</f>
        <v>#REF!</v>
      </c>
      <c r="W10361" s="11"/>
    </row>
    <row r="10362" ht="15.75" customHeight="1">
      <c r="A10362" s="2" t="s">
        <v>1690</v>
      </c>
      <c r="B10362" s="2" t="s">
        <v>3521</v>
      </c>
      <c r="C10362" s="8">
        <v>9931.0</v>
      </c>
      <c r="D10362" s="2" t="s">
        <v>3888</v>
      </c>
      <c r="E10362" s="2" t="s">
        <v>3261</v>
      </c>
      <c r="F10362" s="2" t="s">
        <v>3523</v>
      </c>
      <c r="G10362" s="2" t="s">
        <v>4736</v>
      </c>
      <c r="H10362" s="2" t="s">
        <v>3223</v>
      </c>
      <c r="I10362" s="11" t="str">
        <f>VLOOKUP(C10361,Datos!$F:$G,6,0)</f>
        <v>#REF!</v>
      </c>
      <c r="W10362" s="11"/>
    </row>
    <row r="10363" ht="15.75" customHeight="1">
      <c r="A10363" s="2" t="s">
        <v>1781</v>
      </c>
      <c r="B10363" s="2" t="s">
        <v>3521</v>
      </c>
      <c r="C10363" s="16" t="s">
        <v>1783</v>
      </c>
      <c r="D10363" s="2" t="s">
        <v>3886</v>
      </c>
      <c r="E10363" s="2" t="s">
        <v>3261</v>
      </c>
      <c r="F10363" s="2" t="s">
        <v>3523</v>
      </c>
      <c r="G10363" s="2" t="s">
        <v>4203</v>
      </c>
      <c r="H10363" s="2" t="s">
        <v>3223</v>
      </c>
      <c r="I10363" s="11" t="str">
        <f>VLOOKUP(C10362,Datos!$F:$G,6,0)</f>
        <v>#REF!</v>
      </c>
      <c r="W10363" s="11"/>
    </row>
    <row r="10364" ht="15.75" customHeight="1">
      <c r="A10364" s="2" t="s">
        <v>6281</v>
      </c>
      <c r="B10364" s="2" t="s">
        <v>3793</v>
      </c>
      <c r="C10364" s="16" t="s">
        <v>549</v>
      </c>
      <c r="D10364" s="2" t="s">
        <v>6282</v>
      </c>
      <c r="E10364" s="2" t="s">
        <v>4226</v>
      </c>
      <c r="F10364" s="2" t="s">
        <v>3795</v>
      </c>
      <c r="G10364" s="2" t="s">
        <v>3941</v>
      </c>
      <c r="H10364" s="2" t="s">
        <v>3855</v>
      </c>
      <c r="I10364" s="11" t="str">
        <f>VLOOKUP(C10363,Datos!$F:$G,6,0)</f>
        <v>#REF!</v>
      </c>
      <c r="W10364" s="11"/>
    </row>
    <row r="10365" ht="15.75" customHeight="1">
      <c r="A10365" s="2" t="s">
        <v>6283</v>
      </c>
      <c r="B10365" s="2" t="s">
        <v>3793</v>
      </c>
      <c r="C10365" s="16" t="s">
        <v>549</v>
      </c>
      <c r="D10365" s="2" t="s">
        <v>6284</v>
      </c>
      <c r="E10365" s="2" t="s">
        <v>4613</v>
      </c>
      <c r="F10365" s="2" t="s">
        <v>3795</v>
      </c>
      <c r="G10365" s="2" t="s">
        <v>3941</v>
      </c>
      <c r="H10365" s="2" t="s">
        <v>3855</v>
      </c>
      <c r="I10365" s="11" t="str">
        <f>VLOOKUP(C10364,Datos!$F:$G,6,0)</f>
        <v>#REF!</v>
      </c>
      <c r="W10365" s="11"/>
    </row>
    <row r="10366" ht="15.75" customHeight="1">
      <c r="A10366" s="2" t="s">
        <v>2360</v>
      </c>
      <c r="B10366" s="2" t="s">
        <v>3793</v>
      </c>
      <c r="C10366" s="16" t="s">
        <v>549</v>
      </c>
      <c r="D10366" s="2" t="s">
        <v>6285</v>
      </c>
      <c r="E10366" s="2" t="s">
        <v>3281</v>
      </c>
      <c r="F10366" s="2" t="s">
        <v>3795</v>
      </c>
      <c r="G10366" s="2" t="s">
        <v>3941</v>
      </c>
      <c r="H10366" s="2" t="s">
        <v>3855</v>
      </c>
      <c r="I10366" s="11" t="str">
        <f>VLOOKUP(C10365,Datos!$F:$G,6,0)</f>
        <v>#REF!</v>
      </c>
      <c r="W10366" s="11"/>
    </row>
    <row r="10367" ht="15.75" customHeight="1">
      <c r="A10367" s="2" t="s">
        <v>2362</v>
      </c>
      <c r="B10367" s="2" t="s">
        <v>3793</v>
      </c>
      <c r="C10367" s="16" t="s">
        <v>549</v>
      </c>
      <c r="D10367" s="2" t="s">
        <v>4430</v>
      </c>
      <c r="E10367" s="2" t="s">
        <v>3281</v>
      </c>
      <c r="F10367" s="2" t="s">
        <v>3795</v>
      </c>
      <c r="G10367" s="2" t="s">
        <v>3941</v>
      </c>
      <c r="H10367" s="2" t="s">
        <v>3855</v>
      </c>
      <c r="I10367" s="11" t="str">
        <f>VLOOKUP(C10366,Datos!$F:$G,6,0)</f>
        <v>#REF!</v>
      </c>
      <c r="W10367" s="11"/>
    </row>
    <row r="10368" ht="15.75" customHeight="1">
      <c r="A10368" s="2" t="s">
        <v>2364</v>
      </c>
      <c r="B10368" s="2" t="s">
        <v>3793</v>
      </c>
      <c r="C10368" s="16" t="s">
        <v>549</v>
      </c>
      <c r="D10368" s="2" t="s">
        <v>6297</v>
      </c>
      <c r="E10368" s="2" t="s">
        <v>4910</v>
      </c>
      <c r="F10368" s="2" t="s">
        <v>3795</v>
      </c>
      <c r="G10368" s="2" t="s">
        <v>3941</v>
      </c>
      <c r="H10368" s="2" t="s">
        <v>3231</v>
      </c>
      <c r="I10368" s="11" t="str">
        <f>VLOOKUP(C10367,Datos!$F:$G,6,0)</f>
        <v>#REF!</v>
      </c>
      <c r="W10368" s="11"/>
    </row>
    <row r="10369" ht="15.75" customHeight="1">
      <c r="A10369" s="2" t="s">
        <v>5013</v>
      </c>
      <c r="B10369" s="2" t="s">
        <v>4455</v>
      </c>
      <c r="C10369" s="8">
        <v>5620.0</v>
      </c>
      <c r="D10369" s="2" t="s">
        <v>3306</v>
      </c>
      <c r="E10369" s="2" t="s">
        <v>4370</v>
      </c>
      <c r="F10369" s="2" t="s">
        <v>5014</v>
      </c>
      <c r="G10369" s="2" t="s">
        <v>5015</v>
      </c>
      <c r="H10369" s="2" t="s">
        <v>3223</v>
      </c>
      <c r="I10369" s="11" t="str">
        <f>VLOOKUP(C10368,Datos!$F:$G,6,0)</f>
        <v>#REF!</v>
      </c>
      <c r="W10369" s="11"/>
    </row>
    <row r="10370" ht="15.75" customHeight="1">
      <c r="A10370" s="2" t="s">
        <v>6295</v>
      </c>
      <c r="B10370" s="2" t="s">
        <v>3793</v>
      </c>
      <c r="C10370" s="16" t="s">
        <v>549</v>
      </c>
      <c r="D10370" s="2" t="s">
        <v>6296</v>
      </c>
      <c r="E10370" s="2" t="s">
        <v>3238</v>
      </c>
      <c r="F10370" s="2" t="s">
        <v>3795</v>
      </c>
      <c r="G10370" s="2" t="s">
        <v>3941</v>
      </c>
      <c r="H10370" s="2" t="s">
        <v>3855</v>
      </c>
      <c r="I10370" s="11" t="str">
        <f>VLOOKUP(C10369,Datos!$F:$G,6,0)</f>
        <v>#REF!</v>
      </c>
      <c r="W10370" s="11"/>
    </row>
    <row r="10371" ht="15.75" customHeight="1">
      <c r="A10371" s="2" t="s">
        <v>4348</v>
      </c>
      <c r="B10371" s="2" t="s">
        <v>3793</v>
      </c>
      <c r="C10371" s="16" t="s">
        <v>3404</v>
      </c>
      <c r="D10371" s="2" t="s">
        <v>4349</v>
      </c>
      <c r="E10371" s="2" t="s">
        <v>3247</v>
      </c>
      <c r="F10371" s="2" t="s">
        <v>3795</v>
      </c>
      <c r="G10371" s="2" t="s">
        <v>3941</v>
      </c>
      <c r="H10371" s="2" t="s">
        <v>3855</v>
      </c>
      <c r="I10371" s="11" t="str">
        <f>VLOOKUP(C10370,Datos!$F:$G,6,0)</f>
        <v>#REF!</v>
      </c>
      <c r="W10371" s="11"/>
    </row>
    <row r="10372" ht="15.75" customHeight="1">
      <c r="A10372" s="2" t="s">
        <v>4444</v>
      </c>
      <c r="B10372" s="2" t="s">
        <v>3793</v>
      </c>
      <c r="C10372" s="16" t="s">
        <v>3404</v>
      </c>
      <c r="D10372" s="2" t="s">
        <v>4445</v>
      </c>
      <c r="E10372" s="2" t="s">
        <v>3247</v>
      </c>
      <c r="F10372" s="2" t="s">
        <v>3795</v>
      </c>
      <c r="G10372" s="2" t="s">
        <v>3941</v>
      </c>
      <c r="H10372" s="2" t="s">
        <v>3855</v>
      </c>
      <c r="I10372" s="11" t="str">
        <f>VLOOKUP(C10371,Datos!$F:$G,6,0)</f>
        <v>#REF!</v>
      </c>
      <c r="W10372" s="11"/>
    </row>
    <row r="10373" ht="15.75" customHeight="1">
      <c r="A10373" s="2" t="s">
        <v>6232</v>
      </c>
      <c r="B10373" s="2" t="s">
        <v>3793</v>
      </c>
      <c r="C10373" s="16" t="s">
        <v>3404</v>
      </c>
      <c r="D10373" s="2" t="s">
        <v>6233</v>
      </c>
      <c r="E10373" s="2" t="s">
        <v>3238</v>
      </c>
      <c r="F10373" s="2" t="s">
        <v>3795</v>
      </c>
      <c r="G10373" s="2" t="s">
        <v>3941</v>
      </c>
      <c r="H10373" s="2" t="s">
        <v>3855</v>
      </c>
      <c r="I10373" s="11" t="str">
        <f>VLOOKUP(C10372,Datos!$F:$G,6,0)</f>
        <v>#REF!</v>
      </c>
      <c r="W10373" s="11"/>
    </row>
    <row r="10374" ht="15.75" customHeight="1">
      <c r="A10374" s="2" t="s">
        <v>5865</v>
      </c>
      <c r="B10374" s="2" t="s">
        <v>3793</v>
      </c>
      <c r="C10374" s="16" t="s">
        <v>3404</v>
      </c>
      <c r="D10374" s="2" t="s">
        <v>5866</v>
      </c>
      <c r="E10374" s="2" t="s">
        <v>3261</v>
      </c>
      <c r="F10374" s="2" t="s">
        <v>3795</v>
      </c>
      <c r="G10374" s="2" t="s">
        <v>3941</v>
      </c>
      <c r="H10374" s="2" t="s">
        <v>3855</v>
      </c>
      <c r="I10374" s="11" t="str">
        <f>VLOOKUP(C10373,Datos!$F:$G,6,0)</f>
        <v>#REF!</v>
      </c>
      <c r="W10374" s="11"/>
    </row>
    <row r="10375" ht="15.75" customHeight="1">
      <c r="A10375" s="2" t="s">
        <v>4403</v>
      </c>
      <c r="B10375" s="2" t="s">
        <v>3793</v>
      </c>
      <c r="C10375" s="16" t="s">
        <v>3404</v>
      </c>
      <c r="D10375" s="2" t="s">
        <v>4404</v>
      </c>
      <c r="E10375" s="2" t="s">
        <v>3247</v>
      </c>
      <c r="F10375" s="2" t="s">
        <v>3795</v>
      </c>
      <c r="G10375" s="2" t="s">
        <v>3941</v>
      </c>
      <c r="H10375" s="2" t="s">
        <v>3855</v>
      </c>
      <c r="I10375" s="11" t="str">
        <f>VLOOKUP(C10374,Datos!$F:$G,6,0)</f>
        <v>#REF!</v>
      </c>
      <c r="W10375" s="11"/>
    </row>
    <row r="10376" ht="15.75" customHeight="1">
      <c r="A10376" s="2" t="s">
        <v>6193</v>
      </c>
      <c r="B10376" s="2" t="s">
        <v>3793</v>
      </c>
      <c r="C10376" s="16" t="s">
        <v>3404</v>
      </c>
      <c r="D10376" s="2" t="s">
        <v>6194</v>
      </c>
      <c r="E10376" s="2" t="s">
        <v>3511</v>
      </c>
      <c r="F10376" s="2" t="s">
        <v>3795</v>
      </c>
      <c r="G10376" s="2" t="s">
        <v>3941</v>
      </c>
      <c r="H10376" s="2" t="s">
        <v>3855</v>
      </c>
      <c r="I10376" s="11" t="str">
        <f>VLOOKUP(C10375,Datos!$F:$G,6,0)</f>
        <v>#REF!</v>
      </c>
      <c r="W10376" s="11"/>
    </row>
    <row r="10377" ht="15.75" customHeight="1">
      <c r="A10377" s="2" t="s">
        <v>4428</v>
      </c>
      <c r="B10377" s="2" t="s">
        <v>3793</v>
      </c>
      <c r="C10377" s="16" t="s">
        <v>3404</v>
      </c>
      <c r="D10377" s="2" t="s">
        <v>4429</v>
      </c>
      <c r="E10377" s="2" t="s">
        <v>4341</v>
      </c>
      <c r="F10377" s="2" t="s">
        <v>3795</v>
      </c>
      <c r="G10377" s="2" t="s">
        <v>3941</v>
      </c>
      <c r="H10377" s="2" t="s">
        <v>3231</v>
      </c>
      <c r="I10377" s="11" t="str">
        <f>VLOOKUP(C10376,Datos!$F:$G,6,0)</f>
        <v>#REF!</v>
      </c>
      <c r="W10377" s="11"/>
    </row>
    <row r="10378" ht="15.75" customHeight="1">
      <c r="A10378" s="2" t="s">
        <v>4366</v>
      </c>
      <c r="B10378" s="2" t="s">
        <v>3793</v>
      </c>
      <c r="C10378" s="16" t="s">
        <v>3404</v>
      </c>
      <c r="D10378" s="2" t="s">
        <v>4367</v>
      </c>
      <c r="E10378" s="2" t="s">
        <v>3220</v>
      </c>
      <c r="F10378" s="2" t="s">
        <v>3795</v>
      </c>
      <c r="G10378" s="2" t="s">
        <v>3941</v>
      </c>
      <c r="H10378" s="2" t="s">
        <v>3855</v>
      </c>
      <c r="I10378" s="11" t="str">
        <f>VLOOKUP(C10377,Datos!$F:$G,6,0)</f>
        <v>#REF!</v>
      </c>
      <c r="W10378" s="11"/>
    </row>
    <row r="10379" ht="15.75" customHeight="1">
      <c r="A10379" s="2" t="s">
        <v>6253</v>
      </c>
      <c r="B10379" s="2" t="s">
        <v>3793</v>
      </c>
      <c r="C10379" s="16" t="s">
        <v>549</v>
      </c>
      <c r="D10379" s="2" t="s">
        <v>6254</v>
      </c>
      <c r="E10379" s="2" t="s">
        <v>3281</v>
      </c>
      <c r="F10379" s="2" t="s">
        <v>3795</v>
      </c>
      <c r="G10379" s="2" t="s">
        <v>3941</v>
      </c>
      <c r="H10379" s="2" t="s">
        <v>3855</v>
      </c>
      <c r="I10379" s="11" t="str">
        <f>VLOOKUP(C10378,Datos!$F:$G,6,0)</f>
        <v>#REF!</v>
      </c>
      <c r="W10379" s="11"/>
    </row>
    <row r="10380" ht="15.75" customHeight="1">
      <c r="A10380" s="2" t="s">
        <v>5016</v>
      </c>
      <c r="B10380" s="2" t="s">
        <v>4455</v>
      </c>
      <c r="C10380" s="8">
        <v>5621.0</v>
      </c>
      <c r="D10380" s="2" t="s">
        <v>5017</v>
      </c>
      <c r="E10380" s="2" t="s">
        <v>4370</v>
      </c>
      <c r="F10380" s="2" t="s">
        <v>5014</v>
      </c>
      <c r="G10380" s="2" t="s">
        <v>5015</v>
      </c>
      <c r="H10380" s="2" t="s">
        <v>3223</v>
      </c>
      <c r="I10380" s="11" t="str">
        <f>VLOOKUP(C10379,Datos!$F:$G,6,0)</f>
        <v>#REF!</v>
      </c>
      <c r="W10380" s="11"/>
    </row>
    <row r="10381" ht="15.75" customHeight="1">
      <c r="A10381" s="2" t="s">
        <v>6263</v>
      </c>
      <c r="B10381" s="2" t="s">
        <v>3793</v>
      </c>
      <c r="C10381" s="16" t="s">
        <v>549</v>
      </c>
      <c r="D10381" s="2" t="s">
        <v>6264</v>
      </c>
      <c r="E10381" s="2" t="s">
        <v>4018</v>
      </c>
      <c r="F10381" s="2" t="s">
        <v>3795</v>
      </c>
      <c r="G10381" s="2" t="s">
        <v>3941</v>
      </c>
      <c r="H10381" s="2" t="s">
        <v>3855</v>
      </c>
      <c r="I10381" s="11" t="str">
        <f>VLOOKUP(C10380,Datos!$F:$G,6,0)</f>
        <v>#REF!</v>
      </c>
      <c r="W10381" s="11"/>
    </row>
    <row r="10382" ht="15.75" customHeight="1">
      <c r="A10382" s="2" t="s">
        <v>4339</v>
      </c>
      <c r="B10382" s="2" t="s">
        <v>3793</v>
      </c>
      <c r="C10382" s="16" t="s">
        <v>549</v>
      </c>
      <c r="D10382" s="2" t="s">
        <v>4340</v>
      </c>
      <c r="E10382" s="2" t="s">
        <v>4341</v>
      </c>
      <c r="F10382" s="2" t="s">
        <v>3795</v>
      </c>
      <c r="G10382" s="2" t="s">
        <v>3941</v>
      </c>
      <c r="H10382" s="2" t="s">
        <v>3855</v>
      </c>
      <c r="I10382" s="11" t="str">
        <f>VLOOKUP(C10381,Datos!$F:$G,6,0)</f>
        <v>#REF!</v>
      </c>
      <c r="W10382" s="11"/>
    </row>
    <row r="10383" ht="15.75" customHeight="1">
      <c r="A10383" s="2" t="s">
        <v>6236</v>
      </c>
      <c r="B10383" s="2" t="s">
        <v>3793</v>
      </c>
      <c r="C10383" s="16" t="s">
        <v>3404</v>
      </c>
      <c r="D10383" s="2" t="s">
        <v>6237</v>
      </c>
      <c r="E10383" s="2" t="s">
        <v>3247</v>
      </c>
      <c r="F10383" s="2" t="s">
        <v>3795</v>
      </c>
      <c r="G10383" s="2" t="s">
        <v>3941</v>
      </c>
      <c r="H10383" s="2" t="s">
        <v>3855</v>
      </c>
      <c r="I10383" s="11" t="str">
        <f>VLOOKUP(C10382,Datos!$F:$G,6,0)</f>
        <v>#REF!</v>
      </c>
      <c r="W10383" s="11"/>
    </row>
    <row r="10384" ht="15.75" customHeight="1">
      <c r="A10384" s="2" t="s">
        <v>5851</v>
      </c>
      <c r="B10384" s="2" t="s">
        <v>3793</v>
      </c>
      <c r="C10384" s="16" t="s">
        <v>3404</v>
      </c>
      <c r="D10384" s="2" t="s">
        <v>5852</v>
      </c>
      <c r="E10384" s="2" t="s">
        <v>4018</v>
      </c>
      <c r="F10384" s="2" t="s">
        <v>3795</v>
      </c>
      <c r="G10384" s="2" t="s">
        <v>3941</v>
      </c>
      <c r="H10384" s="2" t="s">
        <v>3855</v>
      </c>
      <c r="I10384" s="11" t="str">
        <f>VLOOKUP(C10383,Datos!$F:$G,6,0)</f>
        <v>#REF!</v>
      </c>
      <c r="W10384" s="11"/>
    </row>
    <row r="10385" ht="15.75" customHeight="1">
      <c r="A10385" s="2" t="s">
        <v>2368</v>
      </c>
      <c r="B10385" s="2" t="s">
        <v>3793</v>
      </c>
      <c r="C10385" s="16" t="s">
        <v>549</v>
      </c>
      <c r="D10385" s="2" t="s">
        <v>6252</v>
      </c>
      <c r="E10385" s="2" t="s">
        <v>3247</v>
      </c>
      <c r="F10385" s="2" t="s">
        <v>3795</v>
      </c>
      <c r="G10385" s="2" t="s">
        <v>3941</v>
      </c>
      <c r="H10385" s="2" t="s">
        <v>3855</v>
      </c>
      <c r="I10385" s="11" t="str">
        <f>VLOOKUP(C10384,Datos!$F:$G,6,0)</f>
        <v>#REF!</v>
      </c>
      <c r="W10385" s="11"/>
    </row>
    <row r="10386" ht="15.75" customHeight="1">
      <c r="A10386" s="2" t="s">
        <v>2370</v>
      </c>
      <c r="B10386" s="2" t="s">
        <v>3793</v>
      </c>
      <c r="C10386" s="16" t="s">
        <v>549</v>
      </c>
      <c r="D10386" s="2" t="s">
        <v>4425</v>
      </c>
      <c r="E10386" s="2" t="s">
        <v>4341</v>
      </c>
      <c r="F10386" s="2" t="s">
        <v>3795</v>
      </c>
      <c r="G10386" s="2" t="s">
        <v>3941</v>
      </c>
      <c r="H10386" s="2" t="s">
        <v>3855</v>
      </c>
      <c r="I10386" s="11" t="str">
        <f>VLOOKUP(C10385,Datos!$F:$G,6,0)</f>
        <v>#REF!</v>
      </c>
      <c r="W10386" s="11"/>
    </row>
    <row r="10387" ht="15.75" customHeight="1">
      <c r="A10387" s="2" t="s">
        <v>5861</v>
      </c>
      <c r="B10387" s="2" t="s">
        <v>3793</v>
      </c>
      <c r="C10387" s="16" t="s">
        <v>3404</v>
      </c>
      <c r="D10387" s="2" t="s">
        <v>5862</v>
      </c>
      <c r="E10387" s="2" t="s">
        <v>4018</v>
      </c>
      <c r="F10387" s="2" t="s">
        <v>3795</v>
      </c>
      <c r="G10387" s="2" t="s">
        <v>3941</v>
      </c>
      <c r="H10387" s="2" t="s">
        <v>3855</v>
      </c>
      <c r="I10387" s="11" t="str">
        <f>VLOOKUP(C10386,Datos!$F:$G,6,0)</f>
        <v>#REF!</v>
      </c>
      <c r="W10387" s="11"/>
    </row>
    <row r="10388" ht="15.75" customHeight="1">
      <c r="A10388" s="2" t="s">
        <v>5849</v>
      </c>
      <c r="B10388" s="2" t="s">
        <v>3793</v>
      </c>
      <c r="C10388" s="16" t="s">
        <v>3404</v>
      </c>
      <c r="D10388" s="2" t="s">
        <v>5850</v>
      </c>
      <c r="E10388" s="2" t="s">
        <v>3261</v>
      </c>
      <c r="F10388" s="2" t="s">
        <v>3795</v>
      </c>
      <c r="G10388" s="2" t="s">
        <v>3941</v>
      </c>
      <c r="H10388" s="2" t="s">
        <v>3855</v>
      </c>
      <c r="I10388" s="11" t="str">
        <f>VLOOKUP(C10387,Datos!$F:$G,6,0)</f>
        <v>#REF!</v>
      </c>
      <c r="W10388" s="11"/>
    </row>
    <row r="10389" ht="15.75" customHeight="1">
      <c r="A10389" s="2" t="s">
        <v>4054</v>
      </c>
      <c r="B10389" s="2" t="s">
        <v>3793</v>
      </c>
      <c r="C10389" s="16" t="s">
        <v>3404</v>
      </c>
      <c r="D10389" s="2" t="s">
        <v>4055</v>
      </c>
      <c r="E10389" s="2" t="s">
        <v>3220</v>
      </c>
      <c r="F10389" s="2" t="s">
        <v>3795</v>
      </c>
      <c r="G10389" s="2" t="s">
        <v>3941</v>
      </c>
      <c r="H10389" s="2" t="s">
        <v>3855</v>
      </c>
      <c r="I10389" s="11" t="str">
        <f>VLOOKUP(C10388,Datos!$F:$G,6,0)</f>
        <v>#REF!</v>
      </c>
      <c r="W10389" s="11"/>
    </row>
    <row r="10390" ht="15.75" customHeight="1">
      <c r="A10390" s="2" t="s">
        <v>5933</v>
      </c>
      <c r="B10390" s="2" t="s">
        <v>3793</v>
      </c>
      <c r="C10390" s="16" t="s">
        <v>3404</v>
      </c>
      <c r="D10390" s="2" t="s">
        <v>5934</v>
      </c>
      <c r="E10390" s="2" t="s">
        <v>3247</v>
      </c>
      <c r="F10390" s="2" t="s">
        <v>3795</v>
      </c>
      <c r="G10390" s="2" t="s">
        <v>3941</v>
      </c>
      <c r="H10390" s="2" t="s">
        <v>3855</v>
      </c>
      <c r="I10390" s="11" t="str">
        <f>VLOOKUP(C10389,Datos!$F:$G,6,0)</f>
        <v>#REF!</v>
      </c>
      <c r="W10390" s="11"/>
    </row>
    <row r="10391" ht="15.75" customHeight="1">
      <c r="A10391" s="2" t="s">
        <v>1071</v>
      </c>
      <c r="B10391" s="2" t="s">
        <v>3597</v>
      </c>
      <c r="C10391" s="8">
        <v>12651.0</v>
      </c>
      <c r="D10391" s="2" t="s">
        <v>3598</v>
      </c>
      <c r="E10391" s="2" t="s">
        <v>3261</v>
      </c>
      <c r="F10391" s="2" t="s">
        <v>3599</v>
      </c>
      <c r="G10391" s="2" t="s">
        <v>3600</v>
      </c>
      <c r="H10391" s="2" t="s">
        <v>3223</v>
      </c>
      <c r="I10391" s="11" t="str">
        <f>VLOOKUP(C10390,Datos!$F:$G,6,0)</f>
        <v>#REF!</v>
      </c>
      <c r="W10391" s="11"/>
    </row>
    <row r="10392" ht="15.75" customHeight="1">
      <c r="A10392" s="2" t="s">
        <v>6214</v>
      </c>
      <c r="B10392" s="2" t="s">
        <v>4455</v>
      </c>
      <c r="C10392" s="8">
        <v>16809.0</v>
      </c>
      <c r="D10392" s="2" t="s">
        <v>6215</v>
      </c>
      <c r="E10392" s="2" t="s">
        <v>3303</v>
      </c>
      <c r="F10392" s="2" t="s">
        <v>4381</v>
      </c>
      <c r="G10392" s="2" t="s">
        <v>5873</v>
      </c>
      <c r="H10392" s="2" t="s">
        <v>3223</v>
      </c>
      <c r="I10392" s="11" t="str">
        <f>VLOOKUP(C10391,Datos!$F:$G,6,0)</f>
        <v>#REF!</v>
      </c>
      <c r="W10392" s="11"/>
    </row>
    <row r="10393" ht="15.75" customHeight="1">
      <c r="A10393" s="2" t="s">
        <v>5863</v>
      </c>
      <c r="B10393" s="2" t="s">
        <v>3793</v>
      </c>
      <c r="C10393" s="16" t="s">
        <v>3404</v>
      </c>
      <c r="D10393" s="2" t="s">
        <v>5864</v>
      </c>
      <c r="E10393" s="2" t="s">
        <v>3446</v>
      </c>
      <c r="F10393" s="2" t="s">
        <v>3795</v>
      </c>
      <c r="G10393" s="2" t="s">
        <v>3941</v>
      </c>
      <c r="H10393" s="2" t="s">
        <v>3855</v>
      </c>
      <c r="I10393" s="11" t="str">
        <f>VLOOKUP(C10392,Datos!$F:$G,6,0)</f>
        <v>#REF!</v>
      </c>
      <c r="W10393" s="11"/>
    </row>
    <row r="10394" ht="15.75" customHeight="1">
      <c r="A10394" s="2" t="s">
        <v>4423</v>
      </c>
      <c r="B10394" s="2" t="s">
        <v>3793</v>
      </c>
      <c r="C10394" s="16" t="s">
        <v>3404</v>
      </c>
      <c r="D10394" s="2" t="s">
        <v>4424</v>
      </c>
      <c r="E10394" s="2" t="s">
        <v>3247</v>
      </c>
      <c r="F10394" s="2" t="s">
        <v>3795</v>
      </c>
      <c r="G10394" s="2" t="s">
        <v>3941</v>
      </c>
      <c r="H10394" s="2" t="s">
        <v>3231</v>
      </c>
      <c r="I10394" s="11" t="str">
        <f>VLOOKUP(C10393,Datos!$F:$G,6,0)</f>
        <v>#REF!</v>
      </c>
      <c r="W10394" s="11"/>
    </row>
    <row r="10395" ht="15.75" customHeight="1">
      <c r="A10395" s="2" t="s">
        <v>2036</v>
      </c>
      <c r="B10395" s="2" t="s">
        <v>3218</v>
      </c>
      <c r="C10395" s="8">
        <v>15947.0</v>
      </c>
      <c r="D10395" s="2" t="s">
        <v>3448</v>
      </c>
      <c r="E10395" s="2" t="s">
        <v>3247</v>
      </c>
      <c r="F10395" s="2" t="s">
        <v>3221</v>
      </c>
      <c r="G10395" s="2" t="s">
        <v>3449</v>
      </c>
      <c r="H10395" s="2" t="s">
        <v>3223</v>
      </c>
      <c r="I10395" s="11" t="str">
        <f>VLOOKUP(C10394,Datos!$F:$G,6,0)</f>
        <v>#REF!</v>
      </c>
      <c r="W10395" s="11"/>
    </row>
    <row r="10396" ht="15.75" customHeight="1">
      <c r="A10396" s="2" t="s">
        <v>1987</v>
      </c>
      <c r="B10396" s="2" t="s">
        <v>3218</v>
      </c>
      <c r="C10396" s="8">
        <v>16767.0</v>
      </c>
      <c r="D10396" s="2" t="s">
        <v>4039</v>
      </c>
      <c r="E10396" s="2" t="s">
        <v>3247</v>
      </c>
      <c r="F10396" s="2" t="s">
        <v>3221</v>
      </c>
      <c r="G10396" s="2" t="s">
        <v>3337</v>
      </c>
      <c r="H10396" s="2" t="s">
        <v>3223</v>
      </c>
      <c r="I10396" s="11" t="str">
        <f>VLOOKUP(C10395,Datos!$F:$G,6,0)</f>
        <v>#REF!</v>
      </c>
      <c r="W10396" s="11"/>
    </row>
    <row r="10397" ht="15.75" customHeight="1">
      <c r="A10397" s="2" t="s">
        <v>2043</v>
      </c>
      <c r="B10397" s="2" t="s">
        <v>3218</v>
      </c>
      <c r="C10397" s="8">
        <v>16824.0</v>
      </c>
      <c r="D10397" s="2" t="s">
        <v>4078</v>
      </c>
      <c r="E10397" s="2" t="s">
        <v>3220</v>
      </c>
      <c r="F10397" s="2" t="s">
        <v>3221</v>
      </c>
      <c r="G10397" s="2" t="s">
        <v>3337</v>
      </c>
      <c r="H10397" s="2" t="s">
        <v>3223</v>
      </c>
      <c r="I10397" s="11" t="str">
        <f>VLOOKUP(C10396,Datos!$F:$G,6,0)</f>
        <v>#REF!</v>
      </c>
      <c r="W10397" s="11"/>
    </row>
    <row r="10398" ht="15.75" customHeight="1">
      <c r="A10398" s="2" t="s">
        <v>2046</v>
      </c>
      <c r="B10398" s="2" t="s">
        <v>3218</v>
      </c>
      <c r="C10398" s="8">
        <v>16825.0</v>
      </c>
      <c r="D10398" s="2" t="s">
        <v>4460</v>
      </c>
      <c r="E10398" s="2" t="s">
        <v>3220</v>
      </c>
      <c r="F10398" s="2" t="s">
        <v>3221</v>
      </c>
      <c r="G10398" s="2" t="s">
        <v>3337</v>
      </c>
      <c r="H10398" s="2" t="s">
        <v>3223</v>
      </c>
      <c r="I10398" s="11" t="str">
        <f>VLOOKUP(C10397,Datos!$F:$G,6,0)</f>
        <v>#REF!</v>
      </c>
      <c r="W10398" s="11"/>
    </row>
    <row r="10399" ht="15.75" customHeight="1">
      <c r="A10399" s="2" t="s">
        <v>2047</v>
      </c>
      <c r="B10399" s="2" t="s">
        <v>3218</v>
      </c>
      <c r="C10399" s="8">
        <v>16826.0</v>
      </c>
      <c r="D10399" s="2" t="s">
        <v>4383</v>
      </c>
      <c r="E10399" s="2" t="s">
        <v>3220</v>
      </c>
      <c r="F10399" s="2" t="s">
        <v>3221</v>
      </c>
      <c r="G10399" s="2" t="s">
        <v>3337</v>
      </c>
      <c r="H10399" s="2" t="s">
        <v>3223</v>
      </c>
      <c r="I10399" s="11" t="str">
        <f>VLOOKUP(C10398,Datos!$F:$G,6,0)</f>
        <v>#REF!</v>
      </c>
      <c r="W10399" s="11"/>
    </row>
    <row r="10400" ht="15.75" customHeight="1">
      <c r="A10400" s="2" t="s">
        <v>3278</v>
      </c>
      <c r="B10400" s="2" t="s">
        <v>3218</v>
      </c>
      <c r="C10400" s="16" t="s">
        <v>3279</v>
      </c>
      <c r="D10400" s="2" t="s">
        <v>3280</v>
      </c>
      <c r="E10400" s="2" t="s">
        <v>3281</v>
      </c>
      <c r="F10400" s="2" t="s">
        <v>3282</v>
      </c>
      <c r="G10400" s="2" t="s">
        <v>3283</v>
      </c>
      <c r="H10400" s="2" t="s">
        <v>3223</v>
      </c>
      <c r="I10400" s="11" t="str">
        <f>VLOOKUP(C10399,Datos!$F:$G,6,0)</f>
        <v>#REF!</v>
      </c>
      <c r="W10400" s="11"/>
    </row>
    <row r="10401" ht="15.75" customHeight="1">
      <c r="A10401" s="2" t="s">
        <v>1054</v>
      </c>
      <c r="B10401" s="2" t="s">
        <v>3934</v>
      </c>
      <c r="C10401" s="8">
        <v>14514.0</v>
      </c>
      <c r="D10401" s="2" t="s">
        <v>3935</v>
      </c>
      <c r="E10401" s="2" t="s">
        <v>3261</v>
      </c>
      <c r="F10401" s="2" t="s">
        <v>3936</v>
      </c>
      <c r="G10401" s="2" t="s">
        <v>3937</v>
      </c>
      <c r="H10401" s="2" t="s">
        <v>3223</v>
      </c>
      <c r="I10401" s="11" t="str">
        <f>VLOOKUP(C10400,Datos!$F:$G,6,0)</f>
        <v>#REF!</v>
      </c>
      <c r="W10401" s="11"/>
    </row>
    <row r="10402" ht="15.75" customHeight="1">
      <c r="A10402" s="2" t="s">
        <v>4312</v>
      </c>
      <c r="B10402" s="2" t="s">
        <v>4313</v>
      </c>
      <c r="C10402" s="8">
        <v>15882.0</v>
      </c>
      <c r="D10402" s="2" t="s">
        <v>4314</v>
      </c>
      <c r="E10402" s="2" t="s">
        <v>3261</v>
      </c>
      <c r="F10402" s="2" t="s">
        <v>3504</v>
      </c>
      <c r="G10402" s="2" t="s">
        <v>4315</v>
      </c>
      <c r="H10402" s="2" t="s">
        <v>3223</v>
      </c>
      <c r="I10402" s="11" t="str">
        <f>VLOOKUP(C10401,Datos!$F:$G,6,0)</f>
        <v>#REF!</v>
      </c>
      <c r="W10402" s="11"/>
    </row>
    <row r="10403" ht="15.75" customHeight="1">
      <c r="A10403" s="2" t="s">
        <v>5871</v>
      </c>
      <c r="B10403" s="2" t="s">
        <v>4455</v>
      </c>
      <c r="C10403" s="8">
        <v>16830.0</v>
      </c>
      <c r="D10403" s="2" t="s">
        <v>5872</v>
      </c>
      <c r="E10403" s="2" t="s">
        <v>3303</v>
      </c>
      <c r="F10403" s="2" t="s">
        <v>4381</v>
      </c>
      <c r="G10403" s="2" t="s">
        <v>5873</v>
      </c>
      <c r="H10403" s="2" t="s">
        <v>3223</v>
      </c>
      <c r="I10403" s="11" t="str">
        <f>VLOOKUP(C10402,Datos!$F:$G,6,0)</f>
        <v>#REF!</v>
      </c>
      <c r="W10403" s="11"/>
    </row>
    <row r="10404" ht="15.75" customHeight="1">
      <c r="A10404" s="2" t="s">
        <v>422</v>
      </c>
      <c r="B10404" s="2" t="s">
        <v>3676</v>
      </c>
      <c r="C10404" s="8">
        <v>16794.0</v>
      </c>
      <c r="D10404" s="2" t="s">
        <v>3302</v>
      </c>
      <c r="E10404" s="2" t="s">
        <v>3303</v>
      </c>
      <c r="F10404" s="2" t="s">
        <v>3678</v>
      </c>
      <c r="G10404" s="2" t="s">
        <v>3679</v>
      </c>
      <c r="H10404" s="2" t="s">
        <v>3231</v>
      </c>
      <c r="I10404" s="11" t="str">
        <f>VLOOKUP(C10403,Datos!$F:$G,6,0)</f>
        <v>#REF!</v>
      </c>
      <c r="W10404" s="11"/>
    </row>
    <row r="10405" ht="15.75" customHeight="1">
      <c r="A10405" s="2" t="s">
        <v>4421</v>
      </c>
      <c r="B10405" s="2" t="s">
        <v>3676</v>
      </c>
      <c r="C10405" s="8">
        <v>16943.0</v>
      </c>
      <c r="D10405" s="2" t="s">
        <v>3302</v>
      </c>
      <c r="E10405" s="2" t="s">
        <v>3261</v>
      </c>
      <c r="F10405" s="2" t="s">
        <v>3678</v>
      </c>
      <c r="G10405" s="2" t="s">
        <v>4422</v>
      </c>
      <c r="H10405" s="2" t="s">
        <v>3250</v>
      </c>
      <c r="I10405" s="11" t="str">
        <f>VLOOKUP(C10404,Datos!$F:$G,6,0)</f>
        <v>#REF!</v>
      </c>
      <c r="W10405" s="11"/>
    </row>
    <row r="10406" ht="15.75" customHeight="1">
      <c r="A10406" s="2" t="s">
        <v>5414</v>
      </c>
      <c r="B10406" s="2" t="s">
        <v>5052</v>
      </c>
      <c r="C10406" s="16" t="s">
        <v>3404</v>
      </c>
      <c r="D10406" s="2" t="s">
        <v>5415</v>
      </c>
      <c r="E10406" s="2" t="s">
        <v>3261</v>
      </c>
      <c r="F10406" s="2" t="s">
        <v>3775</v>
      </c>
      <c r="G10406" s="2" t="s">
        <v>5416</v>
      </c>
      <c r="H10406" s="2" t="s">
        <v>3250</v>
      </c>
      <c r="I10406" s="11" t="str">
        <f>VLOOKUP(C10405,Datos!$F:$G,6,0)</f>
        <v>#REF!</v>
      </c>
      <c r="W10406" s="11"/>
    </row>
    <row r="10407" ht="15.75" customHeight="1">
      <c r="A10407" s="2" t="s">
        <v>6071</v>
      </c>
      <c r="B10407" s="2" t="s">
        <v>6072</v>
      </c>
      <c r="C10407" s="8">
        <v>12966.0</v>
      </c>
      <c r="D10407" s="2" t="s">
        <v>6073</v>
      </c>
      <c r="E10407" s="2" t="s">
        <v>4345</v>
      </c>
      <c r="F10407" s="2" t="s">
        <v>6074</v>
      </c>
      <c r="G10407" s="2" t="s">
        <v>6075</v>
      </c>
      <c r="H10407" s="2" t="s">
        <v>4569</v>
      </c>
      <c r="I10407" s="11" t="str">
        <f>VLOOKUP(C10406,Datos!$F:$G,6,0)</f>
        <v>#REF!</v>
      </c>
      <c r="W10407" s="11"/>
    </row>
    <row r="10408" ht="15.75" customHeight="1">
      <c r="A10408" s="2" t="s">
        <v>5138</v>
      </c>
      <c r="B10408" s="2" t="s">
        <v>4543</v>
      </c>
      <c r="C10408" s="16" t="s">
        <v>3404</v>
      </c>
      <c r="D10408" s="2" t="s">
        <v>5139</v>
      </c>
      <c r="E10408" s="2" t="s">
        <v>3261</v>
      </c>
      <c r="F10408" s="2" t="s">
        <v>3775</v>
      </c>
      <c r="G10408" s="2" t="s">
        <v>4545</v>
      </c>
      <c r="H10408" s="2" t="s">
        <v>3250</v>
      </c>
      <c r="I10408" s="11" t="str">
        <f>VLOOKUP(C10407,Datos!$F:$G,6,0)</f>
        <v>#REF!</v>
      </c>
      <c r="W10408" s="11"/>
    </row>
    <row r="10409" ht="15.75" customHeight="1">
      <c r="A10409" s="2" t="s">
        <v>5685</v>
      </c>
      <c r="B10409" s="2" t="s">
        <v>5625</v>
      </c>
      <c r="C10409" s="16" t="s">
        <v>3404</v>
      </c>
      <c r="D10409" s="2" t="s">
        <v>5686</v>
      </c>
      <c r="E10409" s="2" t="s">
        <v>3261</v>
      </c>
      <c r="F10409" s="2" t="s">
        <v>3775</v>
      </c>
      <c r="G10409" s="2" t="s">
        <v>5627</v>
      </c>
      <c r="H10409" s="2" t="s">
        <v>3250</v>
      </c>
      <c r="I10409" s="11" t="str">
        <f>VLOOKUP(C10408,Datos!$F:$G,6,0)</f>
        <v>#REF!</v>
      </c>
      <c r="W10409" s="11"/>
    </row>
    <row r="10410" ht="15.75" customHeight="1">
      <c r="A10410" s="2" t="s">
        <v>5687</v>
      </c>
      <c r="B10410" s="2" t="s">
        <v>5621</v>
      </c>
      <c r="C10410" s="16" t="s">
        <v>3404</v>
      </c>
      <c r="D10410" s="2" t="s">
        <v>5688</v>
      </c>
      <c r="E10410" s="2" t="s">
        <v>3261</v>
      </c>
      <c r="F10410" s="2" t="s">
        <v>3775</v>
      </c>
      <c r="G10410" s="2" t="s">
        <v>4531</v>
      </c>
      <c r="H10410" s="2" t="s">
        <v>3223</v>
      </c>
      <c r="I10410" s="11" t="str">
        <f>VLOOKUP(C10409,Datos!$F:$G,6,0)</f>
        <v>#REF!</v>
      </c>
      <c r="W10410" s="11"/>
    </row>
    <row r="10411" ht="15.75" customHeight="1">
      <c r="A10411" s="2" t="s">
        <v>4335</v>
      </c>
      <c r="B10411" s="2" t="s">
        <v>4336</v>
      </c>
      <c r="C10411" s="16" t="s">
        <v>3404</v>
      </c>
      <c r="D10411" s="2" t="s">
        <v>4337</v>
      </c>
      <c r="E10411" s="2" t="s">
        <v>3261</v>
      </c>
      <c r="F10411" s="2" t="s">
        <v>3775</v>
      </c>
      <c r="G10411" s="2" t="s">
        <v>4338</v>
      </c>
      <c r="H10411" s="2" t="s">
        <v>3855</v>
      </c>
      <c r="I10411" s="11" t="str">
        <f>VLOOKUP(C10410,Datos!$F:$G,6,0)</f>
        <v>#REF!</v>
      </c>
      <c r="W10411" s="11"/>
    </row>
    <row r="10412" ht="15.75" customHeight="1">
      <c r="A10412" s="2" t="s">
        <v>3038</v>
      </c>
      <c r="B10412" s="2" t="s">
        <v>3254</v>
      </c>
      <c r="C10412" s="16" t="s">
        <v>3040</v>
      </c>
      <c r="D10412" s="2" t="s">
        <v>4102</v>
      </c>
      <c r="E10412" s="2" t="s">
        <v>3247</v>
      </c>
      <c r="F10412" s="2" t="s">
        <v>3229</v>
      </c>
      <c r="G10412" s="2" t="s">
        <v>3517</v>
      </c>
      <c r="H10412" s="2" t="s">
        <v>3223</v>
      </c>
      <c r="I10412" s="11" t="str">
        <f>VLOOKUP(C10411,Datos!$F:$G,6,0)</f>
        <v>#REF!</v>
      </c>
      <c r="W10412" s="11"/>
    </row>
    <row r="10413" ht="15.75" customHeight="1">
      <c r="A10413" s="2" t="s">
        <v>3045</v>
      </c>
      <c r="B10413" s="2" t="s">
        <v>3254</v>
      </c>
      <c r="C10413" s="8">
        <v>7146.0</v>
      </c>
      <c r="D10413" s="2" t="s">
        <v>3516</v>
      </c>
      <c r="E10413" s="2" t="s">
        <v>3220</v>
      </c>
      <c r="F10413" s="2" t="s">
        <v>3229</v>
      </c>
      <c r="G10413" s="2" t="s">
        <v>3517</v>
      </c>
      <c r="H10413" s="2" t="s">
        <v>3223</v>
      </c>
      <c r="I10413" s="11" t="str">
        <f>VLOOKUP(C10412,Datos!$F:$G,6,0)</f>
        <v>#REF!</v>
      </c>
      <c r="W10413" s="11"/>
    </row>
    <row r="10414" ht="15.75" customHeight="1">
      <c r="A10414" s="2" t="s">
        <v>1125</v>
      </c>
      <c r="B10414" s="2" t="s">
        <v>4329</v>
      </c>
      <c r="C10414" s="8">
        <v>15753.0</v>
      </c>
      <c r="D10414" s="2" t="s">
        <v>4330</v>
      </c>
      <c r="E10414" s="2" t="s">
        <v>3247</v>
      </c>
      <c r="F10414" s="2" t="s">
        <v>4331</v>
      </c>
      <c r="G10414" s="2" t="s">
        <v>3292</v>
      </c>
      <c r="H10414" s="2" t="s">
        <v>3223</v>
      </c>
      <c r="I10414" s="11" t="str">
        <f>VLOOKUP(C10413,Datos!$F:$G,6,0)</f>
        <v>#REF!</v>
      </c>
      <c r="W10414" s="11"/>
    </row>
    <row r="10415" ht="15.75" customHeight="1">
      <c r="A10415" s="2" t="s">
        <v>3051</v>
      </c>
      <c r="B10415" s="2" t="s">
        <v>3254</v>
      </c>
      <c r="C10415" s="8">
        <v>7673.0</v>
      </c>
      <c r="D10415" s="2" t="s">
        <v>3439</v>
      </c>
      <c r="E10415" s="2" t="s">
        <v>3220</v>
      </c>
      <c r="F10415" s="2" t="s">
        <v>3229</v>
      </c>
      <c r="G10415" s="2" t="s">
        <v>3440</v>
      </c>
      <c r="H10415" s="2" t="s">
        <v>3223</v>
      </c>
      <c r="I10415" s="11" t="str">
        <f>VLOOKUP(C10414,Datos!$F:$G,6,0)</f>
        <v>#REF!</v>
      </c>
      <c r="W10415" s="11"/>
    </row>
    <row r="10416" ht="15.75" customHeight="1">
      <c r="A10416" s="2" t="s">
        <v>3055</v>
      </c>
      <c r="B10416" s="2" t="s">
        <v>3254</v>
      </c>
      <c r="C10416" s="8">
        <v>7841.0</v>
      </c>
      <c r="D10416" s="2" t="s">
        <v>3255</v>
      </c>
      <c r="E10416" s="2" t="s">
        <v>3220</v>
      </c>
      <c r="F10416" s="2" t="s">
        <v>3229</v>
      </c>
      <c r="G10416" s="2" t="s">
        <v>3256</v>
      </c>
      <c r="H10416" s="2" t="s">
        <v>3223</v>
      </c>
      <c r="I10416" s="11" t="str">
        <f>VLOOKUP(C10415,Datos!$F:$G,6,0)</f>
        <v>#REF!</v>
      </c>
      <c r="W10416" s="11"/>
    </row>
    <row r="10417" ht="15.75" customHeight="1">
      <c r="A10417" s="2" t="s">
        <v>3067</v>
      </c>
      <c r="B10417" s="2" t="s">
        <v>3254</v>
      </c>
      <c r="C10417" s="8">
        <v>11315.0</v>
      </c>
      <c r="D10417" s="2" t="s">
        <v>3527</v>
      </c>
      <c r="E10417" s="2" t="s">
        <v>3220</v>
      </c>
      <c r="F10417" s="2" t="s">
        <v>3229</v>
      </c>
      <c r="G10417" s="2" t="s">
        <v>3440</v>
      </c>
      <c r="H10417" s="2" t="s">
        <v>3223</v>
      </c>
      <c r="I10417" s="11" t="str">
        <f>VLOOKUP(C10416,Datos!$F:$G,6,0)</f>
        <v>#REF!</v>
      </c>
      <c r="W10417" s="11"/>
    </row>
    <row r="10418" ht="15.75" customHeight="1">
      <c r="A10418" s="2" t="s">
        <v>967</v>
      </c>
      <c r="B10418" s="2" t="s">
        <v>3254</v>
      </c>
      <c r="C10418" s="8">
        <v>12845.0</v>
      </c>
      <c r="D10418" s="2" t="s">
        <v>3747</v>
      </c>
      <c r="E10418" s="2" t="s">
        <v>3247</v>
      </c>
      <c r="F10418" s="2" t="s">
        <v>3748</v>
      </c>
      <c r="G10418" s="2" t="s">
        <v>3749</v>
      </c>
      <c r="H10418" s="2" t="s">
        <v>3223</v>
      </c>
      <c r="I10418" s="11" t="str">
        <f>VLOOKUP(C10417,Datos!$F:$G,6,0)</f>
        <v>#REF!</v>
      </c>
      <c r="W10418" s="11"/>
    </row>
    <row r="10419" ht="15.75" customHeight="1">
      <c r="A10419" s="2" t="s">
        <v>3073</v>
      </c>
      <c r="B10419" s="2" t="s">
        <v>3254</v>
      </c>
      <c r="C10419" s="8">
        <v>14848.0</v>
      </c>
      <c r="D10419" s="2" t="s">
        <v>3482</v>
      </c>
      <c r="E10419" s="2" t="s">
        <v>3220</v>
      </c>
      <c r="F10419" s="2" t="s">
        <v>3229</v>
      </c>
      <c r="G10419" s="2" t="s">
        <v>3440</v>
      </c>
      <c r="H10419" s="2" t="s">
        <v>3223</v>
      </c>
      <c r="I10419" s="11" t="str">
        <f>VLOOKUP(C10418,Datos!$F:$G,6,0)</f>
        <v>#REF!</v>
      </c>
      <c r="W10419" s="11"/>
    </row>
    <row r="10420" ht="15.75" customHeight="1">
      <c r="A10420" s="2" t="s">
        <v>3120</v>
      </c>
      <c r="B10420" s="2" t="s">
        <v>3254</v>
      </c>
      <c r="C10420" s="8">
        <v>15808.0</v>
      </c>
      <c r="D10420" s="2" t="s">
        <v>4079</v>
      </c>
      <c r="E10420" s="2" t="s">
        <v>3220</v>
      </c>
      <c r="F10420" s="2" t="s">
        <v>3229</v>
      </c>
      <c r="G10420" s="2" t="s">
        <v>3256</v>
      </c>
      <c r="H10420" s="2" t="s">
        <v>3223</v>
      </c>
      <c r="I10420" s="11" t="str">
        <f>VLOOKUP(C10419,Datos!$F:$G,6,0)</f>
        <v>#REF!</v>
      </c>
      <c r="W10420" s="11"/>
    </row>
    <row r="10421" ht="15.75" customHeight="1">
      <c r="A10421" s="2" t="s">
        <v>3113</v>
      </c>
      <c r="B10421" s="2" t="s">
        <v>3254</v>
      </c>
      <c r="C10421" s="8">
        <v>15809.0</v>
      </c>
      <c r="D10421" s="2" t="s">
        <v>3495</v>
      </c>
      <c r="E10421" s="2" t="s">
        <v>3220</v>
      </c>
      <c r="F10421" s="2" t="s">
        <v>3229</v>
      </c>
      <c r="G10421" s="2" t="s">
        <v>3256</v>
      </c>
      <c r="H10421" s="2" t="s">
        <v>3223</v>
      </c>
      <c r="I10421" s="11" t="str">
        <f>VLOOKUP(C10420,Datos!$F:$G,6,0)</f>
        <v>#REF!</v>
      </c>
      <c r="W10421" s="11"/>
    </row>
    <row r="10422" ht="15.75" customHeight="1">
      <c r="A10422" s="2" t="s">
        <v>574</v>
      </c>
      <c r="B10422" s="2" t="s">
        <v>3218</v>
      </c>
      <c r="C10422" s="8">
        <v>9874.0</v>
      </c>
      <c r="D10422" s="2" t="s">
        <v>3237</v>
      </c>
      <c r="E10422" s="2" t="s">
        <v>3238</v>
      </c>
      <c r="F10422" s="2" t="s">
        <v>3221</v>
      </c>
      <c r="G10422" s="2" t="s">
        <v>3239</v>
      </c>
      <c r="H10422" s="2" t="s">
        <v>3223</v>
      </c>
      <c r="I10422" s="11" t="str">
        <f>VLOOKUP(C10421,Datos!$F:$G,6,0)</f>
        <v>#REF!</v>
      </c>
      <c r="W10422" s="11"/>
    </row>
    <row r="10423" ht="15.75" customHeight="1">
      <c r="A10423" s="2" t="s">
        <v>1490</v>
      </c>
      <c r="B10423" s="2" t="s">
        <v>3218</v>
      </c>
      <c r="C10423" s="8">
        <v>9875.0</v>
      </c>
      <c r="D10423" s="2" t="s">
        <v>4032</v>
      </c>
      <c r="E10423" s="2" t="s">
        <v>3511</v>
      </c>
      <c r="F10423" s="2" t="s">
        <v>3221</v>
      </c>
      <c r="G10423" s="2" t="s">
        <v>3320</v>
      </c>
      <c r="H10423" s="2" t="s">
        <v>3223</v>
      </c>
      <c r="I10423" s="11" t="str">
        <f>VLOOKUP(C10422,Datos!$F:$G,6,0)</f>
        <v>#REF!</v>
      </c>
      <c r="W10423" s="11"/>
    </row>
    <row r="10424" ht="15.75" customHeight="1">
      <c r="A10424" s="2" t="s">
        <v>1296</v>
      </c>
      <c r="B10424" s="2" t="s">
        <v>3218</v>
      </c>
      <c r="C10424" s="8">
        <v>9877.0</v>
      </c>
      <c r="D10424" s="2" t="s">
        <v>3379</v>
      </c>
      <c r="E10424" s="2" t="s">
        <v>3238</v>
      </c>
      <c r="F10424" s="2" t="s">
        <v>3221</v>
      </c>
      <c r="G10424" s="2" t="s">
        <v>3320</v>
      </c>
      <c r="H10424" s="2" t="s">
        <v>3250</v>
      </c>
      <c r="I10424" s="11" t="str">
        <f>VLOOKUP(C10423,Datos!$F:$G,6,0)</f>
        <v>#REF!</v>
      </c>
      <c r="W10424" s="11"/>
    </row>
    <row r="10425" ht="15.75" customHeight="1">
      <c r="A10425" s="2" t="s">
        <v>6143</v>
      </c>
      <c r="B10425" s="2" t="s">
        <v>5061</v>
      </c>
      <c r="C10425" s="8">
        <v>16105.0</v>
      </c>
      <c r="D10425" s="2" t="s">
        <v>3329</v>
      </c>
      <c r="E10425" s="2" t="s">
        <v>4591</v>
      </c>
      <c r="F10425" s="2" t="s">
        <v>5062</v>
      </c>
      <c r="G10425" s="2" t="s">
        <v>6144</v>
      </c>
      <c r="H10425" s="2" t="s">
        <v>3223</v>
      </c>
      <c r="I10425" s="11" t="str">
        <f>VLOOKUP(C10424,Datos!$F:$G,6,0)</f>
        <v>#REF!</v>
      </c>
      <c r="W10425" s="11"/>
    </row>
    <row r="10426" ht="15.75" customHeight="1">
      <c r="A10426" s="2" t="s">
        <v>1232</v>
      </c>
      <c r="B10426" s="2" t="s">
        <v>3218</v>
      </c>
      <c r="C10426" s="8">
        <v>10008.0</v>
      </c>
      <c r="D10426" s="2" t="s">
        <v>3734</v>
      </c>
      <c r="E10426" s="2" t="s">
        <v>3511</v>
      </c>
      <c r="F10426" s="2" t="s">
        <v>3221</v>
      </c>
      <c r="G10426" s="2" t="s">
        <v>3320</v>
      </c>
      <c r="H10426" s="2" t="s">
        <v>3250</v>
      </c>
      <c r="I10426" s="11" t="str">
        <f>VLOOKUP(C10425,Datos!$F:$G,6,0)</f>
        <v>#REF!</v>
      </c>
      <c r="W10426" s="11"/>
    </row>
    <row r="10427" ht="15.75" customHeight="1">
      <c r="A10427" s="2" t="s">
        <v>1524</v>
      </c>
      <c r="B10427" s="2" t="s">
        <v>3218</v>
      </c>
      <c r="C10427" s="8">
        <v>10009.0</v>
      </c>
      <c r="D10427" s="2" t="s">
        <v>4527</v>
      </c>
      <c r="E10427" s="2" t="s">
        <v>3511</v>
      </c>
      <c r="F10427" s="2" t="s">
        <v>3221</v>
      </c>
      <c r="G10427" s="2" t="s">
        <v>3320</v>
      </c>
      <c r="H10427" s="2" t="s">
        <v>3223</v>
      </c>
      <c r="I10427" s="11" t="str">
        <f>VLOOKUP(C10426,Datos!$F:$G,6,0)</f>
        <v>#REF!</v>
      </c>
      <c r="W10427" s="11"/>
    </row>
    <row r="10428" ht="15.75" customHeight="1">
      <c r="A10428" s="2" t="s">
        <v>1238</v>
      </c>
      <c r="B10428" s="2" t="s">
        <v>3218</v>
      </c>
      <c r="C10428" s="8">
        <v>10010.0</v>
      </c>
      <c r="D10428" s="2" t="s">
        <v>4021</v>
      </c>
      <c r="E10428" s="2" t="s">
        <v>3238</v>
      </c>
      <c r="F10428" s="2" t="s">
        <v>3221</v>
      </c>
      <c r="G10428" s="2" t="s">
        <v>3320</v>
      </c>
      <c r="H10428" s="2" t="s">
        <v>3223</v>
      </c>
      <c r="I10428" s="11" t="str">
        <f>VLOOKUP(C10427,Datos!$F:$G,6,0)</f>
        <v>#REF!</v>
      </c>
      <c r="W10428" s="11"/>
    </row>
    <row r="10429" ht="15.75" customHeight="1">
      <c r="A10429" s="2" t="s">
        <v>1235</v>
      </c>
      <c r="B10429" s="2" t="s">
        <v>3218</v>
      </c>
      <c r="C10429" s="8">
        <v>10012.0</v>
      </c>
      <c r="D10429" s="2" t="s">
        <v>3445</v>
      </c>
      <c r="E10429" s="2" t="s">
        <v>3446</v>
      </c>
      <c r="F10429" s="2" t="s">
        <v>3221</v>
      </c>
      <c r="G10429" s="2" t="s">
        <v>3320</v>
      </c>
      <c r="H10429" s="2" t="s">
        <v>3223</v>
      </c>
      <c r="I10429" s="11" t="str">
        <f>VLOOKUP(C10428,Datos!$F:$G,6,0)</f>
        <v>#REF!</v>
      </c>
      <c r="W10429" s="11"/>
    </row>
    <row r="10430" ht="15.75" customHeight="1">
      <c r="A10430" s="2" t="s">
        <v>1286</v>
      </c>
      <c r="B10430" s="2" t="s">
        <v>3218</v>
      </c>
      <c r="C10430" s="8">
        <v>10047.0</v>
      </c>
      <c r="D10430" s="2" t="s">
        <v>3548</v>
      </c>
      <c r="E10430" s="2" t="s">
        <v>3247</v>
      </c>
      <c r="F10430" s="2" t="s">
        <v>3221</v>
      </c>
      <c r="G10430" s="2" t="s">
        <v>3239</v>
      </c>
      <c r="H10430" s="2" t="s">
        <v>3223</v>
      </c>
      <c r="I10430" s="11" t="str">
        <f>VLOOKUP(C10429,Datos!$F:$G,6,0)</f>
        <v>#REF!</v>
      </c>
      <c r="W10430" s="11"/>
    </row>
    <row r="10431" ht="15.75" customHeight="1">
      <c r="A10431" s="2" t="s">
        <v>1184</v>
      </c>
      <c r="B10431" s="2" t="s">
        <v>3218</v>
      </c>
      <c r="C10431" s="8">
        <v>10569.0</v>
      </c>
      <c r="D10431" s="2" t="s">
        <v>4008</v>
      </c>
      <c r="E10431" s="2" t="s">
        <v>3238</v>
      </c>
      <c r="F10431" s="2" t="s">
        <v>3221</v>
      </c>
      <c r="G10431" s="2" t="s">
        <v>3320</v>
      </c>
      <c r="H10431" s="2" t="s">
        <v>3223</v>
      </c>
      <c r="I10431" s="11" t="str">
        <f>VLOOKUP(C10430,Datos!$F:$G,6,0)</f>
        <v>#REF!</v>
      </c>
      <c r="W10431" s="11"/>
    </row>
    <row r="10432" ht="15.75" customHeight="1">
      <c r="A10432" s="2" t="s">
        <v>1209</v>
      </c>
      <c r="B10432" s="2" t="s">
        <v>3218</v>
      </c>
      <c r="C10432" s="8">
        <v>10571.0</v>
      </c>
      <c r="D10432" s="2" t="s">
        <v>4342</v>
      </c>
      <c r="E10432" s="2" t="s">
        <v>3238</v>
      </c>
      <c r="F10432" s="2" t="s">
        <v>3221</v>
      </c>
      <c r="G10432" s="2" t="s">
        <v>3320</v>
      </c>
      <c r="H10432" s="2" t="s">
        <v>3223</v>
      </c>
      <c r="I10432" s="11" t="str">
        <f>VLOOKUP(C10431,Datos!$F:$G,6,0)</f>
        <v>#REF!</v>
      </c>
      <c r="W10432" s="11"/>
    </row>
    <row r="10433" ht="15.75" customHeight="1">
      <c r="A10433" s="2" t="s">
        <v>1523</v>
      </c>
      <c r="B10433" s="2" t="s">
        <v>3218</v>
      </c>
      <c r="C10433" s="8">
        <v>11247.0</v>
      </c>
      <c r="D10433" s="2" t="s">
        <v>4362</v>
      </c>
      <c r="E10433" s="2" t="s">
        <v>3247</v>
      </c>
      <c r="F10433" s="2" t="s">
        <v>3221</v>
      </c>
      <c r="G10433" s="2" t="s">
        <v>3320</v>
      </c>
      <c r="H10433" s="2" t="s">
        <v>3223</v>
      </c>
      <c r="I10433" s="11" t="str">
        <f>VLOOKUP(C10432,Datos!$F:$G,6,0)</f>
        <v>#REF!</v>
      </c>
      <c r="W10433" s="11"/>
    </row>
    <row r="10434" ht="15.75" customHeight="1">
      <c r="A10434" s="2" t="s">
        <v>1522</v>
      </c>
      <c r="B10434" s="2" t="s">
        <v>3218</v>
      </c>
      <c r="C10434" s="8">
        <v>11417.0</v>
      </c>
      <c r="D10434" s="2" t="s">
        <v>4322</v>
      </c>
      <c r="E10434" s="2" t="s">
        <v>3238</v>
      </c>
      <c r="F10434" s="2" t="s">
        <v>3221</v>
      </c>
      <c r="G10434" s="2" t="s">
        <v>3320</v>
      </c>
      <c r="H10434" s="2" t="s">
        <v>3223</v>
      </c>
      <c r="I10434" s="11" t="str">
        <f>VLOOKUP(C10433,Datos!$F:$G,6,0)</f>
        <v>#REF!</v>
      </c>
      <c r="W10434" s="11"/>
    </row>
    <row r="10435" ht="15.75" customHeight="1">
      <c r="A10435" s="2" t="s">
        <v>1206</v>
      </c>
      <c r="B10435" s="2" t="s">
        <v>3218</v>
      </c>
      <c r="C10435" s="8">
        <v>11418.0</v>
      </c>
      <c r="D10435" s="2" t="s">
        <v>4319</v>
      </c>
      <c r="E10435" s="2" t="s">
        <v>3511</v>
      </c>
      <c r="F10435" s="2" t="s">
        <v>3221</v>
      </c>
      <c r="G10435" s="2" t="s">
        <v>3320</v>
      </c>
      <c r="H10435" s="2" t="s">
        <v>3223</v>
      </c>
      <c r="I10435" s="11" t="str">
        <f>VLOOKUP(C10434,Datos!$F:$G,6,0)</f>
        <v>#REF!</v>
      </c>
      <c r="W10435" s="11"/>
    </row>
    <row r="10436" ht="15.75" customHeight="1">
      <c r="A10436" s="2" t="s">
        <v>5060</v>
      </c>
      <c r="B10436" s="2" t="s">
        <v>5061</v>
      </c>
      <c r="C10436" s="8">
        <v>14348.0</v>
      </c>
      <c r="D10436" s="2" t="s">
        <v>3327</v>
      </c>
      <c r="E10436" s="2" t="s">
        <v>4591</v>
      </c>
      <c r="F10436" s="2" t="s">
        <v>5062</v>
      </c>
      <c r="G10436" s="2" t="s">
        <v>3326</v>
      </c>
      <c r="H10436" s="2" t="s">
        <v>3223</v>
      </c>
      <c r="I10436" s="11" t="str">
        <f>VLOOKUP(C10435,Datos!$F:$G,6,0)</f>
        <v>#REF!</v>
      </c>
      <c r="W10436" s="11"/>
    </row>
    <row r="10437" ht="15.75" customHeight="1">
      <c r="A10437" s="2" t="s">
        <v>1251</v>
      </c>
      <c r="B10437" s="2" t="s">
        <v>3218</v>
      </c>
      <c r="C10437" s="8">
        <v>12793.0</v>
      </c>
      <c r="D10437" s="2" t="s">
        <v>4310</v>
      </c>
      <c r="E10437" s="2" t="s">
        <v>3238</v>
      </c>
      <c r="F10437" s="2" t="s">
        <v>3221</v>
      </c>
      <c r="G10437" s="2" t="s">
        <v>3320</v>
      </c>
      <c r="H10437" s="2" t="s">
        <v>3223</v>
      </c>
      <c r="I10437" s="11" t="str">
        <f>VLOOKUP(C10436,Datos!$F:$G,6,0)</f>
        <v>#REF!</v>
      </c>
      <c r="W10437" s="11"/>
    </row>
    <row r="10438" ht="15.75" customHeight="1">
      <c r="A10438" s="2" t="s">
        <v>579</v>
      </c>
      <c r="B10438" s="2" t="s">
        <v>3218</v>
      </c>
      <c r="C10438" s="8">
        <v>12982.0</v>
      </c>
      <c r="D10438" s="2" t="s">
        <v>3510</v>
      </c>
      <c r="E10438" s="2" t="s">
        <v>3511</v>
      </c>
      <c r="F10438" s="2" t="s">
        <v>3221</v>
      </c>
      <c r="G10438" s="2" t="s">
        <v>3512</v>
      </c>
      <c r="H10438" s="2" t="s">
        <v>3223</v>
      </c>
      <c r="I10438" s="11" t="str">
        <f>VLOOKUP(C10437,Datos!$F:$G,6,0)</f>
        <v>#REF!</v>
      </c>
      <c r="W10438" s="11"/>
    </row>
    <row r="10439" ht="15.75" customHeight="1">
      <c r="A10439" s="2" t="s">
        <v>587</v>
      </c>
      <c r="B10439" s="2" t="s">
        <v>3218</v>
      </c>
      <c r="C10439" s="8">
        <v>13701.0</v>
      </c>
      <c r="D10439" s="2" t="s">
        <v>4047</v>
      </c>
      <c r="E10439" s="2" t="s">
        <v>3247</v>
      </c>
      <c r="F10439" s="2" t="s">
        <v>3221</v>
      </c>
      <c r="G10439" s="2" t="s">
        <v>3512</v>
      </c>
      <c r="H10439" s="2" t="s">
        <v>3223</v>
      </c>
      <c r="I10439" s="11" t="str">
        <f>VLOOKUP(C10438,Datos!$F:$G,6,0)</f>
        <v>#REF!</v>
      </c>
      <c r="W10439" s="11"/>
    </row>
    <row r="10440" ht="15.75" customHeight="1">
      <c r="A10440" s="2" t="s">
        <v>1190</v>
      </c>
      <c r="B10440" s="2" t="s">
        <v>3218</v>
      </c>
      <c r="C10440" s="8">
        <v>14097.0</v>
      </c>
      <c r="D10440" s="2" t="s">
        <v>3975</v>
      </c>
      <c r="E10440" s="2" t="s">
        <v>3238</v>
      </c>
      <c r="F10440" s="2" t="s">
        <v>3221</v>
      </c>
      <c r="G10440" s="2" t="s">
        <v>3222</v>
      </c>
      <c r="H10440" s="2" t="s">
        <v>3223</v>
      </c>
      <c r="I10440" s="11" t="str">
        <f>VLOOKUP(C10439,Datos!$F:$G,6,0)</f>
        <v>#REF!</v>
      </c>
      <c r="W10440" s="11"/>
    </row>
    <row r="10441" ht="15.75" customHeight="1">
      <c r="A10441" s="2" t="s">
        <v>1309</v>
      </c>
      <c r="B10441" s="2" t="s">
        <v>3218</v>
      </c>
      <c r="C10441" s="8">
        <v>14800.0</v>
      </c>
      <c r="D10441" s="2" t="s">
        <v>3376</v>
      </c>
      <c r="E10441" s="2" t="s">
        <v>3247</v>
      </c>
      <c r="F10441" s="2" t="s">
        <v>3221</v>
      </c>
      <c r="G10441" s="2" t="s">
        <v>3337</v>
      </c>
      <c r="H10441" s="2" t="s">
        <v>3223</v>
      </c>
      <c r="I10441" s="11" t="str">
        <f>VLOOKUP(C10440,Datos!$F:$G,6,0)</f>
        <v>#REF!</v>
      </c>
      <c r="W10441" s="11"/>
    </row>
    <row r="10442" ht="15.75" customHeight="1">
      <c r="A10442" s="2" t="s">
        <v>583</v>
      </c>
      <c r="B10442" s="2" t="s">
        <v>3218</v>
      </c>
      <c r="C10442" s="8">
        <v>14951.0</v>
      </c>
      <c r="D10442" s="2" t="s">
        <v>3377</v>
      </c>
      <c r="E10442" s="2" t="s">
        <v>3238</v>
      </c>
      <c r="F10442" s="2" t="s">
        <v>3221</v>
      </c>
      <c r="G10442" s="2" t="s">
        <v>3337</v>
      </c>
      <c r="H10442" s="2" t="s">
        <v>3223</v>
      </c>
      <c r="I10442" s="11" t="str">
        <f>VLOOKUP(C10441,Datos!$F:$G,6,0)</f>
        <v>#REF!</v>
      </c>
      <c r="W10442" s="11"/>
    </row>
    <row r="10443" ht="15.75" customHeight="1">
      <c r="A10443" s="2" t="s">
        <v>1304</v>
      </c>
      <c r="B10443" s="2" t="s">
        <v>3218</v>
      </c>
      <c r="C10443" s="8">
        <v>15199.0</v>
      </c>
      <c r="D10443" s="2" t="s">
        <v>4639</v>
      </c>
      <c r="E10443" s="2" t="s">
        <v>3238</v>
      </c>
      <c r="F10443" s="2" t="s">
        <v>3221</v>
      </c>
      <c r="G10443" s="2" t="s">
        <v>3337</v>
      </c>
      <c r="H10443" s="2" t="s">
        <v>3223</v>
      </c>
      <c r="I10443" s="11" t="str">
        <f>VLOOKUP(C10442,Datos!$F:$G,6,0)</f>
        <v>#REF!</v>
      </c>
      <c r="W10443" s="11"/>
    </row>
    <row r="10444" ht="15.75" customHeight="1">
      <c r="A10444" s="2" t="s">
        <v>1514</v>
      </c>
      <c r="B10444" s="2" t="s">
        <v>3218</v>
      </c>
      <c r="C10444" s="8">
        <v>15298.0</v>
      </c>
      <c r="D10444" s="2" t="s">
        <v>4073</v>
      </c>
      <c r="E10444" s="2" t="s">
        <v>4345</v>
      </c>
      <c r="F10444" s="2" t="s">
        <v>3221</v>
      </c>
      <c r="G10444" s="2" t="s">
        <v>3337</v>
      </c>
      <c r="H10444" s="2" t="s">
        <v>3855</v>
      </c>
      <c r="I10444" s="11" t="str">
        <f>VLOOKUP(C10443,Datos!$F:$G,6,0)</f>
        <v>#REF!</v>
      </c>
      <c r="W10444" s="11"/>
    </row>
    <row r="10445" ht="15.75" customHeight="1">
      <c r="A10445" s="2" t="s">
        <v>1337</v>
      </c>
      <c r="B10445" s="2" t="s">
        <v>3218</v>
      </c>
      <c r="C10445" s="8">
        <v>15447.0</v>
      </c>
      <c r="D10445" s="2" t="s">
        <v>4007</v>
      </c>
      <c r="E10445" s="2" t="s">
        <v>3247</v>
      </c>
      <c r="F10445" s="2" t="s">
        <v>3221</v>
      </c>
      <c r="G10445" s="2" t="s">
        <v>3337</v>
      </c>
      <c r="H10445" s="2" t="s">
        <v>3223</v>
      </c>
      <c r="I10445" s="11" t="str">
        <f>VLOOKUP(C10444,Datos!$F:$G,6,0)</f>
        <v>#REF!</v>
      </c>
      <c r="W10445" s="11"/>
    </row>
    <row r="10446" ht="15.75" customHeight="1">
      <c r="A10446" s="2" t="s">
        <v>581</v>
      </c>
      <c r="B10446" s="2" t="s">
        <v>3218</v>
      </c>
      <c r="C10446" s="8">
        <v>15448.0</v>
      </c>
      <c r="D10446" s="2" t="s">
        <v>3744</v>
      </c>
      <c r="E10446" s="2" t="s">
        <v>3247</v>
      </c>
      <c r="F10446" s="2" t="s">
        <v>3221</v>
      </c>
      <c r="G10446" s="2" t="s">
        <v>3337</v>
      </c>
      <c r="H10446" s="2" t="s">
        <v>3223</v>
      </c>
      <c r="I10446" s="11" t="str">
        <f>VLOOKUP(C10445,Datos!$F:$G,6,0)</f>
        <v>#REF!</v>
      </c>
      <c r="W10446" s="11"/>
    </row>
    <row r="10447" ht="15.75" customHeight="1">
      <c r="A10447" s="2" t="s">
        <v>665</v>
      </c>
      <c r="B10447" s="2" t="s">
        <v>3895</v>
      </c>
      <c r="C10447" s="8">
        <v>16057.0</v>
      </c>
      <c r="D10447" s="2" t="s">
        <v>5348</v>
      </c>
      <c r="E10447" s="2" t="s">
        <v>3303</v>
      </c>
      <c r="F10447" s="2" t="s">
        <v>3304</v>
      </c>
      <c r="G10447" s="2" t="s">
        <v>4490</v>
      </c>
      <c r="H10447" s="2" t="s">
        <v>3223</v>
      </c>
      <c r="I10447" s="11" t="str">
        <f>VLOOKUP(C10446,Datos!$F:$G,6,0)</f>
        <v>#REF!</v>
      </c>
      <c r="W10447" s="11"/>
    </row>
    <row r="10448" ht="15.75" customHeight="1">
      <c r="A10448" s="2" t="s">
        <v>585</v>
      </c>
      <c r="B10448" s="2" t="s">
        <v>3218</v>
      </c>
      <c r="C10448" s="8">
        <v>15449.0</v>
      </c>
      <c r="D10448" s="2" t="s">
        <v>4052</v>
      </c>
      <c r="E10448" s="2" t="s">
        <v>3238</v>
      </c>
      <c r="F10448" s="2" t="s">
        <v>3221</v>
      </c>
      <c r="G10448" s="2" t="s">
        <v>3337</v>
      </c>
      <c r="H10448" s="2" t="s">
        <v>3223</v>
      </c>
      <c r="I10448" s="11" t="str">
        <f>VLOOKUP(C10447,Datos!$F:$G,6,0)</f>
        <v>#REF!</v>
      </c>
      <c r="W10448" s="11"/>
    </row>
    <row r="10449" ht="15.75" customHeight="1">
      <c r="A10449" s="2" t="s">
        <v>1224</v>
      </c>
      <c r="B10449" s="2" t="s">
        <v>3218</v>
      </c>
      <c r="C10449" s="8">
        <v>15787.0</v>
      </c>
      <c r="D10449" s="2" t="s">
        <v>3429</v>
      </c>
      <c r="E10449" s="2" t="s">
        <v>3247</v>
      </c>
      <c r="F10449" s="2" t="s">
        <v>3221</v>
      </c>
      <c r="G10449" s="2" t="s">
        <v>3315</v>
      </c>
      <c r="H10449" s="2" t="s">
        <v>3223</v>
      </c>
      <c r="I10449" s="11" t="str">
        <f>VLOOKUP(C10448,Datos!$F:$G,6,0)</f>
        <v>#REF!</v>
      </c>
      <c r="W10449" s="11"/>
    </row>
    <row r="10450" ht="15.75" customHeight="1">
      <c r="A10450" s="2" t="s">
        <v>1588</v>
      </c>
      <c r="B10450" s="2" t="s">
        <v>3218</v>
      </c>
      <c r="C10450" s="8">
        <v>15788.0</v>
      </c>
      <c r="D10450" s="2" t="s">
        <v>3641</v>
      </c>
      <c r="E10450" s="2" t="s">
        <v>3247</v>
      </c>
      <c r="F10450" s="2" t="s">
        <v>3221</v>
      </c>
      <c r="G10450" s="2" t="s">
        <v>3315</v>
      </c>
      <c r="H10450" s="2" t="s">
        <v>3223</v>
      </c>
      <c r="I10450" s="11" t="str">
        <f>VLOOKUP(C10449,Datos!$F:$G,6,0)</f>
        <v>#REF!</v>
      </c>
      <c r="W10450" s="11"/>
    </row>
    <row r="10451" ht="15.75" customHeight="1">
      <c r="A10451" s="2" t="s">
        <v>1610</v>
      </c>
      <c r="B10451" s="2" t="s">
        <v>3218</v>
      </c>
      <c r="C10451" s="8">
        <v>15817.0</v>
      </c>
      <c r="D10451" s="2" t="s">
        <v>3688</v>
      </c>
      <c r="E10451" s="2" t="s">
        <v>3247</v>
      </c>
      <c r="F10451" s="2" t="s">
        <v>3221</v>
      </c>
      <c r="G10451" s="2" t="s">
        <v>3315</v>
      </c>
      <c r="H10451" s="2" t="s">
        <v>3223</v>
      </c>
      <c r="I10451" s="11" t="str">
        <f>VLOOKUP(C10450,Datos!$F:$G,6,0)</f>
        <v>#REF!</v>
      </c>
      <c r="W10451" s="11"/>
    </row>
    <row r="10452" ht="15.75" customHeight="1">
      <c r="A10452" s="2" t="s">
        <v>1965</v>
      </c>
      <c r="B10452" s="2" t="s">
        <v>3218</v>
      </c>
      <c r="C10452" s="8">
        <v>16099.0</v>
      </c>
      <c r="D10452" s="2" t="s">
        <v>4051</v>
      </c>
      <c r="E10452" s="2" t="s">
        <v>3247</v>
      </c>
      <c r="F10452" s="2" t="s">
        <v>3221</v>
      </c>
      <c r="G10452" s="2" t="s">
        <v>3337</v>
      </c>
      <c r="H10452" s="2" t="s">
        <v>3223</v>
      </c>
      <c r="I10452" s="11" t="str">
        <f>VLOOKUP(C10451,Datos!$F:$G,6,0)</f>
        <v>#REF!</v>
      </c>
      <c r="W10452" s="11"/>
    </row>
    <row r="10453" ht="15.75" customHeight="1">
      <c r="A10453" s="2" t="s">
        <v>1647</v>
      </c>
      <c r="B10453" s="2" t="s">
        <v>3218</v>
      </c>
      <c r="C10453" s="8">
        <v>16100.0</v>
      </c>
      <c r="D10453" s="2" t="s">
        <v>4027</v>
      </c>
      <c r="E10453" s="2" t="s">
        <v>3511</v>
      </c>
      <c r="F10453" s="2" t="s">
        <v>3221</v>
      </c>
      <c r="G10453" s="2" t="s">
        <v>3337</v>
      </c>
      <c r="H10453" s="2" t="s">
        <v>3223</v>
      </c>
      <c r="I10453" s="11" t="str">
        <f>VLOOKUP(C10452,Datos!$F:$G,6,0)</f>
        <v>#REF!</v>
      </c>
      <c r="W10453" s="11"/>
    </row>
    <row r="10454" ht="15.75" customHeight="1">
      <c r="A10454" s="2" t="s">
        <v>1685</v>
      </c>
      <c r="B10454" s="2" t="s">
        <v>3218</v>
      </c>
      <c r="C10454" s="8">
        <v>16104.0</v>
      </c>
      <c r="D10454" s="2" t="s">
        <v>3840</v>
      </c>
      <c r="E10454" s="2" t="s">
        <v>3247</v>
      </c>
      <c r="F10454" s="2" t="s">
        <v>3221</v>
      </c>
      <c r="G10454" s="2" t="s">
        <v>3337</v>
      </c>
      <c r="H10454" s="2" t="s">
        <v>3223</v>
      </c>
      <c r="I10454" s="11" t="str">
        <f>VLOOKUP(C10453,Datos!$F:$G,6,0)</f>
        <v>#REF!</v>
      </c>
      <c r="W10454" s="11"/>
    </row>
    <row r="10455" ht="15.75" customHeight="1">
      <c r="A10455" s="2" t="s">
        <v>1341</v>
      </c>
      <c r="B10455" s="2" t="s">
        <v>3457</v>
      </c>
      <c r="C10455" s="8">
        <v>3.0</v>
      </c>
      <c r="D10455" s="2" t="s">
        <v>3955</v>
      </c>
      <c r="E10455" s="2" t="s">
        <v>3261</v>
      </c>
      <c r="F10455" s="2" t="s">
        <v>3459</v>
      </c>
      <c r="G10455" s="2" t="s">
        <v>3460</v>
      </c>
      <c r="H10455" s="2" t="s">
        <v>3250</v>
      </c>
      <c r="I10455" s="11" t="str">
        <f>VLOOKUP(C10454,Datos!$F:$G,6,0)</f>
        <v>#REF!</v>
      </c>
      <c r="W10455" s="11"/>
    </row>
    <row r="10456" ht="15.75" customHeight="1">
      <c r="A10456" s="2" t="s">
        <v>1348</v>
      </c>
      <c r="B10456" s="2" t="s">
        <v>3457</v>
      </c>
      <c r="C10456" s="8">
        <v>250.0</v>
      </c>
      <c r="D10456" s="2" t="s">
        <v>4215</v>
      </c>
      <c r="E10456" s="2" t="s">
        <v>3261</v>
      </c>
      <c r="F10456" s="2" t="s">
        <v>3459</v>
      </c>
      <c r="G10456" s="2" t="s">
        <v>3460</v>
      </c>
      <c r="H10456" s="2" t="s">
        <v>3231</v>
      </c>
      <c r="I10456" s="11" t="str">
        <f>VLOOKUP(C10455,Datos!$F:$G,6,0)</f>
        <v>#REF!</v>
      </c>
      <c r="W10456" s="11"/>
    </row>
    <row r="10457" ht="15.75" customHeight="1">
      <c r="A10457" s="2" t="s">
        <v>1380</v>
      </c>
      <c r="B10457" s="2" t="s">
        <v>3457</v>
      </c>
      <c r="C10457" s="8">
        <v>451.0</v>
      </c>
      <c r="D10457" s="2" t="s">
        <v>3698</v>
      </c>
      <c r="E10457" s="2" t="s">
        <v>3261</v>
      </c>
      <c r="F10457" s="2" t="s">
        <v>3459</v>
      </c>
      <c r="G10457" s="2" t="s">
        <v>3460</v>
      </c>
      <c r="H10457" s="2" t="s">
        <v>3250</v>
      </c>
      <c r="I10457" s="11" t="str">
        <f>VLOOKUP(C10456,Datos!$F:$G,6,0)</f>
        <v>#REF!</v>
      </c>
      <c r="W10457" s="11"/>
    </row>
    <row r="10458" ht="15.75" customHeight="1">
      <c r="A10458" s="2" t="s">
        <v>663</v>
      </c>
      <c r="B10458" s="2" t="s">
        <v>3895</v>
      </c>
      <c r="C10458" s="8">
        <v>16058.0</v>
      </c>
      <c r="D10458" s="2" t="s">
        <v>5349</v>
      </c>
      <c r="E10458" s="2" t="s">
        <v>3247</v>
      </c>
      <c r="F10458" s="2" t="s">
        <v>3304</v>
      </c>
      <c r="G10458" s="2" t="s">
        <v>4490</v>
      </c>
      <c r="H10458" s="2" t="s">
        <v>3223</v>
      </c>
      <c r="I10458" s="11" t="str">
        <f>VLOOKUP(C10457,Datos!$F:$G,6,0)</f>
        <v>#REF!</v>
      </c>
      <c r="W10458" s="11"/>
    </row>
    <row r="10459" ht="15.75" customHeight="1">
      <c r="A10459" s="2" t="s">
        <v>1362</v>
      </c>
      <c r="B10459" s="2" t="s">
        <v>3457</v>
      </c>
      <c r="C10459" s="16" t="s">
        <v>1364</v>
      </c>
      <c r="D10459" s="2" t="s">
        <v>4321</v>
      </c>
      <c r="E10459" s="2" t="s">
        <v>3261</v>
      </c>
      <c r="F10459" s="2" t="s">
        <v>3459</v>
      </c>
      <c r="G10459" s="2" t="s">
        <v>3460</v>
      </c>
      <c r="H10459" s="2" t="s">
        <v>3223</v>
      </c>
      <c r="I10459" s="11" t="str">
        <f>VLOOKUP(C10458,Datos!$F:$G,6,0)</f>
        <v>#REF!</v>
      </c>
      <c r="W10459" s="11"/>
    </row>
    <row r="10460" ht="15.75" customHeight="1">
      <c r="A10460" s="2" t="s">
        <v>1357</v>
      </c>
      <c r="B10460" s="2" t="s">
        <v>3457</v>
      </c>
      <c r="C10460" s="8">
        <v>504.0</v>
      </c>
      <c r="D10460" s="2" t="s">
        <v>4398</v>
      </c>
      <c r="E10460" s="2" t="s">
        <v>3261</v>
      </c>
      <c r="F10460" s="2" t="s">
        <v>3459</v>
      </c>
      <c r="G10460" s="2" t="s">
        <v>3460</v>
      </c>
      <c r="H10460" s="2" t="s">
        <v>3223</v>
      </c>
      <c r="I10460" s="11" t="str">
        <f>VLOOKUP(C10459,Datos!$F:$G,6,0)</f>
        <v>#REF!</v>
      </c>
      <c r="W10460" s="11"/>
    </row>
    <row r="10461" ht="15.75" customHeight="1">
      <c r="A10461" s="2" t="s">
        <v>1367</v>
      </c>
      <c r="B10461" s="2" t="s">
        <v>3457</v>
      </c>
      <c r="C10461" s="8">
        <v>2781.0</v>
      </c>
      <c r="D10461" s="2" t="s">
        <v>3584</v>
      </c>
      <c r="E10461" s="2" t="s">
        <v>3261</v>
      </c>
      <c r="F10461" s="2" t="s">
        <v>3459</v>
      </c>
      <c r="G10461" s="2" t="s">
        <v>3460</v>
      </c>
      <c r="H10461" s="2" t="s">
        <v>3223</v>
      </c>
      <c r="I10461" s="11" t="str">
        <f>VLOOKUP(C10460,Datos!$F:$G,6,0)</f>
        <v>#REF!</v>
      </c>
      <c r="W10461" s="11"/>
    </row>
    <row r="10462" ht="15.75" customHeight="1">
      <c r="A10462" s="2" t="s">
        <v>1404</v>
      </c>
      <c r="B10462" s="2" t="s">
        <v>3457</v>
      </c>
      <c r="C10462" s="8">
        <v>7603.0</v>
      </c>
      <c r="D10462" s="2" t="s">
        <v>4328</v>
      </c>
      <c r="E10462" s="2" t="s">
        <v>3281</v>
      </c>
      <c r="F10462" s="2" t="s">
        <v>3459</v>
      </c>
      <c r="G10462" s="2" t="s">
        <v>3460</v>
      </c>
      <c r="H10462" s="2" t="s">
        <v>3223</v>
      </c>
      <c r="I10462" s="11" t="str">
        <f>VLOOKUP(C10461,Datos!$F:$G,6,0)</f>
        <v>#REF!</v>
      </c>
      <c r="W10462" s="11"/>
    </row>
    <row r="10463" ht="15.75" customHeight="1">
      <c r="A10463" s="2" t="s">
        <v>1393</v>
      </c>
      <c r="B10463" s="2" t="s">
        <v>3457</v>
      </c>
      <c r="C10463" s="8">
        <v>7604.0</v>
      </c>
      <c r="D10463" s="2" t="s">
        <v>3458</v>
      </c>
      <c r="E10463" s="2" t="s">
        <v>3261</v>
      </c>
      <c r="F10463" s="2" t="s">
        <v>3459</v>
      </c>
      <c r="G10463" s="2" t="s">
        <v>3460</v>
      </c>
      <c r="H10463" s="2" t="s">
        <v>3223</v>
      </c>
      <c r="I10463" s="11" t="str">
        <f>VLOOKUP(C10462,Datos!$F:$G,6,0)</f>
        <v>#REF!</v>
      </c>
      <c r="W10463" s="11"/>
    </row>
    <row r="10464" ht="15.75" customHeight="1">
      <c r="A10464" s="2" t="s">
        <v>3098</v>
      </c>
      <c r="B10464" s="2" t="s">
        <v>3457</v>
      </c>
      <c r="C10464" s="8">
        <v>9935.0</v>
      </c>
      <c r="D10464" s="2" t="s">
        <v>3785</v>
      </c>
      <c r="E10464" s="2" t="s">
        <v>3261</v>
      </c>
      <c r="F10464" s="2" t="s">
        <v>3229</v>
      </c>
      <c r="G10464" s="2" t="s">
        <v>3786</v>
      </c>
      <c r="H10464" s="2" t="s">
        <v>3223</v>
      </c>
      <c r="I10464" s="11" t="str">
        <f>VLOOKUP(C10463,Datos!$F:$G,6,0)</f>
        <v>#REF!</v>
      </c>
      <c r="W10464" s="11"/>
    </row>
    <row r="10465" ht="15.75" customHeight="1">
      <c r="A10465" s="2" t="s">
        <v>693</v>
      </c>
      <c r="B10465" s="2" t="s">
        <v>3451</v>
      </c>
      <c r="C10465" s="8">
        <v>14025.0</v>
      </c>
      <c r="D10465" s="2" t="s">
        <v>5682</v>
      </c>
      <c r="E10465" s="2" t="s">
        <v>5221</v>
      </c>
      <c r="F10465" s="2" t="s">
        <v>5683</v>
      </c>
      <c r="G10465" s="2" t="s">
        <v>5684</v>
      </c>
      <c r="H10465" s="2" t="s">
        <v>3223</v>
      </c>
      <c r="I10465" s="11" t="str">
        <f>VLOOKUP(C10464,Datos!$F:$G,6,0)</f>
        <v>#REF!</v>
      </c>
      <c r="W10465" s="11"/>
    </row>
    <row r="10466" ht="15.75" customHeight="1">
      <c r="A10466" s="2" t="s">
        <v>647</v>
      </c>
      <c r="B10466" s="2" t="s">
        <v>3451</v>
      </c>
      <c r="C10466" s="16" t="s">
        <v>649</v>
      </c>
      <c r="D10466" s="2" t="s">
        <v>3452</v>
      </c>
      <c r="E10466" s="2" t="s">
        <v>3453</v>
      </c>
      <c r="F10466" s="2" t="s">
        <v>3454</v>
      </c>
      <c r="G10466" s="2" t="s">
        <v>3455</v>
      </c>
      <c r="H10466" s="2" t="s">
        <v>3250</v>
      </c>
      <c r="I10466" s="11" t="str">
        <f>VLOOKUP(C10465,Datos!$F:$G,6,0)</f>
        <v>#REF!</v>
      </c>
      <c r="W10466" s="11"/>
    </row>
    <row r="10467" ht="15.75" customHeight="1">
      <c r="A10467" s="2" t="s">
        <v>4532</v>
      </c>
      <c r="B10467" s="2" t="s">
        <v>3269</v>
      </c>
      <c r="C10467" s="8">
        <v>17242.0</v>
      </c>
      <c r="D10467" s="2" t="s">
        <v>4533</v>
      </c>
      <c r="E10467" s="2" t="s">
        <v>3261</v>
      </c>
      <c r="F10467" s="2" t="s">
        <v>3221</v>
      </c>
      <c r="G10467" s="2" t="s">
        <v>3271</v>
      </c>
      <c r="H10467" s="2" t="s">
        <v>3223</v>
      </c>
      <c r="I10467" s="11" t="str">
        <f>VLOOKUP(C10466,Datos!$F:$G,6,0)</f>
        <v>#REF!</v>
      </c>
      <c r="W10467" s="11"/>
    </row>
    <row r="10468" ht="15.75" customHeight="1">
      <c r="A10468" s="2" t="s">
        <v>2392</v>
      </c>
      <c r="B10468" s="2" t="s">
        <v>3269</v>
      </c>
      <c r="C10468" s="8">
        <v>17243.0</v>
      </c>
      <c r="D10468" s="2" t="s">
        <v>4499</v>
      </c>
      <c r="E10468" s="2" t="s">
        <v>3261</v>
      </c>
      <c r="F10468" s="2" t="s">
        <v>3221</v>
      </c>
      <c r="G10468" s="2" t="s">
        <v>3271</v>
      </c>
      <c r="H10468" s="2" t="s">
        <v>3223</v>
      </c>
      <c r="I10468" s="11" t="str">
        <f>VLOOKUP(C10467,Datos!$F:$G,6,0)</f>
        <v>#REF!</v>
      </c>
      <c r="W10468" s="11"/>
    </row>
    <row r="10469" ht="15.75" customHeight="1">
      <c r="A10469" s="2" t="s">
        <v>5420</v>
      </c>
      <c r="B10469" s="2" t="s">
        <v>3895</v>
      </c>
      <c r="C10469" s="8">
        <v>15747.0</v>
      </c>
      <c r="D10469" s="2" t="s">
        <v>5421</v>
      </c>
      <c r="E10469" s="2" t="s">
        <v>3261</v>
      </c>
      <c r="F10469" s="2" t="s">
        <v>5293</v>
      </c>
      <c r="G10469" s="2" t="s">
        <v>3375</v>
      </c>
      <c r="H10469" s="2" t="s">
        <v>3223</v>
      </c>
      <c r="I10469" s="11" t="str">
        <f>VLOOKUP(C10468,Datos!$F:$G,6,0)</f>
        <v>#REF!</v>
      </c>
      <c r="W10469" s="11"/>
    </row>
    <row r="10470" ht="15.75" customHeight="1">
      <c r="A10470" s="2" t="s">
        <v>3412</v>
      </c>
      <c r="B10470" s="2" t="s">
        <v>3403</v>
      </c>
      <c r="C10470" s="16" t="s">
        <v>3404</v>
      </c>
      <c r="D10470" s="2" t="s">
        <v>3413</v>
      </c>
      <c r="E10470" s="2" t="s">
        <v>3392</v>
      </c>
      <c r="F10470" s="2" t="s">
        <v>3406</v>
      </c>
      <c r="G10470" s="2" t="s">
        <v>3407</v>
      </c>
      <c r="H10470" s="2" t="s">
        <v>3223</v>
      </c>
      <c r="I10470" s="11" t="str">
        <f>VLOOKUP(C10469,Datos!$F:$G,6,0)</f>
        <v>#REF!</v>
      </c>
      <c r="W10470" s="11"/>
    </row>
    <row r="10471" ht="15.75" customHeight="1">
      <c r="A10471" s="2" t="s">
        <v>3409</v>
      </c>
      <c r="B10471" s="2" t="s">
        <v>3403</v>
      </c>
      <c r="C10471" s="16" t="s">
        <v>3404</v>
      </c>
      <c r="D10471" s="2" t="s">
        <v>3410</v>
      </c>
      <c r="E10471" s="2" t="s">
        <v>3392</v>
      </c>
      <c r="F10471" s="2" t="s">
        <v>3406</v>
      </c>
      <c r="G10471" s="2" t="s">
        <v>3407</v>
      </c>
      <c r="H10471" s="2" t="s">
        <v>3223</v>
      </c>
      <c r="I10471" s="11" t="str">
        <f>VLOOKUP(C10470,Datos!$F:$G,6,0)</f>
        <v>#REF!</v>
      </c>
      <c r="W10471" s="11"/>
    </row>
    <row r="10472" ht="15.75" customHeight="1">
      <c r="A10472" s="2" t="s">
        <v>3402</v>
      </c>
      <c r="B10472" s="2" t="s">
        <v>3403</v>
      </c>
      <c r="C10472" s="16" t="s">
        <v>3404</v>
      </c>
      <c r="D10472" s="2" t="s">
        <v>3405</v>
      </c>
      <c r="E10472" s="2" t="s">
        <v>3392</v>
      </c>
      <c r="F10472" s="2" t="s">
        <v>3406</v>
      </c>
      <c r="G10472" s="2" t="s">
        <v>3407</v>
      </c>
      <c r="H10472" s="2" t="s">
        <v>3223</v>
      </c>
      <c r="I10472" s="11" t="str">
        <f>VLOOKUP(C10471,Datos!$F:$G,6,0)</f>
        <v>#REF!</v>
      </c>
      <c r="W10472" s="11"/>
    </row>
    <row r="10473" ht="15.75" customHeight="1">
      <c r="A10473" s="2" t="s">
        <v>456</v>
      </c>
      <c r="B10473" s="2" t="s">
        <v>4538</v>
      </c>
      <c r="C10473" s="8">
        <v>12837.0</v>
      </c>
      <c r="D10473" s="2" t="s">
        <v>4539</v>
      </c>
      <c r="E10473" s="2" t="s">
        <v>3392</v>
      </c>
      <c r="F10473" s="2" t="s">
        <v>4540</v>
      </c>
      <c r="G10473" s="2" t="s">
        <v>4541</v>
      </c>
      <c r="H10473" s="2" t="s">
        <v>3223</v>
      </c>
      <c r="I10473" s="11" t="str">
        <f>VLOOKUP(C10472,Datos!$F:$G,6,0)</f>
        <v>#REF!</v>
      </c>
      <c r="W10473" s="11"/>
    </row>
    <row r="10474" ht="15.75" customHeight="1">
      <c r="A10474" s="2" t="s">
        <v>866</v>
      </c>
      <c r="B10474" s="2" t="s">
        <v>3390</v>
      </c>
      <c r="C10474" s="8">
        <v>9771.0</v>
      </c>
      <c r="D10474" s="2" t="s">
        <v>3391</v>
      </c>
      <c r="E10474" s="2" t="s">
        <v>3392</v>
      </c>
      <c r="F10474" s="2" t="s">
        <v>3393</v>
      </c>
      <c r="G10474" s="2" t="s">
        <v>3394</v>
      </c>
      <c r="H10474" s="2" t="s">
        <v>3223</v>
      </c>
      <c r="I10474" s="11" t="str">
        <f>VLOOKUP(C10473,Datos!$F:$G,6,0)</f>
        <v>#REF!</v>
      </c>
      <c r="W10474" s="11"/>
    </row>
    <row r="10475" ht="15.75" customHeight="1">
      <c r="A10475" s="2" t="s">
        <v>795</v>
      </c>
      <c r="B10475" s="2" t="s">
        <v>5437</v>
      </c>
      <c r="C10475" s="16" t="s">
        <v>549</v>
      </c>
      <c r="D10475" s="2" t="s">
        <v>5472</v>
      </c>
      <c r="E10475" s="2" t="s">
        <v>5009</v>
      </c>
      <c r="F10475" s="2" t="s">
        <v>5425</v>
      </c>
      <c r="G10475" s="2" t="s">
        <v>5439</v>
      </c>
      <c r="H10475" s="2" t="s">
        <v>3223</v>
      </c>
      <c r="I10475" s="11" t="str">
        <f>VLOOKUP(C10474,Datos!$F:$G,6,0)</f>
        <v>#REF!</v>
      </c>
      <c r="W10475" s="11"/>
    </row>
    <row r="10476" ht="15.75" customHeight="1">
      <c r="A10476" s="2" t="s">
        <v>806</v>
      </c>
      <c r="B10476" s="2" t="s">
        <v>5437</v>
      </c>
      <c r="C10476" s="16" t="s">
        <v>549</v>
      </c>
      <c r="D10476" s="2" t="s">
        <v>5478</v>
      </c>
      <c r="E10476" s="2" t="s">
        <v>5009</v>
      </c>
      <c r="F10476" s="2" t="s">
        <v>5425</v>
      </c>
      <c r="G10476" s="2" t="s">
        <v>5439</v>
      </c>
      <c r="H10476" s="2" t="s">
        <v>3223</v>
      </c>
      <c r="I10476" s="11" t="str">
        <f>VLOOKUP(C10475,Datos!$F:$G,6,0)</f>
        <v>#REF!</v>
      </c>
      <c r="W10476" s="11"/>
    </row>
    <row r="10477" ht="15.75" customHeight="1">
      <c r="A10477" s="2" t="s">
        <v>814</v>
      </c>
      <c r="B10477" s="2" t="s">
        <v>5437</v>
      </c>
      <c r="C10477" s="16" t="s">
        <v>549</v>
      </c>
      <c r="D10477" s="2" t="s">
        <v>5486</v>
      </c>
      <c r="E10477" s="2" t="s">
        <v>5009</v>
      </c>
      <c r="F10477" s="2" t="s">
        <v>5425</v>
      </c>
      <c r="G10477" s="2" t="s">
        <v>5439</v>
      </c>
      <c r="H10477" s="2" t="s">
        <v>3223</v>
      </c>
      <c r="I10477" s="11" t="str">
        <f>VLOOKUP(C10476,Datos!$F:$G,6,0)</f>
        <v>#REF!</v>
      </c>
      <c r="W10477" s="11"/>
    </row>
    <row r="10478" ht="15.75" customHeight="1">
      <c r="A10478" s="2" t="s">
        <v>1049</v>
      </c>
      <c r="B10478" s="2" t="s">
        <v>4373</v>
      </c>
      <c r="C10478" s="8">
        <v>8076.0</v>
      </c>
      <c r="D10478" s="2" t="s">
        <v>4374</v>
      </c>
      <c r="E10478" s="2" t="s">
        <v>4370</v>
      </c>
      <c r="F10478" s="2" t="s">
        <v>4375</v>
      </c>
      <c r="G10478" s="2" t="s">
        <v>4376</v>
      </c>
      <c r="H10478" s="2" t="s">
        <v>3223</v>
      </c>
      <c r="I10478" s="11" t="str">
        <f>VLOOKUP(C10477,Datos!$F:$G,6,0)</f>
        <v>#REF!</v>
      </c>
      <c r="W10478" s="11"/>
    </row>
    <row r="10479" ht="15.75" customHeight="1">
      <c r="A10479" s="2" t="s">
        <v>1472</v>
      </c>
      <c r="B10479" s="2" t="s">
        <v>4173</v>
      </c>
      <c r="C10479" s="8">
        <v>7669.0</v>
      </c>
      <c r="D10479" s="2" t="s">
        <v>5951</v>
      </c>
      <c r="E10479" s="2" t="s">
        <v>3238</v>
      </c>
      <c r="F10479" s="2" t="s">
        <v>4358</v>
      </c>
      <c r="G10479" s="2" t="s">
        <v>549</v>
      </c>
      <c r="H10479" s="2" t="s">
        <v>3223</v>
      </c>
      <c r="I10479" s="11" t="str">
        <f>VLOOKUP(C10478,Datos!$F:$G,6,0)</f>
        <v>#REF!</v>
      </c>
      <c r="W10479" s="11"/>
    </row>
    <row r="10480" ht="15.75" customHeight="1">
      <c r="A10480" s="2" t="s">
        <v>5227</v>
      </c>
      <c r="B10480" s="2" t="s">
        <v>4733</v>
      </c>
      <c r="C10480" s="8">
        <v>14949.0</v>
      </c>
      <c r="D10480" s="2" t="s">
        <v>3430</v>
      </c>
      <c r="E10480" s="2" t="s">
        <v>3238</v>
      </c>
      <c r="F10480" s="2" t="s">
        <v>4379</v>
      </c>
      <c r="G10480" s="2" t="s">
        <v>4734</v>
      </c>
      <c r="H10480" s="2" t="s">
        <v>3223</v>
      </c>
      <c r="I10480" s="11" t="str">
        <f>VLOOKUP(C10479,Datos!$F:$G,6,0)</f>
        <v>#REF!</v>
      </c>
      <c r="W10480" s="11"/>
    </row>
    <row r="10481" ht="15.75" customHeight="1">
      <c r="A10481" s="2" t="s">
        <v>5959</v>
      </c>
      <c r="B10481" s="2" t="s">
        <v>4173</v>
      </c>
      <c r="C10481" s="16" t="s">
        <v>5960</v>
      </c>
      <c r="D10481" s="2" t="s">
        <v>3302</v>
      </c>
      <c r="E10481" s="2" t="s">
        <v>3238</v>
      </c>
      <c r="F10481" s="2" t="s">
        <v>4309</v>
      </c>
      <c r="G10481" s="2" t="s">
        <v>549</v>
      </c>
      <c r="H10481" s="2" t="s">
        <v>3223</v>
      </c>
      <c r="I10481" s="11" t="str">
        <f>VLOOKUP(C10480,Datos!$F:$G,6,0)</f>
        <v>#REF!</v>
      </c>
      <c r="W10481" s="11"/>
    </row>
    <row r="10482" ht="15.75" customHeight="1">
      <c r="A10482" s="2" t="s">
        <v>4298</v>
      </c>
      <c r="B10482" s="2" t="s">
        <v>4173</v>
      </c>
      <c r="C10482" s="8">
        <v>7662.0</v>
      </c>
      <c r="D10482" s="2" t="s">
        <v>4299</v>
      </c>
      <c r="E10482" s="2" t="s">
        <v>3261</v>
      </c>
      <c r="F10482" s="2" t="s">
        <v>3775</v>
      </c>
      <c r="G10482" s="2" t="s">
        <v>549</v>
      </c>
      <c r="H10482" s="2" t="s">
        <v>3223</v>
      </c>
      <c r="I10482" s="11" t="str">
        <f>VLOOKUP(C10481,Datos!$F:$G,6,0)</f>
        <v>#REF!</v>
      </c>
      <c r="W10482" s="11"/>
    </row>
    <row r="10483" ht="15.75" customHeight="1">
      <c r="A10483" s="2" t="s">
        <v>5986</v>
      </c>
      <c r="B10483" s="2" t="s">
        <v>4173</v>
      </c>
      <c r="C10483" s="8">
        <v>15100.0</v>
      </c>
      <c r="D10483" s="2" t="s">
        <v>3302</v>
      </c>
      <c r="E10483" s="2" t="s">
        <v>4345</v>
      </c>
      <c r="F10483" s="2" t="s">
        <v>4309</v>
      </c>
      <c r="G10483" s="2" t="s">
        <v>549</v>
      </c>
      <c r="H10483" s="2" t="s">
        <v>3223</v>
      </c>
      <c r="I10483" s="11" t="str">
        <f>VLOOKUP(C10482,Datos!$F:$G,6,0)</f>
        <v>#REF!</v>
      </c>
      <c r="W10483" s="11"/>
    </row>
    <row r="10484" ht="15.75" customHeight="1">
      <c r="A10484" s="2" t="s">
        <v>32</v>
      </c>
      <c r="B10484" s="2" t="s">
        <v>4173</v>
      </c>
      <c r="C10484" s="8">
        <v>10629.0</v>
      </c>
      <c r="D10484" s="2" t="s">
        <v>3302</v>
      </c>
      <c r="E10484" s="2" t="s">
        <v>3238</v>
      </c>
      <c r="F10484" s="2" t="s">
        <v>4358</v>
      </c>
      <c r="G10484" s="2" t="s">
        <v>549</v>
      </c>
      <c r="H10484" s="2" t="s">
        <v>3223</v>
      </c>
      <c r="I10484" s="11" t="str">
        <f>VLOOKUP(C10483,Datos!$F:$G,6,0)</f>
        <v>#REF!</v>
      </c>
      <c r="W10484" s="11"/>
    </row>
    <row r="10485" ht="15.75" customHeight="1">
      <c r="A10485" s="2" t="s">
        <v>263</v>
      </c>
      <c r="B10485" s="2" t="s">
        <v>4173</v>
      </c>
      <c r="C10485" s="16" t="s">
        <v>266</v>
      </c>
      <c r="D10485" s="2" t="s">
        <v>3302</v>
      </c>
      <c r="E10485" s="2" t="s">
        <v>3238</v>
      </c>
      <c r="F10485" s="2" t="s">
        <v>4358</v>
      </c>
      <c r="G10485" s="2" t="s">
        <v>549</v>
      </c>
      <c r="H10485" s="2" t="s">
        <v>3897</v>
      </c>
      <c r="I10485" s="11" t="str">
        <f>VLOOKUP(C10484,Datos!$F:$G,6,0)</f>
        <v>#REF!</v>
      </c>
      <c r="W10485" s="11"/>
    </row>
    <row r="10486" ht="15.75" customHeight="1">
      <c r="A10486" s="2" t="s">
        <v>5973</v>
      </c>
      <c r="B10486" s="2" t="s">
        <v>4454</v>
      </c>
      <c r="C10486" s="8">
        <v>15107.0</v>
      </c>
      <c r="D10486" s="2" t="s">
        <v>3302</v>
      </c>
      <c r="E10486" s="2" t="s">
        <v>4345</v>
      </c>
      <c r="F10486" s="2" t="s">
        <v>4309</v>
      </c>
      <c r="G10486" s="2" t="s">
        <v>549</v>
      </c>
      <c r="H10486" s="2" t="s">
        <v>3223</v>
      </c>
      <c r="I10486" s="11" t="str">
        <f>VLOOKUP(C10485,Datos!$F:$G,6,0)</f>
        <v>#REF!</v>
      </c>
      <c r="W10486" s="11"/>
    </row>
    <row r="10487" ht="15.75" customHeight="1">
      <c r="A10487" s="2" t="s">
        <v>5977</v>
      </c>
      <c r="B10487" s="2" t="s">
        <v>4454</v>
      </c>
      <c r="C10487" s="8">
        <v>15110.0</v>
      </c>
      <c r="D10487" s="2" t="s">
        <v>3302</v>
      </c>
      <c r="E10487" s="2" t="s">
        <v>4345</v>
      </c>
      <c r="F10487" s="2" t="s">
        <v>4309</v>
      </c>
      <c r="G10487" s="2" t="s">
        <v>549</v>
      </c>
      <c r="H10487" s="2" t="s">
        <v>3223</v>
      </c>
      <c r="I10487" s="11" t="str">
        <f>VLOOKUP(C10486,Datos!$F:$G,6,0)</f>
        <v>#REF!</v>
      </c>
      <c r="W10487" s="11"/>
    </row>
    <row r="10488" ht="15.75" customHeight="1">
      <c r="A10488" s="2" t="s">
        <v>5978</v>
      </c>
      <c r="B10488" s="2" t="s">
        <v>4454</v>
      </c>
      <c r="C10488" s="8">
        <v>15111.0</v>
      </c>
      <c r="D10488" s="2" t="s">
        <v>3302</v>
      </c>
      <c r="E10488" s="2" t="s">
        <v>4345</v>
      </c>
      <c r="F10488" s="2" t="s">
        <v>4309</v>
      </c>
      <c r="G10488" s="2" t="s">
        <v>549</v>
      </c>
      <c r="H10488" s="2" t="s">
        <v>3223</v>
      </c>
      <c r="I10488" s="11" t="str">
        <f>VLOOKUP(C10487,Datos!$F:$G,6,0)</f>
        <v>#REF!</v>
      </c>
      <c r="W10488" s="11"/>
    </row>
    <row r="10489" ht="15.75" customHeight="1">
      <c r="A10489" s="2" t="s">
        <v>5974</v>
      </c>
      <c r="B10489" s="2" t="s">
        <v>4454</v>
      </c>
      <c r="C10489" s="8">
        <v>15106.0</v>
      </c>
      <c r="D10489" s="2" t="s">
        <v>3302</v>
      </c>
      <c r="E10489" s="2" t="s">
        <v>4345</v>
      </c>
      <c r="F10489" s="2" t="s">
        <v>4309</v>
      </c>
      <c r="G10489" s="2" t="s">
        <v>549</v>
      </c>
      <c r="H10489" s="2" t="s">
        <v>3223</v>
      </c>
      <c r="I10489" s="11" t="str">
        <f>VLOOKUP(C10488,Datos!$F:$G,6,0)</f>
        <v>#REF!</v>
      </c>
      <c r="W10489" s="11"/>
    </row>
    <row r="10490" ht="15.75" customHeight="1">
      <c r="A10490" s="2" t="s">
        <v>5975</v>
      </c>
      <c r="B10490" s="2" t="s">
        <v>4454</v>
      </c>
      <c r="C10490" s="8">
        <v>15108.0</v>
      </c>
      <c r="D10490" s="2" t="s">
        <v>3302</v>
      </c>
      <c r="E10490" s="2" t="s">
        <v>4345</v>
      </c>
      <c r="F10490" s="2" t="s">
        <v>4309</v>
      </c>
      <c r="G10490" s="2" t="s">
        <v>549</v>
      </c>
      <c r="H10490" s="2" t="s">
        <v>3223</v>
      </c>
      <c r="I10490" s="11" t="str">
        <f>VLOOKUP(C10489,Datos!$F:$G,6,0)</f>
        <v>#REF!</v>
      </c>
      <c r="W10490" s="11"/>
    </row>
    <row r="10491" ht="15.75" customHeight="1">
      <c r="A10491" s="2" t="s">
        <v>746</v>
      </c>
      <c r="B10491" s="2" t="s">
        <v>4806</v>
      </c>
      <c r="C10491" s="8">
        <v>14688.0</v>
      </c>
      <c r="D10491" s="2" t="s">
        <v>4807</v>
      </c>
      <c r="E10491" s="2" t="s">
        <v>4370</v>
      </c>
      <c r="F10491" s="2" t="s">
        <v>4808</v>
      </c>
      <c r="G10491" s="2" t="s">
        <v>4809</v>
      </c>
      <c r="H10491" s="2" t="s">
        <v>3223</v>
      </c>
      <c r="I10491" s="11" t="str">
        <f>VLOOKUP(C10490,Datos!$F:$G,6,0)</f>
        <v>#REF!</v>
      </c>
      <c r="W10491" s="11"/>
    </row>
    <row r="10492" ht="15.75" customHeight="1">
      <c r="A10492" s="2" t="s">
        <v>5976</v>
      </c>
      <c r="B10492" s="2" t="s">
        <v>4454</v>
      </c>
      <c r="C10492" s="8">
        <v>15109.0</v>
      </c>
      <c r="D10492" s="2" t="s">
        <v>3302</v>
      </c>
      <c r="E10492" s="2" t="s">
        <v>4345</v>
      </c>
      <c r="F10492" s="2" t="s">
        <v>4309</v>
      </c>
      <c r="G10492" s="2" t="s">
        <v>549</v>
      </c>
      <c r="H10492" s="2" t="s">
        <v>3223</v>
      </c>
      <c r="I10492" s="11" t="str">
        <f>VLOOKUP(C10491,Datos!$F:$G,6,0)</f>
        <v>#REF!</v>
      </c>
      <c r="W10492" s="11"/>
    </row>
    <row r="10493" ht="15.75" customHeight="1">
      <c r="A10493" s="2" t="s">
        <v>5985</v>
      </c>
      <c r="B10493" s="2" t="s">
        <v>4454</v>
      </c>
      <c r="C10493" s="8">
        <v>15901.0</v>
      </c>
      <c r="D10493" s="2" t="s">
        <v>3302</v>
      </c>
      <c r="E10493" s="2" t="s">
        <v>4345</v>
      </c>
      <c r="F10493" s="2" t="s">
        <v>4309</v>
      </c>
      <c r="G10493" s="2" t="s">
        <v>549</v>
      </c>
      <c r="H10493" s="2" t="s">
        <v>3223</v>
      </c>
      <c r="I10493" s="11" t="str">
        <f>VLOOKUP(C10492,Datos!$F:$G,6,0)</f>
        <v>#REF!</v>
      </c>
      <c r="W10493" s="11"/>
    </row>
    <row r="10494" ht="15.75" customHeight="1">
      <c r="A10494" s="2" t="s">
        <v>5980</v>
      </c>
      <c r="B10494" s="2" t="s">
        <v>4454</v>
      </c>
      <c r="C10494" s="8">
        <v>15296.0</v>
      </c>
      <c r="D10494" s="2" t="s">
        <v>3302</v>
      </c>
      <c r="E10494" s="2" t="s">
        <v>4345</v>
      </c>
      <c r="F10494" s="2" t="s">
        <v>4309</v>
      </c>
      <c r="G10494" s="2" t="s">
        <v>549</v>
      </c>
      <c r="H10494" s="2" t="s">
        <v>3223</v>
      </c>
      <c r="I10494" s="11" t="str">
        <f>VLOOKUP(C10493,Datos!$F:$G,6,0)</f>
        <v>#REF!</v>
      </c>
      <c r="W10494" s="11"/>
    </row>
    <row r="10495" ht="15.75" customHeight="1">
      <c r="A10495" s="2" t="s">
        <v>5979</v>
      </c>
      <c r="B10495" s="2" t="s">
        <v>4454</v>
      </c>
      <c r="C10495" s="8">
        <v>15116.0</v>
      </c>
      <c r="D10495" s="2" t="s">
        <v>3302</v>
      </c>
      <c r="E10495" s="2" t="s">
        <v>4345</v>
      </c>
      <c r="F10495" s="2" t="s">
        <v>4309</v>
      </c>
      <c r="G10495" s="2" t="s">
        <v>549</v>
      </c>
      <c r="H10495" s="2" t="s">
        <v>3223</v>
      </c>
      <c r="I10495" s="11" t="str">
        <f>VLOOKUP(C10494,Datos!$F:$G,6,0)</f>
        <v>#REF!</v>
      </c>
      <c r="W10495" s="11"/>
    </row>
    <row r="10496" ht="15.75" customHeight="1">
      <c r="A10496" s="2" t="s">
        <v>5674</v>
      </c>
      <c r="B10496" s="2" t="s">
        <v>5675</v>
      </c>
      <c r="C10496" s="16" t="s">
        <v>3404</v>
      </c>
      <c r="D10496" s="2" t="s">
        <v>5676</v>
      </c>
      <c r="E10496" s="2" t="s">
        <v>3261</v>
      </c>
      <c r="F10496" s="2" t="s">
        <v>4395</v>
      </c>
      <c r="G10496" s="2" t="s">
        <v>5677</v>
      </c>
      <c r="H10496" s="2" t="s">
        <v>3855</v>
      </c>
      <c r="I10496" s="11" t="str">
        <f>VLOOKUP(C10495,Datos!$F:$G,6,0)</f>
        <v>#REF!</v>
      </c>
      <c r="W10496" s="11"/>
    </row>
    <row r="10497" ht="15.75" customHeight="1">
      <c r="A10497" s="2" t="s">
        <v>993</v>
      </c>
      <c r="B10497" s="2" t="s">
        <v>4411</v>
      </c>
      <c r="C10497" s="16" t="s">
        <v>549</v>
      </c>
      <c r="D10497" s="2" t="s">
        <v>4412</v>
      </c>
      <c r="E10497" s="2" t="s">
        <v>3261</v>
      </c>
      <c r="F10497" s="2" t="s">
        <v>4413</v>
      </c>
      <c r="G10497" s="2" t="s">
        <v>3713</v>
      </c>
      <c r="H10497" s="2" t="s">
        <v>3223</v>
      </c>
      <c r="I10497" s="11" t="str">
        <f>VLOOKUP(C10496,Datos!$F:$G,6,0)</f>
        <v>#REF!</v>
      </c>
      <c r="W10497" s="11"/>
    </row>
    <row r="10498" ht="15.75" customHeight="1">
      <c r="A10498" s="2" t="s">
        <v>920</v>
      </c>
      <c r="B10498" s="2" t="s">
        <v>3293</v>
      </c>
      <c r="C10498" s="8">
        <v>10109.0</v>
      </c>
      <c r="D10498" s="2" t="s">
        <v>4650</v>
      </c>
      <c r="E10498" s="2" t="s">
        <v>3261</v>
      </c>
      <c r="F10498" s="2" t="s">
        <v>3295</v>
      </c>
      <c r="G10498" s="2" t="s">
        <v>3296</v>
      </c>
      <c r="H10498" s="2" t="s">
        <v>3223</v>
      </c>
      <c r="I10498" s="11" t="str">
        <f>VLOOKUP(C10497,Datos!$F:$G,6,0)</f>
        <v>#REF!</v>
      </c>
      <c r="W10498" s="11"/>
    </row>
    <row r="10499" ht="15.75" customHeight="1">
      <c r="A10499" s="2" t="s">
        <v>993</v>
      </c>
      <c r="B10499" s="2" t="s">
        <v>4411</v>
      </c>
      <c r="C10499" s="16" t="s">
        <v>549</v>
      </c>
      <c r="D10499" s="2" t="s">
        <v>4412</v>
      </c>
      <c r="E10499" s="2" t="s">
        <v>3261</v>
      </c>
      <c r="F10499" s="2" t="s">
        <v>4413</v>
      </c>
      <c r="G10499" s="2" t="s">
        <v>3713</v>
      </c>
      <c r="H10499" s="2" t="s">
        <v>3223</v>
      </c>
      <c r="I10499" s="11" t="str">
        <f>VLOOKUP(C10498,Datos!$F:$G,6,0)</f>
        <v>#REF!</v>
      </c>
      <c r="W10499" s="11"/>
    </row>
    <row r="10500" ht="15.75" customHeight="1">
      <c r="A10500" s="2" t="s">
        <v>6293</v>
      </c>
      <c r="B10500" s="2" t="s">
        <v>3793</v>
      </c>
      <c r="C10500" s="16" t="s">
        <v>549</v>
      </c>
      <c r="D10500" s="2" t="s">
        <v>6294</v>
      </c>
      <c r="E10500" s="2" t="s">
        <v>4018</v>
      </c>
      <c r="F10500" s="2" t="s">
        <v>3795</v>
      </c>
      <c r="G10500" s="2" t="s">
        <v>3941</v>
      </c>
      <c r="H10500" s="2" t="s">
        <v>3855</v>
      </c>
      <c r="I10500" s="11" t="str">
        <f>VLOOKUP(C10499,Datos!$F:$G,6,0)</f>
        <v>#REF!</v>
      </c>
      <c r="W10500" s="11"/>
    </row>
    <row r="10501" ht="15.75" customHeight="1">
      <c r="A10501" s="2" t="s">
        <v>1107</v>
      </c>
      <c r="B10501" s="2" t="s">
        <v>4173</v>
      </c>
      <c r="C10501" s="8">
        <v>1148.0</v>
      </c>
      <c r="D10501" s="2" t="s">
        <v>6097</v>
      </c>
      <c r="E10501" s="2" t="s">
        <v>3238</v>
      </c>
      <c r="F10501" s="2" t="s">
        <v>4201</v>
      </c>
      <c r="G10501" s="2" t="s">
        <v>549</v>
      </c>
      <c r="H10501" s="2" t="s">
        <v>3223</v>
      </c>
      <c r="I10501" s="11" t="str">
        <f>VLOOKUP(C10500,Datos!$F:$G,6,0)</f>
        <v>#REF!</v>
      </c>
      <c r="W10501" s="11"/>
    </row>
    <row r="10502" ht="15.75" customHeight="1">
      <c r="A10502" s="2" t="s">
        <v>669</v>
      </c>
      <c r="B10502" s="2" t="s">
        <v>3597</v>
      </c>
      <c r="C10502" s="8">
        <v>13746.0</v>
      </c>
      <c r="D10502" s="2" t="s">
        <v>3831</v>
      </c>
      <c r="E10502" s="2" t="s">
        <v>3261</v>
      </c>
      <c r="F10502" s="2" t="s">
        <v>3832</v>
      </c>
      <c r="G10502" s="2" t="s">
        <v>3833</v>
      </c>
      <c r="H10502" s="2" t="s">
        <v>3223</v>
      </c>
      <c r="I10502" s="11" t="str">
        <f>VLOOKUP(C10501,Datos!$F:$G,6,0)</f>
        <v>#REF!</v>
      </c>
      <c r="W10502" s="11"/>
    </row>
    <row r="10503" ht="15.75" customHeight="1">
      <c r="A10503" s="2" t="s">
        <v>757</v>
      </c>
      <c r="B10503" s="2" t="s">
        <v>4806</v>
      </c>
      <c r="C10503" s="8">
        <v>16000.0</v>
      </c>
      <c r="D10503" s="2" t="s">
        <v>5199</v>
      </c>
      <c r="E10503" s="2" t="s">
        <v>4370</v>
      </c>
      <c r="F10503" s="2" t="s">
        <v>4808</v>
      </c>
      <c r="G10503" s="2" t="s">
        <v>3535</v>
      </c>
      <c r="H10503" s="2" t="s">
        <v>3223</v>
      </c>
      <c r="I10503" s="11" t="str">
        <f>VLOOKUP(C10502,Datos!$F:$G,6,0)</f>
        <v>#REF!</v>
      </c>
      <c r="W10503" s="11"/>
    </row>
    <row r="10504" ht="15.75" customHeight="1">
      <c r="A10504" s="2" t="s">
        <v>276</v>
      </c>
      <c r="B10504" s="2" t="s">
        <v>4173</v>
      </c>
      <c r="C10504" s="8">
        <v>15676.0</v>
      </c>
      <c r="D10504" s="2" t="s">
        <v>3302</v>
      </c>
      <c r="E10504" s="2" t="s">
        <v>3261</v>
      </c>
      <c r="F10504" s="2" t="s">
        <v>4278</v>
      </c>
      <c r="G10504" s="2" t="s">
        <v>549</v>
      </c>
      <c r="H10504" s="2" t="s">
        <v>3223</v>
      </c>
      <c r="I10504" s="11" t="str">
        <f>VLOOKUP(C10503,Datos!$F:$G,6,0)</f>
        <v>#REF!</v>
      </c>
      <c r="W10504" s="11"/>
    </row>
    <row r="10505" ht="15.75" customHeight="1">
      <c r="A10505" s="2" t="s">
        <v>227</v>
      </c>
      <c r="B10505" s="2" t="s">
        <v>4173</v>
      </c>
      <c r="C10505" s="8">
        <v>9657.0</v>
      </c>
      <c r="D10505" s="2" t="s">
        <v>3302</v>
      </c>
      <c r="E10505" s="2" t="s">
        <v>3238</v>
      </c>
      <c r="F10505" s="2" t="s">
        <v>4358</v>
      </c>
      <c r="G10505" s="2" t="s">
        <v>549</v>
      </c>
      <c r="H10505" s="2" t="s">
        <v>3223</v>
      </c>
      <c r="I10505" s="11" t="str">
        <f>VLOOKUP(C10504,Datos!$F:$G,6,0)</f>
        <v>#REF!</v>
      </c>
      <c r="W10505" s="11"/>
    </row>
    <row r="10506" ht="15.75" customHeight="1">
      <c r="A10506" s="2" t="s">
        <v>1428</v>
      </c>
      <c r="B10506" s="2" t="s">
        <v>4173</v>
      </c>
      <c r="C10506" s="8">
        <v>7951.0</v>
      </c>
      <c r="D10506" s="2" t="s">
        <v>6114</v>
      </c>
      <c r="E10506" s="2" t="s">
        <v>3238</v>
      </c>
      <c r="F10506" s="2" t="s">
        <v>4358</v>
      </c>
      <c r="G10506" s="2" t="s">
        <v>549</v>
      </c>
      <c r="H10506" s="2" t="s">
        <v>3223</v>
      </c>
      <c r="I10506" s="11" t="str">
        <f>VLOOKUP(C10505,Datos!$F:$G,6,0)</f>
        <v>#REF!</v>
      </c>
      <c r="W10506" s="11"/>
    </row>
    <row r="10507" ht="15.75" customHeight="1">
      <c r="A10507" s="2" t="s">
        <v>2997</v>
      </c>
      <c r="B10507" s="2" t="s">
        <v>3591</v>
      </c>
      <c r="C10507" s="8">
        <v>8124.0</v>
      </c>
      <c r="D10507" s="2" t="s">
        <v>3592</v>
      </c>
      <c r="E10507" s="2" t="s">
        <v>3220</v>
      </c>
      <c r="F10507" s="2" t="s">
        <v>3350</v>
      </c>
      <c r="G10507" s="2" t="s">
        <v>3593</v>
      </c>
      <c r="H10507" s="2" t="s">
        <v>3223</v>
      </c>
      <c r="I10507" s="11" t="str">
        <f>VLOOKUP(C10506,Datos!$F:$G,6,0)</f>
        <v>#REF!</v>
      </c>
      <c r="W10507" s="11"/>
    </row>
    <row r="10508" ht="15.75" customHeight="1">
      <c r="A10508" s="2" t="s">
        <v>1028</v>
      </c>
      <c r="B10508" s="2" t="s">
        <v>4067</v>
      </c>
      <c r="C10508" s="8">
        <v>13597.0</v>
      </c>
      <c r="D10508" s="2" t="s">
        <v>5527</v>
      </c>
      <c r="E10508" s="2" t="s">
        <v>3247</v>
      </c>
      <c r="F10508" s="2" t="s">
        <v>4069</v>
      </c>
      <c r="G10508" s="2" t="s">
        <v>5528</v>
      </c>
      <c r="H10508" s="2" t="s">
        <v>3223</v>
      </c>
      <c r="I10508" s="11" t="str">
        <f>VLOOKUP(C10507,Datos!$F:$G,6,0)</f>
        <v>#REF!</v>
      </c>
      <c r="W10508" s="11"/>
    </row>
    <row r="10509" ht="15.75" customHeight="1">
      <c r="A10509" s="2" t="s">
        <v>1013</v>
      </c>
      <c r="B10509" s="2" t="s">
        <v>4067</v>
      </c>
      <c r="C10509" s="8">
        <v>16974.0</v>
      </c>
      <c r="D10509" s="2" t="s">
        <v>4597</v>
      </c>
      <c r="E10509" s="2" t="s">
        <v>3261</v>
      </c>
      <c r="F10509" s="2" t="s">
        <v>4069</v>
      </c>
      <c r="G10509" s="2" t="s">
        <v>4070</v>
      </c>
      <c r="H10509" s="2" t="s">
        <v>3223</v>
      </c>
      <c r="I10509" s="11" t="str">
        <f>VLOOKUP(C10508,Datos!$F:$G,6,0)</f>
        <v>#REF!</v>
      </c>
      <c r="W10509" s="11"/>
    </row>
    <row r="10510" ht="15.75" customHeight="1">
      <c r="A10510" s="2" t="s">
        <v>4066</v>
      </c>
      <c r="B10510" s="2" t="s">
        <v>4067</v>
      </c>
      <c r="C10510" s="8">
        <v>16917.0</v>
      </c>
      <c r="D10510" s="2" t="s">
        <v>4068</v>
      </c>
      <c r="E10510" s="2" t="s">
        <v>3238</v>
      </c>
      <c r="F10510" s="2" t="s">
        <v>4069</v>
      </c>
      <c r="G10510" s="2" t="s">
        <v>4070</v>
      </c>
      <c r="H10510" s="2" t="s">
        <v>3223</v>
      </c>
      <c r="I10510" s="11" t="str">
        <f>VLOOKUP(C10509,Datos!$F:$G,6,0)</f>
        <v>#REF!</v>
      </c>
      <c r="W10510" s="11"/>
    </row>
    <row r="10511" ht="15.75" customHeight="1">
      <c r="A10511" s="2" t="s">
        <v>1514</v>
      </c>
      <c r="B10511" s="2" t="s">
        <v>3218</v>
      </c>
      <c r="C10511" s="8">
        <v>15298.0</v>
      </c>
      <c r="D10511" s="2" t="s">
        <v>4073</v>
      </c>
      <c r="E10511" s="2" t="s">
        <v>4345</v>
      </c>
      <c r="F10511" s="2" t="s">
        <v>3221</v>
      </c>
      <c r="G10511" s="2" t="s">
        <v>3337</v>
      </c>
      <c r="H10511" s="2" t="s">
        <v>3855</v>
      </c>
      <c r="I10511" s="11" t="str">
        <f>VLOOKUP(C10510,Datos!$F:$G,6,0)</f>
        <v>#REF!</v>
      </c>
      <c r="W10511" s="11"/>
    </row>
    <row r="10512" ht="15.75" customHeight="1">
      <c r="A10512" s="2" t="s">
        <v>2392</v>
      </c>
      <c r="B10512" s="2" t="s">
        <v>3269</v>
      </c>
      <c r="C10512" s="8">
        <v>17243.0</v>
      </c>
      <c r="D10512" s="2" t="s">
        <v>4499</v>
      </c>
      <c r="E10512" s="2" t="s">
        <v>3261</v>
      </c>
      <c r="F10512" s="2" t="s">
        <v>3221</v>
      </c>
      <c r="G10512" s="2" t="s">
        <v>3271</v>
      </c>
      <c r="H10512" s="2" t="s">
        <v>3223</v>
      </c>
      <c r="I10512" s="11" t="str">
        <f>VLOOKUP(C10511,Datos!$F:$G,6,0)</f>
        <v>#REF!</v>
      </c>
      <c r="W10512" s="11"/>
    </row>
    <row r="10513" ht="15.75" customHeight="1">
      <c r="A10513" s="2" t="s">
        <v>993</v>
      </c>
      <c r="B10513" s="2" t="s">
        <v>4411</v>
      </c>
      <c r="C10513" s="16" t="s">
        <v>549</v>
      </c>
      <c r="D10513" s="2" t="s">
        <v>4412</v>
      </c>
      <c r="E10513" s="2" t="s">
        <v>3261</v>
      </c>
      <c r="F10513" s="2" t="s">
        <v>4413</v>
      </c>
      <c r="G10513" s="2" t="s">
        <v>3713</v>
      </c>
      <c r="H10513" s="2" t="s">
        <v>3223</v>
      </c>
      <c r="I10513" s="11" t="str">
        <f>VLOOKUP(C10512,Datos!$F:$G,6,0)</f>
        <v>#REF!</v>
      </c>
      <c r="W10513" s="11"/>
    </row>
    <row r="10514" ht="15.75" customHeight="1">
      <c r="A10514" s="2" t="s">
        <v>5055</v>
      </c>
      <c r="B10514" s="2" t="s">
        <v>5056</v>
      </c>
      <c r="C10514" s="8">
        <v>8824.0</v>
      </c>
      <c r="D10514" s="2" t="s">
        <v>5057</v>
      </c>
      <c r="E10514" s="2" t="s">
        <v>4507</v>
      </c>
      <c r="F10514" s="2" t="s">
        <v>5058</v>
      </c>
      <c r="G10514" s="2" t="s">
        <v>5059</v>
      </c>
      <c r="H10514" s="2" t="s">
        <v>4569</v>
      </c>
      <c r="I10514" s="11" t="str">
        <f>VLOOKUP(C10513,Datos!$F:$G,6,0)</f>
        <v>#REF!</v>
      </c>
      <c r="W10514" s="11"/>
    </row>
    <row r="10515" ht="15.75" customHeight="1">
      <c r="A10515" s="2" t="s">
        <v>1453</v>
      </c>
      <c r="B10515" s="2" t="s">
        <v>4455</v>
      </c>
      <c r="C10515" s="8">
        <v>18237.0</v>
      </c>
      <c r="D10515" s="2" t="s">
        <v>4456</v>
      </c>
      <c r="E10515" s="2" t="s">
        <v>3511</v>
      </c>
      <c r="F10515" s="2" t="s">
        <v>3317</v>
      </c>
      <c r="G10515" s="2" t="s">
        <v>3318</v>
      </c>
      <c r="H10515" s="2" t="s">
        <v>3223</v>
      </c>
      <c r="I10515" s="11" t="str">
        <f>VLOOKUP(C10514,Datos!$F:$G,6,0)</f>
        <v>#REF!</v>
      </c>
      <c r="W10515" s="11"/>
    </row>
    <row r="10516" ht="15.75" customHeight="1">
      <c r="A10516" s="2" t="s">
        <v>866</v>
      </c>
      <c r="B10516" s="2" t="s">
        <v>3390</v>
      </c>
      <c r="C10516" s="8">
        <v>9771.0</v>
      </c>
      <c r="D10516" s="2" t="s">
        <v>3391</v>
      </c>
      <c r="E10516" s="2" t="s">
        <v>3392</v>
      </c>
      <c r="F10516" s="2" t="s">
        <v>3393</v>
      </c>
      <c r="G10516" s="2" t="s">
        <v>3394</v>
      </c>
      <c r="H10516" s="2" t="s">
        <v>3223</v>
      </c>
      <c r="I10516" s="11" t="str">
        <f>VLOOKUP(C10515,Datos!$F:$G,6,0)</f>
        <v>#REF!</v>
      </c>
      <c r="W10516" s="11"/>
    </row>
    <row r="10517" ht="15.75" customHeight="1">
      <c r="A10517" s="2" t="s">
        <v>6300</v>
      </c>
      <c r="B10517" s="2" t="s">
        <v>3793</v>
      </c>
      <c r="C10517" s="16" t="s">
        <v>549</v>
      </c>
      <c r="D10517" s="2" t="s">
        <v>6301</v>
      </c>
      <c r="E10517" s="2" t="s">
        <v>3261</v>
      </c>
      <c r="F10517" s="2" t="s">
        <v>3795</v>
      </c>
      <c r="G10517" s="2" t="s">
        <v>3941</v>
      </c>
      <c r="H10517" s="2" t="s">
        <v>3855</v>
      </c>
      <c r="I10517" s="11" t="str">
        <f>VLOOKUP(C10516,Datos!$F:$G,6,0)</f>
        <v>#REF!</v>
      </c>
      <c r="W10517" s="11"/>
    </row>
    <row r="10518" ht="15.75" customHeight="1">
      <c r="A10518" s="2" t="s">
        <v>6302</v>
      </c>
      <c r="B10518" s="2" t="s">
        <v>3793</v>
      </c>
      <c r="C10518" s="16" t="s">
        <v>549</v>
      </c>
      <c r="D10518" s="2" t="s">
        <v>6303</v>
      </c>
      <c r="E10518" s="2" t="s">
        <v>3281</v>
      </c>
      <c r="F10518" s="2" t="s">
        <v>3795</v>
      </c>
      <c r="G10518" s="2" t="s">
        <v>3941</v>
      </c>
      <c r="H10518" s="2" t="s">
        <v>3855</v>
      </c>
      <c r="I10518" s="11" t="str">
        <f>VLOOKUP(C10517,Datos!$F:$G,6,0)</f>
        <v>#REF!</v>
      </c>
      <c r="W10518" s="11"/>
    </row>
    <row r="10519" ht="15.75" customHeight="1">
      <c r="A10519" s="2" t="s">
        <v>6304</v>
      </c>
      <c r="B10519" s="2" t="s">
        <v>3793</v>
      </c>
      <c r="C10519" s="16" t="s">
        <v>549</v>
      </c>
      <c r="D10519" s="2" t="s">
        <v>6305</v>
      </c>
      <c r="E10519" s="2" t="s">
        <v>3238</v>
      </c>
      <c r="F10519" s="2" t="s">
        <v>3795</v>
      </c>
      <c r="G10519" s="2" t="s">
        <v>3941</v>
      </c>
      <c r="H10519" s="2" t="s">
        <v>3855</v>
      </c>
      <c r="I10519" s="11" t="str">
        <f>VLOOKUP(C10518,Datos!$F:$G,6,0)</f>
        <v>#REF!</v>
      </c>
      <c r="W10519" s="11"/>
    </row>
    <row r="10520" ht="15.75" customHeight="1">
      <c r="A10520" s="2" t="s">
        <v>6306</v>
      </c>
      <c r="B10520" s="2" t="s">
        <v>3793</v>
      </c>
      <c r="C10520" s="16" t="s">
        <v>549</v>
      </c>
      <c r="D10520" s="2" t="s">
        <v>6307</v>
      </c>
      <c r="E10520" s="2" t="s">
        <v>3238</v>
      </c>
      <c r="F10520" s="2" t="s">
        <v>3795</v>
      </c>
      <c r="G10520" s="2" t="s">
        <v>3941</v>
      </c>
      <c r="H10520" s="2" t="s">
        <v>3855</v>
      </c>
      <c r="I10520" s="11" t="str">
        <f>VLOOKUP(C10519,Datos!$F:$G,6,0)</f>
        <v>#REF!</v>
      </c>
      <c r="W10520" s="11"/>
    </row>
    <row r="10521" ht="15.75" customHeight="1">
      <c r="A10521" s="2" t="s">
        <v>4668</v>
      </c>
      <c r="B10521" s="2" t="s">
        <v>4669</v>
      </c>
      <c r="C10521" s="8">
        <v>16091.0</v>
      </c>
      <c r="D10521" s="2" t="s">
        <v>4670</v>
      </c>
      <c r="E10521" s="2" t="s">
        <v>3303</v>
      </c>
      <c r="F10521" s="2" t="s">
        <v>4671</v>
      </c>
      <c r="G10521" s="2" t="s">
        <v>4672</v>
      </c>
      <c r="H10521" s="2" t="s">
        <v>3223</v>
      </c>
      <c r="I10521" s="11" t="str">
        <f>VLOOKUP(C10520,Datos!$F:$G,6,0)</f>
        <v>#REF!</v>
      </c>
      <c r="W10521" s="11"/>
    </row>
    <row r="10522" ht="15.75" customHeight="1">
      <c r="A10522" s="2" t="s">
        <v>5706</v>
      </c>
      <c r="B10522" s="2" t="s">
        <v>4239</v>
      </c>
      <c r="C10522" s="8">
        <v>16090.0</v>
      </c>
      <c r="D10522" s="2" t="s">
        <v>5707</v>
      </c>
      <c r="E10522" s="2" t="s">
        <v>3303</v>
      </c>
      <c r="F10522" s="2" t="s">
        <v>3384</v>
      </c>
      <c r="G10522" s="2" t="s">
        <v>5613</v>
      </c>
      <c r="H10522" s="2" t="s">
        <v>3223</v>
      </c>
      <c r="I10522" s="11" t="str">
        <f>VLOOKUP(C10521,Datos!$F:$G,6,0)</f>
        <v>#REF!</v>
      </c>
      <c r="W10522" s="11"/>
    </row>
    <row r="10523" ht="15.75" customHeight="1">
      <c r="A10523" s="2" t="s">
        <v>305</v>
      </c>
      <c r="B10523" s="2" t="s">
        <v>3383</v>
      </c>
      <c r="C10523" s="8">
        <v>15441.0</v>
      </c>
      <c r="D10523" s="2" t="s">
        <v>3302</v>
      </c>
      <c r="E10523" s="2" t="s">
        <v>4591</v>
      </c>
      <c r="F10523" s="2" t="s">
        <v>3384</v>
      </c>
      <c r="G10523" s="2" t="s">
        <v>5700</v>
      </c>
      <c r="H10523" s="2" t="s">
        <v>3223</v>
      </c>
      <c r="I10523" s="11" t="str">
        <f>VLOOKUP(C10522,Datos!$F:$G,6,0)</f>
        <v>#REF!</v>
      </c>
      <c r="W10523" s="11"/>
    </row>
    <row r="10524" ht="15.75" customHeight="1">
      <c r="A10524" s="2" t="s">
        <v>5704</v>
      </c>
      <c r="B10524" s="2" t="s">
        <v>3383</v>
      </c>
      <c r="C10524" s="8">
        <v>15815.0</v>
      </c>
      <c r="D10524" s="2" t="s">
        <v>5705</v>
      </c>
      <c r="E10524" s="2" t="s">
        <v>4591</v>
      </c>
      <c r="F10524" s="2" t="s">
        <v>3384</v>
      </c>
      <c r="G10524" s="2" t="s">
        <v>3851</v>
      </c>
      <c r="H10524" s="2" t="s">
        <v>3223</v>
      </c>
      <c r="I10524" s="11" t="str">
        <f>VLOOKUP(C10523,Datos!$F:$G,6,0)</f>
        <v>#REF!</v>
      </c>
      <c r="W10524" s="11"/>
    </row>
    <row r="10525" ht="15.75" customHeight="1">
      <c r="A10525" s="2" t="s">
        <v>230</v>
      </c>
      <c r="B10525" s="2" t="s">
        <v>5275</v>
      </c>
      <c r="C10525" s="8">
        <v>8319.0</v>
      </c>
      <c r="D10525" s="2" t="s">
        <v>3302</v>
      </c>
      <c r="E10525" s="2" t="s">
        <v>5009</v>
      </c>
      <c r="F10525" s="2" t="s">
        <v>5062</v>
      </c>
      <c r="G10525" s="2" t="s">
        <v>5276</v>
      </c>
      <c r="H10525" s="2" t="s">
        <v>3223</v>
      </c>
      <c r="I10525" s="11" t="str">
        <f>VLOOKUP(C10524,Datos!$F:$G,6,0)</f>
        <v>#REF!</v>
      </c>
      <c r="W10525" s="11"/>
    </row>
    <row r="10526" ht="15.75" customHeight="1">
      <c r="A10526" s="2" t="s">
        <v>2229</v>
      </c>
      <c r="B10526" s="2" t="s">
        <v>3763</v>
      </c>
      <c r="C10526" s="8">
        <v>10951.0</v>
      </c>
      <c r="D10526" s="2" t="s">
        <v>3852</v>
      </c>
      <c r="E10526" s="2" t="s">
        <v>3511</v>
      </c>
      <c r="F10526" s="2" t="s">
        <v>3853</v>
      </c>
      <c r="G10526" s="2" t="s">
        <v>3854</v>
      </c>
      <c r="H10526" s="2" t="s">
        <v>3855</v>
      </c>
      <c r="I10526" s="11" t="str">
        <f>VLOOKUP(C10525,Datos!$F:$G,6,0)</f>
        <v>#REF!</v>
      </c>
      <c r="W10526" s="11"/>
    </row>
    <row r="10527" ht="15.75" customHeight="1">
      <c r="A10527" s="2" t="s">
        <v>2400</v>
      </c>
      <c r="B10527" s="2" t="s">
        <v>3269</v>
      </c>
      <c r="C10527" s="8">
        <v>15729.0</v>
      </c>
      <c r="D10527" s="2" t="s">
        <v>3270</v>
      </c>
      <c r="E10527" s="2" t="s">
        <v>3261</v>
      </c>
      <c r="F10527" s="2" t="s">
        <v>3221</v>
      </c>
      <c r="G10527" s="2" t="s">
        <v>3271</v>
      </c>
      <c r="H10527" s="2" t="s">
        <v>3223</v>
      </c>
      <c r="I10527" s="11" t="str">
        <f>VLOOKUP(C10526,Datos!$F:$G,6,0)</f>
        <v>#REF!</v>
      </c>
      <c r="W10527" s="11"/>
    </row>
    <row r="10528" ht="15.75" customHeight="1">
      <c r="A10528" s="2" t="s">
        <v>4231</v>
      </c>
      <c r="B10528" s="2" t="s">
        <v>3597</v>
      </c>
      <c r="C10528" s="16" t="s">
        <v>3404</v>
      </c>
      <c r="D10528" s="2" t="s">
        <v>4232</v>
      </c>
      <c r="E10528" s="2" t="s">
        <v>3261</v>
      </c>
      <c r="F10528" s="2" t="s">
        <v>3832</v>
      </c>
      <c r="G10528" s="2" t="s">
        <v>4233</v>
      </c>
      <c r="H10528" s="2" t="s">
        <v>3223</v>
      </c>
      <c r="I10528" s="11" t="str">
        <f>VLOOKUP(C10527,Datos!$F:$G,6,0)</f>
        <v>#REF!</v>
      </c>
      <c r="W10528" s="11"/>
    </row>
    <row r="10529" ht="15.75" customHeight="1">
      <c r="A10529" s="2" t="s">
        <v>4247</v>
      </c>
      <c r="B10529" s="2" t="s">
        <v>3597</v>
      </c>
      <c r="C10529" s="16" t="s">
        <v>3404</v>
      </c>
      <c r="D10529" s="2" t="s">
        <v>4248</v>
      </c>
      <c r="E10529" s="2" t="s">
        <v>3261</v>
      </c>
      <c r="F10529" s="2" t="s">
        <v>3832</v>
      </c>
      <c r="G10529" s="2" t="s">
        <v>4233</v>
      </c>
      <c r="H10529" s="2" t="s">
        <v>3223</v>
      </c>
      <c r="I10529" s="11" t="str">
        <f>VLOOKUP(C10528,Datos!$F:$G,6,0)</f>
        <v>#REF!</v>
      </c>
      <c r="W10529" s="11"/>
    </row>
    <row r="10530" ht="15.75" customHeight="1">
      <c r="A10530" s="2" t="s">
        <v>5701</v>
      </c>
      <c r="B10530" s="2" t="s">
        <v>3383</v>
      </c>
      <c r="C10530" s="8">
        <v>15822.0</v>
      </c>
      <c r="D10530" s="2" t="s">
        <v>3302</v>
      </c>
      <c r="E10530" s="2" t="s">
        <v>3303</v>
      </c>
      <c r="F10530" s="2" t="s">
        <v>3384</v>
      </c>
      <c r="G10530" s="2" t="s">
        <v>3851</v>
      </c>
      <c r="H10530" s="2" t="s">
        <v>3250</v>
      </c>
      <c r="I10530" s="11" t="str">
        <f>VLOOKUP(C10529,Datos!$F:$G,6,0)</f>
        <v>#REF!</v>
      </c>
      <c r="W10530" s="11"/>
    </row>
    <row r="10531" ht="15.75" customHeight="1">
      <c r="A10531" s="2" t="s">
        <v>5702</v>
      </c>
      <c r="B10531" s="2" t="s">
        <v>3383</v>
      </c>
      <c r="C10531" s="8">
        <v>15830.0</v>
      </c>
      <c r="D10531" s="2" t="s">
        <v>5703</v>
      </c>
      <c r="E10531" s="2" t="s">
        <v>3303</v>
      </c>
      <c r="F10531" s="2" t="s">
        <v>3384</v>
      </c>
      <c r="G10531" s="2" t="s">
        <v>3851</v>
      </c>
      <c r="H10531" s="2" t="s">
        <v>3223</v>
      </c>
      <c r="I10531" s="11" t="str">
        <f>VLOOKUP(C10530,Datos!$F:$G,6,0)</f>
        <v>#REF!</v>
      </c>
      <c r="W10531" s="11"/>
    </row>
    <row r="10532" ht="15.75" customHeight="1">
      <c r="A10532" s="2" t="s">
        <v>5953</v>
      </c>
      <c r="B10532" s="2" t="s">
        <v>4067</v>
      </c>
      <c r="C10532" s="8">
        <v>17050.0</v>
      </c>
      <c r="D10532" s="2" t="s">
        <v>5954</v>
      </c>
      <c r="E10532" s="2" t="s">
        <v>3247</v>
      </c>
      <c r="F10532" s="2" t="s">
        <v>4069</v>
      </c>
      <c r="G10532" s="2" t="s">
        <v>4070</v>
      </c>
      <c r="H10532" s="2" t="s">
        <v>3223</v>
      </c>
      <c r="I10532" s="11" t="str">
        <f>VLOOKUP(C10531,Datos!$F:$G,6,0)</f>
        <v>#REF!</v>
      </c>
      <c r="W10532" s="11"/>
    </row>
    <row r="10533" ht="15.75" customHeight="1">
      <c r="A10533" s="2" t="s">
        <v>5953</v>
      </c>
      <c r="B10533" s="2" t="s">
        <v>4067</v>
      </c>
      <c r="C10533" s="8">
        <v>17050.0</v>
      </c>
      <c r="D10533" s="2" t="s">
        <v>5954</v>
      </c>
      <c r="E10533" s="2" t="s">
        <v>3247</v>
      </c>
      <c r="F10533" s="2" t="s">
        <v>4069</v>
      </c>
      <c r="G10533" s="2" t="s">
        <v>4070</v>
      </c>
      <c r="H10533" s="2" t="s">
        <v>3223</v>
      </c>
      <c r="I10533" s="11" t="str">
        <f>VLOOKUP(C10532,Datos!$F:$G,6,0)</f>
        <v>#REF!</v>
      </c>
      <c r="W10533" s="11"/>
    </row>
    <row r="10534" ht="15.75" customHeight="1">
      <c r="A10534" s="2" t="s">
        <v>1266</v>
      </c>
      <c r="B10534" s="2" t="s">
        <v>3218</v>
      </c>
      <c r="C10534" s="8">
        <v>287.0</v>
      </c>
      <c r="D10534" s="2" t="s">
        <v>4041</v>
      </c>
      <c r="E10534" s="2" t="s">
        <v>3261</v>
      </c>
      <c r="F10534" s="2" t="s">
        <v>3221</v>
      </c>
      <c r="G10534" s="2" t="s">
        <v>3322</v>
      </c>
      <c r="H10534" s="2" t="s">
        <v>3223</v>
      </c>
      <c r="I10534" s="11" t="str">
        <f>VLOOKUP(C10533,Datos!$F:$G,6,0)</f>
        <v>#REF!</v>
      </c>
      <c r="W10534" s="11"/>
    </row>
    <row r="10535" ht="15.75" customHeight="1">
      <c r="A10535" s="2" t="s">
        <v>6224</v>
      </c>
      <c r="B10535" s="2" t="s">
        <v>6225</v>
      </c>
      <c r="C10535" s="16" t="s">
        <v>6226</v>
      </c>
      <c r="D10535" s="2" t="s">
        <v>6227</v>
      </c>
      <c r="E10535" s="2" t="s">
        <v>3392</v>
      </c>
      <c r="F10535" s="2" t="s">
        <v>6228</v>
      </c>
      <c r="G10535" s="2" t="s">
        <v>6229</v>
      </c>
      <c r="H10535" s="2" t="s">
        <v>3250</v>
      </c>
      <c r="I10535" s="11" t="str">
        <f>VLOOKUP(C10534,Datos!$F:$G,6,0)</f>
        <v>#REF!</v>
      </c>
      <c r="W10535" s="11"/>
    </row>
    <row r="10536" ht="15.75" customHeight="1">
      <c r="A10536" s="2" t="s">
        <v>5939</v>
      </c>
      <c r="B10536" s="2" t="s">
        <v>5940</v>
      </c>
      <c r="C10536" s="8">
        <v>16797.0</v>
      </c>
      <c r="D10536" s="2" t="s">
        <v>5941</v>
      </c>
      <c r="E10536" s="2" t="s">
        <v>4507</v>
      </c>
      <c r="F10536" s="2" t="s">
        <v>5942</v>
      </c>
      <c r="G10536" s="2" t="s">
        <v>5943</v>
      </c>
      <c r="H10536" s="2" t="s">
        <v>3250</v>
      </c>
      <c r="I10536" s="11" t="str">
        <f>VLOOKUP(C10535,Datos!$F:$G,6,0)</f>
        <v>#REF!</v>
      </c>
      <c r="W10536" s="11"/>
    </row>
    <row r="10537" ht="15.75" customHeight="1">
      <c r="A10537" s="2" t="s">
        <v>759</v>
      </c>
      <c r="B10537" s="2" t="s">
        <v>5176</v>
      </c>
      <c r="C10537" s="8">
        <v>16899.0</v>
      </c>
      <c r="D10537" s="2" t="s">
        <v>5952</v>
      </c>
      <c r="E10537" s="2" t="s">
        <v>4370</v>
      </c>
      <c r="F10537" s="2" t="s">
        <v>3234</v>
      </c>
      <c r="G10537" s="2" t="s">
        <v>3560</v>
      </c>
      <c r="H10537" s="2" t="s">
        <v>3223</v>
      </c>
      <c r="I10537" s="11" t="str">
        <f>VLOOKUP(C10536,Datos!$F:$G,6,0)</f>
        <v>#REF!</v>
      </c>
      <c r="W10537" s="11"/>
    </row>
    <row r="10538" ht="15.75" customHeight="1">
      <c r="A10538" s="2" t="s">
        <v>866</v>
      </c>
      <c r="B10538" s="2" t="s">
        <v>3390</v>
      </c>
      <c r="C10538" s="8">
        <v>9771.0</v>
      </c>
      <c r="D10538" s="2" t="s">
        <v>3391</v>
      </c>
      <c r="E10538" s="2" t="s">
        <v>3392</v>
      </c>
      <c r="F10538" s="2" t="s">
        <v>3393</v>
      </c>
      <c r="G10538" s="2" t="s">
        <v>3394</v>
      </c>
      <c r="H10538" s="2" t="s">
        <v>3223</v>
      </c>
      <c r="I10538" s="11" t="str">
        <f>VLOOKUP(C10537,Datos!$F:$G,6,0)</f>
        <v>#REF!</v>
      </c>
      <c r="W10538" s="11"/>
    </row>
    <row r="10539" ht="15.75" customHeight="1">
      <c r="A10539" s="2" t="s">
        <v>5953</v>
      </c>
      <c r="B10539" s="2" t="s">
        <v>4067</v>
      </c>
      <c r="C10539" s="8">
        <v>17050.0</v>
      </c>
      <c r="D10539" s="2" t="s">
        <v>5954</v>
      </c>
      <c r="E10539" s="2" t="s">
        <v>3247</v>
      </c>
      <c r="F10539" s="2" t="s">
        <v>4069</v>
      </c>
      <c r="G10539" s="2" t="s">
        <v>4070</v>
      </c>
      <c r="H10539" s="2" t="s">
        <v>3223</v>
      </c>
      <c r="I10539" s="11" t="str">
        <f>VLOOKUP(C10538,Datos!$F:$G,6,0)</f>
        <v>#REF!</v>
      </c>
      <c r="W10539" s="11"/>
    </row>
    <row r="10540" ht="15.75" customHeight="1">
      <c r="A10540" s="2" t="s">
        <v>5946</v>
      </c>
      <c r="B10540" s="2" t="s">
        <v>4067</v>
      </c>
      <c r="C10540" s="8">
        <v>17049.0</v>
      </c>
      <c r="D10540" s="2" t="s">
        <v>5947</v>
      </c>
      <c r="E10540" s="2" t="s">
        <v>3247</v>
      </c>
      <c r="F10540" s="2" t="s">
        <v>4069</v>
      </c>
      <c r="G10540" s="2" t="s">
        <v>4070</v>
      </c>
      <c r="H10540" s="2" t="s">
        <v>3223</v>
      </c>
      <c r="I10540" s="11" t="str">
        <f>VLOOKUP(C10539,Datos!$F:$G,6,0)</f>
        <v>#REF!</v>
      </c>
      <c r="W10540" s="11"/>
    </row>
    <row r="10541" ht="15.75" customHeight="1">
      <c r="A10541" s="2" t="s">
        <v>1013</v>
      </c>
      <c r="B10541" s="2" t="s">
        <v>4067</v>
      </c>
      <c r="C10541" s="8">
        <v>16974.0</v>
      </c>
      <c r="D10541" s="2" t="s">
        <v>4597</v>
      </c>
      <c r="E10541" s="2" t="s">
        <v>3261</v>
      </c>
      <c r="F10541" s="2" t="s">
        <v>4069</v>
      </c>
      <c r="G10541" s="2" t="s">
        <v>4070</v>
      </c>
      <c r="H10541" s="2" t="s">
        <v>3223</v>
      </c>
      <c r="I10541" s="11" t="str">
        <f>VLOOKUP(C10540,Datos!$F:$G,6,0)</f>
        <v>#REF!</v>
      </c>
      <c r="W10541" s="11"/>
    </row>
    <row r="10542" ht="15.75" customHeight="1">
      <c r="A10542" s="2" t="s">
        <v>4711</v>
      </c>
      <c r="B10542" s="2" t="s">
        <v>4067</v>
      </c>
      <c r="C10542" s="8">
        <v>16926.0</v>
      </c>
      <c r="D10542" s="2" t="s">
        <v>4712</v>
      </c>
      <c r="E10542" s="2" t="s">
        <v>3247</v>
      </c>
      <c r="F10542" s="2" t="s">
        <v>4069</v>
      </c>
      <c r="G10542" s="2" t="s">
        <v>4070</v>
      </c>
      <c r="H10542" s="2" t="s">
        <v>3223</v>
      </c>
      <c r="I10542" s="11" t="str">
        <f>VLOOKUP(C10541,Datos!$F:$G,6,0)</f>
        <v>#REF!</v>
      </c>
      <c r="W10542" s="11"/>
    </row>
    <row r="10543" ht="15.75" customHeight="1">
      <c r="A10543" s="2" t="s">
        <v>1015</v>
      </c>
      <c r="B10543" s="2" t="s">
        <v>4067</v>
      </c>
      <c r="C10543" s="8">
        <v>16925.0</v>
      </c>
      <c r="D10543" s="2" t="s">
        <v>5945</v>
      </c>
      <c r="E10543" s="2" t="s">
        <v>3511</v>
      </c>
      <c r="F10543" s="2" t="s">
        <v>4069</v>
      </c>
      <c r="G10543" s="2" t="s">
        <v>4070</v>
      </c>
      <c r="H10543" s="2" t="s">
        <v>3223</v>
      </c>
      <c r="I10543" s="11" t="str">
        <f>VLOOKUP(C10542,Datos!$F:$G,6,0)</f>
        <v>#REF!</v>
      </c>
      <c r="W10543" s="11"/>
    </row>
    <row r="10544" ht="15.75" customHeight="1">
      <c r="A10544" s="2" t="s">
        <v>4066</v>
      </c>
      <c r="B10544" s="2" t="s">
        <v>4067</v>
      </c>
      <c r="C10544" s="8">
        <v>16917.0</v>
      </c>
      <c r="D10544" s="2" t="s">
        <v>4068</v>
      </c>
      <c r="E10544" s="2" t="s">
        <v>3238</v>
      </c>
      <c r="F10544" s="2" t="s">
        <v>4069</v>
      </c>
      <c r="G10544" s="2" t="s">
        <v>4070</v>
      </c>
      <c r="H10544" s="2" t="s">
        <v>3223</v>
      </c>
      <c r="I10544" s="11" t="str">
        <f>VLOOKUP(C10543,Datos!$F:$G,6,0)</f>
        <v>#REF!</v>
      </c>
      <c r="W10544" s="11"/>
    </row>
    <row r="10545" ht="15.75" customHeight="1">
      <c r="A10545" s="2" t="s">
        <v>667</v>
      </c>
      <c r="B10545" s="2" t="s">
        <v>4794</v>
      </c>
      <c r="C10545" s="8">
        <v>13082.0</v>
      </c>
      <c r="D10545" s="2" t="s">
        <v>3669</v>
      </c>
      <c r="E10545" s="2" t="s">
        <v>3261</v>
      </c>
      <c r="F10545" s="2" t="s">
        <v>4795</v>
      </c>
      <c r="G10545" s="2" t="s">
        <v>4796</v>
      </c>
      <c r="H10545" s="2" t="s">
        <v>3223</v>
      </c>
      <c r="I10545" s="11" t="str">
        <f>VLOOKUP(C10544,Datos!$F:$G,6,0)</f>
        <v>#REF!</v>
      </c>
      <c r="W10545" s="11"/>
    </row>
    <row r="10546" ht="15.75" customHeight="1">
      <c r="A10546" s="2" t="s">
        <v>2589</v>
      </c>
      <c r="B10546" s="2" t="s">
        <v>3218</v>
      </c>
      <c r="C10546" s="8">
        <v>16101.0</v>
      </c>
      <c r="D10546" s="2" t="s">
        <v>4077</v>
      </c>
      <c r="E10546" s="2" t="s">
        <v>3261</v>
      </c>
      <c r="F10546" s="2" t="s">
        <v>3221</v>
      </c>
      <c r="G10546" s="2" t="s">
        <v>3337</v>
      </c>
      <c r="H10546" s="2" t="s">
        <v>3223</v>
      </c>
      <c r="I10546" s="11" t="str">
        <f>VLOOKUP(C10545,Datos!$F:$G,6,0)</f>
        <v>#REF!</v>
      </c>
      <c r="W10546" s="11"/>
    </row>
    <row r="10547" ht="15.75" customHeight="1">
      <c r="A10547" s="2" t="s">
        <v>5548</v>
      </c>
      <c r="B10547" s="2" t="s">
        <v>5549</v>
      </c>
      <c r="C10547" s="8">
        <v>13549.0</v>
      </c>
      <c r="D10547" s="2" t="s">
        <v>5550</v>
      </c>
      <c r="E10547" s="2" t="s">
        <v>3453</v>
      </c>
      <c r="F10547" s="2" t="s">
        <v>5551</v>
      </c>
      <c r="G10547" s="2" t="s">
        <v>3872</v>
      </c>
      <c r="H10547" s="2" t="s">
        <v>3223</v>
      </c>
      <c r="I10547" s="11" t="str">
        <f>VLOOKUP(C10546,Datos!$F:$G,6,0)</f>
        <v>#REF!</v>
      </c>
      <c r="W10547" s="11"/>
    </row>
    <row r="10548" ht="15.75" customHeight="1">
      <c r="A10548" s="2" t="s">
        <v>2731</v>
      </c>
      <c r="B10548" s="2" t="s">
        <v>3218</v>
      </c>
      <c r="C10548" s="8">
        <v>16098.0</v>
      </c>
      <c r="D10548" s="2" t="s">
        <v>4084</v>
      </c>
      <c r="E10548" s="2" t="s">
        <v>3261</v>
      </c>
      <c r="F10548" s="2" t="s">
        <v>3221</v>
      </c>
      <c r="G10548" s="2" t="s">
        <v>3337</v>
      </c>
      <c r="H10548" s="2" t="s">
        <v>3223</v>
      </c>
      <c r="I10548" s="11" t="str">
        <f>VLOOKUP(C10547,Datos!$F:$G,6,0)</f>
        <v>#REF!</v>
      </c>
      <c r="W10548" s="11"/>
    </row>
    <row r="10549" ht="15.75" customHeight="1">
      <c r="A10549" s="2" t="s">
        <v>1601</v>
      </c>
      <c r="B10549" s="2" t="s">
        <v>3218</v>
      </c>
      <c r="C10549" s="8">
        <v>15790.0</v>
      </c>
      <c r="D10549" s="2" t="s">
        <v>3675</v>
      </c>
      <c r="E10549" s="2" t="s">
        <v>3220</v>
      </c>
      <c r="F10549" s="2" t="s">
        <v>3221</v>
      </c>
      <c r="G10549" s="2" t="s">
        <v>3315</v>
      </c>
      <c r="H10549" s="2" t="s">
        <v>3223</v>
      </c>
      <c r="I10549" s="11" t="str">
        <f>VLOOKUP(C10548,Datos!$F:$G,6,0)</f>
        <v>#REF!</v>
      </c>
      <c r="W10549" s="11"/>
    </row>
    <row r="10550" ht="15.75" customHeight="1">
      <c r="A10550" s="2" t="s">
        <v>1264</v>
      </c>
      <c r="B10550" s="2" t="s">
        <v>3218</v>
      </c>
      <c r="C10550" s="8">
        <v>15789.0</v>
      </c>
      <c r="D10550" s="2" t="s">
        <v>3314</v>
      </c>
      <c r="E10550" s="2" t="s">
        <v>3261</v>
      </c>
      <c r="F10550" s="2" t="s">
        <v>3221</v>
      </c>
      <c r="G10550" s="2" t="s">
        <v>3315</v>
      </c>
      <c r="H10550" s="2" t="s">
        <v>3223</v>
      </c>
      <c r="I10550" s="11" t="str">
        <f>VLOOKUP(C10549,Datos!$F:$G,6,0)</f>
        <v>#REF!</v>
      </c>
      <c r="W10550" s="11"/>
    </row>
    <row r="10551" ht="15.75" customHeight="1">
      <c r="A10551" s="2" t="s">
        <v>1302</v>
      </c>
      <c r="B10551" s="2" t="s">
        <v>3218</v>
      </c>
      <c r="C10551" s="8">
        <v>15594.0</v>
      </c>
      <c r="D10551" s="2" t="s">
        <v>4080</v>
      </c>
      <c r="E10551" s="2" t="s">
        <v>3261</v>
      </c>
      <c r="F10551" s="2" t="s">
        <v>3350</v>
      </c>
      <c r="G10551" s="2" t="s">
        <v>3351</v>
      </c>
      <c r="H10551" s="2" t="s">
        <v>3223</v>
      </c>
      <c r="I10551" s="11" t="str">
        <f>VLOOKUP(C10550,Datos!$F:$G,6,0)</f>
        <v>#REF!</v>
      </c>
      <c r="W10551" s="11"/>
    </row>
    <row r="10552" ht="15.75" customHeight="1">
      <c r="A10552" s="2" t="s">
        <v>1641</v>
      </c>
      <c r="B10552" s="2" t="s">
        <v>3218</v>
      </c>
      <c r="C10552" s="8">
        <v>15592.0</v>
      </c>
      <c r="D10552" s="2" t="s">
        <v>4071</v>
      </c>
      <c r="E10552" s="2" t="s">
        <v>3261</v>
      </c>
      <c r="F10552" s="2" t="s">
        <v>3350</v>
      </c>
      <c r="G10552" s="2" t="s">
        <v>3351</v>
      </c>
      <c r="H10552" s="2" t="s">
        <v>3223</v>
      </c>
      <c r="I10552" s="11" t="str">
        <f>VLOOKUP(C10551,Datos!$F:$G,6,0)</f>
        <v>#REF!</v>
      </c>
      <c r="W10552" s="11"/>
    </row>
    <row r="10553" ht="15.75" customHeight="1">
      <c r="A10553" s="2" t="s">
        <v>1271</v>
      </c>
      <c r="B10553" s="2" t="s">
        <v>3218</v>
      </c>
      <c r="C10553" s="8">
        <v>15590.0</v>
      </c>
      <c r="D10553" s="2" t="s">
        <v>3746</v>
      </c>
      <c r="E10553" s="2" t="s">
        <v>3261</v>
      </c>
      <c r="F10553" s="2" t="s">
        <v>3350</v>
      </c>
      <c r="G10553" s="2" t="s">
        <v>3351</v>
      </c>
      <c r="H10553" s="2" t="s">
        <v>3223</v>
      </c>
      <c r="I10553" s="11" t="str">
        <f>VLOOKUP(C10552,Datos!$F:$G,6,0)</f>
        <v>#REF!</v>
      </c>
      <c r="W10553" s="11"/>
    </row>
    <row r="10554" ht="15.75" customHeight="1">
      <c r="A10554" s="2" t="s">
        <v>1307</v>
      </c>
      <c r="B10554" s="2" t="s">
        <v>3218</v>
      </c>
      <c r="C10554" s="8">
        <v>15588.0</v>
      </c>
      <c r="D10554" s="2" t="s">
        <v>3349</v>
      </c>
      <c r="E10554" s="2" t="s">
        <v>3261</v>
      </c>
      <c r="F10554" s="2" t="s">
        <v>3350</v>
      </c>
      <c r="G10554" s="2" t="s">
        <v>3351</v>
      </c>
      <c r="H10554" s="2" t="s">
        <v>3223</v>
      </c>
      <c r="I10554" s="11" t="str">
        <f>VLOOKUP(C10553,Datos!$F:$G,6,0)</f>
        <v>#REF!</v>
      </c>
      <c r="W10554" s="11"/>
    </row>
    <row r="10555" ht="15.75" customHeight="1">
      <c r="A10555" s="2" t="s">
        <v>1678</v>
      </c>
      <c r="B10555" s="2" t="s">
        <v>3218</v>
      </c>
      <c r="C10555" s="8">
        <v>15578.0</v>
      </c>
      <c r="D10555" s="2" t="s">
        <v>4013</v>
      </c>
      <c r="E10555" s="2" t="s">
        <v>3261</v>
      </c>
      <c r="F10555" s="2" t="s">
        <v>3221</v>
      </c>
      <c r="G10555" s="2" t="s">
        <v>3337</v>
      </c>
      <c r="H10555" s="2" t="s">
        <v>3223</v>
      </c>
      <c r="I10555" s="11" t="str">
        <f>VLOOKUP(C10554,Datos!$F:$G,6,0)</f>
        <v>#REF!</v>
      </c>
      <c r="W10555" s="11"/>
    </row>
    <row r="10556" ht="15.75" customHeight="1">
      <c r="A10556" s="2" t="s">
        <v>1217</v>
      </c>
      <c r="B10556" s="2" t="s">
        <v>3218</v>
      </c>
      <c r="C10556" s="8">
        <v>15577.0</v>
      </c>
      <c r="D10556" s="2" t="s">
        <v>3450</v>
      </c>
      <c r="E10556" s="2" t="s">
        <v>3261</v>
      </c>
      <c r="F10556" s="2" t="s">
        <v>3221</v>
      </c>
      <c r="G10556" s="2" t="s">
        <v>3337</v>
      </c>
      <c r="H10556" s="2" t="s">
        <v>3223</v>
      </c>
      <c r="I10556" s="11" t="str">
        <f>VLOOKUP(C10555,Datos!$F:$G,6,0)</f>
        <v>#REF!</v>
      </c>
      <c r="W10556" s="11"/>
    </row>
    <row r="10557" ht="15.75" customHeight="1">
      <c r="A10557" s="2" t="s">
        <v>1525</v>
      </c>
      <c r="B10557" s="2" t="s">
        <v>3218</v>
      </c>
      <c r="C10557" s="8">
        <v>15576.0</v>
      </c>
      <c r="D10557" s="2" t="s">
        <v>3435</v>
      </c>
      <c r="E10557" s="2" t="s">
        <v>3261</v>
      </c>
      <c r="F10557" s="2" t="s">
        <v>3221</v>
      </c>
      <c r="G10557" s="2" t="s">
        <v>3337</v>
      </c>
      <c r="H10557" s="2" t="s">
        <v>3223</v>
      </c>
      <c r="I10557" s="11" t="str">
        <f>VLOOKUP(C10556,Datos!$F:$G,6,0)</f>
        <v>#REF!</v>
      </c>
      <c r="W10557" s="11"/>
    </row>
    <row r="10558" ht="15.75" customHeight="1">
      <c r="A10558" s="2" t="s">
        <v>5008</v>
      </c>
      <c r="B10558" s="2" t="s">
        <v>3245</v>
      </c>
      <c r="C10558" s="8">
        <v>12925.0</v>
      </c>
      <c r="D10558" s="2" t="s">
        <v>3302</v>
      </c>
      <c r="E10558" s="2" t="s">
        <v>5009</v>
      </c>
      <c r="F10558" s="2" t="s">
        <v>4511</v>
      </c>
      <c r="G10558" s="2" t="s">
        <v>3302</v>
      </c>
      <c r="H10558" s="2" t="s">
        <v>3223</v>
      </c>
      <c r="I10558" s="11" t="str">
        <f>VLOOKUP(C10557,Datos!$F:$G,6,0)</f>
        <v>#REF!</v>
      </c>
      <c r="W10558" s="11"/>
    </row>
    <row r="10559" ht="15.75" customHeight="1">
      <c r="A10559" s="2" t="s">
        <v>1201</v>
      </c>
      <c r="B10559" s="2" t="s">
        <v>3218</v>
      </c>
      <c r="C10559" s="8">
        <v>15575.0</v>
      </c>
      <c r="D10559" s="2" t="s">
        <v>3466</v>
      </c>
      <c r="E10559" s="2" t="s">
        <v>3220</v>
      </c>
      <c r="F10559" s="2" t="s">
        <v>3221</v>
      </c>
      <c r="G10559" s="2" t="s">
        <v>3337</v>
      </c>
      <c r="H10559" s="2" t="s">
        <v>3223</v>
      </c>
      <c r="I10559" s="11" t="str">
        <f>VLOOKUP(C10558,Datos!$F:$G,6,0)</f>
        <v>#REF!</v>
      </c>
      <c r="W10559" s="11"/>
    </row>
    <row r="10560" ht="15.75" customHeight="1">
      <c r="A10560" s="2" t="s">
        <v>1502</v>
      </c>
      <c r="B10560" s="2" t="s">
        <v>3218</v>
      </c>
      <c r="C10560" s="8">
        <v>15574.0</v>
      </c>
      <c r="D10560" s="2" t="s">
        <v>3416</v>
      </c>
      <c r="E10560" s="2" t="s">
        <v>3261</v>
      </c>
      <c r="F10560" s="2" t="s">
        <v>3221</v>
      </c>
      <c r="G10560" s="2" t="s">
        <v>3337</v>
      </c>
      <c r="H10560" s="2" t="s">
        <v>3223</v>
      </c>
      <c r="I10560" s="11" t="str">
        <f>VLOOKUP(C10559,Datos!$F:$G,6,0)</f>
        <v>#REF!</v>
      </c>
      <c r="W10560" s="11"/>
    </row>
    <row r="10561" ht="15.75" customHeight="1">
      <c r="A10561" s="2" t="s">
        <v>1316</v>
      </c>
      <c r="B10561" s="2" t="s">
        <v>3218</v>
      </c>
      <c r="C10561" s="8">
        <v>15297.0</v>
      </c>
      <c r="D10561" s="2" t="s">
        <v>3826</v>
      </c>
      <c r="E10561" s="2" t="s">
        <v>3220</v>
      </c>
      <c r="F10561" s="2" t="s">
        <v>3221</v>
      </c>
      <c r="G10561" s="2" t="s">
        <v>3337</v>
      </c>
      <c r="H10561" s="2" t="s">
        <v>3223</v>
      </c>
      <c r="I10561" s="11" t="str">
        <f>VLOOKUP(C10560,Datos!$F:$G,6,0)</f>
        <v>#REF!</v>
      </c>
      <c r="W10561" s="11"/>
    </row>
    <row r="10562" ht="15.75" customHeight="1">
      <c r="A10562" s="2" t="s">
        <v>1512</v>
      </c>
      <c r="B10562" s="2" t="s">
        <v>3218</v>
      </c>
      <c r="C10562" s="8">
        <v>15211.0</v>
      </c>
      <c r="D10562" s="2" t="s">
        <v>3471</v>
      </c>
      <c r="E10562" s="2" t="s">
        <v>3220</v>
      </c>
      <c r="F10562" s="2" t="s">
        <v>3221</v>
      </c>
      <c r="G10562" s="2" t="s">
        <v>3337</v>
      </c>
      <c r="H10562" s="2" t="s">
        <v>3223</v>
      </c>
      <c r="I10562" s="11" t="str">
        <f>VLOOKUP(C10561,Datos!$F:$G,6,0)</f>
        <v>#REF!</v>
      </c>
      <c r="W10562" s="11"/>
    </row>
    <row r="10563" ht="15.75" customHeight="1">
      <c r="A10563" s="2" t="s">
        <v>1278</v>
      </c>
      <c r="B10563" s="2" t="s">
        <v>3218</v>
      </c>
      <c r="C10563" s="8">
        <v>14803.0</v>
      </c>
      <c r="D10563" s="2" t="s">
        <v>3336</v>
      </c>
      <c r="E10563" s="2" t="s">
        <v>3220</v>
      </c>
      <c r="F10563" s="2" t="s">
        <v>3221</v>
      </c>
      <c r="G10563" s="2" t="s">
        <v>3337</v>
      </c>
      <c r="H10563" s="2" t="s">
        <v>3223</v>
      </c>
      <c r="I10563" s="11" t="str">
        <f>VLOOKUP(C10562,Datos!$F:$G,6,0)</f>
        <v>#REF!</v>
      </c>
      <c r="W10563" s="11"/>
    </row>
    <row r="10564" ht="15.75" customHeight="1">
      <c r="A10564" s="2" t="s">
        <v>1547</v>
      </c>
      <c r="B10564" s="2" t="s">
        <v>3218</v>
      </c>
      <c r="C10564" s="8">
        <v>14801.0</v>
      </c>
      <c r="D10564" s="2" t="s">
        <v>3478</v>
      </c>
      <c r="E10564" s="2" t="s">
        <v>3220</v>
      </c>
      <c r="F10564" s="2" t="s">
        <v>3221</v>
      </c>
      <c r="G10564" s="2" t="s">
        <v>3337</v>
      </c>
      <c r="H10564" s="2" t="s">
        <v>3223</v>
      </c>
      <c r="I10564" s="11" t="str">
        <f>VLOOKUP(C10563,Datos!$F:$G,6,0)</f>
        <v>#REF!</v>
      </c>
      <c r="W10564" s="11"/>
    </row>
    <row r="10565" ht="15.75" customHeight="1">
      <c r="A10565" s="2" t="s">
        <v>1255</v>
      </c>
      <c r="B10565" s="2" t="s">
        <v>3218</v>
      </c>
      <c r="C10565" s="8">
        <v>14211.0</v>
      </c>
      <c r="D10565" s="2" t="s">
        <v>3528</v>
      </c>
      <c r="E10565" s="2" t="s">
        <v>3261</v>
      </c>
      <c r="F10565" s="2" t="s">
        <v>3221</v>
      </c>
      <c r="G10565" s="2" t="s">
        <v>3529</v>
      </c>
      <c r="H10565" s="2" t="s">
        <v>3223</v>
      </c>
      <c r="I10565" s="11" t="str">
        <f>VLOOKUP(C10564,Datos!$F:$G,6,0)</f>
        <v>#REF!</v>
      </c>
      <c r="W10565" s="11"/>
    </row>
    <row r="10566" ht="15.75" customHeight="1">
      <c r="A10566" s="2" t="s">
        <v>1226</v>
      </c>
      <c r="B10566" s="2" t="s">
        <v>3218</v>
      </c>
      <c r="C10566" s="8">
        <v>14073.0</v>
      </c>
      <c r="D10566" s="2" t="s">
        <v>3998</v>
      </c>
      <c r="E10566" s="2" t="s">
        <v>3261</v>
      </c>
      <c r="F10566" s="2" t="s">
        <v>3221</v>
      </c>
      <c r="G10566" s="2" t="s">
        <v>3222</v>
      </c>
      <c r="H10566" s="2" t="s">
        <v>3223</v>
      </c>
      <c r="I10566" s="11" t="str">
        <f>VLOOKUP(C10565,Datos!$F:$G,6,0)</f>
        <v>#REF!</v>
      </c>
      <c r="W10566" s="11"/>
    </row>
    <row r="10567" ht="15.75" customHeight="1">
      <c r="A10567" s="2" t="s">
        <v>1294</v>
      </c>
      <c r="B10567" s="2" t="s">
        <v>3218</v>
      </c>
      <c r="C10567" s="8">
        <v>13491.0</v>
      </c>
      <c r="D10567" s="2" t="s">
        <v>3344</v>
      </c>
      <c r="E10567" s="2" t="s">
        <v>3261</v>
      </c>
      <c r="F10567" s="2" t="s">
        <v>3221</v>
      </c>
      <c r="G10567" s="2" t="s">
        <v>3222</v>
      </c>
      <c r="H10567" s="2" t="s">
        <v>3223</v>
      </c>
      <c r="I10567" s="11" t="str">
        <f>VLOOKUP(C10566,Datos!$F:$G,6,0)</f>
        <v>#REF!</v>
      </c>
      <c r="W10567" s="11"/>
    </row>
    <row r="10568" ht="15.75" customHeight="1">
      <c r="A10568" s="2" t="s">
        <v>1515</v>
      </c>
      <c r="B10568" s="2" t="s">
        <v>3218</v>
      </c>
      <c r="C10568" s="8">
        <v>13422.0</v>
      </c>
      <c r="D10568" s="2" t="s">
        <v>3427</v>
      </c>
      <c r="E10568" s="2" t="s">
        <v>3261</v>
      </c>
      <c r="F10568" s="2" t="s">
        <v>3221</v>
      </c>
      <c r="G10568" s="2" t="s">
        <v>3222</v>
      </c>
      <c r="H10568" s="2" t="s">
        <v>3223</v>
      </c>
      <c r="I10568" s="11" t="str">
        <f>VLOOKUP(C10567,Datos!$F:$G,6,0)</f>
        <v>#REF!</v>
      </c>
      <c r="W10568" s="11"/>
    </row>
    <row r="10569" ht="15.75" customHeight="1">
      <c r="A10569" s="2" t="s">
        <v>5283</v>
      </c>
      <c r="B10569" s="2" t="s">
        <v>4770</v>
      </c>
      <c r="C10569" s="8">
        <v>7520.0</v>
      </c>
      <c r="D10569" s="2" t="s">
        <v>5284</v>
      </c>
      <c r="E10569" s="2" t="s">
        <v>3511</v>
      </c>
      <c r="F10569" s="2" t="s">
        <v>3304</v>
      </c>
      <c r="G10569" s="2" t="s">
        <v>5285</v>
      </c>
      <c r="H10569" s="2" t="s">
        <v>3223</v>
      </c>
      <c r="I10569" s="11" t="str">
        <f>VLOOKUP(C10568,Datos!$F:$G,6,0)</f>
        <v>#REF!</v>
      </c>
      <c r="W10569" s="11"/>
    </row>
    <row r="10570" ht="15.75" customHeight="1">
      <c r="A10570" s="2" t="s">
        <v>1257</v>
      </c>
      <c r="B10570" s="2" t="s">
        <v>3218</v>
      </c>
      <c r="C10570" s="8">
        <v>13421.0</v>
      </c>
      <c r="D10570" s="2" t="s">
        <v>3564</v>
      </c>
      <c r="E10570" s="2" t="s">
        <v>3511</v>
      </c>
      <c r="F10570" s="2" t="s">
        <v>3221</v>
      </c>
      <c r="G10570" s="2" t="s">
        <v>3222</v>
      </c>
      <c r="H10570" s="2" t="s">
        <v>3223</v>
      </c>
      <c r="I10570" s="11" t="str">
        <f>VLOOKUP(C10569,Datos!$F:$G,6,0)</f>
        <v>#REF!</v>
      </c>
      <c r="W10570" s="11"/>
    </row>
    <row r="10571" ht="15.75" customHeight="1">
      <c r="A10571" s="2" t="s">
        <v>1540</v>
      </c>
      <c r="B10571" s="2" t="s">
        <v>3218</v>
      </c>
      <c r="C10571" s="8">
        <v>13420.0</v>
      </c>
      <c r="D10571" s="2" t="s">
        <v>3469</v>
      </c>
      <c r="E10571" s="2" t="s">
        <v>3261</v>
      </c>
      <c r="F10571" s="2" t="s">
        <v>3221</v>
      </c>
      <c r="G10571" s="2" t="s">
        <v>3222</v>
      </c>
      <c r="H10571" s="2" t="s">
        <v>3223</v>
      </c>
      <c r="I10571" s="11" t="str">
        <f>VLOOKUP(C10570,Datos!$F:$G,6,0)</f>
        <v>#REF!</v>
      </c>
      <c r="W10571" s="11"/>
    </row>
    <row r="10572" ht="15.75" customHeight="1">
      <c r="A10572" s="2" t="s">
        <v>1339</v>
      </c>
      <c r="B10572" s="2" t="s">
        <v>3218</v>
      </c>
      <c r="C10572" s="8">
        <v>13419.0</v>
      </c>
      <c r="D10572" s="2" t="s">
        <v>3577</v>
      </c>
      <c r="E10572" s="2" t="s">
        <v>3220</v>
      </c>
      <c r="F10572" s="2" t="s">
        <v>3221</v>
      </c>
      <c r="G10572" s="2" t="s">
        <v>3222</v>
      </c>
      <c r="H10572" s="2" t="s">
        <v>3223</v>
      </c>
      <c r="I10572" s="11" t="str">
        <f>VLOOKUP(C10571,Datos!$F:$G,6,0)</f>
        <v>#REF!</v>
      </c>
      <c r="W10572" s="11"/>
    </row>
    <row r="10573" ht="15.75" customHeight="1">
      <c r="A10573" s="2" t="s">
        <v>1529</v>
      </c>
      <c r="B10573" s="2" t="s">
        <v>3218</v>
      </c>
      <c r="C10573" s="8">
        <v>10598.0</v>
      </c>
      <c r="D10573" s="2" t="s">
        <v>3953</v>
      </c>
      <c r="E10573" s="2" t="s">
        <v>3261</v>
      </c>
      <c r="F10573" s="2" t="s">
        <v>3221</v>
      </c>
      <c r="G10573" s="2" t="s">
        <v>3320</v>
      </c>
      <c r="H10573" s="2" t="s">
        <v>3223</v>
      </c>
      <c r="I10573" s="11" t="str">
        <f>VLOOKUP(C10572,Datos!$F:$G,6,0)</f>
        <v>#REF!</v>
      </c>
      <c r="W10573" s="11"/>
    </row>
    <row r="10574" ht="15.75" customHeight="1">
      <c r="A10574" s="2" t="s">
        <v>1546</v>
      </c>
      <c r="B10574" s="2" t="s">
        <v>3218</v>
      </c>
      <c r="C10574" s="8">
        <v>10596.0</v>
      </c>
      <c r="D10574" s="2" t="s">
        <v>4063</v>
      </c>
      <c r="E10574" s="2" t="s">
        <v>3261</v>
      </c>
      <c r="F10574" s="2" t="s">
        <v>3221</v>
      </c>
      <c r="G10574" s="2" t="s">
        <v>3322</v>
      </c>
      <c r="H10574" s="2" t="s">
        <v>3223</v>
      </c>
      <c r="I10574" s="11" t="str">
        <f>VLOOKUP(C10573,Datos!$F:$G,6,0)</f>
        <v>#REF!</v>
      </c>
      <c r="W10574" s="11"/>
    </row>
    <row r="10575" ht="15.75" customHeight="1">
      <c r="A10575" s="2" t="s">
        <v>1545</v>
      </c>
      <c r="B10575" s="2" t="s">
        <v>3218</v>
      </c>
      <c r="C10575" s="8">
        <v>10594.0</v>
      </c>
      <c r="D10575" s="2" t="s">
        <v>4006</v>
      </c>
      <c r="E10575" s="2" t="s">
        <v>3261</v>
      </c>
      <c r="F10575" s="2" t="s">
        <v>3221</v>
      </c>
      <c r="G10575" s="2" t="s">
        <v>3322</v>
      </c>
      <c r="H10575" s="2" t="s">
        <v>3223</v>
      </c>
      <c r="I10575" s="11" t="str">
        <f>VLOOKUP(C10574,Datos!$F:$G,6,0)</f>
        <v>#REF!</v>
      </c>
      <c r="W10575" s="11"/>
    </row>
    <row r="10576" ht="15.75" customHeight="1">
      <c r="A10576" s="2" t="s">
        <v>569</v>
      </c>
      <c r="B10576" s="2" t="s">
        <v>3218</v>
      </c>
      <c r="C10576" s="8">
        <v>10553.0</v>
      </c>
      <c r="D10576" s="2" t="s">
        <v>3219</v>
      </c>
      <c r="E10576" s="2" t="s">
        <v>3220</v>
      </c>
      <c r="F10576" s="2" t="s">
        <v>3221</v>
      </c>
      <c r="G10576" s="2" t="s">
        <v>3222</v>
      </c>
      <c r="H10576" s="2" t="s">
        <v>3223</v>
      </c>
      <c r="I10576" s="11" t="str">
        <f>VLOOKUP(C10575,Datos!$F:$G,6,0)</f>
        <v>#REF!</v>
      </c>
      <c r="W10576" s="11"/>
    </row>
    <row r="10577" ht="15.75" customHeight="1">
      <c r="A10577" s="2" t="s">
        <v>1228</v>
      </c>
      <c r="B10577" s="2" t="s">
        <v>3218</v>
      </c>
      <c r="C10577" s="8">
        <v>10013.0</v>
      </c>
      <c r="D10577" s="2" t="s">
        <v>3319</v>
      </c>
      <c r="E10577" s="2" t="s">
        <v>3220</v>
      </c>
      <c r="F10577" s="2" t="s">
        <v>3221</v>
      </c>
      <c r="G10577" s="2" t="s">
        <v>3320</v>
      </c>
      <c r="H10577" s="2" t="s">
        <v>3223</v>
      </c>
      <c r="I10577" s="11" t="str">
        <f>VLOOKUP(C10576,Datos!$F:$G,6,0)</f>
        <v>#REF!</v>
      </c>
      <c r="W10577" s="11"/>
    </row>
    <row r="10578" ht="15.75" customHeight="1">
      <c r="A10578" s="2" t="s">
        <v>1544</v>
      </c>
      <c r="B10578" s="2" t="s">
        <v>3218</v>
      </c>
      <c r="C10578" s="8">
        <v>9065.0</v>
      </c>
      <c r="D10578" s="2" t="s">
        <v>4029</v>
      </c>
      <c r="E10578" s="2" t="s">
        <v>3261</v>
      </c>
      <c r="F10578" s="2" t="s">
        <v>3221</v>
      </c>
      <c r="G10578" s="2" t="s">
        <v>3322</v>
      </c>
      <c r="H10578" s="2" t="s">
        <v>3223</v>
      </c>
      <c r="I10578" s="11" t="str">
        <f>VLOOKUP(C10577,Datos!$F:$G,6,0)</f>
        <v>#REF!</v>
      </c>
      <c r="W10578" s="11"/>
    </row>
    <row r="10579" ht="15.75" customHeight="1">
      <c r="A10579" s="2" t="s">
        <v>1244</v>
      </c>
      <c r="B10579" s="2" t="s">
        <v>3218</v>
      </c>
      <c r="C10579" s="8">
        <v>8128.0</v>
      </c>
      <c r="D10579" s="2" t="s">
        <v>3424</v>
      </c>
      <c r="E10579" s="2" t="s">
        <v>3220</v>
      </c>
      <c r="F10579" s="2" t="s">
        <v>3221</v>
      </c>
      <c r="G10579" s="2" t="s">
        <v>3425</v>
      </c>
      <c r="H10579" s="2" t="s">
        <v>3223</v>
      </c>
      <c r="I10579" s="11" t="str">
        <f>VLOOKUP(C10578,Datos!$F:$G,6,0)</f>
        <v>#REF!</v>
      </c>
      <c r="W10579" s="11"/>
    </row>
    <row r="10580" ht="15.75" customHeight="1">
      <c r="A10580" s="2" t="s">
        <v>4769</v>
      </c>
      <c r="B10580" s="2" t="s">
        <v>4770</v>
      </c>
      <c r="C10580" s="8">
        <v>13244.0</v>
      </c>
      <c r="D10580" s="2" t="s">
        <v>4771</v>
      </c>
      <c r="E10580" s="2" t="s">
        <v>3511</v>
      </c>
      <c r="F10580" s="2" t="s">
        <v>3304</v>
      </c>
      <c r="G10580" s="2" t="s">
        <v>4772</v>
      </c>
      <c r="H10580" s="2" t="s">
        <v>3223</v>
      </c>
      <c r="I10580" s="11" t="str">
        <f>VLOOKUP(C10579,Datos!$F:$G,6,0)</f>
        <v>#REF!</v>
      </c>
      <c r="W10580" s="11"/>
    </row>
    <row r="10581" ht="15.75" customHeight="1">
      <c r="A10581" s="2" t="s">
        <v>1542</v>
      </c>
      <c r="B10581" s="2" t="s">
        <v>3218</v>
      </c>
      <c r="C10581" s="8">
        <v>7540.0</v>
      </c>
      <c r="D10581" s="2" t="s">
        <v>4033</v>
      </c>
      <c r="E10581" s="2" t="s">
        <v>3261</v>
      </c>
      <c r="F10581" s="2" t="s">
        <v>3221</v>
      </c>
      <c r="G10581" s="2" t="s">
        <v>3322</v>
      </c>
      <c r="H10581" s="2" t="s">
        <v>3223</v>
      </c>
      <c r="I10581" s="11" t="str">
        <f>VLOOKUP(C10580,Datos!$F:$G,6,0)</f>
        <v>#REF!</v>
      </c>
      <c r="W10581" s="11"/>
    </row>
    <row r="10582" ht="15.75" customHeight="1">
      <c r="A10582" s="2" t="s">
        <v>1552</v>
      </c>
      <c r="B10582" s="2" t="s">
        <v>3218</v>
      </c>
      <c r="C10582" s="8">
        <v>7539.0</v>
      </c>
      <c r="D10582" s="2" t="s">
        <v>4034</v>
      </c>
      <c r="E10582" s="2" t="s">
        <v>3261</v>
      </c>
      <c r="F10582" s="2" t="s">
        <v>3221</v>
      </c>
      <c r="G10582" s="2" t="s">
        <v>3322</v>
      </c>
      <c r="H10582" s="2" t="s">
        <v>3223</v>
      </c>
      <c r="I10582" s="11" t="str">
        <f>VLOOKUP(C10581,Datos!$F:$G,6,0)</f>
        <v>#REF!</v>
      </c>
      <c r="W10582" s="11"/>
    </row>
    <row r="10583" ht="15.75" customHeight="1">
      <c r="A10583" s="2" t="s">
        <v>1230</v>
      </c>
      <c r="B10583" s="2" t="s">
        <v>3218</v>
      </c>
      <c r="C10583" s="8">
        <v>7535.0</v>
      </c>
      <c r="D10583" s="2" t="s">
        <v>4036</v>
      </c>
      <c r="E10583" s="2" t="s">
        <v>3261</v>
      </c>
      <c r="F10583" s="2" t="s">
        <v>3221</v>
      </c>
      <c r="G10583" s="2" t="s">
        <v>3322</v>
      </c>
      <c r="H10583" s="2" t="s">
        <v>3223</v>
      </c>
      <c r="I10583" s="11" t="str">
        <f>VLOOKUP(C10582,Datos!$F:$G,6,0)</f>
        <v>#REF!</v>
      </c>
      <c r="W10583" s="11"/>
    </row>
    <row r="10584" ht="15.75" customHeight="1">
      <c r="A10584" s="2" t="s">
        <v>1194</v>
      </c>
      <c r="B10584" s="2" t="s">
        <v>3218</v>
      </c>
      <c r="C10584" s="8">
        <v>7534.0</v>
      </c>
      <c r="D10584" s="2" t="s">
        <v>3419</v>
      </c>
      <c r="E10584" s="2" t="s">
        <v>3261</v>
      </c>
      <c r="F10584" s="2" t="s">
        <v>3221</v>
      </c>
      <c r="G10584" s="2" t="s">
        <v>3322</v>
      </c>
      <c r="H10584" s="2" t="s">
        <v>3223</v>
      </c>
      <c r="I10584" s="11" t="str">
        <f>VLOOKUP(C10583,Datos!$F:$G,6,0)</f>
        <v>#REF!</v>
      </c>
      <c r="W10584" s="11"/>
    </row>
    <row r="10585" ht="15.75" customHeight="1">
      <c r="A10585" s="2" t="s">
        <v>1543</v>
      </c>
      <c r="B10585" s="2" t="s">
        <v>3218</v>
      </c>
      <c r="C10585" s="8">
        <v>6780.0</v>
      </c>
      <c r="D10585" s="2" t="s">
        <v>4037</v>
      </c>
      <c r="E10585" s="2" t="s">
        <v>3261</v>
      </c>
      <c r="F10585" s="2" t="s">
        <v>3221</v>
      </c>
      <c r="G10585" s="2" t="s">
        <v>3322</v>
      </c>
      <c r="H10585" s="2" t="s">
        <v>3223</v>
      </c>
      <c r="I10585" s="11" t="str">
        <f>VLOOKUP(C10584,Datos!$F:$G,6,0)</f>
        <v>#REF!</v>
      </c>
      <c r="W10585" s="11"/>
    </row>
    <row r="10586" ht="15.75" customHeight="1">
      <c r="A10586" s="2" t="s">
        <v>1554</v>
      </c>
      <c r="B10586" s="2" t="s">
        <v>3218</v>
      </c>
      <c r="C10586" s="8">
        <v>2836.0</v>
      </c>
      <c r="D10586" s="2" t="s">
        <v>4038</v>
      </c>
      <c r="E10586" s="2" t="s">
        <v>3261</v>
      </c>
      <c r="F10586" s="2" t="s">
        <v>3221</v>
      </c>
      <c r="G10586" s="2" t="s">
        <v>3322</v>
      </c>
      <c r="H10586" s="2" t="s">
        <v>3223</v>
      </c>
      <c r="I10586" s="11" t="str">
        <f>VLOOKUP(C10585,Datos!$F:$G,6,0)</f>
        <v>#REF!</v>
      </c>
      <c r="W10586" s="11"/>
    </row>
    <row r="10587" ht="15.75" customHeight="1">
      <c r="A10587" s="2" t="s">
        <v>1245</v>
      </c>
      <c r="B10587" s="2" t="s">
        <v>3218</v>
      </c>
      <c r="C10587" s="8">
        <v>490.0</v>
      </c>
      <c r="D10587" s="2" t="s">
        <v>3825</v>
      </c>
      <c r="E10587" s="2" t="s">
        <v>3261</v>
      </c>
      <c r="F10587" s="2" t="s">
        <v>3221</v>
      </c>
      <c r="G10587" s="2" t="s">
        <v>3322</v>
      </c>
      <c r="H10587" s="2" t="s">
        <v>3223</v>
      </c>
      <c r="I10587" s="11" t="str">
        <f>VLOOKUP(C10586,Datos!$F:$G,6,0)</f>
        <v>#REF!</v>
      </c>
      <c r="W10587" s="11"/>
    </row>
    <row r="10588" ht="15.75" customHeight="1">
      <c r="A10588" s="2" t="s">
        <v>1211</v>
      </c>
      <c r="B10588" s="2" t="s">
        <v>3218</v>
      </c>
      <c r="C10588" s="8">
        <v>361.0</v>
      </c>
      <c r="D10588" s="2" t="s">
        <v>3694</v>
      </c>
      <c r="E10588" s="2" t="s">
        <v>3261</v>
      </c>
      <c r="F10588" s="2" t="s">
        <v>3229</v>
      </c>
      <c r="G10588" s="2" t="s">
        <v>3230</v>
      </c>
      <c r="H10588" s="2" t="s">
        <v>3250</v>
      </c>
      <c r="I10588" s="11" t="str">
        <f>VLOOKUP(C10587,Datos!$F:$G,6,0)</f>
        <v>#REF!</v>
      </c>
      <c r="W10588" s="11"/>
    </row>
    <row r="10589" ht="15.75" customHeight="1">
      <c r="A10589" s="2" t="s">
        <v>1553</v>
      </c>
      <c r="B10589" s="2" t="s">
        <v>3218</v>
      </c>
      <c r="C10589" s="8">
        <v>289.0</v>
      </c>
      <c r="D10589" s="2" t="s">
        <v>4040</v>
      </c>
      <c r="E10589" s="2" t="s">
        <v>3261</v>
      </c>
      <c r="F10589" s="2" t="s">
        <v>3221</v>
      </c>
      <c r="G10589" s="2" t="s">
        <v>3322</v>
      </c>
      <c r="H10589" s="2" t="s">
        <v>3223</v>
      </c>
      <c r="I10589" s="11" t="str">
        <f>VLOOKUP(C10588,Datos!$F:$G,6,0)</f>
        <v>#REF!</v>
      </c>
      <c r="W10589" s="11"/>
    </row>
    <row r="10590" ht="15.75" customHeight="1">
      <c r="A10590" s="2" t="s">
        <v>1266</v>
      </c>
      <c r="B10590" s="2" t="s">
        <v>3218</v>
      </c>
      <c r="C10590" s="8">
        <v>287.0</v>
      </c>
      <c r="D10590" s="2" t="s">
        <v>4041</v>
      </c>
      <c r="E10590" s="2" t="s">
        <v>3261</v>
      </c>
      <c r="F10590" s="2" t="s">
        <v>3221</v>
      </c>
      <c r="G10590" s="2" t="s">
        <v>3322</v>
      </c>
      <c r="H10590" s="2" t="s">
        <v>3223</v>
      </c>
      <c r="I10590" s="11" t="str">
        <f>VLOOKUP(C10589,Datos!$F:$G,6,0)</f>
        <v>#REF!</v>
      </c>
      <c r="W10590" s="11"/>
    </row>
    <row r="10591" ht="15.75" customHeight="1">
      <c r="A10591" s="2" t="s">
        <v>5291</v>
      </c>
      <c r="B10591" s="2" t="s">
        <v>4770</v>
      </c>
      <c r="C10591" s="8">
        <v>11866.0</v>
      </c>
      <c r="D10591" s="2" t="s">
        <v>5292</v>
      </c>
      <c r="E10591" s="2" t="s">
        <v>3303</v>
      </c>
      <c r="F10591" s="2" t="s">
        <v>5293</v>
      </c>
      <c r="G10591" s="2" t="s">
        <v>3462</v>
      </c>
      <c r="H10591" s="2" t="s">
        <v>3223</v>
      </c>
      <c r="I10591" s="11" t="str">
        <f>VLOOKUP(C10590,Datos!$F:$G,6,0)</f>
        <v>#REF!</v>
      </c>
      <c r="W10591" s="11"/>
    </row>
    <row r="10592" ht="15.75" customHeight="1">
      <c r="A10592" s="2" t="s">
        <v>1192</v>
      </c>
      <c r="B10592" s="2" t="s">
        <v>3218</v>
      </c>
      <c r="C10592" s="8">
        <v>285.0</v>
      </c>
      <c r="D10592" s="2" t="s">
        <v>3365</v>
      </c>
      <c r="E10592" s="2" t="s">
        <v>3261</v>
      </c>
      <c r="F10592" s="2" t="s">
        <v>3221</v>
      </c>
      <c r="G10592" s="2" t="s">
        <v>3322</v>
      </c>
      <c r="H10592" s="2" t="s">
        <v>3223</v>
      </c>
      <c r="I10592" s="11" t="str">
        <f>VLOOKUP(C10591,Datos!$F:$G,6,0)</f>
        <v>#REF!</v>
      </c>
      <c r="W10592" s="11"/>
    </row>
    <row r="10593" ht="15.75" customHeight="1">
      <c r="A10593" s="2" t="s">
        <v>1469</v>
      </c>
      <c r="B10593" s="2" t="s">
        <v>3218</v>
      </c>
      <c r="C10593" s="8">
        <v>284.0</v>
      </c>
      <c r="D10593" s="2" t="s">
        <v>4042</v>
      </c>
      <c r="E10593" s="2" t="s">
        <v>3261</v>
      </c>
      <c r="F10593" s="2" t="s">
        <v>3221</v>
      </c>
      <c r="G10593" s="2" t="s">
        <v>3322</v>
      </c>
      <c r="H10593" s="2" t="s">
        <v>3223</v>
      </c>
      <c r="I10593" s="11" t="str">
        <f>VLOOKUP(C10592,Datos!$F:$G,6,0)</f>
        <v>#REF!</v>
      </c>
      <c r="W10593" s="11"/>
    </row>
    <row r="10594" ht="15.75" customHeight="1">
      <c r="A10594" s="2" t="s">
        <v>590</v>
      </c>
      <c r="B10594" s="2" t="s">
        <v>3218</v>
      </c>
      <c r="C10594" s="8">
        <v>280.0</v>
      </c>
      <c r="D10594" s="2" t="s">
        <v>4043</v>
      </c>
      <c r="E10594" s="2" t="s">
        <v>3261</v>
      </c>
      <c r="F10594" s="2" t="s">
        <v>3221</v>
      </c>
      <c r="G10594" s="2" t="s">
        <v>3322</v>
      </c>
      <c r="H10594" s="2" t="s">
        <v>3223</v>
      </c>
      <c r="I10594" s="11" t="str">
        <f>VLOOKUP(C10593,Datos!$F:$G,6,0)</f>
        <v>#REF!</v>
      </c>
      <c r="W10594" s="11"/>
    </row>
    <row r="10595" ht="15.75" customHeight="1">
      <c r="A10595" s="2" t="s">
        <v>1186</v>
      </c>
      <c r="B10595" s="2" t="s">
        <v>3218</v>
      </c>
      <c r="C10595" s="16" t="s">
        <v>1188</v>
      </c>
      <c r="D10595" s="2" t="s">
        <v>4089</v>
      </c>
      <c r="E10595" s="2" t="s">
        <v>3261</v>
      </c>
      <c r="F10595" s="2" t="s">
        <v>3229</v>
      </c>
      <c r="G10595" s="2" t="s">
        <v>3230</v>
      </c>
      <c r="H10595" s="2" t="s">
        <v>3250</v>
      </c>
      <c r="I10595" s="11" t="str">
        <f>VLOOKUP(C10594,Datos!$F:$G,6,0)</f>
        <v>#REF!</v>
      </c>
      <c r="W10595" s="11"/>
    </row>
    <row r="10596" ht="15.75" customHeight="1">
      <c r="A10596" s="2" t="s">
        <v>1536</v>
      </c>
      <c r="B10596" s="2" t="s">
        <v>3218</v>
      </c>
      <c r="C10596" s="8">
        <v>174.0</v>
      </c>
      <c r="D10596" s="2" t="s">
        <v>4386</v>
      </c>
      <c r="E10596" s="2" t="s">
        <v>3261</v>
      </c>
      <c r="F10596" s="2" t="s">
        <v>3229</v>
      </c>
      <c r="G10596" s="2" t="s">
        <v>3230</v>
      </c>
      <c r="H10596" s="2" t="s">
        <v>3250</v>
      </c>
      <c r="I10596" s="11" t="str">
        <f>VLOOKUP(C10595,Datos!$F:$G,6,0)</f>
        <v>#REF!</v>
      </c>
      <c r="W10596" s="11"/>
    </row>
    <row r="10597" ht="15.75" customHeight="1">
      <c r="A10597" s="2" t="s">
        <v>1538</v>
      </c>
      <c r="B10597" s="2" t="s">
        <v>3218</v>
      </c>
      <c r="C10597" s="8">
        <v>162.0</v>
      </c>
      <c r="D10597" s="2" t="s">
        <v>3536</v>
      </c>
      <c r="E10597" s="2" t="s">
        <v>3220</v>
      </c>
      <c r="F10597" s="2" t="s">
        <v>3229</v>
      </c>
      <c r="G10597" s="2" t="s">
        <v>3230</v>
      </c>
      <c r="H10597" s="2" t="s">
        <v>3250</v>
      </c>
      <c r="I10597" s="11" t="str">
        <f>VLOOKUP(C10596,Datos!$F:$G,6,0)</f>
        <v>#REF!</v>
      </c>
      <c r="W10597" s="11"/>
    </row>
    <row r="10598" ht="15.75" customHeight="1">
      <c r="A10598" s="2" t="s">
        <v>1550</v>
      </c>
      <c r="B10598" s="2" t="s">
        <v>3218</v>
      </c>
      <c r="C10598" s="16" t="s">
        <v>1551</v>
      </c>
      <c r="D10598" s="2" t="s">
        <v>3807</v>
      </c>
      <c r="E10598" s="2" t="s">
        <v>3261</v>
      </c>
      <c r="F10598" s="2" t="s">
        <v>3229</v>
      </c>
      <c r="G10598" s="2" t="s">
        <v>3230</v>
      </c>
      <c r="H10598" s="2" t="s">
        <v>3231</v>
      </c>
      <c r="I10598" s="11" t="str">
        <f>VLOOKUP(C10597,Datos!$F:$G,6,0)</f>
        <v>#REF!</v>
      </c>
      <c r="W10598" s="11"/>
    </row>
    <row r="10599" ht="15.75" customHeight="1">
      <c r="A10599" s="2" t="s">
        <v>1535</v>
      </c>
      <c r="B10599" s="2" t="s">
        <v>3218</v>
      </c>
      <c r="C10599" s="8">
        <v>122.0</v>
      </c>
      <c r="D10599" s="2" t="s">
        <v>3839</v>
      </c>
      <c r="E10599" s="2" t="s">
        <v>3261</v>
      </c>
      <c r="F10599" s="2" t="s">
        <v>3229</v>
      </c>
      <c r="G10599" s="2" t="s">
        <v>3230</v>
      </c>
      <c r="H10599" s="2" t="s">
        <v>3250</v>
      </c>
      <c r="I10599" s="11" t="str">
        <f>VLOOKUP(C10598,Datos!$F:$G,6,0)</f>
        <v>#REF!</v>
      </c>
      <c r="W10599" s="11"/>
    </row>
    <row r="10600" ht="15.75" customHeight="1">
      <c r="A10600" s="2" t="s">
        <v>1160</v>
      </c>
      <c r="B10600" s="2" t="s">
        <v>3254</v>
      </c>
      <c r="C10600" s="8">
        <v>17900.0</v>
      </c>
      <c r="D10600" s="2" t="s">
        <v>4487</v>
      </c>
      <c r="E10600" s="2" t="s">
        <v>3220</v>
      </c>
      <c r="F10600" s="2" t="s">
        <v>3748</v>
      </c>
      <c r="G10600" s="2" t="s">
        <v>3749</v>
      </c>
      <c r="H10600" s="2" t="s">
        <v>3223</v>
      </c>
      <c r="I10600" s="11" t="str">
        <f>VLOOKUP(C10599,Datos!$F:$G,6,0)</f>
        <v>#REF!</v>
      </c>
      <c r="W10600" s="11"/>
    </row>
    <row r="10601" ht="15.75" customHeight="1">
      <c r="A10601" s="2" t="s">
        <v>5362</v>
      </c>
      <c r="B10601" s="2" t="s">
        <v>5363</v>
      </c>
      <c r="C10601" s="16" t="s">
        <v>3404</v>
      </c>
      <c r="D10601" s="2" t="s">
        <v>5364</v>
      </c>
      <c r="E10601" s="2" t="s">
        <v>3261</v>
      </c>
      <c r="F10601" s="2" t="s">
        <v>4567</v>
      </c>
      <c r="G10601" s="2" t="s">
        <v>5365</v>
      </c>
      <c r="H10601" s="2" t="s">
        <v>3223</v>
      </c>
      <c r="I10601" s="11" t="str">
        <f>VLOOKUP(C10600,Datos!$F:$G,6,0)</f>
        <v>#REF!</v>
      </c>
      <c r="W10601" s="11"/>
    </row>
    <row r="10602" ht="15.75" customHeight="1">
      <c r="A10602" s="2" t="s">
        <v>5217</v>
      </c>
      <c r="B10602" s="2" t="s">
        <v>4770</v>
      </c>
      <c r="C10602" s="8">
        <v>12873.0</v>
      </c>
      <c r="D10602" s="2" t="s">
        <v>3476</v>
      </c>
      <c r="E10602" s="2" t="s">
        <v>3303</v>
      </c>
      <c r="F10602" s="2" t="s">
        <v>4475</v>
      </c>
      <c r="G10602" s="2" t="s">
        <v>5218</v>
      </c>
      <c r="H10602" s="2" t="s">
        <v>3223</v>
      </c>
      <c r="I10602" s="11" t="str">
        <f>VLOOKUP(C10601,Datos!$F:$G,6,0)</f>
        <v>#REF!</v>
      </c>
      <c r="W10602" s="11"/>
    </row>
    <row r="10603" ht="15.75" customHeight="1">
      <c r="A10603" s="2" t="s">
        <v>5366</v>
      </c>
      <c r="B10603" s="2" t="s">
        <v>4528</v>
      </c>
      <c r="C10603" s="16" t="s">
        <v>3404</v>
      </c>
      <c r="D10603" s="2" t="s">
        <v>5367</v>
      </c>
      <c r="E10603" s="2" t="s">
        <v>3261</v>
      </c>
      <c r="F10603" s="2" t="s">
        <v>4567</v>
      </c>
      <c r="G10603" s="2" t="s">
        <v>5368</v>
      </c>
      <c r="H10603" s="2" t="s">
        <v>3223</v>
      </c>
      <c r="I10603" s="11" t="str">
        <f>VLOOKUP(C10602,Datos!$F:$G,6,0)</f>
        <v>#REF!</v>
      </c>
      <c r="W10603" s="11"/>
    </row>
    <row r="10604" ht="15.75" customHeight="1">
      <c r="A10604" s="2" t="s">
        <v>4746</v>
      </c>
      <c r="B10604" s="2" t="s">
        <v>4747</v>
      </c>
      <c r="C10604" s="16" t="s">
        <v>3404</v>
      </c>
      <c r="D10604" s="2" t="s">
        <v>4748</v>
      </c>
      <c r="E10604" s="2" t="s">
        <v>3261</v>
      </c>
      <c r="F10604" s="2" t="s">
        <v>4567</v>
      </c>
      <c r="G10604" s="2" t="s">
        <v>4749</v>
      </c>
      <c r="H10604" s="2" t="s">
        <v>3223</v>
      </c>
      <c r="I10604" s="11" t="str">
        <f>VLOOKUP(C10603,Datos!$F:$G,6,0)</f>
        <v>#REF!</v>
      </c>
      <c r="W10604" s="11"/>
    </row>
    <row r="10605" ht="15.75" customHeight="1">
      <c r="A10605" s="2" t="s">
        <v>5376</v>
      </c>
      <c r="B10605" s="2" t="s">
        <v>5321</v>
      </c>
      <c r="C10605" s="16" t="s">
        <v>3404</v>
      </c>
      <c r="D10605" s="2" t="s">
        <v>5377</v>
      </c>
      <c r="E10605" s="2" t="s">
        <v>3261</v>
      </c>
      <c r="F10605" s="2" t="s">
        <v>5378</v>
      </c>
      <c r="G10605" s="2" t="s">
        <v>5323</v>
      </c>
      <c r="H10605" s="2" t="s">
        <v>3223</v>
      </c>
      <c r="I10605" s="11" t="str">
        <f>VLOOKUP(C10604,Datos!$F:$G,6,0)</f>
        <v>#REF!</v>
      </c>
      <c r="W10605" s="11"/>
    </row>
    <row r="10606" ht="15.75" customHeight="1">
      <c r="A10606" s="2" t="s">
        <v>5374</v>
      </c>
      <c r="B10606" s="2" t="s">
        <v>4620</v>
      </c>
      <c r="C10606" s="16" t="s">
        <v>3404</v>
      </c>
      <c r="D10606" s="2" t="s">
        <v>5375</v>
      </c>
      <c r="E10606" s="2" t="s">
        <v>3261</v>
      </c>
      <c r="F10606" s="2" t="s">
        <v>4567</v>
      </c>
      <c r="G10606" s="2" t="s">
        <v>4623</v>
      </c>
      <c r="H10606" s="2" t="s">
        <v>3223</v>
      </c>
      <c r="I10606" s="11" t="str">
        <f>VLOOKUP(C10605,Datos!$F:$G,6,0)</f>
        <v>#REF!</v>
      </c>
      <c r="W10606" s="11"/>
    </row>
    <row r="10607" ht="15.75" customHeight="1">
      <c r="A10607" s="2" t="s">
        <v>5372</v>
      </c>
      <c r="B10607" s="2" t="s">
        <v>4620</v>
      </c>
      <c r="C10607" s="16" t="s">
        <v>3404</v>
      </c>
      <c r="D10607" s="2" t="s">
        <v>5373</v>
      </c>
      <c r="E10607" s="2" t="s">
        <v>3261</v>
      </c>
      <c r="F10607" s="2" t="s">
        <v>4567</v>
      </c>
      <c r="G10607" s="2" t="s">
        <v>4623</v>
      </c>
      <c r="H10607" s="2" t="s">
        <v>3223</v>
      </c>
      <c r="I10607" s="11" t="str">
        <f>VLOOKUP(C10606,Datos!$F:$G,6,0)</f>
        <v>#REF!</v>
      </c>
      <c r="W10607" s="11"/>
    </row>
    <row r="10608" ht="15.75" customHeight="1">
      <c r="A10608" s="2" t="s">
        <v>5379</v>
      </c>
      <c r="B10608" s="2" t="s">
        <v>4620</v>
      </c>
      <c r="C10608" s="16" t="s">
        <v>3404</v>
      </c>
      <c r="D10608" s="2" t="s">
        <v>5380</v>
      </c>
      <c r="E10608" s="2" t="s">
        <v>3261</v>
      </c>
      <c r="F10608" s="2" t="s">
        <v>4567</v>
      </c>
      <c r="G10608" s="2" t="s">
        <v>4623</v>
      </c>
      <c r="H10608" s="2" t="s">
        <v>3223</v>
      </c>
      <c r="I10608" s="11" t="str">
        <f>VLOOKUP(C10607,Datos!$F:$G,6,0)</f>
        <v>#REF!</v>
      </c>
      <c r="W10608" s="11"/>
    </row>
    <row r="10609" ht="15.75" customHeight="1">
      <c r="A10609" s="2" t="s">
        <v>4619</v>
      </c>
      <c r="B10609" s="2" t="s">
        <v>4620</v>
      </c>
      <c r="C10609" s="16" t="s">
        <v>3404</v>
      </c>
      <c r="D10609" s="2" t="s">
        <v>4621</v>
      </c>
      <c r="E10609" s="2" t="s">
        <v>3261</v>
      </c>
      <c r="F10609" s="2" t="s">
        <v>4622</v>
      </c>
      <c r="G10609" s="2" t="s">
        <v>4623</v>
      </c>
      <c r="H10609" s="2" t="s">
        <v>3223</v>
      </c>
      <c r="I10609" s="11" t="str">
        <f>VLOOKUP(C10608,Datos!$F:$G,6,0)</f>
        <v>#REF!</v>
      </c>
      <c r="W10609" s="11"/>
    </row>
    <row r="10610" ht="15.75" customHeight="1">
      <c r="A10610" s="2" t="s">
        <v>5369</v>
      </c>
      <c r="B10610" s="2" t="s">
        <v>5370</v>
      </c>
      <c r="C10610" s="16" t="s">
        <v>3404</v>
      </c>
      <c r="D10610" s="2" t="s">
        <v>5371</v>
      </c>
      <c r="E10610" s="2" t="s">
        <v>3261</v>
      </c>
      <c r="F10610" s="2" t="s">
        <v>4567</v>
      </c>
      <c r="G10610" s="2" t="s">
        <v>4568</v>
      </c>
      <c r="H10610" s="2" t="s">
        <v>3223</v>
      </c>
      <c r="I10610" s="11" t="str">
        <f>VLOOKUP(C10609,Datos!$F:$G,6,0)</f>
        <v>#REF!</v>
      </c>
      <c r="W10610" s="11"/>
    </row>
    <row r="10611" ht="15.75" customHeight="1">
      <c r="A10611" s="2" t="s">
        <v>993</v>
      </c>
      <c r="B10611" s="2" t="s">
        <v>4411</v>
      </c>
      <c r="C10611" s="16" t="s">
        <v>549</v>
      </c>
      <c r="D10611" s="2" t="s">
        <v>4412</v>
      </c>
      <c r="E10611" s="2" t="s">
        <v>3261</v>
      </c>
      <c r="F10611" s="2" t="s">
        <v>4413</v>
      </c>
      <c r="G10611" s="2" t="s">
        <v>3713</v>
      </c>
      <c r="H10611" s="2" t="s">
        <v>3223</v>
      </c>
      <c r="I10611" s="11" t="str">
        <f>VLOOKUP(C10610,Datos!$F:$G,6,0)</f>
        <v>#REF!</v>
      </c>
      <c r="W10611" s="11"/>
    </row>
    <row r="10612" ht="15.75" customHeight="1">
      <c r="A10612" s="2" t="s">
        <v>604</v>
      </c>
      <c r="B10612" s="2" t="s">
        <v>5074</v>
      </c>
      <c r="C10612" s="8">
        <v>15200.0</v>
      </c>
      <c r="D10612" s="2" t="s">
        <v>5075</v>
      </c>
      <c r="E10612" s="2" t="s">
        <v>4345</v>
      </c>
      <c r="F10612" s="2" t="s">
        <v>5076</v>
      </c>
      <c r="G10612" s="2" t="s">
        <v>5077</v>
      </c>
      <c r="H10612" s="2" t="s">
        <v>3223</v>
      </c>
      <c r="I10612" s="11" t="str">
        <f>VLOOKUP(C10611,Datos!$F:$G,6,0)</f>
        <v>#REF!</v>
      </c>
      <c r="W10612" s="11"/>
    </row>
    <row r="10613" ht="15.75" customHeight="1">
      <c r="A10613" s="2" t="s">
        <v>5495</v>
      </c>
      <c r="B10613" s="2" t="s">
        <v>5496</v>
      </c>
      <c r="C10613" s="8">
        <v>13779.0</v>
      </c>
      <c r="D10613" s="2" t="s">
        <v>5497</v>
      </c>
      <c r="E10613" s="2" t="s">
        <v>4370</v>
      </c>
      <c r="F10613" s="2" t="s">
        <v>5498</v>
      </c>
      <c r="G10613" s="2" t="s">
        <v>3526</v>
      </c>
      <c r="H10613" s="2" t="s">
        <v>3223</v>
      </c>
      <c r="I10613" s="11" t="str">
        <f>VLOOKUP(C10612,Datos!$F:$G,6,0)</f>
        <v>#REF!</v>
      </c>
      <c r="W10613" s="11"/>
    </row>
    <row r="10614" ht="15.75" customHeight="1">
      <c r="A10614" s="2" t="s">
        <v>1446</v>
      </c>
      <c r="B10614" s="2" t="s">
        <v>3555</v>
      </c>
      <c r="C10614" s="8">
        <v>16027.0</v>
      </c>
      <c r="D10614" s="2" t="s">
        <v>4380</v>
      </c>
      <c r="E10614" s="2" t="s">
        <v>3303</v>
      </c>
      <c r="F10614" s="2" t="s">
        <v>4381</v>
      </c>
      <c r="G10614" s="2" t="s">
        <v>4382</v>
      </c>
      <c r="H10614" s="2" t="s">
        <v>3223</v>
      </c>
      <c r="I10614" s="11" t="str">
        <f>VLOOKUP(C10613,Datos!$F:$G,6,0)</f>
        <v>#REF!</v>
      </c>
      <c r="W10614" s="11"/>
    </row>
    <row r="10615" ht="15.75" customHeight="1">
      <c r="A10615" s="2" t="s">
        <v>1051</v>
      </c>
      <c r="B10615" s="2" t="s">
        <v>5357</v>
      </c>
      <c r="C10615" s="8">
        <v>15247.0</v>
      </c>
      <c r="D10615" s="2" t="s">
        <v>4167</v>
      </c>
      <c r="E10615" s="2" t="s">
        <v>4345</v>
      </c>
      <c r="F10615" s="2" t="s">
        <v>4407</v>
      </c>
      <c r="G10615" s="2" t="s">
        <v>5358</v>
      </c>
      <c r="H10615" s="2" t="s">
        <v>3223</v>
      </c>
      <c r="I10615" s="11" t="str">
        <f>VLOOKUP(C10614,Datos!$F:$G,6,0)</f>
        <v>#REF!</v>
      </c>
      <c r="W10615" s="11"/>
    </row>
    <row r="10616" ht="15.75" customHeight="1">
      <c r="A10616" s="2" t="s">
        <v>4896</v>
      </c>
      <c r="B10616" s="2" t="s">
        <v>4897</v>
      </c>
      <c r="C10616" s="8">
        <v>15248.0</v>
      </c>
      <c r="D10616" s="2" t="s">
        <v>3302</v>
      </c>
      <c r="E10616" s="2" t="s">
        <v>4345</v>
      </c>
      <c r="F10616" s="2" t="s">
        <v>4407</v>
      </c>
      <c r="G10616" s="2" t="s">
        <v>4898</v>
      </c>
      <c r="H10616" s="2" t="s">
        <v>3223</v>
      </c>
      <c r="I10616" s="11" t="str">
        <f>VLOOKUP(C10615,Datos!$F:$G,6,0)</f>
        <v>#REF!</v>
      </c>
      <c r="W10616" s="11"/>
    </row>
    <row r="10617" ht="15.75" customHeight="1">
      <c r="A10617" s="2" t="s">
        <v>701</v>
      </c>
      <c r="B10617" s="2" t="s">
        <v>4874</v>
      </c>
      <c r="C10617" s="8">
        <v>15201.0</v>
      </c>
      <c r="D10617" s="2" t="s">
        <v>4875</v>
      </c>
      <c r="E10617" s="2" t="s">
        <v>4345</v>
      </c>
      <c r="F10617" s="2" t="s">
        <v>4876</v>
      </c>
      <c r="G10617" s="2" t="s">
        <v>4877</v>
      </c>
      <c r="H10617" s="2" t="s">
        <v>3223</v>
      </c>
      <c r="I10617" s="11" t="str">
        <f>VLOOKUP(C10616,Datos!$F:$G,6,0)</f>
        <v>#REF!</v>
      </c>
      <c r="W10617" s="11"/>
    </row>
    <row r="10618" ht="15.75" customHeight="1">
      <c r="A10618" s="2" t="s">
        <v>4556</v>
      </c>
      <c r="B10618" s="2" t="s">
        <v>4406</v>
      </c>
      <c r="C10618" s="8">
        <v>15250.0</v>
      </c>
      <c r="D10618" s="2" t="s">
        <v>3302</v>
      </c>
      <c r="E10618" s="2" t="s">
        <v>4345</v>
      </c>
      <c r="F10618" s="2" t="s">
        <v>4407</v>
      </c>
      <c r="G10618" s="2" t="s">
        <v>4408</v>
      </c>
      <c r="H10618" s="2" t="s">
        <v>3855</v>
      </c>
      <c r="I10618" s="11" t="str">
        <f>VLOOKUP(C10617,Datos!$F:$G,6,0)</f>
        <v>#REF!</v>
      </c>
      <c r="W10618" s="11"/>
    </row>
    <row r="10619" ht="15.75" customHeight="1">
      <c r="A10619" s="2" t="s">
        <v>4405</v>
      </c>
      <c r="B10619" s="2" t="s">
        <v>4406</v>
      </c>
      <c r="C10619" s="8">
        <v>15249.0</v>
      </c>
      <c r="D10619" s="2" t="s">
        <v>3302</v>
      </c>
      <c r="E10619" s="2" t="s">
        <v>4345</v>
      </c>
      <c r="F10619" s="2" t="s">
        <v>4407</v>
      </c>
      <c r="G10619" s="2" t="s">
        <v>4408</v>
      </c>
      <c r="H10619" s="2" t="s">
        <v>3855</v>
      </c>
      <c r="I10619" s="11" t="str">
        <f>VLOOKUP(C10618,Datos!$F:$G,6,0)</f>
        <v>#REF!</v>
      </c>
      <c r="W10619" s="11"/>
    </row>
    <row r="10620" ht="15.75" customHeight="1">
      <c r="A10620" s="2" t="s">
        <v>708</v>
      </c>
      <c r="B10620" s="2" t="s">
        <v>3568</v>
      </c>
      <c r="C10620" s="8">
        <v>16807.0</v>
      </c>
      <c r="D10620" s="2" t="s">
        <v>5972</v>
      </c>
      <c r="E10620" s="2" t="s">
        <v>3261</v>
      </c>
      <c r="F10620" s="2" t="s">
        <v>3936</v>
      </c>
      <c r="G10620" s="2" t="s">
        <v>4420</v>
      </c>
      <c r="H10620" s="2" t="s">
        <v>3223</v>
      </c>
      <c r="I10620" s="11" t="str">
        <f>VLOOKUP(C10619,Datos!$F:$G,6,0)</f>
        <v>#REF!</v>
      </c>
      <c r="W10620" s="11"/>
    </row>
    <row r="10621" ht="15.75" customHeight="1">
      <c r="A10621" s="2" t="s">
        <v>706</v>
      </c>
      <c r="B10621" s="2" t="s">
        <v>3568</v>
      </c>
      <c r="C10621" s="8">
        <v>16806.0</v>
      </c>
      <c r="D10621" s="2" t="s">
        <v>5971</v>
      </c>
      <c r="E10621" s="2" t="s">
        <v>3261</v>
      </c>
      <c r="F10621" s="2" t="s">
        <v>3936</v>
      </c>
      <c r="G10621" s="2" t="s">
        <v>4420</v>
      </c>
      <c r="H10621" s="2" t="s">
        <v>3223</v>
      </c>
      <c r="I10621" s="11" t="str">
        <f>VLOOKUP(C10620,Datos!$F:$G,6,0)</f>
        <v>#REF!</v>
      </c>
      <c r="W10621" s="11"/>
    </row>
    <row r="10622" ht="15.75" customHeight="1">
      <c r="A10622" s="2" t="s">
        <v>4564</v>
      </c>
      <c r="B10622" s="2" t="s">
        <v>4565</v>
      </c>
      <c r="C10622" s="16" t="s">
        <v>3404</v>
      </c>
      <c r="D10622" s="2" t="s">
        <v>4566</v>
      </c>
      <c r="E10622" s="2" t="s">
        <v>3261</v>
      </c>
      <c r="F10622" s="2" t="s">
        <v>4567</v>
      </c>
      <c r="G10622" s="2" t="s">
        <v>4568</v>
      </c>
      <c r="H10622" s="2" t="s">
        <v>4569</v>
      </c>
      <c r="I10622" s="11" t="str">
        <f>VLOOKUP(C10621,Datos!$F:$G,6,0)</f>
        <v>#REF!</v>
      </c>
      <c r="W10622" s="11"/>
    </row>
    <row r="10623" ht="15.75" customHeight="1">
      <c r="A10623" s="2" t="s">
        <v>990</v>
      </c>
      <c r="B10623" s="2" t="s">
        <v>4343</v>
      </c>
      <c r="C10623" s="8">
        <v>15202.0</v>
      </c>
      <c r="D10623" s="2" t="s">
        <v>4344</v>
      </c>
      <c r="E10623" s="2" t="s">
        <v>4345</v>
      </c>
      <c r="F10623" s="2" t="s">
        <v>4346</v>
      </c>
      <c r="G10623" s="2" t="s">
        <v>4347</v>
      </c>
      <c r="H10623" s="2" t="s">
        <v>3855</v>
      </c>
      <c r="I10623" s="11" t="str">
        <f>VLOOKUP(C10622,Datos!$F:$G,6,0)</f>
        <v>#REF!</v>
      </c>
      <c r="W10623" s="11"/>
    </row>
    <row r="10624" ht="15.75" customHeight="1">
      <c r="A10624" s="2" t="s">
        <v>669</v>
      </c>
      <c r="B10624" s="2" t="s">
        <v>3597</v>
      </c>
      <c r="C10624" s="8">
        <v>13746.0</v>
      </c>
      <c r="D10624" s="2" t="s">
        <v>3831</v>
      </c>
      <c r="E10624" s="2" t="s">
        <v>3261</v>
      </c>
      <c r="F10624" s="2" t="s">
        <v>3832</v>
      </c>
      <c r="G10624" s="2" t="s">
        <v>3833</v>
      </c>
      <c r="H10624" s="2" t="s">
        <v>3223</v>
      </c>
      <c r="I10624" s="11" t="str">
        <f>VLOOKUP(C10623,Datos!$F:$G,6,0)</f>
        <v>#REF!</v>
      </c>
      <c r="W10624" s="11"/>
    </row>
    <row r="10625" ht="15.75" customHeight="1">
      <c r="A10625" s="2" t="s">
        <v>4377</v>
      </c>
      <c r="B10625" s="2" t="s">
        <v>3555</v>
      </c>
      <c r="C10625" s="8">
        <v>108.0</v>
      </c>
      <c r="D10625" s="2" t="s">
        <v>4140</v>
      </c>
      <c r="E10625" s="2" t="s">
        <v>3220</v>
      </c>
      <c r="F10625" s="2" t="s">
        <v>3557</v>
      </c>
      <c r="G10625" s="2" t="s">
        <v>4139</v>
      </c>
      <c r="H10625" s="2" t="s">
        <v>3223</v>
      </c>
      <c r="I10625" s="11" t="str">
        <f>VLOOKUP(C10624,Datos!$F:$G,6,0)</f>
        <v>#REF!</v>
      </c>
      <c r="W10625" s="11"/>
    </row>
    <row r="10626" ht="15.75" customHeight="1">
      <c r="A10626" s="2" t="s">
        <v>1018</v>
      </c>
      <c r="B10626" s="2" t="s">
        <v>4259</v>
      </c>
      <c r="C10626" s="8">
        <v>15277.0</v>
      </c>
      <c r="D10626" s="2" t="s">
        <v>4260</v>
      </c>
      <c r="E10626" s="2" t="s">
        <v>3220</v>
      </c>
      <c r="F10626" s="2" t="s">
        <v>4261</v>
      </c>
      <c r="G10626" s="2" t="s">
        <v>4262</v>
      </c>
      <c r="H10626" s="2" t="s">
        <v>3223</v>
      </c>
      <c r="I10626" s="11" t="str">
        <f>VLOOKUP(C10625,Datos!$F:$G,6,0)</f>
        <v>#REF!</v>
      </c>
      <c r="W10626" s="11"/>
    </row>
    <row r="10627" ht="15.75" customHeight="1">
      <c r="A10627" s="2" t="s">
        <v>187</v>
      </c>
      <c r="B10627" s="2" t="s">
        <v>3490</v>
      </c>
      <c r="C10627" s="8">
        <v>15257.0</v>
      </c>
      <c r="D10627" s="2" t="s">
        <v>3302</v>
      </c>
      <c r="E10627" s="2" t="s">
        <v>4485</v>
      </c>
      <c r="F10627" s="2" t="s">
        <v>4964</v>
      </c>
      <c r="G10627" s="2" t="s">
        <v>549</v>
      </c>
      <c r="H10627" s="2" t="s">
        <v>3223</v>
      </c>
      <c r="I10627" s="11" t="str">
        <f>VLOOKUP(C10626,Datos!$F:$G,6,0)</f>
        <v>#REF!</v>
      </c>
      <c r="W10627" s="11"/>
    </row>
    <row r="10628" ht="15.75" customHeight="1">
      <c r="A10628" s="2" t="s">
        <v>634</v>
      </c>
      <c r="B10628" s="2" t="s">
        <v>3490</v>
      </c>
      <c r="C10628" s="8">
        <v>14836.0</v>
      </c>
      <c r="D10628" s="2" t="s">
        <v>5718</v>
      </c>
      <c r="E10628" s="2" t="s">
        <v>4485</v>
      </c>
      <c r="F10628" s="2" t="s">
        <v>4964</v>
      </c>
      <c r="G10628" s="2" t="s">
        <v>549</v>
      </c>
      <c r="H10628" s="2" t="s">
        <v>3250</v>
      </c>
      <c r="I10628" s="11" t="str">
        <f>VLOOKUP(C10627,Datos!$F:$G,6,0)</f>
        <v>#REF!</v>
      </c>
      <c r="W10628" s="11"/>
    </row>
    <row r="10629" ht="15.75" customHeight="1">
      <c r="A10629" s="2" t="s">
        <v>409</v>
      </c>
      <c r="B10629" s="2" t="s">
        <v>4259</v>
      </c>
      <c r="C10629" s="8">
        <v>14224.0</v>
      </c>
      <c r="D10629" s="2" t="s">
        <v>3302</v>
      </c>
      <c r="E10629" s="2" t="s">
        <v>3843</v>
      </c>
      <c r="F10629" s="2" t="s">
        <v>5713</v>
      </c>
      <c r="G10629" s="2" t="s">
        <v>549</v>
      </c>
      <c r="H10629" s="2" t="s">
        <v>3223</v>
      </c>
      <c r="I10629" s="11" t="str">
        <f>VLOOKUP(C10628,Datos!$F:$G,6,0)</f>
        <v>#REF!</v>
      </c>
      <c r="W10629" s="11"/>
    </row>
    <row r="10630" ht="15.75" customHeight="1">
      <c r="A10630" s="2" t="s">
        <v>1026</v>
      </c>
      <c r="B10630" s="2" t="s">
        <v>4605</v>
      </c>
      <c r="C10630" s="8">
        <v>14209.0</v>
      </c>
      <c r="D10630" s="2" t="s">
        <v>5712</v>
      </c>
      <c r="E10630" s="2" t="s">
        <v>3843</v>
      </c>
      <c r="F10630" s="2" t="s">
        <v>3304</v>
      </c>
      <c r="G10630" s="2" t="s">
        <v>4262</v>
      </c>
      <c r="H10630" s="2" t="s">
        <v>3223</v>
      </c>
      <c r="I10630" s="11" t="str">
        <f>VLOOKUP(C10629,Datos!$F:$G,6,0)</f>
        <v>#REF!</v>
      </c>
      <c r="W10630" s="11"/>
    </row>
    <row r="10631" ht="15.75" customHeight="1">
      <c r="A10631" s="2" t="s">
        <v>711</v>
      </c>
      <c r="B10631" s="2" t="s">
        <v>3490</v>
      </c>
      <c r="C10631" s="8">
        <v>15864.0</v>
      </c>
      <c r="D10631" s="2" t="s">
        <v>5722</v>
      </c>
      <c r="E10631" s="2" t="s">
        <v>4370</v>
      </c>
      <c r="F10631" s="2" t="s">
        <v>3678</v>
      </c>
      <c r="G10631" s="2" t="s">
        <v>5723</v>
      </c>
      <c r="H10631" s="2" t="s">
        <v>3223</v>
      </c>
      <c r="I10631" s="11" t="str">
        <f>VLOOKUP(C10630,Datos!$F:$G,6,0)</f>
        <v>#REF!</v>
      </c>
      <c r="W10631" s="11"/>
    </row>
    <row r="10632" ht="15.75" customHeight="1">
      <c r="A10632" s="2" t="s">
        <v>695</v>
      </c>
      <c r="B10632" s="2" t="s">
        <v>3490</v>
      </c>
      <c r="C10632" s="8">
        <v>15080.0</v>
      </c>
      <c r="D10632" s="2" t="s">
        <v>4368</v>
      </c>
      <c r="E10632" s="2" t="s">
        <v>4345</v>
      </c>
      <c r="F10632" s="2" t="s">
        <v>4369</v>
      </c>
      <c r="G10632" s="2" t="s">
        <v>4263</v>
      </c>
      <c r="H10632" s="2" t="s">
        <v>3223</v>
      </c>
      <c r="I10632" s="11" t="str">
        <f>VLOOKUP(C10631,Datos!$F:$G,6,0)</f>
        <v>#REF!</v>
      </c>
      <c r="W10632" s="11"/>
    </row>
    <row r="10633" ht="15.75" customHeight="1">
      <c r="A10633" s="2" t="s">
        <v>1466</v>
      </c>
      <c r="B10633" s="2" t="s">
        <v>3490</v>
      </c>
      <c r="C10633" s="8">
        <v>14203.0</v>
      </c>
      <c r="D10633" s="2" t="s">
        <v>5133</v>
      </c>
      <c r="E10633" s="2" t="s">
        <v>3843</v>
      </c>
      <c r="F10633" s="2" t="s">
        <v>4261</v>
      </c>
      <c r="G10633" s="2" t="s">
        <v>4964</v>
      </c>
      <c r="H10633" s="2" t="s">
        <v>3223</v>
      </c>
      <c r="I10633" s="11" t="str">
        <f>VLOOKUP(C10632,Datos!$F:$G,6,0)</f>
        <v>#REF!</v>
      </c>
      <c r="W10633" s="11"/>
    </row>
    <row r="10634" ht="15.75" customHeight="1">
      <c r="A10634" s="2" t="s">
        <v>93</v>
      </c>
      <c r="B10634" s="2" t="s">
        <v>3490</v>
      </c>
      <c r="C10634" s="8">
        <v>13754.0</v>
      </c>
      <c r="D10634" s="2" t="s">
        <v>3302</v>
      </c>
      <c r="E10634" s="2" t="s">
        <v>3843</v>
      </c>
      <c r="F10634" s="2" t="s">
        <v>4964</v>
      </c>
      <c r="G10634" s="2" t="s">
        <v>5132</v>
      </c>
      <c r="H10634" s="2" t="s">
        <v>3223</v>
      </c>
      <c r="I10634" s="11" t="str">
        <f>VLOOKUP(C10633,Datos!$F:$G,6,0)</f>
        <v>#REF!</v>
      </c>
      <c r="W10634" s="11"/>
    </row>
    <row r="10635" ht="15.75" customHeight="1">
      <c r="A10635" s="2" t="s">
        <v>640</v>
      </c>
      <c r="B10635" s="2" t="s">
        <v>3490</v>
      </c>
      <c r="C10635" s="8">
        <v>12597.0</v>
      </c>
      <c r="D10635" s="2" t="s">
        <v>5131</v>
      </c>
      <c r="E10635" s="2" t="s">
        <v>3303</v>
      </c>
      <c r="F10635" s="2" t="s">
        <v>4964</v>
      </c>
      <c r="G10635" s="2" t="s">
        <v>4964</v>
      </c>
      <c r="H10635" s="2" t="s">
        <v>3223</v>
      </c>
      <c r="I10635" s="11" t="str">
        <f>VLOOKUP(C10634,Datos!$F:$G,6,0)</f>
        <v>#REF!</v>
      </c>
      <c r="W10635" s="11"/>
    </row>
    <row r="10636" ht="15.75" customHeight="1">
      <c r="A10636" s="2" t="s">
        <v>1116</v>
      </c>
      <c r="B10636" s="2" t="s">
        <v>3555</v>
      </c>
      <c r="C10636" s="8">
        <v>11049.0</v>
      </c>
      <c r="D10636" s="2" t="s">
        <v>5286</v>
      </c>
      <c r="E10636" s="2" t="s">
        <v>3303</v>
      </c>
      <c r="F10636" s="2" t="s">
        <v>5287</v>
      </c>
      <c r="G10636" s="2" t="s">
        <v>5288</v>
      </c>
      <c r="H10636" s="2" t="s">
        <v>3223</v>
      </c>
      <c r="I10636" s="11" t="str">
        <f>VLOOKUP(C10635,Datos!$F:$G,6,0)</f>
        <v>#REF!</v>
      </c>
      <c r="W10636" s="11"/>
    </row>
    <row r="10637" ht="15.75" customHeight="1">
      <c r="A10637" s="2" t="s">
        <v>598</v>
      </c>
      <c r="B10637" s="2" t="s">
        <v>3490</v>
      </c>
      <c r="C10637" s="8">
        <v>10690.0</v>
      </c>
      <c r="D10637" s="2" t="s">
        <v>5130</v>
      </c>
      <c r="E10637" s="2" t="s">
        <v>3303</v>
      </c>
      <c r="F10637" s="2" t="s">
        <v>4964</v>
      </c>
      <c r="G10637" s="2" t="s">
        <v>4964</v>
      </c>
      <c r="H10637" s="2" t="s">
        <v>3855</v>
      </c>
      <c r="I10637" s="11" t="str">
        <f>VLOOKUP(C10636,Datos!$F:$G,6,0)</f>
        <v>#REF!</v>
      </c>
      <c r="W10637" s="11"/>
    </row>
    <row r="10638" ht="15.75" customHeight="1">
      <c r="A10638" s="2" t="s">
        <v>95</v>
      </c>
      <c r="B10638" s="2" t="s">
        <v>3490</v>
      </c>
      <c r="C10638" s="8">
        <v>9601.0</v>
      </c>
      <c r="D10638" s="2" t="s">
        <v>3302</v>
      </c>
      <c r="E10638" s="2" t="s">
        <v>3303</v>
      </c>
      <c r="F10638" s="2" t="s">
        <v>4964</v>
      </c>
      <c r="G10638" s="2" t="s">
        <v>4964</v>
      </c>
      <c r="H10638" s="2" t="s">
        <v>3223</v>
      </c>
      <c r="I10638" s="11" t="str">
        <f>VLOOKUP(C10637,Datos!$F:$G,6,0)</f>
        <v>#REF!</v>
      </c>
      <c r="W10638" s="11"/>
    </row>
    <row r="10639" ht="15.75" customHeight="1">
      <c r="A10639" s="2" t="s">
        <v>1121</v>
      </c>
      <c r="B10639" s="2" t="s">
        <v>3490</v>
      </c>
      <c r="C10639" s="8">
        <v>8760.0</v>
      </c>
      <c r="D10639" s="2" t="s">
        <v>3491</v>
      </c>
      <c r="E10639" s="2" t="s">
        <v>3247</v>
      </c>
      <c r="F10639" s="2" t="s">
        <v>3346</v>
      </c>
      <c r="G10639" s="2" t="s">
        <v>3492</v>
      </c>
      <c r="H10639" s="2" t="s">
        <v>3223</v>
      </c>
      <c r="I10639" s="11" t="str">
        <f>VLOOKUP(C10638,Datos!$F:$G,6,0)</f>
        <v>#REF!</v>
      </c>
      <c r="W10639" s="11"/>
    </row>
    <row r="10640" ht="15.75" customHeight="1">
      <c r="A10640" s="2" t="s">
        <v>1069</v>
      </c>
      <c r="B10640" s="2" t="s">
        <v>3490</v>
      </c>
      <c r="C10640" s="8">
        <v>7388.0</v>
      </c>
      <c r="D10640" s="2" t="s">
        <v>4977</v>
      </c>
      <c r="E10640" s="2" t="s">
        <v>3238</v>
      </c>
      <c r="F10640" s="2" t="s">
        <v>4964</v>
      </c>
      <c r="G10640" s="2" t="s">
        <v>4978</v>
      </c>
      <c r="H10640" s="2" t="s">
        <v>3223</v>
      </c>
      <c r="I10640" s="11" t="str">
        <f>VLOOKUP(C10639,Datos!$F:$G,6,0)</f>
        <v>#REF!</v>
      </c>
      <c r="W10640" s="11"/>
    </row>
    <row r="10641" ht="15.75" customHeight="1">
      <c r="A10641" s="2" t="s">
        <v>94</v>
      </c>
      <c r="B10641" s="2" t="s">
        <v>3490</v>
      </c>
      <c r="C10641" s="8">
        <v>6323.0</v>
      </c>
      <c r="D10641" s="2" t="s">
        <v>3302</v>
      </c>
      <c r="E10641" s="2" t="s">
        <v>3303</v>
      </c>
      <c r="F10641" s="2" t="s">
        <v>4964</v>
      </c>
      <c r="G10641" s="2" t="s">
        <v>4964</v>
      </c>
      <c r="H10641" s="2" t="s">
        <v>3250</v>
      </c>
      <c r="I10641" s="11" t="str">
        <f>VLOOKUP(C10640,Datos!$F:$G,6,0)</f>
        <v>#REF!</v>
      </c>
      <c r="W10641" s="11"/>
    </row>
    <row r="10642" ht="15.75" customHeight="1">
      <c r="A10642" s="2" t="s">
        <v>42</v>
      </c>
      <c r="B10642" s="2" t="s">
        <v>3490</v>
      </c>
      <c r="C10642" s="8">
        <v>5909.0</v>
      </c>
      <c r="D10642" s="2" t="s">
        <v>3302</v>
      </c>
      <c r="E10642" s="2" t="s">
        <v>3303</v>
      </c>
      <c r="F10642" s="2" t="s">
        <v>4647</v>
      </c>
      <c r="G10642" s="2" t="s">
        <v>3302</v>
      </c>
      <c r="H10642" s="2" t="s">
        <v>3223</v>
      </c>
      <c r="I10642" s="11" t="str">
        <f>VLOOKUP(C10641,Datos!$F:$G,6,0)</f>
        <v>#REF!</v>
      </c>
      <c r="W10642" s="11"/>
    </row>
    <row r="10643" ht="15.75" customHeight="1">
      <c r="A10643" s="2" t="s">
        <v>5720</v>
      </c>
      <c r="B10643" s="2" t="s">
        <v>4605</v>
      </c>
      <c r="C10643" s="8">
        <v>15826.0</v>
      </c>
      <c r="D10643" s="2" t="s">
        <v>5721</v>
      </c>
      <c r="E10643" s="2" t="s">
        <v>3843</v>
      </c>
      <c r="F10643" s="2" t="s">
        <v>3678</v>
      </c>
      <c r="G10643" s="2" t="s">
        <v>4752</v>
      </c>
      <c r="H10643" s="2" t="s">
        <v>3223</v>
      </c>
      <c r="I10643" s="11" t="str">
        <f>VLOOKUP(C10642,Datos!$F:$G,6,0)</f>
        <v>#REF!</v>
      </c>
      <c r="W10643" s="11"/>
    </row>
    <row r="10644" ht="15.75" customHeight="1">
      <c r="A10644" s="2" t="s">
        <v>717</v>
      </c>
      <c r="B10644" s="2" t="s">
        <v>4605</v>
      </c>
      <c r="C10644" s="8">
        <v>15825.0</v>
      </c>
      <c r="D10644" s="2" t="s">
        <v>4751</v>
      </c>
      <c r="E10644" s="2" t="s">
        <v>3843</v>
      </c>
      <c r="F10644" s="2" t="s">
        <v>3678</v>
      </c>
      <c r="G10644" s="2" t="s">
        <v>4752</v>
      </c>
      <c r="H10644" s="2" t="s">
        <v>3223</v>
      </c>
      <c r="I10644" s="11" t="str">
        <f>VLOOKUP(C10643,Datos!$F:$G,6,0)</f>
        <v>#REF!</v>
      </c>
      <c r="W10644" s="11"/>
    </row>
    <row r="10645" ht="15.75" customHeight="1">
      <c r="A10645" s="2" t="s">
        <v>705</v>
      </c>
      <c r="B10645" s="2" t="s">
        <v>4605</v>
      </c>
      <c r="C10645" s="8">
        <v>15303.0</v>
      </c>
      <c r="D10645" s="2" t="s">
        <v>5724</v>
      </c>
      <c r="E10645" s="2" t="s">
        <v>3843</v>
      </c>
      <c r="F10645" s="2" t="s">
        <v>3678</v>
      </c>
      <c r="G10645" s="2" t="s">
        <v>4607</v>
      </c>
      <c r="H10645" s="2" t="s">
        <v>3223</v>
      </c>
      <c r="I10645" s="11" t="str">
        <f>VLOOKUP(C10644,Datos!$F:$G,6,0)</f>
        <v>#REF!</v>
      </c>
      <c r="W10645" s="11"/>
    </row>
    <row r="10646" ht="15.75" customHeight="1">
      <c r="A10646" s="2" t="s">
        <v>1017</v>
      </c>
      <c r="B10646" s="2" t="s">
        <v>4605</v>
      </c>
      <c r="C10646" s="8">
        <v>14422.0</v>
      </c>
      <c r="D10646" s="2" t="s">
        <v>5129</v>
      </c>
      <c r="E10646" s="2" t="s">
        <v>3303</v>
      </c>
      <c r="F10646" s="2" t="s">
        <v>4261</v>
      </c>
      <c r="G10646" s="2" t="s">
        <v>4607</v>
      </c>
      <c r="H10646" s="2" t="s">
        <v>3223</v>
      </c>
      <c r="I10646" s="11" t="str">
        <f>VLOOKUP(C10645,Datos!$F:$G,6,0)</f>
        <v>#REF!</v>
      </c>
      <c r="W10646" s="11"/>
    </row>
    <row r="10647" ht="15.75" customHeight="1">
      <c r="A10647" s="2" t="s">
        <v>1459</v>
      </c>
      <c r="B10647" s="2" t="s">
        <v>3555</v>
      </c>
      <c r="C10647" s="16" t="s">
        <v>1461</v>
      </c>
      <c r="D10647" s="2" t="s">
        <v>3556</v>
      </c>
      <c r="E10647" s="2" t="s">
        <v>3247</v>
      </c>
      <c r="F10647" s="2" t="s">
        <v>3557</v>
      </c>
      <c r="G10647" s="2" t="s">
        <v>3558</v>
      </c>
      <c r="H10647" s="2" t="s">
        <v>3250</v>
      </c>
      <c r="I10647" s="11" t="str">
        <f>VLOOKUP(C10646,Datos!$F:$G,6,0)</f>
        <v>#REF!</v>
      </c>
      <c r="W10647" s="11"/>
    </row>
    <row r="10648" ht="15.75" customHeight="1">
      <c r="A10648" s="2" t="s">
        <v>1023</v>
      </c>
      <c r="B10648" s="2" t="s">
        <v>4605</v>
      </c>
      <c r="C10648" s="8">
        <v>14304.0</v>
      </c>
      <c r="D10648" s="2" t="s">
        <v>4606</v>
      </c>
      <c r="E10648" s="2" t="s">
        <v>3303</v>
      </c>
      <c r="F10648" s="2" t="s">
        <v>4261</v>
      </c>
      <c r="G10648" s="2" t="s">
        <v>4607</v>
      </c>
      <c r="H10648" s="2" t="s">
        <v>3223</v>
      </c>
      <c r="I10648" s="11" t="str">
        <f>VLOOKUP(C10647,Datos!$F:$G,6,0)</f>
        <v>#REF!</v>
      </c>
      <c r="W10648" s="11"/>
    </row>
    <row r="10649" ht="15.75" customHeight="1">
      <c r="A10649" s="2" t="s">
        <v>660</v>
      </c>
      <c r="B10649" s="2" t="s">
        <v>4605</v>
      </c>
      <c r="C10649" s="8">
        <v>13470.0</v>
      </c>
      <c r="D10649" s="2" t="s">
        <v>5124</v>
      </c>
      <c r="E10649" s="2" t="s">
        <v>3303</v>
      </c>
      <c r="F10649" s="2" t="s">
        <v>4962</v>
      </c>
      <c r="G10649" s="2" t="s">
        <v>4607</v>
      </c>
      <c r="H10649" s="2" t="s">
        <v>3223</v>
      </c>
      <c r="I10649" s="11" t="str">
        <f>VLOOKUP(C10648,Datos!$F:$G,6,0)</f>
        <v>#REF!</v>
      </c>
      <c r="W10649" s="11"/>
    </row>
    <row r="10650" ht="15.75" customHeight="1">
      <c r="A10650" s="2" t="s">
        <v>657</v>
      </c>
      <c r="B10650" s="2" t="s">
        <v>4605</v>
      </c>
      <c r="C10650" s="8">
        <v>13469.0</v>
      </c>
      <c r="D10650" s="2" t="s">
        <v>5123</v>
      </c>
      <c r="E10650" s="2" t="s">
        <v>3303</v>
      </c>
      <c r="F10650" s="2" t="s">
        <v>4962</v>
      </c>
      <c r="G10650" s="2" t="s">
        <v>4607</v>
      </c>
      <c r="H10650" s="2" t="s">
        <v>3223</v>
      </c>
      <c r="I10650" s="11" t="str">
        <f>VLOOKUP(C10649,Datos!$F:$G,6,0)</f>
        <v>#REF!</v>
      </c>
      <c r="W10650" s="11"/>
    </row>
    <row r="10651" ht="15.75" customHeight="1">
      <c r="A10651" s="2" t="s">
        <v>5121</v>
      </c>
      <c r="B10651" s="2" t="s">
        <v>4605</v>
      </c>
      <c r="C10651" s="8">
        <v>13467.0</v>
      </c>
      <c r="D10651" s="2" t="s">
        <v>5122</v>
      </c>
      <c r="E10651" s="2" t="s">
        <v>3303</v>
      </c>
      <c r="F10651" s="2" t="s">
        <v>4962</v>
      </c>
      <c r="G10651" s="2" t="s">
        <v>4607</v>
      </c>
      <c r="H10651" s="2" t="s">
        <v>3223</v>
      </c>
      <c r="I10651" s="11" t="str">
        <f>VLOOKUP(C10650,Datos!$F:$G,6,0)</f>
        <v>#REF!</v>
      </c>
      <c r="W10651" s="11"/>
    </row>
    <row r="10652" ht="15.75" customHeight="1">
      <c r="A10652" s="2" t="s">
        <v>659</v>
      </c>
      <c r="B10652" s="2" t="s">
        <v>4605</v>
      </c>
      <c r="C10652" s="8">
        <v>13154.0</v>
      </c>
      <c r="D10652" s="2" t="s">
        <v>5120</v>
      </c>
      <c r="E10652" s="2" t="s">
        <v>3303</v>
      </c>
      <c r="F10652" s="2" t="s">
        <v>4962</v>
      </c>
      <c r="G10652" s="2" t="s">
        <v>4607</v>
      </c>
      <c r="H10652" s="2" t="s">
        <v>3223</v>
      </c>
      <c r="I10652" s="11" t="str">
        <f>VLOOKUP(C10651,Datos!$F:$G,6,0)</f>
        <v>#REF!</v>
      </c>
      <c r="W10652" s="11"/>
    </row>
    <row r="10653" ht="15.75" customHeight="1">
      <c r="A10653" s="2" t="s">
        <v>597</v>
      </c>
      <c r="B10653" s="2" t="s">
        <v>4605</v>
      </c>
      <c r="C10653" s="8">
        <v>10688.0</v>
      </c>
      <c r="D10653" s="2" t="s">
        <v>4961</v>
      </c>
      <c r="E10653" s="2" t="s">
        <v>3303</v>
      </c>
      <c r="F10653" s="2" t="s">
        <v>4962</v>
      </c>
      <c r="G10653" s="2" t="s">
        <v>4607</v>
      </c>
      <c r="H10653" s="2" t="s">
        <v>3250</v>
      </c>
      <c r="I10653" s="11" t="str">
        <f>VLOOKUP(C10652,Datos!$F:$G,6,0)</f>
        <v>#REF!</v>
      </c>
      <c r="W10653" s="11"/>
    </row>
    <row r="10654" ht="15.75" customHeight="1">
      <c r="A10654" s="2" t="s">
        <v>92</v>
      </c>
      <c r="B10654" s="2" t="s">
        <v>4605</v>
      </c>
      <c r="C10654" s="8">
        <v>6749.0</v>
      </c>
      <c r="D10654" s="2" t="s">
        <v>3302</v>
      </c>
      <c r="E10654" s="2" t="s">
        <v>3303</v>
      </c>
      <c r="F10654" s="2" t="s">
        <v>5114</v>
      </c>
      <c r="G10654" s="2" t="s">
        <v>4607</v>
      </c>
      <c r="H10654" s="2" t="s">
        <v>3223</v>
      </c>
      <c r="I10654" s="11" t="str">
        <f>VLOOKUP(C10653,Datos!$F:$G,6,0)</f>
        <v>#REF!</v>
      </c>
      <c r="W10654" s="11"/>
    </row>
    <row r="10655" ht="15.75" customHeight="1">
      <c r="A10655" s="2" t="s">
        <v>90</v>
      </c>
      <c r="B10655" s="2" t="s">
        <v>4605</v>
      </c>
      <c r="C10655" s="8">
        <v>6747.0</v>
      </c>
      <c r="D10655" s="2" t="s">
        <v>3302</v>
      </c>
      <c r="E10655" s="2" t="s">
        <v>3303</v>
      </c>
      <c r="F10655" s="2" t="s">
        <v>5114</v>
      </c>
      <c r="G10655" s="2" t="s">
        <v>4607</v>
      </c>
      <c r="H10655" s="2" t="s">
        <v>3223</v>
      </c>
      <c r="I10655" s="11" t="str">
        <f>VLOOKUP(C10654,Datos!$F:$G,6,0)</f>
        <v>#REF!</v>
      </c>
      <c r="W10655" s="11"/>
    </row>
    <row r="10656" ht="15.75" customHeight="1">
      <c r="A10656" s="2" t="s">
        <v>5119</v>
      </c>
      <c r="B10656" s="2" t="s">
        <v>4605</v>
      </c>
      <c r="C10656" s="8">
        <v>6746.0</v>
      </c>
      <c r="D10656" s="2" t="s">
        <v>3302</v>
      </c>
      <c r="E10656" s="2" t="s">
        <v>3303</v>
      </c>
      <c r="F10656" s="2" t="s">
        <v>5114</v>
      </c>
      <c r="G10656" s="2" t="s">
        <v>4607</v>
      </c>
      <c r="H10656" s="2" t="s">
        <v>3223</v>
      </c>
      <c r="I10656" s="11" t="str">
        <f>VLOOKUP(C10655,Datos!$F:$G,6,0)</f>
        <v>#REF!</v>
      </c>
      <c r="W10656" s="11"/>
    </row>
    <row r="10657" ht="15.75" customHeight="1">
      <c r="A10657" s="2" t="s">
        <v>183</v>
      </c>
      <c r="B10657" s="2" t="s">
        <v>4605</v>
      </c>
      <c r="C10657" s="8">
        <v>6745.0</v>
      </c>
      <c r="D10657" s="2" t="s">
        <v>3302</v>
      </c>
      <c r="E10657" s="2" t="s">
        <v>3303</v>
      </c>
      <c r="F10657" s="2" t="s">
        <v>5114</v>
      </c>
      <c r="G10657" s="2" t="s">
        <v>4607</v>
      </c>
      <c r="H10657" s="2" t="s">
        <v>3223</v>
      </c>
      <c r="I10657" s="11" t="str">
        <f>VLOOKUP(C10656,Datos!$F:$G,6,0)</f>
        <v>#REF!</v>
      </c>
      <c r="W10657" s="11"/>
    </row>
    <row r="10658" ht="15.75" customHeight="1">
      <c r="A10658" s="2" t="s">
        <v>1928</v>
      </c>
      <c r="B10658" s="2" t="s">
        <v>3555</v>
      </c>
      <c r="C10658" s="8">
        <v>15818.0</v>
      </c>
      <c r="D10658" s="2" t="s">
        <v>4143</v>
      </c>
      <c r="E10658" s="2" t="s">
        <v>3247</v>
      </c>
      <c r="F10658" s="2" t="s">
        <v>4475</v>
      </c>
      <c r="G10658" s="2" t="s">
        <v>4142</v>
      </c>
      <c r="H10658" s="2" t="s">
        <v>3223</v>
      </c>
      <c r="I10658" s="11" t="str">
        <f>VLOOKUP(C10657,Datos!$F:$G,6,0)</f>
        <v>#REF!</v>
      </c>
      <c r="W10658" s="11"/>
    </row>
    <row r="10659" ht="15.75" customHeight="1">
      <c r="A10659" s="2" t="s">
        <v>89</v>
      </c>
      <c r="B10659" s="2" t="s">
        <v>4605</v>
      </c>
      <c r="C10659" s="8">
        <v>6744.0</v>
      </c>
      <c r="D10659" s="2" t="s">
        <v>3302</v>
      </c>
      <c r="E10659" s="2" t="s">
        <v>3303</v>
      </c>
      <c r="F10659" s="2" t="s">
        <v>5114</v>
      </c>
      <c r="G10659" s="2" t="s">
        <v>4607</v>
      </c>
      <c r="H10659" s="2" t="s">
        <v>3223</v>
      </c>
      <c r="I10659" s="11" t="str">
        <f>VLOOKUP(C10658,Datos!$F:$G,6,0)</f>
        <v>#REF!</v>
      </c>
      <c r="W10659" s="11"/>
    </row>
    <row r="10660" ht="15.75" customHeight="1">
      <c r="A10660" s="2" t="s">
        <v>87</v>
      </c>
      <c r="B10660" s="2" t="s">
        <v>4605</v>
      </c>
      <c r="C10660" s="8">
        <v>6743.0</v>
      </c>
      <c r="D10660" s="2" t="s">
        <v>3302</v>
      </c>
      <c r="E10660" s="2" t="s">
        <v>3303</v>
      </c>
      <c r="F10660" s="2" t="s">
        <v>5114</v>
      </c>
      <c r="G10660" s="2" t="s">
        <v>4607</v>
      </c>
      <c r="H10660" s="2" t="s">
        <v>3223</v>
      </c>
      <c r="I10660" s="11" t="str">
        <f>VLOOKUP(C10659,Datos!$F:$G,6,0)</f>
        <v>#REF!</v>
      </c>
      <c r="W10660" s="11"/>
    </row>
    <row r="10661" ht="15.75" customHeight="1">
      <c r="A10661" s="2" t="s">
        <v>1092</v>
      </c>
      <c r="B10661" s="2" t="s">
        <v>4389</v>
      </c>
      <c r="C10661" s="8">
        <v>14362.0</v>
      </c>
      <c r="D10661" s="2" t="s">
        <v>4945</v>
      </c>
      <c r="E10661" s="2" t="s">
        <v>3843</v>
      </c>
      <c r="F10661" s="2" t="s">
        <v>4261</v>
      </c>
      <c r="G10661" s="2" t="s">
        <v>3190</v>
      </c>
      <c r="H10661" s="2" t="s">
        <v>3223</v>
      </c>
      <c r="I10661" s="11" t="str">
        <f>VLOOKUP(C10660,Datos!$F:$G,6,0)</f>
        <v>#REF!</v>
      </c>
      <c r="W10661" s="11"/>
    </row>
    <row r="10662" ht="15.75" customHeight="1">
      <c r="A10662" s="2" t="s">
        <v>1093</v>
      </c>
      <c r="B10662" s="2" t="s">
        <v>4389</v>
      </c>
      <c r="C10662" s="8">
        <v>14337.0</v>
      </c>
      <c r="D10662" s="2" t="s">
        <v>4427</v>
      </c>
      <c r="E10662" s="2" t="s">
        <v>3238</v>
      </c>
      <c r="F10662" s="2" t="s">
        <v>4261</v>
      </c>
      <c r="G10662" s="2" t="s">
        <v>3190</v>
      </c>
      <c r="H10662" s="2" t="s">
        <v>3223</v>
      </c>
      <c r="I10662" s="11" t="str">
        <f>VLOOKUP(C10661,Datos!$F:$G,6,0)</f>
        <v>#REF!</v>
      </c>
      <c r="W10662" s="11"/>
    </row>
    <row r="10663" ht="15.75" customHeight="1">
      <c r="A10663" s="2" t="s">
        <v>5018</v>
      </c>
      <c r="B10663" s="2" t="s">
        <v>4389</v>
      </c>
      <c r="C10663" s="8">
        <v>14336.0</v>
      </c>
      <c r="D10663" s="2" t="s">
        <v>5019</v>
      </c>
      <c r="E10663" s="2" t="s">
        <v>3247</v>
      </c>
      <c r="F10663" s="2" t="s">
        <v>4261</v>
      </c>
      <c r="G10663" s="2" t="s">
        <v>3190</v>
      </c>
      <c r="H10663" s="2" t="s">
        <v>3223</v>
      </c>
      <c r="I10663" s="11" t="str">
        <f>VLOOKUP(C10662,Datos!$F:$G,6,0)</f>
        <v>#REF!</v>
      </c>
      <c r="W10663" s="11"/>
    </row>
    <row r="10664" ht="15.75" customHeight="1">
      <c r="A10664" s="2" t="s">
        <v>26</v>
      </c>
      <c r="B10664" s="2" t="s">
        <v>4389</v>
      </c>
      <c r="C10664" s="8">
        <v>12867.0</v>
      </c>
      <c r="D10664" s="2" t="s">
        <v>3302</v>
      </c>
      <c r="E10664" s="2" t="s">
        <v>3303</v>
      </c>
      <c r="F10664" s="2" t="s">
        <v>4390</v>
      </c>
      <c r="G10664" s="2" t="s">
        <v>3302</v>
      </c>
      <c r="H10664" s="2" t="s">
        <v>3223</v>
      </c>
      <c r="I10664" s="11" t="str">
        <f>VLOOKUP(C10663,Datos!$F:$G,6,0)</f>
        <v>#REF!</v>
      </c>
      <c r="W10664" s="11"/>
    </row>
    <row r="10665" ht="15.75" customHeight="1">
      <c r="A10665" s="2" t="s">
        <v>399</v>
      </c>
      <c r="B10665" s="2" t="s">
        <v>4389</v>
      </c>
      <c r="C10665" s="8">
        <v>12866.0</v>
      </c>
      <c r="D10665" s="2" t="s">
        <v>3302</v>
      </c>
      <c r="E10665" s="2" t="s">
        <v>3247</v>
      </c>
      <c r="F10665" s="2" t="s">
        <v>4390</v>
      </c>
      <c r="G10665" s="2" t="s">
        <v>3302</v>
      </c>
      <c r="H10665" s="2" t="s">
        <v>3223</v>
      </c>
      <c r="I10665" s="11" t="str">
        <f>VLOOKUP(C10664,Datos!$F:$G,6,0)</f>
        <v>#REF!</v>
      </c>
      <c r="W10665" s="11"/>
    </row>
    <row r="10666" ht="15.75" customHeight="1">
      <c r="A10666" s="2" t="s">
        <v>65</v>
      </c>
      <c r="B10666" s="2" t="s">
        <v>4389</v>
      </c>
      <c r="C10666" s="8">
        <v>12865.0</v>
      </c>
      <c r="D10666" s="2" t="s">
        <v>3302</v>
      </c>
      <c r="E10666" s="2" t="s">
        <v>3247</v>
      </c>
      <c r="F10666" s="2" t="s">
        <v>4390</v>
      </c>
      <c r="G10666" s="2" t="s">
        <v>3302</v>
      </c>
      <c r="H10666" s="2" t="s">
        <v>3223</v>
      </c>
      <c r="I10666" s="11" t="str">
        <f>VLOOKUP(C10665,Datos!$F:$G,6,0)</f>
        <v>#REF!</v>
      </c>
      <c r="W10666" s="11"/>
    </row>
    <row r="10667" ht="15.75" customHeight="1">
      <c r="A10667" s="2" t="s">
        <v>54</v>
      </c>
      <c r="B10667" s="2" t="s">
        <v>4389</v>
      </c>
      <c r="C10667" s="8">
        <v>12864.0</v>
      </c>
      <c r="D10667" s="2" t="s">
        <v>3302</v>
      </c>
      <c r="E10667" s="2" t="s">
        <v>3247</v>
      </c>
      <c r="F10667" s="2" t="s">
        <v>4390</v>
      </c>
      <c r="G10667" s="2" t="s">
        <v>3302</v>
      </c>
      <c r="H10667" s="2" t="s">
        <v>3223</v>
      </c>
      <c r="I10667" s="11" t="str">
        <f>VLOOKUP(C10666,Datos!$F:$G,6,0)</f>
        <v>#REF!</v>
      </c>
      <c r="W10667" s="11"/>
    </row>
    <row r="10668" ht="15.75" customHeight="1">
      <c r="A10668" s="2" t="s">
        <v>5021</v>
      </c>
      <c r="B10668" s="2" t="s">
        <v>4389</v>
      </c>
      <c r="C10668" s="8">
        <v>12863.0</v>
      </c>
      <c r="D10668" s="2" t="s">
        <v>3302</v>
      </c>
      <c r="E10668" s="2" t="s">
        <v>3247</v>
      </c>
      <c r="F10668" s="2" t="s">
        <v>4390</v>
      </c>
      <c r="G10668" s="2" t="s">
        <v>549</v>
      </c>
      <c r="H10668" s="2" t="s">
        <v>3223</v>
      </c>
      <c r="I10668" s="11" t="str">
        <f>VLOOKUP(C10667,Datos!$F:$G,6,0)</f>
        <v>#REF!</v>
      </c>
      <c r="W10668" s="11"/>
    </row>
    <row r="10669" ht="15.75" customHeight="1">
      <c r="A10669" s="2" t="s">
        <v>3163</v>
      </c>
      <c r="B10669" s="2" t="s">
        <v>4760</v>
      </c>
      <c r="C10669" s="8">
        <v>15782.0</v>
      </c>
      <c r="D10669" s="2" t="s">
        <v>4147</v>
      </c>
      <c r="E10669" s="2" t="s">
        <v>3247</v>
      </c>
      <c r="F10669" s="2" t="s">
        <v>4145</v>
      </c>
      <c r="G10669" s="2" t="s">
        <v>4146</v>
      </c>
      <c r="H10669" s="2" t="s">
        <v>3223</v>
      </c>
      <c r="I10669" s="11" t="str">
        <f>VLOOKUP(C10668,Datos!$F:$G,6,0)</f>
        <v>#REF!</v>
      </c>
      <c r="W10669" s="11"/>
    </row>
    <row r="10670" ht="15.75" customHeight="1">
      <c r="A10670" s="2" t="s">
        <v>5020</v>
      </c>
      <c r="B10670" s="2" t="s">
        <v>4389</v>
      </c>
      <c r="C10670" s="8">
        <v>12862.0</v>
      </c>
      <c r="D10670" s="2" t="s">
        <v>3302</v>
      </c>
      <c r="E10670" s="2" t="s">
        <v>3247</v>
      </c>
      <c r="F10670" s="2" t="s">
        <v>4390</v>
      </c>
      <c r="G10670" s="2" t="s">
        <v>3302</v>
      </c>
      <c r="H10670" s="2" t="s">
        <v>3223</v>
      </c>
      <c r="I10670" s="11" t="str">
        <f>VLOOKUP(C10669,Datos!$F:$G,6,0)</f>
        <v>#REF!</v>
      </c>
      <c r="W10670" s="11"/>
    </row>
    <row r="10671" ht="15.75" customHeight="1">
      <c r="A10671" s="2" t="s">
        <v>189</v>
      </c>
      <c r="B10671" s="2" t="s">
        <v>4389</v>
      </c>
      <c r="C10671" s="8">
        <v>12861.0</v>
      </c>
      <c r="D10671" s="2" t="s">
        <v>3302</v>
      </c>
      <c r="E10671" s="2" t="s">
        <v>3247</v>
      </c>
      <c r="F10671" s="2" t="s">
        <v>4390</v>
      </c>
      <c r="G10671" s="2" t="s">
        <v>3302</v>
      </c>
      <c r="H10671" s="2" t="s">
        <v>3223</v>
      </c>
      <c r="I10671" s="11" t="str">
        <f>VLOOKUP(C10670,Datos!$F:$G,6,0)</f>
        <v>#REF!</v>
      </c>
      <c r="W10671" s="11"/>
    </row>
    <row r="10672" ht="15.75" customHeight="1">
      <c r="A10672" s="2" t="s">
        <v>4992</v>
      </c>
      <c r="B10672" s="2" t="s">
        <v>4389</v>
      </c>
      <c r="C10672" s="8">
        <v>12859.0</v>
      </c>
      <c r="D10672" s="2" t="s">
        <v>3302</v>
      </c>
      <c r="E10672" s="2" t="s">
        <v>3247</v>
      </c>
      <c r="F10672" s="2" t="s">
        <v>4390</v>
      </c>
      <c r="G10672" s="2" t="s">
        <v>3302</v>
      </c>
      <c r="H10672" s="2" t="s">
        <v>3223</v>
      </c>
      <c r="I10672" s="11" t="str">
        <f>VLOOKUP(C10671,Datos!$F:$G,6,0)</f>
        <v>#REF!</v>
      </c>
      <c r="W10672" s="11"/>
    </row>
    <row r="10673" ht="15.75" customHeight="1">
      <c r="A10673" s="2" t="s">
        <v>638</v>
      </c>
      <c r="B10673" s="2" t="s">
        <v>4389</v>
      </c>
      <c r="C10673" s="8">
        <v>12410.0</v>
      </c>
      <c r="D10673" s="2" t="s">
        <v>5711</v>
      </c>
      <c r="E10673" s="2" t="s">
        <v>4370</v>
      </c>
      <c r="F10673" s="2" t="s">
        <v>3678</v>
      </c>
      <c r="G10673" s="2" t="s">
        <v>4262</v>
      </c>
      <c r="H10673" s="2" t="s">
        <v>3223</v>
      </c>
      <c r="I10673" s="11" t="str">
        <f>VLOOKUP(C10672,Datos!$F:$G,6,0)</f>
        <v>#REF!</v>
      </c>
      <c r="W10673" s="11"/>
    </row>
    <row r="10674" ht="15.75" customHeight="1">
      <c r="A10674" s="2" t="s">
        <v>4941</v>
      </c>
      <c r="B10674" s="2" t="s">
        <v>4389</v>
      </c>
      <c r="C10674" s="8">
        <v>11402.0</v>
      </c>
      <c r="D10674" s="2" t="s">
        <v>4942</v>
      </c>
      <c r="E10674" s="2" t="s">
        <v>3247</v>
      </c>
      <c r="F10674" s="2" t="s">
        <v>4943</v>
      </c>
      <c r="G10674" s="2" t="s">
        <v>4944</v>
      </c>
      <c r="H10674" s="2" t="s">
        <v>3223</v>
      </c>
      <c r="I10674" s="11" t="str">
        <f>VLOOKUP(C10673,Datos!$F:$G,6,0)</f>
        <v>#REF!</v>
      </c>
      <c r="W10674" s="11"/>
    </row>
    <row r="10675" ht="15.75" customHeight="1">
      <c r="A10675" s="2" t="s">
        <v>617</v>
      </c>
      <c r="B10675" s="2" t="s">
        <v>4389</v>
      </c>
      <c r="C10675" s="16" t="s">
        <v>619</v>
      </c>
      <c r="D10675" s="2" t="s">
        <v>5113</v>
      </c>
      <c r="E10675" s="2" t="s">
        <v>4370</v>
      </c>
      <c r="F10675" s="2" t="s">
        <v>4943</v>
      </c>
      <c r="G10675" s="2" t="s">
        <v>4944</v>
      </c>
      <c r="H10675" s="2" t="s">
        <v>3223</v>
      </c>
      <c r="I10675" s="11" t="str">
        <f>VLOOKUP(C10674,Datos!$F:$G,6,0)</f>
        <v>#REF!</v>
      </c>
      <c r="W10675" s="11"/>
    </row>
    <row r="10676" ht="15.75" customHeight="1">
      <c r="A10676" s="2" t="s">
        <v>5863</v>
      </c>
      <c r="B10676" s="2" t="s">
        <v>3793</v>
      </c>
      <c r="C10676" s="16" t="s">
        <v>3404</v>
      </c>
      <c r="D10676" s="2" t="s">
        <v>5864</v>
      </c>
      <c r="E10676" s="2" t="s">
        <v>3446</v>
      </c>
      <c r="F10676" s="2" t="s">
        <v>3795</v>
      </c>
      <c r="G10676" s="2" t="s">
        <v>3941</v>
      </c>
      <c r="H10676" s="2" t="s">
        <v>3855</v>
      </c>
      <c r="I10676" s="11" t="str">
        <f>VLOOKUP(C10675,Datos!$F:$G,6,0)</f>
        <v>#REF!</v>
      </c>
      <c r="W10676" s="11"/>
    </row>
    <row r="10677" ht="15.75" customHeight="1">
      <c r="A10677" s="2" t="s">
        <v>5933</v>
      </c>
      <c r="B10677" s="2" t="s">
        <v>3793</v>
      </c>
      <c r="C10677" s="16" t="s">
        <v>3404</v>
      </c>
      <c r="D10677" s="2" t="s">
        <v>5934</v>
      </c>
      <c r="E10677" s="2" t="s">
        <v>3247</v>
      </c>
      <c r="F10677" s="2" t="s">
        <v>3795</v>
      </c>
      <c r="G10677" s="2" t="s">
        <v>3941</v>
      </c>
      <c r="H10677" s="2" t="s">
        <v>3855</v>
      </c>
      <c r="I10677" s="11" t="str">
        <f>VLOOKUP(C10676,Datos!$F:$G,6,0)</f>
        <v>#REF!</v>
      </c>
      <c r="W10677" s="11"/>
    </row>
    <row r="10678" ht="15.75" customHeight="1">
      <c r="A10678" s="2" t="s">
        <v>4054</v>
      </c>
      <c r="B10678" s="2" t="s">
        <v>3793</v>
      </c>
      <c r="C10678" s="16" t="s">
        <v>3404</v>
      </c>
      <c r="D10678" s="2" t="s">
        <v>4055</v>
      </c>
      <c r="E10678" s="2" t="s">
        <v>3220</v>
      </c>
      <c r="F10678" s="2" t="s">
        <v>3795</v>
      </c>
      <c r="G10678" s="2" t="s">
        <v>3941</v>
      </c>
      <c r="H10678" s="2" t="s">
        <v>3855</v>
      </c>
      <c r="I10678" s="11" t="str">
        <f>VLOOKUP(C10677,Datos!$F:$G,6,0)</f>
        <v>#REF!</v>
      </c>
      <c r="W10678" s="11"/>
    </row>
    <row r="10679" ht="15.75" customHeight="1">
      <c r="A10679" s="2" t="s">
        <v>5849</v>
      </c>
      <c r="B10679" s="2" t="s">
        <v>3793</v>
      </c>
      <c r="C10679" s="16" t="s">
        <v>3404</v>
      </c>
      <c r="D10679" s="2" t="s">
        <v>5850</v>
      </c>
      <c r="E10679" s="2" t="s">
        <v>3261</v>
      </c>
      <c r="F10679" s="2" t="s">
        <v>3795</v>
      </c>
      <c r="G10679" s="2" t="s">
        <v>3941</v>
      </c>
      <c r="H10679" s="2" t="s">
        <v>3855</v>
      </c>
      <c r="I10679" s="11" t="str">
        <f>VLOOKUP(C10678,Datos!$F:$G,6,0)</f>
        <v>#REF!</v>
      </c>
      <c r="W10679" s="11"/>
    </row>
    <row r="10680" ht="15.75" customHeight="1">
      <c r="A10680" s="2" t="s">
        <v>4858</v>
      </c>
      <c r="B10680" s="2" t="s">
        <v>4760</v>
      </c>
      <c r="C10680" s="8">
        <v>15666.0</v>
      </c>
      <c r="D10680" s="2" t="s">
        <v>4148</v>
      </c>
      <c r="E10680" s="2" t="s">
        <v>3247</v>
      </c>
      <c r="F10680" s="2" t="s">
        <v>4145</v>
      </c>
      <c r="G10680" s="2" t="s">
        <v>4146</v>
      </c>
      <c r="H10680" s="2" t="s">
        <v>3223</v>
      </c>
      <c r="I10680" s="11" t="str">
        <f>VLOOKUP(C10679,Datos!$F:$G,6,0)</f>
        <v>#REF!</v>
      </c>
      <c r="W10680" s="11"/>
    </row>
    <row r="10681" ht="15.75" customHeight="1">
      <c r="A10681" s="2" t="s">
        <v>5861</v>
      </c>
      <c r="B10681" s="2" t="s">
        <v>3793</v>
      </c>
      <c r="C10681" s="16" t="s">
        <v>3404</v>
      </c>
      <c r="D10681" s="2" t="s">
        <v>5862</v>
      </c>
      <c r="E10681" s="2" t="s">
        <v>4018</v>
      </c>
      <c r="F10681" s="2" t="s">
        <v>3795</v>
      </c>
      <c r="G10681" s="2" t="s">
        <v>3941</v>
      </c>
      <c r="H10681" s="2" t="s">
        <v>3855</v>
      </c>
      <c r="I10681" s="11" t="str">
        <f>VLOOKUP(C10680,Datos!$F:$G,6,0)</f>
        <v>#REF!</v>
      </c>
      <c r="W10681" s="11"/>
    </row>
    <row r="10682" ht="15.75" customHeight="1">
      <c r="A10682" s="2" t="s">
        <v>6304</v>
      </c>
      <c r="B10682" s="2" t="s">
        <v>3793</v>
      </c>
      <c r="C10682" s="16" t="s">
        <v>549</v>
      </c>
      <c r="D10682" s="2" t="s">
        <v>6305</v>
      </c>
      <c r="E10682" s="2" t="s">
        <v>3238</v>
      </c>
      <c r="F10682" s="2" t="s">
        <v>3795</v>
      </c>
      <c r="G10682" s="2" t="s">
        <v>3941</v>
      </c>
      <c r="H10682" s="2" t="s">
        <v>3855</v>
      </c>
      <c r="I10682" s="11" t="str">
        <f>VLOOKUP(C10681,Datos!$F:$G,6,0)</f>
        <v>#REF!</v>
      </c>
      <c r="W10682" s="11"/>
    </row>
    <row r="10683" ht="15.75" customHeight="1">
      <c r="A10683" s="2" t="s">
        <v>2370</v>
      </c>
      <c r="B10683" s="2" t="s">
        <v>3793</v>
      </c>
      <c r="C10683" s="16" t="s">
        <v>549</v>
      </c>
      <c r="D10683" s="2" t="s">
        <v>4425</v>
      </c>
      <c r="E10683" s="2" t="s">
        <v>4341</v>
      </c>
      <c r="F10683" s="2" t="s">
        <v>3795</v>
      </c>
      <c r="G10683" s="2" t="s">
        <v>3941</v>
      </c>
      <c r="H10683" s="2" t="s">
        <v>3855</v>
      </c>
      <c r="I10683" s="11" t="str">
        <f>VLOOKUP(C10682,Datos!$F:$G,6,0)</f>
        <v>#REF!</v>
      </c>
      <c r="W10683" s="11"/>
    </row>
    <row r="10684" ht="15.75" customHeight="1">
      <c r="A10684" s="2" t="s">
        <v>2368</v>
      </c>
      <c r="B10684" s="2" t="s">
        <v>3793</v>
      </c>
      <c r="C10684" s="16" t="s">
        <v>549</v>
      </c>
      <c r="D10684" s="2" t="s">
        <v>6252</v>
      </c>
      <c r="E10684" s="2" t="s">
        <v>3247</v>
      </c>
      <c r="F10684" s="2" t="s">
        <v>3795</v>
      </c>
      <c r="G10684" s="2" t="s">
        <v>3941</v>
      </c>
      <c r="H10684" s="2" t="s">
        <v>3855</v>
      </c>
      <c r="I10684" s="11" t="str">
        <f>VLOOKUP(C10683,Datos!$F:$G,6,0)</f>
        <v>#REF!</v>
      </c>
      <c r="W10684" s="11"/>
    </row>
    <row r="10685" ht="15.75" customHeight="1">
      <c r="A10685" s="2" t="s">
        <v>5851</v>
      </c>
      <c r="B10685" s="2" t="s">
        <v>3793</v>
      </c>
      <c r="C10685" s="16" t="s">
        <v>3404</v>
      </c>
      <c r="D10685" s="2" t="s">
        <v>5852</v>
      </c>
      <c r="E10685" s="2" t="s">
        <v>4018</v>
      </c>
      <c r="F10685" s="2" t="s">
        <v>3795</v>
      </c>
      <c r="G10685" s="2" t="s">
        <v>3941</v>
      </c>
      <c r="H10685" s="2" t="s">
        <v>3855</v>
      </c>
      <c r="I10685" s="11" t="str">
        <f>VLOOKUP(C10684,Datos!$F:$G,6,0)</f>
        <v>#REF!</v>
      </c>
      <c r="W10685" s="11"/>
    </row>
    <row r="10686" ht="15.75" customHeight="1">
      <c r="A10686" s="2" t="s">
        <v>6236</v>
      </c>
      <c r="B10686" s="2" t="s">
        <v>3793</v>
      </c>
      <c r="C10686" s="16" t="s">
        <v>3404</v>
      </c>
      <c r="D10686" s="2" t="s">
        <v>6237</v>
      </c>
      <c r="E10686" s="2" t="s">
        <v>3247</v>
      </c>
      <c r="F10686" s="2" t="s">
        <v>3795</v>
      </c>
      <c r="G10686" s="2" t="s">
        <v>3941</v>
      </c>
      <c r="H10686" s="2" t="s">
        <v>3855</v>
      </c>
      <c r="I10686" s="11" t="str">
        <f>VLOOKUP(C10685,Datos!$F:$G,6,0)</f>
        <v>#REF!</v>
      </c>
      <c r="W10686" s="11"/>
    </row>
    <row r="10687" ht="15.75" customHeight="1">
      <c r="A10687" s="2" t="s">
        <v>4339</v>
      </c>
      <c r="B10687" s="2" t="s">
        <v>3793</v>
      </c>
      <c r="C10687" s="16" t="s">
        <v>549</v>
      </c>
      <c r="D10687" s="2" t="s">
        <v>4340</v>
      </c>
      <c r="E10687" s="2" t="s">
        <v>4341</v>
      </c>
      <c r="F10687" s="2" t="s">
        <v>3795</v>
      </c>
      <c r="G10687" s="2" t="s">
        <v>3941</v>
      </c>
      <c r="H10687" s="2" t="s">
        <v>3855</v>
      </c>
      <c r="I10687" s="11" t="str">
        <f>VLOOKUP(C10686,Datos!$F:$G,6,0)</f>
        <v>#REF!</v>
      </c>
      <c r="W10687" s="11"/>
    </row>
    <row r="10688" ht="15.75" customHeight="1">
      <c r="A10688" s="2" t="s">
        <v>6263</v>
      </c>
      <c r="B10688" s="2" t="s">
        <v>3793</v>
      </c>
      <c r="C10688" s="16" t="s">
        <v>549</v>
      </c>
      <c r="D10688" s="2" t="s">
        <v>6264</v>
      </c>
      <c r="E10688" s="2" t="s">
        <v>4018</v>
      </c>
      <c r="F10688" s="2" t="s">
        <v>3795</v>
      </c>
      <c r="G10688" s="2" t="s">
        <v>3941</v>
      </c>
      <c r="H10688" s="2" t="s">
        <v>3855</v>
      </c>
      <c r="I10688" s="11" t="str">
        <f>VLOOKUP(C10687,Datos!$F:$G,6,0)</f>
        <v>#REF!</v>
      </c>
      <c r="W10688" s="11"/>
    </row>
    <row r="10689" ht="15.75" customHeight="1">
      <c r="A10689" s="2" t="s">
        <v>6253</v>
      </c>
      <c r="B10689" s="2" t="s">
        <v>3793</v>
      </c>
      <c r="C10689" s="16" t="s">
        <v>549</v>
      </c>
      <c r="D10689" s="2" t="s">
        <v>6254</v>
      </c>
      <c r="E10689" s="2" t="s">
        <v>3281</v>
      </c>
      <c r="F10689" s="2" t="s">
        <v>3795</v>
      </c>
      <c r="G10689" s="2" t="s">
        <v>3941</v>
      </c>
      <c r="H10689" s="2" t="s">
        <v>3855</v>
      </c>
      <c r="I10689" s="11" t="str">
        <f>VLOOKUP(C10688,Datos!$F:$G,6,0)</f>
        <v>#REF!</v>
      </c>
      <c r="W10689" s="11"/>
    </row>
    <row r="10690" ht="15.75" customHeight="1">
      <c r="A10690" s="2" t="s">
        <v>4366</v>
      </c>
      <c r="B10690" s="2" t="s">
        <v>3793</v>
      </c>
      <c r="C10690" s="16" t="s">
        <v>3404</v>
      </c>
      <c r="D10690" s="2" t="s">
        <v>4367</v>
      </c>
      <c r="E10690" s="2" t="s">
        <v>3220</v>
      </c>
      <c r="F10690" s="2" t="s">
        <v>3795</v>
      </c>
      <c r="G10690" s="2" t="s">
        <v>3941</v>
      </c>
      <c r="H10690" s="2" t="s">
        <v>3855</v>
      </c>
      <c r="I10690" s="11" t="str">
        <f>VLOOKUP(C10689,Datos!$F:$G,6,0)</f>
        <v>#REF!</v>
      </c>
      <c r="W10690" s="11"/>
    </row>
    <row r="10691" ht="15.75" customHeight="1">
      <c r="A10691" s="2" t="s">
        <v>4857</v>
      </c>
      <c r="B10691" s="2" t="s">
        <v>4760</v>
      </c>
      <c r="C10691" s="8">
        <v>15667.0</v>
      </c>
      <c r="D10691" s="2" t="s">
        <v>4149</v>
      </c>
      <c r="E10691" s="2" t="s">
        <v>3247</v>
      </c>
      <c r="F10691" s="2" t="s">
        <v>4145</v>
      </c>
      <c r="G10691" s="2" t="s">
        <v>4146</v>
      </c>
      <c r="H10691" s="2" t="s">
        <v>3223</v>
      </c>
      <c r="I10691" s="11" t="str">
        <f>VLOOKUP(C10690,Datos!$F:$G,6,0)</f>
        <v>#REF!</v>
      </c>
      <c r="W10691" s="11"/>
    </row>
    <row r="10692" ht="15.75" customHeight="1">
      <c r="A10692" s="2" t="s">
        <v>4428</v>
      </c>
      <c r="B10692" s="2" t="s">
        <v>3793</v>
      </c>
      <c r="C10692" s="16" t="s">
        <v>3404</v>
      </c>
      <c r="D10692" s="2" t="s">
        <v>4429</v>
      </c>
      <c r="E10692" s="2" t="s">
        <v>4341</v>
      </c>
      <c r="F10692" s="2" t="s">
        <v>3795</v>
      </c>
      <c r="G10692" s="2" t="s">
        <v>3941</v>
      </c>
      <c r="H10692" s="2" t="s">
        <v>3231</v>
      </c>
      <c r="I10692" s="11" t="str">
        <f>VLOOKUP(C10691,Datos!$F:$G,6,0)</f>
        <v>#REF!</v>
      </c>
      <c r="W10692" s="11"/>
    </row>
    <row r="10693" ht="15.75" customHeight="1">
      <c r="A10693" s="2" t="s">
        <v>6193</v>
      </c>
      <c r="B10693" s="2" t="s">
        <v>3793</v>
      </c>
      <c r="C10693" s="16" t="s">
        <v>3404</v>
      </c>
      <c r="D10693" s="2" t="s">
        <v>6194</v>
      </c>
      <c r="E10693" s="2" t="s">
        <v>3511</v>
      </c>
      <c r="F10693" s="2" t="s">
        <v>3795</v>
      </c>
      <c r="G10693" s="2" t="s">
        <v>3941</v>
      </c>
      <c r="H10693" s="2" t="s">
        <v>3855</v>
      </c>
      <c r="I10693" s="11" t="str">
        <f>VLOOKUP(C10692,Datos!$F:$G,6,0)</f>
        <v>#REF!</v>
      </c>
      <c r="W10693" s="11"/>
    </row>
    <row r="10694" ht="15.75" customHeight="1">
      <c r="A10694" s="2" t="s">
        <v>4403</v>
      </c>
      <c r="B10694" s="2" t="s">
        <v>3793</v>
      </c>
      <c r="C10694" s="16" t="s">
        <v>3404</v>
      </c>
      <c r="D10694" s="2" t="s">
        <v>4404</v>
      </c>
      <c r="E10694" s="2" t="s">
        <v>3247</v>
      </c>
      <c r="F10694" s="2" t="s">
        <v>3795</v>
      </c>
      <c r="G10694" s="2" t="s">
        <v>3941</v>
      </c>
      <c r="H10694" s="2" t="s">
        <v>3855</v>
      </c>
      <c r="I10694" s="11" t="str">
        <f>VLOOKUP(C10693,Datos!$F:$G,6,0)</f>
        <v>#REF!</v>
      </c>
      <c r="W10694" s="11"/>
    </row>
    <row r="10695" ht="15.75" customHeight="1">
      <c r="A10695" s="2" t="s">
        <v>5865</v>
      </c>
      <c r="B10695" s="2" t="s">
        <v>3793</v>
      </c>
      <c r="C10695" s="16" t="s">
        <v>3404</v>
      </c>
      <c r="D10695" s="2" t="s">
        <v>5866</v>
      </c>
      <c r="E10695" s="2" t="s">
        <v>3261</v>
      </c>
      <c r="F10695" s="2" t="s">
        <v>3795</v>
      </c>
      <c r="G10695" s="2" t="s">
        <v>3941</v>
      </c>
      <c r="H10695" s="2" t="s">
        <v>3855</v>
      </c>
      <c r="I10695" s="11" t="str">
        <f>VLOOKUP(C10694,Datos!$F:$G,6,0)</f>
        <v>#REF!</v>
      </c>
      <c r="W10695" s="11"/>
    </row>
    <row r="10696" ht="15.75" customHeight="1">
      <c r="A10696" s="2" t="s">
        <v>6232</v>
      </c>
      <c r="B10696" s="2" t="s">
        <v>3793</v>
      </c>
      <c r="C10696" s="16" t="s">
        <v>3404</v>
      </c>
      <c r="D10696" s="2" t="s">
        <v>6233</v>
      </c>
      <c r="E10696" s="2" t="s">
        <v>3238</v>
      </c>
      <c r="F10696" s="2" t="s">
        <v>3795</v>
      </c>
      <c r="G10696" s="2" t="s">
        <v>3941</v>
      </c>
      <c r="H10696" s="2" t="s">
        <v>3855</v>
      </c>
      <c r="I10696" s="11" t="str">
        <f>VLOOKUP(C10695,Datos!$F:$G,6,0)</f>
        <v>#REF!</v>
      </c>
      <c r="W10696" s="11"/>
    </row>
    <row r="10697" ht="15.75" customHeight="1">
      <c r="A10697" s="2" t="s">
        <v>4444</v>
      </c>
      <c r="B10697" s="2" t="s">
        <v>3793</v>
      </c>
      <c r="C10697" s="16" t="s">
        <v>3404</v>
      </c>
      <c r="D10697" s="2" t="s">
        <v>4445</v>
      </c>
      <c r="E10697" s="2" t="s">
        <v>3247</v>
      </c>
      <c r="F10697" s="2" t="s">
        <v>3795</v>
      </c>
      <c r="G10697" s="2" t="s">
        <v>3941</v>
      </c>
      <c r="H10697" s="2" t="s">
        <v>3855</v>
      </c>
      <c r="I10697" s="11" t="str">
        <f>VLOOKUP(C10696,Datos!$F:$G,6,0)</f>
        <v>#REF!</v>
      </c>
      <c r="W10697" s="11"/>
    </row>
    <row r="10698" ht="15.75" customHeight="1">
      <c r="A10698" s="2" t="s">
        <v>4348</v>
      </c>
      <c r="B10698" s="2" t="s">
        <v>3793</v>
      </c>
      <c r="C10698" s="16" t="s">
        <v>3404</v>
      </c>
      <c r="D10698" s="2" t="s">
        <v>4349</v>
      </c>
      <c r="E10698" s="2" t="s">
        <v>3247</v>
      </c>
      <c r="F10698" s="2" t="s">
        <v>3795</v>
      </c>
      <c r="G10698" s="2" t="s">
        <v>3941</v>
      </c>
      <c r="H10698" s="2" t="s">
        <v>3855</v>
      </c>
      <c r="I10698" s="11" t="str">
        <f>VLOOKUP(C10697,Datos!$F:$G,6,0)</f>
        <v>#REF!</v>
      </c>
      <c r="W10698" s="11"/>
    </row>
    <row r="10699" ht="15.75" customHeight="1">
      <c r="A10699" s="2" t="s">
        <v>6302</v>
      </c>
      <c r="B10699" s="2" t="s">
        <v>3793</v>
      </c>
      <c r="C10699" s="16" t="s">
        <v>549</v>
      </c>
      <c r="D10699" s="2" t="s">
        <v>6303</v>
      </c>
      <c r="E10699" s="2" t="s">
        <v>3281</v>
      </c>
      <c r="F10699" s="2" t="s">
        <v>3795</v>
      </c>
      <c r="G10699" s="2" t="s">
        <v>3941</v>
      </c>
      <c r="H10699" s="2" t="s">
        <v>3855</v>
      </c>
      <c r="I10699" s="11" t="str">
        <f>VLOOKUP(C10698,Datos!$F:$G,6,0)</f>
        <v>#REF!</v>
      </c>
      <c r="W10699" s="11"/>
    </row>
    <row r="10700" ht="15.75" customHeight="1">
      <c r="A10700" s="2" t="s">
        <v>6306</v>
      </c>
      <c r="B10700" s="2" t="s">
        <v>3793</v>
      </c>
      <c r="C10700" s="16" t="s">
        <v>549</v>
      </c>
      <c r="D10700" s="2" t="s">
        <v>6307</v>
      </c>
      <c r="E10700" s="2" t="s">
        <v>3238</v>
      </c>
      <c r="F10700" s="2" t="s">
        <v>3795</v>
      </c>
      <c r="G10700" s="2" t="s">
        <v>3941</v>
      </c>
      <c r="H10700" s="2" t="s">
        <v>3855</v>
      </c>
      <c r="I10700" s="11" t="str">
        <f>VLOOKUP(C10699,Datos!$F:$G,6,0)</f>
        <v>#REF!</v>
      </c>
      <c r="W10700" s="11"/>
    </row>
    <row r="10701" ht="15.75" customHeight="1">
      <c r="A10701" s="2" t="s">
        <v>6300</v>
      </c>
      <c r="B10701" s="2" t="s">
        <v>3793</v>
      </c>
      <c r="C10701" s="16" t="s">
        <v>549</v>
      </c>
      <c r="D10701" s="2" t="s">
        <v>6301</v>
      </c>
      <c r="E10701" s="2" t="s">
        <v>3261</v>
      </c>
      <c r="F10701" s="2" t="s">
        <v>3795</v>
      </c>
      <c r="G10701" s="2" t="s">
        <v>3941</v>
      </c>
      <c r="H10701" s="2" t="s">
        <v>3855</v>
      </c>
      <c r="I10701" s="11" t="str">
        <f>VLOOKUP(C10700,Datos!$F:$G,6,0)</f>
        <v>#REF!</v>
      </c>
      <c r="W10701" s="11"/>
    </row>
    <row r="10702" ht="15.75" customHeight="1">
      <c r="A10702" s="2" t="s">
        <v>3161</v>
      </c>
      <c r="B10702" s="2" t="s">
        <v>4760</v>
      </c>
      <c r="C10702" s="8">
        <v>15668.0</v>
      </c>
      <c r="D10702" s="2" t="s">
        <v>4150</v>
      </c>
      <c r="E10702" s="2" t="s">
        <v>3247</v>
      </c>
      <c r="F10702" s="2" t="s">
        <v>4145</v>
      </c>
      <c r="G10702" s="2" t="s">
        <v>4146</v>
      </c>
      <c r="H10702" s="2" t="s">
        <v>3223</v>
      </c>
      <c r="I10702" s="11" t="str">
        <f>VLOOKUP(C10701,Datos!$F:$G,6,0)</f>
        <v>#REF!</v>
      </c>
      <c r="W10702" s="11"/>
    </row>
    <row r="10703" ht="15.75" customHeight="1">
      <c r="A10703" s="2" t="s">
        <v>6295</v>
      </c>
      <c r="B10703" s="2" t="s">
        <v>3793</v>
      </c>
      <c r="C10703" s="16" t="s">
        <v>549</v>
      </c>
      <c r="D10703" s="2" t="s">
        <v>6296</v>
      </c>
      <c r="E10703" s="2" t="s">
        <v>3238</v>
      </c>
      <c r="F10703" s="2" t="s">
        <v>3795</v>
      </c>
      <c r="G10703" s="2" t="s">
        <v>3941</v>
      </c>
      <c r="H10703" s="2" t="s">
        <v>3855</v>
      </c>
      <c r="I10703" s="11" t="str">
        <f>VLOOKUP(C10702,Datos!$F:$G,6,0)</f>
        <v>#REF!</v>
      </c>
      <c r="W10703" s="11"/>
    </row>
    <row r="10704" ht="15.75" customHeight="1">
      <c r="A10704" s="2" t="s">
        <v>2364</v>
      </c>
      <c r="B10704" s="2" t="s">
        <v>3793</v>
      </c>
      <c r="C10704" s="16" t="s">
        <v>549</v>
      </c>
      <c r="D10704" s="2" t="s">
        <v>6297</v>
      </c>
      <c r="E10704" s="2" t="s">
        <v>4910</v>
      </c>
      <c r="F10704" s="2" t="s">
        <v>3795</v>
      </c>
      <c r="G10704" s="2" t="s">
        <v>3941</v>
      </c>
      <c r="H10704" s="2" t="s">
        <v>3231</v>
      </c>
      <c r="I10704" s="11" t="str">
        <f>VLOOKUP(C10703,Datos!$F:$G,6,0)</f>
        <v>#REF!</v>
      </c>
      <c r="W10704" s="11"/>
    </row>
    <row r="10705" ht="15.75" customHeight="1">
      <c r="A10705" s="2" t="s">
        <v>6293</v>
      </c>
      <c r="B10705" s="2" t="s">
        <v>3793</v>
      </c>
      <c r="C10705" s="16" t="s">
        <v>549</v>
      </c>
      <c r="D10705" s="2" t="s">
        <v>6294</v>
      </c>
      <c r="E10705" s="2" t="s">
        <v>4018</v>
      </c>
      <c r="F10705" s="2" t="s">
        <v>3795</v>
      </c>
      <c r="G10705" s="2" t="s">
        <v>3941</v>
      </c>
      <c r="H10705" s="2" t="s">
        <v>3855</v>
      </c>
      <c r="I10705" s="11" t="str">
        <f>VLOOKUP(C10704,Datos!$F:$G,6,0)</f>
        <v>#REF!</v>
      </c>
      <c r="W10705" s="11"/>
    </row>
    <row r="10706" ht="15.75" customHeight="1">
      <c r="A10706" s="2" t="s">
        <v>2362</v>
      </c>
      <c r="B10706" s="2" t="s">
        <v>3793</v>
      </c>
      <c r="C10706" s="16" t="s">
        <v>549</v>
      </c>
      <c r="D10706" s="2" t="s">
        <v>4430</v>
      </c>
      <c r="E10706" s="2" t="s">
        <v>3281</v>
      </c>
      <c r="F10706" s="2" t="s">
        <v>3795</v>
      </c>
      <c r="G10706" s="2" t="s">
        <v>3941</v>
      </c>
      <c r="H10706" s="2" t="s">
        <v>3855</v>
      </c>
      <c r="I10706" s="11" t="str">
        <f>VLOOKUP(C10705,Datos!$F:$G,6,0)</f>
        <v>#REF!</v>
      </c>
      <c r="W10706" s="11"/>
    </row>
    <row r="10707" ht="15.75" customHeight="1">
      <c r="A10707" s="2" t="s">
        <v>2360</v>
      </c>
      <c r="B10707" s="2" t="s">
        <v>3793</v>
      </c>
      <c r="C10707" s="16" t="s">
        <v>549</v>
      </c>
      <c r="D10707" s="2" t="s">
        <v>6285</v>
      </c>
      <c r="E10707" s="2" t="s">
        <v>3281</v>
      </c>
      <c r="F10707" s="2" t="s">
        <v>3795</v>
      </c>
      <c r="G10707" s="2" t="s">
        <v>3941</v>
      </c>
      <c r="H10707" s="2" t="s">
        <v>3855</v>
      </c>
      <c r="I10707" s="11" t="str">
        <f>VLOOKUP(C10706,Datos!$F:$G,6,0)</f>
        <v>#REF!</v>
      </c>
      <c r="W10707" s="11"/>
    </row>
    <row r="10708" ht="15.75" customHeight="1">
      <c r="A10708" s="2" t="s">
        <v>6283</v>
      </c>
      <c r="B10708" s="2" t="s">
        <v>3793</v>
      </c>
      <c r="C10708" s="16" t="s">
        <v>549</v>
      </c>
      <c r="D10708" s="2" t="s">
        <v>6284</v>
      </c>
      <c r="E10708" s="2" t="s">
        <v>4613</v>
      </c>
      <c r="F10708" s="2" t="s">
        <v>3795</v>
      </c>
      <c r="G10708" s="2" t="s">
        <v>3941</v>
      </c>
      <c r="H10708" s="2" t="s">
        <v>3855</v>
      </c>
      <c r="I10708" s="11" t="str">
        <f>VLOOKUP(C10707,Datos!$F:$G,6,0)</f>
        <v>#REF!</v>
      </c>
      <c r="W10708" s="11"/>
    </row>
    <row r="10709" ht="15.75" customHeight="1">
      <c r="A10709" s="2" t="s">
        <v>6281</v>
      </c>
      <c r="B10709" s="2" t="s">
        <v>3793</v>
      </c>
      <c r="C10709" s="16" t="s">
        <v>549</v>
      </c>
      <c r="D10709" s="2" t="s">
        <v>6282</v>
      </c>
      <c r="E10709" s="2" t="s">
        <v>4226</v>
      </c>
      <c r="F10709" s="2" t="s">
        <v>3795</v>
      </c>
      <c r="G10709" s="2" t="s">
        <v>3941</v>
      </c>
      <c r="H10709" s="2" t="s">
        <v>3855</v>
      </c>
      <c r="I10709" s="11" t="str">
        <f>VLOOKUP(C10708,Datos!$F:$G,6,0)</f>
        <v>#REF!</v>
      </c>
      <c r="W10709" s="11"/>
    </row>
    <row r="10710" ht="15.75" customHeight="1">
      <c r="A10710" s="2" t="s">
        <v>5944</v>
      </c>
      <c r="B10710" s="2" t="s">
        <v>4387</v>
      </c>
      <c r="C10710" s="16" t="s">
        <v>3699</v>
      </c>
      <c r="D10710" s="2" t="s">
        <v>3302</v>
      </c>
      <c r="E10710" s="2" t="s">
        <v>3303</v>
      </c>
      <c r="F10710" s="2" t="s">
        <v>3685</v>
      </c>
      <c r="G10710" s="2" t="s">
        <v>4462</v>
      </c>
      <c r="H10710" s="2" t="s">
        <v>3223</v>
      </c>
      <c r="I10710" s="11" t="str">
        <f>VLOOKUP(C10709,Datos!$F:$G,6,0)</f>
        <v>#REF!</v>
      </c>
      <c r="W10710" s="11"/>
    </row>
    <row r="10711" ht="15.75" customHeight="1">
      <c r="A10711" s="2" t="s">
        <v>35</v>
      </c>
      <c r="B10711" s="2" t="s">
        <v>4387</v>
      </c>
      <c r="C10711" s="16" t="s">
        <v>37</v>
      </c>
      <c r="D10711" s="2" t="s">
        <v>3302</v>
      </c>
      <c r="E10711" s="2" t="s">
        <v>3303</v>
      </c>
      <c r="F10711" s="2" t="s">
        <v>3685</v>
      </c>
      <c r="G10711" s="2" t="s">
        <v>4462</v>
      </c>
      <c r="H10711" s="2" t="s">
        <v>3223</v>
      </c>
      <c r="I10711" s="11" t="str">
        <f>VLOOKUP(C10710,Datos!$F:$G,6,0)</f>
        <v>#REF!</v>
      </c>
      <c r="W10711" s="11"/>
    </row>
    <row r="10712" ht="15.75" customHeight="1">
      <c r="A10712" s="2" t="s">
        <v>1037</v>
      </c>
      <c r="B10712" s="2" t="s">
        <v>3696</v>
      </c>
      <c r="C10712" s="8">
        <v>16103.0</v>
      </c>
      <c r="D10712" s="2" t="s">
        <v>4696</v>
      </c>
      <c r="E10712" s="2" t="s">
        <v>3303</v>
      </c>
      <c r="F10712" s="2" t="s">
        <v>3678</v>
      </c>
      <c r="G10712" s="2" t="s">
        <v>3683</v>
      </c>
      <c r="H10712" s="2" t="s">
        <v>3223</v>
      </c>
      <c r="I10712" s="11" t="str">
        <f>VLOOKUP(C10711,Datos!$F:$G,6,0)</f>
        <v>#REF!</v>
      </c>
      <c r="W10712" s="11"/>
    </row>
    <row r="10713" ht="15.75" customHeight="1">
      <c r="A10713" s="2" t="s">
        <v>3159</v>
      </c>
      <c r="B10713" s="2" t="s">
        <v>4760</v>
      </c>
      <c r="C10713" s="8">
        <v>15674.0</v>
      </c>
      <c r="D10713" s="2" t="s">
        <v>4151</v>
      </c>
      <c r="E10713" s="2" t="s">
        <v>3220</v>
      </c>
      <c r="F10713" s="2" t="s">
        <v>4145</v>
      </c>
      <c r="G10713" s="2" t="s">
        <v>4146</v>
      </c>
      <c r="H10713" s="2" t="s">
        <v>3223</v>
      </c>
      <c r="I10713" s="11" t="str">
        <f>VLOOKUP(C10712,Datos!$F:$G,6,0)</f>
        <v>#REF!</v>
      </c>
      <c r="W10713" s="11"/>
    </row>
    <row r="10714" ht="15.75" customHeight="1">
      <c r="A10714" s="2" t="s">
        <v>5727</v>
      </c>
      <c r="B10714" s="2" t="s">
        <v>4387</v>
      </c>
      <c r="C10714" s="8">
        <v>15983.0</v>
      </c>
      <c r="D10714" s="2" t="s">
        <v>5728</v>
      </c>
      <c r="E10714" s="2" t="s">
        <v>3247</v>
      </c>
      <c r="F10714" s="2" t="s">
        <v>3678</v>
      </c>
      <c r="G10714" s="2" t="s">
        <v>5729</v>
      </c>
      <c r="H10714" s="2" t="s">
        <v>3223</v>
      </c>
      <c r="I10714" s="11" t="str">
        <f>VLOOKUP(C10713,Datos!$F:$G,6,0)</f>
        <v>#REF!</v>
      </c>
      <c r="W10714" s="11"/>
    </row>
    <row r="10715" ht="15.75" customHeight="1">
      <c r="A10715" s="2" t="s">
        <v>5719</v>
      </c>
      <c r="B10715" s="2" t="s">
        <v>4387</v>
      </c>
      <c r="C10715" s="8">
        <v>15553.0</v>
      </c>
      <c r="D10715" s="2" t="s">
        <v>3302</v>
      </c>
      <c r="E10715" s="2" t="s">
        <v>3261</v>
      </c>
      <c r="F10715" s="2" t="s">
        <v>3685</v>
      </c>
      <c r="G10715" s="2" t="s">
        <v>5671</v>
      </c>
      <c r="H10715" s="2" t="s">
        <v>3223</v>
      </c>
      <c r="I10715" s="11" t="str">
        <f>VLOOKUP(C10714,Datos!$F:$G,6,0)</f>
        <v>#REF!</v>
      </c>
      <c r="W10715" s="11"/>
    </row>
    <row r="10716" ht="15.75" customHeight="1">
      <c r="A10716" s="2" t="s">
        <v>7</v>
      </c>
      <c r="B10716" s="2" t="s">
        <v>3696</v>
      </c>
      <c r="C10716" s="8">
        <v>15284.0</v>
      </c>
      <c r="D10716" s="2" t="s">
        <v>3302</v>
      </c>
      <c r="E10716" s="2" t="s">
        <v>3220</v>
      </c>
      <c r="F10716" s="2" t="s">
        <v>3678</v>
      </c>
      <c r="G10716" s="2" t="s">
        <v>3697</v>
      </c>
      <c r="H10716" s="2" t="s">
        <v>3223</v>
      </c>
      <c r="I10716" s="11" t="str">
        <f>VLOOKUP(C10715,Datos!$F:$G,6,0)</f>
        <v>#REF!</v>
      </c>
      <c r="W10716" s="11"/>
    </row>
    <row r="10717" ht="15.75" customHeight="1">
      <c r="A10717" s="2" t="s">
        <v>213</v>
      </c>
      <c r="B10717" s="2" t="s">
        <v>3696</v>
      </c>
      <c r="C10717" s="8">
        <v>15283.0</v>
      </c>
      <c r="D10717" s="2" t="s">
        <v>3302</v>
      </c>
      <c r="E10717" s="2" t="s">
        <v>3220</v>
      </c>
      <c r="F10717" s="2" t="s">
        <v>3678</v>
      </c>
      <c r="G10717" s="2" t="s">
        <v>3697</v>
      </c>
      <c r="H10717" s="2" t="s">
        <v>3223</v>
      </c>
      <c r="I10717" s="11" t="str">
        <f>VLOOKUP(C10716,Datos!$F:$G,6,0)</f>
        <v>#REF!</v>
      </c>
      <c r="W10717" s="11"/>
    </row>
    <row r="10718" ht="15.75" customHeight="1">
      <c r="A10718" s="2" t="s">
        <v>6181</v>
      </c>
      <c r="B10718" s="2" t="s">
        <v>4387</v>
      </c>
      <c r="C10718" s="16" t="s">
        <v>6182</v>
      </c>
      <c r="D10718" s="2" t="s">
        <v>3302</v>
      </c>
      <c r="E10718" s="2" t="s">
        <v>4345</v>
      </c>
      <c r="F10718" s="2" t="s">
        <v>3692</v>
      </c>
      <c r="G10718" s="2" t="s">
        <v>4462</v>
      </c>
      <c r="H10718" s="2" t="s">
        <v>3855</v>
      </c>
      <c r="I10718" s="11" t="str">
        <f>VLOOKUP(C10717,Datos!$F:$G,6,0)</f>
        <v>#REF!</v>
      </c>
      <c r="W10718" s="11"/>
    </row>
    <row r="10719" ht="15.75" customHeight="1">
      <c r="A10719" s="2" t="s">
        <v>6179</v>
      </c>
      <c r="B10719" s="2" t="s">
        <v>4387</v>
      </c>
      <c r="C10719" s="16" t="s">
        <v>6180</v>
      </c>
      <c r="D10719" s="2" t="s">
        <v>3302</v>
      </c>
      <c r="E10719" s="2" t="s">
        <v>4345</v>
      </c>
      <c r="F10719" s="2" t="s">
        <v>3692</v>
      </c>
      <c r="G10719" s="2" t="s">
        <v>4462</v>
      </c>
      <c r="H10719" s="2" t="s">
        <v>3223</v>
      </c>
      <c r="I10719" s="11" t="str">
        <f>VLOOKUP(C10718,Datos!$F:$G,6,0)</f>
        <v>#REF!</v>
      </c>
      <c r="W10719" s="11"/>
    </row>
    <row r="10720" ht="15.75" customHeight="1">
      <c r="A10720" s="2" t="s">
        <v>24</v>
      </c>
      <c r="B10720" s="2" t="s">
        <v>3696</v>
      </c>
      <c r="C10720" s="8">
        <v>13803.0</v>
      </c>
      <c r="D10720" s="2" t="s">
        <v>3302</v>
      </c>
      <c r="E10720" s="2" t="s">
        <v>3303</v>
      </c>
      <c r="F10720" s="2" t="s">
        <v>3678</v>
      </c>
      <c r="G10720" s="2" t="s">
        <v>3302</v>
      </c>
      <c r="H10720" s="2" t="s">
        <v>3250</v>
      </c>
      <c r="I10720" s="11" t="str">
        <f>VLOOKUP(C10719,Datos!$F:$G,6,0)</f>
        <v>#REF!</v>
      </c>
      <c r="W10720" s="11"/>
    </row>
    <row r="10721" ht="15.75" customHeight="1">
      <c r="A10721" s="2" t="s">
        <v>113</v>
      </c>
      <c r="B10721" s="2" t="s">
        <v>3696</v>
      </c>
      <c r="C10721" s="8">
        <v>13153.0</v>
      </c>
      <c r="D10721" s="2" t="s">
        <v>3302</v>
      </c>
      <c r="E10721" s="2" t="s">
        <v>3303</v>
      </c>
      <c r="F10721" s="2" t="s">
        <v>3678</v>
      </c>
      <c r="G10721" s="2" t="s">
        <v>3671</v>
      </c>
      <c r="H10721" s="2" t="s">
        <v>3855</v>
      </c>
      <c r="I10721" s="11" t="str">
        <f>VLOOKUP(C10720,Datos!$F:$G,6,0)</f>
        <v>#REF!</v>
      </c>
      <c r="W10721" s="11"/>
    </row>
    <row r="10722" ht="15.75" customHeight="1">
      <c r="A10722" s="2" t="s">
        <v>110</v>
      </c>
      <c r="B10722" s="2" t="s">
        <v>4387</v>
      </c>
      <c r="C10722" s="8">
        <v>12668.0</v>
      </c>
      <c r="D10722" s="2" t="s">
        <v>3302</v>
      </c>
      <c r="E10722" s="2" t="s">
        <v>3303</v>
      </c>
      <c r="F10722" s="2" t="s">
        <v>3678</v>
      </c>
      <c r="G10722" s="2" t="s">
        <v>4780</v>
      </c>
      <c r="H10722" s="2" t="s">
        <v>3223</v>
      </c>
      <c r="I10722" s="11" t="str">
        <f>VLOOKUP(C10721,Datos!$F:$G,6,0)</f>
        <v>#REF!</v>
      </c>
      <c r="W10722" s="11"/>
    </row>
    <row r="10723" ht="15.75" customHeight="1">
      <c r="A10723" s="2" t="s">
        <v>22</v>
      </c>
      <c r="B10723" s="2" t="s">
        <v>4387</v>
      </c>
      <c r="C10723" s="8">
        <v>7377.0</v>
      </c>
      <c r="D10723" s="2" t="s">
        <v>3302</v>
      </c>
      <c r="E10723" s="2" t="s">
        <v>3238</v>
      </c>
      <c r="F10723" s="2" t="s">
        <v>3678</v>
      </c>
      <c r="G10723" s="2" t="s">
        <v>4388</v>
      </c>
      <c r="H10723" s="2" t="s">
        <v>3223</v>
      </c>
      <c r="I10723" s="11" t="str">
        <f>VLOOKUP(C10722,Datos!$F:$G,6,0)</f>
        <v>#REF!</v>
      </c>
      <c r="W10723" s="11"/>
    </row>
    <row r="10724" ht="15.75" customHeight="1">
      <c r="A10724" s="2" t="s">
        <v>5499</v>
      </c>
      <c r="B10724" s="2" t="s">
        <v>5496</v>
      </c>
      <c r="C10724" s="8">
        <v>13816.0</v>
      </c>
      <c r="D10724" s="2" t="s">
        <v>5500</v>
      </c>
      <c r="E10724" s="2" t="s">
        <v>4370</v>
      </c>
      <c r="F10724" s="2" t="s">
        <v>5498</v>
      </c>
      <c r="G10724" s="2" t="s">
        <v>3526</v>
      </c>
      <c r="H10724" s="2" t="s">
        <v>3223</v>
      </c>
      <c r="I10724" s="11" t="str">
        <f>VLOOKUP(C10723,Datos!$F:$G,6,0)</f>
        <v>#REF!</v>
      </c>
      <c r="W10724" s="11"/>
    </row>
    <row r="10725" ht="15.75" customHeight="1">
      <c r="A10725" s="2" t="s">
        <v>5193</v>
      </c>
      <c r="B10725" s="2" t="s">
        <v>3245</v>
      </c>
      <c r="C10725" s="8">
        <v>12646.0</v>
      </c>
      <c r="D10725" s="2" t="s">
        <v>5194</v>
      </c>
      <c r="E10725" s="2" t="s">
        <v>4370</v>
      </c>
      <c r="F10725" s="2" t="s">
        <v>4511</v>
      </c>
      <c r="G10725" s="2" t="s">
        <v>3302</v>
      </c>
      <c r="H10725" s="2" t="s">
        <v>3223</v>
      </c>
      <c r="I10725" s="11" t="str">
        <f>VLOOKUP(C10724,Datos!$F:$G,6,0)</f>
        <v>#REF!</v>
      </c>
      <c r="W10725" s="11"/>
    </row>
    <row r="10726" ht="15.75" customHeight="1">
      <c r="A10726" s="2" t="s">
        <v>58</v>
      </c>
      <c r="B10726" s="2" t="s">
        <v>3696</v>
      </c>
      <c r="C10726" s="8">
        <v>1076.0</v>
      </c>
      <c r="D10726" s="2" t="s">
        <v>3302</v>
      </c>
      <c r="E10726" s="2" t="s">
        <v>3238</v>
      </c>
      <c r="F10726" s="2" t="s">
        <v>3678</v>
      </c>
      <c r="G10726" s="2" t="s">
        <v>4744</v>
      </c>
      <c r="H10726" s="2" t="s">
        <v>3250</v>
      </c>
      <c r="I10726" s="11" t="str">
        <f>VLOOKUP(C10725,Datos!$F:$G,6,0)</f>
        <v>#REF!</v>
      </c>
      <c r="W10726" s="11"/>
    </row>
    <row r="10727" ht="15.75" customHeight="1">
      <c r="A10727" s="2" t="s">
        <v>4466</v>
      </c>
      <c r="B10727" s="2" t="s">
        <v>3356</v>
      </c>
      <c r="C10727" s="8">
        <v>18141.0</v>
      </c>
      <c r="D10727" s="2" t="s">
        <v>3657</v>
      </c>
      <c r="E10727" s="2" t="s">
        <v>3261</v>
      </c>
      <c r="F10727" s="2" t="s">
        <v>4467</v>
      </c>
      <c r="G10727" s="2" t="s">
        <v>3654</v>
      </c>
      <c r="H10727" s="2" t="s">
        <v>3223</v>
      </c>
      <c r="I10727" s="11" t="str">
        <f>VLOOKUP(C10726,Datos!$F:$G,6,0)</f>
        <v>#REF!</v>
      </c>
      <c r="W10727" s="11"/>
    </row>
    <row r="10728" ht="15.75" customHeight="1">
      <c r="A10728" s="2" t="s">
        <v>6308</v>
      </c>
      <c r="B10728" s="2" t="s">
        <v>3356</v>
      </c>
      <c r="C10728" s="8">
        <v>18140.0</v>
      </c>
      <c r="D10728" s="2" t="s">
        <v>3656</v>
      </c>
      <c r="E10728" s="2" t="s">
        <v>3261</v>
      </c>
      <c r="F10728" s="2" t="s">
        <v>4467</v>
      </c>
      <c r="G10728" s="2" t="s">
        <v>3654</v>
      </c>
      <c r="H10728" s="2" t="s">
        <v>3223</v>
      </c>
      <c r="I10728" s="11" t="str">
        <f>VLOOKUP(C10727,Datos!$F:$G,6,0)</f>
        <v>#REF!</v>
      </c>
      <c r="W10728" s="11"/>
    </row>
    <row r="10729" ht="15.75" customHeight="1">
      <c r="A10729" s="2" t="s">
        <v>1930</v>
      </c>
      <c r="B10729" s="2" t="s">
        <v>3356</v>
      </c>
      <c r="C10729" s="8">
        <v>18139.0</v>
      </c>
      <c r="D10729" s="2" t="s">
        <v>4468</v>
      </c>
      <c r="E10729" s="2" t="s">
        <v>3261</v>
      </c>
      <c r="F10729" s="2" t="s">
        <v>4467</v>
      </c>
      <c r="G10729" s="2" t="s">
        <v>3654</v>
      </c>
      <c r="H10729" s="2" t="s">
        <v>3250</v>
      </c>
      <c r="I10729" s="11" t="str">
        <f>VLOOKUP(C10728,Datos!$F:$G,6,0)</f>
        <v>#REF!</v>
      </c>
      <c r="W10729" s="11"/>
    </row>
    <row r="10730" ht="15.75" customHeight="1">
      <c r="A10730" s="2" t="s">
        <v>4668</v>
      </c>
      <c r="B10730" s="2" t="s">
        <v>4669</v>
      </c>
      <c r="C10730" s="8">
        <v>16091.0</v>
      </c>
      <c r="D10730" s="2" t="s">
        <v>4670</v>
      </c>
      <c r="E10730" s="2" t="s">
        <v>3303</v>
      </c>
      <c r="F10730" s="2" t="s">
        <v>4671</v>
      </c>
      <c r="G10730" s="2" t="s">
        <v>4672</v>
      </c>
      <c r="H10730" s="2" t="s">
        <v>3223</v>
      </c>
      <c r="I10730" s="11" t="str">
        <f>VLOOKUP(C10729,Datos!$F:$G,6,0)</f>
        <v>#REF!</v>
      </c>
      <c r="W10730" s="11"/>
    </row>
    <row r="10731" ht="15.75" customHeight="1">
      <c r="A10731" s="2" t="s">
        <v>759</v>
      </c>
      <c r="B10731" s="2" t="s">
        <v>5176</v>
      </c>
      <c r="C10731" s="8">
        <v>16899.0</v>
      </c>
      <c r="D10731" s="2" t="s">
        <v>5952</v>
      </c>
      <c r="E10731" s="2" t="s">
        <v>4370</v>
      </c>
      <c r="F10731" s="2" t="s">
        <v>3234</v>
      </c>
      <c r="G10731" s="2" t="s">
        <v>3560</v>
      </c>
      <c r="H10731" s="2" t="s">
        <v>3223</v>
      </c>
      <c r="I10731" s="11" t="str">
        <f>VLOOKUP(C10730,Datos!$F:$G,6,0)</f>
        <v>#REF!</v>
      </c>
      <c r="W10731" s="11"/>
    </row>
    <row r="10732" ht="15.75" customHeight="1">
      <c r="A10732" s="2" t="s">
        <v>5067</v>
      </c>
      <c r="B10732" s="2" t="s">
        <v>5068</v>
      </c>
      <c r="C10732" s="8">
        <v>8331.0</v>
      </c>
      <c r="D10732" s="2" t="s">
        <v>4158</v>
      </c>
      <c r="E10732" s="2" t="s">
        <v>3238</v>
      </c>
      <c r="F10732" s="2" t="s">
        <v>5069</v>
      </c>
      <c r="G10732" s="2" t="s">
        <v>5070</v>
      </c>
      <c r="H10732" s="2" t="s">
        <v>3223</v>
      </c>
      <c r="I10732" s="11" t="str">
        <f>VLOOKUP(C10731,Datos!$F:$G,6,0)</f>
        <v>#REF!</v>
      </c>
      <c r="W10732" s="11"/>
    </row>
    <row r="10733" ht="15.75" customHeight="1">
      <c r="A10733" s="2" t="s">
        <v>1870</v>
      </c>
      <c r="B10733" s="2" t="s">
        <v>3521</v>
      </c>
      <c r="C10733" s="8">
        <v>15593.0</v>
      </c>
      <c r="D10733" s="2" t="s">
        <v>3900</v>
      </c>
      <c r="E10733" s="2" t="s">
        <v>3261</v>
      </c>
      <c r="F10733" s="2" t="s">
        <v>3350</v>
      </c>
      <c r="G10733" s="2" t="s">
        <v>4103</v>
      </c>
      <c r="H10733" s="2" t="s">
        <v>3223</v>
      </c>
      <c r="I10733" s="11" t="str">
        <f>VLOOKUP(C10732,Datos!$F:$G,6,0)</f>
        <v>#REF!</v>
      </c>
      <c r="W10733" s="11"/>
    </row>
    <row r="10734" ht="15.75" customHeight="1">
      <c r="A10734" s="2" t="s">
        <v>1862</v>
      </c>
      <c r="B10734" s="2" t="s">
        <v>3521</v>
      </c>
      <c r="C10734" s="8">
        <v>15591.0</v>
      </c>
      <c r="D10734" s="2" t="s">
        <v>3903</v>
      </c>
      <c r="E10734" s="2" t="s">
        <v>3261</v>
      </c>
      <c r="F10734" s="2" t="s">
        <v>3350</v>
      </c>
      <c r="G10734" s="2" t="s">
        <v>4103</v>
      </c>
      <c r="H10734" s="2" t="s">
        <v>3223</v>
      </c>
      <c r="I10734" s="11" t="str">
        <f>VLOOKUP(C10733,Datos!$F:$G,6,0)</f>
        <v>#REF!</v>
      </c>
      <c r="W10734" s="11"/>
    </row>
    <row r="10735" ht="15.75" customHeight="1">
      <c r="A10735" s="2" t="s">
        <v>1891</v>
      </c>
      <c r="B10735" s="2" t="s">
        <v>3521</v>
      </c>
      <c r="C10735" s="8">
        <v>15589.0</v>
      </c>
      <c r="D10735" s="2" t="s">
        <v>3902</v>
      </c>
      <c r="E10735" s="2" t="s">
        <v>3261</v>
      </c>
      <c r="F10735" s="2" t="s">
        <v>3350</v>
      </c>
      <c r="G10735" s="2" t="s">
        <v>4103</v>
      </c>
      <c r="H10735" s="2" t="s">
        <v>3223</v>
      </c>
      <c r="I10735" s="11" t="str">
        <f>VLOOKUP(C10734,Datos!$F:$G,6,0)</f>
        <v>#REF!</v>
      </c>
      <c r="W10735" s="11"/>
    </row>
    <row r="10736" ht="15.75" customHeight="1">
      <c r="A10736" s="2" t="s">
        <v>5186</v>
      </c>
      <c r="B10736" s="2" t="s">
        <v>5187</v>
      </c>
      <c r="C10736" s="8">
        <v>8974.0</v>
      </c>
      <c r="D10736" s="2" t="s">
        <v>5188</v>
      </c>
      <c r="E10736" s="2" t="s">
        <v>4370</v>
      </c>
      <c r="F10736" s="2" t="s">
        <v>5189</v>
      </c>
      <c r="G10736" s="2" t="s">
        <v>3302</v>
      </c>
      <c r="H10736" s="2" t="s">
        <v>3223</v>
      </c>
      <c r="I10736" s="11" t="str">
        <f>VLOOKUP(C10735,Datos!$F:$G,6,0)</f>
        <v>#REF!</v>
      </c>
      <c r="W10736" s="11"/>
    </row>
    <row r="10737" ht="15.75" customHeight="1">
      <c r="A10737" s="2" t="s">
        <v>1880</v>
      </c>
      <c r="B10737" s="2" t="s">
        <v>3521</v>
      </c>
      <c r="C10737" s="8">
        <v>15587.0</v>
      </c>
      <c r="D10737" s="2" t="s">
        <v>3901</v>
      </c>
      <c r="E10737" s="2" t="s">
        <v>3261</v>
      </c>
      <c r="F10737" s="2" t="s">
        <v>3350</v>
      </c>
      <c r="G10737" s="2" t="s">
        <v>4103</v>
      </c>
      <c r="H10737" s="2" t="s">
        <v>3223</v>
      </c>
      <c r="I10737" s="11" t="str">
        <f>VLOOKUP(C10736,Datos!$F:$G,6,0)</f>
        <v>#REF!</v>
      </c>
      <c r="W10737" s="11"/>
    </row>
    <row r="10738" ht="15.75" customHeight="1">
      <c r="A10738" s="2" t="s">
        <v>3167</v>
      </c>
      <c r="B10738" s="2" t="e">
        <v>#N/A</v>
      </c>
      <c r="C10738" s="8" t="e">
        <v>#N/A</v>
      </c>
      <c r="D10738" s="2" t="e">
        <v>#N/A</v>
      </c>
      <c r="E10738" s="2" t="e">
        <v>#N/A</v>
      </c>
      <c r="F10738" s="2" t="e">
        <v>#N/A</v>
      </c>
      <c r="G10738" s="2" t="e">
        <v>#N/A</v>
      </c>
      <c r="H10738" s="2" t="e">
        <v>#N/A</v>
      </c>
      <c r="I10738" s="11" t="str">
        <f>VLOOKUP(C10737,Datos!$F:$G,6,0)</f>
        <v>#REF!</v>
      </c>
      <c r="W10738" s="11"/>
    </row>
    <row r="10739" ht="15.75" customHeight="1">
      <c r="A10739" s="2" t="s">
        <v>3167</v>
      </c>
      <c r="B10739" s="2" t="e">
        <v>#N/A</v>
      </c>
      <c r="C10739" s="8" t="e">
        <v>#N/A</v>
      </c>
      <c r="D10739" s="2" t="e">
        <v>#N/A</v>
      </c>
      <c r="E10739" s="2" t="e">
        <v>#N/A</v>
      </c>
      <c r="F10739" s="2" t="e">
        <v>#N/A</v>
      </c>
      <c r="G10739" s="2" t="e">
        <v>#N/A</v>
      </c>
      <c r="H10739" s="2" t="e">
        <v>#N/A</v>
      </c>
      <c r="I10739" s="11" t="str">
        <f>VLOOKUP(C10738,Datos!$F:$G,6,0)</f>
        <v>#N/A</v>
      </c>
      <c r="W10739" s="11"/>
    </row>
    <row r="10740" ht="15.75" customHeight="1">
      <c r="A10740" s="2" t="s">
        <v>3167</v>
      </c>
      <c r="B10740" s="2" t="e">
        <v>#N/A</v>
      </c>
      <c r="C10740" s="8" t="e">
        <v>#N/A</v>
      </c>
      <c r="D10740" s="2" t="e">
        <v>#N/A</v>
      </c>
      <c r="E10740" s="2" t="e">
        <v>#N/A</v>
      </c>
      <c r="F10740" s="2" t="e">
        <v>#N/A</v>
      </c>
      <c r="G10740" s="2" t="e">
        <v>#N/A</v>
      </c>
      <c r="H10740" s="2" t="e">
        <v>#N/A</v>
      </c>
      <c r="I10740" s="11" t="str">
        <f>VLOOKUP(C10739,Datos!$F:$G,6,0)</f>
        <v>#N/A</v>
      </c>
      <c r="W10740" s="11"/>
    </row>
    <row r="10741" ht="15.75" customHeight="1">
      <c r="A10741" s="2" t="s">
        <v>3167</v>
      </c>
      <c r="B10741" s="2" t="e">
        <v>#N/A</v>
      </c>
      <c r="C10741" s="8" t="e">
        <v>#N/A</v>
      </c>
      <c r="D10741" s="2" t="e">
        <v>#N/A</v>
      </c>
      <c r="E10741" s="2" t="e">
        <v>#N/A</v>
      </c>
      <c r="F10741" s="2" t="e">
        <v>#N/A</v>
      </c>
      <c r="G10741" s="2" t="e">
        <v>#N/A</v>
      </c>
      <c r="H10741" s="2" t="e">
        <v>#N/A</v>
      </c>
      <c r="I10741" s="11" t="str">
        <f>VLOOKUP(C10740,Datos!$F:$G,6,0)</f>
        <v>#N/A</v>
      </c>
      <c r="W10741" s="11"/>
    </row>
    <row r="10742" ht="15.75" customHeight="1">
      <c r="A10742" s="2" t="s">
        <v>3167</v>
      </c>
      <c r="B10742" s="2" t="e">
        <v>#N/A</v>
      </c>
      <c r="C10742" s="8" t="e">
        <v>#N/A</v>
      </c>
      <c r="D10742" s="2" t="e">
        <v>#N/A</v>
      </c>
      <c r="E10742" s="2" t="e">
        <v>#N/A</v>
      </c>
      <c r="F10742" s="2" t="e">
        <v>#N/A</v>
      </c>
      <c r="G10742" s="2" t="e">
        <v>#N/A</v>
      </c>
      <c r="H10742" s="2" t="e">
        <v>#N/A</v>
      </c>
      <c r="I10742" s="11" t="str">
        <f>VLOOKUP(C10741,Datos!$F:$G,6,0)</f>
        <v>#N/A</v>
      </c>
      <c r="W10742" s="11"/>
    </row>
    <row r="10743" ht="15.75" customHeight="1">
      <c r="A10743" s="2" t="s">
        <v>3167</v>
      </c>
      <c r="B10743" s="2" t="e">
        <v>#N/A</v>
      </c>
      <c r="C10743" s="8" t="e">
        <v>#N/A</v>
      </c>
      <c r="D10743" s="2" t="e">
        <v>#N/A</v>
      </c>
      <c r="E10743" s="2" t="e">
        <v>#N/A</v>
      </c>
      <c r="F10743" s="2" t="e">
        <v>#N/A</v>
      </c>
      <c r="G10743" s="2" t="e">
        <v>#N/A</v>
      </c>
      <c r="H10743" s="2" t="e">
        <v>#N/A</v>
      </c>
      <c r="I10743" s="11" t="str">
        <f>VLOOKUP(C10742,Datos!$F:$G,6,0)</f>
        <v>#N/A</v>
      </c>
      <c r="W10743" s="11"/>
    </row>
    <row r="10744" ht="15.75" customHeight="1">
      <c r="A10744" s="2" t="s">
        <v>3167</v>
      </c>
      <c r="B10744" s="2" t="e">
        <v>#N/A</v>
      </c>
      <c r="C10744" s="8" t="e">
        <v>#N/A</v>
      </c>
      <c r="D10744" s="2" t="e">
        <v>#N/A</v>
      </c>
      <c r="E10744" s="2" t="e">
        <v>#N/A</v>
      </c>
      <c r="F10744" s="2" t="e">
        <v>#N/A</v>
      </c>
      <c r="G10744" s="2" t="e">
        <v>#N/A</v>
      </c>
      <c r="H10744" s="2" t="e">
        <v>#N/A</v>
      </c>
      <c r="I10744" s="11" t="str">
        <f>VLOOKUP(C10743,Datos!$F:$G,6,0)</f>
        <v>#N/A</v>
      </c>
      <c r="W10744" s="11"/>
    </row>
    <row r="10745" ht="15.75" customHeight="1">
      <c r="A10745" s="2" t="s">
        <v>3167</v>
      </c>
      <c r="B10745" s="2" t="e">
        <v>#N/A</v>
      </c>
      <c r="C10745" s="8" t="e">
        <v>#N/A</v>
      </c>
      <c r="D10745" s="2" t="e">
        <v>#N/A</v>
      </c>
      <c r="E10745" s="2" t="e">
        <v>#N/A</v>
      </c>
      <c r="F10745" s="2" t="e">
        <v>#N/A</v>
      </c>
      <c r="G10745" s="2" t="e">
        <v>#N/A</v>
      </c>
      <c r="H10745" s="2" t="e">
        <v>#N/A</v>
      </c>
      <c r="I10745" s="11" t="str">
        <f>VLOOKUP(C10744,Datos!$F:$G,6,0)</f>
        <v>#N/A</v>
      </c>
      <c r="W10745" s="11"/>
    </row>
    <row r="10746" ht="15.75" customHeight="1">
      <c r="A10746" s="2" t="s">
        <v>3167</v>
      </c>
      <c r="B10746" s="2" t="e">
        <v>#N/A</v>
      </c>
      <c r="C10746" s="8" t="e">
        <v>#N/A</v>
      </c>
      <c r="D10746" s="2" t="e">
        <v>#N/A</v>
      </c>
      <c r="E10746" s="2" t="e">
        <v>#N/A</v>
      </c>
      <c r="F10746" s="2" t="e">
        <v>#N/A</v>
      </c>
      <c r="G10746" s="2" t="e">
        <v>#N/A</v>
      </c>
      <c r="H10746" s="2" t="e">
        <v>#N/A</v>
      </c>
      <c r="I10746" s="11" t="str">
        <f>VLOOKUP(C10745,Datos!$F:$G,6,0)</f>
        <v>#N/A</v>
      </c>
      <c r="W10746" s="11"/>
    </row>
    <row r="10747" ht="15.75" customHeight="1">
      <c r="A10747" s="2" t="s">
        <v>5190</v>
      </c>
      <c r="B10747" s="2" t="s">
        <v>5187</v>
      </c>
      <c r="C10747" s="8">
        <v>5652.0</v>
      </c>
      <c r="D10747" s="2" t="s">
        <v>5191</v>
      </c>
      <c r="E10747" s="2" t="s">
        <v>4370</v>
      </c>
      <c r="F10747" s="2" t="s">
        <v>5192</v>
      </c>
      <c r="G10747" s="2" t="s">
        <v>4180</v>
      </c>
      <c r="H10747" s="2" t="s">
        <v>3223</v>
      </c>
      <c r="I10747" s="11" t="str">
        <f>VLOOKUP(C10746,Datos!$F:$G,6,0)</f>
        <v>#N/A</v>
      </c>
      <c r="W10747" s="11"/>
    </row>
    <row r="10748" ht="15.75" customHeight="1">
      <c r="A10748" s="2" t="s">
        <v>3167</v>
      </c>
      <c r="B10748" s="2" t="e">
        <v>#N/A</v>
      </c>
      <c r="C10748" s="8" t="e">
        <v>#N/A</v>
      </c>
      <c r="D10748" s="2" t="e">
        <v>#N/A</v>
      </c>
      <c r="E10748" s="2" t="e">
        <v>#N/A</v>
      </c>
      <c r="F10748" s="2" t="e">
        <v>#N/A</v>
      </c>
      <c r="G10748" s="2" t="e">
        <v>#N/A</v>
      </c>
      <c r="H10748" s="2" t="e">
        <v>#N/A</v>
      </c>
      <c r="I10748" s="11" t="str">
        <f>VLOOKUP(C10747,Datos!$F:$G,6,0)</f>
        <v>#REF!</v>
      </c>
      <c r="W10748" s="11"/>
    </row>
    <row r="10749" ht="15.75" customHeight="1">
      <c r="A10749" s="2" t="s">
        <v>3167</v>
      </c>
      <c r="B10749" s="2" t="e">
        <v>#N/A</v>
      </c>
      <c r="C10749" s="8" t="e">
        <v>#N/A</v>
      </c>
      <c r="D10749" s="2" t="e">
        <v>#N/A</v>
      </c>
      <c r="E10749" s="2" t="e">
        <v>#N/A</v>
      </c>
      <c r="F10749" s="2" t="e">
        <v>#N/A</v>
      </c>
      <c r="G10749" s="2" t="e">
        <v>#N/A</v>
      </c>
      <c r="H10749" s="2" t="e">
        <v>#N/A</v>
      </c>
      <c r="I10749" s="11" t="str">
        <f>VLOOKUP(C10748,Datos!$F:$G,6,0)</f>
        <v>#N/A</v>
      </c>
      <c r="W10749" s="11"/>
    </row>
    <row r="10750" ht="15.75" customHeight="1">
      <c r="A10750" s="2" t="s">
        <v>3167</v>
      </c>
      <c r="B10750" s="2" t="e">
        <v>#N/A</v>
      </c>
      <c r="C10750" s="8" t="e">
        <v>#N/A</v>
      </c>
      <c r="D10750" s="2" t="e">
        <v>#N/A</v>
      </c>
      <c r="E10750" s="2" t="e">
        <v>#N/A</v>
      </c>
      <c r="F10750" s="2" t="e">
        <v>#N/A</v>
      </c>
      <c r="G10750" s="2" t="e">
        <v>#N/A</v>
      </c>
      <c r="H10750" s="2" t="e">
        <v>#N/A</v>
      </c>
      <c r="I10750" s="11" t="str">
        <f>VLOOKUP(C10749,Datos!$F:$G,6,0)</f>
        <v>#N/A</v>
      </c>
      <c r="W10750" s="11"/>
    </row>
    <row r="10751" ht="15.75" customHeight="1">
      <c r="A10751" s="2" t="s">
        <v>309</v>
      </c>
      <c r="B10751" s="2" t="s">
        <v>4173</v>
      </c>
      <c r="C10751" s="8">
        <v>15675.0</v>
      </c>
      <c r="D10751" s="2" t="s">
        <v>3302</v>
      </c>
      <c r="E10751" s="2" t="s">
        <v>3238</v>
      </c>
      <c r="F10751" s="2" t="s">
        <v>4555</v>
      </c>
      <c r="G10751" s="2" t="s">
        <v>549</v>
      </c>
      <c r="H10751" s="2" t="s">
        <v>3223</v>
      </c>
      <c r="I10751" s="11" t="str">
        <f>VLOOKUP(C10750,Datos!$F:$G,6,0)</f>
        <v>#N/A</v>
      </c>
      <c r="W10751" s="11"/>
    </row>
    <row r="10752" ht="15.75" customHeight="1">
      <c r="A10752" s="2" t="s">
        <v>563</v>
      </c>
      <c r="B10752" s="2" t="s">
        <v>4473</v>
      </c>
      <c r="C10752" s="8">
        <v>16243.0</v>
      </c>
      <c r="D10752" s="2" t="s">
        <v>4474</v>
      </c>
      <c r="E10752" s="2" t="s">
        <v>3247</v>
      </c>
      <c r="F10752" s="2" t="s">
        <v>4358</v>
      </c>
      <c r="G10752" s="2" t="s">
        <v>549</v>
      </c>
      <c r="H10752" s="2" t="s">
        <v>3223</v>
      </c>
      <c r="I10752" s="11" t="str">
        <f>VLOOKUP(C10751,Datos!$F:$G,6,0)</f>
        <v>#REF!</v>
      </c>
      <c r="W10752" s="11"/>
    </row>
    <row r="10753" ht="15.75" customHeight="1">
      <c r="A10753" s="2" t="s">
        <v>402</v>
      </c>
      <c r="B10753" s="2" t="s">
        <v>4173</v>
      </c>
      <c r="C10753" s="8">
        <v>15639.0</v>
      </c>
      <c r="D10753" s="2" t="s">
        <v>3302</v>
      </c>
      <c r="E10753" s="2" t="s">
        <v>3238</v>
      </c>
      <c r="F10753" s="2" t="s">
        <v>4309</v>
      </c>
      <c r="G10753" s="2" t="s">
        <v>549</v>
      </c>
      <c r="H10753" s="2" t="s">
        <v>3223</v>
      </c>
      <c r="I10753" s="11" t="str">
        <f>VLOOKUP(C10752,Datos!$F:$G,6,0)</f>
        <v>#REF!</v>
      </c>
      <c r="W10753" s="11"/>
    </row>
    <row r="10754" ht="15.75" customHeight="1">
      <c r="A10754" s="2" t="s">
        <v>1103</v>
      </c>
      <c r="B10754" s="2" t="s">
        <v>4173</v>
      </c>
      <c r="C10754" s="8">
        <v>7044.0</v>
      </c>
      <c r="D10754" s="2" t="s">
        <v>4515</v>
      </c>
      <c r="E10754" s="2" t="s">
        <v>3238</v>
      </c>
      <c r="F10754" s="2" t="s">
        <v>4358</v>
      </c>
      <c r="G10754" s="2" t="s">
        <v>549</v>
      </c>
      <c r="H10754" s="2" t="s">
        <v>3223</v>
      </c>
      <c r="I10754" s="11" t="str">
        <f>VLOOKUP(C10753,Datos!$F:$G,6,0)</f>
        <v>#REF!</v>
      </c>
      <c r="W10754" s="11"/>
    </row>
    <row r="10755" ht="15.75" customHeight="1">
      <c r="A10755" s="2" t="s">
        <v>1096</v>
      </c>
      <c r="B10755" s="2" t="s">
        <v>4173</v>
      </c>
      <c r="C10755" s="8">
        <v>1287.0</v>
      </c>
      <c r="D10755" s="2" t="s">
        <v>6151</v>
      </c>
      <c r="E10755" s="2" t="s">
        <v>3238</v>
      </c>
      <c r="F10755" s="2" t="s">
        <v>4201</v>
      </c>
      <c r="G10755" s="2" t="s">
        <v>549</v>
      </c>
      <c r="H10755" s="2" t="s">
        <v>3223</v>
      </c>
      <c r="I10755" s="11" t="str">
        <f>VLOOKUP(C10754,Datos!$F:$G,6,0)</f>
        <v>#REF!</v>
      </c>
      <c r="W10755" s="11"/>
    </row>
    <row r="10756" ht="15.75" customHeight="1">
      <c r="A10756" s="2" t="s">
        <v>4777</v>
      </c>
      <c r="B10756" s="2" t="s">
        <v>4173</v>
      </c>
      <c r="C10756" s="8">
        <v>7045.0</v>
      </c>
      <c r="D10756" s="2" t="s">
        <v>4778</v>
      </c>
      <c r="E10756" s="2" t="s">
        <v>3238</v>
      </c>
      <c r="F10756" s="2" t="s">
        <v>4201</v>
      </c>
      <c r="G10756" s="2" t="s">
        <v>549</v>
      </c>
      <c r="H10756" s="2" t="s">
        <v>3223</v>
      </c>
      <c r="I10756" s="11" t="str">
        <f>VLOOKUP(C10755,Datos!$F:$G,6,0)</f>
        <v>#REF!</v>
      </c>
      <c r="W10756" s="11"/>
    </row>
    <row r="10757" ht="15.75" customHeight="1">
      <c r="A10757" s="2" t="s">
        <v>1415</v>
      </c>
      <c r="B10757" s="2" t="s">
        <v>4173</v>
      </c>
      <c r="C10757" s="8">
        <v>16860.0</v>
      </c>
      <c r="D10757" s="2" t="s">
        <v>4305</v>
      </c>
      <c r="E10757" s="2" t="s">
        <v>3238</v>
      </c>
      <c r="F10757" s="2" t="s">
        <v>4306</v>
      </c>
      <c r="G10757" s="2" t="s">
        <v>549</v>
      </c>
      <c r="H10757" s="2" t="s">
        <v>3897</v>
      </c>
      <c r="I10757" s="11" t="str">
        <f>VLOOKUP(C10756,Datos!$F:$G,6,0)</f>
        <v>#REF!</v>
      </c>
      <c r="W10757" s="11"/>
    </row>
    <row r="10758" ht="15.75" customHeight="1">
      <c r="A10758" s="2" t="s">
        <v>711</v>
      </c>
      <c r="B10758" s="2" t="s">
        <v>3490</v>
      </c>
      <c r="C10758" s="8">
        <v>15864.0</v>
      </c>
      <c r="D10758" s="2" t="s">
        <v>5722</v>
      </c>
      <c r="E10758" s="2" t="s">
        <v>4370</v>
      </c>
      <c r="F10758" s="2" t="s">
        <v>3678</v>
      </c>
      <c r="G10758" s="2" t="s">
        <v>5723</v>
      </c>
      <c r="H10758" s="2" t="s">
        <v>3223</v>
      </c>
      <c r="I10758" s="11" t="str">
        <f>VLOOKUP(C10757,Datos!$F:$G,6,0)</f>
        <v>#REF!</v>
      </c>
      <c r="W10758" s="11"/>
    </row>
    <row r="10759" ht="15.75" customHeight="1">
      <c r="A10759" s="2" t="s">
        <v>6059</v>
      </c>
      <c r="B10759" s="2" t="s">
        <v>6060</v>
      </c>
      <c r="C10759" s="16" t="s">
        <v>6061</v>
      </c>
      <c r="D10759" s="2" t="s">
        <v>3302</v>
      </c>
      <c r="E10759" s="2" t="s">
        <v>3843</v>
      </c>
      <c r="F10759" s="2" t="s">
        <v>3499</v>
      </c>
      <c r="G10759" s="2" t="s">
        <v>549</v>
      </c>
      <c r="H10759" s="2" t="s">
        <v>3223</v>
      </c>
      <c r="I10759" s="11" t="str">
        <f>VLOOKUP(C10758,Datos!$F:$G,6,0)</f>
        <v>#REF!</v>
      </c>
      <c r="W10759" s="11"/>
    </row>
    <row r="10760" ht="15.75" customHeight="1">
      <c r="A10760" s="2" t="s">
        <v>6069</v>
      </c>
      <c r="B10760" s="2" t="s">
        <v>4454</v>
      </c>
      <c r="C10760" s="8">
        <v>12512.0</v>
      </c>
      <c r="D10760" s="2" t="s">
        <v>3302</v>
      </c>
      <c r="E10760" s="2" t="s">
        <v>3843</v>
      </c>
      <c r="F10760" s="2" t="s">
        <v>6054</v>
      </c>
      <c r="G10760" s="2" t="s">
        <v>549</v>
      </c>
      <c r="H10760" s="2" t="s">
        <v>3223</v>
      </c>
      <c r="I10760" s="11" t="str">
        <f>VLOOKUP(C10759,Datos!$F:$G,6,0)</f>
        <v>#REF!</v>
      </c>
      <c r="W10760" s="11"/>
    </row>
    <row r="10761" ht="15.75" customHeight="1">
      <c r="A10761" s="2" t="s">
        <v>6238</v>
      </c>
      <c r="B10761" s="2" t="s">
        <v>4454</v>
      </c>
      <c r="C10761" s="8">
        <v>1042.0</v>
      </c>
      <c r="D10761" s="2" t="s">
        <v>3302</v>
      </c>
      <c r="E10761" s="2" t="s">
        <v>3843</v>
      </c>
      <c r="F10761" s="2" t="s">
        <v>549</v>
      </c>
      <c r="G10761" s="2" t="s">
        <v>549</v>
      </c>
      <c r="H10761" s="2" t="s">
        <v>3223</v>
      </c>
      <c r="I10761" s="11" t="str">
        <f>VLOOKUP(C10760,Datos!$F:$G,6,0)</f>
        <v>#REF!</v>
      </c>
      <c r="W10761" s="11"/>
    </row>
    <row r="10762" ht="15.75" customHeight="1">
      <c r="A10762" s="2" t="s">
        <v>6063</v>
      </c>
      <c r="B10762" s="2" t="s">
        <v>4454</v>
      </c>
      <c r="C10762" s="8">
        <v>15904.0</v>
      </c>
      <c r="D10762" s="2" t="s">
        <v>3302</v>
      </c>
      <c r="E10762" s="2" t="s">
        <v>3843</v>
      </c>
      <c r="F10762" s="2" t="s">
        <v>6054</v>
      </c>
      <c r="G10762" s="2" t="s">
        <v>549</v>
      </c>
      <c r="H10762" s="2" t="s">
        <v>3223</v>
      </c>
      <c r="I10762" s="11" t="str">
        <f>VLOOKUP(C10761,Datos!$F:$G,6,0)</f>
        <v>#REF!</v>
      </c>
      <c r="W10762" s="11"/>
    </row>
    <row r="10763" ht="15.75" customHeight="1">
      <c r="A10763" s="2" t="s">
        <v>6064</v>
      </c>
      <c r="B10763" s="2" t="s">
        <v>4454</v>
      </c>
      <c r="C10763" s="8">
        <v>4804.0</v>
      </c>
      <c r="D10763" s="2" t="s">
        <v>3302</v>
      </c>
      <c r="E10763" s="2" t="s">
        <v>3843</v>
      </c>
      <c r="F10763" s="2" t="s">
        <v>6065</v>
      </c>
      <c r="G10763" s="2" t="s">
        <v>549</v>
      </c>
      <c r="H10763" s="2" t="s">
        <v>3223</v>
      </c>
      <c r="I10763" s="11" t="str">
        <f>VLOOKUP(C10762,Datos!$F:$G,6,0)</f>
        <v>#REF!</v>
      </c>
      <c r="W10763" s="11"/>
    </row>
    <row r="10764" ht="15.75" customHeight="1">
      <c r="A10764" s="2" t="s">
        <v>6062</v>
      </c>
      <c r="B10764" s="2" t="s">
        <v>6060</v>
      </c>
      <c r="C10764" s="8">
        <v>14101.0</v>
      </c>
      <c r="D10764" s="2" t="s">
        <v>3302</v>
      </c>
      <c r="E10764" s="2" t="s">
        <v>3843</v>
      </c>
      <c r="F10764" s="2" t="s">
        <v>4309</v>
      </c>
      <c r="G10764" s="2" t="s">
        <v>549</v>
      </c>
      <c r="H10764" s="2" t="s">
        <v>3223</v>
      </c>
      <c r="I10764" s="11" t="str">
        <f>VLOOKUP(C10763,Datos!$F:$G,6,0)</f>
        <v>#REF!</v>
      </c>
      <c r="W10764" s="11"/>
    </row>
    <row r="10765" ht="15.75" customHeight="1">
      <c r="A10765" s="2" t="s">
        <v>6058</v>
      </c>
      <c r="B10765" s="2" t="s">
        <v>4454</v>
      </c>
      <c r="C10765" s="8">
        <v>14657.0</v>
      </c>
      <c r="D10765" s="2" t="s">
        <v>3302</v>
      </c>
      <c r="E10765" s="2" t="s">
        <v>3843</v>
      </c>
      <c r="F10765" s="2" t="s">
        <v>3499</v>
      </c>
      <c r="G10765" s="2" t="s">
        <v>549</v>
      </c>
      <c r="H10765" s="2" t="s">
        <v>3223</v>
      </c>
      <c r="I10765" s="11" t="str">
        <f>VLOOKUP(C10764,Datos!$F:$G,6,0)</f>
        <v>#REF!</v>
      </c>
      <c r="W10765" s="11"/>
    </row>
    <row r="10766" ht="15.75" customHeight="1">
      <c r="A10766" s="2" t="s">
        <v>6120</v>
      </c>
      <c r="B10766" s="2" t="s">
        <v>4454</v>
      </c>
      <c r="C10766" s="8">
        <v>13945.0</v>
      </c>
      <c r="D10766" s="2" t="s">
        <v>3302</v>
      </c>
      <c r="E10766" s="2" t="s">
        <v>3843</v>
      </c>
      <c r="F10766" s="2" t="s">
        <v>549</v>
      </c>
      <c r="G10766" s="2" t="s">
        <v>549</v>
      </c>
      <c r="H10766" s="2" t="s">
        <v>3223</v>
      </c>
      <c r="I10766" s="11" t="str">
        <f>VLOOKUP(C10765,Datos!$F:$G,6,0)</f>
        <v>#REF!</v>
      </c>
      <c r="W10766" s="11"/>
    </row>
    <row r="10767" ht="15.75" customHeight="1">
      <c r="A10767" s="2" t="s">
        <v>6242</v>
      </c>
      <c r="B10767" s="2" t="s">
        <v>4454</v>
      </c>
      <c r="C10767" s="8">
        <v>17651.0</v>
      </c>
      <c r="D10767" s="2" t="s">
        <v>3302</v>
      </c>
      <c r="E10767" s="2" t="s">
        <v>3843</v>
      </c>
      <c r="F10767" s="2" t="s">
        <v>549</v>
      </c>
      <c r="G10767" s="2" t="s">
        <v>6240</v>
      </c>
      <c r="H10767" s="2" t="s">
        <v>3223</v>
      </c>
      <c r="I10767" s="11" t="str">
        <f>VLOOKUP(C10766,Datos!$F:$G,6,0)</f>
        <v>#REF!</v>
      </c>
      <c r="W10767" s="11"/>
    </row>
    <row r="10768" ht="15.75" customHeight="1">
      <c r="A10768" s="2" t="s">
        <v>6118</v>
      </c>
      <c r="B10768" s="2" t="s">
        <v>4454</v>
      </c>
      <c r="C10768" s="8">
        <v>16979.0</v>
      </c>
      <c r="D10768" s="2" t="s">
        <v>3302</v>
      </c>
      <c r="E10768" s="2" t="s">
        <v>3843</v>
      </c>
      <c r="F10768" s="2" t="s">
        <v>549</v>
      </c>
      <c r="G10768" s="2" t="s">
        <v>549</v>
      </c>
      <c r="H10768" s="2" t="s">
        <v>3223</v>
      </c>
      <c r="I10768" s="11" t="str">
        <f>VLOOKUP(C10767,Datos!$F:$G,6,0)</f>
        <v>#REF!</v>
      </c>
      <c r="W10768" s="11"/>
    </row>
    <row r="10769" ht="15.75" customHeight="1">
      <c r="A10769" s="2" t="s">
        <v>187</v>
      </c>
      <c r="B10769" s="2" t="s">
        <v>3490</v>
      </c>
      <c r="C10769" s="8">
        <v>15257.0</v>
      </c>
      <c r="D10769" s="2" t="s">
        <v>3302</v>
      </c>
      <c r="E10769" s="2" t="s">
        <v>4485</v>
      </c>
      <c r="F10769" s="2" t="s">
        <v>4964</v>
      </c>
      <c r="G10769" s="2" t="s">
        <v>549</v>
      </c>
      <c r="H10769" s="2" t="s">
        <v>3223</v>
      </c>
      <c r="I10769" s="11" t="str">
        <f>VLOOKUP(C10768,Datos!$F:$G,6,0)</f>
        <v>#REF!</v>
      </c>
      <c r="W10769" s="11"/>
    </row>
    <row r="10770" ht="15.75" customHeight="1">
      <c r="A10770" s="2" t="s">
        <v>6119</v>
      </c>
      <c r="B10770" s="2" t="s">
        <v>4454</v>
      </c>
      <c r="C10770" s="8">
        <v>11310.0</v>
      </c>
      <c r="D10770" s="2" t="s">
        <v>3302</v>
      </c>
      <c r="E10770" s="2" t="s">
        <v>3843</v>
      </c>
      <c r="F10770" s="2" t="s">
        <v>549</v>
      </c>
      <c r="G10770" s="2" t="s">
        <v>549</v>
      </c>
      <c r="H10770" s="2" t="s">
        <v>3223</v>
      </c>
      <c r="I10770" s="11" t="str">
        <f>VLOOKUP(C10769,Datos!$F:$G,6,0)</f>
        <v>#REF!</v>
      </c>
      <c r="W10770" s="11"/>
    </row>
    <row r="10771" ht="15.75" customHeight="1">
      <c r="A10771" s="2" t="s">
        <v>6117</v>
      </c>
      <c r="B10771" s="2" t="s">
        <v>4454</v>
      </c>
      <c r="C10771" s="8">
        <v>12884.0</v>
      </c>
      <c r="D10771" s="2" t="s">
        <v>3302</v>
      </c>
      <c r="E10771" s="2" t="s">
        <v>3843</v>
      </c>
      <c r="F10771" s="2" t="s">
        <v>549</v>
      </c>
      <c r="G10771" s="2" t="s">
        <v>549</v>
      </c>
      <c r="H10771" s="2" t="s">
        <v>3223</v>
      </c>
      <c r="I10771" s="11" t="str">
        <f>VLOOKUP(C10770,Datos!$F:$G,6,0)</f>
        <v>#REF!</v>
      </c>
      <c r="W10771" s="11"/>
    </row>
    <row r="10772" ht="15.75" customHeight="1">
      <c r="A10772" s="2" t="s">
        <v>2392</v>
      </c>
      <c r="B10772" s="2" t="s">
        <v>3269</v>
      </c>
      <c r="C10772" s="8">
        <v>17243.0</v>
      </c>
      <c r="D10772" s="2" t="s">
        <v>4499</v>
      </c>
      <c r="E10772" s="2" t="s">
        <v>3261</v>
      </c>
      <c r="F10772" s="2" t="s">
        <v>3221</v>
      </c>
      <c r="G10772" s="2" t="s">
        <v>3271</v>
      </c>
      <c r="H10772" s="2" t="s">
        <v>3223</v>
      </c>
      <c r="I10772" s="11" t="str">
        <f>VLOOKUP(C10771,Datos!$F:$G,6,0)</f>
        <v>#REF!</v>
      </c>
      <c r="W10772" s="11"/>
    </row>
    <row r="10773" ht="15.75" customHeight="1">
      <c r="A10773" s="2" t="s">
        <v>299</v>
      </c>
      <c r="B10773" s="2" t="s">
        <v>4173</v>
      </c>
      <c r="C10773" s="16" t="s">
        <v>301</v>
      </c>
      <c r="D10773" s="2" t="s">
        <v>3302</v>
      </c>
      <c r="E10773" s="2" t="s">
        <v>3238</v>
      </c>
      <c r="F10773" s="2" t="s">
        <v>4358</v>
      </c>
      <c r="G10773" s="2" t="s">
        <v>549</v>
      </c>
      <c r="H10773" s="2" t="s">
        <v>3223</v>
      </c>
      <c r="I10773" s="11" t="str">
        <f>VLOOKUP(C10772,Datos!$F:$G,6,0)</f>
        <v>#REF!</v>
      </c>
      <c r="W10773" s="11"/>
    </row>
    <row r="10774" ht="15.75" customHeight="1">
      <c r="A10774" s="2" t="s">
        <v>6306</v>
      </c>
      <c r="B10774" s="2" t="s">
        <v>3793</v>
      </c>
      <c r="C10774" s="16" t="s">
        <v>549</v>
      </c>
      <c r="D10774" s="2" t="s">
        <v>6307</v>
      </c>
      <c r="E10774" s="2" t="s">
        <v>3238</v>
      </c>
      <c r="F10774" s="2" t="s">
        <v>3795</v>
      </c>
      <c r="G10774" s="2" t="s">
        <v>3941</v>
      </c>
      <c r="H10774" s="2" t="s">
        <v>3855</v>
      </c>
      <c r="I10774" s="11" t="str">
        <f>VLOOKUP(C10773,Datos!$F:$G,6,0)</f>
        <v>#REF!</v>
      </c>
      <c r="W10774" s="11"/>
    </row>
    <row r="10775" ht="15.75" customHeight="1">
      <c r="A10775" s="2" t="s">
        <v>4294</v>
      </c>
      <c r="B10775" s="2" t="s">
        <v>4295</v>
      </c>
      <c r="C10775" s="16" t="s">
        <v>3404</v>
      </c>
      <c r="D10775" s="2" t="s">
        <v>4296</v>
      </c>
      <c r="E10775" s="2" t="s">
        <v>3261</v>
      </c>
      <c r="F10775" s="2" t="s">
        <v>3837</v>
      </c>
      <c r="G10775" s="2" t="s">
        <v>4297</v>
      </c>
      <c r="H10775" s="2" t="s">
        <v>3223</v>
      </c>
      <c r="I10775" s="11" t="str">
        <f>VLOOKUP(C10774,Datos!$F:$G,6,0)</f>
        <v>#REF!</v>
      </c>
      <c r="W10775" s="11"/>
    </row>
    <row r="10776" ht="15.75" customHeight="1">
      <c r="A10776" s="2" t="s">
        <v>456</v>
      </c>
      <c r="B10776" s="2" t="s">
        <v>4538</v>
      </c>
      <c r="C10776" s="8">
        <v>12837.0</v>
      </c>
      <c r="D10776" s="2" t="s">
        <v>4539</v>
      </c>
      <c r="E10776" s="2" t="s">
        <v>3392</v>
      </c>
      <c r="F10776" s="2" t="s">
        <v>4540</v>
      </c>
      <c r="G10776" s="2" t="s">
        <v>4541</v>
      </c>
      <c r="H10776" s="2" t="s">
        <v>3223</v>
      </c>
      <c r="I10776" s="11" t="str">
        <f>VLOOKUP(C10775,Datos!$F:$G,6,0)</f>
        <v>#REF!</v>
      </c>
      <c r="W10776" s="11"/>
    </row>
    <row r="10777" ht="15.75" customHeight="1">
      <c r="A10777" s="2" t="s">
        <v>435</v>
      </c>
      <c r="B10777" s="2" t="s">
        <v>3934</v>
      </c>
      <c r="C10777" s="8">
        <v>18241.0</v>
      </c>
      <c r="D10777" s="2" t="s">
        <v>4546</v>
      </c>
      <c r="E10777" s="2" t="s">
        <v>3220</v>
      </c>
      <c r="F10777" s="2" t="s">
        <v>3488</v>
      </c>
      <c r="G10777" s="2" t="s">
        <v>3489</v>
      </c>
      <c r="H10777" s="2" t="s">
        <v>3223</v>
      </c>
      <c r="I10777" s="11" t="str">
        <f>VLOOKUP(C10776,Datos!$F:$G,6,0)</f>
        <v>#REF!</v>
      </c>
      <c r="W10777" s="11"/>
    </row>
    <row r="10778" ht="15.75" customHeight="1">
      <c r="A10778" s="2" t="s">
        <v>5674</v>
      </c>
      <c r="B10778" s="2" t="s">
        <v>5675</v>
      </c>
      <c r="C10778" s="16" t="s">
        <v>3404</v>
      </c>
      <c r="D10778" s="2" t="s">
        <v>5676</v>
      </c>
      <c r="E10778" s="2" t="s">
        <v>3261</v>
      </c>
      <c r="F10778" s="2" t="s">
        <v>4395</v>
      </c>
      <c r="G10778" s="2" t="s">
        <v>5677</v>
      </c>
      <c r="H10778" s="2" t="s">
        <v>3855</v>
      </c>
      <c r="I10778" s="11" t="str">
        <f>VLOOKUP(C10777,Datos!$F:$G,6,0)</f>
        <v>#REF!</v>
      </c>
      <c r="W10778" s="11"/>
    </row>
    <row r="10779" ht="15.75" customHeight="1">
      <c r="A10779" s="2" t="s">
        <v>1296</v>
      </c>
      <c r="B10779" s="2" t="s">
        <v>3218</v>
      </c>
      <c r="C10779" s="8">
        <v>9877.0</v>
      </c>
      <c r="D10779" s="2" t="s">
        <v>3379</v>
      </c>
      <c r="E10779" s="2" t="s">
        <v>3238</v>
      </c>
      <c r="F10779" s="2" t="s">
        <v>3221</v>
      </c>
      <c r="G10779" s="2" t="s">
        <v>3320</v>
      </c>
      <c r="H10779" s="2" t="s">
        <v>3250</v>
      </c>
      <c r="I10779" s="11" t="str">
        <f>VLOOKUP(C10778,Datos!$F:$G,6,0)</f>
        <v>#REF!</v>
      </c>
      <c r="W10779" s="11"/>
    </row>
    <row r="10780" ht="15.75" customHeight="1">
      <c r="A10780" s="2" t="s">
        <v>94</v>
      </c>
      <c r="B10780" s="2" t="s">
        <v>3490</v>
      </c>
      <c r="C10780" s="8">
        <v>6323.0</v>
      </c>
      <c r="D10780" s="2" t="s">
        <v>3302</v>
      </c>
      <c r="E10780" s="2" t="s">
        <v>3303</v>
      </c>
      <c r="F10780" s="2" t="s">
        <v>4964</v>
      </c>
      <c r="G10780" s="2" t="s">
        <v>4964</v>
      </c>
      <c r="H10780" s="2" t="s">
        <v>3250</v>
      </c>
      <c r="I10780" s="11" t="str">
        <f>VLOOKUP(C10779,Datos!$F:$G,6,0)</f>
        <v>#REF!</v>
      </c>
      <c r="W10780" s="11"/>
    </row>
    <row r="10781" ht="15.75" customHeight="1">
      <c r="A10781" s="2" t="s">
        <v>6196</v>
      </c>
      <c r="B10781" s="2" t="s">
        <v>3568</v>
      </c>
      <c r="C10781" s="8">
        <v>17794.0</v>
      </c>
      <c r="D10781" s="2" t="s">
        <v>6197</v>
      </c>
      <c r="E10781" s="2" t="s">
        <v>3261</v>
      </c>
      <c r="F10781" s="2" t="s">
        <v>3936</v>
      </c>
      <c r="G10781" s="2" t="s">
        <v>4420</v>
      </c>
      <c r="H10781" s="2" t="s">
        <v>3223</v>
      </c>
      <c r="I10781" s="11" t="str">
        <f>VLOOKUP(C10780,Datos!$F:$G,6,0)</f>
        <v>#REF!</v>
      </c>
      <c r="W10781" s="11"/>
    </row>
    <row r="10782" ht="15.75" customHeight="1">
      <c r="A10782" s="2" t="s">
        <v>435</v>
      </c>
      <c r="B10782" s="2" t="s">
        <v>3934</v>
      </c>
      <c r="C10782" s="8">
        <v>18241.0</v>
      </c>
      <c r="D10782" s="2" t="s">
        <v>4546</v>
      </c>
      <c r="E10782" s="2" t="s">
        <v>3220</v>
      </c>
      <c r="F10782" s="2" t="s">
        <v>3488</v>
      </c>
      <c r="G10782" s="2" t="s">
        <v>3489</v>
      </c>
      <c r="H10782" s="2" t="s">
        <v>3223</v>
      </c>
      <c r="I10782" s="11" t="str">
        <f>VLOOKUP(C10781,Datos!$F:$G,6,0)</f>
        <v>#REF!</v>
      </c>
      <c r="W10782" s="11"/>
    </row>
    <row r="10783" ht="15.75" customHeight="1">
      <c r="A10783" s="2" t="s">
        <v>827</v>
      </c>
      <c r="B10783" s="2" t="s">
        <v>4173</v>
      </c>
      <c r="C10783" s="8">
        <v>14436.0</v>
      </c>
      <c r="D10783" s="2" t="s">
        <v>6083</v>
      </c>
      <c r="E10783" s="2" t="s">
        <v>3261</v>
      </c>
      <c r="F10783" s="2" t="s">
        <v>4278</v>
      </c>
      <c r="G10783" s="2" t="s">
        <v>549</v>
      </c>
      <c r="H10783" s="2" t="s">
        <v>3223</v>
      </c>
      <c r="I10783" s="11" t="str">
        <f>VLOOKUP(C10782,Datos!$F:$G,6,0)</f>
        <v>#REF!</v>
      </c>
      <c r="W10783" s="11"/>
    </row>
    <row r="10784" ht="15.75" customHeight="1">
      <c r="A10784" s="2" t="s">
        <v>6121</v>
      </c>
      <c r="B10784" s="2" t="s">
        <v>4454</v>
      </c>
      <c r="C10784" s="8">
        <v>13944.0</v>
      </c>
      <c r="D10784" s="2" t="s">
        <v>3302</v>
      </c>
      <c r="E10784" s="2" t="s">
        <v>5221</v>
      </c>
      <c r="F10784" s="2" t="s">
        <v>549</v>
      </c>
      <c r="G10784" s="2" t="s">
        <v>549</v>
      </c>
      <c r="H10784" s="2" t="s">
        <v>3223</v>
      </c>
      <c r="I10784" s="11" t="str">
        <f>VLOOKUP(C10783,Datos!$F:$G,6,0)</f>
        <v>#REF!</v>
      </c>
      <c r="W10784" s="11"/>
    </row>
    <row r="10785" ht="15.75" customHeight="1">
      <c r="A10785" s="2" t="s">
        <v>6090</v>
      </c>
      <c r="B10785" s="2" t="s">
        <v>4173</v>
      </c>
      <c r="C10785" s="16" t="s">
        <v>6091</v>
      </c>
      <c r="D10785" s="2" t="s">
        <v>6092</v>
      </c>
      <c r="E10785" s="2" t="s">
        <v>3261</v>
      </c>
      <c r="F10785" s="2" t="s">
        <v>3775</v>
      </c>
      <c r="G10785" s="2" t="s">
        <v>549</v>
      </c>
      <c r="H10785" s="2" t="s">
        <v>3223</v>
      </c>
      <c r="I10785" s="11" t="str">
        <f>VLOOKUP(C10784,Datos!$F:$G,6,0)</f>
        <v>#REF!</v>
      </c>
      <c r="W10785" s="11"/>
    </row>
    <row r="10786" ht="15.75" customHeight="1">
      <c r="A10786" s="2" t="s">
        <v>390</v>
      </c>
      <c r="B10786" s="2" t="s">
        <v>4173</v>
      </c>
      <c r="C10786" s="8">
        <v>14773.0</v>
      </c>
      <c r="D10786" s="2" t="s">
        <v>3302</v>
      </c>
      <c r="E10786" s="2" t="s">
        <v>3261</v>
      </c>
      <c r="F10786" s="2" t="s">
        <v>4402</v>
      </c>
      <c r="G10786" s="2" t="s">
        <v>549</v>
      </c>
      <c r="H10786" s="2" t="s">
        <v>3223</v>
      </c>
      <c r="I10786" s="11" t="str">
        <f>VLOOKUP(C10785,Datos!$F:$G,6,0)</f>
        <v>#REF!</v>
      </c>
      <c r="W10786" s="11"/>
    </row>
    <row r="10787" ht="15.75" customHeight="1">
      <c r="A10787" s="2" t="s">
        <v>6005</v>
      </c>
      <c r="B10787" s="2" t="s">
        <v>4173</v>
      </c>
      <c r="C10787" s="8">
        <v>4788.0</v>
      </c>
      <c r="D10787" s="2" t="s">
        <v>3302</v>
      </c>
      <c r="E10787" s="2" t="s">
        <v>3238</v>
      </c>
      <c r="F10787" s="2" t="s">
        <v>4309</v>
      </c>
      <c r="G10787" s="2" t="s">
        <v>549</v>
      </c>
      <c r="H10787" s="2" t="s">
        <v>3223</v>
      </c>
      <c r="I10787" s="11" t="str">
        <f>VLOOKUP(C10786,Datos!$F:$G,6,0)</f>
        <v>#REF!</v>
      </c>
      <c r="W10787" s="11"/>
    </row>
    <row r="10788" ht="15.75" customHeight="1">
      <c r="A10788" s="2" t="s">
        <v>1422</v>
      </c>
      <c r="B10788" s="2" t="s">
        <v>4173</v>
      </c>
      <c r="C10788" s="16" t="s">
        <v>1424</v>
      </c>
      <c r="D10788" s="2" t="s">
        <v>5961</v>
      </c>
      <c r="E10788" s="2" t="s">
        <v>3238</v>
      </c>
      <c r="F10788" s="2" t="s">
        <v>4306</v>
      </c>
      <c r="G10788" s="2" t="s">
        <v>549</v>
      </c>
      <c r="H10788" s="2" t="s">
        <v>3223</v>
      </c>
      <c r="I10788" s="11" t="str">
        <f>VLOOKUP(C10787,Datos!$F:$G,6,0)</f>
        <v>#REF!</v>
      </c>
      <c r="W10788" s="11"/>
    </row>
    <row r="10789" ht="15.75" customHeight="1">
      <c r="A10789" s="2" t="s">
        <v>1422</v>
      </c>
      <c r="B10789" s="2" t="s">
        <v>4173</v>
      </c>
      <c r="C10789" s="16" t="s">
        <v>1424</v>
      </c>
      <c r="D10789" s="2" t="s">
        <v>5961</v>
      </c>
      <c r="E10789" s="2" t="s">
        <v>3238</v>
      </c>
      <c r="F10789" s="2" t="s">
        <v>4306</v>
      </c>
      <c r="G10789" s="2" t="s">
        <v>549</v>
      </c>
      <c r="H10789" s="2" t="s">
        <v>3223</v>
      </c>
      <c r="I10789" s="11" t="str">
        <f>VLOOKUP(C10788,Datos!$F:$G,6,0)</f>
        <v>#REF!</v>
      </c>
      <c r="W10789" s="11"/>
    </row>
    <row r="10790" ht="15.75" customHeight="1">
      <c r="A10790" s="2" t="s">
        <v>5891</v>
      </c>
      <c r="B10790" s="2" t="s">
        <v>4173</v>
      </c>
      <c r="C10790" s="8">
        <v>14776.0</v>
      </c>
      <c r="D10790" s="2" t="s">
        <v>5892</v>
      </c>
      <c r="E10790" s="2" t="s">
        <v>3220</v>
      </c>
      <c r="F10790" s="2" t="s">
        <v>4555</v>
      </c>
      <c r="G10790" s="2" t="s">
        <v>549</v>
      </c>
      <c r="H10790" s="2" t="s">
        <v>3223</v>
      </c>
      <c r="I10790" s="11" t="str">
        <f>VLOOKUP(C10789,Datos!$F:$G,6,0)</f>
        <v>#REF!</v>
      </c>
      <c r="W10790" s="11"/>
    </row>
    <row r="10791" ht="15.75" customHeight="1">
      <c r="A10791" s="2" t="s">
        <v>640</v>
      </c>
      <c r="B10791" s="2" t="s">
        <v>3490</v>
      </c>
      <c r="C10791" s="8">
        <v>12597.0</v>
      </c>
      <c r="D10791" s="2" t="s">
        <v>5131</v>
      </c>
      <c r="E10791" s="2" t="s">
        <v>3303</v>
      </c>
      <c r="F10791" s="2" t="s">
        <v>4964</v>
      </c>
      <c r="G10791" s="2" t="s">
        <v>4964</v>
      </c>
      <c r="H10791" s="2" t="s">
        <v>3223</v>
      </c>
      <c r="I10791" s="11" t="str">
        <f>VLOOKUP(C10790,Datos!$F:$G,6,0)</f>
        <v>#REF!</v>
      </c>
      <c r="W10791" s="11"/>
    </row>
    <row r="10792" ht="15.75" customHeight="1">
      <c r="A10792" s="2" t="s">
        <v>5913</v>
      </c>
      <c r="B10792" s="2" t="s">
        <v>4173</v>
      </c>
      <c r="C10792" s="8">
        <v>10630.0</v>
      </c>
      <c r="D10792" s="2" t="s">
        <v>3302</v>
      </c>
      <c r="E10792" s="2" t="s">
        <v>3238</v>
      </c>
      <c r="F10792" s="2" t="s">
        <v>4358</v>
      </c>
      <c r="G10792" s="2" t="s">
        <v>549</v>
      </c>
      <c r="H10792" s="2" t="s">
        <v>3897</v>
      </c>
      <c r="I10792" s="11" t="str">
        <f>VLOOKUP(C10791,Datos!$F:$G,6,0)</f>
        <v>#REF!</v>
      </c>
      <c r="W10792" s="11"/>
    </row>
    <row r="10793" ht="15.75" customHeight="1">
      <c r="A10793" s="2" t="s">
        <v>374</v>
      </c>
      <c r="B10793" s="2" t="s">
        <v>4173</v>
      </c>
      <c r="C10793" s="8">
        <v>1384.0</v>
      </c>
      <c r="D10793" s="2" t="s">
        <v>3302</v>
      </c>
      <c r="E10793" s="2" t="s">
        <v>3238</v>
      </c>
      <c r="F10793" s="2" t="s">
        <v>4309</v>
      </c>
      <c r="G10793" s="2" t="s">
        <v>549</v>
      </c>
      <c r="H10793" s="2" t="s">
        <v>3223</v>
      </c>
      <c r="I10793" s="11" t="str">
        <f>VLOOKUP(C10792,Datos!$F:$G,6,0)</f>
        <v>#REF!</v>
      </c>
      <c r="W10793" s="11"/>
    </row>
    <row r="10794" ht="15.75" customHeight="1">
      <c r="A10794" s="2" t="s">
        <v>267</v>
      </c>
      <c r="B10794" s="2" t="s">
        <v>4173</v>
      </c>
      <c r="C10794" s="8">
        <v>1123.0</v>
      </c>
      <c r="D10794" s="2" t="s">
        <v>3302</v>
      </c>
      <c r="E10794" s="2" t="s">
        <v>3238</v>
      </c>
      <c r="F10794" s="2" t="s">
        <v>4201</v>
      </c>
      <c r="G10794" s="2" t="s">
        <v>549</v>
      </c>
      <c r="H10794" s="2" t="s">
        <v>3223</v>
      </c>
      <c r="I10794" s="11" t="str">
        <f>VLOOKUP(C10793,Datos!$F:$G,6,0)</f>
        <v>#REF!</v>
      </c>
      <c r="W10794" s="11"/>
    </row>
    <row r="10795" ht="15.75" customHeight="1">
      <c r="A10795" s="2" t="s">
        <v>273</v>
      </c>
      <c r="B10795" s="2" t="s">
        <v>4173</v>
      </c>
      <c r="C10795" s="8">
        <v>7666.0</v>
      </c>
      <c r="D10795" s="2" t="s">
        <v>3302</v>
      </c>
      <c r="E10795" s="2" t="s">
        <v>3238</v>
      </c>
      <c r="F10795" s="2" t="s">
        <v>4358</v>
      </c>
      <c r="G10795" s="2" t="s">
        <v>549</v>
      </c>
      <c r="H10795" s="2" t="s">
        <v>3223</v>
      </c>
      <c r="I10795" s="11" t="str">
        <f>VLOOKUP(C10794,Datos!$F:$G,6,0)</f>
        <v>#REF!</v>
      </c>
      <c r="W10795" s="11"/>
    </row>
    <row r="10796" ht="15.75" customHeight="1">
      <c r="A10796" s="2" t="s">
        <v>629</v>
      </c>
      <c r="B10796" s="2" t="s">
        <v>4173</v>
      </c>
      <c r="C10796" s="16" t="s">
        <v>631</v>
      </c>
      <c r="D10796" s="2" t="s">
        <v>6150</v>
      </c>
      <c r="E10796" s="2" t="s">
        <v>3238</v>
      </c>
      <c r="F10796" s="2" t="s">
        <v>3775</v>
      </c>
      <c r="G10796" s="2" t="s">
        <v>549</v>
      </c>
      <c r="H10796" s="2" t="s">
        <v>3223</v>
      </c>
      <c r="I10796" s="11" t="str">
        <f>VLOOKUP(C10795,Datos!$F:$G,6,0)</f>
        <v>#REF!</v>
      </c>
      <c r="W10796" s="11"/>
    </row>
    <row r="10797" ht="15.75" customHeight="1">
      <c r="A10797" s="2" t="s">
        <v>261</v>
      </c>
      <c r="B10797" s="2" t="s">
        <v>4173</v>
      </c>
      <c r="C10797" s="8">
        <v>10561.0</v>
      </c>
      <c r="D10797" s="2" t="s">
        <v>3302</v>
      </c>
      <c r="E10797" s="2" t="s">
        <v>3238</v>
      </c>
      <c r="F10797" s="2" t="s">
        <v>4309</v>
      </c>
      <c r="G10797" s="2" t="s">
        <v>549</v>
      </c>
      <c r="H10797" s="2" t="s">
        <v>3223</v>
      </c>
      <c r="I10797" s="11" t="str">
        <f>VLOOKUP(C10796,Datos!$F:$G,6,0)</f>
        <v>#REF!</v>
      </c>
      <c r="W10797" s="11"/>
    </row>
    <row r="10798" ht="15.75" customHeight="1">
      <c r="A10798" s="2" t="s">
        <v>4172</v>
      </c>
      <c r="B10798" s="2" t="s">
        <v>4173</v>
      </c>
      <c r="C10798" s="16" t="s">
        <v>4174</v>
      </c>
      <c r="D10798" s="2" t="s">
        <v>4175</v>
      </c>
      <c r="E10798" s="2" t="s">
        <v>3220</v>
      </c>
      <c r="F10798" s="2" t="s">
        <v>3775</v>
      </c>
      <c r="G10798" s="2" t="s">
        <v>549</v>
      </c>
      <c r="H10798" s="2" t="s">
        <v>3223</v>
      </c>
      <c r="I10798" s="11" t="str">
        <f>VLOOKUP(C10797,Datos!$F:$G,6,0)</f>
        <v>#REF!</v>
      </c>
      <c r="W10798" s="11"/>
    </row>
    <row r="10799" ht="15.75" customHeight="1">
      <c r="A10799" s="2" t="s">
        <v>6309</v>
      </c>
      <c r="B10799" s="2" t="s">
        <v>3793</v>
      </c>
      <c r="C10799" s="16" t="s">
        <v>549</v>
      </c>
      <c r="D10799" s="2" t="s">
        <v>6310</v>
      </c>
      <c r="E10799" s="2" t="s">
        <v>3238</v>
      </c>
      <c r="F10799" s="2" t="s">
        <v>3795</v>
      </c>
      <c r="G10799" s="2" t="s">
        <v>3941</v>
      </c>
      <c r="H10799" s="2" t="s">
        <v>3855</v>
      </c>
      <c r="I10799" s="11" t="str">
        <f>VLOOKUP(C10798,Datos!$F:$G,6,0)</f>
        <v>#REF!</v>
      </c>
      <c r="W10799" s="11"/>
    </row>
    <row r="10800" ht="15.75" customHeight="1">
      <c r="A10800" s="2" t="s">
        <v>6311</v>
      </c>
      <c r="B10800" s="2" t="s">
        <v>3793</v>
      </c>
      <c r="C10800" s="16" t="s">
        <v>549</v>
      </c>
      <c r="D10800" s="2" t="s">
        <v>6312</v>
      </c>
      <c r="E10800" s="2" t="s">
        <v>3281</v>
      </c>
      <c r="F10800" s="2" t="s">
        <v>3795</v>
      </c>
      <c r="G10800" s="2" t="s">
        <v>3941</v>
      </c>
      <c r="H10800" s="2" t="s">
        <v>3855</v>
      </c>
      <c r="I10800" s="11" t="str">
        <f>VLOOKUP(C10799,Datos!$F:$G,6,0)</f>
        <v>#REF!</v>
      </c>
      <c r="W10800" s="11"/>
    </row>
    <row r="10801" ht="15.75" customHeight="1">
      <c r="A10801" s="2" t="s">
        <v>6313</v>
      </c>
      <c r="B10801" s="2" t="s">
        <v>3793</v>
      </c>
      <c r="C10801" s="16" t="s">
        <v>549</v>
      </c>
      <c r="D10801" s="2" t="s">
        <v>6314</v>
      </c>
      <c r="E10801" s="2" t="s">
        <v>3281</v>
      </c>
      <c r="F10801" s="2" t="s">
        <v>3795</v>
      </c>
      <c r="G10801" s="2" t="s">
        <v>3941</v>
      </c>
      <c r="H10801" s="2" t="s">
        <v>3855</v>
      </c>
      <c r="I10801" s="11" t="str">
        <f>VLOOKUP(C10800,Datos!$F:$G,6,0)</f>
        <v>#REF!</v>
      </c>
      <c r="W10801" s="11"/>
    </row>
    <row r="10802" ht="15.75" customHeight="1">
      <c r="A10802" s="2" t="s">
        <v>598</v>
      </c>
      <c r="B10802" s="2" t="s">
        <v>3490</v>
      </c>
      <c r="C10802" s="8">
        <v>10690.0</v>
      </c>
      <c r="D10802" s="2" t="s">
        <v>5130</v>
      </c>
      <c r="E10802" s="2" t="s">
        <v>3303</v>
      </c>
      <c r="F10802" s="2" t="s">
        <v>4964</v>
      </c>
      <c r="G10802" s="2" t="s">
        <v>4964</v>
      </c>
      <c r="H10802" s="2" t="s">
        <v>3855</v>
      </c>
      <c r="I10802" s="11" t="str">
        <f>VLOOKUP(C10801,Datos!$F:$G,6,0)</f>
        <v>#REF!</v>
      </c>
      <c r="W10802" s="11"/>
    </row>
    <row r="10803" ht="15.75" customHeight="1">
      <c r="A10803" s="2" t="s">
        <v>943</v>
      </c>
      <c r="B10803" s="2" t="s">
        <v>3763</v>
      </c>
      <c r="C10803" s="8">
        <v>9882.0</v>
      </c>
      <c r="D10803" s="2" t="s">
        <v>4442</v>
      </c>
      <c r="E10803" s="2" t="s">
        <v>4226</v>
      </c>
      <c r="F10803" s="2" t="s">
        <v>4301</v>
      </c>
      <c r="G10803" s="2" t="s">
        <v>4443</v>
      </c>
      <c r="H10803" s="2" t="s">
        <v>3223</v>
      </c>
      <c r="I10803" s="11" t="str">
        <f>VLOOKUP(C10802,Datos!$F:$G,6,0)</f>
        <v>#REF!</v>
      </c>
      <c r="W10803" s="11"/>
    </row>
    <row r="10804" ht="15.75" customHeight="1">
      <c r="A10804" s="2" t="s">
        <v>4997</v>
      </c>
      <c r="B10804" s="2" t="s">
        <v>4998</v>
      </c>
      <c r="C10804" s="8">
        <v>13550.0</v>
      </c>
      <c r="D10804" s="2" t="s">
        <v>4999</v>
      </c>
      <c r="E10804" s="2" t="s">
        <v>4370</v>
      </c>
      <c r="F10804" s="2" t="s">
        <v>4808</v>
      </c>
      <c r="G10804" s="2" t="s">
        <v>5000</v>
      </c>
      <c r="H10804" s="2" t="s">
        <v>3223</v>
      </c>
      <c r="I10804" s="11" t="str">
        <f>VLOOKUP(C10803,Datos!$F:$G,6,0)</f>
        <v>#REF!</v>
      </c>
      <c r="W10804" s="11"/>
    </row>
    <row r="10805" ht="15.75" customHeight="1">
      <c r="A10805" s="2" t="s">
        <v>5107</v>
      </c>
      <c r="B10805" s="2" t="s">
        <v>5108</v>
      </c>
      <c r="C10805" s="16" t="s">
        <v>3404</v>
      </c>
      <c r="D10805" s="2" t="s">
        <v>5109</v>
      </c>
      <c r="E10805" s="2" t="s">
        <v>4370</v>
      </c>
      <c r="F10805" s="2" t="s">
        <v>4808</v>
      </c>
      <c r="G10805" s="2" t="s">
        <v>5110</v>
      </c>
      <c r="H10805" s="2" t="s">
        <v>3223</v>
      </c>
      <c r="I10805" s="11" t="str">
        <f>VLOOKUP(C10804,Datos!$F:$G,6,0)</f>
        <v>#REF!</v>
      </c>
      <c r="W10805" s="11"/>
    </row>
    <row r="10806" ht="15.75" customHeight="1">
      <c r="A10806" s="2" t="s">
        <v>866</v>
      </c>
      <c r="B10806" s="2" t="s">
        <v>3390</v>
      </c>
      <c r="C10806" s="8">
        <v>9771.0</v>
      </c>
      <c r="D10806" s="2" t="s">
        <v>3391</v>
      </c>
      <c r="E10806" s="2" t="s">
        <v>3392</v>
      </c>
      <c r="F10806" s="2" t="s">
        <v>3393</v>
      </c>
      <c r="G10806" s="2" t="s">
        <v>3394</v>
      </c>
      <c r="H10806" s="2" t="s">
        <v>3223</v>
      </c>
      <c r="I10806" s="11" t="str">
        <f>VLOOKUP(C10805,Datos!$F:$G,6,0)</f>
        <v>#REF!</v>
      </c>
      <c r="W10806" s="11"/>
    </row>
    <row r="10807" ht="15.75" customHeight="1">
      <c r="A10807" s="2" t="s">
        <v>1696</v>
      </c>
      <c r="B10807" s="2" t="s">
        <v>3521</v>
      </c>
      <c r="C10807" s="8">
        <v>249.0</v>
      </c>
      <c r="D10807" s="2" t="s">
        <v>4311</v>
      </c>
      <c r="E10807" s="2" t="s">
        <v>3261</v>
      </c>
      <c r="F10807" s="2" t="s">
        <v>3523</v>
      </c>
      <c r="G10807" s="2" t="s">
        <v>3524</v>
      </c>
      <c r="H10807" s="2" t="s">
        <v>3250</v>
      </c>
      <c r="I10807" s="11" t="str">
        <f>VLOOKUP(C10806,Datos!$F:$G,6,0)</f>
        <v>#REF!</v>
      </c>
      <c r="W10807" s="11"/>
    </row>
    <row r="10808" ht="15.75" customHeight="1">
      <c r="A10808" s="2" t="s">
        <v>734</v>
      </c>
      <c r="B10808" s="2" t="s">
        <v>4605</v>
      </c>
      <c r="C10808" s="8">
        <v>16861.0</v>
      </c>
      <c r="D10808" s="2" t="s">
        <v>5908</v>
      </c>
      <c r="E10808" s="2" t="s">
        <v>3843</v>
      </c>
      <c r="F10808" s="2" t="s">
        <v>3678</v>
      </c>
      <c r="G10808" s="2" t="s">
        <v>4607</v>
      </c>
      <c r="H10808" s="2" t="s">
        <v>3223</v>
      </c>
      <c r="I10808" s="11" t="str">
        <f>VLOOKUP(C10807,Datos!$F:$G,6,0)</f>
        <v>#REF!</v>
      </c>
      <c r="W10808" s="11"/>
    </row>
    <row r="10809" ht="15.75" customHeight="1">
      <c r="A10809" s="2" t="s">
        <v>5874</v>
      </c>
      <c r="B10809" s="2" t="s">
        <v>4605</v>
      </c>
      <c r="C10809" s="8">
        <v>16808.0</v>
      </c>
      <c r="D10809" s="2" t="s">
        <v>5875</v>
      </c>
      <c r="E10809" s="2" t="s">
        <v>3303</v>
      </c>
      <c r="F10809" s="2" t="s">
        <v>5876</v>
      </c>
      <c r="G10809" s="2" t="s">
        <v>5877</v>
      </c>
      <c r="H10809" s="2" t="s">
        <v>3223</v>
      </c>
      <c r="I10809" s="11" t="str">
        <f>VLOOKUP(C10808,Datos!$F:$G,6,0)</f>
        <v>#REF!</v>
      </c>
      <c r="W10809" s="11"/>
    </row>
    <row r="10810" ht="15.75" customHeight="1">
      <c r="A10810" s="2" t="s">
        <v>29</v>
      </c>
      <c r="B10810" s="2" t="s">
        <v>4454</v>
      </c>
      <c r="C10810" s="8">
        <v>9406.0</v>
      </c>
      <c r="D10810" s="2" t="s">
        <v>3302</v>
      </c>
      <c r="E10810" s="2" t="s">
        <v>3238</v>
      </c>
      <c r="F10810" s="2" t="s">
        <v>4309</v>
      </c>
      <c r="G10810" s="2" t="s">
        <v>549</v>
      </c>
      <c r="H10810" s="2" t="s">
        <v>3250</v>
      </c>
      <c r="I10810" s="11" t="str">
        <f>VLOOKUP(C10809,Datos!$F:$G,6,0)</f>
        <v>#REF!</v>
      </c>
      <c r="W10810" s="11"/>
    </row>
    <row r="10811" ht="15.75" customHeight="1">
      <c r="A10811" s="2" t="s">
        <v>6108</v>
      </c>
      <c r="B10811" s="2" t="s">
        <v>4173</v>
      </c>
      <c r="C10811" s="8">
        <v>14775.0</v>
      </c>
      <c r="D10811" s="2" t="s">
        <v>3302</v>
      </c>
      <c r="E10811" s="2" t="s">
        <v>3261</v>
      </c>
      <c r="F10811" s="2" t="s">
        <v>4555</v>
      </c>
      <c r="G10811" s="2" t="s">
        <v>549</v>
      </c>
      <c r="H10811" s="2" t="s">
        <v>3223</v>
      </c>
      <c r="I10811" s="11" t="str">
        <f>VLOOKUP(C10810,Datos!$F:$G,6,0)</f>
        <v>#REF!</v>
      </c>
      <c r="W10811" s="11"/>
    </row>
    <row r="10812" ht="15.75" customHeight="1">
      <c r="A10812" s="2" t="s">
        <v>4356</v>
      </c>
      <c r="B10812" s="2" t="s">
        <v>4173</v>
      </c>
      <c r="C10812" s="8">
        <v>15714.0</v>
      </c>
      <c r="D10812" s="2" t="s">
        <v>4357</v>
      </c>
      <c r="E10812" s="2" t="s">
        <v>3238</v>
      </c>
      <c r="F10812" s="2" t="s">
        <v>4278</v>
      </c>
      <c r="G10812" s="2" t="s">
        <v>549</v>
      </c>
      <c r="H10812" s="2" t="s">
        <v>3223</v>
      </c>
      <c r="I10812" s="11" t="str">
        <f>VLOOKUP(C10811,Datos!$F:$G,6,0)</f>
        <v>#REF!</v>
      </c>
      <c r="W10812" s="11"/>
    </row>
    <row r="10813" ht="15.75" customHeight="1">
      <c r="A10813" s="2" t="s">
        <v>695</v>
      </c>
      <c r="B10813" s="2" t="s">
        <v>3490</v>
      </c>
      <c r="C10813" s="8">
        <v>15080.0</v>
      </c>
      <c r="D10813" s="2" t="s">
        <v>4368</v>
      </c>
      <c r="E10813" s="2" t="s">
        <v>4345</v>
      </c>
      <c r="F10813" s="2" t="s">
        <v>4369</v>
      </c>
      <c r="G10813" s="2" t="s">
        <v>4263</v>
      </c>
      <c r="H10813" s="2" t="s">
        <v>3223</v>
      </c>
      <c r="I10813" s="11" t="str">
        <f>VLOOKUP(C10812,Datos!$F:$G,6,0)</f>
        <v>#REF!</v>
      </c>
      <c r="W10813" s="11"/>
    </row>
    <row r="10814" ht="15.75" customHeight="1">
      <c r="A10814" s="2" t="s">
        <v>1043</v>
      </c>
      <c r="B10814" s="2" t="s">
        <v>4173</v>
      </c>
      <c r="C10814" s="8">
        <v>15567.0</v>
      </c>
      <c r="D10814" s="2" t="s">
        <v>5987</v>
      </c>
      <c r="E10814" s="2" t="s">
        <v>3261</v>
      </c>
      <c r="F10814" s="2" t="s">
        <v>4278</v>
      </c>
      <c r="G10814" s="2" t="s">
        <v>549</v>
      </c>
      <c r="H10814" s="2" t="s">
        <v>3223</v>
      </c>
      <c r="I10814" s="11" t="str">
        <f>VLOOKUP(C10813,Datos!$F:$G,6,0)</f>
        <v>#REF!</v>
      </c>
      <c r="W10814" s="11"/>
    </row>
    <row r="10815" ht="15.75" customHeight="1">
      <c r="A10815" s="2" t="s">
        <v>5893</v>
      </c>
      <c r="B10815" s="2" t="s">
        <v>4173</v>
      </c>
      <c r="C10815" s="8">
        <v>14771.0</v>
      </c>
      <c r="D10815" s="2" t="s">
        <v>3302</v>
      </c>
      <c r="E10815" s="2" t="s">
        <v>3238</v>
      </c>
      <c r="F10815" s="2" t="s">
        <v>4555</v>
      </c>
      <c r="G10815" s="2" t="s">
        <v>549</v>
      </c>
      <c r="H10815" s="2" t="s">
        <v>3223</v>
      </c>
      <c r="I10815" s="11" t="str">
        <f>VLOOKUP(C10814,Datos!$F:$G,6,0)</f>
        <v>#REF!</v>
      </c>
      <c r="W10815" s="11"/>
    </row>
    <row r="10816" ht="15.75" customHeight="1">
      <c r="A10816" s="2" t="s">
        <v>1064</v>
      </c>
      <c r="B10816" s="2" t="s">
        <v>4173</v>
      </c>
      <c r="C10816" s="8">
        <v>15690.0</v>
      </c>
      <c r="D10816" s="2" t="s">
        <v>4277</v>
      </c>
      <c r="E10816" s="2" t="s">
        <v>3261</v>
      </c>
      <c r="F10816" s="2" t="s">
        <v>4278</v>
      </c>
      <c r="G10816" s="2" t="s">
        <v>549</v>
      </c>
      <c r="H10816" s="2" t="s">
        <v>3223</v>
      </c>
      <c r="I10816" s="11" t="str">
        <f>VLOOKUP(C10815,Datos!$F:$G,6,0)</f>
        <v>#REF!</v>
      </c>
      <c r="W10816" s="11"/>
    </row>
    <row r="10817" ht="15.75" customHeight="1">
      <c r="A10817" s="2" t="s">
        <v>1059</v>
      </c>
      <c r="B10817" s="2" t="s">
        <v>4173</v>
      </c>
      <c r="C10817" s="8">
        <v>15713.0</v>
      </c>
      <c r="D10817" s="2" t="s">
        <v>6102</v>
      </c>
      <c r="E10817" s="2" t="s">
        <v>3261</v>
      </c>
      <c r="F10817" s="2" t="s">
        <v>4555</v>
      </c>
      <c r="G10817" s="2" t="s">
        <v>549</v>
      </c>
      <c r="H10817" s="2" t="s">
        <v>3223</v>
      </c>
      <c r="I10817" s="11" t="str">
        <f>VLOOKUP(C10816,Datos!$F:$G,6,0)</f>
        <v>#REF!</v>
      </c>
      <c r="W10817" s="11"/>
    </row>
    <row r="10818" ht="15.75" customHeight="1">
      <c r="A10818" s="2" t="s">
        <v>5894</v>
      </c>
      <c r="B10818" s="2" t="s">
        <v>4173</v>
      </c>
      <c r="C10818" s="8">
        <v>14835.0</v>
      </c>
      <c r="D10818" s="2" t="s">
        <v>3302</v>
      </c>
      <c r="E10818" s="2" t="s">
        <v>3238</v>
      </c>
      <c r="F10818" s="2" t="s">
        <v>4309</v>
      </c>
      <c r="G10818" s="2" t="s">
        <v>549</v>
      </c>
      <c r="H10818" s="2" t="s">
        <v>3223</v>
      </c>
      <c r="I10818" s="11" t="str">
        <f>VLOOKUP(C10817,Datos!$F:$G,6,0)</f>
        <v>#REF!</v>
      </c>
      <c r="W10818" s="11"/>
    </row>
    <row r="10819" ht="15.75" customHeight="1">
      <c r="A10819" s="2" t="s">
        <v>6087</v>
      </c>
      <c r="B10819" s="2" t="s">
        <v>4173</v>
      </c>
      <c r="C10819" s="16" t="s">
        <v>6088</v>
      </c>
      <c r="D10819" s="2" t="s">
        <v>6089</v>
      </c>
      <c r="E10819" s="2" t="s">
        <v>3261</v>
      </c>
      <c r="F10819" s="2" t="s">
        <v>4278</v>
      </c>
      <c r="G10819" s="2" t="s">
        <v>549</v>
      </c>
      <c r="H10819" s="2" t="s">
        <v>3223</v>
      </c>
      <c r="I10819" s="11" t="str">
        <f>VLOOKUP(C10818,Datos!$F:$G,6,0)</f>
        <v>#REF!</v>
      </c>
      <c r="W10819" s="11"/>
    </row>
    <row r="10820" ht="15.75" customHeight="1">
      <c r="A10820" s="2" t="s">
        <v>1431</v>
      </c>
      <c r="B10820" s="2" t="s">
        <v>5581</v>
      </c>
      <c r="C10820" s="16" t="s">
        <v>549</v>
      </c>
      <c r="D10820" s="2" t="s">
        <v>5584</v>
      </c>
      <c r="E10820" s="2" t="s">
        <v>3261</v>
      </c>
      <c r="F10820" s="2" t="s">
        <v>3837</v>
      </c>
      <c r="G10820" s="2" t="s">
        <v>5583</v>
      </c>
      <c r="H10820" s="2" t="s">
        <v>3223</v>
      </c>
      <c r="I10820" s="11" t="str">
        <f>VLOOKUP(C10819,Datos!$F:$G,6,0)</f>
        <v>#REF!</v>
      </c>
      <c r="W10820" s="11"/>
    </row>
    <row r="10821" ht="15.75" customHeight="1">
      <c r="A10821" s="2" t="s">
        <v>585</v>
      </c>
      <c r="B10821" s="2" t="s">
        <v>3218</v>
      </c>
      <c r="C10821" s="8">
        <v>15449.0</v>
      </c>
      <c r="D10821" s="2" t="s">
        <v>4052</v>
      </c>
      <c r="E10821" s="2" t="s">
        <v>3238</v>
      </c>
      <c r="F10821" s="2" t="s">
        <v>3221</v>
      </c>
      <c r="G10821" s="2" t="s">
        <v>3337</v>
      </c>
      <c r="H10821" s="2" t="s">
        <v>3223</v>
      </c>
      <c r="I10821" s="11" t="str">
        <f>VLOOKUP(C10820,Datos!$F:$G,6,0)</f>
        <v>#REF!</v>
      </c>
      <c r="W10821" s="11"/>
    </row>
    <row r="10822" ht="15.75" customHeight="1">
      <c r="A10822" s="2" t="s">
        <v>943</v>
      </c>
      <c r="B10822" s="2" t="s">
        <v>3763</v>
      </c>
      <c r="C10822" s="8">
        <v>9882.0</v>
      </c>
      <c r="D10822" s="2" t="s">
        <v>4442</v>
      </c>
      <c r="E10822" s="2" t="s">
        <v>4226</v>
      </c>
      <c r="F10822" s="2" t="s">
        <v>4301</v>
      </c>
      <c r="G10822" s="2" t="s">
        <v>4443</v>
      </c>
      <c r="H10822" s="2" t="s">
        <v>3223</v>
      </c>
      <c r="I10822" s="11" t="str">
        <f>VLOOKUP(C10821,Datos!$F:$G,6,0)</f>
        <v>#REF!</v>
      </c>
      <c r="W10822" s="11"/>
    </row>
    <row r="10823" ht="15.75" customHeight="1">
      <c r="A10823" s="2" t="s">
        <v>937</v>
      </c>
      <c r="B10823" s="2" t="s">
        <v>3763</v>
      </c>
      <c r="C10823" s="8">
        <v>9881.0</v>
      </c>
      <c r="D10823" s="2" t="s">
        <v>4854</v>
      </c>
      <c r="E10823" s="2" t="s">
        <v>4226</v>
      </c>
      <c r="F10823" s="2" t="s">
        <v>4301</v>
      </c>
      <c r="G10823" s="2" t="s">
        <v>4443</v>
      </c>
      <c r="H10823" s="2" t="s">
        <v>3223</v>
      </c>
      <c r="I10823" s="11" t="str">
        <f>VLOOKUP(C10822,Datos!$F:$G,6,0)</f>
        <v>#REF!</v>
      </c>
      <c r="W10823" s="11"/>
    </row>
    <row r="10824" ht="15.75" customHeight="1">
      <c r="A10824" s="2" t="s">
        <v>1092</v>
      </c>
      <c r="B10824" s="2" t="s">
        <v>4389</v>
      </c>
      <c r="C10824" s="8">
        <v>14362.0</v>
      </c>
      <c r="D10824" s="2" t="s">
        <v>4945</v>
      </c>
      <c r="E10824" s="2" t="s">
        <v>3843</v>
      </c>
      <c r="F10824" s="2" t="s">
        <v>4261</v>
      </c>
      <c r="G10824" s="2" t="s">
        <v>3190</v>
      </c>
      <c r="H10824" s="2" t="s">
        <v>3223</v>
      </c>
      <c r="I10824" s="11" t="str">
        <f>VLOOKUP(C10823,Datos!$F:$G,6,0)</f>
        <v>#REF!</v>
      </c>
      <c r="W10824" s="11"/>
    </row>
    <row r="10825" ht="15.75" customHeight="1">
      <c r="A10825" s="2" t="s">
        <v>950</v>
      </c>
      <c r="B10825" s="2" t="s">
        <v>3763</v>
      </c>
      <c r="C10825" s="8">
        <v>9880.0</v>
      </c>
      <c r="D10825" s="2" t="s">
        <v>4855</v>
      </c>
      <c r="E10825" s="2" t="s">
        <v>4226</v>
      </c>
      <c r="F10825" s="2" t="s">
        <v>4301</v>
      </c>
      <c r="G10825" s="2" t="s">
        <v>4443</v>
      </c>
      <c r="H10825" s="2" t="s">
        <v>3223</v>
      </c>
      <c r="I10825" s="11" t="str">
        <f>VLOOKUP(C10824,Datos!$F:$G,6,0)</f>
        <v>#REF!</v>
      </c>
      <c r="W10825" s="11"/>
    </row>
    <row r="10826" ht="15.75" customHeight="1">
      <c r="A10826" s="2" t="s">
        <v>958</v>
      </c>
      <c r="B10826" s="2" t="s">
        <v>3763</v>
      </c>
      <c r="C10826" s="8">
        <v>9879.0</v>
      </c>
      <c r="D10826" s="2" t="s">
        <v>4856</v>
      </c>
      <c r="E10826" s="2" t="s">
        <v>4226</v>
      </c>
      <c r="F10826" s="2" t="s">
        <v>4301</v>
      </c>
      <c r="G10826" s="2" t="s">
        <v>4443</v>
      </c>
      <c r="H10826" s="2" t="s">
        <v>3223</v>
      </c>
      <c r="I10826" s="11" t="str">
        <f>VLOOKUP(C10825,Datos!$F:$G,6,0)</f>
        <v>#REF!</v>
      </c>
      <c r="W10826" s="11"/>
    </row>
    <row r="10827" ht="15.75" customHeight="1">
      <c r="A10827" s="2" t="s">
        <v>836</v>
      </c>
      <c r="B10827" s="2" t="s">
        <v>3390</v>
      </c>
      <c r="C10827" s="8">
        <v>12720.0</v>
      </c>
      <c r="D10827" s="2" t="s">
        <v>4616</v>
      </c>
      <c r="E10827" s="2" t="s">
        <v>3392</v>
      </c>
      <c r="F10827" s="2" t="s">
        <v>4609</v>
      </c>
      <c r="G10827" s="2" t="s">
        <v>4617</v>
      </c>
      <c r="H10827" s="2" t="s">
        <v>3223</v>
      </c>
      <c r="I10827" s="11" t="str">
        <f>VLOOKUP(C10826,Datos!$F:$G,6,0)</f>
        <v>#REF!</v>
      </c>
      <c r="W10827" s="11"/>
    </row>
    <row r="10828" ht="15.75" customHeight="1">
      <c r="A10828" s="2" t="s">
        <v>6255</v>
      </c>
      <c r="B10828" s="2" t="s">
        <v>3403</v>
      </c>
      <c r="C10828" s="16" t="s">
        <v>3404</v>
      </c>
      <c r="D10828" s="2" t="s">
        <v>6256</v>
      </c>
      <c r="E10828" s="2" t="s">
        <v>3392</v>
      </c>
      <c r="F10828" s="2" t="s">
        <v>3775</v>
      </c>
      <c r="G10828" s="2" t="s">
        <v>6257</v>
      </c>
      <c r="H10828" s="2" t="s">
        <v>3223</v>
      </c>
      <c r="I10828" s="11" t="str">
        <f>VLOOKUP(C10827,Datos!$F:$G,6,0)</f>
        <v>#REF!</v>
      </c>
      <c r="W10828" s="11"/>
    </row>
    <row r="10829" ht="15.75" customHeight="1">
      <c r="A10829" s="2" t="s">
        <v>1132</v>
      </c>
      <c r="B10829" s="2" t="s">
        <v>3457</v>
      </c>
      <c r="C10829" s="8">
        <v>9932.0</v>
      </c>
      <c r="D10829" s="2" t="s">
        <v>4433</v>
      </c>
      <c r="E10829" s="2" t="s">
        <v>3446</v>
      </c>
      <c r="F10829" s="2" t="s">
        <v>4434</v>
      </c>
      <c r="G10829" s="2" t="s">
        <v>4435</v>
      </c>
      <c r="H10829" s="2" t="s">
        <v>3250</v>
      </c>
      <c r="I10829" s="11" t="str">
        <f>VLOOKUP(C10828,Datos!$F:$G,6,0)</f>
        <v>#REF!</v>
      </c>
      <c r="W10829" s="11"/>
    </row>
    <row r="10830" ht="15.75" customHeight="1">
      <c r="A10830" s="2" t="s">
        <v>4801</v>
      </c>
      <c r="B10830" s="2" t="s">
        <v>4802</v>
      </c>
      <c r="C10830" s="8">
        <v>5868.0</v>
      </c>
      <c r="D10830" s="2" t="s">
        <v>4803</v>
      </c>
      <c r="E10830" s="2" t="s">
        <v>3303</v>
      </c>
      <c r="F10830" s="2" t="s">
        <v>4804</v>
      </c>
      <c r="G10830" s="2" t="s">
        <v>4805</v>
      </c>
      <c r="H10830" s="2" t="s">
        <v>3855</v>
      </c>
      <c r="I10830" s="11" t="str">
        <f>VLOOKUP(C10829,Datos!$F:$G,6,0)</f>
        <v>#REF!</v>
      </c>
      <c r="W10830" s="11"/>
    </row>
    <row r="10831" ht="15.75" customHeight="1">
      <c r="A10831" s="2" t="s">
        <v>315</v>
      </c>
      <c r="B10831" s="2" t="s">
        <v>5742</v>
      </c>
      <c r="C10831" s="8">
        <v>12975.0</v>
      </c>
      <c r="D10831" s="2" t="s">
        <v>3302</v>
      </c>
      <c r="E10831" s="2" t="s">
        <v>3392</v>
      </c>
      <c r="F10831" s="2" t="s">
        <v>5319</v>
      </c>
      <c r="G10831" s="2" t="s">
        <v>5743</v>
      </c>
      <c r="H10831" s="2" t="s">
        <v>3223</v>
      </c>
      <c r="I10831" s="11" t="str">
        <f>VLOOKUP(C10830,Datos!$F:$G,6,0)</f>
        <v>#REF!</v>
      </c>
      <c r="W10831" s="11"/>
    </row>
    <row r="10832" ht="15.75" customHeight="1">
      <c r="A10832" s="2" t="s">
        <v>6171</v>
      </c>
      <c r="B10832" s="2" t="s">
        <v>6172</v>
      </c>
      <c r="C10832" s="16" t="s">
        <v>549</v>
      </c>
      <c r="D10832" s="2" t="s">
        <v>6173</v>
      </c>
      <c r="E10832" s="2" t="s">
        <v>3843</v>
      </c>
      <c r="F10832" s="2" t="s">
        <v>5032</v>
      </c>
      <c r="G10832" s="2" t="s">
        <v>6174</v>
      </c>
      <c r="H10832" s="2" t="s">
        <v>3223</v>
      </c>
      <c r="I10832" s="11" t="str">
        <f>VLOOKUP(C10831,Datos!$F:$G,6,0)</f>
        <v>#REF!</v>
      </c>
      <c r="W10832" s="11"/>
    </row>
    <row r="10833" ht="15.75" customHeight="1">
      <c r="A10833" s="2" t="s">
        <v>1330</v>
      </c>
      <c r="B10833" s="2" t="s">
        <v>4657</v>
      </c>
      <c r="C10833" s="8">
        <v>12855.0</v>
      </c>
      <c r="D10833" s="2" t="s">
        <v>4658</v>
      </c>
      <c r="E10833" s="2" t="s">
        <v>3261</v>
      </c>
      <c r="F10833" s="2" t="s">
        <v>4502</v>
      </c>
      <c r="G10833" s="2" t="s">
        <v>4659</v>
      </c>
      <c r="H10833" s="2" t="s">
        <v>3223</v>
      </c>
      <c r="I10833" s="11" t="str">
        <f>VLOOKUP(C10832,Datos!$F:$G,6,0)</f>
        <v>#REF!</v>
      </c>
      <c r="W10833" s="11"/>
    </row>
    <row r="10834" ht="15.75" customHeight="1">
      <c r="A10834" s="2" t="s">
        <v>1409</v>
      </c>
      <c r="B10834" s="2" t="s">
        <v>4500</v>
      </c>
      <c r="C10834" s="8">
        <v>12854.0</v>
      </c>
      <c r="D10834" s="2" t="s">
        <v>4501</v>
      </c>
      <c r="E10834" s="2" t="s">
        <v>3261</v>
      </c>
      <c r="F10834" s="2" t="s">
        <v>4502</v>
      </c>
      <c r="G10834" s="2" t="s">
        <v>4503</v>
      </c>
      <c r="H10834" s="2" t="s">
        <v>3223</v>
      </c>
      <c r="I10834" s="11" t="str">
        <f>VLOOKUP(C10833,Datos!$F:$G,6,0)</f>
        <v>#REF!</v>
      </c>
      <c r="W10834" s="11"/>
    </row>
    <row r="10835" ht="15.75" customHeight="1">
      <c r="A10835" s="2" t="s">
        <v>5501</v>
      </c>
      <c r="B10835" s="2" t="s">
        <v>5496</v>
      </c>
      <c r="C10835" s="8">
        <v>5607.0</v>
      </c>
      <c r="D10835" s="2" t="s">
        <v>5502</v>
      </c>
      <c r="E10835" s="2" t="s">
        <v>4370</v>
      </c>
      <c r="F10835" s="2" t="s">
        <v>5503</v>
      </c>
      <c r="G10835" s="2" t="s">
        <v>5504</v>
      </c>
      <c r="H10835" s="2" t="s">
        <v>3223</v>
      </c>
      <c r="I10835" s="11" t="str">
        <f>VLOOKUP(C10834,Datos!$F:$G,6,0)</f>
        <v>#REF!</v>
      </c>
      <c r="W10835" s="11"/>
    </row>
    <row r="10836" ht="15.75" customHeight="1">
      <c r="A10836" s="2" t="s">
        <v>409</v>
      </c>
      <c r="B10836" s="2" t="s">
        <v>4259</v>
      </c>
      <c r="C10836" s="8">
        <v>14224.0</v>
      </c>
      <c r="D10836" s="2" t="s">
        <v>3302</v>
      </c>
      <c r="E10836" s="2" t="s">
        <v>3843</v>
      </c>
      <c r="F10836" s="2" t="s">
        <v>5713</v>
      </c>
      <c r="G10836" s="2" t="s">
        <v>549</v>
      </c>
      <c r="H10836" s="2" t="s">
        <v>3223</v>
      </c>
      <c r="I10836" s="11" t="str">
        <f>VLOOKUP(C10835,Datos!$F:$G,6,0)</f>
        <v>#REF!</v>
      </c>
      <c r="W10836" s="11"/>
    </row>
    <row r="10837" ht="15.75" customHeight="1">
      <c r="A10837" s="2" t="s">
        <v>1009</v>
      </c>
      <c r="B10837" s="2" t="s">
        <v>3602</v>
      </c>
      <c r="C10837" s="8">
        <v>10835.0</v>
      </c>
      <c r="D10837" s="2" t="s">
        <v>3603</v>
      </c>
      <c r="E10837" s="2" t="s">
        <v>3261</v>
      </c>
      <c r="F10837" s="2" t="s">
        <v>3604</v>
      </c>
      <c r="G10837" s="2" t="s">
        <v>3605</v>
      </c>
      <c r="H10837" s="2" t="s">
        <v>3223</v>
      </c>
      <c r="I10837" s="11" t="str">
        <f>VLOOKUP(C10836,Datos!$F:$G,6,0)</f>
        <v>#REF!</v>
      </c>
      <c r="W10837" s="11"/>
    </row>
    <row r="10838" ht="15.75" customHeight="1">
      <c r="A10838" s="2" t="s">
        <v>2205</v>
      </c>
      <c r="B10838" s="2" t="s">
        <v>3367</v>
      </c>
      <c r="C10838" s="8">
        <v>67.0</v>
      </c>
      <c r="D10838" s="2" t="s">
        <v>3368</v>
      </c>
      <c r="E10838" s="2" t="s">
        <v>3220</v>
      </c>
      <c r="F10838" s="2" t="s">
        <v>3369</v>
      </c>
      <c r="G10838" s="2" t="s">
        <v>3370</v>
      </c>
      <c r="H10838" s="2" t="s">
        <v>3223</v>
      </c>
      <c r="I10838" s="11" t="str">
        <f>VLOOKUP(C10837,Datos!$F:$G,6,0)</f>
        <v>#REF!</v>
      </c>
      <c r="W10838" s="11"/>
    </row>
    <row r="10839" ht="15.75" customHeight="1">
      <c r="A10839" s="2" t="s">
        <v>2200</v>
      </c>
      <c r="B10839" s="2" t="s">
        <v>3367</v>
      </c>
      <c r="C10839" s="8">
        <v>56.0</v>
      </c>
      <c r="D10839" s="2" t="s">
        <v>3816</v>
      </c>
      <c r="E10839" s="2" t="s">
        <v>3220</v>
      </c>
      <c r="F10839" s="2" t="s">
        <v>3369</v>
      </c>
      <c r="G10839" s="2" t="s">
        <v>3370</v>
      </c>
      <c r="H10839" s="2" t="s">
        <v>3250</v>
      </c>
      <c r="I10839" s="11" t="str">
        <f>VLOOKUP(C10838,Datos!$F:$G,6,0)</f>
        <v>#REF!</v>
      </c>
      <c r="W10839" s="11"/>
    </row>
    <row r="10840" ht="15.75" customHeight="1">
      <c r="A10840" s="2" t="s">
        <v>2218</v>
      </c>
      <c r="B10840" s="2" t="s">
        <v>3367</v>
      </c>
      <c r="C10840" s="8">
        <v>45.0</v>
      </c>
      <c r="D10840" s="2" t="s">
        <v>3643</v>
      </c>
      <c r="E10840" s="2" t="s">
        <v>3220</v>
      </c>
      <c r="F10840" s="2" t="s">
        <v>3369</v>
      </c>
      <c r="G10840" s="2" t="s">
        <v>3370</v>
      </c>
      <c r="H10840" s="2" t="s">
        <v>3250</v>
      </c>
      <c r="I10840" s="11" t="str">
        <f>VLOOKUP(C10839,Datos!$F:$G,6,0)</f>
        <v>#REF!</v>
      </c>
      <c r="W10840" s="11"/>
    </row>
    <row r="10841" ht="15.75" customHeight="1">
      <c r="A10841" s="2" t="s">
        <v>2455</v>
      </c>
      <c r="B10841" s="2" t="s">
        <v>3568</v>
      </c>
      <c r="C10841" s="8">
        <v>9164.0</v>
      </c>
      <c r="D10841" s="2" t="s">
        <v>3682</v>
      </c>
      <c r="E10841" s="2" t="s">
        <v>3261</v>
      </c>
      <c r="F10841" s="2" t="s">
        <v>3369</v>
      </c>
      <c r="G10841" s="2" t="s">
        <v>3570</v>
      </c>
      <c r="H10841" s="2" t="s">
        <v>3250</v>
      </c>
      <c r="I10841" s="11" t="str">
        <f>VLOOKUP(C10840,Datos!$F:$G,6,0)</f>
        <v>#REF!</v>
      </c>
      <c r="W10841" s="11"/>
    </row>
    <row r="10842" ht="15.75" customHeight="1">
      <c r="A10842" s="2" t="s">
        <v>2435</v>
      </c>
      <c r="B10842" s="2" t="s">
        <v>3568</v>
      </c>
      <c r="C10842" s="8">
        <v>430.0</v>
      </c>
      <c r="D10842" s="2" t="s">
        <v>3569</v>
      </c>
      <c r="E10842" s="2" t="s">
        <v>3261</v>
      </c>
      <c r="F10842" s="2" t="s">
        <v>3369</v>
      </c>
      <c r="G10842" s="2" t="s">
        <v>3570</v>
      </c>
      <c r="H10842" s="2" t="s">
        <v>3250</v>
      </c>
      <c r="I10842" s="11" t="str">
        <f>VLOOKUP(C10841,Datos!$F:$G,6,0)</f>
        <v>#REF!</v>
      </c>
      <c r="W10842" s="11"/>
    </row>
    <row r="10843" ht="15.75" customHeight="1">
      <c r="A10843" s="2" t="s">
        <v>4813</v>
      </c>
      <c r="B10843" s="2" t="s">
        <v>4814</v>
      </c>
      <c r="C10843" s="8">
        <v>14802.0</v>
      </c>
      <c r="D10843" s="2" t="s">
        <v>3811</v>
      </c>
      <c r="E10843" s="2" t="s">
        <v>3511</v>
      </c>
      <c r="F10843" s="2" t="s">
        <v>4815</v>
      </c>
      <c r="G10843" s="2" t="s">
        <v>4816</v>
      </c>
      <c r="H10843" s="2" t="s">
        <v>3223</v>
      </c>
      <c r="I10843" s="11" t="str">
        <f>VLOOKUP(C10842,Datos!$F:$G,6,0)</f>
        <v>#REF!</v>
      </c>
      <c r="W10843" s="11"/>
    </row>
    <row r="10844" ht="15.75" customHeight="1">
      <c r="A10844" s="2" t="s">
        <v>5300</v>
      </c>
      <c r="B10844" s="2" t="s">
        <v>5301</v>
      </c>
      <c r="C10844" s="8">
        <v>10024.0</v>
      </c>
      <c r="D10844" s="2" t="s">
        <v>5302</v>
      </c>
      <c r="E10844" s="2" t="s">
        <v>3261</v>
      </c>
      <c r="F10844" s="2" t="s">
        <v>3742</v>
      </c>
      <c r="G10844" s="2" t="s">
        <v>5303</v>
      </c>
      <c r="H10844" s="2" t="s">
        <v>3223</v>
      </c>
      <c r="I10844" s="11" t="str">
        <f>VLOOKUP(C10843,Datos!$F:$G,6,0)</f>
        <v>#REF!</v>
      </c>
      <c r="W10844" s="11"/>
    </row>
    <row r="10845" ht="15.75" customHeight="1">
      <c r="A10845" s="2" t="s">
        <v>4735</v>
      </c>
      <c r="B10845" s="2" t="s">
        <v>3568</v>
      </c>
      <c r="C10845" s="8">
        <v>15760.0</v>
      </c>
      <c r="D10845" s="2" t="s">
        <v>3804</v>
      </c>
      <c r="E10845" s="2" t="s">
        <v>3261</v>
      </c>
      <c r="F10845" s="2" t="s">
        <v>3936</v>
      </c>
      <c r="G10845" s="2" t="s">
        <v>4420</v>
      </c>
      <c r="H10845" s="2" t="s">
        <v>3223</v>
      </c>
      <c r="I10845" s="11" t="str">
        <f>VLOOKUP(C10844,Datos!$F:$G,6,0)</f>
        <v>#REF!</v>
      </c>
      <c r="W10845" s="11"/>
    </row>
    <row r="10846" ht="15.75" customHeight="1">
      <c r="A10846" s="2" t="s">
        <v>612</v>
      </c>
      <c r="B10846" s="2" t="s">
        <v>3568</v>
      </c>
      <c r="C10846" s="8">
        <v>15759.0</v>
      </c>
      <c r="D10846" s="2" t="s">
        <v>3803</v>
      </c>
      <c r="E10846" s="2" t="s">
        <v>3261</v>
      </c>
      <c r="F10846" s="2" t="s">
        <v>3936</v>
      </c>
      <c r="G10846" s="2" t="s">
        <v>4420</v>
      </c>
      <c r="H10846" s="2" t="s">
        <v>3223</v>
      </c>
      <c r="I10846" s="11" t="str">
        <f>VLOOKUP(C10845,Datos!$F:$G,6,0)</f>
        <v>#REF!</v>
      </c>
      <c r="W10846" s="11"/>
    </row>
    <row r="10847" ht="15.75" customHeight="1">
      <c r="A10847" s="2" t="s">
        <v>42</v>
      </c>
      <c r="B10847" s="2" t="s">
        <v>3490</v>
      </c>
      <c r="C10847" s="8">
        <v>5909.0</v>
      </c>
      <c r="D10847" s="2" t="s">
        <v>3302</v>
      </c>
      <c r="E10847" s="2" t="s">
        <v>3303</v>
      </c>
      <c r="F10847" s="2" t="s">
        <v>4647</v>
      </c>
      <c r="G10847" s="2" t="s">
        <v>3302</v>
      </c>
      <c r="H10847" s="2" t="s">
        <v>3223</v>
      </c>
      <c r="I10847" s="11" t="str">
        <f>VLOOKUP(C10846,Datos!$F:$G,6,0)</f>
        <v>#REF!</v>
      </c>
      <c r="W10847" s="11"/>
    </row>
    <row r="10848" ht="15.75" customHeight="1">
      <c r="A10848" s="2" t="s">
        <v>4419</v>
      </c>
      <c r="B10848" s="2" t="s">
        <v>3568</v>
      </c>
      <c r="C10848" s="8">
        <v>15758.0</v>
      </c>
      <c r="D10848" s="2" t="s">
        <v>3801</v>
      </c>
      <c r="E10848" s="2" t="s">
        <v>3261</v>
      </c>
      <c r="F10848" s="2" t="s">
        <v>3936</v>
      </c>
      <c r="G10848" s="2" t="s">
        <v>4420</v>
      </c>
      <c r="H10848" s="2" t="s">
        <v>3223</v>
      </c>
      <c r="I10848" s="11" t="str">
        <f>VLOOKUP(C10847,Datos!$F:$G,6,0)</f>
        <v>#REF!</v>
      </c>
      <c r="W10848" s="11"/>
    </row>
    <row r="10849" ht="15.75" customHeight="1">
      <c r="A10849" s="2" t="s">
        <v>4873</v>
      </c>
      <c r="B10849" s="2" t="s">
        <v>3568</v>
      </c>
      <c r="C10849" s="8">
        <v>15757.0</v>
      </c>
      <c r="D10849" s="2" t="s">
        <v>3800</v>
      </c>
      <c r="E10849" s="2" t="s">
        <v>3261</v>
      </c>
      <c r="F10849" s="2" t="s">
        <v>3936</v>
      </c>
      <c r="G10849" s="2" t="s">
        <v>4420</v>
      </c>
      <c r="H10849" s="2" t="s">
        <v>3223</v>
      </c>
      <c r="I10849" s="11" t="str">
        <f>VLOOKUP(C10848,Datos!$F:$G,6,0)</f>
        <v>#REF!</v>
      </c>
      <c r="W10849" s="11"/>
    </row>
    <row r="10850" ht="15.75" customHeight="1">
      <c r="A10850" s="2" t="s">
        <v>4648</v>
      </c>
      <c r="B10850" s="2" t="s">
        <v>3568</v>
      </c>
      <c r="C10850" s="8">
        <v>15756.0</v>
      </c>
      <c r="D10850" s="2" t="s">
        <v>3799</v>
      </c>
      <c r="E10850" s="2" t="s">
        <v>3261</v>
      </c>
      <c r="F10850" s="2" t="s">
        <v>3936</v>
      </c>
      <c r="G10850" s="2" t="s">
        <v>4420</v>
      </c>
      <c r="H10850" s="2" t="s">
        <v>3223</v>
      </c>
      <c r="I10850" s="11" t="str">
        <f>VLOOKUP(C10849,Datos!$F:$G,6,0)</f>
        <v>#REF!</v>
      </c>
      <c r="W10850" s="11"/>
    </row>
    <row r="10851" ht="15.75" customHeight="1">
      <c r="A10851" s="2" t="s">
        <v>4949</v>
      </c>
      <c r="B10851" s="2" t="s">
        <v>4570</v>
      </c>
      <c r="C10851" s="8">
        <v>8078.0</v>
      </c>
      <c r="D10851" s="2" t="s">
        <v>3302</v>
      </c>
      <c r="E10851" s="2" t="s">
        <v>3238</v>
      </c>
      <c r="F10851" s="2" t="s">
        <v>3678</v>
      </c>
      <c r="G10851" s="2" t="s">
        <v>4950</v>
      </c>
      <c r="H10851" s="2" t="s">
        <v>3223</v>
      </c>
      <c r="I10851" s="11" t="str">
        <f>VLOOKUP(C10850,Datos!$F:$G,6,0)</f>
        <v>#REF!</v>
      </c>
      <c r="W10851" s="11"/>
    </row>
    <row r="10852" ht="15.75" customHeight="1">
      <c r="A10852" s="2" t="s">
        <v>40</v>
      </c>
      <c r="B10852" s="2" t="s">
        <v>4570</v>
      </c>
      <c r="C10852" s="8">
        <v>5914.0</v>
      </c>
      <c r="D10852" s="2" t="s">
        <v>3302</v>
      </c>
      <c r="E10852" s="2" t="s">
        <v>3303</v>
      </c>
      <c r="F10852" s="2" t="s">
        <v>3678</v>
      </c>
      <c r="G10852" s="2" t="s">
        <v>4571</v>
      </c>
      <c r="H10852" s="2" t="s">
        <v>3223</v>
      </c>
      <c r="I10852" s="11" t="str">
        <f>VLOOKUP(C10851,Datos!$F:$G,6,0)</f>
        <v>#REF!</v>
      </c>
      <c r="W10852" s="11"/>
    </row>
    <row r="10853" ht="15.75" customHeight="1">
      <c r="A10853" s="2" t="s">
        <v>4787</v>
      </c>
      <c r="B10853" s="2" t="s">
        <v>4570</v>
      </c>
      <c r="C10853" s="16" t="s">
        <v>3815</v>
      </c>
      <c r="D10853" s="2" t="s">
        <v>3302</v>
      </c>
      <c r="E10853" s="2" t="s">
        <v>3220</v>
      </c>
      <c r="F10853" s="2" t="s">
        <v>3678</v>
      </c>
      <c r="G10853" s="2" t="s">
        <v>4788</v>
      </c>
      <c r="H10853" s="2" t="s">
        <v>3223</v>
      </c>
      <c r="I10853" s="11" t="str">
        <f>VLOOKUP(C10852,Datos!$F:$G,6,0)</f>
        <v>#REF!</v>
      </c>
      <c r="W10853" s="11"/>
    </row>
    <row r="10854" ht="15.75" customHeight="1">
      <c r="A10854" s="2" t="s">
        <v>5562</v>
      </c>
      <c r="B10854" s="2" t="s">
        <v>4673</v>
      </c>
      <c r="C10854" s="16" t="s">
        <v>3404</v>
      </c>
      <c r="D10854" s="2" t="s">
        <v>5563</v>
      </c>
      <c r="E10854" s="2" t="s">
        <v>3392</v>
      </c>
      <c r="F10854" s="2" t="s">
        <v>4675</v>
      </c>
      <c r="G10854" s="2" t="s">
        <v>5564</v>
      </c>
      <c r="H10854" s="2" t="s">
        <v>3231</v>
      </c>
      <c r="I10854" s="11" t="str">
        <f>VLOOKUP(C10853,Datos!$F:$G,6,0)</f>
        <v>#REF!</v>
      </c>
      <c r="W10854" s="11"/>
    </row>
    <row r="10855" ht="15.75" customHeight="1">
      <c r="A10855" s="2" t="s">
        <v>6170</v>
      </c>
      <c r="B10855" s="2" t="s">
        <v>5031</v>
      </c>
      <c r="C10855" s="8">
        <v>16632.0</v>
      </c>
      <c r="D10855" s="2" t="s">
        <v>4223</v>
      </c>
      <c r="E10855" s="2" t="s">
        <v>3843</v>
      </c>
      <c r="F10855" s="2" t="s">
        <v>5032</v>
      </c>
      <c r="G10855" s="2" t="s">
        <v>4222</v>
      </c>
      <c r="H10855" s="2" t="s">
        <v>3223</v>
      </c>
      <c r="I10855" s="11" t="str">
        <f>VLOOKUP(C10854,Datos!$F:$G,6,0)</f>
        <v>#REF!</v>
      </c>
      <c r="W10855" s="11"/>
    </row>
    <row r="10856" ht="15.75" customHeight="1">
      <c r="A10856" s="2" t="s">
        <v>3022</v>
      </c>
      <c r="B10856" s="2" t="s">
        <v>4557</v>
      </c>
      <c r="C10856" s="8">
        <v>14904.0</v>
      </c>
      <c r="D10856" s="2" t="s">
        <v>4276</v>
      </c>
      <c r="E10856" s="2" t="s">
        <v>3261</v>
      </c>
      <c r="F10856" s="2" t="s">
        <v>4558</v>
      </c>
      <c r="G10856" s="2" t="s">
        <v>4559</v>
      </c>
      <c r="H10856" s="2" t="s">
        <v>3223</v>
      </c>
      <c r="I10856" s="11" t="str">
        <f>VLOOKUP(C10855,Datos!$F:$G,6,0)</f>
        <v>#REF!</v>
      </c>
      <c r="W10856" s="11"/>
    </row>
    <row r="10857" ht="15.75" customHeight="1">
      <c r="A10857" s="2" t="s">
        <v>3163</v>
      </c>
      <c r="B10857" s="2" t="s">
        <v>4760</v>
      </c>
      <c r="C10857" s="8">
        <v>15782.0</v>
      </c>
      <c r="D10857" s="2" t="s">
        <v>4147</v>
      </c>
      <c r="E10857" s="2" t="s">
        <v>3247</v>
      </c>
      <c r="F10857" s="2" t="s">
        <v>4145</v>
      </c>
      <c r="G10857" s="2" t="s">
        <v>4146</v>
      </c>
      <c r="H10857" s="2" t="s">
        <v>3223</v>
      </c>
      <c r="I10857" s="11" t="str">
        <f>VLOOKUP(C10856,Datos!$F:$G,6,0)</f>
        <v>#REF!</v>
      </c>
      <c r="W10857" s="11"/>
    </row>
    <row r="10858" ht="15.75" customHeight="1">
      <c r="A10858" s="2" t="s">
        <v>26</v>
      </c>
      <c r="B10858" s="2" t="s">
        <v>4389</v>
      </c>
      <c r="C10858" s="8">
        <v>12867.0</v>
      </c>
      <c r="D10858" s="2" t="s">
        <v>3302</v>
      </c>
      <c r="E10858" s="2" t="s">
        <v>3303</v>
      </c>
      <c r="F10858" s="2" t="s">
        <v>4390</v>
      </c>
      <c r="G10858" s="2" t="s">
        <v>3302</v>
      </c>
      <c r="H10858" s="2" t="s">
        <v>3223</v>
      </c>
      <c r="I10858" s="11" t="str">
        <f>VLOOKUP(C10857,Datos!$F:$G,6,0)</f>
        <v>#REF!</v>
      </c>
      <c r="W10858" s="11"/>
    </row>
    <row r="10859" ht="15.75" customHeight="1">
      <c r="A10859" s="2" t="s">
        <v>3159</v>
      </c>
      <c r="B10859" s="2" t="s">
        <v>4760</v>
      </c>
      <c r="C10859" s="8">
        <v>15674.0</v>
      </c>
      <c r="D10859" s="2" t="s">
        <v>4151</v>
      </c>
      <c r="E10859" s="2" t="s">
        <v>3220</v>
      </c>
      <c r="F10859" s="2" t="s">
        <v>4145</v>
      </c>
      <c r="G10859" s="2" t="s">
        <v>4146</v>
      </c>
      <c r="H10859" s="2" t="s">
        <v>3223</v>
      </c>
      <c r="I10859" s="11" t="str">
        <f>VLOOKUP(C10858,Datos!$F:$G,6,0)</f>
        <v>#REF!</v>
      </c>
      <c r="W10859" s="11"/>
    </row>
    <row r="10860" ht="15.75" customHeight="1">
      <c r="A10860" s="2" t="s">
        <v>3161</v>
      </c>
      <c r="B10860" s="2" t="s">
        <v>4760</v>
      </c>
      <c r="C10860" s="8">
        <v>15668.0</v>
      </c>
      <c r="D10860" s="2" t="s">
        <v>4150</v>
      </c>
      <c r="E10860" s="2" t="s">
        <v>3247</v>
      </c>
      <c r="F10860" s="2" t="s">
        <v>4145</v>
      </c>
      <c r="G10860" s="2" t="s">
        <v>4146</v>
      </c>
      <c r="H10860" s="2" t="s">
        <v>3223</v>
      </c>
      <c r="I10860" s="11" t="str">
        <f>VLOOKUP(C10859,Datos!$F:$G,6,0)</f>
        <v>#REF!</v>
      </c>
      <c r="W10860" s="11"/>
    </row>
    <row r="10861" ht="15.75" customHeight="1">
      <c r="A10861" s="2" t="s">
        <v>4857</v>
      </c>
      <c r="B10861" s="2" t="s">
        <v>4760</v>
      </c>
      <c r="C10861" s="8">
        <v>15667.0</v>
      </c>
      <c r="D10861" s="2" t="s">
        <v>4149</v>
      </c>
      <c r="E10861" s="2" t="s">
        <v>3247</v>
      </c>
      <c r="F10861" s="2" t="s">
        <v>4145</v>
      </c>
      <c r="G10861" s="2" t="s">
        <v>4146</v>
      </c>
      <c r="H10861" s="2" t="s">
        <v>3223</v>
      </c>
      <c r="I10861" s="11" t="str">
        <f>VLOOKUP(C10860,Datos!$F:$G,6,0)</f>
        <v>#REF!</v>
      </c>
      <c r="W10861" s="11"/>
    </row>
    <row r="10862" ht="15.75" customHeight="1">
      <c r="A10862" s="2" t="s">
        <v>4858</v>
      </c>
      <c r="B10862" s="2" t="s">
        <v>4760</v>
      </c>
      <c r="C10862" s="8">
        <v>15666.0</v>
      </c>
      <c r="D10862" s="2" t="s">
        <v>4148</v>
      </c>
      <c r="E10862" s="2" t="s">
        <v>3247</v>
      </c>
      <c r="F10862" s="2" t="s">
        <v>4145</v>
      </c>
      <c r="G10862" s="2" t="s">
        <v>4146</v>
      </c>
      <c r="H10862" s="2" t="s">
        <v>3223</v>
      </c>
      <c r="I10862" s="11" t="str">
        <f>VLOOKUP(C10861,Datos!$F:$G,6,0)</f>
        <v>#REF!</v>
      </c>
      <c r="W10862" s="11"/>
    </row>
    <row r="10863" ht="15.75" customHeight="1">
      <c r="A10863" s="2" t="s">
        <v>1125</v>
      </c>
      <c r="B10863" s="2" t="s">
        <v>4329</v>
      </c>
      <c r="C10863" s="8">
        <v>15753.0</v>
      </c>
      <c r="D10863" s="2" t="s">
        <v>4330</v>
      </c>
      <c r="E10863" s="2" t="s">
        <v>3247</v>
      </c>
      <c r="F10863" s="2" t="s">
        <v>4331</v>
      </c>
      <c r="G10863" s="2" t="s">
        <v>3292</v>
      </c>
      <c r="H10863" s="2" t="s">
        <v>3223</v>
      </c>
      <c r="I10863" s="11" t="str">
        <f>VLOOKUP(C10862,Datos!$F:$G,6,0)</f>
        <v>#REF!</v>
      </c>
      <c r="W10863" s="11"/>
    </row>
    <row r="10864" ht="15.75" customHeight="1">
      <c r="A10864" s="2" t="s">
        <v>1446</v>
      </c>
      <c r="B10864" s="2" t="s">
        <v>3555</v>
      </c>
      <c r="C10864" s="8">
        <v>16027.0</v>
      </c>
      <c r="D10864" s="2" t="s">
        <v>4380</v>
      </c>
      <c r="E10864" s="2" t="s">
        <v>3303</v>
      </c>
      <c r="F10864" s="2" t="s">
        <v>4381</v>
      </c>
      <c r="G10864" s="2" t="s">
        <v>4382</v>
      </c>
      <c r="H10864" s="2" t="s">
        <v>3223</v>
      </c>
      <c r="I10864" s="11" t="str">
        <f>VLOOKUP(C10863,Datos!$F:$G,6,0)</f>
        <v>#REF!</v>
      </c>
      <c r="W10864" s="11"/>
    </row>
    <row r="10865" ht="15.75" customHeight="1">
      <c r="A10865" s="2" t="s">
        <v>1928</v>
      </c>
      <c r="B10865" s="2" t="s">
        <v>3555</v>
      </c>
      <c r="C10865" s="8">
        <v>15818.0</v>
      </c>
      <c r="D10865" s="2" t="s">
        <v>4143</v>
      </c>
      <c r="E10865" s="2" t="s">
        <v>3247</v>
      </c>
      <c r="F10865" s="2" t="s">
        <v>4475</v>
      </c>
      <c r="G10865" s="2" t="s">
        <v>4142</v>
      </c>
      <c r="H10865" s="2" t="s">
        <v>3223</v>
      </c>
      <c r="I10865" s="11" t="str">
        <f>VLOOKUP(C10864,Datos!$F:$G,6,0)</f>
        <v>#REF!</v>
      </c>
      <c r="W10865" s="11"/>
    </row>
    <row r="10866" ht="15.75" customHeight="1">
      <c r="A10866" s="2" t="s">
        <v>4769</v>
      </c>
      <c r="B10866" s="2" t="s">
        <v>4770</v>
      </c>
      <c r="C10866" s="8">
        <v>13244.0</v>
      </c>
      <c r="D10866" s="2" t="s">
        <v>4771</v>
      </c>
      <c r="E10866" s="2" t="s">
        <v>3511</v>
      </c>
      <c r="F10866" s="2" t="s">
        <v>3304</v>
      </c>
      <c r="G10866" s="2" t="s">
        <v>4772</v>
      </c>
      <c r="H10866" s="2" t="s">
        <v>3223</v>
      </c>
      <c r="I10866" s="11" t="str">
        <f>VLOOKUP(C10865,Datos!$F:$G,6,0)</f>
        <v>#REF!</v>
      </c>
      <c r="W10866" s="11"/>
    </row>
    <row r="10867" ht="15.75" customHeight="1">
      <c r="A10867" s="2" t="s">
        <v>5217</v>
      </c>
      <c r="B10867" s="2" t="s">
        <v>4770</v>
      </c>
      <c r="C10867" s="8">
        <v>12873.0</v>
      </c>
      <c r="D10867" s="2" t="s">
        <v>3476</v>
      </c>
      <c r="E10867" s="2" t="s">
        <v>3303</v>
      </c>
      <c r="F10867" s="2" t="s">
        <v>4475</v>
      </c>
      <c r="G10867" s="2" t="s">
        <v>5218</v>
      </c>
      <c r="H10867" s="2" t="s">
        <v>3223</v>
      </c>
      <c r="I10867" s="11" t="str">
        <f>VLOOKUP(C10866,Datos!$F:$G,6,0)</f>
        <v>#REF!</v>
      </c>
      <c r="W10867" s="11"/>
    </row>
    <row r="10868" ht="15.75" customHeight="1">
      <c r="A10868" s="2" t="s">
        <v>5291</v>
      </c>
      <c r="B10868" s="2" t="s">
        <v>4770</v>
      </c>
      <c r="C10868" s="8">
        <v>11866.0</v>
      </c>
      <c r="D10868" s="2" t="s">
        <v>5292</v>
      </c>
      <c r="E10868" s="2" t="s">
        <v>3303</v>
      </c>
      <c r="F10868" s="2" t="s">
        <v>5293</v>
      </c>
      <c r="G10868" s="2" t="s">
        <v>3462</v>
      </c>
      <c r="H10868" s="2" t="s">
        <v>3223</v>
      </c>
      <c r="I10868" s="11" t="str">
        <f>VLOOKUP(C10867,Datos!$F:$G,6,0)</f>
        <v>#REF!</v>
      </c>
      <c r="W10868" s="11"/>
    </row>
    <row r="10869" ht="15.75" customHeight="1">
      <c r="A10869" s="2" t="s">
        <v>54</v>
      </c>
      <c r="B10869" s="2" t="s">
        <v>4389</v>
      </c>
      <c r="C10869" s="8">
        <v>12864.0</v>
      </c>
      <c r="D10869" s="2" t="s">
        <v>3302</v>
      </c>
      <c r="E10869" s="2" t="s">
        <v>3247</v>
      </c>
      <c r="F10869" s="2" t="s">
        <v>4390</v>
      </c>
      <c r="G10869" s="2" t="s">
        <v>3302</v>
      </c>
      <c r="H10869" s="2" t="s">
        <v>3223</v>
      </c>
      <c r="I10869" s="11" t="str">
        <f>VLOOKUP(C10868,Datos!$F:$G,6,0)</f>
        <v>#REF!</v>
      </c>
      <c r="W10869" s="11"/>
    </row>
    <row r="10870" ht="15.75" customHeight="1">
      <c r="A10870" s="2" t="s">
        <v>1116</v>
      </c>
      <c r="B10870" s="2" t="s">
        <v>3555</v>
      </c>
      <c r="C10870" s="8">
        <v>11049.0</v>
      </c>
      <c r="D10870" s="2" t="s">
        <v>5286</v>
      </c>
      <c r="E10870" s="2" t="s">
        <v>3303</v>
      </c>
      <c r="F10870" s="2" t="s">
        <v>5287</v>
      </c>
      <c r="G10870" s="2" t="s">
        <v>5288</v>
      </c>
      <c r="H10870" s="2" t="s">
        <v>3223</v>
      </c>
      <c r="I10870" s="11" t="str">
        <f>VLOOKUP(C10869,Datos!$F:$G,6,0)</f>
        <v>#REF!</v>
      </c>
      <c r="W10870" s="11"/>
    </row>
    <row r="10871" ht="15.75" customHeight="1">
      <c r="A10871" s="2" t="s">
        <v>5283</v>
      </c>
      <c r="B10871" s="2" t="s">
        <v>4770</v>
      </c>
      <c r="C10871" s="8">
        <v>7520.0</v>
      </c>
      <c r="D10871" s="2" t="s">
        <v>5284</v>
      </c>
      <c r="E10871" s="2" t="s">
        <v>3511</v>
      </c>
      <c r="F10871" s="2" t="s">
        <v>3304</v>
      </c>
      <c r="G10871" s="2" t="s">
        <v>5285</v>
      </c>
      <c r="H10871" s="2" t="s">
        <v>3223</v>
      </c>
      <c r="I10871" s="11" t="str">
        <f>VLOOKUP(C10870,Datos!$F:$G,6,0)</f>
        <v>#REF!</v>
      </c>
      <c r="W10871" s="11"/>
    </row>
    <row r="10872" ht="15.75" customHeight="1">
      <c r="A10872" s="2" t="s">
        <v>1459</v>
      </c>
      <c r="B10872" s="2" t="s">
        <v>3555</v>
      </c>
      <c r="C10872" s="16" t="s">
        <v>1461</v>
      </c>
      <c r="D10872" s="2" t="s">
        <v>3556</v>
      </c>
      <c r="E10872" s="2" t="s">
        <v>3247</v>
      </c>
      <c r="F10872" s="2" t="s">
        <v>3557</v>
      </c>
      <c r="G10872" s="2" t="s">
        <v>3558</v>
      </c>
      <c r="H10872" s="2" t="s">
        <v>3250</v>
      </c>
      <c r="I10872" s="11" t="str">
        <f>VLOOKUP(C10871,Datos!$F:$G,6,0)</f>
        <v>#REF!</v>
      </c>
      <c r="W10872" s="11"/>
    </row>
    <row r="10873" ht="15.75" customHeight="1">
      <c r="A10873" s="2" t="s">
        <v>4377</v>
      </c>
      <c r="B10873" s="2" t="s">
        <v>3555</v>
      </c>
      <c r="C10873" s="8">
        <v>108.0</v>
      </c>
      <c r="D10873" s="2" t="s">
        <v>4140</v>
      </c>
      <c r="E10873" s="2" t="s">
        <v>3220</v>
      </c>
      <c r="F10873" s="2" t="s">
        <v>3557</v>
      </c>
      <c r="G10873" s="2" t="s">
        <v>4139</v>
      </c>
      <c r="H10873" s="2" t="s">
        <v>3223</v>
      </c>
      <c r="I10873" s="11" t="str">
        <f>VLOOKUP(C10872,Datos!$F:$G,6,0)</f>
        <v>#REF!</v>
      </c>
      <c r="W10873" s="11"/>
    </row>
    <row r="10874" ht="15.75" customHeight="1">
      <c r="A10874" s="2" t="s">
        <v>5939</v>
      </c>
      <c r="B10874" s="2" t="s">
        <v>5940</v>
      </c>
      <c r="C10874" s="8">
        <v>16797.0</v>
      </c>
      <c r="D10874" s="2" t="s">
        <v>5941</v>
      </c>
      <c r="E10874" s="2" t="s">
        <v>4507</v>
      </c>
      <c r="F10874" s="2" t="s">
        <v>5942</v>
      </c>
      <c r="G10874" s="2" t="s">
        <v>5943</v>
      </c>
      <c r="H10874" s="2" t="s">
        <v>3250</v>
      </c>
      <c r="I10874" s="11" t="str">
        <f>VLOOKUP(C10873,Datos!$F:$G,6,0)</f>
        <v>#REF!</v>
      </c>
      <c r="W10874" s="11"/>
    </row>
    <row r="10875" ht="15.75" customHeight="1">
      <c r="A10875" s="2" t="s">
        <v>230</v>
      </c>
      <c r="B10875" s="2" t="s">
        <v>5275</v>
      </c>
      <c r="C10875" s="8">
        <v>8319.0</v>
      </c>
      <c r="D10875" s="2" t="s">
        <v>3302</v>
      </c>
      <c r="E10875" s="2" t="s">
        <v>5009</v>
      </c>
      <c r="F10875" s="2" t="s">
        <v>5062</v>
      </c>
      <c r="G10875" s="2" t="s">
        <v>5276</v>
      </c>
      <c r="H10875" s="2" t="s">
        <v>3223</v>
      </c>
      <c r="I10875" s="11" t="str">
        <f>VLOOKUP(C10874,Datos!$F:$G,6,0)</f>
        <v>#REF!</v>
      </c>
      <c r="W10875" s="11"/>
    </row>
    <row r="10876" ht="15.75" customHeight="1">
      <c r="A10876" s="2" t="s">
        <v>5863</v>
      </c>
      <c r="B10876" s="2" t="s">
        <v>3793</v>
      </c>
      <c r="C10876" s="16" t="s">
        <v>3404</v>
      </c>
      <c r="D10876" s="2" t="s">
        <v>5864</v>
      </c>
      <c r="E10876" s="2" t="s">
        <v>3446</v>
      </c>
      <c r="F10876" s="2" t="s">
        <v>3795</v>
      </c>
      <c r="G10876" s="2" t="s">
        <v>3941</v>
      </c>
      <c r="H10876" s="2" t="s">
        <v>3855</v>
      </c>
      <c r="I10876" s="11" t="str">
        <f>VLOOKUP(C10875,Datos!$F:$G,6,0)</f>
        <v>#REF!</v>
      </c>
      <c r="W10876" s="11"/>
    </row>
    <row r="10877" ht="15.75" customHeight="1">
      <c r="A10877" s="2" t="s">
        <v>5933</v>
      </c>
      <c r="B10877" s="2" t="s">
        <v>3793</v>
      </c>
      <c r="C10877" s="16" t="s">
        <v>3404</v>
      </c>
      <c r="D10877" s="2" t="s">
        <v>5934</v>
      </c>
      <c r="E10877" s="2" t="s">
        <v>3247</v>
      </c>
      <c r="F10877" s="2" t="s">
        <v>3795</v>
      </c>
      <c r="G10877" s="2" t="s">
        <v>3941</v>
      </c>
      <c r="H10877" s="2" t="s">
        <v>3855</v>
      </c>
      <c r="I10877" s="11" t="str">
        <f>VLOOKUP(C10876,Datos!$F:$G,6,0)</f>
        <v>#REF!</v>
      </c>
      <c r="W10877" s="11"/>
    </row>
    <row r="10878" ht="15.75" customHeight="1">
      <c r="A10878" s="2" t="s">
        <v>4054</v>
      </c>
      <c r="B10878" s="2" t="s">
        <v>3793</v>
      </c>
      <c r="C10878" s="16" t="s">
        <v>3404</v>
      </c>
      <c r="D10878" s="2" t="s">
        <v>4055</v>
      </c>
      <c r="E10878" s="2" t="s">
        <v>3220</v>
      </c>
      <c r="F10878" s="2" t="s">
        <v>3795</v>
      </c>
      <c r="G10878" s="2" t="s">
        <v>3941</v>
      </c>
      <c r="H10878" s="2" t="s">
        <v>3855</v>
      </c>
      <c r="I10878" s="11" t="str">
        <f>VLOOKUP(C10877,Datos!$F:$G,6,0)</f>
        <v>#REF!</v>
      </c>
      <c r="W10878" s="11"/>
    </row>
    <row r="10879" ht="15.75" customHeight="1">
      <c r="A10879" s="2" t="s">
        <v>5849</v>
      </c>
      <c r="B10879" s="2" t="s">
        <v>3793</v>
      </c>
      <c r="C10879" s="16" t="s">
        <v>3404</v>
      </c>
      <c r="D10879" s="2" t="s">
        <v>5850</v>
      </c>
      <c r="E10879" s="2" t="s">
        <v>3261</v>
      </c>
      <c r="F10879" s="2" t="s">
        <v>3795</v>
      </c>
      <c r="G10879" s="2" t="s">
        <v>3941</v>
      </c>
      <c r="H10879" s="2" t="s">
        <v>3855</v>
      </c>
      <c r="I10879" s="11" t="str">
        <f>VLOOKUP(C10878,Datos!$F:$G,6,0)</f>
        <v>#REF!</v>
      </c>
      <c r="W10879" s="11"/>
    </row>
    <row r="10880" ht="15.75" customHeight="1">
      <c r="A10880" s="2" t="s">
        <v>5020</v>
      </c>
      <c r="B10880" s="2" t="s">
        <v>4389</v>
      </c>
      <c r="C10880" s="8">
        <v>12862.0</v>
      </c>
      <c r="D10880" s="2" t="s">
        <v>3302</v>
      </c>
      <c r="E10880" s="2" t="s">
        <v>3247</v>
      </c>
      <c r="F10880" s="2" t="s">
        <v>4390</v>
      </c>
      <c r="G10880" s="2" t="s">
        <v>3302</v>
      </c>
      <c r="H10880" s="2" t="s">
        <v>3223</v>
      </c>
      <c r="I10880" s="11" t="str">
        <f>VLOOKUP(C10879,Datos!$F:$G,6,0)</f>
        <v>#REF!</v>
      </c>
      <c r="W10880" s="11"/>
    </row>
    <row r="10881" ht="15.75" customHeight="1">
      <c r="A10881" s="2" t="s">
        <v>5861</v>
      </c>
      <c r="B10881" s="2" t="s">
        <v>3793</v>
      </c>
      <c r="C10881" s="16" t="s">
        <v>3404</v>
      </c>
      <c r="D10881" s="2" t="s">
        <v>5862</v>
      </c>
      <c r="E10881" s="2" t="s">
        <v>4018</v>
      </c>
      <c r="F10881" s="2" t="s">
        <v>3795</v>
      </c>
      <c r="G10881" s="2" t="s">
        <v>3941</v>
      </c>
      <c r="H10881" s="2" t="s">
        <v>3855</v>
      </c>
      <c r="I10881" s="11" t="str">
        <f>VLOOKUP(C10880,Datos!$F:$G,6,0)</f>
        <v>#REF!</v>
      </c>
      <c r="W10881" s="11"/>
    </row>
    <row r="10882" ht="15.75" customHeight="1">
      <c r="A10882" s="2" t="s">
        <v>6304</v>
      </c>
      <c r="B10882" s="2" t="s">
        <v>3793</v>
      </c>
      <c r="C10882" s="16" t="s">
        <v>549</v>
      </c>
      <c r="D10882" s="2" t="s">
        <v>6305</v>
      </c>
      <c r="E10882" s="2" t="s">
        <v>3238</v>
      </c>
      <c r="F10882" s="2" t="s">
        <v>3795</v>
      </c>
      <c r="G10882" s="2" t="s">
        <v>3941</v>
      </c>
      <c r="H10882" s="2" t="s">
        <v>3855</v>
      </c>
      <c r="I10882" s="11" t="str">
        <f>VLOOKUP(C10881,Datos!$F:$G,6,0)</f>
        <v>#REF!</v>
      </c>
      <c r="W10882" s="11"/>
    </row>
    <row r="10883" ht="15.75" customHeight="1">
      <c r="A10883" s="2" t="s">
        <v>2370</v>
      </c>
      <c r="B10883" s="2" t="s">
        <v>3793</v>
      </c>
      <c r="C10883" s="16" t="s">
        <v>549</v>
      </c>
      <c r="D10883" s="2" t="s">
        <v>4425</v>
      </c>
      <c r="E10883" s="2" t="s">
        <v>4341</v>
      </c>
      <c r="F10883" s="2" t="s">
        <v>3795</v>
      </c>
      <c r="G10883" s="2" t="s">
        <v>3941</v>
      </c>
      <c r="H10883" s="2" t="s">
        <v>3855</v>
      </c>
      <c r="I10883" s="11" t="str">
        <f>VLOOKUP(C10882,Datos!$F:$G,6,0)</f>
        <v>#REF!</v>
      </c>
      <c r="W10883" s="11"/>
    </row>
    <row r="10884" ht="15.75" customHeight="1">
      <c r="A10884" s="2" t="s">
        <v>2368</v>
      </c>
      <c r="B10884" s="2" t="s">
        <v>3793</v>
      </c>
      <c r="C10884" s="16" t="s">
        <v>549</v>
      </c>
      <c r="D10884" s="2" t="s">
        <v>6252</v>
      </c>
      <c r="E10884" s="2" t="s">
        <v>3247</v>
      </c>
      <c r="F10884" s="2" t="s">
        <v>3795</v>
      </c>
      <c r="G10884" s="2" t="s">
        <v>3941</v>
      </c>
      <c r="H10884" s="2" t="s">
        <v>3855</v>
      </c>
      <c r="I10884" s="11" t="str">
        <f>VLOOKUP(C10883,Datos!$F:$G,6,0)</f>
        <v>#REF!</v>
      </c>
      <c r="W10884" s="11"/>
    </row>
    <row r="10885" ht="15.75" customHeight="1">
      <c r="A10885" s="2" t="s">
        <v>5851</v>
      </c>
      <c r="B10885" s="2" t="s">
        <v>3793</v>
      </c>
      <c r="C10885" s="16" t="s">
        <v>3404</v>
      </c>
      <c r="D10885" s="2" t="s">
        <v>5852</v>
      </c>
      <c r="E10885" s="2" t="s">
        <v>4018</v>
      </c>
      <c r="F10885" s="2" t="s">
        <v>3795</v>
      </c>
      <c r="G10885" s="2" t="s">
        <v>3941</v>
      </c>
      <c r="H10885" s="2" t="s">
        <v>3855</v>
      </c>
      <c r="I10885" s="11" t="str">
        <f>VLOOKUP(C10884,Datos!$F:$G,6,0)</f>
        <v>#REF!</v>
      </c>
      <c r="W10885" s="11"/>
    </row>
    <row r="10886" ht="15.75" customHeight="1">
      <c r="A10886" s="2" t="s">
        <v>6236</v>
      </c>
      <c r="B10886" s="2" t="s">
        <v>3793</v>
      </c>
      <c r="C10886" s="16" t="s">
        <v>3404</v>
      </c>
      <c r="D10886" s="2" t="s">
        <v>6237</v>
      </c>
      <c r="E10886" s="2" t="s">
        <v>3247</v>
      </c>
      <c r="F10886" s="2" t="s">
        <v>3795</v>
      </c>
      <c r="G10886" s="2" t="s">
        <v>3941</v>
      </c>
      <c r="H10886" s="2" t="s">
        <v>3855</v>
      </c>
      <c r="I10886" s="11" t="str">
        <f>VLOOKUP(C10885,Datos!$F:$G,6,0)</f>
        <v>#REF!</v>
      </c>
      <c r="W10886" s="11"/>
    </row>
    <row r="10887" ht="15.75" customHeight="1">
      <c r="A10887" s="2" t="s">
        <v>4339</v>
      </c>
      <c r="B10887" s="2" t="s">
        <v>3793</v>
      </c>
      <c r="C10887" s="16" t="s">
        <v>549</v>
      </c>
      <c r="D10887" s="2" t="s">
        <v>4340</v>
      </c>
      <c r="E10887" s="2" t="s">
        <v>4341</v>
      </c>
      <c r="F10887" s="2" t="s">
        <v>3795</v>
      </c>
      <c r="G10887" s="2" t="s">
        <v>3941</v>
      </c>
      <c r="H10887" s="2" t="s">
        <v>3855</v>
      </c>
      <c r="I10887" s="11" t="str">
        <f>VLOOKUP(C10886,Datos!$F:$G,6,0)</f>
        <v>#REF!</v>
      </c>
      <c r="W10887" s="11"/>
    </row>
    <row r="10888" ht="15.75" customHeight="1">
      <c r="A10888" s="2" t="s">
        <v>6263</v>
      </c>
      <c r="B10888" s="2" t="s">
        <v>3793</v>
      </c>
      <c r="C10888" s="16" t="s">
        <v>549</v>
      </c>
      <c r="D10888" s="2" t="s">
        <v>6264</v>
      </c>
      <c r="E10888" s="2" t="s">
        <v>4018</v>
      </c>
      <c r="F10888" s="2" t="s">
        <v>3795</v>
      </c>
      <c r="G10888" s="2" t="s">
        <v>3941</v>
      </c>
      <c r="H10888" s="2" t="s">
        <v>3855</v>
      </c>
      <c r="I10888" s="11" t="str">
        <f>VLOOKUP(C10887,Datos!$F:$G,6,0)</f>
        <v>#REF!</v>
      </c>
      <c r="W10888" s="11"/>
    </row>
    <row r="10889" ht="15.75" customHeight="1">
      <c r="A10889" s="2" t="s">
        <v>6253</v>
      </c>
      <c r="B10889" s="2" t="s">
        <v>3793</v>
      </c>
      <c r="C10889" s="16" t="s">
        <v>549</v>
      </c>
      <c r="D10889" s="2" t="s">
        <v>6254</v>
      </c>
      <c r="E10889" s="2" t="s">
        <v>3281</v>
      </c>
      <c r="F10889" s="2" t="s">
        <v>3795</v>
      </c>
      <c r="G10889" s="2" t="s">
        <v>3941</v>
      </c>
      <c r="H10889" s="2" t="s">
        <v>3855</v>
      </c>
      <c r="I10889" s="11" t="str">
        <f>VLOOKUP(C10888,Datos!$F:$G,6,0)</f>
        <v>#REF!</v>
      </c>
      <c r="W10889" s="11"/>
    </row>
    <row r="10890" ht="15.75" customHeight="1">
      <c r="A10890" s="2" t="s">
        <v>4366</v>
      </c>
      <c r="B10890" s="2" t="s">
        <v>3793</v>
      </c>
      <c r="C10890" s="16" t="s">
        <v>3404</v>
      </c>
      <c r="D10890" s="2" t="s">
        <v>4367</v>
      </c>
      <c r="E10890" s="2" t="s">
        <v>3220</v>
      </c>
      <c r="F10890" s="2" t="s">
        <v>3795</v>
      </c>
      <c r="G10890" s="2" t="s">
        <v>3941</v>
      </c>
      <c r="H10890" s="2" t="s">
        <v>3855</v>
      </c>
      <c r="I10890" s="11" t="str">
        <f>VLOOKUP(C10889,Datos!$F:$G,6,0)</f>
        <v>#REF!</v>
      </c>
      <c r="W10890" s="11"/>
    </row>
    <row r="10891" ht="15.75" customHeight="1">
      <c r="A10891" s="2" t="s">
        <v>5021</v>
      </c>
      <c r="B10891" s="2" t="s">
        <v>4389</v>
      </c>
      <c r="C10891" s="8">
        <v>12863.0</v>
      </c>
      <c r="D10891" s="2" t="s">
        <v>3302</v>
      </c>
      <c r="E10891" s="2" t="s">
        <v>3247</v>
      </c>
      <c r="F10891" s="2" t="s">
        <v>4390</v>
      </c>
      <c r="G10891" s="2" t="s">
        <v>549</v>
      </c>
      <c r="H10891" s="2" t="s">
        <v>3223</v>
      </c>
      <c r="I10891" s="11" t="str">
        <f>VLOOKUP(C10890,Datos!$F:$G,6,0)</f>
        <v>#REF!</v>
      </c>
      <c r="W10891" s="11"/>
    </row>
    <row r="10892" ht="15.75" customHeight="1">
      <c r="A10892" s="2" t="s">
        <v>4428</v>
      </c>
      <c r="B10892" s="2" t="s">
        <v>3793</v>
      </c>
      <c r="C10892" s="16" t="s">
        <v>3404</v>
      </c>
      <c r="D10892" s="2" t="s">
        <v>4429</v>
      </c>
      <c r="E10892" s="2" t="s">
        <v>4341</v>
      </c>
      <c r="F10892" s="2" t="s">
        <v>3795</v>
      </c>
      <c r="G10892" s="2" t="s">
        <v>3941</v>
      </c>
      <c r="H10892" s="2" t="s">
        <v>3231</v>
      </c>
      <c r="I10892" s="11" t="str">
        <f>VLOOKUP(C10891,Datos!$F:$G,6,0)</f>
        <v>#REF!</v>
      </c>
      <c r="W10892" s="11"/>
    </row>
    <row r="10893" ht="15.75" customHeight="1">
      <c r="A10893" s="2" t="s">
        <v>6193</v>
      </c>
      <c r="B10893" s="2" t="s">
        <v>3793</v>
      </c>
      <c r="C10893" s="16" t="s">
        <v>3404</v>
      </c>
      <c r="D10893" s="2" t="s">
        <v>6194</v>
      </c>
      <c r="E10893" s="2" t="s">
        <v>3511</v>
      </c>
      <c r="F10893" s="2" t="s">
        <v>3795</v>
      </c>
      <c r="G10893" s="2" t="s">
        <v>3941</v>
      </c>
      <c r="H10893" s="2" t="s">
        <v>3855</v>
      </c>
      <c r="I10893" s="11" t="str">
        <f>VLOOKUP(C10892,Datos!$F:$G,6,0)</f>
        <v>#REF!</v>
      </c>
      <c r="W10893" s="11"/>
    </row>
    <row r="10894" ht="15.75" customHeight="1">
      <c r="A10894" s="2" t="s">
        <v>4403</v>
      </c>
      <c r="B10894" s="2" t="s">
        <v>3793</v>
      </c>
      <c r="C10894" s="16" t="s">
        <v>3404</v>
      </c>
      <c r="D10894" s="2" t="s">
        <v>4404</v>
      </c>
      <c r="E10894" s="2" t="s">
        <v>3247</v>
      </c>
      <c r="F10894" s="2" t="s">
        <v>3795</v>
      </c>
      <c r="G10894" s="2" t="s">
        <v>3941</v>
      </c>
      <c r="H10894" s="2" t="s">
        <v>3855</v>
      </c>
      <c r="I10894" s="11" t="str">
        <f>VLOOKUP(C10893,Datos!$F:$G,6,0)</f>
        <v>#REF!</v>
      </c>
      <c r="W10894" s="11"/>
    </row>
    <row r="10895" ht="15.75" customHeight="1">
      <c r="A10895" s="2" t="s">
        <v>6232</v>
      </c>
      <c r="B10895" s="2" t="s">
        <v>3793</v>
      </c>
      <c r="C10895" s="16" t="s">
        <v>3404</v>
      </c>
      <c r="D10895" s="2" t="s">
        <v>6233</v>
      </c>
      <c r="E10895" s="2" t="s">
        <v>3238</v>
      </c>
      <c r="F10895" s="2" t="s">
        <v>3795</v>
      </c>
      <c r="G10895" s="2" t="s">
        <v>3941</v>
      </c>
      <c r="H10895" s="2" t="s">
        <v>3855</v>
      </c>
      <c r="I10895" s="11" t="str">
        <f>VLOOKUP(C10894,Datos!$F:$G,6,0)</f>
        <v>#REF!</v>
      </c>
      <c r="W10895" s="11"/>
    </row>
    <row r="10896" ht="15.75" customHeight="1">
      <c r="A10896" s="2" t="s">
        <v>4444</v>
      </c>
      <c r="B10896" s="2" t="s">
        <v>3793</v>
      </c>
      <c r="C10896" s="16" t="s">
        <v>3404</v>
      </c>
      <c r="D10896" s="2" t="s">
        <v>4445</v>
      </c>
      <c r="E10896" s="2" t="s">
        <v>3247</v>
      </c>
      <c r="F10896" s="2" t="s">
        <v>3795</v>
      </c>
      <c r="G10896" s="2" t="s">
        <v>3941</v>
      </c>
      <c r="H10896" s="2" t="s">
        <v>3855</v>
      </c>
      <c r="I10896" s="11" t="str">
        <f>VLOOKUP(C10895,Datos!$F:$G,6,0)</f>
        <v>#REF!</v>
      </c>
      <c r="W10896" s="11"/>
    </row>
    <row r="10897" ht="15.75" customHeight="1">
      <c r="A10897" s="2" t="s">
        <v>4348</v>
      </c>
      <c r="B10897" s="2" t="s">
        <v>3793</v>
      </c>
      <c r="C10897" s="16" t="s">
        <v>3404</v>
      </c>
      <c r="D10897" s="2" t="s">
        <v>4349</v>
      </c>
      <c r="E10897" s="2" t="s">
        <v>3247</v>
      </c>
      <c r="F10897" s="2" t="s">
        <v>3795</v>
      </c>
      <c r="G10897" s="2" t="s">
        <v>3941</v>
      </c>
      <c r="H10897" s="2" t="s">
        <v>3855</v>
      </c>
      <c r="I10897" s="11" t="str">
        <f>VLOOKUP(C10896,Datos!$F:$G,6,0)</f>
        <v>#REF!</v>
      </c>
      <c r="W10897" s="11"/>
    </row>
    <row r="10898" ht="15.75" customHeight="1">
      <c r="A10898" s="2" t="s">
        <v>6302</v>
      </c>
      <c r="B10898" s="2" t="s">
        <v>3793</v>
      </c>
      <c r="C10898" s="16" t="s">
        <v>549</v>
      </c>
      <c r="D10898" s="2" t="s">
        <v>6303</v>
      </c>
      <c r="E10898" s="2" t="s">
        <v>3281</v>
      </c>
      <c r="F10898" s="2" t="s">
        <v>3795</v>
      </c>
      <c r="G10898" s="2" t="s">
        <v>3941</v>
      </c>
      <c r="H10898" s="2" t="s">
        <v>3855</v>
      </c>
      <c r="I10898" s="11" t="str">
        <f>VLOOKUP(C10897,Datos!$F:$G,6,0)</f>
        <v>#REF!</v>
      </c>
      <c r="W10898" s="11"/>
    </row>
    <row r="10899" ht="15.75" customHeight="1">
      <c r="A10899" s="2" t="s">
        <v>6306</v>
      </c>
      <c r="B10899" s="2" t="s">
        <v>3793</v>
      </c>
      <c r="C10899" s="16" t="s">
        <v>549</v>
      </c>
      <c r="D10899" s="2" t="s">
        <v>6307</v>
      </c>
      <c r="E10899" s="2" t="s">
        <v>3238</v>
      </c>
      <c r="F10899" s="2" t="s">
        <v>3795</v>
      </c>
      <c r="G10899" s="2" t="s">
        <v>3941</v>
      </c>
      <c r="H10899" s="2" t="s">
        <v>3855</v>
      </c>
      <c r="I10899" s="11" t="str">
        <f>VLOOKUP(C10898,Datos!$F:$G,6,0)</f>
        <v>#REF!</v>
      </c>
      <c r="W10899" s="11"/>
    </row>
    <row r="10900" ht="15.75" customHeight="1">
      <c r="A10900" s="2" t="s">
        <v>6300</v>
      </c>
      <c r="B10900" s="2" t="s">
        <v>3793</v>
      </c>
      <c r="C10900" s="16" t="s">
        <v>549</v>
      </c>
      <c r="D10900" s="2" t="s">
        <v>6301</v>
      </c>
      <c r="E10900" s="2" t="s">
        <v>3261</v>
      </c>
      <c r="F10900" s="2" t="s">
        <v>3795</v>
      </c>
      <c r="G10900" s="2" t="s">
        <v>3941</v>
      </c>
      <c r="H10900" s="2" t="s">
        <v>3855</v>
      </c>
      <c r="I10900" s="11" t="str">
        <f>VLOOKUP(C10899,Datos!$F:$G,6,0)</f>
        <v>#REF!</v>
      </c>
      <c r="W10900" s="11"/>
    </row>
    <row r="10901" ht="15.75" customHeight="1">
      <c r="A10901" s="2" t="s">
        <v>2364</v>
      </c>
      <c r="B10901" s="2" t="s">
        <v>3793</v>
      </c>
      <c r="C10901" s="16" t="s">
        <v>549</v>
      </c>
      <c r="D10901" s="2" t="s">
        <v>6297</v>
      </c>
      <c r="E10901" s="2" t="s">
        <v>4910</v>
      </c>
      <c r="F10901" s="2" t="s">
        <v>3795</v>
      </c>
      <c r="G10901" s="2" t="s">
        <v>3941</v>
      </c>
      <c r="H10901" s="2" t="s">
        <v>3231</v>
      </c>
      <c r="I10901" s="11" t="str">
        <f>VLOOKUP(C10900,Datos!$F:$G,6,0)</f>
        <v>#REF!</v>
      </c>
      <c r="W10901" s="11"/>
    </row>
    <row r="10902" ht="15.75" customHeight="1">
      <c r="A10902" s="2" t="s">
        <v>617</v>
      </c>
      <c r="B10902" s="2" t="s">
        <v>4389</v>
      </c>
      <c r="C10902" s="16" t="s">
        <v>619</v>
      </c>
      <c r="D10902" s="2" t="s">
        <v>5113</v>
      </c>
      <c r="E10902" s="2" t="s">
        <v>4370</v>
      </c>
      <c r="F10902" s="2" t="s">
        <v>4943</v>
      </c>
      <c r="G10902" s="2" t="s">
        <v>4944</v>
      </c>
      <c r="H10902" s="2" t="s">
        <v>3223</v>
      </c>
      <c r="I10902" s="11" t="str">
        <f>VLOOKUP(C10901,Datos!$F:$G,6,0)</f>
        <v>#REF!</v>
      </c>
      <c r="W10902" s="11"/>
    </row>
    <row r="10903" ht="15.75" customHeight="1">
      <c r="A10903" s="2" t="s">
        <v>6293</v>
      </c>
      <c r="B10903" s="2" t="s">
        <v>3793</v>
      </c>
      <c r="C10903" s="16" t="s">
        <v>549</v>
      </c>
      <c r="D10903" s="2" t="s">
        <v>6294</v>
      </c>
      <c r="E10903" s="2" t="s">
        <v>4018</v>
      </c>
      <c r="F10903" s="2" t="s">
        <v>3795</v>
      </c>
      <c r="G10903" s="2" t="s">
        <v>3941</v>
      </c>
      <c r="H10903" s="2" t="s">
        <v>3855</v>
      </c>
      <c r="I10903" s="11" t="str">
        <f>VLOOKUP(C10902,Datos!$F:$G,6,0)</f>
        <v>#REF!</v>
      </c>
      <c r="W10903" s="11"/>
    </row>
    <row r="10904" ht="15.75" customHeight="1">
      <c r="A10904" s="2" t="s">
        <v>2362</v>
      </c>
      <c r="B10904" s="2" t="s">
        <v>3793</v>
      </c>
      <c r="C10904" s="16" t="s">
        <v>549</v>
      </c>
      <c r="D10904" s="2" t="s">
        <v>4430</v>
      </c>
      <c r="E10904" s="2" t="s">
        <v>3281</v>
      </c>
      <c r="F10904" s="2" t="s">
        <v>3795</v>
      </c>
      <c r="G10904" s="2" t="s">
        <v>3941</v>
      </c>
      <c r="H10904" s="2" t="s">
        <v>3855</v>
      </c>
      <c r="I10904" s="11" t="str">
        <f>VLOOKUP(C10903,Datos!$F:$G,6,0)</f>
        <v>#REF!</v>
      </c>
      <c r="W10904" s="11"/>
    </row>
    <row r="10905" ht="15.75" customHeight="1">
      <c r="A10905" s="2" t="s">
        <v>2360</v>
      </c>
      <c r="B10905" s="2" t="s">
        <v>3793</v>
      </c>
      <c r="C10905" s="16" t="s">
        <v>549</v>
      </c>
      <c r="D10905" s="2" t="s">
        <v>6285</v>
      </c>
      <c r="E10905" s="2" t="s">
        <v>3281</v>
      </c>
      <c r="F10905" s="2" t="s">
        <v>3795</v>
      </c>
      <c r="G10905" s="2" t="s">
        <v>3941</v>
      </c>
      <c r="H10905" s="2" t="s">
        <v>3855</v>
      </c>
      <c r="I10905" s="11" t="str">
        <f>VLOOKUP(C10904,Datos!$F:$G,6,0)</f>
        <v>#REF!</v>
      </c>
      <c r="W10905" s="11"/>
    </row>
    <row r="10906" ht="15.75" customHeight="1">
      <c r="A10906" s="2" t="s">
        <v>6283</v>
      </c>
      <c r="B10906" s="2" t="s">
        <v>3793</v>
      </c>
      <c r="C10906" s="16" t="s">
        <v>549</v>
      </c>
      <c r="D10906" s="2" t="s">
        <v>6284</v>
      </c>
      <c r="E10906" s="2" t="s">
        <v>4613</v>
      </c>
      <c r="F10906" s="2" t="s">
        <v>3795</v>
      </c>
      <c r="G10906" s="2" t="s">
        <v>3941</v>
      </c>
      <c r="H10906" s="2" t="s">
        <v>3855</v>
      </c>
      <c r="I10906" s="11" t="str">
        <f>VLOOKUP(C10905,Datos!$F:$G,6,0)</f>
        <v>#REF!</v>
      </c>
      <c r="W10906" s="11"/>
    </row>
    <row r="10907" ht="15.75" customHeight="1">
      <c r="A10907" s="2" t="s">
        <v>6281</v>
      </c>
      <c r="B10907" s="2" t="s">
        <v>3793</v>
      </c>
      <c r="C10907" s="16" t="s">
        <v>549</v>
      </c>
      <c r="D10907" s="2" t="s">
        <v>6282</v>
      </c>
      <c r="E10907" s="2" t="s">
        <v>4226</v>
      </c>
      <c r="F10907" s="2" t="s">
        <v>3795</v>
      </c>
      <c r="G10907" s="2" t="s">
        <v>3941</v>
      </c>
      <c r="H10907" s="2" t="s">
        <v>3855</v>
      </c>
      <c r="I10907" s="11" t="str">
        <f>VLOOKUP(C10906,Datos!$F:$G,6,0)</f>
        <v>#REF!</v>
      </c>
      <c r="W10907" s="11"/>
    </row>
    <row r="10908" ht="15.75" customHeight="1">
      <c r="A10908" s="2" t="s">
        <v>5271</v>
      </c>
      <c r="B10908" s="2" t="s">
        <v>3301</v>
      </c>
      <c r="C10908" s="8">
        <v>13243.0</v>
      </c>
      <c r="D10908" s="2" t="s">
        <v>5272</v>
      </c>
      <c r="E10908" s="2" t="s">
        <v>3238</v>
      </c>
      <c r="F10908" s="2" t="s">
        <v>4518</v>
      </c>
      <c r="G10908" s="2" t="s">
        <v>5252</v>
      </c>
      <c r="H10908" s="2" t="s">
        <v>3223</v>
      </c>
      <c r="I10908" s="11" t="str">
        <f>VLOOKUP(C10907,Datos!$F:$G,6,0)</f>
        <v>#REF!</v>
      </c>
      <c r="W10908" s="11"/>
    </row>
    <row r="10909" ht="15.75" customHeight="1">
      <c r="A10909" s="2" t="s">
        <v>4946</v>
      </c>
      <c r="B10909" s="2" t="s">
        <v>3301</v>
      </c>
      <c r="C10909" s="8">
        <v>15752.0</v>
      </c>
      <c r="D10909" s="2" t="s">
        <v>4947</v>
      </c>
      <c r="E10909" s="2" t="s">
        <v>3303</v>
      </c>
      <c r="F10909" s="2" t="s">
        <v>3304</v>
      </c>
      <c r="G10909" s="2" t="s">
        <v>4948</v>
      </c>
      <c r="H10909" s="2" t="s">
        <v>3223</v>
      </c>
      <c r="I10909" s="11" t="str">
        <f>VLOOKUP(C10908,Datos!$F:$G,6,0)</f>
        <v>#REF!</v>
      </c>
      <c r="W10909" s="11"/>
    </row>
    <row r="10910" ht="15.75" customHeight="1">
      <c r="A10910" s="2" t="s">
        <v>4859</v>
      </c>
      <c r="B10910" s="2" t="s">
        <v>3301</v>
      </c>
      <c r="C10910" s="8">
        <v>15302.0</v>
      </c>
      <c r="D10910" s="2" t="s">
        <v>4860</v>
      </c>
      <c r="E10910" s="2" t="s">
        <v>3843</v>
      </c>
      <c r="F10910" s="2" t="s">
        <v>3325</v>
      </c>
      <c r="G10910" s="2" t="s">
        <v>3366</v>
      </c>
      <c r="H10910" s="2" t="s">
        <v>3223</v>
      </c>
      <c r="I10910" s="11" t="str">
        <f>VLOOKUP(C10909,Datos!$F:$G,6,0)</f>
        <v>#REF!</v>
      </c>
      <c r="W10910" s="11"/>
    </row>
    <row r="10911" ht="15.75" customHeight="1">
      <c r="A10911" s="2" t="s">
        <v>5247</v>
      </c>
      <c r="B10911" s="2" t="s">
        <v>3301</v>
      </c>
      <c r="C10911" s="8">
        <v>14292.0</v>
      </c>
      <c r="D10911" s="2" t="s">
        <v>5248</v>
      </c>
      <c r="E10911" s="2" t="s">
        <v>3238</v>
      </c>
      <c r="F10911" s="2" t="s">
        <v>3557</v>
      </c>
      <c r="G10911" s="2" t="s">
        <v>5242</v>
      </c>
      <c r="H10911" s="2" t="s">
        <v>3223</v>
      </c>
      <c r="I10911" s="11" t="str">
        <f>VLOOKUP(C10910,Datos!$F:$G,6,0)</f>
        <v>#REF!</v>
      </c>
      <c r="W10911" s="11"/>
    </row>
    <row r="10912" ht="15.75" customHeight="1">
      <c r="A10912" s="2" t="s">
        <v>5243</v>
      </c>
      <c r="B10912" s="2" t="s">
        <v>3301</v>
      </c>
      <c r="C10912" s="8">
        <v>14290.0</v>
      </c>
      <c r="D10912" s="2" t="s">
        <v>5244</v>
      </c>
      <c r="E10912" s="2" t="s">
        <v>3303</v>
      </c>
      <c r="F10912" s="2" t="s">
        <v>3557</v>
      </c>
      <c r="G10912" s="2" t="s">
        <v>5242</v>
      </c>
      <c r="H10912" s="2" t="s">
        <v>3223</v>
      </c>
      <c r="I10912" s="11" t="str">
        <f>VLOOKUP(C10911,Datos!$F:$G,6,0)</f>
        <v>#REF!</v>
      </c>
      <c r="W10912" s="11"/>
    </row>
    <row r="10913" ht="15.75" customHeight="1">
      <c r="A10913" s="2" t="s">
        <v>5018</v>
      </c>
      <c r="B10913" s="2" t="s">
        <v>4389</v>
      </c>
      <c r="C10913" s="8">
        <v>14336.0</v>
      </c>
      <c r="D10913" s="2" t="s">
        <v>5019</v>
      </c>
      <c r="E10913" s="2" t="s">
        <v>3247</v>
      </c>
      <c r="F10913" s="2" t="s">
        <v>4261</v>
      </c>
      <c r="G10913" s="2" t="s">
        <v>3190</v>
      </c>
      <c r="H10913" s="2" t="s">
        <v>3223</v>
      </c>
      <c r="I10913" s="11" t="str">
        <f>VLOOKUP(C10912,Datos!$F:$G,6,0)</f>
        <v>#REF!</v>
      </c>
      <c r="W10913" s="11"/>
    </row>
    <row r="10914" ht="15.75" customHeight="1">
      <c r="A10914" s="2" t="s">
        <v>5240</v>
      </c>
      <c r="B10914" s="2" t="s">
        <v>3301</v>
      </c>
      <c r="C10914" s="8">
        <v>14289.0</v>
      </c>
      <c r="D10914" s="2" t="s">
        <v>5241</v>
      </c>
      <c r="E10914" s="2" t="s">
        <v>3843</v>
      </c>
      <c r="F10914" s="2" t="s">
        <v>3557</v>
      </c>
      <c r="G10914" s="2" t="s">
        <v>5242</v>
      </c>
      <c r="H10914" s="2" t="s">
        <v>3223</v>
      </c>
      <c r="I10914" s="11" t="str">
        <f>VLOOKUP(C10913,Datos!$F:$G,6,0)</f>
        <v>#REF!</v>
      </c>
      <c r="W10914" s="11"/>
    </row>
    <row r="10915" ht="15.75" customHeight="1">
      <c r="A10915" s="2" t="s">
        <v>4030</v>
      </c>
      <c r="B10915" s="2" t="s">
        <v>3301</v>
      </c>
      <c r="C10915" s="8">
        <v>14094.0</v>
      </c>
      <c r="D10915" s="2" t="s">
        <v>3302</v>
      </c>
      <c r="E10915" s="2" t="s">
        <v>3238</v>
      </c>
      <c r="F10915" s="2" t="s">
        <v>3557</v>
      </c>
      <c r="G10915" s="2" t="s">
        <v>3380</v>
      </c>
      <c r="H10915" s="2" t="s">
        <v>3223</v>
      </c>
      <c r="I10915" s="11" t="str">
        <f>VLOOKUP(C10914,Datos!$F:$G,6,0)</f>
        <v>#REF!</v>
      </c>
      <c r="W10915" s="11"/>
    </row>
    <row r="10916" ht="15.75" customHeight="1">
      <c r="A10916" s="2" t="s">
        <v>5219</v>
      </c>
      <c r="B10916" s="2" t="s">
        <v>3301</v>
      </c>
      <c r="C10916" s="8">
        <v>13929.0</v>
      </c>
      <c r="D10916" s="2" t="s">
        <v>5220</v>
      </c>
      <c r="E10916" s="2" t="s">
        <v>5221</v>
      </c>
      <c r="F10916" s="2" t="s">
        <v>5222</v>
      </c>
      <c r="G10916" s="2" t="s">
        <v>5223</v>
      </c>
      <c r="H10916" s="2" t="s">
        <v>3223</v>
      </c>
      <c r="I10916" s="11" t="str">
        <f>VLOOKUP(C10915,Datos!$F:$G,6,0)</f>
        <v>#REF!</v>
      </c>
      <c r="W10916" s="11"/>
    </row>
    <row r="10917" ht="15.75" customHeight="1">
      <c r="A10917" s="2" t="s">
        <v>5235</v>
      </c>
      <c r="B10917" s="2" t="s">
        <v>3301</v>
      </c>
      <c r="C10917" s="8">
        <v>13704.0</v>
      </c>
      <c r="D10917" s="2" t="s">
        <v>5236</v>
      </c>
      <c r="E10917" s="2" t="s">
        <v>3843</v>
      </c>
      <c r="F10917" s="2" t="s">
        <v>3557</v>
      </c>
      <c r="G10917" s="2" t="s">
        <v>3305</v>
      </c>
      <c r="H10917" s="2" t="s">
        <v>3223</v>
      </c>
      <c r="I10917" s="11" t="str">
        <f>VLOOKUP(C10916,Datos!$F:$G,6,0)</f>
        <v>#REF!</v>
      </c>
      <c r="W10917" s="11"/>
    </row>
    <row r="10918" ht="15.75" customHeight="1">
      <c r="A10918" s="2" t="s">
        <v>5233</v>
      </c>
      <c r="B10918" s="2" t="s">
        <v>3301</v>
      </c>
      <c r="C10918" s="8">
        <v>13245.0</v>
      </c>
      <c r="D10918" s="2" t="s">
        <v>5234</v>
      </c>
      <c r="E10918" s="2" t="s">
        <v>3303</v>
      </c>
      <c r="F10918" s="2" t="s">
        <v>4381</v>
      </c>
      <c r="G10918" s="2" t="s">
        <v>3305</v>
      </c>
      <c r="H10918" s="2" t="s">
        <v>3223</v>
      </c>
      <c r="I10918" s="11" t="str">
        <f>VLOOKUP(C10917,Datos!$F:$G,6,0)</f>
        <v>#REF!</v>
      </c>
      <c r="W10918" s="11"/>
    </row>
    <row r="10919" ht="15.75" customHeight="1">
      <c r="A10919" s="2" t="s">
        <v>5245</v>
      </c>
      <c r="B10919" s="2" t="s">
        <v>3301</v>
      </c>
      <c r="C10919" s="8">
        <v>12878.0</v>
      </c>
      <c r="D10919" s="2" t="s">
        <v>3348</v>
      </c>
      <c r="E10919" s="2" t="s">
        <v>3843</v>
      </c>
      <c r="F10919" s="2" t="s">
        <v>3557</v>
      </c>
      <c r="G10919" s="2" t="s">
        <v>5246</v>
      </c>
      <c r="H10919" s="2" t="s">
        <v>3223</v>
      </c>
      <c r="I10919" s="11" t="str">
        <f>VLOOKUP(C10918,Datos!$F:$G,6,0)</f>
        <v>#REF!</v>
      </c>
      <c r="W10919" s="11"/>
    </row>
    <row r="10920" ht="15.75" customHeight="1">
      <c r="A10920" s="2" t="s">
        <v>5231</v>
      </c>
      <c r="B10920" s="2" t="s">
        <v>3301</v>
      </c>
      <c r="C10920" s="16" t="s">
        <v>3343</v>
      </c>
      <c r="D10920" s="2" t="s">
        <v>5232</v>
      </c>
      <c r="E10920" s="2" t="s">
        <v>3238</v>
      </c>
      <c r="F10920" s="2" t="s">
        <v>3557</v>
      </c>
      <c r="G10920" s="2" t="s">
        <v>4441</v>
      </c>
      <c r="H10920" s="2" t="s">
        <v>3223</v>
      </c>
      <c r="I10920" s="11" t="str">
        <f>VLOOKUP(C10919,Datos!$F:$G,6,0)</f>
        <v>#REF!</v>
      </c>
      <c r="W10920" s="11"/>
    </row>
    <row r="10921" ht="15.75" customHeight="1">
      <c r="A10921" s="2" t="s">
        <v>4775</v>
      </c>
      <c r="B10921" s="2" t="s">
        <v>3301</v>
      </c>
      <c r="C10921" s="8">
        <v>8079.0</v>
      </c>
      <c r="D10921" s="2" t="s">
        <v>4776</v>
      </c>
      <c r="E10921" s="2" t="s">
        <v>3247</v>
      </c>
      <c r="F10921" s="2" t="s">
        <v>3557</v>
      </c>
      <c r="G10921" s="2" t="s">
        <v>3302</v>
      </c>
      <c r="H10921" s="2" t="s">
        <v>3223</v>
      </c>
      <c r="I10921" s="11" t="str">
        <f>VLOOKUP(C10920,Datos!$F:$G,6,0)</f>
        <v>#REF!</v>
      </c>
      <c r="W10921" s="11"/>
    </row>
    <row r="10922" ht="15.75" customHeight="1">
      <c r="A10922" s="2" t="s">
        <v>4439</v>
      </c>
      <c r="B10922" s="2" t="s">
        <v>3301</v>
      </c>
      <c r="C10922" s="8">
        <v>7507.0</v>
      </c>
      <c r="D10922" s="2" t="s">
        <v>4440</v>
      </c>
      <c r="E10922" s="2" t="s">
        <v>3511</v>
      </c>
      <c r="F10922" s="2" t="s">
        <v>3557</v>
      </c>
      <c r="G10922" s="2" t="s">
        <v>4441</v>
      </c>
      <c r="H10922" s="2" t="s">
        <v>3223</v>
      </c>
      <c r="I10922" s="11" t="str">
        <f>VLOOKUP(C10921,Datos!$F:$G,6,0)</f>
        <v>#REF!</v>
      </c>
      <c r="W10922" s="11"/>
    </row>
    <row r="10923" ht="15.75" customHeight="1">
      <c r="A10923" s="2" t="s">
        <v>3300</v>
      </c>
      <c r="B10923" s="2" t="s">
        <v>3301</v>
      </c>
      <c r="C10923" s="8">
        <v>7156.0</v>
      </c>
      <c r="D10923" s="2" t="s">
        <v>3302</v>
      </c>
      <c r="E10923" s="2" t="s">
        <v>3303</v>
      </c>
      <c r="F10923" s="2" t="s">
        <v>3304</v>
      </c>
      <c r="G10923" s="2" t="s">
        <v>3305</v>
      </c>
      <c r="H10923" s="2" t="s">
        <v>3223</v>
      </c>
      <c r="I10923" s="11" t="str">
        <f>VLOOKUP(C10922,Datos!$F:$G,6,0)</f>
        <v>#REF!</v>
      </c>
      <c r="W10923" s="11"/>
    </row>
    <row r="10924" ht="15.75" customHeight="1">
      <c r="A10924" s="2" t="s">
        <v>65</v>
      </c>
      <c r="B10924" s="2" t="s">
        <v>4389</v>
      </c>
      <c r="C10924" s="8">
        <v>12865.0</v>
      </c>
      <c r="D10924" s="2" t="s">
        <v>3302</v>
      </c>
      <c r="E10924" s="2" t="s">
        <v>3247</v>
      </c>
      <c r="F10924" s="2" t="s">
        <v>4390</v>
      </c>
      <c r="G10924" s="2" t="s">
        <v>3302</v>
      </c>
      <c r="H10924" s="2" t="s">
        <v>3223</v>
      </c>
      <c r="I10924" s="11" t="str">
        <f>VLOOKUP(C10923,Datos!$F:$G,6,0)</f>
        <v>#REF!</v>
      </c>
      <c r="W10924" s="11"/>
    </row>
    <row r="10925" ht="15.75" customHeight="1">
      <c r="A10925" s="2" t="s">
        <v>5230</v>
      </c>
      <c r="B10925" s="2" t="s">
        <v>3301</v>
      </c>
      <c r="C10925" s="8">
        <v>6143.0</v>
      </c>
      <c r="D10925" s="2" t="s">
        <v>3302</v>
      </c>
      <c r="E10925" s="2" t="s">
        <v>3303</v>
      </c>
      <c r="F10925" s="2" t="s">
        <v>3304</v>
      </c>
      <c r="G10925" s="2" t="s">
        <v>5229</v>
      </c>
      <c r="H10925" s="2" t="s">
        <v>3223</v>
      </c>
      <c r="I10925" s="11" t="str">
        <f>VLOOKUP(C10924,Datos!$F:$G,6,0)</f>
        <v>#REF!</v>
      </c>
      <c r="W10925" s="11"/>
    </row>
    <row r="10926" ht="15.75" customHeight="1">
      <c r="A10926" s="2" t="s">
        <v>5228</v>
      </c>
      <c r="B10926" s="2" t="s">
        <v>3301</v>
      </c>
      <c r="C10926" s="16" t="s">
        <v>3373</v>
      </c>
      <c r="D10926" s="2" t="s">
        <v>3302</v>
      </c>
      <c r="E10926" s="2" t="s">
        <v>3303</v>
      </c>
      <c r="F10926" s="2" t="s">
        <v>3304</v>
      </c>
      <c r="G10926" s="2" t="s">
        <v>5229</v>
      </c>
      <c r="H10926" s="2" t="s">
        <v>3223</v>
      </c>
      <c r="I10926" s="11" t="str">
        <f>VLOOKUP(C10925,Datos!$F:$G,6,0)</f>
        <v>#REF!</v>
      </c>
      <c r="W10926" s="11"/>
    </row>
    <row r="10927" ht="15.75" customHeight="1">
      <c r="A10927" s="2" t="s">
        <v>4633</v>
      </c>
      <c r="B10927" s="2" t="s">
        <v>3301</v>
      </c>
      <c r="C10927" s="8">
        <v>5941.0</v>
      </c>
      <c r="D10927" s="2" t="s">
        <v>3302</v>
      </c>
      <c r="E10927" s="2" t="s">
        <v>3303</v>
      </c>
      <c r="F10927" s="2" t="s">
        <v>3557</v>
      </c>
      <c r="G10927" s="2" t="s">
        <v>3302</v>
      </c>
      <c r="H10927" s="2" t="s">
        <v>3250</v>
      </c>
      <c r="I10927" s="11" t="str">
        <f>VLOOKUP(C10926,Datos!$F:$G,6,0)</f>
        <v>#REF!</v>
      </c>
      <c r="W10927" s="11"/>
    </row>
    <row r="10928" ht="15.75" customHeight="1">
      <c r="A10928" s="2" t="s">
        <v>427</v>
      </c>
      <c r="B10928" s="2" t="s">
        <v>3301</v>
      </c>
      <c r="C10928" s="8">
        <v>1066.0</v>
      </c>
      <c r="D10928" s="2" t="s">
        <v>3302</v>
      </c>
      <c r="E10928" s="2" t="s">
        <v>3511</v>
      </c>
      <c r="F10928" s="2" t="s">
        <v>3304</v>
      </c>
      <c r="G10928" s="2" t="s">
        <v>5229</v>
      </c>
      <c r="H10928" s="2" t="s">
        <v>3250</v>
      </c>
      <c r="I10928" s="11" t="str">
        <f>VLOOKUP(C10927,Datos!$F:$G,6,0)</f>
        <v>#REF!</v>
      </c>
      <c r="W10928" s="11"/>
    </row>
    <row r="10929" ht="15.75" customHeight="1">
      <c r="A10929" s="2" t="s">
        <v>663</v>
      </c>
      <c r="B10929" s="2" t="s">
        <v>3895</v>
      </c>
      <c r="C10929" s="8">
        <v>16058.0</v>
      </c>
      <c r="D10929" s="2" t="s">
        <v>5349</v>
      </c>
      <c r="E10929" s="2" t="s">
        <v>3247</v>
      </c>
      <c r="F10929" s="2" t="s">
        <v>3304</v>
      </c>
      <c r="G10929" s="2" t="s">
        <v>4490</v>
      </c>
      <c r="H10929" s="2" t="s">
        <v>3223</v>
      </c>
      <c r="I10929" s="11" t="str">
        <f>VLOOKUP(C10928,Datos!$F:$G,6,0)</f>
        <v>#REF!</v>
      </c>
      <c r="W10929" s="11"/>
    </row>
    <row r="10930" ht="15.75" customHeight="1">
      <c r="A10930" s="2" t="s">
        <v>665</v>
      </c>
      <c r="B10930" s="2" t="s">
        <v>3895</v>
      </c>
      <c r="C10930" s="8">
        <v>16057.0</v>
      </c>
      <c r="D10930" s="2" t="s">
        <v>5348</v>
      </c>
      <c r="E10930" s="2" t="s">
        <v>3303</v>
      </c>
      <c r="F10930" s="2" t="s">
        <v>3304</v>
      </c>
      <c r="G10930" s="2" t="s">
        <v>4490</v>
      </c>
      <c r="H10930" s="2" t="s">
        <v>3223</v>
      </c>
      <c r="I10930" s="11" t="str">
        <f>VLOOKUP(C10929,Datos!$F:$G,6,0)</f>
        <v>#REF!</v>
      </c>
      <c r="W10930" s="11"/>
    </row>
    <row r="10931" ht="15.75" customHeight="1">
      <c r="A10931" s="2" t="s">
        <v>5420</v>
      </c>
      <c r="B10931" s="2" t="s">
        <v>3895</v>
      </c>
      <c r="C10931" s="8">
        <v>15747.0</v>
      </c>
      <c r="D10931" s="2" t="s">
        <v>5421</v>
      </c>
      <c r="E10931" s="2" t="s">
        <v>3261</v>
      </c>
      <c r="F10931" s="2" t="s">
        <v>5293</v>
      </c>
      <c r="G10931" s="2" t="s">
        <v>3375</v>
      </c>
      <c r="H10931" s="2" t="s">
        <v>3223</v>
      </c>
      <c r="I10931" s="11" t="str">
        <f>VLOOKUP(C10930,Datos!$F:$G,6,0)</f>
        <v>#REF!</v>
      </c>
      <c r="W10931" s="11"/>
    </row>
    <row r="10932" ht="15.75" customHeight="1">
      <c r="A10932" s="2" t="s">
        <v>5294</v>
      </c>
      <c r="B10932" s="2" t="s">
        <v>3895</v>
      </c>
      <c r="C10932" s="8">
        <v>15479.0</v>
      </c>
      <c r="D10932" s="2" t="s">
        <v>3426</v>
      </c>
      <c r="E10932" s="2" t="s">
        <v>3220</v>
      </c>
      <c r="F10932" s="2" t="s">
        <v>3896</v>
      </c>
      <c r="G10932" s="2" t="s">
        <v>3380</v>
      </c>
      <c r="H10932" s="2" t="s">
        <v>3223</v>
      </c>
      <c r="I10932" s="11" t="str">
        <f>VLOOKUP(C10931,Datos!$F:$G,6,0)</f>
        <v>#REF!</v>
      </c>
      <c r="W10932" s="11"/>
    </row>
    <row r="10933" ht="15.75" customHeight="1">
      <c r="A10933" s="2" t="s">
        <v>5106</v>
      </c>
      <c r="B10933" s="2" t="s">
        <v>3895</v>
      </c>
      <c r="C10933" s="8">
        <v>15433.0</v>
      </c>
      <c r="D10933" s="2" t="s">
        <v>3420</v>
      </c>
      <c r="E10933" s="2" t="s">
        <v>3303</v>
      </c>
      <c r="F10933" s="2" t="s">
        <v>3896</v>
      </c>
      <c r="G10933" s="2" t="s">
        <v>3380</v>
      </c>
      <c r="H10933" s="2" t="s">
        <v>3223</v>
      </c>
      <c r="I10933" s="11" t="str">
        <f>VLOOKUP(C10932,Datos!$F:$G,6,0)</f>
        <v>#REF!</v>
      </c>
      <c r="W10933" s="11"/>
    </row>
    <row r="10934" ht="15.75" customHeight="1">
      <c r="A10934" s="2" t="s">
        <v>1924</v>
      </c>
      <c r="B10934" s="2" t="s">
        <v>3895</v>
      </c>
      <c r="C10934" s="8">
        <v>15432.0</v>
      </c>
      <c r="D10934" s="2" t="s">
        <v>3423</v>
      </c>
      <c r="E10934" s="2" t="s">
        <v>3247</v>
      </c>
      <c r="F10934" s="2" t="s">
        <v>3896</v>
      </c>
      <c r="G10934" s="2" t="s">
        <v>3380</v>
      </c>
      <c r="H10934" s="2" t="s">
        <v>3223</v>
      </c>
      <c r="I10934" s="11" t="str">
        <f>VLOOKUP(C10933,Datos!$F:$G,6,0)</f>
        <v>#REF!</v>
      </c>
      <c r="W10934" s="11"/>
    </row>
    <row r="10935" ht="15.75" customHeight="1">
      <c r="A10935" s="2" t="s">
        <v>1121</v>
      </c>
      <c r="B10935" s="2" t="s">
        <v>3490</v>
      </c>
      <c r="C10935" s="8">
        <v>8760.0</v>
      </c>
      <c r="D10935" s="2" t="s">
        <v>3491</v>
      </c>
      <c r="E10935" s="2" t="s">
        <v>3247</v>
      </c>
      <c r="F10935" s="2" t="s">
        <v>3346</v>
      </c>
      <c r="G10935" s="2" t="s">
        <v>3492</v>
      </c>
      <c r="H10935" s="2" t="s">
        <v>3223</v>
      </c>
      <c r="I10935" s="11" t="str">
        <f>VLOOKUP(C10934,Datos!$F:$G,6,0)</f>
        <v>#REF!</v>
      </c>
      <c r="W10935" s="11"/>
    </row>
    <row r="10936" ht="15.75" customHeight="1">
      <c r="A10936" s="2" t="s">
        <v>3894</v>
      </c>
      <c r="B10936" s="2" t="s">
        <v>3895</v>
      </c>
      <c r="C10936" s="8">
        <v>15276.0</v>
      </c>
      <c r="D10936" s="2" t="s">
        <v>3389</v>
      </c>
      <c r="E10936" s="2" t="s">
        <v>3220</v>
      </c>
      <c r="F10936" s="2" t="s">
        <v>3896</v>
      </c>
      <c r="G10936" s="2" t="s">
        <v>3380</v>
      </c>
      <c r="H10936" s="2" t="s">
        <v>3897</v>
      </c>
      <c r="I10936" s="11" t="str">
        <f>VLOOKUP(C10935,Datos!$F:$G,6,0)</f>
        <v>#REF!</v>
      </c>
      <c r="W10936" s="11"/>
    </row>
    <row r="10937" ht="15.75" customHeight="1">
      <c r="A10937" s="2" t="s">
        <v>1920</v>
      </c>
      <c r="B10937" s="2" t="s">
        <v>3895</v>
      </c>
      <c r="C10937" s="8">
        <v>15176.0</v>
      </c>
      <c r="D10937" s="2" t="s">
        <v>3411</v>
      </c>
      <c r="E10937" s="2" t="s">
        <v>3261</v>
      </c>
      <c r="F10937" s="2" t="s">
        <v>3896</v>
      </c>
      <c r="G10937" s="2" t="s">
        <v>3380</v>
      </c>
      <c r="H10937" s="2" t="s">
        <v>3223</v>
      </c>
      <c r="I10937" s="11" t="str">
        <f>VLOOKUP(C10936,Datos!$F:$G,6,0)</f>
        <v>#REF!</v>
      </c>
      <c r="W10937" s="11"/>
    </row>
    <row r="10938" ht="15.75" customHeight="1">
      <c r="A10938" s="2" t="s">
        <v>5270</v>
      </c>
      <c r="B10938" s="2" t="s">
        <v>3895</v>
      </c>
      <c r="C10938" s="8">
        <v>15081.0</v>
      </c>
      <c r="D10938" s="2" t="s">
        <v>3408</v>
      </c>
      <c r="E10938" s="2" t="s">
        <v>4345</v>
      </c>
      <c r="F10938" s="2" t="s">
        <v>3896</v>
      </c>
      <c r="G10938" s="2" t="s">
        <v>3380</v>
      </c>
      <c r="H10938" s="2" t="s">
        <v>3223</v>
      </c>
      <c r="I10938" s="11" t="str">
        <f>VLOOKUP(C10937,Datos!$F:$G,6,0)</f>
        <v>#REF!</v>
      </c>
      <c r="W10938" s="11"/>
    </row>
    <row r="10939" ht="15.75" customHeight="1">
      <c r="A10939" s="2" t="s">
        <v>5269</v>
      </c>
      <c r="B10939" s="2" t="s">
        <v>3895</v>
      </c>
      <c r="C10939" s="8">
        <v>15077.0</v>
      </c>
      <c r="D10939" s="2" t="s">
        <v>3401</v>
      </c>
      <c r="E10939" s="2" t="s">
        <v>4345</v>
      </c>
      <c r="F10939" s="2" t="s">
        <v>3896</v>
      </c>
      <c r="G10939" s="2" t="s">
        <v>3380</v>
      </c>
      <c r="H10939" s="2" t="s">
        <v>3223</v>
      </c>
      <c r="I10939" s="11" t="str">
        <f>VLOOKUP(C10938,Datos!$F:$G,6,0)</f>
        <v>#REF!</v>
      </c>
      <c r="W10939" s="11"/>
    </row>
    <row r="10940" ht="15.75" customHeight="1">
      <c r="A10940" s="2" t="s">
        <v>5022</v>
      </c>
      <c r="B10940" s="2" t="s">
        <v>3895</v>
      </c>
      <c r="C10940" s="8">
        <v>15012.0</v>
      </c>
      <c r="D10940" s="2" t="s">
        <v>3395</v>
      </c>
      <c r="E10940" s="2" t="s">
        <v>3247</v>
      </c>
      <c r="F10940" s="2" t="s">
        <v>5023</v>
      </c>
      <c r="G10940" s="2" t="s">
        <v>3380</v>
      </c>
      <c r="H10940" s="2" t="s">
        <v>3223</v>
      </c>
      <c r="I10940" s="11" t="str">
        <f>VLOOKUP(C10939,Datos!$F:$G,6,0)</f>
        <v>#REF!</v>
      </c>
      <c r="W10940" s="11"/>
    </row>
    <row r="10941" ht="15.75" customHeight="1">
      <c r="A10941" s="2" t="s">
        <v>4378</v>
      </c>
      <c r="B10941" s="2" t="s">
        <v>3895</v>
      </c>
      <c r="C10941" s="8">
        <v>14813.0</v>
      </c>
      <c r="D10941" s="2" t="s">
        <v>3417</v>
      </c>
      <c r="E10941" s="2" t="s">
        <v>3843</v>
      </c>
      <c r="F10941" s="2" t="s">
        <v>4379</v>
      </c>
      <c r="G10941" s="2" t="s">
        <v>3380</v>
      </c>
      <c r="H10941" s="2" t="s">
        <v>3223</v>
      </c>
      <c r="I10941" s="11" t="str">
        <f>VLOOKUP(C10940,Datos!$F:$G,6,0)</f>
        <v>#REF!</v>
      </c>
      <c r="W10941" s="11"/>
    </row>
    <row r="10942" ht="15.75" customHeight="1">
      <c r="A10942" s="2" t="s">
        <v>5268</v>
      </c>
      <c r="B10942" s="2" t="s">
        <v>3895</v>
      </c>
      <c r="C10942" s="8">
        <v>14756.0</v>
      </c>
      <c r="D10942" s="2" t="s">
        <v>3444</v>
      </c>
      <c r="E10942" s="2" t="s">
        <v>4370</v>
      </c>
      <c r="F10942" s="2" t="s">
        <v>3896</v>
      </c>
      <c r="G10942" s="2" t="s">
        <v>3380</v>
      </c>
      <c r="H10942" s="2" t="s">
        <v>3223</v>
      </c>
      <c r="I10942" s="11" t="str">
        <f>VLOOKUP(C10941,Datos!$F:$G,6,0)</f>
        <v>#REF!</v>
      </c>
      <c r="W10942" s="11"/>
    </row>
    <row r="10943" ht="15.75" customHeight="1">
      <c r="A10943" s="2" t="s">
        <v>5289</v>
      </c>
      <c r="B10943" s="2" t="s">
        <v>3895</v>
      </c>
      <c r="C10943" s="8">
        <v>14429.0</v>
      </c>
      <c r="D10943" s="2" t="s">
        <v>5290</v>
      </c>
      <c r="E10943" s="2" t="s">
        <v>3843</v>
      </c>
      <c r="F10943" s="2" t="s">
        <v>3333</v>
      </c>
      <c r="G10943" s="2" t="s">
        <v>3380</v>
      </c>
      <c r="H10943" s="2" t="s">
        <v>3223</v>
      </c>
      <c r="I10943" s="11" t="str">
        <f>VLOOKUP(C10942,Datos!$F:$G,6,0)</f>
        <v>#REF!</v>
      </c>
      <c r="W10943" s="11"/>
    </row>
    <row r="10944" ht="15.75" customHeight="1">
      <c r="A10944" s="2" t="s">
        <v>5274</v>
      </c>
      <c r="B10944" s="2" t="s">
        <v>3895</v>
      </c>
      <c r="C10944" s="8">
        <v>14293.0</v>
      </c>
      <c r="D10944" s="2" t="s">
        <v>3335</v>
      </c>
      <c r="E10944" s="2" t="s">
        <v>3238</v>
      </c>
      <c r="F10944" s="2" t="s">
        <v>3896</v>
      </c>
      <c r="G10944" s="2" t="s">
        <v>3380</v>
      </c>
      <c r="H10944" s="2" t="s">
        <v>3223</v>
      </c>
      <c r="I10944" s="11" t="str">
        <f>VLOOKUP(C10943,Datos!$F:$G,6,0)</f>
        <v>#REF!</v>
      </c>
      <c r="W10944" s="11"/>
    </row>
    <row r="10945" ht="15.75" customHeight="1">
      <c r="A10945" s="2" t="s">
        <v>5266</v>
      </c>
      <c r="B10945" s="2" t="s">
        <v>3895</v>
      </c>
      <c r="C10945" s="8">
        <v>14225.0</v>
      </c>
      <c r="D10945" s="2" t="s">
        <v>3381</v>
      </c>
      <c r="E10945" s="2" t="s">
        <v>3843</v>
      </c>
      <c r="F10945" s="2" t="s">
        <v>4379</v>
      </c>
      <c r="G10945" s="2" t="s">
        <v>5267</v>
      </c>
      <c r="H10945" s="2" t="s">
        <v>3250</v>
      </c>
      <c r="I10945" s="11" t="str">
        <f>VLOOKUP(C10944,Datos!$F:$G,6,0)</f>
        <v>#REF!</v>
      </c>
      <c r="W10945" s="11"/>
    </row>
    <row r="10946" ht="15.75" customHeight="1">
      <c r="A10946" s="2" t="s">
        <v>1049</v>
      </c>
      <c r="B10946" s="2" t="s">
        <v>4373</v>
      </c>
      <c r="C10946" s="8">
        <v>8076.0</v>
      </c>
      <c r="D10946" s="2" t="s">
        <v>4374</v>
      </c>
      <c r="E10946" s="2" t="s">
        <v>4370</v>
      </c>
      <c r="F10946" s="2" t="s">
        <v>4375</v>
      </c>
      <c r="G10946" s="2" t="s">
        <v>4376</v>
      </c>
      <c r="H10946" s="2" t="s">
        <v>3223</v>
      </c>
      <c r="I10946" s="11" t="str">
        <f>VLOOKUP(C10945,Datos!$F:$G,6,0)</f>
        <v>#REF!</v>
      </c>
      <c r="W10946" s="11"/>
    </row>
    <row r="10947" ht="15.75" customHeight="1">
      <c r="A10947" s="2" t="s">
        <v>189</v>
      </c>
      <c r="B10947" s="2" t="s">
        <v>4389</v>
      </c>
      <c r="C10947" s="8">
        <v>12861.0</v>
      </c>
      <c r="D10947" s="2" t="s">
        <v>3302</v>
      </c>
      <c r="E10947" s="2" t="s">
        <v>3247</v>
      </c>
      <c r="F10947" s="2" t="s">
        <v>4390</v>
      </c>
      <c r="G10947" s="2" t="s">
        <v>3302</v>
      </c>
      <c r="H10947" s="2" t="s">
        <v>3223</v>
      </c>
      <c r="I10947" s="11" t="str">
        <f>VLOOKUP(C10946,Datos!$F:$G,6,0)</f>
        <v>#REF!</v>
      </c>
      <c r="W10947" s="11"/>
    </row>
    <row r="10948" ht="15.75" customHeight="1">
      <c r="A10948" s="2" t="s">
        <v>5273</v>
      </c>
      <c r="B10948" s="2" t="s">
        <v>3895</v>
      </c>
      <c r="C10948" s="8">
        <v>14214.0</v>
      </c>
      <c r="D10948" s="2" t="s">
        <v>3442</v>
      </c>
      <c r="E10948" s="2" t="s">
        <v>4370</v>
      </c>
      <c r="F10948" s="2" t="s">
        <v>3896</v>
      </c>
      <c r="G10948" s="2" t="s">
        <v>3380</v>
      </c>
      <c r="H10948" s="2" t="s">
        <v>3223</v>
      </c>
      <c r="I10948" s="11" t="str">
        <f>VLOOKUP(C10947,Datos!$F:$G,6,0)</f>
        <v>#REF!</v>
      </c>
      <c r="W10948" s="11"/>
    </row>
    <row r="10949" ht="15.75" customHeight="1">
      <c r="A10949" s="2" t="s">
        <v>5265</v>
      </c>
      <c r="B10949" s="2" t="s">
        <v>3895</v>
      </c>
      <c r="C10949" s="8">
        <v>14196.0</v>
      </c>
      <c r="D10949" s="2" t="s">
        <v>3465</v>
      </c>
      <c r="E10949" s="2" t="s">
        <v>3843</v>
      </c>
      <c r="F10949" s="2" t="s">
        <v>4379</v>
      </c>
      <c r="G10949" s="2" t="s">
        <v>4734</v>
      </c>
      <c r="H10949" s="2" t="s">
        <v>3223</v>
      </c>
      <c r="I10949" s="11" t="str">
        <f>VLOOKUP(C10948,Datos!$F:$G,6,0)</f>
        <v>#REF!</v>
      </c>
      <c r="W10949" s="11"/>
    </row>
    <row r="10950" ht="15.75" customHeight="1">
      <c r="A10950" s="2" t="s">
        <v>5264</v>
      </c>
      <c r="B10950" s="2" t="s">
        <v>3895</v>
      </c>
      <c r="C10950" s="8">
        <v>14107.0</v>
      </c>
      <c r="D10950" s="2" t="s">
        <v>3437</v>
      </c>
      <c r="E10950" s="2" t="s">
        <v>3247</v>
      </c>
      <c r="F10950" s="2" t="s">
        <v>5263</v>
      </c>
      <c r="G10950" s="2" t="s">
        <v>4729</v>
      </c>
      <c r="H10950" s="2" t="s">
        <v>3223</v>
      </c>
      <c r="I10950" s="11" t="str">
        <f>VLOOKUP(C10949,Datos!$F:$G,6,0)</f>
        <v>#REF!</v>
      </c>
      <c r="W10950" s="11"/>
    </row>
    <row r="10951" ht="15.75" customHeight="1">
      <c r="A10951" s="2" t="s">
        <v>5262</v>
      </c>
      <c r="B10951" s="2" t="s">
        <v>3895</v>
      </c>
      <c r="C10951" s="8">
        <v>14106.0</v>
      </c>
      <c r="D10951" s="2" t="s">
        <v>3468</v>
      </c>
      <c r="E10951" s="2" t="s">
        <v>3303</v>
      </c>
      <c r="F10951" s="2" t="s">
        <v>5263</v>
      </c>
      <c r="G10951" s="2" t="s">
        <v>3380</v>
      </c>
      <c r="H10951" s="2" t="s">
        <v>3223</v>
      </c>
      <c r="I10951" s="11" t="str">
        <f>VLOOKUP(C10950,Datos!$F:$G,6,0)</f>
        <v>#REF!</v>
      </c>
      <c r="W10951" s="11"/>
    </row>
    <row r="10952" ht="15.75" customHeight="1">
      <c r="A10952" s="2" t="s">
        <v>5261</v>
      </c>
      <c r="B10952" s="2" t="s">
        <v>3895</v>
      </c>
      <c r="C10952" s="8">
        <v>14090.0</v>
      </c>
      <c r="D10952" s="2" t="s">
        <v>3441</v>
      </c>
      <c r="E10952" s="2" t="s">
        <v>3247</v>
      </c>
      <c r="F10952" s="2" t="s">
        <v>4379</v>
      </c>
      <c r="G10952" s="2" t="s">
        <v>4734</v>
      </c>
      <c r="H10952" s="2" t="s">
        <v>3223</v>
      </c>
      <c r="I10952" s="11" t="str">
        <f>VLOOKUP(C10951,Datos!$F:$G,6,0)</f>
        <v>#REF!</v>
      </c>
      <c r="W10952" s="11"/>
    </row>
    <row r="10953" ht="15.75" customHeight="1">
      <c r="A10953" s="2" t="s">
        <v>4520</v>
      </c>
      <c r="B10953" s="2" t="s">
        <v>3895</v>
      </c>
      <c r="C10953" s="8">
        <v>14089.0</v>
      </c>
      <c r="D10953" s="2" t="s">
        <v>4521</v>
      </c>
      <c r="E10953" s="2" t="s">
        <v>3247</v>
      </c>
      <c r="F10953" s="2" t="s">
        <v>3317</v>
      </c>
      <c r="G10953" s="2" t="s">
        <v>3447</v>
      </c>
      <c r="H10953" s="2" t="s">
        <v>3223</v>
      </c>
      <c r="I10953" s="11" t="str">
        <f>VLOOKUP(C10952,Datos!$F:$G,6,0)</f>
        <v>#REF!</v>
      </c>
      <c r="W10953" s="11"/>
    </row>
    <row r="10954" ht="15.75" customHeight="1">
      <c r="A10954" s="2" t="s">
        <v>5259</v>
      </c>
      <c r="B10954" s="2" t="s">
        <v>3895</v>
      </c>
      <c r="C10954" s="8">
        <v>13811.0</v>
      </c>
      <c r="D10954" s="2" t="s">
        <v>5260</v>
      </c>
      <c r="E10954" s="2" t="s">
        <v>3303</v>
      </c>
      <c r="F10954" s="2" t="s">
        <v>3304</v>
      </c>
      <c r="G10954" s="2" t="s">
        <v>4490</v>
      </c>
      <c r="H10954" s="2" t="s">
        <v>3223</v>
      </c>
      <c r="I10954" s="11" t="str">
        <f>VLOOKUP(C10953,Datos!$F:$G,6,0)</f>
        <v>#REF!</v>
      </c>
      <c r="W10954" s="11"/>
    </row>
    <row r="10955" ht="15.75" customHeight="1">
      <c r="A10955" s="2" t="s">
        <v>5257</v>
      </c>
      <c r="B10955" s="2" t="s">
        <v>3895</v>
      </c>
      <c r="C10955" s="8">
        <v>13810.0</v>
      </c>
      <c r="D10955" s="2" t="s">
        <v>5258</v>
      </c>
      <c r="E10955" s="2" t="s">
        <v>3843</v>
      </c>
      <c r="F10955" s="2" t="s">
        <v>3304</v>
      </c>
      <c r="G10955" s="2" t="s">
        <v>4490</v>
      </c>
      <c r="H10955" s="2" t="s">
        <v>3223</v>
      </c>
      <c r="I10955" s="11" t="str">
        <f>VLOOKUP(C10954,Datos!$F:$G,6,0)</f>
        <v>#REF!</v>
      </c>
      <c r="W10955" s="11"/>
    </row>
    <row r="10956" ht="15.75" customHeight="1">
      <c r="A10956" s="2" t="s">
        <v>4488</v>
      </c>
      <c r="B10956" s="2" t="s">
        <v>3895</v>
      </c>
      <c r="C10956" s="8">
        <v>13808.0</v>
      </c>
      <c r="D10956" s="2" t="s">
        <v>4489</v>
      </c>
      <c r="E10956" s="2" t="s">
        <v>3843</v>
      </c>
      <c r="F10956" s="2" t="s">
        <v>3304</v>
      </c>
      <c r="G10956" s="2" t="s">
        <v>4490</v>
      </c>
      <c r="H10956" s="2" t="s">
        <v>3223</v>
      </c>
      <c r="I10956" s="11" t="str">
        <f>VLOOKUP(C10955,Datos!$F:$G,6,0)</f>
        <v>#REF!</v>
      </c>
      <c r="W10956" s="11"/>
    </row>
    <row r="10957" ht="15.75" customHeight="1">
      <c r="A10957" s="2" t="s">
        <v>5237</v>
      </c>
      <c r="B10957" s="2" t="s">
        <v>3895</v>
      </c>
      <c r="C10957" s="8">
        <v>13807.0</v>
      </c>
      <c r="D10957" s="2" t="s">
        <v>5238</v>
      </c>
      <c r="E10957" s="2" t="s">
        <v>3303</v>
      </c>
      <c r="F10957" s="2" t="s">
        <v>3304</v>
      </c>
      <c r="G10957" s="2" t="s">
        <v>5239</v>
      </c>
      <c r="H10957" s="2" t="s">
        <v>3223</v>
      </c>
      <c r="I10957" s="11" t="str">
        <f>VLOOKUP(C10956,Datos!$F:$G,6,0)</f>
        <v>#REF!</v>
      </c>
      <c r="W10957" s="11"/>
    </row>
    <row r="10958" ht="15.75" customHeight="1">
      <c r="A10958" s="2" t="s">
        <v>4992</v>
      </c>
      <c r="B10958" s="2" t="s">
        <v>4389</v>
      </c>
      <c r="C10958" s="8">
        <v>12859.0</v>
      </c>
      <c r="D10958" s="2" t="s">
        <v>3302</v>
      </c>
      <c r="E10958" s="2" t="s">
        <v>3247</v>
      </c>
      <c r="F10958" s="2" t="s">
        <v>4390</v>
      </c>
      <c r="G10958" s="2" t="s">
        <v>3302</v>
      </c>
      <c r="H10958" s="2" t="s">
        <v>3223</v>
      </c>
      <c r="I10958" s="11" t="str">
        <f>VLOOKUP(C10957,Datos!$F:$G,6,0)</f>
        <v>#REF!</v>
      </c>
      <c r="W10958" s="11"/>
    </row>
    <row r="10959" ht="15.75" customHeight="1">
      <c r="A10959" s="2" t="s">
        <v>5255</v>
      </c>
      <c r="B10959" s="2" t="s">
        <v>3895</v>
      </c>
      <c r="C10959" s="8">
        <v>13806.0</v>
      </c>
      <c r="D10959" s="2" t="s">
        <v>5256</v>
      </c>
      <c r="E10959" s="2" t="s">
        <v>3843</v>
      </c>
      <c r="F10959" s="2" t="s">
        <v>3304</v>
      </c>
      <c r="G10959" s="2" t="s">
        <v>4490</v>
      </c>
      <c r="H10959" s="2" t="s">
        <v>3223</v>
      </c>
      <c r="I10959" s="11" t="str">
        <f>VLOOKUP(C10958,Datos!$F:$G,6,0)</f>
        <v>#REF!</v>
      </c>
      <c r="W10959" s="11"/>
    </row>
    <row r="10960" ht="15.75" customHeight="1">
      <c r="A10960" s="2" t="s">
        <v>5253</v>
      </c>
      <c r="B10960" s="2" t="s">
        <v>3895</v>
      </c>
      <c r="C10960" s="8">
        <v>12811.0</v>
      </c>
      <c r="D10960" s="2" t="s">
        <v>3302</v>
      </c>
      <c r="E10960" s="2" t="s">
        <v>3247</v>
      </c>
      <c r="F10960" s="2" t="s">
        <v>4518</v>
      </c>
      <c r="G10960" s="2" t="s">
        <v>4729</v>
      </c>
      <c r="H10960" s="2" t="s">
        <v>5254</v>
      </c>
      <c r="I10960" s="11" t="str">
        <f>VLOOKUP(C10959,Datos!$F:$G,6,0)</f>
        <v>#REF!</v>
      </c>
      <c r="W10960" s="11"/>
    </row>
    <row r="10961" ht="15.75" customHeight="1">
      <c r="A10961" s="2" t="s">
        <v>4517</v>
      </c>
      <c r="B10961" s="2" t="s">
        <v>3895</v>
      </c>
      <c r="C10961" s="8">
        <v>7880.0</v>
      </c>
      <c r="D10961" s="2" t="s">
        <v>3302</v>
      </c>
      <c r="E10961" s="2" t="s">
        <v>3511</v>
      </c>
      <c r="F10961" s="2" t="s">
        <v>4518</v>
      </c>
      <c r="G10961" s="2" t="s">
        <v>4519</v>
      </c>
      <c r="H10961" s="2" t="s">
        <v>3223</v>
      </c>
      <c r="I10961" s="11" t="str">
        <f>VLOOKUP(C10960,Datos!$F:$G,6,0)</f>
        <v>#REF!</v>
      </c>
      <c r="W10961" s="11"/>
    </row>
    <row r="10962" ht="15.75" customHeight="1">
      <c r="A10962" s="2" t="s">
        <v>5918</v>
      </c>
      <c r="B10962" s="2" t="s">
        <v>4455</v>
      </c>
      <c r="C10962" s="8">
        <v>16863.0</v>
      </c>
      <c r="D10962" s="2" t="s">
        <v>5919</v>
      </c>
      <c r="E10962" s="2" t="s">
        <v>3843</v>
      </c>
      <c r="F10962" s="2" t="s">
        <v>4381</v>
      </c>
      <c r="G10962" s="2" t="s">
        <v>3310</v>
      </c>
      <c r="H10962" s="2" t="s">
        <v>3223</v>
      </c>
      <c r="I10962" s="11" t="str">
        <f>VLOOKUP(C10961,Datos!$F:$G,6,0)</f>
        <v>#REF!</v>
      </c>
      <c r="W10962" s="11"/>
    </row>
    <row r="10963" ht="15.75" customHeight="1">
      <c r="A10963" s="2" t="s">
        <v>6143</v>
      </c>
      <c r="B10963" s="2" t="s">
        <v>5061</v>
      </c>
      <c r="C10963" s="8">
        <v>16105.0</v>
      </c>
      <c r="D10963" s="2" t="s">
        <v>3329</v>
      </c>
      <c r="E10963" s="2" t="s">
        <v>4591</v>
      </c>
      <c r="F10963" s="2" t="s">
        <v>5062</v>
      </c>
      <c r="G10963" s="2" t="s">
        <v>6144</v>
      </c>
      <c r="H10963" s="2" t="s">
        <v>3223</v>
      </c>
      <c r="I10963" s="11" t="str">
        <f>VLOOKUP(C10962,Datos!$F:$G,6,0)</f>
        <v>#REF!</v>
      </c>
      <c r="W10963" s="11"/>
    </row>
    <row r="10964" ht="15.75" customHeight="1">
      <c r="A10964" s="2" t="s">
        <v>5227</v>
      </c>
      <c r="B10964" s="2" t="s">
        <v>4733</v>
      </c>
      <c r="C10964" s="8">
        <v>14949.0</v>
      </c>
      <c r="D10964" s="2" t="s">
        <v>3430</v>
      </c>
      <c r="E10964" s="2" t="s">
        <v>3238</v>
      </c>
      <c r="F10964" s="2" t="s">
        <v>4379</v>
      </c>
      <c r="G10964" s="2" t="s">
        <v>4734</v>
      </c>
      <c r="H10964" s="2" t="s">
        <v>3223</v>
      </c>
      <c r="I10964" s="11" t="str">
        <f>VLOOKUP(C10963,Datos!$F:$G,6,0)</f>
        <v>#REF!</v>
      </c>
      <c r="W10964" s="11"/>
    </row>
    <row r="10965" ht="15.75" customHeight="1">
      <c r="A10965" s="2" t="s">
        <v>4732</v>
      </c>
      <c r="B10965" s="2" t="s">
        <v>4733</v>
      </c>
      <c r="C10965" s="8">
        <v>14925.0</v>
      </c>
      <c r="D10965" s="2" t="s">
        <v>3415</v>
      </c>
      <c r="E10965" s="2" t="s">
        <v>3511</v>
      </c>
      <c r="F10965" s="2" t="s">
        <v>4379</v>
      </c>
      <c r="G10965" s="2" t="s">
        <v>4734</v>
      </c>
      <c r="H10965" s="2" t="s">
        <v>3223</v>
      </c>
      <c r="I10965" s="11" t="str">
        <f>VLOOKUP(C10964,Datos!$F:$G,6,0)</f>
        <v>#REF!</v>
      </c>
      <c r="W10965" s="11"/>
    </row>
    <row r="10966" ht="15.75" customHeight="1">
      <c r="A10966" s="2" t="s">
        <v>5226</v>
      </c>
      <c r="B10966" s="2" t="s">
        <v>3895</v>
      </c>
      <c r="C10966" s="8">
        <v>14903.0</v>
      </c>
      <c r="D10966" s="2" t="s">
        <v>3438</v>
      </c>
      <c r="E10966" s="2" t="s">
        <v>3247</v>
      </c>
      <c r="F10966" s="2" t="s">
        <v>4379</v>
      </c>
      <c r="G10966" s="2" t="s">
        <v>4734</v>
      </c>
      <c r="H10966" s="2" t="s">
        <v>3223</v>
      </c>
      <c r="I10966" s="11" t="str">
        <f>VLOOKUP(C10965,Datos!$F:$G,6,0)</f>
        <v>#REF!</v>
      </c>
      <c r="W10966" s="11"/>
    </row>
    <row r="10967" ht="15.75" customHeight="1">
      <c r="A10967" s="2" t="s">
        <v>5060</v>
      </c>
      <c r="B10967" s="2" t="s">
        <v>5061</v>
      </c>
      <c r="C10967" s="8">
        <v>14348.0</v>
      </c>
      <c r="D10967" s="2" t="s">
        <v>3327</v>
      </c>
      <c r="E10967" s="2" t="s">
        <v>4591</v>
      </c>
      <c r="F10967" s="2" t="s">
        <v>5062</v>
      </c>
      <c r="G10967" s="2" t="s">
        <v>3326</v>
      </c>
      <c r="H10967" s="2" t="s">
        <v>3223</v>
      </c>
      <c r="I10967" s="11" t="str">
        <f>VLOOKUP(C10966,Datos!$F:$G,6,0)</f>
        <v>#REF!</v>
      </c>
      <c r="W10967" s="11"/>
    </row>
    <row r="10968" ht="15.75" customHeight="1">
      <c r="A10968" s="2" t="s">
        <v>5016</v>
      </c>
      <c r="B10968" s="2" t="s">
        <v>4455</v>
      </c>
      <c r="C10968" s="8">
        <v>5621.0</v>
      </c>
      <c r="D10968" s="2" t="s">
        <v>5017</v>
      </c>
      <c r="E10968" s="2" t="s">
        <v>4370</v>
      </c>
      <c r="F10968" s="2" t="s">
        <v>5014</v>
      </c>
      <c r="G10968" s="2" t="s">
        <v>5015</v>
      </c>
      <c r="H10968" s="2" t="s">
        <v>3223</v>
      </c>
      <c r="I10968" s="11" t="str">
        <f>VLOOKUP(C10967,Datos!$F:$G,6,0)</f>
        <v>#REF!</v>
      </c>
      <c r="W10968" s="11"/>
    </row>
    <row r="10969" ht="15.75" customHeight="1">
      <c r="A10969" s="2" t="s">
        <v>399</v>
      </c>
      <c r="B10969" s="2" t="s">
        <v>4389</v>
      </c>
      <c r="C10969" s="8">
        <v>12866.0</v>
      </c>
      <c r="D10969" s="2" t="s">
        <v>3302</v>
      </c>
      <c r="E10969" s="2" t="s">
        <v>3247</v>
      </c>
      <c r="F10969" s="2" t="s">
        <v>4390</v>
      </c>
      <c r="G10969" s="2" t="s">
        <v>3302</v>
      </c>
      <c r="H10969" s="2" t="s">
        <v>3223</v>
      </c>
      <c r="I10969" s="11" t="str">
        <f>VLOOKUP(C10968,Datos!$F:$G,6,0)</f>
        <v>#REF!</v>
      </c>
      <c r="W10969" s="11"/>
    </row>
    <row r="10970" ht="15.75" customHeight="1">
      <c r="A10970" s="2" t="s">
        <v>5013</v>
      </c>
      <c r="B10970" s="2" t="s">
        <v>4455</v>
      </c>
      <c r="C10970" s="8">
        <v>5620.0</v>
      </c>
      <c r="D10970" s="2" t="s">
        <v>3306</v>
      </c>
      <c r="E10970" s="2" t="s">
        <v>4370</v>
      </c>
      <c r="F10970" s="2" t="s">
        <v>5014</v>
      </c>
      <c r="G10970" s="2" t="s">
        <v>5015</v>
      </c>
      <c r="H10970" s="2" t="s">
        <v>3223</v>
      </c>
      <c r="I10970" s="11" t="str">
        <f>VLOOKUP(C10969,Datos!$F:$G,6,0)</f>
        <v>#REF!</v>
      </c>
      <c r="W10970" s="11"/>
    </row>
    <row r="10971" ht="15.75" customHeight="1">
      <c r="A10971" s="2" t="s">
        <v>4764</v>
      </c>
      <c r="B10971" s="2" t="s">
        <v>4765</v>
      </c>
      <c r="C10971" s="16" t="s">
        <v>3404</v>
      </c>
      <c r="D10971" s="2" t="s">
        <v>4766</v>
      </c>
      <c r="E10971" s="2" t="s">
        <v>4370</v>
      </c>
      <c r="F10971" s="2" t="s">
        <v>4767</v>
      </c>
      <c r="G10971" s="2" t="s">
        <v>4768</v>
      </c>
      <c r="H10971" s="2" t="s">
        <v>3223</v>
      </c>
      <c r="I10971" s="11" t="str">
        <f>VLOOKUP(C10970,Datos!$F:$G,6,0)</f>
        <v>#REF!</v>
      </c>
      <c r="W10971" s="11"/>
    </row>
    <row r="10972" ht="15.75" customHeight="1">
      <c r="A10972" s="2" t="s">
        <v>4773</v>
      </c>
      <c r="B10972" s="2" t="s">
        <v>4765</v>
      </c>
      <c r="C10972" s="16" t="s">
        <v>3404</v>
      </c>
      <c r="D10972" s="2" t="s">
        <v>4774</v>
      </c>
      <c r="E10972" s="2" t="s">
        <v>4370</v>
      </c>
      <c r="F10972" s="2" t="s">
        <v>4767</v>
      </c>
      <c r="G10972" s="2" t="s">
        <v>4768</v>
      </c>
      <c r="H10972" s="2" t="s">
        <v>3223</v>
      </c>
      <c r="I10972" s="11" t="str">
        <f>VLOOKUP(C10971,Datos!$F:$G,6,0)</f>
        <v>#REF!</v>
      </c>
      <c r="W10972" s="11"/>
    </row>
    <row r="10973" ht="15.75" customHeight="1">
      <c r="A10973" s="2" t="s">
        <v>4811</v>
      </c>
      <c r="B10973" s="2" t="s">
        <v>4765</v>
      </c>
      <c r="C10973" s="16" t="s">
        <v>3404</v>
      </c>
      <c r="D10973" s="2" t="s">
        <v>4812</v>
      </c>
      <c r="E10973" s="2" t="s">
        <v>4370</v>
      </c>
      <c r="F10973" s="2" t="s">
        <v>4767</v>
      </c>
      <c r="G10973" s="2" t="s">
        <v>4768</v>
      </c>
      <c r="H10973" s="2" t="s">
        <v>3223</v>
      </c>
      <c r="I10973" s="11" t="str">
        <f>VLOOKUP(C10972,Datos!$F:$G,6,0)</f>
        <v>#REF!</v>
      </c>
      <c r="W10973" s="11"/>
    </row>
    <row r="10974" ht="15.75" customHeight="1">
      <c r="A10974" s="2" t="s">
        <v>746</v>
      </c>
      <c r="B10974" s="2" t="s">
        <v>4806</v>
      </c>
      <c r="C10974" s="8">
        <v>14688.0</v>
      </c>
      <c r="D10974" s="2" t="s">
        <v>4807</v>
      </c>
      <c r="E10974" s="2" t="s">
        <v>4370</v>
      </c>
      <c r="F10974" s="2" t="s">
        <v>4808</v>
      </c>
      <c r="G10974" s="2" t="s">
        <v>4809</v>
      </c>
      <c r="H10974" s="2" t="s">
        <v>3223</v>
      </c>
      <c r="I10974" s="11" t="str">
        <f>VLOOKUP(C10973,Datos!$F:$G,6,0)</f>
        <v>#REF!</v>
      </c>
      <c r="W10974" s="11"/>
    </row>
    <row r="10975" ht="15.75" customHeight="1">
      <c r="A10975" s="2" t="s">
        <v>3167</v>
      </c>
      <c r="B10975" s="2" t="e">
        <v>#N/A</v>
      </c>
      <c r="C10975" s="8" t="e">
        <v>#N/A</v>
      </c>
      <c r="D10975" s="2" t="e">
        <v>#N/A</v>
      </c>
      <c r="E10975" s="2" t="e">
        <v>#N/A</v>
      </c>
      <c r="F10975" s="2" t="e">
        <v>#N/A</v>
      </c>
      <c r="G10975" s="2" t="e">
        <v>#N/A</v>
      </c>
      <c r="H10975" s="2" t="e">
        <v>#N/A</v>
      </c>
      <c r="I10975" s="11" t="str">
        <f>VLOOKUP(C10974,Datos!$F:$G,6,0)</f>
        <v>#REF!</v>
      </c>
      <c r="W10975" s="11"/>
    </row>
    <row r="10976" ht="15.75" customHeight="1">
      <c r="A10976" s="2" t="s">
        <v>3167</v>
      </c>
      <c r="B10976" s="2" t="e">
        <v>#N/A</v>
      </c>
      <c r="C10976" s="8" t="e">
        <v>#N/A</v>
      </c>
      <c r="D10976" s="2" t="e">
        <v>#N/A</v>
      </c>
      <c r="E10976" s="2" t="e">
        <v>#N/A</v>
      </c>
      <c r="F10976" s="2" t="e">
        <v>#N/A</v>
      </c>
      <c r="G10976" s="2" t="e">
        <v>#N/A</v>
      </c>
      <c r="H10976" s="2" t="e">
        <v>#N/A</v>
      </c>
      <c r="I10976" s="11" t="str">
        <f>VLOOKUP(C10975,Datos!$F:$G,6,0)</f>
        <v>#N/A</v>
      </c>
      <c r="W10976" s="11"/>
    </row>
    <row r="10977" ht="15.75" customHeight="1">
      <c r="A10977" s="2" t="s">
        <v>3167</v>
      </c>
      <c r="B10977" s="2" t="e">
        <v>#N/A</v>
      </c>
      <c r="C10977" s="8" t="e">
        <v>#N/A</v>
      </c>
      <c r="D10977" s="2" t="e">
        <v>#N/A</v>
      </c>
      <c r="E10977" s="2" t="e">
        <v>#N/A</v>
      </c>
      <c r="F10977" s="2" t="e">
        <v>#N/A</v>
      </c>
      <c r="G10977" s="2" t="e">
        <v>#N/A</v>
      </c>
      <c r="H10977" s="2" t="e">
        <v>#N/A</v>
      </c>
      <c r="I10977" s="11" t="str">
        <f>VLOOKUP(C10976,Datos!$F:$G,6,0)</f>
        <v>#N/A</v>
      </c>
      <c r="W10977" s="11"/>
    </row>
    <row r="10978" ht="15.75" customHeight="1">
      <c r="A10978" s="2" t="s">
        <v>3167</v>
      </c>
      <c r="B10978" s="2" t="e">
        <v>#N/A</v>
      </c>
      <c r="C10978" s="8" t="e">
        <v>#N/A</v>
      </c>
      <c r="D10978" s="2" t="e">
        <v>#N/A</v>
      </c>
      <c r="E10978" s="2" t="e">
        <v>#N/A</v>
      </c>
      <c r="F10978" s="2" t="e">
        <v>#N/A</v>
      </c>
      <c r="G10978" s="2" t="e">
        <v>#N/A</v>
      </c>
      <c r="H10978" s="2" t="e">
        <v>#N/A</v>
      </c>
      <c r="I10978" s="11" t="str">
        <f>VLOOKUP(C10977,Datos!$F:$G,6,0)</f>
        <v>#N/A</v>
      </c>
      <c r="W10978" s="11"/>
    </row>
    <row r="10979" ht="15.75" customHeight="1">
      <c r="A10979" s="2" t="s">
        <v>3167</v>
      </c>
      <c r="B10979" s="2" t="e">
        <v>#N/A</v>
      </c>
      <c r="C10979" s="8" t="e">
        <v>#N/A</v>
      </c>
      <c r="D10979" s="2" t="e">
        <v>#N/A</v>
      </c>
      <c r="E10979" s="2" t="e">
        <v>#N/A</v>
      </c>
      <c r="F10979" s="2" t="e">
        <v>#N/A</v>
      </c>
      <c r="G10979" s="2" t="e">
        <v>#N/A</v>
      </c>
      <c r="H10979" s="2" t="e">
        <v>#N/A</v>
      </c>
      <c r="I10979" s="11" t="str">
        <f>VLOOKUP(C10978,Datos!$F:$G,6,0)</f>
        <v>#N/A</v>
      </c>
      <c r="W10979" s="11"/>
    </row>
    <row r="10980" ht="15.75" customHeight="1">
      <c r="A10980" s="2" t="s">
        <v>4941</v>
      </c>
      <c r="B10980" s="2" t="s">
        <v>4389</v>
      </c>
      <c r="C10980" s="8">
        <v>11402.0</v>
      </c>
      <c r="D10980" s="2" t="s">
        <v>4942</v>
      </c>
      <c r="E10980" s="2" t="s">
        <v>3247</v>
      </c>
      <c r="F10980" s="2" t="s">
        <v>4943</v>
      </c>
      <c r="G10980" s="2" t="s">
        <v>4944</v>
      </c>
      <c r="H10980" s="2" t="s">
        <v>3223</v>
      </c>
      <c r="I10980" s="11" t="str">
        <f>VLOOKUP(C10979,Datos!$F:$G,6,0)</f>
        <v>#N/A</v>
      </c>
      <c r="W10980" s="11"/>
    </row>
    <row r="10981" ht="15.75" customHeight="1">
      <c r="A10981" s="2" t="s">
        <v>3167</v>
      </c>
      <c r="B10981" s="2" t="e">
        <v>#N/A</v>
      </c>
      <c r="C10981" s="8" t="e">
        <v>#N/A</v>
      </c>
      <c r="D10981" s="2" t="e">
        <v>#N/A</v>
      </c>
      <c r="E10981" s="2" t="e">
        <v>#N/A</v>
      </c>
      <c r="F10981" s="2" t="e">
        <v>#N/A</v>
      </c>
      <c r="G10981" s="2" t="e">
        <v>#N/A</v>
      </c>
      <c r="H10981" s="2" t="e">
        <v>#N/A</v>
      </c>
      <c r="I10981" s="11" t="str">
        <f>VLOOKUP(C10980,Datos!$F:$G,6,0)</f>
        <v>#REF!</v>
      </c>
      <c r="W10981" s="11"/>
    </row>
    <row r="10982" ht="15.75" customHeight="1">
      <c r="A10982" s="2" t="s">
        <v>3167</v>
      </c>
      <c r="B10982" s="2" t="e">
        <v>#N/A</v>
      </c>
      <c r="C10982" s="8" t="e">
        <v>#N/A</v>
      </c>
      <c r="D10982" s="2" t="e">
        <v>#N/A</v>
      </c>
      <c r="E10982" s="2" t="e">
        <v>#N/A</v>
      </c>
      <c r="F10982" s="2" t="e">
        <v>#N/A</v>
      </c>
      <c r="G10982" s="2" t="e">
        <v>#N/A</v>
      </c>
      <c r="H10982" s="2" t="e">
        <v>#N/A</v>
      </c>
      <c r="I10982" s="11" t="str">
        <f>VLOOKUP(C10981,Datos!$F:$G,6,0)</f>
        <v>#N/A</v>
      </c>
      <c r="W10982" s="11"/>
    </row>
    <row r="10983" ht="15.75" customHeight="1">
      <c r="A10983" s="2" t="s">
        <v>3167</v>
      </c>
      <c r="B10983" s="2" t="e">
        <v>#N/A</v>
      </c>
      <c r="C10983" s="8" t="e">
        <v>#N/A</v>
      </c>
      <c r="D10983" s="2" t="e">
        <v>#N/A</v>
      </c>
      <c r="E10983" s="2" t="e">
        <v>#N/A</v>
      </c>
      <c r="F10983" s="2" t="e">
        <v>#N/A</v>
      </c>
      <c r="G10983" s="2" t="e">
        <v>#N/A</v>
      </c>
      <c r="H10983" s="2" t="e">
        <v>#N/A</v>
      </c>
      <c r="I10983" s="11" t="str">
        <f>VLOOKUP(C10982,Datos!$F:$G,6,0)</f>
        <v>#N/A</v>
      </c>
      <c r="W10983" s="11"/>
    </row>
    <row r="10984" ht="15.75" customHeight="1">
      <c r="A10984" s="2" t="s">
        <v>3167</v>
      </c>
      <c r="B10984" s="2" t="e">
        <v>#N/A</v>
      </c>
      <c r="C10984" s="8" t="e">
        <v>#N/A</v>
      </c>
      <c r="D10984" s="2" t="e">
        <v>#N/A</v>
      </c>
      <c r="E10984" s="2" t="e">
        <v>#N/A</v>
      </c>
      <c r="F10984" s="2" t="e">
        <v>#N/A</v>
      </c>
      <c r="G10984" s="2" t="e">
        <v>#N/A</v>
      </c>
      <c r="H10984" s="2" t="e">
        <v>#N/A</v>
      </c>
      <c r="I10984" s="11" t="str">
        <f>VLOOKUP(C10983,Datos!$F:$G,6,0)</f>
        <v>#N/A</v>
      </c>
      <c r="W10984" s="11"/>
    </row>
    <row r="10985" ht="15.75" customHeight="1">
      <c r="A10985" s="2" t="s">
        <v>3167</v>
      </c>
      <c r="B10985" s="2" t="e">
        <v>#N/A</v>
      </c>
      <c r="C10985" s="8" t="e">
        <v>#N/A</v>
      </c>
      <c r="D10985" s="2" t="e">
        <v>#N/A</v>
      </c>
      <c r="E10985" s="2" t="e">
        <v>#N/A</v>
      </c>
      <c r="F10985" s="2" t="e">
        <v>#N/A</v>
      </c>
      <c r="G10985" s="2" t="e">
        <v>#N/A</v>
      </c>
      <c r="H10985" s="2" t="e">
        <v>#N/A</v>
      </c>
      <c r="I10985" s="11" t="str">
        <f>VLOOKUP(C10984,Datos!$F:$G,6,0)</f>
        <v>#N/A</v>
      </c>
      <c r="W10985" s="11"/>
    </row>
    <row r="10986" ht="15.75" customHeight="1">
      <c r="A10986" s="2" t="s">
        <v>3167</v>
      </c>
      <c r="B10986" s="2" t="e">
        <v>#N/A</v>
      </c>
      <c r="C10986" s="8" t="e">
        <v>#N/A</v>
      </c>
      <c r="D10986" s="2" t="e">
        <v>#N/A</v>
      </c>
      <c r="E10986" s="2" t="e">
        <v>#N/A</v>
      </c>
      <c r="F10986" s="2" t="e">
        <v>#N/A</v>
      </c>
      <c r="G10986" s="2" t="e">
        <v>#N/A</v>
      </c>
      <c r="H10986" s="2" t="e">
        <v>#N/A</v>
      </c>
      <c r="I10986" s="11" t="str">
        <f>VLOOKUP(C10985,Datos!$F:$G,6,0)</f>
        <v>#N/A</v>
      </c>
      <c r="W10986" s="11"/>
    </row>
    <row r="10987" ht="15.75" customHeight="1">
      <c r="A10987" s="2" t="s">
        <v>1286</v>
      </c>
      <c r="B10987" s="2" t="s">
        <v>3218</v>
      </c>
      <c r="C10987" s="8">
        <v>10047.0</v>
      </c>
      <c r="D10987" s="2" t="s">
        <v>3548</v>
      </c>
      <c r="E10987" s="2" t="s">
        <v>3247</v>
      </c>
      <c r="F10987" s="2" t="s">
        <v>3221</v>
      </c>
      <c r="G10987" s="2" t="s">
        <v>3239</v>
      </c>
      <c r="H10987" s="2" t="s">
        <v>3223</v>
      </c>
      <c r="I10987" s="11" t="str">
        <f>VLOOKUP(C10986,Datos!$F:$G,6,0)</f>
        <v>#N/A</v>
      </c>
      <c r="W10987" s="11"/>
    </row>
    <row r="10988" ht="15.75" customHeight="1">
      <c r="A10988" s="2" t="s">
        <v>3109</v>
      </c>
      <c r="B10988" s="2" t="s">
        <v>3356</v>
      </c>
      <c r="C10988" s="8">
        <v>9135.0</v>
      </c>
      <c r="D10988" s="2" t="s">
        <v>3431</v>
      </c>
      <c r="E10988" s="2" t="s">
        <v>3261</v>
      </c>
      <c r="F10988" s="2" t="s">
        <v>3358</v>
      </c>
      <c r="G10988" s="2" t="s">
        <v>3432</v>
      </c>
      <c r="H10988" s="2" t="s">
        <v>3223</v>
      </c>
      <c r="I10988" s="11" t="str">
        <f>VLOOKUP(C10987,Datos!$F:$G,6,0)</f>
        <v>#REF!</v>
      </c>
      <c r="W10988" s="11"/>
    </row>
    <row r="10989" ht="15.75" customHeight="1">
      <c r="A10989" s="2" t="s">
        <v>5670</v>
      </c>
      <c r="B10989" s="2" t="e">
        <v>#N/A</v>
      </c>
      <c r="C10989" s="8" t="e">
        <v>#N/A</v>
      </c>
      <c r="D10989" s="2" t="e">
        <v>#N/A</v>
      </c>
      <c r="E10989" s="2" t="e">
        <v>#N/A</v>
      </c>
      <c r="F10989" s="2" t="e">
        <v>#N/A</v>
      </c>
      <c r="G10989" s="2" t="e">
        <v>#N/A</v>
      </c>
      <c r="H10989" s="2" t="e">
        <v>#N/A</v>
      </c>
      <c r="I10989" s="11" t="str">
        <f>VLOOKUP(C10988,Datos!$F:$G,6,0)</f>
        <v>#REF!</v>
      </c>
      <c r="W10989" s="11"/>
    </row>
    <row r="10990" ht="15.75" customHeight="1">
      <c r="A10990" s="2" t="s">
        <v>943</v>
      </c>
      <c r="B10990" s="2" t="s">
        <v>3763</v>
      </c>
      <c r="C10990" s="8">
        <v>9882.0</v>
      </c>
      <c r="D10990" s="2" t="s">
        <v>4442</v>
      </c>
      <c r="E10990" s="2" t="s">
        <v>4226</v>
      </c>
      <c r="F10990" s="2" t="s">
        <v>4301</v>
      </c>
      <c r="G10990" s="2" t="s">
        <v>4443</v>
      </c>
      <c r="H10990" s="2" t="s">
        <v>3223</v>
      </c>
      <c r="I10990" s="11" t="str">
        <f>VLOOKUP(C10989,Datos!$F:$G,6,0)</f>
        <v>#N/A</v>
      </c>
      <c r="W10990" s="11"/>
    </row>
    <row r="10991" ht="15.75" customHeight="1">
      <c r="A10991" s="2" t="s">
        <v>1093</v>
      </c>
      <c r="B10991" s="2" t="s">
        <v>4389</v>
      </c>
      <c r="C10991" s="8">
        <v>14337.0</v>
      </c>
      <c r="D10991" s="2" t="s">
        <v>4427</v>
      </c>
      <c r="E10991" s="2" t="s">
        <v>3238</v>
      </c>
      <c r="F10991" s="2" t="s">
        <v>4261</v>
      </c>
      <c r="G10991" s="2" t="s">
        <v>3190</v>
      </c>
      <c r="H10991" s="2" t="s">
        <v>3223</v>
      </c>
      <c r="I10991" s="11" t="str">
        <f>VLOOKUP(C10990,Datos!$F:$G,6,0)</f>
        <v>#REF!</v>
      </c>
      <c r="W10991" s="11"/>
    </row>
    <row r="10992" ht="15.75" customHeight="1">
      <c r="A10992" s="2" t="s">
        <v>4668</v>
      </c>
      <c r="B10992" s="2" t="s">
        <v>4669</v>
      </c>
      <c r="C10992" s="8">
        <v>16091.0</v>
      </c>
      <c r="D10992" s="2" t="s">
        <v>4670</v>
      </c>
      <c r="E10992" s="2" t="s">
        <v>3303</v>
      </c>
      <c r="F10992" s="2" t="s">
        <v>4671</v>
      </c>
      <c r="G10992" s="2" t="s">
        <v>4672</v>
      </c>
      <c r="H10992" s="2" t="s">
        <v>3223</v>
      </c>
      <c r="I10992" s="11" t="str">
        <f>VLOOKUP(C10991,Datos!$F:$G,6,0)</f>
        <v>#REF!</v>
      </c>
      <c r="W10992" s="11"/>
    </row>
    <row r="10993" ht="15.75" customHeight="1">
      <c r="A10993" s="2" t="s">
        <v>893</v>
      </c>
      <c r="B10993" s="2" t="s">
        <v>3579</v>
      </c>
      <c r="C10993" s="16" t="s">
        <v>896</v>
      </c>
      <c r="D10993" s="2" t="s">
        <v>3589</v>
      </c>
      <c r="E10993" s="2" t="s">
        <v>3238</v>
      </c>
      <c r="F10993" s="2" t="s">
        <v>4399</v>
      </c>
      <c r="G10993" s="2" t="s">
        <v>4400</v>
      </c>
      <c r="H10993" s="2" t="s">
        <v>3223</v>
      </c>
      <c r="I10993" s="11" t="str">
        <f>VLOOKUP(C10992,Datos!$F:$G,6,0)</f>
        <v>#REF!</v>
      </c>
      <c r="W10993" s="11"/>
    </row>
    <row r="10994" ht="15.75" customHeight="1">
      <c r="A10994" s="2" t="s">
        <v>70</v>
      </c>
      <c r="B10994" s="2" t="s">
        <v>4173</v>
      </c>
      <c r="C10994" s="8">
        <v>9652.0</v>
      </c>
      <c r="D10994" s="2" t="s">
        <v>3302</v>
      </c>
      <c r="E10994" s="2" t="s">
        <v>3238</v>
      </c>
      <c r="F10994" s="2" t="s">
        <v>4358</v>
      </c>
      <c r="G10994" s="2" t="s">
        <v>549</v>
      </c>
      <c r="H10994" s="2" t="s">
        <v>3223</v>
      </c>
      <c r="I10994" s="11" t="str">
        <f>VLOOKUP(C10993,Datos!$F:$G,6,0)</f>
        <v>#REF!</v>
      </c>
      <c r="W10994" s="11"/>
    </row>
    <row r="10995" ht="15.75" customHeight="1">
      <c r="A10995" s="2" t="s">
        <v>363</v>
      </c>
      <c r="B10995" s="2" t="s">
        <v>4173</v>
      </c>
      <c r="C10995" s="16" t="s">
        <v>366</v>
      </c>
      <c r="D10995" s="2" t="s">
        <v>3302</v>
      </c>
      <c r="E10995" s="2" t="s">
        <v>3238</v>
      </c>
      <c r="F10995" s="2" t="s">
        <v>4358</v>
      </c>
      <c r="G10995" s="2" t="s">
        <v>549</v>
      </c>
      <c r="H10995" s="2" t="s">
        <v>3223</v>
      </c>
      <c r="I10995" s="11" t="str">
        <f>VLOOKUP(C10994,Datos!$F:$G,6,0)</f>
        <v>#REF!</v>
      </c>
      <c r="W10995" s="11"/>
    </row>
    <row r="10996" ht="15.75" customHeight="1">
      <c r="A10996" s="2" t="s">
        <v>6128</v>
      </c>
      <c r="B10996" s="2" t="s">
        <v>4173</v>
      </c>
      <c r="C10996" s="8">
        <v>16944.0</v>
      </c>
      <c r="D10996" s="2" t="s">
        <v>6129</v>
      </c>
      <c r="E10996" s="2" t="s">
        <v>3238</v>
      </c>
      <c r="F10996" s="2" t="s">
        <v>4402</v>
      </c>
      <c r="G10996" s="2" t="s">
        <v>549</v>
      </c>
      <c r="H10996" s="2" t="s">
        <v>3223</v>
      </c>
      <c r="I10996" s="11" t="str">
        <f>VLOOKUP(C10995,Datos!$F:$G,6,0)</f>
        <v>#REF!</v>
      </c>
      <c r="W10996" s="11"/>
    </row>
    <row r="10997" ht="15.75" customHeight="1">
      <c r="A10997" s="2" t="s">
        <v>6126</v>
      </c>
      <c r="B10997" s="2" t="s">
        <v>4173</v>
      </c>
      <c r="C10997" s="8">
        <v>3590.0</v>
      </c>
      <c r="D10997" s="2" t="s">
        <v>6127</v>
      </c>
      <c r="E10997" s="2" t="s">
        <v>3238</v>
      </c>
      <c r="F10997" s="2" t="s">
        <v>4201</v>
      </c>
      <c r="G10997" s="2" t="s">
        <v>549</v>
      </c>
      <c r="H10997" s="2" t="s">
        <v>3223</v>
      </c>
      <c r="I10997" s="11" t="str">
        <f>VLOOKUP(C10996,Datos!$F:$G,6,0)</f>
        <v>#REF!</v>
      </c>
      <c r="W10997" s="11"/>
    </row>
    <row r="10998" ht="15.75" customHeight="1">
      <c r="A10998" s="2" t="s">
        <v>288</v>
      </c>
      <c r="B10998" s="2" t="s">
        <v>4173</v>
      </c>
      <c r="C10998" s="16" t="s">
        <v>291</v>
      </c>
      <c r="D10998" s="2" t="s">
        <v>3302</v>
      </c>
      <c r="E10998" s="2" t="s">
        <v>3238</v>
      </c>
      <c r="F10998" s="2" t="s">
        <v>4278</v>
      </c>
      <c r="G10998" s="2" t="s">
        <v>549</v>
      </c>
      <c r="H10998" s="2" t="s">
        <v>3223</v>
      </c>
      <c r="I10998" s="11" t="str">
        <f>VLOOKUP(C10997,Datos!$F:$G,6,0)</f>
        <v>#REF!</v>
      </c>
      <c r="W10998" s="11"/>
    </row>
    <row r="10999" ht="15.75" customHeight="1">
      <c r="A10999" s="2" t="s">
        <v>909</v>
      </c>
      <c r="B10999" s="2" t="s">
        <v>4173</v>
      </c>
      <c r="C10999" s="8">
        <v>3578.0</v>
      </c>
      <c r="D10999" s="2" t="s">
        <v>6152</v>
      </c>
      <c r="E10999" s="2" t="s">
        <v>3238</v>
      </c>
      <c r="F10999" s="2" t="s">
        <v>4201</v>
      </c>
      <c r="G10999" s="2" t="s">
        <v>549</v>
      </c>
      <c r="H10999" s="2" t="s">
        <v>3223</v>
      </c>
      <c r="I10999" s="11" t="str">
        <f>VLOOKUP(C10998,Datos!$F:$G,6,0)</f>
        <v>#REF!</v>
      </c>
      <c r="W10999" s="11"/>
    </row>
    <row r="11000" ht="15.75" customHeight="1">
      <c r="A11000" s="2" t="s">
        <v>6147</v>
      </c>
      <c r="B11000" s="2" t="s">
        <v>4173</v>
      </c>
      <c r="C11000" s="16" t="s">
        <v>6148</v>
      </c>
      <c r="D11000" s="2" t="s">
        <v>6149</v>
      </c>
      <c r="E11000" s="2" t="s">
        <v>3238</v>
      </c>
      <c r="F11000" s="2" t="s">
        <v>3775</v>
      </c>
      <c r="G11000" s="2" t="s">
        <v>549</v>
      </c>
      <c r="H11000" s="2" t="s">
        <v>4677</v>
      </c>
      <c r="I11000" s="11" t="str">
        <f>VLOOKUP(C10999,Datos!$F:$G,6,0)</f>
        <v>#REF!</v>
      </c>
      <c r="W11000" s="11"/>
    </row>
    <row r="11001" ht="15.75" customHeight="1">
      <c r="A11001" s="2" t="s">
        <v>581</v>
      </c>
      <c r="B11001" s="2" t="s">
        <v>3218</v>
      </c>
      <c r="C11001" s="8">
        <v>15448.0</v>
      </c>
      <c r="D11001" s="2" t="s">
        <v>3744</v>
      </c>
      <c r="E11001" s="2" t="s">
        <v>3247</v>
      </c>
      <c r="F11001" s="2" t="s">
        <v>3221</v>
      </c>
      <c r="G11001" s="2" t="s">
        <v>3337</v>
      </c>
      <c r="H11001" s="2" t="s">
        <v>3223</v>
      </c>
      <c r="I11001" s="11" t="str">
        <f>VLOOKUP(C11000,Datos!$F:$G,6,0)</f>
        <v>#REF!</v>
      </c>
      <c r="W11001" s="11"/>
    </row>
    <row r="11002" ht="15.75" customHeight="1">
      <c r="A11002" s="2" t="s">
        <v>1069</v>
      </c>
      <c r="B11002" s="2" t="s">
        <v>3490</v>
      </c>
      <c r="C11002" s="8">
        <v>7388.0</v>
      </c>
      <c r="D11002" s="2" t="s">
        <v>4977</v>
      </c>
      <c r="E11002" s="2" t="s">
        <v>3238</v>
      </c>
      <c r="F11002" s="2" t="s">
        <v>4964</v>
      </c>
      <c r="G11002" s="2" t="s">
        <v>4978</v>
      </c>
      <c r="H11002" s="2" t="s">
        <v>3223</v>
      </c>
      <c r="I11002" s="11" t="str">
        <f>VLOOKUP(C11001,Datos!$F:$G,6,0)</f>
        <v>#REF!</v>
      </c>
      <c r="W11002" s="11"/>
    </row>
    <row r="11003" ht="15.75" customHeight="1">
      <c r="A11003" s="2" t="s">
        <v>6103</v>
      </c>
      <c r="B11003" s="2" t="s">
        <v>4173</v>
      </c>
      <c r="C11003" s="8">
        <v>9942.0</v>
      </c>
      <c r="D11003" s="2" t="s">
        <v>6104</v>
      </c>
      <c r="E11003" s="2" t="s">
        <v>3261</v>
      </c>
      <c r="F11003" s="2" t="s">
        <v>3775</v>
      </c>
      <c r="G11003" s="2" t="s">
        <v>549</v>
      </c>
      <c r="H11003" s="2" t="s">
        <v>3223</v>
      </c>
      <c r="I11003" s="11" t="str">
        <f>VLOOKUP(C11002,Datos!$F:$G,6,0)</f>
        <v>#REF!</v>
      </c>
      <c r="W11003" s="11"/>
    </row>
    <row r="11004" ht="15.75" customHeight="1">
      <c r="A11004" s="2" t="s">
        <v>5981</v>
      </c>
      <c r="B11004" s="2" t="s">
        <v>4173</v>
      </c>
      <c r="C11004" s="16" t="s">
        <v>5982</v>
      </c>
      <c r="D11004" s="2" t="s">
        <v>5983</v>
      </c>
      <c r="E11004" s="2" t="s">
        <v>3261</v>
      </c>
      <c r="F11004" s="2" t="s">
        <v>5984</v>
      </c>
      <c r="G11004" s="2" t="s">
        <v>549</v>
      </c>
      <c r="H11004" s="2" t="s">
        <v>3223</v>
      </c>
      <c r="I11004" s="11" t="str">
        <f>VLOOKUP(C11003,Datos!$F:$G,6,0)</f>
        <v>#REF!</v>
      </c>
      <c r="W11004" s="11"/>
    </row>
    <row r="11005" ht="15.75" customHeight="1">
      <c r="A11005" s="2" t="s">
        <v>4758</v>
      </c>
      <c r="B11005" s="2" t="s">
        <v>4173</v>
      </c>
      <c r="C11005" s="8">
        <v>9884.0</v>
      </c>
      <c r="D11005" s="2" t="s">
        <v>4759</v>
      </c>
      <c r="E11005" s="2" t="s">
        <v>3261</v>
      </c>
      <c r="F11005" s="2" t="s">
        <v>3775</v>
      </c>
      <c r="G11005" s="2" t="s">
        <v>549</v>
      </c>
      <c r="H11005" s="2" t="s">
        <v>3223</v>
      </c>
      <c r="I11005" s="11" t="str">
        <f>VLOOKUP(C11004,Datos!$F:$G,6,0)</f>
        <v>#REF!</v>
      </c>
      <c r="W11005" s="11"/>
    </row>
    <row r="11006" ht="15.75" customHeight="1">
      <c r="A11006" s="2" t="s">
        <v>4593</v>
      </c>
      <c r="B11006" s="2" t="s">
        <v>4173</v>
      </c>
      <c r="C11006" s="8">
        <v>9428.0</v>
      </c>
      <c r="D11006" s="2" t="s">
        <v>4594</v>
      </c>
      <c r="E11006" s="2" t="s">
        <v>3261</v>
      </c>
      <c r="F11006" s="2" t="s">
        <v>3775</v>
      </c>
      <c r="G11006" s="2" t="s">
        <v>549</v>
      </c>
      <c r="H11006" s="2" t="s">
        <v>3223</v>
      </c>
      <c r="I11006" s="11" t="str">
        <f>VLOOKUP(C11005,Datos!$F:$G,6,0)</f>
        <v>#REF!</v>
      </c>
      <c r="W11006" s="11"/>
    </row>
    <row r="11007" ht="15.75" customHeight="1">
      <c r="A11007" s="2" t="s">
        <v>5988</v>
      </c>
      <c r="B11007" s="2" t="s">
        <v>4173</v>
      </c>
      <c r="C11007" s="8">
        <v>10851.0</v>
      </c>
      <c r="D11007" s="2" t="s">
        <v>5989</v>
      </c>
      <c r="E11007" s="2" t="s">
        <v>3261</v>
      </c>
      <c r="F11007" s="2" t="s">
        <v>3775</v>
      </c>
      <c r="G11007" s="2" t="s">
        <v>549</v>
      </c>
      <c r="H11007" s="2" t="s">
        <v>3223</v>
      </c>
      <c r="I11007" s="11" t="str">
        <f>VLOOKUP(C11006,Datos!$F:$G,6,0)</f>
        <v>#REF!</v>
      </c>
      <c r="W11007" s="11"/>
    </row>
    <row r="11008" ht="15.75" customHeight="1">
      <c r="A11008" s="2" t="s">
        <v>5994</v>
      </c>
      <c r="B11008" s="2" t="s">
        <v>4173</v>
      </c>
      <c r="C11008" s="8">
        <v>9940.0</v>
      </c>
      <c r="D11008" s="2" t="s">
        <v>5995</v>
      </c>
      <c r="E11008" s="2" t="s">
        <v>3238</v>
      </c>
      <c r="F11008" s="2" t="s">
        <v>3775</v>
      </c>
      <c r="G11008" s="2" t="s">
        <v>549</v>
      </c>
      <c r="H11008" s="2" t="s">
        <v>3223</v>
      </c>
      <c r="I11008" s="11" t="str">
        <f>VLOOKUP(C11007,Datos!$F:$G,6,0)</f>
        <v>#REF!</v>
      </c>
      <c r="W11008" s="11"/>
    </row>
    <row r="11009" ht="15.75" customHeight="1">
      <c r="A11009" s="2" t="s">
        <v>343</v>
      </c>
      <c r="B11009" s="2" t="s">
        <v>4173</v>
      </c>
      <c r="C11009" s="8">
        <v>13241.0</v>
      </c>
      <c r="D11009" s="2" t="s">
        <v>3302</v>
      </c>
      <c r="E11009" s="2" t="s">
        <v>3238</v>
      </c>
      <c r="F11009" s="2" t="s">
        <v>6132</v>
      </c>
      <c r="G11009" s="2" t="s">
        <v>549</v>
      </c>
      <c r="H11009" s="2" t="s">
        <v>3223</v>
      </c>
      <c r="I11009" s="11" t="str">
        <f>VLOOKUP(C11008,Datos!$F:$G,6,0)</f>
        <v>#REF!</v>
      </c>
      <c r="W11009" s="11"/>
    </row>
    <row r="11010" ht="15.75" customHeight="1">
      <c r="A11010" s="2" t="s">
        <v>339</v>
      </c>
      <c r="B11010" s="2" t="s">
        <v>4173</v>
      </c>
      <c r="C11010" s="8">
        <v>1317.0</v>
      </c>
      <c r="D11010" s="2" t="s">
        <v>3302</v>
      </c>
      <c r="E11010" s="2" t="s">
        <v>3238</v>
      </c>
      <c r="F11010" s="2" t="s">
        <v>4201</v>
      </c>
      <c r="G11010" s="2" t="s">
        <v>549</v>
      </c>
      <c r="H11010" s="2" t="s">
        <v>3223</v>
      </c>
      <c r="I11010" s="11" t="str">
        <f>VLOOKUP(C11009,Datos!$F:$G,6,0)</f>
        <v>#REF!</v>
      </c>
      <c r="W11010" s="11"/>
    </row>
    <row r="11011" ht="15.75" customHeight="1">
      <c r="A11011" s="2" t="s">
        <v>6081</v>
      </c>
      <c r="B11011" s="2" t="s">
        <v>4173</v>
      </c>
      <c r="C11011" s="8">
        <v>7660.0</v>
      </c>
      <c r="D11011" s="2" t="s">
        <v>6082</v>
      </c>
      <c r="E11011" s="2" t="s">
        <v>3261</v>
      </c>
      <c r="F11011" s="2" t="s">
        <v>3775</v>
      </c>
      <c r="G11011" s="2" t="s">
        <v>549</v>
      </c>
      <c r="H11011" s="2" t="s">
        <v>3223</v>
      </c>
      <c r="I11011" s="11" t="str">
        <f>VLOOKUP(C11010,Datos!$F:$G,6,0)</f>
        <v>#REF!</v>
      </c>
      <c r="W11011" s="11"/>
    </row>
    <row r="11012" ht="15.75" customHeight="1">
      <c r="A11012" s="2" t="s">
        <v>627</v>
      </c>
      <c r="B11012" s="2" t="s">
        <v>4173</v>
      </c>
      <c r="C11012" s="8">
        <v>10710.0</v>
      </c>
      <c r="D11012" s="2" t="s">
        <v>6105</v>
      </c>
      <c r="E11012" s="2" t="s">
        <v>3261</v>
      </c>
      <c r="F11012" s="2" t="s">
        <v>3775</v>
      </c>
      <c r="G11012" s="2" t="s">
        <v>549</v>
      </c>
      <c r="H11012" s="2" t="s">
        <v>3223</v>
      </c>
      <c r="I11012" s="11" t="str">
        <f>VLOOKUP(C11011,Datos!$F:$G,6,0)</f>
        <v>#REF!</v>
      </c>
      <c r="W11012" s="11"/>
    </row>
    <row r="11013" ht="15.75" customHeight="1">
      <c r="A11013" s="2" t="s">
        <v>1466</v>
      </c>
      <c r="B11013" s="2" t="s">
        <v>3490</v>
      </c>
      <c r="C11013" s="8">
        <v>14203.0</v>
      </c>
      <c r="D11013" s="2" t="s">
        <v>5133</v>
      </c>
      <c r="E11013" s="2" t="s">
        <v>3843</v>
      </c>
      <c r="F11013" s="2" t="s">
        <v>4261</v>
      </c>
      <c r="G11013" s="2" t="s">
        <v>4964</v>
      </c>
      <c r="H11013" s="2" t="s">
        <v>3223</v>
      </c>
      <c r="I11013" s="11" t="str">
        <f>VLOOKUP(C11012,Datos!$F:$G,6,0)</f>
        <v>#REF!</v>
      </c>
      <c r="W11013" s="11"/>
    </row>
    <row r="11014" ht="15.75" customHeight="1">
      <c r="A11014" s="2" t="s">
        <v>5948</v>
      </c>
      <c r="B11014" s="2" t="s">
        <v>4173</v>
      </c>
      <c r="C11014" s="8">
        <v>9938.0</v>
      </c>
      <c r="D11014" s="2" t="s">
        <v>5949</v>
      </c>
      <c r="E11014" s="2" t="s">
        <v>3261</v>
      </c>
      <c r="F11014" s="2" t="s">
        <v>5950</v>
      </c>
      <c r="G11014" s="2" t="s">
        <v>549</v>
      </c>
      <c r="H11014" s="2" t="s">
        <v>3223</v>
      </c>
      <c r="I11014" s="11" t="str">
        <f>VLOOKUP(C11013,Datos!$F:$G,6,0)</f>
        <v>#REF!</v>
      </c>
      <c r="W11014" s="11"/>
    </row>
    <row r="11015" ht="15.75" customHeight="1">
      <c r="A11015" s="2" t="s">
        <v>5889</v>
      </c>
      <c r="B11015" s="2" t="s">
        <v>4173</v>
      </c>
      <c r="C11015" s="8">
        <v>10852.0</v>
      </c>
      <c r="D11015" s="2" t="s">
        <v>5890</v>
      </c>
      <c r="E11015" s="2" t="s">
        <v>3261</v>
      </c>
      <c r="F11015" s="2" t="s">
        <v>3775</v>
      </c>
      <c r="G11015" s="2" t="s">
        <v>549</v>
      </c>
      <c r="H11015" s="2" t="s">
        <v>3223</v>
      </c>
      <c r="I11015" s="11" t="str">
        <f>VLOOKUP(C11014,Datos!$F:$G,6,0)</f>
        <v>#REF!</v>
      </c>
      <c r="W11015" s="11"/>
    </row>
    <row r="11016" ht="15.75" customHeight="1">
      <c r="A11016" s="2" t="s">
        <v>392</v>
      </c>
      <c r="B11016" s="2" t="s">
        <v>4173</v>
      </c>
      <c r="C11016" s="8">
        <v>15571.0</v>
      </c>
      <c r="D11016" s="2" t="s">
        <v>3302</v>
      </c>
      <c r="E11016" s="2" t="s">
        <v>3261</v>
      </c>
      <c r="F11016" s="2" t="s">
        <v>4402</v>
      </c>
      <c r="G11016" s="2" t="s">
        <v>549</v>
      </c>
      <c r="H11016" s="2" t="s">
        <v>3223</v>
      </c>
      <c r="I11016" s="11" t="str">
        <f>VLOOKUP(C11015,Datos!$F:$G,6,0)</f>
        <v>#REF!</v>
      </c>
      <c r="W11016" s="11"/>
    </row>
    <row r="11017" ht="15.75" customHeight="1">
      <c r="A11017" s="2" t="s">
        <v>1389</v>
      </c>
      <c r="B11017" s="2" t="s">
        <v>4173</v>
      </c>
      <c r="C11017" s="8">
        <v>376.0</v>
      </c>
      <c r="D11017" s="2" t="s">
        <v>5929</v>
      </c>
      <c r="E11017" s="2" t="s">
        <v>3238</v>
      </c>
      <c r="F11017" s="2" t="s">
        <v>4306</v>
      </c>
      <c r="G11017" s="2" t="s">
        <v>549</v>
      </c>
      <c r="H11017" s="2" t="s">
        <v>3223</v>
      </c>
      <c r="I11017" s="11" t="str">
        <f>VLOOKUP(C11016,Datos!$F:$G,6,0)</f>
        <v>#REF!</v>
      </c>
      <c r="W11017" s="11"/>
    </row>
    <row r="11018" ht="15.75" customHeight="1">
      <c r="A11018" s="2" t="s">
        <v>309</v>
      </c>
      <c r="B11018" s="2" t="s">
        <v>4173</v>
      </c>
      <c r="C11018" s="8">
        <v>15675.0</v>
      </c>
      <c r="D11018" s="2" t="s">
        <v>3302</v>
      </c>
      <c r="E11018" s="2" t="s">
        <v>3238</v>
      </c>
      <c r="F11018" s="2" t="s">
        <v>4555</v>
      </c>
      <c r="G11018" s="2" t="s">
        <v>549</v>
      </c>
      <c r="H11018" s="2" t="s">
        <v>3223</v>
      </c>
      <c r="I11018" s="11" t="str">
        <f>VLOOKUP(C11017,Datos!$F:$G,6,0)</f>
        <v>#REF!</v>
      </c>
      <c r="W11018" s="11"/>
    </row>
    <row r="11019" ht="15.75" customHeight="1">
      <c r="A11019" s="2" t="s">
        <v>1059</v>
      </c>
      <c r="B11019" s="2" t="s">
        <v>4173</v>
      </c>
      <c r="C11019" s="8">
        <v>15713.0</v>
      </c>
      <c r="D11019" s="2" t="s">
        <v>6102</v>
      </c>
      <c r="E11019" s="2" t="s">
        <v>3261</v>
      </c>
      <c r="F11019" s="2" t="s">
        <v>4555</v>
      </c>
      <c r="G11019" s="2" t="s">
        <v>549</v>
      </c>
      <c r="H11019" s="2" t="s">
        <v>3223</v>
      </c>
      <c r="I11019" s="11" t="str">
        <f>VLOOKUP(C11018,Datos!$F:$G,6,0)</f>
        <v>#REF!</v>
      </c>
      <c r="W11019" s="11"/>
    </row>
    <row r="11020" ht="15.75" customHeight="1">
      <c r="A11020" s="2" t="s">
        <v>1715</v>
      </c>
      <c r="B11020" s="2" t="s">
        <v>3521</v>
      </c>
      <c r="C11020" s="8">
        <v>2780.0</v>
      </c>
      <c r="D11020" s="2" t="s">
        <v>3522</v>
      </c>
      <c r="E11020" s="2" t="s">
        <v>3261</v>
      </c>
      <c r="F11020" s="2" t="s">
        <v>3523</v>
      </c>
      <c r="G11020" s="2" t="s">
        <v>3524</v>
      </c>
      <c r="H11020" s="2" t="s">
        <v>3223</v>
      </c>
      <c r="I11020" s="11" t="str">
        <f>VLOOKUP(C11019,Datos!$F:$G,6,0)</f>
        <v>#REF!</v>
      </c>
      <c r="W11020" s="11"/>
    </row>
    <row r="11021" ht="15.75" customHeight="1">
      <c r="A11021" s="2" t="s">
        <v>1769</v>
      </c>
      <c r="B11021" s="2" t="s">
        <v>3521</v>
      </c>
      <c r="C11021" s="8">
        <v>468.0</v>
      </c>
      <c r="D11021" s="2" t="s">
        <v>3891</v>
      </c>
      <c r="E11021" s="2" t="s">
        <v>3261</v>
      </c>
      <c r="F11021" s="2" t="s">
        <v>3523</v>
      </c>
      <c r="G11021" s="2" t="s">
        <v>3524</v>
      </c>
      <c r="H11021" s="2" t="s">
        <v>3231</v>
      </c>
      <c r="I11021" s="11" t="str">
        <f>VLOOKUP(C11020,Datos!$F:$G,6,0)</f>
        <v>#REF!</v>
      </c>
      <c r="W11021" s="11"/>
    </row>
    <row r="11022" ht="15.75" customHeight="1">
      <c r="A11022" s="2" t="s">
        <v>5871</v>
      </c>
      <c r="B11022" s="2" t="s">
        <v>4455</v>
      </c>
      <c r="C11022" s="8">
        <v>16830.0</v>
      </c>
      <c r="D11022" s="2" t="s">
        <v>5872</v>
      </c>
      <c r="E11022" s="2" t="s">
        <v>3303</v>
      </c>
      <c r="F11022" s="2" t="s">
        <v>4381</v>
      </c>
      <c r="G11022" s="2" t="s">
        <v>5873</v>
      </c>
      <c r="H11022" s="2" t="s">
        <v>3223</v>
      </c>
      <c r="I11022" s="11" t="str">
        <f>VLOOKUP(C11021,Datos!$F:$G,6,0)</f>
        <v>#REF!</v>
      </c>
      <c r="W11022" s="11"/>
    </row>
    <row r="11023" ht="15.75" customHeight="1">
      <c r="A11023" s="2" t="s">
        <v>1822</v>
      </c>
      <c r="B11023" s="2" t="s">
        <v>3763</v>
      </c>
      <c r="C11023" s="16" t="s">
        <v>1824</v>
      </c>
      <c r="D11023" s="2" t="s">
        <v>3977</v>
      </c>
      <c r="E11023" s="2" t="s">
        <v>3238</v>
      </c>
      <c r="F11023" s="2" t="s">
        <v>3350</v>
      </c>
      <c r="G11023" s="2" t="s">
        <v>3765</v>
      </c>
      <c r="H11023" s="2" t="s">
        <v>3223</v>
      </c>
      <c r="I11023" s="11" t="str">
        <f>VLOOKUP(C11022,Datos!$F:$G,6,0)</f>
        <v>#REF!</v>
      </c>
      <c r="W11023" s="11"/>
    </row>
    <row r="11024" ht="15.75" customHeight="1">
      <c r="A11024" s="2" t="s">
        <v>705</v>
      </c>
      <c r="B11024" s="2" t="s">
        <v>4605</v>
      </c>
      <c r="C11024" s="8">
        <v>15303.0</v>
      </c>
      <c r="D11024" s="2" t="s">
        <v>5724</v>
      </c>
      <c r="E11024" s="2" t="s">
        <v>3843</v>
      </c>
      <c r="F11024" s="2" t="s">
        <v>3678</v>
      </c>
      <c r="G11024" s="2" t="s">
        <v>4607</v>
      </c>
      <c r="H11024" s="2" t="s">
        <v>3223</v>
      </c>
      <c r="I11024" s="11" t="str">
        <f>VLOOKUP(C11023,Datos!$F:$G,6,0)</f>
        <v>#REF!</v>
      </c>
      <c r="W11024" s="11"/>
    </row>
    <row r="11025" ht="15.75" customHeight="1">
      <c r="A11025" s="2" t="s">
        <v>1806</v>
      </c>
      <c r="B11025" s="2" t="s">
        <v>3763</v>
      </c>
      <c r="C11025" s="16" t="s">
        <v>1809</v>
      </c>
      <c r="D11025" s="2" t="s">
        <v>3764</v>
      </c>
      <c r="E11025" s="2" t="s">
        <v>3238</v>
      </c>
      <c r="F11025" s="2" t="s">
        <v>3350</v>
      </c>
      <c r="G11025" s="2" t="s">
        <v>3765</v>
      </c>
      <c r="H11025" s="2" t="s">
        <v>3223</v>
      </c>
      <c r="I11025" s="11" t="str">
        <f>VLOOKUP(C11024,Datos!$F:$G,6,0)</f>
        <v>#REF!</v>
      </c>
      <c r="W11025" s="11"/>
    </row>
    <row r="11026" ht="15.75" customHeight="1">
      <c r="A11026" s="2" t="s">
        <v>2242</v>
      </c>
      <c r="B11026" s="2" t="s">
        <v>4664</v>
      </c>
      <c r="C11026" s="8">
        <v>573.0</v>
      </c>
      <c r="D11026" s="2" t="s">
        <v>5027</v>
      </c>
      <c r="E11026" s="2" t="s">
        <v>3392</v>
      </c>
      <c r="F11026" s="2" t="s">
        <v>5028</v>
      </c>
      <c r="G11026" s="2" t="s">
        <v>5029</v>
      </c>
      <c r="H11026" s="2" t="s">
        <v>3855</v>
      </c>
      <c r="I11026" s="11" t="str">
        <f>VLOOKUP(C11025,Datos!$F:$G,6,0)</f>
        <v>#REF!</v>
      </c>
      <c r="W11026" s="11"/>
    </row>
    <row r="11027" ht="15.75" customHeight="1">
      <c r="A11027" s="2" t="s">
        <v>4578</v>
      </c>
      <c r="B11027" s="2" t="s">
        <v>3573</v>
      </c>
      <c r="C11027" s="16" t="s">
        <v>549</v>
      </c>
      <c r="D11027" s="2" t="s">
        <v>4579</v>
      </c>
      <c r="E11027" s="2" t="s">
        <v>3220</v>
      </c>
      <c r="F11027" s="2" t="s">
        <v>3350</v>
      </c>
      <c r="G11027" s="2" t="s">
        <v>4580</v>
      </c>
      <c r="H11027" s="2" t="s">
        <v>3223</v>
      </c>
      <c r="I11027" s="11" t="str">
        <f>VLOOKUP(C11026,Datos!$F:$G,6,0)</f>
        <v>#REF!</v>
      </c>
      <c r="W11027" s="11"/>
    </row>
    <row r="11028" ht="15.75" customHeight="1">
      <c r="A11028" s="2" t="s">
        <v>2233</v>
      </c>
      <c r="B11028" s="2" t="s">
        <v>4303</v>
      </c>
      <c r="C11028" s="8">
        <v>9322.0</v>
      </c>
      <c r="D11028" s="2" t="s">
        <v>3789</v>
      </c>
      <c r="E11028" s="2" t="s">
        <v>3220</v>
      </c>
      <c r="F11028" s="2" t="s">
        <v>3350</v>
      </c>
      <c r="G11028" s="2" t="s">
        <v>4304</v>
      </c>
      <c r="H11028" s="2" t="s">
        <v>3223</v>
      </c>
      <c r="I11028" s="11" t="str">
        <f>VLOOKUP(C11027,Datos!$F:$G,6,0)</f>
        <v>#REF!</v>
      </c>
      <c r="W11028" s="11"/>
    </row>
    <row r="11029" ht="15.75" customHeight="1">
      <c r="A11029" s="2" t="s">
        <v>3572</v>
      </c>
      <c r="B11029" s="2" t="s">
        <v>3573</v>
      </c>
      <c r="C11029" s="8">
        <v>114.0</v>
      </c>
      <c r="D11029" s="2" t="s">
        <v>3574</v>
      </c>
      <c r="E11029" s="2" t="s">
        <v>3220</v>
      </c>
      <c r="F11029" s="2" t="s">
        <v>3575</v>
      </c>
      <c r="G11029" s="2" t="s">
        <v>3576</v>
      </c>
      <c r="H11029" s="2" t="s">
        <v>3223</v>
      </c>
      <c r="I11029" s="11" t="str">
        <f>VLOOKUP(C11028,Datos!$F:$G,6,0)</f>
        <v>#REF!</v>
      </c>
      <c r="W11029" s="11"/>
    </row>
    <row r="11030" ht="15.75" customHeight="1">
      <c r="A11030" s="2" t="s">
        <v>866</v>
      </c>
      <c r="B11030" s="2" t="s">
        <v>3390</v>
      </c>
      <c r="C11030" s="8">
        <v>9771.0</v>
      </c>
      <c r="D11030" s="2" t="s">
        <v>3391</v>
      </c>
      <c r="E11030" s="2" t="s">
        <v>3392</v>
      </c>
      <c r="F11030" s="2" t="s">
        <v>3393</v>
      </c>
      <c r="G11030" s="2" t="s">
        <v>3394</v>
      </c>
      <c r="H11030" s="2" t="s">
        <v>3223</v>
      </c>
      <c r="I11030" s="11" t="str">
        <f>VLOOKUP(C11029,Datos!$F:$G,6,0)</f>
        <v>#REF!</v>
      </c>
      <c r="W11030" s="11"/>
    </row>
    <row r="11031" ht="15.75" customHeight="1">
      <c r="A11031" s="2" t="s">
        <v>456</v>
      </c>
      <c r="B11031" s="2" t="s">
        <v>4538</v>
      </c>
      <c r="C11031" s="8">
        <v>12837.0</v>
      </c>
      <c r="D11031" s="2" t="s">
        <v>4539</v>
      </c>
      <c r="E11031" s="2" t="s">
        <v>3392</v>
      </c>
      <c r="F11031" s="2" t="s">
        <v>4540</v>
      </c>
      <c r="G11031" s="2" t="s">
        <v>4541</v>
      </c>
      <c r="H11031" s="2" t="s">
        <v>3223</v>
      </c>
      <c r="I11031" s="11" t="str">
        <f>VLOOKUP(C11030,Datos!$F:$G,6,0)</f>
        <v>#REF!</v>
      </c>
      <c r="W11031" s="11"/>
    </row>
    <row r="11032" ht="15.75" customHeight="1">
      <c r="A11032" s="2" t="s">
        <v>6273</v>
      </c>
      <c r="B11032" s="2" t="s">
        <v>3773</v>
      </c>
      <c r="C11032" s="8">
        <v>18168.0</v>
      </c>
      <c r="D11032" s="2" t="s">
        <v>6274</v>
      </c>
      <c r="E11032" s="2" t="s">
        <v>3261</v>
      </c>
      <c r="F11032" s="2" t="s">
        <v>3775</v>
      </c>
      <c r="G11032" s="2" t="s">
        <v>3776</v>
      </c>
      <c r="H11032" s="2" t="s">
        <v>3223</v>
      </c>
      <c r="I11032" s="11" t="str">
        <f>VLOOKUP(C11031,Datos!$F:$G,6,0)</f>
        <v>#REF!</v>
      </c>
      <c r="W11032" s="11"/>
    </row>
    <row r="11033" ht="15.75" customHeight="1">
      <c r="A11033" s="2" t="s">
        <v>861</v>
      </c>
      <c r="B11033" s="2" t="s">
        <v>5034</v>
      </c>
      <c r="C11033" s="8">
        <v>11425.0</v>
      </c>
      <c r="D11033" s="2" t="s">
        <v>5035</v>
      </c>
      <c r="E11033" s="2" t="s">
        <v>3303</v>
      </c>
      <c r="F11033" s="2" t="s">
        <v>4395</v>
      </c>
      <c r="G11033" s="2" t="s">
        <v>5036</v>
      </c>
      <c r="H11033" s="2" t="s">
        <v>3231</v>
      </c>
      <c r="I11033" s="11" t="str">
        <f>VLOOKUP(C11032,Datos!$F:$G,6,0)</f>
        <v>#REF!</v>
      </c>
      <c r="W11033" s="11"/>
    </row>
    <row r="11034" ht="15.75" customHeight="1">
      <c r="A11034" s="2" t="s">
        <v>2999</v>
      </c>
      <c r="B11034" s="2" t="s">
        <v>4972</v>
      </c>
      <c r="C11034" s="8">
        <v>6068.0</v>
      </c>
      <c r="D11034" s="2" t="s">
        <v>4973</v>
      </c>
      <c r="E11034" s="2" t="s">
        <v>3303</v>
      </c>
      <c r="F11034" s="2" t="s">
        <v>4974</v>
      </c>
      <c r="G11034" s="2" t="s">
        <v>4975</v>
      </c>
      <c r="H11034" s="2" t="s">
        <v>3250</v>
      </c>
      <c r="I11034" s="11" t="str">
        <f>VLOOKUP(C11033,Datos!$F:$G,6,0)</f>
        <v>#REF!</v>
      </c>
      <c r="W11034" s="11"/>
    </row>
    <row r="11035" ht="15.75" customHeight="1">
      <c r="A11035" s="2" t="s">
        <v>5720</v>
      </c>
      <c r="B11035" s="2" t="s">
        <v>4605</v>
      </c>
      <c r="C11035" s="8">
        <v>15826.0</v>
      </c>
      <c r="D11035" s="2" t="s">
        <v>5721</v>
      </c>
      <c r="E11035" s="2" t="s">
        <v>3843</v>
      </c>
      <c r="F11035" s="2" t="s">
        <v>3678</v>
      </c>
      <c r="G11035" s="2" t="s">
        <v>4752</v>
      </c>
      <c r="H11035" s="2" t="s">
        <v>3223</v>
      </c>
      <c r="I11035" s="11" t="str">
        <f>VLOOKUP(C11034,Datos!$F:$G,6,0)</f>
        <v>#REF!</v>
      </c>
      <c r="W11035" s="11"/>
    </row>
    <row r="11036" ht="15.75" customHeight="1">
      <c r="A11036" s="2" t="s">
        <v>5381</v>
      </c>
      <c r="B11036" s="2" t="s">
        <v>3269</v>
      </c>
      <c r="C11036" s="16" t="s">
        <v>3279</v>
      </c>
      <c r="D11036" s="2" t="s">
        <v>5382</v>
      </c>
      <c r="E11036" s="2" t="s">
        <v>3261</v>
      </c>
      <c r="F11036" s="2" t="s">
        <v>4201</v>
      </c>
      <c r="G11036" s="2" t="s">
        <v>3499</v>
      </c>
      <c r="H11036" s="2" t="s">
        <v>3223</v>
      </c>
      <c r="I11036" s="11" t="str">
        <f>VLOOKUP(C11035,Datos!$F:$G,6,0)</f>
        <v>#REF!</v>
      </c>
      <c r="W11036" s="11"/>
    </row>
    <row r="11037" ht="15.75" customHeight="1">
      <c r="A11037" s="2" t="s">
        <v>2404</v>
      </c>
      <c r="B11037" s="2" t="s">
        <v>3269</v>
      </c>
      <c r="C11037" s="8">
        <v>15734.0</v>
      </c>
      <c r="D11037" s="2" t="s">
        <v>3942</v>
      </c>
      <c r="E11037" s="2" t="s">
        <v>3261</v>
      </c>
      <c r="F11037" s="2" t="s">
        <v>3221</v>
      </c>
      <c r="G11037" s="2" t="s">
        <v>3271</v>
      </c>
      <c r="H11037" s="2" t="s">
        <v>3223</v>
      </c>
      <c r="I11037" s="11" t="str">
        <f>VLOOKUP(C11036,Datos!$F:$G,6,0)</f>
        <v>#REF!</v>
      </c>
      <c r="W11037" s="11"/>
    </row>
    <row r="11038" ht="15.75" customHeight="1">
      <c r="A11038" s="2" t="s">
        <v>2416</v>
      </c>
      <c r="B11038" s="2" t="s">
        <v>3269</v>
      </c>
      <c r="C11038" s="8">
        <v>15733.0</v>
      </c>
      <c r="D11038" s="2" t="s">
        <v>3944</v>
      </c>
      <c r="E11038" s="2" t="s">
        <v>3261</v>
      </c>
      <c r="F11038" s="2" t="s">
        <v>3221</v>
      </c>
      <c r="G11038" s="2" t="s">
        <v>3271</v>
      </c>
      <c r="H11038" s="2" t="s">
        <v>3223</v>
      </c>
      <c r="I11038" s="11" t="str">
        <f>VLOOKUP(C11037,Datos!$F:$G,6,0)</f>
        <v>#REF!</v>
      </c>
      <c r="W11038" s="11"/>
    </row>
    <row r="11039" ht="15.75" customHeight="1">
      <c r="A11039" s="2" t="s">
        <v>2408</v>
      </c>
      <c r="B11039" s="2" t="s">
        <v>3269</v>
      </c>
      <c r="C11039" s="8">
        <v>15732.0</v>
      </c>
      <c r="D11039" s="2" t="s">
        <v>3943</v>
      </c>
      <c r="E11039" s="2" t="s">
        <v>3261</v>
      </c>
      <c r="F11039" s="2" t="s">
        <v>3221</v>
      </c>
      <c r="G11039" s="2" t="s">
        <v>3271</v>
      </c>
      <c r="H11039" s="2" t="s">
        <v>3223</v>
      </c>
      <c r="I11039" s="11" t="str">
        <f>VLOOKUP(C11038,Datos!$F:$G,6,0)</f>
        <v>#REF!</v>
      </c>
      <c r="W11039" s="11"/>
    </row>
    <row r="11040" ht="15.75" customHeight="1">
      <c r="A11040" s="2" t="s">
        <v>2419</v>
      </c>
      <c r="B11040" s="2" t="s">
        <v>3269</v>
      </c>
      <c r="C11040" s="8">
        <v>15731.0</v>
      </c>
      <c r="D11040" s="2" t="s">
        <v>3947</v>
      </c>
      <c r="E11040" s="2" t="s">
        <v>3261</v>
      </c>
      <c r="F11040" s="2" t="s">
        <v>3221</v>
      </c>
      <c r="G11040" s="2" t="s">
        <v>3271</v>
      </c>
      <c r="H11040" s="2" t="s">
        <v>3223</v>
      </c>
      <c r="I11040" s="11" t="str">
        <f>VLOOKUP(C11039,Datos!$F:$G,6,0)</f>
        <v>#REF!</v>
      </c>
      <c r="W11040" s="11"/>
    </row>
    <row r="11041" ht="15.75" customHeight="1">
      <c r="A11041" s="2" t="s">
        <v>2426</v>
      </c>
      <c r="B11041" s="2" t="s">
        <v>3269</v>
      </c>
      <c r="C11041" s="8">
        <v>15730.0</v>
      </c>
      <c r="D11041" s="2" t="s">
        <v>3952</v>
      </c>
      <c r="E11041" s="2" t="s">
        <v>3261</v>
      </c>
      <c r="F11041" s="2" t="s">
        <v>3221</v>
      </c>
      <c r="G11041" s="2" t="s">
        <v>3271</v>
      </c>
      <c r="H11041" s="2" t="s">
        <v>3897</v>
      </c>
      <c r="I11041" s="11" t="str">
        <f>VLOOKUP(C11040,Datos!$F:$G,6,0)</f>
        <v>#REF!</v>
      </c>
      <c r="W11041" s="11"/>
    </row>
    <row r="11042" ht="15.75" customHeight="1">
      <c r="A11042" s="2" t="s">
        <v>2400</v>
      </c>
      <c r="B11042" s="2" t="s">
        <v>3269</v>
      </c>
      <c r="C11042" s="8">
        <v>15729.0</v>
      </c>
      <c r="D11042" s="2" t="s">
        <v>3270</v>
      </c>
      <c r="E11042" s="2" t="s">
        <v>3261</v>
      </c>
      <c r="F11042" s="2" t="s">
        <v>3221</v>
      </c>
      <c r="G11042" s="2" t="s">
        <v>3271</v>
      </c>
      <c r="H11042" s="2" t="s">
        <v>3223</v>
      </c>
      <c r="I11042" s="11" t="str">
        <f>VLOOKUP(C11041,Datos!$F:$G,6,0)</f>
        <v>#REF!</v>
      </c>
      <c r="W11042" s="11"/>
    </row>
    <row r="11043" ht="15.75" customHeight="1">
      <c r="A11043" s="2" t="s">
        <v>592</v>
      </c>
      <c r="B11043" s="2" t="s">
        <v>3269</v>
      </c>
      <c r="C11043" s="8">
        <v>12801.0</v>
      </c>
      <c r="D11043" s="2" t="s">
        <v>3873</v>
      </c>
      <c r="E11043" s="2" t="s">
        <v>3261</v>
      </c>
      <c r="F11043" s="2" t="s">
        <v>3874</v>
      </c>
      <c r="G11043" s="2" t="s">
        <v>3875</v>
      </c>
      <c r="H11043" s="2" t="s">
        <v>3223</v>
      </c>
      <c r="I11043" s="11" t="str">
        <f>VLOOKUP(C11042,Datos!$F:$G,6,0)</f>
        <v>#REF!</v>
      </c>
      <c r="W11043" s="11"/>
    </row>
    <row r="11044" ht="15.75" customHeight="1">
      <c r="A11044" s="2" t="s">
        <v>531</v>
      </c>
      <c r="B11044" s="2" t="s">
        <v>3269</v>
      </c>
      <c r="C11044" s="8">
        <v>12524.0</v>
      </c>
      <c r="D11044" s="2" t="s">
        <v>3645</v>
      </c>
      <c r="E11044" s="2" t="s">
        <v>3261</v>
      </c>
      <c r="F11044" s="2" t="s">
        <v>3646</v>
      </c>
      <c r="G11044" s="2" t="s">
        <v>3647</v>
      </c>
      <c r="H11044" s="2" t="s">
        <v>3223</v>
      </c>
      <c r="I11044" s="11" t="str">
        <f>VLOOKUP(C11043,Datos!$F:$G,6,0)</f>
        <v>#REF!</v>
      </c>
      <c r="W11044" s="11"/>
    </row>
    <row r="11045" ht="15.75" customHeight="1">
      <c r="A11045" s="2" t="s">
        <v>599</v>
      </c>
      <c r="B11045" s="2" t="s">
        <v>3269</v>
      </c>
      <c r="C11045" s="8">
        <v>2812.0</v>
      </c>
      <c r="D11045" s="2" t="s">
        <v>3927</v>
      </c>
      <c r="E11045" s="2" t="s">
        <v>3261</v>
      </c>
      <c r="F11045" s="2" t="s">
        <v>4201</v>
      </c>
      <c r="G11045" s="2" t="s">
        <v>4624</v>
      </c>
      <c r="H11045" s="2" t="s">
        <v>3223</v>
      </c>
      <c r="I11045" s="11" t="str">
        <f>VLOOKUP(C11044,Datos!$F:$G,6,0)</f>
        <v>#REF!</v>
      </c>
      <c r="W11045" s="11"/>
    </row>
    <row r="11046" ht="15.75" customHeight="1">
      <c r="A11046" s="2" t="s">
        <v>717</v>
      </c>
      <c r="B11046" s="2" t="s">
        <v>4605</v>
      </c>
      <c r="C11046" s="8">
        <v>15825.0</v>
      </c>
      <c r="D11046" s="2" t="s">
        <v>4751</v>
      </c>
      <c r="E11046" s="2" t="s">
        <v>3843</v>
      </c>
      <c r="F11046" s="2" t="s">
        <v>3678</v>
      </c>
      <c r="G11046" s="2" t="s">
        <v>4752</v>
      </c>
      <c r="H11046" s="2" t="s">
        <v>3223</v>
      </c>
      <c r="I11046" s="11" t="str">
        <f>VLOOKUP(C11045,Datos!$F:$G,6,0)</f>
        <v>#REF!</v>
      </c>
      <c r="W11046" s="11"/>
    </row>
    <row r="11047" ht="15.75" customHeight="1">
      <c r="A11047" s="2" t="s">
        <v>495</v>
      </c>
      <c r="B11047" s="2" t="s">
        <v>3269</v>
      </c>
      <c r="C11047" s="8">
        <v>2782.0</v>
      </c>
      <c r="D11047" s="2" t="s">
        <v>3929</v>
      </c>
      <c r="E11047" s="2" t="s">
        <v>3261</v>
      </c>
      <c r="F11047" s="2" t="s">
        <v>4201</v>
      </c>
      <c r="G11047" s="2" t="s">
        <v>4202</v>
      </c>
      <c r="H11047" s="2" t="s">
        <v>3897</v>
      </c>
      <c r="I11047" s="11" t="str">
        <f>VLOOKUP(C11046,Datos!$F:$G,6,0)</f>
        <v>#REF!</v>
      </c>
      <c r="W11047" s="11"/>
    </row>
    <row r="11048" ht="15.75" customHeight="1">
      <c r="A11048" s="2" t="s">
        <v>1480</v>
      </c>
      <c r="B11048" s="2" t="s">
        <v>3269</v>
      </c>
      <c r="C11048" s="8">
        <v>467.0</v>
      </c>
      <c r="D11048" s="2" t="s">
        <v>3915</v>
      </c>
      <c r="E11048" s="2" t="s">
        <v>3261</v>
      </c>
      <c r="F11048" s="2" t="s">
        <v>3369</v>
      </c>
      <c r="G11048" s="2" t="s">
        <v>3422</v>
      </c>
      <c r="H11048" s="2" t="s">
        <v>3223</v>
      </c>
      <c r="I11048" s="11" t="str">
        <f>VLOOKUP(C11047,Datos!$F:$G,6,0)</f>
        <v>#REF!</v>
      </c>
      <c r="W11048" s="11"/>
    </row>
    <row r="11049" ht="15.75" customHeight="1">
      <c r="A11049" s="2" t="s">
        <v>1482</v>
      </c>
      <c r="B11049" s="2" t="s">
        <v>3269</v>
      </c>
      <c r="C11049" s="8">
        <v>1.0</v>
      </c>
      <c r="D11049" s="2" t="s">
        <v>3918</v>
      </c>
      <c r="E11049" s="2" t="s">
        <v>3261</v>
      </c>
      <c r="F11049" s="2" t="s">
        <v>3369</v>
      </c>
      <c r="G11049" s="2" t="s">
        <v>4604</v>
      </c>
      <c r="H11049" s="2" t="s">
        <v>3223</v>
      </c>
      <c r="I11049" s="11" t="str">
        <f>VLOOKUP(C11048,Datos!$F:$G,6,0)</f>
        <v>#REF!</v>
      </c>
      <c r="W11049" s="11"/>
    </row>
    <row r="11050" ht="15.75" customHeight="1">
      <c r="A11050" s="2" t="s">
        <v>3098</v>
      </c>
      <c r="B11050" s="2" t="s">
        <v>3457</v>
      </c>
      <c r="C11050" s="8">
        <v>9935.0</v>
      </c>
      <c r="D11050" s="2" t="s">
        <v>3785</v>
      </c>
      <c r="E11050" s="2" t="s">
        <v>3261</v>
      </c>
      <c r="F11050" s="2" t="s">
        <v>3229</v>
      </c>
      <c r="G11050" s="2" t="s">
        <v>3786</v>
      </c>
      <c r="H11050" s="2" t="s">
        <v>3223</v>
      </c>
      <c r="I11050" s="11" t="str">
        <f>VLOOKUP(C11049,Datos!$F:$G,6,0)</f>
        <v>#REF!</v>
      </c>
      <c r="W11050" s="11"/>
    </row>
    <row r="11051" ht="15.75" customHeight="1">
      <c r="A11051" s="2" t="s">
        <v>1393</v>
      </c>
      <c r="B11051" s="2" t="s">
        <v>3457</v>
      </c>
      <c r="C11051" s="8">
        <v>7604.0</v>
      </c>
      <c r="D11051" s="2" t="s">
        <v>3458</v>
      </c>
      <c r="E11051" s="2" t="s">
        <v>3261</v>
      </c>
      <c r="F11051" s="2" t="s">
        <v>3459</v>
      </c>
      <c r="G11051" s="2" t="s">
        <v>3460</v>
      </c>
      <c r="H11051" s="2" t="s">
        <v>3223</v>
      </c>
      <c r="I11051" s="11" t="str">
        <f>VLOOKUP(C11050,Datos!$F:$G,6,0)</f>
        <v>#REF!</v>
      </c>
      <c r="W11051" s="11"/>
    </row>
    <row r="11052" ht="15.75" customHeight="1">
      <c r="A11052" s="2" t="s">
        <v>1404</v>
      </c>
      <c r="B11052" s="2" t="s">
        <v>3457</v>
      </c>
      <c r="C11052" s="8">
        <v>7603.0</v>
      </c>
      <c r="D11052" s="2" t="s">
        <v>4328</v>
      </c>
      <c r="E11052" s="2" t="s">
        <v>3281</v>
      </c>
      <c r="F11052" s="2" t="s">
        <v>3459</v>
      </c>
      <c r="G11052" s="2" t="s">
        <v>3460</v>
      </c>
      <c r="H11052" s="2" t="s">
        <v>3223</v>
      </c>
      <c r="I11052" s="11" t="str">
        <f>VLOOKUP(C11051,Datos!$F:$G,6,0)</f>
        <v>#REF!</v>
      </c>
      <c r="W11052" s="11"/>
    </row>
    <row r="11053" ht="15.75" customHeight="1">
      <c r="A11053" s="2" t="s">
        <v>1367</v>
      </c>
      <c r="B11053" s="2" t="s">
        <v>3457</v>
      </c>
      <c r="C11053" s="8">
        <v>2781.0</v>
      </c>
      <c r="D11053" s="2" t="s">
        <v>3584</v>
      </c>
      <c r="E11053" s="2" t="s">
        <v>3261</v>
      </c>
      <c r="F11053" s="2" t="s">
        <v>3459</v>
      </c>
      <c r="G11053" s="2" t="s">
        <v>3460</v>
      </c>
      <c r="H11053" s="2" t="s">
        <v>3223</v>
      </c>
      <c r="I11053" s="11" t="str">
        <f>VLOOKUP(C11052,Datos!$F:$G,6,0)</f>
        <v>#REF!</v>
      </c>
      <c r="W11053" s="11"/>
    </row>
    <row r="11054" ht="15.75" customHeight="1">
      <c r="A11054" s="2" t="s">
        <v>1357</v>
      </c>
      <c r="B11054" s="2" t="s">
        <v>3457</v>
      </c>
      <c r="C11054" s="8">
        <v>504.0</v>
      </c>
      <c r="D11054" s="2" t="s">
        <v>4398</v>
      </c>
      <c r="E11054" s="2" t="s">
        <v>3261</v>
      </c>
      <c r="F11054" s="2" t="s">
        <v>3459</v>
      </c>
      <c r="G11054" s="2" t="s">
        <v>3460</v>
      </c>
      <c r="H11054" s="2" t="s">
        <v>3223</v>
      </c>
      <c r="I11054" s="11" t="str">
        <f>VLOOKUP(C11053,Datos!$F:$G,6,0)</f>
        <v>#REF!</v>
      </c>
      <c r="W11054" s="11"/>
    </row>
    <row r="11055" ht="15.75" customHeight="1">
      <c r="A11055" s="2" t="s">
        <v>1362</v>
      </c>
      <c r="B11055" s="2" t="s">
        <v>3457</v>
      </c>
      <c r="C11055" s="16" t="s">
        <v>1364</v>
      </c>
      <c r="D11055" s="2" t="s">
        <v>4321</v>
      </c>
      <c r="E11055" s="2" t="s">
        <v>3261</v>
      </c>
      <c r="F11055" s="2" t="s">
        <v>3459</v>
      </c>
      <c r="G11055" s="2" t="s">
        <v>3460</v>
      </c>
      <c r="H11055" s="2" t="s">
        <v>3223</v>
      </c>
      <c r="I11055" s="11" t="str">
        <f>VLOOKUP(C11054,Datos!$F:$G,6,0)</f>
        <v>#REF!</v>
      </c>
      <c r="W11055" s="11"/>
    </row>
    <row r="11056" ht="15.75" customHeight="1">
      <c r="A11056" s="2" t="s">
        <v>1348</v>
      </c>
      <c r="B11056" s="2" t="s">
        <v>3457</v>
      </c>
      <c r="C11056" s="8">
        <v>250.0</v>
      </c>
      <c r="D11056" s="2" t="s">
        <v>4215</v>
      </c>
      <c r="E11056" s="2" t="s">
        <v>3261</v>
      </c>
      <c r="F11056" s="2" t="s">
        <v>3459</v>
      </c>
      <c r="G11056" s="2" t="s">
        <v>3460</v>
      </c>
      <c r="H11056" s="2" t="s">
        <v>3231</v>
      </c>
      <c r="I11056" s="11" t="str">
        <f>VLOOKUP(C11055,Datos!$F:$G,6,0)</f>
        <v>#REF!</v>
      </c>
      <c r="W11056" s="11"/>
    </row>
    <row r="11057" ht="15.75" customHeight="1">
      <c r="A11057" s="2" t="s">
        <v>5512</v>
      </c>
      <c r="B11057" s="2" t="s">
        <v>5513</v>
      </c>
      <c r="C11057" s="16" t="s">
        <v>3404</v>
      </c>
      <c r="D11057" s="2" t="s">
        <v>5514</v>
      </c>
      <c r="E11057" s="2" t="s">
        <v>4370</v>
      </c>
      <c r="F11057" s="2" t="s">
        <v>5515</v>
      </c>
      <c r="G11057" s="2" t="s">
        <v>5516</v>
      </c>
      <c r="H11057" s="2" t="s">
        <v>3223</v>
      </c>
      <c r="I11057" s="11" t="str">
        <f>VLOOKUP(C11056,Datos!$F:$G,6,0)</f>
        <v>#REF!</v>
      </c>
      <c r="W11057" s="11"/>
    </row>
    <row r="11058" ht="15.75" customHeight="1">
      <c r="A11058" s="2" t="s">
        <v>1026</v>
      </c>
      <c r="B11058" s="2" t="s">
        <v>4605</v>
      </c>
      <c r="C11058" s="8">
        <v>14209.0</v>
      </c>
      <c r="D11058" s="2" t="s">
        <v>5712</v>
      </c>
      <c r="E11058" s="2" t="s">
        <v>3843</v>
      </c>
      <c r="F11058" s="2" t="s">
        <v>3304</v>
      </c>
      <c r="G11058" s="2" t="s">
        <v>4262</v>
      </c>
      <c r="H11058" s="2" t="s">
        <v>3223</v>
      </c>
      <c r="I11058" s="11" t="str">
        <f>VLOOKUP(C11057,Datos!$F:$G,6,0)</f>
        <v>#REF!</v>
      </c>
      <c r="W11058" s="11"/>
    </row>
    <row r="11059" ht="15.75" customHeight="1">
      <c r="A11059" s="2" t="s">
        <v>1341</v>
      </c>
      <c r="B11059" s="2" t="s">
        <v>3457</v>
      </c>
      <c r="C11059" s="8">
        <v>3.0</v>
      </c>
      <c r="D11059" s="2" t="s">
        <v>3955</v>
      </c>
      <c r="E11059" s="2" t="s">
        <v>3261</v>
      </c>
      <c r="F11059" s="2" t="s">
        <v>3459</v>
      </c>
      <c r="G11059" s="2" t="s">
        <v>3460</v>
      </c>
      <c r="H11059" s="2" t="s">
        <v>3250</v>
      </c>
      <c r="I11059" s="11" t="str">
        <f>VLOOKUP(C11058,Datos!$F:$G,6,0)</f>
        <v>#REF!</v>
      </c>
      <c r="W11059" s="11"/>
    </row>
    <row r="11060" ht="15.75" customHeight="1">
      <c r="A11060" s="2" t="s">
        <v>1301</v>
      </c>
      <c r="B11060" s="2" t="s">
        <v>3218</v>
      </c>
      <c r="C11060" s="8">
        <v>8134.0</v>
      </c>
      <c r="D11060" s="2" t="s">
        <v>3706</v>
      </c>
      <c r="E11060" s="2" t="s">
        <v>3247</v>
      </c>
      <c r="F11060" s="2" t="s">
        <v>3221</v>
      </c>
      <c r="G11060" s="2" t="s">
        <v>3425</v>
      </c>
      <c r="H11060" s="2" t="s">
        <v>3223</v>
      </c>
      <c r="I11060" s="11" t="str">
        <f>VLOOKUP(C11059,Datos!$F:$G,6,0)</f>
        <v>#REF!</v>
      </c>
      <c r="W11060" s="11"/>
    </row>
    <row r="11061" ht="15.75" customHeight="1">
      <c r="A11061" s="2" t="s">
        <v>1240</v>
      </c>
      <c r="B11061" s="2" t="s">
        <v>3218</v>
      </c>
      <c r="C11061" s="8">
        <v>8133.0</v>
      </c>
      <c r="D11061" s="2" t="s">
        <v>4061</v>
      </c>
      <c r="E11061" s="2" t="s">
        <v>3247</v>
      </c>
      <c r="F11061" s="2" t="s">
        <v>3221</v>
      </c>
      <c r="G11061" s="2" t="s">
        <v>3322</v>
      </c>
      <c r="H11061" s="2" t="s">
        <v>3223</v>
      </c>
      <c r="I11061" s="11" t="str">
        <f>VLOOKUP(C11060,Datos!$F:$G,6,0)</f>
        <v>#REF!</v>
      </c>
      <c r="W11061" s="11"/>
    </row>
    <row r="11062" ht="15.75" customHeight="1">
      <c r="A11062" s="2" t="s">
        <v>1289</v>
      </c>
      <c r="B11062" s="2" t="s">
        <v>3218</v>
      </c>
      <c r="C11062" s="8">
        <v>8132.0</v>
      </c>
      <c r="D11062" s="2" t="s">
        <v>3999</v>
      </c>
      <c r="E11062" s="2" t="s">
        <v>3247</v>
      </c>
      <c r="F11062" s="2" t="s">
        <v>3221</v>
      </c>
      <c r="G11062" s="2" t="s">
        <v>3322</v>
      </c>
      <c r="H11062" s="2" t="s">
        <v>3223</v>
      </c>
      <c r="I11062" s="11" t="str">
        <f>VLOOKUP(C11061,Datos!$F:$G,6,0)</f>
        <v>#REF!</v>
      </c>
      <c r="W11062" s="11"/>
    </row>
    <row r="11063" ht="15.75" customHeight="1">
      <c r="A11063" s="2" t="s">
        <v>1275</v>
      </c>
      <c r="B11063" s="2" t="s">
        <v>3218</v>
      </c>
      <c r="C11063" s="8">
        <v>8129.0</v>
      </c>
      <c r="D11063" s="2" t="s">
        <v>3321</v>
      </c>
      <c r="E11063" s="2" t="s">
        <v>3247</v>
      </c>
      <c r="F11063" s="2" t="s">
        <v>3221</v>
      </c>
      <c r="G11063" s="2" t="s">
        <v>3322</v>
      </c>
      <c r="H11063" s="2" t="s">
        <v>3223</v>
      </c>
      <c r="I11063" s="11" t="str">
        <f>VLOOKUP(C11062,Datos!$F:$G,6,0)</f>
        <v>#REF!</v>
      </c>
      <c r="W11063" s="11"/>
    </row>
    <row r="11064" ht="15.75" customHeight="1">
      <c r="A11064" s="2" t="s">
        <v>1197</v>
      </c>
      <c r="B11064" s="2" t="s">
        <v>3218</v>
      </c>
      <c r="C11064" s="8">
        <v>8127.0</v>
      </c>
      <c r="D11064" s="2" t="s">
        <v>3889</v>
      </c>
      <c r="E11064" s="2" t="s">
        <v>3220</v>
      </c>
      <c r="F11064" s="2" t="s">
        <v>3221</v>
      </c>
      <c r="G11064" s="2" t="s">
        <v>3425</v>
      </c>
      <c r="H11064" s="2" t="s">
        <v>3223</v>
      </c>
      <c r="I11064" s="11" t="str">
        <f>VLOOKUP(C11063,Datos!$F:$G,6,0)</f>
        <v>#REF!</v>
      </c>
      <c r="W11064" s="11"/>
    </row>
    <row r="11065" ht="15.75" customHeight="1">
      <c r="A11065" s="2" t="s">
        <v>1273</v>
      </c>
      <c r="B11065" s="2" t="s">
        <v>3218</v>
      </c>
      <c r="C11065" s="8">
        <v>7176.0</v>
      </c>
      <c r="D11065" s="2" t="s">
        <v>4208</v>
      </c>
      <c r="E11065" s="2" t="s">
        <v>3511</v>
      </c>
      <c r="F11065" s="2" t="s">
        <v>3221</v>
      </c>
      <c r="G11065" s="2" t="s">
        <v>4209</v>
      </c>
      <c r="H11065" s="2" t="s">
        <v>3250</v>
      </c>
      <c r="I11065" s="11" t="str">
        <f>VLOOKUP(C11064,Datos!$F:$G,6,0)</f>
        <v>#REF!</v>
      </c>
      <c r="W11065" s="11"/>
    </row>
    <row r="11066" ht="15.75" customHeight="1">
      <c r="A11066" s="2" t="s">
        <v>1532</v>
      </c>
      <c r="B11066" s="2" t="s">
        <v>3218</v>
      </c>
      <c r="C11066" s="8">
        <v>3845.0</v>
      </c>
      <c r="D11066" s="2" t="s">
        <v>4053</v>
      </c>
      <c r="E11066" s="2" t="s">
        <v>3247</v>
      </c>
      <c r="F11066" s="2" t="s">
        <v>3221</v>
      </c>
      <c r="G11066" s="2" t="s">
        <v>3322</v>
      </c>
      <c r="H11066" s="2" t="s">
        <v>3223</v>
      </c>
      <c r="I11066" s="11" t="str">
        <f>VLOOKUP(C11065,Datos!$F:$G,6,0)</f>
        <v>#REF!</v>
      </c>
      <c r="W11066" s="11"/>
    </row>
    <row r="11067" ht="15.75" customHeight="1">
      <c r="A11067" s="2" t="s">
        <v>6185</v>
      </c>
      <c r="B11067" s="2" t="s">
        <v>6186</v>
      </c>
      <c r="C11067" s="8">
        <v>16804.0</v>
      </c>
      <c r="D11067" s="2" t="s">
        <v>3869</v>
      </c>
      <c r="E11067" s="2" t="s">
        <v>3303</v>
      </c>
      <c r="F11067" s="2" t="s">
        <v>3504</v>
      </c>
      <c r="G11067" s="2" t="s">
        <v>3868</v>
      </c>
      <c r="H11067" s="2" t="s">
        <v>3223</v>
      </c>
      <c r="I11067" s="11" t="str">
        <f>VLOOKUP(C11066,Datos!$F:$G,6,0)</f>
        <v>#REF!</v>
      </c>
      <c r="W11067" s="11"/>
    </row>
    <row r="11068" ht="15.75" customHeight="1">
      <c r="A11068" s="2" t="s">
        <v>691</v>
      </c>
      <c r="B11068" s="2" t="s">
        <v>4234</v>
      </c>
      <c r="C11068" s="8">
        <v>8135.0</v>
      </c>
      <c r="D11068" s="2" t="s">
        <v>3509</v>
      </c>
      <c r="E11068" s="2" t="s">
        <v>3247</v>
      </c>
      <c r="F11068" s="2" t="s">
        <v>4235</v>
      </c>
      <c r="G11068" s="2" t="s">
        <v>4236</v>
      </c>
      <c r="H11068" s="2" t="s">
        <v>3223</v>
      </c>
      <c r="I11068" s="11" t="str">
        <f>VLOOKUP(C11067,Datos!$F:$G,6,0)</f>
        <v>#REF!</v>
      </c>
      <c r="W11068" s="11"/>
    </row>
    <row r="11069" ht="15.75" customHeight="1">
      <c r="A11069" s="2" t="s">
        <v>734</v>
      </c>
      <c r="B11069" s="2" t="s">
        <v>4605</v>
      </c>
      <c r="C11069" s="8">
        <v>16861.0</v>
      </c>
      <c r="D11069" s="2" t="s">
        <v>5908</v>
      </c>
      <c r="E11069" s="2" t="s">
        <v>3843</v>
      </c>
      <c r="F11069" s="2" t="s">
        <v>3678</v>
      </c>
      <c r="G11069" s="2" t="s">
        <v>4607</v>
      </c>
      <c r="H11069" s="2" t="s">
        <v>3223</v>
      </c>
      <c r="I11069" s="11" t="str">
        <f>VLOOKUP(C11068,Datos!$F:$G,6,0)</f>
        <v>#REF!</v>
      </c>
      <c r="W11069" s="11"/>
    </row>
    <row r="11070" ht="15.75" customHeight="1">
      <c r="A11070" s="2" t="s">
        <v>5585</v>
      </c>
      <c r="B11070" s="2" t="s">
        <v>5518</v>
      </c>
      <c r="C11070" s="16" t="s">
        <v>3404</v>
      </c>
      <c r="D11070" s="2" t="s">
        <v>5586</v>
      </c>
      <c r="E11070" s="2" t="s">
        <v>3261</v>
      </c>
      <c r="F11070" s="2" t="s">
        <v>4985</v>
      </c>
      <c r="G11070" s="2" t="s">
        <v>5521</v>
      </c>
      <c r="H11070" s="2" t="s">
        <v>3223</v>
      </c>
      <c r="I11070" s="11" t="str">
        <f>VLOOKUP(C11069,Datos!$F:$G,6,0)</f>
        <v>#REF!</v>
      </c>
      <c r="W11070" s="11"/>
    </row>
    <row r="11071" ht="15.75" customHeight="1">
      <c r="A11071" s="2" t="s">
        <v>5063</v>
      </c>
      <c r="B11071" s="2" t="s">
        <v>5064</v>
      </c>
      <c r="C11071" s="8">
        <v>14532.0</v>
      </c>
      <c r="D11071" s="2" t="s">
        <v>5065</v>
      </c>
      <c r="E11071" s="2" t="s">
        <v>3261</v>
      </c>
      <c r="F11071" s="2" t="s">
        <v>4985</v>
      </c>
      <c r="G11071" s="2" t="s">
        <v>5066</v>
      </c>
      <c r="H11071" s="2" t="s">
        <v>3250</v>
      </c>
      <c r="I11071" s="11" t="str">
        <f>VLOOKUP(C11070,Datos!$F:$G,6,0)</f>
        <v>#REF!</v>
      </c>
      <c r="W11071" s="11"/>
    </row>
    <row r="11072" ht="15.75" customHeight="1">
      <c r="A11072" s="2" t="s">
        <v>5134</v>
      </c>
      <c r="B11072" s="2" t="s">
        <v>5135</v>
      </c>
      <c r="C11072" s="16" t="s">
        <v>3404</v>
      </c>
      <c r="D11072" s="2" t="s">
        <v>5136</v>
      </c>
      <c r="E11072" s="2" t="s">
        <v>3261</v>
      </c>
      <c r="F11072" s="2" t="s">
        <v>4985</v>
      </c>
      <c r="G11072" s="2" t="s">
        <v>5137</v>
      </c>
      <c r="H11072" s="2" t="s">
        <v>3250</v>
      </c>
      <c r="I11072" s="11" t="str">
        <f>VLOOKUP(C11071,Datos!$F:$G,6,0)</f>
        <v>#REF!</v>
      </c>
      <c r="W11072" s="11"/>
    </row>
    <row r="11073" ht="15.75" customHeight="1">
      <c r="A11073" s="2" t="s">
        <v>608</v>
      </c>
      <c r="B11073" s="2" t="s">
        <v>3293</v>
      </c>
      <c r="C11073" s="8">
        <v>16700.0</v>
      </c>
      <c r="D11073" s="2" t="s">
        <v>4450</v>
      </c>
      <c r="E11073" s="2" t="s">
        <v>3261</v>
      </c>
      <c r="F11073" s="2" t="s">
        <v>3295</v>
      </c>
      <c r="G11073" s="2" t="s">
        <v>4451</v>
      </c>
      <c r="H11073" s="2" t="s">
        <v>3223</v>
      </c>
      <c r="I11073" s="11" t="str">
        <f>VLOOKUP(C11072,Datos!$F:$G,6,0)</f>
        <v>#REF!</v>
      </c>
      <c r="W11073" s="11"/>
    </row>
    <row r="11074" ht="15.75" customHeight="1">
      <c r="A11074" s="2" t="s">
        <v>6196</v>
      </c>
      <c r="B11074" s="2" t="s">
        <v>3568</v>
      </c>
      <c r="C11074" s="8">
        <v>17794.0</v>
      </c>
      <c r="D11074" s="2" t="s">
        <v>6197</v>
      </c>
      <c r="E11074" s="2" t="s">
        <v>3261</v>
      </c>
      <c r="F11074" s="2" t="s">
        <v>3936</v>
      </c>
      <c r="G11074" s="2" t="s">
        <v>4420</v>
      </c>
      <c r="H11074" s="2" t="s">
        <v>3223</v>
      </c>
      <c r="I11074" s="11" t="str">
        <f>VLOOKUP(C11073,Datos!$F:$G,6,0)</f>
        <v>#REF!</v>
      </c>
      <c r="W11074" s="11"/>
    </row>
    <row r="11075" ht="15.75" customHeight="1">
      <c r="A11075" s="2" t="s">
        <v>727</v>
      </c>
      <c r="B11075" s="2" t="s">
        <v>3568</v>
      </c>
      <c r="C11075" s="8">
        <v>17793.0</v>
      </c>
      <c r="D11075" s="2" t="s">
        <v>6195</v>
      </c>
      <c r="E11075" s="2" t="s">
        <v>3261</v>
      </c>
      <c r="F11075" s="2" t="s">
        <v>3936</v>
      </c>
      <c r="G11075" s="2" t="s">
        <v>4420</v>
      </c>
      <c r="H11075" s="2" t="s">
        <v>3223</v>
      </c>
      <c r="I11075" s="11" t="str">
        <f>VLOOKUP(C11074,Datos!$F:$G,6,0)</f>
        <v>#REF!</v>
      </c>
      <c r="W11075" s="11"/>
    </row>
    <row r="11076" ht="15.75" customHeight="1">
      <c r="A11076" s="2" t="s">
        <v>2431</v>
      </c>
      <c r="B11076" s="2" t="s">
        <v>3591</v>
      </c>
      <c r="C11076" s="8">
        <v>13477.0</v>
      </c>
      <c r="D11076" s="2" t="s">
        <v>3724</v>
      </c>
      <c r="E11076" s="2" t="s">
        <v>3220</v>
      </c>
      <c r="F11076" s="2" t="s">
        <v>3350</v>
      </c>
      <c r="G11076" s="2" t="s">
        <v>3593</v>
      </c>
      <c r="H11076" s="2" t="s">
        <v>3223</v>
      </c>
      <c r="I11076" s="11" t="str">
        <f>VLOOKUP(C11075,Datos!$F:$G,6,0)</f>
        <v>#REF!</v>
      </c>
      <c r="W11076" s="11"/>
    </row>
    <row r="11077" ht="15.75" customHeight="1">
      <c r="A11077" s="2" t="s">
        <v>2429</v>
      </c>
      <c r="B11077" s="2" t="s">
        <v>3591</v>
      </c>
      <c r="C11077" s="8">
        <v>11316.0</v>
      </c>
      <c r="D11077" s="2" t="s">
        <v>3663</v>
      </c>
      <c r="E11077" s="2" t="s">
        <v>3220</v>
      </c>
      <c r="F11077" s="2" t="s">
        <v>3350</v>
      </c>
      <c r="G11077" s="2" t="s">
        <v>3593</v>
      </c>
      <c r="H11077" s="2" t="s">
        <v>3223</v>
      </c>
      <c r="I11077" s="11" t="str">
        <f>VLOOKUP(C11076,Datos!$F:$G,6,0)</f>
        <v>#REF!</v>
      </c>
      <c r="W11077" s="11"/>
    </row>
    <row r="11078" ht="15.75" customHeight="1">
      <c r="A11078" s="2" t="s">
        <v>2997</v>
      </c>
      <c r="B11078" s="2" t="s">
        <v>3591</v>
      </c>
      <c r="C11078" s="8">
        <v>8124.0</v>
      </c>
      <c r="D11078" s="2" t="s">
        <v>3592</v>
      </c>
      <c r="E11078" s="2" t="s">
        <v>3220</v>
      </c>
      <c r="F11078" s="2" t="s">
        <v>3350</v>
      </c>
      <c r="G11078" s="2" t="s">
        <v>3593</v>
      </c>
      <c r="H11078" s="2" t="s">
        <v>3223</v>
      </c>
      <c r="I11078" s="11" t="str">
        <f>VLOOKUP(C11077,Datos!$F:$G,6,0)</f>
        <v>#REF!</v>
      </c>
      <c r="W11078" s="11"/>
    </row>
    <row r="11079" ht="15.75" customHeight="1">
      <c r="A11079" s="2" t="s">
        <v>1467</v>
      </c>
      <c r="B11079" s="2" t="s">
        <v>4983</v>
      </c>
      <c r="C11079" s="8">
        <v>14533.0</v>
      </c>
      <c r="D11079" s="2" t="s">
        <v>4984</v>
      </c>
      <c r="E11079" s="2" t="s">
        <v>3261</v>
      </c>
      <c r="F11079" s="2" t="s">
        <v>4985</v>
      </c>
      <c r="G11079" s="2" t="s">
        <v>4986</v>
      </c>
      <c r="H11079" s="2" t="s">
        <v>3231</v>
      </c>
      <c r="I11079" s="11" t="str">
        <f>VLOOKUP(C11078,Datos!$F:$G,6,0)</f>
        <v>#REF!</v>
      </c>
      <c r="W11079" s="11"/>
    </row>
    <row r="11080" ht="15.75" customHeight="1">
      <c r="A11080" s="2" t="s">
        <v>5874</v>
      </c>
      <c r="B11080" s="2" t="s">
        <v>4605</v>
      </c>
      <c r="C11080" s="8">
        <v>16808.0</v>
      </c>
      <c r="D11080" s="2" t="s">
        <v>5875</v>
      </c>
      <c r="E11080" s="2" t="s">
        <v>3303</v>
      </c>
      <c r="F11080" s="2" t="s">
        <v>5876</v>
      </c>
      <c r="G11080" s="2" t="s">
        <v>5877</v>
      </c>
      <c r="H11080" s="2" t="s">
        <v>3223</v>
      </c>
      <c r="I11080" s="11" t="str">
        <f>VLOOKUP(C11079,Datos!$F:$G,6,0)</f>
        <v>#REF!</v>
      </c>
      <c r="W11080" s="11"/>
    </row>
    <row r="11081" ht="15.75" customHeight="1">
      <c r="A11081" s="2" t="s">
        <v>4247</v>
      </c>
      <c r="B11081" s="2" t="s">
        <v>3597</v>
      </c>
      <c r="C11081" s="16" t="s">
        <v>3404</v>
      </c>
      <c r="D11081" s="2" t="s">
        <v>4248</v>
      </c>
      <c r="E11081" s="2" t="s">
        <v>3261</v>
      </c>
      <c r="F11081" s="2" t="s">
        <v>3832</v>
      </c>
      <c r="G11081" s="2" t="s">
        <v>4233</v>
      </c>
      <c r="H11081" s="2" t="s">
        <v>3223</v>
      </c>
      <c r="I11081" s="11" t="str">
        <f>VLOOKUP(C11080,Datos!$F:$G,6,0)</f>
        <v>#REF!</v>
      </c>
      <c r="W11081" s="11"/>
    </row>
    <row r="11082" ht="15.75" customHeight="1">
      <c r="A11082" s="2" t="s">
        <v>4231</v>
      </c>
      <c r="B11082" s="2" t="s">
        <v>3597</v>
      </c>
      <c r="C11082" s="16" t="s">
        <v>3404</v>
      </c>
      <c r="D11082" s="2" t="s">
        <v>4232</v>
      </c>
      <c r="E11082" s="2" t="s">
        <v>3261</v>
      </c>
      <c r="F11082" s="2" t="s">
        <v>3832</v>
      </c>
      <c r="G11082" s="2" t="s">
        <v>4233</v>
      </c>
      <c r="H11082" s="2" t="s">
        <v>3223</v>
      </c>
      <c r="I11082" s="11" t="str">
        <f>VLOOKUP(C11081,Datos!$F:$G,6,0)</f>
        <v>#REF!</v>
      </c>
      <c r="W11082" s="11"/>
    </row>
    <row r="11083" ht="15.75" customHeight="1">
      <c r="A11083" s="2" t="s">
        <v>1054</v>
      </c>
      <c r="B11083" s="2" t="s">
        <v>3934</v>
      </c>
      <c r="C11083" s="8">
        <v>14514.0</v>
      </c>
      <c r="D11083" s="2" t="s">
        <v>3935</v>
      </c>
      <c r="E11083" s="2" t="s">
        <v>3261</v>
      </c>
      <c r="F11083" s="2" t="s">
        <v>3936</v>
      </c>
      <c r="G11083" s="2" t="s">
        <v>3937</v>
      </c>
      <c r="H11083" s="2" t="s">
        <v>3223</v>
      </c>
      <c r="I11083" s="11" t="str">
        <f>VLOOKUP(C11082,Datos!$F:$G,6,0)</f>
        <v>#REF!</v>
      </c>
      <c r="W11083" s="11"/>
    </row>
    <row r="11084" ht="15.75" customHeight="1">
      <c r="A11084" s="2" t="s">
        <v>3139</v>
      </c>
      <c r="B11084" s="2" t="s">
        <v>5031</v>
      </c>
      <c r="C11084" s="8">
        <v>12842.0</v>
      </c>
      <c r="D11084" s="2" t="s">
        <v>4221</v>
      </c>
      <c r="E11084" s="2" t="s">
        <v>3303</v>
      </c>
      <c r="F11084" s="2" t="s">
        <v>5032</v>
      </c>
      <c r="G11084" s="2" t="s">
        <v>5033</v>
      </c>
      <c r="H11084" s="2" t="s">
        <v>3223</v>
      </c>
      <c r="I11084" s="11" t="str">
        <f>VLOOKUP(C11083,Datos!$F:$G,6,0)</f>
        <v>#REF!</v>
      </c>
      <c r="W11084" s="11"/>
    </row>
    <row r="11085" ht="15.75" customHeight="1">
      <c r="A11085" s="2" t="s">
        <v>5863</v>
      </c>
      <c r="B11085" s="2" t="s">
        <v>3793</v>
      </c>
      <c r="C11085" s="16" t="s">
        <v>3404</v>
      </c>
      <c r="D11085" s="2" t="s">
        <v>5864</v>
      </c>
      <c r="E11085" s="2" t="s">
        <v>3446</v>
      </c>
      <c r="F11085" s="2" t="s">
        <v>3795</v>
      </c>
      <c r="G11085" s="2" t="s">
        <v>3941</v>
      </c>
      <c r="H11085" s="2" t="s">
        <v>3855</v>
      </c>
      <c r="I11085" s="11" t="str">
        <f>VLOOKUP(C11084,Datos!$F:$G,6,0)</f>
        <v>#REF!</v>
      </c>
      <c r="W11085" s="11"/>
    </row>
    <row r="11086" ht="15.75" customHeight="1">
      <c r="A11086" s="2" t="s">
        <v>5933</v>
      </c>
      <c r="B11086" s="2" t="s">
        <v>3793</v>
      </c>
      <c r="C11086" s="16" t="s">
        <v>3404</v>
      </c>
      <c r="D11086" s="2" t="s">
        <v>5934</v>
      </c>
      <c r="E11086" s="2" t="s">
        <v>3247</v>
      </c>
      <c r="F11086" s="2" t="s">
        <v>3795</v>
      </c>
      <c r="G11086" s="2" t="s">
        <v>3941</v>
      </c>
      <c r="H11086" s="2" t="s">
        <v>3855</v>
      </c>
      <c r="I11086" s="11" t="str">
        <f>VLOOKUP(C11085,Datos!$F:$G,6,0)</f>
        <v>#REF!</v>
      </c>
      <c r="W11086" s="11"/>
    </row>
    <row r="11087" ht="15.75" customHeight="1">
      <c r="A11087" s="2" t="s">
        <v>4054</v>
      </c>
      <c r="B11087" s="2" t="s">
        <v>3793</v>
      </c>
      <c r="C11087" s="16" t="s">
        <v>3404</v>
      </c>
      <c r="D11087" s="2" t="s">
        <v>4055</v>
      </c>
      <c r="E11087" s="2" t="s">
        <v>3220</v>
      </c>
      <c r="F11087" s="2" t="s">
        <v>3795</v>
      </c>
      <c r="G11087" s="2" t="s">
        <v>3941</v>
      </c>
      <c r="H11087" s="2" t="s">
        <v>3855</v>
      </c>
      <c r="I11087" s="11" t="str">
        <f>VLOOKUP(C11086,Datos!$F:$G,6,0)</f>
        <v>#REF!</v>
      </c>
      <c r="W11087" s="11"/>
    </row>
    <row r="11088" ht="15.75" customHeight="1">
      <c r="A11088" s="2" t="s">
        <v>5849</v>
      </c>
      <c r="B11088" s="2" t="s">
        <v>3793</v>
      </c>
      <c r="C11088" s="16" t="s">
        <v>3404</v>
      </c>
      <c r="D11088" s="2" t="s">
        <v>5850</v>
      </c>
      <c r="E11088" s="2" t="s">
        <v>3261</v>
      </c>
      <c r="F11088" s="2" t="s">
        <v>3795</v>
      </c>
      <c r="G11088" s="2" t="s">
        <v>3941</v>
      </c>
      <c r="H11088" s="2" t="s">
        <v>3855</v>
      </c>
      <c r="I11088" s="11" t="str">
        <f>VLOOKUP(C11087,Datos!$F:$G,6,0)</f>
        <v>#REF!</v>
      </c>
      <c r="W11088" s="11"/>
    </row>
    <row r="11089" ht="15.75" customHeight="1">
      <c r="A11089" s="2" t="s">
        <v>5861</v>
      </c>
      <c r="B11089" s="2" t="s">
        <v>3793</v>
      </c>
      <c r="C11089" s="16" t="s">
        <v>3404</v>
      </c>
      <c r="D11089" s="2" t="s">
        <v>5862</v>
      </c>
      <c r="E11089" s="2" t="s">
        <v>4018</v>
      </c>
      <c r="F11089" s="2" t="s">
        <v>3795</v>
      </c>
      <c r="G11089" s="2" t="s">
        <v>3941</v>
      </c>
      <c r="H11089" s="2" t="s">
        <v>3855</v>
      </c>
      <c r="I11089" s="11" t="str">
        <f>VLOOKUP(C11088,Datos!$F:$G,6,0)</f>
        <v>#REF!</v>
      </c>
      <c r="W11089" s="11"/>
    </row>
    <row r="11090" ht="15.75" customHeight="1">
      <c r="A11090" s="2" t="s">
        <v>6304</v>
      </c>
      <c r="B11090" s="2" t="s">
        <v>3793</v>
      </c>
      <c r="C11090" s="16" t="s">
        <v>549</v>
      </c>
      <c r="D11090" s="2" t="s">
        <v>6305</v>
      </c>
      <c r="E11090" s="2" t="s">
        <v>3238</v>
      </c>
      <c r="F11090" s="2" t="s">
        <v>3795</v>
      </c>
      <c r="G11090" s="2" t="s">
        <v>3941</v>
      </c>
      <c r="H11090" s="2" t="s">
        <v>3855</v>
      </c>
      <c r="I11090" s="11" t="str">
        <f>VLOOKUP(C11089,Datos!$F:$G,6,0)</f>
        <v>#REF!</v>
      </c>
      <c r="W11090" s="11"/>
    </row>
    <row r="11091" ht="15.75" customHeight="1">
      <c r="A11091" s="2" t="s">
        <v>1023</v>
      </c>
      <c r="B11091" s="2" t="s">
        <v>4605</v>
      </c>
      <c r="C11091" s="8">
        <v>14304.0</v>
      </c>
      <c r="D11091" s="2" t="s">
        <v>4606</v>
      </c>
      <c r="E11091" s="2" t="s">
        <v>3303</v>
      </c>
      <c r="F11091" s="2" t="s">
        <v>4261</v>
      </c>
      <c r="G11091" s="2" t="s">
        <v>4607</v>
      </c>
      <c r="H11091" s="2" t="s">
        <v>3223</v>
      </c>
      <c r="I11091" s="11" t="str">
        <f>VLOOKUP(C11090,Datos!$F:$G,6,0)</f>
        <v>#REF!</v>
      </c>
      <c r="W11091" s="11"/>
    </row>
    <row r="11092" ht="15.75" customHeight="1">
      <c r="A11092" s="2" t="s">
        <v>2370</v>
      </c>
      <c r="B11092" s="2" t="s">
        <v>3793</v>
      </c>
      <c r="C11092" s="16" t="s">
        <v>549</v>
      </c>
      <c r="D11092" s="2" t="s">
        <v>4425</v>
      </c>
      <c r="E11092" s="2" t="s">
        <v>4341</v>
      </c>
      <c r="F11092" s="2" t="s">
        <v>3795</v>
      </c>
      <c r="G11092" s="2" t="s">
        <v>3941</v>
      </c>
      <c r="H11092" s="2" t="s">
        <v>3855</v>
      </c>
      <c r="I11092" s="11" t="str">
        <f>VLOOKUP(C11091,Datos!$F:$G,6,0)</f>
        <v>#REF!</v>
      </c>
      <c r="W11092" s="11"/>
    </row>
    <row r="11093" ht="15.75" customHeight="1">
      <c r="A11093" s="2" t="s">
        <v>2368</v>
      </c>
      <c r="B11093" s="2" t="s">
        <v>3793</v>
      </c>
      <c r="C11093" s="16" t="s">
        <v>549</v>
      </c>
      <c r="D11093" s="2" t="s">
        <v>6252</v>
      </c>
      <c r="E11093" s="2" t="s">
        <v>3247</v>
      </c>
      <c r="F11093" s="2" t="s">
        <v>3795</v>
      </c>
      <c r="G11093" s="2" t="s">
        <v>3941</v>
      </c>
      <c r="H11093" s="2" t="s">
        <v>3855</v>
      </c>
      <c r="I11093" s="11" t="str">
        <f>VLOOKUP(C11092,Datos!$F:$G,6,0)</f>
        <v>#REF!</v>
      </c>
      <c r="W11093" s="11"/>
    </row>
    <row r="11094" ht="15.75" customHeight="1">
      <c r="A11094" s="2" t="s">
        <v>5851</v>
      </c>
      <c r="B11094" s="2" t="s">
        <v>3793</v>
      </c>
      <c r="C11094" s="16" t="s">
        <v>3404</v>
      </c>
      <c r="D11094" s="2" t="s">
        <v>5852</v>
      </c>
      <c r="E11094" s="2" t="s">
        <v>4018</v>
      </c>
      <c r="F11094" s="2" t="s">
        <v>3795</v>
      </c>
      <c r="G11094" s="2" t="s">
        <v>3941</v>
      </c>
      <c r="H11094" s="2" t="s">
        <v>3855</v>
      </c>
      <c r="I11094" s="11" t="str">
        <f>VLOOKUP(C11093,Datos!$F:$G,6,0)</f>
        <v>#REF!</v>
      </c>
      <c r="W11094" s="11"/>
    </row>
    <row r="11095" ht="15.75" customHeight="1">
      <c r="A11095" s="2" t="s">
        <v>6236</v>
      </c>
      <c r="B11095" s="2" t="s">
        <v>3793</v>
      </c>
      <c r="C11095" s="16" t="s">
        <v>3404</v>
      </c>
      <c r="D11095" s="2" t="s">
        <v>6237</v>
      </c>
      <c r="E11095" s="2" t="s">
        <v>3247</v>
      </c>
      <c r="F11095" s="2" t="s">
        <v>3795</v>
      </c>
      <c r="G11095" s="2" t="s">
        <v>3941</v>
      </c>
      <c r="H11095" s="2" t="s">
        <v>3855</v>
      </c>
      <c r="I11095" s="11" t="str">
        <f>VLOOKUP(C11094,Datos!$F:$G,6,0)</f>
        <v>#REF!</v>
      </c>
      <c r="W11095" s="11"/>
    </row>
    <row r="11096" ht="15.75" customHeight="1">
      <c r="A11096" s="2" t="s">
        <v>4339</v>
      </c>
      <c r="B11096" s="2" t="s">
        <v>3793</v>
      </c>
      <c r="C11096" s="16" t="s">
        <v>549</v>
      </c>
      <c r="D11096" s="2" t="s">
        <v>4340</v>
      </c>
      <c r="E11096" s="2" t="s">
        <v>4341</v>
      </c>
      <c r="F11096" s="2" t="s">
        <v>3795</v>
      </c>
      <c r="G11096" s="2" t="s">
        <v>3941</v>
      </c>
      <c r="H11096" s="2" t="s">
        <v>3855</v>
      </c>
      <c r="I11096" s="11" t="str">
        <f>VLOOKUP(C11095,Datos!$F:$G,6,0)</f>
        <v>#REF!</v>
      </c>
      <c r="W11096" s="11"/>
    </row>
    <row r="11097" ht="15.75" customHeight="1">
      <c r="A11097" s="2" t="s">
        <v>6263</v>
      </c>
      <c r="B11097" s="2" t="s">
        <v>3793</v>
      </c>
      <c r="C11097" s="16" t="s">
        <v>549</v>
      </c>
      <c r="D11097" s="2" t="s">
        <v>6264</v>
      </c>
      <c r="E11097" s="2" t="s">
        <v>4018</v>
      </c>
      <c r="F11097" s="2" t="s">
        <v>3795</v>
      </c>
      <c r="G11097" s="2" t="s">
        <v>3941</v>
      </c>
      <c r="H11097" s="2" t="s">
        <v>3855</v>
      </c>
      <c r="I11097" s="11" t="str">
        <f>VLOOKUP(C11096,Datos!$F:$G,6,0)</f>
        <v>#REF!</v>
      </c>
      <c r="W11097" s="11"/>
    </row>
    <row r="11098" ht="15.75" customHeight="1">
      <c r="A11098" s="2" t="s">
        <v>6253</v>
      </c>
      <c r="B11098" s="2" t="s">
        <v>3793</v>
      </c>
      <c r="C11098" s="16" t="s">
        <v>549</v>
      </c>
      <c r="D11098" s="2" t="s">
        <v>6254</v>
      </c>
      <c r="E11098" s="2" t="s">
        <v>3281</v>
      </c>
      <c r="F11098" s="2" t="s">
        <v>3795</v>
      </c>
      <c r="G11098" s="2" t="s">
        <v>3941</v>
      </c>
      <c r="H11098" s="2" t="s">
        <v>3855</v>
      </c>
      <c r="I11098" s="11" t="str">
        <f>VLOOKUP(C11097,Datos!$F:$G,6,0)</f>
        <v>#REF!</v>
      </c>
      <c r="W11098" s="11"/>
    </row>
    <row r="11099" ht="15.75" customHeight="1">
      <c r="A11099" s="2" t="s">
        <v>4366</v>
      </c>
      <c r="B11099" s="2" t="s">
        <v>3793</v>
      </c>
      <c r="C11099" s="16" t="s">
        <v>3404</v>
      </c>
      <c r="D11099" s="2" t="s">
        <v>4367</v>
      </c>
      <c r="E11099" s="2" t="s">
        <v>3220</v>
      </c>
      <c r="F11099" s="2" t="s">
        <v>3795</v>
      </c>
      <c r="G11099" s="2" t="s">
        <v>3941</v>
      </c>
      <c r="H11099" s="2" t="s">
        <v>3855</v>
      </c>
      <c r="I11099" s="11" t="str">
        <f>VLOOKUP(C11098,Datos!$F:$G,6,0)</f>
        <v>#REF!</v>
      </c>
      <c r="W11099" s="11"/>
    </row>
    <row r="11100" ht="15.75" customHeight="1">
      <c r="A11100" s="2" t="s">
        <v>4428</v>
      </c>
      <c r="B11100" s="2" t="s">
        <v>3793</v>
      </c>
      <c r="C11100" s="16" t="s">
        <v>3404</v>
      </c>
      <c r="D11100" s="2" t="s">
        <v>4429</v>
      </c>
      <c r="E11100" s="2" t="s">
        <v>4341</v>
      </c>
      <c r="F11100" s="2" t="s">
        <v>3795</v>
      </c>
      <c r="G11100" s="2" t="s">
        <v>3941</v>
      </c>
      <c r="H11100" s="2" t="s">
        <v>3231</v>
      </c>
      <c r="I11100" s="11" t="str">
        <f>VLOOKUP(C11099,Datos!$F:$G,6,0)</f>
        <v>#REF!</v>
      </c>
      <c r="W11100" s="11"/>
    </row>
    <row r="11101" ht="15.75" customHeight="1">
      <c r="A11101" s="2" t="s">
        <v>6193</v>
      </c>
      <c r="B11101" s="2" t="s">
        <v>3793</v>
      </c>
      <c r="C11101" s="16" t="s">
        <v>3404</v>
      </c>
      <c r="D11101" s="2" t="s">
        <v>6194</v>
      </c>
      <c r="E11101" s="2" t="s">
        <v>3511</v>
      </c>
      <c r="F11101" s="2" t="s">
        <v>3795</v>
      </c>
      <c r="G11101" s="2" t="s">
        <v>3941</v>
      </c>
      <c r="H11101" s="2" t="s">
        <v>3855</v>
      </c>
      <c r="I11101" s="11" t="str">
        <f>VLOOKUP(C11100,Datos!$F:$G,6,0)</f>
        <v>#REF!</v>
      </c>
      <c r="W11101" s="11"/>
    </row>
    <row r="11102" ht="15.75" customHeight="1">
      <c r="A11102" s="2" t="s">
        <v>87</v>
      </c>
      <c r="B11102" s="2" t="s">
        <v>4605</v>
      </c>
      <c r="C11102" s="8">
        <v>6743.0</v>
      </c>
      <c r="D11102" s="2" t="s">
        <v>3302</v>
      </c>
      <c r="E11102" s="2" t="s">
        <v>3303</v>
      </c>
      <c r="F11102" s="2" t="s">
        <v>5114</v>
      </c>
      <c r="G11102" s="2" t="s">
        <v>4607</v>
      </c>
      <c r="H11102" s="2" t="s">
        <v>3223</v>
      </c>
      <c r="I11102" s="11" t="str">
        <f>VLOOKUP(C11101,Datos!$F:$G,6,0)</f>
        <v>#REF!</v>
      </c>
      <c r="W11102" s="11"/>
    </row>
    <row r="11103" ht="15.75" customHeight="1">
      <c r="A11103" s="2" t="s">
        <v>4403</v>
      </c>
      <c r="B11103" s="2" t="s">
        <v>3793</v>
      </c>
      <c r="C11103" s="16" t="s">
        <v>3404</v>
      </c>
      <c r="D11103" s="2" t="s">
        <v>4404</v>
      </c>
      <c r="E11103" s="2" t="s">
        <v>3247</v>
      </c>
      <c r="F11103" s="2" t="s">
        <v>3795</v>
      </c>
      <c r="G11103" s="2" t="s">
        <v>3941</v>
      </c>
      <c r="H11103" s="2" t="s">
        <v>3855</v>
      </c>
      <c r="I11103" s="11" t="str">
        <f>VLOOKUP(C11102,Datos!$F:$G,6,0)</f>
        <v>#REF!</v>
      </c>
      <c r="W11103" s="11"/>
    </row>
    <row r="11104" ht="15.75" customHeight="1">
      <c r="A11104" s="2" t="s">
        <v>6232</v>
      </c>
      <c r="B11104" s="2" t="s">
        <v>3793</v>
      </c>
      <c r="C11104" s="16" t="s">
        <v>3404</v>
      </c>
      <c r="D11104" s="2" t="s">
        <v>6233</v>
      </c>
      <c r="E11104" s="2" t="s">
        <v>3238</v>
      </c>
      <c r="F11104" s="2" t="s">
        <v>3795</v>
      </c>
      <c r="G11104" s="2" t="s">
        <v>3941</v>
      </c>
      <c r="H11104" s="2" t="s">
        <v>3855</v>
      </c>
      <c r="I11104" s="11" t="str">
        <f>VLOOKUP(C11103,Datos!$F:$G,6,0)</f>
        <v>#REF!</v>
      </c>
      <c r="W11104" s="11"/>
    </row>
    <row r="11105" ht="15.75" customHeight="1">
      <c r="A11105" s="2" t="s">
        <v>4444</v>
      </c>
      <c r="B11105" s="2" t="s">
        <v>3793</v>
      </c>
      <c r="C11105" s="16" t="s">
        <v>3404</v>
      </c>
      <c r="D11105" s="2" t="s">
        <v>4445</v>
      </c>
      <c r="E11105" s="2" t="s">
        <v>3247</v>
      </c>
      <c r="F11105" s="2" t="s">
        <v>3795</v>
      </c>
      <c r="G11105" s="2" t="s">
        <v>3941</v>
      </c>
      <c r="H11105" s="2" t="s">
        <v>3855</v>
      </c>
      <c r="I11105" s="11" t="str">
        <f>VLOOKUP(C11104,Datos!$F:$G,6,0)</f>
        <v>#REF!</v>
      </c>
      <c r="W11105" s="11"/>
    </row>
    <row r="11106" ht="15.75" customHeight="1">
      <c r="A11106" s="2" t="s">
        <v>4348</v>
      </c>
      <c r="B11106" s="2" t="s">
        <v>3793</v>
      </c>
      <c r="C11106" s="16" t="s">
        <v>3404</v>
      </c>
      <c r="D11106" s="2" t="s">
        <v>4349</v>
      </c>
      <c r="E11106" s="2" t="s">
        <v>3247</v>
      </c>
      <c r="F11106" s="2" t="s">
        <v>3795</v>
      </c>
      <c r="G11106" s="2" t="s">
        <v>3941</v>
      </c>
      <c r="H11106" s="2" t="s">
        <v>3855</v>
      </c>
      <c r="I11106" s="11" t="str">
        <f>VLOOKUP(C11105,Datos!$F:$G,6,0)</f>
        <v>#REF!</v>
      </c>
      <c r="W11106" s="11"/>
    </row>
    <row r="11107" ht="15.75" customHeight="1">
      <c r="A11107" s="2" t="s">
        <v>6302</v>
      </c>
      <c r="B11107" s="2" t="s">
        <v>3793</v>
      </c>
      <c r="C11107" s="16" t="s">
        <v>549</v>
      </c>
      <c r="D11107" s="2" t="s">
        <v>6303</v>
      </c>
      <c r="E11107" s="2" t="s">
        <v>3281</v>
      </c>
      <c r="F11107" s="2" t="s">
        <v>3795</v>
      </c>
      <c r="G11107" s="2" t="s">
        <v>3941</v>
      </c>
      <c r="H11107" s="2" t="s">
        <v>3855</v>
      </c>
      <c r="I11107" s="11" t="str">
        <f>VLOOKUP(C11106,Datos!$F:$G,6,0)</f>
        <v>#REF!</v>
      </c>
      <c r="W11107" s="11"/>
    </row>
    <row r="11108" ht="15.75" customHeight="1">
      <c r="A11108" s="2" t="s">
        <v>6306</v>
      </c>
      <c r="B11108" s="2" t="s">
        <v>3793</v>
      </c>
      <c r="C11108" s="16" t="s">
        <v>549</v>
      </c>
      <c r="D11108" s="2" t="s">
        <v>6307</v>
      </c>
      <c r="E11108" s="2" t="s">
        <v>3238</v>
      </c>
      <c r="F11108" s="2" t="s">
        <v>3795</v>
      </c>
      <c r="G11108" s="2" t="s">
        <v>3941</v>
      </c>
      <c r="H11108" s="2" t="s">
        <v>3855</v>
      </c>
      <c r="I11108" s="11" t="str">
        <f>VLOOKUP(C11107,Datos!$F:$G,6,0)</f>
        <v>#REF!</v>
      </c>
      <c r="W11108" s="11"/>
    </row>
    <row r="11109" ht="15.75" customHeight="1">
      <c r="A11109" s="2" t="s">
        <v>6300</v>
      </c>
      <c r="B11109" s="2" t="s">
        <v>3793</v>
      </c>
      <c r="C11109" s="16" t="s">
        <v>549</v>
      </c>
      <c r="D11109" s="2" t="s">
        <v>6301</v>
      </c>
      <c r="E11109" s="2" t="s">
        <v>3261</v>
      </c>
      <c r="F11109" s="2" t="s">
        <v>3795</v>
      </c>
      <c r="G11109" s="2" t="s">
        <v>3941</v>
      </c>
      <c r="H11109" s="2" t="s">
        <v>3855</v>
      </c>
      <c r="I11109" s="11" t="str">
        <f>VLOOKUP(C11108,Datos!$F:$G,6,0)</f>
        <v>#REF!</v>
      </c>
      <c r="W11109" s="11"/>
    </row>
    <row r="11110" ht="15.75" customHeight="1">
      <c r="A11110" s="2" t="s">
        <v>2364</v>
      </c>
      <c r="B11110" s="2" t="s">
        <v>3793</v>
      </c>
      <c r="C11110" s="16" t="s">
        <v>549</v>
      </c>
      <c r="D11110" s="2" t="s">
        <v>6297</v>
      </c>
      <c r="E11110" s="2" t="s">
        <v>4910</v>
      </c>
      <c r="F11110" s="2" t="s">
        <v>3795</v>
      </c>
      <c r="G11110" s="2" t="s">
        <v>3941</v>
      </c>
      <c r="H11110" s="2" t="s">
        <v>3231</v>
      </c>
      <c r="I11110" s="11" t="str">
        <f>VLOOKUP(C11109,Datos!$F:$G,6,0)</f>
        <v>#REF!</v>
      </c>
      <c r="W11110" s="11"/>
    </row>
    <row r="11111" ht="15.75" customHeight="1">
      <c r="A11111" s="2" t="s">
        <v>6293</v>
      </c>
      <c r="B11111" s="2" t="s">
        <v>3793</v>
      </c>
      <c r="C11111" s="16" t="s">
        <v>549</v>
      </c>
      <c r="D11111" s="2" t="s">
        <v>6294</v>
      </c>
      <c r="E11111" s="2" t="s">
        <v>4018</v>
      </c>
      <c r="F11111" s="2" t="s">
        <v>3795</v>
      </c>
      <c r="G11111" s="2" t="s">
        <v>3941</v>
      </c>
      <c r="H11111" s="2" t="s">
        <v>3855</v>
      </c>
      <c r="I11111" s="11" t="str">
        <f>VLOOKUP(C11110,Datos!$F:$G,6,0)</f>
        <v>#REF!</v>
      </c>
      <c r="W11111" s="11"/>
    </row>
    <row r="11112" ht="15.75" customHeight="1">
      <c r="A11112" s="2" t="s">
        <v>2362</v>
      </c>
      <c r="B11112" s="2" t="s">
        <v>3793</v>
      </c>
      <c r="C11112" s="16" t="s">
        <v>549</v>
      </c>
      <c r="D11112" s="2" t="s">
        <v>4430</v>
      </c>
      <c r="E11112" s="2" t="s">
        <v>3281</v>
      </c>
      <c r="F11112" s="2" t="s">
        <v>3795</v>
      </c>
      <c r="G11112" s="2" t="s">
        <v>3941</v>
      </c>
      <c r="H11112" s="2" t="s">
        <v>3855</v>
      </c>
      <c r="I11112" s="11" t="str">
        <f>VLOOKUP(C11111,Datos!$F:$G,6,0)</f>
        <v>#REF!</v>
      </c>
      <c r="W11112" s="11"/>
    </row>
    <row r="11113" ht="15.75" customHeight="1">
      <c r="A11113" s="2" t="s">
        <v>183</v>
      </c>
      <c r="B11113" s="2" t="s">
        <v>4605</v>
      </c>
      <c r="C11113" s="8">
        <v>6745.0</v>
      </c>
      <c r="D11113" s="2" t="s">
        <v>3302</v>
      </c>
      <c r="E11113" s="2" t="s">
        <v>3303</v>
      </c>
      <c r="F11113" s="2" t="s">
        <v>5114</v>
      </c>
      <c r="G11113" s="2" t="s">
        <v>4607</v>
      </c>
      <c r="H11113" s="2" t="s">
        <v>3223</v>
      </c>
      <c r="I11113" s="11" t="str">
        <f>VLOOKUP(C11112,Datos!$F:$G,6,0)</f>
        <v>#REF!</v>
      </c>
      <c r="W11113" s="11"/>
    </row>
    <row r="11114" ht="15.75" customHeight="1">
      <c r="A11114" s="2" t="s">
        <v>2360</v>
      </c>
      <c r="B11114" s="2" t="s">
        <v>3793</v>
      </c>
      <c r="C11114" s="16" t="s">
        <v>549</v>
      </c>
      <c r="D11114" s="2" t="s">
        <v>6285</v>
      </c>
      <c r="E11114" s="2" t="s">
        <v>3281</v>
      </c>
      <c r="F11114" s="2" t="s">
        <v>3795</v>
      </c>
      <c r="G11114" s="2" t="s">
        <v>3941</v>
      </c>
      <c r="H11114" s="2" t="s">
        <v>3855</v>
      </c>
      <c r="I11114" s="11" t="str">
        <f>VLOOKUP(C11113,Datos!$F:$G,6,0)</f>
        <v>#REF!</v>
      </c>
      <c r="W11114" s="11"/>
    </row>
    <row r="11115" ht="15.75" customHeight="1">
      <c r="A11115" s="2" t="s">
        <v>6283</v>
      </c>
      <c r="B11115" s="2" t="s">
        <v>3793</v>
      </c>
      <c r="C11115" s="16" t="s">
        <v>549</v>
      </c>
      <c r="D11115" s="2" t="s">
        <v>6284</v>
      </c>
      <c r="E11115" s="2" t="s">
        <v>4613</v>
      </c>
      <c r="F11115" s="2" t="s">
        <v>3795</v>
      </c>
      <c r="G11115" s="2" t="s">
        <v>3941</v>
      </c>
      <c r="H11115" s="2" t="s">
        <v>3855</v>
      </c>
      <c r="I11115" s="11" t="str">
        <f>VLOOKUP(C11114,Datos!$F:$G,6,0)</f>
        <v>#REF!</v>
      </c>
      <c r="W11115" s="11"/>
    </row>
    <row r="11116" ht="15.75" customHeight="1">
      <c r="A11116" s="2" t="s">
        <v>6281</v>
      </c>
      <c r="B11116" s="2" t="s">
        <v>3793</v>
      </c>
      <c r="C11116" s="16" t="s">
        <v>549</v>
      </c>
      <c r="D11116" s="2" t="s">
        <v>6282</v>
      </c>
      <c r="E11116" s="2" t="s">
        <v>4226</v>
      </c>
      <c r="F11116" s="2" t="s">
        <v>3795</v>
      </c>
      <c r="G11116" s="2" t="s">
        <v>3941</v>
      </c>
      <c r="H11116" s="2" t="s">
        <v>3855</v>
      </c>
      <c r="I11116" s="11" t="str">
        <f>VLOOKUP(C11115,Datos!$F:$G,6,0)</f>
        <v>#REF!</v>
      </c>
      <c r="W11116" s="11"/>
    </row>
    <row r="11117" ht="15.75" customHeight="1">
      <c r="A11117" s="2" t="s">
        <v>6200</v>
      </c>
      <c r="B11117" s="2" t="s">
        <v>4455</v>
      </c>
      <c r="C11117" s="8">
        <v>17795.0</v>
      </c>
      <c r="D11117" s="2" t="s">
        <v>6201</v>
      </c>
      <c r="E11117" s="2" t="s">
        <v>5009</v>
      </c>
      <c r="F11117" s="2" t="s">
        <v>4381</v>
      </c>
      <c r="G11117" s="2" t="s">
        <v>3310</v>
      </c>
      <c r="H11117" s="2" t="s">
        <v>3223</v>
      </c>
      <c r="I11117" s="11" t="str">
        <f>VLOOKUP(C11116,Datos!$F:$G,6,0)</f>
        <v>#REF!</v>
      </c>
      <c r="W11117" s="11"/>
    </row>
    <row r="11118" ht="15.75" customHeight="1">
      <c r="A11118" s="2" t="s">
        <v>6204</v>
      </c>
      <c r="B11118" s="2" t="s">
        <v>3968</v>
      </c>
      <c r="C11118" s="8">
        <v>17792.0</v>
      </c>
      <c r="D11118" s="2" t="s">
        <v>6205</v>
      </c>
      <c r="E11118" s="2" t="s">
        <v>3247</v>
      </c>
      <c r="F11118" s="2" t="s">
        <v>4437</v>
      </c>
      <c r="G11118" s="2" t="s">
        <v>4438</v>
      </c>
      <c r="H11118" s="2" t="s">
        <v>3223</v>
      </c>
      <c r="I11118" s="11" t="str">
        <f>VLOOKUP(C11117,Datos!$F:$G,6,0)</f>
        <v>#REF!</v>
      </c>
      <c r="W11118" s="11"/>
    </row>
    <row r="11119" ht="15.75" customHeight="1">
      <c r="A11119" s="2" t="s">
        <v>5646</v>
      </c>
      <c r="B11119" s="2" t="s">
        <v>3968</v>
      </c>
      <c r="C11119" s="8">
        <v>15776.0</v>
      </c>
      <c r="D11119" s="2" t="s">
        <v>5647</v>
      </c>
      <c r="E11119" s="2" t="s">
        <v>3511</v>
      </c>
      <c r="F11119" s="2" t="s">
        <v>3970</v>
      </c>
      <c r="G11119" s="2" t="s">
        <v>3971</v>
      </c>
      <c r="H11119" s="2" t="s">
        <v>3223</v>
      </c>
      <c r="I11119" s="11" t="str">
        <f>VLOOKUP(C11118,Datos!$F:$G,6,0)</f>
        <v>#REF!</v>
      </c>
      <c r="W11119" s="11"/>
    </row>
    <row r="11120" ht="15.75" customHeight="1">
      <c r="A11120" s="2" t="s">
        <v>4458</v>
      </c>
      <c r="B11120" s="2" t="s">
        <v>3968</v>
      </c>
      <c r="C11120" s="8">
        <v>15775.0</v>
      </c>
      <c r="D11120" s="2" t="s">
        <v>4459</v>
      </c>
      <c r="E11120" s="2" t="s">
        <v>3247</v>
      </c>
      <c r="F11120" s="2" t="s">
        <v>3970</v>
      </c>
      <c r="G11120" s="2" t="s">
        <v>3971</v>
      </c>
      <c r="H11120" s="2" t="s">
        <v>3223</v>
      </c>
      <c r="I11120" s="11" t="str">
        <f>VLOOKUP(C11119,Datos!$F:$G,6,0)</f>
        <v>#REF!</v>
      </c>
      <c r="W11120" s="11"/>
    </row>
    <row r="11121" ht="15.75" customHeight="1">
      <c r="A11121" s="2" t="s">
        <v>5648</v>
      </c>
      <c r="B11121" s="2" t="s">
        <v>3968</v>
      </c>
      <c r="C11121" s="8">
        <v>15773.0</v>
      </c>
      <c r="D11121" s="2" t="s">
        <v>5649</v>
      </c>
      <c r="E11121" s="2" t="s">
        <v>4341</v>
      </c>
      <c r="F11121" s="2" t="s">
        <v>3970</v>
      </c>
      <c r="G11121" s="2" t="s">
        <v>3971</v>
      </c>
      <c r="H11121" s="2" t="s">
        <v>3223</v>
      </c>
      <c r="I11121" s="11" t="str">
        <f>VLOOKUP(C11120,Datos!$F:$G,6,0)</f>
        <v>#REF!</v>
      </c>
      <c r="W11121" s="11"/>
    </row>
    <row r="11122" ht="15.75" customHeight="1">
      <c r="A11122" s="2" t="s">
        <v>1325</v>
      </c>
      <c r="B11122" s="2" t="s">
        <v>3968</v>
      </c>
      <c r="C11122" s="8">
        <v>15689.0</v>
      </c>
      <c r="D11122" s="2" t="s">
        <v>3969</v>
      </c>
      <c r="E11122" s="2" t="s">
        <v>3453</v>
      </c>
      <c r="F11122" s="2" t="s">
        <v>3970</v>
      </c>
      <c r="G11122" s="2" t="s">
        <v>3971</v>
      </c>
      <c r="H11122" s="2" t="s">
        <v>3223</v>
      </c>
      <c r="I11122" s="11" t="str">
        <f>VLOOKUP(C11121,Datos!$F:$G,6,0)</f>
        <v>#REF!</v>
      </c>
      <c r="W11122" s="11"/>
    </row>
    <row r="11123" ht="15.75" customHeight="1">
      <c r="A11123" s="2" t="s">
        <v>1328</v>
      </c>
      <c r="B11123" s="2" t="s">
        <v>3968</v>
      </c>
      <c r="C11123" s="8">
        <v>15688.0</v>
      </c>
      <c r="D11123" s="2" t="s">
        <v>5313</v>
      </c>
      <c r="E11123" s="2" t="s">
        <v>3247</v>
      </c>
      <c r="F11123" s="2" t="s">
        <v>3970</v>
      </c>
      <c r="G11123" s="2" t="s">
        <v>3971</v>
      </c>
      <c r="H11123" s="2" t="s">
        <v>3250</v>
      </c>
      <c r="I11123" s="11" t="str">
        <f>VLOOKUP(C11122,Datos!$F:$G,6,0)</f>
        <v>#REF!</v>
      </c>
      <c r="W11123" s="11"/>
    </row>
    <row r="11124" ht="15.75" customHeight="1">
      <c r="A11124" s="2" t="s">
        <v>89</v>
      </c>
      <c r="B11124" s="2" t="s">
        <v>4605</v>
      </c>
      <c r="C11124" s="8">
        <v>6744.0</v>
      </c>
      <c r="D11124" s="2" t="s">
        <v>3302</v>
      </c>
      <c r="E11124" s="2" t="s">
        <v>3303</v>
      </c>
      <c r="F11124" s="2" t="s">
        <v>5114</v>
      </c>
      <c r="G11124" s="2" t="s">
        <v>4607</v>
      </c>
      <c r="H11124" s="2" t="s">
        <v>3223</v>
      </c>
      <c r="I11124" s="11" t="str">
        <f>VLOOKUP(C11123,Datos!$F:$G,6,0)</f>
        <v>#REF!</v>
      </c>
      <c r="W11124" s="11"/>
    </row>
    <row r="11125" ht="15.75" customHeight="1">
      <c r="A11125" s="2" t="s">
        <v>5311</v>
      </c>
      <c r="B11125" s="2" t="s">
        <v>3968</v>
      </c>
      <c r="C11125" s="8">
        <v>15687.0</v>
      </c>
      <c r="D11125" s="2" t="s">
        <v>5312</v>
      </c>
      <c r="E11125" s="2" t="s">
        <v>3247</v>
      </c>
      <c r="F11125" s="2" t="s">
        <v>3970</v>
      </c>
      <c r="G11125" s="2" t="s">
        <v>3971</v>
      </c>
      <c r="H11125" s="2" t="s">
        <v>3223</v>
      </c>
      <c r="I11125" s="11" t="str">
        <f>VLOOKUP(C11124,Datos!$F:$G,6,0)</f>
        <v>#REF!</v>
      </c>
      <c r="W11125" s="11"/>
    </row>
    <row r="11126" ht="15.75" customHeight="1">
      <c r="A11126" s="2" t="s">
        <v>5309</v>
      </c>
      <c r="B11126" s="2" t="s">
        <v>3968</v>
      </c>
      <c r="C11126" s="8">
        <v>15686.0</v>
      </c>
      <c r="D11126" s="2" t="s">
        <v>5310</v>
      </c>
      <c r="E11126" s="2" t="s">
        <v>4613</v>
      </c>
      <c r="F11126" s="2" t="s">
        <v>3970</v>
      </c>
      <c r="G11126" s="2" t="s">
        <v>3971</v>
      </c>
      <c r="H11126" s="2" t="s">
        <v>3223</v>
      </c>
      <c r="I11126" s="11" t="str">
        <f>VLOOKUP(C11125,Datos!$F:$G,6,0)</f>
        <v>#REF!</v>
      </c>
      <c r="W11126" s="11"/>
    </row>
    <row r="11127" ht="15.75" customHeight="1">
      <c r="A11127" s="2" t="s">
        <v>4841</v>
      </c>
      <c r="B11127" s="2" t="s">
        <v>3968</v>
      </c>
      <c r="C11127" s="8">
        <v>7516.0</v>
      </c>
      <c r="D11127" s="2" t="s">
        <v>4842</v>
      </c>
      <c r="E11127" s="2" t="s">
        <v>3453</v>
      </c>
      <c r="F11127" s="2" t="s">
        <v>3970</v>
      </c>
      <c r="G11127" s="2" t="s">
        <v>4614</v>
      </c>
      <c r="H11127" s="2" t="s">
        <v>3250</v>
      </c>
      <c r="I11127" s="11" t="str">
        <f>VLOOKUP(C11126,Datos!$F:$G,6,0)</f>
        <v>#REF!</v>
      </c>
      <c r="W11127" s="11"/>
    </row>
    <row r="11128" ht="15.75" customHeight="1">
      <c r="A11128" s="2" t="s">
        <v>4838</v>
      </c>
      <c r="B11128" s="2" t="s">
        <v>3968</v>
      </c>
      <c r="C11128" s="8">
        <v>7512.0</v>
      </c>
      <c r="D11128" s="2" t="s">
        <v>4839</v>
      </c>
      <c r="E11128" s="2" t="s">
        <v>4464</v>
      </c>
      <c r="F11128" s="2" t="s">
        <v>3970</v>
      </c>
      <c r="G11128" s="2" t="s">
        <v>4614</v>
      </c>
      <c r="H11128" s="2" t="s">
        <v>3223</v>
      </c>
      <c r="I11128" s="11" t="str">
        <f>VLOOKUP(C11127,Datos!$F:$G,6,0)</f>
        <v>#REF!</v>
      </c>
      <c r="W11128" s="11"/>
    </row>
    <row r="11129" ht="15.75" customHeight="1">
      <c r="A11129" s="2" t="s">
        <v>4836</v>
      </c>
      <c r="B11129" s="2" t="s">
        <v>3968</v>
      </c>
      <c r="C11129" s="8">
        <v>7510.0</v>
      </c>
      <c r="D11129" s="2" t="s">
        <v>4837</v>
      </c>
      <c r="E11129" s="2" t="s">
        <v>3303</v>
      </c>
      <c r="F11129" s="2" t="s">
        <v>3970</v>
      </c>
      <c r="G11129" s="2" t="s">
        <v>4614</v>
      </c>
      <c r="H11129" s="2" t="s">
        <v>3223</v>
      </c>
      <c r="I11129" s="11" t="str">
        <f>VLOOKUP(C11128,Datos!$F:$G,6,0)</f>
        <v>#REF!</v>
      </c>
      <c r="W11129" s="11"/>
    </row>
    <row r="11130" ht="15.75" customHeight="1">
      <c r="A11130" s="2" t="s">
        <v>4611</v>
      </c>
      <c r="B11130" s="2" t="s">
        <v>3968</v>
      </c>
      <c r="C11130" s="8">
        <v>7508.0</v>
      </c>
      <c r="D11130" s="2" t="s">
        <v>4612</v>
      </c>
      <c r="E11130" s="2" t="s">
        <v>4613</v>
      </c>
      <c r="F11130" s="2" t="s">
        <v>3970</v>
      </c>
      <c r="G11130" s="2" t="s">
        <v>4614</v>
      </c>
      <c r="H11130" s="2" t="s">
        <v>3250</v>
      </c>
      <c r="I11130" s="11" t="str">
        <f>VLOOKUP(C11129,Datos!$F:$G,6,0)</f>
        <v>#REF!</v>
      </c>
      <c r="W11130" s="11"/>
    </row>
    <row r="11131" ht="15.75" customHeight="1">
      <c r="A11131" s="2" t="s">
        <v>1111</v>
      </c>
      <c r="B11131" s="2" t="s">
        <v>3968</v>
      </c>
      <c r="C11131" s="8">
        <v>7275.0</v>
      </c>
      <c r="D11131" s="2" t="s">
        <v>4431</v>
      </c>
      <c r="E11131" s="2" t="s">
        <v>3453</v>
      </c>
      <c r="F11131" s="2" t="s">
        <v>3970</v>
      </c>
      <c r="G11131" s="2" t="s">
        <v>4432</v>
      </c>
      <c r="H11131" s="2" t="s">
        <v>3231</v>
      </c>
      <c r="I11131" s="11" t="str">
        <f>VLOOKUP(C11130,Datos!$F:$G,6,0)</f>
        <v>#REF!</v>
      </c>
      <c r="W11131" s="11"/>
    </row>
    <row r="11132" ht="15.75" customHeight="1">
      <c r="A11132" s="2" t="s">
        <v>3017</v>
      </c>
      <c r="B11132" s="2" t="s">
        <v>5037</v>
      </c>
      <c r="C11132" s="8">
        <v>15742.0</v>
      </c>
      <c r="D11132" s="2" t="s">
        <v>5038</v>
      </c>
      <c r="E11132" s="2" t="s">
        <v>3261</v>
      </c>
      <c r="F11132" s="2" t="s">
        <v>5039</v>
      </c>
      <c r="G11132" s="2" t="s">
        <v>5040</v>
      </c>
      <c r="H11132" s="2" t="s">
        <v>3223</v>
      </c>
      <c r="I11132" s="11" t="str">
        <f>VLOOKUP(C11131,Datos!$F:$G,6,0)</f>
        <v>#REF!</v>
      </c>
      <c r="W11132" s="11"/>
    </row>
    <row r="11133" ht="15.75" customHeight="1">
      <c r="A11133" s="2" t="s">
        <v>1781</v>
      </c>
      <c r="B11133" s="2" t="s">
        <v>3521</v>
      </c>
      <c r="C11133" s="16" t="s">
        <v>1783</v>
      </c>
      <c r="D11133" s="2" t="s">
        <v>3886</v>
      </c>
      <c r="E11133" s="2" t="s">
        <v>3261</v>
      </c>
      <c r="F11133" s="2" t="s">
        <v>3523</v>
      </c>
      <c r="G11133" s="2" t="s">
        <v>4203</v>
      </c>
      <c r="H11133" s="2" t="s">
        <v>3223</v>
      </c>
      <c r="I11133" s="11" t="str">
        <f>VLOOKUP(C11132,Datos!$F:$G,6,0)</f>
        <v>#REF!</v>
      </c>
      <c r="W11133" s="11"/>
    </row>
    <row r="11134" ht="15.75" customHeight="1">
      <c r="A11134" s="2" t="s">
        <v>1690</v>
      </c>
      <c r="B11134" s="2" t="s">
        <v>3521</v>
      </c>
      <c r="C11134" s="8">
        <v>9931.0</v>
      </c>
      <c r="D11134" s="2" t="s">
        <v>3888</v>
      </c>
      <c r="E11134" s="2" t="s">
        <v>3261</v>
      </c>
      <c r="F11134" s="2" t="s">
        <v>3523</v>
      </c>
      <c r="G11134" s="2" t="s">
        <v>4736</v>
      </c>
      <c r="H11134" s="2" t="s">
        <v>3223</v>
      </c>
      <c r="I11134" s="11" t="str">
        <f>VLOOKUP(C11133,Datos!$F:$G,6,0)</f>
        <v>#REF!</v>
      </c>
      <c r="W11134" s="11"/>
    </row>
    <row r="11135" ht="15.75" customHeight="1">
      <c r="A11135" s="2" t="s">
        <v>5119</v>
      </c>
      <c r="B11135" s="2" t="s">
        <v>4605</v>
      </c>
      <c r="C11135" s="8">
        <v>6746.0</v>
      </c>
      <c r="D11135" s="2" t="s">
        <v>3302</v>
      </c>
      <c r="E11135" s="2" t="s">
        <v>3303</v>
      </c>
      <c r="F11135" s="2" t="s">
        <v>5114</v>
      </c>
      <c r="G11135" s="2" t="s">
        <v>4607</v>
      </c>
      <c r="H11135" s="2" t="s">
        <v>3223</v>
      </c>
      <c r="I11135" s="11" t="str">
        <f>VLOOKUP(C11134,Datos!$F:$G,6,0)</f>
        <v>#REF!</v>
      </c>
      <c r="W11135" s="11"/>
    </row>
    <row r="11136" ht="15.75" customHeight="1">
      <c r="A11136" s="2" t="s">
        <v>1715</v>
      </c>
      <c r="B11136" s="2" t="s">
        <v>3521</v>
      </c>
      <c r="C11136" s="8">
        <v>2780.0</v>
      </c>
      <c r="D11136" s="2" t="s">
        <v>3522</v>
      </c>
      <c r="E11136" s="2" t="s">
        <v>3261</v>
      </c>
      <c r="F11136" s="2" t="s">
        <v>3523</v>
      </c>
      <c r="G11136" s="2" t="s">
        <v>3524</v>
      </c>
      <c r="H11136" s="2" t="s">
        <v>3223</v>
      </c>
      <c r="I11136" s="11" t="str">
        <f>VLOOKUP(C11135,Datos!$F:$G,6,0)</f>
        <v>#REF!</v>
      </c>
      <c r="W11136" s="11"/>
    </row>
    <row r="11137" ht="15.75" customHeight="1">
      <c r="A11137" s="2" t="s">
        <v>1769</v>
      </c>
      <c r="B11137" s="2" t="s">
        <v>3521</v>
      </c>
      <c r="C11137" s="8">
        <v>468.0</v>
      </c>
      <c r="D11137" s="2" t="s">
        <v>3891</v>
      </c>
      <c r="E11137" s="2" t="s">
        <v>3261</v>
      </c>
      <c r="F11137" s="2" t="s">
        <v>3523</v>
      </c>
      <c r="G11137" s="2" t="s">
        <v>3524</v>
      </c>
      <c r="H11137" s="2" t="s">
        <v>3231</v>
      </c>
      <c r="I11137" s="11" t="str">
        <f>VLOOKUP(C11136,Datos!$F:$G,6,0)</f>
        <v>#REF!</v>
      </c>
      <c r="W11137" s="11"/>
    </row>
    <row r="11138" ht="15.75" customHeight="1">
      <c r="A11138" s="2" t="s">
        <v>1758</v>
      </c>
      <c r="B11138" s="2" t="s">
        <v>3521</v>
      </c>
      <c r="C11138" s="16" t="s">
        <v>1760</v>
      </c>
      <c r="D11138" s="2" t="s">
        <v>3884</v>
      </c>
      <c r="E11138" s="2" t="s">
        <v>3261</v>
      </c>
      <c r="F11138" s="2" t="s">
        <v>3523</v>
      </c>
      <c r="G11138" s="2" t="s">
        <v>3524</v>
      </c>
      <c r="H11138" s="2" t="s">
        <v>3223</v>
      </c>
      <c r="I11138" s="11" t="str">
        <f>VLOOKUP(C11137,Datos!$F:$G,6,0)</f>
        <v>#REF!</v>
      </c>
      <c r="W11138" s="11"/>
    </row>
    <row r="11139" ht="15.75" customHeight="1">
      <c r="A11139" s="2" t="s">
        <v>1747</v>
      </c>
      <c r="B11139" s="2" t="s">
        <v>3521</v>
      </c>
      <c r="C11139" s="8">
        <v>431.0</v>
      </c>
      <c r="D11139" s="2" t="s">
        <v>3890</v>
      </c>
      <c r="E11139" s="2" t="s">
        <v>3261</v>
      </c>
      <c r="F11139" s="2" t="s">
        <v>3523</v>
      </c>
      <c r="G11139" s="2" t="s">
        <v>3524</v>
      </c>
      <c r="H11139" s="2" t="s">
        <v>3223</v>
      </c>
      <c r="I11139" s="11" t="str">
        <f>VLOOKUP(C11138,Datos!$F:$G,6,0)</f>
        <v>#REF!</v>
      </c>
      <c r="W11139" s="11"/>
    </row>
    <row r="11140" ht="15.75" customHeight="1">
      <c r="A11140" s="2" t="s">
        <v>1734</v>
      </c>
      <c r="B11140" s="2" t="s">
        <v>3521</v>
      </c>
      <c r="C11140" s="8">
        <v>387.0</v>
      </c>
      <c r="D11140" s="2" t="s">
        <v>4457</v>
      </c>
      <c r="E11140" s="2" t="s">
        <v>3261</v>
      </c>
      <c r="F11140" s="2" t="s">
        <v>3523</v>
      </c>
      <c r="G11140" s="2" t="s">
        <v>3524</v>
      </c>
      <c r="H11140" s="2" t="s">
        <v>3250</v>
      </c>
      <c r="I11140" s="11" t="str">
        <f>VLOOKUP(C11139,Datos!$F:$G,6,0)</f>
        <v>#REF!</v>
      </c>
      <c r="W11140" s="11"/>
    </row>
    <row r="11141" ht="15.75" customHeight="1">
      <c r="A11141" s="2" t="s">
        <v>1696</v>
      </c>
      <c r="B11141" s="2" t="s">
        <v>3521</v>
      </c>
      <c r="C11141" s="8">
        <v>249.0</v>
      </c>
      <c r="D11141" s="2" t="s">
        <v>4311</v>
      </c>
      <c r="E11141" s="2" t="s">
        <v>3261</v>
      </c>
      <c r="F11141" s="2" t="s">
        <v>3523</v>
      </c>
      <c r="G11141" s="2" t="s">
        <v>3524</v>
      </c>
      <c r="H11141" s="2" t="s">
        <v>3250</v>
      </c>
      <c r="I11141" s="11" t="str">
        <f>VLOOKUP(C11140,Datos!$F:$G,6,0)</f>
        <v>#REF!</v>
      </c>
      <c r="W11141" s="11"/>
    </row>
    <row r="11142" ht="15.75" customHeight="1">
      <c r="A11142" s="2" t="s">
        <v>1794</v>
      </c>
      <c r="B11142" s="2" t="s">
        <v>3521</v>
      </c>
      <c r="C11142" s="8">
        <v>2.0</v>
      </c>
      <c r="D11142" s="2" t="s">
        <v>3805</v>
      </c>
      <c r="E11142" s="2" t="s">
        <v>3261</v>
      </c>
      <c r="F11142" s="2" t="s">
        <v>3523</v>
      </c>
      <c r="G11142" s="2" t="s">
        <v>3806</v>
      </c>
      <c r="H11142" s="2" t="s">
        <v>3223</v>
      </c>
      <c r="I11142" s="11" t="str">
        <f>VLOOKUP(C11141,Datos!$F:$G,6,0)</f>
        <v>#REF!</v>
      </c>
      <c r="W11142" s="11"/>
    </row>
    <row r="11143" ht="15.75" customHeight="1">
      <c r="A11143" s="2" t="s">
        <v>770</v>
      </c>
      <c r="B11143" s="2" t="s">
        <v>4704</v>
      </c>
      <c r="C11143" s="8">
        <v>13548.0</v>
      </c>
      <c r="D11143" s="2" t="s">
        <v>6014</v>
      </c>
      <c r="E11143" s="2" t="s">
        <v>3261</v>
      </c>
      <c r="F11143" s="2" t="s">
        <v>5032</v>
      </c>
      <c r="G11143" s="2" t="s">
        <v>6015</v>
      </c>
      <c r="H11143" s="2" t="s">
        <v>3250</v>
      </c>
      <c r="I11143" s="11" t="str">
        <f>VLOOKUP(C11142,Datos!$F:$G,6,0)</f>
        <v>#REF!</v>
      </c>
      <c r="W11143" s="11"/>
    </row>
    <row r="11144" ht="15.75" customHeight="1">
      <c r="A11144" s="2" t="s">
        <v>4703</v>
      </c>
      <c r="B11144" s="2" t="s">
        <v>4704</v>
      </c>
      <c r="C11144" s="8">
        <v>12827.0</v>
      </c>
      <c r="D11144" s="2" t="s">
        <v>4705</v>
      </c>
      <c r="E11144" s="2" t="s">
        <v>3261</v>
      </c>
      <c r="F11144" s="2" t="s">
        <v>3837</v>
      </c>
      <c r="G11144" s="2" t="s">
        <v>4706</v>
      </c>
      <c r="H11144" s="2" t="s">
        <v>3223</v>
      </c>
      <c r="I11144" s="11" t="str">
        <f>VLOOKUP(C11143,Datos!$F:$G,6,0)</f>
        <v>#REF!</v>
      </c>
      <c r="W11144" s="11"/>
    </row>
    <row r="11145" ht="15.75" customHeight="1">
      <c r="A11145" s="2" t="s">
        <v>3167</v>
      </c>
      <c r="B11145" s="2" t="e">
        <v>#N/A</v>
      </c>
      <c r="C11145" s="8" t="e">
        <v>#N/A</v>
      </c>
      <c r="D11145" s="2" t="e">
        <v>#N/A</v>
      </c>
      <c r="E11145" s="2" t="e">
        <v>#N/A</v>
      </c>
      <c r="F11145" s="2" t="e">
        <v>#N/A</v>
      </c>
      <c r="G11145" s="2" t="e">
        <v>#N/A</v>
      </c>
      <c r="H11145" s="2" t="e">
        <v>#N/A</v>
      </c>
      <c r="I11145" s="11" t="str">
        <f>VLOOKUP(C11144,Datos!$F:$G,6,0)</f>
        <v>#REF!</v>
      </c>
      <c r="W11145" s="11"/>
    </row>
    <row r="11146" ht="15.75" customHeight="1">
      <c r="A11146" s="2" t="s">
        <v>95</v>
      </c>
      <c r="B11146" s="2" t="s">
        <v>3490</v>
      </c>
      <c r="C11146" s="8">
        <v>9601.0</v>
      </c>
      <c r="D11146" s="2" t="s">
        <v>3302</v>
      </c>
      <c r="E11146" s="2" t="s">
        <v>3303</v>
      </c>
      <c r="F11146" s="2" t="s">
        <v>4964</v>
      </c>
      <c r="G11146" s="2" t="s">
        <v>4964</v>
      </c>
      <c r="H11146" s="2" t="s">
        <v>3223</v>
      </c>
      <c r="I11146" s="11" t="str">
        <f>VLOOKUP(C11145,Datos!$F:$G,6,0)</f>
        <v>#N/A</v>
      </c>
      <c r="W11146" s="11"/>
    </row>
    <row r="11147" ht="15.75" customHeight="1">
      <c r="A11147" s="2" t="s">
        <v>3167</v>
      </c>
      <c r="B11147" s="2" t="e">
        <v>#N/A</v>
      </c>
      <c r="C11147" s="8" t="e">
        <v>#N/A</v>
      </c>
      <c r="D11147" s="2" t="e">
        <v>#N/A</v>
      </c>
      <c r="E11147" s="2" t="e">
        <v>#N/A</v>
      </c>
      <c r="F11147" s="2" t="e">
        <v>#N/A</v>
      </c>
      <c r="G11147" s="2" t="e">
        <v>#N/A</v>
      </c>
      <c r="H11147" s="2" t="e">
        <v>#N/A</v>
      </c>
      <c r="I11147" s="11" t="str">
        <f>VLOOKUP(C11146,Datos!$F:$G,6,0)</f>
        <v>#REF!</v>
      </c>
      <c r="W11147" s="11"/>
    </row>
    <row r="11148" ht="15.75" customHeight="1">
      <c r="A11148" s="2" t="s">
        <v>3167</v>
      </c>
      <c r="B11148" s="2" t="e">
        <v>#N/A</v>
      </c>
      <c r="C11148" s="8" t="e">
        <v>#N/A</v>
      </c>
      <c r="D11148" s="2" t="e">
        <v>#N/A</v>
      </c>
      <c r="E11148" s="2" t="e">
        <v>#N/A</v>
      </c>
      <c r="F11148" s="2" t="e">
        <v>#N/A</v>
      </c>
      <c r="G11148" s="2" t="e">
        <v>#N/A</v>
      </c>
      <c r="H11148" s="2" t="e">
        <v>#N/A</v>
      </c>
      <c r="I11148" s="11" t="str">
        <f>VLOOKUP(C11147,Datos!$F:$G,6,0)</f>
        <v>#N/A</v>
      </c>
      <c r="W11148" s="11"/>
    </row>
    <row r="11149" ht="15.75" customHeight="1">
      <c r="A11149" s="2" t="s">
        <v>3167</v>
      </c>
      <c r="B11149" s="2" t="e">
        <v>#N/A</v>
      </c>
      <c r="C11149" s="8" t="e">
        <v>#N/A</v>
      </c>
      <c r="D11149" s="2" t="e">
        <v>#N/A</v>
      </c>
      <c r="E11149" s="2" t="e">
        <v>#N/A</v>
      </c>
      <c r="F11149" s="2" t="e">
        <v>#N/A</v>
      </c>
      <c r="G11149" s="2" t="e">
        <v>#N/A</v>
      </c>
      <c r="H11149" s="2" t="e">
        <v>#N/A</v>
      </c>
      <c r="I11149" s="11" t="str">
        <f>VLOOKUP(C11148,Datos!$F:$G,6,0)</f>
        <v>#N/A</v>
      </c>
      <c r="W11149" s="11"/>
    </row>
    <row r="11150" ht="15.75" customHeight="1">
      <c r="A11150" s="2" t="s">
        <v>3167</v>
      </c>
      <c r="B11150" s="2" t="e">
        <v>#N/A</v>
      </c>
      <c r="C11150" s="8" t="e">
        <v>#N/A</v>
      </c>
      <c r="D11150" s="2" t="e">
        <v>#N/A</v>
      </c>
      <c r="E11150" s="2" t="e">
        <v>#N/A</v>
      </c>
      <c r="F11150" s="2" t="e">
        <v>#N/A</v>
      </c>
      <c r="G11150" s="2" t="e">
        <v>#N/A</v>
      </c>
      <c r="H11150" s="2" t="e">
        <v>#N/A</v>
      </c>
      <c r="I11150" s="11" t="str">
        <f>VLOOKUP(C11149,Datos!$F:$G,6,0)</f>
        <v>#N/A</v>
      </c>
      <c r="W11150" s="11"/>
    </row>
    <row r="11151" ht="15.75" customHeight="1">
      <c r="A11151" s="2" t="s">
        <v>3167</v>
      </c>
      <c r="B11151" s="2" t="e">
        <v>#N/A</v>
      </c>
      <c r="C11151" s="8" t="e">
        <v>#N/A</v>
      </c>
      <c r="D11151" s="2" t="e">
        <v>#N/A</v>
      </c>
      <c r="E11151" s="2" t="e">
        <v>#N/A</v>
      </c>
      <c r="F11151" s="2" t="e">
        <v>#N/A</v>
      </c>
      <c r="G11151" s="2" t="e">
        <v>#N/A</v>
      </c>
      <c r="H11151" s="2" t="e">
        <v>#N/A</v>
      </c>
      <c r="I11151" s="11" t="str">
        <f>VLOOKUP(C11150,Datos!$F:$G,6,0)</f>
        <v>#N/A</v>
      </c>
      <c r="W11151" s="11"/>
    </row>
    <row r="11152" ht="15.75" customHeight="1">
      <c r="A11152" s="2" t="s">
        <v>3167</v>
      </c>
      <c r="B11152" s="2" t="e">
        <v>#N/A</v>
      </c>
      <c r="C11152" s="8" t="e">
        <v>#N/A</v>
      </c>
      <c r="D11152" s="2" t="e">
        <v>#N/A</v>
      </c>
      <c r="E11152" s="2" t="e">
        <v>#N/A</v>
      </c>
      <c r="F11152" s="2" t="e">
        <v>#N/A</v>
      </c>
      <c r="G11152" s="2" t="e">
        <v>#N/A</v>
      </c>
      <c r="H11152" s="2" t="e">
        <v>#N/A</v>
      </c>
      <c r="I11152" s="11" t="str">
        <f>VLOOKUP(C11151,Datos!$F:$G,6,0)</f>
        <v>#N/A</v>
      </c>
      <c r="W11152" s="11"/>
    </row>
    <row r="11153" ht="15.75" customHeight="1">
      <c r="A11153" s="2" t="s">
        <v>3167</v>
      </c>
      <c r="B11153" s="2" t="e">
        <v>#N/A</v>
      </c>
      <c r="C11153" s="8" t="e">
        <v>#N/A</v>
      </c>
      <c r="D11153" s="2" t="e">
        <v>#N/A</v>
      </c>
      <c r="E11153" s="2" t="e">
        <v>#N/A</v>
      </c>
      <c r="F11153" s="2" t="e">
        <v>#N/A</v>
      </c>
      <c r="G11153" s="2" t="e">
        <v>#N/A</v>
      </c>
      <c r="H11153" s="2" t="e">
        <v>#N/A</v>
      </c>
      <c r="I11153" s="11" t="str">
        <f>VLOOKUP(C11152,Datos!$F:$G,6,0)</f>
        <v>#N/A</v>
      </c>
      <c r="W11153" s="11"/>
    </row>
    <row r="11154" ht="15.75" customHeight="1">
      <c r="A11154" s="2" t="s">
        <v>3167</v>
      </c>
      <c r="B11154" s="2" t="e">
        <v>#N/A</v>
      </c>
      <c r="C11154" s="8" t="e">
        <v>#N/A</v>
      </c>
      <c r="D11154" s="2" t="e">
        <v>#N/A</v>
      </c>
      <c r="E11154" s="2" t="e">
        <v>#N/A</v>
      </c>
      <c r="F11154" s="2" t="e">
        <v>#N/A</v>
      </c>
      <c r="G11154" s="2" t="e">
        <v>#N/A</v>
      </c>
      <c r="H11154" s="2" t="e">
        <v>#N/A</v>
      </c>
      <c r="I11154" s="11" t="str">
        <f>VLOOKUP(C11153,Datos!$F:$G,6,0)</f>
        <v>#N/A</v>
      </c>
      <c r="W11154" s="11"/>
    </row>
    <row r="11155" ht="15.75" customHeight="1">
      <c r="A11155" s="2" t="s">
        <v>3167</v>
      </c>
      <c r="B11155" s="2" t="e">
        <v>#N/A</v>
      </c>
      <c r="C11155" s="8" t="e">
        <v>#N/A</v>
      </c>
      <c r="D11155" s="2" t="e">
        <v>#N/A</v>
      </c>
      <c r="E11155" s="2" t="e">
        <v>#N/A</v>
      </c>
      <c r="F11155" s="2" t="e">
        <v>#N/A</v>
      </c>
      <c r="G11155" s="2" t="e">
        <v>#N/A</v>
      </c>
      <c r="H11155" s="2" t="e">
        <v>#N/A</v>
      </c>
      <c r="I11155" s="11" t="str">
        <f>VLOOKUP(C11154,Datos!$F:$G,6,0)</f>
        <v>#N/A</v>
      </c>
      <c r="W11155" s="11"/>
    </row>
    <row r="11156" ht="15.75" customHeight="1">
      <c r="A11156" s="2" t="s">
        <v>3167</v>
      </c>
      <c r="B11156" s="2" t="e">
        <v>#N/A</v>
      </c>
      <c r="C11156" s="8" t="e">
        <v>#N/A</v>
      </c>
      <c r="D11156" s="2" t="e">
        <v>#N/A</v>
      </c>
      <c r="E11156" s="2" t="e">
        <v>#N/A</v>
      </c>
      <c r="F11156" s="2" t="e">
        <v>#N/A</v>
      </c>
      <c r="G11156" s="2" t="e">
        <v>#N/A</v>
      </c>
      <c r="H11156" s="2" t="e">
        <v>#N/A</v>
      </c>
      <c r="I11156" s="11" t="str">
        <f>VLOOKUP(C11155,Datos!$F:$G,6,0)</f>
        <v>#N/A</v>
      </c>
      <c r="W11156" s="11"/>
    </row>
    <row r="11157" ht="15.75" customHeight="1">
      <c r="A11157" s="2" t="s">
        <v>660</v>
      </c>
      <c r="B11157" s="2" t="s">
        <v>4605</v>
      </c>
      <c r="C11157" s="8">
        <v>13470.0</v>
      </c>
      <c r="D11157" s="2" t="s">
        <v>5124</v>
      </c>
      <c r="E11157" s="2" t="s">
        <v>3303</v>
      </c>
      <c r="F11157" s="2" t="s">
        <v>4962</v>
      </c>
      <c r="G11157" s="2" t="s">
        <v>4607</v>
      </c>
      <c r="H11157" s="2" t="s">
        <v>3223</v>
      </c>
      <c r="I11157" s="11" t="str">
        <f>VLOOKUP(C11156,Datos!$F:$G,6,0)</f>
        <v>#N/A</v>
      </c>
      <c r="W11157" s="11"/>
    </row>
    <row r="11158" ht="15.75" customHeight="1">
      <c r="A11158" s="2" t="s">
        <v>669</v>
      </c>
      <c r="B11158" s="2" t="s">
        <v>3597</v>
      </c>
      <c r="C11158" s="8">
        <v>13746.0</v>
      </c>
      <c r="D11158" s="2" t="s">
        <v>3831</v>
      </c>
      <c r="E11158" s="2" t="s">
        <v>3261</v>
      </c>
      <c r="F11158" s="2" t="s">
        <v>3832</v>
      </c>
      <c r="G11158" s="2" t="s">
        <v>3833</v>
      </c>
      <c r="H11158" s="2" t="s">
        <v>3223</v>
      </c>
      <c r="I11158" s="11" t="str">
        <f>VLOOKUP(C11157,Datos!$F:$G,6,0)</f>
        <v>#REF!</v>
      </c>
      <c r="W11158" s="11"/>
    </row>
    <row r="11159" ht="15.75" customHeight="1">
      <c r="A11159" s="2" t="s">
        <v>3073</v>
      </c>
      <c r="B11159" s="2" t="s">
        <v>3254</v>
      </c>
      <c r="C11159" s="8">
        <v>14848.0</v>
      </c>
      <c r="D11159" s="2" t="s">
        <v>3482</v>
      </c>
      <c r="E11159" s="2" t="s">
        <v>3220</v>
      </c>
      <c r="F11159" s="2" t="s">
        <v>3229</v>
      </c>
      <c r="G11159" s="2" t="s">
        <v>3440</v>
      </c>
      <c r="H11159" s="2" t="s">
        <v>3223</v>
      </c>
      <c r="I11159" s="11" t="str">
        <f>VLOOKUP(C11158,Datos!$F:$G,6,0)</f>
        <v>#REF!</v>
      </c>
      <c r="W11159" s="11"/>
    </row>
    <row r="11160" ht="15.75" customHeight="1">
      <c r="A11160" s="2" t="s">
        <v>1566</v>
      </c>
      <c r="B11160" s="2" t="s">
        <v>3218</v>
      </c>
      <c r="C11160" s="8">
        <v>15467.0</v>
      </c>
      <c r="D11160" s="2" t="s">
        <v>3355</v>
      </c>
      <c r="E11160" s="2" t="s">
        <v>3261</v>
      </c>
      <c r="F11160" s="2" t="s">
        <v>3350</v>
      </c>
      <c r="G11160" s="2" t="s">
        <v>3351</v>
      </c>
      <c r="H11160" s="2" t="s">
        <v>3223</v>
      </c>
      <c r="I11160" s="11" t="str">
        <f>VLOOKUP(C11159,Datos!$F:$G,6,0)</f>
        <v>#REF!</v>
      </c>
      <c r="W11160" s="11"/>
    </row>
    <row r="11161" ht="15.75" customHeight="1">
      <c r="A11161" s="2" t="s">
        <v>1563</v>
      </c>
      <c r="B11161" s="2" t="s">
        <v>3218</v>
      </c>
      <c r="C11161" s="8">
        <v>15471.0</v>
      </c>
      <c r="D11161" s="2" t="s">
        <v>3718</v>
      </c>
      <c r="E11161" s="2" t="s">
        <v>3261</v>
      </c>
      <c r="F11161" s="2" t="s">
        <v>3350</v>
      </c>
      <c r="G11161" s="2" t="s">
        <v>3351</v>
      </c>
      <c r="H11161" s="2" t="s">
        <v>3223</v>
      </c>
      <c r="I11161" s="11" t="str">
        <f>VLOOKUP(C11160,Datos!$F:$G,6,0)</f>
        <v>#REF!</v>
      </c>
      <c r="W11161" s="11"/>
    </row>
    <row r="11162" ht="15.75" customHeight="1">
      <c r="A11162" s="2" t="s">
        <v>4861</v>
      </c>
      <c r="B11162" s="2" t="s">
        <v>4387</v>
      </c>
      <c r="C11162" s="16" t="s">
        <v>3691</v>
      </c>
      <c r="D11162" s="2" t="s">
        <v>4862</v>
      </c>
      <c r="E11162" s="2" t="s">
        <v>3238</v>
      </c>
      <c r="F11162" s="2" t="s">
        <v>3692</v>
      </c>
      <c r="G11162" s="2" t="s">
        <v>4863</v>
      </c>
      <c r="H11162" s="2" t="s">
        <v>3223</v>
      </c>
      <c r="I11162" s="11" t="str">
        <f>VLOOKUP(C11161,Datos!$F:$G,6,0)</f>
        <v>#REF!</v>
      </c>
      <c r="W11162" s="11"/>
    </row>
    <row r="11163" ht="15.75" customHeight="1">
      <c r="A11163" s="2" t="s">
        <v>3572</v>
      </c>
      <c r="B11163" s="2" t="s">
        <v>3573</v>
      </c>
      <c r="C11163" s="8">
        <v>114.0</v>
      </c>
      <c r="D11163" s="2" t="s">
        <v>3574</v>
      </c>
      <c r="E11163" s="2" t="s">
        <v>3220</v>
      </c>
      <c r="F11163" s="2" t="s">
        <v>3575</v>
      </c>
      <c r="G11163" s="2" t="s">
        <v>3576</v>
      </c>
      <c r="H11163" s="2" t="s">
        <v>3223</v>
      </c>
      <c r="I11163" s="11" t="str">
        <f>VLOOKUP(C11162,Datos!$F:$G,6,0)</f>
        <v>#REF!</v>
      </c>
      <c r="W11163" s="11"/>
    </row>
    <row r="11164" ht="15.75" customHeight="1">
      <c r="A11164" s="2" t="s">
        <v>893</v>
      </c>
      <c r="B11164" s="2" t="s">
        <v>3579</v>
      </c>
      <c r="C11164" s="16" t="s">
        <v>896</v>
      </c>
      <c r="D11164" s="2" t="s">
        <v>3589</v>
      </c>
      <c r="E11164" s="2" t="s">
        <v>3238</v>
      </c>
      <c r="F11164" s="2" t="s">
        <v>4399</v>
      </c>
      <c r="G11164" s="2" t="s">
        <v>4400</v>
      </c>
      <c r="H11164" s="2" t="s">
        <v>3223</v>
      </c>
      <c r="I11164" s="11" t="str">
        <f>VLOOKUP(C11163,Datos!$F:$G,6,0)</f>
        <v>#REF!</v>
      </c>
      <c r="W11164" s="11"/>
    </row>
    <row r="11165" ht="15.75" customHeight="1">
      <c r="A11165" s="2" t="s">
        <v>3167</v>
      </c>
      <c r="B11165" s="2" t="e">
        <v>#N/A</v>
      </c>
      <c r="C11165" s="8" t="e">
        <v>#N/A</v>
      </c>
      <c r="D11165" s="2" t="e">
        <v>#N/A</v>
      </c>
      <c r="E11165" s="2" t="e">
        <v>#N/A</v>
      </c>
      <c r="F11165" s="2" t="e">
        <v>#N/A</v>
      </c>
      <c r="G11165" s="2" t="e">
        <v>#N/A</v>
      </c>
      <c r="H11165" s="2" t="e">
        <v>#N/A</v>
      </c>
      <c r="I11165" s="11" t="str">
        <f>VLOOKUP(C11164,Datos!$F:$G,6,0)</f>
        <v>#REF!</v>
      </c>
      <c r="W11165" s="11"/>
    </row>
    <row r="11166" ht="15.75" customHeight="1">
      <c r="A11166" s="2" t="s">
        <v>5757</v>
      </c>
      <c r="B11166" s="2" t="s">
        <v>4239</v>
      </c>
      <c r="C11166" s="8">
        <v>15860.0</v>
      </c>
      <c r="D11166" s="2" t="s">
        <v>5758</v>
      </c>
      <c r="E11166" s="2" t="s">
        <v>4370</v>
      </c>
      <c r="F11166" s="2" t="s">
        <v>3384</v>
      </c>
      <c r="G11166" s="2" t="s">
        <v>4592</v>
      </c>
      <c r="H11166" s="2" t="s">
        <v>3223</v>
      </c>
      <c r="I11166" s="11" t="str">
        <f>VLOOKUP(C11165,Datos!$F:$G,6,0)</f>
        <v>#N/A</v>
      </c>
      <c r="W11166" s="11"/>
    </row>
    <row r="11167" ht="15.75" customHeight="1">
      <c r="A11167" s="2" t="s">
        <v>5755</v>
      </c>
      <c r="B11167" s="2" t="s">
        <v>4239</v>
      </c>
      <c r="C11167" s="8">
        <v>15859.0</v>
      </c>
      <c r="D11167" s="2" t="s">
        <v>5756</v>
      </c>
      <c r="E11167" s="2" t="s">
        <v>4370</v>
      </c>
      <c r="F11167" s="2" t="s">
        <v>3384</v>
      </c>
      <c r="G11167" s="2" t="s">
        <v>4592</v>
      </c>
      <c r="H11167" s="2" t="s">
        <v>3223</v>
      </c>
      <c r="I11167" s="11" t="str">
        <f>VLOOKUP(C11166,Datos!$F:$G,6,0)</f>
        <v>#REF!</v>
      </c>
      <c r="W11167" s="11"/>
    </row>
    <row r="11168" ht="15.75" customHeight="1">
      <c r="A11168" s="2" t="s">
        <v>5522</v>
      </c>
      <c r="B11168" s="2" t="s">
        <v>5523</v>
      </c>
      <c r="C11168" s="16" t="s">
        <v>3404</v>
      </c>
      <c r="D11168" s="2" t="s">
        <v>5524</v>
      </c>
      <c r="E11168" s="2" t="s">
        <v>4370</v>
      </c>
      <c r="F11168" s="2" t="s">
        <v>5525</v>
      </c>
      <c r="G11168" s="2" t="s">
        <v>5526</v>
      </c>
      <c r="H11168" s="2" t="s">
        <v>3223</v>
      </c>
      <c r="I11168" s="11" t="str">
        <f>VLOOKUP(C11167,Datos!$F:$G,6,0)</f>
        <v>#REF!</v>
      </c>
      <c r="W11168" s="11"/>
    </row>
    <row r="11169" ht="15.75" customHeight="1">
      <c r="A11169" s="2" t="s">
        <v>1017</v>
      </c>
      <c r="B11169" s="2" t="s">
        <v>4605</v>
      </c>
      <c r="C11169" s="8">
        <v>14422.0</v>
      </c>
      <c r="D11169" s="2" t="s">
        <v>5129</v>
      </c>
      <c r="E11169" s="2" t="s">
        <v>3303</v>
      </c>
      <c r="F11169" s="2" t="s">
        <v>4261</v>
      </c>
      <c r="G11169" s="2" t="s">
        <v>4607</v>
      </c>
      <c r="H11169" s="2" t="s">
        <v>3223</v>
      </c>
      <c r="I11169" s="11" t="str">
        <f>VLOOKUP(C11168,Datos!$F:$G,6,0)</f>
        <v>#REF!</v>
      </c>
      <c r="W11169" s="11"/>
    </row>
    <row r="11170" ht="15.75" customHeight="1">
      <c r="A11170" s="2" t="s">
        <v>5759</v>
      </c>
      <c r="B11170" s="2" t="s">
        <v>4239</v>
      </c>
      <c r="C11170" s="8">
        <v>15861.0</v>
      </c>
      <c r="D11170" s="2" t="s">
        <v>5760</v>
      </c>
      <c r="E11170" s="2" t="s">
        <v>4370</v>
      </c>
      <c r="F11170" s="2" t="s">
        <v>3384</v>
      </c>
      <c r="G11170" s="2" t="s">
        <v>4592</v>
      </c>
      <c r="H11170" s="2" t="s">
        <v>3223</v>
      </c>
      <c r="I11170" s="11" t="str">
        <f>VLOOKUP(C11169,Datos!$F:$G,6,0)</f>
        <v>#REF!</v>
      </c>
      <c r="W11170" s="11"/>
    </row>
    <row r="11171" ht="15.75" customHeight="1">
      <c r="A11171" s="2" t="s">
        <v>4589</v>
      </c>
      <c r="B11171" s="2" t="s">
        <v>4239</v>
      </c>
      <c r="C11171" s="8">
        <v>15862.0</v>
      </c>
      <c r="D11171" s="2" t="s">
        <v>4590</v>
      </c>
      <c r="E11171" s="2" t="s">
        <v>4591</v>
      </c>
      <c r="F11171" s="2" t="s">
        <v>3384</v>
      </c>
      <c r="G11171" s="2" t="s">
        <v>4592</v>
      </c>
      <c r="H11171" s="2" t="s">
        <v>3223</v>
      </c>
      <c r="I11171" s="11" t="str">
        <f>VLOOKUP(C11170,Datos!$F:$G,6,0)</f>
        <v>#REF!</v>
      </c>
      <c r="W11171" s="11"/>
    </row>
    <row r="11172" ht="15.75" customHeight="1">
      <c r="A11172" s="2" t="s">
        <v>5753</v>
      </c>
      <c r="B11172" s="2" t="s">
        <v>4239</v>
      </c>
      <c r="C11172" s="8">
        <v>15863.0</v>
      </c>
      <c r="D11172" s="2" t="s">
        <v>5754</v>
      </c>
      <c r="E11172" s="2" t="s">
        <v>4591</v>
      </c>
      <c r="F11172" s="2" t="s">
        <v>3384</v>
      </c>
      <c r="G11172" s="2" t="s">
        <v>4592</v>
      </c>
      <c r="H11172" s="2" t="s">
        <v>3223</v>
      </c>
      <c r="I11172" s="11" t="str">
        <f>VLOOKUP(C11171,Datos!$F:$G,6,0)</f>
        <v>#REF!</v>
      </c>
      <c r="W11172" s="11"/>
    </row>
    <row r="11173" ht="15.75" customHeight="1">
      <c r="A11173" s="2" t="s">
        <v>6255</v>
      </c>
      <c r="B11173" s="2" t="s">
        <v>3403</v>
      </c>
      <c r="C11173" s="16" t="s">
        <v>3404</v>
      </c>
      <c r="D11173" s="2" t="s">
        <v>6256</v>
      </c>
      <c r="E11173" s="2" t="s">
        <v>3392</v>
      </c>
      <c r="F11173" s="2" t="s">
        <v>3775</v>
      </c>
      <c r="G11173" s="2" t="s">
        <v>6257</v>
      </c>
      <c r="H11173" s="2" t="s">
        <v>3223</v>
      </c>
      <c r="I11173" s="11" t="str">
        <f>VLOOKUP(C11172,Datos!$F:$G,6,0)</f>
        <v>#REF!</v>
      </c>
      <c r="W11173" s="11"/>
    </row>
    <row r="11174" ht="15.75" customHeight="1">
      <c r="A11174" s="2" t="s">
        <v>1715</v>
      </c>
      <c r="B11174" s="2" t="s">
        <v>3521</v>
      </c>
      <c r="C11174" s="8">
        <v>2780.0</v>
      </c>
      <c r="D11174" s="2" t="s">
        <v>3522</v>
      </c>
      <c r="E11174" s="2" t="s">
        <v>3261</v>
      </c>
      <c r="F11174" s="2" t="s">
        <v>3523</v>
      </c>
      <c r="G11174" s="2" t="s">
        <v>3524</v>
      </c>
      <c r="H11174" s="2" t="s">
        <v>3223</v>
      </c>
      <c r="I11174" s="11" t="str">
        <f>VLOOKUP(C11173,Datos!$F:$G,6,0)</f>
        <v>#REF!</v>
      </c>
      <c r="W11174" s="11"/>
    </row>
    <row r="11175" ht="15.75" customHeight="1">
      <c r="A11175" s="2" t="s">
        <v>1013</v>
      </c>
      <c r="B11175" s="2" t="s">
        <v>4067</v>
      </c>
      <c r="C11175" s="8">
        <v>16974.0</v>
      </c>
      <c r="D11175" s="2" t="s">
        <v>4597</v>
      </c>
      <c r="E11175" s="2" t="s">
        <v>3261</v>
      </c>
      <c r="F11175" s="2" t="s">
        <v>4069</v>
      </c>
      <c r="G11175" s="2" t="s">
        <v>4070</v>
      </c>
      <c r="H11175" s="2" t="s">
        <v>3223</v>
      </c>
      <c r="I11175" s="11" t="str">
        <f>VLOOKUP(C11174,Datos!$F:$G,6,0)</f>
        <v>#REF!</v>
      </c>
      <c r="W11175" s="11"/>
    </row>
    <row r="11176" ht="15.75" customHeight="1">
      <c r="A11176" s="2" t="s">
        <v>4066</v>
      </c>
      <c r="B11176" s="2" t="s">
        <v>4067</v>
      </c>
      <c r="C11176" s="8">
        <v>16917.0</v>
      </c>
      <c r="D11176" s="2" t="s">
        <v>4068</v>
      </c>
      <c r="E11176" s="2" t="s">
        <v>3238</v>
      </c>
      <c r="F11176" s="2" t="s">
        <v>4069</v>
      </c>
      <c r="G11176" s="2" t="s">
        <v>4070</v>
      </c>
      <c r="H11176" s="2" t="s">
        <v>3223</v>
      </c>
      <c r="I11176" s="11" t="str">
        <f>VLOOKUP(C11175,Datos!$F:$G,6,0)</f>
        <v>#REF!</v>
      </c>
      <c r="W11176" s="11"/>
    </row>
    <row r="11177" ht="15.75" customHeight="1">
      <c r="A11177" s="2" t="s">
        <v>5946</v>
      </c>
      <c r="B11177" s="2" t="s">
        <v>4067</v>
      </c>
      <c r="C11177" s="8">
        <v>17049.0</v>
      </c>
      <c r="D11177" s="2" t="s">
        <v>5947</v>
      </c>
      <c r="E11177" s="2" t="s">
        <v>3247</v>
      </c>
      <c r="F11177" s="2" t="s">
        <v>4069</v>
      </c>
      <c r="G11177" s="2" t="s">
        <v>4070</v>
      </c>
      <c r="H11177" s="2" t="s">
        <v>3223</v>
      </c>
      <c r="I11177" s="11" t="str">
        <f>VLOOKUP(C11176,Datos!$F:$G,6,0)</f>
        <v>#REF!</v>
      </c>
      <c r="W11177" s="11"/>
    </row>
    <row r="11178" ht="15.75" customHeight="1">
      <c r="A11178" s="2" t="s">
        <v>5652</v>
      </c>
      <c r="B11178" s="2" t="s">
        <v>5653</v>
      </c>
      <c r="C11178" s="8">
        <v>15783.0</v>
      </c>
      <c r="D11178" s="2" t="s">
        <v>3533</v>
      </c>
      <c r="E11178" s="2" t="s">
        <v>3261</v>
      </c>
      <c r="F11178" s="2" t="s">
        <v>3829</v>
      </c>
      <c r="G11178" s="2" t="s">
        <v>5654</v>
      </c>
      <c r="H11178" s="2" t="s">
        <v>3223</v>
      </c>
      <c r="I11178" s="11" t="str">
        <f>VLOOKUP(C11177,Datos!$F:$G,6,0)</f>
        <v>#REF!</v>
      </c>
      <c r="W11178" s="11"/>
    </row>
    <row r="11179" ht="15.75" customHeight="1">
      <c r="A11179" s="2" t="s">
        <v>6304</v>
      </c>
      <c r="B11179" s="2" t="s">
        <v>3793</v>
      </c>
      <c r="C11179" s="16" t="s">
        <v>549</v>
      </c>
      <c r="D11179" s="2" t="s">
        <v>6305</v>
      </c>
      <c r="E11179" s="2" t="s">
        <v>3238</v>
      </c>
      <c r="F11179" s="2" t="s">
        <v>3795</v>
      </c>
      <c r="G11179" s="2" t="s">
        <v>3941</v>
      </c>
      <c r="H11179" s="2" t="s">
        <v>3855</v>
      </c>
      <c r="I11179" s="11" t="str">
        <f>VLOOKUP(C11178,Datos!$F:$G,6,0)</f>
        <v>#REF!</v>
      </c>
      <c r="W11179" s="11"/>
    </row>
    <row r="11180" ht="15.75" customHeight="1">
      <c r="A11180" s="2" t="s">
        <v>92</v>
      </c>
      <c r="B11180" s="2" t="s">
        <v>4605</v>
      </c>
      <c r="C11180" s="8">
        <v>6749.0</v>
      </c>
      <c r="D11180" s="2" t="s">
        <v>3302</v>
      </c>
      <c r="E11180" s="2" t="s">
        <v>3303</v>
      </c>
      <c r="F11180" s="2" t="s">
        <v>5114</v>
      </c>
      <c r="G11180" s="2" t="s">
        <v>4607</v>
      </c>
      <c r="H11180" s="2" t="s">
        <v>3223</v>
      </c>
      <c r="I11180" s="11" t="str">
        <f>VLOOKUP(C11179,Datos!$F:$G,6,0)</f>
        <v>#REF!</v>
      </c>
      <c r="W11180" s="11"/>
    </row>
    <row r="11181" ht="15.75" customHeight="1">
      <c r="A11181" s="2" t="s">
        <v>5562</v>
      </c>
      <c r="B11181" s="2" t="s">
        <v>4673</v>
      </c>
      <c r="C11181" s="16" t="s">
        <v>3404</v>
      </c>
      <c r="D11181" s="2" t="s">
        <v>5563</v>
      </c>
      <c r="E11181" s="2" t="s">
        <v>3392</v>
      </c>
      <c r="F11181" s="2" t="s">
        <v>4675</v>
      </c>
      <c r="G11181" s="2" t="s">
        <v>5564</v>
      </c>
      <c r="H11181" s="2" t="s">
        <v>3231</v>
      </c>
      <c r="I11181" s="11" t="str">
        <f>VLOOKUP(C11180,Datos!$F:$G,6,0)</f>
        <v>#REF!</v>
      </c>
      <c r="W11181" s="11"/>
    </row>
    <row r="11182" ht="15.75" customHeight="1">
      <c r="A11182" s="2" t="s">
        <v>1431</v>
      </c>
      <c r="B11182" s="2" t="s">
        <v>5581</v>
      </c>
      <c r="C11182" s="16" t="s">
        <v>549</v>
      </c>
      <c r="D11182" s="2" t="s">
        <v>5584</v>
      </c>
      <c r="E11182" s="2" t="s">
        <v>3261</v>
      </c>
      <c r="F11182" s="2" t="s">
        <v>3837</v>
      </c>
      <c r="G11182" s="2" t="s">
        <v>5583</v>
      </c>
      <c r="H11182" s="2" t="s">
        <v>3223</v>
      </c>
      <c r="I11182" s="11" t="str">
        <f>VLOOKUP(C11181,Datos!$F:$G,6,0)</f>
        <v>#REF!</v>
      </c>
      <c r="W11182" s="11"/>
    </row>
    <row r="11183" ht="15.75" customHeight="1">
      <c r="A11183" s="2" t="s">
        <v>3665</v>
      </c>
      <c r="B11183" s="2" t="e">
        <v>#N/A</v>
      </c>
      <c r="C11183" s="8" t="e">
        <v>#N/A</v>
      </c>
      <c r="D11183" s="2" t="e">
        <v>#N/A</v>
      </c>
      <c r="E11183" s="2" t="e">
        <v>#N/A</v>
      </c>
      <c r="F11183" s="2" t="e">
        <v>#N/A</v>
      </c>
      <c r="G11183" s="2" t="e">
        <v>#N/A</v>
      </c>
      <c r="H11183" s="2" t="e">
        <v>#N/A</v>
      </c>
      <c r="I11183" s="11" t="str">
        <f>VLOOKUP(C11182,Datos!$F:$G,6,0)</f>
        <v>#REF!</v>
      </c>
      <c r="W11183" s="11"/>
    </row>
    <row r="11184" ht="15.75" customHeight="1">
      <c r="A11184" s="2" t="s">
        <v>920</v>
      </c>
      <c r="B11184" s="2" t="s">
        <v>3293</v>
      </c>
      <c r="C11184" s="8">
        <v>10109.0</v>
      </c>
      <c r="D11184" s="2" t="s">
        <v>4650</v>
      </c>
      <c r="E11184" s="2" t="s">
        <v>3261</v>
      </c>
      <c r="F11184" s="2" t="s">
        <v>3295</v>
      </c>
      <c r="G11184" s="2" t="s">
        <v>3296</v>
      </c>
      <c r="H11184" s="2" t="s">
        <v>3223</v>
      </c>
      <c r="I11184" s="11" t="str">
        <f>VLOOKUP(C11183,Datos!$F:$G,6,0)</f>
        <v>#N/A</v>
      </c>
      <c r="W11184" s="11"/>
    </row>
    <row r="11185" ht="15.75" customHeight="1">
      <c r="A11185" s="2" t="s">
        <v>2426</v>
      </c>
      <c r="B11185" s="2" t="s">
        <v>3269</v>
      </c>
      <c r="C11185" s="8">
        <v>15730.0</v>
      </c>
      <c r="D11185" s="2" t="s">
        <v>3952</v>
      </c>
      <c r="E11185" s="2" t="s">
        <v>3261</v>
      </c>
      <c r="F11185" s="2" t="s">
        <v>3221</v>
      </c>
      <c r="G11185" s="2" t="s">
        <v>3271</v>
      </c>
      <c r="H11185" s="2" t="s">
        <v>3897</v>
      </c>
      <c r="I11185" s="11" t="str">
        <f>VLOOKUP(C11184,Datos!$F:$G,6,0)</f>
        <v>#REF!</v>
      </c>
      <c r="W11185" s="11"/>
    </row>
    <row r="11186" ht="15.75" customHeight="1">
      <c r="A11186" s="2" t="s">
        <v>1132</v>
      </c>
      <c r="B11186" s="2" t="s">
        <v>3457</v>
      </c>
      <c r="C11186" s="8">
        <v>9932.0</v>
      </c>
      <c r="D11186" s="2" t="s">
        <v>4433</v>
      </c>
      <c r="E11186" s="2" t="s">
        <v>3446</v>
      </c>
      <c r="F11186" s="2" t="s">
        <v>4434</v>
      </c>
      <c r="G11186" s="2" t="s">
        <v>4435</v>
      </c>
      <c r="H11186" s="2" t="s">
        <v>3250</v>
      </c>
      <c r="I11186" s="11" t="str">
        <f>VLOOKUP(C11185,Datos!$F:$G,6,0)</f>
        <v>#REF!</v>
      </c>
      <c r="W11186" s="11"/>
    </row>
    <row r="11187" ht="15.75" customHeight="1">
      <c r="A11187" s="2" t="s">
        <v>6309</v>
      </c>
      <c r="B11187" s="2" t="s">
        <v>3793</v>
      </c>
      <c r="C11187" s="16" t="s">
        <v>549</v>
      </c>
      <c r="D11187" s="2" t="s">
        <v>6310</v>
      </c>
      <c r="E11187" s="2" t="s">
        <v>3238</v>
      </c>
      <c r="F11187" s="2" t="s">
        <v>3795</v>
      </c>
      <c r="G11187" s="2" t="s">
        <v>3941</v>
      </c>
      <c r="H11187" s="2" t="s">
        <v>3855</v>
      </c>
      <c r="I11187" s="11" t="str">
        <f>VLOOKUP(C11186,Datos!$F:$G,6,0)</f>
        <v>#REF!</v>
      </c>
      <c r="W11187" s="11"/>
    </row>
    <row r="11188" ht="15.75" customHeight="1">
      <c r="A11188" s="2" t="s">
        <v>6311</v>
      </c>
      <c r="B11188" s="2" t="s">
        <v>3793</v>
      </c>
      <c r="C11188" s="16" t="s">
        <v>549</v>
      </c>
      <c r="D11188" s="2" t="s">
        <v>6312</v>
      </c>
      <c r="E11188" s="2" t="s">
        <v>3281</v>
      </c>
      <c r="F11188" s="2" t="s">
        <v>3795</v>
      </c>
      <c r="G11188" s="2" t="s">
        <v>3941</v>
      </c>
      <c r="H11188" s="2" t="s">
        <v>3855</v>
      </c>
      <c r="I11188" s="11" t="str">
        <f>VLOOKUP(C11187,Datos!$F:$G,6,0)</f>
        <v>#REF!</v>
      </c>
      <c r="W11188" s="11"/>
    </row>
    <row r="11189" ht="15.75" customHeight="1">
      <c r="A11189" s="2" t="s">
        <v>6313</v>
      </c>
      <c r="B11189" s="2" t="s">
        <v>3793</v>
      </c>
      <c r="C11189" s="16" t="s">
        <v>549</v>
      </c>
      <c r="D11189" s="2" t="s">
        <v>6314</v>
      </c>
      <c r="E11189" s="2" t="s">
        <v>3281</v>
      </c>
      <c r="F11189" s="2" t="s">
        <v>3795</v>
      </c>
      <c r="G11189" s="2" t="s">
        <v>3941</v>
      </c>
      <c r="H11189" s="2" t="s">
        <v>3855</v>
      </c>
      <c r="I11189" s="11" t="str">
        <f>VLOOKUP(C11188,Datos!$F:$G,6,0)</f>
        <v>#REF!</v>
      </c>
      <c r="W11189" s="11"/>
    </row>
    <row r="11190" ht="15.75" customHeight="1">
      <c r="A11190" s="2" t="s">
        <v>449</v>
      </c>
      <c r="B11190" s="2" t="s">
        <v>3383</v>
      </c>
      <c r="C11190" s="8">
        <v>16782.0</v>
      </c>
      <c r="D11190" s="2" t="s">
        <v>4498</v>
      </c>
      <c r="E11190" s="2" t="s">
        <v>3247</v>
      </c>
      <c r="F11190" s="2" t="s">
        <v>3384</v>
      </c>
      <c r="G11190" s="2" t="s">
        <v>3861</v>
      </c>
      <c r="H11190" s="2" t="s">
        <v>3223</v>
      </c>
      <c r="I11190" s="11" t="str">
        <f>VLOOKUP(C11189,Datos!$F:$G,6,0)</f>
        <v>#REF!</v>
      </c>
      <c r="W11190" s="11"/>
    </row>
    <row r="11191" ht="15.75" customHeight="1">
      <c r="A11191" s="2" t="s">
        <v>5121</v>
      </c>
      <c r="B11191" s="2" t="s">
        <v>4605</v>
      </c>
      <c r="C11191" s="8">
        <v>13467.0</v>
      </c>
      <c r="D11191" s="2" t="s">
        <v>5122</v>
      </c>
      <c r="E11191" s="2" t="s">
        <v>3303</v>
      </c>
      <c r="F11191" s="2" t="s">
        <v>4962</v>
      </c>
      <c r="G11191" s="2" t="s">
        <v>4607</v>
      </c>
      <c r="H11191" s="2" t="s">
        <v>3223</v>
      </c>
      <c r="I11191" s="11" t="str">
        <f>VLOOKUP(C11190,Datos!$F:$G,6,0)</f>
        <v>#REF!</v>
      </c>
      <c r="W11191" s="11"/>
    </row>
    <row r="11192" ht="15.75" customHeight="1">
      <c r="A11192" s="2" t="s">
        <v>6315</v>
      </c>
      <c r="B11192" s="2" t="s">
        <v>3383</v>
      </c>
      <c r="C11192" s="8">
        <v>16781.0</v>
      </c>
      <c r="D11192" s="2" t="s">
        <v>6316</v>
      </c>
      <c r="E11192" s="2" t="s">
        <v>3247</v>
      </c>
      <c r="F11192" s="2" t="s">
        <v>3384</v>
      </c>
      <c r="G11192" s="2" t="s">
        <v>3861</v>
      </c>
      <c r="H11192" s="2" t="s">
        <v>3223</v>
      </c>
      <c r="I11192" s="11" t="str">
        <f>VLOOKUP(C11191,Datos!$F:$G,6,0)</f>
        <v>#REF!</v>
      </c>
      <c r="W11192" s="11"/>
    </row>
    <row r="11193" ht="15.75" customHeight="1">
      <c r="A11193" s="2" t="s">
        <v>6250</v>
      </c>
      <c r="B11193" s="2" t="s">
        <v>3383</v>
      </c>
      <c r="C11193" s="8">
        <v>16780.0</v>
      </c>
      <c r="D11193" s="2" t="s">
        <v>6251</v>
      </c>
      <c r="E11193" s="2" t="s">
        <v>3247</v>
      </c>
      <c r="F11193" s="2" t="s">
        <v>3384</v>
      </c>
      <c r="G11193" s="2" t="s">
        <v>3861</v>
      </c>
      <c r="H11193" s="2" t="s">
        <v>3223</v>
      </c>
      <c r="I11193" s="11" t="str">
        <f>VLOOKUP(C11192,Datos!$F:$G,6,0)</f>
        <v>#REF!</v>
      </c>
      <c r="W11193" s="11"/>
    </row>
    <row r="11194" ht="15.75" customHeight="1">
      <c r="A11194" s="2" t="s">
        <v>451</v>
      </c>
      <c r="B11194" s="2" t="s">
        <v>3383</v>
      </c>
      <c r="C11194" s="8">
        <v>16779.0</v>
      </c>
      <c r="D11194" s="2" t="s">
        <v>4025</v>
      </c>
      <c r="E11194" s="2" t="s">
        <v>3247</v>
      </c>
      <c r="F11194" s="2" t="s">
        <v>3384</v>
      </c>
      <c r="G11194" s="2" t="s">
        <v>3861</v>
      </c>
      <c r="H11194" s="2" t="s">
        <v>3223</v>
      </c>
      <c r="I11194" s="11" t="str">
        <f>VLOOKUP(C11193,Datos!$F:$G,6,0)</f>
        <v>#REF!</v>
      </c>
      <c r="W11194" s="11"/>
    </row>
    <row r="11195" ht="15.75" customHeight="1">
      <c r="A11195" s="2" t="s">
        <v>6248</v>
      </c>
      <c r="B11195" s="2" t="s">
        <v>3383</v>
      </c>
      <c r="C11195" s="8">
        <v>16776.0</v>
      </c>
      <c r="D11195" s="2" t="s">
        <v>6249</v>
      </c>
      <c r="E11195" s="2" t="s">
        <v>3247</v>
      </c>
      <c r="F11195" s="2" t="s">
        <v>3384</v>
      </c>
      <c r="G11195" s="2" t="s">
        <v>3861</v>
      </c>
      <c r="H11195" s="2" t="s">
        <v>3223</v>
      </c>
      <c r="I11195" s="11" t="str">
        <f>VLOOKUP(C11194,Datos!$F:$G,6,0)</f>
        <v>#REF!</v>
      </c>
      <c r="W11195" s="11"/>
    </row>
    <row r="11196" ht="15.75" customHeight="1">
      <c r="A11196" s="2" t="s">
        <v>6317</v>
      </c>
      <c r="B11196" s="2" t="s">
        <v>3383</v>
      </c>
      <c r="C11196" s="8">
        <v>17929.0</v>
      </c>
      <c r="D11196" s="2" t="s">
        <v>6318</v>
      </c>
      <c r="E11196" s="2" t="s">
        <v>3303</v>
      </c>
      <c r="F11196" s="2" t="s">
        <v>3384</v>
      </c>
      <c r="G11196" s="2" t="s">
        <v>3851</v>
      </c>
      <c r="H11196" s="2" t="s">
        <v>3223</v>
      </c>
      <c r="I11196" s="11" t="str">
        <f>VLOOKUP(C11195,Datos!$F:$G,6,0)</f>
        <v>#REF!</v>
      </c>
      <c r="W11196" s="11"/>
    </row>
    <row r="11197" ht="15.75" customHeight="1">
      <c r="A11197" s="2" t="s">
        <v>93</v>
      </c>
      <c r="B11197" s="2" t="s">
        <v>3490</v>
      </c>
      <c r="C11197" s="8">
        <v>13754.0</v>
      </c>
      <c r="D11197" s="2" t="s">
        <v>3302</v>
      </c>
      <c r="E11197" s="2" t="s">
        <v>3843</v>
      </c>
      <c r="F11197" s="2" t="s">
        <v>4964</v>
      </c>
      <c r="G11197" s="2" t="s">
        <v>5132</v>
      </c>
      <c r="H11197" s="2" t="s">
        <v>3223</v>
      </c>
      <c r="I11197" s="11" t="str">
        <f>VLOOKUP(C11196,Datos!$F:$G,6,0)</f>
        <v>#REF!</v>
      </c>
      <c r="W11197" s="11"/>
    </row>
    <row r="11198" ht="15.75" customHeight="1">
      <c r="A11198" s="2" t="s">
        <v>638</v>
      </c>
      <c r="B11198" s="2" t="s">
        <v>4389</v>
      </c>
      <c r="C11198" s="8">
        <v>12410.0</v>
      </c>
      <c r="D11198" s="2" t="s">
        <v>5711</v>
      </c>
      <c r="E11198" s="2" t="s">
        <v>4370</v>
      </c>
      <c r="F11198" s="2" t="s">
        <v>3678</v>
      </c>
      <c r="G11198" s="2" t="s">
        <v>4262</v>
      </c>
      <c r="H11198" s="2" t="s">
        <v>3223</v>
      </c>
      <c r="I11198" s="11" t="str">
        <f>VLOOKUP(C11197,Datos!$F:$G,6,0)</f>
        <v>#REF!</v>
      </c>
      <c r="W11198" s="11"/>
    </row>
    <row r="11199" ht="15.75" customHeight="1">
      <c r="A11199" s="2" t="s">
        <v>1018</v>
      </c>
      <c r="B11199" s="2" t="s">
        <v>4259</v>
      </c>
      <c r="C11199" s="8">
        <v>15277.0</v>
      </c>
      <c r="D11199" s="2" t="s">
        <v>4260</v>
      </c>
      <c r="E11199" s="2" t="s">
        <v>3220</v>
      </c>
      <c r="F11199" s="2" t="s">
        <v>4261</v>
      </c>
      <c r="G11199" s="2" t="s">
        <v>4262</v>
      </c>
      <c r="H11199" s="2" t="s">
        <v>3223</v>
      </c>
      <c r="I11199" s="11" t="str">
        <f>VLOOKUP(C11198,Datos!$F:$G,6,0)</f>
        <v>#REF!</v>
      </c>
      <c r="W11199" s="11"/>
    </row>
    <row r="11200" ht="15.75" customHeight="1">
      <c r="A11200" s="2" t="s">
        <v>659</v>
      </c>
      <c r="B11200" s="2" t="s">
        <v>4605</v>
      </c>
      <c r="C11200" s="8">
        <v>13154.0</v>
      </c>
      <c r="D11200" s="2" t="s">
        <v>5120</v>
      </c>
      <c r="E11200" s="2" t="s">
        <v>3303</v>
      </c>
      <c r="F11200" s="2" t="s">
        <v>4962</v>
      </c>
      <c r="G11200" s="2" t="s">
        <v>4607</v>
      </c>
      <c r="H11200" s="2" t="s">
        <v>3223</v>
      </c>
      <c r="I11200" s="11" t="str">
        <f>VLOOKUP(C11199,Datos!$F:$G,6,0)</f>
        <v>#REF!</v>
      </c>
      <c r="W11200" s="11"/>
    </row>
    <row r="11201" ht="15.75" customHeight="1">
      <c r="A11201" s="2" t="s">
        <v>657</v>
      </c>
      <c r="B11201" s="2" t="s">
        <v>4605</v>
      </c>
      <c r="C11201" s="8">
        <v>13469.0</v>
      </c>
      <c r="D11201" s="2" t="s">
        <v>5123</v>
      </c>
      <c r="E11201" s="2" t="s">
        <v>3303</v>
      </c>
      <c r="F11201" s="2" t="s">
        <v>4962</v>
      </c>
      <c r="G11201" s="2" t="s">
        <v>4607</v>
      </c>
      <c r="H11201" s="2" t="s">
        <v>3223</v>
      </c>
      <c r="I11201" s="11" t="str">
        <f>VLOOKUP(C11200,Datos!$F:$G,6,0)</f>
        <v>#REF!</v>
      </c>
      <c r="W11201" s="11"/>
    </row>
    <row r="11202" ht="15.75" customHeight="1">
      <c r="A11202" s="2" t="s">
        <v>657</v>
      </c>
      <c r="B11202" s="2" t="s">
        <v>4605</v>
      </c>
      <c r="C11202" s="8">
        <v>13469.0</v>
      </c>
      <c r="D11202" s="2" t="s">
        <v>5123</v>
      </c>
      <c r="E11202" s="2" t="s">
        <v>3303</v>
      </c>
      <c r="F11202" s="2" t="s">
        <v>4962</v>
      </c>
      <c r="G11202" s="2" t="s">
        <v>4607</v>
      </c>
      <c r="H11202" s="2" t="s">
        <v>3223</v>
      </c>
      <c r="I11202" s="11" t="str">
        <f>VLOOKUP(C11201,Datos!$F:$G,6,0)</f>
        <v>#REF!</v>
      </c>
      <c r="W11202" s="11"/>
    </row>
    <row r="11203" ht="15.75" customHeight="1">
      <c r="A11203" s="2" t="s">
        <v>92</v>
      </c>
      <c r="B11203" s="2" t="s">
        <v>4605</v>
      </c>
      <c r="C11203" s="8">
        <v>6749.0</v>
      </c>
      <c r="D11203" s="2" t="s">
        <v>3302</v>
      </c>
      <c r="E11203" s="2" t="s">
        <v>3303</v>
      </c>
      <c r="F11203" s="2" t="s">
        <v>5114</v>
      </c>
      <c r="G11203" s="2" t="s">
        <v>4607</v>
      </c>
      <c r="H11203" s="2" t="s">
        <v>3223</v>
      </c>
      <c r="I11203" s="11" t="str">
        <f>VLOOKUP(C11202,Datos!$F:$G,6,0)</f>
        <v>#REF!</v>
      </c>
      <c r="W11203" s="11"/>
    </row>
    <row r="11204" ht="15.75" customHeight="1">
      <c r="A11204" s="2" t="s">
        <v>1017</v>
      </c>
      <c r="B11204" s="2" t="s">
        <v>4605</v>
      </c>
      <c r="C11204" s="8">
        <v>14422.0</v>
      </c>
      <c r="D11204" s="2" t="s">
        <v>5129</v>
      </c>
      <c r="E11204" s="2" t="s">
        <v>3303</v>
      </c>
      <c r="F11204" s="2" t="s">
        <v>4261</v>
      </c>
      <c r="G11204" s="2" t="s">
        <v>4607</v>
      </c>
      <c r="H11204" s="2" t="s">
        <v>3223</v>
      </c>
      <c r="I11204" s="11" t="str">
        <f>VLOOKUP(C11203,Datos!$F:$G,6,0)</f>
        <v>#REF!</v>
      </c>
      <c r="W11204" s="11"/>
    </row>
    <row r="11205" ht="15.75" customHeight="1">
      <c r="A11205" s="2" t="s">
        <v>660</v>
      </c>
      <c r="B11205" s="2" t="s">
        <v>4605</v>
      </c>
      <c r="C11205" s="8">
        <v>13470.0</v>
      </c>
      <c r="D11205" s="2" t="s">
        <v>5124</v>
      </c>
      <c r="E11205" s="2" t="s">
        <v>3303</v>
      </c>
      <c r="F11205" s="2" t="s">
        <v>4962</v>
      </c>
      <c r="G11205" s="2" t="s">
        <v>4607</v>
      </c>
      <c r="H11205" s="2" t="s">
        <v>3223</v>
      </c>
      <c r="I11205" s="11" t="str">
        <f>VLOOKUP(C11204,Datos!$F:$G,6,0)</f>
        <v>#REF!</v>
      </c>
      <c r="W11205" s="11"/>
    </row>
    <row r="11206" ht="15.75" customHeight="1">
      <c r="A11206" s="2" t="s">
        <v>95</v>
      </c>
      <c r="B11206" s="2" t="s">
        <v>3490</v>
      </c>
      <c r="C11206" s="8">
        <v>9601.0</v>
      </c>
      <c r="D11206" s="2" t="s">
        <v>3302</v>
      </c>
      <c r="E11206" s="2" t="s">
        <v>3303</v>
      </c>
      <c r="F11206" s="2" t="s">
        <v>4964</v>
      </c>
      <c r="G11206" s="2" t="s">
        <v>4964</v>
      </c>
      <c r="H11206" s="2" t="s">
        <v>3223</v>
      </c>
      <c r="I11206" s="11" t="str">
        <f>VLOOKUP(C11205,Datos!$F:$G,6,0)</f>
        <v>#REF!</v>
      </c>
      <c r="W11206" s="11"/>
    </row>
    <row r="11207" ht="15.75" customHeight="1">
      <c r="A11207" s="2" t="s">
        <v>5119</v>
      </c>
      <c r="B11207" s="2" t="s">
        <v>4605</v>
      </c>
      <c r="C11207" s="8">
        <v>6746.0</v>
      </c>
      <c r="D11207" s="2" t="s">
        <v>3302</v>
      </c>
      <c r="E11207" s="2" t="s">
        <v>3303</v>
      </c>
      <c r="F11207" s="2" t="s">
        <v>5114</v>
      </c>
      <c r="G11207" s="2" t="s">
        <v>4607</v>
      </c>
      <c r="H11207" s="2" t="s">
        <v>3223</v>
      </c>
      <c r="I11207" s="11" t="str">
        <f>VLOOKUP(C11206,Datos!$F:$G,6,0)</f>
        <v>#REF!</v>
      </c>
      <c r="W11207" s="11"/>
    </row>
    <row r="11208" ht="15.75" customHeight="1">
      <c r="A11208" s="2" t="s">
        <v>89</v>
      </c>
      <c r="B11208" s="2" t="s">
        <v>4605</v>
      </c>
      <c r="C11208" s="8">
        <v>6744.0</v>
      </c>
      <c r="D11208" s="2" t="s">
        <v>3302</v>
      </c>
      <c r="E11208" s="2" t="s">
        <v>3303</v>
      </c>
      <c r="F11208" s="2" t="s">
        <v>5114</v>
      </c>
      <c r="G11208" s="2" t="s">
        <v>4607</v>
      </c>
      <c r="H11208" s="2" t="s">
        <v>3223</v>
      </c>
      <c r="I11208" s="11" t="str">
        <f>VLOOKUP(C11207,Datos!$F:$G,6,0)</f>
        <v>#REF!</v>
      </c>
      <c r="W11208" s="11"/>
    </row>
    <row r="11209" ht="15.75" customHeight="1">
      <c r="A11209" s="2" t="s">
        <v>183</v>
      </c>
      <c r="B11209" s="2" t="s">
        <v>4605</v>
      </c>
      <c r="C11209" s="8">
        <v>6745.0</v>
      </c>
      <c r="D11209" s="2" t="s">
        <v>3302</v>
      </c>
      <c r="E11209" s="2" t="s">
        <v>3303</v>
      </c>
      <c r="F11209" s="2" t="s">
        <v>5114</v>
      </c>
      <c r="G11209" s="2" t="s">
        <v>4607</v>
      </c>
      <c r="H11209" s="2" t="s">
        <v>3223</v>
      </c>
      <c r="I11209" s="11" t="str">
        <f>VLOOKUP(C11208,Datos!$F:$G,6,0)</f>
        <v>#REF!</v>
      </c>
      <c r="W11209" s="11"/>
    </row>
    <row r="11210" ht="15.75" customHeight="1">
      <c r="A11210" s="2" t="s">
        <v>1023</v>
      </c>
      <c r="B11210" s="2" t="s">
        <v>4605</v>
      </c>
      <c r="C11210" s="8">
        <v>14304.0</v>
      </c>
      <c r="D11210" s="2" t="s">
        <v>4606</v>
      </c>
      <c r="E11210" s="2" t="s">
        <v>3303</v>
      </c>
      <c r="F11210" s="2" t="s">
        <v>4261</v>
      </c>
      <c r="G11210" s="2" t="s">
        <v>4607</v>
      </c>
      <c r="H11210" s="2" t="s">
        <v>3223</v>
      </c>
      <c r="I11210" s="11" t="str">
        <f>VLOOKUP(C11209,Datos!$F:$G,6,0)</f>
        <v>#REF!</v>
      </c>
      <c r="W11210" s="11"/>
    </row>
    <row r="11211" ht="15.75" customHeight="1">
      <c r="A11211" s="2" t="s">
        <v>5874</v>
      </c>
      <c r="B11211" s="2" t="s">
        <v>4605</v>
      </c>
      <c r="C11211" s="8">
        <v>16808.0</v>
      </c>
      <c r="D11211" s="2" t="s">
        <v>5875</v>
      </c>
      <c r="E11211" s="2" t="s">
        <v>3303</v>
      </c>
      <c r="F11211" s="2" t="s">
        <v>5876</v>
      </c>
      <c r="G11211" s="2" t="s">
        <v>5877</v>
      </c>
      <c r="H11211" s="2" t="s">
        <v>3223</v>
      </c>
      <c r="I11211" s="11" t="str">
        <f>VLOOKUP(C11210,Datos!$F:$G,6,0)</f>
        <v>#REF!</v>
      </c>
      <c r="W11211" s="11"/>
    </row>
    <row r="11212" ht="15.75" customHeight="1">
      <c r="A11212" s="2" t="s">
        <v>734</v>
      </c>
      <c r="B11212" s="2" t="s">
        <v>4605</v>
      </c>
      <c r="C11212" s="8">
        <v>16861.0</v>
      </c>
      <c r="D11212" s="2" t="s">
        <v>5908</v>
      </c>
      <c r="E11212" s="2" t="s">
        <v>3843</v>
      </c>
      <c r="F11212" s="2" t="s">
        <v>3678</v>
      </c>
      <c r="G11212" s="2" t="s">
        <v>4607</v>
      </c>
      <c r="H11212" s="2" t="s">
        <v>3223</v>
      </c>
      <c r="I11212" s="11" t="str">
        <f>VLOOKUP(C11211,Datos!$F:$G,6,0)</f>
        <v>#REF!</v>
      </c>
      <c r="W11212" s="11"/>
    </row>
    <row r="11213" ht="15.75" customHeight="1">
      <c r="A11213" s="2" t="s">
        <v>659</v>
      </c>
      <c r="B11213" s="2" t="s">
        <v>4605</v>
      </c>
      <c r="C11213" s="8">
        <v>13154.0</v>
      </c>
      <c r="D11213" s="2" t="s">
        <v>5120</v>
      </c>
      <c r="E11213" s="2" t="s">
        <v>3303</v>
      </c>
      <c r="F11213" s="2" t="s">
        <v>4962</v>
      </c>
      <c r="G11213" s="2" t="s">
        <v>4607</v>
      </c>
      <c r="H11213" s="2" t="s">
        <v>3223</v>
      </c>
      <c r="I11213" s="11" t="str">
        <f>VLOOKUP(C11212,Datos!$F:$G,6,0)</f>
        <v>#REF!</v>
      </c>
      <c r="W11213" s="11"/>
    </row>
    <row r="11214" ht="15.75" customHeight="1">
      <c r="A11214" s="2" t="s">
        <v>5720</v>
      </c>
      <c r="B11214" s="2" t="s">
        <v>4605</v>
      </c>
      <c r="C11214" s="8">
        <v>15826.0</v>
      </c>
      <c r="D11214" s="2" t="s">
        <v>5721</v>
      </c>
      <c r="E11214" s="2" t="s">
        <v>3843</v>
      </c>
      <c r="F11214" s="2" t="s">
        <v>3678</v>
      </c>
      <c r="G11214" s="2" t="s">
        <v>4752</v>
      </c>
      <c r="H11214" s="2" t="s">
        <v>3223</v>
      </c>
      <c r="I11214" s="11" t="str">
        <f>VLOOKUP(C11213,Datos!$F:$G,6,0)</f>
        <v>#REF!</v>
      </c>
      <c r="W11214" s="11"/>
    </row>
    <row r="11215" ht="15.75" customHeight="1">
      <c r="A11215" s="2" t="s">
        <v>705</v>
      </c>
      <c r="B11215" s="2" t="s">
        <v>4605</v>
      </c>
      <c r="C11215" s="8">
        <v>15303.0</v>
      </c>
      <c r="D11215" s="2" t="s">
        <v>5724</v>
      </c>
      <c r="E11215" s="2" t="s">
        <v>3843</v>
      </c>
      <c r="F11215" s="2" t="s">
        <v>3678</v>
      </c>
      <c r="G11215" s="2" t="s">
        <v>4607</v>
      </c>
      <c r="H11215" s="2" t="s">
        <v>3223</v>
      </c>
      <c r="I11215" s="11" t="str">
        <f>VLOOKUP(C11214,Datos!$F:$G,6,0)</f>
        <v>#REF!</v>
      </c>
      <c r="W11215" s="11"/>
    </row>
    <row r="11216" ht="15.75" customHeight="1">
      <c r="A11216" s="2" t="s">
        <v>1466</v>
      </c>
      <c r="B11216" s="2" t="s">
        <v>3490</v>
      </c>
      <c r="C11216" s="8">
        <v>14203.0</v>
      </c>
      <c r="D11216" s="2" t="s">
        <v>5133</v>
      </c>
      <c r="E11216" s="2" t="s">
        <v>3843</v>
      </c>
      <c r="F11216" s="2" t="s">
        <v>4261</v>
      </c>
      <c r="G11216" s="2" t="s">
        <v>4964</v>
      </c>
      <c r="H11216" s="2" t="s">
        <v>3223</v>
      </c>
      <c r="I11216" s="11" t="str">
        <f>VLOOKUP(C11215,Datos!$F:$G,6,0)</f>
        <v>#REF!</v>
      </c>
      <c r="W11216" s="11"/>
    </row>
    <row r="11217" ht="15.75" customHeight="1">
      <c r="A11217" s="2" t="s">
        <v>1069</v>
      </c>
      <c r="B11217" s="2" t="s">
        <v>3490</v>
      </c>
      <c r="C11217" s="8">
        <v>7388.0</v>
      </c>
      <c r="D11217" s="2" t="s">
        <v>4977</v>
      </c>
      <c r="E11217" s="2" t="s">
        <v>3238</v>
      </c>
      <c r="F11217" s="2" t="s">
        <v>4964</v>
      </c>
      <c r="G11217" s="2" t="s">
        <v>4978</v>
      </c>
      <c r="H11217" s="2" t="s">
        <v>3223</v>
      </c>
      <c r="I11217" s="11" t="str">
        <f>VLOOKUP(C11216,Datos!$F:$G,6,0)</f>
        <v>#REF!</v>
      </c>
      <c r="W11217" s="11"/>
    </row>
    <row r="11218" ht="15.75" customHeight="1">
      <c r="A11218" s="2" t="s">
        <v>4941</v>
      </c>
      <c r="B11218" s="2" t="s">
        <v>4389</v>
      </c>
      <c r="C11218" s="8">
        <v>11402.0</v>
      </c>
      <c r="D11218" s="2" t="s">
        <v>4942</v>
      </c>
      <c r="E11218" s="2" t="s">
        <v>3247</v>
      </c>
      <c r="F11218" s="2" t="s">
        <v>4943</v>
      </c>
      <c r="G11218" s="2" t="s">
        <v>4944</v>
      </c>
      <c r="H11218" s="2" t="s">
        <v>3223</v>
      </c>
      <c r="I11218" s="11" t="str">
        <f>VLOOKUP(C11217,Datos!$F:$G,6,0)</f>
        <v>#REF!</v>
      </c>
      <c r="W11218" s="11"/>
    </row>
    <row r="11219" ht="15.75" customHeight="1">
      <c r="A11219" s="2" t="s">
        <v>399</v>
      </c>
      <c r="B11219" s="2" t="s">
        <v>4389</v>
      </c>
      <c r="C11219" s="8">
        <v>12866.0</v>
      </c>
      <c r="D11219" s="2" t="s">
        <v>3302</v>
      </c>
      <c r="E11219" s="2" t="s">
        <v>3247</v>
      </c>
      <c r="F11219" s="2" t="s">
        <v>4390</v>
      </c>
      <c r="G11219" s="2" t="s">
        <v>3302</v>
      </c>
      <c r="H11219" s="2" t="s">
        <v>3223</v>
      </c>
      <c r="I11219" s="11" t="str">
        <f>VLOOKUP(C11218,Datos!$F:$G,6,0)</f>
        <v>#REF!</v>
      </c>
      <c r="W11219" s="11"/>
    </row>
    <row r="11220" ht="15.75" customHeight="1">
      <c r="A11220" s="2" t="s">
        <v>4992</v>
      </c>
      <c r="B11220" s="2" t="s">
        <v>4389</v>
      </c>
      <c r="C11220" s="8">
        <v>12859.0</v>
      </c>
      <c r="D11220" s="2" t="s">
        <v>3302</v>
      </c>
      <c r="E11220" s="2" t="s">
        <v>3247</v>
      </c>
      <c r="F11220" s="2" t="s">
        <v>4390</v>
      </c>
      <c r="G11220" s="2" t="s">
        <v>3302</v>
      </c>
      <c r="H11220" s="2" t="s">
        <v>3223</v>
      </c>
      <c r="I11220" s="11" t="str">
        <f>VLOOKUP(C11219,Datos!$F:$G,6,0)</f>
        <v>#REF!</v>
      </c>
      <c r="W11220" s="11"/>
    </row>
    <row r="11221" ht="15.75" customHeight="1">
      <c r="A11221" s="2" t="s">
        <v>189</v>
      </c>
      <c r="B11221" s="2" t="s">
        <v>4389</v>
      </c>
      <c r="C11221" s="8">
        <v>12861.0</v>
      </c>
      <c r="D11221" s="2" t="s">
        <v>3302</v>
      </c>
      <c r="E11221" s="2" t="s">
        <v>3247</v>
      </c>
      <c r="F11221" s="2" t="s">
        <v>4390</v>
      </c>
      <c r="G11221" s="2" t="s">
        <v>3302</v>
      </c>
      <c r="H11221" s="2" t="s">
        <v>3223</v>
      </c>
      <c r="I11221" s="11" t="str">
        <f>VLOOKUP(C11220,Datos!$F:$G,6,0)</f>
        <v>#REF!</v>
      </c>
      <c r="W11221" s="11"/>
    </row>
    <row r="11222" ht="15.75" customHeight="1">
      <c r="A11222" s="2" t="s">
        <v>1121</v>
      </c>
      <c r="B11222" s="2" t="s">
        <v>3490</v>
      </c>
      <c r="C11222" s="8">
        <v>8760.0</v>
      </c>
      <c r="D11222" s="2" t="s">
        <v>3491</v>
      </c>
      <c r="E11222" s="2" t="s">
        <v>3247</v>
      </c>
      <c r="F11222" s="2" t="s">
        <v>3346</v>
      </c>
      <c r="G11222" s="2" t="s">
        <v>3492</v>
      </c>
      <c r="H11222" s="2" t="s">
        <v>3223</v>
      </c>
      <c r="I11222" s="11" t="str">
        <f>VLOOKUP(C11221,Datos!$F:$G,6,0)</f>
        <v>#REF!</v>
      </c>
      <c r="W11222" s="11"/>
    </row>
    <row r="11223" ht="15.75" customHeight="1">
      <c r="A11223" s="2" t="s">
        <v>65</v>
      </c>
      <c r="B11223" s="2" t="s">
        <v>4389</v>
      </c>
      <c r="C11223" s="8">
        <v>12865.0</v>
      </c>
      <c r="D11223" s="2" t="s">
        <v>3302</v>
      </c>
      <c r="E11223" s="2" t="s">
        <v>3247</v>
      </c>
      <c r="F11223" s="2" t="s">
        <v>4390</v>
      </c>
      <c r="G11223" s="2" t="s">
        <v>3302</v>
      </c>
      <c r="H11223" s="2" t="s">
        <v>3223</v>
      </c>
      <c r="I11223" s="11" t="str">
        <f>VLOOKUP(C11222,Datos!$F:$G,6,0)</f>
        <v>#REF!</v>
      </c>
      <c r="W11223" s="11"/>
    </row>
    <row r="11224" ht="15.75" customHeight="1">
      <c r="A11224" s="2" t="s">
        <v>90</v>
      </c>
      <c r="B11224" s="2" t="s">
        <v>4605</v>
      </c>
      <c r="C11224" s="8">
        <v>6747.0</v>
      </c>
      <c r="D11224" s="2" t="s">
        <v>3302</v>
      </c>
      <c r="E11224" s="2" t="s">
        <v>3303</v>
      </c>
      <c r="F11224" s="2" t="s">
        <v>5114</v>
      </c>
      <c r="G11224" s="2" t="s">
        <v>4607</v>
      </c>
      <c r="H11224" s="2" t="s">
        <v>3223</v>
      </c>
      <c r="I11224" s="11" t="str">
        <f>VLOOKUP(C11223,Datos!$F:$G,6,0)</f>
        <v>#REF!</v>
      </c>
      <c r="W11224" s="11"/>
    </row>
    <row r="11225" ht="15.75" customHeight="1">
      <c r="A11225" s="2" t="s">
        <v>5018</v>
      </c>
      <c r="B11225" s="2" t="s">
        <v>4389</v>
      </c>
      <c r="C11225" s="8">
        <v>14336.0</v>
      </c>
      <c r="D11225" s="2" t="s">
        <v>5019</v>
      </c>
      <c r="E11225" s="2" t="s">
        <v>3247</v>
      </c>
      <c r="F11225" s="2" t="s">
        <v>4261</v>
      </c>
      <c r="G11225" s="2" t="s">
        <v>3190</v>
      </c>
      <c r="H11225" s="2" t="s">
        <v>3223</v>
      </c>
      <c r="I11225" s="11" t="str">
        <f>VLOOKUP(C11224,Datos!$F:$G,6,0)</f>
        <v>#REF!</v>
      </c>
      <c r="W11225" s="11"/>
    </row>
    <row r="11226" ht="15.75" customHeight="1">
      <c r="A11226" s="2" t="s">
        <v>5021</v>
      </c>
      <c r="B11226" s="2" t="s">
        <v>4389</v>
      </c>
      <c r="C11226" s="8">
        <v>12863.0</v>
      </c>
      <c r="D11226" s="2" t="s">
        <v>3302</v>
      </c>
      <c r="E11226" s="2" t="s">
        <v>3247</v>
      </c>
      <c r="F11226" s="2" t="s">
        <v>4390</v>
      </c>
      <c r="G11226" s="2" t="s">
        <v>549</v>
      </c>
      <c r="H11226" s="2" t="s">
        <v>3223</v>
      </c>
      <c r="I11226" s="11" t="str">
        <f>VLOOKUP(C11225,Datos!$F:$G,6,0)</f>
        <v>#REF!</v>
      </c>
      <c r="W11226" s="11"/>
    </row>
    <row r="11227" ht="15.75" customHeight="1">
      <c r="A11227" s="2" t="s">
        <v>5020</v>
      </c>
      <c r="B11227" s="2" t="s">
        <v>4389</v>
      </c>
      <c r="C11227" s="8">
        <v>12862.0</v>
      </c>
      <c r="D11227" s="2" t="s">
        <v>3302</v>
      </c>
      <c r="E11227" s="2" t="s">
        <v>3247</v>
      </c>
      <c r="F11227" s="2" t="s">
        <v>4390</v>
      </c>
      <c r="G11227" s="2" t="s">
        <v>3302</v>
      </c>
      <c r="H11227" s="2" t="s">
        <v>3223</v>
      </c>
      <c r="I11227" s="11" t="str">
        <f>VLOOKUP(C11226,Datos!$F:$G,6,0)</f>
        <v>#REF!</v>
      </c>
      <c r="W11227" s="11"/>
    </row>
    <row r="11228" ht="15.75" customHeight="1">
      <c r="A11228" s="2" t="s">
        <v>54</v>
      </c>
      <c r="B11228" s="2" t="s">
        <v>4389</v>
      </c>
      <c r="C11228" s="8">
        <v>12864.0</v>
      </c>
      <c r="D11228" s="2" t="s">
        <v>3302</v>
      </c>
      <c r="E11228" s="2" t="s">
        <v>3247</v>
      </c>
      <c r="F11228" s="2" t="s">
        <v>4390</v>
      </c>
      <c r="G11228" s="2" t="s">
        <v>3302</v>
      </c>
      <c r="H11228" s="2" t="s">
        <v>3223</v>
      </c>
      <c r="I11228" s="11" t="str">
        <f>VLOOKUP(C11227,Datos!$F:$G,6,0)</f>
        <v>#REF!</v>
      </c>
      <c r="W11228" s="11"/>
    </row>
    <row r="11229" ht="15.75" customHeight="1">
      <c r="A11229" s="2" t="s">
        <v>42</v>
      </c>
      <c r="B11229" s="2" t="s">
        <v>3490</v>
      </c>
      <c r="C11229" s="8">
        <v>5909.0</v>
      </c>
      <c r="D11229" s="2" t="s">
        <v>3302</v>
      </c>
      <c r="E11229" s="2" t="s">
        <v>3303</v>
      </c>
      <c r="F11229" s="2" t="s">
        <v>4647</v>
      </c>
      <c r="G11229" s="2" t="s">
        <v>3302</v>
      </c>
      <c r="H11229" s="2" t="s">
        <v>3223</v>
      </c>
      <c r="I11229" s="11" t="str">
        <f>VLOOKUP(C11228,Datos!$F:$G,6,0)</f>
        <v>#REF!</v>
      </c>
      <c r="W11229" s="11"/>
    </row>
    <row r="11230" ht="15.75" customHeight="1">
      <c r="A11230" s="2" t="s">
        <v>409</v>
      </c>
      <c r="B11230" s="2" t="s">
        <v>4259</v>
      </c>
      <c r="C11230" s="8">
        <v>14224.0</v>
      </c>
      <c r="D11230" s="2" t="s">
        <v>3302</v>
      </c>
      <c r="E11230" s="2" t="s">
        <v>3843</v>
      </c>
      <c r="F11230" s="2" t="s">
        <v>5713</v>
      </c>
      <c r="G11230" s="2" t="s">
        <v>549</v>
      </c>
      <c r="H11230" s="2" t="s">
        <v>3223</v>
      </c>
      <c r="I11230" s="11" t="str">
        <f>VLOOKUP(C11229,Datos!$F:$G,6,0)</f>
        <v>#REF!</v>
      </c>
      <c r="W11230" s="11"/>
    </row>
    <row r="11231" ht="15.75" customHeight="1">
      <c r="A11231" s="2" t="s">
        <v>1092</v>
      </c>
      <c r="B11231" s="2" t="s">
        <v>4389</v>
      </c>
      <c r="C11231" s="8">
        <v>14362.0</v>
      </c>
      <c r="D11231" s="2" t="s">
        <v>4945</v>
      </c>
      <c r="E11231" s="2" t="s">
        <v>3843</v>
      </c>
      <c r="F11231" s="2" t="s">
        <v>4261</v>
      </c>
      <c r="G11231" s="2" t="s">
        <v>3190</v>
      </c>
      <c r="H11231" s="2" t="s">
        <v>3223</v>
      </c>
      <c r="I11231" s="11" t="str">
        <f>VLOOKUP(C11230,Datos!$F:$G,6,0)</f>
        <v>#REF!</v>
      </c>
      <c r="W11231" s="11"/>
    </row>
    <row r="11232" ht="15.75" customHeight="1">
      <c r="A11232" s="2" t="s">
        <v>695</v>
      </c>
      <c r="B11232" s="2" t="s">
        <v>3490</v>
      </c>
      <c r="C11232" s="8">
        <v>15080.0</v>
      </c>
      <c r="D11232" s="2" t="s">
        <v>4368</v>
      </c>
      <c r="E11232" s="2" t="s">
        <v>4345</v>
      </c>
      <c r="F11232" s="2" t="s">
        <v>4369</v>
      </c>
      <c r="G11232" s="2" t="s">
        <v>4263</v>
      </c>
      <c r="H11232" s="2" t="s">
        <v>3223</v>
      </c>
      <c r="I11232" s="11" t="str">
        <f>VLOOKUP(C11231,Datos!$F:$G,6,0)</f>
        <v>#REF!</v>
      </c>
      <c r="W11232" s="11"/>
    </row>
    <row r="11233" ht="15.75" customHeight="1">
      <c r="A11233" s="2" t="s">
        <v>598</v>
      </c>
      <c r="B11233" s="2" t="s">
        <v>3490</v>
      </c>
      <c r="C11233" s="8">
        <v>10690.0</v>
      </c>
      <c r="D11233" s="2" t="s">
        <v>5130</v>
      </c>
      <c r="E11233" s="2" t="s">
        <v>3303</v>
      </c>
      <c r="F11233" s="2" t="s">
        <v>4964</v>
      </c>
      <c r="G11233" s="2" t="s">
        <v>4964</v>
      </c>
      <c r="H11233" s="2" t="s">
        <v>3855</v>
      </c>
      <c r="I11233" s="11" t="str">
        <f>VLOOKUP(C11232,Datos!$F:$G,6,0)</f>
        <v>#REF!</v>
      </c>
      <c r="W11233" s="11"/>
    </row>
    <row r="11234" ht="15.75" customHeight="1">
      <c r="A11234" s="2" t="s">
        <v>711</v>
      </c>
      <c r="B11234" s="2" t="s">
        <v>3490</v>
      </c>
      <c r="C11234" s="8">
        <v>15864.0</v>
      </c>
      <c r="D11234" s="2" t="s">
        <v>5722</v>
      </c>
      <c r="E11234" s="2" t="s">
        <v>4370</v>
      </c>
      <c r="F11234" s="2" t="s">
        <v>3678</v>
      </c>
      <c r="G11234" s="2" t="s">
        <v>5723</v>
      </c>
      <c r="H11234" s="2" t="s">
        <v>3223</v>
      </c>
      <c r="I11234" s="11" t="str">
        <f>VLOOKUP(C11233,Datos!$F:$G,6,0)</f>
        <v>#REF!</v>
      </c>
      <c r="W11234" s="11"/>
    </row>
    <row r="11235" ht="15.75" customHeight="1">
      <c r="A11235" s="2" t="s">
        <v>1018</v>
      </c>
      <c r="B11235" s="2" t="s">
        <v>4259</v>
      </c>
      <c r="C11235" s="8">
        <v>15277.0</v>
      </c>
      <c r="D11235" s="2" t="s">
        <v>4260</v>
      </c>
      <c r="E11235" s="2" t="s">
        <v>3220</v>
      </c>
      <c r="F11235" s="2" t="s">
        <v>4261</v>
      </c>
      <c r="G11235" s="2" t="s">
        <v>4262</v>
      </c>
      <c r="H11235" s="2" t="s">
        <v>3223</v>
      </c>
      <c r="I11235" s="11" t="str">
        <f>VLOOKUP(C11234,Datos!$F:$G,6,0)</f>
        <v>#REF!</v>
      </c>
      <c r="W11235" s="11"/>
    </row>
    <row r="11236" ht="15.75" customHeight="1">
      <c r="A11236" s="2" t="s">
        <v>5190</v>
      </c>
      <c r="B11236" s="2" t="s">
        <v>5187</v>
      </c>
      <c r="C11236" s="8">
        <v>5652.0</v>
      </c>
      <c r="D11236" s="2" t="s">
        <v>5191</v>
      </c>
      <c r="E11236" s="2" t="s">
        <v>4370</v>
      </c>
      <c r="F11236" s="2" t="s">
        <v>5192</v>
      </c>
      <c r="G11236" s="2" t="s">
        <v>4180</v>
      </c>
      <c r="H11236" s="2" t="s">
        <v>3223</v>
      </c>
      <c r="I11236" s="11" t="str">
        <f>VLOOKUP(C11235,Datos!$F:$G,6,0)</f>
        <v>#REF!</v>
      </c>
      <c r="W11236" s="11"/>
    </row>
    <row r="11237" ht="15.75" customHeight="1">
      <c r="A11237" s="2" t="s">
        <v>5186</v>
      </c>
      <c r="B11237" s="2" t="s">
        <v>5187</v>
      </c>
      <c r="C11237" s="8">
        <v>8974.0</v>
      </c>
      <c r="D11237" s="2" t="s">
        <v>5188</v>
      </c>
      <c r="E11237" s="2" t="s">
        <v>4370</v>
      </c>
      <c r="F11237" s="2" t="s">
        <v>5189</v>
      </c>
      <c r="G11237" s="2" t="s">
        <v>3302</v>
      </c>
      <c r="H11237" s="2" t="s">
        <v>3223</v>
      </c>
      <c r="I11237" s="11" t="str">
        <f>VLOOKUP(C11236,Datos!$F:$G,6,0)</f>
        <v>#REF!</v>
      </c>
      <c r="W11237" s="11"/>
    </row>
    <row r="11238" ht="15.75" customHeight="1">
      <c r="A11238" s="2" t="s">
        <v>3159</v>
      </c>
      <c r="B11238" s="2" t="s">
        <v>4760</v>
      </c>
      <c r="C11238" s="8">
        <v>15674.0</v>
      </c>
      <c r="D11238" s="2" t="s">
        <v>4151</v>
      </c>
      <c r="E11238" s="2" t="s">
        <v>3220</v>
      </c>
      <c r="F11238" s="2" t="s">
        <v>4145</v>
      </c>
      <c r="G11238" s="2" t="s">
        <v>4146</v>
      </c>
      <c r="H11238" s="2" t="s">
        <v>3223</v>
      </c>
      <c r="I11238" s="11" t="str">
        <f>VLOOKUP(C11237,Datos!$F:$G,6,0)</f>
        <v>#REF!</v>
      </c>
      <c r="W11238" s="11"/>
    </row>
    <row r="11239" ht="15.75" customHeight="1">
      <c r="A11239" s="2" t="s">
        <v>4857</v>
      </c>
      <c r="B11239" s="2" t="s">
        <v>4760</v>
      </c>
      <c r="C11239" s="8">
        <v>15667.0</v>
      </c>
      <c r="D11239" s="2" t="s">
        <v>4149</v>
      </c>
      <c r="E11239" s="2" t="s">
        <v>3247</v>
      </c>
      <c r="F11239" s="2" t="s">
        <v>4145</v>
      </c>
      <c r="G11239" s="2" t="s">
        <v>4146</v>
      </c>
      <c r="H11239" s="2" t="s">
        <v>3223</v>
      </c>
      <c r="I11239" s="11" t="str">
        <f>VLOOKUP(C11238,Datos!$F:$G,6,0)</f>
        <v>#REF!</v>
      </c>
      <c r="W11239" s="11"/>
    </row>
    <row r="11240" ht="15.75" customHeight="1">
      <c r="A11240" s="2" t="s">
        <v>3163</v>
      </c>
      <c r="B11240" s="2" t="s">
        <v>4760</v>
      </c>
      <c r="C11240" s="8">
        <v>15782.0</v>
      </c>
      <c r="D11240" s="2" t="s">
        <v>4147</v>
      </c>
      <c r="E11240" s="2" t="s">
        <v>3247</v>
      </c>
      <c r="F11240" s="2" t="s">
        <v>4145</v>
      </c>
      <c r="G11240" s="2" t="s">
        <v>4146</v>
      </c>
      <c r="H11240" s="2" t="s">
        <v>3223</v>
      </c>
      <c r="I11240" s="11" t="str">
        <f>VLOOKUP(C11239,Datos!$F:$G,6,0)</f>
        <v>#REF!</v>
      </c>
      <c r="W11240" s="11"/>
    </row>
    <row r="11241" ht="15.75" customHeight="1">
      <c r="A11241" s="2" t="s">
        <v>1928</v>
      </c>
      <c r="B11241" s="2" t="s">
        <v>3555</v>
      </c>
      <c r="C11241" s="8">
        <v>15818.0</v>
      </c>
      <c r="D11241" s="2" t="s">
        <v>4143</v>
      </c>
      <c r="E11241" s="2" t="s">
        <v>3247</v>
      </c>
      <c r="F11241" s="2" t="s">
        <v>4475</v>
      </c>
      <c r="G11241" s="2" t="s">
        <v>4142</v>
      </c>
      <c r="H11241" s="2" t="s">
        <v>3223</v>
      </c>
      <c r="I11241" s="11" t="str">
        <f>VLOOKUP(C11240,Datos!$F:$G,6,0)</f>
        <v>#REF!</v>
      </c>
      <c r="W11241" s="11"/>
    </row>
    <row r="11242" ht="15.75" customHeight="1">
      <c r="A11242" s="2" t="s">
        <v>1459</v>
      </c>
      <c r="B11242" s="2" t="s">
        <v>3555</v>
      </c>
      <c r="C11242" s="16" t="s">
        <v>1461</v>
      </c>
      <c r="D11242" s="2" t="s">
        <v>3556</v>
      </c>
      <c r="E11242" s="2" t="s">
        <v>3247</v>
      </c>
      <c r="F11242" s="2" t="s">
        <v>3557</v>
      </c>
      <c r="G11242" s="2" t="s">
        <v>3558</v>
      </c>
      <c r="H11242" s="2" t="s">
        <v>3250</v>
      </c>
      <c r="I11242" s="11" t="str">
        <f>VLOOKUP(C11241,Datos!$F:$G,6,0)</f>
        <v>#REF!</v>
      </c>
      <c r="W11242" s="11"/>
    </row>
    <row r="11243" ht="15.75" customHeight="1">
      <c r="A11243" s="2" t="s">
        <v>1116</v>
      </c>
      <c r="B11243" s="2" t="s">
        <v>3555</v>
      </c>
      <c r="C11243" s="8">
        <v>11049.0</v>
      </c>
      <c r="D11243" s="2" t="s">
        <v>5286</v>
      </c>
      <c r="E11243" s="2" t="s">
        <v>3303</v>
      </c>
      <c r="F11243" s="2" t="s">
        <v>5287</v>
      </c>
      <c r="G11243" s="2" t="s">
        <v>5288</v>
      </c>
      <c r="H11243" s="2" t="s">
        <v>3223</v>
      </c>
      <c r="I11243" s="11" t="str">
        <f>VLOOKUP(C11242,Datos!$F:$G,6,0)</f>
        <v>#REF!</v>
      </c>
      <c r="W11243" s="11"/>
    </row>
    <row r="11244" ht="15.75" customHeight="1">
      <c r="A11244" s="2" t="s">
        <v>4377</v>
      </c>
      <c r="B11244" s="2" t="s">
        <v>3555</v>
      </c>
      <c r="C11244" s="8">
        <v>108.0</v>
      </c>
      <c r="D11244" s="2" t="s">
        <v>4140</v>
      </c>
      <c r="E11244" s="2" t="s">
        <v>3220</v>
      </c>
      <c r="F11244" s="2" t="s">
        <v>3557</v>
      </c>
      <c r="G11244" s="2" t="s">
        <v>4139</v>
      </c>
      <c r="H11244" s="2" t="s">
        <v>3223</v>
      </c>
      <c r="I11244" s="11" t="str">
        <f>VLOOKUP(C11243,Datos!$F:$G,6,0)</f>
        <v>#REF!</v>
      </c>
      <c r="W11244" s="11"/>
    </row>
    <row r="11245" ht="15.75" customHeight="1">
      <c r="A11245" s="2" t="s">
        <v>1446</v>
      </c>
      <c r="B11245" s="2" t="s">
        <v>3555</v>
      </c>
      <c r="C11245" s="8">
        <v>16027.0</v>
      </c>
      <c r="D11245" s="2" t="s">
        <v>4380</v>
      </c>
      <c r="E11245" s="2" t="s">
        <v>3303</v>
      </c>
      <c r="F11245" s="2" t="s">
        <v>4381</v>
      </c>
      <c r="G11245" s="2" t="s">
        <v>4382</v>
      </c>
      <c r="H11245" s="2" t="s">
        <v>3223</v>
      </c>
      <c r="I11245" s="11" t="str">
        <f>VLOOKUP(C11244,Datos!$F:$G,6,0)</f>
        <v>#REF!</v>
      </c>
      <c r="W11245" s="11"/>
    </row>
    <row r="11246" ht="15.75" customHeight="1">
      <c r="A11246" s="2" t="s">
        <v>638</v>
      </c>
      <c r="B11246" s="2" t="s">
        <v>4389</v>
      </c>
      <c r="C11246" s="8">
        <v>12410.0</v>
      </c>
      <c r="D11246" s="2" t="s">
        <v>5711</v>
      </c>
      <c r="E11246" s="2" t="s">
        <v>4370</v>
      </c>
      <c r="F11246" s="2" t="s">
        <v>3678</v>
      </c>
      <c r="G11246" s="2" t="s">
        <v>4262</v>
      </c>
      <c r="H11246" s="2" t="s">
        <v>3223</v>
      </c>
      <c r="I11246" s="11" t="str">
        <f>VLOOKUP(C11245,Datos!$F:$G,6,0)</f>
        <v>#REF!</v>
      </c>
      <c r="W11246" s="11"/>
    </row>
    <row r="11247" ht="15.75" customHeight="1">
      <c r="A11247" s="2" t="s">
        <v>5217</v>
      </c>
      <c r="B11247" s="2" t="s">
        <v>4770</v>
      </c>
      <c r="C11247" s="8">
        <v>12873.0</v>
      </c>
      <c r="D11247" s="2" t="s">
        <v>3476</v>
      </c>
      <c r="E11247" s="2" t="s">
        <v>3303</v>
      </c>
      <c r="F11247" s="2" t="s">
        <v>4475</v>
      </c>
      <c r="G11247" s="2" t="s">
        <v>5218</v>
      </c>
      <c r="H11247" s="2" t="s">
        <v>3223</v>
      </c>
      <c r="I11247" s="11" t="str">
        <f>VLOOKUP(C11246,Datos!$F:$G,6,0)</f>
        <v>#REF!</v>
      </c>
      <c r="W11247" s="11"/>
    </row>
    <row r="11248" ht="15.75" customHeight="1">
      <c r="A11248" s="2" t="s">
        <v>5291</v>
      </c>
      <c r="B11248" s="2" t="s">
        <v>4770</v>
      </c>
      <c r="C11248" s="8">
        <v>11866.0</v>
      </c>
      <c r="D11248" s="2" t="s">
        <v>5292</v>
      </c>
      <c r="E11248" s="2" t="s">
        <v>3303</v>
      </c>
      <c r="F11248" s="2" t="s">
        <v>5293</v>
      </c>
      <c r="G11248" s="2" t="s">
        <v>3462</v>
      </c>
      <c r="H11248" s="2" t="s">
        <v>3223</v>
      </c>
      <c r="I11248" s="11" t="str">
        <f>VLOOKUP(C11247,Datos!$F:$G,6,0)</f>
        <v>#REF!</v>
      </c>
      <c r="W11248" s="11"/>
    </row>
    <row r="11249" ht="15.75" customHeight="1">
      <c r="A11249" s="2" t="s">
        <v>5283</v>
      </c>
      <c r="B11249" s="2" t="s">
        <v>4770</v>
      </c>
      <c r="C11249" s="8">
        <v>7520.0</v>
      </c>
      <c r="D11249" s="2" t="s">
        <v>5284</v>
      </c>
      <c r="E11249" s="2" t="s">
        <v>3511</v>
      </c>
      <c r="F11249" s="2" t="s">
        <v>3304</v>
      </c>
      <c r="G11249" s="2" t="s">
        <v>5285</v>
      </c>
      <c r="H11249" s="2" t="s">
        <v>3223</v>
      </c>
      <c r="I11249" s="11" t="str">
        <f>VLOOKUP(C11248,Datos!$F:$G,6,0)</f>
        <v>#REF!</v>
      </c>
      <c r="W11249" s="11"/>
    </row>
    <row r="11250" ht="15.75" customHeight="1">
      <c r="A11250" s="2" t="s">
        <v>5548</v>
      </c>
      <c r="B11250" s="2" t="s">
        <v>5549</v>
      </c>
      <c r="C11250" s="8">
        <v>13549.0</v>
      </c>
      <c r="D11250" s="2" t="s">
        <v>5550</v>
      </c>
      <c r="E11250" s="2" t="s">
        <v>3453</v>
      </c>
      <c r="F11250" s="2" t="s">
        <v>5551</v>
      </c>
      <c r="G11250" s="2" t="s">
        <v>3872</v>
      </c>
      <c r="H11250" s="2" t="s">
        <v>3223</v>
      </c>
      <c r="I11250" s="11" t="str">
        <f>VLOOKUP(C11249,Datos!$F:$G,6,0)</f>
        <v>#REF!</v>
      </c>
      <c r="W11250" s="11"/>
    </row>
    <row r="11251" ht="15.75" customHeight="1">
      <c r="A11251" s="2" t="s">
        <v>757</v>
      </c>
      <c r="B11251" s="2" t="s">
        <v>4806</v>
      </c>
      <c r="C11251" s="8">
        <v>16000.0</v>
      </c>
      <c r="D11251" s="2" t="s">
        <v>5199</v>
      </c>
      <c r="E11251" s="2" t="s">
        <v>4370</v>
      </c>
      <c r="F11251" s="2" t="s">
        <v>4808</v>
      </c>
      <c r="G11251" s="2" t="s">
        <v>3535</v>
      </c>
      <c r="H11251" s="2" t="s">
        <v>3223</v>
      </c>
      <c r="I11251" s="11" t="str">
        <f>VLOOKUP(C11250,Datos!$F:$G,6,0)</f>
        <v>#REF!</v>
      </c>
      <c r="W11251" s="11"/>
    </row>
    <row r="11252" ht="15.75" customHeight="1">
      <c r="A11252" s="2" t="s">
        <v>746</v>
      </c>
      <c r="B11252" s="2" t="s">
        <v>4806</v>
      </c>
      <c r="C11252" s="8">
        <v>14688.0</v>
      </c>
      <c r="D11252" s="2" t="s">
        <v>4807</v>
      </c>
      <c r="E11252" s="2" t="s">
        <v>4370</v>
      </c>
      <c r="F11252" s="2" t="s">
        <v>4808</v>
      </c>
      <c r="G11252" s="2" t="s">
        <v>4809</v>
      </c>
      <c r="H11252" s="2" t="s">
        <v>3223</v>
      </c>
      <c r="I11252" s="11" t="str">
        <f>VLOOKUP(C11251,Datos!$F:$G,6,0)</f>
        <v>#REF!</v>
      </c>
      <c r="W11252" s="11"/>
    </row>
    <row r="11253" ht="15.75" customHeight="1">
      <c r="A11253" s="2" t="s">
        <v>5227</v>
      </c>
      <c r="B11253" s="2" t="s">
        <v>4733</v>
      </c>
      <c r="C11253" s="8">
        <v>14949.0</v>
      </c>
      <c r="D11253" s="2" t="s">
        <v>3430</v>
      </c>
      <c r="E11253" s="2" t="s">
        <v>3238</v>
      </c>
      <c r="F11253" s="2" t="s">
        <v>4379</v>
      </c>
      <c r="G11253" s="2" t="s">
        <v>4734</v>
      </c>
      <c r="H11253" s="2" t="s">
        <v>3223</v>
      </c>
      <c r="I11253" s="11" t="str">
        <f>VLOOKUP(C11252,Datos!$F:$G,6,0)</f>
        <v>#REF!</v>
      </c>
      <c r="W11253" s="11"/>
    </row>
    <row r="11254" ht="15.75" customHeight="1">
      <c r="A11254" s="2" t="s">
        <v>5420</v>
      </c>
      <c r="B11254" s="2" t="s">
        <v>3895</v>
      </c>
      <c r="C11254" s="8">
        <v>15747.0</v>
      </c>
      <c r="D11254" s="2" t="s">
        <v>5421</v>
      </c>
      <c r="E11254" s="2" t="s">
        <v>3261</v>
      </c>
      <c r="F11254" s="2" t="s">
        <v>5293</v>
      </c>
      <c r="G11254" s="2" t="s">
        <v>3375</v>
      </c>
      <c r="H11254" s="2" t="s">
        <v>3223</v>
      </c>
      <c r="I11254" s="11" t="str">
        <f>VLOOKUP(C11253,Datos!$F:$G,6,0)</f>
        <v>#REF!</v>
      </c>
      <c r="W11254" s="11"/>
    </row>
    <row r="11255" ht="15.75" customHeight="1">
      <c r="A11255" s="2" t="s">
        <v>663</v>
      </c>
      <c r="B11255" s="2" t="s">
        <v>3895</v>
      </c>
      <c r="C11255" s="8">
        <v>16058.0</v>
      </c>
      <c r="D11255" s="2" t="s">
        <v>5349</v>
      </c>
      <c r="E11255" s="2" t="s">
        <v>3247</v>
      </c>
      <c r="F11255" s="2" t="s">
        <v>3304</v>
      </c>
      <c r="G11255" s="2" t="s">
        <v>4490</v>
      </c>
      <c r="H11255" s="2" t="s">
        <v>3223</v>
      </c>
      <c r="I11255" s="11" t="str">
        <f>VLOOKUP(C11254,Datos!$F:$G,6,0)</f>
        <v>#REF!</v>
      </c>
      <c r="W11255" s="11"/>
    </row>
    <row r="11256" ht="15.75" customHeight="1">
      <c r="A11256" s="2" t="s">
        <v>665</v>
      </c>
      <c r="B11256" s="2" t="s">
        <v>3895</v>
      </c>
      <c r="C11256" s="8">
        <v>16057.0</v>
      </c>
      <c r="D11256" s="2" t="s">
        <v>5348</v>
      </c>
      <c r="E11256" s="2" t="s">
        <v>3303</v>
      </c>
      <c r="F11256" s="2" t="s">
        <v>3304</v>
      </c>
      <c r="G11256" s="2" t="s">
        <v>4490</v>
      </c>
      <c r="H11256" s="2" t="s">
        <v>3223</v>
      </c>
      <c r="I11256" s="11" t="str">
        <f>VLOOKUP(C11255,Datos!$F:$G,6,0)</f>
        <v>#REF!</v>
      </c>
      <c r="W11256" s="11"/>
    </row>
    <row r="11257" ht="15.75" customHeight="1">
      <c r="A11257" s="2" t="s">
        <v>93</v>
      </c>
      <c r="B11257" s="2" t="s">
        <v>3490</v>
      </c>
      <c r="C11257" s="8">
        <v>13754.0</v>
      </c>
      <c r="D11257" s="2" t="s">
        <v>3302</v>
      </c>
      <c r="E11257" s="2" t="s">
        <v>3843</v>
      </c>
      <c r="F11257" s="2" t="s">
        <v>4964</v>
      </c>
      <c r="G11257" s="2" t="s">
        <v>5132</v>
      </c>
      <c r="H11257" s="2" t="s">
        <v>3223</v>
      </c>
      <c r="I11257" s="11" t="str">
        <f>VLOOKUP(C11256,Datos!$F:$G,6,0)</f>
        <v>#REF!</v>
      </c>
      <c r="W11257" s="11"/>
    </row>
    <row r="11258" ht="15.75" customHeight="1">
      <c r="A11258" s="2" t="s">
        <v>5060</v>
      </c>
      <c r="B11258" s="2" t="s">
        <v>5061</v>
      </c>
      <c r="C11258" s="8">
        <v>14348.0</v>
      </c>
      <c r="D11258" s="2" t="s">
        <v>3327</v>
      </c>
      <c r="E11258" s="2" t="s">
        <v>4591</v>
      </c>
      <c r="F11258" s="2" t="s">
        <v>5062</v>
      </c>
      <c r="G11258" s="2" t="s">
        <v>3326</v>
      </c>
      <c r="H11258" s="2" t="s">
        <v>3223</v>
      </c>
      <c r="I11258" s="11" t="str">
        <f>VLOOKUP(C11257,Datos!$F:$G,6,0)</f>
        <v>#REF!</v>
      </c>
      <c r="W11258" s="11"/>
    </row>
    <row r="11259" ht="15.75" customHeight="1">
      <c r="A11259" s="2" t="s">
        <v>6143</v>
      </c>
      <c r="B11259" s="2" t="s">
        <v>5061</v>
      </c>
      <c r="C11259" s="8">
        <v>16105.0</v>
      </c>
      <c r="D11259" s="2" t="s">
        <v>3329</v>
      </c>
      <c r="E11259" s="2" t="s">
        <v>4591</v>
      </c>
      <c r="F11259" s="2" t="s">
        <v>5062</v>
      </c>
      <c r="G11259" s="2" t="s">
        <v>6144</v>
      </c>
      <c r="H11259" s="2" t="s">
        <v>3223</v>
      </c>
      <c r="I11259" s="11" t="str">
        <f>VLOOKUP(C11258,Datos!$F:$G,6,0)</f>
        <v>#REF!</v>
      </c>
      <c r="W11259" s="11"/>
    </row>
    <row r="11260" ht="15.75" customHeight="1">
      <c r="A11260" s="2" t="s">
        <v>1125</v>
      </c>
      <c r="B11260" s="2" t="s">
        <v>4329</v>
      </c>
      <c r="C11260" s="8">
        <v>15753.0</v>
      </c>
      <c r="D11260" s="2" t="s">
        <v>4330</v>
      </c>
      <c r="E11260" s="2" t="s">
        <v>3247</v>
      </c>
      <c r="F11260" s="2" t="s">
        <v>4331</v>
      </c>
      <c r="G11260" s="2" t="s">
        <v>3292</v>
      </c>
      <c r="H11260" s="2" t="s">
        <v>3223</v>
      </c>
      <c r="I11260" s="11" t="str">
        <f>VLOOKUP(C11259,Datos!$F:$G,6,0)</f>
        <v>#REF!</v>
      </c>
      <c r="W11260" s="11"/>
    </row>
    <row r="11261" ht="15.75" customHeight="1">
      <c r="A11261" s="2" t="s">
        <v>6214</v>
      </c>
      <c r="B11261" s="2" t="s">
        <v>4455</v>
      </c>
      <c r="C11261" s="8">
        <v>16809.0</v>
      </c>
      <c r="D11261" s="2" t="s">
        <v>6215</v>
      </c>
      <c r="E11261" s="2" t="s">
        <v>3303</v>
      </c>
      <c r="F11261" s="2" t="s">
        <v>4381</v>
      </c>
      <c r="G11261" s="2" t="s">
        <v>5873</v>
      </c>
      <c r="H11261" s="2" t="s">
        <v>3223</v>
      </c>
      <c r="I11261" s="11" t="str">
        <f>VLOOKUP(C11260,Datos!$F:$G,6,0)</f>
        <v>#REF!</v>
      </c>
      <c r="W11261" s="11"/>
    </row>
    <row r="11262" ht="15.75" customHeight="1">
      <c r="A11262" s="2" t="s">
        <v>5016</v>
      </c>
      <c r="B11262" s="2" t="s">
        <v>4455</v>
      </c>
      <c r="C11262" s="8">
        <v>5621.0</v>
      </c>
      <c r="D11262" s="2" t="s">
        <v>5017</v>
      </c>
      <c r="E11262" s="2" t="s">
        <v>4370</v>
      </c>
      <c r="F11262" s="2" t="s">
        <v>5014</v>
      </c>
      <c r="G11262" s="2" t="s">
        <v>5015</v>
      </c>
      <c r="H11262" s="2" t="s">
        <v>3223</v>
      </c>
      <c r="I11262" s="11" t="str">
        <f>VLOOKUP(C11261,Datos!$F:$G,6,0)</f>
        <v>#REF!</v>
      </c>
      <c r="W11262" s="11"/>
    </row>
    <row r="11263" ht="15.75" customHeight="1">
      <c r="A11263" s="2" t="s">
        <v>4775</v>
      </c>
      <c r="B11263" s="2" t="s">
        <v>3301</v>
      </c>
      <c r="C11263" s="8">
        <v>8079.0</v>
      </c>
      <c r="D11263" s="2" t="s">
        <v>4776</v>
      </c>
      <c r="E11263" s="2" t="s">
        <v>3247</v>
      </c>
      <c r="F11263" s="2" t="s">
        <v>3557</v>
      </c>
      <c r="G11263" s="2" t="s">
        <v>3302</v>
      </c>
      <c r="H11263" s="2" t="s">
        <v>3223</v>
      </c>
      <c r="I11263" s="11" t="str">
        <f>VLOOKUP(C11262,Datos!$F:$G,6,0)</f>
        <v>#REF!</v>
      </c>
      <c r="W11263" s="11"/>
    </row>
    <row r="11264" ht="15.75" customHeight="1">
      <c r="A11264" s="2" t="s">
        <v>5219</v>
      </c>
      <c r="B11264" s="2" t="s">
        <v>3301</v>
      </c>
      <c r="C11264" s="8">
        <v>13929.0</v>
      </c>
      <c r="D11264" s="2" t="s">
        <v>5220</v>
      </c>
      <c r="E11264" s="2" t="s">
        <v>5221</v>
      </c>
      <c r="F11264" s="2" t="s">
        <v>5222</v>
      </c>
      <c r="G11264" s="2" t="s">
        <v>5223</v>
      </c>
      <c r="H11264" s="2" t="s">
        <v>3223</v>
      </c>
      <c r="I11264" s="11" t="str">
        <f>VLOOKUP(C11263,Datos!$F:$G,6,0)</f>
        <v>#REF!</v>
      </c>
      <c r="W11264" s="11"/>
    </row>
    <row r="11265" ht="15.75" customHeight="1">
      <c r="A11265" s="2" t="s">
        <v>509</v>
      </c>
      <c r="B11265" s="2" t="s">
        <v>3301</v>
      </c>
      <c r="C11265" s="8">
        <v>16901.0</v>
      </c>
      <c r="D11265" s="2" t="s">
        <v>4682</v>
      </c>
      <c r="E11265" s="2" t="s">
        <v>3303</v>
      </c>
      <c r="F11265" s="2" t="s">
        <v>3309</v>
      </c>
      <c r="G11265" s="2" t="s">
        <v>3697</v>
      </c>
      <c r="H11265" s="2" t="s">
        <v>3223</v>
      </c>
      <c r="I11265" s="11" t="str">
        <f>VLOOKUP(C11264,Datos!$F:$G,6,0)</f>
        <v>#REF!</v>
      </c>
      <c r="W11265" s="11"/>
    </row>
    <row r="11266" ht="15.75" customHeight="1">
      <c r="A11266" s="2" t="s">
        <v>4946</v>
      </c>
      <c r="B11266" s="2" t="s">
        <v>3301</v>
      </c>
      <c r="C11266" s="8">
        <v>15752.0</v>
      </c>
      <c r="D11266" s="2" t="s">
        <v>4947</v>
      </c>
      <c r="E11266" s="2" t="s">
        <v>3303</v>
      </c>
      <c r="F11266" s="2" t="s">
        <v>3304</v>
      </c>
      <c r="G11266" s="2" t="s">
        <v>4948</v>
      </c>
      <c r="H11266" s="2" t="s">
        <v>3223</v>
      </c>
      <c r="I11266" s="11" t="str">
        <f>VLOOKUP(C11265,Datos!$F:$G,6,0)</f>
        <v>#REF!</v>
      </c>
      <c r="W11266" s="11"/>
    </row>
    <row r="11267" ht="15.75" customHeight="1">
      <c r="A11267" s="2" t="s">
        <v>4633</v>
      </c>
      <c r="B11267" s="2" t="s">
        <v>3301</v>
      </c>
      <c r="C11267" s="8">
        <v>5941.0</v>
      </c>
      <c r="D11267" s="2" t="s">
        <v>3302</v>
      </c>
      <c r="E11267" s="2" t="s">
        <v>3303</v>
      </c>
      <c r="F11267" s="2" t="s">
        <v>3557</v>
      </c>
      <c r="G11267" s="2" t="s">
        <v>3302</v>
      </c>
      <c r="H11267" s="2" t="s">
        <v>3250</v>
      </c>
      <c r="I11267" s="11" t="str">
        <f>VLOOKUP(C11266,Datos!$F:$G,6,0)</f>
        <v>#REF!</v>
      </c>
      <c r="W11267" s="11"/>
    </row>
    <row r="11268" ht="15.75" customHeight="1">
      <c r="A11268" s="2" t="s">
        <v>597</v>
      </c>
      <c r="B11268" s="2" t="s">
        <v>4605</v>
      </c>
      <c r="C11268" s="8">
        <v>10688.0</v>
      </c>
      <c r="D11268" s="2" t="s">
        <v>4961</v>
      </c>
      <c r="E11268" s="2" t="s">
        <v>3303</v>
      </c>
      <c r="F11268" s="2" t="s">
        <v>4962</v>
      </c>
      <c r="G11268" s="2" t="s">
        <v>4607</v>
      </c>
      <c r="H11268" s="2" t="s">
        <v>3250</v>
      </c>
      <c r="I11268" s="11" t="str">
        <f>VLOOKUP(C11267,Datos!$F:$G,6,0)</f>
        <v>#REF!</v>
      </c>
      <c r="W11268" s="11"/>
    </row>
    <row r="11269" ht="15.75" customHeight="1">
      <c r="A11269" s="2" t="s">
        <v>5230</v>
      </c>
      <c r="B11269" s="2" t="s">
        <v>3301</v>
      </c>
      <c r="C11269" s="8">
        <v>6143.0</v>
      </c>
      <c r="D11269" s="2" t="s">
        <v>3302</v>
      </c>
      <c r="E11269" s="2" t="s">
        <v>3303</v>
      </c>
      <c r="F11269" s="2" t="s">
        <v>3304</v>
      </c>
      <c r="G11269" s="2" t="s">
        <v>5229</v>
      </c>
      <c r="H11269" s="2" t="s">
        <v>3223</v>
      </c>
      <c r="I11269" s="11" t="str">
        <f>VLOOKUP(C11268,Datos!$F:$G,6,0)</f>
        <v>#REF!</v>
      </c>
      <c r="W11269" s="11"/>
    </row>
    <row r="11270" ht="15.75" customHeight="1">
      <c r="A11270" s="2" t="s">
        <v>3300</v>
      </c>
      <c r="B11270" s="2" t="s">
        <v>3301</v>
      </c>
      <c r="C11270" s="8">
        <v>7156.0</v>
      </c>
      <c r="D11270" s="2" t="s">
        <v>3302</v>
      </c>
      <c r="E11270" s="2" t="s">
        <v>3303</v>
      </c>
      <c r="F11270" s="2" t="s">
        <v>3304</v>
      </c>
      <c r="G11270" s="2" t="s">
        <v>3305</v>
      </c>
      <c r="H11270" s="2" t="s">
        <v>3223</v>
      </c>
      <c r="I11270" s="11" t="str">
        <f>VLOOKUP(C11269,Datos!$F:$G,6,0)</f>
        <v>#REF!</v>
      </c>
      <c r="W11270" s="11"/>
    </row>
    <row r="11271" ht="15.75" customHeight="1">
      <c r="A11271" s="2" t="s">
        <v>5243</v>
      </c>
      <c r="B11271" s="2" t="s">
        <v>3301</v>
      </c>
      <c r="C11271" s="8">
        <v>14290.0</v>
      </c>
      <c r="D11271" s="2" t="s">
        <v>5244</v>
      </c>
      <c r="E11271" s="2" t="s">
        <v>3303</v>
      </c>
      <c r="F11271" s="2" t="s">
        <v>3557</v>
      </c>
      <c r="G11271" s="2" t="s">
        <v>5242</v>
      </c>
      <c r="H11271" s="2" t="s">
        <v>3223</v>
      </c>
      <c r="I11271" s="11" t="str">
        <f>VLOOKUP(C11270,Datos!$F:$G,6,0)</f>
        <v>#REF!</v>
      </c>
      <c r="W11271" s="11"/>
    </row>
    <row r="11272" ht="15.75" customHeight="1">
      <c r="A11272" s="2" t="s">
        <v>5228</v>
      </c>
      <c r="B11272" s="2" t="s">
        <v>3301</v>
      </c>
      <c r="C11272" s="16" t="s">
        <v>3373</v>
      </c>
      <c r="D11272" s="2" t="s">
        <v>3302</v>
      </c>
      <c r="E11272" s="2" t="s">
        <v>3303</v>
      </c>
      <c r="F11272" s="2" t="s">
        <v>3304</v>
      </c>
      <c r="G11272" s="2" t="s">
        <v>5229</v>
      </c>
      <c r="H11272" s="2" t="s">
        <v>3223</v>
      </c>
      <c r="I11272" s="11" t="str">
        <f>VLOOKUP(C11271,Datos!$F:$G,6,0)</f>
        <v>#REF!</v>
      </c>
      <c r="W11272" s="11"/>
    </row>
    <row r="11273" ht="15.75" customHeight="1">
      <c r="A11273" s="2" t="s">
        <v>5233</v>
      </c>
      <c r="B11273" s="2" t="s">
        <v>3301</v>
      </c>
      <c r="C11273" s="8">
        <v>13245.0</v>
      </c>
      <c r="D11273" s="2" t="s">
        <v>5234</v>
      </c>
      <c r="E11273" s="2" t="s">
        <v>3303</v>
      </c>
      <c r="F11273" s="2" t="s">
        <v>4381</v>
      </c>
      <c r="G11273" s="2" t="s">
        <v>3305</v>
      </c>
      <c r="H11273" s="2" t="s">
        <v>3223</v>
      </c>
      <c r="I11273" s="11" t="str">
        <f>VLOOKUP(C11272,Datos!$F:$G,6,0)</f>
        <v>#REF!</v>
      </c>
      <c r="W11273" s="11"/>
    </row>
    <row r="11274" ht="15.75" customHeight="1">
      <c r="A11274" s="2" t="s">
        <v>4859</v>
      </c>
      <c r="B11274" s="2" t="s">
        <v>3301</v>
      </c>
      <c r="C11274" s="8">
        <v>15302.0</v>
      </c>
      <c r="D11274" s="2" t="s">
        <v>4860</v>
      </c>
      <c r="E11274" s="2" t="s">
        <v>3843</v>
      </c>
      <c r="F11274" s="2" t="s">
        <v>3325</v>
      </c>
      <c r="G11274" s="2" t="s">
        <v>3366</v>
      </c>
      <c r="H11274" s="2" t="s">
        <v>3223</v>
      </c>
      <c r="I11274" s="11" t="str">
        <f>VLOOKUP(C11273,Datos!$F:$G,6,0)</f>
        <v>#REF!</v>
      </c>
      <c r="W11274" s="11"/>
    </row>
    <row r="11275" ht="15.75" customHeight="1">
      <c r="A11275" s="2" t="s">
        <v>5240</v>
      </c>
      <c r="B11275" s="2" t="s">
        <v>3301</v>
      </c>
      <c r="C11275" s="8">
        <v>14289.0</v>
      </c>
      <c r="D11275" s="2" t="s">
        <v>5241</v>
      </c>
      <c r="E11275" s="2" t="s">
        <v>3843</v>
      </c>
      <c r="F11275" s="2" t="s">
        <v>3557</v>
      </c>
      <c r="G11275" s="2" t="s">
        <v>5242</v>
      </c>
      <c r="H11275" s="2" t="s">
        <v>3223</v>
      </c>
      <c r="I11275" s="11" t="str">
        <f>VLOOKUP(C11274,Datos!$F:$G,6,0)</f>
        <v>#REF!</v>
      </c>
      <c r="W11275" s="11"/>
    </row>
    <row r="11276" ht="15.75" customHeight="1">
      <c r="A11276" s="2" t="s">
        <v>5235</v>
      </c>
      <c r="B11276" s="2" t="s">
        <v>3301</v>
      </c>
      <c r="C11276" s="8">
        <v>13704.0</v>
      </c>
      <c r="D11276" s="2" t="s">
        <v>5236</v>
      </c>
      <c r="E11276" s="2" t="s">
        <v>3843</v>
      </c>
      <c r="F11276" s="2" t="s">
        <v>3557</v>
      </c>
      <c r="G11276" s="2" t="s">
        <v>3305</v>
      </c>
      <c r="H11276" s="2" t="s">
        <v>3223</v>
      </c>
      <c r="I11276" s="11" t="str">
        <f>VLOOKUP(C11275,Datos!$F:$G,6,0)</f>
        <v>#REF!</v>
      </c>
      <c r="W11276" s="11"/>
    </row>
    <row r="11277" ht="15.75" customHeight="1">
      <c r="A11277" s="2" t="s">
        <v>5245</v>
      </c>
      <c r="B11277" s="2" t="s">
        <v>3301</v>
      </c>
      <c r="C11277" s="8">
        <v>12878.0</v>
      </c>
      <c r="D11277" s="2" t="s">
        <v>3348</v>
      </c>
      <c r="E11277" s="2" t="s">
        <v>3843</v>
      </c>
      <c r="F11277" s="2" t="s">
        <v>3557</v>
      </c>
      <c r="G11277" s="2" t="s">
        <v>5246</v>
      </c>
      <c r="H11277" s="2" t="s">
        <v>3223</v>
      </c>
      <c r="I11277" s="11" t="str">
        <f>VLOOKUP(C11276,Datos!$F:$G,6,0)</f>
        <v>#REF!</v>
      </c>
      <c r="W11277" s="11"/>
    </row>
    <row r="11278" ht="15.75" customHeight="1">
      <c r="A11278" s="2" t="s">
        <v>5255</v>
      </c>
      <c r="B11278" s="2" t="s">
        <v>3895</v>
      </c>
      <c r="C11278" s="8">
        <v>13806.0</v>
      </c>
      <c r="D11278" s="2" t="s">
        <v>5256</v>
      </c>
      <c r="E11278" s="2" t="s">
        <v>3843</v>
      </c>
      <c r="F11278" s="2" t="s">
        <v>3304</v>
      </c>
      <c r="G11278" s="2" t="s">
        <v>4490</v>
      </c>
      <c r="H11278" s="2" t="s">
        <v>3223</v>
      </c>
      <c r="I11278" s="11" t="str">
        <f>VLOOKUP(C11277,Datos!$F:$G,6,0)</f>
        <v>#REF!</v>
      </c>
      <c r="W11278" s="11"/>
    </row>
    <row r="11279" ht="15.75" customHeight="1">
      <c r="A11279" s="2" t="s">
        <v>3167</v>
      </c>
      <c r="B11279" s="2" t="e">
        <v>#N/A</v>
      </c>
      <c r="C11279" s="8" t="e">
        <v>#N/A</v>
      </c>
      <c r="D11279" s="2" t="e">
        <v>#N/A</v>
      </c>
      <c r="E11279" s="2" t="e">
        <v>#N/A</v>
      </c>
      <c r="F11279" s="2" t="e">
        <v>#N/A</v>
      </c>
      <c r="G11279" s="2" t="e">
        <v>#N/A</v>
      </c>
      <c r="H11279" s="2" t="e">
        <v>#N/A</v>
      </c>
      <c r="I11279" s="11" t="str">
        <f>VLOOKUP(C11278,Datos!$F:$G,6,0)</f>
        <v>#REF!</v>
      </c>
      <c r="W11279" s="11"/>
    </row>
    <row r="11280" ht="15.75" customHeight="1">
      <c r="A11280" s="2" t="s">
        <v>961</v>
      </c>
      <c r="B11280" s="2" t="s">
        <v>4067</v>
      </c>
      <c r="C11280" s="8">
        <v>43.0</v>
      </c>
      <c r="D11280" s="2" t="s">
        <v>4810</v>
      </c>
      <c r="E11280" s="2" t="s">
        <v>3261</v>
      </c>
      <c r="F11280" s="2" t="s">
        <v>3229</v>
      </c>
      <c r="G11280" s="2" t="s">
        <v>4418</v>
      </c>
      <c r="H11280" s="2" t="s">
        <v>3250</v>
      </c>
      <c r="I11280" s="11" t="str">
        <f>VLOOKUP(C11279,Datos!$F:$G,6,0)</f>
        <v>#N/A</v>
      </c>
      <c r="W11280" s="11"/>
    </row>
    <row r="11281" ht="15.75" customHeight="1">
      <c r="A11281" s="2" t="s">
        <v>634</v>
      </c>
      <c r="B11281" s="2" t="s">
        <v>3490</v>
      </c>
      <c r="C11281" s="8">
        <v>14836.0</v>
      </c>
      <c r="D11281" s="2" t="s">
        <v>5718</v>
      </c>
      <c r="E11281" s="2" t="s">
        <v>4485</v>
      </c>
      <c r="F11281" s="2" t="s">
        <v>4964</v>
      </c>
      <c r="G11281" s="2" t="s">
        <v>549</v>
      </c>
      <c r="H11281" s="2" t="s">
        <v>3250</v>
      </c>
      <c r="I11281" s="11" t="str">
        <f>VLOOKUP(C11280,Datos!$F:$G,6,0)</f>
        <v>#REF!</v>
      </c>
      <c r="W11281" s="11"/>
    </row>
    <row r="11282" ht="15.75" customHeight="1">
      <c r="A11282" s="2" t="s">
        <v>4732</v>
      </c>
      <c r="B11282" s="2" t="s">
        <v>4733</v>
      </c>
      <c r="C11282" s="8">
        <v>14925.0</v>
      </c>
      <c r="D11282" s="2" t="s">
        <v>3415</v>
      </c>
      <c r="E11282" s="2" t="s">
        <v>3511</v>
      </c>
      <c r="F11282" s="2" t="s">
        <v>4379</v>
      </c>
      <c r="G11282" s="2" t="s">
        <v>4734</v>
      </c>
      <c r="H11282" s="2" t="s">
        <v>3223</v>
      </c>
      <c r="I11282" s="11" t="str">
        <f>VLOOKUP(C11281,Datos!$F:$G,6,0)</f>
        <v>#REF!</v>
      </c>
      <c r="W11282" s="11"/>
    </row>
    <row r="11283" ht="15.75" customHeight="1">
      <c r="A11283" s="2" t="s">
        <v>4517</v>
      </c>
      <c r="B11283" s="2" t="s">
        <v>3895</v>
      </c>
      <c r="C11283" s="8">
        <v>7880.0</v>
      </c>
      <c r="D11283" s="2" t="s">
        <v>3302</v>
      </c>
      <c r="E11283" s="2" t="s">
        <v>3511</v>
      </c>
      <c r="F11283" s="2" t="s">
        <v>4518</v>
      </c>
      <c r="G11283" s="2" t="s">
        <v>4519</v>
      </c>
      <c r="H11283" s="2" t="s">
        <v>3223</v>
      </c>
      <c r="I11283" s="11" t="str">
        <f>VLOOKUP(C11282,Datos!$F:$G,6,0)</f>
        <v>#REF!</v>
      </c>
      <c r="W11283" s="11"/>
    </row>
    <row r="11284" ht="15.75" customHeight="1">
      <c r="A11284" s="2" t="s">
        <v>5270</v>
      </c>
      <c r="B11284" s="2" t="s">
        <v>3895</v>
      </c>
      <c r="C11284" s="8">
        <v>15081.0</v>
      </c>
      <c r="D11284" s="2" t="s">
        <v>3408</v>
      </c>
      <c r="E11284" s="2" t="s">
        <v>4345</v>
      </c>
      <c r="F11284" s="2" t="s">
        <v>3896</v>
      </c>
      <c r="G11284" s="2" t="s">
        <v>3380</v>
      </c>
      <c r="H11284" s="2" t="s">
        <v>3223</v>
      </c>
      <c r="I11284" s="11" t="str">
        <f>VLOOKUP(C11283,Datos!$F:$G,6,0)</f>
        <v>#REF!</v>
      </c>
      <c r="W11284" s="11"/>
    </row>
    <row r="11285" ht="15.75" customHeight="1">
      <c r="A11285" s="2" t="s">
        <v>5269</v>
      </c>
      <c r="B11285" s="2" t="s">
        <v>3895</v>
      </c>
      <c r="C11285" s="8">
        <v>15077.0</v>
      </c>
      <c r="D11285" s="2" t="s">
        <v>3401</v>
      </c>
      <c r="E11285" s="2" t="s">
        <v>4345</v>
      </c>
      <c r="F11285" s="2" t="s">
        <v>3896</v>
      </c>
      <c r="G11285" s="2" t="s">
        <v>3380</v>
      </c>
      <c r="H11285" s="2" t="s">
        <v>3223</v>
      </c>
      <c r="I11285" s="11" t="str">
        <f>VLOOKUP(C11284,Datos!$F:$G,6,0)</f>
        <v>#REF!</v>
      </c>
      <c r="W11285" s="11"/>
    </row>
    <row r="11286" ht="15.75" customHeight="1">
      <c r="A11286" s="2" t="s">
        <v>1920</v>
      </c>
      <c r="B11286" s="2" t="s">
        <v>3895</v>
      </c>
      <c r="C11286" s="8">
        <v>15176.0</v>
      </c>
      <c r="D11286" s="2" t="s">
        <v>3411</v>
      </c>
      <c r="E11286" s="2" t="s">
        <v>3261</v>
      </c>
      <c r="F11286" s="2" t="s">
        <v>3896</v>
      </c>
      <c r="G11286" s="2" t="s">
        <v>3380</v>
      </c>
      <c r="H11286" s="2" t="s">
        <v>3223</v>
      </c>
      <c r="I11286" s="11" t="str">
        <f>VLOOKUP(C11285,Datos!$F:$G,6,0)</f>
        <v>#REF!</v>
      </c>
      <c r="W11286" s="11"/>
    </row>
    <row r="11287" ht="15.75" customHeight="1">
      <c r="A11287" s="2" t="s">
        <v>1924</v>
      </c>
      <c r="B11287" s="2" t="s">
        <v>3895</v>
      </c>
      <c r="C11287" s="8">
        <v>15432.0</v>
      </c>
      <c r="D11287" s="2" t="s">
        <v>3423</v>
      </c>
      <c r="E11287" s="2" t="s">
        <v>3247</v>
      </c>
      <c r="F11287" s="2" t="s">
        <v>3896</v>
      </c>
      <c r="G11287" s="2" t="s">
        <v>3380</v>
      </c>
      <c r="H11287" s="2" t="s">
        <v>3223</v>
      </c>
      <c r="I11287" s="11" t="str">
        <f>VLOOKUP(C11286,Datos!$F:$G,6,0)</f>
        <v>#REF!</v>
      </c>
      <c r="W11287" s="11"/>
    </row>
    <row r="11288" ht="15.75" customHeight="1">
      <c r="A11288" s="2" t="s">
        <v>5261</v>
      </c>
      <c r="B11288" s="2" t="s">
        <v>3895</v>
      </c>
      <c r="C11288" s="8">
        <v>14090.0</v>
      </c>
      <c r="D11288" s="2" t="s">
        <v>3441</v>
      </c>
      <c r="E11288" s="2" t="s">
        <v>3247</v>
      </c>
      <c r="F11288" s="2" t="s">
        <v>4379</v>
      </c>
      <c r="G11288" s="2" t="s">
        <v>4734</v>
      </c>
      <c r="H11288" s="2" t="s">
        <v>3223</v>
      </c>
      <c r="I11288" s="11" t="str">
        <f>VLOOKUP(C11287,Datos!$F:$G,6,0)</f>
        <v>#REF!</v>
      </c>
      <c r="W11288" s="11"/>
    </row>
    <row r="11289" ht="15.75" customHeight="1">
      <c r="A11289" s="2" t="s">
        <v>5264</v>
      </c>
      <c r="B11289" s="2" t="s">
        <v>3895</v>
      </c>
      <c r="C11289" s="8">
        <v>14107.0</v>
      </c>
      <c r="D11289" s="2" t="s">
        <v>3437</v>
      </c>
      <c r="E11289" s="2" t="s">
        <v>3247</v>
      </c>
      <c r="F11289" s="2" t="s">
        <v>5263</v>
      </c>
      <c r="G11289" s="2" t="s">
        <v>4729</v>
      </c>
      <c r="H11289" s="2" t="s">
        <v>3223</v>
      </c>
      <c r="I11289" s="11" t="str">
        <f>VLOOKUP(C11288,Datos!$F:$G,6,0)</f>
        <v>#REF!</v>
      </c>
      <c r="W11289" s="11"/>
    </row>
    <row r="11290" ht="15.75" customHeight="1">
      <c r="A11290" s="2" t="s">
        <v>5253</v>
      </c>
      <c r="B11290" s="2" t="s">
        <v>3895</v>
      </c>
      <c r="C11290" s="8">
        <v>12811.0</v>
      </c>
      <c r="D11290" s="2" t="s">
        <v>3302</v>
      </c>
      <c r="E11290" s="2" t="s">
        <v>3247</v>
      </c>
      <c r="F11290" s="2" t="s">
        <v>4518</v>
      </c>
      <c r="G11290" s="2" t="s">
        <v>4729</v>
      </c>
      <c r="H11290" s="2" t="s">
        <v>5254</v>
      </c>
      <c r="I11290" s="11" t="str">
        <f>VLOOKUP(C11289,Datos!$F:$G,6,0)</f>
        <v>#REF!</v>
      </c>
      <c r="W11290" s="11"/>
    </row>
    <row r="11291" ht="15.75" customHeight="1">
      <c r="A11291" s="2" t="s">
        <v>5226</v>
      </c>
      <c r="B11291" s="2" t="s">
        <v>3895</v>
      </c>
      <c r="C11291" s="8">
        <v>14903.0</v>
      </c>
      <c r="D11291" s="2" t="s">
        <v>3438</v>
      </c>
      <c r="E11291" s="2" t="s">
        <v>3247</v>
      </c>
      <c r="F11291" s="2" t="s">
        <v>4379</v>
      </c>
      <c r="G11291" s="2" t="s">
        <v>4734</v>
      </c>
      <c r="H11291" s="2" t="s">
        <v>3223</v>
      </c>
      <c r="I11291" s="11" t="str">
        <f>VLOOKUP(C11290,Datos!$F:$G,6,0)</f>
        <v>#REF!</v>
      </c>
      <c r="W11291" s="11"/>
    </row>
    <row r="11292" ht="15.75" customHeight="1">
      <c r="A11292" s="2" t="s">
        <v>3148</v>
      </c>
      <c r="B11292" s="2" t="s">
        <v>3631</v>
      </c>
      <c r="C11292" s="8">
        <v>12841.0</v>
      </c>
      <c r="D11292" s="2" t="s">
        <v>3614</v>
      </c>
      <c r="E11292" s="2" t="s">
        <v>3261</v>
      </c>
      <c r="F11292" s="2" t="s">
        <v>5633</v>
      </c>
      <c r="G11292" s="2" t="s">
        <v>5634</v>
      </c>
      <c r="H11292" s="2" t="s">
        <v>3223</v>
      </c>
      <c r="I11292" s="11" t="str">
        <f>VLOOKUP(C11291,Datos!$F:$G,6,0)</f>
        <v>#REF!</v>
      </c>
      <c r="W11292" s="11"/>
    </row>
    <row r="11293" ht="15.75" customHeight="1">
      <c r="A11293" s="2" t="s">
        <v>5022</v>
      </c>
      <c r="B11293" s="2" t="s">
        <v>3895</v>
      </c>
      <c r="C11293" s="8">
        <v>15012.0</v>
      </c>
      <c r="D11293" s="2" t="s">
        <v>3395</v>
      </c>
      <c r="E11293" s="2" t="s">
        <v>3247</v>
      </c>
      <c r="F11293" s="2" t="s">
        <v>5023</v>
      </c>
      <c r="G11293" s="2" t="s">
        <v>3380</v>
      </c>
      <c r="H11293" s="2" t="s">
        <v>3223</v>
      </c>
      <c r="I11293" s="11" t="str">
        <f>VLOOKUP(C11292,Datos!$F:$G,6,0)</f>
        <v>#REF!</v>
      </c>
      <c r="W11293" s="11"/>
    </row>
    <row r="11294" ht="15.75" customHeight="1">
      <c r="A11294" s="2" t="s">
        <v>4520</v>
      </c>
      <c r="B11294" s="2" t="s">
        <v>3895</v>
      </c>
      <c r="C11294" s="8">
        <v>14089.0</v>
      </c>
      <c r="D11294" s="2" t="s">
        <v>4521</v>
      </c>
      <c r="E11294" s="2" t="s">
        <v>3247</v>
      </c>
      <c r="F11294" s="2" t="s">
        <v>3317</v>
      </c>
      <c r="G11294" s="2" t="s">
        <v>3447</v>
      </c>
      <c r="H11294" s="2" t="s">
        <v>3223</v>
      </c>
      <c r="I11294" s="11" t="str">
        <f>VLOOKUP(C11293,Datos!$F:$G,6,0)</f>
        <v>#REF!</v>
      </c>
      <c r="W11294" s="11"/>
    </row>
    <row r="11295" ht="15.75" customHeight="1">
      <c r="A11295" s="2" t="s">
        <v>3894</v>
      </c>
      <c r="B11295" s="2" t="s">
        <v>3895</v>
      </c>
      <c r="C11295" s="8">
        <v>15276.0</v>
      </c>
      <c r="D11295" s="2" t="s">
        <v>3389</v>
      </c>
      <c r="E11295" s="2" t="s">
        <v>3220</v>
      </c>
      <c r="F11295" s="2" t="s">
        <v>3896</v>
      </c>
      <c r="G11295" s="2" t="s">
        <v>3380</v>
      </c>
      <c r="H11295" s="2" t="s">
        <v>3897</v>
      </c>
      <c r="I11295" s="11" t="str">
        <f>VLOOKUP(C11294,Datos!$F:$G,6,0)</f>
        <v>#REF!</v>
      </c>
      <c r="W11295" s="11"/>
    </row>
    <row r="11296" ht="15.75" customHeight="1">
      <c r="A11296" s="2" t="s">
        <v>5294</v>
      </c>
      <c r="B11296" s="2" t="s">
        <v>3895</v>
      </c>
      <c r="C11296" s="8">
        <v>15479.0</v>
      </c>
      <c r="D11296" s="2" t="s">
        <v>3426</v>
      </c>
      <c r="E11296" s="2" t="s">
        <v>3220</v>
      </c>
      <c r="F11296" s="2" t="s">
        <v>3896</v>
      </c>
      <c r="G11296" s="2" t="s">
        <v>3380</v>
      </c>
      <c r="H11296" s="2" t="s">
        <v>3223</v>
      </c>
      <c r="I11296" s="11" t="str">
        <f>VLOOKUP(C11295,Datos!$F:$G,6,0)</f>
        <v>#REF!</v>
      </c>
      <c r="W11296" s="11"/>
    </row>
    <row r="11297" ht="15.75" customHeight="1">
      <c r="A11297" s="2" t="s">
        <v>5106</v>
      </c>
      <c r="B11297" s="2" t="s">
        <v>3895</v>
      </c>
      <c r="C11297" s="8">
        <v>15433.0</v>
      </c>
      <c r="D11297" s="2" t="s">
        <v>3420</v>
      </c>
      <c r="E11297" s="2" t="s">
        <v>3303</v>
      </c>
      <c r="F11297" s="2" t="s">
        <v>3896</v>
      </c>
      <c r="G11297" s="2" t="s">
        <v>3380</v>
      </c>
      <c r="H11297" s="2" t="s">
        <v>3223</v>
      </c>
      <c r="I11297" s="11" t="str">
        <f>VLOOKUP(C11296,Datos!$F:$G,6,0)</f>
        <v>#REF!</v>
      </c>
      <c r="W11297" s="11"/>
    </row>
    <row r="11298" ht="15.75" customHeight="1">
      <c r="A11298" s="2" t="s">
        <v>5262</v>
      </c>
      <c r="B11298" s="2" t="s">
        <v>3895</v>
      </c>
      <c r="C11298" s="8">
        <v>14106.0</v>
      </c>
      <c r="D11298" s="2" t="s">
        <v>3468</v>
      </c>
      <c r="E11298" s="2" t="s">
        <v>3303</v>
      </c>
      <c r="F11298" s="2" t="s">
        <v>5263</v>
      </c>
      <c r="G11298" s="2" t="s">
        <v>3380</v>
      </c>
      <c r="H11298" s="2" t="s">
        <v>3223</v>
      </c>
      <c r="I11298" s="11" t="str">
        <f>VLOOKUP(C11297,Datos!$F:$G,6,0)</f>
        <v>#REF!</v>
      </c>
      <c r="W11298" s="11"/>
    </row>
    <row r="11299" ht="15.75" customHeight="1">
      <c r="A11299" s="2" t="s">
        <v>4488</v>
      </c>
      <c r="B11299" s="2" t="s">
        <v>3895</v>
      </c>
      <c r="C11299" s="8">
        <v>13808.0</v>
      </c>
      <c r="D11299" s="2" t="s">
        <v>4489</v>
      </c>
      <c r="E11299" s="2" t="s">
        <v>3843</v>
      </c>
      <c r="F11299" s="2" t="s">
        <v>3304</v>
      </c>
      <c r="G11299" s="2" t="s">
        <v>4490</v>
      </c>
      <c r="H11299" s="2" t="s">
        <v>3223</v>
      </c>
      <c r="I11299" s="11" t="str">
        <f>VLOOKUP(C11298,Datos!$F:$G,6,0)</f>
        <v>#REF!</v>
      </c>
      <c r="W11299" s="11"/>
    </row>
    <row r="11300" ht="15.75" customHeight="1">
      <c r="A11300" s="2" t="s">
        <v>5259</v>
      </c>
      <c r="B11300" s="2" t="s">
        <v>3895</v>
      </c>
      <c r="C11300" s="8">
        <v>13811.0</v>
      </c>
      <c r="D11300" s="2" t="s">
        <v>5260</v>
      </c>
      <c r="E11300" s="2" t="s">
        <v>3303</v>
      </c>
      <c r="F11300" s="2" t="s">
        <v>3304</v>
      </c>
      <c r="G11300" s="2" t="s">
        <v>4490</v>
      </c>
      <c r="H11300" s="2" t="s">
        <v>3223</v>
      </c>
      <c r="I11300" s="11" t="str">
        <f>VLOOKUP(C11299,Datos!$F:$G,6,0)</f>
        <v>#REF!</v>
      </c>
      <c r="W11300" s="11"/>
    </row>
    <row r="11301" ht="15.75" customHeight="1">
      <c r="A11301" s="2" t="s">
        <v>5266</v>
      </c>
      <c r="B11301" s="2" t="s">
        <v>3895</v>
      </c>
      <c r="C11301" s="8">
        <v>14225.0</v>
      </c>
      <c r="D11301" s="2" t="s">
        <v>3381</v>
      </c>
      <c r="E11301" s="2" t="s">
        <v>3843</v>
      </c>
      <c r="F11301" s="2" t="s">
        <v>4379</v>
      </c>
      <c r="G11301" s="2" t="s">
        <v>5267</v>
      </c>
      <c r="H11301" s="2" t="s">
        <v>3250</v>
      </c>
      <c r="I11301" s="11" t="str">
        <f>VLOOKUP(C11300,Datos!$F:$G,6,0)</f>
        <v>#REF!</v>
      </c>
      <c r="W11301" s="11"/>
    </row>
    <row r="11302" ht="15.75" customHeight="1">
      <c r="A11302" s="2" t="s">
        <v>5237</v>
      </c>
      <c r="B11302" s="2" t="s">
        <v>3895</v>
      </c>
      <c r="C11302" s="8">
        <v>13807.0</v>
      </c>
      <c r="D11302" s="2" t="s">
        <v>5238</v>
      </c>
      <c r="E11302" s="2" t="s">
        <v>3303</v>
      </c>
      <c r="F11302" s="2" t="s">
        <v>3304</v>
      </c>
      <c r="G11302" s="2" t="s">
        <v>5239</v>
      </c>
      <c r="H11302" s="2" t="s">
        <v>3223</v>
      </c>
      <c r="I11302" s="11" t="str">
        <f>VLOOKUP(C11301,Datos!$F:$G,6,0)</f>
        <v>#REF!</v>
      </c>
      <c r="W11302" s="11"/>
    </row>
    <row r="11303" ht="15.75" customHeight="1">
      <c r="A11303" s="2" t="s">
        <v>1850</v>
      </c>
      <c r="B11303" s="2" t="s">
        <v>3521</v>
      </c>
      <c r="C11303" s="8">
        <v>15470.0</v>
      </c>
      <c r="D11303" s="2" t="s">
        <v>3904</v>
      </c>
      <c r="E11303" s="2" t="s">
        <v>3261</v>
      </c>
      <c r="F11303" s="2" t="s">
        <v>3350</v>
      </c>
      <c r="G11303" s="2" t="s">
        <v>4103</v>
      </c>
      <c r="H11303" s="2" t="s">
        <v>3223</v>
      </c>
      <c r="I11303" s="11" t="str">
        <f>VLOOKUP(C11302,Datos!$F:$G,6,0)</f>
        <v>#REF!</v>
      </c>
      <c r="W11303" s="11"/>
    </row>
    <row r="11304" ht="15.75" customHeight="1">
      <c r="A11304" s="2" t="s">
        <v>5289</v>
      </c>
      <c r="B11304" s="2" t="s">
        <v>3895</v>
      </c>
      <c r="C11304" s="8">
        <v>14429.0</v>
      </c>
      <c r="D11304" s="2" t="s">
        <v>5290</v>
      </c>
      <c r="E11304" s="2" t="s">
        <v>3843</v>
      </c>
      <c r="F11304" s="2" t="s">
        <v>3333</v>
      </c>
      <c r="G11304" s="2" t="s">
        <v>3380</v>
      </c>
      <c r="H11304" s="2" t="s">
        <v>3223</v>
      </c>
      <c r="I11304" s="11" t="str">
        <f>VLOOKUP(C11303,Datos!$F:$G,6,0)</f>
        <v>#REF!</v>
      </c>
      <c r="W11304" s="11"/>
    </row>
    <row r="11305" ht="15.75" customHeight="1">
      <c r="A11305" s="2" t="s">
        <v>5265</v>
      </c>
      <c r="B11305" s="2" t="s">
        <v>3895</v>
      </c>
      <c r="C11305" s="8">
        <v>14196.0</v>
      </c>
      <c r="D11305" s="2" t="s">
        <v>3465</v>
      </c>
      <c r="E11305" s="2" t="s">
        <v>3843</v>
      </c>
      <c r="F11305" s="2" t="s">
        <v>4379</v>
      </c>
      <c r="G11305" s="2" t="s">
        <v>4734</v>
      </c>
      <c r="H11305" s="2" t="s">
        <v>3223</v>
      </c>
      <c r="I11305" s="11" t="str">
        <f>VLOOKUP(C11304,Datos!$F:$G,6,0)</f>
        <v>#REF!</v>
      </c>
      <c r="W11305" s="11"/>
    </row>
    <row r="11306" ht="15.75" customHeight="1">
      <c r="A11306" s="2" t="s">
        <v>4378</v>
      </c>
      <c r="B11306" s="2" t="s">
        <v>3895</v>
      </c>
      <c r="C11306" s="8">
        <v>14813.0</v>
      </c>
      <c r="D11306" s="2" t="s">
        <v>3417</v>
      </c>
      <c r="E11306" s="2" t="s">
        <v>3843</v>
      </c>
      <c r="F11306" s="2" t="s">
        <v>4379</v>
      </c>
      <c r="G11306" s="2" t="s">
        <v>3380</v>
      </c>
      <c r="H11306" s="2" t="s">
        <v>3223</v>
      </c>
      <c r="I11306" s="11" t="str">
        <f>VLOOKUP(C11305,Datos!$F:$G,6,0)</f>
        <v>#REF!</v>
      </c>
      <c r="W11306" s="11"/>
    </row>
    <row r="11307" ht="15.75" customHeight="1">
      <c r="A11307" s="2" t="s">
        <v>5257</v>
      </c>
      <c r="B11307" s="2" t="s">
        <v>3895</v>
      </c>
      <c r="C11307" s="8">
        <v>13810.0</v>
      </c>
      <c r="D11307" s="2" t="s">
        <v>5258</v>
      </c>
      <c r="E11307" s="2" t="s">
        <v>3843</v>
      </c>
      <c r="F11307" s="2" t="s">
        <v>3304</v>
      </c>
      <c r="G11307" s="2" t="s">
        <v>4490</v>
      </c>
      <c r="H11307" s="2" t="s">
        <v>3223</v>
      </c>
      <c r="I11307" s="11" t="str">
        <f>VLOOKUP(C11306,Datos!$F:$G,6,0)</f>
        <v>#REF!</v>
      </c>
      <c r="W11307" s="11"/>
    </row>
    <row r="11308" ht="15.75" customHeight="1">
      <c r="A11308" s="2" t="s">
        <v>6200</v>
      </c>
      <c r="B11308" s="2" t="s">
        <v>4455</v>
      </c>
      <c r="C11308" s="8">
        <v>17795.0</v>
      </c>
      <c r="D11308" s="2" t="s">
        <v>6201</v>
      </c>
      <c r="E11308" s="2" t="s">
        <v>5009</v>
      </c>
      <c r="F11308" s="2" t="s">
        <v>4381</v>
      </c>
      <c r="G11308" s="2" t="s">
        <v>3310</v>
      </c>
      <c r="H11308" s="2" t="s">
        <v>3223</v>
      </c>
      <c r="I11308" s="11" t="str">
        <f>VLOOKUP(C11307,Datos!$F:$G,6,0)</f>
        <v>#REF!</v>
      </c>
      <c r="W11308" s="11"/>
    </row>
    <row r="11309" ht="15.75" customHeight="1">
      <c r="A11309" s="2" t="s">
        <v>5918</v>
      </c>
      <c r="B11309" s="2" t="s">
        <v>4455</v>
      </c>
      <c r="C11309" s="8">
        <v>16863.0</v>
      </c>
      <c r="D11309" s="2" t="s">
        <v>5919</v>
      </c>
      <c r="E11309" s="2" t="s">
        <v>3843</v>
      </c>
      <c r="F11309" s="2" t="s">
        <v>4381</v>
      </c>
      <c r="G11309" s="2" t="s">
        <v>3310</v>
      </c>
      <c r="H11309" s="2" t="s">
        <v>3223</v>
      </c>
      <c r="I11309" s="11" t="str">
        <f>VLOOKUP(C11308,Datos!$F:$G,6,0)</f>
        <v>#REF!</v>
      </c>
      <c r="W11309" s="11"/>
    </row>
    <row r="11310" ht="15.75" customHeight="1">
      <c r="A11310" s="2" t="s">
        <v>5273</v>
      </c>
      <c r="B11310" s="2" t="s">
        <v>3895</v>
      </c>
      <c r="C11310" s="8">
        <v>14214.0</v>
      </c>
      <c r="D11310" s="2" t="s">
        <v>3442</v>
      </c>
      <c r="E11310" s="2" t="s">
        <v>4370</v>
      </c>
      <c r="F11310" s="2" t="s">
        <v>3896</v>
      </c>
      <c r="G11310" s="2" t="s">
        <v>3380</v>
      </c>
      <c r="H11310" s="2" t="s">
        <v>3223</v>
      </c>
      <c r="I11310" s="11" t="str">
        <f>VLOOKUP(C11309,Datos!$F:$G,6,0)</f>
        <v>#REF!</v>
      </c>
      <c r="W11310" s="11"/>
    </row>
    <row r="11311" ht="15.75" customHeight="1">
      <c r="A11311" s="2" t="s">
        <v>90</v>
      </c>
      <c r="B11311" s="2" t="s">
        <v>4605</v>
      </c>
      <c r="C11311" s="8">
        <v>6747.0</v>
      </c>
      <c r="D11311" s="2" t="s">
        <v>3302</v>
      </c>
      <c r="E11311" s="2" t="s">
        <v>3303</v>
      </c>
      <c r="F11311" s="2" t="s">
        <v>5114</v>
      </c>
      <c r="G11311" s="2" t="s">
        <v>4607</v>
      </c>
      <c r="H11311" s="2" t="s">
        <v>3223</v>
      </c>
      <c r="I11311" s="11" t="str">
        <f>VLOOKUP(C11310,Datos!$F:$G,6,0)</f>
        <v>#REF!</v>
      </c>
      <c r="W11311" s="11"/>
    </row>
    <row r="11312" ht="15.75" customHeight="1">
      <c r="A11312" s="2" t="s">
        <v>5268</v>
      </c>
      <c r="B11312" s="2" t="s">
        <v>3895</v>
      </c>
      <c r="C11312" s="8">
        <v>14756.0</v>
      </c>
      <c r="D11312" s="2" t="s">
        <v>3444</v>
      </c>
      <c r="E11312" s="2" t="s">
        <v>4370</v>
      </c>
      <c r="F11312" s="2" t="s">
        <v>3896</v>
      </c>
      <c r="G11312" s="2" t="s">
        <v>3380</v>
      </c>
      <c r="H11312" s="2" t="s">
        <v>3223</v>
      </c>
      <c r="I11312" s="11" t="str">
        <f>VLOOKUP(C11311,Datos!$F:$G,6,0)</f>
        <v>#REF!</v>
      </c>
      <c r="W11312" s="11"/>
    </row>
    <row r="11313" ht="15.75" customHeight="1">
      <c r="A11313" s="2" t="s">
        <v>4030</v>
      </c>
      <c r="B11313" s="2" t="s">
        <v>3301</v>
      </c>
      <c r="C11313" s="8">
        <v>14094.0</v>
      </c>
      <c r="D11313" s="2" t="s">
        <v>3302</v>
      </c>
      <c r="E11313" s="2" t="s">
        <v>3238</v>
      </c>
      <c r="F11313" s="2" t="s">
        <v>3557</v>
      </c>
      <c r="G11313" s="2" t="s">
        <v>3380</v>
      </c>
      <c r="H11313" s="2" t="s">
        <v>3223</v>
      </c>
      <c r="I11313" s="11" t="str">
        <f>VLOOKUP(C11312,Datos!$F:$G,6,0)</f>
        <v>#REF!</v>
      </c>
      <c r="W11313" s="11"/>
    </row>
    <row r="11314" ht="15.75" customHeight="1">
      <c r="A11314" s="2" t="s">
        <v>1132</v>
      </c>
      <c r="B11314" s="2" t="s">
        <v>3457</v>
      </c>
      <c r="C11314" s="8">
        <v>9932.0</v>
      </c>
      <c r="D11314" s="2" t="s">
        <v>4433</v>
      </c>
      <c r="E11314" s="2" t="s">
        <v>3446</v>
      </c>
      <c r="F11314" s="2" t="s">
        <v>4434</v>
      </c>
      <c r="G11314" s="2" t="s">
        <v>4435</v>
      </c>
      <c r="H11314" s="2" t="s">
        <v>3250</v>
      </c>
      <c r="I11314" s="11" t="str">
        <f>VLOOKUP(C11313,Datos!$F:$G,6,0)</f>
        <v>#REF!</v>
      </c>
      <c r="W11314" s="11"/>
    </row>
    <row r="11315" ht="15.75" customHeight="1">
      <c r="A11315" s="2" t="s">
        <v>87</v>
      </c>
      <c r="B11315" s="2" t="s">
        <v>4605</v>
      </c>
      <c r="C11315" s="8">
        <v>6743.0</v>
      </c>
      <c r="D11315" s="2" t="s">
        <v>3302</v>
      </c>
      <c r="E11315" s="2" t="s">
        <v>3303</v>
      </c>
      <c r="F11315" s="2" t="s">
        <v>5114</v>
      </c>
      <c r="G11315" s="2" t="s">
        <v>4607</v>
      </c>
      <c r="H11315" s="2" t="s">
        <v>3223</v>
      </c>
      <c r="I11315" s="11" t="str">
        <f>VLOOKUP(C11314,Datos!$F:$G,6,0)</f>
        <v>#REF!</v>
      </c>
      <c r="W11315" s="11"/>
    </row>
    <row r="11316" ht="15.75" customHeight="1">
      <c r="A11316" s="2" t="s">
        <v>1026</v>
      </c>
      <c r="B11316" s="2" t="s">
        <v>4605</v>
      </c>
      <c r="C11316" s="8">
        <v>14209.0</v>
      </c>
      <c r="D11316" s="2" t="s">
        <v>5712</v>
      </c>
      <c r="E11316" s="2" t="s">
        <v>3843</v>
      </c>
      <c r="F11316" s="2" t="s">
        <v>3304</v>
      </c>
      <c r="G11316" s="2" t="s">
        <v>4262</v>
      </c>
      <c r="H11316" s="2" t="s">
        <v>3223</v>
      </c>
      <c r="I11316" s="11" t="str">
        <f>VLOOKUP(C11315,Datos!$F:$G,6,0)</f>
        <v>#REF!</v>
      </c>
      <c r="W11316" s="11"/>
    </row>
    <row r="11317" ht="15.75" customHeight="1">
      <c r="A11317" s="2" t="s">
        <v>1093</v>
      </c>
      <c r="B11317" s="2" t="s">
        <v>4389</v>
      </c>
      <c r="C11317" s="8">
        <v>14337.0</v>
      </c>
      <c r="D11317" s="2" t="s">
        <v>4427</v>
      </c>
      <c r="E11317" s="2" t="s">
        <v>3238</v>
      </c>
      <c r="F11317" s="2" t="s">
        <v>4261</v>
      </c>
      <c r="G11317" s="2" t="s">
        <v>3190</v>
      </c>
      <c r="H11317" s="2" t="s">
        <v>3223</v>
      </c>
      <c r="I11317" s="11" t="str">
        <f>VLOOKUP(C11316,Datos!$F:$G,6,0)</f>
        <v>#REF!</v>
      </c>
      <c r="W11317" s="11"/>
    </row>
    <row r="11318" ht="15.75" customHeight="1">
      <c r="A11318" s="2" t="s">
        <v>717</v>
      </c>
      <c r="B11318" s="2" t="s">
        <v>4605</v>
      </c>
      <c r="C11318" s="8">
        <v>15825.0</v>
      </c>
      <c r="D11318" s="2" t="s">
        <v>4751</v>
      </c>
      <c r="E11318" s="2" t="s">
        <v>3843</v>
      </c>
      <c r="F11318" s="2" t="s">
        <v>3678</v>
      </c>
      <c r="G11318" s="2" t="s">
        <v>4752</v>
      </c>
      <c r="H11318" s="2" t="s">
        <v>3223</v>
      </c>
      <c r="I11318" s="11" t="str">
        <f>VLOOKUP(C11317,Datos!$F:$G,6,0)</f>
        <v>#REF!</v>
      </c>
      <c r="W11318" s="11"/>
    </row>
    <row r="11319" ht="15.75" customHeight="1">
      <c r="A11319" s="2" t="s">
        <v>617</v>
      </c>
      <c r="B11319" s="2" t="s">
        <v>4389</v>
      </c>
      <c r="C11319" s="16" t="s">
        <v>619</v>
      </c>
      <c r="D11319" s="2" t="s">
        <v>5113</v>
      </c>
      <c r="E11319" s="2" t="s">
        <v>4370</v>
      </c>
      <c r="F11319" s="2" t="s">
        <v>4943</v>
      </c>
      <c r="G11319" s="2" t="s">
        <v>4944</v>
      </c>
      <c r="H11319" s="2" t="s">
        <v>3223</v>
      </c>
      <c r="I11319" s="11" t="str">
        <f>VLOOKUP(C11318,Datos!$F:$G,6,0)</f>
        <v>#REF!</v>
      </c>
      <c r="W11319" s="11"/>
    </row>
    <row r="11320" ht="15.75" customHeight="1">
      <c r="A11320" s="2" t="s">
        <v>26</v>
      </c>
      <c r="B11320" s="2" t="s">
        <v>4389</v>
      </c>
      <c r="C11320" s="8">
        <v>12867.0</v>
      </c>
      <c r="D11320" s="2" t="s">
        <v>3302</v>
      </c>
      <c r="E11320" s="2" t="s">
        <v>3303</v>
      </c>
      <c r="F11320" s="2" t="s">
        <v>4390</v>
      </c>
      <c r="G11320" s="2" t="s">
        <v>3302</v>
      </c>
      <c r="H11320" s="2" t="s">
        <v>3223</v>
      </c>
      <c r="I11320" s="11" t="str">
        <f>VLOOKUP(C11319,Datos!$F:$G,6,0)</f>
        <v>#REF!</v>
      </c>
      <c r="W11320" s="11"/>
    </row>
    <row r="11321" ht="15.75" customHeight="1">
      <c r="A11321" s="2" t="s">
        <v>640</v>
      </c>
      <c r="B11321" s="2" t="s">
        <v>3490</v>
      </c>
      <c r="C11321" s="8">
        <v>12597.0</v>
      </c>
      <c r="D11321" s="2" t="s">
        <v>5131</v>
      </c>
      <c r="E11321" s="2" t="s">
        <v>3303</v>
      </c>
      <c r="F11321" s="2" t="s">
        <v>4964</v>
      </c>
      <c r="G11321" s="2" t="s">
        <v>4964</v>
      </c>
      <c r="H11321" s="2" t="s">
        <v>3223</v>
      </c>
      <c r="I11321" s="11" t="str">
        <f>VLOOKUP(C11320,Datos!$F:$G,6,0)</f>
        <v>#REF!</v>
      </c>
      <c r="W11321" s="11"/>
    </row>
    <row r="11322" ht="15.75" customHeight="1">
      <c r="A11322" s="2" t="s">
        <v>4769</v>
      </c>
      <c r="B11322" s="2" t="s">
        <v>4770</v>
      </c>
      <c r="C11322" s="8">
        <v>13244.0</v>
      </c>
      <c r="D11322" s="2" t="s">
        <v>4771</v>
      </c>
      <c r="E11322" s="2" t="s">
        <v>3511</v>
      </c>
      <c r="F11322" s="2" t="s">
        <v>3304</v>
      </c>
      <c r="G11322" s="2" t="s">
        <v>4772</v>
      </c>
      <c r="H11322" s="2" t="s">
        <v>3223</v>
      </c>
      <c r="I11322" s="11" t="str">
        <f>VLOOKUP(C11321,Datos!$F:$G,6,0)</f>
        <v>#REF!</v>
      </c>
      <c r="W11322" s="11"/>
    </row>
    <row r="11323" ht="15.75" customHeight="1">
      <c r="A11323" s="2" t="s">
        <v>5247</v>
      </c>
      <c r="B11323" s="2" t="s">
        <v>3301</v>
      </c>
      <c r="C11323" s="8">
        <v>14292.0</v>
      </c>
      <c r="D11323" s="2" t="s">
        <v>5248</v>
      </c>
      <c r="E11323" s="2" t="s">
        <v>3238</v>
      </c>
      <c r="F11323" s="2" t="s">
        <v>3557</v>
      </c>
      <c r="G11323" s="2" t="s">
        <v>5242</v>
      </c>
      <c r="H11323" s="2" t="s">
        <v>3223</v>
      </c>
      <c r="I11323" s="11" t="str">
        <f>VLOOKUP(C11322,Datos!$F:$G,6,0)</f>
        <v>#REF!</v>
      </c>
      <c r="W11323" s="11"/>
    </row>
    <row r="11324" ht="15.75" customHeight="1">
      <c r="A11324" s="2" t="s">
        <v>427</v>
      </c>
      <c r="B11324" s="2" t="s">
        <v>3301</v>
      </c>
      <c r="C11324" s="8">
        <v>1066.0</v>
      </c>
      <c r="D11324" s="2" t="s">
        <v>3302</v>
      </c>
      <c r="E11324" s="2" t="s">
        <v>3511</v>
      </c>
      <c r="F11324" s="2" t="s">
        <v>3304</v>
      </c>
      <c r="G11324" s="2" t="s">
        <v>5229</v>
      </c>
      <c r="H11324" s="2" t="s">
        <v>3250</v>
      </c>
      <c r="I11324" s="11" t="str">
        <f>VLOOKUP(C11323,Datos!$F:$G,6,0)</f>
        <v>#REF!</v>
      </c>
      <c r="W11324" s="11"/>
    </row>
    <row r="11325" ht="15.75" customHeight="1">
      <c r="A11325" s="2" t="s">
        <v>6084</v>
      </c>
      <c r="B11325" s="2" t="s">
        <v>4173</v>
      </c>
      <c r="C11325" s="8">
        <v>14430.0</v>
      </c>
      <c r="D11325" s="2" t="s">
        <v>6085</v>
      </c>
      <c r="E11325" s="2" t="s">
        <v>3261</v>
      </c>
      <c r="F11325" s="2" t="s">
        <v>4278</v>
      </c>
      <c r="G11325" s="2" t="s">
        <v>549</v>
      </c>
      <c r="H11325" s="2" t="s">
        <v>3223</v>
      </c>
      <c r="I11325" s="11" t="str">
        <f>VLOOKUP(C11324,Datos!$F:$G,6,0)</f>
        <v>#REF!</v>
      </c>
      <c r="W11325" s="11"/>
    </row>
    <row r="11326" ht="15.75" customHeight="1">
      <c r="A11326" s="2" t="s">
        <v>4439</v>
      </c>
      <c r="B11326" s="2" t="s">
        <v>3301</v>
      </c>
      <c r="C11326" s="8">
        <v>7507.0</v>
      </c>
      <c r="D11326" s="2" t="s">
        <v>4440</v>
      </c>
      <c r="E11326" s="2" t="s">
        <v>3511</v>
      </c>
      <c r="F11326" s="2" t="s">
        <v>3557</v>
      </c>
      <c r="G11326" s="2" t="s">
        <v>4441</v>
      </c>
      <c r="H11326" s="2" t="s">
        <v>3223</v>
      </c>
      <c r="I11326" s="11" t="str">
        <f>VLOOKUP(C11325,Datos!$F:$G,6,0)</f>
        <v>#REF!</v>
      </c>
      <c r="W11326" s="11"/>
    </row>
    <row r="11327" ht="15.75" customHeight="1">
      <c r="A11327" s="2" t="s">
        <v>5271</v>
      </c>
      <c r="B11327" s="2" t="s">
        <v>3301</v>
      </c>
      <c r="C11327" s="8">
        <v>13243.0</v>
      </c>
      <c r="D11327" s="2" t="s">
        <v>5272</v>
      </c>
      <c r="E11327" s="2" t="s">
        <v>3238</v>
      </c>
      <c r="F11327" s="2" t="s">
        <v>4518</v>
      </c>
      <c r="G11327" s="2" t="s">
        <v>5252</v>
      </c>
      <c r="H11327" s="2" t="s">
        <v>3223</v>
      </c>
      <c r="I11327" s="11" t="str">
        <f>VLOOKUP(C11326,Datos!$F:$G,6,0)</f>
        <v>#REF!</v>
      </c>
      <c r="W11327" s="11"/>
    </row>
    <row r="11328" ht="15.75" customHeight="1">
      <c r="A11328" s="2" t="s">
        <v>94</v>
      </c>
      <c r="B11328" s="2" t="s">
        <v>3490</v>
      </c>
      <c r="C11328" s="8">
        <v>6323.0</v>
      </c>
      <c r="D11328" s="2" t="s">
        <v>3302</v>
      </c>
      <c r="E11328" s="2" t="s">
        <v>3303</v>
      </c>
      <c r="F11328" s="2" t="s">
        <v>4964</v>
      </c>
      <c r="G11328" s="2" t="s">
        <v>4964</v>
      </c>
      <c r="H11328" s="2" t="s">
        <v>3250</v>
      </c>
      <c r="I11328" s="11" t="str">
        <f>VLOOKUP(C11327,Datos!$F:$G,6,0)</f>
        <v>#REF!</v>
      </c>
      <c r="W11328" s="11"/>
    </row>
    <row r="11329" ht="15.75" customHeight="1">
      <c r="A11329" s="2" t="s">
        <v>563</v>
      </c>
      <c r="B11329" s="2" t="s">
        <v>4473</v>
      </c>
      <c r="C11329" s="8">
        <v>16243.0</v>
      </c>
      <c r="D11329" s="2" t="s">
        <v>4474</v>
      </c>
      <c r="E11329" s="2" t="s">
        <v>3247</v>
      </c>
      <c r="F11329" s="2" t="s">
        <v>4358</v>
      </c>
      <c r="G11329" s="2" t="s">
        <v>549</v>
      </c>
      <c r="H11329" s="2" t="s">
        <v>3223</v>
      </c>
      <c r="I11329" s="11" t="str">
        <f>VLOOKUP(C11328,Datos!$F:$G,6,0)</f>
        <v>#REF!</v>
      </c>
      <c r="W11329" s="11"/>
    </row>
    <row r="11330" ht="15.75" customHeight="1">
      <c r="A11330" s="2" t="s">
        <v>6156</v>
      </c>
      <c r="B11330" s="2" t="s">
        <v>4454</v>
      </c>
      <c r="C11330" s="8">
        <v>984.0</v>
      </c>
      <c r="D11330" s="2" t="s">
        <v>3302</v>
      </c>
      <c r="E11330" s="2" t="s">
        <v>3511</v>
      </c>
      <c r="F11330" s="2" t="s">
        <v>4309</v>
      </c>
      <c r="G11330" s="2" t="s">
        <v>549</v>
      </c>
      <c r="H11330" s="2" t="s">
        <v>3223</v>
      </c>
      <c r="I11330" s="11" t="str">
        <f>VLOOKUP(C11329,Datos!$F:$G,6,0)</f>
        <v>#REF!</v>
      </c>
      <c r="W11330" s="11"/>
    </row>
    <row r="11331" ht="15.75" customHeight="1">
      <c r="A11331" s="2" t="s">
        <v>502</v>
      </c>
      <c r="B11331" s="2" t="s">
        <v>4173</v>
      </c>
      <c r="C11331" s="8">
        <v>1134.0</v>
      </c>
      <c r="D11331" s="2" t="s">
        <v>4509</v>
      </c>
      <c r="E11331" s="2" t="s">
        <v>3238</v>
      </c>
      <c r="F11331" s="2" t="s">
        <v>4201</v>
      </c>
      <c r="G11331" s="2" t="s">
        <v>549</v>
      </c>
      <c r="H11331" s="2" t="s">
        <v>3223</v>
      </c>
      <c r="I11331" s="11" t="str">
        <f>VLOOKUP(C11330,Datos!$F:$G,6,0)</f>
        <v>#REF!</v>
      </c>
      <c r="W11331" s="11"/>
    </row>
    <row r="11332" ht="15.75" customHeight="1">
      <c r="A11332" s="2" t="s">
        <v>1389</v>
      </c>
      <c r="B11332" s="2" t="s">
        <v>4173</v>
      </c>
      <c r="C11332" s="8">
        <v>376.0</v>
      </c>
      <c r="D11332" s="2" t="s">
        <v>5929</v>
      </c>
      <c r="E11332" s="2" t="s">
        <v>3238</v>
      </c>
      <c r="F11332" s="2" t="s">
        <v>4306</v>
      </c>
      <c r="G11332" s="2" t="s">
        <v>549</v>
      </c>
      <c r="H11332" s="2" t="s">
        <v>3223</v>
      </c>
      <c r="I11332" s="11" t="str">
        <f>VLOOKUP(C11331,Datos!$F:$G,6,0)</f>
        <v>#REF!</v>
      </c>
      <c r="W11332" s="11"/>
    </row>
    <row r="11333" ht="15.75" customHeight="1">
      <c r="A11333" s="2" t="s">
        <v>5909</v>
      </c>
      <c r="B11333" s="2" t="s">
        <v>4173</v>
      </c>
      <c r="C11333" s="8">
        <v>776.0</v>
      </c>
      <c r="D11333" s="2" t="s">
        <v>3302</v>
      </c>
      <c r="E11333" s="2" t="s">
        <v>3220</v>
      </c>
      <c r="F11333" s="2" t="s">
        <v>4309</v>
      </c>
      <c r="G11333" s="2" t="s">
        <v>549</v>
      </c>
      <c r="H11333" s="2" t="s">
        <v>3223</v>
      </c>
      <c r="I11333" s="11" t="str">
        <f>VLOOKUP(C11332,Datos!$F:$G,6,0)</f>
        <v>#REF!</v>
      </c>
      <c r="W11333" s="11"/>
    </row>
    <row r="11334" ht="15.75" customHeight="1">
      <c r="A11334" s="2" t="s">
        <v>6190</v>
      </c>
      <c r="B11334" s="2" t="s">
        <v>4173</v>
      </c>
      <c r="C11334" s="8">
        <v>7659.0</v>
      </c>
      <c r="D11334" s="2" t="s">
        <v>6191</v>
      </c>
      <c r="E11334" s="2" t="s">
        <v>3220</v>
      </c>
      <c r="F11334" s="2" t="s">
        <v>3775</v>
      </c>
      <c r="G11334" s="2" t="s">
        <v>549</v>
      </c>
      <c r="H11334" s="2" t="s">
        <v>3223</v>
      </c>
      <c r="I11334" s="11" t="str">
        <f>VLOOKUP(C11333,Datos!$F:$G,6,0)</f>
        <v>#REF!</v>
      </c>
      <c r="W11334" s="11"/>
    </row>
    <row r="11335" ht="15.75" customHeight="1">
      <c r="A11335" s="2" t="s">
        <v>2419</v>
      </c>
      <c r="B11335" s="2" t="s">
        <v>3269</v>
      </c>
      <c r="C11335" s="8">
        <v>15731.0</v>
      </c>
      <c r="D11335" s="2" t="s">
        <v>3947</v>
      </c>
      <c r="E11335" s="2" t="s">
        <v>3261</v>
      </c>
      <c r="F11335" s="2" t="s">
        <v>3221</v>
      </c>
      <c r="G11335" s="2" t="s">
        <v>3271</v>
      </c>
      <c r="H11335" s="2" t="s">
        <v>3223</v>
      </c>
      <c r="I11335" s="11" t="str">
        <f>VLOOKUP(C11334,Datos!$F:$G,6,0)</f>
        <v>#REF!</v>
      </c>
      <c r="W11335" s="11"/>
    </row>
    <row r="11336" ht="15.75" customHeight="1">
      <c r="A11336" s="2" t="s">
        <v>1472</v>
      </c>
      <c r="B11336" s="2" t="s">
        <v>4173</v>
      </c>
      <c r="C11336" s="8">
        <v>7669.0</v>
      </c>
      <c r="D11336" s="2" t="s">
        <v>5951</v>
      </c>
      <c r="E11336" s="2" t="s">
        <v>3238</v>
      </c>
      <c r="F11336" s="2" t="s">
        <v>4358</v>
      </c>
      <c r="G11336" s="2" t="s">
        <v>549</v>
      </c>
      <c r="H11336" s="2" t="s">
        <v>3223</v>
      </c>
      <c r="I11336" s="11" t="str">
        <f>VLOOKUP(C11335,Datos!$F:$G,6,0)</f>
        <v>#REF!</v>
      </c>
      <c r="W11336" s="11"/>
    </row>
    <row r="11337" ht="15.75" customHeight="1">
      <c r="A11337" s="2" t="s">
        <v>328</v>
      </c>
      <c r="B11337" s="2" t="s">
        <v>4173</v>
      </c>
      <c r="C11337" s="8">
        <v>1277.0</v>
      </c>
      <c r="D11337" s="2" t="s">
        <v>3302</v>
      </c>
      <c r="E11337" s="2" t="s">
        <v>3238</v>
      </c>
      <c r="F11337" s="2" t="s">
        <v>4309</v>
      </c>
      <c r="G11337" s="2" t="s">
        <v>549</v>
      </c>
      <c r="H11337" s="2" t="s">
        <v>3223</v>
      </c>
      <c r="I11337" s="11" t="str">
        <f>VLOOKUP(C11336,Datos!$F:$G,6,0)</f>
        <v>#REF!</v>
      </c>
      <c r="W11337" s="11"/>
    </row>
    <row r="11338" ht="15.75" customHeight="1">
      <c r="A11338" s="2" t="s">
        <v>6017</v>
      </c>
      <c r="B11338" s="2" t="s">
        <v>4173</v>
      </c>
      <c r="C11338" s="8">
        <v>7661.0</v>
      </c>
      <c r="D11338" s="2" t="s">
        <v>3302</v>
      </c>
      <c r="E11338" s="2" t="s">
        <v>3261</v>
      </c>
      <c r="F11338" s="2" t="s">
        <v>4555</v>
      </c>
      <c r="G11338" s="2" t="s">
        <v>549</v>
      </c>
      <c r="H11338" s="2" t="s">
        <v>3223</v>
      </c>
      <c r="I11338" s="11" t="str">
        <f>VLOOKUP(C11337,Datos!$F:$G,6,0)</f>
        <v>#REF!</v>
      </c>
      <c r="W11338" s="11"/>
    </row>
    <row r="11339" ht="15.75" customHeight="1">
      <c r="A11339" s="2" t="s">
        <v>334</v>
      </c>
      <c r="B11339" s="2" t="s">
        <v>4173</v>
      </c>
      <c r="C11339" s="8">
        <v>7667.0</v>
      </c>
      <c r="D11339" s="2" t="s">
        <v>3302</v>
      </c>
      <c r="E11339" s="2" t="s">
        <v>3238</v>
      </c>
      <c r="F11339" s="2" t="s">
        <v>4358</v>
      </c>
      <c r="G11339" s="2" t="s">
        <v>549</v>
      </c>
      <c r="H11339" s="2" t="s">
        <v>3223</v>
      </c>
      <c r="I11339" s="11" t="str">
        <f>VLOOKUP(C11338,Datos!$F:$G,6,0)</f>
        <v>#REF!</v>
      </c>
      <c r="W11339" s="11"/>
    </row>
    <row r="11340" ht="15.75" customHeight="1">
      <c r="A11340" s="2" t="s">
        <v>256</v>
      </c>
      <c r="B11340" s="2" t="s">
        <v>4173</v>
      </c>
      <c r="C11340" s="8">
        <v>7668.0</v>
      </c>
      <c r="D11340" s="2" t="s">
        <v>3302</v>
      </c>
      <c r="E11340" s="2" t="s">
        <v>3238</v>
      </c>
      <c r="F11340" s="2" t="s">
        <v>4278</v>
      </c>
      <c r="G11340" s="2" t="s">
        <v>549</v>
      </c>
      <c r="H11340" s="2" t="s">
        <v>3223</v>
      </c>
      <c r="I11340" s="11" t="str">
        <f>VLOOKUP(C11339,Datos!$F:$G,6,0)</f>
        <v>#REF!</v>
      </c>
      <c r="W11340" s="11"/>
    </row>
    <row r="11341" ht="15.75" customHeight="1">
      <c r="A11341" s="2" t="s">
        <v>5906</v>
      </c>
      <c r="B11341" s="2" t="s">
        <v>4173</v>
      </c>
      <c r="C11341" s="8">
        <v>9885.0</v>
      </c>
      <c r="D11341" s="2" t="s">
        <v>5907</v>
      </c>
      <c r="E11341" s="2" t="s">
        <v>3261</v>
      </c>
      <c r="F11341" s="2" t="s">
        <v>4358</v>
      </c>
      <c r="G11341" s="2" t="s">
        <v>549</v>
      </c>
      <c r="H11341" s="2" t="s">
        <v>3223</v>
      </c>
      <c r="I11341" s="11" t="str">
        <f>VLOOKUP(C11340,Datos!$F:$G,6,0)</f>
        <v>#REF!</v>
      </c>
      <c r="W11341" s="11"/>
    </row>
    <row r="11342" ht="15.75" customHeight="1">
      <c r="A11342" s="2" t="s">
        <v>552</v>
      </c>
      <c r="B11342" s="2" t="s">
        <v>4173</v>
      </c>
      <c r="C11342" s="8">
        <v>9941.0</v>
      </c>
      <c r="D11342" s="2" t="s">
        <v>6001</v>
      </c>
      <c r="E11342" s="2" t="s">
        <v>3261</v>
      </c>
      <c r="F11342" s="2" t="s">
        <v>6002</v>
      </c>
      <c r="G11342" s="2" t="s">
        <v>549</v>
      </c>
      <c r="H11342" s="2" t="s">
        <v>3223</v>
      </c>
      <c r="I11342" s="11" t="str">
        <f>VLOOKUP(C11341,Datos!$F:$G,6,0)</f>
        <v>#REF!</v>
      </c>
      <c r="W11342" s="11"/>
    </row>
    <row r="11343" ht="15.75" customHeight="1">
      <c r="A11343" s="2" t="s">
        <v>550</v>
      </c>
      <c r="B11343" s="2" t="s">
        <v>4173</v>
      </c>
      <c r="C11343" s="8">
        <v>9888.0</v>
      </c>
      <c r="D11343" s="2" t="s">
        <v>6086</v>
      </c>
      <c r="E11343" s="2" t="s">
        <v>3261</v>
      </c>
      <c r="F11343" s="2" t="s">
        <v>3775</v>
      </c>
      <c r="G11343" s="2" t="s">
        <v>549</v>
      </c>
      <c r="H11343" s="2" t="s">
        <v>3223</v>
      </c>
      <c r="I11343" s="11" t="str">
        <f>VLOOKUP(C11342,Datos!$F:$G,6,0)</f>
        <v>#REF!</v>
      </c>
      <c r="W11343" s="11"/>
    </row>
    <row r="11344" ht="15.75" customHeight="1">
      <c r="A11344" s="2" t="s">
        <v>861</v>
      </c>
      <c r="B11344" s="2" t="s">
        <v>5034</v>
      </c>
      <c r="C11344" s="8">
        <v>11425.0</v>
      </c>
      <c r="D11344" s="2" t="s">
        <v>5035</v>
      </c>
      <c r="E11344" s="2" t="s">
        <v>3303</v>
      </c>
      <c r="F11344" s="2" t="s">
        <v>4395</v>
      </c>
      <c r="G11344" s="2" t="s">
        <v>5036</v>
      </c>
      <c r="H11344" s="2" t="s">
        <v>3231</v>
      </c>
      <c r="I11344" s="11" t="str">
        <f>VLOOKUP(C11343,Datos!$F:$G,6,0)</f>
        <v>#REF!</v>
      </c>
      <c r="W11344" s="11"/>
    </row>
    <row r="11345" ht="15.75" customHeight="1">
      <c r="A11345" s="2" t="s">
        <v>332</v>
      </c>
      <c r="B11345" s="2" t="s">
        <v>4173</v>
      </c>
      <c r="C11345" s="8">
        <v>10366.0</v>
      </c>
      <c r="D11345" s="2" t="s">
        <v>3302</v>
      </c>
      <c r="E11345" s="2" t="s">
        <v>3511</v>
      </c>
      <c r="F11345" s="2" t="s">
        <v>4309</v>
      </c>
      <c r="G11345" s="2" t="s">
        <v>549</v>
      </c>
      <c r="H11345" s="2" t="s">
        <v>3223</v>
      </c>
      <c r="I11345" s="11" t="str">
        <f>VLOOKUP(C11344,Datos!$F:$G,6,0)</f>
        <v>#REF!</v>
      </c>
      <c r="W11345" s="11"/>
    </row>
    <row r="11346" ht="15.75" customHeight="1">
      <c r="A11346" s="2" t="s">
        <v>6198</v>
      </c>
      <c r="B11346" s="2" t="s">
        <v>4173</v>
      </c>
      <c r="C11346" s="8">
        <v>14770.0</v>
      </c>
      <c r="D11346" s="2" t="s">
        <v>6199</v>
      </c>
      <c r="E11346" s="2" t="s">
        <v>3261</v>
      </c>
      <c r="F11346" s="2" t="s">
        <v>4278</v>
      </c>
      <c r="G11346" s="2" t="s">
        <v>549</v>
      </c>
      <c r="H11346" s="2" t="s">
        <v>3223</v>
      </c>
      <c r="I11346" s="11" t="str">
        <f>VLOOKUP(C11345,Datos!$F:$G,6,0)</f>
        <v>#REF!</v>
      </c>
      <c r="W11346" s="11"/>
    </row>
    <row r="11347" ht="15.75" customHeight="1">
      <c r="A11347" s="2" t="s">
        <v>379</v>
      </c>
      <c r="B11347" s="2" t="s">
        <v>4173</v>
      </c>
      <c r="C11347" s="8">
        <v>16853.0</v>
      </c>
      <c r="D11347" s="2" t="s">
        <v>3302</v>
      </c>
      <c r="E11347" s="2" t="s">
        <v>3238</v>
      </c>
      <c r="F11347" s="2" t="s">
        <v>4309</v>
      </c>
      <c r="G11347" s="2" t="s">
        <v>549</v>
      </c>
      <c r="H11347" s="2" t="s">
        <v>3223</v>
      </c>
      <c r="I11347" s="11" t="str">
        <f>VLOOKUP(C11346,Datos!$F:$G,6,0)</f>
        <v>#REF!</v>
      </c>
      <c r="W11347" s="11"/>
    </row>
    <row r="11348" ht="15.75" customHeight="1">
      <c r="A11348" s="2" t="s">
        <v>833</v>
      </c>
      <c r="B11348" s="2" t="s">
        <v>4173</v>
      </c>
      <c r="C11348" s="8">
        <v>14767.0</v>
      </c>
      <c r="D11348" s="2" t="s">
        <v>6052</v>
      </c>
      <c r="E11348" s="2" t="s">
        <v>3238</v>
      </c>
      <c r="F11348" s="2" t="s">
        <v>4278</v>
      </c>
      <c r="G11348" s="2" t="s">
        <v>549</v>
      </c>
      <c r="H11348" s="2" t="s">
        <v>3223</v>
      </c>
      <c r="I11348" s="11" t="str">
        <f>VLOOKUP(C11347,Datos!$F:$G,6,0)</f>
        <v>#REF!</v>
      </c>
      <c r="W11348" s="11"/>
    </row>
    <row r="11349" ht="15.75" customHeight="1">
      <c r="A11349" s="2" t="s">
        <v>5963</v>
      </c>
      <c r="B11349" s="2" t="s">
        <v>4173</v>
      </c>
      <c r="C11349" s="8">
        <v>10709.0</v>
      </c>
      <c r="D11349" s="2" t="s">
        <v>5964</v>
      </c>
      <c r="E11349" s="2" t="s">
        <v>3261</v>
      </c>
      <c r="F11349" s="2" t="s">
        <v>3775</v>
      </c>
      <c r="G11349" s="2" t="s">
        <v>549</v>
      </c>
      <c r="H11349" s="2" t="s">
        <v>3223</v>
      </c>
      <c r="I11349" s="11" t="str">
        <f>VLOOKUP(C11348,Datos!$F:$G,6,0)</f>
        <v>#REF!</v>
      </c>
      <c r="W11349" s="11"/>
    </row>
    <row r="11350" ht="15.75" customHeight="1">
      <c r="A11350" s="2" t="s">
        <v>5957</v>
      </c>
      <c r="B11350" s="2" t="s">
        <v>4173</v>
      </c>
      <c r="C11350" s="8">
        <v>10708.0</v>
      </c>
      <c r="D11350" s="2" t="s">
        <v>5958</v>
      </c>
      <c r="E11350" s="2" t="s">
        <v>3261</v>
      </c>
      <c r="F11350" s="2" t="s">
        <v>3775</v>
      </c>
      <c r="G11350" s="2" t="s">
        <v>549</v>
      </c>
      <c r="H11350" s="2" t="s">
        <v>3223</v>
      </c>
      <c r="I11350" s="11" t="str">
        <f>VLOOKUP(C11349,Datos!$F:$G,6,0)</f>
        <v>#REF!</v>
      </c>
      <c r="W11350" s="11"/>
    </row>
    <row r="11351" ht="15.75" customHeight="1">
      <c r="A11351" s="2" t="s">
        <v>4472</v>
      </c>
      <c r="B11351" s="2" t="s">
        <v>4173</v>
      </c>
      <c r="C11351" s="8">
        <v>15754.0</v>
      </c>
      <c r="D11351" s="2" t="s">
        <v>3302</v>
      </c>
      <c r="E11351" s="2" t="s">
        <v>3238</v>
      </c>
      <c r="F11351" s="2" t="s">
        <v>4201</v>
      </c>
      <c r="G11351" s="2" t="s">
        <v>549</v>
      </c>
      <c r="H11351" s="2" t="s">
        <v>3223</v>
      </c>
      <c r="I11351" s="11" t="str">
        <f>VLOOKUP(C11350,Datos!$F:$G,6,0)</f>
        <v>#REF!</v>
      </c>
      <c r="W11351" s="11"/>
    </row>
    <row r="11352" ht="15.75" customHeight="1">
      <c r="A11352" s="2" t="s">
        <v>912</v>
      </c>
      <c r="B11352" s="2" t="s">
        <v>4173</v>
      </c>
      <c r="C11352" s="16" t="s">
        <v>914</v>
      </c>
      <c r="D11352" s="2" t="s">
        <v>6111</v>
      </c>
      <c r="E11352" s="2" t="s">
        <v>3238</v>
      </c>
      <c r="F11352" s="2" t="s">
        <v>4201</v>
      </c>
      <c r="G11352" s="2" t="s">
        <v>549</v>
      </c>
      <c r="H11352" s="2" t="s">
        <v>3223</v>
      </c>
      <c r="I11352" s="11" t="str">
        <f>VLOOKUP(C11351,Datos!$F:$G,6,0)</f>
        <v>#REF!</v>
      </c>
      <c r="W11352" s="11"/>
    </row>
    <row r="11353" ht="15.75" customHeight="1">
      <c r="A11353" s="2" t="s">
        <v>1407</v>
      </c>
      <c r="B11353" s="2" t="s">
        <v>4173</v>
      </c>
      <c r="C11353" s="8">
        <v>16946.0</v>
      </c>
      <c r="D11353" s="2" t="s">
        <v>6106</v>
      </c>
      <c r="E11353" s="2" t="s">
        <v>3220</v>
      </c>
      <c r="F11353" s="2" t="s">
        <v>4402</v>
      </c>
      <c r="G11353" s="2" t="s">
        <v>6096</v>
      </c>
      <c r="H11353" s="2" t="s">
        <v>3223</v>
      </c>
      <c r="I11353" s="11" t="str">
        <f>VLOOKUP(C11352,Datos!$F:$G,6,0)</f>
        <v>#REF!</v>
      </c>
      <c r="W11353" s="11"/>
    </row>
    <row r="11354" ht="15.75" customHeight="1">
      <c r="A11354" s="2" t="s">
        <v>379</v>
      </c>
      <c r="B11354" s="2" t="s">
        <v>4173</v>
      </c>
      <c r="C11354" s="8">
        <v>16853.0</v>
      </c>
      <c r="D11354" s="2" t="s">
        <v>3302</v>
      </c>
      <c r="E11354" s="2" t="s">
        <v>3238</v>
      </c>
      <c r="F11354" s="2" t="s">
        <v>4309</v>
      </c>
      <c r="G11354" s="2" t="s">
        <v>549</v>
      </c>
      <c r="H11354" s="2" t="s">
        <v>3223</v>
      </c>
      <c r="I11354" s="11" t="str">
        <f>VLOOKUP(C11353,Datos!$F:$G,6,0)</f>
        <v>#REF!</v>
      </c>
      <c r="W11354" s="11"/>
    </row>
    <row r="11355" ht="15.75" customHeight="1">
      <c r="A11355" s="2" t="s">
        <v>279</v>
      </c>
      <c r="B11355" s="2" t="s">
        <v>4173</v>
      </c>
      <c r="C11355" s="16" t="s">
        <v>282</v>
      </c>
      <c r="D11355" s="2" t="s">
        <v>3302</v>
      </c>
      <c r="E11355" s="2" t="s">
        <v>3238</v>
      </c>
      <c r="F11355" s="2" t="s">
        <v>4309</v>
      </c>
      <c r="G11355" s="2" t="s">
        <v>549</v>
      </c>
      <c r="H11355" s="2" t="s">
        <v>3223</v>
      </c>
      <c r="I11355" s="11" t="str">
        <f>VLOOKUP(C11354,Datos!$F:$G,6,0)</f>
        <v>#REF!</v>
      </c>
      <c r="W11355" s="11"/>
    </row>
    <row r="11356" ht="15.75" customHeight="1">
      <c r="A11356" s="2" t="s">
        <v>920</v>
      </c>
      <c r="B11356" s="2" t="s">
        <v>3293</v>
      </c>
      <c r="C11356" s="8">
        <v>10109.0</v>
      </c>
      <c r="D11356" s="2" t="s">
        <v>4650</v>
      </c>
      <c r="E11356" s="2" t="s">
        <v>3261</v>
      </c>
      <c r="F11356" s="2" t="s">
        <v>3295</v>
      </c>
      <c r="G11356" s="2" t="s">
        <v>3296</v>
      </c>
      <c r="H11356" s="2" t="s">
        <v>3223</v>
      </c>
      <c r="I11356" s="11" t="str">
        <f>VLOOKUP(C11355,Datos!$F:$G,6,0)</f>
        <v>#REF!</v>
      </c>
      <c r="W11356" s="11"/>
    </row>
    <row r="11357" ht="15.75" customHeight="1">
      <c r="A11357" s="2" t="s">
        <v>1891</v>
      </c>
      <c r="B11357" s="2" t="s">
        <v>3521</v>
      </c>
      <c r="C11357" s="8">
        <v>15589.0</v>
      </c>
      <c r="D11357" s="2" t="s">
        <v>3902</v>
      </c>
      <c r="E11357" s="2" t="s">
        <v>3261</v>
      </c>
      <c r="F11357" s="2" t="s">
        <v>3350</v>
      </c>
      <c r="G11357" s="2" t="s">
        <v>4103</v>
      </c>
      <c r="H11357" s="2" t="s">
        <v>3223</v>
      </c>
      <c r="I11357" s="11" t="str">
        <f>VLOOKUP(C11356,Datos!$F:$G,6,0)</f>
        <v>#REF!</v>
      </c>
      <c r="W11357" s="11"/>
    </row>
    <row r="11358" ht="15.75" customHeight="1">
      <c r="A11358" s="2" t="s">
        <v>4122</v>
      </c>
      <c r="B11358" s="2" t="s">
        <v>4123</v>
      </c>
      <c r="C11358" s="8">
        <v>15255.0</v>
      </c>
      <c r="D11358" s="2" t="s">
        <v>3302</v>
      </c>
      <c r="E11358" s="2" t="s">
        <v>3220</v>
      </c>
      <c r="F11358" s="2" t="s">
        <v>4124</v>
      </c>
      <c r="G11358" s="2" t="s">
        <v>549</v>
      </c>
      <c r="H11358" s="2" t="s">
        <v>3223</v>
      </c>
      <c r="I11358" s="11" t="str">
        <f>VLOOKUP(C11357,Datos!$F:$G,6,0)</f>
        <v>#REF!</v>
      </c>
      <c r="W11358" s="11"/>
    </row>
    <row r="11359" ht="15.75" customHeight="1">
      <c r="A11359" s="2" t="s">
        <v>1891</v>
      </c>
      <c r="B11359" s="2" t="s">
        <v>3521</v>
      </c>
      <c r="C11359" s="8">
        <v>15589.0</v>
      </c>
      <c r="D11359" s="2" t="s">
        <v>3902</v>
      </c>
      <c r="E11359" s="2" t="s">
        <v>3261</v>
      </c>
      <c r="F11359" s="2" t="s">
        <v>3350</v>
      </c>
      <c r="G11359" s="2" t="s">
        <v>4103</v>
      </c>
      <c r="H11359" s="2" t="s">
        <v>3223</v>
      </c>
      <c r="I11359" s="11" t="str">
        <f>VLOOKUP(C11358,Datos!$F:$G,6,0)</f>
        <v>#REF!</v>
      </c>
      <c r="W11359" s="11"/>
    </row>
    <row r="11360" ht="15.75" customHeight="1">
      <c r="A11360" s="2" t="s">
        <v>3082</v>
      </c>
      <c r="B11360" s="2" t="s">
        <v>4608</v>
      </c>
      <c r="C11360" s="8">
        <v>13284.0</v>
      </c>
      <c r="D11360" s="2" t="s">
        <v>3865</v>
      </c>
      <c r="E11360" s="2" t="s">
        <v>3392</v>
      </c>
      <c r="F11360" s="2" t="s">
        <v>4609</v>
      </c>
      <c r="G11360" s="2" t="s">
        <v>4610</v>
      </c>
      <c r="H11360" s="2" t="s">
        <v>3223</v>
      </c>
      <c r="I11360" s="11" t="str">
        <f>VLOOKUP(C11359,Datos!$F:$G,6,0)</f>
        <v>#REF!</v>
      </c>
      <c r="W11360" s="11"/>
    </row>
    <row r="11361" ht="15.75" customHeight="1">
      <c r="A11361" s="2" t="s">
        <v>3139</v>
      </c>
      <c r="B11361" s="2" t="s">
        <v>5031</v>
      </c>
      <c r="C11361" s="8">
        <v>12842.0</v>
      </c>
      <c r="D11361" s="2" t="s">
        <v>4221</v>
      </c>
      <c r="E11361" s="2" t="s">
        <v>3303</v>
      </c>
      <c r="F11361" s="2" t="s">
        <v>5032</v>
      </c>
      <c r="G11361" s="2" t="s">
        <v>5033</v>
      </c>
      <c r="H11361" s="2" t="s">
        <v>3223</v>
      </c>
      <c r="I11361" s="11" t="str">
        <f>VLOOKUP(C11360,Datos!$F:$G,6,0)</f>
        <v>#REF!</v>
      </c>
      <c r="W11361" s="11"/>
    </row>
    <row r="11362" ht="15.75" customHeight="1">
      <c r="A11362" s="2" t="s">
        <v>920</v>
      </c>
      <c r="B11362" s="2" t="s">
        <v>3293</v>
      </c>
      <c r="C11362" s="8">
        <v>10109.0</v>
      </c>
      <c r="D11362" s="2" t="s">
        <v>4650</v>
      </c>
      <c r="E11362" s="2" t="s">
        <v>3261</v>
      </c>
      <c r="F11362" s="2" t="s">
        <v>3295</v>
      </c>
      <c r="G11362" s="2" t="s">
        <v>3296</v>
      </c>
      <c r="H11362" s="2" t="s">
        <v>3223</v>
      </c>
      <c r="I11362" s="11" t="str">
        <f>VLOOKUP(C11361,Datos!$F:$G,6,0)</f>
        <v>#REF!</v>
      </c>
      <c r="W11362" s="11"/>
    </row>
    <row r="11363" ht="15.75" customHeight="1">
      <c r="A11363" s="2" t="s">
        <v>230</v>
      </c>
      <c r="B11363" s="2" t="s">
        <v>5275</v>
      </c>
      <c r="C11363" s="8">
        <v>8319.0</v>
      </c>
      <c r="D11363" s="2" t="s">
        <v>3302</v>
      </c>
      <c r="E11363" s="2" t="s">
        <v>5009</v>
      </c>
      <c r="F11363" s="2" t="s">
        <v>5062</v>
      </c>
      <c r="G11363" s="2" t="s">
        <v>5276</v>
      </c>
      <c r="H11363" s="2" t="s">
        <v>3223</v>
      </c>
      <c r="I11363" s="11" t="str">
        <f>VLOOKUP(C11362,Datos!$F:$G,6,0)</f>
        <v>#REF!</v>
      </c>
      <c r="W11363" s="11"/>
    </row>
    <row r="11364" ht="15.75" customHeight="1">
      <c r="A11364" s="2" t="s">
        <v>6319</v>
      </c>
      <c r="B11364" s="2" t="s">
        <v>3383</v>
      </c>
      <c r="C11364" s="8">
        <v>16778.0</v>
      </c>
      <c r="D11364" s="2" t="s">
        <v>6320</v>
      </c>
      <c r="E11364" s="2" t="s">
        <v>3247</v>
      </c>
      <c r="F11364" s="2" t="s">
        <v>3384</v>
      </c>
      <c r="G11364" s="2" t="s">
        <v>3861</v>
      </c>
      <c r="H11364" s="2" t="s">
        <v>3223</v>
      </c>
      <c r="I11364" s="11" t="str">
        <f>VLOOKUP(C11363,Datos!$F:$G,6,0)</f>
        <v>#REF!</v>
      </c>
      <c r="W11364" s="11"/>
    </row>
    <row r="11365" ht="15.75" customHeight="1">
      <c r="A11365" s="2" t="s">
        <v>270</v>
      </c>
      <c r="B11365" s="2" t="s">
        <v>4454</v>
      </c>
      <c r="C11365" s="8">
        <v>899.0</v>
      </c>
      <c r="D11365" s="2" t="s">
        <v>3302</v>
      </c>
      <c r="E11365" s="2" t="s">
        <v>3511</v>
      </c>
      <c r="F11365" s="2" t="s">
        <v>4309</v>
      </c>
      <c r="G11365" s="2" t="s">
        <v>549</v>
      </c>
      <c r="H11365" s="2" t="s">
        <v>3223</v>
      </c>
      <c r="I11365" s="11" t="str">
        <f>VLOOKUP(C11364,Datos!$F:$G,6,0)</f>
        <v>#REF!</v>
      </c>
      <c r="W11365" s="11"/>
    </row>
    <row r="11366" ht="15.75" customHeight="1">
      <c r="A11366" s="2" t="s">
        <v>263</v>
      </c>
      <c r="B11366" s="2" t="s">
        <v>4173</v>
      </c>
      <c r="C11366" s="16" t="s">
        <v>266</v>
      </c>
      <c r="D11366" s="2" t="s">
        <v>3302</v>
      </c>
      <c r="E11366" s="2" t="s">
        <v>3238</v>
      </c>
      <c r="F11366" s="2" t="s">
        <v>4358</v>
      </c>
      <c r="G11366" s="2" t="s">
        <v>549</v>
      </c>
      <c r="H11366" s="2" t="s">
        <v>3897</v>
      </c>
      <c r="I11366" s="11" t="str">
        <f>VLOOKUP(C11365,Datos!$F:$G,6,0)</f>
        <v>#REF!</v>
      </c>
      <c r="W11366" s="11"/>
    </row>
    <row r="11367" ht="15.75" customHeight="1">
      <c r="A11367" s="2" t="s">
        <v>3167</v>
      </c>
      <c r="B11367" s="2" t="e">
        <v>#N/A</v>
      </c>
      <c r="C11367" s="8" t="e">
        <v>#N/A</v>
      </c>
      <c r="D11367" s="2" t="e">
        <v>#N/A</v>
      </c>
      <c r="E11367" s="2" t="e">
        <v>#N/A</v>
      </c>
      <c r="F11367" s="2" t="e">
        <v>#N/A</v>
      </c>
      <c r="G11367" s="2" t="e">
        <v>#N/A</v>
      </c>
      <c r="H11367" s="2" t="e">
        <v>#N/A</v>
      </c>
      <c r="I11367" s="11" t="str">
        <f>VLOOKUP(C11366,Datos!$F:$G,6,0)</f>
        <v>#REF!</v>
      </c>
      <c r="W11367" s="11"/>
    </row>
    <row r="11368" ht="15.75" customHeight="1">
      <c r="A11368" s="2" t="s">
        <v>273</v>
      </c>
      <c r="B11368" s="2" t="s">
        <v>4173</v>
      </c>
      <c r="C11368" s="8">
        <v>7666.0</v>
      </c>
      <c r="D11368" s="2" t="s">
        <v>3302</v>
      </c>
      <c r="E11368" s="2" t="s">
        <v>3238</v>
      </c>
      <c r="F11368" s="2" t="s">
        <v>4358</v>
      </c>
      <c r="G11368" s="2" t="s">
        <v>549</v>
      </c>
      <c r="H11368" s="2" t="s">
        <v>3223</v>
      </c>
      <c r="I11368" s="11" t="str">
        <f>VLOOKUP(C11367,Datos!$F:$G,6,0)</f>
        <v>#N/A</v>
      </c>
      <c r="W11368" s="11"/>
    </row>
    <row r="11369" ht="15.75" customHeight="1">
      <c r="A11369" s="2" t="s">
        <v>4122</v>
      </c>
      <c r="B11369" s="2" t="s">
        <v>4123</v>
      </c>
      <c r="C11369" s="8">
        <v>15255.0</v>
      </c>
      <c r="D11369" s="2" t="s">
        <v>3302</v>
      </c>
      <c r="E11369" s="2" t="s">
        <v>3220</v>
      </c>
      <c r="F11369" s="2" t="s">
        <v>4124</v>
      </c>
      <c r="G11369" s="2" t="s">
        <v>549</v>
      </c>
      <c r="H11369" s="2" t="s">
        <v>3223</v>
      </c>
      <c r="I11369" s="11" t="str">
        <f>VLOOKUP(C11368,Datos!$F:$G,6,0)</f>
        <v>#REF!</v>
      </c>
      <c r="W11369" s="11"/>
    </row>
    <row r="11370" ht="15.75" customHeight="1">
      <c r="A11370" s="2" t="s">
        <v>6321</v>
      </c>
      <c r="B11370" s="2" t="s">
        <v>3490</v>
      </c>
      <c r="C11370" s="8">
        <v>18430.0</v>
      </c>
      <c r="D11370" s="2" t="s">
        <v>6322</v>
      </c>
      <c r="E11370" s="2" t="s">
        <v>3303</v>
      </c>
      <c r="F11370" s="2" t="s">
        <v>4647</v>
      </c>
      <c r="G11370" s="2" t="s">
        <v>3302</v>
      </c>
      <c r="H11370" s="2" t="s">
        <v>3223</v>
      </c>
      <c r="I11370" s="11" t="str">
        <f>VLOOKUP(C11369,Datos!$F:$G,6,0)</f>
        <v>#REF!</v>
      </c>
      <c r="W11370" s="11"/>
    </row>
    <row r="11371" ht="15.75" customHeight="1">
      <c r="A11371" s="2" t="s">
        <v>709</v>
      </c>
      <c r="B11371" s="2" t="s">
        <v>3490</v>
      </c>
      <c r="C11371" s="8">
        <v>18429.0</v>
      </c>
      <c r="D11371" s="2" t="s">
        <v>4695</v>
      </c>
      <c r="E11371" s="2" t="s">
        <v>3303</v>
      </c>
      <c r="F11371" s="2" t="s">
        <v>4647</v>
      </c>
      <c r="G11371" s="2" t="s">
        <v>3302</v>
      </c>
      <c r="H11371" s="2" t="s">
        <v>3223</v>
      </c>
      <c r="I11371" s="11" t="str">
        <f>VLOOKUP(C11370,Datos!$F:$G,6,0)</f>
        <v>#REF!</v>
      </c>
      <c r="W11371" s="11"/>
    </row>
    <row r="11372" ht="15.75" customHeight="1">
      <c r="A11372" s="2" t="s">
        <v>4504</v>
      </c>
      <c r="B11372" s="2" t="s">
        <v>4173</v>
      </c>
      <c r="C11372" s="8">
        <v>14016.0</v>
      </c>
      <c r="D11372" s="2" t="s">
        <v>3302</v>
      </c>
      <c r="E11372" s="2" t="s">
        <v>3238</v>
      </c>
      <c r="F11372" s="2" t="s">
        <v>4309</v>
      </c>
      <c r="G11372" s="2" t="s">
        <v>549</v>
      </c>
      <c r="H11372" s="2" t="s">
        <v>3250</v>
      </c>
      <c r="I11372" s="11" t="str">
        <f>VLOOKUP(C11371,Datos!$F:$G,6,0)</f>
        <v>#REF!</v>
      </c>
      <c r="W11372" s="11"/>
    </row>
    <row r="11373" ht="15.75" customHeight="1">
      <c r="A11373" s="2" t="s">
        <v>6309</v>
      </c>
      <c r="B11373" s="2" t="s">
        <v>3793</v>
      </c>
      <c r="C11373" s="16" t="s">
        <v>549</v>
      </c>
      <c r="D11373" s="2" t="s">
        <v>6310</v>
      </c>
      <c r="E11373" s="2" t="s">
        <v>3238</v>
      </c>
      <c r="F11373" s="2" t="s">
        <v>3795</v>
      </c>
      <c r="G11373" s="2" t="s">
        <v>3941</v>
      </c>
      <c r="H11373" s="2" t="s">
        <v>3855</v>
      </c>
      <c r="I11373" s="11" t="str">
        <f>VLOOKUP(C11372,Datos!$F:$G,6,0)</f>
        <v>#REF!</v>
      </c>
      <c r="W11373" s="11"/>
    </row>
    <row r="11374" ht="15.75" customHeight="1">
      <c r="A11374" s="2" t="s">
        <v>6313</v>
      </c>
      <c r="B11374" s="2" t="s">
        <v>3793</v>
      </c>
      <c r="C11374" s="16" t="s">
        <v>549</v>
      </c>
      <c r="D11374" s="2" t="s">
        <v>6314</v>
      </c>
      <c r="E11374" s="2" t="s">
        <v>3281</v>
      </c>
      <c r="F11374" s="2" t="s">
        <v>3795</v>
      </c>
      <c r="G11374" s="2" t="s">
        <v>3941</v>
      </c>
      <c r="H11374" s="2" t="s">
        <v>3855</v>
      </c>
      <c r="I11374" s="11" t="str">
        <f>VLOOKUP(C11373,Datos!$F:$G,6,0)</f>
        <v>#REF!</v>
      </c>
      <c r="W11374" s="11"/>
    </row>
    <row r="11375" ht="15.75" customHeight="1">
      <c r="A11375" s="2" t="s">
        <v>6311</v>
      </c>
      <c r="B11375" s="2" t="s">
        <v>3793</v>
      </c>
      <c r="C11375" s="16" t="s">
        <v>549</v>
      </c>
      <c r="D11375" s="2" t="s">
        <v>6312</v>
      </c>
      <c r="E11375" s="2" t="s">
        <v>3281</v>
      </c>
      <c r="F11375" s="2" t="s">
        <v>3795</v>
      </c>
      <c r="G11375" s="2" t="s">
        <v>3941</v>
      </c>
      <c r="H11375" s="2" t="s">
        <v>3855</v>
      </c>
      <c r="I11375" s="11" t="str">
        <f>VLOOKUP(C11374,Datos!$F:$G,6,0)</f>
        <v>#REF!</v>
      </c>
      <c r="W11375" s="11"/>
    </row>
    <row r="11376" ht="15.75" customHeight="1">
      <c r="A11376" s="2" t="s">
        <v>861</v>
      </c>
      <c r="B11376" s="2" t="s">
        <v>5034</v>
      </c>
      <c r="C11376" s="8">
        <v>11425.0</v>
      </c>
      <c r="D11376" s="2" t="s">
        <v>5035</v>
      </c>
      <c r="E11376" s="2" t="s">
        <v>3303</v>
      </c>
      <c r="F11376" s="2" t="s">
        <v>4395</v>
      </c>
      <c r="G11376" s="2" t="s">
        <v>5036</v>
      </c>
      <c r="H11376" s="2" t="s">
        <v>3231</v>
      </c>
      <c r="I11376" s="11" t="str">
        <f>VLOOKUP(C11375,Datos!$F:$G,6,0)</f>
        <v>#REF!</v>
      </c>
      <c r="W11376" s="11"/>
    </row>
    <row r="11377" ht="15.75" customHeight="1">
      <c r="A11377" s="2" t="s">
        <v>411</v>
      </c>
      <c r="B11377" s="2" t="s">
        <v>4387</v>
      </c>
      <c r="C11377" s="16" t="s">
        <v>413</v>
      </c>
      <c r="D11377" s="2" t="s">
        <v>3302</v>
      </c>
      <c r="E11377" s="2" t="s">
        <v>3247</v>
      </c>
      <c r="F11377" s="2" t="s">
        <v>3678</v>
      </c>
      <c r="G11377" s="2" t="s">
        <v>3695</v>
      </c>
      <c r="H11377" s="2" t="s">
        <v>3855</v>
      </c>
      <c r="I11377" s="11" t="str">
        <f>VLOOKUP(C11376,Datos!$F:$G,6,0)</f>
        <v>#REF!</v>
      </c>
      <c r="W11377" s="11"/>
    </row>
    <row r="11378" ht="15.75" customHeight="1">
      <c r="A11378" s="2" t="s">
        <v>414</v>
      </c>
      <c r="B11378" s="2" t="s">
        <v>4387</v>
      </c>
      <c r="C11378" s="16" t="s">
        <v>415</v>
      </c>
      <c r="D11378" s="2" t="s">
        <v>3302</v>
      </c>
      <c r="E11378" s="2" t="s">
        <v>3247</v>
      </c>
      <c r="F11378" s="2" t="s">
        <v>3678</v>
      </c>
      <c r="G11378" s="2" t="s">
        <v>3695</v>
      </c>
      <c r="H11378" s="2" t="s">
        <v>3223</v>
      </c>
      <c r="I11378" s="11" t="str">
        <f>VLOOKUP(C11377,Datos!$F:$G,6,0)</f>
        <v>#REF!</v>
      </c>
      <c r="W11378" s="11"/>
    </row>
    <row r="11379" ht="15.75" customHeight="1">
      <c r="A11379" s="2" t="s">
        <v>416</v>
      </c>
      <c r="B11379" s="2" t="s">
        <v>4387</v>
      </c>
      <c r="C11379" s="16" t="s">
        <v>417</v>
      </c>
      <c r="D11379" s="2" t="s">
        <v>3302</v>
      </c>
      <c r="E11379" s="2" t="s">
        <v>3247</v>
      </c>
      <c r="F11379" s="2" t="s">
        <v>3678</v>
      </c>
      <c r="G11379" s="2" t="s">
        <v>3695</v>
      </c>
      <c r="H11379" s="2" t="s">
        <v>3223</v>
      </c>
      <c r="I11379" s="11" t="str">
        <f>VLOOKUP(C11378,Datos!$F:$G,6,0)</f>
        <v>#REF!</v>
      </c>
      <c r="W11379" s="11"/>
    </row>
    <row r="11380" ht="15.75" customHeight="1">
      <c r="A11380" s="2" t="s">
        <v>691</v>
      </c>
      <c r="B11380" s="2" t="s">
        <v>4234</v>
      </c>
      <c r="C11380" s="8">
        <v>8135.0</v>
      </c>
      <c r="D11380" s="2" t="s">
        <v>3509</v>
      </c>
      <c r="E11380" s="2" t="s">
        <v>3247</v>
      </c>
      <c r="F11380" s="2" t="s">
        <v>4235</v>
      </c>
      <c r="G11380" s="2" t="s">
        <v>4236</v>
      </c>
      <c r="H11380" s="2" t="s">
        <v>3223</v>
      </c>
      <c r="I11380" s="11" t="str">
        <f>VLOOKUP(C11379,Datos!$F:$G,6,0)</f>
        <v>#REF!</v>
      </c>
      <c r="W11380" s="11"/>
    </row>
    <row r="11381" ht="15.75" customHeight="1">
      <c r="A11381" s="2" t="s">
        <v>418</v>
      </c>
      <c r="B11381" s="2" t="s">
        <v>4387</v>
      </c>
      <c r="C11381" s="16" t="s">
        <v>419</v>
      </c>
      <c r="D11381" s="2" t="s">
        <v>3302</v>
      </c>
      <c r="E11381" s="2" t="s">
        <v>3247</v>
      </c>
      <c r="F11381" s="2" t="s">
        <v>3678</v>
      </c>
      <c r="G11381" s="2" t="s">
        <v>3695</v>
      </c>
      <c r="H11381" s="2" t="s">
        <v>3223</v>
      </c>
      <c r="I11381" s="11" t="str">
        <f>VLOOKUP(C11380,Datos!$F:$G,6,0)</f>
        <v>#REF!</v>
      </c>
      <c r="W11381" s="11"/>
    </row>
    <row r="11382" ht="15.75" customHeight="1">
      <c r="A11382" s="2" t="s">
        <v>420</v>
      </c>
      <c r="B11382" s="2" t="s">
        <v>4387</v>
      </c>
      <c r="C11382" s="16" t="s">
        <v>421</v>
      </c>
      <c r="D11382" s="2" t="s">
        <v>3302</v>
      </c>
      <c r="E11382" s="2" t="s">
        <v>3247</v>
      </c>
      <c r="F11382" s="2" t="s">
        <v>3678</v>
      </c>
      <c r="G11382" s="2" t="s">
        <v>3695</v>
      </c>
      <c r="H11382" s="2" t="s">
        <v>3223</v>
      </c>
      <c r="I11382" s="11" t="str">
        <f>VLOOKUP(C11381,Datos!$F:$G,6,0)</f>
        <v>#REF!</v>
      </c>
      <c r="W11382" s="11"/>
    </row>
    <row r="11383" ht="15.75" customHeight="1">
      <c r="A11383" s="2" t="s">
        <v>964</v>
      </c>
      <c r="B11383" s="2" t="s">
        <v>4067</v>
      </c>
      <c r="C11383" s="8">
        <v>1706.0</v>
      </c>
      <c r="D11383" s="2" t="s">
        <v>4417</v>
      </c>
      <c r="E11383" s="2" t="s">
        <v>4341</v>
      </c>
      <c r="F11383" s="2" t="s">
        <v>3229</v>
      </c>
      <c r="G11383" s="2" t="s">
        <v>4418</v>
      </c>
      <c r="H11383" s="2" t="s">
        <v>3250</v>
      </c>
      <c r="I11383" s="11" t="str">
        <f>VLOOKUP(C11382,Datos!$F:$G,6,0)</f>
        <v>#REF!</v>
      </c>
      <c r="W11383" s="11"/>
    </row>
    <row r="11384" ht="15.75" customHeight="1">
      <c r="A11384" s="2" t="s">
        <v>836</v>
      </c>
      <c r="B11384" s="2" t="s">
        <v>3390</v>
      </c>
      <c r="C11384" s="8">
        <v>12720.0</v>
      </c>
      <c r="D11384" s="2" t="s">
        <v>4616</v>
      </c>
      <c r="E11384" s="2" t="s">
        <v>3392</v>
      </c>
      <c r="F11384" s="2" t="s">
        <v>4609</v>
      </c>
      <c r="G11384" s="2" t="s">
        <v>4617</v>
      </c>
      <c r="H11384" s="2" t="s">
        <v>3223</v>
      </c>
      <c r="I11384" s="11" t="str">
        <f>VLOOKUP(C11383,Datos!$F:$G,6,0)</f>
        <v>#REF!</v>
      </c>
      <c r="W11384" s="11"/>
    </row>
    <row r="11385" ht="15.75" customHeight="1">
      <c r="A11385" s="2" t="s">
        <v>1552</v>
      </c>
      <c r="B11385" s="2" t="s">
        <v>3218</v>
      </c>
      <c r="C11385" s="8">
        <v>7539.0</v>
      </c>
      <c r="D11385" s="2" t="s">
        <v>4034</v>
      </c>
      <c r="E11385" s="2" t="s">
        <v>3261</v>
      </c>
      <c r="F11385" s="2" t="s">
        <v>3221</v>
      </c>
      <c r="G11385" s="2" t="s">
        <v>3322</v>
      </c>
      <c r="H11385" s="2" t="s">
        <v>3223</v>
      </c>
      <c r="I11385" s="11" t="str">
        <f>VLOOKUP(C11384,Datos!$F:$G,6,0)</f>
        <v>#REF!</v>
      </c>
      <c r="W11385" s="11"/>
    </row>
    <row r="11386" ht="15.75" customHeight="1">
      <c r="A11386" s="2" t="s">
        <v>1228</v>
      </c>
      <c r="B11386" s="2" t="s">
        <v>3218</v>
      </c>
      <c r="C11386" s="8">
        <v>10013.0</v>
      </c>
      <c r="D11386" s="2" t="s">
        <v>3319</v>
      </c>
      <c r="E11386" s="2" t="s">
        <v>3220</v>
      </c>
      <c r="F11386" s="2" t="s">
        <v>3221</v>
      </c>
      <c r="G11386" s="2" t="s">
        <v>3320</v>
      </c>
      <c r="H11386" s="2" t="s">
        <v>3223</v>
      </c>
      <c r="I11386" s="11" t="str">
        <f>VLOOKUP(C11385,Datos!$F:$G,6,0)</f>
        <v>#REF!</v>
      </c>
      <c r="W11386" s="11"/>
    </row>
    <row r="11387" ht="15.75" customHeight="1">
      <c r="A11387" s="2" t="s">
        <v>1244</v>
      </c>
      <c r="B11387" s="2" t="s">
        <v>3218</v>
      </c>
      <c r="C11387" s="8">
        <v>8128.0</v>
      </c>
      <c r="D11387" s="2" t="s">
        <v>3424</v>
      </c>
      <c r="E11387" s="2" t="s">
        <v>3220</v>
      </c>
      <c r="F11387" s="2" t="s">
        <v>3221</v>
      </c>
      <c r="G11387" s="2" t="s">
        <v>3425</v>
      </c>
      <c r="H11387" s="2" t="s">
        <v>3223</v>
      </c>
      <c r="I11387" s="11" t="str">
        <f>VLOOKUP(C11386,Datos!$F:$G,6,0)</f>
        <v>#REF!</v>
      </c>
      <c r="W11387" s="11"/>
    </row>
    <row r="11388" ht="15.75" customHeight="1">
      <c r="A11388" s="2" t="s">
        <v>1512</v>
      </c>
      <c r="B11388" s="2" t="s">
        <v>3218</v>
      </c>
      <c r="C11388" s="8">
        <v>15211.0</v>
      </c>
      <c r="D11388" s="2" t="s">
        <v>3471</v>
      </c>
      <c r="E11388" s="2" t="s">
        <v>3220</v>
      </c>
      <c r="F11388" s="2" t="s">
        <v>3221</v>
      </c>
      <c r="G11388" s="2" t="s">
        <v>3337</v>
      </c>
      <c r="H11388" s="2" t="s">
        <v>3223</v>
      </c>
      <c r="I11388" s="11" t="str">
        <f>VLOOKUP(C11387,Datos!$F:$G,6,0)</f>
        <v>#REF!</v>
      </c>
      <c r="W11388" s="11"/>
    </row>
    <row r="11389" ht="15.75" customHeight="1">
      <c r="A11389" s="2" t="s">
        <v>1264</v>
      </c>
      <c r="B11389" s="2" t="s">
        <v>3218</v>
      </c>
      <c r="C11389" s="8">
        <v>15789.0</v>
      </c>
      <c r="D11389" s="2" t="s">
        <v>3314</v>
      </c>
      <c r="E11389" s="2" t="s">
        <v>3261</v>
      </c>
      <c r="F11389" s="2" t="s">
        <v>3221</v>
      </c>
      <c r="G11389" s="2" t="s">
        <v>3315</v>
      </c>
      <c r="H11389" s="2" t="s">
        <v>3223</v>
      </c>
      <c r="I11389" s="11" t="str">
        <f>VLOOKUP(C11388,Datos!$F:$G,6,0)</f>
        <v>#REF!</v>
      </c>
      <c r="W11389" s="11"/>
    </row>
    <row r="11390" ht="15.75" customHeight="1">
      <c r="A11390" s="2" t="s">
        <v>1339</v>
      </c>
      <c r="B11390" s="2" t="s">
        <v>3218</v>
      </c>
      <c r="C11390" s="8">
        <v>13419.0</v>
      </c>
      <c r="D11390" s="2" t="s">
        <v>3577</v>
      </c>
      <c r="E11390" s="2" t="s">
        <v>3220</v>
      </c>
      <c r="F11390" s="2" t="s">
        <v>3221</v>
      </c>
      <c r="G11390" s="2" t="s">
        <v>3222</v>
      </c>
      <c r="H11390" s="2" t="s">
        <v>3223</v>
      </c>
      <c r="I11390" s="11" t="str">
        <f>VLOOKUP(C11389,Datos!$F:$G,6,0)</f>
        <v>#REF!</v>
      </c>
      <c r="W11390" s="11"/>
    </row>
    <row r="11391" ht="15.75" customHeight="1">
      <c r="A11391" s="2" t="s">
        <v>1563</v>
      </c>
      <c r="B11391" s="2" t="s">
        <v>3218</v>
      </c>
      <c r="C11391" s="8">
        <v>15471.0</v>
      </c>
      <c r="D11391" s="2" t="s">
        <v>3718</v>
      </c>
      <c r="E11391" s="2" t="s">
        <v>3261</v>
      </c>
      <c r="F11391" s="2" t="s">
        <v>3350</v>
      </c>
      <c r="G11391" s="2" t="s">
        <v>3351</v>
      </c>
      <c r="H11391" s="2" t="s">
        <v>3223</v>
      </c>
      <c r="I11391" s="11" t="str">
        <f>VLOOKUP(C11390,Datos!$F:$G,6,0)</f>
        <v>#REF!</v>
      </c>
      <c r="W11391" s="11"/>
    </row>
    <row r="11392" ht="15.75" customHeight="1">
      <c r="A11392" s="2" t="s">
        <v>522</v>
      </c>
      <c r="B11392" s="2" t="s">
        <v>3968</v>
      </c>
      <c r="C11392" s="8">
        <v>17906.0</v>
      </c>
      <c r="D11392" s="2" t="s">
        <v>6277</v>
      </c>
      <c r="E11392" s="2" t="s">
        <v>3261</v>
      </c>
      <c r="F11392" s="2" t="s">
        <v>4437</v>
      </c>
      <c r="G11392" s="2" t="s">
        <v>4438</v>
      </c>
      <c r="H11392" s="2" t="s">
        <v>3223</v>
      </c>
      <c r="I11392" s="11" t="str">
        <f>VLOOKUP(C11391,Datos!$F:$G,6,0)</f>
        <v>#REF!</v>
      </c>
      <c r="W11392" s="11"/>
    </row>
    <row r="11393" ht="15.75" customHeight="1">
      <c r="A11393" s="2" t="s">
        <v>4066</v>
      </c>
      <c r="B11393" s="2" t="s">
        <v>4067</v>
      </c>
      <c r="C11393" s="8">
        <v>16917.0</v>
      </c>
      <c r="D11393" s="2" t="s">
        <v>4068</v>
      </c>
      <c r="E11393" s="2" t="s">
        <v>3238</v>
      </c>
      <c r="F11393" s="2" t="s">
        <v>4069</v>
      </c>
      <c r="G11393" s="2" t="s">
        <v>4070</v>
      </c>
      <c r="H11393" s="2" t="s">
        <v>3223</v>
      </c>
      <c r="I11393" s="11" t="str">
        <f>VLOOKUP(C11392,Datos!$F:$G,6,0)</f>
        <v>#REF!</v>
      </c>
      <c r="W11393" s="11"/>
    </row>
    <row r="11394" ht="15.75" customHeight="1">
      <c r="A11394" s="2" t="s">
        <v>4851</v>
      </c>
      <c r="B11394" s="2" t="s">
        <v>4067</v>
      </c>
      <c r="C11394" s="8">
        <v>3047.0</v>
      </c>
      <c r="D11394" s="2" t="s">
        <v>4852</v>
      </c>
      <c r="E11394" s="2" t="s">
        <v>3247</v>
      </c>
      <c r="F11394" s="2" t="s">
        <v>3229</v>
      </c>
      <c r="G11394" s="2" t="s">
        <v>4853</v>
      </c>
      <c r="H11394" s="2" t="s">
        <v>3250</v>
      </c>
      <c r="I11394" s="11" t="str">
        <f>VLOOKUP(C11393,Datos!$F:$G,6,0)</f>
        <v>#REF!</v>
      </c>
      <c r="W11394" s="11"/>
    </row>
    <row r="11395" ht="15.75" customHeight="1">
      <c r="A11395" s="2" t="s">
        <v>1132</v>
      </c>
      <c r="B11395" s="2" t="s">
        <v>3457</v>
      </c>
      <c r="C11395" s="8">
        <v>9932.0</v>
      </c>
      <c r="D11395" s="2" t="s">
        <v>4433</v>
      </c>
      <c r="E11395" s="2" t="s">
        <v>3446</v>
      </c>
      <c r="F11395" s="2" t="s">
        <v>4434</v>
      </c>
      <c r="G11395" s="2" t="s">
        <v>4435</v>
      </c>
      <c r="H11395" s="2" t="s">
        <v>3250</v>
      </c>
      <c r="I11395" s="11" t="str">
        <f>VLOOKUP(C11394,Datos!$F:$G,6,0)</f>
        <v>#REF!</v>
      </c>
      <c r="W11395" s="11"/>
    </row>
    <row r="11396" ht="15.75" customHeight="1">
      <c r="A11396" s="2" t="s">
        <v>5867</v>
      </c>
      <c r="B11396" s="2" t="s">
        <v>3793</v>
      </c>
      <c r="C11396" s="16" t="s">
        <v>3404</v>
      </c>
      <c r="D11396" s="2" t="s">
        <v>5868</v>
      </c>
      <c r="E11396" s="2" t="s">
        <v>3247</v>
      </c>
      <c r="F11396" s="2" t="s">
        <v>3795</v>
      </c>
      <c r="G11396" s="2" t="s">
        <v>3941</v>
      </c>
      <c r="H11396" s="2" t="s">
        <v>3855</v>
      </c>
      <c r="I11396" s="11" t="str">
        <f>VLOOKUP(C11395,Datos!$F:$G,6,0)</f>
        <v>#REF!</v>
      </c>
      <c r="W11396" s="11"/>
    </row>
    <row r="11397" ht="15.75" customHeight="1">
      <c r="A11397" s="2" t="s">
        <v>5878</v>
      </c>
      <c r="B11397" s="2" t="s">
        <v>4820</v>
      </c>
      <c r="C11397" s="8">
        <v>16796.0</v>
      </c>
      <c r="D11397" s="2" t="s">
        <v>5879</v>
      </c>
      <c r="E11397" s="2" t="s">
        <v>3220</v>
      </c>
      <c r="F11397" s="2" t="s">
        <v>4822</v>
      </c>
      <c r="G11397" s="2" t="s">
        <v>4110</v>
      </c>
      <c r="H11397" s="2" t="s">
        <v>3223</v>
      </c>
      <c r="I11397" s="11" t="str">
        <f>VLOOKUP(C11396,Datos!$F:$G,6,0)</f>
        <v>#REF!</v>
      </c>
      <c r="W11397" s="11"/>
    </row>
    <row r="11398" ht="15.75" customHeight="1">
      <c r="A11398" s="2" t="s">
        <v>706</v>
      </c>
      <c r="B11398" s="2" t="s">
        <v>3568</v>
      </c>
      <c r="C11398" s="8">
        <v>16806.0</v>
      </c>
      <c r="D11398" s="2" t="s">
        <v>5971</v>
      </c>
      <c r="E11398" s="2" t="s">
        <v>3261</v>
      </c>
      <c r="F11398" s="2" t="s">
        <v>3936</v>
      </c>
      <c r="G11398" s="2" t="s">
        <v>4420</v>
      </c>
      <c r="H11398" s="2" t="s">
        <v>3223</v>
      </c>
      <c r="I11398" s="11" t="str">
        <f>VLOOKUP(C11397,Datos!$F:$G,6,0)</f>
        <v>#REF!</v>
      </c>
      <c r="W11398" s="11"/>
    </row>
    <row r="11399" ht="15.75" customHeight="1">
      <c r="A11399" s="2" t="s">
        <v>708</v>
      </c>
      <c r="B11399" s="2" t="s">
        <v>3568</v>
      </c>
      <c r="C11399" s="8">
        <v>16807.0</v>
      </c>
      <c r="D11399" s="2" t="s">
        <v>5972</v>
      </c>
      <c r="E11399" s="2" t="s">
        <v>3261</v>
      </c>
      <c r="F11399" s="2" t="s">
        <v>3936</v>
      </c>
      <c r="G11399" s="2" t="s">
        <v>4420</v>
      </c>
      <c r="H11399" s="2" t="s">
        <v>3223</v>
      </c>
      <c r="I11399" s="11" t="str">
        <f>VLOOKUP(C11398,Datos!$F:$G,6,0)</f>
        <v>#REF!</v>
      </c>
      <c r="W11399" s="11"/>
    </row>
    <row r="11400" ht="15.75" customHeight="1">
      <c r="A11400" s="2" t="s">
        <v>6214</v>
      </c>
      <c r="B11400" s="2" t="s">
        <v>4455</v>
      </c>
      <c r="C11400" s="8">
        <v>16809.0</v>
      </c>
      <c r="D11400" s="2" t="s">
        <v>6215</v>
      </c>
      <c r="E11400" s="2" t="s">
        <v>3303</v>
      </c>
      <c r="F11400" s="2" t="s">
        <v>4381</v>
      </c>
      <c r="G11400" s="2" t="s">
        <v>5873</v>
      </c>
      <c r="H11400" s="2" t="s">
        <v>3223</v>
      </c>
      <c r="I11400" s="11" t="str">
        <f>VLOOKUP(C11399,Datos!$F:$G,6,0)</f>
        <v>#REF!</v>
      </c>
      <c r="W11400" s="11"/>
    </row>
    <row r="11401" ht="15.75" customHeight="1">
      <c r="A11401" s="2" t="s">
        <v>5874</v>
      </c>
      <c r="B11401" s="2" t="s">
        <v>4605</v>
      </c>
      <c r="C11401" s="8">
        <v>16808.0</v>
      </c>
      <c r="D11401" s="2" t="s">
        <v>5875</v>
      </c>
      <c r="E11401" s="2" t="s">
        <v>3303</v>
      </c>
      <c r="F11401" s="2" t="s">
        <v>5876</v>
      </c>
      <c r="G11401" s="2" t="s">
        <v>5877</v>
      </c>
      <c r="H11401" s="2" t="s">
        <v>3223</v>
      </c>
      <c r="I11401" s="11" t="str">
        <f>VLOOKUP(C11400,Datos!$F:$G,6,0)</f>
        <v>#REF!</v>
      </c>
      <c r="W11401" s="11"/>
    </row>
    <row r="11402" ht="15.75" customHeight="1">
      <c r="A11402" s="2" t="s">
        <v>6078</v>
      </c>
      <c r="B11402" s="2" t="s">
        <v>4003</v>
      </c>
      <c r="C11402" s="8">
        <v>16805.0</v>
      </c>
      <c r="D11402" s="2" t="s">
        <v>3302</v>
      </c>
      <c r="E11402" s="2" t="s">
        <v>3446</v>
      </c>
      <c r="F11402" s="2" t="s">
        <v>3566</v>
      </c>
      <c r="G11402" s="2" t="s">
        <v>3858</v>
      </c>
      <c r="H11402" s="2" t="s">
        <v>3223</v>
      </c>
      <c r="I11402" s="11" t="str">
        <f>VLOOKUP(C11401,Datos!$F:$G,6,0)</f>
        <v>#REF!</v>
      </c>
      <c r="W11402" s="11"/>
    </row>
    <row r="11403" ht="15.75" customHeight="1">
      <c r="A11403" s="2" t="s">
        <v>5871</v>
      </c>
      <c r="B11403" s="2" t="s">
        <v>4455</v>
      </c>
      <c r="C11403" s="8">
        <v>16830.0</v>
      </c>
      <c r="D11403" s="2" t="s">
        <v>5872</v>
      </c>
      <c r="E11403" s="2" t="s">
        <v>3303</v>
      </c>
      <c r="F11403" s="2" t="s">
        <v>4381</v>
      </c>
      <c r="G11403" s="2" t="s">
        <v>5873</v>
      </c>
      <c r="H11403" s="2" t="s">
        <v>3223</v>
      </c>
      <c r="I11403" s="11" t="str">
        <f>VLOOKUP(C11402,Datos!$F:$G,6,0)</f>
        <v>#REF!</v>
      </c>
      <c r="W11403" s="11"/>
    </row>
    <row r="11404" ht="15.75" customHeight="1">
      <c r="A11404" s="2" t="s">
        <v>292</v>
      </c>
      <c r="B11404" s="2" t="s">
        <v>4003</v>
      </c>
      <c r="C11404" s="8">
        <v>16787.0</v>
      </c>
      <c r="D11404" s="2" t="s">
        <v>3302</v>
      </c>
      <c r="E11404" s="2" t="s">
        <v>3238</v>
      </c>
      <c r="F11404" s="2" t="s">
        <v>3678</v>
      </c>
      <c r="G11404" s="2" t="s">
        <v>549</v>
      </c>
      <c r="H11404" s="2" t="s">
        <v>3223</v>
      </c>
      <c r="I11404" s="11" t="str">
        <f>VLOOKUP(C11403,Datos!$F:$G,6,0)</f>
        <v>#REF!</v>
      </c>
      <c r="W11404" s="11"/>
    </row>
    <row r="11405" ht="15.75" customHeight="1">
      <c r="A11405" s="2" t="s">
        <v>1028</v>
      </c>
      <c r="B11405" s="2" t="s">
        <v>4067</v>
      </c>
      <c r="C11405" s="8">
        <v>13597.0</v>
      </c>
      <c r="D11405" s="2" t="s">
        <v>5527</v>
      </c>
      <c r="E11405" s="2" t="s">
        <v>3247</v>
      </c>
      <c r="F11405" s="2" t="s">
        <v>4069</v>
      </c>
      <c r="G11405" s="2" t="s">
        <v>5528</v>
      </c>
      <c r="H11405" s="2" t="s">
        <v>3223</v>
      </c>
      <c r="I11405" s="11" t="str">
        <f>VLOOKUP(C11404,Datos!$F:$G,6,0)</f>
        <v>#REF!</v>
      </c>
      <c r="W11405" s="11"/>
    </row>
    <row r="11406" ht="15.75" customHeight="1">
      <c r="A11406" s="2" t="s">
        <v>6079</v>
      </c>
      <c r="B11406" s="2" t="s">
        <v>3793</v>
      </c>
      <c r="C11406" s="16" t="s">
        <v>3404</v>
      </c>
      <c r="D11406" s="2" t="s">
        <v>6080</v>
      </c>
      <c r="E11406" s="2" t="s">
        <v>3238</v>
      </c>
      <c r="F11406" s="2" t="s">
        <v>3795</v>
      </c>
      <c r="G11406" s="2" t="s">
        <v>3941</v>
      </c>
      <c r="H11406" s="2" t="s">
        <v>3231</v>
      </c>
      <c r="I11406" s="11" t="str">
        <f>VLOOKUP(C11405,Datos!$F:$G,6,0)</f>
        <v>#REF!</v>
      </c>
      <c r="W11406" s="11"/>
    </row>
    <row r="11407" ht="15.75" customHeight="1">
      <c r="A11407" s="2" t="s">
        <v>6138</v>
      </c>
      <c r="B11407" s="2" t="s">
        <v>3793</v>
      </c>
      <c r="C11407" s="16" t="s">
        <v>3404</v>
      </c>
      <c r="D11407" s="2" t="s">
        <v>6139</v>
      </c>
      <c r="E11407" s="2" t="s">
        <v>3247</v>
      </c>
      <c r="F11407" s="2" t="s">
        <v>3795</v>
      </c>
      <c r="G11407" s="2" t="s">
        <v>3941</v>
      </c>
      <c r="H11407" s="2" t="s">
        <v>3855</v>
      </c>
      <c r="I11407" s="11" t="str">
        <f>VLOOKUP(C11406,Datos!$F:$G,6,0)</f>
        <v>#REF!</v>
      </c>
      <c r="W11407" s="11"/>
    </row>
    <row r="11408" ht="15.75" customHeight="1">
      <c r="A11408" s="2" t="s">
        <v>4250</v>
      </c>
      <c r="B11408" s="2" t="s">
        <v>3793</v>
      </c>
      <c r="C11408" s="16" t="s">
        <v>3404</v>
      </c>
      <c r="D11408" s="2" t="s">
        <v>4251</v>
      </c>
      <c r="E11408" s="2" t="s">
        <v>3247</v>
      </c>
      <c r="F11408" s="2" t="s">
        <v>3795</v>
      </c>
      <c r="G11408" s="2" t="s">
        <v>3941</v>
      </c>
      <c r="H11408" s="2" t="s">
        <v>3231</v>
      </c>
      <c r="I11408" s="11" t="str">
        <f>VLOOKUP(C11407,Datos!$F:$G,6,0)</f>
        <v>#REF!</v>
      </c>
      <c r="W11408" s="11"/>
    </row>
    <row r="11409" ht="15.75" customHeight="1">
      <c r="A11409" s="2" t="s">
        <v>4265</v>
      </c>
      <c r="B11409" s="2" t="s">
        <v>3793</v>
      </c>
      <c r="C11409" s="16" t="s">
        <v>3404</v>
      </c>
      <c r="D11409" s="2" t="s">
        <v>4266</v>
      </c>
      <c r="E11409" s="2" t="s">
        <v>3511</v>
      </c>
      <c r="F11409" s="2" t="s">
        <v>3795</v>
      </c>
      <c r="G11409" s="2" t="s">
        <v>3941</v>
      </c>
      <c r="H11409" s="2" t="s">
        <v>3231</v>
      </c>
      <c r="I11409" s="11" t="str">
        <f>VLOOKUP(C11408,Datos!$F:$G,6,0)</f>
        <v>#REF!</v>
      </c>
      <c r="W11409" s="11"/>
    </row>
    <row r="11410" ht="15.75" customHeight="1">
      <c r="A11410" s="2" t="s">
        <v>4444</v>
      </c>
      <c r="B11410" s="2" t="s">
        <v>3793</v>
      </c>
      <c r="C11410" s="16" t="s">
        <v>3404</v>
      </c>
      <c r="D11410" s="2" t="s">
        <v>4445</v>
      </c>
      <c r="E11410" s="2" t="s">
        <v>3247</v>
      </c>
      <c r="F11410" s="2" t="s">
        <v>3795</v>
      </c>
      <c r="G11410" s="2" t="s">
        <v>3941</v>
      </c>
      <c r="H11410" s="2" t="s">
        <v>3855</v>
      </c>
      <c r="I11410" s="11" t="str">
        <f>VLOOKUP(C11409,Datos!$F:$G,6,0)</f>
        <v>#REF!</v>
      </c>
      <c r="W11410" s="11"/>
    </row>
    <row r="11411" ht="15.75" customHeight="1">
      <c r="A11411" s="2" t="s">
        <v>6183</v>
      </c>
      <c r="B11411" s="2" t="s">
        <v>3793</v>
      </c>
      <c r="C11411" s="16" t="s">
        <v>3404</v>
      </c>
      <c r="D11411" s="2" t="s">
        <v>6184</v>
      </c>
      <c r="E11411" s="2" t="s">
        <v>4018</v>
      </c>
      <c r="F11411" s="2" t="s">
        <v>3795</v>
      </c>
      <c r="G11411" s="2" t="s">
        <v>3941</v>
      </c>
      <c r="H11411" s="2" t="s">
        <v>3855</v>
      </c>
      <c r="I11411" s="11" t="str">
        <f>VLOOKUP(C11410,Datos!$F:$G,6,0)</f>
        <v>#REF!</v>
      </c>
      <c r="W11411" s="11"/>
    </row>
    <row r="11412" ht="15.75" customHeight="1">
      <c r="A11412" s="2" t="s">
        <v>6193</v>
      </c>
      <c r="B11412" s="2" t="s">
        <v>3793</v>
      </c>
      <c r="C11412" s="16" t="s">
        <v>3404</v>
      </c>
      <c r="D11412" s="2" t="s">
        <v>6194</v>
      </c>
      <c r="E11412" s="2" t="s">
        <v>3511</v>
      </c>
      <c r="F11412" s="2" t="s">
        <v>3795</v>
      </c>
      <c r="G11412" s="2" t="s">
        <v>3941</v>
      </c>
      <c r="H11412" s="2" t="s">
        <v>3855</v>
      </c>
      <c r="I11412" s="11" t="str">
        <f>VLOOKUP(C11411,Datos!$F:$G,6,0)</f>
        <v>#REF!</v>
      </c>
      <c r="W11412" s="11"/>
    </row>
    <row r="11413" ht="15.75" customHeight="1">
      <c r="A11413" s="2" t="s">
        <v>4366</v>
      </c>
      <c r="B11413" s="2" t="s">
        <v>3793</v>
      </c>
      <c r="C11413" s="16" t="s">
        <v>3404</v>
      </c>
      <c r="D11413" s="2" t="s">
        <v>4367</v>
      </c>
      <c r="E11413" s="2" t="s">
        <v>3220</v>
      </c>
      <c r="F11413" s="2" t="s">
        <v>3795</v>
      </c>
      <c r="G11413" s="2" t="s">
        <v>3941</v>
      </c>
      <c r="H11413" s="2" t="s">
        <v>3855</v>
      </c>
      <c r="I11413" s="11" t="str">
        <f>VLOOKUP(C11412,Datos!$F:$G,6,0)</f>
        <v>#REF!</v>
      </c>
      <c r="W11413" s="11"/>
    </row>
    <row r="11414" ht="15.75" customHeight="1">
      <c r="A11414" s="2" t="s">
        <v>4224</v>
      </c>
      <c r="B11414" s="2" t="s">
        <v>3793</v>
      </c>
      <c r="C11414" s="16" t="s">
        <v>3404</v>
      </c>
      <c r="D11414" s="2" t="s">
        <v>4225</v>
      </c>
      <c r="E11414" s="2" t="s">
        <v>4226</v>
      </c>
      <c r="F11414" s="2" t="s">
        <v>3795</v>
      </c>
      <c r="G11414" s="2" t="s">
        <v>3941</v>
      </c>
      <c r="H11414" s="2" t="s">
        <v>3855</v>
      </c>
      <c r="I11414" s="11" t="str">
        <f>VLOOKUP(C11413,Datos!$F:$G,6,0)</f>
        <v>#REF!</v>
      </c>
      <c r="W11414" s="11"/>
    </row>
    <row r="11415" ht="15.75" customHeight="1">
      <c r="A11415" s="2" t="s">
        <v>6222</v>
      </c>
      <c r="B11415" s="2" t="s">
        <v>3793</v>
      </c>
      <c r="C11415" s="16" t="s">
        <v>3404</v>
      </c>
      <c r="D11415" s="2" t="s">
        <v>6223</v>
      </c>
      <c r="E11415" s="2" t="s">
        <v>4018</v>
      </c>
      <c r="F11415" s="2" t="s">
        <v>3795</v>
      </c>
      <c r="G11415" s="2" t="s">
        <v>3941</v>
      </c>
      <c r="H11415" s="2" t="s">
        <v>3231</v>
      </c>
      <c r="I11415" s="11" t="str">
        <f>VLOOKUP(C11414,Datos!$F:$G,6,0)</f>
        <v>#REF!</v>
      </c>
      <c r="W11415" s="11"/>
    </row>
    <row r="11416" ht="15.75" customHeight="1">
      <c r="A11416" s="2" t="s">
        <v>527</v>
      </c>
      <c r="B11416" s="2" t="s">
        <v>4067</v>
      </c>
      <c r="C11416" s="8">
        <v>3418.0</v>
      </c>
      <c r="D11416" s="2" t="s">
        <v>5183</v>
      </c>
      <c r="E11416" s="2" t="s">
        <v>3238</v>
      </c>
      <c r="F11416" s="2" t="s">
        <v>3229</v>
      </c>
      <c r="G11416" s="2" t="s">
        <v>4853</v>
      </c>
      <c r="H11416" s="2" t="s">
        <v>3231</v>
      </c>
      <c r="I11416" s="11" t="str">
        <f>VLOOKUP(C11415,Datos!$F:$G,6,0)</f>
        <v>#REF!</v>
      </c>
      <c r="W11416" s="11"/>
    </row>
    <row r="11417" ht="15.75" customHeight="1">
      <c r="A11417" s="2" t="s">
        <v>6230</v>
      </c>
      <c r="B11417" s="2" t="s">
        <v>3793</v>
      </c>
      <c r="C11417" s="16" t="s">
        <v>3404</v>
      </c>
      <c r="D11417" s="2" t="s">
        <v>6231</v>
      </c>
      <c r="E11417" s="2" t="s">
        <v>3247</v>
      </c>
      <c r="F11417" s="2" t="s">
        <v>3795</v>
      </c>
      <c r="G11417" s="2" t="s">
        <v>3941</v>
      </c>
      <c r="H11417" s="2" t="s">
        <v>3231</v>
      </c>
      <c r="I11417" s="11" t="str">
        <f>VLOOKUP(C11416,Datos!$F:$G,6,0)</f>
        <v>#REF!</v>
      </c>
      <c r="W11417" s="11"/>
    </row>
    <row r="11418" ht="15.75" customHeight="1">
      <c r="A11418" s="2" t="s">
        <v>63</v>
      </c>
      <c r="B11418" s="2" t="s">
        <v>4003</v>
      </c>
      <c r="C11418" s="8">
        <v>15724.0</v>
      </c>
      <c r="D11418" s="2" t="s">
        <v>3302</v>
      </c>
      <c r="E11418" s="2" t="s">
        <v>3261</v>
      </c>
      <c r="F11418" s="2" t="s">
        <v>3678</v>
      </c>
      <c r="G11418" s="2" t="s">
        <v>4004</v>
      </c>
      <c r="H11418" s="2" t="s">
        <v>3223</v>
      </c>
      <c r="I11418" s="11" t="str">
        <f>VLOOKUP(C11417,Datos!$F:$G,6,0)</f>
        <v>#REF!</v>
      </c>
      <c r="W11418" s="11"/>
    </row>
    <row r="11419" ht="15.75" customHeight="1">
      <c r="A11419" s="2" t="s">
        <v>12</v>
      </c>
      <c r="B11419" s="2" t="s">
        <v>4003</v>
      </c>
      <c r="C11419" s="8">
        <v>15725.0</v>
      </c>
      <c r="D11419" s="2" t="s">
        <v>3302</v>
      </c>
      <c r="E11419" s="2" t="s">
        <v>3261</v>
      </c>
      <c r="F11419" s="2" t="s">
        <v>3678</v>
      </c>
      <c r="G11419" s="2" t="s">
        <v>4004</v>
      </c>
      <c r="H11419" s="2" t="s">
        <v>3223</v>
      </c>
      <c r="I11419" s="11" t="str">
        <f>VLOOKUP(C11418,Datos!$F:$G,6,0)</f>
        <v>#REF!</v>
      </c>
      <c r="W11419" s="11"/>
    </row>
    <row r="11420" ht="15.75" customHeight="1">
      <c r="A11420" s="2" t="s">
        <v>139</v>
      </c>
      <c r="B11420" s="2" t="s">
        <v>4003</v>
      </c>
      <c r="C11420" s="8">
        <v>15726.0</v>
      </c>
      <c r="D11420" s="2" t="s">
        <v>3302</v>
      </c>
      <c r="E11420" s="2" t="s">
        <v>3446</v>
      </c>
      <c r="F11420" s="2" t="s">
        <v>3678</v>
      </c>
      <c r="G11420" s="2" t="s">
        <v>4004</v>
      </c>
      <c r="H11420" s="2" t="s">
        <v>3223</v>
      </c>
      <c r="I11420" s="11" t="str">
        <f>VLOOKUP(C11419,Datos!$F:$G,6,0)</f>
        <v>#REF!</v>
      </c>
      <c r="W11420" s="11"/>
    </row>
    <row r="11421" ht="15.75" customHeight="1">
      <c r="A11421" s="2" t="s">
        <v>5652</v>
      </c>
      <c r="B11421" s="2" t="s">
        <v>5653</v>
      </c>
      <c r="C11421" s="8">
        <v>15783.0</v>
      </c>
      <c r="D11421" s="2" t="s">
        <v>3533</v>
      </c>
      <c r="E11421" s="2" t="s">
        <v>3261</v>
      </c>
      <c r="F11421" s="2" t="s">
        <v>3829</v>
      </c>
      <c r="G11421" s="2" t="s">
        <v>5654</v>
      </c>
      <c r="H11421" s="2" t="s">
        <v>3223</v>
      </c>
      <c r="I11421" s="11" t="str">
        <f>VLOOKUP(C11420,Datos!$F:$G,6,0)</f>
        <v>#REF!</v>
      </c>
      <c r="W11421" s="11"/>
    </row>
    <row r="11422" ht="15.75" customHeight="1">
      <c r="A11422" s="2" t="s">
        <v>3948</v>
      </c>
      <c r="B11422" s="2" t="s">
        <v>3356</v>
      </c>
      <c r="C11422" s="16" t="s">
        <v>3279</v>
      </c>
      <c r="D11422" s="2" t="s">
        <v>3949</v>
      </c>
      <c r="E11422" s="2" t="s">
        <v>3220</v>
      </c>
      <c r="F11422" s="2" t="s">
        <v>3950</v>
      </c>
      <c r="G11422" s="2" t="s">
        <v>3951</v>
      </c>
      <c r="H11422" s="2" t="s">
        <v>3250</v>
      </c>
      <c r="I11422" s="11" t="str">
        <f>VLOOKUP(C11421,Datos!$F:$G,6,0)</f>
        <v>#REF!</v>
      </c>
      <c r="W11422" s="11"/>
    </row>
    <row r="11423" ht="15.75" customHeight="1">
      <c r="A11423" s="2" t="s">
        <v>1803</v>
      </c>
      <c r="B11423" s="2" t="s">
        <v>5389</v>
      </c>
      <c r="C11423" s="8">
        <v>13008.0</v>
      </c>
      <c r="D11423" s="2" t="s">
        <v>3767</v>
      </c>
      <c r="E11423" s="2" t="s">
        <v>4345</v>
      </c>
      <c r="F11423" s="2" t="s">
        <v>4415</v>
      </c>
      <c r="G11423" s="2" t="s">
        <v>5390</v>
      </c>
      <c r="H11423" s="2" t="s">
        <v>3897</v>
      </c>
      <c r="I11423" s="11" t="str">
        <f>VLOOKUP(C11422,Datos!$F:$G,6,0)</f>
        <v>#REF!</v>
      </c>
      <c r="W11423" s="11"/>
    </row>
    <row r="11424" ht="15.75" customHeight="1">
      <c r="A11424" s="2" t="s">
        <v>824</v>
      </c>
      <c r="B11424" s="2" t="s">
        <v>655</v>
      </c>
      <c r="C11424" s="8">
        <v>6025.0</v>
      </c>
      <c r="D11424" s="2" t="s">
        <v>4414</v>
      </c>
      <c r="E11424" s="2" t="s">
        <v>4345</v>
      </c>
      <c r="F11424" s="2" t="s">
        <v>4415</v>
      </c>
      <c r="G11424" s="2" t="s">
        <v>4416</v>
      </c>
      <c r="H11424" s="2" t="s">
        <v>4212</v>
      </c>
      <c r="I11424" s="11" t="str">
        <f>VLOOKUP(C11423,Datos!$F:$G,6,0)</f>
        <v>#REF!</v>
      </c>
      <c r="W11424" s="11"/>
    </row>
    <row r="11425" ht="15.75" customHeight="1">
      <c r="A11425" s="2" t="s">
        <v>3630</v>
      </c>
      <c r="B11425" s="2" t="s">
        <v>3631</v>
      </c>
      <c r="C11425" s="16" t="s">
        <v>3279</v>
      </c>
      <c r="D11425" s="2" t="s">
        <v>3632</v>
      </c>
      <c r="E11425" s="2" t="s">
        <v>3220</v>
      </c>
      <c r="F11425" s="2" t="s">
        <v>3633</v>
      </c>
      <c r="G11425" s="2" t="s">
        <v>3634</v>
      </c>
      <c r="H11425" s="2" t="s">
        <v>3223</v>
      </c>
      <c r="I11425" s="11" t="str">
        <f>VLOOKUP(C11424,Datos!$F:$G,6,0)</f>
        <v>#REF!</v>
      </c>
      <c r="W11425" s="11"/>
    </row>
    <row r="11426" ht="15.75" customHeight="1">
      <c r="A11426" s="2" t="s">
        <v>4560</v>
      </c>
      <c r="B11426" s="2" t="s">
        <v>4561</v>
      </c>
      <c r="C11426" s="16" t="s">
        <v>3481</v>
      </c>
      <c r="D11426" s="2" t="s">
        <v>4562</v>
      </c>
      <c r="E11426" s="2" t="s">
        <v>3261</v>
      </c>
      <c r="F11426" s="2" t="s">
        <v>4563</v>
      </c>
      <c r="G11426" s="2" t="s">
        <v>549</v>
      </c>
      <c r="H11426" s="2" t="s">
        <v>3223</v>
      </c>
      <c r="I11426" s="11" t="str">
        <f>VLOOKUP(C11425,Datos!$F:$G,6,0)</f>
        <v>#REF!</v>
      </c>
      <c r="W11426" s="11"/>
    </row>
    <row r="11427" ht="15.75" customHeight="1">
      <c r="A11427" s="2" t="s">
        <v>5529</v>
      </c>
      <c r="B11427" s="2" t="s">
        <v>5530</v>
      </c>
      <c r="C11427" s="8">
        <v>5618.0</v>
      </c>
      <c r="D11427" s="2" t="s">
        <v>5531</v>
      </c>
      <c r="E11427" s="2" t="s">
        <v>4370</v>
      </c>
      <c r="F11427" s="2" t="s">
        <v>5532</v>
      </c>
      <c r="G11427" s="2" t="s">
        <v>5533</v>
      </c>
      <c r="H11427" s="2" t="s">
        <v>3223</v>
      </c>
      <c r="I11427" s="11" t="str">
        <f>VLOOKUP(C11426,Datos!$F:$G,6,0)</f>
        <v>#REF!</v>
      </c>
      <c r="W11427" s="11"/>
    </row>
    <row r="11428" ht="15.75" customHeight="1">
      <c r="A11428" s="2" t="s">
        <v>5376</v>
      </c>
      <c r="B11428" s="2" t="s">
        <v>5321</v>
      </c>
      <c r="C11428" s="16" t="s">
        <v>3404</v>
      </c>
      <c r="D11428" s="2" t="s">
        <v>5377</v>
      </c>
      <c r="E11428" s="2" t="s">
        <v>3261</v>
      </c>
      <c r="F11428" s="2" t="s">
        <v>5378</v>
      </c>
      <c r="G11428" s="2" t="s">
        <v>5323</v>
      </c>
      <c r="H11428" s="2" t="s">
        <v>3223</v>
      </c>
      <c r="I11428" s="11" t="str">
        <f>VLOOKUP(C11427,Datos!$F:$G,6,0)</f>
        <v>#REF!</v>
      </c>
      <c r="W11428" s="11"/>
    </row>
    <row r="11429" ht="15.75" customHeight="1">
      <c r="A11429" s="2" t="s">
        <v>5739</v>
      </c>
      <c r="B11429" s="2" t="s">
        <v>4965</v>
      </c>
      <c r="C11429" s="8">
        <v>10236.0</v>
      </c>
      <c r="D11429" s="2" t="s">
        <v>5740</v>
      </c>
      <c r="E11429" s="2" t="s">
        <v>3261</v>
      </c>
      <c r="F11429" s="2" t="s">
        <v>3262</v>
      </c>
      <c r="G11429" s="2" t="s">
        <v>5741</v>
      </c>
      <c r="H11429" s="2" t="s">
        <v>3223</v>
      </c>
      <c r="I11429" s="11" t="str">
        <f>VLOOKUP(C11428,Datos!$F:$G,6,0)</f>
        <v>#REF!</v>
      </c>
      <c r="W11429" s="11"/>
    </row>
    <row r="11430" ht="15.75" customHeight="1">
      <c r="A11430" s="2" t="s">
        <v>5379</v>
      </c>
      <c r="B11430" s="2" t="s">
        <v>4620</v>
      </c>
      <c r="C11430" s="16" t="s">
        <v>3404</v>
      </c>
      <c r="D11430" s="2" t="s">
        <v>5380</v>
      </c>
      <c r="E11430" s="2" t="s">
        <v>3261</v>
      </c>
      <c r="F11430" s="2" t="s">
        <v>4567</v>
      </c>
      <c r="G11430" s="2" t="s">
        <v>4623</v>
      </c>
      <c r="H11430" s="2" t="s">
        <v>3223</v>
      </c>
      <c r="I11430" s="11" t="str">
        <f>VLOOKUP(C11429,Datos!$F:$G,6,0)</f>
        <v>#REF!</v>
      </c>
      <c r="W11430" s="11"/>
    </row>
    <row r="11431" ht="15.75" customHeight="1">
      <c r="A11431" s="2" t="s">
        <v>4111</v>
      </c>
      <c r="B11431" s="2" t="s">
        <v>3356</v>
      </c>
      <c r="C11431" s="16" t="s">
        <v>3279</v>
      </c>
      <c r="D11431" s="2" t="s">
        <v>4112</v>
      </c>
      <c r="E11431" s="2" t="s">
        <v>3220</v>
      </c>
      <c r="F11431" s="2" t="s">
        <v>3358</v>
      </c>
      <c r="G11431" s="2" t="s">
        <v>3624</v>
      </c>
      <c r="H11431" s="2" t="s">
        <v>3250</v>
      </c>
      <c r="I11431" s="11" t="str">
        <f>VLOOKUP(C11430,Datos!$F:$G,6,0)</f>
        <v>#REF!</v>
      </c>
      <c r="W11431" s="11"/>
    </row>
    <row r="11432" ht="15.75" customHeight="1">
      <c r="A11432" s="2" t="s">
        <v>141</v>
      </c>
      <c r="B11432" s="2" t="s">
        <v>4003</v>
      </c>
      <c r="C11432" s="8">
        <v>15264.0</v>
      </c>
      <c r="D11432" s="2" t="s">
        <v>3302</v>
      </c>
      <c r="E11432" s="2" t="s">
        <v>3247</v>
      </c>
      <c r="F11432" s="2" t="s">
        <v>3678</v>
      </c>
      <c r="G11432" s="2" t="s">
        <v>4730</v>
      </c>
      <c r="H11432" s="2" t="s">
        <v>3223</v>
      </c>
      <c r="I11432" s="11" t="str">
        <f>VLOOKUP(C11431,Datos!$F:$G,6,0)</f>
        <v>#REF!</v>
      </c>
      <c r="W11432" s="11"/>
    </row>
    <row r="11433" ht="15.75" customHeight="1">
      <c r="A11433" s="2" t="s">
        <v>757</v>
      </c>
      <c r="B11433" s="2" t="s">
        <v>4806</v>
      </c>
      <c r="C11433" s="8">
        <v>16000.0</v>
      </c>
      <c r="D11433" s="2" t="s">
        <v>5199</v>
      </c>
      <c r="E11433" s="2" t="s">
        <v>4370</v>
      </c>
      <c r="F11433" s="2" t="s">
        <v>4808</v>
      </c>
      <c r="G11433" s="2" t="s">
        <v>3535</v>
      </c>
      <c r="H11433" s="2" t="s">
        <v>3223</v>
      </c>
      <c r="I11433" s="11" t="str">
        <f>VLOOKUP(C11432,Datos!$F:$G,6,0)</f>
        <v>#REF!</v>
      </c>
      <c r="W11433" s="11"/>
    </row>
    <row r="11434" ht="15.75" customHeight="1">
      <c r="A11434" s="2" t="s">
        <v>142</v>
      </c>
      <c r="B11434" s="2" t="s">
        <v>4003</v>
      </c>
      <c r="C11434" s="16" t="s">
        <v>144</v>
      </c>
      <c r="D11434" s="2" t="s">
        <v>3302</v>
      </c>
      <c r="E11434" s="2" t="s">
        <v>3303</v>
      </c>
      <c r="F11434" s="2" t="s">
        <v>3678</v>
      </c>
      <c r="G11434" s="2" t="s">
        <v>4004</v>
      </c>
      <c r="H11434" s="2" t="s">
        <v>3231</v>
      </c>
      <c r="I11434" s="11" t="str">
        <f>VLOOKUP(C11433,Datos!$F:$G,6,0)</f>
        <v>#REF!</v>
      </c>
      <c r="W11434" s="11"/>
    </row>
    <row r="11435" ht="15.75" customHeight="1">
      <c r="A11435" s="2" t="s">
        <v>146</v>
      </c>
      <c r="B11435" s="2" t="s">
        <v>4003</v>
      </c>
      <c r="C11435" s="8">
        <v>12888.0</v>
      </c>
      <c r="D11435" s="2" t="s">
        <v>3302</v>
      </c>
      <c r="E11435" s="2" t="s">
        <v>3511</v>
      </c>
      <c r="F11435" s="2" t="s">
        <v>3678</v>
      </c>
      <c r="G11435" s="2" t="s">
        <v>4730</v>
      </c>
      <c r="H11435" s="2" t="s">
        <v>3223</v>
      </c>
      <c r="I11435" s="11" t="str">
        <f>VLOOKUP(C11434,Datos!$F:$G,6,0)</f>
        <v>#REF!</v>
      </c>
      <c r="W11435" s="11"/>
    </row>
    <row r="11436" ht="15.75" customHeight="1">
      <c r="A11436" s="2" t="s">
        <v>211</v>
      </c>
      <c r="B11436" s="2" t="s">
        <v>4003</v>
      </c>
      <c r="C11436" s="8">
        <v>16761.0</v>
      </c>
      <c r="D11436" s="2" t="s">
        <v>3302</v>
      </c>
      <c r="E11436" s="2" t="s">
        <v>3247</v>
      </c>
      <c r="F11436" s="2" t="s">
        <v>3678</v>
      </c>
      <c r="G11436" s="2" t="s">
        <v>4004</v>
      </c>
      <c r="H11436" s="2" t="s">
        <v>3223</v>
      </c>
      <c r="I11436" s="11" t="str">
        <f>VLOOKUP(C11435,Datos!$F:$G,6,0)</f>
        <v>#REF!</v>
      </c>
      <c r="W11436" s="11"/>
    </row>
    <row r="11437" ht="15.75" customHeight="1">
      <c r="A11437" s="2" t="s">
        <v>4317</v>
      </c>
      <c r="B11437" s="2" t="s">
        <v>3793</v>
      </c>
      <c r="C11437" s="16" t="s">
        <v>3404</v>
      </c>
      <c r="D11437" s="2" t="s">
        <v>4318</v>
      </c>
      <c r="E11437" s="2" t="s">
        <v>3247</v>
      </c>
      <c r="F11437" s="2" t="s">
        <v>3795</v>
      </c>
      <c r="G11437" s="2" t="s">
        <v>3941</v>
      </c>
      <c r="H11437" s="2" t="s">
        <v>3855</v>
      </c>
      <c r="I11437" s="11" t="str">
        <f>VLOOKUP(C11436,Datos!$F:$G,6,0)</f>
        <v>#REF!</v>
      </c>
      <c r="W11437" s="11"/>
    </row>
    <row r="11438" ht="15.75" customHeight="1">
      <c r="A11438" s="2" t="s">
        <v>5534</v>
      </c>
      <c r="B11438" s="2" t="s">
        <v>5116</v>
      </c>
      <c r="C11438" s="16" t="s">
        <v>3404</v>
      </c>
      <c r="D11438" s="2" t="s">
        <v>5535</v>
      </c>
      <c r="E11438" s="2" t="s">
        <v>4370</v>
      </c>
      <c r="F11438" s="2" t="s">
        <v>4742</v>
      </c>
      <c r="G11438" s="2" t="s">
        <v>5536</v>
      </c>
      <c r="H11438" s="2" t="s">
        <v>3223</v>
      </c>
      <c r="I11438" s="11" t="str">
        <f>VLOOKUP(C11437,Datos!$F:$G,6,0)</f>
        <v>#REF!</v>
      </c>
      <c r="W11438" s="11"/>
    </row>
    <row r="11439" ht="15.75" customHeight="1">
      <c r="A11439" s="2" t="s">
        <v>5931</v>
      </c>
      <c r="B11439" s="2" t="s">
        <v>3793</v>
      </c>
      <c r="C11439" s="16" t="s">
        <v>3404</v>
      </c>
      <c r="D11439" s="2" t="s">
        <v>5932</v>
      </c>
      <c r="E11439" s="2" t="s">
        <v>3247</v>
      </c>
      <c r="F11439" s="2" t="s">
        <v>3795</v>
      </c>
      <c r="G11439" s="2" t="s">
        <v>3941</v>
      </c>
      <c r="H11439" s="2" t="s">
        <v>3855</v>
      </c>
      <c r="I11439" s="11" t="str">
        <f>VLOOKUP(C11438,Datos!$F:$G,6,0)</f>
        <v>#REF!</v>
      </c>
      <c r="W11439" s="11"/>
    </row>
    <row r="11440" ht="15.75" customHeight="1">
      <c r="A11440" s="2" t="s">
        <v>5933</v>
      </c>
      <c r="B11440" s="2" t="s">
        <v>3793</v>
      </c>
      <c r="C11440" s="16" t="s">
        <v>3404</v>
      </c>
      <c r="D11440" s="2" t="s">
        <v>5934</v>
      </c>
      <c r="E11440" s="2" t="s">
        <v>3247</v>
      </c>
      <c r="F11440" s="2" t="s">
        <v>3795</v>
      </c>
      <c r="G11440" s="2" t="s">
        <v>3941</v>
      </c>
      <c r="H11440" s="2" t="s">
        <v>3855</v>
      </c>
      <c r="I11440" s="11" t="str">
        <f>VLOOKUP(C11439,Datos!$F:$G,6,0)</f>
        <v>#REF!</v>
      </c>
      <c r="W11440" s="11"/>
    </row>
    <row r="11441" ht="15.75" customHeight="1">
      <c r="A11441" s="2" t="s">
        <v>5937</v>
      </c>
      <c r="B11441" s="2" t="s">
        <v>3793</v>
      </c>
      <c r="C11441" s="16" t="s">
        <v>3404</v>
      </c>
      <c r="D11441" s="2" t="s">
        <v>5938</v>
      </c>
      <c r="E11441" s="2" t="s">
        <v>3247</v>
      </c>
      <c r="F11441" s="2" t="s">
        <v>3795</v>
      </c>
      <c r="G11441" s="2" t="s">
        <v>3941</v>
      </c>
      <c r="H11441" s="2" t="s">
        <v>3855</v>
      </c>
      <c r="I11441" s="11" t="str">
        <f>VLOOKUP(C11440,Datos!$F:$G,6,0)</f>
        <v>#REF!</v>
      </c>
      <c r="W11441" s="11"/>
    </row>
    <row r="11442" ht="15.75" customHeight="1">
      <c r="A11442" s="2" t="s">
        <v>5831</v>
      </c>
      <c r="B11442" s="2" t="s">
        <v>3793</v>
      </c>
      <c r="C11442" s="16" t="s">
        <v>3404</v>
      </c>
      <c r="D11442" s="2" t="s">
        <v>5832</v>
      </c>
      <c r="E11442" s="2" t="s">
        <v>3247</v>
      </c>
      <c r="F11442" s="2" t="s">
        <v>3795</v>
      </c>
      <c r="G11442" s="2" t="s">
        <v>3941</v>
      </c>
      <c r="H11442" s="2" t="s">
        <v>3223</v>
      </c>
      <c r="I11442" s="11" t="str">
        <f>VLOOKUP(C11441,Datos!$F:$G,6,0)</f>
        <v>#REF!</v>
      </c>
      <c r="W11442" s="11"/>
    </row>
    <row r="11443" ht="15.75" customHeight="1">
      <c r="A11443" s="2" t="s">
        <v>4403</v>
      </c>
      <c r="B11443" s="2" t="s">
        <v>3793</v>
      </c>
      <c r="C11443" s="16" t="s">
        <v>3404</v>
      </c>
      <c r="D11443" s="2" t="s">
        <v>4404</v>
      </c>
      <c r="E11443" s="2" t="s">
        <v>3247</v>
      </c>
      <c r="F11443" s="2" t="s">
        <v>3795</v>
      </c>
      <c r="G11443" s="2" t="s">
        <v>3941</v>
      </c>
      <c r="H11443" s="2" t="s">
        <v>3855</v>
      </c>
      <c r="I11443" s="11" t="str">
        <f>VLOOKUP(C11442,Datos!$F:$G,6,0)</f>
        <v>#REF!</v>
      </c>
      <c r="W11443" s="11"/>
    </row>
    <row r="11444" ht="15.75" customHeight="1">
      <c r="A11444" s="2" t="s">
        <v>4423</v>
      </c>
      <c r="B11444" s="2" t="s">
        <v>3793</v>
      </c>
      <c r="C11444" s="16" t="s">
        <v>3404</v>
      </c>
      <c r="D11444" s="2" t="s">
        <v>4424</v>
      </c>
      <c r="E11444" s="2" t="s">
        <v>3247</v>
      </c>
      <c r="F11444" s="2" t="s">
        <v>3795</v>
      </c>
      <c r="G11444" s="2" t="s">
        <v>3941</v>
      </c>
      <c r="H11444" s="2" t="s">
        <v>3231</v>
      </c>
      <c r="I11444" s="11" t="str">
        <f>VLOOKUP(C11443,Datos!$F:$G,6,0)</f>
        <v>#REF!</v>
      </c>
      <c r="W11444" s="11"/>
    </row>
    <row r="11445" ht="15.75" customHeight="1">
      <c r="A11445" s="2" t="s">
        <v>5839</v>
      </c>
      <c r="B11445" s="2" t="s">
        <v>3793</v>
      </c>
      <c r="C11445" s="16" t="s">
        <v>3404</v>
      </c>
      <c r="D11445" s="2" t="s">
        <v>5840</v>
      </c>
      <c r="E11445" s="2" t="s">
        <v>3238</v>
      </c>
      <c r="F11445" s="2" t="s">
        <v>3795</v>
      </c>
      <c r="G11445" s="2" t="s">
        <v>3941</v>
      </c>
      <c r="H11445" s="2" t="s">
        <v>3855</v>
      </c>
      <c r="I11445" s="11" t="str">
        <f>VLOOKUP(C11444,Datos!$F:$G,6,0)</f>
        <v>#REF!</v>
      </c>
      <c r="W11445" s="11"/>
    </row>
    <row r="11446" ht="15.75" customHeight="1">
      <c r="A11446" s="2" t="s">
        <v>5843</v>
      </c>
      <c r="B11446" s="2" t="s">
        <v>3793</v>
      </c>
      <c r="C11446" s="16" t="s">
        <v>3404</v>
      </c>
      <c r="D11446" s="2" t="s">
        <v>5844</v>
      </c>
      <c r="E11446" s="2" t="s">
        <v>3238</v>
      </c>
      <c r="F11446" s="2" t="s">
        <v>3795</v>
      </c>
      <c r="G11446" s="2" t="s">
        <v>3941</v>
      </c>
      <c r="H11446" s="2" t="s">
        <v>3855</v>
      </c>
      <c r="I11446" s="11" t="str">
        <f>VLOOKUP(C11445,Datos!$F:$G,6,0)</f>
        <v>#REF!</v>
      </c>
      <c r="W11446" s="11"/>
    </row>
    <row r="11447" ht="15.75" customHeight="1">
      <c r="A11447" s="2" t="s">
        <v>4054</v>
      </c>
      <c r="B11447" s="2" t="s">
        <v>3793</v>
      </c>
      <c r="C11447" s="16" t="s">
        <v>3404</v>
      </c>
      <c r="D11447" s="2" t="s">
        <v>4055</v>
      </c>
      <c r="E11447" s="2" t="s">
        <v>3220</v>
      </c>
      <c r="F11447" s="2" t="s">
        <v>3795</v>
      </c>
      <c r="G11447" s="2" t="s">
        <v>3941</v>
      </c>
      <c r="H11447" s="2" t="s">
        <v>3855</v>
      </c>
      <c r="I11447" s="11" t="str">
        <f>VLOOKUP(C11446,Datos!$F:$G,6,0)</f>
        <v>#REF!</v>
      </c>
      <c r="W11447" s="11"/>
    </row>
    <row r="11448" ht="15.75" customHeight="1">
      <c r="A11448" s="2" t="s">
        <v>5849</v>
      </c>
      <c r="B11448" s="2" t="s">
        <v>3793</v>
      </c>
      <c r="C11448" s="16" t="s">
        <v>3404</v>
      </c>
      <c r="D11448" s="2" t="s">
        <v>5850</v>
      </c>
      <c r="E11448" s="2" t="s">
        <v>3261</v>
      </c>
      <c r="F11448" s="2" t="s">
        <v>3795</v>
      </c>
      <c r="G11448" s="2" t="s">
        <v>3941</v>
      </c>
      <c r="H11448" s="2" t="s">
        <v>3855</v>
      </c>
      <c r="I11448" s="11" t="str">
        <f>VLOOKUP(C11447,Datos!$F:$G,6,0)</f>
        <v>#REF!</v>
      </c>
      <c r="W11448" s="11"/>
    </row>
    <row r="11449" ht="15.75" customHeight="1">
      <c r="A11449" s="2" t="s">
        <v>5552</v>
      </c>
      <c r="B11449" s="2" t="s">
        <v>4866</v>
      </c>
      <c r="C11449" s="8">
        <v>14008.0</v>
      </c>
      <c r="D11449" s="2" t="s">
        <v>5553</v>
      </c>
      <c r="E11449" s="2" t="s">
        <v>3238</v>
      </c>
      <c r="F11449" s="2" t="s">
        <v>5554</v>
      </c>
      <c r="G11449" s="2" t="s">
        <v>5555</v>
      </c>
      <c r="H11449" s="2" t="s">
        <v>3223</v>
      </c>
      <c r="I11449" s="11" t="str">
        <f>VLOOKUP(C11448,Datos!$F:$G,6,0)</f>
        <v>#REF!</v>
      </c>
      <c r="W11449" s="11"/>
    </row>
    <row r="11450" ht="15.75" customHeight="1">
      <c r="A11450" s="2" t="s">
        <v>4210</v>
      </c>
      <c r="B11450" s="2" t="s">
        <v>3793</v>
      </c>
      <c r="C11450" s="16" t="s">
        <v>3404</v>
      </c>
      <c r="D11450" s="2" t="s">
        <v>4211</v>
      </c>
      <c r="E11450" s="2" t="s">
        <v>3261</v>
      </c>
      <c r="F11450" s="2" t="s">
        <v>3795</v>
      </c>
      <c r="G11450" s="2" t="s">
        <v>3941</v>
      </c>
      <c r="H11450" s="2" t="s">
        <v>4212</v>
      </c>
      <c r="I11450" s="11" t="str">
        <f>VLOOKUP(C11449,Datos!$F:$G,6,0)</f>
        <v>#REF!</v>
      </c>
      <c r="W11450" s="11"/>
    </row>
    <row r="11451" ht="15.75" customHeight="1">
      <c r="A11451" s="2" t="s">
        <v>5851</v>
      </c>
      <c r="B11451" s="2" t="s">
        <v>3793</v>
      </c>
      <c r="C11451" s="16" t="s">
        <v>3404</v>
      </c>
      <c r="D11451" s="2" t="s">
        <v>5852</v>
      </c>
      <c r="E11451" s="2" t="s">
        <v>4018</v>
      </c>
      <c r="F11451" s="2" t="s">
        <v>3795</v>
      </c>
      <c r="G11451" s="2" t="s">
        <v>3941</v>
      </c>
      <c r="H11451" s="2" t="s">
        <v>3855</v>
      </c>
      <c r="I11451" s="11" t="str">
        <f>VLOOKUP(C11450,Datos!$F:$G,6,0)</f>
        <v>#REF!</v>
      </c>
      <c r="W11451" s="11"/>
    </row>
    <row r="11452" ht="15.75" customHeight="1">
      <c r="A11452" s="2" t="s">
        <v>5859</v>
      </c>
      <c r="B11452" s="2" t="s">
        <v>3793</v>
      </c>
      <c r="C11452" s="16" t="s">
        <v>3404</v>
      </c>
      <c r="D11452" s="2" t="s">
        <v>5860</v>
      </c>
      <c r="E11452" s="2" t="s">
        <v>4910</v>
      </c>
      <c r="F11452" s="2" t="s">
        <v>3795</v>
      </c>
      <c r="G11452" s="2" t="s">
        <v>3941</v>
      </c>
      <c r="H11452" s="2" t="s">
        <v>3223</v>
      </c>
      <c r="I11452" s="11" t="str">
        <f>VLOOKUP(C11451,Datos!$F:$G,6,0)</f>
        <v>#REF!</v>
      </c>
      <c r="W11452" s="11"/>
    </row>
    <row r="11453" ht="15.75" customHeight="1">
      <c r="A11453" s="2" t="s">
        <v>5861</v>
      </c>
      <c r="B11453" s="2" t="s">
        <v>3793</v>
      </c>
      <c r="C11453" s="16" t="s">
        <v>3404</v>
      </c>
      <c r="D11453" s="2" t="s">
        <v>5862</v>
      </c>
      <c r="E11453" s="2" t="s">
        <v>4018</v>
      </c>
      <c r="F11453" s="2" t="s">
        <v>3795</v>
      </c>
      <c r="G11453" s="2" t="s">
        <v>3941</v>
      </c>
      <c r="H11453" s="2" t="s">
        <v>3855</v>
      </c>
      <c r="I11453" s="11" t="str">
        <f>VLOOKUP(C11452,Datos!$F:$G,6,0)</f>
        <v>#REF!</v>
      </c>
      <c r="W11453" s="11"/>
    </row>
    <row r="11454" ht="15.75" customHeight="1">
      <c r="A11454" s="2" t="s">
        <v>5863</v>
      </c>
      <c r="B11454" s="2" t="s">
        <v>3793</v>
      </c>
      <c r="C11454" s="16" t="s">
        <v>3404</v>
      </c>
      <c r="D11454" s="2" t="s">
        <v>5864</v>
      </c>
      <c r="E11454" s="2" t="s">
        <v>3446</v>
      </c>
      <c r="F11454" s="2" t="s">
        <v>3795</v>
      </c>
      <c r="G11454" s="2" t="s">
        <v>3941</v>
      </c>
      <c r="H11454" s="2" t="s">
        <v>3855</v>
      </c>
      <c r="I11454" s="11" t="str">
        <f>VLOOKUP(C11453,Datos!$F:$G,6,0)</f>
        <v>#REF!</v>
      </c>
      <c r="W11454" s="11"/>
    </row>
    <row r="11455" ht="15.75" customHeight="1">
      <c r="A11455" s="2" t="s">
        <v>5865</v>
      </c>
      <c r="B11455" s="2" t="s">
        <v>3793</v>
      </c>
      <c r="C11455" s="16" t="s">
        <v>3404</v>
      </c>
      <c r="D11455" s="2" t="s">
        <v>5866</v>
      </c>
      <c r="E11455" s="2" t="s">
        <v>3261</v>
      </c>
      <c r="F11455" s="2" t="s">
        <v>3795</v>
      </c>
      <c r="G11455" s="2" t="s">
        <v>3941</v>
      </c>
      <c r="H11455" s="2" t="s">
        <v>3855</v>
      </c>
      <c r="I11455" s="11" t="str">
        <f>VLOOKUP(C11454,Datos!$F:$G,6,0)</f>
        <v>#REF!</v>
      </c>
      <c r="W11455" s="11"/>
    </row>
    <row r="11456" ht="15.75" customHeight="1">
      <c r="A11456" s="2" t="s">
        <v>3167</v>
      </c>
      <c r="B11456" s="2" t="e">
        <v>#N/A</v>
      </c>
      <c r="C11456" s="8" t="e">
        <v>#N/A</v>
      </c>
      <c r="D11456" s="2" t="e">
        <v>#N/A</v>
      </c>
      <c r="E11456" s="2" t="e">
        <v>#N/A</v>
      </c>
      <c r="F11456" s="2" t="e">
        <v>#N/A</v>
      </c>
      <c r="G11456" s="2" t="e">
        <v>#N/A</v>
      </c>
      <c r="H11456" s="2" t="e">
        <v>#N/A</v>
      </c>
      <c r="I11456" s="11" t="str">
        <f>VLOOKUP(C11455,Datos!$F:$G,6,0)</f>
        <v>#REF!</v>
      </c>
      <c r="W11456" s="11"/>
    </row>
    <row r="11457" ht="15.75" customHeight="1">
      <c r="A11457" s="2" t="s">
        <v>3167</v>
      </c>
      <c r="B11457" s="2" t="e">
        <v>#N/A</v>
      </c>
      <c r="C11457" s="8" t="e">
        <v>#N/A</v>
      </c>
      <c r="D11457" s="2" t="e">
        <v>#N/A</v>
      </c>
      <c r="E11457" s="2" t="e">
        <v>#N/A</v>
      </c>
      <c r="F11457" s="2" t="e">
        <v>#N/A</v>
      </c>
      <c r="G11457" s="2" t="e">
        <v>#N/A</v>
      </c>
      <c r="H11457" s="2" t="e">
        <v>#N/A</v>
      </c>
      <c r="I11457" s="11" t="str">
        <f>VLOOKUP(C11456,Datos!$F:$G,6,0)</f>
        <v>#N/A</v>
      </c>
      <c r="W11457" s="11"/>
    </row>
    <row r="11458" ht="15.75" customHeight="1">
      <c r="A11458" s="2" t="s">
        <v>3167</v>
      </c>
      <c r="B11458" s="2" t="e">
        <v>#N/A</v>
      </c>
      <c r="C11458" s="8" t="e">
        <v>#N/A</v>
      </c>
      <c r="D11458" s="2" t="e">
        <v>#N/A</v>
      </c>
      <c r="E11458" s="2" t="e">
        <v>#N/A</v>
      </c>
      <c r="F11458" s="2" t="e">
        <v>#N/A</v>
      </c>
      <c r="G11458" s="2" t="e">
        <v>#N/A</v>
      </c>
      <c r="H11458" s="2" t="e">
        <v>#N/A</v>
      </c>
      <c r="I11458" s="11" t="str">
        <f>VLOOKUP(C11457,Datos!$F:$G,6,0)</f>
        <v>#N/A</v>
      </c>
      <c r="W11458" s="11"/>
    </row>
    <row r="11459" ht="15.75" customHeight="1">
      <c r="A11459" s="2" t="s">
        <v>3167</v>
      </c>
      <c r="B11459" s="2" t="e">
        <v>#N/A</v>
      </c>
      <c r="C11459" s="8" t="e">
        <v>#N/A</v>
      </c>
      <c r="D11459" s="2" t="e">
        <v>#N/A</v>
      </c>
      <c r="E11459" s="2" t="e">
        <v>#N/A</v>
      </c>
      <c r="F11459" s="2" t="e">
        <v>#N/A</v>
      </c>
      <c r="G11459" s="2" t="e">
        <v>#N/A</v>
      </c>
      <c r="H11459" s="2" t="e">
        <v>#N/A</v>
      </c>
      <c r="I11459" s="11" t="str">
        <f>VLOOKUP(C11458,Datos!$F:$G,6,0)</f>
        <v>#N/A</v>
      </c>
      <c r="W11459" s="11"/>
    </row>
    <row r="11460" ht="15.75" customHeight="1">
      <c r="A11460" s="2" t="s">
        <v>5560</v>
      </c>
      <c r="B11460" s="2" t="s">
        <v>5126</v>
      </c>
      <c r="C11460" s="16" t="s">
        <v>3404</v>
      </c>
      <c r="D11460" s="2" t="s">
        <v>5561</v>
      </c>
      <c r="E11460" s="2" t="s">
        <v>4370</v>
      </c>
      <c r="F11460" s="2" t="s">
        <v>4742</v>
      </c>
      <c r="G11460" s="2" t="s">
        <v>5128</v>
      </c>
      <c r="H11460" s="2" t="s">
        <v>3223</v>
      </c>
      <c r="I11460" s="11" t="str">
        <f>VLOOKUP(C11459,Datos!$F:$G,6,0)</f>
        <v>#N/A</v>
      </c>
      <c r="W11460" s="11"/>
    </row>
    <row r="11461" ht="15.75" customHeight="1">
      <c r="A11461" s="2" t="s">
        <v>3167</v>
      </c>
      <c r="B11461" s="2" t="e">
        <v>#N/A</v>
      </c>
      <c r="C11461" s="8" t="e">
        <v>#N/A</v>
      </c>
      <c r="D11461" s="2" t="e">
        <v>#N/A</v>
      </c>
      <c r="E11461" s="2" t="e">
        <v>#N/A</v>
      </c>
      <c r="F11461" s="2" t="e">
        <v>#N/A</v>
      </c>
      <c r="G11461" s="2" t="e">
        <v>#N/A</v>
      </c>
      <c r="H11461" s="2" t="e">
        <v>#N/A</v>
      </c>
      <c r="I11461" s="11" t="str">
        <f>VLOOKUP(C11460,Datos!$F:$G,6,0)</f>
        <v>#REF!</v>
      </c>
      <c r="W11461" s="11"/>
    </row>
    <row r="11462" ht="15.75" customHeight="1">
      <c r="A11462" s="2" t="s">
        <v>3167</v>
      </c>
      <c r="B11462" s="2" t="e">
        <v>#N/A</v>
      </c>
      <c r="C11462" s="8" t="e">
        <v>#N/A</v>
      </c>
      <c r="D11462" s="2" t="e">
        <v>#N/A</v>
      </c>
      <c r="E11462" s="2" t="e">
        <v>#N/A</v>
      </c>
      <c r="F11462" s="2" t="e">
        <v>#N/A</v>
      </c>
      <c r="G11462" s="2" t="e">
        <v>#N/A</v>
      </c>
      <c r="H11462" s="2" t="e">
        <v>#N/A</v>
      </c>
      <c r="I11462" s="11" t="str">
        <f>VLOOKUP(C11461,Datos!$F:$G,6,0)</f>
        <v>#N/A</v>
      </c>
      <c r="W11462" s="11"/>
    </row>
    <row r="11463" ht="15.75" customHeight="1">
      <c r="A11463" s="2" t="s">
        <v>3167</v>
      </c>
      <c r="B11463" s="2" t="e">
        <v>#N/A</v>
      </c>
      <c r="C11463" s="8" t="e">
        <v>#N/A</v>
      </c>
      <c r="D11463" s="2" t="e">
        <v>#N/A</v>
      </c>
      <c r="E11463" s="2" t="e">
        <v>#N/A</v>
      </c>
      <c r="F11463" s="2" t="e">
        <v>#N/A</v>
      </c>
      <c r="G11463" s="2" t="e">
        <v>#N/A</v>
      </c>
      <c r="H11463" s="2" t="e">
        <v>#N/A</v>
      </c>
      <c r="I11463" s="11" t="str">
        <f>VLOOKUP(C11462,Datos!$F:$G,6,0)</f>
        <v>#N/A</v>
      </c>
      <c r="W11463" s="11"/>
    </row>
    <row r="11464" ht="15.75" customHeight="1">
      <c r="A11464" s="2" t="s">
        <v>3167</v>
      </c>
      <c r="B11464" s="2" t="e">
        <v>#N/A</v>
      </c>
      <c r="C11464" s="8" t="e">
        <v>#N/A</v>
      </c>
      <c r="D11464" s="2" t="e">
        <v>#N/A</v>
      </c>
      <c r="E11464" s="2" t="e">
        <v>#N/A</v>
      </c>
      <c r="F11464" s="2" t="e">
        <v>#N/A</v>
      </c>
      <c r="G11464" s="2" t="e">
        <v>#N/A</v>
      </c>
      <c r="H11464" s="2" t="e">
        <v>#N/A</v>
      </c>
      <c r="I11464" s="11" t="str">
        <f>VLOOKUP(C11463,Datos!$F:$G,6,0)</f>
        <v>#N/A</v>
      </c>
      <c r="W11464" s="11"/>
    </row>
    <row r="11465" ht="15.75" customHeight="1">
      <c r="A11465" s="2" t="s">
        <v>3167</v>
      </c>
      <c r="B11465" s="2" t="e">
        <v>#N/A</v>
      </c>
      <c r="C11465" s="8" t="e">
        <v>#N/A</v>
      </c>
      <c r="D11465" s="2" t="e">
        <v>#N/A</v>
      </c>
      <c r="E11465" s="2" t="e">
        <v>#N/A</v>
      </c>
      <c r="F11465" s="2" t="e">
        <v>#N/A</v>
      </c>
      <c r="G11465" s="2" t="e">
        <v>#N/A</v>
      </c>
      <c r="H11465" s="2" t="e">
        <v>#N/A</v>
      </c>
      <c r="I11465" s="11" t="str">
        <f>VLOOKUP(C11464,Datos!$F:$G,6,0)</f>
        <v>#N/A</v>
      </c>
      <c r="W11465" s="11"/>
    </row>
    <row r="11466" ht="15.75" customHeight="1">
      <c r="A11466" s="2" t="s">
        <v>3167</v>
      </c>
      <c r="B11466" s="2" t="e">
        <v>#N/A</v>
      </c>
      <c r="C11466" s="8" t="e">
        <v>#N/A</v>
      </c>
      <c r="D11466" s="2" t="e">
        <v>#N/A</v>
      </c>
      <c r="E11466" s="2" t="e">
        <v>#N/A</v>
      </c>
      <c r="F11466" s="2" t="e">
        <v>#N/A</v>
      </c>
      <c r="G11466" s="2" t="e">
        <v>#N/A</v>
      </c>
      <c r="H11466" s="2" t="e">
        <v>#N/A</v>
      </c>
      <c r="I11466" s="11" t="str">
        <f>VLOOKUP(C11465,Datos!$F:$G,6,0)</f>
        <v>#N/A</v>
      </c>
      <c r="W11466" s="11"/>
    </row>
    <row r="11467" ht="15.75" customHeight="1">
      <c r="A11467" s="2" t="s">
        <v>3167</v>
      </c>
      <c r="B11467" s="2" t="e">
        <v>#N/A</v>
      </c>
      <c r="C11467" s="8" t="e">
        <v>#N/A</v>
      </c>
      <c r="D11467" s="2" t="e">
        <v>#N/A</v>
      </c>
      <c r="E11467" s="2" t="e">
        <v>#N/A</v>
      </c>
      <c r="F11467" s="2" t="e">
        <v>#N/A</v>
      </c>
      <c r="G11467" s="2" t="e">
        <v>#N/A</v>
      </c>
      <c r="H11467" s="2" t="e">
        <v>#N/A</v>
      </c>
      <c r="I11467" s="11" t="str">
        <f>VLOOKUP(C11466,Datos!$F:$G,6,0)</f>
        <v>#N/A</v>
      </c>
      <c r="W11467" s="11"/>
    </row>
    <row r="11468" ht="15.75" customHeight="1">
      <c r="A11468" s="2" t="s">
        <v>5422</v>
      </c>
      <c r="B11468" s="2" t="s">
        <v>5423</v>
      </c>
      <c r="C11468" s="16" t="s">
        <v>3404</v>
      </c>
      <c r="D11468" s="2" t="s">
        <v>5424</v>
      </c>
      <c r="E11468" s="2" t="s">
        <v>4370</v>
      </c>
      <c r="F11468" s="2" t="s">
        <v>5425</v>
      </c>
      <c r="G11468" s="2" t="s">
        <v>5426</v>
      </c>
      <c r="H11468" s="2" t="s">
        <v>3223</v>
      </c>
      <c r="I11468" s="11" t="str">
        <f>VLOOKUP(C11467,Datos!$F:$G,6,0)</f>
        <v>#N/A</v>
      </c>
      <c r="W11468" s="11"/>
    </row>
    <row r="11469" ht="15.75" customHeight="1">
      <c r="A11469" s="2" t="s">
        <v>4405</v>
      </c>
      <c r="B11469" s="2" t="s">
        <v>4406</v>
      </c>
      <c r="C11469" s="8">
        <v>15249.0</v>
      </c>
      <c r="D11469" s="2" t="s">
        <v>3302</v>
      </c>
      <c r="E11469" s="2" t="s">
        <v>4345</v>
      </c>
      <c r="F11469" s="2" t="s">
        <v>4407</v>
      </c>
      <c r="G11469" s="2" t="s">
        <v>4408</v>
      </c>
      <c r="H11469" s="2" t="s">
        <v>3855</v>
      </c>
      <c r="I11469" s="11" t="str">
        <f>VLOOKUP(C11468,Datos!$F:$G,6,0)</f>
        <v>#REF!</v>
      </c>
      <c r="W11469" s="11"/>
    </row>
    <row r="11470" ht="15.75" customHeight="1">
      <c r="A11470" s="2" t="s">
        <v>4556</v>
      </c>
      <c r="B11470" s="2" t="s">
        <v>4406</v>
      </c>
      <c r="C11470" s="8">
        <v>15250.0</v>
      </c>
      <c r="D11470" s="2" t="s">
        <v>3302</v>
      </c>
      <c r="E11470" s="2" t="s">
        <v>4345</v>
      </c>
      <c r="F11470" s="2" t="s">
        <v>4407</v>
      </c>
      <c r="G11470" s="2" t="s">
        <v>4408</v>
      </c>
      <c r="H11470" s="2" t="s">
        <v>3855</v>
      </c>
      <c r="I11470" s="11" t="str">
        <f>VLOOKUP(C11469,Datos!$F:$G,6,0)</f>
        <v>#REF!</v>
      </c>
      <c r="W11470" s="11"/>
    </row>
    <row r="11471" ht="15.75" customHeight="1">
      <c r="A11471" s="2" t="s">
        <v>5149</v>
      </c>
      <c r="B11471" s="2" t="s">
        <v>3773</v>
      </c>
      <c r="C11471" s="8">
        <v>7836.0</v>
      </c>
      <c r="D11471" s="2" t="s">
        <v>3302</v>
      </c>
      <c r="E11471" s="2" t="s">
        <v>3303</v>
      </c>
      <c r="F11471" s="2" t="s">
        <v>5150</v>
      </c>
      <c r="G11471" s="2" t="s">
        <v>4191</v>
      </c>
      <c r="H11471" s="2" t="s">
        <v>3223</v>
      </c>
      <c r="I11471" s="11" t="str">
        <f>VLOOKUP(C11470,Datos!$F:$G,6,0)</f>
        <v>#REF!</v>
      </c>
      <c r="W11471" s="11"/>
    </row>
    <row r="11472" ht="15.75" customHeight="1">
      <c r="A11472" s="2" t="s">
        <v>651</v>
      </c>
      <c r="B11472" s="2" t="s">
        <v>4363</v>
      </c>
      <c r="C11472" s="8">
        <v>6025.0</v>
      </c>
      <c r="D11472" s="2" t="s">
        <v>4364</v>
      </c>
      <c r="E11472" s="2" t="s">
        <v>4345</v>
      </c>
      <c r="F11472" s="2" t="s">
        <v>4365</v>
      </c>
      <c r="G11472" s="2" t="s">
        <v>3302</v>
      </c>
      <c r="H11472" s="2" t="s">
        <v>3855</v>
      </c>
      <c r="I11472" s="11" t="str">
        <f>VLOOKUP(C11471,Datos!$F:$G,6,0)</f>
        <v>#REF!</v>
      </c>
      <c r="W11472" s="11"/>
    </row>
    <row r="11473" ht="15.75" customHeight="1">
      <c r="A11473" s="2" t="s">
        <v>5195</v>
      </c>
      <c r="B11473" s="2" t="s">
        <v>4806</v>
      </c>
      <c r="C11473" s="8">
        <v>8096.0</v>
      </c>
      <c r="D11473" s="2" t="s">
        <v>5196</v>
      </c>
      <c r="E11473" s="2" t="s">
        <v>4370</v>
      </c>
      <c r="F11473" s="2" t="s">
        <v>5197</v>
      </c>
      <c r="G11473" s="2" t="s">
        <v>5198</v>
      </c>
      <c r="H11473" s="2" t="s">
        <v>3223</v>
      </c>
      <c r="I11473" s="11" t="str">
        <f>VLOOKUP(C11472,Datos!$F:$G,6,0)</f>
        <v>#REF!</v>
      </c>
      <c r="W11473" s="11"/>
    </row>
    <row r="11474" ht="15.75" customHeight="1">
      <c r="A11474" s="2" t="s">
        <v>5003</v>
      </c>
      <c r="B11474" s="2" t="s">
        <v>4806</v>
      </c>
      <c r="C11474" s="8">
        <v>9990.0</v>
      </c>
      <c r="D11474" s="2" t="s">
        <v>5004</v>
      </c>
      <c r="E11474" s="2" t="s">
        <v>3261</v>
      </c>
      <c r="F11474" s="2" t="s">
        <v>5005</v>
      </c>
      <c r="G11474" s="2" t="s">
        <v>5006</v>
      </c>
      <c r="H11474" s="2" t="s">
        <v>3223</v>
      </c>
      <c r="I11474" s="11" t="str">
        <f>VLOOKUP(C11473,Datos!$F:$G,6,0)</f>
        <v>#REF!</v>
      </c>
      <c r="W11474" s="11"/>
    </row>
    <row r="11475" ht="15.75" customHeight="1">
      <c r="A11475" s="2" t="s">
        <v>3011</v>
      </c>
      <c r="B11475" s="2" t="s">
        <v>3579</v>
      </c>
      <c r="C11475" s="8">
        <v>14821.0</v>
      </c>
      <c r="D11475" s="2" t="s">
        <v>3601</v>
      </c>
      <c r="E11475" s="2" t="s">
        <v>3247</v>
      </c>
      <c r="F11475" s="2" t="s">
        <v>3581</v>
      </c>
      <c r="G11475" s="2" t="s">
        <v>3582</v>
      </c>
      <c r="H11475" s="2" t="s">
        <v>3855</v>
      </c>
      <c r="I11475" s="11" t="str">
        <f>VLOOKUP(C11474,Datos!$F:$G,6,0)</f>
        <v>#REF!</v>
      </c>
      <c r="W11475" s="11"/>
    </row>
    <row r="11476" ht="15.75" customHeight="1">
      <c r="A11476" s="2" t="s">
        <v>893</v>
      </c>
      <c r="B11476" s="2" t="s">
        <v>3579</v>
      </c>
      <c r="C11476" s="16" t="s">
        <v>896</v>
      </c>
      <c r="D11476" s="2" t="s">
        <v>3589</v>
      </c>
      <c r="E11476" s="2" t="s">
        <v>3238</v>
      </c>
      <c r="F11476" s="2" t="s">
        <v>4399</v>
      </c>
      <c r="G11476" s="2" t="s">
        <v>4400</v>
      </c>
      <c r="H11476" s="2" t="s">
        <v>3223</v>
      </c>
      <c r="I11476" s="11" t="str">
        <f>VLOOKUP(C11475,Datos!$F:$G,6,0)</f>
        <v>#REF!</v>
      </c>
      <c r="W11476" s="11"/>
    </row>
    <row r="11477" ht="15.75" customHeight="1">
      <c r="A11477" s="2" t="s">
        <v>1174</v>
      </c>
      <c r="B11477" s="2" t="s">
        <v>3579</v>
      </c>
      <c r="C11477" s="8">
        <v>15381.0</v>
      </c>
      <c r="D11477" s="2" t="s">
        <v>3590</v>
      </c>
      <c r="E11477" s="2" t="s">
        <v>3303</v>
      </c>
      <c r="F11477" s="2" t="s">
        <v>4400</v>
      </c>
      <c r="G11477" s="2" t="s">
        <v>3748</v>
      </c>
      <c r="H11477" s="2" t="s">
        <v>3223</v>
      </c>
      <c r="I11477" s="11" t="str">
        <f>VLOOKUP(C11476,Datos!$F:$G,6,0)</f>
        <v>#REF!</v>
      </c>
      <c r="W11477" s="11"/>
    </row>
    <row r="11478" ht="15.75" customHeight="1">
      <c r="A11478" s="2" t="s">
        <v>3945</v>
      </c>
      <c r="B11478" s="2" t="s">
        <v>3631</v>
      </c>
      <c r="C11478" s="16" t="s">
        <v>3279</v>
      </c>
      <c r="D11478" s="2" t="s">
        <v>3946</v>
      </c>
      <c r="E11478" s="2" t="s">
        <v>3220</v>
      </c>
      <c r="F11478" s="2" t="s">
        <v>3633</v>
      </c>
      <c r="G11478" s="2" t="s">
        <v>3634</v>
      </c>
      <c r="H11478" s="2" t="s">
        <v>3223</v>
      </c>
      <c r="I11478" s="11" t="str">
        <f>VLOOKUP(C11477,Datos!$F:$G,6,0)</f>
        <v>#REF!</v>
      </c>
      <c r="W11478" s="11"/>
    </row>
    <row r="11479" ht="15.75" customHeight="1">
      <c r="A11479" s="2" t="s">
        <v>3622</v>
      </c>
      <c r="B11479" s="2" t="s">
        <v>3356</v>
      </c>
      <c r="C11479" s="8">
        <v>9153.0</v>
      </c>
      <c r="D11479" s="2" t="s">
        <v>3623</v>
      </c>
      <c r="E11479" s="2" t="s">
        <v>3261</v>
      </c>
      <c r="F11479" s="2" t="s">
        <v>3358</v>
      </c>
      <c r="G11479" s="2" t="s">
        <v>3624</v>
      </c>
      <c r="H11479" s="2" t="s">
        <v>3250</v>
      </c>
      <c r="I11479" s="11" t="str">
        <f>VLOOKUP(C11478,Datos!$F:$G,6,0)</f>
        <v>#REF!</v>
      </c>
      <c r="W11479" s="11"/>
    </row>
    <row r="11480" ht="15.75" customHeight="1">
      <c r="A11480" s="2" t="s">
        <v>2378</v>
      </c>
      <c r="B11480" s="2" t="s">
        <v>3356</v>
      </c>
      <c r="C11480" s="8">
        <v>482.0</v>
      </c>
      <c r="D11480" s="2" t="s">
        <v>3637</v>
      </c>
      <c r="E11480" s="2" t="s">
        <v>3261</v>
      </c>
      <c r="F11480" s="2" t="s">
        <v>3358</v>
      </c>
      <c r="G11480" s="2" t="s">
        <v>3432</v>
      </c>
      <c r="H11480" s="2" t="s">
        <v>3223</v>
      </c>
      <c r="I11480" s="11" t="str">
        <f>VLOOKUP(C11479,Datos!$F:$G,6,0)</f>
        <v>#REF!</v>
      </c>
      <c r="W11480" s="11"/>
    </row>
    <row r="11481" ht="15.75" customHeight="1">
      <c r="A11481" s="2" t="s">
        <v>2373</v>
      </c>
      <c r="B11481" s="2" t="s">
        <v>3356</v>
      </c>
      <c r="C11481" s="8">
        <v>486.0</v>
      </c>
      <c r="D11481" s="2" t="s">
        <v>3635</v>
      </c>
      <c r="E11481" s="2" t="s">
        <v>3261</v>
      </c>
      <c r="F11481" s="2" t="s">
        <v>3358</v>
      </c>
      <c r="G11481" s="2" t="s">
        <v>3432</v>
      </c>
      <c r="H11481" s="2" t="s">
        <v>3223</v>
      </c>
      <c r="I11481" s="11" t="str">
        <f>VLOOKUP(C11480,Datos!$F:$G,6,0)</f>
        <v>#REF!</v>
      </c>
      <c r="W11481" s="11"/>
    </row>
    <row r="11482" ht="15.75" customHeight="1">
      <c r="A11482" s="2" t="s">
        <v>3167</v>
      </c>
      <c r="B11482" s="2" t="e">
        <v>#N/A</v>
      </c>
      <c r="C11482" s="8" t="e">
        <v>#N/A</v>
      </c>
      <c r="D11482" s="2" t="e">
        <v>#N/A</v>
      </c>
      <c r="E11482" s="2" t="e">
        <v>#N/A</v>
      </c>
      <c r="F11482" s="2" t="e">
        <v>#N/A</v>
      </c>
      <c r="G11482" s="2" t="e">
        <v>#N/A</v>
      </c>
      <c r="H11482" s="2" t="e">
        <v>#N/A</v>
      </c>
      <c r="I11482" s="11" t="str">
        <f>VLOOKUP(C11481,Datos!$F:$G,6,0)</f>
        <v>#REF!</v>
      </c>
      <c r="W11482" s="11"/>
    </row>
    <row r="11483" ht="15.75" customHeight="1">
      <c r="A11483" s="2" t="s">
        <v>2229</v>
      </c>
      <c r="B11483" s="2" t="s">
        <v>3763</v>
      </c>
      <c r="C11483" s="8">
        <v>10951.0</v>
      </c>
      <c r="D11483" s="2" t="s">
        <v>3852</v>
      </c>
      <c r="E11483" s="2" t="s">
        <v>3511</v>
      </c>
      <c r="F11483" s="2" t="s">
        <v>3853</v>
      </c>
      <c r="G11483" s="2" t="s">
        <v>3854</v>
      </c>
      <c r="H11483" s="2" t="s">
        <v>3855</v>
      </c>
      <c r="I11483" s="11" t="str">
        <f>VLOOKUP(C11482,Datos!$F:$G,6,0)</f>
        <v>#N/A</v>
      </c>
      <c r="W11483" s="11"/>
    </row>
    <row r="11484" ht="15.75" customHeight="1">
      <c r="A11484" s="2" t="s">
        <v>4081</v>
      </c>
      <c r="B11484" s="2" t="s">
        <v>3356</v>
      </c>
      <c r="C11484" s="8">
        <v>506.0</v>
      </c>
      <c r="D11484" s="2" t="s">
        <v>3629</v>
      </c>
      <c r="E11484" s="2" t="s">
        <v>3261</v>
      </c>
      <c r="F11484" s="2" t="s">
        <v>3358</v>
      </c>
      <c r="G11484" s="2" t="s">
        <v>3432</v>
      </c>
      <c r="H11484" s="2" t="s">
        <v>3223</v>
      </c>
      <c r="I11484" s="11" t="str">
        <f>VLOOKUP(C11483,Datos!$F:$G,6,0)</f>
        <v>#REF!</v>
      </c>
      <c r="W11484" s="11"/>
    </row>
    <row r="11485" ht="15.75" customHeight="1">
      <c r="A11485" s="2" t="s">
        <v>3109</v>
      </c>
      <c r="B11485" s="2" t="s">
        <v>3356</v>
      </c>
      <c r="C11485" s="8">
        <v>9135.0</v>
      </c>
      <c r="D11485" s="2" t="s">
        <v>3431</v>
      </c>
      <c r="E11485" s="2" t="s">
        <v>3261</v>
      </c>
      <c r="F11485" s="2" t="s">
        <v>3358</v>
      </c>
      <c r="G11485" s="2" t="s">
        <v>3432</v>
      </c>
      <c r="H11485" s="2" t="s">
        <v>3223</v>
      </c>
      <c r="I11485" s="11" t="str">
        <f>VLOOKUP(C11484,Datos!$F:$G,6,0)</f>
        <v>#REF!</v>
      </c>
      <c r="W11485" s="11"/>
    </row>
    <row r="11486" ht="15.75" customHeight="1">
      <c r="A11486" s="2" t="s">
        <v>3027</v>
      </c>
      <c r="B11486" s="2" t="s">
        <v>3356</v>
      </c>
      <c r="C11486" s="8">
        <v>15082.0</v>
      </c>
      <c r="D11486" s="2" t="s">
        <v>3357</v>
      </c>
      <c r="E11486" s="2" t="s">
        <v>3261</v>
      </c>
      <c r="F11486" s="2" t="s">
        <v>3358</v>
      </c>
      <c r="G11486" s="2" t="s">
        <v>3359</v>
      </c>
      <c r="H11486" s="2" t="s">
        <v>3223</v>
      </c>
      <c r="I11486" s="11" t="str">
        <f>VLOOKUP(C11485,Datos!$F:$G,6,0)</f>
        <v>#REF!</v>
      </c>
      <c r="W11486" s="11"/>
    </row>
    <row r="11487" ht="15.75" customHeight="1">
      <c r="A11487" s="2" t="s">
        <v>3128</v>
      </c>
      <c r="B11487" s="2" t="s">
        <v>3356</v>
      </c>
      <c r="C11487" s="8">
        <v>18524.0</v>
      </c>
      <c r="D11487" s="2" t="s">
        <v>3651</v>
      </c>
      <c r="E11487" s="2" t="s">
        <v>3261</v>
      </c>
      <c r="F11487" s="2" t="s">
        <v>3358</v>
      </c>
      <c r="G11487" s="2" t="s">
        <v>4200</v>
      </c>
      <c r="H11487" s="2" t="s">
        <v>3223</v>
      </c>
      <c r="I11487" s="11" t="str">
        <f>VLOOKUP(C11486,Datos!$F:$G,6,0)</f>
        <v>#REF!</v>
      </c>
      <c r="W11487" s="11"/>
    </row>
    <row r="11488" ht="15.75" customHeight="1">
      <c r="A11488" s="2" t="s">
        <v>4896</v>
      </c>
      <c r="B11488" s="2" t="s">
        <v>4897</v>
      </c>
      <c r="C11488" s="8">
        <v>15248.0</v>
      </c>
      <c r="D11488" s="2" t="s">
        <v>3302</v>
      </c>
      <c r="E11488" s="2" t="s">
        <v>4345</v>
      </c>
      <c r="F11488" s="2" t="s">
        <v>4407</v>
      </c>
      <c r="G11488" s="2" t="s">
        <v>4898</v>
      </c>
      <c r="H11488" s="2" t="s">
        <v>3223</v>
      </c>
      <c r="I11488" s="11" t="str">
        <f>VLOOKUP(C11487,Datos!$F:$G,6,0)</f>
        <v>#REF!</v>
      </c>
      <c r="W11488" s="11"/>
    </row>
    <row r="11489" ht="15.75" customHeight="1">
      <c r="A11489" s="2" t="s">
        <v>5051</v>
      </c>
      <c r="B11489" s="2" t="s">
        <v>5052</v>
      </c>
      <c r="C11489" s="16" t="s">
        <v>3404</v>
      </c>
      <c r="D11489" s="2" t="s">
        <v>5053</v>
      </c>
      <c r="E11489" s="2" t="s">
        <v>3261</v>
      </c>
      <c r="F11489" s="2" t="s">
        <v>3775</v>
      </c>
      <c r="G11489" s="2" t="s">
        <v>5054</v>
      </c>
      <c r="H11489" s="2" t="s">
        <v>3223</v>
      </c>
      <c r="I11489" s="11" t="str">
        <f>VLOOKUP(C11488,Datos!$F:$G,6,0)</f>
        <v>#REF!</v>
      </c>
      <c r="W11489" s="11"/>
    </row>
    <row r="11490" ht="15.75" customHeight="1">
      <c r="A11490" s="2" t="s">
        <v>5616</v>
      </c>
      <c r="B11490" s="2" t="s">
        <v>5617</v>
      </c>
      <c r="C11490" s="8">
        <v>13798.0</v>
      </c>
      <c r="D11490" s="2" t="s">
        <v>5618</v>
      </c>
      <c r="E11490" s="2" t="s">
        <v>3261</v>
      </c>
      <c r="F11490" s="2" t="s">
        <v>3262</v>
      </c>
      <c r="G11490" s="2" t="s">
        <v>5619</v>
      </c>
      <c r="H11490" s="2" t="s">
        <v>3250</v>
      </c>
      <c r="I11490" s="11" t="str">
        <f>VLOOKUP(C11489,Datos!$F:$G,6,0)</f>
        <v>#REF!</v>
      </c>
      <c r="W11490" s="11"/>
    </row>
    <row r="11491" ht="15.75" customHeight="1">
      <c r="A11491" s="2" t="s">
        <v>3700</v>
      </c>
      <c r="B11491" s="2" t="s">
        <v>3701</v>
      </c>
      <c r="C11491" s="8">
        <v>12429.0</v>
      </c>
      <c r="D11491" s="2" t="s">
        <v>3702</v>
      </c>
      <c r="E11491" s="2" t="s">
        <v>3261</v>
      </c>
      <c r="F11491" s="2" t="s">
        <v>3703</v>
      </c>
      <c r="G11491" s="2" t="s">
        <v>3704</v>
      </c>
      <c r="H11491" s="2" t="s">
        <v>3223</v>
      </c>
      <c r="I11491" s="11" t="str">
        <f>VLOOKUP(C11490,Datos!$F:$G,6,0)</f>
        <v>#REF!</v>
      </c>
      <c r="W11491" s="11"/>
    </row>
    <row r="11492" ht="15.75" customHeight="1">
      <c r="A11492" s="2" t="s">
        <v>125</v>
      </c>
      <c r="B11492" s="2" t="s">
        <v>4003</v>
      </c>
      <c r="C11492" s="8">
        <v>1387.0</v>
      </c>
      <c r="D11492" s="2" t="s">
        <v>3302</v>
      </c>
      <c r="E11492" s="2" t="s">
        <v>3511</v>
      </c>
      <c r="F11492" s="2" t="s">
        <v>3678</v>
      </c>
      <c r="G11492" s="2" t="s">
        <v>4730</v>
      </c>
      <c r="H11492" s="2" t="s">
        <v>3223</v>
      </c>
      <c r="I11492" s="11" t="str">
        <f>VLOOKUP(C11491,Datos!$F:$G,6,0)</f>
        <v>#REF!</v>
      </c>
      <c r="W11492" s="11"/>
    </row>
    <row r="11493" ht="15.75" customHeight="1">
      <c r="A11493" s="2" t="s">
        <v>75</v>
      </c>
      <c r="B11493" s="2" t="s">
        <v>4003</v>
      </c>
      <c r="C11493" s="8">
        <v>6707.0</v>
      </c>
      <c r="D11493" s="2" t="s">
        <v>3302</v>
      </c>
      <c r="E11493" s="2" t="s">
        <v>3247</v>
      </c>
      <c r="F11493" s="2" t="s">
        <v>3678</v>
      </c>
      <c r="G11493" s="2" t="s">
        <v>4730</v>
      </c>
      <c r="H11493" s="2" t="s">
        <v>3223</v>
      </c>
      <c r="I11493" s="11" t="str">
        <f>VLOOKUP(C11492,Datos!$F:$G,6,0)</f>
        <v>#REF!</v>
      </c>
      <c r="W11493" s="11"/>
    </row>
    <row r="11494" ht="15.75" customHeight="1">
      <c r="A11494" s="2" t="s">
        <v>5115</v>
      </c>
      <c r="B11494" s="2" t="s">
        <v>5116</v>
      </c>
      <c r="C11494" s="16" t="s">
        <v>3404</v>
      </c>
      <c r="D11494" s="2" t="s">
        <v>5117</v>
      </c>
      <c r="E11494" s="2" t="s">
        <v>4370</v>
      </c>
      <c r="F11494" s="2" t="s">
        <v>4742</v>
      </c>
      <c r="G11494" s="2" t="s">
        <v>5118</v>
      </c>
      <c r="H11494" s="2" t="s">
        <v>3223</v>
      </c>
      <c r="I11494" s="11" t="str">
        <f>VLOOKUP(C11493,Datos!$F:$G,6,0)</f>
        <v>#REF!</v>
      </c>
      <c r="W11494" s="11"/>
    </row>
    <row r="11495" ht="15.75" customHeight="1">
      <c r="A11495" s="2" t="s">
        <v>56</v>
      </c>
      <c r="B11495" s="2" t="s">
        <v>4003</v>
      </c>
      <c r="C11495" s="8">
        <v>14221.0</v>
      </c>
      <c r="D11495" s="2" t="s">
        <v>3302</v>
      </c>
      <c r="E11495" s="2" t="s">
        <v>3238</v>
      </c>
      <c r="F11495" s="2" t="s">
        <v>3678</v>
      </c>
      <c r="G11495" s="2" t="s">
        <v>4730</v>
      </c>
      <c r="H11495" s="2" t="s">
        <v>3223</v>
      </c>
      <c r="I11495" s="11" t="str">
        <f>VLOOKUP(C11494,Datos!$F:$G,6,0)</f>
        <v>#REF!</v>
      </c>
      <c r="W11495" s="11"/>
    </row>
    <row r="11496" ht="15.75" customHeight="1">
      <c r="A11496" s="2" t="s">
        <v>67</v>
      </c>
      <c r="B11496" s="2" t="s">
        <v>4003</v>
      </c>
      <c r="C11496" s="8">
        <v>14222.0</v>
      </c>
      <c r="D11496" s="2" t="s">
        <v>3302</v>
      </c>
      <c r="E11496" s="2" t="s">
        <v>3238</v>
      </c>
      <c r="F11496" s="2" t="s">
        <v>3678</v>
      </c>
      <c r="G11496" s="2" t="s">
        <v>4730</v>
      </c>
      <c r="H11496" s="2" t="s">
        <v>3223</v>
      </c>
      <c r="I11496" s="11" t="str">
        <f>VLOOKUP(C11495,Datos!$F:$G,6,0)</f>
        <v>#REF!</v>
      </c>
      <c r="W11496" s="11"/>
    </row>
    <row r="11497" ht="15.75" customHeight="1">
      <c r="A11497" s="2" t="s">
        <v>156</v>
      </c>
      <c r="B11497" s="2" t="s">
        <v>4003</v>
      </c>
      <c r="C11497" s="8">
        <v>768.0</v>
      </c>
      <c r="D11497" s="2" t="s">
        <v>3302</v>
      </c>
      <c r="E11497" s="2" t="s">
        <v>3261</v>
      </c>
      <c r="F11497" s="2" t="s">
        <v>3678</v>
      </c>
      <c r="G11497" s="2" t="s">
        <v>4004</v>
      </c>
      <c r="H11497" s="2" t="s">
        <v>3250</v>
      </c>
      <c r="I11497" s="11" t="str">
        <f>VLOOKUP(C11496,Datos!$F:$G,6,0)</f>
        <v>#REF!</v>
      </c>
      <c r="W11497" s="11"/>
    </row>
    <row r="11498" ht="15.75" customHeight="1">
      <c r="A11498" s="2" t="s">
        <v>157</v>
      </c>
      <c r="B11498" s="2" t="s">
        <v>4003</v>
      </c>
      <c r="C11498" s="8">
        <v>11656.0</v>
      </c>
      <c r="D11498" s="2" t="s">
        <v>3302</v>
      </c>
      <c r="E11498" s="2" t="s">
        <v>3261</v>
      </c>
      <c r="F11498" s="2" t="s">
        <v>3678</v>
      </c>
      <c r="G11498" s="2" t="s">
        <v>4004</v>
      </c>
      <c r="H11498" s="2" t="s">
        <v>3223</v>
      </c>
      <c r="I11498" s="11" t="str">
        <f>VLOOKUP(C11497,Datos!$F:$G,6,0)</f>
        <v>#REF!</v>
      </c>
      <c r="W11498" s="11"/>
    </row>
    <row r="11499" ht="15.75" customHeight="1">
      <c r="A11499" s="2" t="s">
        <v>79</v>
      </c>
      <c r="B11499" s="2" t="s">
        <v>4003</v>
      </c>
      <c r="C11499" s="8">
        <v>12075.0</v>
      </c>
      <c r="D11499" s="2" t="s">
        <v>3302</v>
      </c>
      <c r="E11499" s="2" t="s">
        <v>3261</v>
      </c>
      <c r="F11499" s="2" t="s">
        <v>3678</v>
      </c>
      <c r="G11499" s="2" t="s">
        <v>4004</v>
      </c>
      <c r="H11499" s="2" t="s">
        <v>3223</v>
      </c>
      <c r="I11499" s="11" t="str">
        <f>VLOOKUP(C11498,Datos!$F:$G,6,0)</f>
        <v>#REF!</v>
      </c>
      <c r="W11499" s="11"/>
    </row>
    <row r="11500" ht="15.75" customHeight="1">
      <c r="A11500" s="2" t="s">
        <v>86</v>
      </c>
      <c r="B11500" s="2" t="s">
        <v>4003</v>
      </c>
      <c r="C11500" s="8">
        <v>12076.0</v>
      </c>
      <c r="D11500" s="2" t="s">
        <v>3302</v>
      </c>
      <c r="E11500" s="2" t="s">
        <v>3261</v>
      </c>
      <c r="F11500" s="2" t="s">
        <v>3678</v>
      </c>
      <c r="G11500" s="2" t="s">
        <v>4004</v>
      </c>
      <c r="H11500" s="2" t="s">
        <v>3223</v>
      </c>
      <c r="I11500" s="11" t="str">
        <f>VLOOKUP(C11499,Datos!$F:$G,6,0)</f>
        <v>#REF!</v>
      </c>
      <c r="W11500" s="11"/>
    </row>
    <row r="11501" ht="15.75" customHeight="1">
      <c r="A11501" s="2" t="s">
        <v>121</v>
      </c>
      <c r="B11501" s="2" t="s">
        <v>4003</v>
      </c>
      <c r="C11501" s="8">
        <v>12077.0</v>
      </c>
      <c r="D11501" s="2" t="s">
        <v>3302</v>
      </c>
      <c r="E11501" s="2" t="s">
        <v>3261</v>
      </c>
      <c r="F11501" s="2" t="s">
        <v>3678</v>
      </c>
      <c r="G11501" s="2" t="s">
        <v>4004</v>
      </c>
      <c r="H11501" s="2" t="s">
        <v>3223</v>
      </c>
      <c r="I11501" s="11" t="str">
        <f>VLOOKUP(C11500,Datos!$F:$G,6,0)</f>
        <v>#REF!</v>
      </c>
      <c r="W11501" s="11"/>
    </row>
    <row r="11502" ht="15.75" customHeight="1">
      <c r="A11502" s="2" t="s">
        <v>96</v>
      </c>
      <c r="B11502" s="2" t="s">
        <v>4003</v>
      </c>
      <c r="C11502" s="8">
        <v>12078.0</v>
      </c>
      <c r="D11502" s="2" t="s">
        <v>3302</v>
      </c>
      <c r="E11502" s="2" t="s">
        <v>3261</v>
      </c>
      <c r="F11502" s="2" t="s">
        <v>3678</v>
      </c>
      <c r="G11502" s="2" t="s">
        <v>4004</v>
      </c>
      <c r="H11502" s="2" t="s">
        <v>3223</v>
      </c>
      <c r="I11502" s="11" t="str">
        <f>VLOOKUP(C11501,Datos!$F:$G,6,0)</f>
        <v>#REF!</v>
      </c>
      <c r="W11502" s="11"/>
    </row>
    <row r="11503" ht="15.75" customHeight="1">
      <c r="A11503" s="2" t="s">
        <v>17</v>
      </c>
      <c r="B11503" s="2" t="s">
        <v>4003</v>
      </c>
      <c r="C11503" s="8">
        <v>12366.0</v>
      </c>
      <c r="D11503" s="2" t="s">
        <v>3302</v>
      </c>
      <c r="E11503" s="2" t="s">
        <v>3261</v>
      </c>
      <c r="F11503" s="2" t="s">
        <v>3678</v>
      </c>
      <c r="G11503" s="2" t="s">
        <v>4004</v>
      </c>
      <c r="H11503" s="2" t="s">
        <v>3223</v>
      </c>
      <c r="I11503" s="11" t="str">
        <f>VLOOKUP(C11502,Datos!$F:$G,6,0)</f>
        <v>#REF!</v>
      </c>
      <c r="W11503" s="11"/>
    </row>
    <row r="11504" ht="15.75" customHeight="1">
      <c r="A11504" s="2" t="s">
        <v>159</v>
      </c>
      <c r="B11504" s="2" t="s">
        <v>4003</v>
      </c>
      <c r="C11504" s="8">
        <v>12367.0</v>
      </c>
      <c r="D11504" s="2" t="s">
        <v>3302</v>
      </c>
      <c r="E11504" s="2" t="s">
        <v>3261</v>
      </c>
      <c r="F11504" s="2" t="s">
        <v>3678</v>
      </c>
      <c r="G11504" s="2" t="s">
        <v>4004</v>
      </c>
      <c r="H11504" s="2" t="s">
        <v>3223</v>
      </c>
      <c r="I11504" s="11" t="str">
        <f>VLOOKUP(C11503,Datos!$F:$G,6,0)</f>
        <v>#REF!</v>
      </c>
      <c r="W11504" s="11"/>
    </row>
    <row r="11505" ht="15.75" customHeight="1">
      <c r="A11505" s="2" t="s">
        <v>5144</v>
      </c>
      <c r="B11505" s="2" t="s">
        <v>5145</v>
      </c>
      <c r="C11505" s="16" t="s">
        <v>3404</v>
      </c>
      <c r="D11505" s="2" t="s">
        <v>5146</v>
      </c>
      <c r="E11505" s="2" t="s">
        <v>4370</v>
      </c>
      <c r="F11505" s="2" t="s">
        <v>5147</v>
      </c>
      <c r="G11505" s="2" t="s">
        <v>5148</v>
      </c>
      <c r="H11505" s="2" t="s">
        <v>3223</v>
      </c>
      <c r="I11505" s="11" t="str">
        <f>VLOOKUP(C11504,Datos!$F:$G,6,0)</f>
        <v>#REF!</v>
      </c>
      <c r="W11505" s="11"/>
    </row>
    <row r="11506" ht="15.75" customHeight="1">
      <c r="A11506" s="2" t="s">
        <v>82</v>
      </c>
      <c r="B11506" s="2" t="s">
        <v>4003</v>
      </c>
      <c r="C11506" s="8">
        <v>13668.0</v>
      </c>
      <c r="D11506" s="2" t="s">
        <v>3302</v>
      </c>
      <c r="E11506" s="2" t="s">
        <v>3261</v>
      </c>
      <c r="F11506" s="2" t="s">
        <v>3678</v>
      </c>
      <c r="G11506" s="2" t="s">
        <v>4004</v>
      </c>
      <c r="H11506" s="2" t="s">
        <v>3223</v>
      </c>
      <c r="I11506" s="11" t="str">
        <f>VLOOKUP(C11505,Datos!$F:$G,6,0)</f>
        <v>#REF!</v>
      </c>
      <c r="W11506" s="11"/>
    </row>
    <row r="11507" ht="15.75" customHeight="1">
      <c r="A11507" s="2" t="s">
        <v>160</v>
      </c>
      <c r="B11507" s="2" t="s">
        <v>4003</v>
      </c>
      <c r="C11507" s="8">
        <v>13919.0</v>
      </c>
      <c r="D11507" s="2" t="s">
        <v>3302</v>
      </c>
      <c r="E11507" s="2" t="s">
        <v>3261</v>
      </c>
      <c r="F11507" s="2" t="s">
        <v>3678</v>
      </c>
      <c r="G11507" s="2" t="s">
        <v>4004</v>
      </c>
      <c r="H11507" s="2" t="s">
        <v>3223</v>
      </c>
      <c r="I11507" s="11" t="str">
        <f>VLOOKUP(C11506,Datos!$F:$G,6,0)</f>
        <v>#REF!</v>
      </c>
      <c r="W11507" s="11"/>
    </row>
    <row r="11508" ht="15.75" customHeight="1">
      <c r="A11508" s="2" t="s">
        <v>60</v>
      </c>
      <c r="B11508" s="2" t="s">
        <v>4003</v>
      </c>
      <c r="C11508" s="8">
        <v>13920.0</v>
      </c>
      <c r="D11508" s="2" t="s">
        <v>3302</v>
      </c>
      <c r="E11508" s="2" t="s">
        <v>3261</v>
      </c>
      <c r="F11508" s="2" t="s">
        <v>3678</v>
      </c>
      <c r="G11508" s="2" t="s">
        <v>4004</v>
      </c>
      <c r="H11508" s="2" t="s">
        <v>3223</v>
      </c>
      <c r="I11508" s="11" t="str">
        <f>VLOOKUP(C11507,Datos!$F:$G,6,0)</f>
        <v>#REF!</v>
      </c>
      <c r="W11508" s="11"/>
    </row>
    <row r="11509" ht="15.75" customHeight="1">
      <c r="A11509" s="2" t="s">
        <v>161</v>
      </c>
      <c r="B11509" s="2" t="s">
        <v>4003</v>
      </c>
      <c r="C11509" s="8">
        <v>13921.0</v>
      </c>
      <c r="D11509" s="2" t="s">
        <v>3302</v>
      </c>
      <c r="E11509" s="2" t="s">
        <v>3261</v>
      </c>
      <c r="F11509" s="2" t="s">
        <v>3678</v>
      </c>
      <c r="G11509" s="2" t="s">
        <v>4004</v>
      </c>
      <c r="H11509" s="2" t="s">
        <v>3231</v>
      </c>
      <c r="I11509" s="11" t="str">
        <f>VLOOKUP(C11508,Datos!$F:$G,6,0)</f>
        <v>#REF!</v>
      </c>
      <c r="W11509" s="11"/>
    </row>
    <row r="11510" ht="15.75" customHeight="1">
      <c r="A11510" s="2" t="s">
        <v>130</v>
      </c>
      <c r="B11510" s="2" t="s">
        <v>4003</v>
      </c>
      <c r="C11510" s="8">
        <v>13554.0</v>
      </c>
      <c r="D11510" s="2" t="s">
        <v>3302</v>
      </c>
      <c r="E11510" s="2" t="s">
        <v>4341</v>
      </c>
      <c r="F11510" s="2" t="s">
        <v>3678</v>
      </c>
      <c r="G11510" s="2" t="s">
        <v>4004</v>
      </c>
      <c r="H11510" s="2" t="s">
        <v>3223</v>
      </c>
      <c r="I11510" s="11" t="str">
        <f>VLOOKUP(C11509,Datos!$F:$G,6,0)</f>
        <v>#REF!</v>
      </c>
      <c r="W11510" s="11"/>
    </row>
    <row r="11511" ht="15.75" customHeight="1">
      <c r="A11511" s="2" t="s">
        <v>131</v>
      </c>
      <c r="B11511" s="2" t="s">
        <v>4003</v>
      </c>
      <c r="C11511" s="8">
        <v>13555.0</v>
      </c>
      <c r="D11511" s="2" t="s">
        <v>3302</v>
      </c>
      <c r="E11511" s="2" t="s">
        <v>4464</v>
      </c>
      <c r="F11511" s="2" t="s">
        <v>3678</v>
      </c>
      <c r="G11511" s="2" t="s">
        <v>4004</v>
      </c>
      <c r="H11511" s="2" t="s">
        <v>3223</v>
      </c>
      <c r="I11511" s="11" t="str">
        <f>VLOOKUP(C11510,Datos!$F:$G,6,0)</f>
        <v>#REF!</v>
      </c>
      <c r="W11511" s="11"/>
    </row>
    <row r="11512" ht="15.75" customHeight="1">
      <c r="A11512" s="2" t="s">
        <v>132</v>
      </c>
      <c r="B11512" s="2" t="s">
        <v>4003</v>
      </c>
      <c r="C11512" s="8">
        <v>13556.0</v>
      </c>
      <c r="D11512" s="2" t="s">
        <v>3302</v>
      </c>
      <c r="E11512" s="2" t="s">
        <v>4341</v>
      </c>
      <c r="F11512" s="2" t="s">
        <v>3678</v>
      </c>
      <c r="G11512" s="2" t="s">
        <v>4004</v>
      </c>
      <c r="H11512" s="2" t="s">
        <v>3223</v>
      </c>
      <c r="I11512" s="11" t="str">
        <f>VLOOKUP(C11511,Datos!$F:$G,6,0)</f>
        <v>#REF!</v>
      </c>
      <c r="W11512" s="11"/>
    </row>
    <row r="11513" ht="15.75" customHeight="1">
      <c r="A11513" s="2" t="s">
        <v>133</v>
      </c>
      <c r="B11513" s="2" t="s">
        <v>4003</v>
      </c>
      <c r="C11513" s="8">
        <v>13557.0</v>
      </c>
      <c r="D11513" s="2" t="s">
        <v>3302</v>
      </c>
      <c r="E11513" s="2" t="s">
        <v>4688</v>
      </c>
      <c r="F11513" s="2" t="s">
        <v>3678</v>
      </c>
      <c r="G11513" s="2" t="s">
        <v>4004</v>
      </c>
      <c r="H11513" s="2" t="s">
        <v>3223</v>
      </c>
      <c r="I11513" s="11" t="str">
        <f>VLOOKUP(C11512,Datos!$F:$G,6,0)</f>
        <v>#REF!</v>
      </c>
      <c r="W11513" s="11"/>
    </row>
    <row r="11514" ht="15.75" customHeight="1">
      <c r="A11514" s="2" t="s">
        <v>162</v>
      </c>
      <c r="B11514" s="2" t="s">
        <v>4003</v>
      </c>
      <c r="C11514" s="8">
        <v>14092.0</v>
      </c>
      <c r="D11514" s="2" t="s">
        <v>3302</v>
      </c>
      <c r="E11514" s="2" t="s">
        <v>3261</v>
      </c>
      <c r="F11514" s="2" t="s">
        <v>3678</v>
      </c>
      <c r="G11514" s="2" t="s">
        <v>4004</v>
      </c>
      <c r="H11514" s="2" t="s">
        <v>3223</v>
      </c>
      <c r="I11514" s="11" t="str">
        <f>VLOOKUP(C11513,Datos!$F:$G,6,0)</f>
        <v>#REF!</v>
      </c>
      <c r="W11514" s="11"/>
    </row>
    <row r="11515" ht="15.75" customHeight="1">
      <c r="A11515" s="2" t="s">
        <v>1850</v>
      </c>
      <c r="B11515" s="2" t="s">
        <v>3521</v>
      </c>
      <c r="C11515" s="8">
        <v>15470.0</v>
      </c>
      <c r="D11515" s="2" t="s">
        <v>3904</v>
      </c>
      <c r="E11515" s="2" t="s">
        <v>3261</v>
      </c>
      <c r="F11515" s="2" t="s">
        <v>3350</v>
      </c>
      <c r="G11515" s="2" t="s">
        <v>4103</v>
      </c>
      <c r="H11515" s="2" t="s">
        <v>3223</v>
      </c>
      <c r="I11515" s="11" t="str">
        <f>VLOOKUP(C11514,Datos!$F:$G,6,0)</f>
        <v>#REF!</v>
      </c>
      <c r="W11515" s="11"/>
    </row>
    <row r="11516" ht="15.75" customHeight="1">
      <c r="A11516" s="2" t="s">
        <v>5125</v>
      </c>
      <c r="B11516" s="2" t="s">
        <v>5126</v>
      </c>
      <c r="C11516" s="16" t="s">
        <v>3404</v>
      </c>
      <c r="D11516" s="2" t="s">
        <v>5127</v>
      </c>
      <c r="E11516" s="2" t="s">
        <v>4370</v>
      </c>
      <c r="F11516" s="2" t="s">
        <v>4742</v>
      </c>
      <c r="G11516" s="2" t="s">
        <v>5128</v>
      </c>
      <c r="H11516" s="2" t="s">
        <v>3223</v>
      </c>
      <c r="I11516" s="11" t="str">
        <f>VLOOKUP(C11515,Datos!$F:$G,6,0)</f>
        <v>#REF!</v>
      </c>
      <c r="W11516" s="11"/>
    </row>
    <row r="11517" ht="15.75" customHeight="1">
      <c r="A11517" s="2" t="s">
        <v>1826</v>
      </c>
      <c r="B11517" s="2" t="s">
        <v>3521</v>
      </c>
      <c r="C11517" s="8">
        <v>15466.0</v>
      </c>
      <c r="D11517" s="2" t="s">
        <v>3905</v>
      </c>
      <c r="E11517" s="2" t="s">
        <v>3261</v>
      </c>
      <c r="F11517" s="2" t="s">
        <v>3350</v>
      </c>
      <c r="G11517" s="2" t="s">
        <v>4103</v>
      </c>
      <c r="H11517" s="2" t="s">
        <v>3223</v>
      </c>
      <c r="I11517" s="11" t="str">
        <f>VLOOKUP(C11516,Datos!$F:$G,6,0)</f>
        <v>#REF!</v>
      </c>
      <c r="W11517" s="11"/>
    </row>
    <row r="11518" ht="15.75" customHeight="1">
      <c r="A11518" s="2" t="s">
        <v>1842</v>
      </c>
      <c r="B11518" s="2" t="s">
        <v>3521</v>
      </c>
      <c r="C11518" s="8">
        <v>15468.0</v>
      </c>
      <c r="D11518" s="2" t="s">
        <v>3906</v>
      </c>
      <c r="E11518" s="2" t="s">
        <v>3261</v>
      </c>
      <c r="F11518" s="2" t="s">
        <v>3350</v>
      </c>
      <c r="G11518" s="2" t="s">
        <v>4103</v>
      </c>
      <c r="H11518" s="2" t="s">
        <v>3223</v>
      </c>
      <c r="I11518" s="11" t="str">
        <f>VLOOKUP(C11517,Datos!$F:$G,6,0)</f>
        <v>#REF!</v>
      </c>
      <c r="W11518" s="11"/>
    </row>
    <row r="11519" ht="15.75" customHeight="1">
      <c r="A11519" s="2" t="s">
        <v>5620</v>
      </c>
      <c r="B11519" s="2" t="s">
        <v>5621</v>
      </c>
      <c r="C11519" s="16" t="s">
        <v>3404</v>
      </c>
      <c r="D11519" s="2" t="s">
        <v>5622</v>
      </c>
      <c r="E11519" s="2" t="s">
        <v>3261</v>
      </c>
      <c r="F11519" s="2" t="s">
        <v>3775</v>
      </c>
      <c r="G11519" s="2" t="s">
        <v>5623</v>
      </c>
      <c r="H11519" s="2" t="s">
        <v>3223</v>
      </c>
      <c r="I11519" s="11" t="str">
        <f>VLOOKUP(C11518,Datos!$F:$G,6,0)</f>
        <v>#REF!</v>
      </c>
      <c r="W11519" s="11"/>
    </row>
    <row r="11520" ht="15.75" customHeight="1">
      <c r="A11520" s="2" t="s">
        <v>4970</v>
      </c>
      <c r="B11520" s="2" t="s">
        <v>4336</v>
      </c>
      <c r="C11520" s="16" t="s">
        <v>3404</v>
      </c>
      <c r="D11520" s="2" t="s">
        <v>4971</v>
      </c>
      <c r="E11520" s="2" t="s">
        <v>3261</v>
      </c>
      <c r="F11520" s="2" t="s">
        <v>3775</v>
      </c>
      <c r="G11520" s="2" t="s">
        <v>4338</v>
      </c>
      <c r="H11520" s="2" t="s">
        <v>3223</v>
      </c>
      <c r="I11520" s="11" t="str">
        <f>VLOOKUP(C11519,Datos!$F:$G,6,0)</f>
        <v>#REF!</v>
      </c>
      <c r="W11520" s="11"/>
    </row>
    <row r="11521" ht="15.75" customHeight="1">
      <c r="A11521" s="2" t="s">
        <v>543</v>
      </c>
      <c r="B11521" s="2" t="s">
        <v>4965</v>
      </c>
      <c r="C11521" s="8">
        <v>13796.0</v>
      </c>
      <c r="D11521" s="2" t="s">
        <v>4966</v>
      </c>
      <c r="E11521" s="2" t="s">
        <v>3281</v>
      </c>
      <c r="F11521" s="2" t="s">
        <v>3262</v>
      </c>
      <c r="G11521" s="2" t="s">
        <v>4967</v>
      </c>
      <c r="H11521" s="2" t="s">
        <v>3250</v>
      </c>
      <c r="I11521" s="11" t="str">
        <f>VLOOKUP(C11520,Datos!$F:$G,6,0)</f>
        <v>#REF!</v>
      </c>
      <c r="W11521" s="11"/>
    </row>
    <row r="11522" ht="15.75" customHeight="1">
      <c r="A11522" s="2" t="s">
        <v>5008</v>
      </c>
      <c r="B11522" s="2" t="s">
        <v>3245</v>
      </c>
      <c r="C11522" s="8">
        <v>12925.0</v>
      </c>
      <c r="D11522" s="2" t="s">
        <v>3302</v>
      </c>
      <c r="E11522" s="2" t="s">
        <v>5009</v>
      </c>
      <c r="F11522" s="2" t="s">
        <v>4511</v>
      </c>
      <c r="G11522" s="2" t="s">
        <v>3302</v>
      </c>
      <c r="H11522" s="2" t="s">
        <v>3223</v>
      </c>
      <c r="I11522" s="11" t="str">
        <f>VLOOKUP(C11521,Datos!$F:$G,6,0)</f>
        <v>#REF!</v>
      </c>
      <c r="W11522" s="11"/>
    </row>
    <row r="11523" ht="15.75" customHeight="1">
      <c r="A11523" s="2" t="s">
        <v>1439</v>
      </c>
      <c r="B11523" s="2" t="s">
        <v>3245</v>
      </c>
      <c r="C11523" s="8">
        <v>1702.0</v>
      </c>
      <c r="D11523" s="2" t="s">
        <v>5010</v>
      </c>
      <c r="E11523" s="2" t="s">
        <v>4553</v>
      </c>
      <c r="F11523" s="2" t="s">
        <v>3248</v>
      </c>
      <c r="G11523" s="2" t="s">
        <v>3249</v>
      </c>
      <c r="H11523" s="2" t="s">
        <v>3897</v>
      </c>
      <c r="I11523" s="11" t="str">
        <f>VLOOKUP(C11522,Datos!$F:$G,6,0)</f>
        <v>#REF!</v>
      </c>
      <c r="W11523" s="11"/>
    </row>
    <row r="11524" ht="15.75" customHeight="1">
      <c r="A11524" s="2" t="s">
        <v>4452</v>
      </c>
      <c r="B11524" s="2" t="s">
        <v>3245</v>
      </c>
      <c r="C11524" s="8">
        <v>2252.0</v>
      </c>
      <c r="D11524" s="2" t="s">
        <v>4453</v>
      </c>
      <c r="E11524" s="2" t="s">
        <v>3247</v>
      </c>
      <c r="F11524" s="2" t="s">
        <v>3248</v>
      </c>
      <c r="G11524" s="2" t="s">
        <v>3249</v>
      </c>
      <c r="H11524" s="2" t="s">
        <v>3223</v>
      </c>
      <c r="I11524" s="11" t="str">
        <f>VLOOKUP(C11523,Datos!$F:$G,6,0)</f>
        <v>#REF!</v>
      </c>
      <c r="W11524" s="11"/>
    </row>
    <row r="11525" ht="15.75" customHeight="1">
      <c r="A11525" s="2" t="s">
        <v>1435</v>
      </c>
      <c r="B11525" s="2" t="s">
        <v>3245</v>
      </c>
      <c r="C11525" s="8">
        <v>2694.0</v>
      </c>
      <c r="D11525" s="2" t="s">
        <v>3246</v>
      </c>
      <c r="E11525" s="2" t="s">
        <v>3247</v>
      </c>
      <c r="F11525" s="2" t="s">
        <v>3248</v>
      </c>
      <c r="G11525" s="2" t="s">
        <v>3249</v>
      </c>
      <c r="H11525" s="2" t="s">
        <v>3250</v>
      </c>
      <c r="I11525" s="11" t="str">
        <f>VLOOKUP(C11524,Datos!$F:$G,6,0)</f>
        <v>#REF!</v>
      </c>
      <c r="W11525" s="11"/>
    </row>
    <row r="11526" ht="15.75" customHeight="1">
      <c r="A11526" s="2" t="s">
        <v>4350</v>
      </c>
      <c r="B11526" s="2" t="s">
        <v>3245</v>
      </c>
      <c r="C11526" s="8">
        <v>3066.0</v>
      </c>
      <c r="D11526" s="2" t="s">
        <v>4351</v>
      </c>
      <c r="E11526" s="2" t="s">
        <v>3247</v>
      </c>
      <c r="F11526" s="2" t="s">
        <v>4352</v>
      </c>
      <c r="G11526" s="2" t="s">
        <v>4353</v>
      </c>
      <c r="H11526" s="2" t="s">
        <v>3223</v>
      </c>
      <c r="I11526" s="11" t="str">
        <f>VLOOKUP(C11525,Datos!$F:$G,6,0)</f>
        <v>#REF!</v>
      </c>
      <c r="W11526" s="11"/>
    </row>
    <row r="11527" ht="15.75" customHeight="1">
      <c r="A11527" s="2" t="s">
        <v>4865</v>
      </c>
      <c r="B11527" s="2" t="s">
        <v>4866</v>
      </c>
      <c r="C11527" s="8">
        <v>10030.0</v>
      </c>
      <c r="D11527" s="2" t="s">
        <v>4867</v>
      </c>
      <c r="E11527" s="2" t="s">
        <v>3261</v>
      </c>
      <c r="F11527" s="2" t="s">
        <v>4868</v>
      </c>
      <c r="G11527" s="2" t="s">
        <v>4869</v>
      </c>
      <c r="H11527" s="2" t="s">
        <v>3223</v>
      </c>
      <c r="I11527" s="11" t="str">
        <f>VLOOKUP(C11526,Datos!$F:$G,6,0)</f>
        <v>#REF!</v>
      </c>
      <c r="W11527" s="11"/>
    </row>
    <row r="11528" ht="15.75" customHeight="1">
      <c r="A11528" s="2" t="s">
        <v>4968</v>
      </c>
      <c r="B11528" s="2" t="s">
        <v>3245</v>
      </c>
      <c r="C11528" s="8">
        <v>3812.0</v>
      </c>
      <c r="D11528" s="2" t="s">
        <v>4969</v>
      </c>
      <c r="E11528" s="2" t="s">
        <v>4688</v>
      </c>
      <c r="F11528" s="2" t="s">
        <v>4114</v>
      </c>
      <c r="G11528" s="2" t="s">
        <v>549</v>
      </c>
      <c r="H11528" s="2" t="s">
        <v>3223</v>
      </c>
      <c r="I11528" s="11" t="str">
        <f>VLOOKUP(C11527,Datos!$F:$G,6,0)</f>
        <v>#REF!</v>
      </c>
      <c r="W11528" s="11"/>
    </row>
    <row r="11529" ht="15.75" customHeight="1">
      <c r="A11529" s="2" t="s">
        <v>1433</v>
      </c>
      <c r="B11529" s="2" t="s">
        <v>3245</v>
      </c>
      <c r="C11529" s="8">
        <v>6216.0</v>
      </c>
      <c r="D11529" s="2" t="s">
        <v>5011</v>
      </c>
      <c r="E11529" s="2" t="s">
        <v>4345</v>
      </c>
      <c r="F11529" s="2" t="s">
        <v>3248</v>
      </c>
      <c r="G11529" s="2" t="s">
        <v>5012</v>
      </c>
      <c r="H11529" s="2" t="s">
        <v>3855</v>
      </c>
      <c r="I11529" s="11" t="str">
        <f>VLOOKUP(C11528,Datos!$F:$G,6,0)</f>
        <v>#REF!</v>
      </c>
      <c r="W11529" s="11"/>
    </row>
    <row r="11530" ht="15.75" customHeight="1">
      <c r="A11530" s="2" t="s">
        <v>505</v>
      </c>
      <c r="B11530" s="2" t="s">
        <v>3245</v>
      </c>
      <c r="C11530" s="8">
        <v>6630.0</v>
      </c>
      <c r="D11530" s="2" t="s">
        <v>3311</v>
      </c>
      <c r="E11530" s="2" t="s">
        <v>3238</v>
      </c>
      <c r="F11530" s="2" t="s">
        <v>3248</v>
      </c>
      <c r="G11530" s="2" t="s">
        <v>3312</v>
      </c>
      <c r="H11530" s="2" t="s">
        <v>3231</v>
      </c>
      <c r="I11530" s="11" t="str">
        <f>VLOOKUP(C11529,Datos!$F:$G,6,0)</f>
        <v>#REF!</v>
      </c>
      <c r="W11530" s="11"/>
    </row>
    <row r="11531" ht="15.75" customHeight="1">
      <c r="A11531" s="2" t="s">
        <v>1181</v>
      </c>
      <c r="B11531" s="2" t="s">
        <v>3245</v>
      </c>
      <c r="C11531" s="8">
        <v>8205.0</v>
      </c>
      <c r="D11531" s="2" t="s">
        <v>4384</v>
      </c>
      <c r="E11531" s="2" t="s">
        <v>3247</v>
      </c>
      <c r="F11531" s="2" t="s">
        <v>4352</v>
      </c>
      <c r="G11531" s="2" t="s">
        <v>4352</v>
      </c>
      <c r="H11531" s="2" t="s">
        <v>3223</v>
      </c>
      <c r="I11531" s="11" t="str">
        <f>VLOOKUP(C11530,Datos!$F:$G,6,0)</f>
        <v>#REF!</v>
      </c>
      <c r="W11531" s="11"/>
    </row>
    <row r="11532" ht="15.75" customHeight="1">
      <c r="A11532" s="2" t="s">
        <v>5193</v>
      </c>
      <c r="B11532" s="2" t="s">
        <v>3245</v>
      </c>
      <c r="C11532" s="8">
        <v>12646.0</v>
      </c>
      <c r="D11532" s="2" t="s">
        <v>5194</v>
      </c>
      <c r="E11532" s="2" t="s">
        <v>4370</v>
      </c>
      <c r="F11532" s="2" t="s">
        <v>4511</v>
      </c>
      <c r="G11532" s="2" t="s">
        <v>3302</v>
      </c>
      <c r="H11532" s="2" t="s">
        <v>3223</v>
      </c>
      <c r="I11532" s="11" t="str">
        <f>VLOOKUP(C11531,Datos!$F:$G,6,0)</f>
        <v>#REF!</v>
      </c>
      <c r="W11532" s="11"/>
    </row>
    <row r="11533" ht="15.75" customHeight="1">
      <c r="A11533" s="2" t="s">
        <v>714</v>
      </c>
      <c r="B11533" s="2" t="s">
        <v>3245</v>
      </c>
      <c r="C11533" s="16" t="s">
        <v>716</v>
      </c>
      <c r="D11533" s="2" t="s">
        <v>4129</v>
      </c>
      <c r="E11533" s="2" t="s">
        <v>3247</v>
      </c>
      <c r="F11533" s="2" t="s">
        <v>3248</v>
      </c>
      <c r="G11533" s="2" t="s">
        <v>4581</v>
      </c>
      <c r="H11533" s="2" t="s">
        <v>3223</v>
      </c>
      <c r="I11533" s="11" t="str">
        <f>VLOOKUP(C11532,Datos!$F:$G,6,0)</f>
        <v>#REF!</v>
      </c>
      <c r="W11533" s="11"/>
    </row>
    <row r="11534" ht="15.75" customHeight="1">
      <c r="A11534" s="2" t="s">
        <v>2480</v>
      </c>
      <c r="B11534" s="2" t="s">
        <v>3245</v>
      </c>
      <c r="C11534" s="8">
        <v>5632.0</v>
      </c>
      <c r="D11534" s="2" t="s">
        <v>4182</v>
      </c>
      <c r="E11534" s="2" t="s">
        <v>4370</v>
      </c>
      <c r="F11534" s="2" t="s">
        <v>4352</v>
      </c>
      <c r="G11534" s="2" t="s">
        <v>4371</v>
      </c>
      <c r="H11534" s="2" t="s">
        <v>3223</v>
      </c>
      <c r="I11534" s="11" t="str">
        <f>VLOOKUP(C11533,Datos!$F:$G,6,0)</f>
        <v>#REF!</v>
      </c>
      <c r="W11534" s="11"/>
    </row>
    <row r="11535" ht="15.75" customHeight="1">
      <c r="A11535" s="2" t="s">
        <v>5624</v>
      </c>
      <c r="B11535" s="2" t="s">
        <v>5625</v>
      </c>
      <c r="C11535" s="16" t="s">
        <v>3404</v>
      </c>
      <c r="D11535" s="2" t="s">
        <v>5626</v>
      </c>
      <c r="E11535" s="2" t="s">
        <v>3261</v>
      </c>
      <c r="F11535" s="2" t="s">
        <v>3775</v>
      </c>
      <c r="G11535" s="2" t="s">
        <v>5627</v>
      </c>
      <c r="H11535" s="2" t="s">
        <v>3223</v>
      </c>
      <c r="I11535" s="11" t="str">
        <f>VLOOKUP(C11534,Datos!$F:$G,6,0)</f>
        <v>#REF!</v>
      </c>
      <c r="W11535" s="11"/>
    </row>
    <row r="11536" ht="15.75" customHeight="1">
      <c r="A11536" s="2" t="s">
        <v>1051</v>
      </c>
      <c r="B11536" s="2" t="s">
        <v>5357</v>
      </c>
      <c r="C11536" s="8">
        <v>15247.0</v>
      </c>
      <c r="D11536" s="2" t="s">
        <v>4167</v>
      </c>
      <c r="E11536" s="2" t="s">
        <v>4345</v>
      </c>
      <c r="F11536" s="2" t="s">
        <v>4407</v>
      </c>
      <c r="G11536" s="2" t="s">
        <v>5358</v>
      </c>
      <c r="H11536" s="2" t="s">
        <v>3223</v>
      </c>
      <c r="I11536" s="11" t="str">
        <f>VLOOKUP(C11535,Datos!$F:$G,6,0)</f>
        <v>#REF!</v>
      </c>
      <c r="W11536" s="11"/>
    </row>
    <row r="11537" ht="15.75" customHeight="1">
      <c r="A11537" s="2" t="s">
        <v>5190</v>
      </c>
      <c r="B11537" s="2" t="s">
        <v>5187</v>
      </c>
      <c r="C11537" s="8">
        <v>5652.0</v>
      </c>
      <c r="D11537" s="2" t="s">
        <v>5191</v>
      </c>
      <c r="E11537" s="2" t="s">
        <v>4370</v>
      </c>
      <c r="F11537" s="2" t="s">
        <v>5192</v>
      </c>
      <c r="G11537" s="2" t="s">
        <v>4180</v>
      </c>
      <c r="H11537" s="2" t="s">
        <v>3223</v>
      </c>
      <c r="I11537" s="11" t="str">
        <f>VLOOKUP(C11536,Datos!$F:$G,6,0)</f>
        <v>#REF!</v>
      </c>
      <c r="W11537" s="11"/>
    </row>
    <row r="11538" ht="15.75" customHeight="1">
      <c r="A11538" s="2" t="s">
        <v>3772</v>
      </c>
      <c r="B11538" s="2" t="s">
        <v>3773</v>
      </c>
      <c r="C11538" s="8">
        <v>12825.0</v>
      </c>
      <c r="D11538" s="2" t="s">
        <v>3774</v>
      </c>
      <c r="E11538" s="2" t="s">
        <v>3261</v>
      </c>
      <c r="F11538" s="2" t="s">
        <v>3775</v>
      </c>
      <c r="G11538" s="2" t="s">
        <v>3776</v>
      </c>
      <c r="H11538" s="2" t="s">
        <v>3250</v>
      </c>
      <c r="I11538" s="11" t="str">
        <f>VLOOKUP(C11537,Datos!$F:$G,6,0)</f>
        <v>#REF!</v>
      </c>
      <c r="W11538" s="11"/>
    </row>
    <row r="11539" ht="15.75" customHeight="1">
      <c r="A11539" s="2" t="s">
        <v>5186</v>
      </c>
      <c r="B11539" s="2" t="s">
        <v>5187</v>
      </c>
      <c r="C11539" s="8">
        <v>8974.0</v>
      </c>
      <c r="D11539" s="2" t="s">
        <v>5188</v>
      </c>
      <c r="E11539" s="2" t="s">
        <v>4370</v>
      </c>
      <c r="F11539" s="2" t="s">
        <v>5189</v>
      </c>
      <c r="G11539" s="2" t="s">
        <v>3302</v>
      </c>
      <c r="H11539" s="2" t="s">
        <v>3223</v>
      </c>
      <c r="I11539" s="11" t="str">
        <f>VLOOKUP(C11538,Datos!$F:$G,6,0)</f>
        <v>#REF!</v>
      </c>
      <c r="W11539" s="11"/>
    </row>
    <row r="11540" ht="15.75" customHeight="1">
      <c r="A11540" s="2" t="s">
        <v>5628</v>
      </c>
      <c r="B11540" s="2" t="s">
        <v>5629</v>
      </c>
      <c r="C11540" s="16" t="s">
        <v>549</v>
      </c>
      <c r="D11540" s="2" t="s">
        <v>4106</v>
      </c>
      <c r="E11540" s="2" t="s">
        <v>3392</v>
      </c>
      <c r="F11540" s="2" t="s">
        <v>3262</v>
      </c>
      <c r="G11540" s="2" t="s">
        <v>5630</v>
      </c>
      <c r="H11540" s="2" t="s">
        <v>3223</v>
      </c>
      <c r="I11540" s="11" t="str">
        <f>VLOOKUP(C11539,Datos!$F:$G,6,0)</f>
        <v>#REF!</v>
      </c>
      <c r="W11540" s="11"/>
    </row>
    <row r="11541" ht="15.75" customHeight="1">
      <c r="A11541" s="2" t="s">
        <v>977</v>
      </c>
      <c r="B11541" s="2" t="s">
        <v>3763</v>
      </c>
      <c r="C11541" s="8">
        <v>9883.0</v>
      </c>
      <c r="D11541" s="2" t="s">
        <v>4300</v>
      </c>
      <c r="E11541" s="2" t="s">
        <v>3511</v>
      </c>
      <c r="F11541" s="2" t="s">
        <v>4301</v>
      </c>
      <c r="G11541" s="2" t="s">
        <v>4302</v>
      </c>
      <c r="H11541" s="2" t="s">
        <v>3855</v>
      </c>
      <c r="I11541" s="11" t="str">
        <f>VLOOKUP(C11540,Datos!$F:$G,6,0)</f>
        <v>#REF!</v>
      </c>
      <c r="W11541" s="11"/>
    </row>
    <row r="11542" ht="15.75" customHeight="1">
      <c r="A11542" s="2" t="s">
        <v>5691</v>
      </c>
      <c r="B11542" s="2" t="s">
        <v>5692</v>
      </c>
      <c r="C11542" s="16" t="s">
        <v>3404</v>
      </c>
      <c r="D11542" s="2" t="s">
        <v>5693</v>
      </c>
      <c r="E11542" s="2" t="s">
        <v>4910</v>
      </c>
      <c r="F11542" s="2" t="s">
        <v>5694</v>
      </c>
      <c r="G11542" s="2" t="s">
        <v>5695</v>
      </c>
      <c r="H11542" s="2" t="s">
        <v>3223</v>
      </c>
      <c r="I11542" s="11" t="str">
        <f>VLOOKUP(C11541,Datos!$F:$G,6,0)</f>
        <v>#REF!</v>
      </c>
      <c r="W11542" s="11"/>
    </row>
    <row r="11543" ht="15.75" customHeight="1">
      <c r="A11543" s="2" t="s">
        <v>1563</v>
      </c>
      <c r="B11543" s="2" t="s">
        <v>3218</v>
      </c>
      <c r="C11543" s="8">
        <v>15471.0</v>
      </c>
      <c r="D11543" s="2" t="s">
        <v>3718</v>
      </c>
      <c r="E11543" s="2" t="s">
        <v>3261</v>
      </c>
      <c r="F11543" s="2" t="s">
        <v>3350</v>
      </c>
      <c r="G11543" s="2" t="s">
        <v>3351</v>
      </c>
      <c r="H11543" s="2" t="s">
        <v>3223</v>
      </c>
      <c r="I11543" s="11" t="str">
        <f>VLOOKUP(C11542,Datos!$F:$G,6,0)</f>
        <v>#REF!</v>
      </c>
      <c r="W11543" s="11"/>
    </row>
    <row r="11544" ht="15.75" customHeight="1">
      <c r="A11544" s="2" t="s">
        <v>1495</v>
      </c>
      <c r="B11544" s="2" t="s">
        <v>3218</v>
      </c>
      <c r="C11544" s="8">
        <v>15469.0</v>
      </c>
      <c r="D11544" s="2" t="s">
        <v>3784</v>
      </c>
      <c r="E11544" s="2" t="s">
        <v>3261</v>
      </c>
      <c r="F11544" s="2" t="s">
        <v>3350</v>
      </c>
      <c r="G11544" s="2" t="s">
        <v>3351</v>
      </c>
      <c r="H11544" s="2" t="s">
        <v>3223</v>
      </c>
      <c r="I11544" s="11" t="str">
        <f>VLOOKUP(C11543,Datos!$F:$G,6,0)</f>
        <v>#REF!</v>
      </c>
      <c r="W11544" s="11"/>
    </row>
    <row r="11545" ht="15.75" customHeight="1">
      <c r="A11545" s="2" t="s">
        <v>1566</v>
      </c>
      <c r="B11545" s="2" t="s">
        <v>3218</v>
      </c>
      <c r="C11545" s="8">
        <v>15467.0</v>
      </c>
      <c r="D11545" s="2" t="s">
        <v>3355</v>
      </c>
      <c r="E11545" s="2" t="s">
        <v>3261</v>
      </c>
      <c r="F11545" s="2" t="s">
        <v>3350</v>
      </c>
      <c r="G11545" s="2" t="s">
        <v>3351</v>
      </c>
      <c r="H11545" s="2" t="s">
        <v>3223</v>
      </c>
      <c r="I11545" s="11" t="str">
        <f>VLOOKUP(C11544,Datos!$F:$G,6,0)</f>
        <v>#REF!</v>
      </c>
      <c r="W11545" s="11"/>
    </row>
    <row r="11546" ht="15.75" customHeight="1">
      <c r="A11546" s="2" t="s">
        <v>137</v>
      </c>
      <c r="B11546" s="2" t="s">
        <v>4003</v>
      </c>
      <c r="C11546" s="8">
        <v>10005.0</v>
      </c>
      <c r="D11546" s="2" t="s">
        <v>3302</v>
      </c>
      <c r="E11546" s="2" t="s">
        <v>3247</v>
      </c>
      <c r="F11546" s="2" t="s">
        <v>3678</v>
      </c>
      <c r="G11546" s="2" t="s">
        <v>4004</v>
      </c>
      <c r="H11546" s="2" t="s">
        <v>3250</v>
      </c>
      <c r="I11546" s="11" t="str">
        <f>VLOOKUP(C11545,Datos!$F:$G,6,0)</f>
        <v>#REF!</v>
      </c>
      <c r="W11546" s="11"/>
    </row>
    <row r="11547" ht="15.75" customHeight="1">
      <c r="A11547" s="2" t="s">
        <v>10</v>
      </c>
      <c r="B11547" s="2" t="s">
        <v>4003</v>
      </c>
      <c r="C11547" s="8">
        <v>6779.0</v>
      </c>
      <c r="D11547" s="2" t="s">
        <v>3302</v>
      </c>
      <c r="E11547" s="2" t="s">
        <v>3261</v>
      </c>
      <c r="F11547" s="2" t="s">
        <v>3678</v>
      </c>
      <c r="G11547" s="2" t="s">
        <v>4004</v>
      </c>
      <c r="H11547" s="2" t="s">
        <v>3231</v>
      </c>
      <c r="I11547" s="11" t="str">
        <f>VLOOKUP(C11546,Datos!$F:$G,6,0)</f>
        <v>#REF!</v>
      </c>
      <c r="W11547" s="11"/>
    </row>
    <row r="11548" ht="15.75" customHeight="1">
      <c r="A11548" s="2" t="s">
        <v>166</v>
      </c>
      <c r="B11548" s="2" t="s">
        <v>4003</v>
      </c>
      <c r="C11548" s="8">
        <v>5347.0</v>
      </c>
      <c r="D11548" s="2" t="s">
        <v>3302</v>
      </c>
      <c r="E11548" s="2" t="s">
        <v>3261</v>
      </c>
      <c r="F11548" s="2" t="s">
        <v>3678</v>
      </c>
      <c r="G11548" s="2" t="s">
        <v>4004</v>
      </c>
      <c r="H11548" s="2" t="s">
        <v>3250</v>
      </c>
      <c r="I11548" s="11" t="str">
        <f>VLOOKUP(C11547,Datos!$F:$G,6,0)</f>
        <v>#REF!</v>
      </c>
      <c r="W11548" s="11"/>
    </row>
    <row r="11549" ht="15.75" customHeight="1">
      <c r="A11549" s="2" t="s">
        <v>993</v>
      </c>
      <c r="B11549" s="2" t="s">
        <v>4411</v>
      </c>
      <c r="C11549" s="16" t="s">
        <v>549</v>
      </c>
      <c r="D11549" s="2" t="s">
        <v>4412</v>
      </c>
      <c r="E11549" s="2" t="s">
        <v>3261</v>
      </c>
      <c r="F11549" s="2" t="s">
        <v>4413</v>
      </c>
      <c r="G11549" s="2" t="s">
        <v>3713</v>
      </c>
      <c r="H11549" s="2" t="s">
        <v>3223</v>
      </c>
      <c r="I11549" s="11" t="str">
        <f>VLOOKUP(C11548,Datos!$F:$G,6,0)</f>
        <v>#REF!</v>
      </c>
      <c r="W11549" s="11"/>
    </row>
    <row r="11550" ht="15.75" customHeight="1">
      <c r="A11550" s="2" t="s">
        <v>167</v>
      </c>
      <c r="B11550" s="2" t="s">
        <v>4003</v>
      </c>
      <c r="C11550" s="8">
        <v>778.0</v>
      </c>
      <c r="D11550" s="2" t="s">
        <v>3302</v>
      </c>
      <c r="E11550" s="2" t="s">
        <v>3261</v>
      </c>
      <c r="F11550" s="2" t="s">
        <v>3678</v>
      </c>
      <c r="G11550" s="2" t="s">
        <v>4004</v>
      </c>
      <c r="H11550" s="2" t="s">
        <v>3250</v>
      </c>
      <c r="I11550" s="11" t="str">
        <f>VLOOKUP(C11549,Datos!$F:$G,6,0)</f>
        <v>#REF!</v>
      </c>
      <c r="W11550" s="11"/>
    </row>
    <row r="11551" ht="15.75" customHeight="1">
      <c r="A11551" s="2" t="s">
        <v>1034</v>
      </c>
      <c r="B11551" s="2" t="s">
        <v>3245</v>
      </c>
      <c r="C11551" s="8">
        <v>8825.0</v>
      </c>
      <c r="D11551" s="2" t="s">
        <v>5024</v>
      </c>
      <c r="E11551" s="2" t="s">
        <v>3261</v>
      </c>
      <c r="F11551" s="2" t="s">
        <v>5025</v>
      </c>
      <c r="G11551" s="2" t="s">
        <v>5026</v>
      </c>
      <c r="H11551" s="2" t="s">
        <v>3231</v>
      </c>
      <c r="I11551" s="11" t="str">
        <f>VLOOKUP(C11550,Datos!$F:$G,6,0)</f>
        <v>#REF!</v>
      </c>
      <c r="W11551" s="11"/>
    </row>
    <row r="11552" ht="15.75" customHeight="1">
      <c r="A11552" s="2" t="s">
        <v>5350</v>
      </c>
      <c r="B11552" s="2" t="s">
        <v>3701</v>
      </c>
      <c r="C11552" s="8">
        <v>15443.0</v>
      </c>
      <c r="D11552" s="2" t="s">
        <v>3554</v>
      </c>
      <c r="E11552" s="2" t="s">
        <v>3261</v>
      </c>
      <c r="F11552" s="2" t="s">
        <v>5351</v>
      </c>
      <c r="G11552" s="2" t="s">
        <v>5352</v>
      </c>
      <c r="H11552" s="2" t="s">
        <v>3223</v>
      </c>
      <c r="I11552" s="11" t="str">
        <f>VLOOKUP(C11551,Datos!$F:$G,6,0)</f>
        <v>#REF!</v>
      </c>
      <c r="W11552" s="11"/>
    </row>
    <row r="11553" ht="15.75" customHeight="1">
      <c r="A11553" s="2" t="s">
        <v>3148</v>
      </c>
      <c r="B11553" s="2" t="s">
        <v>3631</v>
      </c>
      <c r="C11553" s="8">
        <v>12841.0</v>
      </c>
      <c r="D11553" s="2" t="s">
        <v>3614</v>
      </c>
      <c r="E11553" s="2" t="s">
        <v>3261</v>
      </c>
      <c r="F11553" s="2" t="s">
        <v>5633</v>
      </c>
      <c r="G11553" s="2" t="s">
        <v>5634</v>
      </c>
      <c r="H11553" s="2" t="s">
        <v>3223</v>
      </c>
      <c r="I11553" s="11" t="str">
        <f>VLOOKUP(C11552,Datos!$F:$G,6,0)</f>
        <v>#REF!</v>
      </c>
      <c r="W11553" s="11"/>
    </row>
    <row r="11554" ht="15.75" customHeight="1">
      <c r="A11554" s="2" t="s">
        <v>4075</v>
      </c>
      <c r="B11554" s="2" t="s">
        <v>3356</v>
      </c>
      <c r="C11554" s="8">
        <v>15476.0</v>
      </c>
      <c r="D11554" s="2" t="s">
        <v>3642</v>
      </c>
      <c r="E11554" s="2" t="s">
        <v>3261</v>
      </c>
      <c r="F11554" s="2" t="s">
        <v>3358</v>
      </c>
      <c r="G11554" s="2" t="s">
        <v>3432</v>
      </c>
      <c r="H11554" s="2" t="s">
        <v>3223</v>
      </c>
      <c r="I11554" s="11" t="str">
        <f>VLOOKUP(C11553,Datos!$F:$G,6,0)</f>
        <v>#REF!</v>
      </c>
      <c r="W11554" s="11"/>
    </row>
    <row r="11555" ht="15.75" customHeight="1">
      <c r="A11555" s="2" t="s">
        <v>3802</v>
      </c>
      <c r="B11555" s="2" t="s">
        <v>3356</v>
      </c>
      <c r="C11555" s="8">
        <v>15477.0</v>
      </c>
      <c r="D11555" s="2" t="s">
        <v>3644</v>
      </c>
      <c r="E11555" s="2" t="s">
        <v>3261</v>
      </c>
      <c r="F11555" s="2" t="s">
        <v>3358</v>
      </c>
      <c r="G11555" s="2" t="s">
        <v>3359</v>
      </c>
      <c r="H11555" s="2" t="s">
        <v>3223</v>
      </c>
      <c r="I11555" s="11" t="str">
        <f>VLOOKUP(C11554,Datos!$F:$G,6,0)</f>
        <v>#REF!</v>
      </c>
      <c r="W11555" s="11"/>
    </row>
    <row r="11556" ht="15.75" customHeight="1">
      <c r="A11556" s="2" t="s">
        <v>3029</v>
      </c>
      <c r="B11556" s="2" t="s">
        <v>3356</v>
      </c>
      <c r="C11556" s="8">
        <v>15478.0</v>
      </c>
      <c r="D11556" s="2" t="s">
        <v>3648</v>
      </c>
      <c r="E11556" s="2" t="s">
        <v>3261</v>
      </c>
      <c r="F11556" s="2" t="s">
        <v>3358</v>
      </c>
      <c r="G11556" s="2" t="s">
        <v>3359</v>
      </c>
      <c r="H11556" s="2" t="s">
        <v>3223</v>
      </c>
      <c r="I11556" s="11" t="str">
        <f>VLOOKUP(C11555,Datos!$F:$G,6,0)</f>
        <v>#REF!</v>
      </c>
      <c r="W11556" s="11"/>
    </row>
    <row r="11557" ht="15.75" customHeight="1">
      <c r="A11557" s="2" t="s">
        <v>5635</v>
      </c>
      <c r="B11557" s="2" t="s">
        <v>5636</v>
      </c>
      <c r="C11557" s="8">
        <v>13494.0</v>
      </c>
      <c r="D11557" s="2" t="s">
        <v>5637</v>
      </c>
      <c r="E11557" s="2" t="s">
        <v>3261</v>
      </c>
      <c r="F11557" s="2" t="s">
        <v>5638</v>
      </c>
      <c r="G11557" s="2" t="s">
        <v>5639</v>
      </c>
      <c r="H11557" s="2" t="s">
        <v>3223</v>
      </c>
      <c r="I11557" s="11" t="str">
        <f>VLOOKUP(C11556,Datos!$F:$G,6,0)</f>
        <v>#REF!</v>
      </c>
      <c r="W11557" s="11"/>
    </row>
    <row r="11558" ht="15.75" customHeight="1">
      <c r="A11558" s="2" t="s">
        <v>5734</v>
      </c>
      <c r="B11558" s="2" t="s">
        <v>5636</v>
      </c>
      <c r="C11558" s="8">
        <v>10234.0</v>
      </c>
      <c r="D11558" s="2" t="s">
        <v>5735</v>
      </c>
      <c r="E11558" s="2" t="s">
        <v>3281</v>
      </c>
      <c r="F11558" s="2" t="s">
        <v>5638</v>
      </c>
      <c r="G11558" s="2" t="s">
        <v>5736</v>
      </c>
      <c r="H11558" s="2" t="s">
        <v>3223</v>
      </c>
      <c r="I11558" s="11" t="str">
        <f>VLOOKUP(C11557,Datos!$F:$G,6,0)</f>
        <v>#REF!</v>
      </c>
      <c r="W11558" s="11"/>
    </row>
    <row r="11559" ht="15.75" customHeight="1">
      <c r="A11559" s="2" t="s">
        <v>4564</v>
      </c>
      <c r="B11559" s="2" t="s">
        <v>4565</v>
      </c>
      <c r="C11559" s="16" t="s">
        <v>3404</v>
      </c>
      <c r="D11559" s="2" t="s">
        <v>4566</v>
      </c>
      <c r="E11559" s="2" t="s">
        <v>3261</v>
      </c>
      <c r="F11559" s="2" t="s">
        <v>4567</v>
      </c>
      <c r="G11559" s="2" t="s">
        <v>4568</v>
      </c>
      <c r="H11559" s="2" t="s">
        <v>4569</v>
      </c>
      <c r="I11559" s="11" t="str">
        <f>VLOOKUP(C11558,Datos!$F:$G,6,0)</f>
        <v>#REF!</v>
      </c>
      <c r="W11559" s="11"/>
    </row>
    <row r="11560" ht="15.75" customHeight="1">
      <c r="A11560" s="2" t="s">
        <v>3834</v>
      </c>
      <c r="B11560" s="2" t="s">
        <v>3835</v>
      </c>
      <c r="C11560" s="16" t="s">
        <v>3404</v>
      </c>
      <c r="D11560" s="2" t="s">
        <v>3836</v>
      </c>
      <c r="E11560" s="2" t="s">
        <v>3261</v>
      </c>
      <c r="F11560" s="2" t="s">
        <v>3837</v>
      </c>
      <c r="G11560" s="2" t="s">
        <v>3838</v>
      </c>
      <c r="H11560" s="2" t="s">
        <v>3223</v>
      </c>
      <c r="I11560" s="11" t="str">
        <f>VLOOKUP(C11559,Datos!$F:$G,6,0)</f>
        <v>#REF!</v>
      </c>
      <c r="W11560" s="11"/>
    </row>
    <row r="11561" ht="15.75" customHeight="1">
      <c r="A11561" s="2" t="s">
        <v>5362</v>
      </c>
      <c r="B11561" s="2" t="s">
        <v>5363</v>
      </c>
      <c r="C11561" s="16" t="s">
        <v>3404</v>
      </c>
      <c r="D11561" s="2" t="s">
        <v>5364</v>
      </c>
      <c r="E11561" s="2" t="s">
        <v>3261</v>
      </c>
      <c r="F11561" s="2" t="s">
        <v>4567</v>
      </c>
      <c r="G11561" s="2" t="s">
        <v>5365</v>
      </c>
      <c r="H11561" s="2" t="s">
        <v>3223</v>
      </c>
      <c r="I11561" s="11" t="str">
        <f>VLOOKUP(C11560,Datos!$F:$G,6,0)</f>
        <v>#REF!</v>
      </c>
      <c r="W11561" s="11"/>
    </row>
    <row r="11562" ht="15.75" customHeight="1">
      <c r="A11562" s="2" t="s">
        <v>4746</v>
      </c>
      <c r="B11562" s="2" t="s">
        <v>4747</v>
      </c>
      <c r="C11562" s="16" t="s">
        <v>3404</v>
      </c>
      <c r="D11562" s="2" t="s">
        <v>4748</v>
      </c>
      <c r="E11562" s="2" t="s">
        <v>3261</v>
      </c>
      <c r="F11562" s="2" t="s">
        <v>4567</v>
      </c>
      <c r="G11562" s="2" t="s">
        <v>4749</v>
      </c>
      <c r="H11562" s="2" t="s">
        <v>3223</v>
      </c>
      <c r="I11562" s="11" t="str">
        <f>VLOOKUP(C11561,Datos!$F:$G,6,0)</f>
        <v>#REF!</v>
      </c>
      <c r="W11562" s="11"/>
    </row>
    <row r="11563" ht="15.75" customHeight="1">
      <c r="A11563" s="2" t="s">
        <v>5366</v>
      </c>
      <c r="B11563" s="2" t="s">
        <v>4528</v>
      </c>
      <c r="C11563" s="16" t="s">
        <v>3404</v>
      </c>
      <c r="D11563" s="2" t="s">
        <v>5367</v>
      </c>
      <c r="E11563" s="2" t="s">
        <v>3261</v>
      </c>
      <c r="F11563" s="2" t="s">
        <v>4567</v>
      </c>
      <c r="G11563" s="2" t="s">
        <v>5368</v>
      </c>
      <c r="H11563" s="2" t="s">
        <v>3223</v>
      </c>
      <c r="I11563" s="11" t="str">
        <f>VLOOKUP(C11562,Datos!$F:$G,6,0)</f>
        <v>#REF!</v>
      </c>
      <c r="W11563" s="11"/>
    </row>
    <row r="11564" ht="15.75" customHeight="1">
      <c r="A11564" s="2" t="s">
        <v>5369</v>
      </c>
      <c r="B11564" s="2" t="s">
        <v>5370</v>
      </c>
      <c r="C11564" s="16" t="s">
        <v>3404</v>
      </c>
      <c r="D11564" s="2" t="s">
        <v>5371</v>
      </c>
      <c r="E11564" s="2" t="s">
        <v>3261</v>
      </c>
      <c r="F11564" s="2" t="s">
        <v>4567</v>
      </c>
      <c r="G11564" s="2" t="s">
        <v>4568</v>
      </c>
      <c r="H11564" s="2" t="s">
        <v>3223</v>
      </c>
      <c r="I11564" s="11" t="str">
        <f>VLOOKUP(C11563,Datos!$F:$G,6,0)</f>
        <v>#REF!</v>
      </c>
      <c r="W11564" s="11"/>
    </row>
    <row r="11565" ht="15.75" customHeight="1">
      <c r="A11565" s="2" t="s">
        <v>4619</v>
      </c>
      <c r="B11565" s="2" t="s">
        <v>4620</v>
      </c>
      <c r="C11565" s="16" t="s">
        <v>3404</v>
      </c>
      <c r="D11565" s="2" t="s">
        <v>4621</v>
      </c>
      <c r="E11565" s="2" t="s">
        <v>3261</v>
      </c>
      <c r="F11565" s="2" t="s">
        <v>4622</v>
      </c>
      <c r="G11565" s="2" t="s">
        <v>4623</v>
      </c>
      <c r="H11565" s="2" t="s">
        <v>3223</v>
      </c>
      <c r="I11565" s="11" t="str">
        <f>VLOOKUP(C11564,Datos!$F:$G,6,0)</f>
        <v>#REF!</v>
      </c>
      <c r="W11565" s="11"/>
    </row>
    <row r="11566" ht="15.75" customHeight="1">
      <c r="A11566" s="2" t="s">
        <v>3005</v>
      </c>
      <c r="B11566" s="2" t="s">
        <v>3579</v>
      </c>
      <c r="C11566" s="8">
        <v>15707.0</v>
      </c>
      <c r="D11566" s="2" t="s">
        <v>3580</v>
      </c>
      <c r="E11566" s="2" t="s">
        <v>3220</v>
      </c>
      <c r="F11566" s="2" t="s">
        <v>3581</v>
      </c>
      <c r="G11566" s="2" t="s">
        <v>3582</v>
      </c>
      <c r="H11566" s="2" t="s">
        <v>3250</v>
      </c>
      <c r="I11566" s="11" t="str">
        <f>VLOOKUP(C11565,Datos!$F:$G,6,0)</f>
        <v>#REF!</v>
      </c>
      <c r="W11566" s="11"/>
    </row>
    <row r="11567" ht="15.75" customHeight="1">
      <c r="A11567" s="2" t="s">
        <v>5372</v>
      </c>
      <c r="B11567" s="2" t="s">
        <v>4620</v>
      </c>
      <c r="C11567" s="16" t="s">
        <v>3404</v>
      </c>
      <c r="D11567" s="2" t="s">
        <v>5373</v>
      </c>
      <c r="E11567" s="2" t="s">
        <v>3261</v>
      </c>
      <c r="F11567" s="2" t="s">
        <v>4567</v>
      </c>
      <c r="G11567" s="2" t="s">
        <v>4623</v>
      </c>
      <c r="H11567" s="2" t="s">
        <v>3223</v>
      </c>
      <c r="I11567" s="11" t="str">
        <f>VLOOKUP(C11566,Datos!$F:$G,6,0)</f>
        <v>#REF!</v>
      </c>
      <c r="W11567" s="11"/>
    </row>
    <row r="11568" ht="15.75" customHeight="1">
      <c r="A11568" s="2" t="s">
        <v>5374</v>
      </c>
      <c r="B11568" s="2" t="s">
        <v>4620</v>
      </c>
      <c r="C11568" s="16" t="s">
        <v>3404</v>
      </c>
      <c r="D11568" s="2" t="s">
        <v>5375</v>
      </c>
      <c r="E11568" s="2" t="s">
        <v>3261</v>
      </c>
      <c r="F11568" s="2" t="s">
        <v>4567</v>
      </c>
      <c r="G11568" s="2" t="s">
        <v>4623</v>
      </c>
      <c r="H11568" s="2" t="s">
        <v>3223</v>
      </c>
      <c r="I11568" s="11" t="str">
        <f>VLOOKUP(C11567,Datos!$F:$G,6,0)</f>
        <v>#REF!</v>
      </c>
      <c r="W11568" s="11"/>
    </row>
    <row r="11569" ht="15.75" customHeight="1">
      <c r="A11569" s="2" t="s">
        <v>4542</v>
      </c>
      <c r="B11569" s="2" t="s">
        <v>4543</v>
      </c>
      <c r="C11569" s="16" t="s">
        <v>3404</v>
      </c>
      <c r="D11569" s="2" t="s">
        <v>4544</v>
      </c>
      <c r="E11569" s="2" t="s">
        <v>3261</v>
      </c>
      <c r="F11569" s="2" t="s">
        <v>3775</v>
      </c>
      <c r="G11569" s="2" t="s">
        <v>4545</v>
      </c>
      <c r="H11569" s="2" t="s">
        <v>3223</v>
      </c>
      <c r="I11569" s="11" t="str">
        <f>VLOOKUP(C11568,Datos!$F:$G,6,0)</f>
        <v>#REF!</v>
      </c>
      <c r="W11569" s="11"/>
    </row>
    <row r="11570" ht="15.75" customHeight="1">
      <c r="A11570" s="2" t="s">
        <v>5640</v>
      </c>
      <c r="B11570" s="2" t="s">
        <v>5641</v>
      </c>
      <c r="C11570" s="8">
        <v>13795.0</v>
      </c>
      <c r="D11570" s="2" t="s">
        <v>5642</v>
      </c>
      <c r="E11570" s="2" t="s">
        <v>3261</v>
      </c>
      <c r="F11570" s="2" t="s">
        <v>3262</v>
      </c>
      <c r="G11570" s="2" t="s">
        <v>5643</v>
      </c>
      <c r="H11570" s="2" t="s">
        <v>3250</v>
      </c>
      <c r="I11570" s="11" t="str">
        <f>VLOOKUP(C11569,Datos!$F:$G,6,0)</f>
        <v>#REF!</v>
      </c>
      <c r="W11570" s="11"/>
    </row>
    <row r="11571" ht="15.75" customHeight="1">
      <c r="A11571" s="2" t="s">
        <v>5400</v>
      </c>
      <c r="B11571" s="2" t="s">
        <v>5401</v>
      </c>
      <c r="C11571" s="16" t="s">
        <v>3404</v>
      </c>
      <c r="D11571" s="2" t="s">
        <v>5402</v>
      </c>
      <c r="E11571" s="2" t="s">
        <v>3261</v>
      </c>
      <c r="F11571" s="2" t="s">
        <v>3837</v>
      </c>
      <c r="G11571" s="2" t="s">
        <v>5403</v>
      </c>
      <c r="H11571" s="2" t="s">
        <v>3223</v>
      </c>
      <c r="I11571" s="11" t="str">
        <f>VLOOKUP(C11570,Datos!$F:$G,6,0)</f>
        <v>#REF!</v>
      </c>
      <c r="W11571" s="11"/>
    </row>
    <row r="11572" ht="15.75" customHeight="1">
      <c r="A11572" s="2" t="s">
        <v>5332</v>
      </c>
      <c r="B11572" s="2" t="s">
        <v>5333</v>
      </c>
      <c r="C11572" s="8">
        <v>13797.0</v>
      </c>
      <c r="D11572" s="2" t="s">
        <v>5334</v>
      </c>
      <c r="E11572" s="2" t="s">
        <v>3261</v>
      </c>
      <c r="F11572" s="2" t="s">
        <v>3262</v>
      </c>
      <c r="G11572" s="2" t="s">
        <v>5335</v>
      </c>
      <c r="H11572" s="2" t="s">
        <v>3250</v>
      </c>
      <c r="I11572" s="11" t="str">
        <f>VLOOKUP(C11571,Datos!$F:$G,6,0)</f>
        <v>#REF!</v>
      </c>
      <c r="W11572" s="11"/>
    </row>
    <row r="11573" ht="15.75" customHeight="1">
      <c r="A11573" s="2" t="s">
        <v>3258</v>
      </c>
      <c r="B11573" s="2" t="s">
        <v>3259</v>
      </c>
      <c r="C11573" s="8">
        <v>10233.0</v>
      </c>
      <c r="D11573" s="2" t="s">
        <v>3260</v>
      </c>
      <c r="E11573" s="2" t="s">
        <v>3261</v>
      </c>
      <c r="F11573" s="2" t="s">
        <v>3262</v>
      </c>
      <c r="G11573" s="2" t="s">
        <v>3263</v>
      </c>
      <c r="H11573" s="2" t="s">
        <v>3223</v>
      </c>
      <c r="I11573" s="11" t="str">
        <f>VLOOKUP(C11572,Datos!$F:$G,6,0)</f>
        <v>#REF!</v>
      </c>
      <c r="W11573" s="11"/>
    </row>
    <row r="11574" ht="15.75" customHeight="1">
      <c r="A11574" s="2" t="s">
        <v>1184</v>
      </c>
      <c r="B11574" s="2" t="s">
        <v>3218</v>
      </c>
      <c r="C11574" s="8">
        <v>10569.0</v>
      </c>
      <c r="D11574" s="2" t="s">
        <v>4008</v>
      </c>
      <c r="E11574" s="2" t="s">
        <v>3238</v>
      </c>
      <c r="F11574" s="2" t="s">
        <v>3221</v>
      </c>
      <c r="G11574" s="2" t="s">
        <v>3320</v>
      </c>
      <c r="H11574" s="2" t="s">
        <v>3223</v>
      </c>
      <c r="I11574" s="11" t="str">
        <f>VLOOKUP(C11573,Datos!$F:$G,6,0)</f>
        <v>#REF!</v>
      </c>
      <c r="W11574" s="11"/>
    </row>
    <row r="11575" ht="15.75" customHeight="1">
      <c r="A11575" s="2" t="s">
        <v>1206</v>
      </c>
      <c r="B11575" s="2" t="s">
        <v>3218</v>
      </c>
      <c r="C11575" s="8">
        <v>11418.0</v>
      </c>
      <c r="D11575" s="2" t="s">
        <v>4319</v>
      </c>
      <c r="E11575" s="2" t="s">
        <v>3511</v>
      </c>
      <c r="F11575" s="2" t="s">
        <v>3221</v>
      </c>
      <c r="G11575" s="2" t="s">
        <v>3320</v>
      </c>
      <c r="H11575" s="2" t="s">
        <v>3223</v>
      </c>
      <c r="I11575" s="11" t="str">
        <f>VLOOKUP(C11574,Datos!$F:$G,6,0)</f>
        <v>#REF!</v>
      </c>
      <c r="W11575" s="11"/>
    </row>
    <row r="11576" ht="15.75" customHeight="1">
      <c r="A11576" s="2" t="s">
        <v>5931</v>
      </c>
      <c r="B11576" s="2" t="s">
        <v>3793</v>
      </c>
      <c r="C11576" s="16" t="s">
        <v>3404</v>
      </c>
      <c r="D11576" s="2" t="s">
        <v>5932</v>
      </c>
      <c r="E11576" s="2" t="s">
        <v>3247</v>
      </c>
      <c r="F11576" s="2" t="s">
        <v>3795</v>
      </c>
      <c r="G11576" s="2" t="s">
        <v>3941</v>
      </c>
      <c r="H11576" s="2" t="s">
        <v>3855</v>
      </c>
      <c r="I11576" s="11" t="str">
        <f>VLOOKUP(C11575,Datos!$F:$G,6,0)</f>
        <v>#REF!</v>
      </c>
      <c r="W11576" s="11"/>
    </row>
    <row r="11577" ht="15.75" customHeight="1">
      <c r="A11577" s="2" t="s">
        <v>587</v>
      </c>
      <c r="B11577" s="2" t="s">
        <v>3218</v>
      </c>
      <c r="C11577" s="8">
        <v>13701.0</v>
      </c>
      <c r="D11577" s="2" t="s">
        <v>4047</v>
      </c>
      <c r="E11577" s="2" t="s">
        <v>3247</v>
      </c>
      <c r="F11577" s="2" t="s">
        <v>3221</v>
      </c>
      <c r="G11577" s="2" t="s">
        <v>3512</v>
      </c>
      <c r="H11577" s="2" t="s">
        <v>3223</v>
      </c>
      <c r="I11577" s="11" t="str">
        <f>VLOOKUP(C11576,Datos!$F:$G,6,0)</f>
        <v>#REF!</v>
      </c>
      <c r="W11577" s="11"/>
    </row>
    <row r="11578" ht="15.75" customHeight="1">
      <c r="A11578" s="2" t="s">
        <v>1987</v>
      </c>
      <c r="B11578" s="2" t="s">
        <v>3218</v>
      </c>
      <c r="C11578" s="8">
        <v>16767.0</v>
      </c>
      <c r="D11578" s="2" t="s">
        <v>4039</v>
      </c>
      <c r="E11578" s="2" t="s">
        <v>3247</v>
      </c>
      <c r="F11578" s="2" t="s">
        <v>3221</v>
      </c>
      <c r="G11578" s="2" t="s">
        <v>3337</v>
      </c>
      <c r="H11578" s="2" t="s">
        <v>3223</v>
      </c>
      <c r="I11578" s="11" t="str">
        <f>VLOOKUP(C11577,Datos!$F:$G,6,0)</f>
        <v>#REF!</v>
      </c>
      <c r="W11578" s="11"/>
    </row>
    <row r="11579" ht="15.75" customHeight="1">
      <c r="A11579" s="2" t="s">
        <v>1251</v>
      </c>
      <c r="B11579" s="2" t="s">
        <v>3218</v>
      </c>
      <c r="C11579" s="8">
        <v>12793.0</v>
      </c>
      <c r="D11579" s="2" t="s">
        <v>4310</v>
      </c>
      <c r="E11579" s="2" t="s">
        <v>3238</v>
      </c>
      <c r="F11579" s="2" t="s">
        <v>3221</v>
      </c>
      <c r="G11579" s="2" t="s">
        <v>3320</v>
      </c>
      <c r="H11579" s="2" t="s">
        <v>3223</v>
      </c>
      <c r="I11579" s="11" t="str">
        <f>VLOOKUP(C11578,Datos!$F:$G,6,0)</f>
        <v>#REF!</v>
      </c>
      <c r="W11579" s="11"/>
    </row>
    <row r="11580" ht="15.75" customHeight="1">
      <c r="A11580" s="2" t="s">
        <v>1965</v>
      </c>
      <c r="B11580" s="2" t="s">
        <v>3218</v>
      </c>
      <c r="C11580" s="8">
        <v>16099.0</v>
      </c>
      <c r="D11580" s="2" t="s">
        <v>4051</v>
      </c>
      <c r="E11580" s="2" t="s">
        <v>3247</v>
      </c>
      <c r="F11580" s="2" t="s">
        <v>3221</v>
      </c>
      <c r="G11580" s="2" t="s">
        <v>3337</v>
      </c>
      <c r="H11580" s="2" t="s">
        <v>3223</v>
      </c>
      <c r="I11580" s="11" t="str">
        <f>VLOOKUP(C11579,Datos!$F:$G,6,0)</f>
        <v>#REF!</v>
      </c>
      <c r="W11580" s="11"/>
    </row>
    <row r="11581" ht="15.75" customHeight="1">
      <c r="A11581" s="2" t="s">
        <v>6232</v>
      </c>
      <c r="B11581" s="2" t="s">
        <v>3793</v>
      </c>
      <c r="C11581" s="16" t="s">
        <v>3404</v>
      </c>
      <c r="D11581" s="2" t="s">
        <v>6233</v>
      </c>
      <c r="E11581" s="2" t="s">
        <v>3238</v>
      </c>
      <c r="F11581" s="2" t="s">
        <v>3795</v>
      </c>
      <c r="G11581" s="2" t="s">
        <v>3941</v>
      </c>
      <c r="H11581" s="2" t="s">
        <v>3855</v>
      </c>
      <c r="I11581" s="11" t="str">
        <f>VLOOKUP(C11580,Datos!$F:$G,6,0)</f>
        <v>#REF!</v>
      </c>
      <c r="W11581" s="11"/>
    </row>
    <row r="11582" ht="15.75" customHeight="1">
      <c r="A11582" s="2" t="s">
        <v>4294</v>
      </c>
      <c r="B11582" s="2" t="s">
        <v>4295</v>
      </c>
      <c r="C11582" s="16" t="s">
        <v>3404</v>
      </c>
      <c r="D11582" s="2" t="s">
        <v>4296</v>
      </c>
      <c r="E11582" s="2" t="s">
        <v>3261</v>
      </c>
      <c r="F11582" s="2" t="s">
        <v>3837</v>
      </c>
      <c r="G11582" s="2" t="s">
        <v>4297</v>
      </c>
      <c r="H11582" s="2" t="s">
        <v>3223</v>
      </c>
      <c r="I11582" s="11" t="str">
        <f>VLOOKUP(C11581,Datos!$F:$G,6,0)</f>
        <v>#REF!</v>
      </c>
      <c r="W11582" s="11"/>
    </row>
    <row r="11583" ht="15.75" customHeight="1">
      <c r="A11583" s="2" t="s">
        <v>6232</v>
      </c>
      <c r="B11583" s="2" t="s">
        <v>3793</v>
      </c>
      <c r="C11583" s="16" t="s">
        <v>3404</v>
      </c>
      <c r="D11583" s="2" t="s">
        <v>6233</v>
      </c>
      <c r="E11583" s="2" t="s">
        <v>3238</v>
      </c>
      <c r="F11583" s="2" t="s">
        <v>3795</v>
      </c>
      <c r="G11583" s="2" t="s">
        <v>3941</v>
      </c>
      <c r="H11583" s="2" t="s">
        <v>3855</v>
      </c>
      <c r="I11583" s="11" t="str">
        <f>VLOOKUP(C11582,Datos!$F:$G,6,0)</f>
        <v>#REF!</v>
      </c>
      <c r="W11583" s="11"/>
    </row>
    <row r="11584" ht="15.75" customHeight="1">
      <c r="A11584" s="2" t="s">
        <v>456</v>
      </c>
      <c r="B11584" s="2" t="s">
        <v>4538</v>
      </c>
      <c r="C11584" s="8">
        <v>12837.0</v>
      </c>
      <c r="D11584" s="2" t="s">
        <v>4539</v>
      </c>
      <c r="E11584" s="2" t="s">
        <v>3392</v>
      </c>
      <c r="F11584" s="2" t="s">
        <v>4540</v>
      </c>
      <c r="G11584" s="2" t="s">
        <v>4541</v>
      </c>
      <c r="H11584" s="2" t="s">
        <v>3223</v>
      </c>
      <c r="I11584" s="11" t="str">
        <f>VLOOKUP(C11583,Datos!$F:$G,6,0)</f>
        <v>#REF!</v>
      </c>
      <c r="W11584" s="11"/>
    </row>
    <row r="11585" ht="15.75" customHeight="1">
      <c r="A11585" s="2" t="s">
        <v>920</v>
      </c>
      <c r="B11585" s="2" t="s">
        <v>3293</v>
      </c>
      <c r="C11585" s="8">
        <v>10109.0</v>
      </c>
      <c r="D11585" s="2" t="s">
        <v>4650</v>
      </c>
      <c r="E11585" s="2" t="s">
        <v>3261</v>
      </c>
      <c r="F11585" s="2" t="s">
        <v>3295</v>
      </c>
      <c r="G11585" s="2" t="s">
        <v>3296</v>
      </c>
      <c r="H11585" s="2" t="s">
        <v>3223</v>
      </c>
      <c r="I11585" s="11" t="str">
        <f>VLOOKUP(C11584,Datos!$F:$G,6,0)</f>
        <v>#REF!</v>
      </c>
      <c r="W11585" s="11"/>
    </row>
    <row r="11586" ht="15.75" customHeight="1">
      <c r="A11586" s="2" t="s">
        <v>2400</v>
      </c>
      <c r="B11586" s="2" t="s">
        <v>3269</v>
      </c>
      <c r="C11586" s="8">
        <v>15729.0</v>
      </c>
      <c r="D11586" s="2" t="s">
        <v>3270</v>
      </c>
      <c r="E11586" s="2" t="s">
        <v>3261</v>
      </c>
      <c r="F11586" s="2" t="s">
        <v>3221</v>
      </c>
      <c r="G11586" s="2" t="s">
        <v>3271</v>
      </c>
      <c r="H11586" s="2" t="s">
        <v>3223</v>
      </c>
      <c r="I11586" s="11" t="str">
        <f>VLOOKUP(C11585,Datos!$F:$G,6,0)</f>
        <v>#REF!</v>
      </c>
      <c r="W11586" s="11"/>
    </row>
    <row r="11587" ht="15.75" customHeight="1">
      <c r="A11587" s="2" t="s">
        <v>2408</v>
      </c>
      <c r="B11587" s="2" t="s">
        <v>3269</v>
      </c>
      <c r="C11587" s="8">
        <v>15732.0</v>
      </c>
      <c r="D11587" s="2" t="s">
        <v>3943</v>
      </c>
      <c r="E11587" s="2" t="s">
        <v>3261</v>
      </c>
      <c r="F11587" s="2" t="s">
        <v>3221</v>
      </c>
      <c r="G11587" s="2" t="s">
        <v>3271</v>
      </c>
      <c r="H11587" s="2" t="s">
        <v>3223</v>
      </c>
      <c r="I11587" s="11" t="str">
        <f>VLOOKUP(C11586,Datos!$F:$G,6,0)</f>
        <v>#REF!</v>
      </c>
      <c r="W11587" s="11"/>
    </row>
    <row r="11588" ht="15.75" customHeight="1">
      <c r="A11588" s="2" t="s">
        <v>2419</v>
      </c>
      <c r="B11588" s="2" t="s">
        <v>3269</v>
      </c>
      <c r="C11588" s="8">
        <v>15731.0</v>
      </c>
      <c r="D11588" s="2" t="s">
        <v>3947</v>
      </c>
      <c r="E11588" s="2" t="s">
        <v>3261</v>
      </c>
      <c r="F11588" s="2" t="s">
        <v>3221</v>
      </c>
      <c r="G11588" s="2" t="s">
        <v>3271</v>
      </c>
      <c r="H11588" s="2" t="s">
        <v>3223</v>
      </c>
      <c r="I11588" s="11" t="str">
        <f>VLOOKUP(C11587,Datos!$F:$G,6,0)</f>
        <v>#REF!</v>
      </c>
      <c r="W11588" s="11"/>
    </row>
    <row r="11589" ht="15.75" customHeight="1">
      <c r="A11589" s="2" t="s">
        <v>2416</v>
      </c>
      <c r="B11589" s="2" t="s">
        <v>3269</v>
      </c>
      <c r="C11589" s="8">
        <v>15733.0</v>
      </c>
      <c r="D11589" s="2" t="s">
        <v>3944</v>
      </c>
      <c r="E11589" s="2" t="s">
        <v>3261</v>
      </c>
      <c r="F11589" s="2" t="s">
        <v>3221</v>
      </c>
      <c r="G11589" s="2" t="s">
        <v>3271</v>
      </c>
      <c r="H11589" s="2" t="s">
        <v>3223</v>
      </c>
      <c r="I11589" s="11" t="str">
        <f>VLOOKUP(C11588,Datos!$F:$G,6,0)</f>
        <v>#REF!</v>
      </c>
      <c r="W11589" s="11"/>
    </row>
    <row r="11590" ht="15.75" customHeight="1">
      <c r="A11590" s="2" t="s">
        <v>2378</v>
      </c>
      <c r="B11590" s="2" t="s">
        <v>3356</v>
      </c>
      <c r="C11590" s="8">
        <v>482.0</v>
      </c>
      <c r="D11590" s="2" t="s">
        <v>3637</v>
      </c>
      <c r="E11590" s="2" t="s">
        <v>3261</v>
      </c>
      <c r="F11590" s="2" t="s">
        <v>3358</v>
      </c>
      <c r="G11590" s="2" t="s">
        <v>3432</v>
      </c>
      <c r="H11590" s="2" t="s">
        <v>3223</v>
      </c>
      <c r="I11590" s="11" t="str">
        <f>VLOOKUP(C11589,Datos!$F:$G,6,0)</f>
        <v>#REF!</v>
      </c>
      <c r="W11590" s="11"/>
    </row>
    <row r="11591" ht="15.75" customHeight="1">
      <c r="A11591" s="2" t="s">
        <v>2378</v>
      </c>
      <c r="B11591" s="2" t="s">
        <v>3356</v>
      </c>
      <c r="C11591" s="8">
        <v>482.0</v>
      </c>
      <c r="D11591" s="2" t="s">
        <v>3637</v>
      </c>
      <c r="E11591" s="2" t="s">
        <v>3261</v>
      </c>
      <c r="F11591" s="2" t="s">
        <v>3358</v>
      </c>
      <c r="G11591" s="2" t="s">
        <v>3432</v>
      </c>
      <c r="H11591" s="2" t="s">
        <v>3223</v>
      </c>
      <c r="I11591" s="11" t="str">
        <f>VLOOKUP(C11590,Datos!$F:$G,6,0)</f>
        <v>#REF!</v>
      </c>
      <c r="W11591" s="11"/>
    </row>
    <row r="11592" ht="15.75" customHeight="1">
      <c r="A11592" s="2" t="s">
        <v>967</v>
      </c>
      <c r="B11592" s="2" t="s">
        <v>3254</v>
      </c>
      <c r="C11592" s="8">
        <v>12845.0</v>
      </c>
      <c r="D11592" s="2" t="s">
        <v>3747</v>
      </c>
      <c r="E11592" s="2" t="s">
        <v>3247</v>
      </c>
      <c r="F11592" s="2" t="s">
        <v>3748</v>
      </c>
      <c r="G11592" s="2" t="s">
        <v>3749</v>
      </c>
      <c r="H11592" s="2" t="s">
        <v>3223</v>
      </c>
      <c r="I11592" s="11" t="str">
        <f>VLOOKUP(C11591,Datos!$F:$G,6,0)</f>
        <v>#REF!</v>
      </c>
      <c r="W11592" s="11"/>
    </row>
    <row r="11593" ht="15.75" customHeight="1">
      <c r="A11593" s="2" t="s">
        <v>3167</v>
      </c>
      <c r="B11593" s="2" t="e">
        <v>#N/A</v>
      </c>
      <c r="C11593" s="8" t="e">
        <v>#N/A</v>
      </c>
      <c r="D11593" s="2" t="e">
        <v>#N/A</v>
      </c>
      <c r="E11593" s="2" t="e">
        <v>#N/A</v>
      </c>
      <c r="F11593" s="2" t="e">
        <v>#N/A</v>
      </c>
      <c r="G11593" s="2" t="e">
        <v>#N/A</v>
      </c>
      <c r="H11593" s="2" t="e">
        <v>#N/A</v>
      </c>
      <c r="I11593" s="11" t="str">
        <f>VLOOKUP(C11592,Datos!$F:$G,6,0)</f>
        <v>#REF!</v>
      </c>
      <c r="W11593" s="11"/>
    </row>
    <row r="11594" ht="15.75" customHeight="1">
      <c r="A11594" s="2" t="s">
        <v>5576</v>
      </c>
      <c r="B11594" s="2" t="s">
        <v>5577</v>
      </c>
      <c r="C11594" s="16" t="s">
        <v>3404</v>
      </c>
      <c r="D11594" s="2" t="s">
        <v>5578</v>
      </c>
      <c r="E11594" s="2" t="s">
        <v>3261</v>
      </c>
      <c r="F11594" s="2" t="s">
        <v>3837</v>
      </c>
      <c r="G11594" s="2" t="s">
        <v>5579</v>
      </c>
      <c r="H11594" s="2" t="s">
        <v>3223</v>
      </c>
      <c r="I11594" s="11" t="str">
        <f>VLOOKUP(C11593,Datos!$F:$G,6,0)</f>
        <v>#N/A</v>
      </c>
      <c r="W11594" s="11"/>
    </row>
    <row r="11595" ht="15.75" customHeight="1">
      <c r="A11595" s="2" t="s">
        <v>522</v>
      </c>
      <c r="B11595" s="2" t="s">
        <v>3968</v>
      </c>
      <c r="C11595" s="8">
        <v>17906.0</v>
      </c>
      <c r="D11595" s="2" t="s">
        <v>6277</v>
      </c>
      <c r="E11595" s="2" t="s">
        <v>3261</v>
      </c>
      <c r="F11595" s="2" t="s">
        <v>4437</v>
      </c>
      <c r="G11595" s="2" t="s">
        <v>4438</v>
      </c>
      <c r="H11595" s="2" t="s">
        <v>3223</v>
      </c>
      <c r="I11595" s="11" t="str">
        <f>VLOOKUP(C11594,Datos!$F:$G,6,0)</f>
        <v>#REF!</v>
      </c>
      <c r="W11595" s="11"/>
    </row>
    <row r="11596" ht="15.75" customHeight="1">
      <c r="A11596" s="2" t="s">
        <v>6275</v>
      </c>
      <c r="B11596" s="2" t="s">
        <v>3968</v>
      </c>
      <c r="C11596" s="8">
        <v>17905.0</v>
      </c>
      <c r="D11596" s="2" t="s">
        <v>6276</v>
      </c>
      <c r="E11596" s="2" t="s">
        <v>3261</v>
      </c>
      <c r="F11596" s="2" t="s">
        <v>4437</v>
      </c>
      <c r="G11596" s="2" t="s">
        <v>4438</v>
      </c>
      <c r="H11596" s="2" t="s">
        <v>3223</v>
      </c>
      <c r="I11596" s="11" t="str">
        <f>VLOOKUP(C11595,Datos!$F:$G,6,0)</f>
        <v>#REF!</v>
      </c>
      <c r="W11596" s="11"/>
    </row>
    <row r="11597" ht="15.75" customHeight="1">
      <c r="A11597" s="2" t="s">
        <v>4247</v>
      </c>
      <c r="B11597" s="2" t="s">
        <v>3597</v>
      </c>
      <c r="C11597" s="16" t="s">
        <v>3404</v>
      </c>
      <c r="D11597" s="2" t="s">
        <v>4248</v>
      </c>
      <c r="E11597" s="2" t="s">
        <v>3261</v>
      </c>
      <c r="F11597" s="2" t="s">
        <v>3832</v>
      </c>
      <c r="G11597" s="2" t="s">
        <v>4233</v>
      </c>
      <c r="H11597" s="2" t="s">
        <v>3223</v>
      </c>
      <c r="I11597" s="11" t="str">
        <f>VLOOKUP(C11596,Datos!$F:$G,6,0)</f>
        <v>#REF!</v>
      </c>
      <c r="W11597" s="11"/>
    </row>
    <row r="11598" ht="15.75" customHeight="1">
      <c r="A11598" s="2" t="s">
        <v>6023</v>
      </c>
      <c r="B11598" s="2" t="s">
        <v>6021</v>
      </c>
      <c r="C11598" s="16" t="s">
        <v>6024</v>
      </c>
      <c r="D11598" s="2" t="s">
        <v>3302</v>
      </c>
      <c r="E11598" s="2" t="s">
        <v>3303</v>
      </c>
      <c r="F11598" s="2" t="s">
        <v>4555</v>
      </c>
      <c r="G11598" s="2" t="s">
        <v>549</v>
      </c>
      <c r="H11598" s="2" t="s">
        <v>3223</v>
      </c>
      <c r="I11598" s="11" t="str">
        <f>VLOOKUP(C11597,Datos!$F:$G,6,0)</f>
        <v>#REF!</v>
      </c>
      <c r="W11598" s="11"/>
    </row>
    <row r="11599" ht="15.75" customHeight="1">
      <c r="A11599" s="2" t="s">
        <v>6020</v>
      </c>
      <c r="B11599" s="2" t="s">
        <v>6021</v>
      </c>
      <c r="C11599" s="16" t="s">
        <v>6022</v>
      </c>
      <c r="D11599" s="2" t="s">
        <v>3302</v>
      </c>
      <c r="E11599" s="2" t="s">
        <v>3303</v>
      </c>
      <c r="F11599" s="2" t="s">
        <v>4555</v>
      </c>
      <c r="G11599" s="2" t="s">
        <v>549</v>
      </c>
      <c r="H11599" s="2" t="s">
        <v>3223</v>
      </c>
      <c r="I11599" s="11" t="str">
        <f>VLOOKUP(C11598,Datos!$F:$G,6,0)</f>
        <v>#REF!</v>
      </c>
      <c r="W11599" s="11"/>
    </row>
    <row r="11600" ht="15.75" customHeight="1">
      <c r="A11600" s="2" t="s">
        <v>6025</v>
      </c>
      <c r="B11600" s="2" t="s">
        <v>4454</v>
      </c>
      <c r="C11600" s="8">
        <v>6007.0</v>
      </c>
      <c r="D11600" s="2" t="s">
        <v>3302</v>
      </c>
      <c r="E11600" s="2" t="s">
        <v>3303</v>
      </c>
      <c r="F11600" s="2" t="s">
        <v>4555</v>
      </c>
      <c r="G11600" s="2" t="s">
        <v>549</v>
      </c>
      <c r="H11600" s="2" t="s">
        <v>3223</v>
      </c>
      <c r="I11600" s="11" t="str">
        <f>VLOOKUP(C11599,Datos!$F:$G,6,0)</f>
        <v>#REF!</v>
      </c>
      <c r="W11600" s="11"/>
    </row>
    <row r="11601" ht="15.75" customHeight="1">
      <c r="A11601" s="2" t="s">
        <v>6026</v>
      </c>
      <c r="B11601" s="2" t="s">
        <v>4454</v>
      </c>
      <c r="C11601" s="8">
        <v>5989.0</v>
      </c>
      <c r="D11601" s="2" t="s">
        <v>3302</v>
      </c>
      <c r="E11601" s="2" t="s">
        <v>3303</v>
      </c>
      <c r="F11601" s="2" t="s">
        <v>4555</v>
      </c>
      <c r="G11601" s="2" t="s">
        <v>549</v>
      </c>
      <c r="H11601" s="2" t="s">
        <v>3223</v>
      </c>
      <c r="I11601" s="11" t="str">
        <f>VLOOKUP(C11600,Datos!$F:$G,6,0)</f>
        <v>#REF!</v>
      </c>
      <c r="W11601" s="11"/>
    </row>
    <row r="11602" ht="15.75" customHeight="1">
      <c r="A11602" s="2" t="s">
        <v>6027</v>
      </c>
      <c r="B11602" s="2" t="s">
        <v>4454</v>
      </c>
      <c r="C11602" s="8">
        <v>5844.0</v>
      </c>
      <c r="D11602" s="2" t="s">
        <v>3302</v>
      </c>
      <c r="E11602" s="2" t="s">
        <v>3303</v>
      </c>
      <c r="F11602" s="2" t="s">
        <v>4555</v>
      </c>
      <c r="G11602" s="2" t="s">
        <v>549</v>
      </c>
      <c r="H11602" s="2" t="s">
        <v>3223</v>
      </c>
      <c r="I11602" s="11" t="str">
        <f>VLOOKUP(C11601,Datos!$F:$G,6,0)</f>
        <v>#REF!</v>
      </c>
      <c r="W11602" s="11"/>
    </row>
    <row r="11603" ht="15.75" customHeight="1">
      <c r="A11603" s="2" t="s">
        <v>6028</v>
      </c>
      <c r="B11603" s="2" t="s">
        <v>4454</v>
      </c>
      <c r="C11603" s="16" t="s">
        <v>6029</v>
      </c>
      <c r="D11603" s="2" t="s">
        <v>3302</v>
      </c>
      <c r="E11603" s="2" t="s">
        <v>3303</v>
      </c>
      <c r="F11603" s="2" t="s">
        <v>4555</v>
      </c>
      <c r="G11603" s="2" t="s">
        <v>549</v>
      </c>
      <c r="H11603" s="2" t="s">
        <v>3223</v>
      </c>
      <c r="I11603" s="11" t="str">
        <f>VLOOKUP(C11602,Datos!$F:$G,6,0)</f>
        <v>#REF!</v>
      </c>
      <c r="W11603" s="11"/>
    </row>
    <row r="11604" ht="15.75" customHeight="1">
      <c r="A11604" s="2" t="s">
        <v>6053</v>
      </c>
      <c r="B11604" s="2" t="s">
        <v>6021</v>
      </c>
      <c r="C11604" s="8">
        <v>10080.0</v>
      </c>
      <c r="D11604" s="2" t="s">
        <v>3302</v>
      </c>
      <c r="E11604" s="2" t="s">
        <v>3303</v>
      </c>
      <c r="F11604" s="2" t="s">
        <v>6054</v>
      </c>
      <c r="G11604" s="2" t="s">
        <v>549</v>
      </c>
      <c r="H11604" s="2" t="s">
        <v>3223</v>
      </c>
      <c r="I11604" s="11" t="str">
        <f>VLOOKUP(C11603,Datos!$F:$G,6,0)</f>
        <v>#REF!</v>
      </c>
      <c r="W11604" s="11"/>
    </row>
    <row r="11605" ht="15.75" customHeight="1">
      <c r="A11605" s="2" t="s">
        <v>5580</v>
      </c>
      <c r="B11605" s="2" t="s">
        <v>5581</v>
      </c>
      <c r="C11605" s="16" t="s">
        <v>3404</v>
      </c>
      <c r="D11605" s="2" t="s">
        <v>5582</v>
      </c>
      <c r="E11605" s="2" t="s">
        <v>3261</v>
      </c>
      <c r="F11605" s="2" t="s">
        <v>3837</v>
      </c>
      <c r="G11605" s="2" t="s">
        <v>5583</v>
      </c>
      <c r="H11605" s="2" t="s">
        <v>3223</v>
      </c>
      <c r="I11605" s="11" t="str">
        <f>VLOOKUP(C11604,Datos!$F:$G,6,0)</f>
        <v>#REF!</v>
      </c>
      <c r="W11605" s="11"/>
    </row>
    <row r="11606" ht="15.75" customHeight="1">
      <c r="A11606" s="2" t="s">
        <v>6031</v>
      </c>
      <c r="B11606" s="2" t="s">
        <v>4454</v>
      </c>
      <c r="C11606" s="16" t="s">
        <v>6032</v>
      </c>
      <c r="D11606" s="2" t="s">
        <v>3302</v>
      </c>
      <c r="E11606" s="2" t="s">
        <v>3303</v>
      </c>
      <c r="F11606" s="2" t="s">
        <v>4555</v>
      </c>
      <c r="G11606" s="2" t="s">
        <v>549</v>
      </c>
      <c r="H11606" s="2" t="s">
        <v>3223</v>
      </c>
      <c r="I11606" s="11" t="str">
        <f>VLOOKUP(C11605,Datos!$F:$G,6,0)</f>
        <v>#REF!</v>
      </c>
      <c r="W11606" s="11"/>
    </row>
    <row r="11607" ht="15.75" customHeight="1">
      <c r="A11607" s="2" t="s">
        <v>6033</v>
      </c>
      <c r="B11607" s="2" t="s">
        <v>4454</v>
      </c>
      <c r="C11607" s="16" t="s">
        <v>6034</v>
      </c>
      <c r="D11607" s="2" t="s">
        <v>3302</v>
      </c>
      <c r="E11607" s="2" t="s">
        <v>3303</v>
      </c>
      <c r="F11607" s="2" t="s">
        <v>4555</v>
      </c>
      <c r="G11607" s="2" t="s">
        <v>549</v>
      </c>
      <c r="H11607" s="2" t="s">
        <v>3223</v>
      </c>
      <c r="I11607" s="11" t="str">
        <f>VLOOKUP(C11606,Datos!$F:$G,6,0)</f>
        <v>#REF!</v>
      </c>
      <c r="W11607" s="11"/>
    </row>
    <row r="11608" ht="15.75" customHeight="1">
      <c r="A11608" s="2" t="s">
        <v>6035</v>
      </c>
      <c r="B11608" s="2" t="s">
        <v>4454</v>
      </c>
      <c r="C11608" s="8">
        <v>6009.0</v>
      </c>
      <c r="D11608" s="2" t="s">
        <v>3302</v>
      </c>
      <c r="E11608" s="2" t="s">
        <v>3303</v>
      </c>
      <c r="F11608" s="2" t="s">
        <v>4555</v>
      </c>
      <c r="G11608" s="2" t="s">
        <v>549</v>
      </c>
      <c r="H11608" s="2" t="s">
        <v>3223</v>
      </c>
      <c r="I11608" s="11" t="str">
        <f>VLOOKUP(C11607,Datos!$F:$G,6,0)</f>
        <v>#REF!</v>
      </c>
      <c r="W11608" s="11"/>
    </row>
    <row r="11609" ht="15.75" customHeight="1">
      <c r="A11609" s="2" t="s">
        <v>6030</v>
      </c>
      <c r="B11609" s="2" t="s">
        <v>4454</v>
      </c>
      <c r="C11609" s="8">
        <v>6107.0</v>
      </c>
      <c r="D11609" s="2" t="s">
        <v>3302</v>
      </c>
      <c r="E11609" s="2" t="s">
        <v>3303</v>
      </c>
      <c r="F11609" s="2" t="s">
        <v>4555</v>
      </c>
      <c r="G11609" s="2" t="s">
        <v>549</v>
      </c>
      <c r="H11609" s="2" t="s">
        <v>3223</v>
      </c>
      <c r="I11609" s="11" t="str">
        <f>VLOOKUP(C11608,Datos!$F:$G,6,0)</f>
        <v>#REF!</v>
      </c>
      <c r="W11609" s="11"/>
    </row>
    <row r="11610" ht="15.75" customHeight="1">
      <c r="A11610" s="2" t="s">
        <v>3051</v>
      </c>
      <c r="B11610" s="2" t="s">
        <v>3254</v>
      </c>
      <c r="C11610" s="8">
        <v>7673.0</v>
      </c>
      <c r="D11610" s="2" t="s">
        <v>3439</v>
      </c>
      <c r="E11610" s="2" t="s">
        <v>3220</v>
      </c>
      <c r="F11610" s="2" t="s">
        <v>3229</v>
      </c>
      <c r="G11610" s="2" t="s">
        <v>3440</v>
      </c>
      <c r="H11610" s="2" t="s">
        <v>3223</v>
      </c>
      <c r="I11610" s="11" t="str">
        <f>VLOOKUP(C11609,Datos!$F:$G,6,0)</f>
        <v>#REF!</v>
      </c>
      <c r="W11610" s="11"/>
    </row>
    <row r="11611" ht="15.75" customHeight="1">
      <c r="A11611" s="2" t="s">
        <v>6037</v>
      </c>
      <c r="B11611" s="2" t="s">
        <v>4454</v>
      </c>
      <c r="C11611" s="16" t="s">
        <v>6038</v>
      </c>
      <c r="D11611" s="2" t="s">
        <v>3302</v>
      </c>
      <c r="E11611" s="2" t="s">
        <v>3303</v>
      </c>
      <c r="F11611" s="2" t="s">
        <v>4309</v>
      </c>
      <c r="G11611" s="2" t="s">
        <v>549</v>
      </c>
      <c r="H11611" s="2" t="s">
        <v>3223</v>
      </c>
      <c r="I11611" s="11" t="str">
        <f>VLOOKUP(C11610,Datos!$F:$G,6,0)</f>
        <v>#REF!</v>
      </c>
      <c r="W11611" s="11"/>
    </row>
    <row r="11612" ht="15.75" customHeight="1">
      <c r="A11612" s="2" t="s">
        <v>6036</v>
      </c>
      <c r="B11612" s="2" t="s">
        <v>4454</v>
      </c>
      <c r="C11612" s="8">
        <v>6117.0</v>
      </c>
      <c r="D11612" s="2" t="s">
        <v>3302</v>
      </c>
      <c r="E11612" s="2" t="s">
        <v>3303</v>
      </c>
      <c r="F11612" s="2" t="s">
        <v>4555</v>
      </c>
      <c r="G11612" s="2" t="s">
        <v>549</v>
      </c>
      <c r="H11612" s="2" t="s">
        <v>3223</v>
      </c>
      <c r="I11612" s="11" t="str">
        <f>VLOOKUP(C11611,Datos!$F:$G,6,0)</f>
        <v>#REF!</v>
      </c>
      <c r="W11612" s="11"/>
    </row>
    <row r="11613" ht="15.75" customHeight="1">
      <c r="A11613" s="2" t="s">
        <v>5963</v>
      </c>
      <c r="B11613" s="2" t="s">
        <v>4173</v>
      </c>
      <c r="C11613" s="8">
        <v>10709.0</v>
      </c>
      <c r="D11613" s="2" t="s">
        <v>5964</v>
      </c>
      <c r="E11613" s="2" t="s">
        <v>3261</v>
      </c>
      <c r="F11613" s="2" t="s">
        <v>3775</v>
      </c>
      <c r="G11613" s="2" t="s">
        <v>549</v>
      </c>
      <c r="H11613" s="2" t="s">
        <v>3223</v>
      </c>
      <c r="I11613" s="11" t="str">
        <f>VLOOKUP(C11612,Datos!$F:$G,6,0)</f>
        <v>#REF!</v>
      </c>
      <c r="W11613" s="11"/>
    </row>
    <row r="11614" ht="15.75" customHeight="1">
      <c r="A11614" s="2" t="s">
        <v>1415</v>
      </c>
      <c r="B11614" s="2" t="s">
        <v>4173</v>
      </c>
      <c r="C11614" s="8">
        <v>16860.0</v>
      </c>
      <c r="D11614" s="2" t="s">
        <v>4305</v>
      </c>
      <c r="E11614" s="2" t="s">
        <v>3238</v>
      </c>
      <c r="F11614" s="2" t="s">
        <v>4306</v>
      </c>
      <c r="G11614" s="2" t="s">
        <v>549</v>
      </c>
      <c r="H11614" s="2" t="s">
        <v>3897</v>
      </c>
      <c r="I11614" s="11" t="str">
        <f>VLOOKUP(C11613,Datos!$F:$G,6,0)</f>
        <v>#REF!</v>
      </c>
      <c r="W11614" s="11"/>
    </row>
    <row r="11615" ht="15.75" customHeight="1">
      <c r="A11615" s="2" t="s">
        <v>585</v>
      </c>
      <c r="B11615" s="2" t="s">
        <v>3218</v>
      </c>
      <c r="C11615" s="8">
        <v>15449.0</v>
      </c>
      <c r="D11615" s="2" t="s">
        <v>4052</v>
      </c>
      <c r="E11615" s="2" t="s">
        <v>3238</v>
      </c>
      <c r="F11615" s="2" t="s">
        <v>3221</v>
      </c>
      <c r="G11615" s="2" t="s">
        <v>3337</v>
      </c>
      <c r="H11615" s="2" t="s">
        <v>3223</v>
      </c>
      <c r="I11615" s="11" t="str">
        <f>VLOOKUP(C11614,Datos!$F:$G,6,0)</f>
        <v>#REF!</v>
      </c>
      <c r="W11615" s="11"/>
    </row>
    <row r="11616" ht="15.75" customHeight="1">
      <c r="A11616" s="2" t="s">
        <v>1431</v>
      </c>
      <c r="B11616" s="2" t="s">
        <v>5581</v>
      </c>
      <c r="C11616" s="16" t="s">
        <v>549</v>
      </c>
      <c r="D11616" s="2" t="s">
        <v>5584</v>
      </c>
      <c r="E11616" s="2" t="s">
        <v>3261</v>
      </c>
      <c r="F11616" s="2" t="s">
        <v>3837</v>
      </c>
      <c r="G11616" s="2" t="s">
        <v>5583</v>
      </c>
      <c r="H11616" s="2" t="s">
        <v>3223</v>
      </c>
      <c r="I11616" s="11" t="str">
        <f>VLOOKUP(C11615,Datos!$F:$G,6,0)</f>
        <v>#REF!</v>
      </c>
      <c r="W11616" s="11"/>
    </row>
    <row r="11617" ht="15.75" customHeight="1">
      <c r="A11617" s="2" t="s">
        <v>3148</v>
      </c>
      <c r="B11617" s="2" t="s">
        <v>3631</v>
      </c>
      <c r="C11617" s="8">
        <v>12841.0</v>
      </c>
      <c r="D11617" s="2" t="s">
        <v>3614</v>
      </c>
      <c r="E11617" s="2" t="s">
        <v>3261</v>
      </c>
      <c r="F11617" s="2" t="s">
        <v>5633</v>
      </c>
      <c r="G11617" s="2" t="s">
        <v>5634</v>
      </c>
      <c r="H11617" s="2" t="s">
        <v>3223</v>
      </c>
      <c r="I11617" s="11" t="str">
        <f>VLOOKUP(C11616,Datos!$F:$G,6,0)</f>
        <v>#REF!</v>
      </c>
      <c r="W11617" s="11"/>
    </row>
    <row r="11618" ht="15.75" customHeight="1">
      <c r="A11618" s="2" t="s">
        <v>3148</v>
      </c>
      <c r="B11618" s="2" t="s">
        <v>3631</v>
      </c>
      <c r="C11618" s="8">
        <v>12841.0</v>
      </c>
      <c r="D11618" s="2" t="s">
        <v>3614</v>
      </c>
      <c r="E11618" s="2" t="s">
        <v>3261</v>
      </c>
      <c r="F11618" s="2" t="s">
        <v>5633</v>
      </c>
      <c r="G11618" s="2" t="s">
        <v>5634</v>
      </c>
      <c r="H11618" s="2" t="s">
        <v>3223</v>
      </c>
      <c r="I11618" s="11" t="str">
        <f>VLOOKUP(C11617,Datos!$F:$G,6,0)</f>
        <v>#REF!</v>
      </c>
      <c r="W11618" s="11"/>
    </row>
    <row r="11619" ht="15.75" customHeight="1">
      <c r="A11619" s="2" t="s">
        <v>2392</v>
      </c>
      <c r="B11619" s="2" t="s">
        <v>3269</v>
      </c>
      <c r="C11619" s="8">
        <v>17243.0</v>
      </c>
      <c r="D11619" s="2" t="s">
        <v>4499</v>
      </c>
      <c r="E11619" s="2" t="s">
        <v>3261</v>
      </c>
      <c r="F11619" s="2" t="s">
        <v>3221</v>
      </c>
      <c r="G11619" s="2" t="s">
        <v>3271</v>
      </c>
      <c r="H11619" s="2" t="s">
        <v>3223</v>
      </c>
      <c r="I11619" s="11" t="str">
        <f>VLOOKUP(C11618,Datos!$F:$G,6,0)</f>
        <v>#REF!</v>
      </c>
      <c r="W11619" s="11"/>
    </row>
    <row r="11620" ht="15.75" customHeight="1">
      <c r="A11620" s="2" t="s">
        <v>3082</v>
      </c>
      <c r="B11620" s="2" t="s">
        <v>4608</v>
      </c>
      <c r="C11620" s="8">
        <v>13284.0</v>
      </c>
      <c r="D11620" s="2" t="s">
        <v>3865</v>
      </c>
      <c r="E11620" s="2" t="s">
        <v>3392</v>
      </c>
      <c r="F11620" s="2" t="s">
        <v>4609</v>
      </c>
      <c r="G11620" s="2" t="s">
        <v>4610</v>
      </c>
      <c r="H11620" s="2" t="s">
        <v>3223</v>
      </c>
      <c r="I11620" s="11" t="str">
        <f>VLOOKUP(C11619,Datos!$F:$G,6,0)</f>
        <v>#REF!</v>
      </c>
      <c r="W11620" s="11"/>
    </row>
    <row r="11621" ht="15.75" customHeight="1">
      <c r="A11621" s="2" t="s">
        <v>836</v>
      </c>
      <c r="B11621" s="2" t="s">
        <v>3390</v>
      </c>
      <c r="C11621" s="8">
        <v>12720.0</v>
      </c>
      <c r="D11621" s="2" t="s">
        <v>4616</v>
      </c>
      <c r="E11621" s="2" t="s">
        <v>3392</v>
      </c>
      <c r="F11621" s="2" t="s">
        <v>4609</v>
      </c>
      <c r="G11621" s="2" t="s">
        <v>4617</v>
      </c>
      <c r="H11621" s="2" t="s">
        <v>3223</v>
      </c>
      <c r="I11621" s="11" t="str">
        <f>VLOOKUP(C11620,Datos!$F:$G,6,0)</f>
        <v>#REF!</v>
      </c>
      <c r="W11621" s="11"/>
    </row>
    <row r="11622" ht="15.75" customHeight="1">
      <c r="A11622" s="2" t="s">
        <v>4066</v>
      </c>
      <c r="B11622" s="2" t="s">
        <v>4067</v>
      </c>
      <c r="C11622" s="8">
        <v>16917.0</v>
      </c>
      <c r="D11622" s="2" t="s">
        <v>4068</v>
      </c>
      <c r="E11622" s="2" t="s">
        <v>3238</v>
      </c>
      <c r="F11622" s="2" t="s">
        <v>4069</v>
      </c>
      <c r="G11622" s="2" t="s">
        <v>4070</v>
      </c>
      <c r="H11622" s="2" t="s">
        <v>3223</v>
      </c>
      <c r="I11622" s="11" t="str">
        <f>VLOOKUP(C11621,Datos!$F:$G,6,0)</f>
        <v>#REF!</v>
      </c>
      <c r="W11622" s="11"/>
    </row>
    <row r="11623" ht="15.75" customHeight="1">
      <c r="A11623" s="2" t="s">
        <v>579</v>
      </c>
      <c r="B11623" s="2" t="s">
        <v>3218</v>
      </c>
      <c r="C11623" s="8">
        <v>12982.0</v>
      </c>
      <c r="D11623" s="2" t="s">
        <v>3510</v>
      </c>
      <c r="E11623" s="2" t="s">
        <v>3511</v>
      </c>
      <c r="F11623" s="2" t="s">
        <v>3221</v>
      </c>
      <c r="G11623" s="2" t="s">
        <v>3512</v>
      </c>
      <c r="H11623" s="2" t="s">
        <v>3223</v>
      </c>
      <c r="I11623" s="11" t="str">
        <f>VLOOKUP(C11622,Datos!$F:$G,6,0)</f>
        <v>#REF!</v>
      </c>
      <c r="W11623" s="11"/>
    </row>
    <row r="11624" ht="15.75" customHeight="1">
      <c r="A11624" s="2" t="s">
        <v>1269</v>
      </c>
      <c r="B11624" s="2" t="s">
        <v>3218</v>
      </c>
      <c r="C11624" s="8">
        <v>115.0</v>
      </c>
      <c r="D11624" s="2" t="s">
        <v>3636</v>
      </c>
      <c r="E11624" s="2" t="s">
        <v>3220</v>
      </c>
      <c r="F11624" s="2" t="s">
        <v>3229</v>
      </c>
      <c r="G11624" s="2" t="s">
        <v>3230</v>
      </c>
      <c r="H11624" s="2" t="s">
        <v>3231</v>
      </c>
      <c r="I11624" s="11" t="str">
        <f>VLOOKUP(C11623,Datos!$F:$G,6,0)</f>
        <v>#REF!</v>
      </c>
      <c r="W11624" s="11"/>
    </row>
    <row r="11625" ht="15.75" customHeight="1">
      <c r="A11625" s="2" t="s">
        <v>2205</v>
      </c>
      <c r="B11625" s="2" t="s">
        <v>3367</v>
      </c>
      <c r="C11625" s="8">
        <v>67.0</v>
      </c>
      <c r="D11625" s="2" t="s">
        <v>3368</v>
      </c>
      <c r="E11625" s="2" t="s">
        <v>3220</v>
      </c>
      <c r="F11625" s="2" t="s">
        <v>3369</v>
      </c>
      <c r="G11625" s="2" t="s">
        <v>3370</v>
      </c>
      <c r="H11625" s="2" t="s">
        <v>3223</v>
      </c>
      <c r="I11625" s="11" t="str">
        <f>VLOOKUP(C11624,Datos!$F:$G,6,0)</f>
        <v>#REF!</v>
      </c>
      <c r="W11625" s="11"/>
    </row>
    <row r="11626" ht="15.75" customHeight="1">
      <c r="A11626" s="2" t="s">
        <v>1309</v>
      </c>
      <c r="B11626" s="2" t="s">
        <v>3218</v>
      </c>
      <c r="C11626" s="8">
        <v>14800.0</v>
      </c>
      <c r="D11626" s="2" t="s">
        <v>3376</v>
      </c>
      <c r="E11626" s="2" t="s">
        <v>3247</v>
      </c>
      <c r="F11626" s="2" t="s">
        <v>3221</v>
      </c>
      <c r="G11626" s="2" t="s">
        <v>3337</v>
      </c>
      <c r="H11626" s="2" t="s">
        <v>3223</v>
      </c>
      <c r="I11626" s="11" t="str">
        <f>VLOOKUP(C11625,Datos!$F:$G,6,0)</f>
        <v>#REF!</v>
      </c>
      <c r="W11626" s="11"/>
    </row>
    <row r="11627" ht="15.75" customHeight="1">
      <c r="A11627" s="2" t="s">
        <v>3841</v>
      </c>
      <c r="B11627" s="2" t="s">
        <v>3773</v>
      </c>
      <c r="C11627" s="8">
        <v>16054.0</v>
      </c>
      <c r="D11627" s="2" t="s">
        <v>3842</v>
      </c>
      <c r="E11627" s="2" t="s">
        <v>3843</v>
      </c>
      <c r="F11627" s="2" t="s">
        <v>3844</v>
      </c>
      <c r="G11627" s="2" t="s">
        <v>3845</v>
      </c>
      <c r="H11627" s="2" t="s">
        <v>3250</v>
      </c>
      <c r="I11627" s="11" t="str">
        <f>VLOOKUP(C11626,Datos!$F:$G,6,0)</f>
        <v>#REF!</v>
      </c>
      <c r="W11627" s="11"/>
    </row>
    <row r="11628" ht="15.75" customHeight="1">
      <c r="A11628" s="2" t="s">
        <v>4423</v>
      </c>
      <c r="B11628" s="2" t="s">
        <v>3793</v>
      </c>
      <c r="C11628" s="16" t="s">
        <v>3404</v>
      </c>
      <c r="D11628" s="2" t="s">
        <v>4424</v>
      </c>
      <c r="E11628" s="2" t="s">
        <v>3247</v>
      </c>
      <c r="F11628" s="2" t="s">
        <v>3795</v>
      </c>
      <c r="G11628" s="2" t="s">
        <v>3941</v>
      </c>
      <c r="H11628" s="2" t="s">
        <v>3231</v>
      </c>
      <c r="I11628" s="11" t="str">
        <f>VLOOKUP(C11627,Datos!$F:$G,6,0)</f>
        <v>#REF!</v>
      </c>
      <c r="W11628" s="11"/>
    </row>
    <row r="11629" ht="15.75" customHeight="1">
      <c r="A11629" s="2" t="s">
        <v>1206</v>
      </c>
      <c r="B11629" s="2" t="s">
        <v>3218</v>
      </c>
      <c r="C11629" s="8">
        <v>11418.0</v>
      </c>
      <c r="D11629" s="2" t="s">
        <v>4319</v>
      </c>
      <c r="E11629" s="2" t="s">
        <v>3511</v>
      </c>
      <c r="F11629" s="2" t="s">
        <v>3221</v>
      </c>
      <c r="G11629" s="2" t="s">
        <v>3320</v>
      </c>
      <c r="H11629" s="2" t="s">
        <v>3223</v>
      </c>
      <c r="I11629" s="11" t="str">
        <f>VLOOKUP(C11628,Datos!$F:$G,6,0)</f>
        <v>#REF!</v>
      </c>
      <c r="W11629" s="11"/>
    </row>
    <row r="11630" ht="15.75" customHeight="1">
      <c r="A11630" s="2" t="s">
        <v>585</v>
      </c>
      <c r="B11630" s="2" t="s">
        <v>3218</v>
      </c>
      <c r="C11630" s="8">
        <v>15449.0</v>
      </c>
      <c r="D11630" s="2" t="s">
        <v>4052</v>
      </c>
      <c r="E11630" s="2" t="s">
        <v>3238</v>
      </c>
      <c r="F11630" s="2" t="s">
        <v>3221</v>
      </c>
      <c r="G11630" s="2" t="s">
        <v>3337</v>
      </c>
      <c r="H11630" s="2" t="s">
        <v>3223</v>
      </c>
      <c r="I11630" s="11" t="str">
        <f>VLOOKUP(C11629,Datos!$F:$G,6,0)</f>
        <v>#REF!</v>
      </c>
      <c r="W11630" s="11"/>
    </row>
    <row r="11631" ht="15.75" customHeight="1">
      <c r="A11631" s="2" t="s">
        <v>1257</v>
      </c>
      <c r="B11631" s="2" t="s">
        <v>3218</v>
      </c>
      <c r="C11631" s="8">
        <v>13421.0</v>
      </c>
      <c r="D11631" s="2" t="s">
        <v>3564</v>
      </c>
      <c r="E11631" s="2" t="s">
        <v>3511</v>
      </c>
      <c r="F11631" s="2" t="s">
        <v>3221</v>
      </c>
      <c r="G11631" s="2" t="s">
        <v>3222</v>
      </c>
      <c r="H11631" s="2" t="s">
        <v>3223</v>
      </c>
      <c r="I11631" s="11" t="str">
        <f>VLOOKUP(C11630,Datos!$F:$G,6,0)</f>
        <v>#REF!</v>
      </c>
      <c r="W11631" s="11"/>
    </row>
    <row r="11632" ht="15.75" customHeight="1">
      <c r="A11632" s="2" t="s">
        <v>24</v>
      </c>
      <c r="B11632" s="2" t="s">
        <v>3696</v>
      </c>
      <c r="C11632" s="8">
        <v>13803.0</v>
      </c>
      <c r="D11632" s="2" t="s">
        <v>3302</v>
      </c>
      <c r="E11632" s="2" t="s">
        <v>3303</v>
      </c>
      <c r="F11632" s="2" t="s">
        <v>3678</v>
      </c>
      <c r="G11632" s="2" t="s">
        <v>3302</v>
      </c>
      <c r="H11632" s="2" t="s">
        <v>3250</v>
      </c>
      <c r="I11632" s="11" t="str">
        <f>VLOOKUP(C11631,Datos!$F:$G,6,0)</f>
        <v>#REF!</v>
      </c>
      <c r="W11632" s="11"/>
    </row>
    <row r="11633" ht="15.75" customHeight="1">
      <c r="A11633" s="2" t="s">
        <v>585</v>
      </c>
      <c r="B11633" s="2" t="s">
        <v>3218</v>
      </c>
      <c r="C11633" s="8">
        <v>15449.0</v>
      </c>
      <c r="D11633" s="2" t="s">
        <v>4052</v>
      </c>
      <c r="E11633" s="2" t="s">
        <v>3238</v>
      </c>
      <c r="F11633" s="2" t="s">
        <v>3221</v>
      </c>
      <c r="G11633" s="2" t="s">
        <v>3337</v>
      </c>
      <c r="H11633" s="2" t="s">
        <v>3223</v>
      </c>
      <c r="I11633" s="11" t="str">
        <f>VLOOKUP(C11632,Datos!$F:$G,6,0)</f>
        <v>#REF!</v>
      </c>
      <c r="W11633" s="11"/>
    </row>
    <row r="11634" ht="15.75" customHeight="1">
      <c r="A11634" s="2" t="s">
        <v>581</v>
      </c>
      <c r="B11634" s="2" t="s">
        <v>3218</v>
      </c>
      <c r="C11634" s="8">
        <v>15448.0</v>
      </c>
      <c r="D11634" s="2" t="s">
        <v>3744</v>
      </c>
      <c r="E11634" s="2" t="s">
        <v>3247</v>
      </c>
      <c r="F11634" s="2" t="s">
        <v>3221</v>
      </c>
      <c r="G11634" s="2" t="s">
        <v>3337</v>
      </c>
      <c r="H11634" s="2" t="s">
        <v>3223</v>
      </c>
      <c r="I11634" s="11" t="str">
        <f>VLOOKUP(C11633,Datos!$F:$G,6,0)</f>
        <v>#REF!</v>
      </c>
      <c r="W11634" s="11"/>
    </row>
    <row r="11635" ht="15.75" customHeight="1">
      <c r="A11635" s="2" t="s">
        <v>6317</v>
      </c>
      <c r="B11635" s="2" t="s">
        <v>3383</v>
      </c>
      <c r="C11635" s="8">
        <v>17929.0</v>
      </c>
      <c r="D11635" s="2" t="s">
        <v>6318</v>
      </c>
      <c r="E11635" s="2" t="s">
        <v>3303</v>
      </c>
      <c r="F11635" s="2" t="s">
        <v>3384</v>
      </c>
      <c r="G11635" s="2" t="s">
        <v>3851</v>
      </c>
      <c r="H11635" s="2" t="s">
        <v>3223</v>
      </c>
      <c r="I11635" s="11" t="str">
        <f>VLOOKUP(C11634,Datos!$F:$G,6,0)</f>
        <v>#REF!</v>
      </c>
      <c r="W11635" s="11"/>
    </row>
    <row r="11636" ht="15.75" customHeight="1">
      <c r="A11636" s="2" t="s">
        <v>6248</v>
      </c>
      <c r="B11636" s="2" t="s">
        <v>3383</v>
      </c>
      <c r="C11636" s="8">
        <v>16776.0</v>
      </c>
      <c r="D11636" s="2" t="s">
        <v>6249</v>
      </c>
      <c r="E11636" s="2" t="s">
        <v>3247</v>
      </c>
      <c r="F11636" s="2" t="s">
        <v>3384</v>
      </c>
      <c r="G11636" s="2" t="s">
        <v>3861</v>
      </c>
      <c r="H11636" s="2" t="s">
        <v>3223</v>
      </c>
      <c r="I11636" s="11" t="str">
        <f>VLOOKUP(C11635,Datos!$F:$G,6,0)</f>
        <v>#REF!</v>
      </c>
      <c r="W11636" s="11"/>
    </row>
    <row r="11637" ht="15.75" customHeight="1">
      <c r="A11637" s="2" t="s">
        <v>6319</v>
      </c>
      <c r="B11637" s="2" t="s">
        <v>3383</v>
      </c>
      <c r="C11637" s="8">
        <v>16778.0</v>
      </c>
      <c r="D11637" s="2" t="s">
        <v>6320</v>
      </c>
      <c r="E11637" s="2" t="s">
        <v>3247</v>
      </c>
      <c r="F11637" s="2" t="s">
        <v>3384</v>
      </c>
      <c r="G11637" s="2" t="s">
        <v>3861</v>
      </c>
      <c r="H11637" s="2" t="s">
        <v>3223</v>
      </c>
      <c r="I11637" s="11" t="str">
        <f>VLOOKUP(C11636,Datos!$F:$G,6,0)</f>
        <v>#REF!</v>
      </c>
      <c r="W11637" s="11"/>
    </row>
    <row r="11638" ht="15.75" customHeight="1">
      <c r="A11638" s="2" t="s">
        <v>5762</v>
      </c>
      <c r="B11638" s="2" t="s">
        <v>4673</v>
      </c>
      <c r="C11638" s="16" t="s">
        <v>3404</v>
      </c>
      <c r="D11638" s="2" t="s">
        <v>5763</v>
      </c>
      <c r="E11638" s="2" t="s">
        <v>3392</v>
      </c>
      <c r="F11638" s="2" t="s">
        <v>4675</v>
      </c>
      <c r="G11638" s="2" t="s">
        <v>5564</v>
      </c>
      <c r="H11638" s="2" t="s">
        <v>3250</v>
      </c>
      <c r="I11638" s="11" t="str">
        <f>VLOOKUP(C11637,Datos!$F:$G,6,0)</f>
        <v>#REF!</v>
      </c>
      <c r="W11638" s="11"/>
    </row>
    <row r="11639" ht="15.75" customHeight="1">
      <c r="A11639" s="2" t="s">
        <v>451</v>
      </c>
      <c r="B11639" s="2" t="s">
        <v>3383</v>
      </c>
      <c r="C11639" s="8">
        <v>16779.0</v>
      </c>
      <c r="D11639" s="2" t="s">
        <v>4025</v>
      </c>
      <c r="E11639" s="2" t="s">
        <v>3247</v>
      </c>
      <c r="F11639" s="2" t="s">
        <v>3384</v>
      </c>
      <c r="G11639" s="2" t="s">
        <v>3861</v>
      </c>
      <c r="H11639" s="2" t="s">
        <v>3223</v>
      </c>
      <c r="I11639" s="11" t="str">
        <f>VLOOKUP(C11638,Datos!$F:$G,6,0)</f>
        <v>#REF!</v>
      </c>
      <c r="W11639" s="11"/>
    </row>
    <row r="11640" ht="15.75" customHeight="1">
      <c r="A11640" s="2" t="s">
        <v>6250</v>
      </c>
      <c r="B11640" s="2" t="s">
        <v>3383</v>
      </c>
      <c r="C11640" s="8">
        <v>16780.0</v>
      </c>
      <c r="D11640" s="2" t="s">
        <v>6251</v>
      </c>
      <c r="E11640" s="2" t="s">
        <v>3247</v>
      </c>
      <c r="F11640" s="2" t="s">
        <v>3384</v>
      </c>
      <c r="G11640" s="2" t="s">
        <v>3861</v>
      </c>
      <c r="H11640" s="2" t="s">
        <v>3223</v>
      </c>
      <c r="I11640" s="11" t="str">
        <f>VLOOKUP(C11639,Datos!$F:$G,6,0)</f>
        <v>#REF!</v>
      </c>
      <c r="W11640" s="11"/>
    </row>
    <row r="11641" ht="15.75" customHeight="1">
      <c r="A11641" s="2" t="s">
        <v>6315</v>
      </c>
      <c r="B11641" s="2" t="s">
        <v>3383</v>
      </c>
      <c r="C11641" s="8">
        <v>16781.0</v>
      </c>
      <c r="D11641" s="2" t="s">
        <v>6316</v>
      </c>
      <c r="E11641" s="2" t="s">
        <v>3247</v>
      </c>
      <c r="F11641" s="2" t="s">
        <v>3384</v>
      </c>
      <c r="G11641" s="2" t="s">
        <v>3861</v>
      </c>
      <c r="H11641" s="2" t="s">
        <v>3223</v>
      </c>
      <c r="I11641" s="11" t="str">
        <f>VLOOKUP(C11640,Datos!$F:$G,6,0)</f>
        <v>#REF!</v>
      </c>
      <c r="W11641" s="11"/>
    </row>
    <row r="11642" ht="15.75" customHeight="1">
      <c r="A11642" s="2" t="s">
        <v>449</v>
      </c>
      <c r="B11642" s="2" t="s">
        <v>3383</v>
      </c>
      <c r="C11642" s="8">
        <v>16782.0</v>
      </c>
      <c r="D11642" s="2" t="s">
        <v>4498</v>
      </c>
      <c r="E11642" s="2" t="s">
        <v>3247</v>
      </c>
      <c r="F11642" s="2" t="s">
        <v>3384</v>
      </c>
      <c r="G11642" s="2" t="s">
        <v>3861</v>
      </c>
      <c r="H11642" s="2" t="s">
        <v>3223</v>
      </c>
      <c r="I11642" s="11" t="str">
        <f>VLOOKUP(C11641,Datos!$F:$G,6,0)</f>
        <v>#REF!</v>
      </c>
      <c r="W11642" s="11"/>
    </row>
    <row r="11643" ht="15.75" customHeight="1">
      <c r="A11643" s="2" t="s">
        <v>4298</v>
      </c>
      <c r="B11643" s="2" t="s">
        <v>4173</v>
      </c>
      <c r="C11643" s="8">
        <v>7662.0</v>
      </c>
      <c r="D11643" s="2" t="s">
        <v>4299</v>
      </c>
      <c r="E11643" s="2" t="s">
        <v>3261</v>
      </c>
      <c r="F11643" s="2" t="s">
        <v>3775</v>
      </c>
      <c r="G11643" s="2" t="s">
        <v>549</v>
      </c>
      <c r="H11643" s="2" t="s">
        <v>3223</v>
      </c>
      <c r="I11643" s="11" t="str">
        <f>VLOOKUP(C11642,Datos!$F:$G,6,0)</f>
        <v>#REF!</v>
      </c>
      <c r="W11643" s="11"/>
    </row>
    <row r="11644" ht="15.75" customHeight="1">
      <c r="A11644" s="2" t="s">
        <v>4359</v>
      </c>
      <c r="B11644" s="2" t="s">
        <v>4173</v>
      </c>
      <c r="C11644" s="8">
        <v>1216.0</v>
      </c>
      <c r="D11644" s="2" t="s">
        <v>4360</v>
      </c>
      <c r="E11644" s="2" t="s">
        <v>3238</v>
      </c>
      <c r="F11644" s="2" t="s">
        <v>4201</v>
      </c>
      <c r="G11644" s="2" t="s">
        <v>549</v>
      </c>
      <c r="H11644" s="2" t="s">
        <v>3223</v>
      </c>
      <c r="I11644" s="11" t="str">
        <f>VLOOKUP(C11643,Datos!$F:$G,6,0)</f>
        <v>#REF!</v>
      </c>
      <c r="W11644" s="11"/>
    </row>
    <row r="11645" ht="15.75" customHeight="1">
      <c r="A11645" s="2" t="s">
        <v>32</v>
      </c>
      <c r="B11645" s="2" t="s">
        <v>4173</v>
      </c>
      <c r="C11645" s="8">
        <v>10629.0</v>
      </c>
      <c r="D11645" s="2" t="s">
        <v>3302</v>
      </c>
      <c r="E11645" s="2" t="s">
        <v>3238</v>
      </c>
      <c r="F11645" s="2" t="s">
        <v>4358</v>
      </c>
      <c r="G11645" s="2" t="s">
        <v>549</v>
      </c>
      <c r="H11645" s="2" t="s">
        <v>3223</v>
      </c>
      <c r="I11645" s="11" t="str">
        <f>VLOOKUP(C11644,Datos!$F:$G,6,0)</f>
        <v>#REF!</v>
      </c>
      <c r="W11645" s="11"/>
    </row>
    <row r="11646" ht="15.75" customHeight="1">
      <c r="A11646" s="2" t="s">
        <v>629</v>
      </c>
      <c r="B11646" s="2" t="s">
        <v>4173</v>
      </c>
      <c r="C11646" s="16" t="s">
        <v>631</v>
      </c>
      <c r="D11646" s="2" t="s">
        <v>6150</v>
      </c>
      <c r="E11646" s="2" t="s">
        <v>3238</v>
      </c>
      <c r="F11646" s="2" t="s">
        <v>3775</v>
      </c>
      <c r="G11646" s="2" t="s">
        <v>549</v>
      </c>
      <c r="H11646" s="2" t="s">
        <v>3223</v>
      </c>
      <c r="I11646" s="11" t="str">
        <f>VLOOKUP(C11645,Datos!$F:$G,6,0)</f>
        <v>#REF!</v>
      </c>
      <c r="W11646" s="11"/>
    </row>
    <row r="11647" ht="15.75" customHeight="1">
      <c r="A11647" s="2" t="s">
        <v>1389</v>
      </c>
      <c r="B11647" s="2" t="s">
        <v>4173</v>
      </c>
      <c r="C11647" s="8">
        <v>376.0</v>
      </c>
      <c r="D11647" s="2" t="s">
        <v>5929</v>
      </c>
      <c r="E11647" s="2" t="s">
        <v>3238</v>
      </c>
      <c r="F11647" s="2" t="s">
        <v>4306</v>
      </c>
      <c r="G11647" s="2" t="s">
        <v>549</v>
      </c>
      <c r="H11647" s="2" t="s">
        <v>3223</v>
      </c>
      <c r="I11647" s="11" t="str">
        <f>VLOOKUP(C11646,Datos!$F:$G,6,0)</f>
        <v>#REF!</v>
      </c>
      <c r="W11647" s="11"/>
    </row>
    <row r="11648" ht="15.75" customHeight="1">
      <c r="A11648" s="2" t="s">
        <v>4307</v>
      </c>
      <c r="B11648" s="2" t="s">
        <v>4173</v>
      </c>
      <c r="C11648" s="8">
        <v>13607.0</v>
      </c>
      <c r="D11648" s="2" t="s">
        <v>4308</v>
      </c>
      <c r="E11648" s="2" t="s">
        <v>3220</v>
      </c>
      <c r="F11648" s="2" t="s">
        <v>4309</v>
      </c>
      <c r="G11648" s="2" t="s">
        <v>549</v>
      </c>
      <c r="H11648" s="2" t="s">
        <v>3223</v>
      </c>
      <c r="I11648" s="11" t="str">
        <f>VLOOKUP(C11647,Datos!$F:$G,6,0)</f>
        <v>#REF!</v>
      </c>
      <c r="W11648" s="11"/>
    </row>
    <row r="11649" ht="15.75" customHeight="1">
      <c r="A11649" s="2" t="s">
        <v>4016</v>
      </c>
      <c r="B11649" s="2" t="s">
        <v>3763</v>
      </c>
      <c r="C11649" s="16" t="s">
        <v>3404</v>
      </c>
      <c r="D11649" s="2" t="s">
        <v>4017</v>
      </c>
      <c r="E11649" s="2" t="s">
        <v>4018</v>
      </c>
      <c r="F11649" s="2" t="s">
        <v>4019</v>
      </c>
      <c r="G11649" s="2" t="s">
        <v>4020</v>
      </c>
      <c r="H11649" s="2" t="s">
        <v>3223</v>
      </c>
      <c r="I11649" s="11" t="str">
        <f>VLOOKUP(C11648,Datos!$F:$G,6,0)</f>
        <v>#REF!</v>
      </c>
      <c r="W11649" s="11"/>
    </row>
    <row r="11650" ht="15.75" customHeight="1">
      <c r="A11650" s="2" t="s">
        <v>2997</v>
      </c>
      <c r="B11650" s="2" t="s">
        <v>3591</v>
      </c>
      <c r="C11650" s="8">
        <v>8124.0</v>
      </c>
      <c r="D11650" s="2" t="s">
        <v>3592</v>
      </c>
      <c r="E11650" s="2" t="s">
        <v>3220</v>
      </c>
      <c r="F11650" s="2" t="s">
        <v>3350</v>
      </c>
      <c r="G11650" s="2" t="s">
        <v>3593</v>
      </c>
      <c r="H11650" s="2" t="s">
        <v>3223</v>
      </c>
      <c r="I11650" s="11" t="str">
        <f>VLOOKUP(C11649,Datos!$F:$G,6,0)</f>
        <v>#REF!</v>
      </c>
      <c r="W11650" s="11"/>
    </row>
    <row r="11651" ht="15.75" customHeight="1">
      <c r="A11651" s="2" t="s">
        <v>1307</v>
      </c>
      <c r="B11651" s="2" t="s">
        <v>3218</v>
      </c>
      <c r="C11651" s="8">
        <v>15588.0</v>
      </c>
      <c r="D11651" s="2" t="s">
        <v>3349</v>
      </c>
      <c r="E11651" s="2" t="s">
        <v>3261</v>
      </c>
      <c r="F11651" s="2" t="s">
        <v>3350</v>
      </c>
      <c r="G11651" s="2" t="s">
        <v>3351</v>
      </c>
      <c r="H11651" s="2" t="s">
        <v>3223</v>
      </c>
      <c r="I11651" s="11" t="str">
        <f>VLOOKUP(C11650,Datos!$F:$G,6,0)</f>
        <v>#REF!</v>
      </c>
      <c r="W11651" s="11"/>
    </row>
    <row r="11652" ht="15.75" customHeight="1">
      <c r="A11652" s="2" t="s">
        <v>669</v>
      </c>
      <c r="B11652" s="2" t="s">
        <v>3597</v>
      </c>
      <c r="C11652" s="8">
        <v>13746.0</v>
      </c>
      <c r="D11652" s="2" t="s">
        <v>3831</v>
      </c>
      <c r="E11652" s="2" t="s">
        <v>3261</v>
      </c>
      <c r="F11652" s="2" t="s">
        <v>3832</v>
      </c>
      <c r="G11652" s="2" t="s">
        <v>3833</v>
      </c>
      <c r="H11652" s="2" t="s">
        <v>3223</v>
      </c>
      <c r="I11652" s="11" t="str">
        <f>VLOOKUP(C11651,Datos!$F:$G,6,0)</f>
        <v>#REF!</v>
      </c>
      <c r="W11652" s="11"/>
    </row>
    <row r="11653" ht="15.75" customHeight="1">
      <c r="A11653" s="2" t="s">
        <v>3167</v>
      </c>
      <c r="B11653" s="2" t="e">
        <v>#N/A</v>
      </c>
      <c r="C11653" s="8" t="e">
        <v>#N/A</v>
      </c>
      <c r="D11653" s="2" t="e">
        <v>#N/A</v>
      </c>
      <c r="E11653" s="2" t="e">
        <v>#N/A</v>
      </c>
      <c r="F11653" s="2" t="e">
        <v>#N/A</v>
      </c>
      <c r="G11653" s="2" t="e">
        <v>#N/A</v>
      </c>
      <c r="H11653" s="2" t="e">
        <v>#N/A</v>
      </c>
      <c r="I11653" s="11" t="str">
        <f>VLOOKUP(C11652,Datos!$F:$G,6,0)</f>
        <v>#REF!</v>
      </c>
      <c r="W11653" s="11"/>
    </row>
    <row r="11654" ht="15.75" customHeight="1">
      <c r="A11654" s="2" t="s">
        <v>3167</v>
      </c>
      <c r="B11654" s="2" t="e">
        <v>#N/A</v>
      </c>
      <c r="C11654" s="8" t="e">
        <v>#N/A</v>
      </c>
      <c r="D11654" s="2" t="e">
        <v>#N/A</v>
      </c>
      <c r="E11654" s="2" t="e">
        <v>#N/A</v>
      </c>
      <c r="F11654" s="2" t="e">
        <v>#N/A</v>
      </c>
      <c r="G11654" s="2" t="e">
        <v>#N/A</v>
      </c>
      <c r="H11654" s="2" t="e">
        <v>#N/A</v>
      </c>
      <c r="I11654" s="11" t="str">
        <f>VLOOKUP(C11653,Datos!$F:$G,6,0)</f>
        <v>#N/A</v>
      </c>
      <c r="W11654" s="11"/>
    </row>
    <row r="11655" ht="15.75" customHeight="1">
      <c r="A11655" s="2" t="s">
        <v>811</v>
      </c>
      <c r="B11655" s="2" t="s">
        <v>5437</v>
      </c>
      <c r="C11655" s="16" t="s">
        <v>549</v>
      </c>
      <c r="D11655" s="2" t="s">
        <v>5483</v>
      </c>
      <c r="E11655" s="2" t="s">
        <v>5009</v>
      </c>
      <c r="F11655" s="2" t="s">
        <v>5425</v>
      </c>
      <c r="G11655" s="2" t="s">
        <v>5439</v>
      </c>
      <c r="H11655" s="2" t="s">
        <v>3223</v>
      </c>
      <c r="I11655" s="11" t="str">
        <f>VLOOKUP(C11654,Datos!$F:$G,6,0)</f>
        <v>#N/A</v>
      </c>
      <c r="W11655" s="11"/>
    </row>
    <row r="11656" ht="15.75" customHeight="1">
      <c r="A11656" s="2" t="s">
        <v>5440</v>
      </c>
      <c r="B11656" s="2" t="s">
        <v>5437</v>
      </c>
      <c r="C11656" s="16" t="s">
        <v>549</v>
      </c>
      <c r="D11656" s="2" t="s">
        <v>5441</v>
      </c>
      <c r="E11656" s="2" t="s">
        <v>5009</v>
      </c>
      <c r="F11656" s="2" t="s">
        <v>5425</v>
      </c>
      <c r="G11656" s="2" t="s">
        <v>5439</v>
      </c>
      <c r="H11656" s="2" t="s">
        <v>3223</v>
      </c>
      <c r="I11656" s="11" t="str">
        <f>VLOOKUP(C11655,Datos!$F:$G,6,0)</f>
        <v>#REF!</v>
      </c>
      <c r="W11656" s="11"/>
    </row>
    <row r="11657" ht="15.75" customHeight="1">
      <c r="A11657" s="2" t="s">
        <v>782</v>
      </c>
      <c r="B11657" s="2" t="s">
        <v>5437</v>
      </c>
      <c r="C11657" s="16" t="s">
        <v>549</v>
      </c>
      <c r="D11657" s="2" t="s">
        <v>5448</v>
      </c>
      <c r="E11657" s="2" t="s">
        <v>5009</v>
      </c>
      <c r="F11657" s="2" t="s">
        <v>5425</v>
      </c>
      <c r="G11657" s="2" t="s">
        <v>5439</v>
      </c>
      <c r="H11657" s="2" t="s">
        <v>3223</v>
      </c>
      <c r="I11657" s="11" t="str">
        <f>VLOOKUP(C11656,Datos!$F:$G,6,0)</f>
        <v>#REF!</v>
      </c>
      <c r="W11657" s="11"/>
    </row>
    <row r="11658" ht="15.75" customHeight="1">
      <c r="A11658" s="2" t="s">
        <v>444</v>
      </c>
      <c r="B11658" s="2" t="s">
        <v>3383</v>
      </c>
      <c r="C11658" s="8">
        <v>16783.0</v>
      </c>
      <c r="D11658" s="2" t="s">
        <v>3860</v>
      </c>
      <c r="E11658" s="2" t="s">
        <v>3238</v>
      </c>
      <c r="F11658" s="2" t="s">
        <v>3384</v>
      </c>
      <c r="G11658" s="2" t="s">
        <v>3861</v>
      </c>
      <c r="H11658" s="2" t="s">
        <v>3223</v>
      </c>
      <c r="I11658" s="11" t="str">
        <f>VLOOKUP(C11657,Datos!$F:$G,6,0)</f>
        <v>#REF!</v>
      </c>
      <c r="W11658" s="11"/>
    </row>
    <row r="11659" ht="15.75" customHeight="1">
      <c r="A11659" s="2" t="s">
        <v>446</v>
      </c>
      <c r="B11659" s="2" t="s">
        <v>3383</v>
      </c>
      <c r="C11659" s="8">
        <v>16784.0</v>
      </c>
      <c r="D11659" s="2" t="s">
        <v>4355</v>
      </c>
      <c r="E11659" s="2" t="s">
        <v>3238</v>
      </c>
      <c r="F11659" s="2" t="s">
        <v>3384</v>
      </c>
      <c r="G11659" s="2" t="s">
        <v>3861</v>
      </c>
      <c r="H11659" s="2" t="s">
        <v>3223</v>
      </c>
      <c r="I11659" s="11" t="str">
        <f>VLOOKUP(C11658,Datos!$F:$G,6,0)</f>
        <v>#REF!</v>
      </c>
      <c r="W11659" s="11"/>
    </row>
    <row r="11660" ht="15.75" customHeight="1">
      <c r="A11660" s="2" t="s">
        <v>5882</v>
      </c>
      <c r="B11660" s="2" t="s">
        <v>3763</v>
      </c>
      <c r="C11660" s="16" t="s">
        <v>3404</v>
      </c>
      <c r="D11660" s="2" t="s">
        <v>5883</v>
      </c>
      <c r="E11660" s="2" t="s">
        <v>4018</v>
      </c>
      <c r="F11660" s="2" t="s">
        <v>4019</v>
      </c>
      <c r="G11660" s="2" t="s">
        <v>4020</v>
      </c>
      <c r="H11660" s="2" t="s">
        <v>3223</v>
      </c>
      <c r="I11660" s="11" t="str">
        <f>VLOOKUP(C11659,Datos!$F:$G,6,0)</f>
        <v>#REF!</v>
      </c>
      <c r="W11660" s="11"/>
    </row>
    <row r="11661" ht="15.75" customHeight="1">
      <c r="A11661" s="2" t="s">
        <v>454</v>
      </c>
      <c r="B11661" s="2" t="s">
        <v>3383</v>
      </c>
      <c r="C11661" s="8">
        <v>16785.0</v>
      </c>
      <c r="D11661" s="2" t="s">
        <v>4361</v>
      </c>
      <c r="E11661" s="2" t="s">
        <v>3511</v>
      </c>
      <c r="F11661" s="2" t="s">
        <v>3384</v>
      </c>
      <c r="G11661" s="2" t="s">
        <v>3861</v>
      </c>
      <c r="H11661" s="2" t="s">
        <v>3223</v>
      </c>
      <c r="I11661" s="11" t="str">
        <f>VLOOKUP(C11660,Datos!$F:$G,6,0)</f>
        <v>#REF!</v>
      </c>
      <c r="W11661" s="11"/>
    </row>
    <row r="11662" ht="15.75" customHeight="1">
      <c r="A11662" s="2" t="s">
        <v>993</v>
      </c>
      <c r="B11662" s="2" t="s">
        <v>4411</v>
      </c>
      <c r="C11662" s="16" t="s">
        <v>549</v>
      </c>
      <c r="D11662" s="2" t="s">
        <v>4412</v>
      </c>
      <c r="E11662" s="2" t="s">
        <v>3261</v>
      </c>
      <c r="F11662" s="2" t="s">
        <v>4413</v>
      </c>
      <c r="G11662" s="2" t="s">
        <v>3713</v>
      </c>
      <c r="H11662" s="2" t="s">
        <v>3223</v>
      </c>
      <c r="I11662" s="11" t="str">
        <f>VLOOKUP(C11661,Datos!$F:$G,6,0)</f>
        <v>#REF!</v>
      </c>
      <c r="W11662" s="11"/>
    </row>
    <row r="11663" ht="15.75" customHeight="1">
      <c r="A11663" s="2" t="s">
        <v>6230</v>
      </c>
      <c r="B11663" s="2" t="s">
        <v>3793</v>
      </c>
      <c r="C11663" s="16" t="s">
        <v>3404</v>
      </c>
      <c r="D11663" s="2" t="s">
        <v>6231</v>
      </c>
      <c r="E11663" s="2" t="s">
        <v>3247</v>
      </c>
      <c r="F11663" s="2" t="s">
        <v>3795</v>
      </c>
      <c r="G11663" s="2" t="s">
        <v>3941</v>
      </c>
      <c r="H11663" s="2" t="s">
        <v>3231</v>
      </c>
      <c r="I11663" s="11" t="str">
        <f>VLOOKUP(C11662,Datos!$F:$G,6,0)</f>
        <v>#REF!</v>
      </c>
      <c r="W11663" s="11"/>
    </row>
    <row r="11664" ht="15.75" customHeight="1">
      <c r="A11664" s="2" t="s">
        <v>6323</v>
      </c>
      <c r="B11664" s="2" t="s">
        <v>3383</v>
      </c>
      <c r="C11664" s="8">
        <v>16777.0</v>
      </c>
      <c r="D11664" s="2" t="s">
        <v>6324</v>
      </c>
      <c r="E11664" s="2" t="s">
        <v>3247</v>
      </c>
      <c r="F11664" s="2" t="s">
        <v>3384</v>
      </c>
      <c r="G11664" s="2" t="s">
        <v>3861</v>
      </c>
      <c r="H11664" s="2" t="s">
        <v>3223</v>
      </c>
      <c r="I11664" s="11" t="str">
        <f>VLOOKUP(C11663,Datos!$F:$G,6,0)</f>
        <v>#REF!</v>
      </c>
      <c r="W11664" s="11"/>
    </row>
    <row r="11665" ht="15.75" customHeight="1">
      <c r="A11665" s="2" t="s">
        <v>6291</v>
      </c>
      <c r="B11665" s="2" t="s">
        <v>3968</v>
      </c>
      <c r="C11665" s="8">
        <v>18010.0</v>
      </c>
      <c r="D11665" s="2" t="s">
        <v>6292</v>
      </c>
      <c r="E11665" s="2" t="s">
        <v>3453</v>
      </c>
      <c r="F11665" s="2" t="s">
        <v>4437</v>
      </c>
      <c r="G11665" s="2" t="s">
        <v>4438</v>
      </c>
      <c r="H11665" s="2" t="s">
        <v>3223</v>
      </c>
      <c r="I11665" s="11" t="str">
        <f>VLOOKUP(C11664,Datos!$F:$G,6,0)</f>
        <v>#REF!</v>
      </c>
      <c r="W11665" s="11"/>
    </row>
    <row r="11666" ht="15.75" customHeight="1">
      <c r="A11666" s="2" t="s">
        <v>6016</v>
      </c>
      <c r="B11666" s="2" t="s">
        <v>4454</v>
      </c>
      <c r="C11666" s="8">
        <v>6171.0</v>
      </c>
      <c r="D11666" s="2" t="s">
        <v>3302</v>
      </c>
      <c r="E11666" s="2" t="s">
        <v>3303</v>
      </c>
      <c r="F11666" s="2" t="s">
        <v>4555</v>
      </c>
      <c r="G11666" s="2" t="s">
        <v>549</v>
      </c>
      <c r="H11666" s="2" t="s">
        <v>3223</v>
      </c>
      <c r="I11666" s="11" t="str">
        <f>VLOOKUP(C11665,Datos!$F:$G,6,0)</f>
        <v>#REF!</v>
      </c>
      <c r="W11666" s="11"/>
    </row>
    <row r="11667" ht="15.75" customHeight="1">
      <c r="A11667" s="2" t="s">
        <v>6018</v>
      </c>
      <c r="B11667" s="2" t="s">
        <v>4454</v>
      </c>
      <c r="C11667" s="8">
        <v>5971.0</v>
      </c>
      <c r="D11667" s="2" t="s">
        <v>3302</v>
      </c>
      <c r="E11667" s="2" t="s">
        <v>3303</v>
      </c>
      <c r="F11667" s="2" t="s">
        <v>4555</v>
      </c>
      <c r="G11667" s="2" t="s">
        <v>549</v>
      </c>
      <c r="H11667" s="2" t="s">
        <v>3223</v>
      </c>
      <c r="I11667" s="11" t="str">
        <f>VLOOKUP(C11666,Datos!$F:$G,6,0)</f>
        <v>#REF!</v>
      </c>
      <c r="W11667" s="11"/>
    </row>
    <row r="11668" ht="15.75" customHeight="1">
      <c r="A11668" s="2" t="s">
        <v>6055</v>
      </c>
      <c r="B11668" s="2" t="s">
        <v>6021</v>
      </c>
      <c r="C11668" s="16" t="s">
        <v>6056</v>
      </c>
      <c r="D11668" s="2" t="s">
        <v>3302</v>
      </c>
      <c r="E11668" s="2" t="s">
        <v>3303</v>
      </c>
      <c r="F11668" s="2" t="s">
        <v>6057</v>
      </c>
      <c r="G11668" s="2" t="s">
        <v>549</v>
      </c>
      <c r="H11668" s="2" t="s">
        <v>3223</v>
      </c>
      <c r="I11668" s="11" t="str">
        <f>VLOOKUP(C11667,Datos!$F:$G,6,0)</f>
        <v>#REF!</v>
      </c>
      <c r="W11668" s="11"/>
    </row>
    <row r="11669" ht="15.75" customHeight="1">
      <c r="A11669" s="2" t="s">
        <v>334</v>
      </c>
      <c r="B11669" s="2" t="s">
        <v>4173</v>
      </c>
      <c r="C11669" s="8">
        <v>7667.0</v>
      </c>
      <c r="D11669" s="2" t="s">
        <v>3302</v>
      </c>
      <c r="E11669" s="2" t="s">
        <v>3238</v>
      </c>
      <c r="F11669" s="2" t="s">
        <v>4358</v>
      </c>
      <c r="G11669" s="2" t="s">
        <v>549</v>
      </c>
      <c r="H11669" s="2" t="s">
        <v>3223</v>
      </c>
      <c r="I11669" s="11" t="str">
        <f>VLOOKUP(C11668,Datos!$F:$G,6,0)</f>
        <v>#REF!</v>
      </c>
      <c r="W11669" s="11"/>
    </row>
    <row r="11670" ht="15.75" customHeight="1">
      <c r="A11670" s="2" t="s">
        <v>6189</v>
      </c>
      <c r="B11670" s="2" t="s">
        <v>4123</v>
      </c>
      <c r="C11670" s="8">
        <v>15256.0</v>
      </c>
      <c r="D11670" s="2" t="s">
        <v>3302</v>
      </c>
      <c r="E11670" s="2" t="s">
        <v>3220</v>
      </c>
      <c r="F11670" s="2" t="s">
        <v>4124</v>
      </c>
      <c r="G11670" s="2" t="s">
        <v>549</v>
      </c>
      <c r="H11670" s="2" t="s">
        <v>3223</v>
      </c>
      <c r="I11670" s="11" t="str">
        <f>VLOOKUP(C11669,Datos!$F:$G,6,0)</f>
        <v>#REF!</v>
      </c>
      <c r="W11670" s="11"/>
    </row>
    <row r="11671" ht="15.75" customHeight="1">
      <c r="A11671" s="2" t="s">
        <v>5886</v>
      </c>
      <c r="B11671" s="2" t="s">
        <v>3763</v>
      </c>
      <c r="C11671" s="16" t="s">
        <v>3404</v>
      </c>
      <c r="D11671" s="2" t="s">
        <v>5887</v>
      </c>
      <c r="E11671" s="2" t="s">
        <v>4018</v>
      </c>
      <c r="F11671" s="2" t="s">
        <v>4019</v>
      </c>
      <c r="G11671" s="2" t="s">
        <v>4020</v>
      </c>
      <c r="H11671" s="2" t="s">
        <v>3223</v>
      </c>
      <c r="I11671" s="11" t="str">
        <f>VLOOKUP(C11670,Datos!$F:$G,6,0)</f>
        <v>#REF!</v>
      </c>
      <c r="W11671" s="11"/>
    </row>
    <row r="11672" ht="15.75" customHeight="1">
      <c r="A11672" s="2" t="s">
        <v>2997</v>
      </c>
      <c r="B11672" s="2" t="s">
        <v>3591</v>
      </c>
      <c r="C11672" s="8">
        <v>8124.0</v>
      </c>
      <c r="D11672" s="2" t="s">
        <v>3592</v>
      </c>
      <c r="E11672" s="2" t="s">
        <v>3220</v>
      </c>
      <c r="F11672" s="2" t="s">
        <v>3350</v>
      </c>
      <c r="G11672" s="2" t="s">
        <v>3593</v>
      </c>
      <c r="H11672" s="2" t="s">
        <v>3223</v>
      </c>
      <c r="I11672" s="11" t="str">
        <f>VLOOKUP(C11671,Datos!$F:$G,6,0)</f>
        <v>#REF!</v>
      </c>
      <c r="W11672" s="11"/>
    </row>
    <row r="11673" ht="15.75" customHeight="1">
      <c r="A11673" s="2" t="s">
        <v>495</v>
      </c>
      <c r="B11673" s="2" t="s">
        <v>3269</v>
      </c>
      <c r="C11673" s="8">
        <v>2782.0</v>
      </c>
      <c r="D11673" s="2" t="s">
        <v>3929</v>
      </c>
      <c r="E11673" s="2" t="s">
        <v>3261</v>
      </c>
      <c r="F11673" s="2" t="s">
        <v>4201</v>
      </c>
      <c r="G11673" s="2" t="s">
        <v>4202</v>
      </c>
      <c r="H11673" s="2" t="s">
        <v>3897</v>
      </c>
      <c r="I11673" s="11" t="str">
        <f>VLOOKUP(C11672,Datos!$F:$G,6,0)</f>
        <v>#REF!</v>
      </c>
      <c r="W11673" s="11"/>
    </row>
    <row r="11674" ht="15.75" customHeight="1">
      <c r="A11674" s="2" t="s">
        <v>599</v>
      </c>
      <c r="B11674" s="2" t="s">
        <v>3269</v>
      </c>
      <c r="C11674" s="8">
        <v>2812.0</v>
      </c>
      <c r="D11674" s="2" t="s">
        <v>3927</v>
      </c>
      <c r="E11674" s="2" t="s">
        <v>3261</v>
      </c>
      <c r="F11674" s="2" t="s">
        <v>4201</v>
      </c>
      <c r="G11674" s="2" t="s">
        <v>4624</v>
      </c>
      <c r="H11674" s="2" t="s">
        <v>3223</v>
      </c>
      <c r="I11674" s="11" t="str">
        <f>VLOOKUP(C11673,Datos!$F:$G,6,0)</f>
        <v>#REF!</v>
      </c>
      <c r="W11674" s="11"/>
    </row>
    <row r="11675" ht="15.75" customHeight="1">
      <c r="A11675" s="2" t="s">
        <v>608</v>
      </c>
      <c r="B11675" s="2" t="s">
        <v>3293</v>
      </c>
      <c r="C11675" s="8">
        <v>16700.0</v>
      </c>
      <c r="D11675" s="2" t="s">
        <v>4450</v>
      </c>
      <c r="E11675" s="2" t="s">
        <v>3261</v>
      </c>
      <c r="F11675" s="2" t="s">
        <v>3295</v>
      </c>
      <c r="G11675" s="2" t="s">
        <v>4451</v>
      </c>
      <c r="H11675" s="2" t="s">
        <v>3223</v>
      </c>
      <c r="I11675" s="11" t="str">
        <f>VLOOKUP(C11674,Datos!$F:$G,6,0)</f>
        <v>#REF!</v>
      </c>
      <c r="W11675" s="11"/>
    </row>
    <row r="11676" ht="15.75" customHeight="1">
      <c r="A11676" s="2" t="s">
        <v>920</v>
      </c>
      <c r="B11676" s="2" t="s">
        <v>3293</v>
      </c>
      <c r="C11676" s="8">
        <v>10109.0</v>
      </c>
      <c r="D11676" s="2" t="s">
        <v>4650</v>
      </c>
      <c r="E11676" s="2" t="s">
        <v>3261</v>
      </c>
      <c r="F11676" s="2" t="s">
        <v>3295</v>
      </c>
      <c r="G11676" s="2" t="s">
        <v>3296</v>
      </c>
      <c r="H11676" s="2" t="s">
        <v>3223</v>
      </c>
      <c r="I11676" s="11" t="str">
        <f>VLOOKUP(C11675,Datos!$F:$G,6,0)</f>
        <v>#REF!</v>
      </c>
      <c r="W11676" s="11"/>
    </row>
    <row r="11677" ht="15.75" customHeight="1">
      <c r="A11677" s="2" t="s">
        <v>326</v>
      </c>
      <c r="B11677" s="2" t="s">
        <v>4173</v>
      </c>
      <c r="C11677" s="8">
        <v>14431.0</v>
      </c>
      <c r="D11677" s="2" t="s">
        <v>3302</v>
      </c>
      <c r="E11677" s="2" t="s">
        <v>3238</v>
      </c>
      <c r="F11677" s="2" t="s">
        <v>4555</v>
      </c>
      <c r="G11677" s="2" t="s">
        <v>549</v>
      </c>
      <c r="H11677" s="2" t="s">
        <v>3223</v>
      </c>
      <c r="I11677" s="11" t="str">
        <f>VLOOKUP(C11676,Datos!$F:$G,6,0)</f>
        <v>#REF!</v>
      </c>
      <c r="W11677" s="11"/>
    </row>
    <row r="11678" ht="15.75" customHeight="1">
      <c r="A11678" s="2" t="s">
        <v>3167</v>
      </c>
      <c r="B11678" s="2" t="e">
        <v>#N/A</v>
      </c>
      <c r="C11678" s="8" t="e">
        <v>#N/A</v>
      </c>
      <c r="D11678" s="2" t="e">
        <v>#N/A</v>
      </c>
      <c r="E11678" s="2" t="e">
        <v>#N/A</v>
      </c>
      <c r="F11678" s="2" t="e">
        <v>#N/A</v>
      </c>
      <c r="G11678" s="2" t="e">
        <v>#N/A</v>
      </c>
      <c r="H11678" s="2" t="e">
        <v>#N/A</v>
      </c>
      <c r="I11678" s="11" t="str">
        <f>VLOOKUP(C11677,Datos!$F:$G,6,0)</f>
        <v>#REF!</v>
      </c>
      <c r="W11678" s="11"/>
    </row>
    <row r="11679" ht="15.75" customHeight="1">
      <c r="A11679" s="2" t="s">
        <v>4016</v>
      </c>
      <c r="B11679" s="2" t="s">
        <v>3763</v>
      </c>
      <c r="C11679" s="16" t="s">
        <v>3404</v>
      </c>
      <c r="D11679" s="2" t="s">
        <v>4017</v>
      </c>
      <c r="E11679" s="2" t="s">
        <v>4018</v>
      </c>
      <c r="F11679" s="2" t="s">
        <v>4019</v>
      </c>
      <c r="G11679" s="2" t="s">
        <v>4020</v>
      </c>
      <c r="H11679" s="2" t="s">
        <v>3223</v>
      </c>
      <c r="I11679" s="11" t="str">
        <f>VLOOKUP(C11678,Datos!$F:$G,6,0)</f>
        <v>#N/A</v>
      </c>
      <c r="W11679" s="11"/>
    </row>
    <row r="11680" ht="15.75" customHeight="1">
      <c r="A11680" s="2" t="s">
        <v>3038</v>
      </c>
      <c r="B11680" s="2" t="s">
        <v>3254</v>
      </c>
      <c r="C11680" s="16" t="s">
        <v>3040</v>
      </c>
      <c r="D11680" s="2" t="s">
        <v>4102</v>
      </c>
      <c r="E11680" s="2" t="s">
        <v>3247</v>
      </c>
      <c r="F11680" s="2" t="s">
        <v>3229</v>
      </c>
      <c r="G11680" s="2" t="s">
        <v>3517</v>
      </c>
      <c r="H11680" s="2" t="s">
        <v>3223</v>
      </c>
      <c r="I11680" s="11" t="str">
        <f>VLOOKUP(C11679,Datos!$F:$G,6,0)</f>
        <v>#REF!</v>
      </c>
      <c r="W11680" s="11"/>
    </row>
    <row r="11681" ht="15.75" customHeight="1">
      <c r="A11681" s="2" t="s">
        <v>1224</v>
      </c>
      <c r="B11681" s="2" t="s">
        <v>3218</v>
      </c>
      <c r="C11681" s="8">
        <v>15787.0</v>
      </c>
      <c r="D11681" s="2" t="s">
        <v>3429</v>
      </c>
      <c r="E11681" s="2" t="s">
        <v>3247</v>
      </c>
      <c r="F11681" s="2" t="s">
        <v>3221</v>
      </c>
      <c r="G11681" s="2" t="s">
        <v>3315</v>
      </c>
      <c r="H11681" s="2" t="s">
        <v>3223</v>
      </c>
      <c r="I11681" s="11" t="str">
        <f>VLOOKUP(C11680,Datos!$F:$G,6,0)</f>
        <v>#REF!</v>
      </c>
      <c r="W11681" s="11"/>
    </row>
    <row r="11682" ht="15.75" customHeight="1">
      <c r="A11682" s="2" t="s">
        <v>5880</v>
      </c>
      <c r="B11682" s="2" t="s">
        <v>3763</v>
      </c>
      <c r="C11682" s="16" t="s">
        <v>3404</v>
      </c>
      <c r="D11682" s="2" t="s">
        <v>5881</v>
      </c>
      <c r="E11682" s="2" t="s">
        <v>4018</v>
      </c>
      <c r="F11682" s="2" t="s">
        <v>4019</v>
      </c>
      <c r="G11682" s="2" t="s">
        <v>4020</v>
      </c>
      <c r="H11682" s="2" t="s">
        <v>3223</v>
      </c>
      <c r="I11682" s="11" t="str">
        <f>VLOOKUP(C11681,Datos!$F:$G,6,0)</f>
        <v>#REF!</v>
      </c>
      <c r="W11682" s="11"/>
    </row>
    <row r="11683" ht="15.75" customHeight="1">
      <c r="A11683" s="2" t="s">
        <v>1165</v>
      </c>
      <c r="B11683" s="2" t="s">
        <v>3254</v>
      </c>
      <c r="C11683" s="8">
        <v>17924.0</v>
      </c>
      <c r="D11683" s="2" t="s">
        <v>4101</v>
      </c>
      <c r="E11683" s="2" t="s">
        <v>3220</v>
      </c>
      <c r="F11683" s="2" t="s">
        <v>3748</v>
      </c>
      <c r="G11683" s="2" t="s">
        <v>3749</v>
      </c>
      <c r="H11683" s="2" t="s">
        <v>3223</v>
      </c>
      <c r="I11683" s="11" t="str">
        <f>VLOOKUP(C11682,Datos!$F:$G,6,0)</f>
        <v>#REF!</v>
      </c>
      <c r="W11683" s="11"/>
    </row>
    <row r="11684" ht="15.75" customHeight="1">
      <c r="A11684" s="2" t="s">
        <v>3167</v>
      </c>
      <c r="B11684" s="2" t="e">
        <v>#N/A</v>
      </c>
      <c r="C11684" s="8" t="e">
        <v>#N/A</v>
      </c>
      <c r="D11684" s="2" t="e">
        <v>#N/A</v>
      </c>
      <c r="E11684" s="2" t="e">
        <v>#N/A</v>
      </c>
      <c r="F11684" s="2" t="e">
        <v>#N/A</v>
      </c>
      <c r="G11684" s="2" t="e">
        <v>#N/A</v>
      </c>
      <c r="H11684" s="2" t="e">
        <v>#N/A</v>
      </c>
      <c r="I11684" s="11" t="str">
        <f>VLOOKUP(C11683,Datos!$F:$G,6,0)</f>
        <v>#REF!</v>
      </c>
      <c r="W11684" s="11"/>
    </row>
    <row r="11685" ht="15.75" customHeight="1">
      <c r="A11685" s="2" t="s">
        <v>1271</v>
      </c>
      <c r="B11685" s="2" t="s">
        <v>3218</v>
      </c>
      <c r="C11685" s="8">
        <v>15590.0</v>
      </c>
      <c r="D11685" s="2" t="s">
        <v>3746</v>
      </c>
      <c r="E11685" s="2" t="s">
        <v>3261</v>
      </c>
      <c r="F11685" s="2" t="s">
        <v>3350</v>
      </c>
      <c r="G11685" s="2" t="s">
        <v>3351</v>
      </c>
      <c r="H11685" s="2" t="s">
        <v>3223</v>
      </c>
      <c r="I11685" s="11" t="str">
        <f>VLOOKUP(C11684,Datos!$F:$G,6,0)</f>
        <v>#N/A</v>
      </c>
      <c r="W11685" s="11"/>
    </row>
    <row r="11686" ht="15.75" customHeight="1">
      <c r="A11686" s="2" t="s">
        <v>1018</v>
      </c>
      <c r="B11686" s="2" t="s">
        <v>4259</v>
      </c>
      <c r="C11686" s="8">
        <v>15277.0</v>
      </c>
      <c r="D11686" s="2" t="s">
        <v>4260</v>
      </c>
      <c r="E11686" s="2" t="s">
        <v>3220</v>
      </c>
      <c r="F11686" s="2" t="s">
        <v>4261</v>
      </c>
      <c r="G11686" s="2" t="s">
        <v>4262</v>
      </c>
      <c r="H11686" s="2" t="s">
        <v>3223</v>
      </c>
      <c r="I11686" s="11" t="str">
        <f>VLOOKUP(C11685,Datos!$F:$G,6,0)</f>
        <v>#REF!</v>
      </c>
      <c r="W11686" s="11"/>
    </row>
    <row r="11687" ht="15.75" customHeight="1">
      <c r="A11687" s="2" t="s">
        <v>1546</v>
      </c>
      <c r="B11687" s="2" t="s">
        <v>3218</v>
      </c>
      <c r="C11687" s="8">
        <v>10596.0</v>
      </c>
      <c r="D11687" s="2" t="s">
        <v>4063</v>
      </c>
      <c r="E11687" s="2" t="s">
        <v>3261</v>
      </c>
      <c r="F11687" s="2" t="s">
        <v>3221</v>
      </c>
      <c r="G11687" s="2" t="s">
        <v>3322</v>
      </c>
      <c r="H11687" s="2" t="s">
        <v>3223</v>
      </c>
      <c r="I11687" s="11" t="str">
        <f>VLOOKUP(C11686,Datos!$F:$G,6,0)</f>
        <v>#REF!</v>
      </c>
      <c r="W11687" s="11"/>
    </row>
    <row r="11688" ht="15.75" customHeight="1">
      <c r="A11688" s="2" t="s">
        <v>424</v>
      </c>
      <c r="B11688" s="2" t="s">
        <v>3383</v>
      </c>
      <c r="C11688" s="8">
        <v>14340.0</v>
      </c>
      <c r="D11688" s="2" t="s">
        <v>3302</v>
      </c>
      <c r="E11688" s="2" t="s">
        <v>3303</v>
      </c>
      <c r="F11688" s="2" t="s">
        <v>549</v>
      </c>
      <c r="G11688" s="2" t="s">
        <v>3385</v>
      </c>
      <c r="H11688" s="2" t="s">
        <v>3231</v>
      </c>
      <c r="I11688" s="11" t="str">
        <f>VLOOKUP(C11687,Datos!$F:$G,6,0)</f>
        <v>#REF!</v>
      </c>
      <c r="W11688" s="11"/>
    </row>
    <row r="11689" ht="15.75" customHeight="1">
      <c r="A11689" s="2" t="s">
        <v>3167</v>
      </c>
      <c r="B11689" s="2" t="e">
        <v>#N/A</v>
      </c>
      <c r="C11689" s="8" t="e">
        <v>#N/A</v>
      </c>
      <c r="D11689" s="2" t="e">
        <v>#N/A</v>
      </c>
      <c r="E11689" s="2" t="e">
        <v>#N/A</v>
      </c>
      <c r="F11689" s="2" t="e">
        <v>#N/A</v>
      </c>
      <c r="G11689" s="2" t="e">
        <v>#N/A</v>
      </c>
      <c r="H11689" s="2" t="e">
        <v>#N/A</v>
      </c>
      <c r="I11689" s="11" t="str">
        <f>VLOOKUP(C11688,Datos!$F:$G,6,0)</f>
        <v>#REF!</v>
      </c>
      <c r="W11689" s="11"/>
    </row>
    <row r="11690" ht="15.75" customHeight="1">
      <c r="A11690" s="2" t="s">
        <v>3167</v>
      </c>
      <c r="B11690" s="2" t="e">
        <v>#N/A</v>
      </c>
      <c r="C11690" s="8" t="e">
        <v>#N/A</v>
      </c>
      <c r="D11690" s="2" t="e">
        <v>#N/A</v>
      </c>
      <c r="E11690" s="2" t="e">
        <v>#N/A</v>
      </c>
      <c r="F11690" s="2" t="e">
        <v>#N/A</v>
      </c>
      <c r="G11690" s="2" t="e">
        <v>#N/A</v>
      </c>
      <c r="H11690" s="2" t="e">
        <v>#N/A</v>
      </c>
      <c r="I11690" s="11" t="str">
        <f>VLOOKUP(C11689,Datos!$F:$G,6,0)</f>
        <v>#N/A</v>
      </c>
      <c r="W11690" s="11"/>
    </row>
    <row r="11691" ht="15.75" customHeight="1">
      <c r="A11691" s="2" t="s">
        <v>3167</v>
      </c>
      <c r="B11691" s="2" t="e">
        <v>#N/A</v>
      </c>
      <c r="C11691" s="8" t="e">
        <v>#N/A</v>
      </c>
      <c r="D11691" s="2" t="e">
        <v>#N/A</v>
      </c>
      <c r="E11691" s="2" t="e">
        <v>#N/A</v>
      </c>
      <c r="F11691" s="2" t="e">
        <v>#N/A</v>
      </c>
      <c r="G11691" s="2" t="e">
        <v>#N/A</v>
      </c>
      <c r="H11691" s="2" t="e">
        <v>#N/A</v>
      </c>
      <c r="I11691" s="11" t="str">
        <f>VLOOKUP(C11690,Datos!$F:$G,6,0)</f>
        <v>#N/A</v>
      </c>
      <c r="W11691" s="11"/>
    </row>
    <row r="11692" ht="15.75" customHeight="1">
      <c r="A11692" s="2" t="s">
        <v>3167</v>
      </c>
      <c r="B11692" s="2" t="e">
        <v>#N/A</v>
      </c>
      <c r="C11692" s="8" t="e">
        <v>#N/A</v>
      </c>
      <c r="D11692" s="2" t="e">
        <v>#N/A</v>
      </c>
      <c r="E11692" s="2" t="e">
        <v>#N/A</v>
      </c>
      <c r="F11692" s="2" t="e">
        <v>#N/A</v>
      </c>
      <c r="G11692" s="2" t="e">
        <v>#N/A</v>
      </c>
      <c r="H11692" s="2" t="e">
        <v>#N/A</v>
      </c>
      <c r="I11692" s="11" t="str">
        <f>VLOOKUP(C11691,Datos!$F:$G,6,0)</f>
        <v>#N/A</v>
      </c>
      <c r="W11692" s="11"/>
    </row>
    <row r="11693" ht="15.75" customHeight="1">
      <c r="A11693" s="2" t="s">
        <v>5901</v>
      </c>
      <c r="B11693" s="2" t="s">
        <v>3763</v>
      </c>
      <c r="C11693" s="16" t="s">
        <v>3404</v>
      </c>
      <c r="D11693" s="2" t="s">
        <v>5902</v>
      </c>
      <c r="E11693" s="2" t="s">
        <v>4018</v>
      </c>
      <c r="F11693" s="2" t="s">
        <v>4019</v>
      </c>
      <c r="G11693" s="2" t="s">
        <v>4020</v>
      </c>
      <c r="H11693" s="2" t="s">
        <v>3223</v>
      </c>
      <c r="I11693" s="11" t="str">
        <f>VLOOKUP(C11692,Datos!$F:$G,6,0)</f>
        <v>#N/A</v>
      </c>
      <c r="W11693" s="11"/>
    </row>
    <row r="11694" ht="15.75" customHeight="1">
      <c r="A11694" s="2" t="s">
        <v>3167</v>
      </c>
      <c r="B11694" s="2" t="e">
        <v>#N/A</v>
      </c>
      <c r="C11694" s="8" t="e">
        <v>#N/A</v>
      </c>
      <c r="D11694" s="2" t="e">
        <v>#N/A</v>
      </c>
      <c r="E11694" s="2" t="e">
        <v>#N/A</v>
      </c>
      <c r="F11694" s="2" t="e">
        <v>#N/A</v>
      </c>
      <c r="G11694" s="2" t="e">
        <v>#N/A</v>
      </c>
      <c r="H11694" s="2" t="e">
        <v>#N/A</v>
      </c>
      <c r="I11694" s="11" t="str">
        <f>VLOOKUP(C11693,Datos!$F:$G,6,0)</f>
        <v>#REF!</v>
      </c>
      <c r="W11694" s="11"/>
    </row>
    <row r="11695" ht="15.75" customHeight="1">
      <c r="A11695" s="2" t="s">
        <v>1132</v>
      </c>
      <c r="B11695" s="2" t="s">
        <v>3457</v>
      </c>
      <c r="C11695" s="8">
        <v>9932.0</v>
      </c>
      <c r="D11695" s="2" t="s">
        <v>4433</v>
      </c>
      <c r="E11695" s="2" t="s">
        <v>3446</v>
      </c>
      <c r="F11695" s="2" t="s">
        <v>4434</v>
      </c>
      <c r="G11695" s="2" t="s">
        <v>4435</v>
      </c>
      <c r="H11695" s="2" t="s">
        <v>3250</v>
      </c>
      <c r="I11695" s="11" t="str">
        <f>VLOOKUP(C11694,Datos!$F:$G,6,0)</f>
        <v>#N/A</v>
      </c>
      <c r="W11695" s="11"/>
    </row>
    <row r="11696" ht="15.75" customHeight="1">
      <c r="A11696" s="2" t="s">
        <v>5937</v>
      </c>
      <c r="B11696" s="2" t="s">
        <v>3793</v>
      </c>
      <c r="C11696" s="16" t="s">
        <v>3404</v>
      </c>
      <c r="D11696" s="2" t="s">
        <v>5938</v>
      </c>
      <c r="E11696" s="2" t="s">
        <v>3247</v>
      </c>
      <c r="F11696" s="2" t="s">
        <v>3795</v>
      </c>
      <c r="G11696" s="2" t="s">
        <v>3941</v>
      </c>
      <c r="H11696" s="2" t="s">
        <v>3855</v>
      </c>
      <c r="I11696" s="11" t="str">
        <f>VLOOKUP(C11695,Datos!$F:$G,6,0)</f>
        <v>#REF!</v>
      </c>
      <c r="W11696" s="11"/>
    </row>
    <row r="11697" ht="15.75" customHeight="1">
      <c r="A11697" s="2" t="s">
        <v>5831</v>
      </c>
      <c r="B11697" s="2" t="s">
        <v>3793</v>
      </c>
      <c r="C11697" s="16" t="s">
        <v>3404</v>
      </c>
      <c r="D11697" s="2" t="s">
        <v>5832</v>
      </c>
      <c r="E11697" s="2" t="s">
        <v>3247</v>
      </c>
      <c r="F11697" s="2" t="s">
        <v>3795</v>
      </c>
      <c r="G11697" s="2" t="s">
        <v>3941</v>
      </c>
      <c r="H11697" s="2" t="s">
        <v>3223</v>
      </c>
      <c r="I11697" s="11" t="str">
        <f>VLOOKUP(C11696,Datos!$F:$G,6,0)</f>
        <v>#REF!</v>
      </c>
      <c r="W11697" s="11"/>
    </row>
    <row r="11698" ht="15.75" customHeight="1">
      <c r="A11698" s="2" t="s">
        <v>4403</v>
      </c>
      <c r="B11698" s="2" t="s">
        <v>3793</v>
      </c>
      <c r="C11698" s="16" t="s">
        <v>3404</v>
      </c>
      <c r="D11698" s="2" t="s">
        <v>4404</v>
      </c>
      <c r="E11698" s="2" t="s">
        <v>3247</v>
      </c>
      <c r="F11698" s="2" t="s">
        <v>3795</v>
      </c>
      <c r="G11698" s="2" t="s">
        <v>3941</v>
      </c>
      <c r="H11698" s="2" t="s">
        <v>3855</v>
      </c>
      <c r="I11698" s="11" t="str">
        <f>VLOOKUP(C11697,Datos!$F:$G,6,0)</f>
        <v>#REF!</v>
      </c>
      <c r="W11698" s="11"/>
    </row>
    <row r="11699" ht="15.75" customHeight="1">
      <c r="A11699" s="2" t="s">
        <v>4423</v>
      </c>
      <c r="B11699" s="2" t="s">
        <v>3793</v>
      </c>
      <c r="C11699" s="16" t="s">
        <v>3404</v>
      </c>
      <c r="D11699" s="2" t="s">
        <v>4424</v>
      </c>
      <c r="E11699" s="2" t="s">
        <v>3247</v>
      </c>
      <c r="F11699" s="2" t="s">
        <v>3795</v>
      </c>
      <c r="G11699" s="2" t="s">
        <v>3941</v>
      </c>
      <c r="H11699" s="2" t="s">
        <v>3231</v>
      </c>
      <c r="I11699" s="11" t="str">
        <f>VLOOKUP(C11698,Datos!$F:$G,6,0)</f>
        <v>#REF!</v>
      </c>
      <c r="W11699" s="11"/>
    </row>
    <row r="11700" ht="15.75" customHeight="1">
      <c r="A11700" s="2" t="s">
        <v>5839</v>
      </c>
      <c r="B11700" s="2" t="s">
        <v>3793</v>
      </c>
      <c r="C11700" s="16" t="s">
        <v>3404</v>
      </c>
      <c r="D11700" s="2" t="s">
        <v>5840</v>
      </c>
      <c r="E11700" s="2" t="s">
        <v>3238</v>
      </c>
      <c r="F11700" s="2" t="s">
        <v>3795</v>
      </c>
      <c r="G11700" s="2" t="s">
        <v>3941</v>
      </c>
      <c r="H11700" s="2" t="s">
        <v>3855</v>
      </c>
      <c r="I11700" s="11" t="str">
        <f>VLOOKUP(C11699,Datos!$F:$G,6,0)</f>
        <v>#REF!</v>
      </c>
      <c r="W11700" s="11"/>
    </row>
    <row r="11701" ht="15.75" customHeight="1">
      <c r="A11701" s="2" t="s">
        <v>5843</v>
      </c>
      <c r="B11701" s="2" t="s">
        <v>3793</v>
      </c>
      <c r="C11701" s="16" t="s">
        <v>3404</v>
      </c>
      <c r="D11701" s="2" t="s">
        <v>5844</v>
      </c>
      <c r="E11701" s="2" t="s">
        <v>3238</v>
      </c>
      <c r="F11701" s="2" t="s">
        <v>3795</v>
      </c>
      <c r="G11701" s="2" t="s">
        <v>3941</v>
      </c>
      <c r="H11701" s="2" t="s">
        <v>3855</v>
      </c>
      <c r="I11701" s="11" t="str">
        <f>VLOOKUP(C11700,Datos!$F:$G,6,0)</f>
        <v>#REF!</v>
      </c>
      <c r="W11701" s="11"/>
    </row>
    <row r="11702" ht="15.75" customHeight="1">
      <c r="A11702" s="2" t="s">
        <v>4054</v>
      </c>
      <c r="B11702" s="2" t="s">
        <v>3793</v>
      </c>
      <c r="C11702" s="16" t="s">
        <v>3404</v>
      </c>
      <c r="D11702" s="2" t="s">
        <v>4055</v>
      </c>
      <c r="E11702" s="2" t="s">
        <v>3220</v>
      </c>
      <c r="F11702" s="2" t="s">
        <v>3795</v>
      </c>
      <c r="G11702" s="2" t="s">
        <v>3941</v>
      </c>
      <c r="H11702" s="2" t="s">
        <v>3855</v>
      </c>
      <c r="I11702" s="11" t="str">
        <f>VLOOKUP(C11701,Datos!$F:$G,6,0)</f>
        <v>#REF!</v>
      </c>
      <c r="W11702" s="11"/>
    </row>
    <row r="11703" ht="15.75" customHeight="1">
      <c r="A11703" s="2" t="s">
        <v>5849</v>
      </c>
      <c r="B11703" s="2" t="s">
        <v>3793</v>
      </c>
      <c r="C11703" s="16" t="s">
        <v>3404</v>
      </c>
      <c r="D11703" s="2" t="s">
        <v>5850</v>
      </c>
      <c r="E11703" s="2" t="s">
        <v>3261</v>
      </c>
      <c r="F11703" s="2" t="s">
        <v>3795</v>
      </c>
      <c r="G11703" s="2" t="s">
        <v>3941</v>
      </c>
      <c r="H11703" s="2" t="s">
        <v>3855</v>
      </c>
      <c r="I11703" s="11" t="str">
        <f>VLOOKUP(C11702,Datos!$F:$G,6,0)</f>
        <v>#REF!</v>
      </c>
      <c r="W11703" s="11"/>
    </row>
    <row r="11704" ht="15.75" customHeight="1">
      <c r="A11704" s="2" t="s">
        <v>3167</v>
      </c>
      <c r="B11704" s="2" t="e">
        <v>#N/A</v>
      </c>
      <c r="C11704" s="8" t="e">
        <v>#N/A</v>
      </c>
      <c r="D11704" s="2" t="e">
        <v>#N/A</v>
      </c>
      <c r="E11704" s="2" t="e">
        <v>#N/A</v>
      </c>
      <c r="F11704" s="2" t="e">
        <v>#N/A</v>
      </c>
      <c r="G11704" s="2" t="e">
        <v>#N/A</v>
      </c>
      <c r="H11704" s="2" t="e">
        <v>#N/A</v>
      </c>
      <c r="I11704" s="11" t="str">
        <f>VLOOKUP(C11703,Datos!$F:$G,6,0)</f>
        <v>#REF!</v>
      </c>
      <c r="W11704" s="11"/>
    </row>
    <row r="11705" ht="15.75" customHeight="1">
      <c r="A11705" s="2" t="s">
        <v>5899</v>
      </c>
      <c r="B11705" s="2" t="s">
        <v>3763</v>
      </c>
      <c r="C11705" s="16" t="s">
        <v>3404</v>
      </c>
      <c r="D11705" s="2" t="s">
        <v>5900</v>
      </c>
      <c r="E11705" s="2" t="s">
        <v>4018</v>
      </c>
      <c r="F11705" s="2" t="s">
        <v>4019</v>
      </c>
      <c r="G11705" s="2" t="s">
        <v>4020</v>
      </c>
      <c r="H11705" s="2" t="s">
        <v>3223</v>
      </c>
      <c r="I11705" s="11" t="str">
        <f>VLOOKUP(C11704,Datos!$F:$G,6,0)</f>
        <v>#N/A</v>
      </c>
      <c r="W11705" s="11"/>
    </row>
    <row r="11706" ht="15.75" customHeight="1">
      <c r="A11706" s="2" t="s">
        <v>4210</v>
      </c>
      <c r="B11706" s="2" t="s">
        <v>3793</v>
      </c>
      <c r="C11706" s="16" t="s">
        <v>3404</v>
      </c>
      <c r="D11706" s="2" t="s">
        <v>4211</v>
      </c>
      <c r="E11706" s="2" t="s">
        <v>3261</v>
      </c>
      <c r="F11706" s="2" t="s">
        <v>3795</v>
      </c>
      <c r="G11706" s="2" t="s">
        <v>3941</v>
      </c>
      <c r="H11706" s="2" t="s">
        <v>4212</v>
      </c>
      <c r="I11706" s="11" t="str">
        <f>VLOOKUP(C11705,Datos!$F:$G,6,0)</f>
        <v>#REF!</v>
      </c>
      <c r="W11706" s="11"/>
    </row>
    <row r="11707" ht="15.75" customHeight="1">
      <c r="A11707" s="2" t="s">
        <v>5851</v>
      </c>
      <c r="B11707" s="2" t="s">
        <v>3793</v>
      </c>
      <c r="C11707" s="16" t="s">
        <v>3404</v>
      </c>
      <c r="D11707" s="2" t="s">
        <v>5852</v>
      </c>
      <c r="E11707" s="2" t="s">
        <v>4018</v>
      </c>
      <c r="F11707" s="2" t="s">
        <v>3795</v>
      </c>
      <c r="G11707" s="2" t="s">
        <v>3941</v>
      </c>
      <c r="H11707" s="2" t="s">
        <v>3855</v>
      </c>
      <c r="I11707" s="11" t="str">
        <f>VLOOKUP(C11706,Datos!$F:$G,6,0)</f>
        <v>#REF!</v>
      </c>
      <c r="W11707" s="11"/>
    </row>
    <row r="11708" ht="15.75" customHeight="1">
      <c r="A11708" s="2" t="s">
        <v>5859</v>
      </c>
      <c r="B11708" s="2" t="s">
        <v>3793</v>
      </c>
      <c r="C11708" s="16" t="s">
        <v>3404</v>
      </c>
      <c r="D11708" s="2" t="s">
        <v>5860</v>
      </c>
      <c r="E11708" s="2" t="s">
        <v>4910</v>
      </c>
      <c r="F11708" s="2" t="s">
        <v>3795</v>
      </c>
      <c r="G11708" s="2" t="s">
        <v>3941</v>
      </c>
      <c r="H11708" s="2" t="s">
        <v>3223</v>
      </c>
      <c r="I11708" s="11" t="str">
        <f>VLOOKUP(C11707,Datos!$F:$G,6,0)</f>
        <v>#REF!</v>
      </c>
      <c r="W11708" s="11"/>
    </row>
    <row r="11709" ht="15.75" customHeight="1">
      <c r="A11709" s="2" t="s">
        <v>5861</v>
      </c>
      <c r="B11709" s="2" t="s">
        <v>3793</v>
      </c>
      <c r="C11709" s="16" t="s">
        <v>3404</v>
      </c>
      <c r="D11709" s="2" t="s">
        <v>5862</v>
      </c>
      <c r="E11709" s="2" t="s">
        <v>4018</v>
      </c>
      <c r="F11709" s="2" t="s">
        <v>3795</v>
      </c>
      <c r="G11709" s="2" t="s">
        <v>3941</v>
      </c>
      <c r="H11709" s="2" t="s">
        <v>3855</v>
      </c>
      <c r="I11709" s="11" t="str">
        <f>VLOOKUP(C11708,Datos!$F:$G,6,0)</f>
        <v>#REF!</v>
      </c>
      <c r="W11709" s="11"/>
    </row>
    <row r="11710" ht="15.75" customHeight="1">
      <c r="A11710" s="2" t="s">
        <v>5863</v>
      </c>
      <c r="B11710" s="2" t="s">
        <v>3793</v>
      </c>
      <c r="C11710" s="16" t="s">
        <v>3404</v>
      </c>
      <c r="D11710" s="2" t="s">
        <v>5864</v>
      </c>
      <c r="E11710" s="2" t="s">
        <v>3446</v>
      </c>
      <c r="F11710" s="2" t="s">
        <v>3795</v>
      </c>
      <c r="G11710" s="2" t="s">
        <v>3941</v>
      </c>
      <c r="H11710" s="2" t="s">
        <v>3855</v>
      </c>
      <c r="I11710" s="11" t="str">
        <f>VLOOKUP(C11709,Datos!$F:$G,6,0)</f>
        <v>#REF!</v>
      </c>
      <c r="W11710" s="11"/>
    </row>
    <row r="11711" ht="15.75" customHeight="1">
      <c r="A11711" s="2" t="s">
        <v>5865</v>
      </c>
      <c r="B11711" s="2" t="s">
        <v>3793</v>
      </c>
      <c r="C11711" s="16" t="s">
        <v>3404</v>
      </c>
      <c r="D11711" s="2" t="s">
        <v>5866</v>
      </c>
      <c r="E11711" s="2" t="s">
        <v>3261</v>
      </c>
      <c r="F11711" s="2" t="s">
        <v>3795</v>
      </c>
      <c r="G11711" s="2" t="s">
        <v>3941</v>
      </c>
      <c r="H11711" s="2" t="s">
        <v>3855</v>
      </c>
      <c r="I11711" s="11" t="str">
        <f>VLOOKUP(C11710,Datos!$F:$G,6,0)</f>
        <v>#REF!</v>
      </c>
      <c r="W11711" s="11"/>
    </row>
    <row r="11712" ht="15.75" customHeight="1">
      <c r="A11712" s="2" t="s">
        <v>5867</v>
      </c>
      <c r="B11712" s="2" t="s">
        <v>3793</v>
      </c>
      <c r="C11712" s="16" t="s">
        <v>3404</v>
      </c>
      <c r="D11712" s="2" t="s">
        <v>5868</v>
      </c>
      <c r="E11712" s="2" t="s">
        <v>3247</v>
      </c>
      <c r="F11712" s="2" t="s">
        <v>3795</v>
      </c>
      <c r="G11712" s="2" t="s">
        <v>3941</v>
      </c>
      <c r="H11712" s="2" t="s">
        <v>3855</v>
      </c>
      <c r="I11712" s="11" t="str">
        <f>VLOOKUP(C11711,Datos!$F:$G,6,0)</f>
        <v>#REF!</v>
      </c>
      <c r="W11712" s="11"/>
    </row>
    <row r="11713" ht="15.75" customHeight="1">
      <c r="A11713" s="2" t="s">
        <v>2046</v>
      </c>
      <c r="B11713" s="2" t="s">
        <v>3218</v>
      </c>
      <c r="C11713" s="8">
        <v>16825.0</v>
      </c>
      <c r="D11713" s="2" t="s">
        <v>4460</v>
      </c>
      <c r="E11713" s="2" t="s">
        <v>3220</v>
      </c>
      <c r="F11713" s="2" t="s">
        <v>3221</v>
      </c>
      <c r="G11713" s="2" t="s">
        <v>3337</v>
      </c>
      <c r="H11713" s="2" t="s">
        <v>3223</v>
      </c>
      <c r="I11713" s="11" t="str">
        <f>VLOOKUP(C11712,Datos!$F:$G,6,0)</f>
        <v>#REF!</v>
      </c>
      <c r="W11713" s="11"/>
    </row>
    <row r="11714" ht="15.75" customHeight="1">
      <c r="A11714" s="2" t="s">
        <v>2047</v>
      </c>
      <c r="B11714" s="2" t="s">
        <v>3218</v>
      </c>
      <c r="C11714" s="8">
        <v>16826.0</v>
      </c>
      <c r="D11714" s="2" t="s">
        <v>4383</v>
      </c>
      <c r="E11714" s="2" t="s">
        <v>3220</v>
      </c>
      <c r="F11714" s="2" t="s">
        <v>3221</v>
      </c>
      <c r="G11714" s="2" t="s">
        <v>3337</v>
      </c>
      <c r="H11714" s="2" t="s">
        <v>3223</v>
      </c>
      <c r="I11714" s="11" t="str">
        <f>VLOOKUP(C11713,Datos!$F:$G,6,0)</f>
        <v>#REF!</v>
      </c>
      <c r="W11714" s="11"/>
    </row>
    <row r="11715" ht="15.75" customHeight="1">
      <c r="A11715" s="2" t="s">
        <v>2043</v>
      </c>
      <c r="B11715" s="2" t="s">
        <v>3218</v>
      </c>
      <c r="C11715" s="8">
        <v>16824.0</v>
      </c>
      <c r="D11715" s="2" t="s">
        <v>4078</v>
      </c>
      <c r="E11715" s="2" t="s">
        <v>3220</v>
      </c>
      <c r="F11715" s="2" t="s">
        <v>3221</v>
      </c>
      <c r="G11715" s="2" t="s">
        <v>3337</v>
      </c>
      <c r="H11715" s="2" t="s">
        <v>3223</v>
      </c>
      <c r="I11715" s="11" t="str">
        <f>VLOOKUP(C11714,Datos!$F:$G,6,0)</f>
        <v>#REF!</v>
      </c>
      <c r="W11715" s="11"/>
    </row>
    <row r="11716" ht="15.75" customHeight="1">
      <c r="A11716" s="2" t="s">
        <v>5914</v>
      </c>
      <c r="B11716" s="2" t="s">
        <v>5915</v>
      </c>
      <c r="C11716" s="16" t="s">
        <v>3404</v>
      </c>
      <c r="D11716" s="2" t="s">
        <v>5916</v>
      </c>
      <c r="E11716" s="2" t="s">
        <v>3261</v>
      </c>
      <c r="F11716" s="2" t="s">
        <v>4985</v>
      </c>
      <c r="G11716" s="2" t="s">
        <v>5917</v>
      </c>
      <c r="H11716" s="2" t="s">
        <v>3231</v>
      </c>
      <c r="I11716" s="11" t="str">
        <f>VLOOKUP(C11715,Datos!$F:$G,6,0)</f>
        <v>#REF!</v>
      </c>
      <c r="W11716" s="11"/>
    </row>
    <row r="11717" ht="15.75" customHeight="1">
      <c r="A11717" s="2" t="s">
        <v>734</v>
      </c>
      <c r="B11717" s="2" t="s">
        <v>4605</v>
      </c>
      <c r="C11717" s="8">
        <v>16861.0</v>
      </c>
      <c r="D11717" s="2" t="s">
        <v>5908</v>
      </c>
      <c r="E11717" s="2" t="s">
        <v>3843</v>
      </c>
      <c r="F11717" s="2" t="s">
        <v>3678</v>
      </c>
      <c r="G11717" s="2" t="s">
        <v>4607</v>
      </c>
      <c r="H11717" s="2" t="s">
        <v>3223</v>
      </c>
      <c r="I11717" s="11" t="str">
        <f>VLOOKUP(C11716,Datos!$F:$G,6,0)</f>
        <v>#REF!</v>
      </c>
      <c r="W11717" s="11"/>
    </row>
    <row r="11718" ht="15.75" customHeight="1">
      <c r="A11718" s="2" t="s">
        <v>6079</v>
      </c>
      <c r="B11718" s="2" t="s">
        <v>3793</v>
      </c>
      <c r="C11718" s="16" t="s">
        <v>3404</v>
      </c>
      <c r="D11718" s="2" t="s">
        <v>6080</v>
      </c>
      <c r="E11718" s="2" t="s">
        <v>3238</v>
      </c>
      <c r="F11718" s="2" t="s">
        <v>3795</v>
      </c>
      <c r="G11718" s="2" t="s">
        <v>3941</v>
      </c>
      <c r="H11718" s="2" t="s">
        <v>3231</v>
      </c>
      <c r="I11718" s="11" t="str">
        <f>VLOOKUP(C11717,Datos!$F:$G,6,0)</f>
        <v>#REF!</v>
      </c>
      <c r="W11718" s="11"/>
    </row>
    <row r="11719" ht="15.75" customHeight="1">
      <c r="A11719" s="2" t="s">
        <v>2392</v>
      </c>
      <c r="B11719" s="2" t="s">
        <v>3269</v>
      </c>
      <c r="C11719" s="8">
        <v>17243.0</v>
      </c>
      <c r="D11719" s="2" t="s">
        <v>4499</v>
      </c>
      <c r="E11719" s="2" t="s">
        <v>3261</v>
      </c>
      <c r="F11719" s="2" t="s">
        <v>3221</v>
      </c>
      <c r="G11719" s="2" t="s">
        <v>3271</v>
      </c>
      <c r="H11719" s="2" t="s">
        <v>3223</v>
      </c>
      <c r="I11719" s="11" t="str">
        <f>VLOOKUP(C11718,Datos!$F:$G,6,0)</f>
        <v>#REF!</v>
      </c>
      <c r="W11719" s="11"/>
    </row>
    <row r="11720" ht="15.75" customHeight="1">
      <c r="A11720" s="2" t="s">
        <v>4532</v>
      </c>
      <c r="B11720" s="2" t="s">
        <v>3269</v>
      </c>
      <c r="C11720" s="8">
        <v>17242.0</v>
      </c>
      <c r="D11720" s="2" t="s">
        <v>4533</v>
      </c>
      <c r="E11720" s="2" t="s">
        <v>3261</v>
      </c>
      <c r="F11720" s="2" t="s">
        <v>3221</v>
      </c>
      <c r="G11720" s="2" t="s">
        <v>3271</v>
      </c>
      <c r="H11720" s="2" t="s">
        <v>3223</v>
      </c>
      <c r="I11720" s="11" t="str">
        <f>VLOOKUP(C11719,Datos!$F:$G,6,0)</f>
        <v>#REF!</v>
      </c>
      <c r="W11720" s="11"/>
    </row>
    <row r="11721" ht="15.75" customHeight="1">
      <c r="A11721" s="2" t="s">
        <v>6138</v>
      </c>
      <c r="B11721" s="2" t="s">
        <v>3793</v>
      </c>
      <c r="C11721" s="16" t="s">
        <v>3404</v>
      </c>
      <c r="D11721" s="2" t="s">
        <v>6139</v>
      </c>
      <c r="E11721" s="2" t="s">
        <v>3247</v>
      </c>
      <c r="F11721" s="2" t="s">
        <v>3795</v>
      </c>
      <c r="G11721" s="2" t="s">
        <v>3941</v>
      </c>
      <c r="H11721" s="2" t="s">
        <v>3855</v>
      </c>
      <c r="I11721" s="11" t="str">
        <f>VLOOKUP(C11720,Datos!$F:$G,6,0)</f>
        <v>#REF!</v>
      </c>
      <c r="W11721" s="11"/>
    </row>
    <row r="11722" ht="15.75" customHeight="1">
      <c r="A11722" s="2" t="s">
        <v>4265</v>
      </c>
      <c r="B11722" s="2" t="s">
        <v>3793</v>
      </c>
      <c r="C11722" s="16" t="s">
        <v>3404</v>
      </c>
      <c r="D11722" s="2" t="s">
        <v>4266</v>
      </c>
      <c r="E11722" s="2" t="s">
        <v>3511</v>
      </c>
      <c r="F11722" s="2" t="s">
        <v>3795</v>
      </c>
      <c r="G11722" s="2" t="s">
        <v>3941</v>
      </c>
      <c r="H11722" s="2" t="s">
        <v>3231</v>
      </c>
      <c r="I11722" s="11" t="str">
        <f>VLOOKUP(C11721,Datos!$F:$G,6,0)</f>
        <v>#REF!</v>
      </c>
      <c r="W11722" s="11"/>
    </row>
    <row r="11723" ht="15.75" customHeight="1">
      <c r="A11723" s="2" t="s">
        <v>4444</v>
      </c>
      <c r="B11723" s="2" t="s">
        <v>3793</v>
      </c>
      <c r="C11723" s="16" t="s">
        <v>3404</v>
      </c>
      <c r="D11723" s="2" t="s">
        <v>4445</v>
      </c>
      <c r="E11723" s="2" t="s">
        <v>3247</v>
      </c>
      <c r="F11723" s="2" t="s">
        <v>3795</v>
      </c>
      <c r="G11723" s="2" t="s">
        <v>3941</v>
      </c>
      <c r="H11723" s="2" t="s">
        <v>3855</v>
      </c>
      <c r="I11723" s="11" t="str">
        <f>VLOOKUP(C11722,Datos!$F:$G,6,0)</f>
        <v>#REF!</v>
      </c>
      <c r="W11723" s="11"/>
    </row>
    <row r="11724" ht="15.75" customHeight="1">
      <c r="A11724" s="2" t="s">
        <v>6183</v>
      </c>
      <c r="B11724" s="2" t="s">
        <v>3793</v>
      </c>
      <c r="C11724" s="16" t="s">
        <v>3404</v>
      </c>
      <c r="D11724" s="2" t="s">
        <v>6184</v>
      </c>
      <c r="E11724" s="2" t="s">
        <v>4018</v>
      </c>
      <c r="F11724" s="2" t="s">
        <v>3795</v>
      </c>
      <c r="G11724" s="2" t="s">
        <v>3941</v>
      </c>
      <c r="H11724" s="2" t="s">
        <v>3855</v>
      </c>
      <c r="I11724" s="11" t="str">
        <f>VLOOKUP(C11723,Datos!$F:$G,6,0)</f>
        <v>#REF!</v>
      </c>
      <c r="W11724" s="11"/>
    </row>
    <row r="11725" ht="15.75" customHeight="1">
      <c r="A11725" s="2" t="s">
        <v>6193</v>
      </c>
      <c r="B11725" s="2" t="s">
        <v>3793</v>
      </c>
      <c r="C11725" s="16" t="s">
        <v>3404</v>
      </c>
      <c r="D11725" s="2" t="s">
        <v>6194</v>
      </c>
      <c r="E11725" s="2" t="s">
        <v>3511</v>
      </c>
      <c r="F11725" s="2" t="s">
        <v>3795</v>
      </c>
      <c r="G11725" s="2" t="s">
        <v>3941</v>
      </c>
      <c r="H11725" s="2" t="s">
        <v>3855</v>
      </c>
      <c r="I11725" s="11" t="str">
        <f>VLOOKUP(C11724,Datos!$F:$G,6,0)</f>
        <v>#REF!</v>
      </c>
      <c r="W11725" s="11"/>
    </row>
    <row r="11726" ht="15.75" customHeight="1">
      <c r="A11726" s="2" t="s">
        <v>4366</v>
      </c>
      <c r="B11726" s="2" t="s">
        <v>3793</v>
      </c>
      <c r="C11726" s="16" t="s">
        <v>3404</v>
      </c>
      <c r="D11726" s="2" t="s">
        <v>4367</v>
      </c>
      <c r="E11726" s="2" t="s">
        <v>3220</v>
      </c>
      <c r="F11726" s="2" t="s">
        <v>3795</v>
      </c>
      <c r="G11726" s="2" t="s">
        <v>3941</v>
      </c>
      <c r="H11726" s="2" t="s">
        <v>3855</v>
      </c>
      <c r="I11726" s="11" t="str">
        <f>VLOOKUP(C11725,Datos!$F:$G,6,0)</f>
        <v>#REF!</v>
      </c>
      <c r="W11726" s="11"/>
    </row>
    <row r="11727" ht="15.75" customHeight="1">
      <c r="A11727" s="2" t="s">
        <v>5920</v>
      </c>
      <c r="B11727" s="2" t="s">
        <v>5064</v>
      </c>
      <c r="C11727" s="16" t="s">
        <v>3404</v>
      </c>
      <c r="D11727" s="2" t="s">
        <v>5921</v>
      </c>
      <c r="E11727" s="2" t="s">
        <v>3261</v>
      </c>
      <c r="F11727" s="2" t="s">
        <v>4985</v>
      </c>
      <c r="G11727" s="2" t="s">
        <v>5922</v>
      </c>
      <c r="H11727" s="2" t="s">
        <v>3231</v>
      </c>
      <c r="I11727" s="11" t="str">
        <f>VLOOKUP(C11726,Datos!$F:$G,6,0)</f>
        <v>#REF!</v>
      </c>
      <c r="W11727" s="11"/>
    </row>
    <row r="11728" ht="15.75" customHeight="1">
      <c r="A11728" s="2" t="s">
        <v>4224</v>
      </c>
      <c r="B11728" s="2" t="s">
        <v>3793</v>
      </c>
      <c r="C11728" s="16" t="s">
        <v>3404</v>
      </c>
      <c r="D11728" s="2" t="s">
        <v>4225</v>
      </c>
      <c r="E11728" s="2" t="s">
        <v>4226</v>
      </c>
      <c r="F11728" s="2" t="s">
        <v>3795</v>
      </c>
      <c r="G11728" s="2" t="s">
        <v>3941</v>
      </c>
      <c r="H11728" s="2" t="s">
        <v>3855</v>
      </c>
      <c r="I11728" s="11" t="str">
        <f>VLOOKUP(C11727,Datos!$F:$G,6,0)</f>
        <v>#REF!</v>
      </c>
      <c r="W11728" s="11"/>
    </row>
    <row r="11729" ht="15.75" customHeight="1">
      <c r="A11729" s="2" t="s">
        <v>6222</v>
      </c>
      <c r="B11729" s="2" t="s">
        <v>3793</v>
      </c>
      <c r="C11729" s="16" t="s">
        <v>3404</v>
      </c>
      <c r="D11729" s="2" t="s">
        <v>6223</v>
      </c>
      <c r="E11729" s="2" t="s">
        <v>4018</v>
      </c>
      <c r="F11729" s="2" t="s">
        <v>3795</v>
      </c>
      <c r="G11729" s="2" t="s">
        <v>3941</v>
      </c>
      <c r="H11729" s="2" t="s">
        <v>3231</v>
      </c>
      <c r="I11729" s="11" t="str">
        <f>VLOOKUP(C11728,Datos!$F:$G,6,0)</f>
        <v>#REF!</v>
      </c>
      <c r="W11729" s="11"/>
    </row>
    <row r="11730" ht="15.75" customHeight="1">
      <c r="A11730" s="2" t="s">
        <v>6230</v>
      </c>
      <c r="B11730" s="2" t="s">
        <v>3793</v>
      </c>
      <c r="C11730" s="16" t="s">
        <v>3404</v>
      </c>
      <c r="D11730" s="2" t="s">
        <v>6231</v>
      </c>
      <c r="E11730" s="2" t="s">
        <v>3247</v>
      </c>
      <c r="F11730" s="2" t="s">
        <v>3795</v>
      </c>
      <c r="G11730" s="2" t="s">
        <v>3941</v>
      </c>
      <c r="H11730" s="2" t="s">
        <v>3231</v>
      </c>
      <c r="I11730" s="11" t="str">
        <f>VLOOKUP(C11729,Datos!$F:$G,6,0)</f>
        <v>#REF!</v>
      </c>
      <c r="W11730" s="11"/>
    </row>
    <row r="11731" ht="15.75" customHeight="1">
      <c r="A11731" s="2" t="s">
        <v>6232</v>
      </c>
      <c r="B11731" s="2" t="s">
        <v>3793</v>
      </c>
      <c r="C11731" s="16" t="s">
        <v>3404</v>
      </c>
      <c r="D11731" s="2" t="s">
        <v>6233</v>
      </c>
      <c r="E11731" s="2" t="s">
        <v>3238</v>
      </c>
      <c r="F11731" s="2" t="s">
        <v>3795</v>
      </c>
      <c r="G11731" s="2" t="s">
        <v>3941</v>
      </c>
      <c r="H11731" s="2" t="s">
        <v>3855</v>
      </c>
      <c r="I11731" s="11" t="str">
        <f>VLOOKUP(C11730,Datos!$F:$G,6,0)</f>
        <v>#REF!</v>
      </c>
      <c r="W11731" s="11"/>
    </row>
    <row r="11732" ht="15.75" customHeight="1">
      <c r="A11732" s="2" t="s">
        <v>6234</v>
      </c>
      <c r="B11732" s="2" t="s">
        <v>3793</v>
      </c>
      <c r="C11732" s="16" t="s">
        <v>3404</v>
      </c>
      <c r="D11732" s="2" t="s">
        <v>6235</v>
      </c>
      <c r="E11732" s="2" t="s">
        <v>3238</v>
      </c>
      <c r="F11732" s="2" t="s">
        <v>3795</v>
      </c>
      <c r="G11732" s="2" t="s">
        <v>3941</v>
      </c>
      <c r="H11732" s="2" t="s">
        <v>3855</v>
      </c>
      <c r="I11732" s="11" t="str">
        <f>VLOOKUP(C11731,Datos!$F:$G,6,0)</f>
        <v>#REF!</v>
      </c>
      <c r="W11732" s="11"/>
    </row>
    <row r="11733" ht="15.75" customHeight="1">
      <c r="A11733" s="2" t="s">
        <v>3167</v>
      </c>
      <c r="B11733" s="2" t="e">
        <v>#N/A</v>
      </c>
      <c r="C11733" s="8" t="e">
        <v>#N/A</v>
      </c>
      <c r="D11733" s="2" t="e">
        <v>#N/A</v>
      </c>
      <c r="E11733" s="2" t="e">
        <v>#N/A</v>
      </c>
      <c r="F11733" s="2" t="e">
        <v>#N/A</v>
      </c>
      <c r="G11733" s="2" t="e">
        <v>#N/A</v>
      </c>
      <c r="H11733" s="2" t="e">
        <v>#N/A</v>
      </c>
      <c r="I11733" s="11" t="str">
        <f>VLOOKUP(C11732,Datos!$F:$G,6,0)</f>
        <v>#REF!</v>
      </c>
      <c r="W11733" s="11"/>
    </row>
    <row r="11734" ht="15.75" customHeight="1">
      <c r="A11734" s="2" t="s">
        <v>3167</v>
      </c>
      <c r="B11734" s="2" t="e">
        <v>#N/A</v>
      </c>
      <c r="C11734" s="8" t="e">
        <v>#N/A</v>
      </c>
      <c r="D11734" s="2" t="e">
        <v>#N/A</v>
      </c>
      <c r="E11734" s="2" t="e">
        <v>#N/A</v>
      </c>
      <c r="F11734" s="2" t="e">
        <v>#N/A</v>
      </c>
      <c r="G11734" s="2" t="e">
        <v>#N/A</v>
      </c>
      <c r="H11734" s="2" t="e">
        <v>#N/A</v>
      </c>
      <c r="I11734" s="11" t="str">
        <f>VLOOKUP(C11733,Datos!$F:$G,6,0)</f>
        <v>#N/A</v>
      </c>
      <c r="W11734" s="11"/>
    </row>
    <row r="11735" ht="15.75" customHeight="1">
      <c r="A11735" s="2" t="s">
        <v>3167</v>
      </c>
      <c r="B11735" s="2" t="e">
        <v>#N/A</v>
      </c>
      <c r="C11735" s="8" t="e">
        <v>#N/A</v>
      </c>
      <c r="D11735" s="2" t="e">
        <v>#N/A</v>
      </c>
      <c r="E11735" s="2" t="e">
        <v>#N/A</v>
      </c>
      <c r="F11735" s="2" t="e">
        <v>#N/A</v>
      </c>
      <c r="G11735" s="2" t="e">
        <v>#N/A</v>
      </c>
      <c r="H11735" s="2" t="e">
        <v>#N/A</v>
      </c>
      <c r="I11735" s="11" t="str">
        <f>VLOOKUP(C11734,Datos!$F:$G,6,0)</f>
        <v>#N/A</v>
      </c>
      <c r="W11735" s="11"/>
    </row>
    <row r="11736" ht="15.75" customHeight="1">
      <c r="A11736" s="2" t="s">
        <v>3167</v>
      </c>
      <c r="B11736" s="2" t="e">
        <v>#N/A</v>
      </c>
      <c r="C11736" s="8" t="e">
        <v>#N/A</v>
      </c>
      <c r="D11736" s="2" t="e">
        <v>#N/A</v>
      </c>
      <c r="E11736" s="2" t="e">
        <v>#N/A</v>
      </c>
      <c r="F11736" s="2" t="e">
        <v>#N/A</v>
      </c>
      <c r="G11736" s="2" t="e">
        <v>#N/A</v>
      </c>
      <c r="H11736" s="2" t="e">
        <v>#N/A</v>
      </c>
      <c r="I11736" s="11" t="str">
        <f>VLOOKUP(C11735,Datos!$F:$G,6,0)</f>
        <v>#N/A</v>
      </c>
      <c r="W11736" s="11"/>
    </row>
    <row r="11737" ht="15.75" customHeight="1">
      <c r="A11737" s="2" t="s">
        <v>3167</v>
      </c>
      <c r="B11737" s="2" t="e">
        <v>#N/A</v>
      </c>
      <c r="C11737" s="8" t="e">
        <v>#N/A</v>
      </c>
      <c r="D11737" s="2" t="e">
        <v>#N/A</v>
      </c>
      <c r="E11737" s="2" t="e">
        <v>#N/A</v>
      </c>
      <c r="F11737" s="2" t="e">
        <v>#N/A</v>
      </c>
      <c r="G11737" s="2" t="e">
        <v>#N/A</v>
      </c>
      <c r="H11737" s="2" t="e">
        <v>#N/A</v>
      </c>
      <c r="I11737" s="11" t="str">
        <f>VLOOKUP(C11736,Datos!$F:$G,6,0)</f>
        <v>#N/A</v>
      </c>
      <c r="W11737" s="11"/>
    </row>
    <row r="11738" ht="15.75" customHeight="1">
      <c r="A11738" s="2" t="s">
        <v>5923</v>
      </c>
      <c r="B11738" s="2" t="s">
        <v>5518</v>
      </c>
      <c r="C11738" s="16" t="s">
        <v>3404</v>
      </c>
      <c r="D11738" s="2" t="s">
        <v>5924</v>
      </c>
      <c r="E11738" s="2" t="s">
        <v>3261</v>
      </c>
      <c r="F11738" s="2" t="s">
        <v>4985</v>
      </c>
      <c r="G11738" s="2" t="s">
        <v>5521</v>
      </c>
      <c r="H11738" s="2" t="s">
        <v>3231</v>
      </c>
      <c r="I11738" s="11" t="str">
        <f>VLOOKUP(C11737,Datos!$F:$G,6,0)</f>
        <v>#N/A</v>
      </c>
      <c r="W11738" s="11"/>
    </row>
    <row r="11739" ht="15.75" customHeight="1">
      <c r="A11739" s="2" t="s">
        <v>3167</v>
      </c>
      <c r="B11739" s="2" t="e">
        <v>#N/A</v>
      </c>
      <c r="C11739" s="8" t="e">
        <v>#N/A</v>
      </c>
      <c r="D11739" s="2" t="e">
        <v>#N/A</v>
      </c>
      <c r="E11739" s="2" t="e">
        <v>#N/A</v>
      </c>
      <c r="F11739" s="2" t="e">
        <v>#N/A</v>
      </c>
      <c r="G11739" s="2" t="e">
        <v>#N/A</v>
      </c>
      <c r="H11739" s="2" t="e">
        <v>#N/A</v>
      </c>
      <c r="I11739" s="11" t="str">
        <f>VLOOKUP(C11738,Datos!$F:$G,6,0)</f>
        <v>#REF!</v>
      </c>
      <c r="W11739" s="11"/>
    </row>
    <row r="11740" ht="15.75" customHeight="1">
      <c r="A11740" s="2" t="s">
        <v>3167</v>
      </c>
      <c r="B11740" s="2" t="e">
        <v>#N/A</v>
      </c>
      <c r="C11740" s="8" t="e">
        <v>#N/A</v>
      </c>
      <c r="D11740" s="2" t="e">
        <v>#N/A</v>
      </c>
      <c r="E11740" s="2" t="e">
        <v>#N/A</v>
      </c>
      <c r="F11740" s="2" t="e">
        <v>#N/A</v>
      </c>
      <c r="G11740" s="2" t="e">
        <v>#N/A</v>
      </c>
      <c r="H11740" s="2" t="e">
        <v>#N/A</v>
      </c>
      <c r="I11740" s="11" t="str">
        <f>VLOOKUP(C11739,Datos!$F:$G,6,0)</f>
        <v>#N/A</v>
      </c>
      <c r="W11740" s="11"/>
    </row>
    <row r="11741" ht="15.75" customHeight="1">
      <c r="A11741" s="2" t="s">
        <v>3167</v>
      </c>
      <c r="B11741" s="2" t="e">
        <v>#N/A</v>
      </c>
      <c r="C11741" s="8" t="e">
        <v>#N/A</v>
      </c>
      <c r="D11741" s="2" t="e">
        <v>#N/A</v>
      </c>
      <c r="E11741" s="2" t="e">
        <v>#N/A</v>
      </c>
      <c r="F11741" s="2" t="e">
        <v>#N/A</v>
      </c>
      <c r="G11741" s="2" t="e">
        <v>#N/A</v>
      </c>
      <c r="H11741" s="2" t="e">
        <v>#N/A</v>
      </c>
      <c r="I11741" s="11" t="str">
        <f>VLOOKUP(C11740,Datos!$F:$G,6,0)</f>
        <v>#N/A</v>
      </c>
      <c r="W11741" s="11"/>
    </row>
    <row r="11742" ht="15.75" customHeight="1">
      <c r="A11742" s="2" t="s">
        <v>3167</v>
      </c>
      <c r="B11742" s="2" t="e">
        <v>#N/A</v>
      </c>
      <c r="C11742" s="8" t="e">
        <v>#N/A</v>
      </c>
      <c r="D11742" s="2" t="e">
        <v>#N/A</v>
      </c>
      <c r="E11742" s="2" t="e">
        <v>#N/A</v>
      </c>
      <c r="F11742" s="2" t="e">
        <v>#N/A</v>
      </c>
      <c r="G11742" s="2" t="e">
        <v>#N/A</v>
      </c>
      <c r="H11742" s="2" t="e">
        <v>#N/A</v>
      </c>
      <c r="I11742" s="11" t="str">
        <f>VLOOKUP(C11741,Datos!$F:$G,6,0)</f>
        <v>#N/A</v>
      </c>
      <c r="W11742" s="11"/>
    </row>
    <row r="11743" ht="15.75" customHeight="1">
      <c r="A11743" s="2" t="s">
        <v>3167</v>
      </c>
      <c r="B11743" s="2" t="e">
        <v>#N/A</v>
      </c>
      <c r="C11743" s="8" t="e">
        <v>#N/A</v>
      </c>
      <c r="D11743" s="2" t="e">
        <v>#N/A</v>
      </c>
      <c r="E11743" s="2" t="e">
        <v>#N/A</v>
      </c>
      <c r="F11743" s="2" t="e">
        <v>#N/A</v>
      </c>
      <c r="G11743" s="2" t="e">
        <v>#N/A</v>
      </c>
      <c r="H11743" s="2" t="e">
        <v>#N/A</v>
      </c>
      <c r="I11743" s="11" t="str">
        <f>VLOOKUP(C11742,Datos!$F:$G,6,0)</f>
        <v>#N/A</v>
      </c>
      <c r="W11743" s="11"/>
    </row>
    <row r="11744" ht="15.75" customHeight="1">
      <c r="A11744" s="2" t="s">
        <v>3167</v>
      </c>
      <c r="B11744" s="2" t="e">
        <v>#N/A</v>
      </c>
      <c r="C11744" s="8" t="e">
        <v>#N/A</v>
      </c>
      <c r="D11744" s="2" t="e">
        <v>#N/A</v>
      </c>
      <c r="E11744" s="2" t="e">
        <v>#N/A</v>
      </c>
      <c r="F11744" s="2" t="e">
        <v>#N/A</v>
      </c>
      <c r="G11744" s="2" t="e">
        <v>#N/A</v>
      </c>
      <c r="H11744" s="2" t="e">
        <v>#N/A</v>
      </c>
      <c r="I11744" s="11" t="str">
        <f>VLOOKUP(C11743,Datos!$F:$G,6,0)</f>
        <v>#N/A</v>
      </c>
      <c r="W11744" s="11"/>
    </row>
    <row r="11745" ht="15.75" customHeight="1">
      <c r="A11745" s="2" t="s">
        <v>1054</v>
      </c>
      <c r="B11745" s="2" t="s">
        <v>3934</v>
      </c>
      <c r="C11745" s="8">
        <v>14514.0</v>
      </c>
      <c r="D11745" s="2" t="s">
        <v>3935</v>
      </c>
      <c r="E11745" s="2" t="s">
        <v>3261</v>
      </c>
      <c r="F11745" s="2" t="s">
        <v>3936</v>
      </c>
      <c r="G11745" s="2" t="s">
        <v>3937</v>
      </c>
      <c r="H11745" s="2" t="s">
        <v>3223</v>
      </c>
      <c r="I11745" s="11" t="str">
        <f>VLOOKUP(C11744,Datos!$F:$G,6,0)</f>
        <v>#N/A</v>
      </c>
      <c r="W11745" s="11"/>
    </row>
    <row r="11746" ht="15.75" customHeight="1">
      <c r="A11746" s="2" t="s">
        <v>4231</v>
      </c>
      <c r="B11746" s="2" t="s">
        <v>3597</v>
      </c>
      <c r="C11746" s="16" t="s">
        <v>3404</v>
      </c>
      <c r="D11746" s="2" t="s">
        <v>4232</v>
      </c>
      <c r="E11746" s="2" t="s">
        <v>3261</v>
      </c>
      <c r="F11746" s="2" t="s">
        <v>3832</v>
      </c>
      <c r="G11746" s="2" t="s">
        <v>4233</v>
      </c>
      <c r="H11746" s="2" t="s">
        <v>3223</v>
      </c>
      <c r="I11746" s="11" t="str">
        <f>VLOOKUP(C11745,Datos!$F:$G,6,0)</f>
        <v>#REF!</v>
      </c>
      <c r="W11746" s="11"/>
    </row>
    <row r="11747" ht="15.75" customHeight="1">
      <c r="A11747" s="2" t="s">
        <v>4247</v>
      </c>
      <c r="B11747" s="2" t="s">
        <v>3597</v>
      </c>
      <c r="C11747" s="16" t="s">
        <v>3404</v>
      </c>
      <c r="D11747" s="2" t="s">
        <v>4248</v>
      </c>
      <c r="E11747" s="2" t="s">
        <v>3261</v>
      </c>
      <c r="F11747" s="2" t="s">
        <v>3832</v>
      </c>
      <c r="G11747" s="2" t="s">
        <v>4233</v>
      </c>
      <c r="H11747" s="2" t="s">
        <v>3223</v>
      </c>
      <c r="I11747" s="11" t="str">
        <f>VLOOKUP(C11746,Datos!$F:$G,6,0)</f>
        <v>#REF!</v>
      </c>
      <c r="W11747" s="11"/>
    </row>
    <row r="11748" ht="15.75" customHeight="1">
      <c r="A11748" s="2" t="s">
        <v>456</v>
      </c>
      <c r="B11748" s="2" t="s">
        <v>4538</v>
      </c>
      <c r="C11748" s="8">
        <v>12837.0</v>
      </c>
      <c r="D11748" s="2" t="s">
        <v>4539</v>
      </c>
      <c r="E11748" s="2" t="s">
        <v>3392</v>
      </c>
      <c r="F11748" s="2" t="s">
        <v>4540</v>
      </c>
      <c r="G11748" s="2" t="s">
        <v>4541</v>
      </c>
      <c r="H11748" s="2" t="s">
        <v>3223</v>
      </c>
      <c r="I11748" s="11" t="str">
        <f>VLOOKUP(C11747,Datos!$F:$G,6,0)</f>
        <v>#REF!</v>
      </c>
      <c r="W11748" s="11"/>
    </row>
    <row r="11749" ht="15.75" customHeight="1">
      <c r="A11749" s="2" t="s">
        <v>5925</v>
      </c>
      <c r="B11749" s="2" t="s">
        <v>5926</v>
      </c>
      <c r="C11749" s="16" t="s">
        <v>3404</v>
      </c>
      <c r="D11749" s="2" t="s">
        <v>5927</v>
      </c>
      <c r="E11749" s="2" t="s">
        <v>3261</v>
      </c>
      <c r="F11749" s="2" t="s">
        <v>4985</v>
      </c>
      <c r="G11749" s="2" t="s">
        <v>5928</v>
      </c>
      <c r="H11749" s="2" t="s">
        <v>3231</v>
      </c>
      <c r="I11749" s="11" t="str">
        <f>VLOOKUP(C11748,Datos!$F:$G,6,0)</f>
        <v>#REF!</v>
      </c>
      <c r="W11749" s="11"/>
    </row>
    <row r="11750" ht="15.75" customHeight="1">
      <c r="A11750" s="2" t="s">
        <v>866</v>
      </c>
      <c r="B11750" s="2" t="s">
        <v>3390</v>
      </c>
      <c r="C11750" s="8">
        <v>9771.0</v>
      </c>
      <c r="D11750" s="2" t="s">
        <v>3391</v>
      </c>
      <c r="E11750" s="2" t="s">
        <v>3392</v>
      </c>
      <c r="F11750" s="2" t="s">
        <v>3393</v>
      </c>
      <c r="G11750" s="2" t="s">
        <v>3394</v>
      </c>
      <c r="H11750" s="2" t="s">
        <v>3223</v>
      </c>
      <c r="I11750" s="11" t="str">
        <f>VLOOKUP(C11749,Datos!$F:$G,6,0)</f>
        <v>#REF!</v>
      </c>
      <c r="W11750" s="11"/>
    </row>
    <row r="11751" ht="15.75" customHeight="1">
      <c r="A11751" s="2" t="s">
        <v>836</v>
      </c>
      <c r="B11751" s="2" t="s">
        <v>3390</v>
      </c>
      <c r="C11751" s="8">
        <v>12720.0</v>
      </c>
      <c r="D11751" s="2" t="s">
        <v>4616</v>
      </c>
      <c r="E11751" s="2" t="s">
        <v>3392</v>
      </c>
      <c r="F11751" s="2" t="s">
        <v>4609</v>
      </c>
      <c r="G11751" s="2" t="s">
        <v>4617</v>
      </c>
      <c r="H11751" s="2" t="s">
        <v>3223</v>
      </c>
      <c r="I11751" s="11" t="str">
        <f>VLOOKUP(C11750,Datos!$F:$G,6,0)</f>
        <v>#REF!</v>
      </c>
      <c r="W11751" s="11"/>
    </row>
    <row r="11752" ht="15.75" customHeight="1">
      <c r="A11752" s="2" t="s">
        <v>4764</v>
      </c>
      <c r="B11752" s="2" t="s">
        <v>4765</v>
      </c>
      <c r="C11752" s="16" t="s">
        <v>3404</v>
      </c>
      <c r="D11752" s="2" t="s">
        <v>4766</v>
      </c>
      <c r="E11752" s="2" t="s">
        <v>4370</v>
      </c>
      <c r="F11752" s="2" t="s">
        <v>4767</v>
      </c>
      <c r="G11752" s="2" t="s">
        <v>4768</v>
      </c>
      <c r="H11752" s="2" t="s">
        <v>3223</v>
      </c>
      <c r="I11752" s="11" t="str">
        <f>VLOOKUP(C11751,Datos!$F:$G,6,0)</f>
        <v>#REF!</v>
      </c>
      <c r="W11752" s="11"/>
    </row>
    <row r="11753" ht="15.75" customHeight="1">
      <c r="A11753" s="2" t="s">
        <v>4811</v>
      </c>
      <c r="B11753" s="2" t="s">
        <v>4765</v>
      </c>
      <c r="C11753" s="16" t="s">
        <v>3404</v>
      </c>
      <c r="D11753" s="2" t="s">
        <v>4812</v>
      </c>
      <c r="E11753" s="2" t="s">
        <v>4370</v>
      </c>
      <c r="F11753" s="2" t="s">
        <v>4767</v>
      </c>
      <c r="G11753" s="2" t="s">
        <v>4768</v>
      </c>
      <c r="H11753" s="2" t="s">
        <v>3223</v>
      </c>
      <c r="I11753" s="11" t="str">
        <f>VLOOKUP(C11752,Datos!$F:$G,6,0)</f>
        <v>#REF!</v>
      </c>
      <c r="W11753" s="11"/>
    </row>
    <row r="11754" ht="15.75" customHeight="1">
      <c r="A11754" s="2" t="s">
        <v>4773</v>
      </c>
      <c r="B11754" s="2" t="s">
        <v>4765</v>
      </c>
      <c r="C11754" s="16" t="s">
        <v>3404</v>
      </c>
      <c r="D11754" s="2" t="s">
        <v>4774</v>
      </c>
      <c r="E11754" s="2" t="s">
        <v>4370</v>
      </c>
      <c r="F11754" s="2" t="s">
        <v>4767</v>
      </c>
      <c r="G11754" s="2" t="s">
        <v>4768</v>
      </c>
      <c r="H11754" s="2" t="s">
        <v>3223</v>
      </c>
      <c r="I11754" s="11" t="str">
        <f>VLOOKUP(C11753,Datos!$F:$G,6,0)</f>
        <v>#REF!</v>
      </c>
      <c r="W11754" s="11"/>
    </row>
    <row r="11755" ht="15.75" customHeight="1">
      <c r="A11755" s="2" t="s">
        <v>1794</v>
      </c>
      <c r="B11755" s="2" t="s">
        <v>3521</v>
      </c>
      <c r="C11755" s="8">
        <v>2.0</v>
      </c>
      <c r="D11755" s="2" t="s">
        <v>3805</v>
      </c>
      <c r="E11755" s="2" t="s">
        <v>3261</v>
      </c>
      <c r="F11755" s="2" t="s">
        <v>3523</v>
      </c>
      <c r="G11755" s="2" t="s">
        <v>3806</v>
      </c>
      <c r="H11755" s="2" t="s">
        <v>3223</v>
      </c>
      <c r="I11755" s="11" t="str">
        <f>VLOOKUP(C11754,Datos!$F:$G,6,0)</f>
        <v>#REF!</v>
      </c>
      <c r="W11755" s="11"/>
    </row>
    <row r="11756" ht="15.75" customHeight="1">
      <c r="A11756" s="2" t="s">
        <v>1696</v>
      </c>
      <c r="B11756" s="2" t="s">
        <v>3521</v>
      </c>
      <c r="C11756" s="8">
        <v>249.0</v>
      </c>
      <c r="D11756" s="2" t="s">
        <v>4311</v>
      </c>
      <c r="E11756" s="2" t="s">
        <v>3261</v>
      </c>
      <c r="F11756" s="2" t="s">
        <v>3523</v>
      </c>
      <c r="G11756" s="2" t="s">
        <v>3524</v>
      </c>
      <c r="H11756" s="2" t="s">
        <v>3250</v>
      </c>
      <c r="I11756" s="11" t="str">
        <f>VLOOKUP(C11755,Datos!$F:$G,6,0)</f>
        <v>#REF!</v>
      </c>
      <c r="W11756" s="11"/>
    </row>
    <row r="11757" ht="15.75" customHeight="1">
      <c r="A11757" s="2" t="s">
        <v>1734</v>
      </c>
      <c r="B11757" s="2" t="s">
        <v>3521</v>
      </c>
      <c r="C11757" s="8">
        <v>387.0</v>
      </c>
      <c r="D11757" s="2" t="s">
        <v>4457</v>
      </c>
      <c r="E11757" s="2" t="s">
        <v>3261</v>
      </c>
      <c r="F11757" s="2" t="s">
        <v>3523</v>
      </c>
      <c r="G11757" s="2" t="s">
        <v>3524</v>
      </c>
      <c r="H11757" s="2" t="s">
        <v>3250</v>
      </c>
      <c r="I11757" s="11" t="str">
        <f>VLOOKUP(C11756,Datos!$F:$G,6,0)</f>
        <v>#REF!</v>
      </c>
      <c r="W11757" s="11"/>
    </row>
    <row r="11758" ht="15.75" customHeight="1">
      <c r="A11758" s="2" t="s">
        <v>1769</v>
      </c>
      <c r="B11758" s="2" t="s">
        <v>3521</v>
      </c>
      <c r="C11758" s="8">
        <v>468.0</v>
      </c>
      <c r="D11758" s="2" t="s">
        <v>3891</v>
      </c>
      <c r="E11758" s="2" t="s">
        <v>3261</v>
      </c>
      <c r="F11758" s="2" t="s">
        <v>3523</v>
      </c>
      <c r="G11758" s="2" t="s">
        <v>3524</v>
      </c>
      <c r="H11758" s="2" t="s">
        <v>3231</v>
      </c>
      <c r="I11758" s="11" t="str">
        <f>VLOOKUP(C11757,Datos!$F:$G,6,0)</f>
        <v>#REF!</v>
      </c>
      <c r="W11758" s="11"/>
    </row>
    <row r="11759" ht="15.75" customHeight="1">
      <c r="A11759" s="2" t="s">
        <v>1758</v>
      </c>
      <c r="B11759" s="2" t="s">
        <v>3521</v>
      </c>
      <c r="C11759" s="16" t="s">
        <v>1760</v>
      </c>
      <c r="D11759" s="2" t="s">
        <v>3884</v>
      </c>
      <c r="E11759" s="2" t="s">
        <v>3261</v>
      </c>
      <c r="F11759" s="2" t="s">
        <v>3523</v>
      </c>
      <c r="G11759" s="2" t="s">
        <v>3524</v>
      </c>
      <c r="H11759" s="2" t="s">
        <v>3223</v>
      </c>
      <c r="I11759" s="11" t="str">
        <f>VLOOKUP(C11758,Datos!$F:$G,6,0)</f>
        <v>#REF!</v>
      </c>
      <c r="W11759" s="11"/>
    </row>
    <row r="11760" ht="15.75" customHeight="1">
      <c r="A11760" s="2" t="s">
        <v>5966</v>
      </c>
      <c r="B11760" s="2" t="s">
        <v>5967</v>
      </c>
      <c r="C11760" s="16" t="s">
        <v>3279</v>
      </c>
      <c r="D11760" s="2" t="s">
        <v>5968</v>
      </c>
      <c r="E11760" s="2" t="s">
        <v>3453</v>
      </c>
      <c r="F11760" s="2" t="s">
        <v>5969</v>
      </c>
      <c r="G11760" s="2" t="s">
        <v>5970</v>
      </c>
      <c r="H11760" s="2" t="s">
        <v>3250</v>
      </c>
      <c r="I11760" s="11" t="str">
        <f>VLOOKUP(C11759,Datos!$F:$G,6,0)</f>
        <v>#REF!</v>
      </c>
      <c r="W11760" s="11"/>
    </row>
    <row r="11761" ht="15.75" customHeight="1">
      <c r="A11761" s="2" t="s">
        <v>1747</v>
      </c>
      <c r="B11761" s="2" t="s">
        <v>3521</v>
      </c>
      <c r="C11761" s="8">
        <v>431.0</v>
      </c>
      <c r="D11761" s="2" t="s">
        <v>3890</v>
      </c>
      <c r="E11761" s="2" t="s">
        <v>3261</v>
      </c>
      <c r="F11761" s="2" t="s">
        <v>3523</v>
      </c>
      <c r="G11761" s="2" t="s">
        <v>3524</v>
      </c>
      <c r="H11761" s="2" t="s">
        <v>3223</v>
      </c>
      <c r="I11761" s="11" t="str">
        <f>VLOOKUP(C11760,Datos!$F:$G,6,0)</f>
        <v>#REF!</v>
      </c>
      <c r="W11761" s="11"/>
    </row>
    <row r="11762" ht="15.75" customHeight="1">
      <c r="A11762" s="2" t="s">
        <v>1715</v>
      </c>
      <c r="B11762" s="2" t="s">
        <v>3521</v>
      </c>
      <c r="C11762" s="8">
        <v>2780.0</v>
      </c>
      <c r="D11762" s="2" t="s">
        <v>3522</v>
      </c>
      <c r="E11762" s="2" t="s">
        <v>3261</v>
      </c>
      <c r="F11762" s="2" t="s">
        <v>3523</v>
      </c>
      <c r="G11762" s="2" t="s">
        <v>3524</v>
      </c>
      <c r="H11762" s="2" t="s">
        <v>3223</v>
      </c>
      <c r="I11762" s="11" t="str">
        <f>VLOOKUP(C11761,Datos!$F:$G,6,0)</f>
        <v>#REF!</v>
      </c>
      <c r="W11762" s="11"/>
    </row>
    <row r="11763" ht="15.75" customHeight="1">
      <c r="A11763" s="2" t="s">
        <v>1690</v>
      </c>
      <c r="B11763" s="2" t="s">
        <v>3521</v>
      </c>
      <c r="C11763" s="8">
        <v>9931.0</v>
      </c>
      <c r="D11763" s="2" t="s">
        <v>3888</v>
      </c>
      <c r="E11763" s="2" t="s">
        <v>3261</v>
      </c>
      <c r="F11763" s="2" t="s">
        <v>3523</v>
      </c>
      <c r="G11763" s="2" t="s">
        <v>4736</v>
      </c>
      <c r="H11763" s="2" t="s">
        <v>3223</v>
      </c>
      <c r="I11763" s="11" t="str">
        <f>VLOOKUP(C11762,Datos!$F:$G,6,0)</f>
        <v>#REF!</v>
      </c>
      <c r="W11763" s="11"/>
    </row>
    <row r="11764" ht="15.75" customHeight="1">
      <c r="A11764" s="2" t="s">
        <v>1781</v>
      </c>
      <c r="B11764" s="2" t="s">
        <v>3521</v>
      </c>
      <c r="C11764" s="16" t="s">
        <v>1783</v>
      </c>
      <c r="D11764" s="2" t="s">
        <v>3886</v>
      </c>
      <c r="E11764" s="2" t="s">
        <v>3261</v>
      </c>
      <c r="F11764" s="2" t="s">
        <v>3523</v>
      </c>
      <c r="G11764" s="2" t="s">
        <v>4203</v>
      </c>
      <c r="H11764" s="2" t="s">
        <v>3223</v>
      </c>
      <c r="I11764" s="11" t="str">
        <f>VLOOKUP(C11763,Datos!$F:$G,6,0)</f>
        <v>#REF!</v>
      </c>
      <c r="W11764" s="11"/>
    </row>
    <row r="11765" ht="15.75" customHeight="1">
      <c r="A11765" s="2" t="s">
        <v>1232</v>
      </c>
      <c r="B11765" s="2" t="s">
        <v>3218</v>
      </c>
      <c r="C11765" s="8">
        <v>10008.0</v>
      </c>
      <c r="D11765" s="2" t="s">
        <v>3734</v>
      </c>
      <c r="E11765" s="2" t="s">
        <v>3511</v>
      </c>
      <c r="F11765" s="2" t="s">
        <v>3221</v>
      </c>
      <c r="G11765" s="2" t="s">
        <v>3320</v>
      </c>
      <c r="H11765" s="2" t="s">
        <v>3250</v>
      </c>
      <c r="I11765" s="11" t="str">
        <f>VLOOKUP(C11764,Datos!$F:$G,6,0)</f>
        <v>#REF!</v>
      </c>
      <c r="W11765" s="11"/>
    </row>
    <row r="11766" ht="15.75" customHeight="1">
      <c r="A11766" s="2" t="s">
        <v>1524</v>
      </c>
      <c r="B11766" s="2" t="s">
        <v>3218</v>
      </c>
      <c r="C11766" s="8">
        <v>10009.0</v>
      </c>
      <c r="D11766" s="2" t="s">
        <v>4527</v>
      </c>
      <c r="E11766" s="2" t="s">
        <v>3511</v>
      </c>
      <c r="F11766" s="2" t="s">
        <v>3221</v>
      </c>
      <c r="G11766" s="2" t="s">
        <v>3320</v>
      </c>
      <c r="H11766" s="2" t="s">
        <v>3223</v>
      </c>
      <c r="I11766" s="11" t="str">
        <f>VLOOKUP(C11765,Datos!$F:$G,6,0)</f>
        <v>#REF!</v>
      </c>
      <c r="W11766" s="11"/>
    </row>
    <row r="11767" ht="15.75" customHeight="1">
      <c r="A11767" s="2" t="s">
        <v>1235</v>
      </c>
      <c r="B11767" s="2" t="s">
        <v>3218</v>
      </c>
      <c r="C11767" s="8">
        <v>10012.0</v>
      </c>
      <c r="D11767" s="2" t="s">
        <v>3445</v>
      </c>
      <c r="E11767" s="2" t="s">
        <v>3446</v>
      </c>
      <c r="F11767" s="2" t="s">
        <v>3221</v>
      </c>
      <c r="G11767" s="2" t="s">
        <v>3320</v>
      </c>
      <c r="H11767" s="2" t="s">
        <v>3223</v>
      </c>
      <c r="I11767" s="11" t="str">
        <f>VLOOKUP(C11766,Datos!$F:$G,6,0)</f>
        <v>#REF!</v>
      </c>
      <c r="W11767" s="11"/>
    </row>
    <row r="11768" ht="15.75" customHeight="1">
      <c r="A11768" s="2" t="s">
        <v>1286</v>
      </c>
      <c r="B11768" s="2" t="s">
        <v>3218</v>
      </c>
      <c r="C11768" s="8">
        <v>10047.0</v>
      </c>
      <c r="D11768" s="2" t="s">
        <v>3548</v>
      </c>
      <c r="E11768" s="2" t="s">
        <v>3247</v>
      </c>
      <c r="F11768" s="2" t="s">
        <v>3221</v>
      </c>
      <c r="G11768" s="2" t="s">
        <v>3239</v>
      </c>
      <c r="H11768" s="2" t="s">
        <v>3223</v>
      </c>
      <c r="I11768" s="11" t="str">
        <f>VLOOKUP(C11767,Datos!$F:$G,6,0)</f>
        <v>#REF!</v>
      </c>
      <c r="W11768" s="11"/>
    </row>
    <row r="11769" ht="15.75" customHeight="1">
      <c r="A11769" s="2" t="s">
        <v>1184</v>
      </c>
      <c r="B11769" s="2" t="s">
        <v>3218</v>
      </c>
      <c r="C11769" s="8">
        <v>10569.0</v>
      </c>
      <c r="D11769" s="2" t="s">
        <v>4008</v>
      </c>
      <c r="E11769" s="2" t="s">
        <v>3238</v>
      </c>
      <c r="F11769" s="2" t="s">
        <v>3221</v>
      </c>
      <c r="G11769" s="2" t="s">
        <v>3320</v>
      </c>
      <c r="H11769" s="2" t="s">
        <v>3223</v>
      </c>
      <c r="I11769" s="11" t="str">
        <f>VLOOKUP(C11768,Datos!$F:$G,6,0)</f>
        <v>#REF!</v>
      </c>
      <c r="W11769" s="11"/>
    </row>
    <row r="11770" ht="15.75" customHeight="1">
      <c r="A11770" s="2" t="s">
        <v>1209</v>
      </c>
      <c r="B11770" s="2" t="s">
        <v>3218</v>
      </c>
      <c r="C11770" s="8">
        <v>10571.0</v>
      </c>
      <c r="D11770" s="2" t="s">
        <v>4342</v>
      </c>
      <c r="E11770" s="2" t="s">
        <v>3238</v>
      </c>
      <c r="F11770" s="2" t="s">
        <v>3221</v>
      </c>
      <c r="G11770" s="2" t="s">
        <v>3320</v>
      </c>
      <c r="H11770" s="2" t="s">
        <v>3223</v>
      </c>
      <c r="I11770" s="11" t="str">
        <f>VLOOKUP(C11769,Datos!$F:$G,6,0)</f>
        <v>#REF!</v>
      </c>
      <c r="W11770" s="11"/>
    </row>
    <row r="11771" ht="15.75" customHeight="1">
      <c r="A11771" s="2" t="s">
        <v>4317</v>
      </c>
      <c r="B11771" s="2" t="s">
        <v>3793</v>
      </c>
      <c r="C11771" s="16" t="s">
        <v>3404</v>
      </c>
      <c r="D11771" s="2" t="s">
        <v>4318</v>
      </c>
      <c r="E11771" s="2" t="s">
        <v>3247</v>
      </c>
      <c r="F11771" s="2" t="s">
        <v>3795</v>
      </c>
      <c r="G11771" s="2" t="s">
        <v>3941</v>
      </c>
      <c r="H11771" s="2" t="s">
        <v>3855</v>
      </c>
      <c r="I11771" s="11" t="str">
        <f>VLOOKUP(C11770,Datos!$F:$G,6,0)</f>
        <v>#REF!</v>
      </c>
      <c r="W11771" s="11"/>
    </row>
    <row r="11772" ht="15.75" customHeight="1">
      <c r="A11772" s="2" t="s">
        <v>1251</v>
      </c>
      <c r="B11772" s="2" t="s">
        <v>3218</v>
      </c>
      <c r="C11772" s="8">
        <v>12793.0</v>
      </c>
      <c r="D11772" s="2" t="s">
        <v>4310</v>
      </c>
      <c r="E11772" s="2" t="s">
        <v>3238</v>
      </c>
      <c r="F11772" s="2" t="s">
        <v>3221</v>
      </c>
      <c r="G11772" s="2" t="s">
        <v>3320</v>
      </c>
      <c r="H11772" s="2" t="s">
        <v>3223</v>
      </c>
      <c r="I11772" s="11" t="str">
        <f>VLOOKUP(C11771,Datos!$F:$G,6,0)</f>
        <v>#REF!</v>
      </c>
      <c r="W11772" s="11"/>
    </row>
    <row r="11773" ht="15.75" customHeight="1">
      <c r="A11773" s="2" t="s">
        <v>1523</v>
      </c>
      <c r="B11773" s="2" t="s">
        <v>3218</v>
      </c>
      <c r="C11773" s="8">
        <v>11247.0</v>
      </c>
      <c r="D11773" s="2" t="s">
        <v>4362</v>
      </c>
      <c r="E11773" s="2" t="s">
        <v>3247</v>
      </c>
      <c r="F11773" s="2" t="s">
        <v>3221</v>
      </c>
      <c r="G11773" s="2" t="s">
        <v>3320</v>
      </c>
      <c r="H11773" s="2" t="s">
        <v>3223</v>
      </c>
      <c r="I11773" s="11" t="str">
        <f>VLOOKUP(C11772,Datos!$F:$G,6,0)</f>
        <v>#REF!</v>
      </c>
      <c r="W11773" s="11"/>
    </row>
    <row r="11774" ht="15.75" customHeight="1">
      <c r="A11774" s="2" t="s">
        <v>1522</v>
      </c>
      <c r="B11774" s="2" t="s">
        <v>3218</v>
      </c>
      <c r="C11774" s="8">
        <v>11417.0</v>
      </c>
      <c r="D11774" s="2" t="s">
        <v>4322</v>
      </c>
      <c r="E11774" s="2" t="s">
        <v>3238</v>
      </c>
      <c r="F11774" s="2" t="s">
        <v>3221</v>
      </c>
      <c r="G11774" s="2" t="s">
        <v>3320</v>
      </c>
      <c r="H11774" s="2" t="s">
        <v>3223</v>
      </c>
      <c r="I11774" s="11" t="str">
        <f>VLOOKUP(C11773,Datos!$F:$G,6,0)</f>
        <v>#REF!</v>
      </c>
      <c r="W11774" s="11"/>
    </row>
    <row r="11775" ht="15.75" customHeight="1">
      <c r="A11775" s="2" t="s">
        <v>1206</v>
      </c>
      <c r="B11775" s="2" t="s">
        <v>3218</v>
      </c>
      <c r="C11775" s="8">
        <v>11418.0</v>
      </c>
      <c r="D11775" s="2" t="s">
        <v>4319</v>
      </c>
      <c r="E11775" s="2" t="s">
        <v>3511</v>
      </c>
      <c r="F11775" s="2" t="s">
        <v>3221</v>
      </c>
      <c r="G11775" s="2" t="s">
        <v>3320</v>
      </c>
      <c r="H11775" s="2" t="s">
        <v>3223</v>
      </c>
      <c r="I11775" s="11" t="str">
        <f>VLOOKUP(C11774,Datos!$F:$G,6,0)</f>
        <v>#REF!</v>
      </c>
      <c r="W11775" s="11"/>
    </row>
    <row r="11776" ht="15.75" customHeight="1">
      <c r="A11776" s="2" t="s">
        <v>579</v>
      </c>
      <c r="B11776" s="2" t="s">
        <v>3218</v>
      </c>
      <c r="C11776" s="8">
        <v>12982.0</v>
      </c>
      <c r="D11776" s="2" t="s">
        <v>3510</v>
      </c>
      <c r="E11776" s="2" t="s">
        <v>3511</v>
      </c>
      <c r="F11776" s="2" t="s">
        <v>3221</v>
      </c>
      <c r="G11776" s="2" t="s">
        <v>3512</v>
      </c>
      <c r="H11776" s="2" t="s">
        <v>3223</v>
      </c>
      <c r="I11776" s="11" t="str">
        <f>VLOOKUP(C11775,Datos!$F:$G,6,0)</f>
        <v>#REF!</v>
      </c>
      <c r="W11776" s="11"/>
    </row>
    <row r="11777" ht="15.75" customHeight="1">
      <c r="A11777" s="2" t="s">
        <v>587</v>
      </c>
      <c r="B11777" s="2" t="s">
        <v>3218</v>
      </c>
      <c r="C11777" s="8">
        <v>13701.0</v>
      </c>
      <c r="D11777" s="2" t="s">
        <v>4047</v>
      </c>
      <c r="E11777" s="2" t="s">
        <v>3247</v>
      </c>
      <c r="F11777" s="2" t="s">
        <v>3221</v>
      </c>
      <c r="G11777" s="2" t="s">
        <v>3512</v>
      </c>
      <c r="H11777" s="2" t="s">
        <v>3223</v>
      </c>
      <c r="I11777" s="11" t="str">
        <f>VLOOKUP(C11776,Datos!$F:$G,6,0)</f>
        <v>#REF!</v>
      </c>
      <c r="W11777" s="11"/>
    </row>
    <row r="11778" ht="15.75" customHeight="1">
      <c r="A11778" s="2" t="s">
        <v>1190</v>
      </c>
      <c r="B11778" s="2" t="s">
        <v>3218</v>
      </c>
      <c r="C11778" s="8">
        <v>14097.0</v>
      </c>
      <c r="D11778" s="2" t="s">
        <v>3975</v>
      </c>
      <c r="E11778" s="2" t="s">
        <v>3238</v>
      </c>
      <c r="F11778" s="2" t="s">
        <v>3221</v>
      </c>
      <c r="G11778" s="2" t="s">
        <v>3222</v>
      </c>
      <c r="H11778" s="2" t="s">
        <v>3223</v>
      </c>
      <c r="I11778" s="11" t="str">
        <f>VLOOKUP(C11777,Datos!$F:$G,6,0)</f>
        <v>#REF!</v>
      </c>
      <c r="W11778" s="11"/>
    </row>
    <row r="11779" ht="15.75" customHeight="1">
      <c r="A11779" s="2" t="s">
        <v>1309</v>
      </c>
      <c r="B11779" s="2" t="s">
        <v>3218</v>
      </c>
      <c r="C11779" s="8">
        <v>14800.0</v>
      </c>
      <c r="D11779" s="2" t="s">
        <v>3376</v>
      </c>
      <c r="E11779" s="2" t="s">
        <v>3247</v>
      </c>
      <c r="F11779" s="2" t="s">
        <v>3221</v>
      </c>
      <c r="G11779" s="2" t="s">
        <v>3337</v>
      </c>
      <c r="H11779" s="2" t="s">
        <v>3223</v>
      </c>
      <c r="I11779" s="11" t="str">
        <f>VLOOKUP(C11778,Datos!$F:$G,6,0)</f>
        <v>#REF!</v>
      </c>
      <c r="W11779" s="11"/>
    </row>
    <row r="11780" ht="15.75" customHeight="1">
      <c r="A11780" s="2" t="s">
        <v>583</v>
      </c>
      <c r="B11780" s="2" t="s">
        <v>3218</v>
      </c>
      <c r="C11780" s="8">
        <v>14951.0</v>
      </c>
      <c r="D11780" s="2" t="s">
        <v>3377</v>
      </c>
      <c r="E11780" s="2" t="s">
        <v>3238</v>
      </c>
      <c r="F11780" s="2" t="s">
        <v>3221</v>
      </c>
      <c r="G11780" s="2" t="s">
        <v>3337</v>
      </c>
      <c r="H11780" s="2" t="s">
        <v>3223</v>
      </c>
      <c r="I11780" s="11" t="str">
        <f>VLOOKUP(C11779,Datos!$F:$G,6,0)</f>
        <v>#REF!</v>
      </c>
      <c r="W11780" s="11"/>
    </row>
    <row r="11781" ht="15.75" customHeight="1">
      <c r="A11781" s="2" t="s">
        <v>1304</v>
      </c>
      <c r="B11781" s="2" t="s">
        <v>3218</v>
      </c>
      <c r="C11781" s="8">
        <v>15199.0</v>
      </c>
      <c r="D11781" s="2" t="s">
        <v>4639</v>
      </c>
      <c r="E11781" s="2" t="s">
        <v>3238</v>
      </c>
      <c r="F11781" s="2" t="s">
        <v>3221</v>
      </c>
      <c r="G11781" s="2" t="s">
        <v>3337</v>
      </c>
      <c r="H11781" s="2" t="s">
        <v>3223</v>
      </c>
      <c r="I11781" s="11" t="str">
        <f>VLOOKUP(C11780,Datos!$F:$G,6,0)</f>
        <v>#REF!</v>
      </c>
      <c r="W11781" s="11"/>
    </row>
    <row r="11782" ht="15.75" customHeight="1">
      <c r="A11782" s="2" t="s">
        <v>5931</v>
      </c>
      <c r="B11782" s="2" t="s">
        <v>3793</v>
      </c>
      <c r="C11782" s="16" t="s">
        <v>3404</v>
      </c>
      <c r="D11782" s="2" t="s">
        <v>5932</v>
      </c>
      <c r="E11782" s="2" t="s">
        <v>3247</v>
      </c>
      <c r="F11782" s="2" t="s">
        <v>3795</v>
      </c>
      <c r="G11782" s="2" t="s">
        <v>3941</v>
      </c>
      <c r="H11782" s="2" t="s">
        <v>3855</v>
      </c>
      <c r="I11782" s="11" t="str">
        <f>VLOOKUP(C11781,Datos!$F:$G,6,0)</f>
        <v>#REF!</v>
      </c>
      <c r="W11782" s="11"/>
    </row>
    <row r="11783" ht="15.75" customHeight="1">
      <c r="A11783" s="2" t="s">
        <v>1514</v>
      </c>
      <c r="B11783" s="2" t="s">
        <v>3218</v>
      </c>
      <c r="C11783" s="8">
        <v>15298.0</v>
      </c>
      <c r="D11783" s="2" t="s">
        <v>4073</v>
      </c>
      <c r="E11783" s="2" t="s">
        <v>4345</v>
      </c>
      <c r="F11783" s="2" t="s">
        <v>3221</v>
      </c>
      <c r="G11783" s="2" t="s">
        <v>3337</v>
      </c>
      <c r="H11783" s="2" t="s">
        <v>3855</v>
      </c>
      <c r="I11783" s="11" t="str">
        <f>VLOOKUP(C11782,Datos!$F:$G,6,0)</f>
        <v>#REF!</v>
      </c>
      <c r="W11783" s="11"/>
    </row>
    <row r="11784" ht="15.75" customHeight="1">
      <c r="A11784" s="2" t="s">
        <v>1490</v>
      </c>
      <c r="B11784" s="2" t="s">
        <v>3218</v>
      </c>
      <c r="C11784" s="8">
        <v>9875.0</v>
      </c>
      <c r="D11784" s="2" t="s">
        <v>4032</v>
      </c>
      <c r="E11784" s="2" t="s">
        <v>3511</v>
      </c>
      <c r="F11784" s="2" t="s">
        <v>3221</v>
      </c>
      <c r="G11784" s="2" t="s">
        <v>3320</v>
      </c>
      <c r="H11784" s="2" t="s">
        <v>3223</v>
      </c>
      <c r="I11784" s="11" t="str">
        <f>VLOOKUP(C11783,Datos!$F:$G,6,0)</f>
        <v>#REF!</v>
      </c>
      <c r="W11784" s="11"/>
    </row>
    <row r="11785" ht="15.75" customHeight="1">
      <c r="A11785" s="2" t="s">
        <v>1296</v>
      </c>
      <c r="B11785" s="2" t="s">
        <v>3218</v>
      </c>
      <c r="C11785" s="8">
        <v>9877.0</v>
      </c>
      <c r="D11785" s="2" t="s">
        <v>3379</v>
      </c>
      <c r="E11785" s="2" t="s">
        <v>3238</v>
      </c>
      <c r="F11785" s="2" t="s">
        <v>3221</v>
      </c>
      <c r="G11785" s="2" t="s">
        <v>3320</v>
      </c>
      <c r="H11785" s="2" t="s">
        <v>3250</v>
      </c>
      <c r="I11785" s="11" t="str">
        <f>VLOOKUP(C11784,Datos!$F:$G,6,0)</f>
        <v>#REF!</v>
      </c>
      <c r="W11785" s="11"/>
    </row>
    <row r="11786" ht="15.75" customHeight="1">
      <c r="A11786" s="2" t="s">
        <v>574</v>
      </c>
      <c r="B11786" s="2" t="s">
        <v>3218</v>
      </c>
      <c r="C11786" s="8">
        <v>9874.0</v>
      </c>
      <c r="D11786" s="2" t="s">
        <v>3237</v>
      </c>
      <c r="E11786" s="2" t="s">
        <v>3238</v>
      </c>
      <c r="F11786" s="2" t="s">
        <v>3221</v>
      </c>
      <c r="G11786" s="2" t="s">
        <v>3239</v>
      </c>
      <c r="H11786" s="2" t="s">
        <v>3223</v>
      </c>
      <c r="I11786" s="11" t="str">
        <f>VLOOKUP(C11785,Datos!$F:$G,6,0)</f>
        <v>#REF!</v>
      </c>
      <c r="W11786" s="11"/>
    </row>
    <row r="11787" ht="15.75" customHeight="1">
      <c r="A11787" s="2" t="s">
        <v>1238</v>
      </c>
      <c r="B11787" s="2" t="s">
        <v>3218</v>
      </c>
      <c r="C11787" s="8">
        <v>10010.0</v>
      </c>
      <c r="D11787" s="2" t="s">
        <v>4021</v>
      </c>
      <c r="E11787" s="2" t="s">
        <v>3238</v>
      </c>
      <c r="F11787" s="2" t="s">
        <v>3221</v>
      </c>
      <c r="G11787" s="2" t="s">
        <v>3320</v>
      </c>
      <c r="H11787" s="2" t="s">
        <v>3223</v>
      </c>
      <c r="I11787" s="11" t="str">
        <f>VLOOKUP(C11786,Datos!$F:$G,6,0)</f>
        <v>#REF!</v>
      </c>
      <c r="W11787" s="11"/>
    </row>
    <row r="11788" ht="15.75" customHeight="1">
      <c r="A11788" s="2" t="s">
        <v>3045</v>
      </c>
      <c r="B11788" s="2" t="s">
        <v>3254</v>
      </c>
      <c r="C11788" s="8">
        <v>7146.0</v>
      </c>
      <c r="D11788" s="2" t="s">
        <v>3516</v>
      </c>
      <c r="E11788" s="2" t="s">
        <v>3220</v>
      </c>
      <c r="F11788" s="2" t="s">
        <v>3229</v>
      </c>
      <c r="G11788" s="2" t="s">
        <v>3517</v>
      </c>
      <c r="H11788" s="2" t="s">
        <v>3223</v>
      </c>
      <c r="I11788" s="11" t="str">
        <f>VLOOKUP(C11787,Datos!$F:$G,6,0)</f>
        <v>#REF!</v>
      </c>
      <c r="W11788" s="11"/>
    </row>
    <row r="11789" ht="15.75" customHeight="1">
      <c r="A11789" s="2" t="s">
        <v>3051</v>
      </c>
      <c r="B11789" s="2" t="s">
        <v>3254</v>
      </c>
      <c r="C11789" s="8">
        <v>7673.0</v>
      </c>
      <c r="D11789" s="2" t="s">
        <v>3439</v>
      </c>
      <c r="E11789" s="2" t="s">
        <v>3220</v>
      </c>
      <c r="F11789" s="2" t="s">
        <v>3229</v>
      </c>
      <c r="G11789" s="2" t="s">
        <v>3440</v>
      </c>
      <c r="H11789" s="2" t="s">
        <v>3223</v>
      </c>
      <c r="I11789" s="11" t="str">
        <f>VLOOKUP(C11788,Datos!$F:$G,6,0)</f>
        <v>#REF!</v>
      </c>
      <c r="W11789" s="11"/>
    </row>
    <row r="11790" ht="15.75" customHeight="1">
      <c r="A11790" s="2" t="s">
        <v>3055</v>
      </c>
      <c r="B11790" s="2" t="s">
        <v>3254</v>
      </c>
      <c r="C11790" s="8">
        <v>7841.0</v>
      </c>
      <c r="D11790" s="2" t="s">
        <v>3255</v>
      </c>
      <c r="E11790" s="2" t="s">
        <v>3220</v>
      </c>
      <c r="F11790" s="2" t="s">
        <v>3229</v>
      </c>
      <c r="G11790" s="2" t="s">
        <v>3256</v>
      </c>
      <c r="H11790" s="2" t="s">
        <v>3223</v>
      </c>
      <c r="I11790" s="11" t="str">
        <f>VLOOKUP(C11789,Datos!$F:$G,6,0)</f>
        <v>#REF!</v>
      </c>
      <c r="W11790" s="11"/>
    </row>
    <row r="11791" ht="15.75" customHeight="1">
      <c r="A11791" s="2" t="s">
        <v>3067</v>
      </c>
      <c r="B11791" s="2" t="s">
        <v>3254</v>
      </c>
      <c r="C11791" s="8">
        <v>11315.0</v>
      </c>
      <c r="D11791" s="2" t="s">
        <v>3527</v>
      </c>
      <c r="E11791" s="2" t="s">
        <v>3220</v>
      </c>
      <c r="F11791" s="2" t="s">
        <v>3229</v>
      </c>
      <c r="G11791" s="2" t="s">
        <v>3440</v>
      </c>
      <c r="H11791" s="2" t="s">
        <v>3223</v>
      </c>
      <c r="I11791" s="11" t="str">
        <f>VLOOKUP(C11790,Datos!$F:$G,6,0)</f>
        <v>#REF!</v>
      </c>
      <c r="W11791" s="11"/>
    </row>
    <row r="11792" ht="15.75" customHeight="1">
      <c r="A11792" s="2" t="s">
        <v>967</v>
      </c>
      <c r="B11792" s="2" t="s">
        <v>3254</v>
      </c>
      <c r="C11792" s="8">
        <v>12845.0</v>
      </c>
      <c r="D11792" s="2" t="s">
        <v>3747</v>
      </c>
      <c r="E11792" s="2" t="s">
        <v>3247</v>
      </c>
      <c r="F11792" s="2" t="s">
        <v>3748</v>
      </c>
      <c r="G11792" s="2" t="s">
        <v>3749</v>
      </c>
      <c r="H11792" s="2" t="s">
        <v>3223</v>
      </c>
      <c r="I11792" s="11" t="str">
        <f>VLOOKUP(C11791,Datos!$F:$G,6,0)</f>
        <v>#REF!</v>
      </c>
      <c r="W11792" s="11"/>
    </row>
    <row r="11793" ht="15.75" customHeight="1">
      <c r="A11793" s="2" t="s">
        <v>5933</v>
      </c>
      <c r="B11793" s="2" t="s">
        <v>3793</v>
      </c>
      <c r="C11793" s="16" t="s">
        <v>3404</v>
      </c>
      <c r="D11793" s="2" t="s">
        <v>5934</v>
      </c>
      <c r="E11793" s="2" t="s">
        <v>3247</v>
      </c>
      <c r="F11793" s="2" t="s">
        <v>3795</v>
      </c>
      <c r="G11793" s="2" t="s">
        <v>3941</v>
      </c>
      <c r="H11793" s="2" t="s">
        <v>3855</v>
      </c>
      <c r="I11793" s="11" t="str">
        <f>VLOOKUP(C11792,Datos!$F:$G,6,0)</f>
        <v>#REF!</v>
      </c>
      <c r="W11793" s="11"/>
    </row>
    <row r="11794" ht="15.75" customHeight="1">
      <c r="A11794" s="2" t="s">
        <v>3073</v>
      </c>
      <c r="B11794" s="2" t="s">
        <v>3254</v>
      </c>
      <c r="C11794" s="8">
        <v>14848.0</v>
      </c>
      <c r="D11794" s="2" t="s">
        <v>3482</v>
      </c>
      <c r="E11794" s="2" t="s">
        <v>3220</v>
      </c>
      <c r="F11794" s="2" t="s">
        <v>3229</v>
      </c>
      <c r="G11794" s="2" t="s">
        <v>3440</v>
      </c>
      <c r="H11794" s="2" t="s">
        <v>3223</v>
      </c>
      <c r="I11794" s="11" t="str">
        <f>VLOOKUP(C11793,Datos!$F:$G,6,0)</f>
        <v>#REF!</v>
      </c>
      <c r="W11794" s="11"/>
    </row>
    <row r="11795" ht="15.75" customHeight="1">
      <c r="A11795" s="2" t="s">
        <v>3038</v>
      </c>
      <c r="B11795" s="2" t="s">
        <v>3254</v>
      </c>
      <c r="C11795" s="16" t="s">
        <v>3040</v>
      </c>
      <c r="D11795" s="2" t="s">
        <v>4102</v>
      </c>
      <c r="E11795" s="2" t="s">
        <v>3247</v>
      </c>
      <c r="F11795" s="2" t="s">
        <v>3229</v>
      </c>
      <c r="G11795" s="2" t="s">
        <v>3517</v>
      </c>
      <c r="H11795" s="2" t="s">
        <v>3223</v>
      </c>
      <c r="I11795" s="11" t="str">
        <f>VLOOKUP(C11794,Datos!$F:$G,6,0)</f>
        <v>#REF!</v>
      </c>
      <c r="W11795" s="11"/>
    </row>
    <row r="11796" ht="15.75" customHeight="1">
      <c r="A11796" s="2" t="s">
        <v>1341</v>
      </c>
      <c r="B11796" s="2" t="s">
        <v>3457</v>
      </c>
      <c r="C11796" s="8">
        <v>3.0</v>
      </c>
      <c r="D11796" s="2" t="s">
        <v>3955</v>
      </c>
      <c r="E11796" s="2" t="s">
        <v>3261</v>
      </c>
      <c r="F11796" s="2" t="s">
        <v>3459</v>
      </c>
      <c r="G11796" s="2" t="s">
        <v>3460</v>
      </c>
      <c r="H11796" s="2" t="s">
        <v>3250</v>
      </c>
      <c r="I11796" s="11" t="str">
        <f>VLOOKUP(C11795,Datos!$F:$G,6,0)</f>
        <v>#REF!</v>
      </c>
      <c r="W11796" s="11"/>
    </row>
    <row r="11797" ht="15.75" customHeight="1">
      <c r="A11797" s="2" t="s">
        <v>1348</v>
      </c>
      <c r="B11797" s="2" t="s">
        <v>3457</v>
      </c>
      <c r="C11797" s="8">
        <v>250.0</v>
      </c>
      <c r="D11797" s="2" t="s">
        <v>4215</v>
      </c>
      <c r="E11797" s="2" t="s">
        <v>3261</v>
      </c>
      <c r="F11797" s="2" t="s">
        <v>3459</v>
      </c>
      <c r="G11797" s="2" t="s">
        <v>3460</v>
      </c>
      <c r="H11797" s="2" t="s">
        <v>3231</v>
      </c>
      <c r="I11797" s="11" t="str">
        <f>VLOOKUP(C11796,Datos!$F:$G,6,0)</f>
        <v>#REF!</v>
      </c>
      <c r="W11797" s="11"/>
    </row>
    <row r="11798" ht="15.75" customHeight="1">
      <c r="A11798" s="2" t="s">
        <v>1380</v>
      </c>
      <c r="B11798" s="2" t="s">
        <v>3457</v>
      </c>
      <c r="C11798" s="8">
        <v>451.0</v>
      </c>
      <c r="D11798" s="2" t="s">
        <v>3698</v>
      </c>
      <c r="E11798" s="2" t="s">
        <v>3261</v>
      </c>
      <c r="F11798" s="2" t="s">
        <v>3459</v>
      </c>
      <c r="G11798" s="2" t="s">
        <v>3460</v>
      </c>
      <c r="H11798" s="2" t="s">
        <v>3250</v>
      </c>
      <c r="I11798" s="11" t="str">
        <f>VLOOKUP(C11797,Datos!$F:$G,6,0)</f>
        <v>#REF!</v>
      </c>
      <c r="W11798" s="11"/>
    </row>
    <row r="11799" ht="15.75" customHeight="1">
      <c r="A11799" s="2" t="s">
        <v>1362</v>
      </c>
      <c r="B11799" s="2" t="s">
        <v>3457</v>
      </c>
      <c r="C11799" s="16" t="s">
        <v>1364</v>
      </c>
      <c r="D11799" s="2" t="s">
        <v>4321</v>
      </c>
      <c r="E11799" s="2" t="s">
        <v>3261</v>
      </c>
      <c r="F11799" s="2" t="s">
        <v>3459</v>
      </c>
      <c r="G11799" s="2" t="s">
        <v>3460</v>
      </c>
      <c r="H11799" s="2" t="s">
        <v>3223</v>
      </c>
      <c r="I11799" s="11" t="str">
        <f>VLOOKUP(C11798,Datos!$F:$G,6,0)</f>
        <v>#REF!</v>
      </c>
      <c r="W11799" s="11"/>
    </row>
    <row r="11800" ht="15.75" customHeight="1">
      <c r="A11800" s="2" t="s">
        <v>1357</v>
      </c>
      <c r="B11800" s="2" t="s">
        <v>3457</v>
      </c>
      <c r="C11800" s="8">
        <v>504.0</v>
      </c>
      <c r="D11800" s="2" t="s">
        <v>4398</v>
      </c>
      <c r="E11800" s="2" t="s">
        <v>3261</v>
      </c>
      <c r="F11800" s="2" t="s">
        <v>3459</v>
      </c>
      <c r="G11800" s="2" t="s">
        <v>3460</v>
      </c>
      <c r="H11800" s="2" t="s">
        <v>3223</v>
      </c>
      <c r="I11800" s="11" t="str">
        <f>VLOOKUP(C11799,Datos!$F:$G,6,0)</f>
        <v>#REF!</v>
      </c>
      <c r="W11800" s="11"/>
    </row>
    <row r="11801" ht="15.75" customHeight="1">
      <c r="A11801" s="2" t="s">
        <v>1404</v>
      </c>
      <c r="B11801" s="2" t="s">
        <v>3457</v>
      </c>
      <c r="C11801" s="8">
        <v>7603.0</v>
      </c>
      <c r="D11801" s="2" t="s">
        <v>4328</v>
      </c>
      <c r="E11801" s="2" t="s">
        <v>3281</v>
      </c>
      <c r="F11801" s="2" t="s">
        <v>3459</v>
      </c>
      <c r="G11801" s="2" t="s">
        <v>3460</v>
      </c>
      <c r="H11801" s="2" t="s">
        <v>3223</v>
      </c>
      <c r="I11801" s="11" t="str">
        <f>VLOOKUP(C11800,Datos!$F:$G,6,0)</f>
        <v>#REF!</v>
      </c>
      <c r="W11801" s="11"/>
    </row>
    <row r="11802" ht="15.75" customHeight="1">
      <c r="A11802" s="2" t="s">
        <v>1393</v>
      </c>
      <c r="B11802" s="2" t="s">
        <v>3457</v>
      </c>
      <c r="C11802" s="8">
        <v>7604.0</v>
      </c>
      <c r="D11802" s="2" t="s">
        <v>3458</v>
      </c>
      <c r="E11802" s="2" t="s">
        <v>3261</v>
      </c>
      <c r="F11802" s="2" t="s">
        <v>3459</v>
      </c>
      <c r="G11802" s="2" t="s">
        <v>3460</v>
      </c>
      <c r="H11802" s="2" t="s">
        <v>3223</v>
      </c>
      <c r="I11802" s="11" t="str">
        <f>VLOOKUP(C11801,Datos!$F:$G,6,0)</f>
        <v>#REF!</v>
      </c>
      <c r="W11802" s="11"/>
    </row>
    <row r="11803" ht="15.75" customHeight="1">
      <c r="A11803" s="2" t="s">
        <v>3098</v>
      </c>
      <c r="B11803" s="2" t="s">
        <v>3457</v>
      </c>
      <c r="C11803" s="8">
        <v>9935.0</v>
      </c>
      <c r="D11803" s="2" t="s">
        <v>3785</v>
      </c>
      <c r="E11803" s="2" t="s">
        <v>3261</v>
      </c>
      <c r="F11803" s="2" t="s">
        <v>3229</v>
      </c>
      <c r="G11803" s="2" t="s">
        <v>3786</v>
      </c>
      <c r="H11803" s="2" t="s">
        <v>3223</v>
      </c>
      <c r="I11803" s="11" t="str">
        <f>VLOOKUP(C11802,Datos!$F:$G,6,0)</f>
        <v>#REF!</v>
      </c>
      <c r="W11803" s="11"/>
    </row>
    <row r="11804" ht="15.75" customHeight="1">
      <c r="A11804" s="2" t="s">
        <v>5937</v>
      </c>
      <c r="B11804" s="2" t="s">
        <v>3793</v>
      </c>
      <c r="C11804" s="16" t="s">
        <v>3404</v>
      </c>
      <c r="D11804" s="2" t="s">
        <v>5938</v>
      </c>
      <c r="E11804" s="2" t="s">
        <v>3247</v>
      </c>
      <c r="F11804" s="2" t="s">
        <v>3795</v>
      </c>
      <c r="G11804" s="2" t="s">
        <v>3941</v>
      </c>
      <c r="H11804" s="2" t="s">
        <v>3855</v>
      </c>
      <c r="I11804" s="11" t="str">
        <f>VLOOKUP(C11803,Datos!$F:$G,6,0)</f>
        <v>#REF!</v>
      </c>
      <c r="W11804" s="11"/>
    </row>
    <row r="11805" ht="15.75" customHeight="1">
      <c r="A11805" s="2" t="s">
        <v>1367</v>
      </c>
      <c r="B11805" s="2" t="s">
        <v>3457</v>
      </c>
      <c r="C11805" s="8">
        <v>2781.0</v>
      </c>
      <c r="D11805" s="2" t="s">
        <v>3584</v>
      </c>
      <c r="E11805" s="2" t="s">
        <v>3261</v>
      </c>
      <c r="F11805" s="2" t="s">
        <v>3459</v>
      </c>
      <c r="G11805" s="2" t="s">
        <v>3460</v>
      </c>
      <c r="H11805" s="2" t="s">
        <v>3223</v>
      </c>
      <c r="I11805" s="11" t="str">
        <f>VLOOKUP(C11804,Datos!$F:$G,6,0)</f>
        <v>#REF!</v>
      </c>
      <c r="W11805" s="11"/>
    </row>
    <row r="11806" ht="15.75" customHeight="1">
      <c r="A11806" s="2" t="s">
        <v>3412</v>
      </c>
      <c r="B11806" s="2" t="s">
        <v>3403</v>
      </c>
      <c r="C11806" s="16" t="s">
        <v>3404</v>
      </c>
      <c r="D11806" s="2" t="s">
        <v>3413</v>
      </c>
      <c r="E11806" s="2" t="s">
        <v>3392</v>
      </c>
      <c r="F11806" s="2" t="s">
        <v>3406</v>
      </c>
      <c r="G11806" s="2" t="s">
        <v>3407</v>
      </c>
      <c r="H11806" s="2" t="s">
        <v>3223</v>
      </c>
      <c r="I11806" s="11" t="str">
        <f>VLOOKUP(C11805,Datos!$F:$G,6,0)</f>
        <v>#REF!</v>
      </c>
      <c r="W11806" s="11"/>
    </row>
    <row r="11807" ht="15.75" customHeight="1">
      <c r="A11807" s="2" t="s">
        <v>647</v>
      </c>
      <c r="B11807" s="2" t="s">
        <v>3451</v>
      </c>
      <c r="C11807" s="16" t="s">
        <v>649</v>
      </c>
      <c r="D11807" s="2" t="s">
        <v>3452</v>
      </c>
      <c r="E11807" s="2" t="s">
        <v>3453</v>
      </c>
      <c r="F11807" s="2" t="s">
        <v>3454</v>
      </c>
      <c r="G11807" s="2" t="s">
        <v>3455</v>
      </c>
      <c r="H11807" s="2" t="s">
        <v>3250</v>
      </c>
      <c r="I11807" s="11" t="str">
        <f>VLOOKUP(C11806,Datos!$F:$G,6,0)</f>
        <v>#REF!</v>
      </c>
      <c r="W11807" s="11"/>
    </row>
    <row r="11808" ht="15.75" customHeight="1">
      <c r="A11808" s="2" t="s">
        <v>693</v>
      </c>
      <c r="B11808" s="2" t="s">
        <v>3451</v>
      </c>
      <c r="C11808" s="8">
        <v>14025.0</v>
      </c>
      <c r="D11808" s="2" t="s">
        <v>5682</v>
      </c>
      <c r="E11808" s="2" t="s">
        <v>5221</v>
      </c>
      <c r="F11808" s="2" t="s">
        <v>5683</v>
      </c>
      <c r="G11808" s="2" t="s">
        <v>5684</v>
      </c>
      <c r="H11808" s="2" t="s">
        <v>3223</v>
      </c>
      <c r="I11808" s="11" t="str">
        <f>VLOOKUP(C11807,Datos!$F:$G,6,0)</f>
        <v>#REF!</v>
      </c>
      <c r="W11808" s="11"/>
    </row>
    <row r="11809" ht="15.75" customHeight="1">
      <c r="A11809" s="2" t="s">
        <v>5562</v>
      </c>
      <c r="B11809" s="2" t="s">
        <v>4673</v>
      </c>
      <c r="C11809" s="16" t="s">
        <v>3404</v>
      </c>
      <c r="D11809" s="2" t="s">
        <v>5563</v>
      </c>
      <c r="E11809" s="2" t="s">
        <v>3392</v>
      </c>
      <c r="F11809" s="2" t="s">
        <v>4675</v>
      </c>
      <c r="G11809" s="2" t="s">
        <v>5564</v>
      </c>
      <c r="H11809" s="2" t="s">
        <v>3231</v>
      </c>
      <c r="I11809" s="11" t="str">
        <f>VLOOKUP(C11808,Datos!$F:$G,6,0)</f>
        <v>#REF!</v>
      </c>
      <c r="W11809" s="11"/>
    </row>
    <row r="11810" ht="15.75" customHeight="1">
      <c r="A11810" s="2" t="s">
        <v>3278</v>
      </c>
      <c r="B11810" s="2" t="s">
        <v>3218</v>
      </c>
      <c r="C11810" s="16" t="s">
        <v>3279</v>
      </c>
      <c r="D11810" s="2" t="s">
        <v>3280</v>
      </c>
      <c r="E11810" s="2" t="s">
        <v>3281</v>
      </c>
      <c r="F11810" s="2" t="s">
        <v>3282</v>
      </c>
      <c r="G11810" s="2" t="s">
        <v>3283</v>
      </c>
      <c r="H11810" s="2" t="s">
        <v>3223</v>
      </c>
      <c r="I11810" s="11" t="str">
        <f>VLOOKUP(C11809,Datos!$F:$G,6,0)</f>
        <v>#REF!</v>
      </c>
      <c r="W11810" s="11"/>
    </row>
    <row r="11811" ht="15.75" customHeight="1">
      <c r="A11811" s="2" t="s">
        <v>3082</v>
      </c>
      <c r="B11811" s="2" t="s">
        <v>4608</v>
      </c>
      <c r="C11811" s="8">
        <v>13284.0</v>
      </c>
      <c r="D11811" s="2" t="s">
        <v>3865</v>
      </c>
      <c r="E11811" s="2" t="s">
        <v>3392</v>
      </c>
      <c r="F11811" s="2" t="s">
        <v>4609</v>
      </c>
      <c r="G11811" s="2" t="s">
        <v>4610</v>
      </c>
      <c r="H11811" s="2" t="s">
        <v>3223</v>
      </c>
      <c r="I11811" s="11" t="str">
        <f>VLOOKUP(C11810,Datos!$F:$G,6,0)</f>
        <v>#REF!</v>
      </c>
      <c r="W11811" s="11"/>
    </row>
    <row r="11812" ht="15.75" customHeight="1">
      <c r="A11812" s="2" t="s">
        <v>585</v>
      </c>
      <c r="B11812" s="2" t="s">
        <v>3218</v>
      </c>
      <c r="C11812" s="8">
        <v>15449.0</v>
      </c>
      <c r="D11812" s="2" t="s">
        <v>4052</v>
      </c>
      <c r="E11812" s="2" t="s">
        <v>3238</v>
      </c>
      <c r="F11812" s="2" t="s">
        <v>3221</v>
      </c>
      <c r="G11812" s="2" t="s">
        <v>3337</v>
      </c>
      <c r="H11812" s="2" t="s">
        <v>3223</v>
      </c>
      <c r="I11812" s="11" t="str">
        <f>VLOOKUP(C11811,Datos!$F:$G,6,0)</f>
        <v>#REF!</v>
      </c>
      <c r="W11812" s="11"/>
    </row>
    <row r="11813" ht="15.75" customHeight="1">
      <c r="A11813" s="2" t="s">
        <v>581</v>
      </c>
      <c r="B11813" s="2" t="s">
        <v>3218</v>
      </c>
      <c r="C11813" s="8">
        <v>15448.0</v>
      </c>
      <c r="D11813" s="2" t="s">
        <v>3744</v>
      </c>
      <c r="E11813" s="2" t="s">
        <v>3247</v>
      </c>
      <c r="F11813" s="2" t="s">
        <v>3221</v>
      </c>
      <c r="G11813" s="2" t="s">
        <v>3337</v>
      </c>
      <c r="H11813" s="2" t="s">
        <v>3223</v>
      </c>
      <c r="I11813" s="11" t="str">
        <f>VLOOKUP(C11812,Datos!$F:$G,6,0)</f>
        <v>#REF!</v>
      </c>
      <c r="W11813" s="11"/>
    </row>
    <row r="11814" ht="15.75" customHeight="1">
      <c r="A11814" s="2" t="s">
        <v>1337</v>
      </c>
      <c r="B11814" s="2" t="s">
        <v>3218</v>
      </c>
      <c r="C11814" s="8">
        <v>15447.0</v>
      </c>
      <c r="D11814" s="2" t="s">
        <v>4007</v>
      </c>
      <c r="E11814" s="2" t="s">
        <v>3247</v>
      </c>
      <c r="F11814" s="2" t="s">
        <v>3221</v>
      </c>
      <c r="G11814" s="2" t="s">
        <v>3337</v>
      </c>
      <c r="H11814" s="2" t="s">
        <v>3223</v>
      </c>
      <c r="I11814" s="11" t="str">
        <f>VLOOKUP(C11813,Datos!$F:$G,6,0)</f>
        <v>#REF!</v>
      </c>
      <c r="W11814" s="11"/>
    </row>
    <row r="11815" ht="15.75" customHeight="1">
      <c r="A11815" s="2" t="s">
        <v>3167</v>
      </c>
      <c r="B11815" s="2" t="e">
        <v>#N/A</v>
      </c>
      <c r="C11815" s="8" t="e">
        <v>#N/A</v>
      </c>
      <c r="D11815" s="2" t="e">
        <v>#N/A</v>
      </c>
      <c r="E11815" s="2" t="e">
        <v>#N/A</v>
      </c>
      <c r="F11815" s="2" t="e">
        <v>#N/A</v>
      </c>
      <c r="G11815" s="2" t="e">
        <v>#N/A</v>
      </c>
      <c r="H11815" s="2" t="e">
        <v>#N/A</v>
      </c>
      <c r="I11815" s="11" t="str">
        <f>VLOOKUP(C11814,Datos!$F:$G,6,0)</f>
        <v>#REF!</v>
      </c>
      <c r="W11815" s="11"/>
    </row>
    <row r="11816" ht="15.75" customHeight="1">
      <c r="A11816" s="2" t="s">
        <v>5831</v>
      </c>
      <c r="B11816" s="2" t="s">
        <v>3793</v>
      </c>
      <c r="C11816" s="16" t="s">
        <v>3404</v>
      </c>
      <c r="D11816" s="2" t="s">
        <v>5832</v>
      </c>
      <c r="E11816" s="2" t="s">
        <v>3247</v>
      </c>
      <c r="F11816" s="2" t="s">
        <v>3795</v>
      </c>
      <c r="G11816" s="2" t="s">
        <v>3941</v>
      </c>
      <c r="H11816" s="2" t="s">
        <v>3223</v>
      </c>
      <c r="I11816" s="11" t="str">
        <f>VLOOKUP(C11815,Datos!$F:$G,6,0)</f>
        <v>#N/A</v>
      </c>
      <c r="W11816" s="11"/>
    </row>
    <row r="11817" ht="15.75" customHeight="1">
      <c r="A11817" s="2" t="s">
        <v>1385</v>
      </c>
      <c r="B11817" s="2" t="s">
        <v>5795</v>
      </c>
      <c r="C11817" s="8">
        <v>15489.0</v>
      </c>
      <c r="D11817" s="2" t="s">
        <v>5796</v>
      </c>
      <c r="E11817" s="2" t="s">
        <v>3303</v>
      </c>
      <c r="F11817" s="2" t="s">
        <v>5797</v>
      </c>
      <c r="G11817" s="2" t="s">
        <v>5798</v>
      </c>
      <c r="H11817" s="2" t="s">
        <v>3223</v>
      </c>
      <c r="I11817" s="11" t="str">
        <f>VLOOKUP(C11816,Datos!$F:$G,6,0)</f>
        <v>#REF!</v>
      </c>
      <c r="W11817" s="11"/>
    </row>
    <row r="11818" ht="15.75" customHeight="1">
      <c r="A11818" s="2" t="s">
        <v>5685</v>
      </c>
      <c r="B11818" s="2" t="s">
        <v>5625</v>
      </c>
      <c r="C11818" s="16" t="s">
        <v>3404</v>
      </c>
      <c r="D11818" s="2" t="s">
        <v>5686</v>
      </c>
      <c r="E11818" s="2" t="s">
        <v>3261</v>
      </c>
      <c r="F11818" s="2" t="s">
        <v>3775</v>
      </c>
      <c r="G11818" s="2" t="s">
        <v>5627</v>
      </c>
      <c r="H11818" s="2" t="s">
        <v>3250</v>
      </c>
      <c r="I11818" s="11" t="str">
        <f>VLOOKUP(C11817,Datos!$F:$G,6,0)</f>
        <v>#REF!</v>
      </c>
      <c r="W11818" s="11"/>
    </row>
    <row r="11819" ht="15.75" customHeight="1">
      <c r="A11819" s="2" t="s">
        <v>5687</v>
      </c>
      <c r="B11819" s="2" t="s">
        <v>5621</v>
      </c>
      <c r="C11819" s="16" t="s">
        <v>3404</v>
      </c>
      <c r="D11819" s="2" t="s">
        <v>5688</v>
      </c>
      <c r="E11819" s="2" t="s">
        <v>3261</v>
      </c>
      <c r="F11819" s="2" t="s">
        <v>3775</v>
      </c>
      <c r="G11819" s="2" t="s">
        <v>4531</v>
      </c>
      <c r="H11819" s="2" t="s">
        <v>3223</v>
      </c>
      <c r="I11819" s="11" t="str">
        <f>VLOOKUP(C11818,Datos!$F:$G,6,0)</f>
        <v>#REF!</v>
      </c>
      <c r="W11819" s="11"/>
    </row>
    <row r="11820" ht="15.75" customHeight="1">
      <c r="A11820" s="2" t="s">
        <v>5138</v>
      </c>
      <c r="B11820" s="2" t="s">
        <v>4543</v>
      </c>
      <c r="C11820" s="16" t="s">
        <v>3404</v>
      </c>
      <c r="D11820" s="2" t="s">
        <v>5139</v>
      </c>
      <c r="E11820" s="2" t="s">
        <v>3261</v>
      </c>
      <c r="F11820" s="2" t="s">
        <v>3775</v>
      </c>
      <c r="G11820" s="2" t="s">
        <v>4545</v>
      </c>
      <c r="H11820" s="2" t="s">
        <v>3250</v>
      </c>
      <c r="I11820" s="11" t="str">
        <f>VLOOKUP(C11819,Datos!$F:$G,6,0)</f>
        <v>#REF!</v>
      </c>
      <c r="W11820" s="11"/>
    </row>
    <row r="11821" ht="15.75" customHeight="1">
      <c r="A11821" s="2" t="s">
        <v>3409</v>
      </c>
      <c r="B11821" s="2" t="s">
        <v>3403</v>
      </c>
      <c r="C11821" s="16" t="s">
        <v>3404</v>
      </c>
      <c r="D11821" s="2" t="s">
        <v>3410</v>
      </c>
      <c r="E11821" s="2" t="s">
        <v>3392</v>
      </c>
      <c r="F11821" s="2" t="s">
        <v>3406</v>
      </c>
      <c r="G11821" s="2" t="s">
        <v>3407</v>
      </c>
      <c r="H11821" s="2" t="s">
        <v>3223</v>
      </c>
      <c r="I11821" s="11" t="str">
        <f>VLOOKUP(C11820,Datos!$F:$G,6,0)</f>
        <v>#REF!</v>
      </c>
      <c r="W11821" s="11"/>
    </row>
    <row r="11822" ht="15.75" customHeight="1">
      <c r="A11822" s="2" t="s">
        <v>4648</v>
      </c>
      <c r="B11822" s="2" t="s">
        <v>3568</v>
      </c>
      <c r="C11822" s="8">
        <v>15756.0</v>
      </c>
      <c r="D11822" s="2" t="s">
        <v>3799</v>
      </c>
      <c r="E11822" s="2" t="s">
        <v>3261</v>
      </c>
      <c r="F11822" s="2" t="s">
        <v>3936</v>
      </c>
      <c r="G11822" s="2" t="s">
        <v>4420</v>
      </c>
      <c r="H11822" s="2" t="s">
        <v>3223</v>
      </c>
      <c r="I11822" s="11" t="str">
        <f>VLOOKUP(C11821,Datos!$F:$G,6,0)</f>
        <v>#REF!</v>
      </c>
      <c r="W11822" s="11"/>
    </row>
    <row r="11823" ht="15.75" customHeight="1">
      <c r="A11823" s="2" t="s">
        <v>4873</v>
      </c>
      <c r="B11823" s="2" t="s">
        <v>3568</v>
      </c>
      <c r="C11823" s="8">
        <v>15757.0</v>
      </c>
      <c r="D11823" s="2" t="s">
        <v>3800</v>
      </c>
      <c r="E11823" s="2" t="s">
        <v>3261</v>
      </c>
      <c r="F11823" s="2" t="s">
        <v>3936</v>
      </c>
      <c r="G11823" s="2" t="s">
        <v>4420</v>
      </c>
      <c r="H11823" s="2" t="s">
        <v>3223</v>
      </c>
      <c r="I11823" s="11" t="str">
        <f>VLOOKUP(C11822,Datos!$F:$G,6,0)</f>
        <v>#REF!</v>
      </c>
      <c r="W11823" s="11"/>
    </row>
    <row r="11824" ht="15.75" customHeight="1">
      <c r="A11824" s="2" t="s">
        <v>4419</v>
      </c>
      <c r="B11824" s="2" t="s">
        <v>3568</v>
      </c>
      <c r="C11824" s="8">
        <v>15758.0</v>
      </c>
      <c r="D11824" s="2" t="s">
        <v>3801</v>
      </c>
      <c r="E11824" s="2" t="s">
        <v>3261</v>
      </c>
      <c r="F11824" s="2" t="s">
        <v>3936</v>
      </c>
      <c r="G11824" s="2" t="s">
        <v>4420</v>
      </c>
      <c r="H11824" s="2" t="s">
        <v>3223</v>
      </c>
      <c r="I11824" s="11" t="str">
        <f>VLOOKUP(C11823,Datos!$F:$G,6,0)</f>
        <v>#REF!</v>
      </c>
      <c r="W11824" s="11"/>
    </row>
    <row r="11825" ht="15.75" customHeight="1">
      <c r="A11825" s="2" t="s">
        <v>612</v>
      </c>
      <c r="B11825" s="2" t="s">
        <v>3568</v>
      </c>
      <c r="C11825" s="8">
        <v>15759.0</v>
      </c>
      <c r="D11825" s="2" t="s">
        <v>3803</v>
      </c>
      <c r="E11825" s="2" t="s">
        <v>3261</v>
      </c>
      <c r="F11825" s="2" t="s">
        <v>3936</v>
      </c>
      <c r="G11825" s="2" t="s">
        <v>4420</v>
      </c>
      <c r="H11825" s="2" t="s">
        <v>3223</v>
      </c>
      <c r="I11825" s="11" t="str">
        <f>VLOOKUP(C11824,Datos!$F:$G,6,0)</f>
        <v>#REF!</v>
      </c>
      <c r="W11825" s="11"/>
    </row>
    <row r="11826" ht="15.75" customHeight="1">
      <c r="A11826" s="2" t="s">
        <v>4735</v>
      </c>
      <c r="B11826" s="2" t="s">
        <v>3568</v>
      </c>
      <c r="C11826" s="8">
        <v>15760.0</v>
      </c>
      <c r="D11826" s="2" t="s">
        <v>3804</v>
      </c>
      <c r="E11826" s="2" t="s">
        <v>3261</v>
      </c>
      <c r="F11826" s="2" t="s">
        <v>3936</v>
      </c>
      <c r="G11826" s="2" t="s">
        <v>4420</v>
      </c>
      <c r="H11826" s="2" t="s">
        <v>3223</v>
      </c>
      <c r="I11826" s="11" t="str">
        <f>VLOOKUP(C11825,Datos!$F:$G,6,0)</f>
        <v>#REF!</v>
      </c>
      <c r="W11826" s="11"/>
    </row>
    <row r="11827" ht="15.75" customHeight="1">
      <c r="A11827" s="2" t="s">
        <v>4403</v>
      </c>
      <c r="B11827" s="2" t="s">
        <v>3793</v>
      </c>
      <c r="C11827" s="16" t="s">
        <v>3404</v>
      </c>
      <c r="D11827" s="2" t="s">
        <v>4404</v>
      </c>
      <c r="E11827" s="2" t="s">
        <v>3247</v>
      </c>
      <c r="F11827" s="2" t="s">
        <v>3795</v>
      </c>
      <c r="G11827" s="2" t="s">
        <v>3941</v>
      </c>
      <c r="H11827" s="2" t="s">
        <v>3855</v>
      </c>
      <c r="I11827" s="11" t="str">
        <f>VLOOKUP(C11826,Datos!$F:$G,6,0)</f>
        <v>#REF!</v>
      </c>
      <c r="W11827" s="11"/>
    </row>
    <row r="11828" ht="15.75" customHeight="1">
      <c r="A11828" s="2" t="s">
        <v>1610</v>
      </c>
      <c r="B11828" s="2" t="s">
        <v>3218</v>
      </c>
      <c r="C11828" s="8">
        <v>15817.0</v>
      </c>
      <c r="D11828" s="2" t="s">
        <v>3688</v>
      </c>
      <c r="E11828" s="2" t="s">
        <v>3247</v>
      </c>
      <c r="F11828" s="2" t="s">
        <v>3221</v>
      </c>
      <c r="G11828" s="2" t="s">
        <v>3315</v>
      </c>
      <c r="H11828" s="2" t="s">
        <v>3223</v>
      </c>
      <c r="I11828" s="11" t="str">
        <f>VLOOKUP(C11827,Datos!$F:$G,6,0)</f>
        <v>#REF!</v>
      </c>
      <c r="W11828" s="11"/>
    </row>
    <row r="11829" ht="15.75" customHeight="1">
      <c r="A11829" s="2" t="s">
        <v>1224</v>
      </c>
      <c r="B11829" s="2" t="s">
        <v>3218</v>
      </c>
      <c r="C11829" s="8">
        <v>15787.0</v>
      </c>
      <c r="D11829" s="2" t="s">
        <v>3429</v>
      </c>
      <c r="E11829" s="2" t="s">
        <v>3247</v>
      </c>
      <c r="F11829" s="2" t="s">
        <v>3221</v>
      </c>
      <c r="G11829" s="2" t="s">
        <v>3315</v>
      </c>
      <c r="H11829" s="2" t="s">
        <v>3223</v>
      </c>
      <c r="I11829" s="11" t="str">
        <f>VLOOKUP(C11828,Datos!$F:$G,6,0)</f>
        <v>#REF!</v>
      </c>
      <c r="W11829" s="11"/>
    </row>
    <row r="11830" ht="15.75" customHeight="1">
      <c r="A11830" s="2" t="s">
        <v>1588</v>
      </c>
      <c r="B11830" s="2" t="s">
        <v>3218</v>
      </c>
      <c r="C11830" s="8">
        <v>15788.0</v>
      </c>
      <c r="D11830" s="2" t="s">
        <v>3641</v>
      </c>
      <c r="E11830" s="2" t="s">
        <v>3247</v>
      </c>
      <c r="F11830" s="2" t="s">
        <v>3221</v>
      </c>
      <c r="G11830" s="2" t="s">
        <v>3315</v>
      </c>
      <c r="H11830" s="2" t="s">
        <v>3223</v>
      </c>
      <c r="I11830" s="11" t="str">
        <f>VLOOKUP(C11829,Datos!$F:$G,6,0)</f>
        <v>#REF!</v>
      </c>
      <c r="W11830" s="11"/>
    </row>
    <row r="11831" ht="15.75" customHeight="1">
      <c r="A11831" s="2" t="s">
        <v>3120</v>
      </c>
      <c r="B11831" s="2" t="s">
        <v>3254</v>
      </c>
      <c r="C11831" s="8">
        <v>15808.0</v>
      </c>
      <c r="D11831" s="2" t="s">
        <v>4079</v>
      </c>
      <c r="E11831" s="2" t="s">
        <v>3220</v>
      </c>
      <c r="F11831" s="2" t="s">
        <v>3229</v>
      </c>
      <c r="G11831" s="2" t="s">
        <v>3256</v>
      </c>
      <c r="H11831" s="2" t="s">
        <v>3223</v>
      </c>
      <c r="I11831" s="11" t="str">
        <f>VLOOKUP(C11830,Datos!$F:$G,6,0)</f>
        <v>#REF!</v>
      </c>
      <c r="W11831" s="11"/>
    </row>
    <row r="11832" ht="15.75" customHeight="1">
      <c r="A11832" s="2" t="s">
        <v>3113</v>
      </c>
      <c r="B11832" s="2" t="s">
        <v>3254</v>
      </c>
      <c r="C11832" s="8">
        <v>15809.0</v>
      </c>
      <c r="D11832" s="2" t="s">
        <v>3495</v>
      </c>
      <c r="E11832" s="2" t="s">
        <v>3220</v>
      </c>
      <c r="F11832" s="2" t="s">
        <v>3229</v>
      </c>
      <c r="G11832" s="2" t="s">
        <v>3256</v>
      </c>
      <c r="H11832" s="2" t="s">
        <v>3223</v>
      </c>
      <c r="I11832" s="11" t="str">
        <f>VLOOKUP(C11831,Datos!$F:$G,6,0)</f>
        <v>#REF!</v>
      </c>
      <c r="W11832" s="11"/>
    </row>
    <row r="11833" ht="15.75" customHeight="1">
      <c r="A11833" s="2" t="s">
        <v>5165</v>
      </c>
      <c r="B11833" s="2" t="s">
        <v>5166</v>
      </c>
      <c r="C11833" s="16" t="s">
        <v>3404</v>
      </c>
      <c r="D11833" s="2" t="s">
        <v>5167</v>
      </c>
      <c r="E11833" s="2" t="s">
        <v>3261</v>
      </c>
      <c r="F11833" s="2" t="s">
        <v>5032</v>
      </c>
      <c r="G11833" s="2" t="s">
        <v>5168</v>
      </c>
      <c r="H11833" s="2" t="s">
        <v>3223</v>
      </c>
      <c r="I11833" s="11" t="str">
        <f>VLOOKUP(C11832,Datos!$F:$G,6,0)</f>
        <v>#REF!</v>
      </c>
      <c r="W11833" s="11"/>
    </row>
    <row r="11834" ht="15.75" customHeight="1">
      <c r="A11834" s="2" t="s">
        <v>5156</v>
      </c>
      <c r="B11834" s="2" t="s">
        <v>5157</v>
      </c>
      <c r="C11834" s="16" t="s">
        <v>3404</v>
      </c>
      <c r="D11834" s="2" t="s">
        <v>5158</v>
      </c>
      <c r="E11834" s="2" t="s">
        <v>3261</v>
      </c>
      <c r="F11834" s="2" t="s">
        <v>4395</v>
      </c>
      <c r="G11834" s="2" t="s">
        <v>5159</v>
      </c>
      <c r="H11834" s="2" t="s">
        <v>3223</v>
      </c>
      <c r="I11834" s="11" t="str">
        <f>VLOOKUP(C11833,Datos!$F:$G,6,0)</f>
        <v>#REF!</v>
      </c>
      <c r="W11834" s="11"/>
    </row>
    <row r="11835" ht="15.75" customHeight="1">
      <c r="A11835" s="2" t="s">
        <v>2036</v>
      </c>
      <c r="B11835" s="2" t="s">
        <v>3218</v>
      </c>
      <c r="C11835" s="8">
        <v>15947.0</v>
      </c>
      <c r="D11835" s="2" t="s">
        <v>3448</v>
      </c>
      <c r="E11835" s="2" t="s">
        <v>3247</v>
      </c>
      <c r="F11835" s="2" t="s">
        <v>3221</v>
      </c>
      <c r="G11835" s="2" t="s">
        <v>3449</v>
      </c>
      <c r="H11835" s="2" t="s">
        <v>3223</v>
      </c>
      <c r="I11835" s="11" t="str">
        <f>VLOOKUP(C11834,Datos!$F:$G,6,0)</f>
        <v>#REF!</v>
      </c>
      <c r="W11835" s="11"/>
    </row>
    <row r="11836" ht="15.75" customHeight="1">
      <c r="A11836" s="2" t="s">
        <v>4392</v>
      </c>
      <c r="B11836" s="2" t="s">
        <v>4393</v>
      </c>
      <c r="C11836" s="16" t="s">
        <v>3404</v>
      </c>
      <c r="D11836" s="2" t="s">
        <v>4394</v>
      </c>
      <c r="E11836" s="2" t="s">
        <v>3261</v>
      </c>
      <c r="F11836" s="2" t="s">
        <v>4395</v>
      </c>
      <c r="G11836" s="2" t="s">
        <v>4396</v>
      </c>
      <c r="H11836" s="2" t="s">
        <v>3223</v>
      </c>
      <c r="I11836" s="11" t="str">
        <f>VLOOKUP(C11835,Datos!$F:$G,6,0)</f>
        <v>#REF!</v>
      </c>
      <c r="W11836" s="11"/>
    </row>
    <row r="11837" ht="15.75" customHeight="1">
      <c r="A11837" s="2" t="s">
        <v>5674</v>
      </c>
      <c r="B11837" s="2" t="s">
        <v>5675</v>
      </c>
      <c r="C11837" s="16" t="s">
        <v>3404</v>
      </c>
      <c r="D11837" s="2" t="s">
        <v>5676</v>
      </c>
      <c r="E11837" s="2" t="s">
        <v>3261</v>
      </c>
      <c r="F11837" s="2" t="s">
        <v>4395</v>
      </c>
      <c r="G11837" s="2" t="s">
        <v>5677</v>
      </c>
      <c r="H11837" s="2" t="s">
        <v>3855</v>
      </c>
      <c r="I11837" s="11" t="str">
        <f>VLOOKUP(C11836,Datos!$F:$G,6,0)</f>
        <v>#REF!</v>
      </c>
      <c r="W11837" s="11"/>
    </row>
    <row r="11838" ht="15.75" customHeight="1">
      <c r="A11838" s="2" t="s">
        <v>4423</v>
      </c>
      <c r="B11838" s="2" t="s">
        <v>3793</v>
      </c>
      <c r="C11838" s="16" t="s">
        <v>3404</v>
      </c>
      <c r="D11838" s="2" t="s">
        <v>4424</v>
      </c>
      <c r="E11838" s="2" t="s">
        <v>3247</v>
      </c>
      <c r="F11838" s="2" t="s">
        <v>3795</v>
      </c>
      <c r="G11838" s="2" t="s">
        <v>3941</v>
      </c>
      <c r="H11838" s="2" t="s">
        <v>3231</v>
      </c>
      <c r="I11838" s="11" t="str">
        <f>VLOOKUP(C11837,Datos!$F:$G,6,0)</f>
        <v>#REF!</v>
      </c>
      <c r="W11838" s="11"/>
    </row>
    <row r="11839" ht="15.75" customHeight="1">
      <c r="A11839" s="2" t="s">
        <v>5803</v>
      </c>
      <c r="B11839" s="2" t="s">
        <v>5804</v>
      </c>
      <c r="C11839" s="16" t="s">
        <v>3404</v>
      </c>
      <c r="D11839" s="2" t="s">
        <v>5805</v>
      </c>
      <c r="E11839" s="2" t="s">
        <v>3261</v>
      </c>
      <c r="F11839" s="2" t="s">
        <v>4395</v>
      </c>
      <c r="G11839" s="2" t="s">
        <v>5806</v>
      </c>
      <c r="H11839" s="2" t="s">
        <v>3223</v>
      </c>
      <c r="I11839" s="11" t="str">
        <f>VLOOKUP(C11838,Datos!$F:$G,6,0)</f>
        <v>#REF!</v>
      </c>
      <c r="W11839" s="11"/>
    </row>
    <row r="11840" ht="15.75" customHeight="1">
      <c r="A11840" s="2" t="s">
        <v>4335</v>
      </c>
      <c r="B11840" s="2" t="s">
        <v>4336</v>
      </c>
      <c r="C11840" s="16" t="s">
        <v>3404</v>
      </c>
      <c r="D11840" s="2" t="s">
        <v>4337</v>
      </c>
      <c r="E11840" s="2" t="s">
        <v>3261</v>
      </c>
      <c r="F11840" s="2" t="s">
        <v>3775</v>
      </c>
      <c r="G11840" s="2" t="s">
        <v>4338</v>
      </c>
      <c r="H11840" s="2" t="s">
        <v>3855</v>
      </c>
      <c r="I11840" s="11" t="str">
        <f>VLOOKUP(C11839,Datos!$F:$G,6,0)</f>
        <v>#REF!</v>
      </c>
      <c r="W11840" s="11"/>
    </row>
    <row r="11841" ht="15.75" customHeight="1">
      <c r="A11841" s="2" t="s">
        <v>3402</v>
      </c>
      <c r="B11841" s="2" t="s">
        <v>3403</v>
      </c>
      <c r="C11841" s="16" t="s">
        <v>3404</v>
      </c>
      <c r="D11841" s="2" t="s">
        <v>3405</v>
      </c>
      <c r="E11841" s="2" t="s">
        <v>3392</v>
      </c>
      <c r="F11841" s="2" t="s">
        <v>3406</v>
      </c>
      <c r="G11841" s="2" t="s">
        <v>3407</v>
      </c>
      <c r="H11841" s="2" t="s">
        <v>3223</v>
      </c>
      <c r="I11841" s="11" t="str">
        <f>VLOOKUP(C11840,Datos!$F:$G,6,0)</f>
        <v>#REF!</v>
      </c>
      <c r="W11841" s="11"/>
    </row>
    <row r="11842" ht="15.75" customHeight="1">
      <c r="A11842" s="2" t="s">
        <v>5414</v>
      </c>
      <c r="B11842" s="2" t="s">
        <v>5052</v>
      </c>
      <c r="C11842" s="16" t="s">
        <v>3404</v>
      </c>
      <c r="D11842" s="2" t="s">
        <v>5415</v>
      </c>
      <c r="E11842" s="2" t="s">
        <v>3261</v>
      </c>
      <c r="F11842" s="2" t="s">
        <v>3775</v>
      </c>
      <c r="G11842" s="2" t="s">
        <v>5416</v>
      </c>
      <c r="H11842" s="2" t="s">
        <v>3250</v>
      </c>
      <c r="I11842" s="11" t="str">
        <f>VLOOKUP(C11841,Datos!$F:$G,6,0)</f>
        <v>#REF!</v>
      </c>
      <c r="W11842" s="11"/>
    </row>
    <row r="11843" ht="15.75" customHeight="1">
      <c r="A11843" s="2" t="s">
        <v>1965</v>
      </c>
      <c r="B11843" s="2" t="s">
        <v>3218</v>
      </c>
      <c r="C11843" s="8">
        <v>16099.0</v>
      </c>
      <c r="D11843" s="2" t="s">
        <v>4051</v>
      </c>
      <c r="E11843" s="2" t="s">
        <v>3247</v>
      </c>
      <c r="F11843" s="2" t="s">
        <v>3221</v>
      </c>
      <c r="G11843" s="2" t="s">
        <v>3337</v>
      </c>
      <c r="H11843" s="2" t="s">
        <v>3223</v>
      </c>
      <c r="I11843" s="11" t="str">
        <f>VLOOKUP(C11842,Datos!$F:$G,6,0)</f>
        <v>#REF!</v>
      </c>
      <c r="W11843" s="11"/>
    </row>
    <row r="11844" ht="15.75" customHeight="1">
      <c r="A11844" s="2" t="s">
        <v>1647</v>
      </c>
      <c r="B11844" s="2" t="s">
        <v>3218</v>
      </c>
      <c r="C11844" s="8">
        <v>16100.0</v>
      </c>
      <c r="D11844" s="2" t="s">
        <v>4027</v>
      </c>
      <c r="E11844" s="2" t="s">
        <v>3511</v>
      </c>
      <c r="F11844" s="2" t="s">
        <v>3221</v>
      </c>
      <c r="G11844" s="2" t="s">
        <v>3337</v>
      </c>
      <c r="H11844" s="2" t="s">
        <v>3223</v>
      </c>
      <c r="I11844" s="11" t="str">
        <f>VLOOKUP(C11843,Datos!$F:$G,6,0)</f>
        <v>#REF!</v>
      </c>
      <c r="W11844" s="11"/>
    </row>
    <row r="11845" ht="15.75" customHeight="1">
      <c r="A11845" s="2" t="s">
        <v>1685</v>
      </c>
      <c r="B11845" s="2" t="s">
        <v>3218</v>
      </c>
      <c r="C11845" s="8">
        <v>16104.0</v>
      </c>
      <c r="D11845" s="2" t="s">
        <v>3840</v>
      </c>
      <c r="E11845" s="2" t="s">
        <v>3247</v>
      </c>
      <c r="F11845" s="2" t="s">
        <v>3221</v>
      </c>
      <c r="G11845" s="2" t="s">
        <v>3337</v>
      </c>
      <c r="H11845" s="2" t="s">
        <v>3223</v>
      </c>
      <c r="I11845" s="11" t="str">
        <f>VLOOKUP(C11844,Datos!$F:$G,6,0)</f>
        <v>#REF!</v>
      </c>
      <c r="W11845" s="11"/>
    </row>
    <row r="11846" ht="15.75" customHeight="1">
      <c r="A11846" s="2" t="s">
        <v>1987</v>
      </c>
      <c r="B11846" s="2" t="s">
        <v>3218</v>
      </c>
      <c r="C11846" s="8">
        <v>16767.0</v>
      </c>
      <c r="D11846" s="2" t="s">
        <v>4039</v>
      </c>
      <c r="E11846" s="2" t="s">
        <v>3247</v>
      </c>
      <c r="F11846" s="2" t="s">
        <v>3221</v>
      </c>
      <c r="G11846" s="2" t="s">
        <v>3337</v>
      </c>
      <c r="H11846" s="2" t="s">
        <v>3223</v>
      </c>
      <c r="I11846" s="11" t="str">
        <f>VLOOKUP(C11845,Datos!$F:$G,6,0)</f>
        <v>#REF!</v>
      </c>
      <c r="W11846" s="11"/>
    </row>
    <row r="11847" ht="15.75" customHeight="1">
      <c r="A11847" s="2" t="s">
        <v>4317</v>
      </c>
      <c r="B11847" s="2" t="s">
        <v>3793</v>
      </c>
      <c r="C11847" s="16" t="s">
        <v>3404</v>
      </c>
      <c r="D11847" s="2" t="s">
        <v>4318</v>
      </c>
      <c r="E11847" s="2" t="s">
        <v>3247</v>
      </c>
      <c r="F11847" s="2" t="s">
        <v>3795</v>
      </c>
      <c r="G11847" s="2" t="s">
        <v>3941</v>
      </c>
      <c r="H11847" s="2" t="s">
        <v>3855</v>
      </c>
      <c r="I11847" s="11" t="str">
        <f>VLOOKUP(C11846,Datos!$F:$G,6,0)</f>
        <v>#REF!</v>
      </c>
      <c r="W11847" s="11"/>
    </row>
    <row r="11848" ht="15.75" customHeight="1">
      <c r="A11848" s="2" t="s">
        <v>5931</v>
      </c>
      <c r="B11848" s="2" t="s">
        <v>3793</v>
      </c>
      <c r="C11848" s="16" t="s">
        <v>3404</v>
      </c>
      <c r="D11848" s="2" t="s">
        <v>5932</v>
      </c>
      <c r="E11848" s="2" t="s">
        <v>3247</v>
      </c>
      <c r="F11848" s="2" t="s">
        <v>3795</v>
      </c>
      <c r="G11848" s="2" t="s">
        <v>3941</v>
      </c>
      <c r="H11848" s="2" t="s">
        <v>3855</v>
      </c>
      <c r="I11848" s="11" t="str">
        <f>VLOOKUP(C11847,Datos!$F:$G,6,0)</f>
        <v>#REF!</v>
      </c>
      <c r="W11848" s="11"/>
    </row>
    <row r="11849" ht="15.75" customHeight="1">
      <c r="A11849" s="2" t="s">
        <v>5839</v>
      </c>
      <c r="B11849" s="2" t="s">
        <v>3793</v>
      </c>
      <c r="C11849" s="16" t="s">
        <v>3404</v>
      </c>
      <c r="D11849" s="2" t="s">
        <v>5840</v>
      </c>
      <c r="E11849" s="2" t="s">
        <v>3238</v>
      </c>
      <c r="F11849" s="2" t="s">
        <v>3795</v>
      </c>
      <c r="G11849" s="2" t="s">
        <v>3941</v>
      </c>
      <c r="H11849" s="2" t="s">
        <v>3855</v>
      </c>
      <c r="I11849" s="11" t="str">
        <f>VLOOKUP(C11848,Datos!$F:$G,6,0)</f>
        <v>#REF!</v>
      </c>
      <c r="W11849" s="11"/>
    </row>
    <row r="11850" ht="15.75" customHeight="1">
      <c r="A11850" s="2" t="s">
        <v>5933</v>
      </c>
      <c r="B11850" s="2" t="s">
        <v>3793</v>
      </c>
      <c r="C11850" s="16" t="s">
        <v>3404</v>
      </c>
      <c r="D11850" s="2" t="s">
        <v>5934</v>
      </c>
      <c r="E11850" s="2" t="s">
        <v>3247</v>
      </c>
      <c r="F11850" s="2" t="s">
        <v>3795</v>
      </c>
      <c r="G11850" s="2" t="s">
        <v>3941</v>
      </c>
      <c r="H11850" s="2" t="s">
        <v>3855</v>
      </c>
      <c r="I11850" s="11" t="str">
        <f>VLOOKUP(C11849,Datos!$F:$G,6,0)</f>
        <v>#REF!</v>
      </c>
      <c r="W11850" s="11"/>
    </row>
    <row r="11851" ht="15.75" customHeight="1">
      <c r="A11851" s="2" t="s">
        <v>390</v>
      </c>
      <c r="B11851" s="2" t="s">
        <v>4173</v>
      </c>
      <c r="C11851" s="8">
        <v>14773.0</v>
      </c>
      <c r="D11851" s="2" t="s">
        <v>3302</v>
      </c>
      <c r="E11851" s="2" t="s">
        <v>3261</v>
      </c>
      <c r="F11851" s="2" t="s">
        <v>4402</v>
      </c>
      <c r="G11851" s="2" t="s">
        <v>549</v>
      </c>
      <c r="H11851" s="2" t="s">
        <v>3223</v>
      </c>
      <c r="I11851" s="11" t="str">
        <f>VLOOKUP(C11850,Datos!$F:$G,6,0)</f>
        <v>#REF!</v>
      </c>
      <c r="W11851" s="11"/>
    </row>
    <row r="11852" ht="15.75" customHeight="1">
      <c r="A11852" s="2" t="s">
        <v>32</v>
      </c>
      <c r="B11852" s="2" t="s">
        <v>4173</v>
      </c>
      <c r="C11852" s="8">
        <v>10629.0</v>
      </c>
      <c r="D11852" s="2" t="s">
        <v>3302</v>
      </c>
      <c r="E11852" s="2" t="s">
        <v>3238</v>
      </c>
      <c r="F11852" s="2" t="s">
        <v>4358</v>
      </c>
      <c r="G11852" s="2" t="s">
        <v>549</v>
      </c>
      <c r="H11852" s="2" t="s">
        <v>3223</v>
      </c>
      <c r="I11852" s="11" t="str">
        <f>VLOOKUP(C11851,Datos!$F:$G,6,0)</f>
        <v>#REF!</v>
      </c>
      <c r="W11852" s="11"/>
    </row>
    <row r="11853" ht="15.75" customHeight="1">
      <c r="A11853" s="2" t="s">
        <v>5955</v>
      </c>
      <c r="B11853" s="2" t="s">
        <v>4173</v>
      </c>
      <c r="C11853" s="8">
        <v>15564.0</v>
      </c>
      <c r="D11853" s="2" t="s">
        <v>5956</v>
      </c>
      <c r="E11853" s="2" t="s">
        <v>3220</v>
      </c>
      <c r="F11853" s="2" t="s">
        <v>4278</v>
      </c>
      <c r="G11853" s="2" t="s">
        <v>549</v>
      </c>
      <c r="H11853" s="2" t="s">
        <v>3223</v>
      </c>
      <c r="I11853" s="11" t="str">
        <f>VLOOKUP(C11852,Datos!$F:$G,6,0)</f>
        <v>#REF!</v>
      </c>
      <c r="W11853" s="11"/>
    </row>
    <row r="11854" ht="15.75" customHeight="1">
      <c r="A11854" s="2" t="s">
        <v>495</v>
      </c>
      <c r="B11854" s="2" t="s">
        <v>3269</v>
      </c>
      <c r="C11854" s="8">
        <v>2782.0</v>
      </c>
      <c r="D11854" s="2" t="s">
        <v>3929</v>
      </c>
      <c r="E11854" s="2" t="s">
        <v>3261</v>
      </c>
      <c r="F11854" s="2" t="s">
        <v>4201</v>
      </c>
      <c r="G11854" s="2" t="s">
        <v>4202</v>
      </c>
      <c r="H11854" s="2" t="s">
        <v>3897</v>
      </c>
      <c r="I11854" s="11" t="str">
        <f>VLOOKUP(C11853,Datos!$F:$G,6,0)</f>
        <v>#REF!</v>
      </c>
      <c r="W11854" s="11"/>
    </row>
    <row r="11855" ht="15.75" customHeight="1">
      <c r="A11855" s="2" t="s">
        <v>5399</v>
      </c>
      <c r="B11855" s="2" t="e">
        <v>#N/A</v>
      </c>
      <c r="C11855" s="8" t="e">
        <v>#N/A</v>
      </c>
      <c r="D11855" s="2" t="e">
        <v>#N/A</v>
      </c>
      <c r="E11855" s="2" t="e">
        <v>#N/A</v>
      </c>
      <c r="F11855" s="2" t="e">
        <v>#N/A</v>
      </c>
      <c r="G11855" s="2" t="e">
        <v>#N/A</v>
      </c>
      <c r="H11855" s="2" t="e">
        <v>#N/A</v>
      </c>
      <c r="I11855" s="11" t="str">
        <f>VLOOKUP(C11854,Datos!$F:$G,6,0)</f>
        <v>#REF!</v>
      </c>
      <c r="W11855" s="11"/>
    </row>
    <row r="11856" ht="15.75" customHeight="1">
      <c r="A11856" s="2" t="s">
        <v>1842</v>
      </c>
      <c r="B11856" s="2" t="s">
        <v>3521</v>
      </c>
      <c r="C11856" s="8">
        <v>15468.0</v>
      </c>
      <c r="D11856" s="2" t="s">
        <v>3906</v>
      </c>
      <c r="E11856" s="2" t="s">
        <v>3261</v>
      </c>
      <c r="F11856" s="2" t="s">
        <v>3350</v>
      </c>
      <c r="G11856" s="2" t="s">
        <v>4103</v>
      </c>
      <c r="H11856" s="2" t="s">
        <v>3223</v>
      </c>
      <c r="I11856" s="11" t="str">
        <f>VLOOKUP(C11855,Datos!$F:$G,6,0)</f>
        <v>#N/A</v>
      </c>
      <c r="W11856" s="11"/>
    </row>
    <row r="11857" ht="15.75" customHeight="1">
      <c r="A11857" s="2" t="s">
        <v>531</v>
      </c>
      <c r="B11857" s="2" t="s">
        <v>3269</v>
      </c>
      <c r="C11857" s="8">
        <v>12524.0</v>
      </c>
      <c r="D11857" s="2" t="s">
        <v>3645</v>
      </c>
      <c r="E11857" s="2" t="s">
        <v>3261</v>
      </c>
      <c r="F11857" s="2" t="s">
        <v>3646</v>
      </c>
      <c r="G11857" s="2" t="s">
        <v>3647</v>
      </c>
      <c r="H11857" s="2" t="s">
        <v>3223</v>
      </c>
      <c r="I11857" s="11" t="str">
        <f>VLOOKUP(C11856,Datos!$F:$G,6,0)</f>
        <v>#REF!</v>
      </c>
      <c r="W11857" s="11"/>
    </row>
    <row r="11858" ht="15.75" customHeight="1">
      <c r="A11858" s="2" t="s">
        <v>1588</v>
      </c>
      <c r="B11858" s="2" t="s">
        <v>3218</v>
      </c>
      <c r="C11858" s="8">
        <v>15788.0</v>
      </c>
      <c r="D11858" s="2" t="s">
        <v>3641</v>
      </c>
      <c r="E11858" s="2" t="s">
        <v>3247</v>
      </c>
      <c r="F11858" s="2" t="s">
        <v>3221</v>
      </c>
      <c r="G11858" s="2" t="s">
        <v>3315</v>
      </c>
      <c r="H11858" s="2" t="s">
        <v>3223</v>
      </c>
      <c r="I11858" s="11" t="str">
        <f>VLOOKUP(C11857,Datos!$F:$G,6,0)</f>
        <v>#REF!</v>
      </c>
      <c r="W11858" s="11"/>
    </row>
    <row r="11859" ht="15.75" customHeight="1">
      <c r="A11859" s="2" t="s">
        <v>1647</v>
      </c>
      <c r="B11859" s="2" t="s">
        <v>3218</v>
      </c>
      <c r="C11859" s="8">
        <v>16100.0</v>
      </c>
      <c r="D11859" s="2" t="s">
        <v>4027</v>
      </c>
      <c r="E11859" s="2" t="s">
        <v>3511</v>
      </c>
      <c r="F11859" s="2" t="s">
        <v>3221</v>
      </c>
      <c r="G11859" s="2" t="s">
        <v>3337</v>
      </c>
      <c r="H11859" s="2" t="s">
        <v>3223</v>
      </c>
      <c r="I11859" s="11" t="str">
        <f>VLOOKUP(C11858,Datos!$F:$G,6,0)</f>
        <v>#REF!</v>
      </c>
      <c r="W11859" s="11"/>
    </row>
    <row r="11860" ht="15.75" customHeight="1">
      <c r="A11860" s="2" t="s">
        <v>5843</v>
      </c>
      <c r="B11860" s="2" t="s">
        <v>3793</v>
      </c>
      <c r="C11860" s="16" t="s">
        <v>3404</v>
      </c>
      <c r="D11860" s="2" t="s">
        <v>5844</v>
      </c>
      <c r="E11860" s="2" t="s">
        <v>3238</v>
      </c>
      <c r="F11860" s="2" t="s">
        <v>3795</v>
      </c>
      <c r="G11860" s="2" t="s">
        <v>3941</v>
      </c>
      <c r="H11860" s="2" t="s">
        <v>3855</v>
      </c>
      <c r="I11860" s="11" t="str">
        <f>VLOOKUP(C11859,Datos!$F:$G,6,0)</f>
        <v>#REF!</v>
      </c>
      <c r="W11860" s="11"/>
    </row>
    <row r="11861" ht="15.75" customHeight="1">
      <c r="A11861" s="2" t="s">
        <v>1490</v>
      </c>
      <c r="B11861" s="2" t="s">
        <v>3218</v>
      </c>
      <c r="C11861" s="8">
        <v>9875.0</v>
      </c>
      <c r="D11861" s="2" t="s">
        <v>4032</v>
      </c>
      <c r="E11861" s="2" t="s">
        <v>3511</v>
      </c>
      <c r="F11861" s="2" t="s">
        <v>3221</v>
      </c>
      <c r="G11861" s="2" t="s">
        <v>3320</v>
      </c>
      <c r="H11861" s="2" t="s">
        <v>3223</v>
      </c>
      <c r="I11861" s="11" t="str">
        <f>VLOOKUP(C11860,Datos!$F:$G,6,0)</f>
        <v>#REF!</v>
      </c>
      <c r="W11861" s="11"/>
    </row>
    <row r="11862" ht="15.75" customHeight="1">
      <c r="A11862" s="2" t="s">
        <v>1238</v>
      </c>
      <c r="B11862" s="2" t="s">
        <v>3218</v>
      </c>
      <c r="C11862" s="8">
        <v>10010.0</v>
      </c>
      <c r="D11862" s="2" t="s">
        <v>4021</v>
      </c>
      <c r="E11862" s="2" t="s">
        <v>3238</v>
      </c>
      <c r="F11862" s="2" t="s">
        <v>3221</v>
      </c>
      <c r="G11862" s="2" t="s">
        <v>3320</v>
      </c>
      <c r="H11862" s="2" t="s">
        <v>3223</v>
      </c>
      <c r="I11862" s="11" t="str">
        <f>VLOOKUP(C11861,Datos!$F:$G,6,0)</f>
        <v>#REF!</v>
      </c>
      <c r="W11862" s="11"/>
    </row>
    <row r="11863" ht="15.75" customHeight="1">
      <c r="A11863" s="2" t="s">
        <v>587</v>
      </c>
      <c r="B11863" s="2" t="s">
        <v>3218</v>
      </c>
      <c r="C11863" s="8">
        <v>13701.0</v>
      </c>
      <c r="D11863" s="2" t="s">
        <v>4047</v>
      </c>
      <c r="E11863" s="2" t="s">
        <v>3247</v>
      </c>
      <c r="F11863" s="2" t="s">
        <v>3221</v>
      </c>
      <c r="G11863" s="2" t="s">
        <v>3512</v>
      </c>
      <c r="H11863" s="2" t="s">
        <v>3223</v>
      </c>
      <c r="I11863" s="11" t="str">
        <f>VLOOKUP(C11862,Datos!$F:$G,6,0)</f>
        <v>#REF!</v>
      </c>
      <c r="W11863" s="11"/>
    </row>
    <row r="11864" ht="15.75" customHeight="1">
      <c r="A11864" s="2" t="s">
        <v>1524</v>
      </c>
      <c r="B11864" s="2" t="s">
        <v>3218</v>
      </c>
      <c r="C11864" s="8">
        <v>10009.0</v>
      </c>
      <c r="D11864" s="2" t="s">
        <v>4527</v>
      </c>
      <c r="E11864" s="2" t="s">
        <v>3511</v>
      </c>
      <c r="F11864" s="2" t="s">
        <v>3221</v>
      </c>
      <c r="G11864" s="2" t="s">
        <v>3320</v>
      </c>
      <c r="H11864" s="2" t="s">
        <v>3223</v>
      </c>
      <c r="I11864" s="11" t="str">
        <f>VLOOKUP(C11863,Datos!$F:$G,6,0)</f>
        <v>#REF!</v>
      </c>
      <c r="W11864" s="11"/>
    </row>
    <row r="11865" ht="15.75" customHeight="1">
      <c r="A11865" s="2" t="s">
        <v>6193</v>
      </c>
      <c r="B11865" s="2" t="s">
        <v>3793</v>
      </c>
      <c r="C11865" s="16" t="s">
        <v>3404</v>
      </c>
      <c r="D11865" s="2" t="s">
        <v>6194</v>
      </c>
      <c r="E11865" s="2" t="s">
        <v>3511</v>
      </c>
      <c r="F11865" s="2" t="s">
        <v>3795</v>
      </c>
      <c r="G11865" s="2" t="s">
        <v>3941</v>
      </c>
      <c r="H11865" s="2" t="s">
        <v>3855</v>
      </c>
      <c r="I11865" s="11" t="str">
        <f>VLOOKUP(C11864,Datos!$F:$G,6,0)</f>
        <v>#REF!</v>
      </c>
      <c r="W11865" s="11"/>
    </row>
    <row r="11866" ht="15.75" customHeight="1">
      <c r="A11866" s="2" t="s">
        <v>5687</v>
      </c>
      <c r="B11866" s="2" t="s">
        <v>5621</v>
      </c>
      <c r="C11866" s="16" t="s">
        <v>3404</v>
      </c>
      <c r="D11866" s="2" t="s">
        <v>5688</v>
      </c>
      <c r="E11866" s="2" t="s">
        <v>3261</v>
      </c>
      <c r="F11866" s="2" t="s">
        <v>3775</v>
      </c>
      <c r="G11866" s="2" t="s">
        <v>4531</v>
      </c>
      <c r="H11866" s="2" t="s">
        <v>3223</v>
      </c>
      <c r="I11866" s="11" t="str">
        <f>VLOOKUP(C11865,Datos!$F:$G,6,0)</f>
        <v>#REF!</v>
      </c>
      <c r="W11866" s="11"/>
    </row>
    <row r="11867" ht="15.75" customHeight="1">
      <c r="A11867" s="2" t="s">
        <v>3167</v>
      </c>
      <c r="B11867" s="2" t="e">
        <v>#N/A</v>
      </c>
      <c r="C11867" s="8" t="e">
        <v>#N/A</v>
      </c>
      <c r="D11867" s="2" t="e">
        <v>#N/A</v>
      </c>
      <c r="E11867" s="2" t="e">
        <v>#N/A</v>
      </c>
      <c r="F11867" s="2" t="e">
        <v>#N/A</v>
      </c>
      <c r="G11867" s="2" t="e">
        <v>#N/A</v>
      </c>
      <c r="H11867" s="2" t="e">
        <v>#N/A</v>
      </c>
      <c r="I11867" s="11" t="str">
        <f>VLOOKUP(C11866,Datos!$F:$G,6,0)</f>
        <v>#REF!</v>
      </c>
      <c r="W11867" s="11"/>
    </row>
    <row r="11868" ht="15.75" customHeight="1">
      <c r="A11868" s="2" t="s">
        <v>4366</v>
      </c>
      <c r="B11868" s="2" t="s">
        <v>3793</v>
      </c>
      <c r="C11868" s="16" t="s">
        <v>3404</v>
      </c>
      <c r="D11868" s="2" t="s">
        <v>4367</v>
      </c>
      <c r="E11868" s="2" t="s">
        <v>3220</v>
      </c>
      <c r="F11868" s="2" t="s">
        <v>3795</v>
      </c>
      <c r="G11868" s="2" t="s">
        <v>3941</v>
      </c>
      <c r="H11868" s="2" t="s">
        <v>3855</v>
      </c>
      <c r="I11868" s="11" t="str">
        <f>VLOOKUP(C11867,Datos!$F:$G,6,0)</f>
        <v>#N/A</v>
      </c>
      <c r="W11868" s="11"/>
    </row>
    <row r="11869" ht="15.75" customHeight="1">
      <c r="A11869" s="2" t="s">
        <v>6234</v>
      </c>
      <c r="B11869" s="2" t="s">
        <v>3793</v>
      </c>
      <c r="C11869" s="16" t="s">
        <v>3404</v>
      </c>
      <c r="D11869" s="2" t="s">
        <v>6235</v>
      </c>
      <c r="E11869" s="2" t="s">
        <v>3238</v>
      </c>
      <c r="F11869" s="2" t="s">
        <v>3795</v>
      </c>
      <c r="G11869" s="2" t="s">
        <v>3941</v>
      </c>
      <c r="H11869" s="2" t="s">
        <v>3855</v>
      </c>
      <c r="I11869" s="11" t="str">
        <f>VLOOKUP(C11868,Datos!$F:$G,6,0)</f>
        <v>#REF!</v>
      </c>
      <c r="W11869" s="11"/>
    </row>
    <row r="11870" ht="15.75" customHeight="1">
      <c r="A11870" s="2" t="s">
        <v>1393</v>
      </c>
      <c r="B11870" s="2" t="s">
        <v>3457</v>
      </c>
      <c r="C11870" s="8">
        <v>7604.0</v>
      </c>
      <c r="D11870" s="2" t="s">
        <v>3458</v>
      </c>
      <c r="E11870" s="2" t="s">
        <v>3261</v>
      </c>
      <c r="F11870" s="2" t="s">
        <v>3459</v>
      </c>
      <c r="G11870" s="2" t="s">
        <v>3460</v>
      </c>
      <c r="H11870" s="2" t="s">
        <v>3223</v>
      </c>
      <c r="I11870" s="11" t="str">
        <f>VLOOKUP(C11869,Datos!$F:$G,6,0)</f>
        <v>#REF!</v>
      </c>
      <c r="W11870" s="11"/>
    </row>
    <row r="11871" ht="15.75" customHeight="1">
      <c r="A11871" s="2" t="s">
        <v>4054</v>
      </c>
      <c r="B11871" s="2" t="s">
        <v>3793</v>
      </c>
      <c r="C11871" s="16" t="s">
        <v>3404</v>
      </c>
      <c r="D11871" s="2" t="s">
        <v>4055</v>
      </c>
      <c r="E11871" s="2" t="s">
        <v>3220</v>
      </c>
      <c r="F11871" s="2" t="s">
        <v>3795</v>
      </c>
      <c r="G11871" s="2" t="s">
        <v>3941</v>
      </c>
      <c r="H11871" s="2" t="s">
        <v>3855</v>
      </c>
      <c r="I11871" s="11" t="str">
        <f>VLOOKUP(C11870,Datos!$F:$G,6,0)</f>
        <v>#REF!</v>
      </c>
      <c r="W11871" s="11"/>
    </row>
    <row r="11872" ht="15.75" customHeight="1">
      <c r="A11872" s="2" t="s">
        <v>3382</v>
      </c>
      <c r="B11872" s="2" t="s">
        <v>3383</v>
      </c>
      <c r="C11872" s="8">
        <v>14894.0</v>
      </c>
      <c r="D11872" s="2" t="s">
        <v>3302</v>
      </c>
      <c r="E11872" s="2" t="s">
        <v>3261</v>
      </c>
      <c r="F11872" s="2" t="s">
        <v>3384</v>
      </c>
      <c r="G11872" s="2" t="s">
        <v>3385</v>
      </c>
      <c r="H11872" s="2" t="s">
        <v>3223</v>
      </c>
      <c r="I11872" s="11" t="str">
        <f>VLOOKUP(C11871,Datos!$F:$G,6,0)</f>
        <v>#REF!</v>
      </c>
      <c r="W11872" s="11"/>
    </row>
    <row r="11873" ht="15.75" customHeight="1">
      <c r="A11873" s="2" t="s">
        <v>5776</v>
      </c>
      <c r="B11873" s="2" t="s">
        <v>3383</v>
      </c>
      <c r="C11873" s="8">
        <v>15624.0</v>
      </c>
      <c r="D11873" s="2" t="s">
        <v>3302</v>
      </c>
      <c r="E11873" s="2" t="s">
        <v>3261</v>
      </c>
      <c r="F11873" s="2" t="s">
        <v>3384</v>
      </c>
      <c r="G11873" s="2" t="s">
        <v>3861</v>
      </c>
      <c r="H11873" s="2" t="s">
        <v>3223</v>
      </c>
      <c r="I11873" s="11" t="str">
        <f>VLOOKUP(C11872,Datos!$F:$G,6,0)</f>
        <v>#REF!</v>
      </c>
      <c r="W11873" s="11"/>
    </row>
    <row r="11874" ht="15.75" customHeight="1">
      <c r="A11874" s="2" t="s">
        <v>5775</v>
      </c>
      <c r="B11874" s="2" t="s">
        <v>3383</v>
      </c>
      <c r="C11874" s="8">
        <v>14169.0</v>
      </c>
      <c r="D11874" s="2" t="s">
        <v>3302</v>
      </c>
      <c r="E11874" s="2" t="s">
        <v>3392</v>
      </c>
      <c r="F11874" s="2" t="s">
        <v>3384</v>
      </c>
      <c r="G11874" s="2" t="s">
        <v>3385</v>
      </c>
      <c r="H11874" s="2" t="s">
        <v>3223</v>
      </c>
      <c r="I11874" s="11" t="str">
        <f>VLOOKUP(C11873,Datos!$F:$G,6,0)</f>
        <v>#REF!</v>
      </c>
      <c r="W11874" s="11"/>
    </row>
    <row r="11875" ht="15.75" customHeight="1">
      <c r="A11875" s="2" t="s">
        <v>5772</v>
      </c>
      <c r="B11875" s="2" t="s">
        <v>3383</v>
      </c>
      <c r="C11875" s="8">
        <v>14874.0</v>
      </c>
      <c r="D11875" s="2" t="s">
        <v>3302</v>
      </c>
      <c r="E11875" s="2" t="s">
        <v>3392</v>
      </c>
      <c r="F11875" s="2" t="s">
        <v>3384</v>
      </c>
      <c r="G11875" s="2" t="s">
        <v>3385</v>
      </c>
      <c r="H11875" s="2" t="s">
        <v>5254</v>
      </c>
      <c r="I11875" s="11" t="str">
        <f>VLOOKUP(C11874,Datos!$F:$G,6,0)</f>
        <v>#REF!</v>
      </c>
      <c r="W11875" s="11"/>
    </row>
    <row r="11876" ht="15.75" customHeight="1">
      <c r="A11876" s="2" t="s">
        <v>5773</v>
      </c>
      <c r="B11876" s="2" t="s">
        <v>3383</v>
      </c>
      <c r="C11876" s="8">
        <v>14171.0</v>
      </c>
      <c r="D11876" s="2" t="s">
        <v>3302</v>
      </c>
      <c r="E11876" s="2" t="s">
        <v>3392</v>
      </c>
      <c r="F11876" s="2" t="s">
        <v>4372</v>
      </c>
      <c r="G11876" s="2" t="s">
        <v>3385</v>
      </c>
      <c r="H11876" s="2" t="s">
        <v>3223</v>
      </c>
      <c r="I11876" s="11" t="str">
        <f>VLOOKUP(C11875,Datos!$F:$G,6,0)</f>
        <v>#REF!</v>
      </c>
      <c r="W11876" s="11"/>
    </row>
    <row r="11877" ht="15.75" customHeight="1">
      <c r="A11877" s="2" t="s">
        <v>5777</v>
      </c>
      <c r="B11877" s="2" t="s">
        <v>3383</v>
      </c>
      <c r="C11877" s="8">
        <v>7865.0</v>
      </c>
      <c r="D11877" s="2" t="s">
        <v>5778</v>
      </c>
      <c r="E11877" s="2" t="s">
        <v>3261</v>
      </c>
      <c r="F11877" s="2" t="s">
        <v>4372</v>
      </c>
      <c r="G11877" s="2" t="s">
        <v>3385</v>
      </c>
      <c r="H11877" s="2" t="s">
        <v>3223</v>
      </c>
      <c r="I11877" s="11" t="str">
        <f>VLOOKUP(C11876,Datos!$F:$G,6,0)</f>
        <v>#REF!</v>
      </c>
      <c r="W11877" s="11"/>
    </row>
    <row r="11878" ht="15.75" customHeight="1">
      <c r="A11878" s="2" t="s">
        <v>5542</v>
      </c>
      <c r="B11878" s="2" t="s">
        <v>5538</v>
      </c>
      <c r="C11878" s="16" t="s">
        <v>3404</v>
      </c>
      <c r="D11878" s="2" t="s">
        <v>5543</v>
      </c>
      <c r="E11878" s="2" t="s">
        <v>4370</v>
      </c>
      <c r="F11878" s="2" t="s">
        <v>5147</v>
      </c>
      <c r="G11878" s="2" t="s">
        <v>5541</v>
      </c>
      <c r="H11878" s="2" t="s">
        <v>3223</v>
      </c>
      <c r="I11878" s="11" t="str">
        <f>VLOOKUP(C11877,Datos!$F:$G,6,0)</f>
        <v>#REF!</v>
      </c>
      <c r="W11878" s="11"/>
    </row>
    <row r="11879" ht="15.75" customHeight="1">
      <c r="A11879" s="2" t="s">
        <v>5427</v>
      </c>
      <c r="B11879" s="2" t="s">
        <v>4740</v>
      </c>
      <c r="C11879" s="16" t="s">
        <v>3404</v>
      </c>
      <c r="D11879" s="2" t="s">
        <v>5428</v>
      </c>
      <c r="E11879" s="2" t="s">
        <v>4370</v>
      </c>
      <c r="F11879" s="2" t="s">
        <v>4742</v>
      </c>
      <c r="G11879" s="2" t="s">
        <v>5429</v>
      </c>
      <c r="H11879" s="2" t="s">
        <v>3223</v>
      </c>
      <c r="I11879" s="11" t="str">
        <f>VLOOKUP(C11878,Datos!$F:$G,6,0)</f>
        <v>#REF!</v>
      </c>
      <c r="W11879" s="11"/>
    </row>
    <row r="11880" ht="15.75" customHeight="1">
      <c r="A11880" s="2" t="s">
        <v>5430</v>
      </c>
      <c r="B11880" s="2" t="s">
        <v>4740</v>
      </c>
      <c r="C11880" s="16" t="s">
        <v>3404</v>
      </c>
      <c r="D11880" s="2" t="s">
        <v>5431</v>
      </c>
      <c r="E11880" s="2" t="s">
        <v>4370</v>
      </c>
      <c r="F11880" s="2" t="s">
        <v>4742</v>
      </c>
      <c r="G11880" s="2" t="s">
        <v>5429</v>
      </c>
      <c r="H11880" s="2" t="s">
        <v>3223</v>
      </c>
      <c r="I11880" s="11" t="str">
        <f>VLOOKUP(C11879,Datos!$F:$G,6,0)</f>
        <v>#REF!</v>
      </c>
      <c r="W11880" s="11"/>
    </row>
    <row r="11881" ht="15.75" customHeight="1">
      <c r="A11881" s="2" t="s">
        <v>5432</v>
      </c>
      <c r="B11881" s="2" t="s">
        <v>4740</v>
      </c>
      <c r="C11881" s="16" t="s">
        <v>3404</v>
      </c>
      <c r="D11881" s="2" t="s">
        <v>5433</v>
      </c>
      <c r="E11881" s="2" t="s">
        <v>4370</v>
      </c>
      <c r="F11881" s="2" t="s">
        <v>4742</v>
      </c>
      <c r="G11881" s="2" t="s">
        <v>5429</v>
      </c>
      <c r="H11881" s="2" t="s">
        <v>3223</v>
      </c>
      <c r="I11881" s="11" t="str">
        <f>VLOOKUP(C11880,Datos!$F:$G,6,0)</f>
        <v>#REF!</v>
      </c>
      <c r="W11881" s="11"/>
    </row>
    <row r="11882" ht="15.75" customHeight="1">
      <c r="A11882" s="2" t="s">
        <v>5849</v>
      </c>
      <c r="B11882" s="2" t="s">
        <v>3793</v>
      </c>
      <c r="C11882" s="16" t="s">
        <v>3404</v>
      </c>
      <c r="D11882" s="2" t="s">
        <v>5850</v>
      </c>
      <c r="E11882" s="2" t="s">
        <v>3261</v>
      </c>
      <c r="F11882" s="2" t="s">
        <v>3795</v>
      </c>
      <c r="G11882" s="2" t="s">
        <v>3941</v>
      </c>
      <c r="H11882" s="2" t="s">
        <v>3855</v>
      </c>
      <c r="I11882" s="11" t="str">
        <f>VLOOKUP(C11881,Datos!$F:$G,6,0)</f>
        <v>#REF!</v>
      </c>
      <c r="W11882" s="11"/>
    </row>
    <row r="11883" ht="15.75" customHeight="1">
      <c r="A11883" s="2" t="s">
        <v>4739</v>
      </c>
      <c r="B11883" s="2" t="s">
        <v>4740</v>
      </c>
      <c r="C11883" s="16" t="s">
        <v>3404</v>
      </c>
      <c r="D11883" s="2" t="s">
        <v>4741</v>
      </c>
      <c r="E11883" s="2" t="s">
        <v>4370</v>
      </c>
      <c r="F11883" s="2" t="s">
        <v>4742</v>
      </c>
      <c r="G11883" s="2" t="s">
        <v>4743</v>
      </c>
      <c r="H11883" s="2" t="s">
        <v>3223</v>
      </c>
      <c r="I11883" s="11" t="str">
        <f>VLOOKUP(C11882,Datos!$F:$G,6,0)</f>
        <v>#REF!</v>
      </c>
      <c r="W11883" s="11"/>
    </row>
    <row r="11884" ht="15.75" customHeight="1">
      <c r="A11884" s="2" t="s">
        <v>6286</v>
      </c>
      <c r="B11884" s="2" t="s">
        <v>4740</v>
      </c>
      <c r="C11884" s="16" t="s">
        <v>3404</v>
      </c>
      <c r="D11884" s="2" t="s">
        <v>6287</v>
      </c>
      <c r="E11884" s="2" t="s">
        <v>4370</v>
      </c>
      <c r="F11884" s="2" t="s">
        <v>4742</v>
      </c>
      <c r="G11884" s="2" t="s">
        <v>4743</v>
      </c>
      <c r="H11884" s="2" t="s">
        <v>3223</v>
      </c>
      <c r="I11884" s="11" t="str">
        <f>VLOOKUP(C11883,Datos!$F:$G,6,0)</f>
        <v>#REF!</v>
      </c>
      <c r="W11884" s="11"/>
    </row>
    <row r="11885" ht="15.75" customHeight="1">
      <c r="A11885" s="2" t="s">
        <v>4348</v>
      </c>
      <c r="B11885" s="2" t="s">
        <v>3793</v>
      </c>
      <c r="C11885" s="16" t="s">
        <v>3404</v>
      </c>
      <c r="D11885" s="2" t="s">
        <v>4349</v>
      </c>
      <c r="E11885" s="2" t="s">
        <v>3247</v>
      </c>
      <c r="F11885" s="2" t="s">
        <v>3795</v>
      </c>
      <c r="G11885" s="2" t="s">
        <v>3941</v>
      </c>
      <c r="H11885" s="2" t="s">
        <v>3855</v>
      </c>
      <c r="I11885" s="11" t="str">
        <f>VLOOKUP(C11884,Datos!$F:$G,6,0)</f>
        <v>#REF!</v>
      </c>
      <c r="W11885" s="11"/>
    </row>
    <row r="11886" ht="15.75" customHeight="1">
      <c r="A11886" s="2" t="s">
        <v>6236</v>
      </c>
      <c r="B11886" s="2" t="s">
        <v>3793</v>
      </c>
      <c r="C11886" s="16" t="s">
        <v>3404</v>
      </c>
      <c r="D11886" s="2" t="s">
        <v>6237</v>
      </c>
      <c r="E11886" s="2" t="s">
        <v>3247</v>
      </c>
      <c r="F11886" s="2" t="s">
        <v>3795</v>
      </c>
      <c r="G11886" s="2" t="s">
        <v>3941</v>
      </c>
      <c r="H11886" s="2" t="s">
        <v>3855</v>
      </c>
      <c r="I11886" s="11" t="str">
        <f>VLOOKUP(C11885,Datos!$F:$G,6,0)</f>
        <v>#REF!</v>
      </c>
      <c r="W11886" s="11"/>
    </row>
    <row r="11887" ht="15.75" customHeight="1">
      <c r="A11887" s="2" t="s">
        <v>1803</v>
      </c>
      <c r="B11887" s="2" t="s">
        <v>5389</v>
      </c>
      <c r="C11887" s="8">
        <v>13008.0</v>
      </c>
      <c r="D11887" s="2" t="s">
        <v>3767</v>
      </c>
      <c r="E11887" s="2" t="s">
        <v>4345</v>
      </c>
      <c r="F11887" s="2" t="s">
        <v>4415</v>
      </c>
      <c r="G11887" s="2" t="s">
        <v>5390</v>
      </c>
      <c r="H11887" s="2" t="s">
        <v>3897</v>
      </c>
      <c r="I11887" s="11" t="str">
        <f>VLOOKUP(C11886,Datos!$F:$G,6,0)</f>
        <v>#REF!</v>
      </c>
      <c r="W11887" s="11"/>
    </row>
    <row r="11888" ht="15.75" customHeight="1">
      <c r="A11888" s="2" t="s">
        <v>824</v>
      </c>
      <c r="B11888" s="2" t="s">
        <v>655</v>
      </c>
      <c r="C11888" s="8">
        <v>6025.0</v>
      </c>
      <c r="D11888" s="2" t="s">
        <v>4414</v>
      </c>
      <c r="E11888" s="2" t="s">
        <v>4345</v>
      </c>
      <c r="F11888" s="2" t="s">
        <v>4415</v>
      </c>
      <c r="G11888" s="2" t="s">
        <v>4416</v>
      </c>
      <c r="H11888" s="2" t="s">
        <v>4212</v>
      </c>
      <c r="I11888" s="11" t="str">
        <f>VLOOKUP(C11887,Datos!$F:$G,6,0)</f>
        <v>#REF!</v>
      </c>
      <c r="W11888" s="11"/>
    </row>
    <row r="11889" ht="15.75" customHeight="1">
      <c r="A11889" s="2" t="s">
        <v>5466</v>
      </c>
      <c r="B11889" s="2" t="s">
        <v>5437</v>
      </c>
      <c r="C11889" s="16" t="s">
        <v>549</v>
      </c>
      <c r="D11889" s="2" t="s">
        <v>5467</v>
      </c>
      <c r="E11889" s="2" t="s">
        <v>5009</v>
      </c>
      <c r="F11889" s="2" t="s">
        <v>5425</v>
      </c>
      <c r="G11889" s="2" t="s">
        <v>5439</v>
      </c>
      <c r="H11889" s="2" t="s">
        <v>3223</v>
      </c>
      <c r="I11889" s="11" t="str">
        <f>VLOOKUP(C11888,Datos!$F:$G,6,0)</f>
        <v>#REF!</v>
      </c>
      <c r="W11889" s="11"/>
    </row>
    <row r="11890" ht="15.75" customHeight="1">
      <c r="A11890" s="2" t="s">
        <v>797</v>
      </c>
      <c r="B11890" s="2" t="s">
        <v>5437</v>
      </c>
      <c r="C11890" s="16" t="s">
        <v>549</v>
      </c>
      <c r="D11890" s="2" t="s">
        <v>5473</v>
      </c>
      <c r="E11890" s="2" t="s">
        <v>5009</v>
      </c>
      <c r="F11890" s="2" t="s">
        <v>5425</v>
      </c>
      <c r="G11890" s="2" t="s">
        <v>5439</v>
      </c>
      <c r="H11890" s="2" t="s">
        <v>3223</v>
      </c>
      <c r="I11890" s="11" t="str">
        <f>VLOOKUP(C11889,Datos!$F:$G,6,0)</f>
        <v>#REF!</v>
      </c>
      <c r="W11890" s="11"/>
    </row>
    <row r="11891" ht="15.75" customHeight="1">
      <c r="A11891" s="2" t="s">
        <v>3167</v>
      </c>
      <c r="B11891" s="2" t="e">
        <v>#N/A</v>
      </c>
      <c r="C11891" s="8" t="e">
        <v>#N/A</v>
      </c>
      <c r="D11891" s="2" t="e">
        <v>#N/A</v>
      </c>
      <c r="E11891" s="2" t="e">
        <v>#N/A</v>
      </c>
      <c r="F11891" s="2" t="e">
        <v>#N/A</v>
      </c>
      <c r="G11891" s="2" t="e">
        <v>#N/A</v>
      </c>
      <c r="H11891" s="2" t="e">
        <v>#N/A</v>
      </c>
      <c r="I11891" s="11" t="str">
        <f>VLOOKUP(C11890,Datos!$F:$G,6,0)</f>
        <v>#REF!</v>
      </c>
      <c r="W11891" s="11"/>
    </row>
    <row r="11892" ht="15.75" customHeight="1">
      <c r="A11892" s="2" t="s">
        <v>3167</v>
      </c>
      <c r="B11892" s="2" t="e">
        <v>#N/A</v>
      </c>
      <c r="C11892" s="8" t="e">
        <v>#N/A</v>
      </c>
      <c r="D11892" s="2" t="e">
        <v>#N/A</v>
      </c>
      <c r="E11892" s="2" t="e">
        <v>#N/A</v>
      </c>
      <c r="F11892" s="2" t="e">
        <v>#N/A</v>
      </c>
      <c r="G11892" s="2" t="e">
        <v>#N/A</v>
      </c>
      <c r="H11892" s="2" t="e">
        <v>#N/A</v>
      </c>
      <c r="I11892" s="11" t="str">
        <f>VLOOKUP(C11891,Datos!$F:$G,6,0)</f>
        <v>#N/A</v>
      </c>
      <c r="W11892" s="11"/>
    </row>
    <row r="11893" ht="15.75" customHeight="1">
      <c r="A11893" s="2" t="s">
        <v>4210</v>
      </c>
      <c r="B11893" s="2" t="s">
        <v>3793</v>
      </c>
      <c r="C11893" s="16" t="s">
        <v>3404</v>
      </c>
      <c r="D11893" s="2" t="s">
        <v>4211</v>
      </c>
      <c r="E11893" s="2" t="s">
        <v>3261</v>
      </c>
      <c r="F11893" s="2" t="s">
        <v>3795</v>
      </c>
      <c r="G11893" s="2" t="s">
        <v>3941</v>
      </c>
      <c r="H11893" s="2" t="s">
        <v>4212</v>
      </c>
      <c r="I11893" s="11" t="str">
        <f>VLOOKUP(C11892,Datos!$F:$G,6,0)</f>
        <v>#N/A</v>
      </c>
      <c r="W11893" s="11"/>
    </row>
    <row r="11894" ht="15.75" customHeight="1">
      <c r="A11894" s="2" t="s">
        <v>5542</v>
      </c>
      <c r="B11894" s="2" t="s">
        <v>5538</v>
      </c>
      <c r="C11894" s="16" t="s">
        <v>3404</v>
      </c>
      <c r="D11894" s="2" t="s">
        <v>5543</v>
      </c>
      <c r="E11894" s="2" t="s">
        <v>4370</v>
      </c>
      <c r="F11894" s="2" t="s">
        <v>5147</v>
      </c>
      <c r="G11894" s="2" t="s">
        <v>5541</v>
      </c>
      <c r="H11894" s="2" t="s">
        <v>3223</v>
      </c>
      <c r="I11894" s="11" t="str">
        <f>VLOOKUP(C11893,Datos!$F:$G,6,0)</f>
        <v>#REF!</v>
      </c>
      <c r="W11894" s="11"/>
    </row>
    <row r="11895" ht="15.75" customHeight="1">
      <c r="A11895" s="2" t="s">
        <v>392</v>
      </c>
      <c r="B11895" s="2" t="s">
        <v>4173</v>
      </c>
      <c r="C11895" s="8">
        <v>15571.0</v>
      </c>
      <c r="D11895" s="2" t="s">
        <v>3302</v>
      </c>
      <c r="E11895" s="2" t="s">
        <v>3261</v>
      </c>
      <c r="F11895" s="2" t="s">
        <v>4402</v>
      </c>
      <c r="G11895" s="2" t="s">
        <v>549</v>
      </c>
      <c r="H11895" s="2" t="s">
        <v>3223</v>
      </c>
      <c r="I11895" s="11" t="str">
        <f>VLOOKUP(C11894,Datos!$F:$G,6,0)</f>
        <v>#REF!</v>
      </c>
      <c r="W11895" s="11"/>
    </row>
    <row r="11896" ht="15.75" customHeight="1">
      <c r="A11896" s="2" t="s">
        <v>6101</v>
      </c>
      <c r="B11896" s="2" t="s">
        <v>4173</v>
      </c>
      <c r="C11896" s="8">
        <v>7041.0</v>
      </c>
      <c r="D11896" s="2" t="s">
        <v>3302</v>
      </c>
      <c r="E11896" s="2" t="s">
        <v>3261</v>
      </c>
      <c r="F11896" s="2" t="s">
        <v>4309</v>
      </c>
      <c r="G11896" s="2" t="s">
        <v>549</v>
      </c>
      <c r="H11896" s="2" t="s">
        <v>3223</v>
      </c>
      <c r="I11896" s="11" t="str">
        <f>VLOOKUP(C11895,Datos!$F:$G,6,0)</f>
        <v>#REF!</v>
      </c>
      <c r="W11896" s="11"/>
    </row>
    <row r="11897" ht="15.75" customHeight="1">
      <c r="A11897" s="2" t="s">
        <v>6108</v>
      </c>
      <c r="B11897" s="2" t="s">
        <v>4173</v>
      </c>
      <c r="C11897" s="8">
        <v>14775.0</v>
      </c>
      <c r="D11897" s="2" t="s">
        <v>3302</v>
      </c>
      <c r="E11897" s="2" t="s">
        <v>3261</v>
      </c>
      <c r="F11897" s="2" t="s">
        <v>4555</v>
      </c>
      <c r="G11897" s="2" t="s">
        <v>549</v>
      </c>
      <c r="H11897" s="2" t="s">
        <v>3223</v>
      </c>
      <c r="I11897" s="11" t="str">
        <f>VLOOKUP(C11896,Datos!$F:$G,6,0)</f>
        <v>#REF!</v>
      </c>
      <c r="W11897" s="11"/>
    </row>
    <row r="11898" ht="15.75" customHeight="1">
      <c r="A11898" s="2" t="s">
        <v>1064</v>
      </c>
      <c r="B11898" s="2" t="s">
        <v>4173</v>
      </c>
      <c r="C11898" s="8">
        <v>15690.0</v>
      </c>
      <c r="D11898" s="2" t="s">
        <v>4277</v>
      </c>
      <c r="E11898" s="2" t="s">
        <v>3261</v>
      </c>
      <c r="F11898" s="2" t="s">
        <v>4278</v>
      </c>
      <c r="G11898" s="2" t="s">
        <v>549</v>
      </c>
      <c r="H11898" s="2" t="s">
        <v>3223</v>
      </c>
      <c r="I11898" s="11" t="str">
        <f>VLOOKUP(C11897,Datos!$F:$G,6,0)</f>
        <v>#REF!</v>
      </c>
      <c r="W11898" s="11"/>
    </row>
    <row r="11899" ht="15.75" customHeight="1">
      <c r="A11899" s="2" t="s">
        <v>1064</v>
      </c>
      <c r="B11899" s="2" t="s">
        <v>4173</v>
      </c>
      <c r="C11899" s="8">
        <v>15690.0</v>
      </c>
      <c r="D11899" s="2" t="s">
        <v>4277</v>
      </c>
      <c r="E11899" s="2" t="s">
        <v>3261</v>
      </c>
      <c r="F11899" s="2" t="s">
        <v>4278</v>
      </c>
      <c r="G11899" s="2" t="s">
        <v>549</v>
      </c>
      <c r="H11899" s="2" t="s">
        <v>3223</v>
      </c>
      <c r="I11899" s="11" t="str">
        <f>VLOOKUP(C11898,Datos!$F:$G,6,0)</f>
        <v>#REF!</v>
      </c>
      <c r="W11899" s="11"/>
    </row>
    <row r="11900" ht="15.75" customHeight="1">
      <c r="A11900" s="2" t="s">
        <v>1059</v>
      </c>
      <c r="B11900" s="2" t="s">
        <v>4173</v>
      </c>
      <c r="C11900" s="8">
        <v>15713.0</v>
      </c>
      <c r="D11900" s="2" t="s">
        <v>6102</v>
      </c>
      <c r="E11900" s="2" t="s">
        <v>3261</v>
      </c>
      <c r="F11900" s="2" t="s">
        <v>4555</v>
      </c>
      <c r="G11900" s="2" t="s">
        <v>549</v>
      </c>
      <c r="H11900" s="2" t="s">
        <v>3223</v>
      </c>
      <c r="I11900" s="11" t="str">
        <f>VLOOKUP(C11899,Datos!$F:$G,6,0)</f>
        <v>#REF!</v>
      </c>
      <c r="W11900" s="11"/>
    </row>
    <row r="11901" ht="15.75" customHeight="1">
      <c r="A11901" s="2" t="s">
        <v>326</v>
      </c>
      <c r="B11901" s="2" t="s">
        <v>4173</v>
      </c>
      <c r="C11901" s="8">
        <v>14431.0</v>
      </c>
      <c r="D11901" s="2" t="s">
        <v>3302</v>
      </c>
      <c r="E11901" s="2" t="s">
        <v>3238</v>
      </c>
      <c r="F11901" s="2" t="s">
        <v>4555</v>
      </c>
      <c r="G11901" s="2" t="s">
        <v>549</v>
      </c>
      <c r="H11901" s="2" t="s">
        <v>3223</v>
      </c>
      <c r="I11901" s="11" t="str">
        <f>VLOOKUP(C11900,Datos!$F:$G,6,0)</f>
        <v>#REF!</v>
      </c>
      <c r="W11901" s="11"/>
    </row>
    <row r="11902" ht="15.75" customHeight="1">
      <c r="A11902" s="2" t="s">
        <v>328</v>
      </c>
      <c r="B11902" s="2" t="s">
        <v>4173</v>
      </c>
      <c r="C11902" s="8">
        <v>1277.0</v>
      </c>
      <c r="D11902" s="2" t="s">
        <v>3302</v>
      </c>
      <c r="E11902" s="2" t="s">
        <v>3238</v>
      </c>
      <c r="F11902" s="2" t="s">
        <v>4309</v>
      </c>
      <c r="G11902" s="2" t="s">
        <v>549</v>
      </c>
      <c r="H11902" s="2" t="s">
        <v>3223</v>
      </c>
      <c r="I11902" s="11" t="str">
        <f>VLOOKUP(C11901,Datos!$F:$G,6,0)</f>
        <v>#REF!</v>
      </c>
      <c r="W11902" s="11"/>
    </row>
    <row r="11903" ht="15.75" customHeight="1">
      <c r="A11903" s="2" t="s">
        <v>5975</v>
      </c>
      <c r="B11903" s="2" t="s">
        <v>4454</v>
      </c>
      <c r="C11903" s="8">
        <v>15108.0</v>
      </c>
      <c r="D11903" s="2" t="s">
        <v>3302</v>
      </c>
      <c r="E11903" s="2" t="s">
        <v>4345</v>
      </c>
      <c r="F11903" s="2" t="s">
        <v>4309</v>
      </c>
      <c r="G11903" s="2" t="s">
        <v>549</v>
      </c>
      <c r="H11903" s="2" t="s">
        <v>3223</v>
      </c>
      <c r="I11903" s="11" t="str">
        <f>VLOOKUP(C11902,Datos!$F:$G,6,0)</f>
        <v>#REF!</v>
      </c>
      <c r="W11903" s="11"/>
    </row>
    <row r="11904" ht="15.75" customHeight="1">
      <c r="A11904" s="2" t="s">
        <v>5851</v>
      </c>
      <c r="B11904" s="2" t="s">
        <v>3793</v>
      </c>
      <c r="C11904" s="16" t="s">
        <v>3404</v>
      </c>
      <c r="D11904" s="2" t="s">
        <v>5852</v>
      </c>
      <c r="E11904" s="2" t="s">
        <v>4018</v>
      </c>
      <c r="F11904" s="2" t="s">
        <v>3795</v>
      </c>
      <c r="G11904" s="2" t="s">
        <v>3941</v>
      </c>
      <c r="H11904" s="2" t="s">
        <v>3855</v>
      </c>
      <c r="I11904" s="11" t="str">
        <f>VLOOKUP(C11903,Datos!$F:$G,6,0)</f>
        <v>#REF!</v>
      </c>
      <c r="W11904" s="11"/>
    </row>
    <row r="11905" ht="15.75" customHeight="1">
      <c r="A11905" s="2" t="s">
        <v>5976</v>
      </c>
      <c r="B11905" s="2" t="s">
        <v>4454</v>
      </c>
      <c r="C11905" s="8">
        <v>15109.0</v>
      </c>
      <c r="D11905" s="2" t="s">
        <v>3302</v>
      </c>
      <c r="E11905" s="2" t="s">
        <v>4345</v>
      </c>
      <c r="F11905" s="2" t="s">
        <v>4309</v>
      </c>
      <c r="G11905" s="2" t="s">
        <v>549</v>
      </c>
      <c r="H11905" s="2" t="s">
        <v>3223</v>
      </c>
      <c r="I11905" s="11" t="str">
        <f>VLOOKUP(C11904,Datos!$F:$G,6,0)</f>
        <v>#REF!</v>
      </c>
      <c r="W11905" s="11"/>
    </row>
    <row r="11906" ht="15.75" customHeight="1">
      <c r="A11906" s="2" t="s">
        <v>563</v>
      </c>
      <c r="B11906" s="2" t="s">
        <v>4473</v>
      </c>
      <c r="C11906" s="8">
        <v>16243.0</v>
      </c>
      <c r="D11906" s="2" t="s">
        <v>4474</v>
      </c>
      <c r="E11906" s="2" t="s">
        <v>3247</v>
      </c>
      <c r="F11906" s="2" t="s">
        <v>4358</v>
      </c>
      <c r="G11906" s="2" t="s">
        <v>549</v>
      </c>
      <c r="H11906" s="2" t="s">
        <v>3223</v>
      </c>
      <c r="I11906" s="11" t="str">
        <f>VLOOKUP(C11905,Datos!$F:$G,6,0)</f>
        <v>#REF!</v>
      </c>
      <c r="W11906" s="11"/>
    </row>
    <row r="11907" ht="15.75" customHeight="1">
      <c r="A11907" s="2" t="s">
        <v>1472</v>
      </c>
      <c r="B11907" s="2" t="s">
        <v>4173</v>
      </c>
      <c r="C11907" s="8">
        <v>7669.0</v>
      </c>
      <c r="D11907" s="2" t="s">
        <v>5951</v>
      </c>
      <c r="E11907" s="2" t="s">
        <v>3238</v>
      </c>
      <c r="F11907" s="2" t="s">
        <v>4358</v>
      </c>
      <c r="G11907" s="2" t="s">
        <v>549</v>
      </c>
      <c r="H11907" s="2" t="s">
        <v>3223</v>
      </c>
      <c r="I11907" s="11" t="str">
        <f>VLOOKUP(C11906,Datos!$F:$G,6,0)</f>
        <v>#REF!</v>
      </c>
      <c r="W11907" s="11"/>
    </row>
    <row r="11908" ht="15.75" customHeight="1">
      <c r="A11908" s="2" t="s">
        <v>329</v>
      </c>
      <c r="B11908" s="2" t="s">
        <v>4173</v>
      </c>
      <c r="C11908" s="16" t="s">
        <v>331</v>
      </c>
      <c r="D11908" s="2" t="s">
        <v>3302</v>
      </c>
      <c r="E11908" s="2" t="s">
        <v>3238</v>
      </c>
      <c r="F11908" s="2" t="s">
        <v>4309</v>
      </c>
      <c r="G11908" s="2" t="s">
        <v>549</v>
      </c>
      <c r="H11908" s="2" t="s">
        <v>3223</v>
      </c>
      <c r="I11908" s="11" t="str">
        <f>VLOOKUP(C11907,Datos!$F:$G,6,0)</f>
        <v>#REF!</v>
      </c>
      <c r="W11908" s="11"/>
    </row>
    <row r="11909" ht="15.75" customHeight="1">
      <c r="A11909" s="2" t="s">
        <v>1107</v>
      </c>
      <c r="B11909" s="2" t="s">
        <v>4173</v>
      </c>
      <c r="C11909" s="8">
        <v>1148.0</v>
      </c>
      <c r="D11909" s="2" t="s">
        <v>6097</v>
      </c>
      <c r="E11909" s="2" t="s">
        <v>3238</v>
      </c>
      <c r="F11909" s="2" t="s">
        <v>4201</v>
      </c>
      <c r="G11909" s="2" t="s">
        <v>549</v>
      </c>
      <c r="H11909" s="2" t="s">
        <v>3223</v>
      </c>
      <c r="I11909" s="11" t="str">
        <f>VLOOKUP(C11908,Datos!$F:$G,6,0)</f>
        <v>#REF!</v>
      </c>
      <c r="W11909" s="11"/>
    </row>
    <row r="11910" ht="15.75" customHeight="1">
      <c r="A11910" s="2" t="s">
        <v>1107</v>
      </c>
      <c r="B11910" s="2" t="s">
        <v>4173</v>
      </c>
      <c r="C11910" s="8">
        <v>1148.0</v>
      </c>
      <c r="D11910" s="2" t="s">
        <v>6097</v>
      </c>
      <c r="E11910" s="2" t="s">
        <v>3238</v>
      </c>
      <c r="F11910" s="2" t="s">
        <v>4201</v>
      </c>
      <c r="G11910" s="2" t="s">
        <v>549</v>
      </c>
      <c r="H11910" s="2" t="s">
        <v>3223</v>
      </c>
      <c r="I11910" s="11" t="str">
        <f>VLOOKUP(C11909,Datos!$F:$G,6,0)</f>
        <v>#REF!</v>
      </c>
      <c r="W11910" s="11"/>
    </row>
    <row r="11911" ht="15.75" customHeight="1">
      <c r="A11911" s="2" t="s">
        <v>276</v>
      </c>
      <c r="B11911" s="2" t="s">
        <v>4173</v>
      </c>
      <c r="C11911" s="8">
        <v>15676.0</v>
      </c>
      <c r="D11911" s="2" t="s">
        <v>3302</v>
      </c>
      <c r="E11911" s="2" t="s">
        <v>3261</v>
      </c>
      <c r="F11911" s="2" t="s">
        <v>4278</v>
      </c>
      <c r="G11911" s="2" t="s">
        <v>549</v>
      </c>
      <c r="H11911" s="2" t="s">
        <v>3223</v>
      </c>
      <c r="I11911" s="11" t="str">
        <f>VLOOKUP(C11910,Datos!$F:$G,6,0)</f>
        <v>#REF!</v>
      </c>
      <c r="W11911" s="11"/>
    </row>
    <row r="11912" ht="15.75" customHeight="1">
      <c r="A11912" s="2" t="s">
        <v>276</v>
      </c>
      <c r="B11912" s="2" t="s">
        <v>4173</v>
      </c>
      <c r="C11912" s="8">
        <v>15676.0</v>
      </c>
      <c r="D11912" s="2" t="s">
        <v>3302</v>
      </c>
      <c r="E11912" s="2" t="s">
        <v>3261</v>
      </c>
      <c r="F11912" s="2" t="s">
        <v>4278</v>
      </c>
      <c r="G11912" s="2" t="s">
        <v>549</v>
      </c>
      <c r="H11912" s="2" t="s">
        <v>3223</v>
      </c>
      <c r="I11912" s="11" t="str">
        <f>VLOOKUP(C11911,Datos!$F:$G,6,0)</f>
        <v>#REF!</v>
      </c>
      <c r="W11912" s="11"/>
    </row>
    <row r="11913" ht="15.75" customHeight="1">
      <c r="A11913" s="2" t="s">
        <v>5986</v>
      </c>
      <c r="B11913" s="2" t="s">
        <v>4173</v>
      </c>
      <c r="C11913" s="8">
        <v>15100.0</v>
      </c>
      <c r="D11913" s="2" t="s">
        <v>3302</v>
      </c>
      <c r="E11913" s="2" t="s">
        <v>4345</v>
      </c>
      <c r="F11913" s="2" t="s">
        <v>4309</v>
      </c>
      <c r="G11913" s="2" t="s">
        <v>549</v>
      </c>
      <c r="H11913" s="2" t="s">
        <v>3223</v>
      </c>
      <c r="I11913" s="11" t="str">
        <f>VLOOKUP(C11912,Datos!$F:$G,6,0)</f>
        <v>#REF!</v>
      </c>
      <c r="W11913" s="11"/>
    </row>
    <row r="11914" ht="15.75" customHeight="1">
      <c r="A11914" s="2" t="s">
        <v>5985</v>
      </c>
      <c r="B11914" s="2" t="s">
        <v>4454</v>
      </c>
      <c r="C11914" s="8">
        <v>15901.0</v>
      </c>
      <c r="D11914" s="2" t="s">
        <v>3302</v>
      </c>
      <c r="E11914" s="2" t="s">
        <v>4345</v>
      </c>
      <c r="F11914" s="2" t="s">
        <v>4309</v>
      </c>
      <c r="G11914" s="2" t="s">
        <v>549</v>
      </c>
      <c r="H11914" s="2" t="s">
        <v>3223</v>
      </c>
      <c r="I11914" s="11" t="str">
        <f>VLOOKUP(C11913,Datos!$F:$G,6,0)</f>
        <v>#REF!</v>
      </c>
      <c r="W11914" s="11"/>
    </row>
    <row r="11915" ht="15.75" customHeight="1">
      <c r="A11915" s="2" t="s">
        <v>5859</v>
      </c>
      <c r="B11915" s="2" t="s">
        <v>3793</v>
      </c>
      <c r="C11915" s="16" t="s">
        <v>3404</v>
      </c>
      <c r="D11915" s="2" t="s">
        <v>5860</v>
      </c>
      <c r="E11915" s="2" t="s">
        <v>4910</v>
      </c>
      <c r="F11915" s="2" t="s">
        <v>3795</v>
      </c>
      <c r="G11915" s="2" t="s">
        <v>3941</v>
      </c>
      <c r="H11915" s="2" t="s">
        <v>3223</v>
      </c>
      <c r="I11915" s="11" t="str">
        <f>VLOOKUP(C11914,Datos!$F:$G,6,0)</f>
        <v>#REF!</v>
      </c>
      <c r="W11915" s="11"/>
    </row>
    <row r="11916" ht="15.75" customHeight="1">
      <c r="A11916" s="2" t="s">
        <v>5979</v>
      </c>
      <c r="B11916" s="2" t="s">
        <v>4454</v>
      </c>
      <c r="C11916" s="8">
        <v>15116.0</v>
      </c>
      <c r="D11916" s="2" t="s">
        <v>3302</v>
      </c>
      <c r="E11916" s="2" t="s">
        <v>4345</v>
      </c>
      <c r="F11916" s="2" t="s">
        <v>4309</v>
      </c>
      <c r="G11916" s="2" t="s">
        <v>549</v>
      </c>
      <c r="H11916" s="2" t="s">
        <v>3223</v>
      </c>
      <c r="I11916" s="11" t="str">
        <f>VLOOKUP(C11915,Datos!$F:$G,6,0)</f>
        <v>#REF!</v>
      </c>
      <c r="W11916" s="11"/>
    </row>
    <row r="11917" ht="15.75" customHeight="1">
      <c r="A11917" s="2" t="s">
        <v>5980</v>
      </c>
      <c r="B11917" s="2" t="s">
        <v>4454</v>
      </c>
      <c r="C11917" s="8">
        <v>15296.0</v>
      </c>
      <c r="D11917" s="2" t="s">
        <v>3302</v>
      </c>
      <c r="E11917" s="2" t="s">
        <v>4345</v>
      </c>
      <c r="F11917" s="2" t="s">
        <v>4309</v>
      </c>
      <c r="G11917" s="2" t="s">
        <v>549</v>
      </c>
      <c r="H11917" s="2" t="s">
        <v>3223</v>
      </c>
      <c r="I11917" s="11" t="str">
        <f>VLOOKUP(C11916,Datos!$F:$G,6,0)</f>
        <v>#REF!</v>
      </c>
      <c r="W11917" s="11"/>
    </row>
    <row r="11918" ht="15.75" customHeight="1">
      <c r="A11918" s="2" t="s">
        <v>5977</v>
      </c>
      <c r="B11918" s="2" t="s">
        <v>4454</v>
      </c>
      <c r="C11918" s="8">
        <v>15110.0</v>
      </c>
      <c r="D11918" s="2" t="s">
        <v>3302</v>
      </c>
      <c r="E11918" s="2" t="s">
        <v>4345</v>
      </c>
      <c r="F11918" s="2" t="s">
        <v>4309</v>
      </c>
      <c r="G11918" s="2" t="s">
        <v>549</v>
      </c>
      <c r="H11918" s="2" t="s">
        <v>3223</v>
      </c>
      <c r="I11918" s="11" t="str">
        <f>VLOOKUP(C11917,Datos!$F:$G,6,0)</f>
        <v>#REF!</v>
      </c>
      <c r="W11918" s="11"/>
    </row>
    <row r="11919" ht="15.75" customHeight="1">
      <c r="A11919" s="2" t="s">
        <v>5978</v>
      </c>
      <c r="B11919" s="2" t="s">
        <v>4454</v>
      </c>
      <c r="C11919" s="8">
        <v>15111.0</v>
      </c>
      <c r="D11919" s="2" t="s">
        <v>3302</v>
      </c>
      <c r="E11919" s="2" t="s">
        <v>4345</v>
      </c>
      <c r="F11919" s="2" t="s">
        <v>4309</v>
      </c>
      <c r="G11919" s="2" t="s">
        <v>549</v>
      </c>
      <c r="H11919" s="2" t="s">
        <v>3223</v>
      </c>
      <c r="I11919" s="11" t="str">
        <f>VLOOKUP(C11918,Datos!$F:$G,6,0)</f>
        <v>#REF!</v>
      </c>
      <c r="W11919" s="11"/>
    </row>
    <row r="11920" ht="15.75" customHeight="1">
      <c r="A11920" s="2" t="s">
        <v>5974</v>
      </c>
      <c r="B11920" s="2" t="s">
        <v>4454</v>
      </c>
      <c r="C11920" s="8">
        <v>15106.0</v>
      </c>
      <c r="D11920" s="2" t="s">
        <v>3302</v>
      </c>
      <c r="E11920" s="2" t="s">
        <v>4345</v>
      </c>
      <c r="F11920" s="2" t="s">
        <v>4309</v>
      </c>
      <c r="G11920" s="2" t="s">
        <v>549</v>
      </c>
      <c r="H11920" s="2" t="s">
        <v>3223</v>
      </c>
      <c r="I11920" s="11" t="str">
        <f>VLOOKUP(C11919,Datos!$F:$G,6,0)</f>
        <v>#REF!</v>
      </c>
      <c r="W11920" s="11"/>
    </row>
    <row r="11921" ht="15.75" customHeight="1">
      <c r="A11921" s="2" t="s">
        <v>5973</v>
      </c>
      <c r="B11921" s="2" t="s">
        <v>4454</v>
      </c>
      <c r="C11921" s="8">
        <v>15107.0</v>
      </c>
      <c r="D11921" s="2" t="s">
        <v>3302</v>
      </c>
      <c r="E11921" s="2" t="s">
        <v>4345</v>
      </c>
      <c r="F11921" s="2" t="s">
        <v>4309</v>
      </c>
      <c r="G11921" s="2" t="s">
        <v>549</v>
      </c>
      <c r="H11921" s="2" t="s">
        <v>3223</v>
      </c>
      <c r="I11921" s="11" t="str">
        <f>VLOOKUP(C11920,Datos!$F:$G,6,0)</f>
        <v>#REF!</v>
      </c>
      <c r="W11921" s="11"/>
    </row>
    <row r="11922" ht="15.75" customHeight="1">
      <c r="A11922" s="2" t="s">
        <v>3700</v>
      </c>
      <c r="B11922" s="2" t="s">
        <v>3701</v>
      </c>
      <c r="C11922" s="8">
        <v>12429.0</v>
      </c>
      <c r="D11922" s="2" t="s">
        <v>3702</v>
      </c>
      <c r="E11922" s="2" t="s">
        <v>3261</v>
      </c>
      <c r="F11922" s="2" t="s">
        <v>3703</v>
      </c>
      <c r="G11922" s="2" t="s">
        <v>3704</v>
      </c>
      <c r="H11922" s="2" t="s">
        <v>3223</v>
      </c>
      <c r="I11922" s="11" t="str">
        <f>VLOOKUP(C11921,Datos!$F:$G,6,0)</f>
        <v>#REF!</v>
      </c>
      <c r="W11922" s="11"/>
    </row>
    <row r="11923" ht="15.75" customHeight="1">
      <c r="A11923" s="2" t="s">
        <v>1286</v>
      </c>
      <c r="B11923" s="2" t="s">
        <v>3218</v>
      </c>
      <c r="C11923" s="8">
        <v>10047.0</v>
      </c>
      <c r="D11923" s="2" t="s">
        <v>3548</v>
      </c>
      <c r="E11923" s="2" t="s">
        <v>3247</v>
      </c>
      <c r="F11923" s="2" t="s">
        <v>3221</v>
      </c>
      <c r="G11923" s="2" t="s">
        <v>3239</v>
      </c>
      <c r="H11923" s="2" t="s">
        <v>3223</v>
      </c>
      <c r="I11923" s="11" t="str">
        <f>VLOOKUP(C11922,Datos!$F:$G,6,0)</f>
        <v>#REF!</v>
      </c>
      <c r="W11923" s="11"/>
    </row>
    <row r="11924" ht="15.75" customHeight="1">
      <c r="A11924" s="2" t="s">
        <v>1160</v>
      </c>
      <c r="B11924" s="2" t="s">
        <v>3254</v>
      </c>
      <c r="C11924" s="8">
        <v>17900.0</v>
      </c>
      <c r="D11924" s="2" t="s">
        <v>4487</v>
      </c>
      <c r="E11924" s="2" t="s">
        <v>3220</v>
      </c>
      <c r="F11924" s="2" t="s">
        <v>3748</v>
      </c>
      <c r="G11924" s="2" t="s">
        <v>3749</v>
      </c>
      <c r="H11924" s="2" t="s">
        <v>3223</v>
      </c>
      <c r="I11924" s="11" t="str">
        <f>VLOOKUP(C11923,Datos!$F:$G,6,0)</f>
        <v>#REF!</v>
      </c>
      <c r="W11924" s="11"/>
    </row>
    <row r="11925" ht="15.75" customHeight="1">
      <c r="A11925" s="2" t="s">
        <v>1009</v>
      </c>
      <c r="B11925" s="2" t="s">
        <v>3602</v>
      </c>
      <c r="C11925" s="8">
        <v>10835.0</v>
      </c>
      <c r="D11925" s="2" t="s">
        <v>3603</v>
      </c>
      <c r="E11925" s="2" t="s">
        <v>3261</v>
      </c>
      <c r="F11925" s="2" t="s">
        <v>3604</v>
      </c>
      <c r="G11925" s="2" t="s">
        <v>3605</v>
      </c>
      <c r="H11925" s="2" t="s">
        <v>3223</v>
      </c>
      <c r="I11925" s="11" t="str">
        <f>VLOOKUP(C11924,Datos!$F:$G,6,0)</f>
        <v>#REF!</v>
      </c>
      <c r="W11925" s="11"/>
    </row>
    <row r="11926" ht="15.75" customHeight="1">
      <c r="A11926" s="2" t="s">
        <v>3167</v>
      </c>
      <c r="B11926" s="2" t="e">
        <v>#N/A</v>
      </c>
      <c r="C11926" s="8" t="e">
        <v>#N/A</v>
      </c>
      <c r="D11926" s="2" t="e">
        <v>#N/A</v>
      </c>
      <c r="E11926" s="2" t="e">
        <v>#N/A</v>
      </c>
      <c r="F11926" s="2" t="e">
        <v>#N/A</v>
      </c>
      <c r="G11926" s="2" t="e">
        <v>#N/A</v>
      </c>
      <c r="H11926" s="2" t="e">
        <v>#N/A</v>
      </c>
      <c r="I11926" s="11" t="str">
        <f>VLOOKUP(C11925,Datos!$F:$G,6,0)</f>
        <v>#REF!</v>
      </c>
      <c r="W11926" s="11"/>
    </row>
    <row r="11927" ht="15.75" customHeight="1">
      <c r="A11927" s="2" t="s">
        <v>5861</v>
      </c>
      <c r="B11927" s="2" t="s">
        <v>3793</v>
      </c>
      <c r="C11927" s="16" t="s">
        <v>3404</v>
      </c>
      <c r="D11927" s="2" t="s">
        <v>5862</v>
      </c>
      <c r="E11927" s="2" t="s">
        <v>4018</v>
      </c>
      <c r="F11927" s="2" t="s">
        <v>3795</v>
      </c>
      <c r="G11927" s="2" t="s">
        <v>3941</v>
      </c>
      <c r="H11927" s="2" t="s">
        <v>3855</v>
      </c>
      <c r="I11927" s="11" t="str">
        <f>VLOOKUP(C11926,Datos!$F:$G,6,0)</f>
        <v>#N/A</v>
      </c>
      <c r="W11927" s="11"/>
    </row>
    <row r="11928" ht="15.75" customHeight="1">
      <c r="A11928" s="2" t="s">
        <v>6325</v>
      </c>
      <c r="B11928" s="2" t="s">
        <v>6326</v>
      </c>
      <c r="C11928" s="16" t="s">
        <v>6327</v>
      </c>
      <c r="D11928" s="2" t="s">
        <v>6328</v>
      </c>
      <c r="E11928" s="2" t="s">
        <v>4226</v>
      </c>
      <c r="F11928" s="2" t="s">
        <v>6329</v>
      </c>
      <c r="G11928" s="2" t="s">
        <v>549</v>
      </c>
      <c r="H11928" s="2" t="s">
        <v>4677</v>
      </c>
      <c r="I11928" s="11" t="str">
        <f>VLOOKUP(C11927,Datos!$F:$G,6,0)</f>
        <v>#REF!</v>
      </c>
      <c r="W11928" s="11"/>
    </row>
    <row r="11929" ht="15.75" customHeight="1">
      <c r="A11929" s="2" t="s">
        <v>1160</v>
      </c>
      <c r="B11929" s="2" t="s">
        <v>3254</v>
      </c>
      <c r="C11929" s="8">
        <v>17900.0</v>
      </c>
      <c r="D11929" s="2" t="s">
        <v>4487</v>
      </c>
      <c r="E11929" s="2" t="s">
        <v>3220</v>
      </c>
      <c r="F11929" s="2" t="s">
        <v>3748</v>
      </c>
      <c r="G11929" s="2" t="s">
        <v>3749</v>
      </c>
      <c r="H11929" s="2" t="s">
        <v>3223</v>
      </c>
      <c r="I11929" s="11" t="str">
        <f>VLOOKUP(C11928,Datos!$F:$G,6,0)</f>
        <v>#REF!</v>
      </c>
      <c r="W11929" s="11"/>
    </row>
    <row r="11930" ht="15.75" customHeight="1">
      <c r="A11930" s="2" t="s">
        <v>5562</v>
      </c>
      <c r="B11930" s="2" t="s">
        <v>4673</v>
      </c>
      <c r="C11930" s="16" t="s">
        <v>3404</v>
      </c>
      <c r="D11930" s="2" t="s">
        <v>5563</v>
      </c>
      <c r="E11930" s="2" t="s">
        <v>3392</v>
      </c>
      <c r="F11930" s="2" t="s">
        <v>4675</v>
      </c>
      <c r="G11930" s="2" t="s">
        <v>5564</v>
      </c>
      <c r="H11930" s="2" t="s">
        <v>3231</v>
      </c>
      <c r="I11930" s="11" t="str">
        <f>VLOOKUP(C11929,Datos!$F:$G,6,0)</f>
        <v>#REF!</v>
      </c>
      <c r="W11930" s="11"/>
    </row>
    <row r="11931" ht="15.75" customHeight="1">
      <c r="A11931" s="2" t="s">
        <v>1880</v>
      </c>
      <c r="B11931" s="2" t="s">
        <v>3521</v>
      </c>
      <c r="C11931" s="8">
        <v>15587.0</v>
      </c>
      <c r="D11931" s="2" t="s">
        <v>3901</v>
      </c>
      <c r="E11931" s="2" t="s">
        <v>3261</v>
      </c>
      <c r="F11931" s="2" t="s">
        <v>3350</v>
      </c>
      <c r="G11931" s="2" t="s">
        <v>4103</v>
      </c>
      <c r="H11931" s="2" t="s">
        <v>3223</v>
      </c>
      <c r="I11931" s="11" t="str">
        <f>VLOOKUP(C11930,Datos!$F:$G,6,0)</f>
        <v>#REF!</v>
      </c>
      <c r="W11931" s="11"/>
    </row>
    <row r="11932" ht="15.75" customHeight="1">
      <c r="A11932" s="2" t="s">
        <v>920</v>
      </c>
      <c r="B11932" s="2" t="s">
        <v>3293</v>
      </c>
      <c r="C11932" s="8">
        <v>10109.0</v>
      </c>
      <c r="D11932" s="2" t="s">
        <v>4650</v>
      </c>
      <c r="E11932" s="2" t="s">
        <v>3261</v>
      </c>
      <c r="F11932" s="2" t="s">
        <v>3295</v>
      </c>
      <c r="G11932" s="2" t="s">
        <v>3296</v>
      </c>
      <c r="H11932" s="2" t="s">
        <v>3223</v>
      </c>
      <c r="I11932" s="11" t="str">
        <f>VLOOKUP(C11931,Datos!$F:$G,6,0)</f>
        <v>#REF!</v>
      </c>
      <c r="W11932" s="11"/>
    </row>
    <row r="11933" ht="15.75" customHeight="1">
      <c r="A11933" s="2" t="s">
        <v>587</v>
      </c>
      <c r="B11933" s="2" t="s">
        <v>3218</v>
      </c>
      <c r="C11933" s="8">
        <v>13701.0</v>
      </c>
      <c r="D11933" s="2" t="s">
        <v>4047</v>
      </c>
      <c r="E11933" s="2" t="s">
        <v>3247</v>
      </c>
      <c r="F11933" s="2" t="s">
        <v>3221</v>
      </c>
      <c r="G11933" s="2" t="s">
        <v>3512</v>
      </c>
      <c r="H11933" s="2" t="s">
        <v>3223</v>
      </c>
      <c r="I11933" s="11" t="str">
        <f>VLOOKUP(C11932,Datos!$F:$G,6,0)</f>
        <v>#REF!</v>
      </c>
      <c r="W11933" s="11"/>
    </row>
    <row r="11934" ht="15.75" customHeight="1">
      <c r="A11934" s="2" t="s">
        <v>1685</v>
      </c>
      <c r="B11934" s="2" t="s">
        <v>3218</v>
      </c>
      <c r="C11934" s="8">
        <v>16104.0</v>
      </c>
      <c r="D11934" s="2" t="s">
        <v>3840</v>
      </c>
      <c r="E11934" s="2" t="s">
        <v>3247</v>
      </c>
      <c r="F11934" s="2" t="s">
        <v>3221</v>
      </c>
      <c r="G11934" s="2" t="s">
        <v>3337</v>
      </c>
      <c r="H11934" s="2" t="s">
        <v>3223</v>
      </c>
      <c r="I11934" s="11" t="str">
        <f>VLOOKUP(C11933,Datos!$F:$G,6,0)</f>
        <v>#REF!</v>
      </c>
      <c r="W11934" s="11"/>
    </row>
    <row r="11935" ht="15.75" customHeight="1">
      <c r="A11935" s="2" t="s">
        <v>1685</v>
      </c>
      <c r="B11935" s="2" t="s">
        <v>3218</v>
      </c>
      <c r="C11935" s="8">
        <v>16104.0</v>
      </c>
      <c r="D11935" s="2" t="s">
        <v>3840</v>
      </c>
      <c r="E11935" s="2" t="s">
        <v>3247</v>
      </c>
      <c r="F11935" s="2" t="s">
        <v>3221</v>
      </c>
      <c r="G11935" s="2" t="s">
        <v>3337</v>
      </c>
      <c r="H11935" s="2" t="s">
        <v>3223</v>
      </c>
      <c r="I11935" s="11" t="str">
        <f>VLOOKUP(C11934,Datos!$F:$G,6,0)</f>
        <v>#REF!</v>
      </c>
      <c r="W11935" s="11"/>
    </row>
    <row r="11936" ht="15.75" customHeight="1">
      <c r="A11936" s="2" t="s">
        <v>1610</v>
      </c>
      <c r="B11936" s="2" t="s">
        <v>3218</v>
      </c>
      <c r="C11936" s="8">
        <v>15817.0</v>
      </c>
      <c r="D11936" s="2" t="s">
        <v>3688</v>
      </c>
      <c r="E11936" s="2" t="s">
        <v>3247</v>
      </c>
      <c r="F11936" s="2" t="s">
        <v>3221</v>
      </c>
      <c r="G11936" s="2" t="s">
        <v>3315</v>
      </c>
      <c r="H11936" s="2" t="s">
        <v>3223</v>
      </c>
      <c r="I11936" s="11" t="str">
        <f>VLOOKUP(C11935,Datos!$F:$G,6,0)</f>
        <v>#REF!</v>
      </c>
      <c r="W11936" s="11"/>
    </row>
    <row r="11937" ht="15.75" customHeight="1">
      <c r="A11937" s="2" t="s">
        <v>3167</v>
      </c>
      <c r="B11937" s="2" t="e">
        <v>#N/A</v>
      </c>
      <c r="C11937" s="8" t="e">
        <v>#N/A</v>
      </c>
      <c r="D11937" s="2" t="e">
        <v>#N/A</v>
      </c>
      <c r="E11937" s="2" t="e">
        <v>#N/A</v>
      </c>
      <c r="F11937" s="2" t="e">
        <v>#N/A</v>
      </c>
      <c r="G11937" s="2" t="e">
        <v>#N/A</v>
      </c>
      <c r="H11937" s="2" t="e">
        <v>#N/A</v>
      </c>
      <c r="I11937" s="11" t="str">
        <f>VLOOKUP(C11936,Datos!$F:$G,6,0)</f>
        <v>#REF!</v>
      </c>
      <c r="W11937" s="11"/>
    </row>
    <row r="11938" ht="15.75" customHeight="1">
      <c r="A11938" s="2" t="s">
        <v>5863</v>
      </c>
      <c r="B11938" s="2" t="s">
        <v>3793</v>
      </c>
      <c r="C11938" s="16" t="s">
        <v>3404</v>
      </c>
      <c r="D11938" s="2" t="s">
        <v>5864</v>
      </c>
      <c r="E11938" s="2" t="s">
        <v>3446</v>
      </c>
      <c r="F11938" s="2" t="s">
        <v>3795</v>
      </c>
      <c r="G11938" s="2" t="s">
        <v>3941</v>
      </c>
      <c r="H11938" s="2" t="s">
        <v>3855</v>
      </c>
      <c r="I11938" s="11" t="str">
        <f>VLOOKUP(C11937,Datos!$F:$G,6,0)</f>
        <v>#N/A</v>
      </c>
      <c r="W11938" s="11"/>
    </row>
    <row r="11939" ht="15.75" customHeight="1">
      <c r="A11939" s="2" t="s">
        <v>3167</v>
      </c>
      <c r="B11939" s="2" t="e">
        <v>#N/A</v>
      </c>
      <c r="C11939" s="8" t="e">
        <v>#N/A</v>
      </c>
      <c r="D11939" s="2" t="e">
        <v>#N/A</v>
      </c>
      <c r="E11939" s="2" t="e">
        <v>#N/A</v>
      </c>
      <c r="F11939" s="2" t="e">
        <v>#N/A</v>
      </c>
      <c r="G11939" s="2" t="e">
        <v>#N/A</v>
      </c>
      <c r="H11939" s="2" t="e">
        <v>#N/A</v>
      </c>
      <c r="I11939" s="11" t="str">
        <f>VLOOKUP(C11938,Datos!$F:$G,6,0)</f>
        <v>#REF!</v>
      </c>
      <c r="W11939" s="11"/>
    </row>
    <row r="11940" ht="15.75" customHeight="1">
      <c r="A11940" s="2" t="s">
        <v>1987</v>
      </c>
      <c r="B11940" s="2" t="s">
        <v>3218</v>
      </c>
      <c r="C11940" s="8">
        <v>16767.0</v>
      </c>
      <c r="D11940" s="2" t="s">
        <v>4039</v>
      </c>
      <c r="E11940" s="2" t="s">
        <v>3247</v>
      </c>
      <c r="F11940" s="2" t="s">
        <v>3221</v>
      </c>
      <c r="G11940" s="2" t="s">
        <v>3337</v>
      </c>
      <c r="H11940" s="2" t="s">
        <v>3223</v>
      </c>
      <c r="I11940" s="11" t="str">
        <f>VLOOKUP(C11939,Datos!$F:$G,6,0)</f>
        <v>#N/A</v>
      </c>
      <c r="W11940" s="11"/>
    </row>
    <row r="11941" ht="15.75" customHeight="1">
      <c r="A11941" s="2" t="s">
        <v>1514</v>
      </c>
      <c r="B11941" s="2" t="s">
        <v>3218</v>
      </c>
      <c r="C11941" s="8">
        <v>15298.0</v>
      </c>
      <c r="D11941" s="2" t="s">
        <v>4073</v>
      </c>
      <c r="E11941" s="2" t="s">
        <v>4345</v>
      </c>
      <c r="F11941" s="2" t="s">
        <v>3221</v>
      </c>
      <c r="G11941" s="2" t="s">
        <v>3337</v>
      </c>
      <c r="H11941" s="2" t="s">
        <v>3855</v>
      </c>
      <c r="I11941" s="11" t="str">
        <f>VLOOKUP(C11940,Datos!$F:$G,6,0)</f>
        <v>#REF!</v>
      </c>
      <c r="W11941" s="11"/>
    </row>
    <row r="11942" ht="15.75" customHeight="1">
      <c r="A11942" s="2" t="s">
        <v>1257</v>
      </c>
      <c r="B11942" s="2" t="s">
        <v>3218</v>
      </c>
      <c r="C11942" s="8">
        <v>13421.0</v>
      </c>
      <c r="D11942" s="2" t="s">
        <v>3564</v>
      </c>
      <c r="E11942" s="2" t="s">
        <v>3511</v>
      </c>
      <c r="F11942" s="2" t="s">
        <v>3221</v>
      </c>
      <c r="G11942" s="2" t="s">
        <v>3222</v>
      </c>
      <c r="H11942" s="2" t="s">
        <v>3223</v>
      </c>
      <c r="I11942" s="11" t="str">
        <f>VLOOKUP(C11941,Datos!$F:$G,6,0)</f>
        <v>#REF!</v>
      </c>
      <c r="W11942" s="11"/>
    </row>
    <row r="11943" ht="15.75" customHeight="1">
      <c r="A11943" s="2" t="s">
        <v>1289</v>
      </c>
      <c r="B11943" s="2" t="s">
        <v>3218</v>
      </c>
      <c r="C11943" s="8">
        <v>8132.0</v>
      </c>
      <c r="D11943" s="2" t="s">
        <v>3999</v>
      </c>
      <c r="E11943" s="2" t="s">
        <v>3247</v>
      </c>
      <c r="F11943" s="2" t="s">
        <v>3221</v>
      </c>
      <c r="G11943" s="2" t="s">
        <v>3322</v>
      </c>
      <c r="H11943" s="2" t="s">
        <v>3223</v>
      </c>
      <c r="I11943" s="11" t="str">
        <f>VLOOKUP(C11942,Datos!$F:$G,6,0)</f>
        <v>#REF!</v>
      </c>
      <c r="W11943" s="11"/>
    </row>
    <row r="11944" ht="15.75" customHeight="1">
      <c r="A11944" s="2" t="s">
        <v>1309</v>
      </c>
      <c r="B11944" s="2" t="s">
        <v>3218</v>
      </c>
      <c r="C11944" s="8">
        <v>14800.0</v>
      </c>
      <c r="D11944" s="2" t="s">
        <v>3376</v>
      </c>
      <c r="E11944" s="2" t="s">
        <v>3247</v>
      </c>
      <c r="F11944" s="2" t="s">
        <v>3221</v>
      </c>
      <c r="G11944" s="2" t="s">
        <v>3337</v>
      </c>
      <c r="H11944" s="2" t="s">
        <v>3223</v>
      </c>
      <c r="I11944" s="11" t="str">
        <f>VLOOKUP(C11943,Datos!$F:$G,6,0)</f>
        <v>#REF!</v>
      </c>
      <c r="W11944" s="11"/>
    </row>
    <row r="11945" ht="15.75" customHeight="1">
      <c r="A11945" s="2" t="s">
        <v>5880</v>
      </c>
      <c r="B11945" s="2" t="s">
        <v>3763</v>
      </c>
      <c r="C11945" s="16" t="s">
        <v>3404</v>
      </c>
      <c r="D11945" s="2" t="s">
        <v>5881</v>
      </c>
      <c r="E11945" s="2" t="s">
        <v>4018</v>
      </c>
      <c r="F11945" s="2" t="s">
        <v>4019</v>
      </c>
      <c r="G11945" s="2" t="s">
        <v>4020</v>
      </c>
      <c r="H11945" s="2" t="s">
        <v>3223</v>
      </c>
      <c r="I11945" s="11" t="str">
        <f>VLOOKUP(C11944,Datos!$F:$G,6,0)</f>
        <v>#REF!</v>
      </c>
      <c r="W11945" s="11"/>
    </row>
    <row r="11946" ht="15.75" customHeight="1">
      <c r="A11946" s="2" t="s">
        <v>332</v>
      </c>
      <c r="B11946" s="2" t="s">
        <v>4173</v>
      </c>
      <c r="C11946" s="8">
        <v>10366.0</v>
      </c>
      <c r="D11946" s="2" t="s">
        <v>3302</v>
      </c>
      <c r="E11946" s="2" t="s">
        <v>3511</v>
      </c>
      <c r="F11946" s="2" t="s">
        <v>4309</v>
      </c>
      <c r="G11946" s="2" t="s">
        <v>549</v>
      </c>
      <c r="H11946" s="2" t="s">
        <v>3223</v>
      </c>
      <c r="I11946" s="11" t="str">
        <f>VLOOKUP(C11945,Datos!$F:$G,6,0)</f>
        <v>#REF!</v>
      </c>
      <c r="W11946" s="11"/>
    </row>
    <row r="11947" ht="15.75" customHeight="1">
      <c r="A11947" s="2" t="s">
        <v>6005</v>
      </c>
      <c r="B11947" s="2" t="s">
        <v>4173</v>
      </c>
      <c r="C11947" s="8">
        <v>4788.0</v>
      </c>
      <c r="D11947" s="2" t="s">
        <v>3302</v>
      </c>
      <c r="E11947" s="2" t="s">
        <v>3238</v>
      </c>
      <c r="F11947" s="2" t="s">
        <v>4309</v>
      </c>
      <c r="G11947" s="2" t="s">
        <v>549</v>
      </c>
      <c r="H11947" s="2" t="s">
        <v>3223</v>
      </c>
      <c r="I11947" s="11" t="str">
        <f>VLOOKUP(C11946,Datos!$F:$G,6,0)</f>
        <v>#REF!</v>
      </c>
      <c r="W11947" s="11"/>
    </row>
    <row r="11948" ht="15.75" customHeight="1">
      <c r="A11948" s="2" t="s">
        <v>5885</v>
      </c>
      <c r="B11948" s="2" t="s">
        <v>4173</v>
      </c>
      <c r="C11948" s="8">
        <v>1229.0</v>
      </c>
      <c r="D11948" s="2" t="s">
        <v>3302</v>
      </c>
      <c r="E11948" s="2" t="s">
        <v>3843</v>
      </c>
      <c r="F11948" s="2" t="s">
        <v>4309</v>
      </c>
      <c r="G11948" s="2" t="s">
        <v>549</v>
      </c>
      <c r="H11948" s="2" t="s">
        <v>3223</v>
      </c>
      <c r="I11948" s="11" t="str">
        <f>VLOOKUP(C11947,Datos!$F:$G,6,0)</f>
        <v>#REF!</v>
      </c>
      <c r="W11948" s="11"/>
    </row>
    <row r="11949" ht="15.75" customHeight="1">
      <c r="A11949" s="2" t="s">
        <v>5865</v>
      </c>
      <c r="B11949" s="2" t="s">
        <v>3793</v>
      </c>
      <c r="C11949" s="16" t="s">
        <v>3404</v>
      </c>
      <c r="D11949" s="2" t="s">
        <v>5866</v>
      </c>
      <c r="E11949" s="2" t="s">
        <v>3261</v>
      </c>
      <c r="F11949" s="2" t="s">
        <v>3795</v>
      </c>
      <c r="G11949" s="2" t="s">
        <v>3941</v>
      </c>
      <c r="H11949" s="2" t="s">
        <v>3855</v>
      </c>
      <c r="I11949" s="11" t="str">
        <f>VLOOKUP(C11948,Datos!$F:$G,6,0)</f>
        <v>#REF!</v>
      </c>
      <c r="W11949" s="11"/>
    </row>
    <row r="11950" ht="15.75" customHeight="1">
      <c r="A11950" s="2" t="s">
        <v>358</v>
      </c>
      <c r="B11950" s="2" t="s">
        <v>3383</v>
      </c>
      <c r="C11950" s="8">
        <v>14157.0</v>
      </c>
      <c r="D11950" s="2" t="s">
        <v>3302</v>
      </c>
      <c r="E11950" s="2" t="s">
        <v>3247</v>
      </c>
      <c r="F11950" s="2" t="s">
        <v>549</v>
      </c>
      <c r="G11950" s="2" t="s">
        <v>3385</v>
      </c>
      <c r="H11950" s="2" t="s">
        <v>3250</v>
      </c>
      <c r="I11950" s="11" t="str">
        <f>VLOOKUP(C11949,Datos!$F:$G,6,0)</f>
        <v>#REF!</v>
      </c>
      <c r="W11950" s="11"/>
    </row>
    <row r="11951" ht="15.75" customHeight="1">
      <c r="A11951" s="2" t="s">
        <v>334</v>
      </c>
      <c r="B11951" s="2" t="s">
        <v>4173</v>
      </c>
      <c r="C11951" s="8">
        <v>7667.0</v>
      </c>
      <c r="D11951" s="2" t="s">
        <v>3302</v>
      </c>
      <c r="E11951" s="2" t="s">
        <v>3238</v>
      </c>
      <c r="F11951" s="2" t="s">
        <v>4358</v>
      </c>
      <c r="G11951" s="2" t="s">
        <v>549</v>
      </c>
      <c r="H11951" s="2" t="s">
        <v>3223</v>
      </c>
      <c r="I11951" s="11" t="str">
        <f>VLOOKUP(C11950,Datos!$F:$G,6,0)</f>
        <v>#REF!</v>
      </c>
      <c r="W11951" s="11"/>
    </row>
    <row r="11952" ht="15.75" customHeight="1">
      <c r="A11952" s="2" t="s">
        <v>3167</v>
      </c>
      <c r="B11952" s="2" t="e">
        <v>#N/A</v>
      </c>
      <c r="C11952" s="8" t="e">
        <v>#N/A</v>
      </c>
      <c r="D11952" s="2" t="e">
        <v>#N/A</v>
      </c>
      <c r="E11952" s="2" t="e">
        <v>#N/A</v>
      </c>
      <c r="F11952" s="2" t="e">
        <v>#N/A</v>
      </c>
      <c r="G11952" s="2" t="e">
        <v>#N/A</v>
      </c>
      <c r="H11952" s="2" t="e">
        <v>#N/A</v>
      </c>
      <c r="I11952" s="11" t="str">
        <f>VLOOKUP(C11951,Datos!$F:$G,6,0)</f>
        <v>#REF!</v>
      </c>
      <c r="W11952" s="11"/>
    </row>
    <row r="11953" ht="15.75" customHeight="1">
      <c r="A11953" s="2" t="s">
        <v>1514</v>
      </c>
      <c r="B11953" s="2" t="s">
        <v>3218</v>
      </c>
      <c r="C11953" s="8">
        <v>15298.0</v>
      </c>
      <c r="D11953" s="2" t="s">
        <v>4073</v>
      </c>
      <c r="E11953" s="2" t="s">
        <v>4345</v>
      </c>
      <c r="F11953" s="2" t="s">
        <v>3221</v>
      </c>
      <c r="G11953" s="2" t="s">
        <v>3337</v>
      </c>
      <c r="H11953" s="2" t="s">
        <v>3855</v>
      </c>
      <c r="I11953" s="11" t="str">
        <f>VLOOKUP(C11952,Datos!$F:$G,6,0)</f>
        <v>#N/A</v>
      </c>
      <c r="W11953" s="11"/>
    </row>
    <row r="11954" ht="15.75" customHeight="1">
      <c r="A11954" s="2" t="s">
        <v>3167</v>
      </c>
      <c r="B11954" s="2" t="e">
        <v>#N/A</v>
      </c>
      <c r="C11954" s="8" t="e">
        <v>#N/A</v>
      </c>
      <c r="D11954" s="2" t="e">
        <v>#N/A</v>
      </c>
      <c r="E11954" s="2" t="e">
        <v>#N/A</v>
      </c>
      <c r="F11954" s="2" t="e">
        <v>#N/A</v>
      </c>
      <c r="G11954" s="2" t="e">
        <v>#N/A</v>
      </c>
      <c r="H11954" s="2" t="e">
        <v>#N/A</v>
      </c>
      <c r="I11954" s="11" t="str">
        <f>VLOOKUP(C11953,Datos!$F:$G,6,0)</f>
        <v>#REF!</v>
      </c>
      <c r="W11954" s="11"/>
    </row>
    <row r="11955" ht="15.75" customHeight="1">
      <c r="A11955" s="2" t="s">
        <v>3167</v>
      </c>
      <c r="B11955" s="2" t="e">
        <v>#N/A</v>
      </c>
      <c r="C11955" s="8" t="e">
        <v>#N/A</v>
      </c>
      <c r="D11955" s="2" t="e">
        <v>#N/A</v>
      </c>
      <c r="E11955" s="2" t="e">
        <v>#N/A</v>
      </c>
      <c r="F11955" s="2" t="e">
        <v>#N/A</v>
      </c>
      <c r="G11955" s="2" t="e">
        <v>#N/A</v>
      </c>
      <c r="H11955" s="2" t="e">
        <v>#N/A</v>
      </c>
      <c r="I11955" s="11" t="str">
        <f>VLOOKUP(C11954,Datos!$F:$G,6,0)</f>
        <v>#N/A</v>
      </c>
      <c r="W11955" s="11"/>
    </row>
    <row r="11956" ht="15.75" customHeight="1">
      <c r="A11956" s="2" t="s">
        <v>5156</v>
      </c>
      <c r="B11956" s="2" t="s">
        <v>5157</v>
      </c>
      <c r="C11956" s="16" t="s">
        <v>3404</v>
      </c>
      <c r="D11956" s="2" t="s">
        <v>5158</v>
      </c>
      <c r="E11956" s="2" t="s">
        <v>3261</v>
      </c>
      <c r="F11956" s="2" t="s">
        <v>4395</v>
      </c>
      <c r="G11956" s="2" t="s">
        <v>5159</v>
      </c>
      <c r="H11956" s="2" t="s">
        <v>3223</v>
      </c>
      <c r="I11956" s="11" t="str">
        <f>VLOOKUP(C11955,Datos!$F:$G,6,0)</f>
        <v>#N/A</v>
      </c>
      <c r="W11956" s="11"/>
    </row>
    <row r="11957" ht="15.75" customHeight="1">
      <c r="A11957" s="2" t="s">
        <v>3167</v>
      </c>
      <c r="B11957" s="2" t="e">
        <v>#N/A</v>
      </c>
      <c r="C11957" s="8" t="e">
        <v>#N/A</v>
      </c>
      <c r="D11957" s="2" t="e">
        <v>#N/A</v>
      </c>
      <c r="E11957" s="2" t="e">
        <v>#N/A</v>
      </c>
      <c r="F11957" s="2" t="e">
        <v>#N/A</v>
      </c>
      <c r="G11957" s="2" t="e">
        <v>#N/A</v>
      </c>
      <c r="H11957" s="2" t="e">
        <v>#N/A</v>
      </c>
      <c r="I11957" s="11" t="str">
        <f>VLOOKUP(C11956,Datos!$F:$G,6,0)</f>
        <v>#REF!</v>
      </c>
      <c r="W11957" s="11"/>
    </row>
    <row r="11958" ht="15.75" customHeight="1">
      <c r="A11958" s="2" t="s">
        <v>4428</v>
      </c>
      <c r="B11958" s="2" t="s">
        <v>3793</v>
      </c>
      <c r="C11958" s="16" t="s">
        <v>3404</v>
      </c>
      <c r="D11958" s="2" t="s">
        <v>4429</v>
      </c>
      <c r="E11958" s="2" t="s">
        <v>4341</v>
      </c>
      <c r="F11958" s="2" t="s">
        <v>3795</v>
      </c>
      <c r="G11958" s="2" t="s">
        <v>3941</v>
      </c>
      <c r="H11958" s="2" t="s">
        <v>3231</v>
      </c>
      <c r="I11958" s="11" t="str">
        <f>VLOOKUP(C11957,Datos!$F:$G,6,0)</f>
        <v>#N/A</v>
      </c>
      <c r="W11958" s="11"/>
    </row>
    <row r="11959" ht="15.75" customHeight="1">
      <c r="A11959" s="2" t="s">
        <v>3005</v>
      </c>
      <c r="B11959" s="2" t="s">
        <v>3579</v>
      </c>
      <c r="C11959" s="8">
        <v>15707.0</v>
      </c>
      <c r="D11959" s="2" t="s">
        <v>3580</v>
      </c>
      <c r="E11959" s="2" t="s">
        <v>3220</v>
      </c>
      <c r="F11959" s="2" t="s">
        <v>3581</v>
      </c>
      <c r="G11959" s="2" t="s">
        <v>3582</v>
      </c>
      <c r="H11959" s="2" t="s">
        <v>3250</v>
      </c>
      <c r="I11959" s="11" t="str">
        <f>VLOOKUP(C11958,Datos!$F:$G,6,0)</f>
        <v>#REF!</v>
      </c>
      <c r="W11959" s="11"/>
    </row>
    <row r="11960" ht="15.75" customHeight="1">
      <c r="A11960" s="2" t="s">
        <v>5867</v>
      </c>
      <c r="B11960" s="2" t="s">
        <v>3793</v>
      </c>
      <c r="C11960" s="16" t="s">
        <v>3404</v>
      </c>
      <c r="D11960" s="2" t="s">
        <v>5868</v>
      </c>
      <c r="E11960" s="2" t="s">
        <v>3247</v>
      </c>
      <c r="F11960" s="2" t="s">
        <v>3795</v>
      </c>
      <c r="G11960" s="2" t="s">
        <v>3941</v>
      </c>
      <c r="H11960" s="2" t="s">
        <v>3855</v>
      </c>
      <c r="I11960" s="11" t="str">
        <f>VLOOKUP(C11959,Datos!$F:$G,6,0)</f>
        <v>#REF!</v>
      </c>
      <c r="W11960" s="11"/>
    </row>
    <row r="11961" ht="15.75" customHeight="1">
      <c r="A11961" s="2" t="s">
        <v>5562</v>
      </c>
      <c r="B11961" s="2" t="s">
        <v>4673</v>
      </c>
      <c r="C11961" s="16" t="s">
        <v>3404</v>
      </c>
      <c r="D11961" s="2" t="s">
        <v>5563</v>
      </c>
      <c r="E11961" s="2" t="s">
        <v>3392</v>
      </c>
      <c r="F11961" s="2" t="s">
        <v>4675</v>
      </c>
      <c r="G11961" s="2" t="s">
        <v>5564</v>
      </c>
      <c r="H11961" s="2" t="s">
        <v>3231</v>
      </c>
      <c r="I11961" s="11" t="str">
        <f>VLOOKUP(C11960,Datos!$F:$G,6,0)</f>
        <v>#REF!</v>
      </c>
      <c r="W11961" s="11"/>
    </row>
    <row r="11962" ht="15.75" customHeight="1">
      <c r="A11962" s="2" t="s">
        <v>5399</v>
      </c>
      <c r="B11962" s="2" t="e">
        <v>#N/A</v>
      </c>
      <c r="C11962" s="8" t="e">
        <v>#N/A</v>
      </c>
      <c r="D11962" s="2" t="e">
        <v>#N/A</v>
      </c>
      <c r="E11962" s="2" t="e">
        <v>#N/A</v>
      </c>
      <c r="F11962" s="2" t="e">
        <v>#N/A</v>
      </c>
      <c r="G11962" s="2" t="e">
        <v>#N/A</v>
      </c>
      <c r="H11962" s="2" t="e">
        <v>#N/A</v>
      </c>
      <c r="I11962" s="11" t="str">
        <f>VLOOKUP(C11961,Datos!$F:$G,6,0)</f>
        <v>#REF!</v>
      </c>
      <c r="W11962" s="11"/>
    </row>
    <row r="11963" ht="15.75" customHeight="1">
      <c r="A11963" s="2" t="s">
        <v>5399</v>
      </c>
      <c r="B11963" s="2" t="e">
        <v>#N/A</v>
      </c>
      <c r="C11963" s="8" t="e">
        <v>#N/A</v>
      </c>
      <c r="D11963" s="2" t="e">
        <v>#N/A</v>
      </c>
      <c r="E11963" s="2" t="e">
        <v>#N/A</v>
      </c>
      <c r="F11963" s="2" t="e">
        <v>#N/A</v>
      </c>
      <c r="G11963" s="2" t="e">
        <v>#N/A</v>
      </c>
      <c r="H11963" s="2" t="e">
        <v>#N/A</v>
      </c>
      <c r="I11963" s="11" t="str">
        <f>VLOOKUP(C11962,Datos!$F:$G,6,0)</f>
        <v>#N/A</v>
      </c>
      <c r="W11963" s="11"/>
    </row>
    <row r="11964" ht="15.75" customHeight="1">
      <c r="A11964" s="2" t="s">
        <v>5399</v>
      </c>
      <c r="B11964" s="2" t="e">
        <v>#N/A</v>
      </c>
      <c r="C11964" s="8" t="e">
        <v>#N/A</v>
      </c>
      <c r="D11964" s="2" t="e">
        <v>#N/A</v>
      </c>
      <c r="E11964" s="2" t="e">
        <v>#N/A</v>
      </c>
      <c r="F11964" s="2" t="e">
        <v>#N/A</v>
      </c>
      <c r="G11964" s="2" t="e">
        <v>#N/A</v>
      </c>
      <c r="H11964" s="2" t="e">
        <v>#N/A</v>
      </c>
      <c r="I11964" s="11" t="str">
        <f>VLOOKUP(C11963,Datos!$F:$G,6,0)</f>
        <v>#N/A</v>
      </c>
      <c r="W11964" s="11"/>
    </row>
    <row r="11965" ht="15.75" customHeight="1">
      <c r="A11965" s="2" t="s">
        <v>267</v>
      </c>
      <c r="B11965" s="2" t="s">
        <v>4173</v>
      </c>
      <c r="C11965" s="8">
        <v>1123.0</v>
      </c>
      <c r="D11965" s="2" t="s">
        <v>3302</v>
      </c>
      <c r="E11965" s="2" t="s">
        <v>3238</v>
      </c>
      <c r="F11965" s="2" t="s">
        <v>4201</v>
      </c>
      <c r="G11965" s="2" t="s">
        <v>549</v>
      </c>
      <c r="H11965" s="2" t="s">
        <v>3223</v>
      </c>
      <c r="I11965" s="11" t="str">
        <f>VLOOKUP(C11964,Datos!$F:$G,6,0)</f>
        <v>#N/A</v>
      </c>
      <c r="W11965" s="11"/>
    </row>
    <row r="11966" ht="15.75" customHeight="1">
      <c r="A11966" s="2" t="s">
        <v>339</v>
      </c>
      <c r="B11966" s="2" t="s">
        <v>4173</v>
      </c>
      <c r="C11966" s="8">
        <v>1317.0</v>
      </c>
      <c r="D11966" s="2" t="s">
        <v>3302</v>
      </c>
      <c r="E11966" s="2" t="s">
        <v>3238</v>
      </c>
      <c r="F11966" s="2" t="s">
        <v>4201</v>
      </c>
      <c r="G11966" s="2" t="s">
        <v>549</v>
      </c>
      <c r="H11966" s="2" t="s">
        <v>3223</v>
      </c>
      <c r="I11966" s="11" t="str">
        <f>VLOOKUP(C11965,Datos!$F:$G,6,0)</f>
        <v>#REF!</v>
      </c>
      <c r="W11966" s="11"/>
    </row>
    <row r="11967" ht="15.75" customHeight="1">
      <c r="A11967" s="2" t="s">
        <v>341</v>
      </c>
      <c r="B11967" s="2" t="s">
        <v>4173</v>
      </c>
      <c r="C11967" s="8">
        <v>13578.0</v>
      </c>
      <c r="D11967" s="2" t="s">
        <v>3302</v>
      </c>
      <c r="E11967" s="2" t="s">
        <v>3238</v>
      </c>
      <c r="F11967" s="2" t="s">
        <v>4309</v>
      </c>
      <c r="G11967" s="2" t="s">
        <v>549</v>
      </c>
      <c r="H11967" s="2" t="s">
        <v>3223</v>
      </c>
      <c r="I11967" s="11" t="str">
        <f>VLOOKUP(C11966,Datos!$F:$G,6,0)</f>
        <v>#REF!</v>
      </c>
      <c r="W11967" s="11"/>
    </row>
    <row r="11968" ht="15.75" customHeight="1">
      <c r="A11968" s="2" t="s">
        <v>1415</v>
      </c>
      <c r="B11968" s="2" t="s">
        <v>4173</v>
      </c>
      <c r="C11968" s="8">
        <v>16860.0</v>
      </c>
      <c r="D11968" s="2" t="s">
        <v>4305</v>
      </c>
      <c r="E11968" s="2" t="s">
        <v>3238</v>
      </c>
      <c r="F11968" s="2" t="s">
        <v>4306</v>
      </c>
      <c r="G11968" s="2" t="s">
        <v>549</v>
      </c>
      <c r="H11968" s="2" t="s">
        <v>3897</v>
      </c>
      <c r="I11968" s="11" t="str">
        <f>VLOOKUP(C11967,Datos!$F:$G,6,0)</f>
        <v>#REF!</v>
      </c>
      <c r="W11968" s="11"/>
    </row>
    <row r="11969" ht="15.75" customHeight="1">
      <c r="A11969" s="2" t="s">
        <v>343</v>
      </c>
      <c r="B11969" s="2" t="s">
        <v>4173</v>
      </c>
      <c r="C11969" s="8">
        <v>13241.0</v>
      </c>
      <c r="D11969" s="2" t="s">
        <v>3302</v>
      </c>
      <c r="E11969" s="2" t="s">
        <v>3238</v>
      </c>
      <c r="F11969" s="2" t="s">
        <v>6132</v>
      </c>
      <c r="G11969" s="2" t="s">
        <v>549</v>
      </c>
      <c r="H11969" s="2" t="s">
        <v>3223</v>
      </c>
      <c r="I11969" s="11" t="str">
        <f>VLOOKUP(C11968,Datos!$F:$G,6,0)</f>
        <v>#REF!</v>
      </c>
      <c r="W11969" s="11"/>
    </row>
    <row r="11970" ht="15.75" customHeight="1">
      <c r="A11970" s="2" t="s">
        <v>1096</v>
      </c>
      <c r="B11970" s="2" t="s">
        <v>4173</v>
      </c>
      <c r="C11970" s="8">
        <v>1287.0</v>
      </c>
      <c r="D11970" s="2" t="s">
        <v>6151</v>
      </c>
      <c r="E11970" s="2" t="s">
        <v>3238</v>
      </c>
      <c r="F11970" s="2" t="s">
        <v>4201</v>
      </c>
      <c r="G11970" s="2" t="s">
        <v>549</v>
      </c>
      <c r="H11970" s="2" t="s">
        <v>3223</v>
      </c>
      <c r="I11970" s="11" t="str">
        <f>VLOOKUP(C11969,Datos!$F:$G,6,0)</f>
        <v>#REF!</v>
      </c>
      <c r="W11970" s="11"/>
    </row>
    <row r="11971" ht="15.75" customHeight="1">
      <c r="A11971" s="2" t="s">
        <v>6202</v>
      </c>
      <c r="B11971" s="2" t="s">
        <v>5997</v>
      </c>
      <c r="C11971" s="16" t="s">
        <v>3279</v>
      </c>
      <c r="D11971" s="2" t="s">
        <v>6203</v>
      </c>
      <c r="E11971" s="2" t="s">
        <v>3238</v>
      </c>
      <c r="F11971" s="2" t="s">
        <v>5999</v>
      </c>
      <c r="G11971" s="2" t="s">
        <v>6000</v>
      </c>
      <c r="H11971" s="2" t="s">
        <v>3250</v>
      </c>
      <c r="I11971" s="11" t="str">
        <f>VLOOKUP(C11970,Datos!$F:$G,6,0)</f>
        <v>#REF!</v>
      </c>
      <c r="W11971" s="11"/>
    </row>
    <row r="11972" ht="15.75" customHeight="1">
      <c r="A11972" s="2" t="s">
        <v>5888</v>
      </c>
      <c r="B11972" s="2" t="s">
        <v>4173</v>
      </c>
      <c r="C11972" s="8">
        <v>9654.0</v>
      </c>
      <c r="D11972" s="2" t="s">
        <v>3302</v>
      </c>
      <c r="E11972" s="2" t="s">
        <v>3238</v>
      </c>
      <c r="F11972" s="2" t="s">
        <v>4358</v>
      </c>
      <c r="G11972" s="2" t="s">
        <v>549</v>
      </c>
      <c r="H11972" s="2" t="s">
        <v>3223</v>
      </c>
      <c r="I11972" s="11" t="str">
        <f>VLOOKUP(C11971,Datos!$F:$G,6,0)</f>
        <v>#REF!</v>
      </c>
      <c r="W11972" s="11"/>
    </row>
    <row r="11973" ht="15.75" customHeight="1">
      <c r="A11973" s="2" t="s">
        <v>6126</v>
      </c>
      <c r="B11973" s="2" t="s">
        <v>4173</v>
      </c>
      <c r="C11973" s="8">
        <v>3590.0</v>
      </c>
      <c r="D11973" s="2" t="s">
        <v>6127</v>
      </c>
      <c r="E11973" s="2" t="s">
        <v>3238</v>
      </c>
      <c r="F11973" s="2" t="s">
        <v>4201</v>
      </c>
      <c r="G11973" s="2" t="s">
        <v>549</v>
      </c>
      <c r="H11973" s="2" t="s">
        <v>3223</v>
      </c>
      <c r="I11973" s="11" t="str">
        <f>VLOOKUP(C11972,Datos!$F:$G,6,0)</f>
        <v>#REF!</v>
      </c>
      <c r="W11973" s="11"/>
    </row>
    <row r="11974" ht="15.75" customHeight="1">
      <c r="A11974" s="2" t="s">
        <v>6133</v>
      </c>
      <c r="B11974" s="2" t="s">
        <v>4173</v>
      </c>
      <c r="C11974" s="8">
        <v>10562.0</v>
      </c>
      <c r="D11974" s="2" t="s">
        <v>3302</v>
      </c>
      <c r="E11974" s="2" t="s">
        <v>3238</v>
      </c>
      <c r="F11974" s="2" t="s">
        <v>4309</v>
      </c>
      <c r="G11974" s="2" t="s">
        <v>549</v>
      </c>
      <c r="H11974" s="2" t="s">
        <v>3223</v>
      </c>
      <c r="I11974" s="11" t="str">
        <f>VLOOKUP(C11973,Datos!$F:$G,6,0)</f>
        <v>#REF!</v>
      </c>
      <c r="W11974" s="11"/>
    </row>
    <row r="11975" ht="15.75" customHeight="1">
      <c r="A11975" s="2" t="s">
        <v>339</v>
      </c>
      <c r="B11975" s="2" t="s">
        <v>4173</v>
      </c>
      <c r="C11975" s="8">
        <v>1317.0</v>
      </c>
      <c r="D11975" s="2" t="s">
        <v>3302</v>
      </c>
      <c r="E11975" s="2" t="s">
        <v>3238</v>
      </c>
      <c r="F11975" s="2" t="s">
        <v>4201</v>
      </c>
      <c r="G11975" s="2" t="s">
        <v>549</v>
      </c>
      <c r="H11975" s="2" t="s">
        <v>3223</v>
      </c>
      <c r="I11975" s="11" t="str">
        <f>VLOOKUP(C11974,Datos!$F:$G,6,0)</f>
        <v>#REF!</v>
      </c>
      <c r="W11975" s="11"/>
    </row>
    <row r="11976" ht="15.75" customHeight="1">
      <c r="A11976" s="2" t="s">
        <v>1096</v>
      </c>
      <c r="B11976" s="2" t="s">
        <v>4173</v>
      </c>
      <c r="C11976" s="8">
        <v>1287.0</v>
      </c>
      <c r="D11976" s="2" t="s">
        <v>6151</v>
      </c>
      <c r="E11976" s="2" t="s">
        <v>3238</v>
      </c>
      <c r="F11976" s="2" t="s">
        <v>4201</v>
      </c>
      <c r="G11976" s="2" t="s">
        <v>549</v>
      </c>
      <c r="H11976" s="2" t="s">
        <v>3223</v>
      </c>
      <c r="I11976" s="11" t="str">
        <f>VLOOKUP(C11975,Datos!$F:$G,6,0)</f>
        <v>#REF!</v>
      </c>
      <c r="W11976" s="11"/>
    </row>
    <row r="11977" ht="15.75" customHeight="1">
      <c r="A11977" s="2" t="s">
        <v>267</v>
      </c>
      <c r="B11977" s="2" t="s">
        <v>4173</v>
      </c>
      <c r="C11977" s="8">
        <v>1123.0</v>
      </c>
      <c r="D11977" s="2" t="s">
        <v>3302</v>
      </c>
      <c r="E11977" s="2" t="s">
        <v>3238</v>
      </c>
      <c r="F11977" s="2" t="s">
        <v>4201</v>
      </c>
      <c r="G11977" s="2" t="s">
        <v>549</v>
      </c>
      <c r="H11977" s="2" t="s">
        <v>3223</v>
      </c>
      <c r="I11977" s="11" t="str">
        <f>VLOOKUP(C11976,Datos!$F:$G,6,0)</f>
        <v>#REF!</v>
      </c>
      <c r="W11977" s="11"/>
    </row>
    <row r="11978" ht="15.75" customHeight="1">
      <c r="A11978" s="2" t="s">
        <v>341</v>
      </c>
      <c r="B11978" s="2" t="s">
        <v>4173</v>
      </c>
      <c r="C11978" s="8">
        <v>13578.0</v>
      </c>
      <c r="D11978" s="2" t="s">
        <v>3302</v>
      </c>
      <c r="E11978" s="2" t="s">
        <v>3238</v>
      </c>
      <c r="F11978" s="2" t="s">
        <v>4309</v>
      </c>
      <c r="G11978" s="2" t="s">
        <v>549</v>
      </c>
      <c r="H11978" s="2" t="s">
        <v>3223</v>
      </c>
      <c r="I11978" s="11" t="str">
        <f>VLOOKUP(C11977,Datos!$F:$G,6,0)</f>
        <v>#REF!</v>
      </c>
      <c r="W11978" s="11"/>
    </row>
    <row r="11979" ht="15.75" customHeight="1">
      <c r="A11979" s="2" t="s">
        <v>343</v>
      </c>
      <c r="B11979" s="2" t="s">
        <v>4173</v>
      </c>
      <c r="C11979" s="8">
        <v>13241.0</v>
      </c>
      <c r="D11979" s="2" t="s">
        <v>3302</v>
      </c>
      <c r="E11979" s="2" t="s">
        <v>3238</v>
      </c>
      <c r="F11979" s="2" t="s">
        <v>6132</v>
      </c>
      <c r="G11979" s="2" t="s">
        <v>549</v>
      </c>
      <c r="H11979" s="2" t="s">
        <v>3223</v>
      </c>
      <c r="I11979" s="11" t="str">
        <f>VLOOKUP(C11978,Datos!$F:$G,6,0)</f>
        <v>#REF!</v>
      </c>
      <c r="W11979" s="11"/>
    </row>
    <row r="11980" ht="15.75" customHeight="1">
      <c r="A11980" s="2" t="s">
        <v>6211</v>
      </c>
      <c r="B11980" s="2" t="s">
        <v>3383</v>
      </c>
      <c r="C11980" s="8">
        <v>11665.0</v>
      </c>
      <c r="D11980" s="2" t="s">
        <v>3302</v>
      </c>
      <c r="E11980" s="2" t="s">
        <v>4325</v>
      </c>
      <c r="F11980" s="2" t="s">
        <v>3384</v>
      </c>
      <c r="G11980" s="2" t="s">
        <v>3861</v>
      </c>
      <c r="H11980" s="2" t="s">
        <v>3223</v>
      </c>
      <c r="I11980" s="11" t="str">
        <f>VLOOKUP(C11979,Datos!$F:$G,6,0)</f>
        <v>#REF!</v>
      </c>
      <c r="W11980" s="11"/>
    </row>
    <row r="11981" ht="15.75" customHeight="1">
      <c r="A11981" s="2" t="s">
        <v>722</v>
      </c>
      <c r="B11981" s="2" t="s">
        <v>3383</v>
      </c>
      <c r="C11981" s="8">
        <v>15812.0</v>
      </c>
      <c r="D11981" s="2" t="s">
        <v>5774</v>
      </c>
      <c r="E11981" s="2" t="s">
        <v>3281</v>
      </c>
      <c r="F11981" s="2" t="s">
        <v>549</v>
      </c>
      <c r="G11981" s="2" t="s">
        <v>3385</v>
      </c>
      <c r="H11981" s="2" t="s">
        <v>3223</v>
      </c>
      <c r="I11981" s="11" t="str">
        <f>VLOOKUP(C11980,Datos!$F:$G,6,0)</f>
        <v>#REF!</v>
      </c>
      <c r="W11981" s="11"/>
    </row>
    <row r="11982" ht="15.75" customHeight="1">
      <c r="A11982" s="2" t="s">
        <v>4713</v>
      </c>
      <c r="B11982" s="2" t="s">
        <v>3631</v>
      </c>
      <c r="C11982" s="8">
        <v>16975.0</v>
      </c>
      <c r="D11982" s="2" t="s">
        <v>4714</v>
      </c>
      <c r="E11982" s="2" t="s">
        <v>3238</v>
      </c>
      <c r="F11982" s="2" t="s">
        <v>3221</v>
      </c>
      <c r="G11982" s="2" t="s">
        <v>3616</v>
      </c>
      <c r="H11982" s="2" t="s">
        <v>3223</v>
      </c>
      <c r="I11982" s="11" t="str">
        <f>VLOOKUP(C11981,Datos!$F:$G,6,0)</f>
        <v>#REF!</v>
      </c>
      <c r="W11982" s="11"/>
    </row>
    <row r="11983" ht="15.75" customHeight="1">
      <c r="A11983" s="2" t="s">
        <v>6213</v>
      </c>
      <c r="B11983" s="2" t="s">
        <v>3383</v>
      </c>
      <c r="C11983" s="8">
        <v>16760.0</v>
      </c>
      <c r="D11983" s="2" t="s">
        <v>3302</v>
      </c>
      <c r="E11983" s="2" t="s">
        <v>4325</v>
      </c>
      <c r="F11983" s="2" t="s">
        <v>3384</v>
      </c>
      <c r="G11983" s="2" t="s">
        <v>3861</v>
      </c>
      <c r="H11983" s="2" t="s">
        <v>3223</v>
      </c>
      <c r="I11983" s="11" t="str">
        <f>VLOOKUP(C11982,Datos!$F:$G,6,0)</f>
        <v>#REF!</v>
      </c>
      <c r="W11983" s="11"/>
    </row>
    <row r="11984" ht="15.75" customHeight="1">
      <c r="A11984" s="2" t="s">
        <v>6212</v>
      </c>
      <c r="B11984" s="2" t="s">
        <v>3383</v>
      </c>
      <c r="C11984" s="8">
        <v>16759.0</v>
      </c>
      <c r="D11984" s="2" t="s">
        <v>3302</v>
      </c>
      <c r="E11984" s="2" t="s">
        <v>4325</v>
      </c>
      <c r="F11984" s="2" t="s">
        <v>3384</v>
      </c>
      <c r="G11984" s="2" t="s">
        <v>3861</v>
      </c>
      <c r="H11984" s="2" t="s">
        <v>3223</v>
      </c>
      <c r="I11984" s="11" t="str">
        <f>VLOOKUP(C11983,Datos!$F:$G,6,0)</f>
        <v>#REF!</v>
      </c>
      <c r="W11984" s="11"/>
    </row>
    <row r="11985" ht="15.75" customHeight="1">
      <c r="A11985" s="2" t="s">
        <v>864</v>
      </c>
      <c r="B11985" s="2" t="s">
        <v>3383</v>
      </c>
      <c r="C11985" s="8">
        <v>15957.0</v>
      </c>
      <c r="D11985" s="2" t="s">
        <v>4287</v>
      </c>
      <c r="E11985" s="2" t="s">
        <v>3261</v>
      </c>
      <c r="F11985" s="2" t="s">
        <v>4288</v>
      </c>
      <c r="G11985" s="2" t="s">
        <v>4289</v>
      </c>
      <c r="H11985" s="2" t="s">
        <v>3223</v>
      </c>
      <c r="I11985" s="11" t="str">
        <f>VLOOKUP(C11984,Datos!$F:$G,6,0)</f>
        <v>#REF!</v>
      </c>
      <c r="W11985" s="11"/>
    </row>
    <row r="11986" ht="15.75" customHeight="1">
      <c r="A11986" s="2" t="s">
        <v>5436</v>
      </c>
      <c r="B11986" s="2" t="s">
        <v>5437</v>
      </c>
      <c r="C11986" s="16" t="s">
        <v>549</v>
      </c>
      <c r="D11986" s="2" t="s">
        <v>5438</v>
      </c>
      <c r="E11986" s="2" t="s">
        <v>5009</v>
      </c>
      <c r="F11986" s="2" t="s">
        <v>5425</v>
      </c>
      <c r="G11986" s="2" t="s">
        <v>5439</v>
      </c>
      <c r="H11986" s="2" t="s">
        <v>3223</v>
      </c>
      <c r="I11986" s="11" t="str">
        <f>VLOOKUP(C11985,Datos!$F:$G,6,0)</f>
        <v>#REF!</v>
      </c>
      <c r="W11986" s="11"/>
    </row>
    <row r="11987" ht="15.75" customHeight="1">
      <c r="A11987" s="2" t="s">
        <v>3167</v>
      </c>
      <c r="B11987" s="2" t="e">
        <v>#N/A</v>
      </c>
      <c r="C11987" s="8" t="e">
        <v>#N/A</v>
      </c>
      <c r="D11987" s="2" t="e">
        <v>#N/A</v>
      </c>
      <c r="E11987" s="2" t="e">
        <v>#N/A</v>
      </c>
      <c r="F11987" s="2" t="e">
        <v>#N/A</v>
      </c>
      <c r="G11987" s="2" t="e">
        <v>#N/A</v>
      </c>
      <c r="H11987" s="2" t="e">
        <v>#N/A</v>
      </c>
      <c r="I11987" s="11" t="str">
        <f>VLOOKUP(C11986,Datos!$F:$G,6,0)</f>
        <v>#REF!</v>
      </c>
      <c r="W11987" s="11"/>
    </row>
    <row r="11988" ht="15.75" customHeight="1">
      <c r="A11988" s="2" t="s">
        <v>5562</v>
      </c>
      <c r="B11988" s="2" t="s">
        <v>4673</v>
      </c>
      <c r="C11988" s="16" t="s">
        <v>3404</v>
      </c>
      <c r="D11988" s="2" t="s">
        <v>5563</v>
      </c>
      <c r="E11988" s="2" t="s">
        <v>3392</v>
      </c>
      <c r="F11988" s="2" t="s">
        <v>4675</v>
      </c>
      <c r="G11988" s="2" t="s">
        <v>5564</v>
      </c>
      <c r="H11988" s="2" t="s">
        <v>3231</v>
      </c>
      <c r="I11988" s="11" t="str">
        <f>VLOOKUP(C11987,Datos!$F:$G,6,0)</f>
        <v>#N/A</v>
      </c>
      <c r="W11988" s="11"/>
    </row>
    <row r="11989" ht="15.75" customHeight="1">
      <c r="A11989" s="2" t="s">
        <v>977</v>
      </c>
      <c r="B11989" s="2" t="s">
        <v>3763</v>
      </c>
      <c r="C11989" s="8">
        <v>9883.0</v>
      </c>
      <c r="D11989" s="2" t="s">
        <v>4300</v>
      </c>
      <c r="E11989" s="2" t="s">
        <v>3511</v>
      </c>
      <c r="F11989" s="2" t="s">
        <v>4301</v>
      </c>
      <c r="G11989" s="2" t="s">
        <v>4302</v>
      </c>
      <c r="H11989" s="2" t="s">
        <v>3855</v>
      </c>
      <c r="I11989" s="11" t="str">
        <f>VLOOKUP(C11988,Datos!$F:$G,6,0)</f>
        <v>#REF!</v>
      </c>
      <c r="W11989" s="11"/>
    </row>
    <row r="11990" ht="15.75" customHeight="1">
      <c r="A11990" s="2" t="s">
        <v>977</v>
      </c>
      <c r="B11990" s="2" t="s">
        <v>3763</v>
      </c>
      <c r="C11990" s="8">
        <v>9883.0</v>
      </c>
      <c r="D11990" s="2" t="s">
        <v>4300</v>
      </c>
      <c r="E11990" s="2" t="s">
        <v>3511</v>
      </c>
      <c r="F11990" s="2" t="s">
        <v>4301</v>
      </c>
      <c r="G11990" s="2" t="s">
        <v>4302</v>
      </c>
      <c r="H11990" s="2" t="s">
        <v>3855</v>
      </c>
      <c r="I11990" s="11" t="str">
        <f>VLOOKUP(C11989,Datos!$F:$G,6,0)</f>
        <v>#REF!</v>
      </c>
      <c r="W11990" s="11"/>
    </row>
    <row r="11991" ht="15.75" customHeight="1">
      <c r="A11991" s="2" t="s">
        <v>5156</v>
      </c>
      <c r="B11991" s="2" t="s">
        <v>5157</v>
      </c>
      <c r="C11991" s="16" t="s">
        <v>3404</v>
      </c>
      <c r="D11991" s="2" t="s">
        <v>5158</v>
      </c>
      <c r="E11991" s="2" t="s">
        <v>3261</v>
      </c>
      <c r="F11991" s="2" t="s">
        <v>4395</v>
      </c>
      <c r="G11991" s="2" t="s">
        <v>5159</v>
      </c>
      <c r="H11991" s="2" t="s">
        <v>3223</v>
      </c>
      <c r="I11991" s="11" t="str">
        <f>VLOOKUP(C11990,Datos!$F:$G,6,0)</f>
        <v>#REF!</v>
      </c>
      <c r="W11991" s="11"/>
    </row>
    <row r="11992" ht="15.75" customHeight="1">
      <c r="A11992" s="2" t="s">
        <v>566</v>
      </c>
      <c r="B11992" s="2" t="s">
        <v>4173</v>
      </c>
      <c r="C11992" s="8">
        <v>9655.0</v>
      </c>
      <c r="D11992" s="2" t="s">
        <v>6169</v>
      </c>
      <c r="E11992" s="2" t="s">
        <v>3238</v>
      </c>
      <c r="F11992" s="2" t="s">
        <v>4358</v>
      </c>
      <c r="G11992" s="2" t="s">
        <v>549</v>
      </c>
      <c r="H11992" s="2" t="s">
        <v>3223</v>
      </c>
      <c r="I11992" s="11" t="str">
        <f>VLOOKUP(C11991,Datos!$F:$G,6,0)</f>
        <v>#REF!</v>
      </c>
      <c r="W11992" s="11"/>
    </row>
    <row r="11993" ht="15.75" customHeight="1">
      <c r="A11993" s="2" t="s">
        <v>6079</v>
      </c>
      <c r="B11993" s="2" t="s">
        <v>3793</v>
      </c>
      <c r="C11993" s="16" t="s">
        <v>3404</v>
      </c>
      <c r="D11993" s="2" t="s">
        <v>6080</v>
      </c>
      <c r="E11993" s="2" t="s">
        <v>3238</v>
      </c>
      <c r="F11993" s="2" t="s">
        <v>3795</v>
      </c>
      <c r="G11993" s="2" t="s">
        <v>3941</v>
      </c>
      <c r="H11993" s="2" t="s">
        <v>3231</v>
      </c>
      <c r="I11993" s="11" t="str">
        <f>VLOOKUP(C11992,Datos!$F:$G,6,0)</f>
        <v>#REF!</v>
      </c>
      <c r="W11993" s="11"/>
    </row>
    <row r="11994" ht="15.75" customHeight="1">
      <c r="A11994" s="2" t="s">
        <v>6120</v>
      </c>
      <c r="B11994" s="2" t="s">
        <v>4454</v>
      </c>
      <c r="C11994" s="8">
        <v>13945.0</v>
      </c>
      <c r="D11994" s="2" t="s">
        <v>3302</v>
      </c>
      <c r="E11994" s="2" t="s">
        <v>3843</v>
      </c>
      <c r="F11994" s="2" t="s">
        <v>549</v>
      </c>
      <c r="G11994" s="2" t="s">
        <v>549</v>
      </c>
      <c r="H11994" s="2" t="s">
        <v>3223</v>
      </c>
      <c r="I11994" s="11" t="str">
        <f>VLOOKUP(C11993,Datos!$F:$G,6,0)</f>
        <v>#REF!</v>
      </c>
      <c r="W11994" s="11"/>
    </row>
    <row r="11995" ht="15.75" customHeight="1">
      <c r="A11995" s="2" t="s">
        <v>909</v>
      </c>
      <c r="B11995" s="2" t="s">
        <v>4173</v>
      </c>
      <c r="C11995" s="8">
        <v>3578.0</v>
      </c>
      <c r="D11995" s="2" t="s">
        <v>6152</v>
      </c>
      <c r="E11995" s="2" t="s">
        <v>3238</v>
      </c>
      <c r="F11995" s="2" t="s">
        <v>4201</v>
      </c>
      <c r="G11995" s="2" t="s">
        <v>549</v>
      </c>
      <c r="H11995" s="2" t="s">
        <v>3223</v>
      </c>
      <c r="I11995" s="11" t="str">
        <f>VLOOKUP(C11994,Datos!$F:$G,6,0)</f>
        <v>#REF!</v>
      </c>
      <c r="W11995" s="11"/>
    </row>
    <row r="11996" ht="15.75" customHeight="1">
      <c r="A11996" s="2" t="s">
        <v>3167</v>
      </c>
      <c r="B11996" s="2" t="e">
        <v>#N/A</v>
      </c>
      <c r="C11996" s="8" t="e">
        <v>#N/A</v>
      </c>
      <c r="D11996" s="2" t="e">
        <v>#N/A</v>
      </c>
      <c r="E11996" s="2" t="e">
        <v>#N/A</v>
      </c>
      <c r="F11996" s="2" t="e">
        <v>#N/A</v>
      </c>
      <c r="G11996" s="2" t="e">
        <v>#N/A</v>
      </c>
      <c r="H11996" s="2" t="e">
        <v>#N/A</v>
      </c>
      <c r="I11996" s="11" t="str">
        <f>VLOOKUP(C11995,Datos!$F:$G,6,0)</f>
        <v>#REF!</v>
      </c>
      <c r="W11996" s="11"/>
    </row>
    <row r="11997" ht="15.75" customHeight="1">
      <c r="A11997" s="2" t="s">
        <v>977</v>
      </c>
      <c r="B11997" s="2" t="s">
        <v>3763</v>
      </c>
      <c r="C11997" s="8">
        <v>9883.0</v>
      </c>
      <c r="D11997" s="2" t="s">
        <v>4300</v>
      </c>
      <c r="E11997" s="2" t="s">
        <v>3511</v>
      </c>
      <c r="F11997" s="2" t="s">
        <v>4301</v>
      </c>
      <c r="G11997" s="2" t="s">
        <v>4302</v>
      </c>
      <c r="H11997" s="2" t="s">
        <v>3855</v>
      </c>
      <c r="I11997" s="11" t="str">
        <f>VLOOKUP(C11996,Datos!$F:$G,6,0)</f>
        <v>#N/A</v>
      </c>
      <c r="W11997" s="11"/>
    </row>
    <row r="11998" ht="15.75" customHeight="1">
      <c r="A11998" s="2" t="s">
        <v>5880</v>
      </c>
      <c r="B11998" s="2" t="s">
        <v>3763</v>
      </c>
      <c r="C11998" s="16" t="s">
        <v>3404</v>
      </c>
      <c r="D11998" s="2" t="s">
        <v>5881</v>
      </c>
      <c r="E11998" s="2" t="s">
        <v>4018</v>
      </c>
      <c r="F11998" s="2" t="s">
        <v>4019</v>
      </c>
      <c r="G11998" s="2" t="s">
        <v>4020</v>
      </c>
      <c r="H11998" s="2" t="s">
        <v>3223</v>
      </c>
      <c r="I11998" s="11" t="str">
        <f>VLOOKUP(C11997,Datos!$F:$G,6,0)</f>
        <v>#REF!</v>
      </c>
      <c r="W11998" s="11"/>
    </row>
    <row r="11999" ht="15.75" customHeight="1">
      <c r="A11999" s="2" t="s">
        <v>824</v>
      </c>
      <c r="B11999" s="2" t="s">
        <v>655</v>
      </c>
      <c r="C11999" s="8">
        <v>6025.0</v>
      </c>
      <c r="D11999" s="2" t="s">
        <v>4414</v>
      </c>
      <c r="E11999" s="2" t="s">
        <v>4345</v>
      </c>
      <c r="F11999" s="2" t="s">
        <v>4415</v>
      </c>
      <c r="G11999" s="2" t="s">
        <v>4416</v>
      </c>
      <c r="H11999" s="2" t="s">
        <v>4212</v>
      </c>
      <c r="I11999" s="11" t="str">
        <f>VLOOKUP(C11998,Datos!$F:$G,6,0)</f>
        <v>#REF!</v>
      </c>
      <c r="W11999" s="11"/>
    </row>
    <row r="12000" ht="15.75" customHeight="1">
      <c r="A12000" s="2" t="s">
        <v>4320</v>
      </c>
      <c r="B12000" s="2" t="s">
        <v>4239</v>
      </c>
      <c r="C12000" s="8">
        <v>14607.0</v>
      </c>
      <c r="D12000" s="2" t="s">
        <v>3302</v>
      </c>
      <c r="E12000" s="2" t="s">
        <v>3261</v>
      </c>
      <c r="F12000" s="2" t="s">
        <v>549</v>
      </c>
      <c r="G12000" s="2" t="s">
        <v>3385</v>
      </c>
      <c r="H12000" s="2" t="s">
        <v>3223</v>
      </c>
      <c r="I12000" s="11" t="str">
        <f>VLOOKUP(C11999,Datos!$F:$G,6,0)</f>
        <v>#REF!</v>
      </c>
      <c r="W12000" s="11"/>
    </row>
    <row r="12001" ht="15.75" customHeight="1">
      <c r="A12001" s="2" t="s">
        <v>3857</v>
      </c>
      <c r="B12001" s="2" t="e">
        <v>#N/A</v>
      </c>
      <c r="C12001" s="8" t="e">
        <v>#N/A</v>
      </c>
      <c r="D12001" s="2" t="e">
        <v>#N/A</v>
      </c>
      <c r="E12001" s="2" t="e">
        <v>#N/A</v>
      </c>
      <c r="F12001" s="2" t="e">
        <v>#N/A</v>
      </c>
      <c r="G12001" s="2" t="e">
        <v>#N/A</v>
      </c>
      <c r="H12001" s="2" t="e">
        <v>#N/A</v>
      </c>
      <c r="I12001" s="11" t="str">
        <f>VLOOKUP(C12000,Datos!$F:$G,6,0)</f>
        <v>#REF!</v>
      </c>
      <c r="W12001" s="11"/>
    </row>
    <row r="12002" ht="15.75" customHeight="1">
      <c r="A12002" s="2" t="s">
        <v>1269</v>
      </c>
      <c r="B12002" s="2" t="s">
        <v>3218</v>
      </c>
      <c r="C12002" s="8">
        <v>115.0</v>
      </c>
      <c r="D12002" s="2" t="s">
        <v>3636</v>
      </c>
      <c r="E12002" s="2" t="s">
        <v>3220</v>
      </c>
      <c r="F12002" s="2" t="s">
        <v>3229</v>
      </c>
      <c r="G12002" s="2" t="s">
        <v>3230</v>
      </c>
      <c r="H12002" s="2" t="s">
        <v>3231</v>
      </c>
      <c r="I12002" s="11" t="str">
        <f>VLOOKUP(C12001,Datos!$F:$G,6,0)</f>
        <v>#N/A</v>
      </c>
      <c r="W12002" s="11"/>
    </row>
    <row r="12003" ht="15.75" customHeight="1">
      <c r="A12003" s="2" t="s">
        <v>592</v>
      </c>
      <c r="B12003" s="2" t="s">
        <v>3269</v>
      </c>
      <c r="C12003" s="8">
        <v>12801.0</v>
      </c>
      <c r="D12003" s="2" t="s">
        <v>3873</v>
      </c>
      <c r="E12003" s="2" t="s">
        <v>3261</v>
      </c>
      <c r="F12003" s="2" t="s">
        <v>3874</v>
      </c>
      <c r="G12003" s="2" t="s">
        <v>3875</v>
      </c>
      <c r="H12003" s="2" t="s">
        <v>3223</v>
      </c>
      <c r="I12003" s="11" t="str">
        <f>VLOOKUP(C12002,Datos!$F:$G,6,0)</f>
        <v>#REF!</v>
      </c>
      <c r="W12003" s="11"/>
    </row>
    <row r="12004" ht="15.75" customHeight="1">
      <c r="A12004" s="2" t="s">
        <v>6278</v>
      </c>
      <c r="B12004" s="2" t="s">
        <v>6279</v>
      </c>
      <c r="C12004" s="8">
        <v>17051.0</v>
      </c>
      <c r="D12004" s="2" t="s">
        <v>3756</v>
      </c>
      <c r="E12004" s="2" t="s">
        <v>3261</v>
      </c>
      <c r="F12004" s="2" t="s">
        <v>3358</v>
      </c>
      <c r="G12004" s="2" t="s">
        <v>6280</v>
      </c>
      <c r="H12004" s="2" t="s">
        <v>3223</v>
      </c>
      <c r="I12004" s="11" t="str">
        <f>VLOOKUP(C12003,Datos!$F:$G,6,0)</f>
        <v>#REF!</v>
      </c>
      <c r="W12004" s="11"/>
    </row>
    <row r="12005" ht="15.75" customHeight="1">
      <c r="A12005" s="2" t="s">
        <v>3098</v>
      </c>
      <c r="B12005" s="2" t="s">
        <v>3457</v>
      </c>
      <c r="C12005" s="8">
        <v>9935.0</v>
      </c>
      <c r="D12005" s="2" t="s">
        <v>3785</v>
      </c>
      <c r="E12005" s="2" t="s">
        <v>3261</v>
      </c>
      <c r="F12005" s="2" t="s">
        <v>3229</v>
      </c>
      <c r="G12005" s="2" t="s">
        <v>3786</v>
      </c>
      <c r="H12005" s="2" t="s">
        <v>3223</v>
      </c>
      <c r="I12005" s="11" t="str">
        <f>VLOOKUP(C12004,Datos!$F:$G,6,0)</f>
        <v>#REF!</v>
      </c>
      <c r="W12005" s="11"/>
    </row>
    <row r="12006" ht="15.75" customHeight="1">
      <c r="A12006" s="2" t="s">
        <v>3098</v>
      </c>
      <c r="B12006" s="2" t="s">
        <v>3457</v>
      </c>
      <c r="C12006" s="8">
        <v>9935.0</v>
      </c>
      <c r="D12006" s="2" t="s">
        <v>3785</v>
      </c>
      <c r="E12006" s="2" t="s">
        <v>3261</v>
      </c>
      <c r="F12006" s="2" t="s">
        <v>3229</v>
      </c>
      <c r="G12006" s="2" t="s">
        <v>3786</v>
      </c>
      <c r="H12006" s="2" t="s">
        <v>3223</v>
      </c>
      <c r="I12006" s="11" t="str">
        <f>VLOOKUP(C12005,Datos!$F:$G,6,0)</f>
        <v>#REF!</v>
      </c>
      <c r="W12006" s="11"/>
    </row>
    <row r="12007" ht="15.75" customHeight="1">
      <c r="A12007" s="2" t="s">
        <v>1160</v>
      </c>
      <c r="B12007" s="2" t="s">
        <v>3254</v>
      </c>
      <c r="C12007" s="8">
        <v>17900.0</v>
      </c>
      <c r="D12007" s="2" t="s">
        <v>4487</v>
      </c>
      <c r="E12007" s="2" t="s">
        <v>3220</v>
      </c>
      <c r="F12007" s="2" t="s">
        <v>3748</v>
      </c>
      <c r="G12007" s="2" t="s">
        <v>3749</v>
      </c>
      <c r="H12007" s="2" t="s">
        <v>3223</v>
      </c>
      <c r="I12007" s="11" t="str">
        <f>VLOOKUP(C12006,Datos!$F:$G,6,0)</f>
        <v>#REF!</v>
      </c>
      <c r="W12007" s="11"/>
    </row>
    <row r="12008" ht="15.75" customHeight="1">
      <c r="A12008" s="2" t="s">
        <v>1165</v>
      </c>
      <c r="B12008" s="2" t="s">
        <v>3254</v>
      </c>
      <c r="C12008" s="8">
        <v>17924.0</v>
      </c>
      <c r="D12008" s="2" t="s">
        <v>4101</v>
      </c>
      <c r="E12008" s="2" t="s">
        <v>3220</v>
      </c>
      <c r="F12008" s="2" t="s">
        <v>3748</v>
      </c>
      <c r="G12008" s="2" t="s">
        <v>3749</v>
      </c>
      <c r="H12008" s="2" t="s">
        <v>3223</v>
      </c>
      <c r="I12008" s="11" t="str">
        <f>VLOOKUP(C12007,Datos!$F:$G,6,0)</f>
        <v>#REF!</v>
      </c>
      <c r="W12008" s="11"/>
    </row>
    <row r="12009" ht="15.75" customHeight="1">
      <c r="A12009" s="2" t="s">
        <v>3051</v>
      </c>
      <c r="B12009" s="2" t="s">
        <v>3254</v>
      </c>
      <c r="C12009" s="8">
        <v>7673.0</v>
      </c>
      <c r="D12009" s="2" t="s">
        <v>3439</v>
      </c>
      <c r="E12009" s="2" t="s">
        <v>3220</v>
      </c>
      <c r="F12009" s="2" t="s">
        <v>3229</v>
      </c>
      <c r="G12009" s="2" t="s">
        <v>3440</v>
      </c>
      <c r="H12009" s="2" t="s">
        <v>3223</v>
      </c>
      <c r="I12009" s="11" t="str">
        <f>VLOOKUP(C12008,Datos!$F:$G,6,0)</f>
        <v>#REF!</v>
      </c>
      <c r="W12009" s="11"/>
    </row>
    <row r="12010" ht="15.75" customHeight="1">
      <c r="A12010" s="2" t="s">
        <v>6330</v>
      </c>
      <c r="B12010" s="2" t="s">
        <v>3895</v>
      </c>
      <c r="C12010" s="8">
        <v>13809.0</v>
      </c>
      <c r="D12010" s="2" t="s">
        <v>6331</v>
      </c>
      <c r="E12010" s="2" t="s">
        <v>3303</v>
      </c>
      <c r="F12010" s="2" t="s">
        <v>3304</v>
      </c>
      <c r="G12010" s="2" t="s">
        <v>4490</v>
      </c>
      <c r="H12010" s="2" t="s">
        <v>3231</v>
      </c>
      <c r="I12010" s="11" t="str">
        <f>VLOOKUP(C12009,Datos!$F:$G,6,0)</f>
        <v>#REF!</v>
      </c>
      <c r="W12010" s="11"/>
    </row>
    <row r="12011" ht="15.75" customHeight="1">
      <c r="A12011" s="2" t="s">
        <v>5762</v>
      </c>
      <c r="B12011" s="2" t="s">
        <v>4673</v>
      </c>
      <c r="C12011" s="16" t="s">
        <v>3404</v>
      </c>
      <c r="D12011" s="2" t="s">
        <v>5763</v>
      </c>
      <c r="E12011" s="2" t="s">
        <v>3392</v>
      </c>
      <c r="F12011" s="2" t="s">
        <v>4675</v>
      </c>
      <c r="G12011" s="2" t="s">
        <v>5564</v>
      </c>
      <c r="H12011" s="2" t="s">
        <v>3250</v>
      </c>
      <c r="I12011" s="11" t="str">
        <f>VLOOKUP(C12010,Datos!$F:$G,6,0)</f>
        <v>#REF!</v>
      </c>
      <c r="W12011" s="11"/>
    </row>
    <row r="12012" ht="15.75" customHeight="1">
      <c r="A12012" s="2" t="s">
        <v>836</v>
      </c>
      <c r="B12012" s="2" t="s">
        <v>3390</v>
      </c>
      <c r="C12012" s="8">
        <v>12720.0</v>
      </c>
      <c r="D12012" s="2" t="s">
        <v>4616</v>
      </c>
      <c r="E12012" s="2" t="s">
        <v>3392</v>
      </c>
      <c r="F12012" s="2" t="s">
        <v>4609</v>
      </c>
      <c r="G12012" s="2" t="s">
        <v>4617</v>
      </c>
      <c r="H12012" s="2" t="s">
        <v>3223</v>
      </c>
      <c r="I12012" s="11" t="str">
        <f>VLOOKUP(C12011,Datos!$F:$G,6,0)</f>
        <v>#REF!</v>
      </c>
      <c r="W12012" s="11"/>
    </row>
    <row r="12013" ht="15.75" customHeight="1">
      <c r="A12013" s="2" t="s">
        <v>5134</v>
      </c>
      <c r="B12013" s="2" t="s">
        <v>5135</v>
      </c>
      <c r="C12013" s="16" t="s">
        <v>3404</v>
      </c>
      <c r="D12013" s="2" t="s">
        <v>5136</v>
      </c>
      <c r="E12013" s="2" t="s">
        <v>3261</v>
      </c>
      <c r="F12013" s="2" t="s">
        <v>4985</v>
      </c>
      <c r="G12013" s="2" t="s">
        <v>5137</v>
      </c>
      <c r="H12013" s="2" t="s">
        <v>3250</v>
      </c>
      <c r="I12013" s="11" t="str">
        <f>VLOOKUP(C12012,Datos!$F:$G,6,0)</f>
        <v>#REF!</v>
      </c>
      <c r="W12013" s="11"/>
    </row>
    <row r="12014" ht="15.75" customHeight="1">
      <c r="A12014" s="2" t="s">
        <v>5959</v>
      </c>
      <c r="B12014" s="2" t="s">
        <v>4173</v>
      </c>
      <c r="C12014" s="16" t="s">
        <v>5960</v>
      </c>
      <c r="D12014" s="2" t="s">
        <v>3302</v>
      </c>
      <c r="E12014" s="2" t="s">
        <v>3238</v>
      </c>
      <c r="F12014" s="2" t="s">
        <v>4309</v>
      </c>
      <c r="G12014" s="2" t="s">
        <v>549</v>
      </c>
      <c r="H12014" s="2" t="s">
        <v>3223</v>
      </c>
      <c r="I12014" s="11" t="str">
        <f>VLOOKUP(C12013,Datos!$F:$G,6,0)</f>
        <v>#REF!</v>
      </c>
      <c r="W12014" s="11"/>
    </row>
    <row r="12015" ht="15.75" customHeight="1">
      <c r="A12015" s="2" t="s">
        <v>6138</v>
      </c>
      <c r="B12015" s="2" t="s">
        <v>3793</v>
      </c>
      <c r="C12015" s="16" t="s">
        <v>3404</v>
      </c>
      <c r="D12015" s="2" t="s">
        <v>6139</v>
      </c>
      <c r="E12015" s="2" t="s">
        <v>3247</v>
      </c>
      <c r="F12015" s="2" t="s">
        <v>3795</v>
      </c>
      <c r="G12015" s="2" t="s">
        <v>3941</v>
      </c>
      <c r="H12015" s="2" t="s">
        <v>3855</v>
      </c>
      <c r="I12015" s="11" t="str">
        <f>VLOOKUP(C12014,Datos!$F:$G,6,0)</f>
        <v>#REF!</v>
      </c>
      <c r="W12015" s="11"/>
    </row>
    <row r="12016" ht="15.75" customHeight="1">
      <c r="A12016" s="2" t="s">
        <v>38</v>
      </c>
      <c r="B12016" s="2" t="s">
        <v>4173</v>
      </c>
      <c r="C12016" s="8">
        <v>8945.0</v>
      </c>
      <c r="D12016" s="2" t="s">
        <v>3302</v>
      </c>
      <c r="E12016" s="2" t="s">
        <v>3238</v>
      </c>
      <c r="F12016" s="2" t="s">
        <v>4309</v>
      </c>
      <c r="G12016" s="2" t="s">
        <v>549</v>
      </c>
      <c r="H12016" s="2" t="s">
        <v>3223</v>
      </c>
      <c r="I12016" s="11" t="str">
        <f>VLOOKUP(C12015,Datos!$F:$G,6,0)</f>
        <v>#REF!</v>
      </c>
      <c r="W12016" s="11"/>
    </row>
    <row r="12017" ht="15.75" customHeight="1">
      <c r="A12017" s="2" t="s">
        <v>1337</v>
      </c>
      <c r="B12017" s="2" t="s">
        <v>3218</v>
      </c>
      <c r="C12017" s="8">
        <v>15447.0</v>
      </c>
      <c r="D12017" s="2" t="s">
        <v>4007</v>
      </c>
      <c r="E12017" s="2" t="s">
        <v>3247</v>
      </c>
      <c r="F12017" s="2" t="s">
        <v>3221</v>
      </c>
      <c r="G12017" s="2" t="s">
        <v>3337</v>
      </c>
      <c r="H12017" s="2" t="s">
        <v>3223</v>
      </c>
      <c r="I12017" s="11" t="str">
        <f>VLOOKUP(C12016,Datos!$F:$G,6,0)</f>
        <v>#REF!</v>
      </c>
      <c r="W12017" s="11"/>
    </row>
    <row r="12018" ht="15.75" customHeight="1">
      <c r="A12018" s="2" t="s">
        <v>1304</v>
      </c>
      <c r="B12018" s="2" t="s">
        <v>3218</v>
      </c>
      <c r="C12018" s="8">
        <v>15199.0</v>
      </c>
      <c r="D12018" s="2" t="s">
        <v>4639</v>
      </c>
      <c r="E12018" s="2" t="s">
        <v>3238</v>
      </c>
      <c r="F12018" s="2" t="s">
        <v>3221</v>
      </c>
      <c r="G12018" s="2" t="s">
        <v>3337</v>
      </c>
      <c r="H12018" s="2" t="s">
        <v>3223</v>
      </c>
      <c r="I12018" s="11" t="str">
        <f>VLOOKUP(C12017,Datos!$F:$G,6,0)</f>
        <v>#REF!</v>
      </c>
      <c r="W12018" s="11"/>
    </row>
    <row r="12019" ht="15.75" customHeight="1">
      <c r="A12019" s="2" t="s">
        <v>93</v>
      </c>
      <c r="B12019" s="2" t="s">
        <v>3490</v>
      </c>
      <c r="C12019" s="8">
        <v>13754.0</v>
      </c>
      <c r="D12019" s="2" t="s">
        <v>3302</v>
      </c>
      <c r="E12019" s="2" t="s">
        <v>3843</v>
      </c>
      <c r="F12019" s="2" t="s">
        <v>4964</v>
      </c>
      <c r="G12019" s="2" t="s">
        <v>5132</v>
      </c>
      <c r="H12019" s="2" t="s">
        <v>3223</v>
      </c>
      <c r="I12019" s="11" t="str">
        <f>VLOOKUP(C12018,Datos!$F:$G,6,0)</f>
        <v>#REF!</v>
      </c>
      <c r="W12019" s="11"/>
    </row>
    <row r="12020" ht="15.75" customHeight="1">
      <c r="A12020" s="2" t="s">
        <v>1251</v>
      </c>
      <c r="B12020" s="2" t="s">
        <v>3218</v>
      </c>
      <c r="C12020" s="8">
        <v>12793.0</v>
      </c>
      <c r="D12020" s="2" t="s">
        <v>4310</v>
      </c>
      <c r="E12020" s="2" t="s">
        <v>3238</v>
      </c>
      <c r="F12020" s="2" t="s">
        <v>3221</v>
      </c>
      <c r="G12020" s="2" t="s">
        <v>3320</v>
      </c>
      <c r="H12020" s="2" t="s">
        <v>3223</v>
      </c>
      <c r="I12020" s="11" t="str">
        <f>VLOOKUP(C12019,Datos!$F:$G,6,0)</f>
        <v>#REF!</v>
      </c>
      <c r="W12020" s="11"/>
    </row>
    <row r="12021" ht="15.75" customHeight="1">
      <c r="A12021" s="2" t="s">
        <v>757</v>
      </c>
      <c r="B12021" s="2" t="s">
        <v>4806</v>
      </c>
      <c r="C12021" s="8">
        <v>16000.0</v>
      </c>
      <c r="D12021" s="2" t="s">
        <v>5199</v>
      </c>
      <c r="E12021" s="2" t="s">
        <v>4370</v>
      </c>
      <c r="F12021" s="2" t="s">
        <v>4808</v>
      </c>
      <c r="G12021" s="2" t="s">
        <v>3535</v>
      </c>
      <c r="H12021" s="2" t="s">
        <v>3223</v>
      </c>
      <c r="I12021" s="11" t="str">
        <f>VLOOKUP(C12020,Datos!$F:$G,6,0)</f>
        <v>#REF!</v>
      </c>
      <c r="W12021" s="11"/>
    </row>
    <row r="12022" ht="15.75" customHeight="1">
      <c r="A12022" s="2" t="s">
        <v>1987</v>
      </c>
      <c r="B12022" s="2" t="s">
        <v>3218</v>
      </c>
      <c r="C12022" s="8">
        <v>16767.0</v>
      </c>
      <c r="D12022" s="2" t="s">
        <v>4039</v>
      </c>
      <c r="E12022" s="2" t="s">
        <v>3247</v>
      </c>
      <c r="F12022" s="2" t="s">
        <v>3221</v>
      </c>
      <c r="G12022" s="2" t="s">
        <v>3337</v>
      </c>
      <c r="H12022" s="2" t="s">
        <v>3223</v>
      </c>
      <c r="I12022" s="11" t="str">
        <f>VLOOKUP(C12021,Datos!$F:$G,6,0)</f>
        <v>#REF!</v>
      </c>
      <c r="W12022" s="11"/>
    </row>
    <row r="12023" ht="15.75" customHeight="1">
      <c r="A12023" s="2" t="s">
        <v>1009</v>
      </c>
      <c r="B12023" s="2" t="s">
        <v>3602</v>
      </c>
      <c r="C12023" s="8">
        <v>10835.0</v>
      </c>
      <c r="D12023" s="2" t="s">
        <v>3603</v>
      </c>
      <c r="E12023" s="2" t="s">
        <v>3261</v>
      </c>
      <c r="F12023" s="2" t="s">
        <v>3604</v>
      </c>
      <c r="G12023" s="2" t="s">
        <v>3605</v>
      </c>
      <c r="H12023" s="2" t="s">
        <v>3223</v>
      </c>
      <c r="I12023" s="11" t="str">
        <f>VLOOKUP(C12022,Datos!$F:$G,6,0)</f>
        <v>#REF!</v>
      </c>
      <c r="W12023" s="11"/>
    </row>
    <row r="12024" ht="15.75" customHeight="1">
      <c r="A12024" s="2" t="s">
        <v>2426</v>
      </c>
      <c r="B12024" s="2" t="s">
        <v>3269</v>
      </c>
      <c r="C12024" s="8">
        <v>15730.0</v>
      </c>
      <c r="D12024" s="2" t="s">
        <v>3952</v>
      </c>
      <c r="E12024" s="2" t="s">
        <v>3261</v>
      </c>
      <c r="F12024" s="2" t="s">
        <v>3221</v>
      </c>
      <c r="G12024" s="2" t="s">
        <v>3271</v>
      </c>
      <c r="H12024" s="2" t="s">
        <v>3897</v>
      </c>
      <c r="I12024" s="11" t="str">
        <f>VLOOKUP(C12023,Datos!$F:$G,6,0)</f>
        <v>#REF!</v>
      </c>
      <c r="W12024" s="11"/>
    </row>
    <row r="12025" ht="15.75" customHeight="1">
      <c r="A12025" s="2" t="s">
        <v>4294</v>
      </c>
      <c r="B12025" s="2" t="s">
        <v>4295</v>
      </c>
      <c r="C12025" s="16" t="s">
        <v>3404</v>
      </c>
      <c r="D12025" s="2" t="s">
        <v>4296</v>
      </c>
      <c r="E12025" s="2" t="s">
        <v>3261</v>
      </c>
      <c r="F12025" s="2" t="s">
        <v>3837</v>
      </c>
      <c r="G12025" s="2" t="s">
        <v>4297</v>
      </c>
      <c r="H12025" s="2" t="s">
        <v>3223</v>
      </c>
      <c r="I12025" s="11" t="str">
        <f>VLOOKUP(C12024,Datos!$F:$G,6,0)</f>
        <v>#REF!</v>
      </c>
      <c r="W12025" s="11"/>
    </row>
    <row r="12026" ht="15.75" customHeight="1">
      <c r="A12026" s="2" t="s">
        <v>4250</v>
      </c>
      <c r="B12026" s="2" t="s">
        <v>3793</v>
      </c>
      <c r="C12026" s="16" t="s">
        <v>3404</v>
      </c>
      <c r="D12026" s="2" t="s">
        <v>4251</v>
      </c>
      <c r="E12026" s="2" t="s">
        <v>3247</v>
      </c>
      <c r="F12026" s="2" t="s">
        <v>3795</v>
      </c>
      <c r="G12026" s="2" t="s">
        <v>3941</v>
      </c>
      <c r="H12026" s="2" t="s">
        <v>3231</v>
      </c>
      <c r="I12026" s="11" t="str">
        <f>VLOOKUP(C12025,Datos!$F:$G,6,0)</f>
        <v>#REF!</v>
      </c>
      <c r="W12026" s="11"/>
    </row>
    <row r="12027" ht="15.75" customHeight="1">
      <c r="A12027" s="2" t="s">
        <v>5156</v>
      </c>
      <c r="B12027" s="2" t="s">
        <v>5157</v>
      </c>
      <c r="C12027" s="16" t="s">
        <v>3404</v>
      </c>
      <c r="D12027" s="2" t="s">
        <v>5158</v>
      </c>
      <c r="E12027" s="2" t="s">
        <v>3261</v>
      </c>
      <c r="F12027" s="2" t="s">
        <v>4395</v>
      </c>
      <c r="G12027" s="2" t="s">
        <v>5159</v>
      </c>
      <c r="H12027" s="2" t="s">
        <v>3223</v>
      </c>
      <c r="I12027" s="11" t="str">
        <f>VLOOKUP(C12026,Datos!$F:$G,6,0)</f>
        <v>#REF!</v>
      </c>
      <c r="W12027" s="11"/>
    </row>
    <row r="12028" ht="15.75" customHeight="1">
      <c r="A12028" s="2" t="s">
        <v>1482</v>
      </c>
      <c r="B12028" s="2" t="s">
        <v>3269</v>
      </c>
      <c r="C12028" s="8">
        <v>1.0</v>
      </c>
      <c r="D12028" s="2" t="s">
        <v>3918</v>
      </c>
      <c r="E12028" s="2" t="s">
        <v>3261</v>
      </c>
      <c r="F12028" s="2" t="s">
        <v>3369</v>
      </c>
      <c r="G12028" s="2" t="s">
        <v>4604</v>
      </c>
      <c r="H12028" s="2" t="s">
        <v>3223</v>
      </c>
      <c r="I12028" s="11" t="str">
        <f>VLOOKUP(C12027,Datos!$F:$G,6,0)</f>
        <v>#REF!</v>
      </c>
      <c r="W12028" s="11"/>
    </row>
    <row r="12029" ht="15.75" customHeight="1">
      <c r="A12029" s="2" t="s">
        <v>1217</v>
      </c>
      <c r="B12029" s="2" t="s">
        <v>3218</v>
      </c>
      <c r="C12029" s="8">
        <v>15577.0</v>
      </c>
      <c r="D12029" s="2" t="s">
        <v>3450</v>
      </c>
      <c r="E12029" s="2" t="s">
        <v>3261</v>
      </c>
      <c r="F12029" s="2" t="s">
        <v>3221</v>
      </c>
      <c r="G12029" s="2" t="s">
        <v>3337</v>
      </c>
      <c r="H12029" s="2" t="s">
        <v>3223</v>
      </c>
      <c r="I12029" s="11" t="str">
        <f>VLOOKUP(C12028,Datos!$F:$G,6,0)</f>
        <v>#REF!</v>
      </c>
      <c r="W12029" s="11"/>
    </row>
    <row r="12030" ht="15.75" customHeight="1">
      <c r="A12030" s="2" t="s">
        <v>3167</v>
      </c>
      <c r="B12030" s="2" t="e">
        <v>#N/A</v>
      </c>
      <c r="C12030" s="8" t="e">
        <v>#N/A</v>
      </c>
      <c r="D12030" s="2" t="e">
        <v>#N/A</v>
      </c>
      <c r="E12030" s="2" t="e">
        <v>#N/A</v>
      </c>
      <c r="F12030" s="2" t="e">
        <v>#N/A</v>
      </c>
      <c r="G12030" s="2" t="e">
        <v>#N/A</v>
      </c>
      <c r="H12030" s="2" t="e">
        <v>#N/A</v>
      </c>
      <c r="I12030" s="11" t="str">
        <f>VLOOKUP(C12029,Datos!$F:$G,6,0)</f>
        <v>#REF!</v>
      </c>
      <c r="W12030" s="11"/>
    </row>
    <row r="12031" ht="15.75" customHeight="1">
      <c r="A12031" s="2" t="s">
        <v>3167</v>
      </c>
      <c r="B12031" s="2" t="e">
        <v>#N/A</v>
      </c>
      <c r="C12031" s="8" t="e">
        <v>#N/A</v>
      </c>
      <c r="D12031" s="2" t="e">
        <v>#N/A</v>
      </c>
      <c r="E12031" s="2" t="e">
        <v>#N/A</v>
      </c>
      <c r="F12031" s="2" t="e">
        <v>#N/A</v>
      </c>
      <c r="G12031" s="2" t="e">
        <v>#N/A</v>
      </c>
      <c r="H12031" s="2" t="e">
        <v>#N/A</v>
      </c>
      <c r="I12031" s="11" t="str">
        <f>VLOOKUP(C12030,Datos!$F:$G,6,0)</f>
        <v>#N/A</v>
      </c>
      <c r="W12031" s="11"/>
    </row>
    <row r="12032" ht="15.75" customHeight="1">
      <c r="A12032" s="2" t="s">
        <v>3167</v>
      </c>
      <c r="B12032" s="2" t="e">
        <v>#N/A</v>
      </c>
      <c r="C12032" s="8" t="e">
        <v>#N/A</v>
      </c>
      <c r="D12032" s="2" t="e">
        <v>#N/A</v>
      </c>
      <c r="E12032" s="2" t="e">
        <v>#N/A</v>
      </c>
      <c r="F12032" s="2" t="e">
        <v>#N/A</v>
      </c>
      <c r="G12032" s="2" t="e">
        <v>#N/A</v>
      </c>
      <c r="H12032" s="2" t="e">
        <v>#N/A</v>
      </c>
      <c r="I12032" s="11" t="str">
        <f>VLOOKUP(C12031,Datos!$F:$G,6,0)</f>
        <v>#N/A</v>
      </c>
      <c r="W12032" s="11"/>
    </row>
    <row r="12033" ht="15.75" customHeight="1">
      <c r="A12033" s="2" t="s">
        <v>3167</v>
      </c>
      <c r="B12033" s="2" t="e">
        <v>#N/A</v>
      </c>
      <c r="C12033" s="8" t="e">
        <v>#N/A</v>
      </c>
      <c r="D12033" s="2" t="e">
        <v>#N/A</v>
      </c>
      <c r="E12033" s="2" t="e">
        <v>#N/A</v>
      </c>
      <c r="F12033" s="2" t="e">
        <v>#N/A</v>
      </c>
      <c r="G12033" s="2" t="e">
        <v>#N/A</v>
      </c>
      <c r="H12033" s="2" t="e">
        <v>#N/A</v>
      </c>
      <c r="I12033" s="11" t="str">
        <f>VLOOKUP(C12032,Datos!$F:$G,6,0)</f>
        <v>#N/A</v>
      </c>
      <c r="W12033" s="11"/>
    </row>
    <row r="12034" ht="15.75" customHeight="1">
      <c r="A12034" s="2" t="s">
        <v>3167</v>
      </c>
      <c r="B12034" s="2" t="e">
        <v>#N/A</v>
      </c>
      <c r="C12034" s="8" t="e">
        <v>#N/A</v>
      </c>
      <c r="D12034" s="2" t="e">
        <v>#N/A</v>
      </c>
      <c r="E12034" s="2" t="e">
        <v>#N/A</v>
      </c>
      <c r="F12034" s="2" t="e">
        <v>#N/A</v>
      </c>
      <c r="G12034" s="2" t="e">
        <v>#N/A</v>
      </c>
      <c r="H12034" s="2" t="e">
        <v>#N/A</v>
      </c>
      <c r="I12034" s="11" t="str">
        <f>VLOOKUP(C12033,Datos!$F:$G,6,0)</f>
        <v>#N/A</v>
      </c>
      <c r="W12034" s="11"/>
    </row>
    <row r="12035" ht="15.75" customHeight="1">
      <c r="A12035" s="2" t="s">
        <v>3167</v>
      </c>
      <c r="B12035" s="2" t="e">
        <v>#N/A</v>
      </c>
      <c r="C12035" s="8" t="e">
        <v>#N/A</v>
      </c>
      <c r="D12035" s="2" t="e">
        <v>#N/A</v>
      </c>
      <c r="E12035" s="2" t="e">
        <v>#N/A</v>
      </c>
      <c r="F12035" s="2" t="e">
        <v>#N/A</v>
      </c>
      <c r="G12035" s="2" t="e">
        <v>#N/A</v>
      </c>
      <c r="H12035" s="2" t="e">
        <v>#N/A</v>
      </c>
      <c r="I12035" s="11" t="str">
        <f>VLOOKUP(C12034,Datos!$F:$G,6,0)</f>
        <v>#N/A</v>
      </c>
      <c r="W12035" s="11"/>
    </row>
    <row r="12036" ht="15.75" customHeight="1">
      <c r="A12036" s="2" t="s">
        <v>3167</v>
      </c>
      <c r="B12036" s="2" t="e">
        <v>#N/A</v>
      </c>
      <c r="C12036" s="8" t="e">
        <v>#N/A</v>
      </c>
      <c r="D12036" s="2" t="e">
        <v>#N/A</v>
      </c>
      <c r="E12036" s="2" t="e">
        <v>#N/A</v>
      </c>
      <c r="F12036" s="2" t="e">
        <v>#N/A</v>
      </c>
      <c r="G12036" s="2" t="e">
        <v>#N/A</v>
      </c>
      <c r="H12036" s="2" t="e">
        <v>#N/A</v>
      </c>
      <c r="I12036" s="11" t="str">
        <f>VLOOKUP(C12035,Datos!$F:$G,6,0)</f>
        <v>#N/A</v>
      </c>
      <c r="W12036" s="11"/>
    </row>
    <row r="12037" ht="15.75" customHeight="1">
      <c r="A12037" s="2" t="s">
        <v>3167</v>
      </c>
      <c r="B12037" s="2" t="e">
        <v>#N/A</v>
      </c>
      <c r="C12037" s="8" t="e">
        <v>#N/A</v>
      </c>
      <c r="D12037" s="2" t="e">
        <v>#N/A</v>
      </c>
      <c r="E12037" s="2" t="e">
        <v>#N/A</v>
      </c>
      <c r="F12037" s="2" t="e">
        <v>#N/A</v>
      </c>
      <c r="G12037" s="2" t="e">
        <v>#N/A</v>
      </c>
      <c r="H12037" s="2" t="e">
        <v>#N/A</v>
      </c>
      <c r="I12037" s="11" t="str">
        <f>VLOOKUP(C12036,Datos!$F:$G,6,0)</f>
        <v>#N/A</v>
      </c>
      <c r="W12037" s="11"/>
    </row>
    <row r="12038" ht="15.75" customHeight="1">
      <c r="A12038" s="2" t="s">
        <v>4265</v>
      </c>
      <c r="B12038" s="2" t="s">
        <v>3793</v>
      </c>
      <c r="C12038" s="16" t="s">
        <v>3404</v>
      </c>
      <c r="D12038" s="2" t="s">
        <v>4266</v>
      </c>
      <c r="E12038" s="2" t="s">
        <v>3511</v>
      </c>
      <c r="F12038" s="2" t="s">
        <v>3795</v>
      </c>
      <c r="G12038" s="2" t="s">
        <v>3941</v>
      </c>
      <c r="H12038" s="2" t="s">
        <v>3231</v>
      </c>
      <c r="I12038" s="11" t="str">
        <f>VLOOKUP(C12037,Datos!$F:$G,6,0)</f>
        <v>#N/A</v>
      </c>
      <c r="W12038" s="11"/>
    </row>
    <row r="12039" ht="15.75" customHeight="1">
      <c r="A12039" s="2" t="s">
        <v>3167</v>
      </c>
      <c r="B12039" s="2" t="e">
        <v>#N/A</v>
      </c>
      <c r="C12039" s="8" t="e">
        <v>#N/A</v>
      </c>
      <c r="D12039" s="2" t="e">
        <v>#N/A</v>
      </c>
      <c r="E12039" s="2" t="e">
        <v>#N/A</v>
      </c>
      <c r="F12039" s="2" t="e">
        <v>#N/A</v>
      </c>
      <c r="G12039" s="2" t="e">
        <v>#N/A</v>
      </c>
      <c r="H12039" s="2" t="e">
        <v>#N/A</v>
      </c>
      <c r="I12039" s="11" t="str">
        <f>VLOOKUP(C12038,Datos!$F:$G,6,0)</f>
        <v>#REF!</v>
      </c>
      <c r="W12039" s="11"/>
    </row>
    <row r="12040" ht="15.75" customHeight="1">
      <c r="A12040" s="2" t="s">
        <v>3167</v>
      </c>
      <c r="B12040" s="2" t="e">
        <v>#N/A</v>
      </c>
      <c r="C12040" s="8" t="e">
        <v>#N/A</v>
      </c>
      <c r="D12040" s="2" t="e">
        <v>#N/A</v>
      </c>
      <c r="E12040" s="2" t="e">
        <v>#N/A</v>
      </c>
      <c r="F12040" s="2" t="e">
        <v>#N/A</v>
      </c>
      <c r="G12040" s="2" t="e">
        <v>#N/A</v>
      </c>
      <c r="H12040" s="2" t="e">
        <v>#N/A</v>
      </c>
      <c r="I12040" s="11" t="str">
        <f>VLOOKUP(C12039,Datos!$F:$G,6,0)</f>
        <v>#N/A</v>
      </c>
      <c r="W12040" s="11"/>
    </row>
    <row r="12041" ht="15.75" customHeight="1">
      <c r="A12041" s="2" t="s">
        <v>3167</v>
      </c>
      <c r="B12041" s="2" t="e">
        <v>#N/A</v>
      </c>
      <c r="C12041" s="8" t="e">
        <v>#N/A</v>
      </c>
      <c r="D12041" s="2" t="e">
        <v>#N/A</v>
      </c>
      <c r="E12041" s="2" t="e">
        <v>#N/A</v>
      </c>
      <c r="F12041" s="2" t="e">
        <v>#N/A</v>
      </c>
      <c r="G12041" s="2" t="e">
        <v>#N/A</v>
      </c>
      <c r="H12041" s="2" t="e">
        <v>#N/A</v>
      </c>
      <c r="I12041" s="11" t="str">
        <f>VLOOKUP(C12040,Datos!$F:$G,6,0)</f>
        <v>#N/A</v>
      </c>
      <c r="W12041" s="11"/>
    </row>
    <row r="12042" ht="15.75" customHeight="1">
      <c r="A12042" s="2" t="s">
        <v>3167</v>
      </c>
      <c r="B12042" s="2" t="e">
        <v>#N/A</v>
      </c>
      <c r="C12042" s="8" t="e">
        <v>#N/A</v>
      </c>
      <c r="D12042" s="2" t="e">
        <v>#N/A</v>
      </c>
      <c r="E12042" s="2" t="e">
        <v>#N/A</v>
      </c>
      <c r="F12042" s="2" t="e">
        <v>#N/A</v>
      </c>
      <c r="G12042" s="2" t="e">
        <v>#N/A</v>
      </c>
      <c r="H12042" s="2" t="e">
        <v>#N/A</v>
      </c>
      <c r="I12042" s="11" t="str">
        <f>VLOOKUP(C12041,Datos!$F:$G,6,0)</f>
        <v>#N/A</v>
      </c>
      <c r="W12042" s="11"/>
    </row>
    <row r="12043" ht="15.75" customHeight="1">
      <c r="A12043" s="2" t="s">
        <v>669</v>
      </c>
      <c r="B12043" s="2" t="s">
        <v>3597</v>
      </c>
      <c r="C12043" s="8">
        <v>13746.0</v>
      </c>
      <c r="D12043" s="2" t="s">
        <v>3831</v>
      </c>
      <c r="E12043" s="2" t="s">
        <v>3261</v>
      </c>
      <c r="F12043" s="2" t="s">
        <v>3832</v>
      </c>
      <c r="G12043" s="2" t="s">
        <v>3833</v>
      </c>
      <c r="H12043" s="2" t="s">
        <v>3223</v>
      </c>
      <c r="I12043" s="11" t="str">
        <f>VLOOKUP(C12042,Datos!$F:$G,6,0)</f>
        <v>#N/A</v>
      </c>
      <c r="W12043" s="11"/>
    </row>
    <row r="12044" ht="15.75" customHeight="1">
      <c r="A12044" s="2" t="s">
        <v>691</v>
      </c>
      <c r="B12044" s="2" t="s">
        <v>4234</v>
      </c>
      <c r="C12044" s="8">
        <v>8135.0</v>
      </c>
      <c r="D12044" s="2" t="s">
        <v>3509</v>
      </c>
      <c r="E12044" s="2" t="s">
        <v>3247</v>
      </c>
      <c r="F12044" s="2" t="s">
        <v>4235</v>
      </c>
      <c r="G12044" s="2" t="s">
        <v>4236</v>
      </c>
      <c r="H12044" s="2" t="s">
        <v>3223</v>
      </c>
      <c r="I12044" s="11" t="str">
        <f>VLOOKUP(C12043,Datos!$F:$G,6,0)</f>
        <v>#REF!</v>
      </c>
      <c r="W12044" s="11"/>
    </row>
    <row r="12045" ht="15.75" customHeight="1">
      <c r="A12045" s="2" t="s">
        <v>701</v>
      </c>
      <c r="B12045" s="2" t="s">
        <v>4874</v>
      </c>
      <c r="C12045" s="8">
        <v>15201.0</v>
      </c>
      <c r="D12045" s="2" t="s">
        <v>4875</v>
      </c>
      <c r="E12045" s="2" t="s">
        <v>4345</v>
      </c>
      <c r="F12045" s="2" t="s">
        <v>4876</v>
      </c>
      <c r="G12045" s="2" t="s">
        <v>4877</v>
      </c>
      <c r="H12045" s="2" t="s">
        <v>3223</v>
      </c>
      <c r="I12045" s="11" t="str">
        <f>VLOOKUP(C12044,Datos!$F:$G,6,0)</f>
        <v>#REF!</v>
      </c>
      <c r="W12045" s="11"/>
    </row>
    <row r="12046" ht="15.75" customHeight="1">
      <c r="A12046" s="2" t="s">
        <v>22</v>
      </c>
      <c r="B12046" s="2" t="s">
        <v>4387</v>
      </c>
      <c r="C12046" s="8">
        <v>7377.0</v>
      </c>
      <c r="D12046" s="2" t="s">
        <v>3302</v>
      </c>
      <c r="E12046" s="2" t="s">
        <v>3238</v>
      </c>
      <c r="F12046" s="2" t="s">
        <v>3678</v>
      </c>
      <c r="G12046" s="2" t="s">
        <v>4388</v>
      </c>
      <c r="H12046" s="2" t="s">
        <v>3223</v>
      </c>
      <c r="I12046" s="11" t="str">
        <f>VLOOKUP(C12045,Datos!$F:$G,6,0)</f>
        <v>#REF!</v>
      </c>
      <c r="W12046" s="11"/>
    </row>
    <row r="12047" ht="15.75" customHeight="1">
      <c r="A12047" s="2" t="s">
        <v>110</v>
      </c>
      <c r="B12047" s="2" t="s">
        <v>4387</v>
      </c>
      <c r="C12047" s="8">
        <v>12668.0</v>
      </c>
      <c r="D12047" s="2" t="s">
        <v>3302</v>
      </c>
      <c r="E12047" s="2" t="s">
        <v>3303</v>
      </c>
      <c r="F12047" s="2" t="s">
        <v>3678</v>
      </c>
      <c r="G12047" s="2" t="s">
        <v>4780</v>
      </c>
      <c r="H12047" s="2" t="s">
        <v>3223</v>
      </c>
      <c r="I12047" s="11" t="str">
        <f>VLOOKUP(C12046,Datos!$F:$G,6,0)</f>
        <v>#REF!</v>
      </c>
      <c r="W12047" s="11"/>
    </row>
    <row r="12048" ht="15.75" customHeight="1">
      <c r="A12048" s="2" t="s">
        <v>58</v>
      </c>
      <c r="B12048" s="2" t="s">
        <v>3696</v>
      </c>
      <c r="C12048" s="8">
        <v>1076.0</v>
      </c>
      <c r="D12048" s="2" t="s">
        <v>3302</v>
      </c>
      <c r="E12048" s="2" t="s">
        <v>3238</v>
      </c>
      <c r="F12048" s="2" t="s">
        <v>3678</v>
      </c>
      <c r="G12048" s="2" t="s">
        <v>4744</v>
      </c>
      <c r="H12048" s="2" t="s">
        <v>3250</v>
      </c>
      <c r="I12048" s="11" t="str">
        <f>VLOOKUP(C12047,Datos!$F:$G,6,0)</f>
        <v>#REF!</v>
      </c>
      <c r="W12048" s="11"/>
    </row>
    <row r="12049" ht="15.75" customHeight="1">
      <c r="A12049" s="2" t="s">
        <v>4444</v>
      </c>
      <c r="B12049" s="2" t="s">
        <v>3793</v>
      </c>
      <c r="C12049" s="16" t="s">
        <v>3404</v>
      </c>
      <c r="D12049" s="2" t="s">
        <v>4445</v>
      </c>
      <c r="E12049" s="2" t="s">
        <v>3247</v>
      </c>
      <c r="F12049" s="2" t="s">
        <v>3795</v>
      </c>
      <c r="G12049" s="2" t="s">
        <v>3941</v>
      </c>
      <c r="H12049" s="2" t="s">
        <v>3855</v>
      </c>
      <c r="I12049" s="11" t="str">
        <f>VLOOKUP(C12048,Datos!$F:$G,6,0)</f>
        <v>#REF!</v>
      </c>
      <c r="W12049" s="11"/>
    </row>
    <row r="12050" ht="15.75" customHeight="1">
      <c r="A12050" s="2" t="s">
        <v>24</v>
      </c>
      <c r="B12050" s="2" t="s">
        <v>3696</v>
      </c>
      <c r="C12050" s="8">
        <v>13803.0</v>
      </c>
      <c r="D12050" s="2" t="s">
        <v>3302</v>
      </c>
      <c r="E12050" s="2" t="s">
        <v>3303</v>
      </c>
      <c r="F12050" s="2" t="s">
        <v>3678</v>
      </c>
      <c r="G12050" s="2" t="s">
        <v>3302</v>
      </c>
      <c r="H12050" s="2" t="s">
        <v>3250</v>
      </c>
      <c r="I12050" s="11" t="str">
        <f>VLOOKUP(C12049,Datos!$F:$G,6,0)</f>
        <v>#REF!</v>
      </c>
      <c r="W12050" s="11"/>
    </row>
    <row r="12051" ht="15.75" customHeight="1">
      <c r="A12051" s="2" t="s">
        <v>73</v>
      </c>
      <c r="B12051" s="2" t="s">
        <v>3696</v>
      </c>
      <c r="C12051" s="8">
        <v>6131.0</v>
      </c>
      <c r="D12051" s="2" t="s">
        <v>3302</v>
      </c>
      <c r="E12051" s="2" t="s">
        <v>3303</v>
      </c>
      <c r="F12051" s="2" t="s">
        <v>3678</v>
      </c>
      <c r="G12051" s="2" t="s">
        <v>4744</v>
      </c>
      <c r="H12051" s="2" t="s">
        <v>3250</v>
      </c>
      <c r="I12051" s="11" t="str">
        <f>VLOOKUP(C12050,Datos!$F:$G,6,0)</f>
        <v>#REF!</v>
      </c>
      <c r="W12051" s="11"/>
    </row>
    <row r="12052" ht="15.75" customHeight="1">
      <c r="A12052" s="2" t="s">
        <v>113</v>
      </c>
      <c r="B12052" s="2" t="s">
        <v>3696</v>
      </c>
      <c r="C12052" s="8">
        <v>13153.0</v>
      </c>
      <c r="D12052" s="2" t="s">
        <v>3302</v>
      </c>
      <c r="E12052" s="2" t="s">
        <v>3303</v>
      </c>
      <c r="F12052" s="2" t="s">
        <v>3678</v>
      </c>
      <c r="G12052" s="2" t="s">
        <v>3671</v>
      </c>
      <c r="H12052" s="2" t="s">
        <v>3855</v>
      </c>
      <c r="I12052" s="11" t="str">
        <f>VLOOKUP(C12051,Datos!$F:$G,6,0)</f>
        <v>#REF!</v>
      </c>
      <c r="W12052" s="11"/>
    </row>
    <row r="12053" ht="15.75" customHeight="1">
      <c r="A12053" s="2" t="s">
        <v>5214</v>
      </c>
      <c r="B12053" s="2" t="s">
        <v>5208</v>
      </c>
      <c r="C12053" s="16" t="s">
        <v>3404</v>
      </c>
      <c r="D12053" s="2" t="s">
        <v>5215</v>
      </c>
      <c r="E12053" s="2" t="s">
        <v>3392</v>
      </c>
      <c r="F12053" s="2" t="s">
        <v>4792</v>
      </c>
      <c r="G12053" s="2" t="s">
        <v>5216</v>
      </c>
      <c r="H12053" s="2" t="s">
        <v>3897</v>
      </c>
      <c r="I12053" s="11" t="str">
        <f>VLOOKUP(C12052,Datos!$F:$G,6,0)</f>
        <v>#REF!</v>
      </c>
      <c r="W12053" s="11"/>
    </row>
    <row r="12054" ht="15.75" customHeight="1">
      <c r="A12054" s="2" t="s">
        <v>1269</v>
      </c>
      <c r="B12054" s="2" t="s">
        <v>3218</v>
      </c>
      <c r="C12054" s="8">
        <v>115.0</v>
      </c>
      <c r="D12054" s="2" t="s">
        <v>3636</v>
      </c>
      <c r="E12054" s="2" t="s">
        <v>3220</v>
      </c>
      <c r="F12054" s="2" t="s">
        <v>3229</v>
      </c>
      <c r="G12054" s="2" t="s">
        <v>3230</v>
      </c>
      <c r="H12054" s="2" t="s">
        <v>3231</v>
      </c>
      <c r="I12054" s="11" t="str">
        <f>VLOOKUP(C12053,Datos!$F:$G,6,0)</f>
        <v>#REF!</v>
      </c>
      <c r="W12054" s="11"/>
    </row>
    <row r="12055" ht="15.75" customHeight="1">
      <c r="A12055" s="2" t="s">
        <v>1535</v>
      </c>
      <c r="B12055" s="2" t="s">
        <v>3218</v>
      </c>
      <c r="C12055" s="8">
        <v>122.0</v>
      </c>
      <c r="D12055" s="2" t="s">
        <v>3839</v>
      </c>
      <c r="E12055" s="2" t="s">
        <v>3261</v>
      </c>
      <c r="F12055" s="2" t="s">
        <v>3229</v>
      </c>
      <c r="G12055" s="2" t="s">
        <v>3230</v>
      </c>
      <c r="H12055" s="2" t="s">
        <v>3250</v>
      </c>
      <c r="I12055" s="11" t="str">
        <f>VLOOKUP(C12054,Datos!$F:$G,6,0)</f>
        <v>#REF!</v>
      </c>
      <c r="W12055" s="11"/>
    </row>
    <row r="12056" ht="15.75" customHeight="1">
      <c r="A12056" s="2" t="s">
        <v>1550</v>
      </c>
      <c r="B12056" s="2" t="s">
        <v>3218</v>
      </c>
      <c r="C12056" s="16" t="s">
        <v>1551</v>
      </c>
      <c r="D12056" s="2" t="s">
        <v>3807</v>
      </c>
      <c r="E12056" s="2" t="s">
        <v>3261</v>
      </c>
      <c r="F12056" s="2" t="s">
        <v>3229</v>
      </c>
      <c r="G12056" s="2" t="s">
        <v>3230</v>
      </c>
      <c r="H12056" s="2" t="s">
        <v>3231</v>
      </c>
      <c r="I12056" s="11" t="str">
        <f>VLOOKUP(C12055,Datos!$F:$G,6,0)</f>
        <v>#REF!</v>
      </c>
      <c r="W12056" s="11"/>
    </row>
    <row r="12057" ht="15.75" customHeight="1">
      <c r="A12057" s="2" t="s">
        <v>1536</v>
      </c>
      <c r="B12057" s="2" t="s">
        <v>3218</v>
      </c>
      <c r="C12057" s="8">
        <v>174.0</v>
      </c>
      <c r="D12057" s="2" t="s">
        <v>4386</v>
      </c>
      <c r="E12057" s="2" t="s">
        <v>3261</v>
      </c>
      <c r="F12057" s="2" t="s">
        <v>3229</v>
      </c>
      <c r="G12057" s="2" t="s">
        <v>3230</v>
      </c>
      <c r="H12057" s="2" t="s">
        <v>3250</v>
      </c>
      <c r="I12057" s="11" t="str">
        <f>VLOOKUP(C12056,Datos!$F:$G,6,0)</f>
        <v>#REF!</v>
      </c>
      <c r="W12057" s="11"/>
    </row>
    <row r="12058" ht="15.75" customHeight="1">
      <c r="A12058" s="2" t="s">
        <v>1186</v>
      </c>
      <c r="B12058" s="2" t="s">
        <v>3218</v>
      </c>
      <c r="C12058" s="16" t="s">
        <v>1188</v>
      </c>
      <c r="D12058" s="2" t="s">
        <v>4089</v>
      </c>
      <c r="E12058" s="2" t="s">
        <v>3261</v>
      </c>
      <c r="F12058" s="2" t="s">
        <v>3229</v>
      </c>
      <c r="G12058" s="2" t="s">
        <v>3230</v>
      </c>
      <c r="H12058" s="2" t="s">
        <v>3250</v>
      </c>
      <c r="I12058" s="11" t="str">
        <f>VLOOKUP(C12057,Datos!$F:$G,6,0)</f>
        <v>#REF!</v>
      </c>
      <c r="W12058" s="11"/>
    </row>
    <row r="12059" ht="15.75" customHeight="1">
      <c r="A12059" s="2" t="s">
        <v>590</v>
      </c>
      <c r="B12059" s="2" t="s">
        <v>3218</v>
      </c>
      <c r="C12059" s="8">
        <v>280.0</v>
      </c>
      <c r="D12059" s="2" t="s">
        <v>4043</v>
      </c>
      <c r="E12059" s="2" t="s">
        <v>3261</v>
      </c>
      <c r="F12059" s="2" t="s">
        <v>3221</v>
      </c>
      <c r="G12059" s="2" t="s">
        <v>3322</v>
      </c>
      <c r="H12059" s="2" t="s">
        <v>3223</v>
      </c>
      <c r="I12059" s="11" t="str">
        <f>VLOOKUP(C12058,Datos!$F:$G,6,0)</f>
        <v>#REF!</v>
      </c>
      <c r="W12059" s="11"/>
    </row>
    <row r="12060" ht="15.75" customHeight="1">
      <c r="A12060" s="2" t="s">
        <v>6183</v>
      </c>
      <c r="B12060" s="2" t="s">
        <v>3793</v>
      </c>
      <c r="C12060" s="16" t="s">
        <v>3404</v>
      </c>
      <c r="D12060" s="2" t="s">
        <v>6184</v>
      </c>
      <c r="E12060" s="2" t="s">
        <v>4018</v>
      </c>
      <c r="F12060" s="2" t="s">
        <v>3795</v>
      </c>
      <c r="G12060" s="2" t="s">
        <v>3941</v>
      </c>
      <c r="H12060" s="2" t="s">
        <v>3855</v>
      </c>
      <c r="I12060" s="11" t="str">
        <f>VLOOKUP(C12059,Datos!$F:$G,6,0)</f>
        <v>#REF!</v>
      </c>
      <c r="W12060" s="11"/>
    </row>
    <row r="12061" ht="15.75" customHeight="1">
      <c r="A12061" s="2" t="s">
        <v>1469</v>
      </c>
      <c r="B12061" s="2" t="s">
        <v>3218</v>
      </c>
      <c r="C12061" s="8">
        <v>284.0</v>
      </c>
      <c r="D12061" s="2" t="s">
        <v>4042</v>
      </c>
      <c r="E12061" s="2" t="s">
        <v>3261</v>
      </c>
      <c r="F12061" s="2" t="s">
        <v>3221</v>
      </c>
      <c r="G12061" s="2" t="s">
        <v>3322</v>
      </c>
      <c r="H12061" s="2" t="s">
        <v>3223</v>
      </c>
      <c r="I12061" s="11" t="str">
        <f>VLOOKUP(C12060,Datos!$F:$G,6,0)</f>
        <v>#REF!</v>
      </c>
      <c r="W12061" s="11"/>
    </row>
    <row r="12062" ht="15.75" customHeight="1">
      <c r="A12062" s="2" t="s">
        <v>1192</v>
      </c>
      <c r="B12062" s="2" t="s">
        <v>3218</v>
      </c>
      <c r="C12062" s="8">
        <v>285.0</v>
      </c>
      <c r="D12062" s="2" t="s">
        <v>3365</v>
      </c>
      <c r="E12062" s="2" t="s">
        <v>3261</v>
      </c>
      <c r="F12062" s="2" t="s">
        <v>3221</v>
      </c>
      <c r="G12062" s="2" t="s">
        <v>3322</v>
      </c>
      <c r="H12062" s="2" t="s">
        <v>3223</v>
      </c>
      <c r="I12062" s="11" t="str">
        <f>VLOOKUP(C12061,Datos!$F:$G,6,0)</f>
        <v>#REF!</v>
      </c>
      <c r="W12062" s="11"/>
    </row>
    <row r="12063" ht="15.75" customHeight="1">
      <c r="A12063" s="2" t="s">
        <v>1266</v>
      </c>
      <c r="B12063" s="2" t="s">
        <v>3218</v>
      </c>
      <c r="C12063" s="8">
        <v>287.0</v>
      </c>
      <c r="D12063" s="2" t="s">
        <v>4041</v>
      </c>
      <c r="E12063" s="2" t="s">
        <v>3261</v>
      </c>
      <c r="F12063" s="2" t="s">
        <v>3221</v>
      </c>
      <c r="G12063" s="2" t="s">
        <v>3322</v>
      </c>
      <c r="H12063" s="2" t="s">
        <v>3223</v>
      </c>
      <c r="I12063" s="11" t="str">
        <f>VLOOKUP(C12062,Datos!$F:$G,6,0)</f>
        <v>#REF!</v>
      </c>
      <c r="W12063" s="11"/>
    </row>
    <row r="12064" ht="15.75" customHeight="1">
      <c r="A12064" s="2" t="s">
        <v>1213</v>
      </c>
      <c r="B12064" s="2" t="s">
        <v>3218</v>
      </c>
      <c r="C12064" s="16" t="s">
        <v>1215</v>
      </c>
      <c r="D12064" s="2" t="s">
        <v>3674</v>
      </c>
      <c r="E12064" s="2" t="s">
        <v>3261</v>
      </c>
      <c r="F12064" s="2" t="s">
        <v>3229</v>
      </c>
      <c r="G12064" s="2" t="s">
        <v>3230</v>
      </c>
      <c r="H12064" s="2" t="s">
        <v>3250</v>
      </c>
      <c r="I12064" s="11" t="str">
        <f>VLOOKUP(C12063,Datos!$F:$G,6,0)</f>
        <v>#REF!</v>
      </c>
      <c r="W12064" s="11"/>
    </row>
    <row r="12065" ht="15.75" customHeight="1">
      <c r="A12065" s="2" t="s">
        <v>1245</v>
      </c>
      <c r="B12065" s="2" t="s">
        <v>3218</v>
      </c>
      <c r="C12065" s="8">
        <v>490.0</v>
      </c>
      <c r="D12065" s="2" t="s">
        <v>3825</v>
      </c>
      <c r="E12065" s="2" t="s">
        <v>3261</v>
      </c>
      <c r="F12065" s="2" t="s">
        <v>3221</v>
      </c>
      <c r="G12065" s="2" t="s">
        <v>3322</v>
      </c>
      <c r="H12065" s="2" t="s">
        <v>3223</v>
      </c>
      <c r="I12065" s="11" t="str">
        <f>VLOOKUP(C12064,Datos!$F:$G,6,0)</f>
        <v>#REF!</v>
      </c>
      <c r="W12065" s="11"/>
    </row>
    <row r="12066" ht="15.75" customHeight="1">
      <c r="A12066" s="2" t="s">
        <v>1554</v>
      </c>
      <c r="B12066" s="2" t="s">
        <v>3218</v>
      </c>
      <c r="C12066" s="8">
        <v>2836.0</v>
      </c>
      <c r="D12066" s="2" t="s">
        <v>4038</v>
      </c>
      <c r="E12066" s="2" t="s">
        <v>3261</v>
      </c>
      <c r="F12066" s="2" t="s">
        <v>3221</v>
      </c>
      <c r="G12066" s="2" t="s">
        <v>3322</v>
      </c>
      <c r="H12066" s="2" t="s">
        <v>3223</v>
      </c>
      <c r="I12066" s="11" t="str">
        <f>VLOOKUP(C12065,Datos!$F:$G,6,0)</f>
        <v>#REF!</v>
      </c>
      <c r="W12066" s="11"/>
    </row>
    <row r="12067" ht="15.75" customHeight="1">
      <c r="A12067" s="2" t="s">
        <v>1532</v>
      </c>
      <c r="B12067" s="2" t="s">
        <v>3218</v>
      </c>
      <c r="C12067" s="8">
        <v>3845.0</v>
      </c>
      <c r="D12067" s="2" t="s">
        <v>4053</v>
      </c>
      <c r="E12067" s="2" t="s">
        <v>3247</v>
      </c>
      <c r="F12067" s="2" t="s">
        <v>3221</v>
      </c>
      <c r="G12067" s="2" t="s">
        <v>3322</v>
      </c>
      <c r="H12067" s="2" t="s">
        <v>3223</v>
      </c>
      <c r="I12067" s="11" t="str">
        <f>VLOOKUP(C12066,Datos!$F:$G,6,0)</f>
        <v>#REF!</v>
      </c>
      <c r="W12067" s="11"/>
    </row>
    <row r="12068" ht="15.75" customHeight="1">
      <c r="A12068" s="2" t="s">
        <v>1543</v>
      </c>
      <c r="B12068" s="2" t="s">
        <v>3218</v>
      </c>
      <c r="C12068" s="8">
        <v>6780.0</v>
      </c>
      <c r="D12068" s="2" t="s">
        <v>4037</v>
      </c>
      <c r="E12068" s="2" t="s">
        <v>3261</v>
      </c>
      <c r="F12068" s="2" t="s">
        <v>3221</v>
      </c>
      <c r="G12068" s="2" t="s">
        <v>3322</v>
      </c>
      <c r="H12068" s="2" t="s">
        <v>3223</v>
      </c>
      <c r="I12068" s="11" t="str">
        <f>VLOOKUP(C12067,Datos!$F:$G,6,0)</f>
        <v>#REF!</v>
      </c>
      <c r="W12068" s="11"/>
    </row>
    <row r="12069" ht="15.75" customHeight="1">
      <c r="A12069" s="2" t="s">
        <v>1273</v>
      </c>
      <c r="B12069" s="2" t="s">
        <v>3218</v>
      </c>
      <c r="C12069" s="8">
        <v>7176.0</v>
      </c>
      <c r="D12069" s="2" t="s">
        <v>4208</v>
      </c>
      <c r="E12069" s="2" t="s">
        <v>3511</v>
      </c>
      <c r="F12069" s="2" t="s">
        <v>3221</v>
      </c>
      <c r="G12069" s="2" t="s">
        <v>4209</v>
      </c>
      <c r="H12069" s="2" t="s">
        <v>3250</v>
      </c>
      <c r="I12069" s="11" t="str">
        <f>VLOOKUP(C12068,Datos!$F:$G,6,0)</f>
        <v>#REF!</v>
      </c>
      <c r="W12069" s="11"/>
    </row>
    <row r="12070" ht="15.75" customHeight="1">
      <c r="A12070" s="2" t="s">
        <v>1194</v>
      </c>
      <c r="B12070" s="2" t="s">
        <v>3218</v>
      </c>
      <c r="C12070" s="8">
        <v>7534.0</v>
      </c>
      <c r="D12070" s="2" t="s">
        <v>3419</v>
      </c>
      <c r="E12070" s="2" t="s">
        <v>3261</v>
      </c>
      <c r="F12070" s="2" t="s">
        <v>3221</v>
      </c>
      <c r="G12070" s="2" t="s">
        <v>3322</v>
      </c>
      <c r="H12070" s="2" t="s">
        <v>3223</v>
      </c>
      <c r="I12070" s="11" t="str">
        <f>VLOOKUP(C12069,Datos!$F:$G,6,0)</f>
        <v>#REF!</v>
      </c>
      <c r="W12070" s="11"/>
    </row>
    <row r="12071" ht="15.75" customHeight="1">
      <c r="A12071" s="2" t="s">
        <v>6187</v>
      </c>
      <c r="B12071" s="2" t="s">
        <v>3793</v>
      </c>
      <c r="C12071" s="16" t="s">
        <v>3404</v>
      </c>
      <c r="D12071" s="2" t="s">
        <v>6188</v>
      </c>
      <c r="E12071" s="2" t="s">
        <v>4226</v>
      </c>
      <c r="F12071" s="2" t="s">
        <v>3795</v>
      </c>
      <c r="G12071" s="2" t="s">
        <v>3941</v>
      </c>
      <c r="H12071" s="2" t="s">
        <v>3231</v>
      </c>
      <c r="I12071" s="11" t="str">
        <f>VLOOKUP(C12070,Datos!$F:$G,6,0)</f>
        <v>#REF!</v>
      </c>
      <c r="W12071" s="11"/>
    </row>
    <row r="12072" ht="15.75" customHeight="1">
      <c r="A12072" s="2" t="s">
        <v>1230</v>
      </c>
      <c r="B12072" s="2" t="s">
        <v>3218</v>
      </c>
      <c r="C12072" s="8">
        <v>7535.0</v>
      </c>
      <c r="D12072" s="2" t="s">
        <v>4036</v>
      </c>
      <c r="E12072" s="2" t="s">
        <v>3261</v>
      </c>
      <c r="F12072" s="2" t="s">
        <v>3221</v>
      </c>
      <c r="G12072" s="2" t="s">
        <v>3322</v>
      </c>
      <c r="H12072" s="2" t="s">
        <v>3223</v>
      </c>
      <c r="I12072" s="11" t="str">
        <f>VLOOKUP(C12071,Datos!$F:$G,6,0)</f>
        <v>#REF!</v>
      </c>
      <c r="W12072" s="11"/>
    </row>
    <row r="12073" ht="15.75" customHeight="1">
      <c r="A12073" s="2" t="s">
        <v>1546</v>
      </c>
      <c r="B12073" s="2" t="s">
        <v>3218</v>
      </c>
      <c r="C12073" s="8">
        <v>10596.0</v>
      </c>
      <c r="D12073" s="2" t="s">
        <v>4063</v>
      </c>
      <c r="E12073" s="2" t="s">
        <v>3261</v>
      </c>
      <c r="F12073" s="2" t="s">
        <v>3221</v>
      </c>
      <c r="G12073" s="2" t="s">
        <v>3322</v>
      </c>
      <c r="H12073" s="2" t="s">
        <v>3223</v>
      </c>
      <c r="I12073" s="11" t="str">
        <f>VLOOKUP(C12072,Datos!$F:$G,6,0)</f>
        <v>#REF!</v>
      </c>
      <c r="W12073" s="11"/>
    </row>
    <row r="12074" ht="15.75" customHeight="1">
      <c r="A12074" s="2" t="s">
        <v>1552</v>
      </c>
      <c r="B12074" s="2" t="s">
        <v>3218</v>
      </c>
      <c r="C12074" s="8">
        <v>7539.0</v>
      </c>
      <c r="D12074" s="2" t="s">
        <v>4034</v>
      </c>
      <c r="E12074" s="2" t="s">
        <v>3261</v>
      </c>
      <c r="F12074" s="2" t="s">
        <v>3221</v>
      </c>
      <c r="G12074" s="2" t="s">
        <v>3322</v>
      </c>
      <c r="H12074" s="2" t="s">
        <v>3223</v>
      </c>
      <c r="I12074" s="11" t="str">
        <f>VLOOKUP(C12073,Datos!$F:$G,6,0)</f>
        <v>#REF!</v>
      </c>
      <c r="W12074" s="11"/>
    </row>
    <row r="12075" ht="15.75" customHeight="1">
      <c r="A12075" s="2" t="s">
        <v>1542</v>
      </c>
      <c r="B12075" s="2" t="s">
        <v>3218</v>
      </c>
      <c r="C12075" s="8">
        <v>7540.0</v>
      </c>
      <c r="D12075" s="2" t="s">
        <v>4033</v>
      </c>
      <c r="E12075" s="2" t="s">
        <v>3261</v>
      </c>
      <c r="F12075" s="2" t="s">
        <v>3221</v>
      </c>
      <c r="G12075" s="2" t="s">
        <v>3322</v>
      </c>
      <c r="H12075" s="2" t="s">
        <v>3223</v>
      </c>
      <c r="I12075" s="11" t="str">
        <f>VLOOKUP(C12074,Datos!$F:$G,6,0)</f>
        <v>#REF!</v>
      </c>
      <c r="W12075" s="11"/>
    </row>
    <row r="12076" ht="15.75" customHeight="1">
      <c r="A12076" s="2" t="s">
        <v>1197</v>
      </c>
      <c r="B12076" s="2" t="s">
        <v>3218</v>
      </c>
      <c r="C12076" s="8">
        <v>8127.0</v>
      </c>
      <c r="D12076" s="2" t="s">
        <v>3889</v>
      </c>
      <c r="E12076" s="2" t="s">
        <v>3220</v>
      </c>
      <c r="F12076" s="2" t="s">
        <v>3221</v>
      </c>
      <c r="G12076" s="2" t="s">
        <v>3425</v>
      </c>
      <c r="H12076" s="2" t="s">
        <v>3223</v>
      </c>
      <c r="I12076" s="11" t="str">
        <f>VLOOKUP(C12075,Datos!$F:$G,6,0)</f>
        <v>#REF!</v>
      </c>
      <c r="W12076" s="11"/>
    </row>
    <row r="12077" ht="15.75" customHeight="1">
      <c r="A12077" s="2" t="s">
        <v>1244</v>
      </c>
      <c r="B12077" s="2" t="s">
        <v>3218</v>
      </c>
      <c r="C12077" s="8">
        <v>8128.0</v>
      </c>
      <c r="D12077" s="2" t="s">
        <v>3424</v>
      </c>
      <c r="E12077" s="2" t="s">
        <v>3220</v>
      </c>
      <c r="F12077" s="2" t="s">
        <v>3221</v>
      </c>
      <c r="G12077" s="2" t="s">
        <v>3425</v>
      </c>
      <c r="H12077" s="2" t="s">
        <v>3223</v>
      </c>
      <c r="I12077" s="11" t="str">
        <f>VLOOKUP(C12076,Datos!$F:$G,6,0)</f>
        <v>#REF!</v>
      </c>
      <c r="W12077" s="11"/>
    </row>
    <row r="12078" ht="15.75" customHeight="1">
      <c r="A12078" s="2" t="s">
        <v>1275</v>
      </c>
      <c r="B12078" s="2" t="s">
        <v>3218</v>
      </c>
      <c r="C12078" s="8">
        <v>8129.0</v>
      </c>
      <c r="D12078" s="2" t="s">
        <v>3321</v>
      </c>
      <c r="E12078" s="2" t="s">
        <v>3247</v>
      </c>
      <c r="F12078" s="2" t="s">
        <v>3221</v>
      </c>
      <c r="G12078" s="2" t="s">
        <v>3322</v>
      </c>
      <c r="H12078" s="2" t="s">
        <v>3223</v>
      </c>
      <c r="I12078" s="11" t="str">
        <f>VLOOKUP(C12077,Datos!$F:$G,6,0)</f>
        <v>#REF!</v>
      </c>
      <c r="W12078" s="11"/>
    </row>
    <row r="12079" ht="15.75" customHeight="1">
      <c r="A12079" s="2" t="s">
        <v>1289</v>
      </c>
      <c r="B12079" s="2" t="s">
        <v>3218</v>
      </c>
      <c r="C12079" s="8">
        <v>8132.0</v>
      </c>
      <c r="D12079" s="2" t="s">
        <v>3999</v>
      </c>
      <c r="E12079" s="2" t="s">
        <v>3247</v>
      </c>
      <c r="F12079" s="2" t="s">
        <v>3221</v>
      </c>
      <c r="G12079" s="2" t="s">
        <v>3322</v>
      </c>
      <c r="H12079" s="2" t="s">
        <v>3223</v>
      </c>
      <c r="I12079" s="11" t="str">
        <f>VLOOKUP(C12078,Datos!$F:$G,6,0)</f>
        <v>#REF!</v>
      </c>
      <c r="W12079" s="11"/>
    </row>
    <row r="12080" ht="15.75" customHeight="1">
      <c r="A12080" s="2" t="s">
        <v>1240</v>
      </c>
      <c r="B12080" s="2" t="s">
        <v>3218</v>
      </c>
      <c r="C12080" s="8">
        <v>8133.0</v>
      </c>
      <c r="D12080" s="2" t="s">
        <v>4061</v>
      </c>
      <c r="E12080" s="2" t="s">
        <v>3247</v>
      </c>
      <c r="F12080" s="2" t="s">
        <v>3221</v>
      </c>
      <c r="G12080" s="2" t="s">
        <v>3322</v>
      </c>
      <c r="H12080" s="2" t="s">
        <v>3223</v>
      </c>
      <c r="I12080" s="11" t="str">
        <f>VLOOKUP(C12079,Datos!$F:$G,6,0)</f>
        <v>#REF!</v>
      </c>
      <c r="W12080" s="11"/>
    </row>
    <row r="12081" ht="15.75" customHeight="1">
      <c r="A12081" s="2" t="s">
        <v>1301</v>
      </c>
      <c r="B12081" s="2" t="s">
        <v>3218</v>
      </c>
      <c r="C12081" s="8">
        <v>8134.0</v>
      </c>
      <c r="D12081" s="2" t="s">
        <v>3706</v>
      </c>
      <c r="E12081" s="2" t="s">
        <v>3247</v>
      </c>
      <c r="F12081" s="2" t="s">
        <v>3221</v>
      </c>
      <c r="G12081" s="2" t="s">
        <v>3425</v>
      </c>
      <c r="H12081" s="2" t="s">
        <v>3223</v>
      </c>
      <c r="I12081" s="11" t="str">
        <f>VLOOKUP(C12080,Datos!$F:$G,6,0)</f>
        <v>#REF!</v>
      </c>
      <c r="W12081" s="11"/>
    </row>
    <row r="12082" ht="15.75" customHeight="1">
      <c r="A12082" s="2" t="s">
        <v>6193</v>
      </c>
      <c r="B12082" s="2" t="s">
        <v>3793</v>
      </c>
      <c r="C12082" s="16" t="s">
        <v>3404</v>
      </c>
      <c r="D12082" s="2" t="s">
        <v>6194</v>
      </c>
      <c r="E12082" s="2" t="s">
        <v>3511</v>
      </c>
      <c r="F12082" s="2" t="s">
        <v>3795</v>
      </c>
      <c r="G12082" s="2" t="s">
        <v>3941</v>
      </c>
      <c r="H12082" s="2" t="s">
        <v>3855</v>
      </c>
      <c r="I12082" s="11" t="str">
        <f>VLOOKUP(C12081,Datos!$F:$G,6,0)</f>
        <v>#REF!</v>
      </c>
      <c r="W12082" s="11"/>
    </row>
    <row r="12083" ht="15.75" customHeight="1">
      <c r="A12083" s="2" t="s">
        <v>1544</v>
      </c>
      <c r="B12083" s="2" t="s">
        <v>3218</v>
      </c>
      <c r="C12083" s="8">
        <v>9065.0</v>
      </c>
      <c r="D12083" s="2" t="s">
        <v>4029</v>
      </c>
      <c r="E12083" s="2" t="s">
        <v>3261</v>
      </c>
      <c r="F12083" s="2" t="s">
        <v>3221</v>
      </c>
      <c r="G12083" s="2" t="s">
        <v>3322</v>
      </c>
      <c r="H12083" s="2" t="s">
        <v>3223</v>
      </c>
      <c r="I12083" s="11" t="str">
        <f>VLOOKUP(C12082,Datos!$F:$G,6,0)</f>
        <v>#REF!</v>
      </c>
      <c r="W12083" s="11"/>
    </row>
    <row r="12084" ht="15.75" customHeight="1">
      <c r="A12084" s="2" t="s">
        <v>1228</v>
      </c>
      <c r="B12084" s="2" t="s">
        <v>3218</v>
      </c>
      <c r="C12084" s="8">
        <v>10013.0</v>
      </c>
      <c r="D12084" s="2" t="s">
        <v>3319</v>
      </c>
      <c r="E12084" s="2" t="s">
        <v>3220</v>
      </c>
      <c r="F12084" s="2" t="s">
        <v>3221</v>
      </c>
      <c r="G12084" s="2" t="s">
        <v>3320</v>
      </c>
      <c r="H12084" s="2" t="s">
        <v>3223</v>
      </c>
      <c r="I12084" s="11" t="str">
        <f>VLOOKUP(C12083,Datos!$F:$G,6,0)</f>
        <v>#REF!</v>
      </c>
      <c r="W12084" s="11"/>
    </row>
    <row r="12085" ht="15.75" customHeight="1">
      <c r="A12085" s="2" t="s">
        <v>1339</v>
      </c>
      <c r="B12085" s="2" t="s">
        <v>3218</v>
      </c>
      <c r="C12085" s="8">
        <v>13419.0</v>
      </c>
      <c r="D12085" s="2" t="s">
        <v>3577</v>
      </c>
      <c r="E12085" s="2" t="s">
        <v>3220</v>
      </c>
      <c r="F12085" s="2" t="s">
        <v>3221</v>
      </c>
      <c r="G12085" s="2" t="s">
        <v>3222</v>
      </c>
      <c r="H12085" s="2" t="s">
        <v>3223</v>
      </c>
      <c r="I12085" s="11" t="str">
        <f>VLOOKUP(C12084,Datos!$F:$G,6,0)</f>
        <v>#REF!</v>
      </c>
      <c r="W12085" s="11"/>
    </row>
    <row r="12086" ht="15.75" customHeight="1">
      <c r="A12086" s="2" t="s">
        <v>1540</v>
      </c>
      <c r="B12086" s="2" t="s">
        <v>3218</v>
      </c>
      <c r="C12086" s="8">
        <v>13420.0</v>
      </c>
      <c r="D12086" s="2" t="s">
        <v>3469</v>
      </c>
      <c r="E12086" s="2" t="s">
        <v>3261</v>
      </c>
      <c r="F12086" s="2" t="s">
        <v>3221</v>
      </c>
      <c r="G12086" s="2" t="s">
        <v>3222</v>
      </c>
      <c r="H12086" s="2" t="s">
        <v>3223</v>
      </c>
      <c r="I12086" s="11" t="str">
        <f>VLOOKUP(C12085,Datos!$F:$G,6,0)</f>
        <v>#REF!</v>
      </c>
      <c r="W12086" s="11"/>
    </row>
    <row r="12087" ht="15.75" customHeight="1">
      <c r="A12087" s="2" t="s">
        <v>1257</v>
      </c>
      <c r="B12087" s="2" t="s">
        <v>3218</v>
      </c>
      <c r="C12087" s="8">
        <v>13421.0</v>
      </c>
      <c r="D12087" s="2" t="s">
        <v>3564</v>
      </c>
      <c r="E12087" s="2" t="s">
        <v>3511</v>
      </c>
      <c r="F12087" s="2" t="s">
        <v>3221</v>
      </c>
      <c r="G12087" s="2" t="s">
        <v>3222</v>
      </c>
      <c r="H12087" s="2" t="s">
        <v>3223</v>
      </c>
      <c r="I12087" s="11" t="str">
        <f>VLOOKUP(C12086,Datos!$F:$G,6,0)</f>
        <v>#REF!</v>
      </c>
      <c r="W12087" s="11"/>
    </row>
    <row r="12088" ht="15.75" customHeight="1">
      <c r="A12088" s="2" t="s">
        <v>1515</v>
      </c>
      <c r="B12088" s="2" t="s">
        <v>3218</v>
      </c>
      <c r="C12088" s="8">
        <v>13422.0</v>
      </c>
      <c r="D12088" s="2" t="s">
        <v>3427</v>
      </c>
      <c r="E12088" s="2" t="s">
        <v>3261</v>
      </c>
      <c r="F12088" s="2" t="s">
        <v>3221</v>
      </c>
      <c r="G12088" s="2" t="s">
        <v>3222</v>
      </c>
      <c r="H12088" s="2" t="s">
        <v>3223</v>
      </c>
      <c r="I12088" s="11" t="str">
        <f>VLOOKUP(C12087,Datos!$F:$G,6,0)</f>
        <v>#REF!</v>
      </c>
      <c r="W12088" s="11"/>
    </row>
    <row r="12089" ht="15.75" customHeight="1">
      <c r="A12089" s="2" t="s">
        <v>1294</v>
      </c>
      <c r="B12089" s="2" t="s">
        <v>3218</v>
      </c>
      <c r="C12089" s="8">
        <v>13491.0</v>
      </c>
      <c r="D12089" s="2" t="s">
        <v>3344</v>
      </c>
      <c r="E12089" s="2" t="s">
        <v>3261</v>
      </c>
      <c r="F12089" s="2" t="s">
        <v>3221</v>
      </c>
      <c r="G12089" s="2" t="s">
        <v>3222</v>
      </c>
      <c r="H12089" s="2" t="s">
        <v>3223</v>
      </c>
      <c r="I12089" s="11" t="str">
        <f>VLOOKUP(C12088,Datos!$F:$G,6,0)</f>
        <v>#REF!</v>
      </c>
      <c r="W12089" s="11"/>
    </row>
    <row r="12090" ht="15.75" customHeight="1">
      <c r="A12090" s="2" t="s">
        <v>1255</v>
      </c>
      <c r="B12090" s="2" t="s">
        <v>3218</v>
      </c>
      <c r="C12090" s="8">
        <v>14211.0</v>
      </c>
      <c r="D12090" s="2" t="s">
        <v>3528</v>
      </c>
      <c r="E12090" s="2" t="s">
        <v>3261</v>
      </c>
      <c r="F12090" s="2" t="s">
        <v>3221</v>
      </c>
      <c r="G12090" s="2" t="s">
        <v>3529</v>
      </c>
      <c r="H12090" s="2" t="s">
        <v>3223</v>
      </c>
      <c r="I12090" s="11" t="str">
        <f>VLOOKUP(C12089,Datos!$F:$G,6,0)</f>
        <v>#REF!</v>
      </c>
      <c r="W12090" s="11"/>
    </row>
    <row r="12091" ht="15.75" customHeight="1">
      <c r="A12091" s="2" t="s">
        <v>569</v>
      </c>
      <c r="B12091" s="2" t="s">
        <v>3218</v>
      </c>
      <c r="C12091" s="8">
        <v>10553.0</v>
      </c>
      <c r="D12091" s="2" t="s">
        <v>3219</v>
      </c>
      <c r="E12091" s="2" t="s">
        <v>3220</v>
      </c>
      <c r="F12091" s="2" t="s">
        <v>3221</v>
      </c>
      <c r="G12091" s="2" t="s">
        <v>3222</v>
      </c>
      <c r="H12091" s="2" t="s">
        <v>3223</v>
      </c>
      <c r="I12091" s="11" t="str">
        <f>VLOOKUP(C12090,Datos!$F:$G,6,0)</f>
        <v>#REF!</v>
      </c>
      <c r="W12091" s="11"/>
    </row>
    <row r="12092" ht="15.75" customHeight="1">
      <c r="A12092" s="2" t="s">
        <v>1545</v>
      </c>
      <c r="B12092" s="2" t="s">
        <v>3218</v>
      </c>
      <c r="C12092" s="8">
        <v>10594.0</v>
      </c>
      <c r="D12092" s="2" t="s">
        <v>4006</v>
      </c>
      <c r="E12092" s="2" t="s">
        <v>3261</v>
      </c>
      <c r="F12092" s="2" t="s">
        <v>3221</v>
      </c>
      <c r="G12092" s="2" t="s">
        <v>3322</v>
      </c>
      <c r="H12092" s="2" t="s">
        <v>3223</v>
      </c>
      <c r="I12092" s="11" t="str">
        <f>VLOOKUP(C12091,Datos!$F:$G,6,0)</f>
        <v>#REF!</v>
      </c>
      <c r="W12092" s="11"/>
    </row>
    <row r="12093" ht="15.75" customHeight="1">
      <c r="A12093" s="2" t="s">
        <v>4366</v>
      </c>
      <c r="B12093" s="2" t="s">
        <v>3793</v>
      </c>
      <c r="C12093" s="16" t="s">
        <v>3404</v>
      </c>
      <c r="D12093" s="2" t="s">
        <v>4367</v>
      </c>
      <c r="E12093" s="2" t="s">
        <v>3220</v>
      </c>
      <c r="F12093" s="2" t="s">
        <v>3795</v>
      </c>
      <c r="G12093" s="2" t="s">
        <v>3941</v>
      </c>
      <c r="H12093" s="2" t="s">
        <v>3855</v>
      </c>
      <c r="I12093" s="11" t="str">
        <f>VLOOKUP(C12092,Datos!$F:$G,6,0)</f>
        <v>#REF!</v>
      </c>
      <c r="W12093" s="11"/>
    </row>
    <row r="12094" ht="15.75" customHeight="1">
      <c r="A12094" s="2" t="s">
        <v>1529</v>
      </c>
      <c r="B12094" s="2" t="s">
        <v>3218</v>
      </c>
      <c r="C12094" s="8">
        <v>10598.0</v>
      </c>
      <c r="D12094" s="2" t="s">
        <v>3953</v>
      </c>
      <c r="E12094" s="2" t="s">
        <v>3261</v>
      </c>
      <c r="F12094" s="2" t="s">
        <v>3221</v>
      </c>
      <c r="G12094" s="2" t="s">
        <v>3320</v>
      </c>
      <c r="H12094" s="2" t="s">
        <v>3223</v>
      </c>
      <c r="I12094" s="11" t="str">
        <f>VLOOKUP(C12093,Datos!$F:$G,6,0)</f>
        <v>#REF!</v>
      </c>
      <c r="W12094" s="11"/>
    </row>
    <row r="12095" ht="15.75" customHeight="1">
      <c r="A12095" s="2" t="s">
        <v>1226</v>
      </c>
      <c r="B12095" s="2" t="s">
        <v>3218</v>
      </c>
      <c r="C12095" s="8">
        <v>14073.0</v>
      </c>
      <c r="D12095" s="2" t="s">
        <v>3998</v>
      </c>
      <c r="E12095" s="2" t="s">
        <v>3261</v>
      </c>
      <c r="F12095" s="2" t="s">
        <v>3221</v>
      </c>
      <c r="G12095" s="2" t="s">
        <v>3222</v>
      </c>
      <c r="H12095" s="2" t="s">
        <v>3223</v>
      </c>
      <c r="I12095" s="11" t="str">
        <f>VLOOKUP(C12094,Datos!$F:$G,6,0)</f>
        <v>#REF!</v>
      </c>
      <c r="W12095" s="11"/>
    </row>
    <row r="12096" ht="15.75" customHeight="1">
      <c r="A12096" s="2" t="s">
        <v>1547</v>
      </c>
      <c r="B12096" s="2" t="s">
        <v>3218</v>
      </c>
      <c r="C12096" s="8">
        <v>14801.0</v>
      </c>
      <c r="D12096" s="2" t="s">
        <v>3478</v>
      </c>
      <c r="E12096" s="2" t="s">
        <v>3220</v>
      </c>
      <c r="F12096" s="2" t="s">
        <v>3221</v>
      </c>
      <c r="G12096" s="2" t="s">
        <v>3337</v>
      </c>
      <c r="H12096" s="2" t="s">
        <v>3223</v>
      </c>
      <c r="I12096" s="11" t="str">
        <f>VLOOKUP(C12095,Datos!$F:$G,6,0)</f>
        <v>#REF!</v>
      </c>
      <c r="W12096" s="11"/>
    </row>
    <row r="12097" ht="15.75" customHeight="1">
      <c r="A12097" s="2" t="s">
        <v>1278</v>
      </c>
      <c r="B12097" s="2" t="s">
        <v>3218</v>
      </c>
      <c r="C12097" s="8">
        <v>14803.0</v>
      </c>
      <c r="D12097" s="2" t="s">
        <v>3336</v>
      </c>
      <c r="E12097" s="2" t="s">
        <v>3220</v>
      </c>
      <c r="F12097" s="2" t="s">
        <v>3221</v>
      </c>
      <c r="G12097" s="2" t="s">
        <v>3337</v>
      </c>
      <c r="H12097" s="2" t="s">
        <v>3223</v>
      </c>
      <c r="I12097" s="11" t="str">
        <f>VLOOKUP(C12096,Datos!$F:$G,6,0)</f>
        <v>#REF!</v>
      </c>
      <c r="W12097" s="11"/>
    </row>
    <row r="12098" ht="15.75" customHeight="1">
      <c r="A12098" s="2" t="s">
        <v>1512</v>
      </c>
      <c r="B12098" s="2" t="s">
        <v>3218</v>
      </c>
      <c r="C12098" s="8">
        <v>15211.0</v>
      </c>
      <c r="D12098" s="2" t="s">
        <v>3471</v>
      </c>
      <c r="E12098" s="2" t="s">
        <v>3220</v>
      </c>
      <c r="F12098" s="2" t="s">
        <v>3221</v>
      </c>
      <c r="G12098" s="2" t="s">
        <v>3337</v>
      </c>
      <c r="H12098" s="2" t="s">
        <v>3223</v>
      </c>
      <c r="I12098" s="11" t="str">
        <f>VLOOKUP(C12097,Datos!$F:$G,6,0)</f>
        <v>#REF!</v>
      </c>
      <c r="W12098" s="11"/>
    </row>
    <row r="12099" ht="15.75" customHeight="1">
      <c r="A12099" s="2" t="s">
        <v>1538</v>
      </c>
      <c r="B12099" s="2" t="s">
        <v>3218</v>
      </c>
      <c r="C12099" s="8">
        <v>162.0</v>
      </c>
      <c r="D12099" s="2" t="s">
        <v>3536</v>
      </c>
      <c r="E12099" s="2" t="s">
        <v>3220</v>
      </c>
      <c r="F12099" s="2" t="s">
        <v>3229</v>
      </c>
      <c r="G12099" s="2" t="s">
        <v>3230</v>
      </c>
      <c r="H12099" s="2" t="s">
        <v>3250</v>
      </c>
      <c r="I12099" s="11" t="str">
        <f>VLOOKUP(C12098,Datos!$F:$G,6,0)</f>
        <v>#REF!</v>
      </c>
      <c r="W12099" s="11"/>
    </row>
    <row r="12100" ht="15.75" customHeight="1">
      <c r="A12100" s="2" t="s">
        <v>1201</v>
      </c>
      <c r="B12100" s="2" t="s">
        <v>3218</v>
      </c>
      <c r="C12100" s="8">
        <v>15575.0</v>
      </c>
      <c r="D12100" s="2" t="s">
        <v>3466</v>
      </c>
      <c r="E12100" s="2" t="s">
        <v>3220</v>
      </c>
      <c r="F12100" s="2" t="s">
        <v>3221</v>
      </c>
      <c r="G12100" s="2" t="s">
        <v>3337</v>
      </c>
      <c r="H12100" s="2" t="s">
        <v>3223</v>
      </c>
      <c r="I12100" s="11" t="str">
        <f>VLOOKUP(C12099,Datos!$F:$G,6,0)</f>
        <v>#REF!</v>
      </c>
      <c r="W12100" s="11"/>
    </row>
    <row r="12101" ht="15.75" customHeight="1">
      <c r="A12101" s="2" t="s">
        <v>1525</v>
      </c>
      <c r="B12101" s="2" t="s">
        <v>3218</v>
      </c>
      <c r="C12101" s="8">
        <v>15576.0</v>
      </c>
      <c r="D12101" s="2" t="s">
        <v>3435</v>
      </c>
      <c r="E12101" s="2" t="s">
        <v>3261</v>
      </c>
      <c r="F12101" s="2" t="s">
        <v>3221</v>
      </c>
      <c r="G12101" s="2" t="s">
        <v>3337</v>
      </c>
      <c r="H12101" s="2" t="s">
        <v>3223</v>
      </c>
      <c r="I12101" s="11" t="str">
        <f>VLOOKUP(C12100,Datos!$F:$G,6,0)</f>
        <v>#REF!</v>
      </c>
      <c r="W12101" s="11"/>
    </row>
    <row r="12102" ht="15.75" customHeight="1">
      <c r="A12102" s="2" t="s">
        <v>1217</v>
      </c>
      <c r="B12102" s="2" t="s">
        <v>3218</v>
      </c>
      <c r="C12102" s="8">
        <v>15577.0</v>
      </c>
      <c r="D12102" s="2" t="s">
        <v>3450</v>
      </c>
      <c r="E12102" s="2" t="s">
        <v>3261</v>
      </c>
      <c r="F12102" s="2" t="s">
        <v>3221</v>
      </c>
      <c r="G12102" s="2" t="s">
        <v>3337</v>
      </c>
      <c r="H12102" s="2" t="s">
        <v>3223</v>
      </c>
      <c r="I12102" s="11" t="str">
        <f>VLOOKUP(C12101,Datos!$F:$G,6,0)</f>
        <v>#REF!</v>
      </c>
      <c r="W12102" s="11"/>
    </row>
    <row r="12103" ht="15.75" customHeight="1">
      <c r="A12103" s="2" t="s">
        <v>1502</v>
      </c>
      <c r="B12103" s="2" t="s">
        <v>3218</v>
      </c>
      <c r="C12103" s="8">
        <v>15574.0</v>
      </c>
      <c r="D12103" s="2" t="s">
        <v>3416</v>
      </c>
      <c r="E12103" s="2" t="s">
        <v>3261</v>
      </c>
      <c r="F12103" s="2" t="s">
        <v>3221</v>
      </c>
      <c r="G12103" s="2" t="s">
        <v>3337</v>
      </c>
      <c r="H12103" s="2" t="s">
        <v>3223</v>
      </c>
      <c r="I12103" s="11" t="str">
        <f>VLOOKUP(C12102,Datos!$F:$G,6,0)</f>
        <v>#REF!</v>
      </c>
      <c r="W12103" s="11"/>
    </row>
    <row r="12104" ht="15.75" customHeight="1">
      <c r="A12104" s="2" t="s">
        <v>4224</v>
      </c>
      <c r="B12104" s="2" t="s">
        <v>3793</v>
      </c>
      <c r="C12104" s="16" t="s">
        <v>3404</v>
      </c>
      <c r="D12104" s="2" t="s">
        <v>4225</v>
      </c>
      <c r="E12104" s="2" t="s">
        <v>4226</v>
      </c>
      <c r="F12104" s="2" t="s">
        <v>3795</v>
      </c>
      <c r="G12104" s="2" t="s">
        <v>3941</v>
      </c>
      <c r="H12104" s="2" t="s">
        <v>3855</v>
      </c>
      <c r="I12104" s="11" t="str">
        <f>VLOOKUP(C12103,Datos!$F:$G,6,0)</f>
        <v>#REF!</v>
      </c>
      <c r="W12104" s="11"/>
    </row>
    <row r="12105" ht="15.75" customHeight="1">
      <c r="A12105" s="2" t="s">
        <v>1678</v>
      </c>
      <c r="B12105" s="2" t="s">
        <v>3218</v>
      </c>
      <c r="C12105" s="8">
        <v>15578.0</v>
      </c>
      <c r="D12105" s="2" t="s">
        <v>4013</v>
      </c>
      <c r="E12105" s="2" t="s">
        <v>3261</v>
      </c>
      <c r="F12105" s="2" t="s">
        <v>3221</v>
      </c>
      <c r="G12105" s="2" t="s">
        <v>3337</v>
      </c>
      <c r="H12105" s="2" t="s">
        <v>3223</v>
      </c>
      <c r="I12105" s="11" t="str">
        <f>VLOOKUP(C12104,Datos!$F:$G,6,0)</f>
        <v>#REF!</v>
      </c>
      <c r="W12105" s="11"/>
    </row>
    <row r="12106" ht="15.75" customHeight="1">
      <c r="A12106" s="2" t="s">
        <v>990</v>
      </c>
      <c r="B12106" s="2" t="s">
        <v>4343</v>
      </c>
      <c r="C12106" s="8">
        <v>15202.0</v>
      </c>
      <c r="D12106" s="2" t="s">
        <v>4344</v>
      </c>
      <c r="E12106" s="2" t="s">
        <v>4345</v>
      </c>
      <c r="F12106" s="2" t="s">
        <v>4346</v>
      </c>
      <c r="G12106" s="2" t="s">
        <v>4347</v>
      </c>
      <c r="H12106" s="2" t="s">
        <v>3855</v>
      </c>
      <c r="I12106" s="11" t="str">
        <f>VLOOKUP(C12105,Datos!$F:$G,6,0)</f>
        <v>#REF!</v>
      </c>
      <c r="W12106" s="11"/>
    </row>
    <row r="12107" ht="15.75" customHeight="1">
      <c r="A12107" s="2" t="s">
        <v>5018</v>
      </c>
      <c r="B12107" s="2" t="s">
        <v>4389</v>
      </c>
      <c r="C12107" s="8">
        <v>14336.0</v>
      </c>
      <c r="D12107" s="2" t="s">
        <v>5019</v>
      </c>
      <c r="E12107" s="2" t="s">
        <v>3247</v>
      </c>
      <c r="F12107" s="2" t="s">
        <v>4261</v>
      </c>
      <c r="G12107" s="2" t="s">
        <v>3190</v>
      </c>
      <c r="H12107" s="2" t="s">
        <v>3223</v>
      </c>
      <c r="I12107" s="11" t="str">
        <f>VLOOKUP(C12106,Datos!$F:$G,6,0)</f>
        <v>#REF!</v>
      </c>
      <c r="W12107" s="11"/>
    </row>
    <row r="12108" ht="15.75" customHeight="1">
      <c r="A12108" s="2" t="s">
        <v>1093</v>
      </c>
      <c r="B12108" s="2" t="s">
        <v>4389</v>
      </c>
      <c r="C12108" s="8">
        <v>14337.0</v>
      </c>
      <c r="D12108" s="2" t="s">
        <v>4427</v>
      </c>
      <c r="E12108" s="2" t="s">
        <v>3238</v>
      </c>
      <c r="F12108" s="2" t="s">
        <v>4261</v>
      </c>
      <c r="G12108" s="2" t="s">
        <v>3190</v>
      </c>
      <c r="H12108" s="2" t="s">
        <v>3223</v>
      </c>
      <c r="I12108" s="11" t="str">
        <f>VLOOKUP(C12107,Datos!$F:$G,6,0)</f>
        <v>#REF!</v>
      </c>
      <c r="W12108" s="11"/>
    </row>
    <row r="12109" ht="15.75" customHeight="1">
      <c r="A12109" s="2" t="s">
        <v>638</v>
      </c>
      <c r="B12109" s="2" t="s">
        <v>4389</v>
      </c>
      <c r="C12109" s="8">
        <v>12410.0</v>
      </c>
      <c r="D12109" s="2" t="s">
        <v>5711</v>
      </c>
      <c r="E12109" s="2" t="s">
        <v>4370</v>
      </c>
      <c r="F12109" s="2" t="s">
        <v>3678</v>
      </c>
      <c r="G12109" s="2" t="s">
        <v>4262</v>
      </c>
      <c r="H12109" s="2" t="s">
        <v>3223</v>
      </c>
      <c r="I12109" s="11" t="str">
        <f>VLOOKUP(C12108,Datos!$F:$G,6,0)</f>
        <v>#REF!</v>
      </c>
      <c r="W12109" s="11"/>
    </row>
    <row r="12110" ht="15.75" customHeight="1">
      <c r="A12110" s="2" t="s">
        <v>4992</v>
      </c>
      <c r="B12110" s="2" t="s">
        <v>4389</v>
      </c>
      <c r="C12110" s="8">
        <v>12859.0</v>
      </c>
      <c r="D12110" s="2" t="s">
        <v>3302</v>
      </c>
      <c r="E12110" s="2" t="s">
        <v>3247</v>
      </c>
      <c r="F12110" s="2" t="s">
        <v>4390</v>
      </c>
      <c r="G12110" s="2" t="s">
        <v>3302</v>
      </c>
      <c r="H12110" s="2" t="s">
        <v>3223</v>
      </c>
      <c r="I12110" s="11" t="str">
        <f>VLOOKUP(C12109,Datos!$F:$G,6,0)</f>
        <v>#REF!</v>
      </c>
      <c r="W12110" s="11"/>
    </row>
    <row r="12111" ht="15.75" customHeight="1">
      <c r="A12111" s="2" t="s">
        <v>189</v>
      </c>
      <c r="B12111" s="2" t="s">
        <v>4389</v>
      </c>
      <c r="C12111" s="8">
        <v>12861.0</v>
      </c>
      <c r="D12111" s="2" t="s">
        <v>3302</v>
      </c>
      <c r="E12111" s="2" t="s">
        <v>3247</v>
      </c>
      <c r="F12111" s="2" t="s">
        <v>4390</v>
      </c>
      <c r="G12111" s="2" t="s">
        <v>3302</v>
      </c>
      <c r="H12111" s="2" t="s">
        <v>3223</v>
      </c>
      <c r="I12111" s="11" t="str">
        <f>VLOOKUP(C12110,Datos!$F:$G,6,0)</f>
        <v>#REF!</v>
      </c>
      <c r="W12111" s="11"/>
    </row>
    <row r="12112" ht="15.75" customHeight="1">
      <c r="A12112" s="2" t="s">
        <v>5020</v>
      </c>
      <c r="B12112" s="2" t="s">
        <v>4389</v>
      </c>
      <c r="C12112" s="8">
        <v>12862.0</v>
      </c>
      <c r="D12112" s="2" t="s">
        <v>3302</v>
      </c>
      <c r="E12112" s="2" t="s">
        <v>3247</v>
      </c>
      <c r="F12112" s="2" t="s">
        <v>4390</v>
      </c>
      <c r="G12112" s="2" t="s">
        <v>3302</v>
      </c>
      <c r="H12112" s="2" t="s">
        <v>3223</v>
      </c>
      <c r="I12112" s="11" t="str">
        <f>VLOOKUP(C12111,Datos!$F:$G,6,0)</f>
        <v>#REF!</v>
      </c>
      <c r="W12112" s="11"/>
    </row>
    <row r="12113" ht="15.75" customHeight="1">
      <c r="A12113" s="2" t="s">
        <v>5021</v>
      </c>
      <c r="B12113" s="2" t="s">
        <v>4389</v>
      </c>
      <c r="C12113" s="8">
        <v>12863.0</v>
      </c>
      <c r="D12113" s="2" t="s">
        <v>3302</v>
      </c>
      <c r="E12113" s="2" t="s">
        <v>3247</v>
      </c>
      <c r="F12113" s="2" t="s">
        <v>4390</v>
      </c>
      <c r="G12113" s="2" t="s">
        <v>549</v>
      </c>
      <c r="H12113" s="2" t="s">
        <v>3223</v>
      </c>
      <c r="I12113" s="11" t="str">
        <f>VLOOKUP(C12112,Datos!$F:$G,6,0)</f>
        <v>#REF!</v>
      </c>
      <c r="W12113" s="11"/>
    </row>
    <row r="12114" ht="15.75" customHeight="1">
      <c r="A12114" s="2" t="s">
        <v>54</v>
      </c>
      <c r="B12114" s="2" t="s">
        <v>4389</v>
      </c>
      <c r="C12114" s="8">
        <v>12864.0</v>
      </c>
      <c r="D12114" s="2" t="s">
        <v>3302</v>
      </c>
      <c r="E12114" s="2" t="s">
        <v>3247</v>
      </c>
      <c r="F12114" s="2" t="s">
        <v>4390</v>
      </c>
      <c r="G12114" s="2" t="s">
        <v>3302</v>
      </c>
      <c r="H12114" s="2" t="s">
        <v>3223</v>
      </c>
      <c r="I12114" s="11" t="str">
        <f>VLOOKUP(C12113,Datos!$F:$G,6,0)</f>
        <v>#REF!</v>
      </c>
      <c r="W12114" s="11"/>
    </row>
    <row r="12115" ht="15.75" customHeight="1">
      <c r="A12115" s="2" t="s">
        <v>2419</v>
      </c>
      <c r="B12115" s="2" t="s">
        <v>3269</v>
      </c>
      <c r="C12115" s="8">
        <v>15731.0</v>
      </c>
      <c r="D12115" s="2" t="s">
        <v>3947</v>
      </c>
      <c r="E12115" s="2" t="s">
        <v>3261</v>
      </c>
      <c r="F12115" s="2" t="s">
        <v>3221</v>
      </c>
      <c r="G12115" s="2" t="s">
        <v>3271</v>
      </c>
      <c r="H12115" s="2" t="s">
        <v>3223</v>
      </c>
      <c r="I12115" s="11" t="str">
        <f>VLOOKUP(C12114,Datos!$F:$G,6,0)</f>
        <v>#REF!</v>
      </c>
      <c r="W12115" s="11"/>
    </row>
    <row r="12116" ht="15.75" customHeight="1">
      <c r="A12116" s="2" t="s">
        <v>65</v>
      </c>
      <c r="B12116" s="2" t="s">
        <v>4389</v>
      </c>
      <c r="C12116" s="8">
        <v>12865.0</v>
      </c>
      <c r="D12116" s="2" t="s">
        <v>3302</v>
      </c>
      <c r="E12116" s="2" t="s">
        <v>3247</v>
      </c>
      <c r="F12116" s="2" t="s">
        <v>4390</v>
      </c>
      <c r="G12116" s="2" t="s">
        <v>3302</v>
      </c>
      <c r="H12116" s="2" t="s">
        <v>3223</v>
      </c>
      <c r="I12116" s="11" t="str">
        <f>VLOOKUP(C12115,Datos!$F:$G,6,0)</f>
        <v>#REF!</v>
      </c>
      <c r="W12116" s="11"/>
    </row>
    <row r="12117" ht="15.75" customHeight="1">
      <c r="A12117" s="2" t="s">
        <v>399</v>
      </c>
      <c r="B12117" s="2" t="s">
        <v>4389</v>
      </c>
      <c r="C12117" s="8">
        <v>12866.0</v>
      </c>
      <c r="D12117" s="2" t="s">
        <v>3302</v>
      </c>
      <c r="E12117" s="2" t="s">
        <v>3247</v>
      </c>
      <c r="F12117" s="2" t="s">
        <v>4390</v>
      </c>
      <c r="G12117" s="2" t="s">
        <v>3302</v>
      </c>
      <c r="H12117" s="2" t="s">
        <v>3223</v>
      </c>
      <c r="I12117" s="11" t="str">
        <f>VLOOKUP(C12116,Datos!$F:$G,6,0)</f>
        <v>#REF!</v>
      </c>
      <c r="W12117" s="11"/>
    </row>
    <row r="12118" ht="15.75" customHeight="1">
      <c r="A12118" s="2" t="s">
        <v>26</v>
      </c>
      <c r="B12118" s="2" t="s">
        <v>4389</v>
      </c>
      <c r="C12118" s="8">
        <v>12867.0</v>
      </c>
      <c r="D12118" s="2" t="s">
        <v>3302</v>
      </c>
      <c r="E12118" s="2" t="s">
        <v>3303</v>
      </c>
      <c r="F12118" s="2" t="s">
        <v>4390</v>
      </c>
      <c r="G12118" s="2" t="s">
        <v>3302</v>
      </c>
      <c r="H12118" s="2" t="s">
        <v>3223</v>
      </c>
      <c r="I12118" s="11" t="str">
        <f>VLOOKUP(C12117,Datos!$F:$G,6,0)</f>
        <v>#REF!</v>
      </c>
      <c r="W12118" s="11"/>
    </row>
    <row r="12119" ht="15.75" customHeight="1">
      <c r="A12119" s="2" t="s">
        <v>1092</v>
      </c>
      <c r="B12119" s="2" t="s">
        <v>4389</v>
      </c>
      <c r="C12119" s="8">
        <v>14362.0</v>
      </c>
      <c r="D12119" s="2" t="s">
        <v>4945</v>
      </c>
      <c r="E12119" s="2" t="s">
        <v>3843</v>
      </c>
      <c r="F12119" s="2" t="s">
        <v>4261</v>
      </c>
      <c r="G12119" s="2" t="s">
        <v>3190</v>
      </c>
      <c r="H12119" s="2" t="s">
        <v>3223</v>
      </c>
      <c r="I12119" s="11" t="str">
        <f>VLOOKUP(C12118,Datos!$F:$G,6,0)</f>
        <v>#REF!</v>
      </c>
      <c r="W12119" s="11"/>
    </row>
    <row r="12120" ht="15.75" customHeight="1">
      <c r="A12120" s="2" t="s">
        <v>617</v>
      </c>
      <c r="B12120" s="2" t="s">
        <v>4389</v>
      </c>
      <c r="C12120" s="16" t="s">
        <v>619</v>
      </c>
      <c r="D12120" s="2" t="s">
        <v>5113</v>
      </c>
      <c r="E12120" s="2" t="s">
        <v>4370</v>
      </c>
      <c r="F12120" s="2" t="s">
        <v>4943</v>
      </c>
      <c r="G12120" s="2" t="s">
        <v>4944</v>
      </c>
      <c r="H12120" s="2" t="s">
        <v>3223</v>
      </c>
      <c r="I12120" s="11" t="str">
        <f>VLOOKUP(C12119,Datos!$F:$G,6,0)</f>
        <v>#REF!</v>
      </c>
      <c r="W12120" s="11"/>
    </row>
    <row r="12121" ht="15.75" customHeight="1">
      <c r="A12121" s="2" t="s">
        <v>87</v>
      </c>
      <c r="B12121" s="2" t="s">
        <v>4605</v>
      </c>
      <c r="C12121" s="8">
        <v>6743.0</v>
      </c>
      <c r="D12121" s="2" t="s">
        <v>3302</v>
      </c>
      <c r="E12121" s="2" t="s">
        <v>3303</v>
      </c>
      <c r="F12121" s="2" t="s">
        <v>5114</v>
      </c>
      <c r="G12121" s="2" t="s">
        <v>4607</v>
      </c>
      <c r="H12121" s="2" t="s">
        <v>3223</v>
      </c>
      <c r="I12121" s="11" t="str">
        <f>VLOOKUP(C12120,Datos!$F:$G,6,0)</f>
        <v>#REF!</v>
      </c>
      <c r="W12121" s="11"/>
    </row>
    <row r="12122" ht="15.75" customHeight="1">
      <c r="A12122" s="2" t="s">
        <v>89</v>
      </c>
      <c r="B12122" s="2" t="s">
        <v>4605</v>
      </c>
      <c r="C12122" s="8">
        <v>6744.0</v>
      </c>
      <c r="D12122" s="2" t="s">
        <v>3302</v>
      </c>
      <c r="E12122" s="2" t="s">
        <v>3303</v>
      </c>
      <c r="F12122" s="2" t="s">
        <v>5114</v>
      </c>
      <c r="G12122" s="2" t="s">
        <v>4607</v>
      </c>
      <c r="H12122" s="2" t="s">
        <v>3223</v>
      </c>
      <c r="I12122" s="11" t="str">
        <f>VLOOKUP(C12121,Datos!$F:$G,6,0)</f>
        <v>#REF!</v>
      </c>
      <c r="W12122" s="11"/>
    </row>
    <row r="12123" ht="15.75" customHeight="1">
      <c r="A12123" s="2" t="s">
        <v>183</v>
      </c>
      <c r="B12123" s="2" t="s">
        <v>4605</v>
      </c>
      <c r="C12123" s="8">
        <v>6745.0</v>
      </c>
      <c r="D12123" s="2" t="s">
        <v>3302</v>
      </c>
      <c r="E12123" s="2" t="s">
        <v>3303</v>
      </c>
      <c r="F12123" s="2" t="s">
        <v>5114</v>
      </c>
      <c r="G12123" s="2" t="s">
        <v>4607</v>
      </c>
      <c r="H12123" s="2" t="s">
        <v>3223</v>
      </c>
      <c r="I12123" s="11" t="str">
        <f>VLOOKUP(C12122,Datos!$F:$G,6,0)</f>
        <v>#REF!</v>
      </c>
      <c r="W12123" s="11"/>
    </row>
    <row r="12124" ht="15.75" customHeight="1">
      <c r="A12124" s="2" t="s">
        <v>5119</v>
      </c>
      <c r="B12124" s="2" t="s">
        <v>4605</v>
      </c>
      <c r="C12124" s="8">
        <v>6746.0</v>
      </c>
      <c r="D12124" s="2" t="s">
        <v>3302</v>
      </c>
      <c r="E12124" s="2" t="s">
        <v>3303</v>
      </c>
      <c r="F12124" s="2" t="s">
        <v>5114</v>
      </c>
      <c r="G12124" s="2" t="s">
        <v>4607</v>
      </c>
      <c r="H12124" s="2" t="s">
        <v>3223</v>
      </c>
      <c r="I12124" s="11" t="str">
        <f>VLOOKUP(C12123,Datos!$F:$G,6,0)</f>
        <v>#REF!</v>
      </c>
      <c r="W12124" s="11"/>
    </row>
    <row r="12125" ht="15.75" customHeight="1">
      <c r="A12125" s="2" t="s">
        <v>90</v>
      </c>
      <c r="B12125" s="2" t="s">
        <v>4605</v>
      </c>
      <c r="C12125" s="8">
        <v>6747.0</v>
      </c>
      <c r="D12125" s="2" t="s">
        <v>3302</v>
      </c>
      <c r="E12125" s="2" t="s">
        <v>3303</v>
      </c>
      <c r="F12125" s="2" t="s">
        <v>5114</v>
      </c>
      <c r="G12125" s="2" t="s">
        <v>4607</v>
      </c>
      <c r="H12125" s="2" t="s">
        <v>3223</v>
      </c>
      <c r="I12125" s="11" t="str">
        <f>VLOOKUP(C12124,Datos!$F:$G,6,0)</f>
        <v>#REF!</v>
      </c>
      <c r="W12125" s="11"/>
    </row>
    <row r="12126" ht="15.75" customHeight="1">
      <c r="A12126" s="2" t="s">
        <v>1696</v>
      </c>
      <c r="B12126" s="2" t="s">
        <v>3521</v>
      </c>
      <c r="C12126" s="8">
        <v>249.0</v>
      </c>
      <c r="D12126" s="2" t="s">
        <v>4311</v>
      </c>
      <c r="E12126" s="2" t="s">
        <v>3261</v>
      </c>
      <c r="F12126" s="2" t="s">
        <v>3523</v>
      </c>
      <c r="G12126" s="2" t="s">
        <v>3524</v>
      </c>
      <c r="H12126" s="2" t="s">
        <v>3250</v>
      </c>
      <c r="I12126" s="11" t="str">
        <f>VLOOKUP(C12125,Datos!$F:$G,6,0)</f>
        <v>#REF!</v>
      </c>
      <c r="W12126" s="11"/>
    </row>
    <row r="12127" ht="15.75" customHeight="1">
      <c r="A12127" s="2" t="s">
        <v>92</v>
      </c>
      <c r="B12127" s="2" t="s">
        <v>4605</v>
      </c>
      <c r="C12127" s="8">
        <v>6749.0</v>
      </c>
      <c r="D12127" s="2" t="s">
        <v>3302</v>
      </c>
      <c r="E12127" s="2" t="s">
        <v>3303</v>
      </c>
      <c r="F12127" s="2" t="s">
        <v>5114</v>
      </c>
      <c r="G12127" s="2" t="s">
        <v>4607</v>
      </c>
      <c r="H12127" s="2" t="s">
        <v>3223</v>
      </c>
      <c r="I12127" s="11" t="str">
        <f>VLOOKUP(C12126,Datos!$F:$G,6,0)</f>
        <v>#REF!</v>
      </c>
      <c r="W12127" s="11"/>
    </row>
    <row r="12128" ht="15.75" customHeight="1">
      <c r="A12128" s="2" t="s">
        <v>597</v>
      </c>
      <c r="B12128" s="2" t="s">
        <v>4605</v>
      </c>
      <c r="C12128" s="8">
        <v>10688.0</v>
      </c>
      <c r="D12128" s="2" t="s">
        <v>4961</v>
      </c>
      <c r="E12128" s="2" t="s">
        <v>3303</v>
      </c>
      <c r="F12128" s="2" t="s">
        <v>4962</v>
      </c>
      <c r="G12128" s="2" t="s">
        <v>4607</v>
      </c>
      <c r="H12128" s="2" t="s">
        <v>3250</v>
      </c>
      <c r="I12128" s="11" t="str">
        <f>VLOOKUP(C12127,Datos!$F:$G,6,0)</f>
        <v>#REF!</v>
      </c>
      <c r="W12128" s="11"/>
    </row>
    <row r="12129" ht="15.75" customHeight="1">
      <c r="A12129" s="2" t="s">
        <v>659</v>
      </c>
      <c r="B12129" s="2" t="s">
        <v>4605</v>
      </c>
      <c r="C12129" s="8">
        <v>13154.0</v>
      </c>
      <c r="D12129" s="2" t="s">
        <v>5120</v>
      </c>
      <c r="E12129" s="2" t="s">
        <v>3303</v>
      </c>
      <c r="F12129" s="2" t="s">
        <v>4962</v>
      </c>
      <c r="G12129" s="2" t="s">
        <v>4607</v>
      </c>
      <c r="H12129" s="2" t="s">
        <v>3223</v>
      </c>
      <c r="I12129" s="11" t="str">
        <f>VLOOKUP(C12128,Datos!$F:$G,6,0)</f>
        <v>#REF!</v>
      </c>
      <c r="W12129" s="11"/>
    </row>
    <row r="12130" ht="15.75" customHeight="1">
      <c r="A12130" s="2" t="s">
        <v>5121</v>
      </c>
      <c r="B12130" s="2" t="s">
        <v>4605</v>
      </c>
      <c r="C12130" s="8">
        <v>13467.0</v>
      </c>
      <c r="D12130" s="2" t="s">
        <v>5122</v>
      </c>
      <c r="E12130" s="2" t="s">
        <v>3303</v>
      </c>
      <c r="F12130" s="2" t="s">
        <v>4962</v>
      </c>
      <c r="G12130" s="2" t="s">
        <v>4607</v>
      </c>
      <c r="H12130" s="2" t="s">
        <v>3223</v>
      </c>
      <c r="I12130" s="11" t="str">
        <f>VLOOKUP(C12129,Datos!$F:$G,6,0)</f>
        <v>#REF!</v>
      </c>
      <c r="W12130" s="11"/>
    </row>
    <row r="12131" ht="15.75" customHeight="1">
      <c r="A12131" s="2" t="s">
        <v>657</v>
      </c>
      <c r="B12131" s="2" t="s">
        <v>4605</v>
      </c>
      <c r="C12131" s="8">
        <v>13469.0</v>
      </c>
      <c r="D12131" s="2" t="s">
        <v>5123</v>
      </c>
      <c r="E12131" s="2" t="s">
        <v>3303</v>
      </c>
      <c r="F12131" s="2" t="s">
        <v>4962</v>
      </c>
      <c r="G12131" s="2" t="s">
        <v>4607</v>
      </c>
      <c r="H12131" s="2" t="s">
        <v>3223</v>
      </c>
      <c r="I12131" s="11" t="str">
        <f>VLOOKUP(C12130,Datos!$F:$G,6,0)</f>
        <v>#REF!</v>
      </c>
      <c r="W12131" s="11"/>
    </row>
    <row r="12132" ht="15.75" customHeight="1">
      <c r="A12132" s="2" t="s">
        <v>660</v>
      </c>
      <c r="B12132" s="2" t="s">
        <v>4605</v>
      </c>
      <c r="C12132" s="8">
        <v>13470.0</v>
      </c>
      <c r="D12132" s="2" t="s">
        <v>5124</v>
      </c>
      <c r="E12132" s="2" t="s">
        <v>3303</v>
      </c>
      <c r="F12132" s="2" t="s">
        <v>4962</v>
      </c>
      <c r="G12132" s="2" t="s">
        <v>4607</v>
      </c>
      <c r="H12132" s="2" t="s">
        <v>3223</v>
      </c>
      <c r="I12132" s="11" t="str">
        <f>VLOOKUP(C12131,Datos!$F:$G,6,0)</f>
        <v>#REF!</v>
      </c>
      <c r="W12132" s="11"/>
    </row>
    <row r="12133" ht="15.75" customHeight="1">
      <c r="A12133" s="2" t="s">
        <v>1023</v>
      </c>
      <c r="B12133" s="2" t="s">
        <v>4605</v>
      </c>
      <c r="C12133" s="8">
        <v>14304.0</v>
      </c>
      <c r="D12133" s="2" t="s">
        <v>4606</v>
      </c>
      <c r="E12133" s="2" t="s">
        <v>3303</v>
      </c>
      <c r="F12133" s="2" t="s">
        <v>4261</v>
      </c>
      <c r="G12133" s="2" t="s">
        <v>4607</v>
      </c>
      <c r="H12133" s="2" t="s">
        <v>3223</v>
      </c>
      <c r="I12133" s="11" t="str">
        <f>VLOOKUP(C12132,Datos!$F:$G,6,0)</f>
        <v>#REF!</v>
      </c>
      <c r="W12133" s="11"/>
    </row>
    <row r="12134" ht="15.75" customHeight="1">
      <c r="A12134" s="2" t="s">
        <v>1017</v>
      </c>
      <c r="B12134" s="2" t="s">
        <v>4605</v>
      </c>
      <c r="C12134" s="8">
        <v>14422.0</v>
      </c>
      <c r="D12134" s="2" t="s">
        <v>5129</v>
      </c>
      <c r="E12134" s="2" t="s">
        <v>3303</v>
      </c>
      <c r="F12134" s="2" t="s">
        <v>4261</v>
      </c>
      <c r="G12134" s="2" t="s">
        <v>4607</v>
      </c>
      <c r="H12134" s="2" t="s">
        <v>3223</v>
      </c>
      <c r="I12134" s="11" t="str">
        <f>VLOOKUP(C12133,Datos!$F:$G,6,0)</f>
        <v>#REF!</v>
      </c>
      <c r="W12134" s="11"/>
    </row>
    <row r="12135" ht="15.75" customHeight="1">
      <c r="A12135" s="2" t="s">
        <v>42</v>
      </c>
      <c r="B12135" s="2" t="s">
        <v>3490</v>
      </c>
      <c r="C12135" s="8">
        <v>5909.0</v>
      </c>
      <c r="D12135" s="2" t="s">
        <v>3302</v>
      </c>
      <c r="E12135" s="2" t="s">
        <v>3303</v>
      </c>
      <c r="F12135" s="2" t="s">
        <v>4647</v>
      </c>
      <c r="G12135" s="2" t="s">
        <v>3302</v>
      </c>
      <c r="H12135" s="2" t="s">
        <v>3223</v>
      </c>
      <c r="I12135" s="11" t="str">
        <f>VLOOKUP(C12134,Datos!$F:$G,6,0)</f>
        <v>#REF!</v>
      </c>
      <c r="W12135" s="11"/>
    </row>
    <row r="12136" ht="15.75" customHeight="1">
      <c r="A12136" s="2" t="s">
        <v>1069</v>
      </c>
      <c r="B12136" s="2" t="s">
        <v>3490</v>
      </c>
      <c r="C12136" s="8">
        <v>7388.0</v>
      </c>
      <c r="D12136" s="2" t="s">
        <v>4977</v>
      </c>
      <c r="E12136" s="2" t="s">
        <v>3238</v>
      </c>
      <c r="F12136" s="2" t="s">
        <v>4964</v>
      </c>
      <c r="G12136" s="2" t="s">
        <v>4978</v>
      </c>
      <c r="H12136" s="2" t="s">
        <v>3223</v>
      </c>
      <c r="I12136" s="11" t="str">
        <f>VLOOKUP(C12135,Datos!$F:$G,6,0)</f>
        <v>#REF!</v>
      </c>
      <c r="W12136" s="11"/>
    </row>
    <row r="12137" ht="15.75" customHeight="1">
      <c r="A12137" s="2" t="s">
        <v>1734</v>
      </c>
      <c r="B12137" s="2" t="s">
        <v>3521</v>
      </c>
      <c r="C12137" s="8">
        <v>387.0</v>
      </c>
      <c r="D12137" s="2" t="s">
        <v>4457</v>
      </c>
      <c r="E12137" s="2" t="s">
        <v>3261</v>
      </c>
      <c r="F12137" s="2" t="s">
        <v>3523</v>
      </c>
      <c r="G12137" s="2" t="s">
        <v>3524</v>
      </c>
      <c r="H12137" s="2" t="s">
        <v>3250</v>
      </c>
      <c r="I12137" s="11" t="str">
        <f>VLOOKUP(C12136,Datos!$F:$G,6,0)</f>
        <v>#REF!</v>
      </c>
      <c r="W12137" s="11"/>
    </row>
    <row r="12138" ht="15.75" customHeight="1">
      <c r="A12138" s="2" t="s">
        <v>598</v>
      </c>
      <c r="B12138" s="2" t="s">
        <v>3490</v>
      </c>
      <c r="C12138" s="8">
        <v>10690.0</v>
      </c>
      <c r="D12138" s="2" t="s">
        <v>5130</v>
      </c>
      <c r="E12138" s="2" t="s">
        <v>3303</v>
      </c>
      <c r="F12138" s="2" t="s">
        <v>4964</v>
      </c>
      <c r="G12138" s="2" t="s">
        <v>4964</v>
      </c>
      <c r="H12138" s="2" t="s">
        <v>3855</v>
      </c>
      <c r="I12138" s="11" t="str">
        <f>VLOOKUP(C12137,Datos!$F:$G,6,0)</f>
        <v>#REF!</v>
      </c>
      <c r="W12138" s="11"/>
    </row>
    <row r="12139" ht="15.75" customHeight="1">
      <c r="A12139" s="2" t="s">
        <v>640</v>
      </c>
      <c r="B12139" s="2" t="s">
        <v>3490</v>
      </c>
      <c r="C12139" s="8">
        <v>12597.0</v>
      </c>
      <c r="D12139" s="2" t="s">
        <v>5131</v>
      </c>
      <c r="E12139" s="2" t="s">
        <v>3303</v>
      </c>
      <c r="F12139" s="2" t="s">
        <v>4964</v>
      </c>
      <c r="G12139" s="2" t="s">
        <v>4964</v>
      </c>
      <c r="H12139" s="2" t="s">
        <v>3223</v>
      </c>
      <c r="I12139" s="11" t="str">
        <f>VLOOKUP(C12138,Datos!$F:$G,6,0)</f>
        <v>#REF!</v>
      </c>
      <c r="W12139" s="11"/>
    </row>
    <row r="12140" ht="15.75" customHeight="1">
      <c r="A12140" s="2" t="s">
        <v>93</v>
      </c>
      <c r="B12140" s="2" t="s">
        <v>3490</v>
      </c>
      <c r="C12140" s="8">
        <v>13754.0</v>
      </c>
      <c r="D12140" s="2" t="s">
        <v>3302</v>
      </c>
      <c r="E12140" s="2" t="s">
        <v>3843</v>
      </c>
      <c r="F12140" s="2" t="s">
        <v>4964</v>
      </c>
      <c r="G12140" s="2" t="s">
        <v>5132</v>
      </c>
      <c r="H12140" s="2" t="s">
        <v>3223</v>
      </c>
      <c r="I12140" s="11" t="str">
        <f>VLOOKUP(C12139,Datos!$F:$G,6,0)</f>
        <v>#REF!</v>
      </c>
      <c r="W12140" s="11"/>
    </row>
    <row r="12141" ht="15.75" customHeight="1">
      <c r="A12141" s="2" t="s">
        <v>1466</v>
      </c>
      <c r="B12141" s="2" t="s">
        <v>3490</v>
      </c>
      <c r="C12141" s="8">
        <v>14203.0</v>
      </c>
      <c r="D12141" s="2" t="s">
        <v>5133</v>
      </c>
      <c r="E12141" s="2" t="s">
        <v>3843</v>
      </c>
      <c r="F12141" s="2" t="s">
        <v>4261</v>
      </c>
      <c r="G12141" s="2" t="s">
        <v>4964</v>
      </c>
      <c r="H12141" s="2" t="s">
        <v>3223</v>
      </c>
      <c r="I12141" s="11" t="str">
        <f>VLOOKUP(C12140,Datos!$F:$G,6,0)</f>
        <v>#REF!</v>
      </c>
      <c r="W12141" s="11"/>
    </row>
    <row r="12142" ht="15.75" customHeight="1">
      <c r="A12142" s="2" t="s">
        <v>94</v>
      </c>
      <c r="B12142" s="2" t="s">
        <v>3490</v>
      </c>
      <c r="C12142" s="8">
        <v>6323.0</v>
      </c>
      <c r="D12142" s="2" t="s">
        <v>3302</v>
      </c>
      <c r="E12142" s="2" t="s">
        <v>3303</v>
      </c>
      <c r="F12142" s="2" t="s">
        <v>4964</v>
      </c>
      <c r="G12142" s="2" t="s">
        <v>4964</v>
      </c>
      <c r="H12142" s="2" t="s">
        <v>3250</v>
      </c>
      <c r="I12142" s="11" t="str">
        <f>VLOOKUP(C12141,Datos!$F:$G,6,0)</f>
        <v>#REF!</v>
      </c>
      <c r="W12142" s="11"/>
    </row>
    <row r="12143" ht="15.75" customHeight="1">
      <c r="A12143" s="2" t="s">
        <v>95</v>
      </c>
      <c r="B12143" s="2" t="s">
        <v>3490</v>
      </c>
      <c r="C12143" s="8">
        <v>9601.0</v>
      </c>
      <c r="D12143" s="2" t="s">
        <v>3302</v>
      </c>
      <c r="E12143" s="2" t="s">
        <v>3303</v>
      </c>
      <c r="F12143" s="2" t="s">
        <v>4964</v>
      </c>
      <c r="G12143" s="2" t="s">
        <v>4964</v>
      </c>
      <c r="H12143" s="2" t="s">
        <v>3223</v>
      </c>
      <c r="I12143" s="11" t="str">
        <f>VLOOKUP(C12142,Datos!$F:$G,6,0)</f>
        <v>#REF!</v>
      </c>
      <c r="W12143" s="11"/>
    </row>
    <row r="12144" ht="15.75" customHeight="1">
      <c r="A12144" s="2" t="s">
        <v>604</v>
      </c>
      <c r="B12144" s="2" t="s">
        <v>5074</v>
      </c>
      <c r="C12144" s="8">
        <v>15200.0</v>
      </c>
      <c r="D12144" s="2" t="s">
        <v>5075</v>
      </c>
      <c r="E12144" s="2" t="s">
        <v>4345</v>
      </c>
      <c r="F12144" s="2" t="s">
        <v>5076</v>
      </c>
      <c r="G12144" s="2" t="s">
        <v>5077</v>
      </c>
      <c r="H12144" s="2" t="s">
        <v>3223</v>
      </c>
      <c r="I12144" s="11" t="str">
        <f>VLOOKUP(C12143,Datos!$F:$G,6,0)</f>
        <v>#REF!</v>
      </c>
      <c r="W12144" s="11"/>
    </row>
    <row r="12145" ht="15.75" customHeight="1">
      <c r="A12145" s="2" t="s">
        <v>1870</v>
      </c>
      <c r="B12145" s="2" t="s">
        <v>3521</v>
      </c>
      <c r="C12145" s="8">
        <v>15593.0</v>
      </c>
      <c r="D12145" s="2" t="s">
        <v>3900</v>
      </c>
      <c r="E12145" s="2" t="s">
        <v>3261</v>
      </c>
      <c r="F12145" s="2" t="s">
        <v>3350</v>
      </c>
      <c r="G12145" s="2" t="s">
        <v>4103</v>
      </c>
      <c r="H12145" s="2" t="s">
        <v>3223</v>
      </c>
      <c r="I12145" s="11" t="str">
        <f>VLOOKUP(C12144,Datos!$F:$G,6,0)</f>
        <v>#REF!</v>
      </c>
      <c r="W12145" s="11"/>
    </row>
    <row r="12146" ht="15.75" customHeight="1">
      <c r="A12146" s="2" t="s">
        <v>1880</v>
      </c>
      <c r="B12146" s="2" t="s">
        <v>3521</v>
      </c>
      <c r="C12146" s="8">
        <v>15587.0</v>
      </c>
      <c r="D12146" s="2" t="s">
        <v>3901</v>
      </c>
      <c r="E12146" s="2" t="s">
        <v>3261</v>
      </c>
      <c r="F12146" s="2" t="s">
        <v>3350</v>
      </c>
      <c r="G12146" s="2" t="s">
        <v>4103</v>
      </c>
      <c r="H12146" s="2" t="s">
        <v>3223</v>
      </c>
      <c r="I12146" s="11" t="str">
        <f>VLOOKUP(C12145,Datos!$F:$G,6,0)</f>
        <v>#REF!</v>
      </c>
      <c r="W12146" s="11"/>
    </row>
    <row r="12147" ht="15.75" customHeight="1">
      <c r="A12147" s="2" t="s">
        <v>1891</v>
      </c>
      <c r="B12147" s="2" t="s">
        <v>3521</v>
      </c>
      <c r="C12147" s="8">
        <v>15589.0</v>
      </c>
      <c r="D12147" s="2" t="s">
        <v>3902</v>
      </c>
      <c r="E12147" s="2" t="s">
        <v>3261</v>
      </c>
      <c r="F12147" s="2" t="s">
        <v>3350</v>
      </c>
      <c r="G12147" s="2" t="s">
        <v>4103</v>
      </c>
      <c r="H12147" s="2" t="s">
        <v>3223</v>
      </c>
      <c r="I12147" s="11" t="str">
        <f>VLOOKUP(C12146,Datos!$F:$G,6,0)</f>
        <v>#REF!</v>
      </c>
      <c r="W12147" s="11"/>
    </row>
    <row r="12148" ht="15.75" customHeight="1">
      <c r="A12148" s="2" t="s">
        <v>5899</v>
      </c>
      <c r="B12148" s="2" t="s">
        <v>3763</v>
      </c>
      <c r="C12148" s="16" t="s">
        <v>3404</v>
      </c>
      <c r="D12148" s="2" t="s">
        <v>5900</v>
      </c>
      <c r="E12148" s="2" t="s">
        <v>4018</v>
      </c>
      <c r="F12148" s="2" t="s">
        <v>4019</v>
      </c>
      <c r="G12148" s="2" t="s">
        <v>4020</v>
      </c>
      <c r="H12148" s="2" t="s">
        <v>3223</v>
      </c>
      <c r="I12148" s="11" t="str">
        <f>VLOOKUP(C12147,Datos!$F:$G,6,0)</f>
        <v>#REF!</v>
      </c>
      <c r="W12148" s="11"/>
    </row>
    <row r="12149" ht="15.75" customHeight="1">
      <c r="A12149" s="2" t="s">
        <v>1028</v>
      </c>
      <c r="B12149" s="2" t="s">
        <v>4067</v>
      </c>
      <c r="C12149" s="8">
        <v>13597.0</v>
      </c>
      <c r="D12149" s="2" t="s">
        <v>5527</v>
      </c>
      <c r="E12149" s="2" t="s">
        <v>3247</v>
      </c>
      <c r="F12149" s="2" t="s">
        <v>4069</v>
      </c>
      <c r="G12149" s="2" t="s">
        <v>5528</v>
      </c>
      <c r="H12149" s="2" t="s">
        <v>3223</v>
      </c>
      <c r="I12149" s="11" t="str">
        <f>VLOOKUP(C12148,Datos!$F:$G,6,0)</f>
        <v>#REF!</v>
      </c>
      <c r="W12149" s="11"/>
    </row>
    <row r="12150" ht="15.75" customHeight="1">
      <c r="A12150" s="2" t="s">
        <v>3167</v>
      </c>
      <c r="B12150" s="2" t="e">
        <v>#N/A</v>
      </c>
      <c r="C12150" s="8" t="e">
        <v>#N/A</v>
      </c>
      <c r="D12150" s="2" t="e">
        <v>#N/A</v>
      </c>
      <c r="E12150" s="2" t="e">
        <v>#N/A</v>
      </c>
      <c r="F12150" s="2" t="e">
        <v>#N/A</v>
      </c>
      <c r="G12150" s="2" t="e">
        <v>#N/A</v>
      </c>
      <c r="H12150" s="2" t="e">
        <v>#N/A</v>
      </c>
      <c r="I12150" s="11" t="str">
        <f>VLOOKUP(C12149,Datos!$F:$G,6,0)</f>
        <v>#REF!</v>
      </c>
      <c r="W12150" s="11"/>
    </row>
    <row r="12151" ht="15.75" customHeight="1">
      <c r="A12151" s="2" t="s">
        <v>6332</v>
      </c>
      <c r="B12151" s="2" t="s">
        <v>3383</v>
      </c>
      <c r="C12151" s="8">
        <v>18824.0</v>
      </c>
      <c r="D12151" s="2" t="s">
        <v>6333</v>
      </c>
      <c r="E12151" s="2" t="s">
        <v>4370</v>
      </c>
      <c r="F12151" s="2" t="s">
        <v>3385</v>
      </c>
      <c r="G12151" s="2" t="s">
        <v>6334</v>
      </c>
      <c r="H12151" s="2" t="s">
        <v>3223</v>
      </c>
      <c r="I12151" s="11" t="str">
        <f>VLOOKUP(C12150,Datos!$F:$G,6,0)</f>
        <v>#N/A</v>
      </c>
      <c r="W12151" s="11"/>
    </row>
    <row r="12152" ht="15.75" customHeight="1">
      <c r="A12152" s="2" t="s">
        <v>1030</v>
      </c>
      <c r="B12152" s="2" t="s">
        <v>4239</v>
      </c>
      <c r="C12152" s="8">
        <v>18057.0</v>
      </c>
      <c r="D12152" s="2" t="s">
        <v>6247</v>
      </c>
      <c r="E12152" s="2" t="s">
        <v>3247</v>
      </c>
      <c r="F12152" s="2" t="s">
        <v>3384</v>
      </c>
      <c r="G12152" s="2" t="s">
        <v>4465</v>
      </c>
      <c r="H12152" s="2" t="s">
        <v>3223</v>
      </c>
      <c r="I12152" s="11" t="str">
        <f>VLOOKUP(C12151,Datos!$F:$G,6,0)</f>
        <v>#REF!</v>
      </c>
      <c r="W12152" s="11"/>
    </row>
    <row r="12153" ht="15.75" customHeight="1">
      <c r="A12153" s="2" t="s">
        <v>4480</v>
      </c>
      <c r="B12153" s="2" t="s">
        <v>3383</v>
      </c>
      <c r="C12153" s="8">
        <v>18143.0</v>
      </c>
      <c r="D12153" s="2" t="s">
        <v>4481</v>
      </c>
      <c r="E12153" s="2" t="s">
        <v>3453</v>
      </c>
      <c r="F12153" s="2" t="s">
        <v>3384</v>
      </c>
      <c r="G12153" s="2" t="s">
        <v>3861</v>
      </c>
      <c r="H12153" s="2" t="s">
        <v>3223</v>
      </c>
      <c r="I12153" s="11" t="str">
        <f>VLOOKUP(C12152,Datos!$F:$G,6,0)</f>
        <v>#REF!</v>
      </c>
      <c r="W12153" s="11"/>
    </row>
    <row r="12154" ht="15.75" customHeight="1">
      <c r="A12154" s="2" t="s">
        <v>5339</v>
      </c>
      <c r="B12154" s="2" t="s">
        <v>3383</v>
      </c>
      <c r="C12154" s="8">
        <v>14354.0</v>
      </c>
      <c r="D12154" s="2" t="s">
        <v>3302</v>
      </c>
      <c r="E12154" s="2" t="s">
        <v>4591</v>
      </c>
      <c r="F12154" s="2" t="s">
        <v>3384</v>
      </c>
      <c r="G12154" s="2" t="s">
        <v>4514</v>
      </c>
      <c r="H12154" s="2" t="s">
        <v>3223</v>
      </c>
      <c r="I12154" s="11" t="str">
        <f>VLOOKUP(C12153,Datos!$F:$G,6,0)</f>
        <v>#REF!</v>
      </c>
      <c r="W12154" s="11"/>
    </row>
    <row r="12155" ht="15.75" customHeight="1">
      <c r="A12155" s="2" t="s">
        <v>5340</v>
      </c>
      <c r="B12155" s="2" t="s">
        <v>3383</v>
      </c>
      <c r="C12155" s="8">
        <v>15622.0</v>
      </c>
      <c r="D12155" s="2" t="s">
        <v>5341</v>
      </c>
      <c r="E12155" s="2" t="s">
        <v>4370</v>
      </c>
      <c r="F12155" s="2" t="s">
        <v>3384</v>
      </c>
      <c r="G12155" s="2" t="s">
        <v>3851</v>
      </c>
      <c r="H12155" s="2" t="s">
        <v>3223</v>
      </c>
      <c r="I12155" s="11" t="str">
        <f>VLOOKUP(C12154,Datos!$F:$G,6,0)</f>
        <v>#REF!</v>
      </c>
      <c r="W12155" s="11"/>
    </row>
    <row r="12156" ht="15.75" customHeight="1">
      <c r="A12156" s="2" t="s">
        <v>5344</v>
      </c>
      <c r="B12156" s="2" t="s">
        <v>3383</v>
      </c>
      <c r="C12156" s="8">
        <v>15017.0</v>
      </c>
      <c r="D12156" s="2" t="s">
        <v>3302</v>
      </c>
      <c r="E12156" s="2" t="s">
        <v>4591</v>
      </c>
      <c r="F12156" s="2" t="s">
        <v>3384</v>
      </c>
      <c r="G12156" s="2" t="s">
        <v>4514</v>
      </c>
      <c r="H12156" s="2" t="s">
        <v>3223</v>
      </c>
      <c r="I12156" s="11" t="str">
        <f>VLOOKUP(C12155,Datos!$F:$G,6,0)</f>
        <v>#REF!</v>
      </c>
      <c r="W12156" s="11"/>
    </row>
    <row r="12157" ht="15.75" customHeight="1">
      <c r="A12157" s="2" t="s">
        <v>661</v>
      </c>
      <c r="B12157" s="2" t="s">
        <v>3383</v>
      </c>
      <c r="C12157" s="8">
        <v>14146.0</v>
      </c>
      <c r="D12157" s="2" t="s">
        <v>4745</v>
      </c>
      <c r="E12157" s="2" t="s">
        <v>4370</v>
      </c>
      <c r="F12157" s="2" t="s">
        <v>3384</v>
      </c>
      <c r="G12157" s="2" t="s">
        <v>3851</v>
      </c>
      <c r="H12157" s="2" t="s">
        <v>3223</v>
      </c>
      <c r="I12157" s="11" t="str">
        <f>VLOOKUP(C12156,Datos!$F:$G,6,0)</f>
        <v>#REF!</v>
      </c>
      <c r="W12157" s="11"/>
    </row>
    <row r="12158" ht="15.75" customHeight="1">
      <c r="A12158" s="2" t="s">
        <v>5342</v>
      </c>
      <c r="B12158" s="2" t="s">
        <v>3383</v>
      </c>
      <c r="C12158" s="8">
        <v>15621.0</v>
      </c>
      <c r="D12158" s="2" t="s">
        <v>5343</v>
      </c>
      <c r="E12158" s="2" t="s">
        <v>3511</v>
      </c>
      <c r="F12158" s="2" t="s">
        <v>3384</v>
      </c>
      <c r="G12158" s="2" t="s">
        <v>3851</v>
      </c>
      <c r="H12158" s="2" t="s">
        <v>3223</v>
      </c>
      <c r="I12158" s="11" t="str">
        <f>VLOOKUP(C12157,Datos!$F:$G,6,0)</f>
        <v>#REF!</v>
      </c>
      <c r="W12158" s="11"/>
    </row>
    <row r="12159" ht="15.75" customHeight="1">
      <c r="A12159" s="2" t="s">
        <v>5772</v>
      </c>
      <c r="B12159" s="2" t="s">
        <v>3383</v>
      </c>
      <c r="C12159" s="8">
        <v>14874.0</v>
      </c>
      <c r="D12159" s="2" t="s">
        <v>3302</v>
      </c>
      <c r="E12159" s="2" t="s">
        <v>3392</v>
      </c>
      <c r="F12159" s="2" t="s">
        <v>3384</v>
      </c>
      <c r="G12159" s="2" t="s">
        <v>3385</v>
      </c>
      <c r="H12159" s="2" t="s">
        <v>5254</v>
      </c>
      <c r="I12159" s="11" t="str">
        <f>VLOOKUP(C12158,Datos!$F:$G,6,0)</f>
        <v>#REF!</v>
      </c>
      <c r="W12159" s="11"/>
    </row>
    <row r="12160" ht="15.75" customHeight="1">
      <c r="A12160" s="2" t="s">
        <v>5205</v>
      </c>
      <c r="B12160" s="2" t="s">
        <v>5201</v>
      </c>
      <c r="C12160" s="16" t="s">
        <v>3404</v>
      </c>
      <c r="D12160" s="2" t="s">
        <v>5206</v>
      </c>
      <c r="E12160" s="2" t="s">
        <v>4370</v>
      </c>
      <c r="F12160" s="2" t="s">
        <v>5203</v>
      </c>
      <c r="G12160" s="2" t="s">
        <v>5204</v>
      </c>
      <c r="H12160" s="2" t="s">
        <v>3223</v>
      </c>
      <c r="I12160" s="11" t="str">
        <f>VLOOKUP(C12159,Datos!$F:$G,6,0)</f>
        <v>#REF!</v>
      </c>
      <c r="W12160" s="11"/>
    </row>
    <row r="12161" ht="15.75" customHeight="1">
      <c r="A12161" s="2" t="s">
        <v>5691</v>
      </c>
      <c r="B12161" s="2" t="s">
        <v>5692</v>
      </c>
      <c r="C12161" s="16" t="s">
        <v>3404</v>
      </c>
      <c r="D12161" s="2" t="s">
        <v>5693</v>
      </c>
      <c r="E12161" s="2" t="s">
        <v>4910</v>
      </c>
      <c r="F12161" s="2" t="s">
        <v>5694</v>
      </c>
      <c r="G12161" s="2" t="s">
        <v>5695</v>
      </c>
      <c r="H12161" s="2" t="s">
        <v>3223</v>
      </c>
      <c r="I12161" s="11" t="str">
        <f>VLOOKUP(C12160,Datos!$F:$G,6,0)</f>
        <v>#REF!</v>
      </c>
      <c r="W12161" s="11"/>
    </row>
    <row r="12162" ht="15.75" customHeight="1">
      <c r="A12162" s="2" t="s">
        <v>5200</v>
      </c>
      <c r="B12162" s="2" t="s">
        <v>5201</v>
      </c>
      <c r="C12162" s="16" t="s">
        <v>3404</v>
      </c>
      <c r="D12162" s="2" t="s">
        <v>5202</v>
      </c>
      <c r="E12162" s="2" t="s">
        <v>4370</v>
      </c>
      <c r="F12162" s="2" t="s">
        <v>5203</v>
      </c>
      <c r="G12162" s="2" t="s">
        <v>5204</v>
      </c>
      <c r="H12162" s="2" t="s">
        <v>3223</v>
      </c>
      <c r="I12162" s="11" t="str">
        <f>VLOOKUP(C12161,Datos!$F:$G,6,0)</f>
        <v>#REF!</v>
      </c>
      <c r="W12162" s="11"/>
    </row>
    <row r="12163" ht="15.75" customHeight="1">
      <c r="A12163" s="2" t="s">
        <v>5666</v>
      </c>
      <c r="B12163" s="2" t="s">
        <v>5201</v>
      </c>
      <c r="C12163" s="16" t="s">
        <v>3404</v>
      </c>
      <c r="D12163" s="2" t="s">
        <v>5667</v>
      </c>
      <c r="E12163" s="2" t="s">
        <v>4370</v>
      </c>
      <c r="F12163" s="2" t="s">
        <v>5203</v>
      </c>
      <c r="G12163" s="2" t="s">
        <v>5204</v>
      </c>
      <c r="H12163" s="2" t="s">
        <v>3223</v>
      </c>
      <c r="I12163" s="11" t="str">
        <f>VLOOKUP(C12162,Datos!$F:$G,6,0)</f>
        <v>#REF!</v>
      </c>
      <c r="W12163" s="11"/>
    </row>
    <row r="12164" ht="15.75" customHeight="1">
      <c r="A12164" s="2" t="s">
        <v>5432</v>
      </c>
      <c r="B12164" s="2" t="s">
        <v>4740</v>
      </c>
      <c r="C12164" s="16" t="s">
        <v>3404</v>
      </c>
      <c r="D12164" s="2" t="s">
        <v>5433</v>
      </c>
      <c r="E12164" s="2" t="s">
        <v>4370</v>
      </c>
      <c r="F12164" s="2" t="s">
        <v>4742</v>
      </c>
      <c r="G12164" s="2" t="s">
        <v>5429</v>
      </c>
      <c r="H12164" s="2" t="s">
        <v>3223</v>
      </c>
      <c r="I12164" s="11" t="str">
        <f>VLOOKUP(C12163,Datos!$F:$G,6,0)</f>
        <v>#REF!</v>
      </c>
      <c r="W12164" s="11"/>
    </row>
    <row r="12165" ht="15.75" customHeight="1">
      <c r="A12165" s="2" t="s">
        <v>5304</v>
      </c>
      <c r="B12165" s="2" t="s">
        <v>5305</v>
      </c>
      <c r="C12165" s="16" t="s">
        <v>3404</v>
      </c>
      <c r="D12165" s="2" t="s">
        <v>5306</v>
      </c>
      <c r="E12165" s="2" t="s">
        <v>4370</v>
      </c>
      <c r="F12165" s="2" t="s">
        <v>5307</v>
      </c>
      <c r="G12165" s="2" t="s">
        <v>5308</v>
      </c>
      <c r="H12165" s="2" t="s">
        <v>3223</v>
      </c>
      <c r="I12165" s="11" t="str">
        <f>VLOOKUP(C12164,Datos!$F:$G,6,0)</f>
        <v>#REF!</v>
      </c>
      <c r="W12165" s="11"/>
    </row>
    <row r="12166" ht="15.75" customHeight="1">
      <c r="A12166" s="2" t="s">
        <v>5759</v>
      </c>
      <c r="B12166" s="2" t="s">
        <v>4239</v>
      </c>
      <c r="C12166" s="8">
        <v>15861.0</v>
      </c>
      <c r="D12166" s="2" t="s">
        <v>5760</v>
      </c>
      <c r="E12166" s="2" t="s">
        <v>4370</v>
      </c>
      <c r="F12166" s="2" t="s">
        <v>3384</v>
      </c>
      <c r="G12166" s="2" t="s">
        <v>4592</v>
      </c>
      <c r="H12166" s="2" t="s">
        <v>3223</v>
      </c>
      <c r="I12166" s="11" t="str">
        <f>VLOOKUP(C12165,Datos!$F:$G,6,0)</f>
        <v>#REF!</v>
      </c>
      <c r="W12166" s="11"/>
    </row>
    <row r="12167" ht="15.75" customHeight="1">
      <c r="A12167" s="2" t="s">
        <v>5755</v>
      </c>
      <c r="B12167" s="2" t="s">
        <v>4239</v>
      </c>
      <c r="C12167" s="8">
        <v>15859.0</v>
      </c>
      <c r="D12167" s="2" t="s">
        <v>5756</v>
      </c>
      <c r="E12167" s="2" t="s">
        <v>4370</v>
      </c>
      <c r="F12167" s="2" t="s">
        <v>3384</v>
      </c>
      <c r="G12167" s="2" t="s">
        <v>4592</v>
      </c>
      <c r="H12167" s="2" t="s">
        <v>3223</v>
      </c>
      <c r="I12167" s="11" t="str">
        <f>VLOOKUP(C12166,Datos!$F:$G,6,0)</f>
        <v>#REF!</v>
      </c>
      <c r="W12167" s="11"/>
    </row>
    <row r="12168" ht="15.75" customHeight="1">
      <c r="A12168" s="2" t="s">
        <v>6243</v>
      </c>
      <c r="B12168" s="2" t="s">
        <v>5187</v>
      </c>
      <c r="C12168" s="8">
        <v>18014.0</v>
      </c>
      <c r="D12168" s="2" t="s">
        <v>6244</v>
      </c>
      <c r="E12168" s="2" t="s">
        <v>3261</v>
      </c>
      <c r="F12168" s="2" t="s">
        <v>4511</v>
      </c>
      <c r="G12168" s="2" t="s">
        <v>6245</v>
      </c>
      <c r="H12168" s="2" t="s">
        <v>3223</v>
      </c>
      <c r="I12168" s="11" t="str">
        <f>VLOOKUP(C12167,Datos!$F:$G,6,0)</f>
        <v>#REF!</v>
      </c>
      <c r="W12168" s="11"/>
    </row>
    <row r="12169" ht="15.75" customHeight="1">
      <c r="A12169" s="2" t="s">
        <v>5162</v>
      </c>
      <c r="B12169" s="2" t="s">
        <v>3383</v>
      </c>
      <c r="C12169" s="8">
        <v>14921.0</v>
      </c>
      <c r="D12169" s="2" t="s">
        <v>3302</v>
      </c>
      <c r="E12169" s="2" t="s">
        <v>3303</v>
      </c>
      <c r="F12169" s="2" t="s">
        <v>549</v>
      </c>
      <c r="G12169" s="2" t="s">
        <v>3385</v>
      </c>
      <c r="H12169" s="2" t="s">
        <v>3223</v>
      </c>
      <c r="I12169" s="11" t="str">
        <f>VLOOKUP(C12168,Datos!$F:$G,6,0)</f>
        <v>#REF!</v>
      </c>
      <c r="W12169" s="11"/>
    </row>
    <row r="12170" ht="15.75" customHeight="1">
      <c r="A12170" s="2" t="s">
        <v>46</v>
      </c>
      <c r="B12170" s="2" t="s">
        <v>3383</v>
      </c>
      <c r="C12170" s="8">
        <v>14155.0</v>
      </c>
      <c r="D12170" s="2" t="s">
        <v>3302</v>
      </c>
      <c r="E12170" s="2" t="s">
        <v>3247</v>
      </c>
      <c r="F12170" s="2" t="s">
        <v>549</v>
      </c>
      <c r="G12170" s="2" t="s">
        <v>3385</v>
      </c>
      <c r="H12170" s="2" t="s">
        <v>3250</v>
      </c>
      <c r="I12170" s="11" t="str">
        <f>VLOOKUP(C12169,Datos!$F:$G,6,0)</f>
        <v>#REF!</v>
      </c>
      <c r="W12170" s="11"/>
    </row>
    <row r="12171" ht="15.75" customHeight="1">
      <c r="A12171" s="2" t="s">
        <v>44</v>
      </c>
      <c r="B12171" s="2" t="s">
        <v>4239</v>
      </c>
      <c r="C12171" s="8">
        <v>3811.0</v>
      </c>
      <c r="D12171" s="2" t="s">
        <v>3302</v>
      </c>
      <c r="E12171" s="2" t="s">
        <v>3247</v>
      </c>
      <c r="F12171" s="2" t="s">
        <v>4649</v>
      </c>
      <c r="G12171" s="2" t="s">
        <v>3385</v>
      </c>
      <c r="H12171" s="2" t="s">
        <v>3223</v>
      </c>
      <c r="I12171" s="11" t="str">
        <f>VLOOKUP(C12170,Datos!$F:$G,6,0)</f>
        <v>#REF!</v>
      </c>
      <c r="W12171" s="11"/>
    </row>
    <row r="12172" ht="15.75" customHeight="1">
      <c r="A12172" s="2" t="s">
        <v>5878</v>
      </c>
      <c r="B12172" s="2" t="s">
        <v>4820</v>
      </c>
      <c r="C12172" s="8">
        <v>16796.0</v>
      </c>
      <c r="D12172" s="2" t="s">
        <v>5879</v>
      </c>
      <c r="E12172" s="2" t="s">
        <v>3220</v>
      </c>
      <c r="F12172" s="2" t="s">
        <v>4822</v>
      </c>
      <c r="G12172" s="2" t="s">
        <v>4110</v>
      </c>
      <c r="H12172" s="2" t="s">
        <v>3223</v>
      </c>
      <c r="I12172" s="11" t="str">
        <f>VLOOKUP(C12171,Datos!$F:$G,6,0)</f>
        <v>#REF!</v>
      </c>
      <c r="W12172" s="11"/>
    </row>
    <row r="12173" ht="15.75" customHeight="1">
      <c r="A12173" s="2" t="s">
        <v>4522</v>
      </c>
      <c r="B12173" s="2" t="s">
        <v>4239</v>
      </c>
      <c r="C12173" s="8">
        <v>18866.0</v>
      </c>
      <c r="D12173" s="2" t="s">
        <v>3302</v>
      </c>
      <c r="E12173" s="2" t="s">
        <v>3261</v>
      </c>
      <c r="F12173" s="2" t="s">
        <v>4240</v>
      </c>
      <c r="G12173" s="2" t="s">
        <v>4241</v>
      </c>
      <c r="H12173" s="2" t="s">
        <v>3250</v>
      </c>
      <c r="I12173" s="11" t="str">
        <f>VLOOKUP(C12172,Datos!$F:$G,6,0)</f>
        <v>#REF!</v>
      </c>
      <c r="W12173" s="11"/>
    </row>
    <row r="12174" ht="15.75" customHeight="1">
      <c r="A12174" s="2" t="s">
        <v>5164</v>
      </c>
      <c r="B12174" s="2" t="s">
        <v>4239</v>
      </c>
      <c r="C12174" s="8">
        <v>18860.0</v>
      </c>
      <c r="D12174" s="2" t="s">
        <v>3302</v>
      </c>
      <c r="E12174" s="2" t="s">
        <v>3261</v>
      </c>
      <c r="F12174" s="2" t="s">
        <v>4240</v>
      </c>
      <c r="G12174" s="2" t="s">
        <v>4241</v>
      </c>
      <c r="H12174" s="2" t="s">
        <v>3250</v>
      </c>
      <c r="I12174" s="11" t="str">
        <f>VLOOKUP(C12173,Datos!$F:$G,6,0)</f>
        <v>#REF!</v>
      </c>
      <c r="W12174" s="11"/>
    </row>
    <row r="12175" ht="15.75" customHeight="1">
      <c r="A12175" s="2" t="s">
        <v>6200</v>
      </c>
      <c r="B12175" s="2" t="s">
        <v>4455</v>
      </c>
      <c r="C12175" s="8">
        <v>17795.0</v>
      </c>
      <c r="D12175" s="2" t="s">
        <v>6201</v>
      </c>
      <c r="E12175" s="2" t="s">
        <v>5009</v>
      </c>
      <c r="F12175" s="2" t="s">
        <v>4381</v>
      </c>
      <c r="G12175" s="2" t="s">
        <v>3310</v>
      </c>
      <c r="H12175" s="2" t="s">
        <v>3223</v>
      </c>
      <c r="I12175" s="11" t="str">
        <f>VLOOKUP(C12174,Datos!$F:$G,6,0)</f>
        <v>#REF!</v>
      </c>
      <c r="W12175" s="11"/>
    </row>
    <row r="12176" ht="15.75" customHeight="1">
      <c r="A12176" s="2" t="s">
        <v>1453</v>
      </c>
      <c r="B12176" s="2" t="s">
        <v>4455</v>
      </c>
      <c r="C12176" s="8">
        <v>18237.0</v>
      </c>
      <c r="D12176" s="2" t="s">
        <v>4456</v>
      </c>
      <c r="E12176" s="2" t="s">
        <v>3511</v>
      </c>
      <c r="F12176" s="2" t="s">
        <v>3317</v>
      </c>
      <c r="G12176" s="2" t="s">
        <v>3318</v>
      </c>
      <c r="H12176" s="2" t="s">
        <v>3223</v>
      </c>
      <c r="I12176" s="11" t="str">
        <f>VLOOKUP(C12175,Datos!$F:$G,6,0)</f>
        <v>#REF!</v>
      </c>
      <c r="W12176" s="11"/>
    </row>
    <row r="12177" ht="15.75" customHeight="1">
      <c r="A12177" s="2" t="s">
        <v>1822</v>
      </c>
      <c r="B12177" s="2" t="s">
        <v>3763</v>
      </c>
      <c r="C12177" s="16" t="s">
        <v>1824</v>
      </c>
      <c r="D12177" s="2" t="s">
        <v>3977</v>
      </c>
      <c r="E12177" s="2" t="s">
        <v>3238</v>
      </c>
      <c r="F12177" s="2" t="s">
        <v>3350</v>
      </c>
      <c r="G12177" s="2" t="s">
        <v>3765</v>
      </c>
      <c r="H12177" s="2" t="s">
        <v>3223</v>
      </c>
      <c r="I12177" s="11" t="str">
        <f>VLOOKUP(C12176,Datos!$F:$G,6,0)</f>
        <v>#REF!</v>
      </c>
      <c r="W12177" s="11"/>
    </row>
    <row r="12178" ht="15.75" customHeight="1">
      <c r="A12178" s="2" t="s">
        <v>1806</v>
      </c>
      <c r="B12178" s="2" t="s">
        <v>3763</v>
      </c>
      <c r="C12178" s="16" t="s">
        <v>1809</v>
      </c>
      <c r="D12178" s="2" t="s">
        <v>3764</v>
      </c>
      <c r="E12178" s="2" t="s">
        <v>3238</v>
      </c>
      <c r="F12178" s="2" t="s">
        <v>3350</v>
      </c>
      <c r="G12178" s="2" t="s">
        <v>3765</v>
      </c>
      <c r="H12178" s="2" t="s">
        <v>3223</v>
      </c>
      <c r="I12178" s="11" t="str">
        <f>VLOOKUP(C12177,Datos!$F:$G,6,0)</f>
        <v>#REF!</v>
      </c>
      <c r="W12178" s="11"/>
    </row>
    <row r="12179" ht="15.75" customHeight="1">
      <c r="A12179" s="2" t="s">
        <v>4578</v>
      </c>
      <c r="B12179" s="2" t="s">
        <v>3573</v>
      </c>
      <c r="C12179" s="16" t="s">
        <v>549</v>
      </c>
      <c r="D12179" s="2" t="s">
        <v>4579</v>
      </c>
      <c r="E12179" s="2" t="s">
        <v>3220</v>
      </c>
      <c r="F12179" s="2" t="s">
        <v>3350</v>
      </c>
      <c r="G12179" s="2" t="s">
        <v>4580</v>
      </c>
      <c r="H12179" s="2" t="s">
        <v>3223</v>
      </c>
      <c r="I12179" s="11" t="str">
        <f>VLOOKUP(C12178,Datos!$F:$G,6,0)</f>
        <v>#REF!</v>
      </c>
      <c r="W12179" s="11"/>
    </row>
    <row r="12180" ht="15.75" customHeight="1">
      <c r="A12180" s="2" t="s">
        <v>2233</v>
      </c>
      <c r="B12180" s="2" t="s">
        <v>4303</v>
      </c>
      <c r="C12180" s="8">
        <v>9322.0</v>
      </c>
      <c r="D12180" s="2" t="s">
        <v>3789</v>
      </c>
      <c r="E12180" s="2" t="s">
        <v>3220</v>
      </c>
      <c r="F12180" s="2" t="s">
        <v>3350</v>
      </c>
      <c r="G12180" s="2" t="s">
        <v>4304</v>
      </c>
      <c r="H12180" s="2" t="s">
        <v>3223</v>
      </c>
      <c r="I12180" s="11" t="str">
        <f>VLOOKUP(C12179,Datos!$F:$G,6,0)</f>
        <v>#REF!</v>
      </c>
      <c r="W12180" s="11"/>
    </row>
    <row r="12181" ht="15.75" customHeight="1">
      <c r="A12181" s="2" t="s">
        <v>3572</v>
      </c>
      <c r="B12181" s="2" t="s">
        <v>3573</v>
      </c>
      <c r="C12181" s="8">
        <v>114.0</v>
      </c>
      <c r="D12181" s="2" t="s">
        <v>3574</v>
      </c>
      <c r="E12181" s="2" t="s">
        <v>3220</v>
      </c>
      <c r="F12181" s="2" t="s">
        <v>3575</v>
      </c>
      <c r="G12181" s="2" t="s">
        <v>3576</v>
      </c>
      <c r="H12181" s="2" t="s">
        <v>3223</v>
      </c>
      <c r="I12181" s="11" t="str">
        <f>VLOOKUP(C12180,Datos!$F:$G,6,0)</f>
        <v>#REF!</v>
      </c>
      <c r="W12181" s="11"/>
    </row>
    <row r="12182" ht="15.75" customHeight="1">
      <c r="A12182" s="2" t="s">
        <v>866</v>
      </c>
      <c r="B12182" s="2" t="s">
        <v>3390</v>
      </c>
      <c r="C12182" s="8">
        <v>9771.0</v>
      </c>
      <c r="D12182" s="2" t="s">
        <v>3391</v>
      </c>
      <c r="E12182" s="2" t="s">
        <v>3392</v>
      </c>
      <c r="F12182" s="2" t="s">
        <v>3393</v>
      </c>
      <c r="G12182" s="2" t="s">
        <v>3394</v>
      </c>
      <c r="H12182" s="2" t="s">
        <v>3223</v>
      </c>
      <c r="I12182" s="11" t="str">
        <f>VLOOKUP(C12181,Datos!$F:$G,6,0)</f>
        <v>#REF!</v>
      </c>
      <c r="W12182" s="11"/>
    </row>
    <row r="12183" ht="15.75" customHeight="1">
      <c r="A12183" s="2" t="s">
        <v>5350</v>
      </c>
      <c r="B12183" s="2" t="s">
        <v>3701</v>
      </c>
      <c r="C12183" s="8">
        <v>15443.0</v>
      </c>
      <c r="D12183" s="2" t="s">
        <v>3554</v>
      </c>
      <c r="E12183" s="2" t="s">
        <v>3261</v>
      </c>
      <c r="F12183" s="2" t="s">
        <v>5351</v>
      </c>
      <c r="G12183" s="2" t="s">
        <v>5352</v>
      </c>
      <c r="H12183" s="2" t="s">
        <v>3223</v>
      </c>
      <c r="I12183" s="11" t="str">
        <f>VLOOKUP(C12182,Datos!$F:$G,6,0)</f>
        <v>#REF!</v>
      </c>
      <c r="W12183" s="11"/>
    </row>
    <row r="12184" ht="15.75" customHeight="1">
      <c r="A12184" s="2" t="s">
        <v>456</v>
      </c>
      <c r="B12184" s="2" t="s">
        <v>4538</v>
      </c>
      <c r="C12184" s="8">
        <v>12837.0</v>
      </c>
      <c r="D12184" s="2" t="s">
        <v>4539</v>
      </c>
      <c r="E12184" s="2" t="s">
        <v>3392</v>
      </c>
      <c r="F12184" s="2" t="s">
        <v>4540</v>
      </c>
      <c r="G12184" s="2" t="s">
        <v>4541</v>
      </c>
      <c r="H12184" s="2" t="s">
        <v>3223</v>
      </c>
      <c r="I12184" s="11" t="str">
        <f>VLOOKUP(C12183,Datos!$F:$G,6,0)</f>
        <v>#REF!</v>
      </c>
      <c r="W12184" s="11"/>
    </row>
    <row r="12185" ht="15.75" customHeight="1">
      <c r="A12185" s="2" t="s">
        <v>6273</v>
      </c>
      <c r="B12185" s="2" t="s">
        <v>3773</v>
      </c>
      <c r="C12185" s="8">
        <v>18168.0</v>
      </c>
      <c r="D12185" s="2" t="s">
        <v>6274</v>
      </c>
      <c r="E12185" s="2" t="s">
        <v>3261</v>
      </c>
      <c r="F12185" s="2" t="s">
        <v>3775</v>
      </c>
      <c r="G12185" s="2" t="s">
        <v>3776</v>
      </c>
      <c r="H12185" s="2" t="s">
        <v>3223</v>
      </c>
      <c r="I12185" s="11" t="str">
        <f>VLOOKUP(C12184,Datos!$F:$G,6,0)</f>
        <v>#REF!</v>
      </c>
      <c r="W12185" s="11"/>
    </row>
    <row r="12186" ht="15.75" customHeight="1">
      <c r="A12186" s="2" t="s">
        <v>5356</v>
      </c>
      <c r="B12186" s="2" t="s">
        <v>5354</v>
      </c>
      <c r="C12186" s="16" t="s">
        <v>549</v>
      </c>
      <c r="D12186" s="2" t="s">
        <v>3609</v>
      </c>
      <c r="E12186" s="2" t="s">
        <v>3261</v>
      </c>
      <c r="F12186" s="2" t="s">
        <v>5355</v>
      </c>
      <c r="G12186" s="2" t="s">
        <v>3608</v>
      </c>
      <c r="H12186" s="2" t="s">
        <v>3223</v>
      </c>
      <c r="I12186" s="11" t="str">
        <f>VLOOKUP(C12185,Datos!$F:$G,6,0)</f>
        <v>#REF!</v>
      </c>
      <c r="W12186" s="11"/>
    </row>
    <row r="12187" ht="15.75" customHeight="1">
      <c r="A12187" s="2" t="s">
        <v>5353</v>
      </c>
      <c r="B12187" s="2" t="s">
        <v>5354</v>
      </c>
      <c r="C12187" s="8">
        <v>14687.0</v>
      </c>
      <c r="D12187" s="2" t="s">
        <v>3610</v>
      </c>
      <c r="E12187" s="2" t="s">
        <v>3261</v>
      </c>
      <c r="F12187" s="2" t="s">
        <v>5355</v>
      </c>
      <c r="G12187" s="2" t="s">
        <v>3608</v>
      </c>
      <c r="H12187" s="2" t="s">
        <v>3223</v>
      </c>
      <c r="I12187" s="11" t="str">
        <f>VLOOKUP(C12186,Datos!$F:$G,6,0)</f>
        <v>#REF!</v>
      </c>
      <c r="W12187" s="11"/>
    </row>
    <row r="12188" ht="15.75" customHeight="1">
      <c r="A12188" s="2" t="s">
        <v>2999</v>
      </c>
      <c r="B12188" s="2" t="s">
        <v>4972</v>
      </c>
      <c r="C12188" s="8">
        <v>6068.0</v>
      </c>
      <c r="D12188" s="2" t="s">
        <v>4973</v>
      </c>
      <c r="E12188" s="2" t="s">
        <v>3303</v>
      </c>
      <c r="F12188" s="2" t="s">
        <v>4974</v>
      </c>
      <c r="G12188" s="2" t="s">
        <v>4975</v>
      </c>
      <c r="H12188" s="2" t="s">
        <v>3250</v>
      </c>
      <c r="I12188" s="11" t="str">
        <f>VLOOKUP(C12187,Datos!$F:$G,6,0)</f>
        <v>#REF!</v>
      </c>
      <c r="W12188" s="11"/>
    </row>
    <row r="12189" ht="15.75" customHeight="1">
      <c r="A12189" s="2" t="s">
        <v>5381</v>
      </c>
      <c r="B12189" s="2" t="s">
        <v>3269</v>
      </c>
      <c r="C12189" s="16" t="s">
        <v>3279</v>
      </c>
      <c r="D12189" s="2" t="s">
        <v>5382</v>
      </c>
      <c r="E12189" s="2" t="s">
        <v>3261</v>
      </c>
      <c r="F12189" s="2" t="s">
        <v>4201</v>
      </c>
      <c r="G12189" s="2" t="s">
        <v>3499</v>
      </c>
      <c r="H12189" s="2" t="s">
        <v>3223</v>
      </c>
      <c r="I12189" s="11" t="str">
        <f>VLOOKUP(C12188,Datos!$F:$G,6,0)</f>
        <v>#REF!</v>
      </c>
      <c r="W12189" s="11"/>
    </row>
    <row r="12190" ht="15.75" customHeight="1">
      <c r="A12190" s="2" t="s">
        <v>2404</v>
      </c>
      <c r="B12190" s="2" t="s">
        <v>3269</v>
      </c>
      <c r="C12190" s="8">
        <v>15734.0</v>
      </c>
      <c r="D12190" s="2" t="s">
        <v>3942</v>
      </c>
      <c r="E12190" s="2" t="s">
        <v>3261</v>
      </c>
      <c r="F12190" s="2" t="s">
        <v>3221</v>
      </c>
      <c r="G12190" s="2" t="s">
        <v>3271</v>
      </c>
      <c r="H12190" s="2" t="s">
        <v>3223</v>
      </c>
      <c r="I12190" s="11" t="str">
        <f>VLOOKUP(C12189,Datos!$F:$G,6,0)</f>
        <v>#REF!</v>
      </c>
      <c r="W12190" s="11"/>
    </row>
    <row r="12191" ht="15.75" customHeight="1">
      <c r="A12191" s="2" t="s">
        <v>2416</v>
      </c>
      <c r="B12191" s="2" t="s">
        <v>3269</v>
      </c>
      <c r="C12191" s="8">
        <v>15733.0</v>
      </c>
      <c r="D12191" s="2" t="s">
        <v>3944</v>
      </c>
      <c r="E12191" s="2" t="s">
        <v>3261</v>
      </c>
      <c r="F12191" s="2" t="s">
        <v>3221</v>
      </c>
      <c r="G12191" s="2" t="s">
        <v>3271</v>
      </c>
      <c r="H12191" s="2" t="s">
        <v>3223</v>
      </c>
      <c r="I12191" s="11" t="str">
        <f>VLOOKUP(C12190,Datos!$F:$G,6,0)</f>
        <v>#REF!</v>
      </c>
      <c r="W12191" s="11"/>
    </row>
    <row r="12192" ht="15.75" customHeight="1">
      <c r="A12192" s="2" t="s">
        <v>2408</v>
      </c>
      <c r="B12192" s="2" t="s">
        <v>3269</v>
      </c>
      <c r="C12192" s="8">
        <v>15732.0</v>
      </c>
      <c r="D12192" s="2" t="s">
        <v>3943</v>
      </c>
      <c r="E12192" s="2" t="s">
        <v>3261</v>
      </c>
      <c r="F12192" s="2" t="s">
        <v>3221</v>
      </c>
      <c r="G12192" s="2" t="s">
        <v>3271</v>
      </c>
      <c r="H12192" s="2" t="s">
        <v>3223</v>
      </c>
      <c r="I12192" s="11" t="str">
        <f>VLOOKUP(C12191,Datos!$F:$G,6,0)</f>
        <v>#REF!</v>
      </c>
      <c r="W12192" s="11"/>
    </row>
    <row r="12193" ht="15.75" customHeight="1">
      <c r="A12193" s="2" t="s">
        <v>2419</v>
      </c>
      <c r="B12193" s="2" t="s">
        <v>3269</v>
      </c>
      <c r="C12193" s="8">
        <v>15731.0</v>
      </c>
      <c r="D12193" s="2" t="s">
        <v>3947</v>
      </c>
      <c r="E12193" s="2" t="s">
        <v>3261</v>
      </c>
      <c r="F12193" s="2" t="s">
        <v>3221</v>
      </c>
      <c r="G12193" s="2" t="s">
        <v>3271</v>
      </c>
      <c r="H12193" s="2" t="s">
        <v>3223</v>
      </c>
      <c r="I12193" s="11" t="str">
        <f>VLOOKUP(C12192,Datos!$F:$G,6,0)</f>
        <v>#REF!</v>
      </c>
      <c r="W12193" s="11"/>
    </row>
    <row r="12194" ht="15.75" customHeight="1">
      <c r="A12194" s="2" t="s">
        <v>3700</v>
      </c>
      <c r="B12194" s="2" t="s">
        <v>3701</v>
      </c>
      <c r="C12194" s="8">
        <v>12429.0</v>
      </c>
      <c r="D12194" s="2" t="s">
        <v>3702</v>
      </c>
      <c r="E12194" s="2" t="s">
        <v>3261</v>
      </c>
      <c r="F12194" s="2" t="s">
        <v>3703</v>
      </c>
      <c r="G12194" s="2" t="s">
        <v>3704</v>
      </c>
      <c r="H12194" s="2" t="s">
        <v>3223</v>
      </c>
      <c r="I12194" s="11" t="str">
        <f>VLOOKUP(C12193,Datos!$F:$G,6,0)</f>
        <v>#REF!</v>
      </c>
      <c r="W12194" s="11"/>
    </row>
    <row r="12195" ht="15.75" customHeight="1">
      <c r="A12195" s="2" t="s">
        <v>2426</v>
      </c>
      <c r="B12195" s="2" t="s">
        <v>3269</v>
      </c>
      <c r="C12195" s="8">
        <v>15730.0</v>
      </c>
      <c r="D12195" s="2" t="s">
        <v>3952</v>
      </c>
      <c r="E12195" s="2" t="s">
        <v>3261</v>
      </c>
      <c r="F12195" s="2" t="s">
        <v>3221</v>
      </c>
      <c r="G12195" s="2" t="s">
        <v>3271</v>
      </c>
      <c r="H12195" s="2" t="s">
        <v>3897</v>
      </c>
      <c r="I12195" s="11" t="str">
        <f>VLOOKUP(C12194,Datos!$F:$G,6,0)</f>
        <v>#REF!</v>
      </c>
      <c r="W12195" s="11"/>
    </row>
    <row r="12196" ht="15.75" customHeight="1">
      <c r="A12196" s="2" t="s">
        <v>2400</v>
      </c>
      <c r="B12196" s="2" t="s">
        <v>3269</v>
      </c>
      <c r="C12196" s="8">
        <v>15729.0</v>
      </c>
      <c r="D12196" s="2" t="s">
        <v>3270</v>
      </c>
      <c r="E12196" s="2" t="s">
        <v>3261</v>
      </c>
      <c r="F12196" s="2" t="s">
        <v>3221</v>
      </c>
      <c r="G12196" s="2" t="s">
        <v>3271</v>
      </c>
      <c r="H12196" s="2" t="s">
        <v>3223</v>
      </c>
      <c r="I12196" s="11" t="str">
        <f>VLOOKUP(C12195,Datos!$F:$G,6,0)</f>
        <v>#REF!</v>
      </c>
      <c r="W12196" s="11"/>
    </row>
    <row r="12197" ht="15.75" customHeight="1">
      <c r="A12197" s="2" t="s">
        <v>592</v>
      </c>
      <c r="B12197" s="2" t="s">
        <v>3269</v>
      </c>
      <c r="C12197" s="8">
        <v>12801.0</v>
      </c>
      <c r="D12197" s="2" t="s">
        <v>3873</v>
      </c>
      <c r="E12197" s="2" t="s">
        <v>3261</v>
      </c>
      <c r="F12197" s="2" t="s">
        <v>3874</v>
      </c>
      <c r="G12197" s="2" t="s">
        <v>3875</v>
      </c>
      <c r="H12197" s="2" t="s">
        <v>3223</v>
      </c>
      <c r="I12197" s="11" t="str">
        <f>VLOOKUP(C12196,Datos!$F:$G,6,0)</f>
        <v>#REF!</v>
      </c>
      <c r="W12197" s="11"/>
    </row>
    <row r="12198" ht="15.75" customHeight="1">
      <c r="A12198" s="2" t="s">
        <v>531</v>
      </c>
      <c r="B12198" s="2" t="s">
        <v>3269</v>
      </c>
      <c r="C12198" s="8">
        <v>12524.0</v>
      </c>
      <c r="D12198" s="2" t="s">
        <v>3645</v>
      </c>
      <c r="E12198" s="2" t="s">
        <v>3261</v>
      </c>
      <c r="F12198" s="2" t="s">
        <v>3646</v>
      </c>
      <c r="G12198" s="2" t="s">
        <v>3647</v>
      </c>
      <c r="H12198" s="2" t="s">
        <v>3223</v>
      </c>
      <c r="I12198" s="11" t="str">
        <f>VLOOKUP(C12197,Datos!$F:$G,6,0)</f>
        <v>#REF!</v>
      </c>
      <c r="W12198" s="11"/>
    </row>
    <row r="12199" ht="15.75" customHeight="1">
      <c r="A12199" s="2" t="s">
        <v>599</v>
      </c>
      <c r="B12199" s="2" t="s">
        <v>3269</v>
      </c>
      <c r="C12199" s="8">
        <v>2812.0</v>
      </c>
      <c r="D12199" s="2" t="s">
        <v>3927</v>
      </c>
      <c r="E12199" s="2" t="s">
        <v>3261</v>
      </c>
      <c r="F12199" s="2" t="s">
        <v>4201</v>
      </c>
      <c r="G12199" s="2" t="s">
        <v>4624</v>
      </c>
      <c r="H12199" s="2" t="s">
        <v>3223</v>
      </c>
      <c r="I12199" s="11" t="str">
        <f>VLOOKUP(C12198,Datos!$F:$G,6,0)</f>
        <v>#REF!</v>
      </c>
      <c r="W12199" s="11"/>
    </row>
    <row r="12200" ht="15.75" customHeight="1">
      <c r="A12200" s="2" t="s">
        <v>495</v>
      </c>
      <c r="B12200" s="2" t="s">
        <v>3269</v>
      </c>
      <c r="C12200" s="8">
        <v>2782.0</v>
      </c>
      <c r="D12200" s="2" t="s">
        <v>3929</v>
      </c>
      <c r="E12200" s="2" t="s">
        <v>3261</v>
      </c>
      <c r="F12200" s="2" t="s">
        <v>4201</v>
      </c>
      <c r="G12200" s="2" t="s">
        <v>4202</v>
      </c>
      <c r="H12200" s="2" t="s">
        <v>3897</v>
      </c>
      <c r="I12200" s="11" t="str">
        <f>VLOOKUP(C12199,Datos!$F:$G,6,0)</f>
        <v>#REF!</v>
      </c>
      <c r="W12200" s="11"/>
    </row>
    <row r="12201" ht="15.75" customHeight="1">
      <c r="A12201" s="2" t="s">
        <v>1480</v>
      </c>
      <c r="B12201" s="2" t="s">
        <v>3269</v>
      </c>
      <c r="C12201" s="8">
        <v>467.0</v>
      </c>
      <c r="D12201" s="2" t="s">
        <v>3915</v>
      </c>
      <c r="E12201" s="2" t="s">
        <v>3261</v>
      </c>
      <c r="F12201" s="2" t="s">
        <v>3369</v>
      </c>
      <c r="G12201" s="2" t="s">
        <v>3422</v>
      </c>
      <c r="H12201" s="2" t="s">
        <v>3223</v>
      </c>
      <c r="I12201" s="11" t="str">
        <f>VLOOKUP(C12200,Datos!$F:$G,6,0)</f>
        <v>#REF!</v>
      </c>
      <c r="W12201" s="11"/>
    </row>
    <row r="12202" ht="15.75" customHeight="1">
      <c r="A12202" s="2" t="s">
        <v>1482</v>
      </c>
      <c r="B12202" s="2" t="s">
        <v>3269</v>
      </c>
      <c r="C12202" s="8">
        <v>1.0</v>
      </c>
      <c r="D12202" s="2" t="s">
        <v>3918</v>
      </c>
      <c r="E12202" s="2" t="s">
        <v>3261</v>
      </c>
      <c r="F12202" s="2" t="s">
        <v>3369</v>
      </c>
      <c r="G12202" s="2" t="s">
        <v>4604</v>
      </c>
      <c r="H12202" s="2" t="s">
        <v>3223</v>
      </c>
      <c r="I12202" s="11" t="str">
        <f>VLOOKUP(C12201,Datos!$F:$G,6,0)</f>
        <v>#REF!</v>
      </c>
      <c r="W12202" s="11"/>
    </row>
    <row r="12203" ht="15.75" customHeight="1">
      <c r="A12203" s="2" t="s">
        <v>3098</v>
      </c>
      <c r="B12203" s="2" t="s">
        <v>3457</v>
      </c>
      <c r="C12203" s="8">
        <v>9935.0</v>
      </c>
      <c r="D12203" s="2" t="s">
        <v>3785</v>
      </c>
      <c r="E12203" s="2" t="s">
        <v>3261</v>
      </c>
      <c r="F12203" s="2" t="s">
        <v>3229</v>
      </c>
      <c r="G12203" s="2" t="s">
        <v>3786</v>
      </c>
      <c r="H12203" s="2" t="s">
        <v>3223</v>
      </c>
      <c r="I12203" s="11" t="str">
        <f>VLOOKUP(C12202,Datos!$F:$G,6,0)</f>
        <v>#REF!</v>
      </c>
      <c r="W12203" s="11"/>
    </row>
    <row r="12204" ht="15.75" customHeight="1">
      <c r="A12204" s="2" t="s">
        <v>1393</v>
      </c>
      <c r="B12204" s="2" t="s">
        <v>3457</v>
      </c>
      <c r="C12204" s="8">
        <v>7604.0</v>
      </c>
      <c r="D12204" s="2" t="s">
        <v>3458</v>
      </c>
      <c r="E12204" s="2" t="s">
        <v>3261</v>
      </c>
      <c r="F12204" s="2" t="s">
        <v>3459</v>
      </c>
      <c r="G12204" s="2" t="s">
        <v>3460</v>
      </c>
      <c r="H12204" s="2" t="s">
        <v>3223</v>
      </c>
      <c r="I12204" s="11" t="str">
        <f>VLOOKUP(C12203,Datos!$F:$G,6,0)</f>
        <v>#REF!</v>
      </c>
      <c r="W12204" s="11"/>
    </row>
    <row r="12205" ht="15.75" customHeight="1">
      <c r="A12205" s="2" t="s">
        <v>5652</v>
      </c>
      <c r="B12205" s="2" t="s">
        <v>5653</v>
      </c>
      <c r="C12205" s="8">
        <v>15783.0</v>
      </c>
      <c r="D12205" s="2" t="s">
        <v>3533</v>
      </c>
      <c r="E12205" s="2" t="s">
        <v>3261</v>
      </c>
      <c r="F12205" s="2" t="s">
        <v>3829</v>
      </c>
      <c r="G12205" s="2" t="s">
        <v>5654</v>
      </c>
      <c r="H12205" s="2" t="s">
        <v>3223</v>
      </c>
      <c r="I12205" s="11" t="str">
        <f>VLOOKUP(C12204,Datos!$F:$G,6,0)</f>
        <v>#REF!</v>
      </c>
      <c r="W12205" s="11"/>
    </row>
    <row r="12206" ht="15.75" customHeight="1">
      <c r="A12206" s="2" t="s">
        <v>1404</v>
      </c>
      <c r="B12206" s="2" t="s">
        <v>3457</v>
      </c>
      <c r="C12206" s="8">
        <v>7603.0</v>
      </c>
      <c r="D12206" s="2" t="s">
        <v>4328</v>
      </c>
      <c r="E12206" s="2" t="s">
        <v>3281</v>
      </c>
      <c r="F12206" s="2" t="s">
        <v>3459</v>
      </c>
      <c r="G12206" s="2" t="s">
        <v>3460</v>
      </c>
      <c r="H12206" s="2" t="s">
        <v>3223</v>
      </c>
      <c r="I12206" s="11" t="str">
        <f>VLOOKUP(C12205,Datos!$F:$G,6,0)</f>
        <v>#REF!</v>
      </c>
      <c r="W12206" s="11"/>
    </row>
    <row r="12207" ht="15.75" customHeight="1">
      <c r="A12207" s="2" t="s">
        <v>1367</v>
      </c>
      <c r="B12207" s="2" t="s">
        <v>3457</v>
      </c>
      <c r="C12207" s="8">
        <v>2781.0</v>
      </c>
      <c r="D12207" s="2" t="s">
        <v>3584</v>
      </c>
      <c r="E12207" s="2" t="s">
        <v>3261</v>
      </c>
      <c r="F12207" s="2" t="s">
        <v>3459</v>
      </c>
      <c r="G12207" s="2" t="s">
        <v>3460</v>
      </c>
      <c r="H12207" s="2" t="s">
        <v>3223</v>
      </c>
      <c r="I12207" s="11" t="str">
        <f>VLOOKUP(C12206,Datos!$F:$G,6,0)</f>
        <v>#REF!</v>
      </c>
      <c r="W12207" s="11"/>
    </row>
    <row r="12208" ht="15.75" customHeight="1">
      <c r="A12208" s="2" t="s">
        <v>1357</v>
      </c>
      <c r="B12208" s="2" t="s">
        <v>3457</v>
      </c>
      <c r="C12208" s="8">
        <v>504.0</v>
      </c>
      <c r="D12208" s="2" t="s">
        <v>4398</v>
      </c>
      <c r="E12208" s="2" t="s">
        <v>3261</v>
      </c>
      <c r="F12208" s="2" t="s">
        <v>3459</v>
      </c>
      <c r="G12208" s="2" t="s">
        <v>3460</v>
      </c>
      <c r="H12208" s="2" t="s">
        <v>3223</v>
      </c>
      <c r="I12208" s="11" t="str">
        <f>VLOOKUP(C12207,Datos!$F:$G,6,0)</f>
        <v>#REF!</v>
      </c>
      <c r="W12208" s="11"/>
    </row>
    <row r="12209" ht="15.75" customHeight="1">
      <c r="A12209" s="2" t="s">
        <v>1362</v>
      </c>
      <c r="B12209" s="2" t="s">
        <v>3457</v>
      </c>
      <c r="C12209" s="16" t="s">
        <v>1364</v>
      </c>
      <c r="D12209" s="2" t="s">
        <v>4321</v>
      </c>
      <c r="E12209" s="2" t="s">
        <v>3261</v>
      </c>
      <c r="F12209" s="2" t="s">
        <v>3459</v>
      </c>
      <c r="G12209" s="2" t="s">
        <v>3460</v>
      </c>
      <c r="H12209" s="2" t="s">
        <v>3223</v>
      </c>
      <c r="I12209" s="11" t="str">
        <f>VLOOKUP(C12208,Datos!$F:$G,6,0)</f>
        <v>#REF!</v>
      </c>
      <c r="W12209" s="11"/>
    </row>
    <row r="12210" ht="15.75" customHeight="1">
      <c r="A12210" s="2" t="s">
        <v>1348</v>
      </c>
      <c r="B12210" s="2" t="s">
        <v>3457</v>
      </c>
      <c r="C12210" s="8">
        <v>250.0</v>
      </c>
      <c r="D12210" s="2" t="s">
        <v>4215</v>
      </c>
      <c r="E12210" s="2" t="s">
        <v>3261</v>
      </c>
      <c r="F12210" s="2" t="s">
        <v>3459</v>
      </c>
      <c r="G12210" s="2" t="s">
        <v>3460</v>
      </c>
      <c r="H12210" s="2" t="s">
        <v>3231</v>
      </c>
      <c r="I12210" s="11" t="str">
        <f>VLOOKUP(C12209,Datos!$F:$G,6,0)</f>
        <v>#REF!</v>
      </c>
      <c r="W12210" s="11"/>
    </row>
    <row r="12211" ht="15.75" customHeight="1">
      <c r="A12211" s="2" t="s">
        <v>5362</v>
      </c>
      <c r="B12211" s="2" t="s">
        <v>5363</v>
      </c>
      <c r="C12211" s="16" t="s">
        <v>3404</v>
      </c>
      <c r="D12211" s="2" t="s">
        <v>5364</v>
      </c>
      <c r="E12211" s="2" t="s">
        <v>3261</v>
      </c>
      <c r="F12211" s="2" t="s">
        <v>4567</v>
      </c>
      <c r="G12211" s="2" t="s">
        <v>5365</v>
      </c>
      <c r="H12211" s="2" t="s">
        <v>3223</v>
      </c>
      <c r="I12211" s="11" t="str">
        <f>VLOOKUP(C12210,Datos!$F:$G,6,0)</f>
        <v>#REF!</v>
      </c>
      <c r="W12211" s="11"/>
    </row>
    <row r="12212" ht="15.75" customHeight="1">
      <c r="A12212" s="2" t="s">
        <v>5585</v>
      </c>
      <c r="B12212" s="2" t="s">
        <v>5518</v>
      </c>
      <c r="C12212" s="16" t="s">
        <v>3404</v>
      </c>
      <c r="D12212" s="2" t="s">
        <v>5586</v>
      </c>
      <c r="E12212" s="2" t="s">
        <v>3261</v>
      </c>
      <c r="F12212" s="2" t="s">
        <v>4985</v>
      </c>
      <c r="G12212" s="2" t="s">
        <v>5521</v>
      </c>
      <c r="H12212" s="2" t="s">
        <v>3223</v>
      </c>
      <c r="I12212" s="11" t="str">
        <f>VLOOKUP(C12211,Datos!$F:$G,6,0)</f>
        <v>#REF!</v>
      </c>
      <c r="W12212" s="11"/>
    </row>
    <row r="12213" ht="15.75" customHeight="1">
      <c r="A12213" s="2" t="s">
        <v>5366</v>
      </c>
      <c r="B12213" s="2" t="s">
        <v>4528</v>
      </c>
      <c r="C12213" s="16" t="s">
        <v>3404</v>
      </c>
      <c r="D12213" s="2" t="s">
        <v>5367</v>
      </c>
      <c r="E12213" s="2" t="s">
        <v>3261</v>
      </c>
      <c r="F12213" s="2" t="s">
        <v>4567</v>
      </c>
      <c r="G12213" s="2" t="s">
        <v>5368</v>
      </c>
      <c r="H12213" s="2" t="s">
        <v>3223</v>
      </c>
      <c r="I12213" s="11" t="str">
        <f>VLOOKUP(C12212,Datos!$F:$G,6,0)</f>
        <v>#REF!</v>
      </c>
      <c r="W12213" s="11"/>
    </row>
    <row r="12214" ht="15.75" customHeight="1">
      <c r="A12214" s="2" t="s">
        <v>4746</v>
      </c>
      <c r="B12214" s="2" t="s">
        <v>4747</v>
      </c>
      <c r="C12214" s="16" t="s">
        <v>3404</v>
      </c>
      <c r="D12214" s="2" t="s">
        <v>4748</v>
      </c>
      <c r="E12214" s="2" t="s">
        <v>3261</v>
      </c>
      <c r="F12214" s="2" t="s">
        <v>4567</v>
      </c>
      <c r="G12214" s="2" t="s">
        <v>4749</v>
      </c>
      <c r="H12214" s="2" t="s">
        <v>3223</v>
      </c>
      <c r="I12214" s="11" t="str">
        <f>VLOOKUP(C12213,Datos!$F:$G,6,0)</f>
        <v>#REF!</v>
      </c>
      <c r="W12214" s="11"/>
    </row>
    <row r="12215" ht="15.75" customHeight="1">
      <c r="A12215" s="2" t="s">
        <v>5376</v>
      </c>
      <c r="B12215" s="2" t="s">
        <v>5321</v>
      </c>
      <c r="C12215" s="16" t="s">
        <v>3404</v>
      </c>
      <c r="D12215" s="2" t="s">
        <v>5377</v>
      </c>
      <c r="E12215" s="2" t="s">
        <v>3261</v>
      </c>
      <c r="F12215" s="2" t="s">
        <v>5378</v>
      </c>
      <c r="G12215" s="2" t="s">
        <v>5323</v>
      </c>
      <c r="H12215" s="2" t="s">
        <v>3223</v>
      </c>
      <c r="I12215" s="11" t="str">
        <f>VLOOKUP(C12214,Datos!$F:$G,6,0)</f>
        <v>#REF!</v>
      </c>
      <c r="W12215" s="11"/>
    </row>
    <row r="12216" ht="15.75" customHeight="1">
      <c r="A12216" s="2" t="s">
        <v>5635</v>
      </c>
      <c r="B12216" s="2" t="s">
        <v>5636</v>
      </c>
      <c r="C12216" s="8">
        <v>13494.0</v>
      </c>
      <c r="D12216" s="2" t="s">
        <v>5637</v>
      </c>
      <c r="E12216" s="2" t="s">
        <v>3261</v>
      </c>
      <c r="F12216" s="2" t="s">
        <v>5638</v>
      </c>
      <c r="G12216" s="2" t="s">
        <v>5639</v>
      </c>
      <c r="H12216" s="2" t="s">
        <v>3223</v>
      </c>
      <c r="I12216" s="11" t="str">
        <f>VLOOKUP(C12215,Datos!$F:$G,6,0)</f>
        <v>#REF!</v>
      </c>
      <c r="W12216" s="11"/>
    </row>
    <row r="12217" ht="15.75" customHeight="1">
      <c r="A12217" s="2" t="s">
        <v>5063</v>
      </c>
      <c r="B12217" s="2" t="s">
        <v>5064</v>
      </c>
      <c r="C12217" s="8">
        <v>14532.0</v>
      </c>
      <c r="D12217" s="2" t="s">
        <v>5065</v>
      </c>
      <c r="E12217" s="2" t="s">
        <v>3261</v>
      </c>
      <c r="F12217" s="2" t="s">
        <v>4985</v>
      </c>
      <c r="G12217" s="2" t="s">
        <v>5066</v>
      </c>
      <c r="H12217" s="2" t="s">
        <v>3250</v>
      </c>
      <c r="I12217" s="11" t="str">
        <f>VLOOKUP(C12216,Datos!$F:$G,6,0)</f>
        <v>#REF!</v>
      </c>
      <c r="W12217" s="11"/>
    </row>
    <row r="12218" ht="15.75" customHeight="1">
      <c r="A12218" s="2" t="s">
        <v>5374</v>
      </c>
      <c r="B12218" s="2" t="s">
        <v>4620</v>
      </c>
      <c r="C12218" s="16" t="s">
        <v>3404</v>
      </c>
      <c r="D12218" s="2" t="s">
        <v>5375</v>
      </c>
      <c r="E12218" s="2" t="s">
        <v>3261</v>
      </c>
      <c r="F12218" s="2" t="s">
        <v>4567</v>
      </c>
      <c r="G12218" s="2" t="s">
        <v>4623</v>
      </c>
      <c r="H12218" s="2" t="s">
        <v>3223</v>
      </c>
      <c r="I12218" s="11" t="str">
        <f>VLOOKUP(C12217,Datos!$F:$G,6,0)</f>
        <v>#REF!</v>
      </c>
      <c r="W12218" s="11"/>
    </row>
    <row r="12219" ht="15.75" customHeight="1">
      <c r="A12219" s="2" t="s">
        <v>5372</v>
      </c>
      <c r="B12219" s="2" t="s">
        <v>4620</v>
      </c>
      <c r="C12219" s="16" t="s">
        <v>3404</v>
      </c>
      <c r="D12219" s="2" t="s">
        <v>5373</v>
      </c>
      <c r="E12219" s="2" t="s">
        <v>3261</v>
      </c>
      <c r="F12219" s="2" t="s">
        <v>4567</v>
      </c>
      <c r="G12219" s="2" t="s">
        <v>4623</v>
      </c>
      <c r="H12219" s="2" t="s">
        <v>3223</v>
      </c>
      <c r="I12219" s="11" t="str">
        <f>VLOOKUP(C12218,Datos!$F:$G,6,0)</f>
        <v>#REF!</v>
      </c>
      <c r="W12219" s="11"/>
    </row>
    <row r="12220" ht="15.75" customHeight="1">
      <c r="A12220" s="2" t="s">
        <v>5379</v>
      </c>
      <c r="B12220" s="2" t="s">
        <v>4620</v>
      </c>
      <c r="C12220" s="16" t="s">
        <v>3404</v>
      </c>
      <c r="D12220" s="2" t="s">
        <v>5380</v>
      </c>
      <c r="E12220" s="2" t="s">
        <v>3261</v>
      </c>
      <c r="F12220" s="2" t="s">
        <v>4567</v>
      </c>
      <c r="G12220" s="2" t="s">
        <v>4623</v>
      </c>
      <c r="H12220" s="2" t="s">
        <v>3223</v>
      </c>
      <c r="I12220" s="11" t="str">
        <f>VLOOKUP(C12219,Datos!$F:$G,6,0)</f>
        <v>#REF!</v>
      </c>
      <c r="W12220" s="11"/>
    </row>
    <row r="12221" ht="15.75" customHeight="1">
      <c r="A12221" s="2" t="s">
        <v>4619</v>
      </c>
      <c r="B12221" s="2" t="s">
        <v>4620</v>
      </c>
      <c r="C12221" s="16" t="s">
        <v>3404</v>
      </c>
      <c r="D12221" s="2" t="s">
        <v>4621</v>
      </c>
      <c r="E12221" s="2" t="s">
        <v>3261</v>
      </c>
      <c r="F12221" s="2" t="s">
        <v>4622</v>
      </c>
      <c r="G12221" s="2" t="s">
        <v>4623</v>
      </c>
      <c r="H12221" s="2" t="s">
        <v>3223</v>
      </c>
      <c r="I12221" s="11" t="str">
        <f>VLOOKUP(C12220,Datos!$F:$G,6,0)</f>
        <v>#REF!</v>
      </c>
      <c r="W12221" s="11"/>
    </row>
    <row r="12222" ht="15.75" customHeight="1">
      <c r="A12222" s="2" t="s">
        <v>5134</v>
      </c>
      <c r="B12222" s="2" t="s">
        <v>5135</v>
      </c>
      <c r="C12222" s="16" t="s">
        <v>3404</v>
      </c>
      <c r="D12222" s="2" t="s">
        <v>5136</v>
      </c>
      <c r="E12222" s="2" t="s">
        <v>3261</v>
      </c>
      <c r="F12222" s="2" t="s">
        <v>4985</v>
      </c>
      <c r="G12222" s="2" t="s">
        <v>5137</v>
      </c>
      <c r="H12222" s="2" t="s">
        <v>3250</v>
      </c>
      <c r="I12222" s="11" t="str">
        <f>VLOOKUP(C12221,Datos!$F:$G,6,0)</f>
        <v>#REF!</v>
      </c>
      <c r="W12222" s="11"/>
    </row>
    <row r="12223" ht="15.75" customHeight="1">
      <c r="A12223" s="2" t="s">
        <v>5369</v>
      </c>
      <c r="B12223" s="2" t="s">
        <v>5370</v>
      </c>
      <c r="C12223" s="16" t="s">
        <v>3404</v>
      </c>
      <c r="D12223" s="2" t="s">
        <v>5371</v>
      </c>
      <c r="E12223" s="2" t="s">
        <v>3261</v>
      </c>
      <c r="F12223" s="2" t="s">
        <v>4567</v>
      </c>
      <c r="G12223" s="2" t="s">
        <v>4568</v>
      </c>
      <c r="H12223" s="2" t="s">
        <v>3223</v>
      </c>
      <c r="I12223" s="11" t="str">
        <f>VLOOKUP(C12222,Datos!$F:$G,6,0)</f>
        <v>#REF!</v>
      </c>
      <c r="W12223" s="11"/>
    </row>
    <row r="12224" ht="15.75" customHeight="1">
      <c r="A12224" s="2" t="s">
        <v>6335</v>
      </c>
      <c r="B12224" s="2" t="s">
        <v>6336</v>
      </c>
      <c r="C12224" s="16" t="s">
        <v>549</v>
      </c>
      <c r="D12224" s="2" t="s">
        <v>6337</v>
      </c>
      <c r="E12224" s="2" t="s">
        <v>3392</v>
      </c>
      <c r="F12224" s="2" t="s">
        <v>4395</v>
      </c>
      <c r="G12224" s="2" t="s">
        <v>6338</v>
      </c>
      <c r="H12224" s="2" t="s">
        <v>3223</v>
      </c>
      <c r="I12224" s="11" t="str">
        <f>VLOOKUP(C12223,Datos!$F:$G,6,0)</f>
        <v>#REF!</v>
      </c>
      <c r="W12224" s="11"/>
    </row>
    <row r="12225" ht="15.75" customHeight="1">
      <c r="A12225" s="2" t="s">
        <v>608</v>
      </c>
      <c r="B12225" s="2" t="s">
        <v>3293</v>
      </c>
      <c r="C12225" s="8">
        <v>16700.0</v>
      </c>
      <c r="D12225" s="2" t="s">
        <v>4450</v>
      </c>
      <c r="E12225" s="2" t="s">
        <v>3261</v>
      </c>
      <c r="F12225" s="2" t="s">
        <v>3295</v>
      </c>
      <c r="G12225" s="2" t="s">
        <v>4451</v>
      </c>
      <c r="H12225" s="2" t="s">
        <v>3223</v>
      </c>
      <c r="I12225" s="11" t="str">
        <f>VLOOKUP(C12224,Datos!$F:$G,6,0)</f>
        <v>#REF!</v>
      </c>
      <c r="W12225" s="11"/>
    </row>
    <row r="12226" ht="15.75" customHeight="1">
      <c r="A12226" s="2" t="s">
        <v>1051</v>
      </c>
      <c r="B12226" s="2" t="s">
        <v>5357</v>
      </c>
      <c r="C12226" s="8">
        <v>15247.0</v>
      </c>
      <c r="D12226" s="2" t="s">
        <v>4167</v>
      </c>
      <c r="E12226" s="2" t="s">
        <v>4345</v>
      </c>
      <c r="F12226" s="2" t="s">
        <v>4407</v>
      </c>
      <c r="G12226" s="2" t="s">
        <v>5358</v>
      </c>
      <c r="H12226" s="2" t="s">
        <v>3223</v>
      </c>
      <c r="I12226" s="11" t="str">
        <f>VLOOKUP(C12225,Datos!$F:$G,6,0)</f>
        <v>#REF!</v>
      </c>
      <c r="W12226" s="11"/>
    </row>
    <row r="12227" ht="15.75" customHeight="1">
      <c r="A12227" s="2" t="s">
        <v>5734</v>
      </c>
      <c r="B12227" s="2" t="s">
        <v>5636</v>
      </c>
      <c r="C12227" s="8">
        <v>10234.0</v>
      </c>
      <c r="D12227" s="2" t="s">
        <v>5735</v>
      </c>
      <c r="E12227" s="2" t="s">
        <v>3281</v>
      </c>
      <c r="F12227" s="2" t="s">
        <v>5638</v>
      </c>
      <c r="G12227" s="2" t="s">
        <v>5736</v>
      </c>
      <c r="H12227" s="2" t="s">
        <v>3223</v>
      </c>
      <c r="I12227" s="11" t="str">
        <f>VLOOKUP(C12226,Datos!$F:$G,6,0)</f>
        <v>#REF!</v>
      </c>
      <c r="W12227" s="11"/>
    </row>
    <row r="12228" ht="15.75" customHeight="1">
      <c r="A12228" s="2" t="s">
        <v>4896</v>
      </c>
      <c r="B12228" s="2" t="s">
        <v>4897</v>
      </c>
      <c r="C12228" s="8">
        <v>15248.0</v>
      </c>
      <c r="D12228" s="2" t="s">
        <v>3302</v>
      </c>
      <c r="E12228" s="2" t="s">
        <v>4345</v>
      </c>
      <c r="F12228" s="2" t="s">
        <v>4407</v>
      </c>
      <c r="G12228" s="2" t="s">
        <v>4898</v>
      </c>
      <c r="H12228" s="2" t="s">
        <v>3223</v>
      </c>
      <c r="I12228" s="11" t="str">
        <f>VLOOKUP(C12227,Datos!$F:$G,6,0)</f>
        <v>#REF!</v>
      </c>
      <c r="W12228" s="11"/>
    </row>
    <row r="12229" ht="15.75" customHeight="1">
      <c r="A12229" s="2" t="s">
        <v>4556</v>
      </c>
      <c r="B12229" s="2" t="s">
        <v>4406</v>
      </c>
      <c r="C12229" s="8">
        <v>15250.0</v>
      </c>
      <c r="D12229" s="2" t="s">
        <v>3302</v>
      </c>
      <c r="E12229" s="2" t="s">
        <v>4345</v>
      </c>
      <c r="F12229" s="2" t="s">
        <v>4407</v>
      </c>
      <c r="G12229" s="2" t="s">
        <v>4408</v>
      </c>
      <c r="H12229" s="2" t="s">
        <v>3855</v>
      </c>
      <c r="I12229" s="11" t="str">
        <f>VLOOKUP(C12228,Datos!$F:$G,6,0)</f>
        <v>#REF!</v>
      </c>
      <c r="W12229" s="11"/>
    </row>
    <row r="12230" ht="15.75" customHeight="1">
      <c r="A12230" s="2" t="s">
        <v>4405</v>
      </c>
      <c r="B12230" s="2" t="s">
        <v>4406</v>
      </c>
      <c r="C12230" s="8">
        <v>15249.0</v>
      </c>
      <c r="D12230" s="2" t="s">
        <v>3302</v>
      </c>
      <c r="E12230" s="2" t="s">
        <v>4345</v>
      </c>
      <c r="F12230" s="2" t="s">
        <v>4407</v>
      </c>
      <c r="G12230" s="2" t="s">
        <v>4408</v>
      </c>
      <c r="H12230" s="2" t="s">
        <v>3855</v>
      </c>
      <c r="I12230" s="11" t="str">
        <f>VLOOKUP(C12229,Datos!$F:$G,6,0)</f>
        <v>#REF!</v>
      </c>
      <c r="W12230" s="11"/>
    </row>
    <row r="12231" ht="15.75" customHeight="1">
      <c r="A12231" s="2" t="s">
        <v>708</v>
      </c>
      <c r="B12231" s="2" t="s">
        <v>3568</v>
      </c>
      <c r="C12231" s="8">
        <v>16807.0</v>
      </c>
      <c r="D12231" s="2" t="s">
        <v>5972</v>
      </c>
      <c r="E12231" s="2" t="s">
        <v>3261</v>
      </c>
      <c r="F12231" s="2" t="s">
        <v>3936</v>
      </c>
      <c r="G12231" s="2" t="s">
        <v>4420</v>
      </c>
      <c r="H12231" s="2" t="s">
        <v>3223</v>
      </c>
      <c r="I12231" s="11" t="str">
        <f>VLOOKUP(C12230,Datos!$F:$G,6,0)</f>
        <v>#REF!</v>
      </c>
      <c r="W12231" s="11"/>
    </row>
    <row r="12232" ht="15.75" customHeight="1">
      <c r="A12232" s="2" t="s">
        <v>706</v>
      </c>
      <c r="B12232" s="2" t="s">
        <v>3568</v>
      </c>
      <c r="C12232" s="8">
        <v>16806.0</v>
      </c>
      <c r="D12232" s="2" t="s">
        <v>5971</v>
      </c>
      <c r="E12232" s="2" t="s">
        <v>3261</v>
      </c>
      <c r="F12232" s="2" t="s">
        <v>3936</v>
      </c>
      <c r="G12232" s="2" t="s">
        <v>4420</v>
      </c>
      <c r="H12232" s="2" t="s">
        <v>3223</v>
      </c>
      <c r="I12232" s="11" t="str">
        <f>VLOOKUP(C12231,Datos!$F:$G,6,0)</f>
        <v>#REF!</v>
      </c>
      <c r="W12232" s="11"/>
    </row>
    <row r="12233" ht="15.75" customHeight="1">
      <c r="A12233" s="2" t="s">
        <v>2431</v>
      </c>
      <c r="B12233" s="2" t="s">
        <v>3591</v>
      </c>
      <c r="C12233" s="8">
        <v>13477.0</v>
      </c>
      <c r="D12233" s="2" t="s">
        <v>3724</v>
      </c>
      <c r="E12233" s="2" t="s">
        <v>3220</v>
      </c>
      <c r="F12233" s="2" t="s">
        <v>3350</v>
      </c>
      <c r="G12233" s="2" t="s">
        <v>3593</v>
      </c>
      <c r="H12233" s="2" t="s">
        <v>3223</v>
      </c>
      <c r="I12233" s="11" t="str">
        <f>VLOOKUP(C12232,Datos!$F:$G,6,0)</f>
        <v>#REF!</v>
      </c>
      <c r="W12233" s="11"/>
    </row>
    <row r="12234" ht="15.75" customHeight="1">
      <c r="A12234" s="2" t="s">
        <v>2429</v>
      </c>
      <c r="B12234" s="2" t="s">
        <v>3591</v>
      </c>
      <c r="C12234" s="8">
        <v>11316.0</v>
      </c>
      <c r="D12234" s="2" t="s">
        <v>3663</v>
      </c>
      <c r="E12234" s="2" t="s">
        <v>3220</v>
      </c>
      <c r="F12234" s="2" t="s">
        <v>3350</v>
      </c>
      <c r="G12234" s="2" t="s">
        <v>3593</v>
      </c>
      <c r="H12234" s="2" t="s">
        <v>3223</v>
      </c>
      <c r="I12234" s="11" t="str">
        <f>VLOOKUP(C12233,Datos!$F:$G,6,0)</f>
        <v>#REF!</v>
      </c>
      <c r="W12234" s="11"/>
    </row>
    <row r="12235" ht="15.75" customHeight="1">
      <c r="A12235" s="2" t="s">
        <v>2997</v>
      </c>
      <c r="B12235" s="2" t="s">
        <v>3591</v>
      </c>
      <c r="C12235" s="8">
        <v>8124.0</v>
      </c>
      <c r="D12235" s="2" t="s">
        <v>3592</v>
      </c>
      <c r="E12235" s="2" t="s">
        <v>3220</v>
      </c>
      <c r="F12235" s="2" t="s">
        <v>3350</v>
      </c>
      <c r="G12235" s="2" t="s">
        <v>3593</v>
      </c>
      <c r="H12235" s="2" t="s">
        <v>3223</v>
      </c>
      <c r="I12235" s="11" t="str">
        <f>VLOOKUP(C12234,Datos!$F:$G,6,0)</f>
        <v>#REF!</v>
      </c>
      <c r="W12235" s="11"/>
    </row>
    <row r="12236" ht="15.75" customHeight="1">
      <c r="A12236" s="2" t="s">
        <v>1926</v>
      </c>
      <c r="B12236" s="2" t="s">
        <v>4565</v>
      </c>
      <c r="C12236" s="16" t="s">
        <v>549</v>
      </c>
      <c r="D12236" s="2" t="s">
        <v>6339</v>
      </c>
      <c r="E12236" s="2" t="s">
        <v>3261</v>
      </c>
      <c r="F12236" s="2" t="s">
        <v>4567</v>
      </c>
      <c r="G12236" s="2" t="s">
        <v>4568</v>
      </c>
      <c r="H12236" s="2" t="s">
        <v>3223</v>
      </c>
      <c r="I12236" s="11" t="str">
        <f>VLOOKUP(C12235,Datos!$F:$G,6,0)</f>
        <v>#REF!</v>
      </c>
      <c r="W12236" s="11"/>
    </row>
    <row r="12237" ht="15.75" customHeight="1">
      <c r="A12237" s="2" t="s">
        <v>1467</v>
      </c>
      <c r="B12237" s="2" t="s">
        <v>4983</v>
      </c>
      <c r="C12237" s="8">
        <v>14533.0</v>
      </c>
      <c r="D12237" s="2" t="s">
        <v>4984</v>
      </c>
      <c r="E12237" s="2" t="s">
        <v>3261</v>
      </c>
      <c r="F12237" s="2" t="s">
        <v>4985</v>
      </c>
      <c r="G12237" s="2" t="s">
        <v>4986</v>
      </c>
      <c r="H12237" s="2" t="s">
        <v>3231</v>
      </c>
      <c r="I12237" s="11" t="str">
        <f>VLOOKUP(C12236,Datos!$F:$G,6,0)</f>
        <v>#REF!</v>
      </c>
      <c r="W12237" s="11"/>
    </row>
    <row r="12238" ht="15.75" customHeight="1">
      <c r="A12238" s="2" t="s">
        <v>1563</v>
      </c>
      <c r="B12238" s="2" t="s">
        <v>3218</v>
      </c>
      <c r="C12238" s="8">
        <v>15471.0</v>
      </c>
      <c r="D12238" s="2" t="s">
        <v>3718</v>
      </c>
      <c r="E12238" s="2" t="s">
        <v>3261</v>
      </c>
      <c r="F12238" s="2" t="s">
        <v>3350</v>
      </c>
      <c r="G12238" s="2" t="s">
        <v>3351</v>
      </c>
      <c r="H12238" s="2" t="s">
        <v>3223</v>
      </c>
      <c r="I12238" s="11" t="str">
        <f>VLOOKUP(C12237,Datos!$F:$G,6,0)</f>
        <v>#REF!</v>
      </c>
      <c r="W12238" s="11"/>
    </row>
    <row r="12239" ht="15.75" customHeight="1">
      <c r="A12239" s="2" t="s">
        <v>763</v>
      </c>
      <c r="B12239" s="2" t="s">
        <v>3676</v>
      </c>
      <c r="C12239" s="8">
        <v>17805.0</v>
      </c>
      <c r="D12239" s="2" t="s">
        <v>4426</v>
      </c>
      <c r="E12239" s="2" t="s">
        <v>3303</v>
      </c>
      <c r="F12239" s="2" t="s">
        <v>3678</v>
      </c>
      <c r="G12239" s="2" t="s">
        <v>3679</v>
      </c>
      <c r="H12239" s="2" t="s">
        <v>3250</v>
      </c>
      <c r="I12239" s="11" t="str">
        <f>VLOOKUP(C12238,Datos!$F:$G,6,0)</f>
        <v>#REF!</v>
      </c>
      <c r="W12239" s="11"/>
    </row>
    <row r="12240" ht="15.75" customHeight="1">
      <c r="A12240" s="2" t="s">
        <v>5562</v>
      </c>
      <c r="B12240" s="2" t="s">
        <v>4673</v>
      </c>
      <c r="C12240" s="16" t="s">
        <v>3404</v>
      </c>
      <c r="D12240" s="2" t="s">
        <v>5563</v>
      </c>
      <c r="E12240" s="2" t="s">
        <v>3392</v>
      </c>
      <c r="F12240" s="2" t="s">
        <v>4675</v>
      </c>
      <c r="G12240" s="2" t="s">
        <v>5564</v>
      </c>
      <c r="H12240" s="2" t="s">
        <v>3231</v>
      </c>
      <c r="I12240" s="11" t="str">
        <f>VLOOKUP(C12239,Datos!$F:$G,6,0)</f>
        <v>#REF!</v>
      </c>
      <c r="W12240" s="11"/>
    </row>
    <row r="12241" ht="15.75" customHeight="1">
      <c r="A12241" s="2" t="s">
        <v>4247</v>
      </c>
      <c r="B12241" s="2" t="s">
        <v>3597</v>
      </c>
      <c r="C12241" s="16" t="s">
        <v>3404</v>
      </c>
      <c r="D12241" s="2" t="s">
        <v>4248</v>
      </c>
      <c r="E12241" s="2" t="s">
        <v>3261</v>
      </c>
      <c r="F12241" s="2" t="s">
        <v>3832</v>
      </c>
      <c r="G12241" s="2" t="s">
        <v>4233</v>
      </c>
      <c r="H12241" s="2" t="s">
        <v>3223</v>
      </c>
      <c r="I12241" s="11" t="str">
        <f>VLOOKUP(C12240,Datos!$F:$G,6,0)</f>
        <v>#REF!</v>
      </c>
      <c r="W12241" s="11"/>
    </row>
    <row r="12242" ht="15.75" customHeight="1">
      <c r="A12242" s="2" t="s">
        <v>4231</v>
      </c>
      <c r="B12242" s="2" t="s">
        <v>3597</v>
      </c>
      <c r="C12242" s="16" t="s">
        <v>3404</v>
      </c>
      <c r="D12242" s="2" t="s">
        <v>4232</v>
      </c>
      <c r="E12242" s="2" t="s">
        <v>3261</v>
      </c>
      <c r="F12242" s="2" t="s">
        <v>3832</v>
      </c>
      <c r="G12242" s="2" t="s">
        <v>4233</v>
      </c>
      <c r="H12242" s="2" t="s">
        <v>3223</v>
      </c>
      <c r="I12242" s="11" t="str">
        <f>VLOOKUP(C12241,Datos!$F:$G,6,0)</f>
        <v>#REF!</v>
      </c>
      <c r="W12242" s="11"/>
    </row>
    <row r="12243" ht="15.75" customHeight="1">
      <c r="A12243" s="2" t="s">
        <v>1054</v>
      </c>
      <c r="B12243" s="2" t="s">
        <v>3934</v>
      </c>
      <c r="C12243" s="8">
        <v>14514.0</v>
      </c>
      <c r="D12243" s="2" t="s">
        <v>3935</v>
      </c>
      <c r="E12243" s="2" t="s">
        <v>3261</v>
      </c>
      <c r="F12243" s="2" t="s">
        <v>3936</v>
      </c>
      <c r="G12243" s="2" t="s">
        <v>3937</v>
      </c>
      <c r="H12243" s="2" t="s">
        <v>3223</v>
      </c>
      <c r="I12243" s="11" t="str">
        <f>VLOOKUP(C12242,Datos!$F:$G,6,0)</f>
        <v>#REF!</v>
      </c>
      <c r="W12243" s="11"/>
    </row>
    <row r="12244" ht="15.75" customHeight="1">
      <c r="A12244" s="2" t="s">
        <v>5107</v>
      </c>
      <c r="B12244" s="2" t="s">
        <v>5108</v>
      </c>
      <c r="C12244" s="16" t="s">
        <v>3404</v>
      </c>
      <c r="D12244" s="2" t="s">
        <v>5109</v>
      </c>
      <c r="E12244" s="2" t="s">
        <v>4370</v>
      </c>
      <c r="F12244" s="2" t="s">
        <v>4808</v>
      </c>
      <c r="G12244" s="2" t="s">
        <v>5110</v>
      </c>
      <c r="H12244" s="2" t="s">
        <v>3223</v>
      </c>
      <c r="I12244" s="11" t="str">
        <f>VLOOKUP(C12243,Datos!$F:$G,6,0)</f>
        <v>#REF!</v>
      </c>
      <c r="W12244" s="11"/>
    </row>
    <row r="12245" ht="15.75" customHeight="1">
      <c r="A12245" s="2" t="s">
        <v>5359</v>
      </c>
      <c r="B12245" s="2" t="s">
        <v>4998</v>
      </c>
      <c r="C12245" s="16" t="s">
        <v>3404</v>
      </c>
      <c r="D12245" s="2" t="s">
        <v>5360</v>
      </c>
      <c r="E12245" s="2" t="s">
        <v>4370</v>
      </c>
      <c r="F12245" s="2" t="s">
        <v>4808</v>
      </c>
      <c r="G12245" s="2" t="s">
        <v>5361</v>
      </c>
      <c r="H12245" s="2" t="s">
        <v>3223</v>
      </c>
      <c r="I12245" s="11" t="str">
        <f>VLOOKUP(C12244,Datos!$F:$G,6,0)</f>
        <v>#REF!</v>
      </c>
      <c r="W12245" s="11"/>
    </row>
    <row r="12246" ht="15.75" customHeight="1">
      <c r="A12246" s="2" t="s">
        <v>6340</v>
      </c>
      <c r="B12246" s="2" t="s">
        <v>3968</v>
      </c>
      <c r="C12246" s="8">
        <v>18443.0</v>
      </c>
      <c r="D12246" s="2" t="s">
        <v>6341</v>
      </c>
      <c r="E12246" s="2" t="s">
        <v>3303</v>
      </c>
      <c r="F12246" s="2" t="s">
        <v>6342</v>
      </c>
      <c r="G12246" s="2" t="s">
        <v>6343</v>
      </c>
      <c r="H12246" s="2" t="s">
        <v>3223</v>
      </c>
      <c r="I12246" s="11" t="str">
        <f>VLOOKUP(C12245,Datos!$F:$G,6,0)</f>
        <v>#REF!</v>
      </c>
      <c r="W12246" s="11"/>
    </row>
    <row r="12247" ht="15.75" customHeight="1">
      <c r="A12247" s="2" t="s">
        <v>6344</v>
      </c>
      <c r="B12247" s="2" t="s">
        <v>3968</v>
      </c>
      <c r="C12247" s="8">
        <v>18428.0</v>
      </c>
      <c r="D12247" s="2" t="s">
        <v>6345</v>
      </c>
      <c r="E12247" s="2" t="s">
        <v>3453</v>
      </c>
      <c r="F12247" s="2" t="s">
        <v>6342</v>
      </c>
      <c r="G12247" s="2" t="s">
        <v>6343</v>
      </c>
      <c r="H12247" s="2" t="s">
        <v>3223</v>
      </c>
      <c r="I12247" s="11" t="str">
        <f>VLOOKUP(C12246,Datos!$F:$G,6,0)</f>
        <v>#REF!</v>
      </c>
      <c r="W12247" s="11"/>
    </row>
    <row r="12248" ht="15.75" customHeight="1">
      <c r="A12248" s="2" t="s">
        <v>6204</v>
      </c>
      <c r="B12248" s="2" t="s">
        <v>3968</v>
      </c>
      <c r="C12248" s="8">
        <v>17792.0</v>
      </c>
      <c r="D12248" s="2" t="s">
        <v>6205</v>
      </c>
      <c r="E12248" s="2" t="s">
        <v>3247</v>
      </c>
      <c r="F12248" s="2" t="s">
        <v>4437</v>
      </c>
      <c r="G12248" s="2" t="s">
        <v>4438</v>
      </c>
      <c r="H12248" s="2" t="s">
        <v>3223</v>
      </c>
      <c r="I12248" s="11" t="str">
        <f>VLOOKUP(C12247,Datos!$F:$G,6,0)</f>
        <v>#REF!</v>
      </c>
      <c r="W12248" s="11"/>
    </row>
    <row r="12249" ht="15.75" customHeight="1">
      <c r="A12249" s="2" t="s">
        <v>1495</v>
      </c>
      <c r="B12249" s="2" t="s">
        <v>3218</v>
      </c>
      <c r="C12249" s="8">
        <v>15469.0</v>
      </c>
      <c r="D12249" s="2" t="s">
        <v>3784</v>
      </c>
      <c r="E12249" s="2" t="s">
        <v>3261</v>
      </c>
      <c r="F12249" s="2" t="s">
        <v>3350</v>
      </c>
      <c r="G12249" s="2" t="s">
        <v>3351</v>
      </c>
      <c r="H12249" s="2" t="s">
        <v>3223</v>
      </c>
      <c r="I12249" s="11" t="str">
        <f>VLOOKUP(C12248,Datos!$F:$G,6,0)</f>
        <v>#REF!</v>
      </c>
      <c r="W12249" s="11"/>
    </row>
    <row r="12250" ht="15.75" customHeight="1">
      <c r="A12250" s="2" t="s">
        <v>5646</v>
      </c>
      <c r="B12250" s="2" t="s">
        <v>3968</v>
      </c>
      <c r="C12250" s="8">
        <v>15776.0</v>
      </c>
      <c r="D12250" s="2" t="s">
        <v>5647</v>
      </c>
      <c r="E12250" s="2" t="s">
        <v>3511</v>
      </c>
      <c r="F12250" s="2" t="s">
        <v>3970</v>
      </c>
      <c r="G12250" s="2" t="s">
        <v>3971</v>
      </c>
      <c r="H12250" s="2" t="s">
        <v>3223</v>
      </c>
      <c r="I12250" s="11" t="str">
        <f>VLOOKUP(C12249,Datos!$F:$G,6,0)</f>
        <v>#REF!</v>
      </c>
      <c r="W12250" s="11"/>
    </row>
    <row r="12251" ht="15.75" customHeight="1">
      <c r="A12251" s="2" t="s">
        <v>4458</v>
      </c>
      <c r="B12251" s="2" t="s">
        <v>3968</v>
      </c>
      <c r="C12251" s="8">
        <v>15775.0</v>
      </c>
      <c r="D12251" s="2" t="s">
        <v>4459</v>
      </c>
      <c r="E12251" s="2" t="s">
        <v>3247</v>
      </c>
      <c r="F12251" s="2" t="s">
        <v>3970</v>
      </c>
      <c r="G12251" s="2" t="s">
        <v>3971</v>
      </c>
      <c r="H12251" s="2" t="s">
        <v>3223</v>
      </c>
      <c r="I12251" s="11" t="str">
        <f>VLOOKUP(C12250,Datos!$F:$G,6,0)</f>
        <v>#REF!</v>
      </c>
      <c r="W12251" s="11"/>
    </row>
    <row r="12252" ht="15.75" customHeight="1">
      <c r="A12252" s="2" t="s">
        <v>5648</v>
      </c>
      <c r="B12252" s="2" t="s">
        <v>3968</v>
      </c>
      <c r="C12252" s="8">
        <v>15773.0</v>
      </c>
      <c r="D12252" s="2" t="s">
        <v>5649</v>
      </c>
      <c r="E12252" s="2" t="s">
        <v>4341</v>
      </c>
      <c r="F12252" s="2" t="s">
        <v>3970</v>
      </c>
      <c r="G12252" s="2" t="s">
        <v>3971</v>
      </c>
      <c r="H12252" s="2" t="s">
        <v>3223</v>
      </c>
      <c r="I12252" s="11" t="str">
        <f>VLOOKUP(C12251,Datos!$F:$G,6,0)</f>
        <v>#REF!</v>
      </c>
      <c r="W12252" s="11"/>
    </row>
    <row r="12253" ht="15.75" customHeight="1">
      <c r="A12253" s="2" t="s">
        <v>1325</v>
      </c>
      <c r="B12253" s="2" t="s">
        <v>3968</v>
      </c>
      <c r="C12253" s="8">
        <v>15689.0</v>
      </c>
      <c r="D12253" s="2" t="s">
        <v>3969</v>
      </c>
      <c r="E12253" s="2" t="s">
        <v>3453</v>
      </c>
      <c r="F12253" s="2" t="s">
        <v>3970</v>
      </c>
      <c r="G12253" s="2" t="s">
        <v>3971</v>
      </c>
      <c r="H12253" s="2" t="s">
        <v>3223</v>
      </c>
      <c r="I12253" s="11" t="str">
        <f>VLOOKUP(C12252,Datos!$F:$G,6,0)</f>
        <v>#REF!</v>
      </c>
      <c r="W12253" s="11"/>
    </row>
    <row r="12254" ht="15.75" customHeight="1">
      <c r="A12254" s="2" t="s">
        <v>5311</v>
      </c>
      <c r="B12254" s="2" t="s">
        <v>3968</v>
      </c>
      <c r="C12254" s="8">
        <v>15687.0</v>
      </c>
      <c r="D12254" s="2" t="s">
        <v>5312</v>
      </c>
      <c r="E12254" s="2" t="s">
        <v>3247</v>
      </c>
      <c r="F12254" s="2" t="s">
        <v>3970</v>
      </c>
      <c r="G12254" s="2" t="s">
        <v>3971</v>
      </c>
      <c r="H12254" s="2" t="s">
        <v>3223</v>
      </c>
      <c r="I12254" s="11" t="str">
        <f>VLOOKUP(C12253,Datos!$F:$G,6,0)</f>
        <v>#REF!</v>
      </c>
      <c r="W12254" s="11"/>
    </row>
    <row r="12255" ht="15.75" customHeight="1">
      <c r="A12255" s="2" t="s">
        <v>5309</v>
      </c>
      <c r="B12255" s="2" t="s">
        <v>3968</v>
      </c>
      <c r="C12255" s="8">
        <v>15686.0</v>
      </c>
      <c r="D12255" s="2" t="s">
        <v>5310</v>
      </c>
      <c r="E12255" s="2" t="s">
        <v>4613</v>
      </c>
      <c r="F12255" s="2" t="s">
        <v>3970</v>
      </c>
      <c r="G12255" s="2" t="s">
        <v>3971</v>
      </c>
      <c r="H12255" s="2" t="s">
        <v>3223</v>
      </c>
      <c r="I12255" s="11" t="str">
        <f>VLOOKUP(C12254,Datos!$F:$G,6,0)</f>
        <v>#REF!</v>
      </c>
      <c r="W12255" s="11"/>
    </row>
    <row r="12256" ht="15.75" customHeight="1">
      <c r="A12256" s="2" t="s">
        <v>4838</v>
      </c>
      <c r="B12256" s="2" t="s">
        <v>3968</v>
      </c>
      <c r="C12256" s="8">
        <v>7512.0</v>
      </c>
      <c r="D12256" s="2" t="s">
        <v>4839</v>
      </c>
      <c r="E12256" s="2" t="s">
        <v>4464</v>
      </c>
      <c r="F12256" s="2" t="s">
        <v>3970</v>
      </c>
      <c r="G12256" s="2" t="s">
        <v>4614</v>
      </c>
      <c r="H12256" s="2" t="s">
        <v>3223</v>
      </c>
      <c r="I12256" s="11" t="str">
        <f>VLOOKUP(C12255,Datos!$F:$G,6,0)</f>
        <v>#REF!</v>
      </c>
      <c r="W12256" s="11"/>
    </row>
    <row r="12257" ht="15.75" customHeight="1">
      <c r="A12257" s="2" t="s">
        <v>4836</v>
      </c>
      <c r="B12257" s="2" t="s">
        <v>3968</v>
      </c>
      <c r="C12257" s="8">
        <v>7510.0</v>
      </c>
      <c r="D12257" s="2" t="s">
        <v>4837</v>
      </c>
      <c r="E12257" s="2" t="s">
        <v>3303</v>
      </c>
      <c r="F12257" s="2" t="s">
        <v>3970</v>
      </c>
      <c r="G12257" s="2" t="s">
        <v>4614</v>
      </c>
      <c r="H12257" s="2" t="s">
        <v>3223</v>
      </c>
      <c r="I12257" s="11" t="str">
        <f>VLOOKUP(C12256,Datos!$F:$G,6,0)</f>
        <v>#REF!</v>
      </c>
      <c r="W12257" s="11"/>
    </row>
    <row r="12258" ht="15.75" customHeight="1">
      <c r="A12258" s="2" t="s">
        <v>4611</v>
      </c>
      <c r="B12258" s="2" t="s">
        <v>3968</v>
      </c>
      <c r="C12258" s="8">
        <v>7508.0</v>
      </c>
      <c r="D12258" s="2" t="s">
        <v>4612</v>
      </c>
      <c r="E12258" s="2" t="s">
        <v>4613</v>
      </c>
      <c r="F12258" s="2" t="s">
        <v>3970</v>
      </c>
      <c r="G12258" s="2" t="s">
        <v>4614</v>
      </c>
      <c r="H12258" s="2" t="s">
        <v>3250</v>
      </c>
      <c r="I12258" s="11" t="str">
        <f>VLOOKUP(C12257,Datos!$F:$G,6,0)</f>
        <v>#REF!</v>
      </c>
      <c r="W12258" s="11"/>
    </row>
    <row r="12259" ht="15.75" customHeight="1">
      <c r="A12259" s="2" t="s">
        <v>3017</v>
      </c>
      <c r="B12259" s="2" t="s">
        <v>5037</v>
      </c>
      <c r="C12259" s="8">
        <v>15742.0</v>
      </c>
      <c r="D12259" s="2" t="s">
        <v>5038</v>
      </c>
      <c r="E12259" s="2" t="s">
        <v>3261</v>
      </c>
      <c r="F12259" s="2" t="s">
        <v>5039</v>
      </c>
      <c r="G12259" s="2" t="s">
        <v>5040</v>
      </c>
      <c r="H12259" s="2" t="s">
        <v>3223</v>
      </c>
      <c r="I12259" s="11" t="str">
        <f>VLOOKUP(C12258,Datos!$F:$G,6,0)</f>
        <v>#REF!</v>
      </c>
      <c r="W12259" s="11"/>
    </row>
    <row r="12260" ht="15.75" customHeight="1">
      <c r="A12260" s="2" t="s">
        <v>4851</v>
      </c>
      <c r="B12260" s="2" t="s">
        <v>4067</v>
      </c>
      <c r="C12260" s="8">
        <v>3047.0</v>
      </c>
      <c r="D12260" s="2" t="s">
        <v>4852</v>
      </c>
      <c r="E12260" s="2" t="s">
        <v>3247</v>
      </c>
      <c r="F12260" s="2" t="s">
        <v>3229</v>
      </c>
      <c r="G12260" s="2" t="s">
        <v>4853</v>
      </c>
      <c r="H12260" s="2" t="s">
        <v>3250</v>
      </c>
      <c r="I12260" s="11" t="str">
        <f>VLOOKUP(C12259,Datos!$F:$G,6,0)</f>
        <v>#REF!</v>
      </c>
      <c r="W12260" s="11"/>
    </row>
    <row r="12261" ht="15.75" customHeight="1">
      <c r="A12261" s="2" t="s">
        <v>1566</v>
      </c>
      <c r="B12261" s="2" t="s">
        <v>3218</v>
      </c>
      <c r="C12261" s="8">
        <v>15467.0</v>
      </c>
      <c r="D12261" s="2" t="s">
        <v>3355</v>
      </c>
      <c r="E12261" s="2" t="s">
        <v>3261</v>
      </c>
      <c r="F12261" s="2" t="s">
        <v>3350</v>
      </c>
      <c r="G12261" s="2" t="s">
        <v>3351</v>
      </c>
      <c r="H12261" s="2" t="s">
        <v>3223</v>
      </c>
      <c r="I12261" s="11" t="str">
        <f>VLOOKUP(C12260,Datos!$F:$G,6,0)</f>
        <v>#REF!</v>
      </c>
      <c r="W12261" s="11"/>
    </row>
    <row r="12262" ht="15.75" customHeight="1">
      <c r="A12262" s="2" t="s">
        <v>1781</v>
      </c>
      <c r="B12262" s="2" t="s">
        <v>3521</v>
      </c>
      <c r="C12262" s="16" t="s">
        <v>1783</v>
      </c>
      <c r="D12262" s="2" t="s">
        <v>3886</v>
      </c>
      <c r="E12262" s="2" t="s">
        <v>3261</v>
      </c>
      <c r="F12262" s="2" t="s">
        <v>3523</v>
      </c>
      <c r="G12262" s="2" t="s">
        <v>4203</v>
      </c>
      <c r="H12262" s="2" t="s">
        <v>3223</v>
      </c>
      <c r="I12262" s="11" t="str">
        <f>VLOOKUP(C12261,Datos!$F:$G,6,0)</f>
        <v>#REF!</v>
      </c>
      <c r="W12262" s="11"/>
    </row>
    <row r="12263" ht="15.75" customHeight="1">
      <c r="A12263" s="2" t="s">
        <v>1690</v>
      </c>
      <c r="B12263" s="2" t="s">
        <v>3521</v>
      </c>
      <c r="C12263" s="8">
        <v>9931.0</v>
      </c>
      <c r="D12263" s="2" t="s">
        <v>3888</v>
      </c>
      <c r="E12263" s="2" t="s">
        <v>3261</v>
      </c>
      <c r="F12263" s="2" t="s">
        <v>3523</v>
      </c>
      <c r="G12263" s="2" t="s">
        <v>4736</v>
      </c>
      <c r="H12263" s="2" t="s">
        <v>3223</v>
      </c>
      <c r="I12263" s="11" t="str">
        <f>VLOOKUP(C12262,Datos!$F:$G,6,0)</f>
        <v>#REF!</v>
      </c>
      <c r="W12263" s="11"/>
    </row>
    <row r="12264" ht="15.75" customHeight="1">
      <c r="A12264" s="2" t="s">
        <v>1715</v>
      </c>
      <c r="B12264" s="2" t="s">
        <v>3521</v>
      </c>
      <c r="C12264" s="8">
        <v>2780.0</v>
      </c>
      <c r="D12264" s="2" t="s">
        <v>3522</v>
      </c>
      <c r="E12264" s="2" t="s">
        <v>3261</v>
      </c>
      <c r="F12264" s="2" t="s">
        <v>3523</v>
      </c>
      <c r="G12264" s="2" t="s">
        <v>3524</v>
      </c>
      <c r="H12264" s="2" t="s">
        <v>3223</v>
      </c>
      <c r="I12264" s="11" t="str">
        <f>VLOOKUP(C12263,Datos!$F:$G,6,0)</f>
        <v>#REF!</v>
      </c>
      <c r="W12264" s="11"/>
    </row>
    <row r="12265" ht="15.75" customHeight="1">
      <c r="A12265" s="2" t="s">
        <v>1769</v>
      </c>
      <c r="B12265" s="2" t="s">
        <v>3521</v>
      </c>
      <c r="C12265" s="8">
        <v>468.0</v>
      </c>
      <c r="D12265" s="2" t="s">
        <v>3891</v>
      </c>
      <c r="E12265" s="2" t="s">
        <v>3261</v>
      </c>
      <c r="F12265" s="2" t="s">
        <v>3523</v>
      </c>
      <c r="G12265" s="2" t="s">
        <v>3524</v>
      </c>
      <c r="H12265" s="2" t="s">
        <v>3231</v>
      </c>
      <c r="I12265" s="11" t="str">
        <f>VLOOKUP(C12264,Datos!$F:$G,6,0)</f>
        <v>#REF!</v>
      </c>
      <c r="W12265" s="11"/>
    </row>
    <row r="12266" ht="15.75" customHeight="1">
      <c r="A12266" s="2" t="s">
        <v>1758</v>
      </c>
      <c r="B12266" s="2" t="s">
        <v>3521</v>
      </c>
      <c r="C12266" s="16" t="s">
        <v>1760</v>
      </c>
      <c r="D12266" s="2" t="s">
        <v>3884</v>
      </c>
      <c r="E12266" s="2" t="s">
        <v>3261</v>
      </c>
      <c r="F12266" s="2" t="s">
        <v>3523</v>
      </c>
      <c r="G12266" s="2" t="s">
        <v>3524</v>
      </c>
      <c r="H12266" s="2" t="s">
        <v>3223</v>
      </c>
      <c r="I12266" s="11" t="str">
        <f>VLOOKUP(C12265,Datos!$F:$G,6,0)</f>
        <v>#REF!</v>
      </c>
      <c r="W12266" s="11"/>
    </row>
    <row r="12267" ht="15.75" customHeight="1">
      <c r="A12267" s="2" t="s">
        <v>1747</v>
      </c>
      <c r="B12267" s="2" t="s">
        <v>3521</v>
      </c>
      <c r="C12267" s="8">
        <v>431.0</v>
      </c>
      <c r="D12267" s="2" t="s">
        <v>3890</v>
      </c>
      <c r="E12267" s="2" t="s">
        <v>3261</v>
      </c>
      <c r="F12267" s="2" t="s">
        <v>3523</v>
      </c>
      <c r="G12267" s="2" t="s">
        <v>3524</v>
      </c>
      <c r="H12267" s="2" t="s">
        <v>3223</v>
      </c>
      <c r="I12267" s="11" t="str">
        <f>VLOOKUP(C12266,Datos!$F:$G,6,0)</f>
        <v>#REF!</v>
      </c>
      <c r="W12267" s="11"/>
    </row>
    <row r="12268" ht="15.75" customHeight="1">
      <c r="A12268" s="2" t="s">
        <v>1734</v>
      </c>
      <c r="B12268" s="2" t="s">
        <v>3521</v>
      </c>
      <c r="C12268" s="8">
        <v>387.0</v>
      </c>
      <c r="D12268" s="2" t="s">
        <v>4457</v>
      </c>
      <c r="E12268" s="2" t="s">
        <v>3261</v>
      </c>
      <c r="F12268" s="2" t="s">
        <v>3523</v>
      </c>
      <c r="G12268" s="2" t="s">
        <v>3524</v>
      </c>
      <c r="H12268" s="2" t="s">
        <v>3250</v>
      </c>
      <c r="I12268" s="11" t="str">
        <f>VLOOKUP(C12267,Datos!$F:$G,6,0)</f>
        <v>#REF!</v>
      </c>
      <c r="W12268" s="11"/>
    </row>
    <row r="12269" ht="15.75" customHeight="1">
      <c r="A12269" s="2" t="s">
        <v>1696</v>
      </c>
      <c r="B12269" s="2" t="s">
        <v>3521</v>
      </c>
      <c r="C12269" s="8">
        <v>249.0</v>
      </c>
      <c r="D12269" s="2" t="s">
        <v>4311</v>
      </c>
      <c r="E12269" s="2" t="s">
        <v>3261</v>
      </c>
      <c r="F12269" s="2" t="s">
        <v>3523</v>
      </c>
      <c r="G12269" s="2" t="s">
        <v>3524</v>
      </c>
      <c r="H12269" s="2" t="s">
        <v>3250</v>
      </c>
      <c r="I12269" s="11" t="str">
        <f>VLOOKUP(C12268,Datos!$F:$G,6,0)</f>
        <v>#REF!</v>
      </c>
      <c r="W12269" s="11"/>
    </row>
    <row r="12270" ht="15.75" customHeight="1">
      <c r="A12270" s="2" t="s">
        <v>1794</v>
      </c>
      <c r="B12270" s="2" t="s">
        <v>3521</v>
      </c>
      <c r="C12270" s="8">
        <v>2.0</v>
      </c>
      <c r="D12270" s="2" t="s">
        <v>3805</v>
      </c>
      <c r="E12270" s="2" t="s">
        <v>3261</v>
      </c>
      <c r="F12270" s="2" t="s">
        <v>3523</v>
      </c>
      <c r="G12270" s="2" t="s">
        <v>3806</v>
      </c>
      <c r="H12270" s="2" t="s">
        <v>3223</v>
      </c>
      <c r="I12270" s="11" t="str">
        <f>VLOOKUP(C12269,Datos!$F:$G,6,0)</f>
        <v>#REF!</v>
      </c>
      <c r="W12270" s="11"/>
    </row>
    <row r="12271" ht="15.75" customHeight="1">
      <c r="A12271" s="2" t="s">
        <v>4703</v>
      </c>
      <c r="B12271" s="2" t="s">
        <v>4704</v>
      </c>
      <c r="C12271" s="8">
        <v>12827.0</v>
      </c>
      <c r="D12271" s="2" t="s">
        <v>4705</v>
      </c>
      <c r="E12271" s="2" t="s">
        <v>3261</v>
      </c>
      <c r="F12271" s="2" t="s">
        <v>3837</v>
      </c>
      <c r="G12271" s="2" t="s">
        <v>4706</v>
      </c>
      <c r="H12271" s="2" t="s">
        <v>3223</v>
      </c>
      <c r="I12271" s="11" t="str">
        <f>VLOOKUP(C12270,Datos!$F:$G,6,0)</f>
        <v>#REF!</v>
      </c>
      <c r="W12271" s="11"/>
    </row>
    <row r="12272" ht="15.75" customHeight="1">
      <c r="A12272" s="2" t="s">
        <v>3005</v>
      </c>
      <c r="B12272" s="2" t="s">
        <v>3579</v>
      </c>
      <c r="C12272" s="8">
        <v>15707.0</v>
      </c>
      <c r="D12272" s="2" t="s">
        <v>3580</v>
      </c>
      <c r="E12272" s="2" t="s">
        <v>3220</v>
      </c>
      <c r="F12272" s="2" t="s">
        <v>3581</v>
      </c>
      <c r="G12272" s="2" t="s">
        <v>3582</v>
      </c>
      <c r="H12272" s="2" t="s">
        <v>3250</v>
      </c>
      <c r="I12272" s="11" t="str">
        <f>VLOOKUP(C12271,Datos!$F:$G,6,0)</f>
        <v>#REF!</v>
      </c>
      <c r="W12272" s="11"/>
    </row>
    <row r="12273" ht="15.75" customHeight="1">
      <c r="A12273" s="2" t="s">
        <v>3167</v>
      </c>
      <c r="B12273" s="2" t="e">
        <v>#N/A</v>
      </c>
      <c r="C12273" s="8" t="e">
        <v>#N/A</v>
      </c>
      <c r="D12273" s="2" t="e">
        <v>#N/A</v>
      </c>
      <c r="E12273" s="2" t="e">
        <v>#N/A</v>
      </c>
      <c r="F12273" s="2" t="e">
        <v>#N/A</v>
      </c>
      <c r="G12273" s="2" t="e">
        <v>#N/A</v>
      </c>
      <c r="H12273" s="2" t="e">
        <v>#N/A</v>
      </c>
      <c r="I12273" s="11" t="str">
        <f>VLOOKUP(C12272,Datos!$F:$G,6,0)</f>
        <v>#REF!</v>
      </c>
      <c r="W12273" s="11"/>
    </row>
    <row r="12274" ht="15.75" customHeight="1">
      <c r="A12274" s="2" t="s">
        <v>3167</v>
      </c>
      <c r="B12274" s="2" t="e">
        <v>#N/A</v>
      </c>
      <c r="C12274" s="8" t="e">
        <v>#N/A</v>
      </c>
      <c r="D12274" s="2" t="e">
        <v>#N/A</v>
      </c>
      <c r="E12274" s="2" t="e">
        <v>#N/A</v>
      </c>
      <c r="F12274" s="2" t="e">
        <v>#N/A</v>
      </c>
      <c r="G12274" s="2" t="e">
        <v>#N/A</v>
      </c>
      <c r="H12274" s="2" t="e">
        <v>#N/A</v>
      </c>
      <c r="I12274" s="11" t="str">
        <f>VLOOKUP(C12273,Datos!$F:$G,6,0)</f>
        <v>#N/A</v>
      </c>
      <c r="W12274" s="11"/>
    </row>
    <row r="12275" ht="15.75" customHeight="1">
      <c r="A12275" s="2" t="s">
        <v>3167</v>
      </c>
      <c r="B12275" s="2" t="e">
        <v>#N/A</v>
      </c>
      <c r="C12275" s="8" t="e">
        <v>#N/A</v>
      </c>
      <c r="D12275" s="2" t="e">
        <v>#N/A</v>
      </c>
      <c r="E12275" s="2" t="e">
        <v>#N/A</v>
      </c>
      <c r="F12275" s="2" t="e">
        <v>#N/A</v>
      </c>
      <c r="G12275" s="2" t="e">
        <v>#N/A</v>
      </c>
      <c r="H12275" s="2" t="e">
        <v>#N/A</v>
      </c>
      <c r="I12275" s="11" t="str">
        <f>VLOOKUP(C12274,Datos!$F:$G,6,0)</f>
        <v>#N/A</v>
      </c>
      <c r="W12275" s="11"/>
    </row>
    <row r="12276" ht="15.75" customHeight="1">
      <c r="A12276" s="2" t="s">
        <v>3167</v>
      </c>
      <c r="B12276" s="2" t="e">
        <v>#N/A</v>
      </c>
      <c r="C12276" s="8" t="e">
        <v>#N/A</v>
      </c>
      <c r="D12276" s="2" t="e">
        <v>#N/A</v>
      </c>
      <c r="E12276" s="2" t="e">
        <v>#N/A</v>
      </c>
      <c r="F12276" s="2" t="e">
        <v>#N/A</v>
      </c>
      <c r="G12276" s="2" t="e">
        <v>#N/A</v>
      </c>
      <c r="H12276" s="2" t="e">
        <v>#N/A</v>
      </c>
      <c r="I12276" s="11" t="str">
        <f>VLOOKUP(C12275,Datos!$F:$G,6,0)</f>
        <v>#N/A</v>
      </c>
      <c r="W12276" s="11"/>
    </row>
    <row r="12277" ht="15.75" customHeight="1">
      <c r="A12277" s="2" t="s">
        <v>3167</v>
      </c>
      <c r="B12277" s="2" t="e">
        <v>#N/A</v>
      </c>
      <c r="C12277" s="8" t="e">
        <v>#N/A</v>
      </c>
      <c r="D12277" s="2" t="e">
        <v>#N/A</v>
      </c>
      <c r="E12277" s="2" t="e">
        <v>#N/A</v>
      </c>
      <c r="F12277" s="2" t="e">
        <v>#N/A</v>
      </c>
      <c r="G12277" s="2" t="e">
        <v>#N/A</v>
      </c>
      <c r="H12277" s="2" t="e">
        <v>#N/A</v>
      </c>
      <c r="I12277" s="11" t="str">
        <f>VLOOKUP(C12276,Datos!$F:$G,6,0)</f>
        <v>#N/A</v>
      </c>
      <c r="W12277" s="11"/>
    </row>
    <row r="12278" ht="15.75" customHeight="1">
      <c r="A12278" s="2" t="s">
        <v>3167</v>
      </c>
      <c r="B12278" s="2" t="e">
        <v>#N/A</v>
      </c>
      <c r="C12278" s="8" t="e">
        <v>#N/A</v>
      </c>
      <c r="D12278" s="2" t="e">
        <v>#N/A</v>
      </c>
      <c r="E12278" s="2" t="e">
        <v>#N/A</v>
      </c>
      <c r="F12278" s="2" t="e">
        <v>#N/A</v>
      </c>
      <c r="G12278" s="2" t="e">
        <v>#N/A</v>
      </c>
      <c r="H12278" s="2" t="e">
        <v>#N/A</v>
      </c>
      <c r="I12278" s="11" t="str">
        <f>VLOOKUP(C12277,Datos!$F:$G,6,0)</f>
        <v>#N/A</v>
      </c>
      <c r="W12278" s="11"/>
    </row>
    <row r="12279" ht="15.75" customHeight="1">
      <c r="A12279" s="2" t="s">
        <v>3167</v>
      </c>
      <c r="B12279" s="2" t="e">
        <v>#N/A</v>
      </c>
      <c r="C12279" s="8" t="e">
        <v>#N/A</v>
      </c>
      <c r="D12279" s="2" t="e">
        <v>#N/A</v>
      </c>
      <c r="E12279" s="2" t="e">
        <v>#N/A</v>
      </c>
      <c r="F12279" s="2" t="e">
        <v>#N/A</v>
      </c>
      <c r="G12279" s="2" t="e">
        <v>#N/A</v>
      </c>
      <c r="H12279" s="2" t="e">
        <v>#N/A</v>
      </c>
      <c r="I12279" s="11" t="str">
        <f>VLOOKUP(C12278,Datos!$F:$G,6,0)</f>
        <v>#N/A</v>
      </c>
      <c r="W12279" s="11"/>
    </row>
    <row r="12280" ht="15.75" customHeight="1">
      <c r="A12280" s="2" t="s">
        <v>3167</v>
      </c>
      <c r="B12280" s="2" t="e">
        <v>#N/A</v>
      </c>
      <c r="C12280" s="8" t="e">
        <v>#N/A</v>
      </c>
      <c r="D12280" s="2" t="e">
        <v>#N/A</v>
      </c>
      <c r="E12280" s="2" t="e">
        <v>#N/A</v>
      </c>
      <c r="F12280" s="2" t="e">
        <v>#N/A</v>
      </c>
      <c r="G12280" s="2" t="e">
        <v>#N/A</v>
      </c>
      <c r="H12280" s="2" t="e">
        <v>#N/A</v>
      </c>
      <c r="I12280" s="11" t="str">
        <f>VLOOKUP(C12279,Datos!$F:$G,6,0)</f>
        <v>#N/A</v>
      </c>
      <c r="W12280" s="11"/>
    </row>
    <row r="12281" ht="15.75" customHeight="1">
      <c r="A12281" s="2" t="s">
        <v>3167</v>
      </c>
      <c r="B12281" s="2" t="e">
        <v>#N/A</v>
      </c>
      <c r="C12281" s="8" t="e">
        <v>#N/A</v>
      </c>
      <c r="D12281" s="2" t="e">
        <v>#N/A</v>
      </c>
      <c r="E12281" s="2" t="e">
        <v>#N/A</v>
      </c>
      <c r="F12281" s="2" t="e">
        <v>#N/A</v>
      </c>
      <c r="G12281" s="2" t="e">
        <v>#N/A</v>
      </c>
      <c r="H12281" s="2" t="e">
        <v>#N/A</v>
      </c>
      <c r="I12281" s="11" t="str">
        <f>VLOOKUP(C12280,Datos!$F:$G,6,0)</f>
        <v>#N/A</v>
      </c>
      <c r="W12281" s="11"/>
    </row>
    <row r="12282" ht="15.75" customHeight="1">
      <c r="A12282" s="2" t="s">
        <v>3167</v>
      </c>
      <c r="B12282" s="2" t="e">
        <v>#N/A</v>
      </c>
      <c r="C12282" s="8" t="e">
        <v>#N/A</v>
      </c>
      <c r="D12282" s="2" t="e">
        <v>#N/A</v>
      </c>
      <c r="E12282" s="2" t="e">
        <v>#N/A</v>
      </c>
      <c r="F12282" s="2" t="e">
        <v>#N/A</v>
      </c>
      <c r="G12282" s="2" t="e">
        <v>#N/A</v>
      </c>
      <c r="H12282" s="2" t="e">
        <v>#N/A</v>
      </c>
      <c r="I12282" s="11" t="str">
        <f>VLOOKUP(C12281,Datos!$F:$G,6,0)</f>
        <v>#N/A</v>
      </c>
      <c r="W12282" s="11"/>
    </row>
    <row r="12283" ht="15.75" customHeight="1">
      <c r="A12283" s="2" t="s">
        <v>1174</v>
      </c>
      <c r="B12283" s="2" t="s">
        <v>3579</v>
      </c>
      <c r="C12283" s="8">
        <v>15381.0</v>
      </c>
      <c r="D12283" s="2" t="s">
        <v>3590</v>
      </c>
      <c r="E12283" s="2" t="s">
        <v>3303</v>
      </c>
      <c r="F12283" s="2" t="s">
        <v>4400</v>
      </c>
      <c r="G12283" s="2" t="s">
        <v>3748</v>
      </c>
      <c r="H12283" s="2" t="s">
        <v>3223</v>
      </c>
      <c r="I12283" s="11" t="str">
        <f>VLOOKUP(C12282,Datos!$F:$G,6,0)</f>
        <v>#N/A</v>
      </c>
      <c r="W12283" s="11"/>
    </row>
    <row r="12284" ht="15.75" customHeight="1">
      <c r="A12284" s="2" t="s">
        <v>3167</v>
      </c>
      <c r="B12284" s="2" t="e">
        <v>#N/A</v>
      </c>
      <c r="C12284" s="8" t="e">
        <v>#N/A</v>
      </c>
      <c r="D12284" s="2" t="e">
        <v>#N/A</v>
      </c>
      <c r="E12284" s="2" t="e">
        <v>#N/A</v>
      </c>
      <c r="F12284" s="2" t="e">
        <v>#N/A</v>
      </c>
      <c r="G12284" s="2" t="e">
        <v>#N/A</v>
      </c>
      <c r="H12284" s="2" t="e">
        <v>#N/A</v>
      </c>
      <c r="I12284" s="11" t="str">
        <f>VLOOKUP(C12283,Datos!$F:$G,6,0)</f>
        <v>#REF!</v>
      </c>
      <c r="W12284" s="11"/>
    </row>
    <row r="12285" ht="15.75" customHeight="1">
      <c r="A12285" s="2" t="s">
        <v>4653</v>
      </c>
      <c r="B12285" s="2" t="s">
        <v>3763</v>
      </c>
      <c r="C12285" s="8">
        <v>18333.0</v>
      </c>
      <c r="D12285" s="2" t="s">
        <v>4654</v>
      </c>
      <c r="E12285" s="2" t="s">
        <v>3511</v>
      </c>
      <c r="F12285" s="2" t="s">
        <v>4655</v>
      </c>
      <c r="G12285" s="2" t="s">
        <v>4656</v>
      </c>
      <c r="H12285" s="2" t="s">
        <v>3223</v>
      </c>
      <c r="I12285" s="11" t="str">
        <f>VLOOKUP(C12284,Datos!$F:$G,6,0)</f>
        <v>#N/A</v>
      </c>
      <c r="W12285" s="11"/>
    </row>
    <row r="12286" ht="15.75" customHeight="1">
      <c r="A12286" s="2" t="s">
        <v>3167</v>
      </c>
      <c r="B12286" s="2" t="e">
        <v>#N/A</v>
      </c>
      <c r="C12286" s="8" t="e">
        <v>#N/A</v>
      </c>
      <c r="D12286" s="2" t="e">
        <v>#N/A</v>
      </c>
      <c r="E12286" s="2" t="e">
        <v>#N/A</v>
      </c>
      <c r="F12286" s="2" t="e">
        <v>#N/A</v>
      </c>
      <c r="G12286" s="2" t="e">
        <v>#N/A</v>
      </c>
      <c r="H12286" s="2" t="e">
        <v>#N/A</v>
      </c>
      <c r="I12286" s="11" t="str">
        <f>VLOOKUP(C12285,Datos!$F:$G,6,0)</f>
        <v>#REF!</v>
      </c>
      <c r="W12286" s="11"/>
    </row>
    <row r="12287" ht="15.75" customHeight="1">
      <c r="A12287" s="2" t="s">
        <v>3167</v>
      </c>
      <c r="B12287" s="2" t="e">
        <v>#N/A</v>
      </c>
      <c r="C12287" s="8" t="e">
        <v>#N/A</v>
      </c>
      <c r="D12287" s="2" t="e">
        <v>#N/A</v>
      </c>
      <c r="E12287" s="2" t="e">
        <v>#N/A</v>
      </c>
      <c r="F12287" s="2" t="e">
        <v>#N/A</v>
      </c>
      <c r="G12287" s="2" t="e">
        <v>#N/A</v>
      </c>
      <c r="H12287" s="2" t="e">
        <v>#N/A</v>
      </c>
      <c r="I12287" s="11" t="str">
        <f>VLOOKUP(C12286,Datos!$F:$G,6,0)</f>
        <v>#N/A</v>
      </c>
      <c r="W12287" s="11"/>
    </row>
    <row r="12288" ht="15.75" customHeight="1">
      <c r="A12288" s="2" t="s">
        <v>3167</v>
      </c>
      <c r="B12288" s="2" t="e">
        <v>#N/A</v>
      </c>
      <c r="C12288" s="8" t="e">
        <v>#N/A</v>
      </c>
      <c r="D12288" s="2" t="e">
        <v>#N/A</v>
      </c>
      <c r="E12288" s="2" t="e">
        <v>#N/A</v>
      </c>
      <c r="F12288" s="2" t="e">
        <v>#N/A</v>
      </c>
      <c r="G12288" s="2" t="e">
        <v>#N/A</v>
      </c>
      <c r="H12288" s="2" t="e">
        <v>#N/A</v>
      </c>
      <c r="I12288" s="11" t="str">
        <f>VLOOKUP(C12287,Datos!$F:$G,6,0)</f>
        <v>#N/A</v>
      </c>
      <c r="W12288" s="11"/>
    </row>
    <row r="12289" ht="15.75" customHeight="1">
      <c r="A12289" s="2" t="s">
        <v>3167</v>
      </c>
      <c r="B12289" s="2" t="e">
        <v>#N/A</v>
      </c>
      <c r="C12289" s="8" t="e">
        <v>#N/A</v>
      </c>
      <c r="D12289" s="2" t="e">
        <v>#N/A</v>
      </c>
      <c r="E12289" s="2" t="e">
        <v>#N/A</v>
      </c>
      <c r="F12289" s="2" t="e">
        <v>#N/A</v>
      </c>
      <c r="G12289" s="2" t="e">
        <v>#N/A</v>
      </c>
      <c r="H12289" s="2" t="e">
        <v>#N/A</v>
      </c>
      <c r="I12289" s="11" t="str">
        <f>VLOOKUP(C12288,Datos!$F:$G,6,0)</f>
        <v>#N/A</v>
      </c>
      <c r="W12289" s="11"/>
    </row>
    <row r="12290" ht="15.75" customHeight="1">
      <c r="A12290" s="2" t="s">
        <v>3167</v>
      </c>
      <c r="B12290" s="2" t="e">
        <v>#N/A</v>
      </c>
      <c r="C12290" s="8" t="e">
        <v>#N/A</v>
      </c>
      <c r="D12290" s="2" t="e">
        <v>#N/A</v>
      </c>
      <c r="E12290" s="2" t="e">
        <v>#N/A</v>
      </c>
      <c r="F12290" s="2" t="e">
        <v>#N/A</v>
      </c>
      <c r="G12290" s="2" t="e">
        <v>#N/A</v>
      </c>
      <c r="H12290" s="2" t="e">
        <v>#N/A</v>
      </c>
      <c r="I12290" s="11" t="str">
        <f>VLOOKUP(C12289,Datos!$F:$G,6,0)</f>
        <v>#N/A</v>
      </c>
      <c r="W12290" s="11"/>
    </row>
    <row r="12291" ht="15.75" customHeight="1">
      <c r="A12291" s="2" t="s">
        <v>836</v>
      </c>
      <c r="B12291" s="2" t="s">
        <v>3390</v>
      </c>
      <c r="C12291" s="8">
        <v>12720.0</v>
      </c>
      <c r="D12291" s="2" t="s">
        <v>4616</v>
      </c>
      <c r="E12291" s="2" t="s">
        <v>3392</v>
      </c>
      <c r="F12291" s="2" t="s">
        <v>4609</v>
      </c>
      <c r="G12291" s="2" t="s">
        <v>4617</v>
      </c>
      <c r="H12291" s="2" t="s">
        <v>3223</v>
      </c>
      <c r="I12291" s="11" t="str">
        <f>VLOOKUP(C12290,Datos!$F:$G,6,0)</f>
        <v>#N/A</v>
      </c>
      <c r="W12291" s="11"/>
    </row>
    <row r="12292" ht="15.75" customHeight="1">
      <c r="A12292" s="2" t="s">
        <v>836</v>
      </c>
      <c r="B12292" s="2" t="s">
        <v>3390</v>
      </c>
      <c r="C12292" s="8">
        <v>12720.0</v>
      </c>
      <c r="D12292" s="2" t="s">
        <v>4616</v>
      </c>
      <c r="E12292" s="2" t="s">
        <v>3392</v>
      </c>
      <c r="F12292" s="2" t="s">
        <v>4609</v>
      </c>
      <c r="G12292" s="2" t="s">
        <v>4617</v>
      </c>
      <c r="H12292" s="2" t="s">
        <v>3223</v>
      </c>
      <c r="I12292" s="11" t="str">
        <f>VLOOKUP(C12291,Datos!$F:$G,6,0)</f>
        <v>#REF!</v>
      </c>
      <c r="W12292" s="11"/>
    </row>
    <row r="12293" ht="15.75" customHeight="1">
      <c r="A12293" s="2" t="s">
        <v>836</v>
      </c>
      <c r="B12293" s="2" t="s">
        <v>3390</v>
      </c>
      <c r="C12293" s="8">
        <v>12720.0</v>
      </c>
      <c r="D12293" s="2" t="s">
        <v>4616</v>
      </c>
      <c r="E12293" s="2" t="s">
        <v>3392</v>
      </c>
      <c r="F12293" s="2" t="s">
        <v>4609</v>
      </c>
      <c r="G12293" s="2" t="s">
        <v>4617</v>
      </c>
      <c r="H12293" s="2" t="s">
        <v>3223</v>
      </c>
      <c r="I12293" s="11" t="str">
        <f>VLOOKUP(C12292,Datos!$F:$G,6,0)</f>
        <v>#REF!</v>
      </c>
      <c r="W12293" s="11"/>
    </row>
    <row r="12294" ht="15.75" customHeight="1">
      <c r="A12294" s="2" t="s">
        <v>3011</v>
      </c>
      <c r="B12294" s="2" t="s">
        <v>3579</v>
      </c>
      <c r="C12294" s="8">
        <v>14821.0</v>
      </c>
      <c r="D12294" s="2" t="s">
        <v>3601</v>
      </c>
      <c r="E12294" s="2" t="s">
        <v>3247</v>
      </c>
      <c r="F12294" s="2" t="s">
        <v>3581</v>
      </c>
      <c r="G12294" s="2" t="s">
        <v>3582</v>
      </c>
      <c r="H12294" s="2" t="s">
        <v>3855</v>
      </c>
      <c r="I12294" s="11" t="str">
        <f>VLOOKUP(C12293,Datos!$F:$G,6,0)</f>
        <v>#REF!</v>
      </c>
      <c r="W12294" s="11"/>
    </row>
    <row r="12295" ht="15.75" customHeight="1">
      <c r="A12295" s="2" t="s">
        <v>267</v>
      </c>
      <c r="B12295" s="2" t="s">
        <v>4173</v>
      </c>
      <c r="C12295" s="8">
        <v>1123.0</v>
      </c>
      <c r="D12295" s="2" t="s">
        <v>3302</v>
      </c>
      <c r="E12295" s="2" t="s">
        <v>3238</v>
      </c>
      <c r="F12295" s="2" t="s">
        <v>4201</v>
      </c>
      <c r="G12295" s="2" t="s">
        <v>549</v>
      </c>
      <c r="H12295" s="2" t="s">
        <v>3223</v>
      </c>
      <c r="I12295" s="11" t="str">
        <f>VLOOKUP(C12294,Datos!$F:$G,6,0)</f>
        <v>#REF!</v>
      </c>
      <c r="W12295" s="11"/>
    </row>
    <row r="12296" ht="15.75" customHeight="1">
      <c r="A12296" s="2" t="s">
        <v>261</v>
      </c>
      <c r="B12296" s="2" t="s">
        <v>4173</v>
      </c>
      <c r="C12296" s="8">
        <v>10561.0</v>
      </c>
      <c r="D12296" s="2" t="s">
        <v>3302</v>
      </c>
      <c r="E12296" s="2" t="s">
        <v>3238</v>
      </c>
      <c r="F12296" s="2" t="s">
        <v>4309</v>
      </c>
      <c r="G12296" s="2" t="s">
        <v>549</v>
      </c>
      <c r="H12296" s="2" t="s">
        <v>3223</v>
      </c>
      <c r="I12296" s="11" t="str">
        <f>VLOOKUP(C12295,Datos!$F:$G,6,0)</f>
        <v>#REF!</v>
      </c>
      <c r="W12296" s="11"/>
    </row>
    <row r="12297" ht="15.75" customHeight="1">
      <c r="A12297" s="2" t="s">
        <v>6140</v>
      </c>
      <c r="B12297" s="2" t="s">
        <v>4173</v>
      </c>
      <c r="C12297" s="8">
        <v>12377.0</v>
      </c>
      <c r="D12297" s="2" t="s">
        <v>6141</v>
      </c>
      <c r="E12297" s="2" t="s">
        <v>3446</v>
      </c>
      <c r="F12297" s="2" t="s">
        <v>6142</v>
      </c>
      <c r="G12297" s="2" t="s">
        <v>549</v>
      </c>
      <c r="H12297" s="2" t="s">
        <v>3897</v>
      </c>
      <c r="I12297" s="11" t="str">
        <f>VLOOKUP(C12296,Datos!$F:$G,6,0)</f>
        <v>#REF!</v>
      </c>
      <c r="W12297" s="11"/>
    </row>
    <row r="12298" ht="15.75" customHeight="1">
      <c r="A12298" s="2" t="s">
        <v>5893</v>
      </c>
      <c r="B12298" s="2" t="s">
        <v>4173</v>
      </c>
      <c r="C12298" s="8">
        <v>14771.0</v>
      </c>
      <c r="D12298" s="2" t="s">
        <v>3302</v>
      </c>
      <c r="E12298" s="2" t="s">
        <v>3238</v>
      </c>
      <c r="F12298" s="2" t="s">
        <v>4555</v>
      </c>
      <c r="G12298" s="2" t="s">
        <v>549</v>
      </c>
      <c r="H12298" s="2" t="s">
        <v>3223</v>
      </c>
      <c r="I12298" s="11" t="str">
        <f>VLOOKUP(C12297,Datos!$F:$G,6,0)</f>
        <v>#REF!</v>
      </c>
      <c r="W12298" s="11"/>
    </row>
    <row r="12299" ht="15.75" customHeight="1">
      <c r="A12299" s="2" t="s">
        <v>6109</v>
      </c>
      <c r="B12299" s="2" t="s">
        <v>4173</v>
      </c>
      <c r="C12299" s="8">
        <v>15565.0</v>
      </c>
      <c r="D12299" s="2" t="s">
        <v>6110</v>
      </c>
      <c r="E12299" s="2" t="s">
        <v>3220</v>
      </c>
      <c r="F12299" s="2" t="s">
        <v>4555</v>
      </c>
      <c r="G12299" s="2" t="s">
        <v>549</v>
      </c>
      <c r="H12299" s="2" t="s">
        <v>3223</v>
      </c>
      <c r="I12299" s="11" t="str">
        <f>VLOOKUP(C12298,Datos!$F:$G,6,0)</f>
        <v>#REF!</v>
      </c>
      <c r="W12299" s="11"/>
    </row>
    <row r="12300" ht="15.75" customHeight="1">
      <c r="A12300" s="2" t="s">
        <v>629</v>
      </c>
      <c r="B12300" s="2" t="s">
        <v>4173</v>
      </c>
      <c r="C12300" s="16" t="s">
        <v>631</v>
      </c>
      <c r="D12300" s="2" t="s">
        <v>6150</v>
      </c>
      <c r="E12300" s="2" t="s">
        <v>3238</v>
      </c>
      <c r="F12300" s="2" t="s">
        <v>3775</v>
      </c>
      <c r="G12300" s="2" t="s">
        <v>549</v>
      </c>
      <c r="H12300" s="2" t="s">
        <v>3223</v>
      </c>
      <c r="I12300" s="11" t="str">
        <f>VLOOKUP(C12299,Datos!$F:$G,6,0)</f>
        <v>#REF!</v>
      </c>
      <c r="W12300" s="11"/>
    </row>
    <row r="12301" ht="15.75" customHeight="1">
      <c r="A12301" s="2" t="s">
        <v>4298</v>
      </c>
      <c r="B12301" s="2" t="s">
        <v>4173</v>
      </c>
      <c r="C12301" s="8">
        <v>7662.0</v>
      </c>
      <c r="D12301" s="2" t="s">
        <v>4299</v>
      </c>
      <c r="E12301" s="2" t="s">
        <v>3261</v>
      </c>
      <c r="F12301" s="2" t="s">
        <v>3775</v>
      </c>
      <c r="G12301" s="2" t="s">
        <v>549</v>
      </c>
      <c r="H12301" s="2" t="s">
        <v>3223</v>
      </c>
      <c r="I12301" s="11" t="str">
        <f>VLOOKUP(C12300,Datos!$F:$G,6,0)</f>
        <v>#REF!</v>
      </c>
      <c r="W12301" s="11"/>
    </row>
    <row r="12302" ht="15.75" customHeight="1">
      <c r="A12302" s="2" t="s">
        <v>4172</v>
      </c>
      <c r="B12302" s="2" t="s">
        <v>4173</v>
      </c>
      <c r="C12302" s="16" t="s">
        <v>4174</v>
      </c>
      <c r="D12302" s="2" t="s">
        <v>4175</v>
      </c>
      <c r="E12302" s="2" t="s">
        <v>3220</v>
      </c>
      <c r="F12302" s="2" t="s">
        <v>3775</v>
      </c>
      <c r="G12302" s="2" t="s">
        <v>549</v>
      </c>
      <c r="H12302" s="2" t="s">
        <v>3223</v>
      </c>
      <c r="I12302" s="11" t="str">
        <f>VLOOKUP(C12301,Datos!$F:$G,6,0)</f>
        <v>#REF!</v>
      </c>
      <c r="W12302" s="11"/>
    </row>
    <row r="12303" ht="15.75" customHeight="1">
      <c r="A12303" s="2" t="s">
        <v>1045</v>
      </c>
      <c r="B12303" s="2" t="s">
        <v>4173</v>
      </c>
      <c r="C12303" s="8">
        <v>15568.0</v>
      </c>
      <c r="D12303" s="2" t="s">
        <v>6107</v>
      </c>
      <c r="E12303" s="2" t="s">
        <v>3261</v>
      </c>
      <c r="F12303" s="2" t="s">
        <v>4555</v>
      </c>
      <c r="G12303" s="2" t="s">
        <v>549</v>
      </c>
      <c r="H12303" s="2" t="s">
        <v>3223</v>
      </c>
      <c r="I12303" s="11" t="str">
        <f>VLOOKUP(C12302,Datos!$F:$G,6,0)</f>
        <v>#REF!</v>
      </c>
      <c r="W12303" s="11"/>
    </row>
    <row r="12304" ht="15.75" customHeight="1">
      <c r="A12304" s="2" t="s">
        <v>5894</v>
      </c>
      <c r="B12304" s="2" t="s">
        <v>4173</v>
      </c>
      <c r="C12304" s="8">
        <v>14835.0</v>
      </c>
      <c r="D12304" s="2" t="s">
        <v>3302</v>
      </c>
      <c r="E12304" s="2" t="s">
        <v>3238</v>
      </c>
      <c r="F12304" s="2" t="s">
        <v>4309</v>
      </c>
      <c r="G12304" s="2" t="s">
        <v>549</v>
      </c>
      <c r="H12304" s="2" t="s">
        <v>3223</v>
      </c>
      <c r="I12304" s="11" t="str">
        <f>VLOOKUP(C12303,Datos!$F:$G,6,0)</f>
        <v>#REF!</v>
      </c>
      <c r="W12304" s="11"/>
    </row>
    <row r="12305" ht="15.75" customHeight="1">
      <c r="A12305" s="2" t="s">
        <v>893</v>
      </c>
      <c r="B12305" s="2" t="s">
        <v>3579</v>
      </c>
      <c r="C12305" s="16" t="s">
        <v>896</v>
      </c>
      <c r="D12305" s="2" t="s">
        <v>3589</v>
      </c>
      <c r="E12305" s="2" t="s">
        <v>3238</v>
      </c>
      <c r="F12305" s="2" t="s">
        <v>4399</v>
      </c>
      <c r="G12305" s="2" t="s">
        <v>4400</v>
      </c>
      <c r="H12305" s="2" t="s">
        <v>3223</v>
      </c>
      <c r="I12305" s="11" t="str">
        <f>VLOOKUP(C12304,Datos!$F:$G,6,0)</f>
        <v>#REF!</v>
      </c>
      <c r="W12305" s="11"/>
    </row>
    <row r="12306" ht="15.75" customHeight="1">
      <c r="A12306" s="2" t="s">
        <v>6121</v>
      </c>
      <c r="B12306" s="2" t="s">
        <v>4454</v>
      </c>
      <c r="C12306" s="8">
        <v>13944.0</v>
      </c>
      <c r="D12306" s="2" t="s">
        <v>3302</v>
      </c>
      <c r="E12306" s="2" t="s">
        <v>5221</v>
      </c>
      <c r="F12306" s="2" t="s">
        <v>549</v>
      </c>
      <c r="G12306" s="2" t="s">
        <v>549</v>
      </c>
      <c r="H12306" s="2" t="s">
        <v>3223</v>
      </c>
      <c r="I12306" s="11" t="str">
        <f>VLOOKUP(C12305,Datos!$F:$G,6,0)</f>
        <v>#REF!</v>
      </c>
      <c r="W12306" s="11"/>
    </row>
    <row r="12307" ht="15.75" customHeight="1">
      <c r="A12307" s="2" t="s">
        <v>6130</v>
      </c>
      <c r="B12307" s="2" t="s">
        <v>4173</v>
      </c>
      <c r="C12307" s="8">
        <v>12875.0</v>
      </c>
      <c r="D12307" s="2" t="s">
        <v>6131</v>
      </c>
      <c r="E12307" s="2" t="s">
        <v>3220</v>
      </c>
      <c r="F12307" s="2" t="s">
        <v>6132</v>
      </c>
      <c r="G12307" s="2" t="s">
        <v>549</v>
      </c>
      <c r="H12307" s="2" t="s">
        <v>3223</v>
      </c>
      <c r="I12307" s="11" t="str">
        <f>VLOOKUP(C12306,Datos!$F:$G,6,0)</f>
        <v>#REF!</v>
      </c>
      <c r="W12307" s="11"/>
    </row>
    <row r="12308" ht="15.75" customHeight="1">
      <c r="A12308" s="2" t="s">
        <v>6112</v>
      </c>
      <c r="B12308" s="2" t="s">
        <v>4173</v>
      </c>
      <c r="C12308" s="8">
        <v>12876.0</v>
      </c>
      <c r="D12308" s="2" t="s">
        <v>6113</v>
      </c>
      <c r="E12308" s="2" t="s">
        <v>3220</v>
      </c>
      <c r="F12308" s="2" t="s">
        <v>4358</v>
      </c>
      <c r="G12308" s="2" t="s">
        <v>549</v>
      </c>
      <c r="H12308" s="2" t="s">
        <v>3223</v>
      </c>
      <c r="I12308" s="11" t="str">
        <f>VLOOKUP(C12307,Datos!$F:$G,6,0)</f>
        <v>#REF!</v>
      </c>
      <c r="W12308" s="11"/>
    </row>
    <row r="12309" ht="15.75" customHeight="1">
      <c r="A12309" s="2" t="s">
        <v>5884</v>
      </c>
      <c r="B12309" s="2" t="s">
        <v>4173</v>
      </c>
      <c r="C12309" s="8">
        <v>14831.0</v>
      </c>
      <c r="D12309" s="2" t="s">
        <v>3302</v>
      </c>
      <c r="E12309" s="2" t="s">
        <v>3220</v>
      </c>
      <c r="F12309" s="2" t="s">
        <v>4555</v>
      </c>
      <c r="G12309" s="2" t="s">
        <v>549</v>
      </c>
      <c r="H12309" s="2" t="s">
        <v>3223</v>
      </c>
      <c r="I12309" s="11" t="str">
        <f>VLOOKUP(C12308,Datos!$F:$G,6,0)</f>
        <v>#REF!</v>
      </c>
      <c r="W12309" s="11"/>
    </row>
    <row r="12310" ht="15.75" customHeight="1">
      <c r="A12310" s="2" t="s">
        <v>456</v>
      </c>
      <c r="B12310" s="2" t="s">
        <v>4538</v>
      </c>
      <c r="C12310" s="8">
        <v>12837.0</v>
      </c>
      <c r="D12310" s="2" t="s">
        <v>4539</v>
      </c>
      <c r="E12310" s="2" t="s">
        <v>3392</v>
      </c>
      <c r="F12310" s="2" t="s">
        <v>4540</v>
      </c>
      <c r="G12310" s="2" t="s">
        <v>4541</v>
      </c>
      <c r="H12310" s="2" t="s">
        <v>3223</v>
      </c>
      <c r="I12310" s="11" t="str">
        <f>VLOOKUP(C12309,Datos!$F:$G,6,0)</f>
        <v>#REF!</v>
      </c>
      <c r="W12310" s="11"/>
    </row>
    <row r="12311" ht="15.75" customHeight="1">
      <c r="A12311" s="2" t="s">
        <v>6346</v>
      </c>
      <c r="B12311" s="2" t="s">
        <v>6347</v>
      </c>
      <c r="C12311" s="16" t="s">
        <v>549</v>
      </c>
      <c r="D12311" s="2" t="s">
        <v>6348</v>
      </c>
      <c r="E12311" s="2" t="s">
        <v>3453</v>
      </c>
      <c r="F12311" s="2" t="s">
        <v>6349</v>
      </c>
      <c r="G12311" s="2" t="s">
        <v>6350</v>
      </c>
      <c r="H12311" s="2" t="s">
        <v>3855</v>
      </c>
      <c r="I12311" s="11" t="str">
        <f>VLOOKUP(C12310,Datos!$F:$G,6,0)</f>
        <v>#REF!</v>
      </c>
      <c r="W12311" s="11"/>
    </row>
    <row r="12312" ht="15.75" customHeight="1">
      <c r="A12312" s="2" t="s">
        <v>6351</v>
      </c>
      <c r="B12312" s="2" t="s">
        <v>6347</v>
      </c>
      <c r="C12312" s="16" t="s">
        <v>549</v>
      </c>
      <c r="D12312" s="2" t="s">
        <v>6352</v>
      </c>
      <c r="E12312" s="2" t="s">
        <v>3453</v>
      </c>
      <c r="F12312" s="2" t="s">
        <v>6349</v>
      </c>
      <c r="G12312" s="2" t="s">
        <v>6350</v>
      </c>
      <c r="H12312" s="2" t="s">
        <v>3855</v>
      </c>
      <c r="I12312" s="11" t="str">
        <f>VLOOKUP(C12311,Datos!$F:$G,6,0)</f>
        <v>#REF!</v>
      </c>
      <c r="W12312" s="11"/>
    </row>
    <row r="12313" ht="15.75" customHeight="1">
      <c r="A12313" s="2" t="s">
        <v>6353</v>
      </c>
      <c r="B12313" s="2" t="s">
        <v>6347</v>
      </c>
      <c r="C12313" s="16" t="s">
        <v>549</v>
      </c>
      <c r="D12313" s="2" t="s">
        <v>6354</v>
      </c>
      <c r="E12313" s="2" t="s">
        <v>3453</v>
      </c>
      <c r="F12313" s="2" t="s">
        <v>6349</v>
      </c>
      <c r="G12313" s="2" t="s">
        <v>6350</v>
      </c>
      <c r="H12313" s="2" t="s">
        <v>3855</v>
      </c>
      <c r="I12313" s="11" t="str">
        <f>VLOOKUP(C12312,Datos!$F:$G,6,0)</f>
        <v>#REF!</v>
      </c>
      <c r="W12313" s="11"/>
    </row>
    <row r="12314" ht="15.75" customHeight="1">
      <c r="A12314" s="2" t="s">
        <v>6355</v>
      </c>
      <c r="B12314" s="2" t="s">
        <v>6347</v>
      </c>
      <c r="C12314" s="16" t="s">
        <v>549</v>
      </c>
      <c r="D12314" s="2" t="s">
        <v>6356</v>
      </c>
      <c r="E12314" s="2" t="s">
        <v>3453</v>
      </c>
      <c r="F12314" s="2" t="s">
        <v>6349</v>
      </c>
      <c r="G12314" s="2" t="s">
        <v>6350</v>
      </c>
      <c r="H12314" s="2" t="s">
        <v>3855</v>
      </c>
      <c r="I12314" s="11" t="str">
        <f>VLOOKUP(C12313,Datos!$F:$G,6,0)</f>
        <v>#REF!</v>
      </c>
      <c r="W12314" s="11"/>
    </row>
    <row r="12315" ht="15.75" customHeight="1">
      <c r="A12315" s="2" t="s">
        <v>3003</v>
      </c>
      <c r="B12315" s="2" t="s">
        <v>3245</v>
      </c>
      <c r="C12315" s="8">
        <v>18219.0</v>
      </c>
      <c r="D12315" s="2" t="s">
        <v>4510</v>
      </c>
      <c r="E12315" s="2" t="s">
        <v>3238</v>
      </c>
      <c r="F12315" s="2" t="s">
        <v>4511</v>
      </c>
      <c r="G12315" s="2" t="s">
        <v>549</v>
      </c>
      <c r="H12315" s="2" t="s">
        <v>3223</v>
      </c>
      <c r="I12315" s="11" t="str">
        <f>VLOOKUP(C12314,Datos!$F:$G,6,0)</f>
        <v>#REF!</v>
      </c>
      <c r="W12315" s="11"/>
    </row>
    <row r="12316" ht="15.75" customHeight="1">
      <c r="A12316" s="2" t="s">
        <v>5362</v>
      </c>
      <c r="B12316" s="2" t="s">
        <v>5363</v>
      </c>
      <c r="C12316" s="16" t="s">
        <v>3404</v>
      </c>
      <c r="D12316" s="2" t="s">
        <v>5364</v>
      </c>
      <c r="E12316" s="2" t="s">
        <v>3261</v>
      </c>
      <c r="F12316" s="2" t="s">
        <v>4567</v>
      </c>
      <c r="G12316" s="2" t="s">
        <v>5365</v>
      </c>
      <c r="H12316" s="2" t="s">
        <v>3223</v>
      </c>
      <c r="I12316" s="11" t="str">
        <f>VLOOKUP(C12315,Datos!$F:$G,6,0)</f>
        <v>#REF!</v>
      </c>
      <c r="W12316" s="11"/>
    </row>
    <row r="12317" ht="15.75" customHeight="1">
      <c r="A12317" s="2" t="s">
        <v>3003</v>
      </c>
      <c r="B12317" s="2" t="s">
        <v>3245</v>
      </c>
      <c r="C12317" s="8">
        <v>18219.0</v>
      </c>
      <c r="D12317" s="2" t="s">
        <v>4510</v>
      </c>
      <c r="E12317" s="2" t="s">
        <v>3238</v>
      </c>
      <c r="F12317" s="2" t="s">
        <v>4511</v>
      </c>
      <c r="G12317" s="2" t="s">
        <v>549</v>
      </c>
      <c r="H12317" s="2" t="s">
        <v>3223</v>
      </c>
      <c r="I12317" s="11" t="str">
        <f>VLOOKUP(C12316,Datos!$F:$G,6,0)</f>
        <v>#REF!</v>
      </c>
      <c r="W12317" s="11"/>
    </row>
    <row r="12318" ht="15.75" customHeight="1">
      <c r="A12318" s="2" t="s">
        <v>6357</v>
      </c>
      <c r="B12318" s="2" t="s">
        <v>4760</v>
      </c>
      <c r="C12318" s="8">
        <v>18822.0</v>
      </c>
      <c r="D12318" s="2" t="s">
        <v>6358</v>
      </c>
      <c r="E12318" s="2" t="s">
        <v>3511</v>
      </c>
      <c r="F12318" s="2" t="s">
        <v>3309</v>
      </c>
      <c r="G12318" s="2" t="s">
        <v>6359</v>
      </c>
      <c r="H12318" s="2" t="s">
        <v>3223</v>
      </c>
      <c r="I12318" s="11" t="str">
        <f>VLOOKUP(C12317,Datos!$F:$G,6,0)</f>
        <v>#REF!</v>
      </c>
      <c r="W12318" s="11"/>
    </row>
    <row r="12319" ht="15.75" customHeight="1">
      <c r="A12319" s="2" t="s">
        <v>4720</v>
      </c>
      <c r="B12319" s="2" t="s">
        <v>4721</v>
      </c>
      <c r="C12319" s="8">
        <v>18865.0</v>
      </c>
      <c r="D12319" s="2" t="s">
        <v>4722</v>
      </c>
      <c r="E12319" s="2" t="s">
        <v>4345</v>
      </c>
      <c r="F12319" s="2" t="s">
        <v>4723</v>
      </c>
      <c r="G12319" s="2" t="s">
        <v>3710</v>
      </c>
      <c r="H12319" s="2" t="s">
        <v>3223</v>
      </c>
      <c r="I12319" s="11" t="str">
        <f>VLOOKUP(C12318,Datos!$F:$G,6,0)</f>
        <v>#REF!</v>
      </c>
      <c r="W12319" s="11"/>
    </row>
    <row r="12320" ht="15.75" customHeight="1">
      <c r="A12320" s="2" t="s">
        <v>3014</v>
      </c>
      <c r="B12320" s="2" t="s">
        <v>3631</v>
      </c>
      <c r="C12320" s="8">
        <v>18820.0</v>
      </c>
      <c r="D12320" s="2" t="s">
        <v>3621</v>
      </c>
      <c r="E12320" s="2" t="s">
        <v>3261</v>
      </c>
      <c r="F12320" s="2" t="s">
        <v>3612</v>
      </c>
      <c r="G12320" s="2" t="s">
        <v>3620</v>
      </c>
      <c r="H12320" s="2" t="s">
        <v>3223</v>
      </c>
      <c r="I12320" s="11" t="str">
        <f>VLOOKUP(C12319,Datos!$F:$G,6,0)</f>
        <v>#REF!</v>
      </c>
      <c r="W12320" s="11"/>
    </row>
    <row r="12321" ht="15.75" customHeight="1">
      <c r="A12321" s="2" t="s">
        <v>4764</v>
      </c>
      <c r="B12321" s="2" t="s">
        <v>4765</v>
      </c>
      <c r="C12321" s="16" t="s">
        <v>3404</v>
      </c>
      <c r="D12321" s="2" t="s">
        <v>4766</v>
      </c>
      <c r="E12321" s="2" t="s">
        <v>4370</v>
      </c>
      <c r="F12321" s="2" t="s">
        <v>4767</v>
      </c>
      <c r="G12321" s="2" t="s">
        <v>4768</v>
      </c>
      <c r="H12321" s="2" t="s">
        <v>3223</v>
      </c>
      <c r="I12321" s="11" t="str">
        <f>VLOOKUP(C12320,Datos!$F:$G,6,0)</f>
        <v>#REF!</v>
      </c>
      <c r="W12321" s="11"/>
    </row>
    <row r="12322" ht="15.75" customHeight="1">
      <c r="A12322" s="2" t="s">
        <v>3167</v>
      </c>
      <c r="B12322" s="2" t="e">
        <v>#N/A</v>
      </c>
      <c r="C12322" s="8" t="e">
        <v>#N/A</v>
      </c>
      <c r="D12322" s="2" t="e">
        <v>#N/A</v>
      </c>
      <c r="E12322" s="2" t="e">
        <v>#N/A</v>
      </c>
      <c r="F12322" s="2" t="e">
        <v>#N/A</v>
      </c>
      <c r="G12322" s="2" t="e">
        <v>#N/A</v>
      </c>
      <c r="H12322" s="2" t="e">
        <v>#N/A</v>
      </c>
      <c r="I12322" s="11" t="str">
        <f>VLOOKUP(C12321,Datos!$F:$G,6,0)</f>
        <v>#REF!</v>
      </c>
      <c r="W12322" s="11"/>
    </row>
    <row r="12323" ht="15.75" customHeight="1">
      <c r="A12323" s="2" t="s">
        <v>4247</v>
      </c>
      <c r="B12323" s="2" t="s">
        <v>3597</v>
      </c>
      <c r="C12323" s="16" t="s">
        <v>3404</v>
      </c>
      <c r="D12323" s="2" t="s">
        <v>4248</v>
      </c>
      <c r="E12323" s="2" t="s">
        <v>3261</v>
      </c>
      <c r="F12323" s="2" t="s">
        <v>3832</v>
      </c>
      <c r="G12323" s="2" t="s">
        <v>4233</v>
      </c>
      <c r="H12323" s="2" t="s">
        <v>3223</v>
      </c>
      <c r="I12323" s="11" t="str">
        <f>VLOOKUP(C12322,Datos!$F:$G,6,0)</f>
        <v>#N/A</v>
      </c>
      <c r="W12323" s="11"/>
    </row>
    <row r="12324" ht="15.75" customHeight="1">
      <c r="A12324" s="2" t="s">
        <v>836</v>
      </c>
      <c r="B12324" s="2" t="s">
        <v>3390</v>
      </c>
      <c r="C12324" s="8">
        <v>12720.0</v>
      </c>
      <c r="D12324" s="2" t="s">
        <v>4616</v>
      </c>
      <c r="E12324" s="2" t="s">
        <v>3392</v>
      </c>
      <c r="F12324" s="2" t="s">
        <v>4609</v>
      </c>
      <c r="G12324" s="2" t="s">
        <v>4617</v>
      </c>
      <c r="H12324" s="2" t="s">
        <v>3223</v>
      </c>
      <c r="I12324" s="11" t="str">
        <f>VLOOKUP(C12323,Datos!$F:$G,6,0)</f>
        <v>#REF!</v>
      </c>
      <c r="W12324" s="11"/>
    </row>
    <row r="12325" ht="15.75" customHeight="1">
      <c r="A12325" s="2" t="s">
        <v>1389</v>
      </c>
      <c r="B12325" s="2" t="s">
        <v>4173</v>
      </c>
      <c r="C12325" s="8">
        <v>376.0</v>
      </c>
      <c r="D12325" s="2" t="s">
        <v>5929</v>
      </c>
      <c r="E12325" s="2" t="s">
        <v>3238</v>
      </c>
      <c r="F12325" s="2" t="s">
        <v>4306</v>
      </c>
      <c r="G12325" s="2" t="s">
        <v>549</v>
      </c>
      <c r="H12325" s="2" t="s">
        <v>3223</v>
      </c>
      <c r="I12325" s="11" t="str">
        <f>VLOOKUP(C12324,Datos!$F:$G,6,0)</f>
        <v>#REF!</v>
      </c>
      <c r="W12325" s="11"/>
    </row>
    <row r="12326" ht="15.75" customHeight="1">
      <c r="A12326" s="2" t="s">
        <v>6005</v>
      </c>
      <c r="B12326" s="2" t="s">
        <v>4173</v>
      </c>
      <c r="C12326" s="8">
        <v>4788.0</v>
      </c>
      <c r="D12326" s="2" t="s">
        <v>3302</v>
      </c>
      <c r="E12326" s="2" t="s">
        <v>3238</v>
      </c>
      <c r="F12326" s="2" t="s">
        <v>4309</v>
      </c>
      <c r="G12326" s="2" t="s">
        <v>549</v>
      </c>
      <c r="H12326" s="2" t="s">
        <v>3223</v>
      </c>
      <c r="I12326" s="11" t="str">
        <f>VLOOKUP(C12325,Datos!$F:$G,6,0)</f>
        <v>#REF!</v>
      </c>
      <c r="W12326" s="11"/>
    </row>
    <row r="12327" ht="15.75" customHeight="1">
      <c r="A12327" s="2" t="s">
        <v>4970</v>
      </c>
      <c r="B12327" s="2" t="s">
        <v>4336</v>
      </c>
      <c r="C12327" s="16" t="s">
        <v>3404</v>
      </c>
      <c r="D12327" s="2" t="s">
        <v>4971</v>
      </c>
      <c r="E12327" s="2" t="s">
        <v>3261</v>
      </c>
      <c r="F12327" s="2" t="s">
        <v>3775</v>
      </c>
      <c r="G12327" s="2" t="s">
        <v>4338</v>
      </c>
      <c r="H12327" s="2" t="s">
        <v>3223</v>
      </c>
      <c r="I12327" s="11" t="str">
        <f>VLOOKUP(C12326,Datos!$F:$G,6,0)</f>
        <v>#REF!</v>
      </c>
      <c r="W12327" s="11"/>
    </row>
    <row r="12328" ht="15.75" customHeight="1">
      <c r="A12328" s="2" t="s">
        <v>334</v>
      </c>
      <c r="B12328" s="2" t="s">
        <v>4173</v>
      </c>
      <c r="C12328" s="8">
        <v>7667.0</v>
      </c>
      <c r="D12328" s="2" t="s">
        <v>3302</v>
      </c>
      <c r="E12328" s="2" t="s">
        <v>3238</v>
      </c>
      <c r="F12328" s="2" t="s">
        <v>4358</v>
      </c>
      <c r="G12328" s="2" t="s">
        <v>549</v>
      </c>
      <c r="H12328" s="2" t="s">
        <v>3223</v>
      </c>
      <c r="I12328" s="11" t="str">
        <f>VLOOKUP(C12327,Datos!$F:$G,6,0)</f>
        <v>#REF!</v>
      </c>
      <c r="W12328" s="11"/>
    </row>
    <row r="12329" ht="15.75" customHeight="1">
      <c r="A12329" s="2" t="s">
        <v>5913</v>
      </c>
      <c r="B12329" s="2" t="s">
        <v>4173</v>
      </c>
      <c r="C12329" s="8">
        <v>10630.0</v>
      </c>
      <c r="D12329" s="2" t="s">
        <v>3302</v>
      </c>
      <c r="E12329" s="2" t="s">
        <v>3238</v>
      </c>
      <c r="F12329" s="2" t="s">
        <v>4358</v>
      </c>
      <c r="G12329" s="2" t="s">
        <v>549</v>
      </c>
      <c r="H12329" s="2" t="s">
        <v>3897</v>
      </c>
      <c r="I12329" s="11" t="str">
        <f>VLOOKUP(C12328,Datos!$F:$G,6,0)</f>
        <v>#REF!</v>
      </c>
      <c r="W12329" s="11"/>
    </row>
    <row r="12330" ht="15.75" customHeight="1">
      <c r="A12330" s="2" t="s">
        <v>827</v>
      </c>
      <c r="B12330" s="2" t="s">
        <v>4173</v>
      </c>
      <c r="C12330" s="8">
        <v>14436.0</v>
      </c>
      <c r="D12330" s="2" t="s">
        <v>6083</v>
      </c>
      <c r="E12330" s="2" t="s">
        <v>3261</v>
      </c>
      <c r="F12330" s="2" t="s">
        <v>4278</v>
      </c>
      <c r="G12330" s="2" t="s">
        <v>549</v>
      </c>
      <c r="H12330" s="2" t="s">
        <v>3223</v>
      </c>
      <c r="I12330" s="11" t="str">
        <f>VLOOKUP(C12329,Datos!$F:$G,6,0)</f>
        <v>#REF!</v>
      </c>
      <c r="W12330" s="11"/>
    </row>
    <row r="12331" ht="15.75" customHeight="1">
      <c r="A12331" s="2" t="s">
        <v>390</v>
      </c>
      <c r="B12331" s="2" t="s">
        <v>4173</v>
      </c>
      <c r="C12331" s="8">
        <v>14773.0</v>
      </c>
      <c r="D12331" s="2" t="s">
        <v>3302</v>
      </c>
      <c r="E12331" s="2" t="s">
        <v>3261</v>
      </c>
      <c r="F12331" s="2" t="s">
        <v>4402</v>
      </c>
      <c r="G12331" s="2" t="s">
        <v>549</v>
      </c>
      <c r="H12331" s="2" t="s">
        <v>3223</v>
      </c>
      <c r="I12331" s="11" t="str">
        <f>VLOOKUP(C12330,Datos!$F:$G,6,0)</f>
        <v>#REF!</v>
      </c>
      <c r="W12331" s="11"/>
    </row>
    <row r="12332" ht="15.75" customHeight="1">
      <c r="A12332" s="2" t="s">
        <v>1059</v>
      </c>
      <c r="B12332" s="2" t="s">
        <v>4173</v>
      </c>
      <c r="C12332" s="8">
        <v>15713.0</v>
      </c>
      <c r="D12332" s="2" t="s">
        <v>6102</v>
      </c>
      <c r="E12332" s="2" t="s">
        <v>3261</v>
      </c>
      <c r="F12332" s="2" t="s">
        <v>4555</v>
      </c>
      <c r="G12332" s="2" t="s">
        <v>549</v>
      </c>
      <c r="H12332" s="2" t="s">
        <v>3223</v>
      </c>
      <c r="I12332" s="11" t="str">
        <f>VLOOKUP(C12331,Datos!$F:$G,6,0)</f>
        <v>#REF!</v>
      </c>
      <c r="W12332" s="11"/>
    </row>
    <row r="12333" ht="15.75" customHeight="1">
      <c r="A12333" s="2" t="s">
        <v>6175</v>
      </c>
      <c r="B12333" s="2" t="s">
        <v>4173</v>
      </c>
      <c r="C12333" s="16" t="s">
        <v>549</v>
      </c>
      <c r="D12333" s="2" t="s">
        <v>6176</v>
      </c>
      <c r="E12333" s="2" t="s">
        <v>3238</v>
      </c>
      <c r="F12333" s="2" t="s">
        <v>3775</v>
      </c>
      <c r="G12333" s="2" t="s">
        <v>549</v>
      </c>
      <c r="H12333" s="2" t="s">
        <v>3223</v>
      </c>
      <c r="I12333" s="11" t="str">
        <f>VLOOKUP(C12332,Datos!$F:$G,6,0)</f>
        <v>#REF!</v>
      </c>
      <c r="W12333" s="11"/>
    </row>
    <row r="12334" ht="15.75" customHeight="1">
      <c r="A12334" s="2" t="s">
        <v>1059</v>
      </c>
      <c r="B12334" s="2" t="s">
        <v>4173</v>
      </c>
      <c r="C12334" s="8">
        <v>15713.0</v>
      </c>
      <c r="D12334" s="2" t="s">
        <v>6102</v>
      </c>
      <c r="E12334" s="2" t="s">
        <v>3261</v>
      </c>
      <c r="F12334" s="2" t="s">
        <v>4555</v>
      </c>
      <c r="G12334" s="2" t="s">
        <v>549</v>
      </c>
      <c r="H12334" s="2" t="s">
        <v>3223</v>
      </c>
      <c r="I12334" s="11" t="str">
        <f>VLOOKUP(C12333,Datos!$F:$G,6,0)</f>
        <v>#REF!</v>
      </c>
      <c r="W12334" s="11"/>
    </row>
    <row r="12335" ht="15.75" customHeight="1">
      <c r="A12335" s="2" t="s">
        <v>866</v>
      </c>
      <c r="B12335" s="2" t="s">
        <v>3390</v>
      </c>
      <c r="C12335" s="8">
        <v>9771.0</v>
      </c>
      <c r="D12335" s="2" t="s">
        <v>3391</v>
      </c>
      <c r="E12335" s="2" t="s">
        <v>3392</v>
      </c>
      <c r="F12335" s="2" t="s">
        <v>3393</v>
      </c>
      <c r="G12335" s="2" t="s">
        <v>3394</v>
      </c>
      <c r="H12335" s="2" t="s">
        <v>3223</v>
      </c>
      <c r="I12335" s="11" t="str">
        <f>VLOOKUP(C12334,Datos!$F:$G,6,0)</f>
        <v>#REF!</v>
      </c>
      <c r="W12335" s="11"/>
    </row>
    <row r="12336" ht="15.75" customHeight="1">
      <c r="A12336" s="2" t="s">
        <v>4294</v>
      </c>
      <c r="B12336" s="2" t="s">
        <v>4295</v>
      </c>
      <c r="C12336" s="16" t="s">
        <v>3404</v>
      </c>
      <c r="D12336" s="2" t="s">
        <v>4296</v>
      </c>
      <c r="E12336" s="2" t="s">
        <v>3261</v>
      </c>
      <c r="F12336" s="2" t="s">
        <v>3837</v>
      </c>
      <c r="G12336" s="2" t="s">
        <v>4297</v>
      </c>
      <c r="H12336" s="2" t="s">
        <v>3223</v>
      </c>
      <c r="I12336" s="11" t="str">
        <f>VLOOKUP(C12335,Datos!$F:$G,6,0)</f>
        <v>#REF!</v>
      </c>
      <c r="W12336" s="11"/>
    </row>
    <row r="12337" ht="15.75" customHeight="1">
      <c r="A12337" s="2" t="s">
        <v>543</v>
      </c>
      <c r="B12337" s="2" t="s">
        <v>4965</v>
      </c>
      <c r="C12337" s="8">
        <v>13796.0</v>
      </c>
      <c r="D12337" s="2" t="s">
        <v>4966</v>
      </c>
      <c r="E12337" s="2" t="s">
        <v>3281</v>
      </c>
      <c r="F12337" s="2" t="s">
        <v>3262</v>
      </c>
      <c r="G12337" s="2" t="s">
        <v>4967</v>
      </c>
      <c r="H12337" s="2" t="s">
        <v>3250</v>
      </c>
      <c r="I12337" s="11" t="str">
        <f>VLOOKUP(C12336,Datos!$F:$G,6,0)</f>
        <v>#REF!</v>
      </c>
      <c r="W12337" s="11"/>
    </row>
    <row r="12338" ht="15.75" customHeight="1">
      <c r="A12338" s="2" t="s">
        <v>4587</v>
      </c>
      <c r="B12338" s="2" t="s">
        <v>3383</v>
      </c>
      <c r="C12338" s="8">
        <v>14956.0</v>
      </c>
      <c r="D12338" s="2" t="s">
        <v>4588</v>
      </c>
      <c r="E12338" s="2" t="s">
        <v>3261</v>
      </c>
      <c r="F12338" s="2" t="s">
        <v>3384</v>
      </c>
      <c r="G12338" s="2" t="s">
        <v>3385</v>
      </c>
      <c r="H12338" s="2" t="s">
        <v>3223</v>
      </c>
      <c r="I12338" s="11" t="str">
        <f>VLOOKUP(C12337,Datos!$F:$G,6,0)</f>
        <v>#REF!</v>
      </c>
      <c r="W12338" s="11"/>
    </row>
    <row r="12339" ht="15.75" customHeight="1">
      <c r="A12339" s="2" t="s">
        <v>253</v>
      </c>
      <c r="B12339" s="2" t="s">
        <v>3383</v>
      </c>
      <c r="C12339" s="8">
        <v>10552.0</v>
      </c>
      <c r="D12339" s="2" t="s">
        <v>3302</v>
      </c>
      <c r="E12339" s="2" t="s">
        <v>3238</v>
      </c>
      <c r="F12339" s="2" t="s">
        <v>3384</v>
      </c>
      <c r="G12339" s="2" t="s">
        <v>4514</v>
      </c>
      <c r="H12339" s="2" t="s">
        <v>3223</v>
      </c>
      <c r="I12339" s="11" t="str">
        <f>VLOOKUP(C12338,Datos!$F:$G,6,0)</f>
        <v>#REF!</v>
      </c>
      <c r="W12339" s="11"/>
    </row>
    <row r="12340" ht="15.75" customHeight="1">
      <c r="A12340" s="2" t="s">
        <v>5337</v>
      </c>
      <c r="B12340" s="2" t="s">
        <v>3383</v>
      </c>
      <c r="C12340" s="8">
        <v>14172.0</v>
      </c>
      <c r="D12340" s="2" t="s">
        <v>5338</v>
      </c>
      <c r="E12340" s="2" t="s">
        <v>3261</v>
      </c>
      <c r="F12340" s="2" t="s">
        <v>3384</v>
      </c>
      <c r="G12340" s="2" t="s">
        <v>3851</v>
      </c>
      <c r="H12340" s="2" t="s">
        <v>3223</v>
      </c>
      <c r="I12340" s="11" t="str">
        <f>VLOOKUP(C12339,Datos!$F:$G,6,0)</f>
        <v>#REF!</v>
      </c>
      <c r="W12340" s="11"/>
    </row>
    <row r="12341" ht="15.75" customHeight="1">
      <c r="A12341" s="2" t="s">
        <v>320</v>
      </c>
      <c r="B12341" s="2" t="s">
        <v>3383</v>
      </c>
      <c r="C12341" s="8">
        <v>5631.0</v>
      </c>
      <c r="D12341" s="2" t="s">
        <v>3302</v>
      </c>
      <c r="E12341" s="2" t="s">
        <v>4370</v>
      </c>
      <c r="F12341" s="2" t="s">
        <v>4372</v>
      </c>
      <c r="G12341" s="2" t="s">
        <v>3302</v>
      </c>
      <c r="H12341" s="2" t="s">
        <v>3223</v>
      </c>
      <c r="I12341" s="11" t="str">
        <f>VLOOKUP(C12340,Datos!$F:$G,6,0)</f>
        <v>#REF!</v>
      </c>
      <c r="W12341" s="11"/>
    </row>
    <row r="12342" ht="15.75" customHeight="1">
      <c r="A12342" s="2" t="s">
        <v>5395</v>
      </c>
      <c r="B12342" s="2" t="s">
        <v>3383</v>
      </c>
      <c r="C12342" s="8">
        <v>16060.0</v>
      </c>
      <c r="D12342" s="2" t="s">
        <v>5396</v>
      </c>
      <c r="E12342" s="2" t="s">
        <v>5397</v>
      </c>
      <c r="F12342" s="2" t="s">
        <v>3384</v>
      </c>
      <c r="G12342" s="2" t="s">
        <v>4241</v>
      </c>
      <c r="H12342" s="2" t="s">
        <v>3223</v>
      </c>
      <c r="I12342" s="11" t="str">
        <f>VLOOKUP(C12341,Datos!$F:$G,6,0)</f>
        <v>#REF!</v>
      </c>
      <c r="W12342" s="11"/>
    </row>
    <row r="12343" ht="15.75" customHeight="1">
      <c r="A12343" s="2" t="s">
        <v>975</v>
      </c>
      <c r="B12343" s="2" t="s">
        <v>4239</v>
      </c>
      <c r="C12343" s="8">
        <v>16930.0</v>
      </c>
      <c r="D12343" s="2" t="s">
        <v>4463</v>
      </c>
      <c r="E12343" s="2" t="s">
        <v>4464</v>
      </c>
      <c r="F12343" s="2" t="s">
        <v>3384</v>
      </c>
      <c r="G12343" s="2" t="s">
        <v>4465</v>
      </c>
      <c r="H12343" s="2" t="s">
        <v>3223</v>
      </c>
      <c r="I12343" s="11" t="str">
        <f>VLOOKUP(C12342,Datos!$F:$G,6,0)</f>
        <v>#REF!</v>
      </c>
      <c r="W12343" s="11"/>
    </row>
    <row r="12344" ht="15.75" customHeight="1">
      <c r="A12344" s="2" t="s">
        <v>6288</v>
      </c>
      <c r="B12344" s="2" t="s">
        <v>4239</v>
      </c>
      <c r="C12344" s="8">
        <v>16932.0</v>
      </c>
      <c r="D12344" s="2" t="s">
        <v>6289</v>
      </c>
      <c r="E12344" s="2" t="s">
        <v>3220</v>
      </c>
      <c r="F12344" s="2" t="s">
        <v>3384</v>
      </c>
      <c r="G12344" s="2" t="s">
        <v>4465</v>
      </c>
      <c r="H12344" s="2" t="s">
        <v>3223</v>
      </c>
      <c r="I12344" s="11" t="str">
        <f>VLOOKUP(C12343,Datos!$F:$G,6,0)</f>
        <v>#REF!</v>
      </c>
      <c r="W12344" s="11"/>
    </row>
    <row r="12345" ht="15.75" customHeight="1">
      <c r="A12345" s="2" t="s">
        <v>4634</v>
      </c>
      <c r="B12345" s="2" t="s">
        <v>4239</v>
      </c>
      <c r="C12345" s="16" t="s">
        <v>549</v>
      </c>
      <c r="D12345" s="2" t="s">
        <v>4635</v>
      </c>
      <c r="E12345" s="2" t="s">
        <v>3261</v>
      </c>
      <c r="F12345" s="2" t="s">
        <v>3384</v>
      </c>
      <c r="G12345" s="2" t="s">
        <v>4636</v>
      </c>
      <c r="H12345" s="2" t="s">
        <v>3223</v>
      </c>
      <c r="I12345" s="11" t="str">
        <f>VLOOKUP(C12344,Datos!$F:$G,6,0)</f>
        <v>#REF!</v>
      </c>
      <c r="W12345" s="11"/>
    </row>
    <row r="12346" ht="15.75" customHeight="1">
      <c r="A12346" s="2" t="s">
        <v>5392</v>
      </c>
      <c r="B12346" s="2" t="s">
        <v>3383</v>
      </c>
      <c r="C12346" s="8">
        <v>15166.0</v>
      </c>
      <c r="D12346" s="2" t="s">
        <v>5393</v>
      </c>
      <c r="E12346" s="2" t="s">
        <v>3238</v>
      </c>
      <c r="F12346" s="2" t="s">
        <v>3384</v>
      </c>
      <c r="G12346" s="2" t="s">
        <v>4514</v>
      </c>
      <c r="H12346" s="2" t="s">
        <v>3223</v>
      </c>
      <c r="I12346" s="11" t="str">
        <f>VLOOKUP(C12345,Datos!$F:$G,6,0)</f>
        <v>#REF!</v>
      </c>
      <c r="W12346" s="11"/>
    </row>
    <row r="12347" ht="15.75" customHeight="1">
      <c r="A12347" s="2" t="s">
        <v>5391</v>
      </c>
      <c r="B12347" s="2" t="s">
        <v>3383</v>
      </c>
      <c r="C12347" s="8">
        <v>14414.0</v>
      </c>
      <c r="D12347" s="2" t="s">
        <v>3302</v>
      </c>
      <c r="E12347" s="2" t="s">
        <v>5009</v>
      </c>
      <c r="F12347" s="2" t="s">
        <v>3384</v>
      </c>
      <c r="G12347" s="2" t="s">
        <v>4514</v>
      </c>
      <c r="H12347" s="2" t="s">
        <v>3223</v>
      </c>
      <c r="I12347" s="11" t="str">
        <f>VLOOKUP(C12346,Datos!$F:$G,6,0)</f>
        <v>#REF!</v>
      </c>
      <c r="W12347" s="11"/>
    </row>
    <row r="12348" ht="15.75" customHeight="1">
      <c r="A12348" s="2" t="s">
        <v>5739</v>
      </c>
      <c r="B12348" s="2" t="s">
        <v>4965</v>
      </c>
      <c r="C12348" s="8">
        <v>10236.0</v>
      </c>
      <c r="D12348" s="2" t="s">
        <v>5740</v>
      </c>
      <c r="E12348" s="2" t="s">
        <v>3261</v>
      </c>
      <c r="F12348" s="2" t="s">
        <v>3262</v>
      </c>
      <c r="G12348" s="2" t="s">
        <v>5741</v>
      </c>
      <c r="H12348" s="2" t="s">
        <v>3223</v>
      </c>
      <c r="I12348" s="11" t="str">
        <f>VLOOKUP(C12347,Datos!$F:$G,6,0)</f>
        <v>#REF!</v>
      </c>
      <c r="W12348" s="11"/>
    </row>
    <row r="12349" ht="15.75" customHeight="1">
      <c r="A12349" s="2" t="s">
        <v>208</v>
      </c>
      <c r="B12349" s="2" t="s">
        <v>4239</v>
      </c>
      <c r="C12349" s="8">
        <v>2253.0</v>
      </c>
      <c r="D12349" s="2" t="s">
        <v>3302</v>
      </c>
      <c r="E12349" s="2" t="s">
        <v>3247</v>
      </c>
      <c r="F12349" s="2" t="s">
        <v>4409</v>
      </c>
      <c r="G12349" s="2" t="s">
        <v>4410</v>
      </c>
      <c r="H12349" s="2" t="s">
        <v>3223</v>
      </c>
      <c r="I12349" s="11" t="str">
        <f>VLOOKUP(C12348,Datos!$F:$G,6,0)</f>
        <v>#REF!</v>
      </c>
      <c r="W12349" s="11"/>
    </row>
    <row r="12350" ht="15.75" customHeight="1">
      <c r="A12350" s="2" t="s">
        <v>3003</v>
      </c>
      <c r="B12350" s="2" t="s">
        <v>3245</v>
      </c>
      <c r="C12350" s="8">
        <v>18219.0</v>
      </c>
      <c r="D12350" s="2" t="s">
        <v>4510</v>
      </c>
      <c r="E12350" s="2" t="s">
        <v>3238</v>
      </c>
      <c r="F12350" s="2" t="s">
        <v>4511</v>
      </c>
      <c r="G12350" s="2" t="s">
        <v>549</v>
      </c>
      <c r="H12350" s="2" t="s">
        <v>3223</v>
      </c>
      <c r="I12350" s="11" t="str">
        <f>VLOOKUP(C12349,Datos!$F:$G,6,0)</f>
        <v>#REF!</v>
      </c>
      <c r="W12350" s="11"/>
    </row>
    <row r="12351" ht="15.75" customHeight="1">
      <c r="A12351" s="2" t="s">
        <v>5899</v>
      </c>
      <c r="B12351" s="2" t="s">
        <v>3763</v>
      </c>
      <c r="C12351" s="16" t="s">
        <v>3404</v>
      </c>
      <c r="D12351" s="2" t="s">
        <v>5900</v>
      </c>
      <c r="E12351" s="2" t="s">
        <v>4018</v>
      </c>
      <c r="F12351" s="2" t="s">
        <v>4019</v>
      </c>
      <c r="G12351" s="2" t="s">
        <v>4020</v>
      </c>
      <c r="H12351" s="2" t="s">
        <v>3223</v>
      </c>
      <c r="I12351" s="11" t="str">
        <f>VLOOKUP(C12350,Datos!$F:$G,6,0)</f>
        <v>#REF!</v>
      </c>
      <c r="W12351" s="11"/>
    </row>
    <row r="12352" ht="15.75" customHeight="1">
      <c r="A12352" s="2" t="s">
        <v>5880</v>
      </c>
      <c r="B12352" s="2" t="s">
        <v>3763</v>
      </c>
      <c r="C12352" s="16" t="s">
        <v>3404</v>
      </c>
      <c r="D12352" s="2" t="s">
        <v>5881</v>
      </c>
      <c r="E12352" s="2" t="s">
        <v>4018</v>
      </c>
      <c r="F12352" s="2" t="s">
        <v>4019</v>
      </c>
      <c r="G12352" s="2" t="s">
        <v>4020</v>
      </c>
      <c r="H12352" s="2" t="s">
        <v>3223</v>
      </c>
      <c r="I12352" s="11" t="str">
        <f>VLOOKUP(C12351,Datos!$F:$G,6,0)</f>
        <v>#REF!</v>
      </c>
      <c r="W12352" s="11"/>
    </row>
    <row r="12353" ht="15.75" customHeight="1">
      <c r="A12353" s="2" t="s">
        <v>5901</v>
      </c>
      <c r="B12353" s="2" t="s">
        <v>3763</v>
      </c>
      <c r="C12353" s="16" t="s">
        <v>3404</v>
      </c>
      <c r="D12353" s="2" t="s">
        <v>5902</v>
      </c>
      <c r="E12353" s="2" t="s">
        <v>4018</v>
      </c>
      <c r="F12353" s="2" t="s">
        <v>4019</v>
      </c>
      <c r="G12353" s="2" t="s">
        <v>4020</v>
      </c>
      <c r="H12353" s="2" t="s">
        <v>3223</v>
      </c>
      <c r="I12353" s="11" t="str">
        <f>VLOOKUP(C12352,Datos!$F:$G,6,0)</f>
        <v>#REF!</v>
      </c>
      <c r="W12353" s="11"/>
    </row>
    <row r="12354" ht="15.75" customHeight="1">
      <c r="A12354" s="2" t="s">
        <v>5886</v>
      </c>
      <c r="B12354" s="2" t="s">
        <v>3763</v>
      </c>
      <c r="C12354" s="16" t="s">
        <v>3404</v>
      </c>
      <c r="D12354" s="2" t="s">
        <v>5887</v>
      </c>
      <c r="E12354" s="2" t="s">
        <v>4018</v>
      </c>
      <c r="F12354" s="2" t="s">
        <v>4019</v>
      </c>
      <c r="G12354" s="2" t="s">
        <v>4020</v>
      </c>
      <c r="H12354" s="2" t="s">
        <v>3223</v>
      </c>
      <c r="I12354" s="11" t="str">
        <f>VLOOKUP(C12353,Datos!$F:$G,6,0)</f>
        <v>#REF!</v>
      </c>
      <c r="W12354" s="11"/>
    </row>
    <row r="12355" ht="15.75" customHeight="1">
      <c r="A12355" s="2" t="s">
        <v>5882</v>
      </c>
      <c r="B12355" s="2" t="s">
        <v>3763</v>
      </c>
      <c r="C12355" s="16" t="s">
        <v>3404</v>
      </c>
      <c r="D12355" s="2" t="s">
        <v>5883</v>
      </c>
      <c r="E12355" s="2" t="s">
        <v>4018</v>
      </c>
      <c r="F12355" s="2" t="s">
        <v>4019</v>
      </c>
      <c r="G12355" s="2" t="s">
        <v>4020</v>
      </c>
      <c r="H12355" s="2" t="s">
        <v>3223</v>
      </c>
      <c r="I12355" s="11" t="str">
        <f>VLOOKUP(C12354,Datos!$F:$G,6,0)</f>
        <v>#REF!</v>
      </c>
      <c r="W12355" s="11"/>
    </row>
    <row r="12356" ht="15.75" customHeight="1">
      <c r="A12356" s="2" t="s">
        <v>4016</v>
      </c>
      <c r="B12356" s="2" t="s">
        <v>3763</v>
      </c>
      <c r="C12356" s="16" t="s">
        <v>3404</v>
      </c>
      <c r="D12356" s="2" t="s">
        <v>4017</v>
      </c>
      <c r="E12356" s="2" t="s">
        <v>4018</v>
      </c>
      <c r="F12356" s="2" t="s">
        <v>4019</v>
      </c>
      <c r="G12356" s="2" t="s">
        <v>4020</v>
      </c>
      <c r="H12356" s="2" t="s">
        <v>3223</v>
      </c>
      <c r="I12356" s="11" t="str">
        <f>VLOOKUP(C12355,Datos!$F:$G,6,0)</f>
        <v>#REF!</v>
      </c>
      <c r="W12356" s="11"/>
    </row>
    <row r="12357" ht="15.75" customHeight="1">
      <c r="A12357" s="2" t="s">
        <v>2229</v>
      </c>
      <c r="B12357" s="2" t="s">
        <v>3763</v>
      </c>
      <c r="C12357" s="8">
        <v>10951.0</v>
      </c>
      <c r="D12357" s="2" t="s">
        <v>3852</v>
      </c>
      <c r="E12357" s="2" t="s">
        <v>3511</v>
      </c>
      <c r="F12357" s="2" t="s">
        <v>3853</v>
      </c>
      <c r="G12357" s="2" t="s">
        <v>3854</v>
      </c>
      <c r="H12357" s="2" t="s">
        <v>3855</v>
      </c>
      <c r="I12357" s="11" t="str">
        <f>VLOOKUP(C12356,Datos!$F:$G,6,0)</f>
        <v>#REF!</v>
      </c>
      <c r="W12357" s="11"/>
    </row>
    <row r="12358" ht="15.75" customHeight="1">
      <c r="A12358" s="2" t="s">
        <v>836</v>
      </c>
      <c r="B12358" s="2" t="s">
        <v>3390</v>
      </c>
      <c r="C12358" s="8">
        <v>12720.0</v>
      </c>
      <c r="D12358" s="2" t="s">
        <v>4616</v>
      </c>
      <c r="E12358" s="2" t="s">
        <v>3392</v>
      </c>
      <c r="F12358" s="2" t="s">
        <v>4609</v>
      </c>
      <c r="G12358" s="2" t="s">
        <v>4617</v>
      </c>
      <c r="H12358" s="2" t="s">
        <v>3223</v>
      </c>
      <c r="I12358" s="11" t="str">
        <f>VLOOKUP(C12357,Datos!$F:$G,6,0)</f>
        <v>#REF!</v>
      </c>
      <c r="W12358" s="11"/>
    </row>
    <row r="12359" ht="15.75" customHeight="1">
      <c r="A12359" s="2" t="s">
        <v>5628</v>
      </c>
      <c r="B12359" s="2" t="s">
        <v>5629</v>
      </c>
      <c r="C12359" s="16" t="s">
        <v>549</v>
      </c>
      <c r="D12359" s="2" t="s">
        <v>4106</v>
      </c>
      <c r="E12359" s="2" t="s">
        <v>3392</v>
      </c>
      <c r="F12359" s="2" t="s">
        <v>3262</v>
      </c>
      <c r="G12359" s="2" t="s">
        <v>5630</v>
      </c>
      <c r="H12359" s="2" t="s">
        <v>3223</v>
      </c>
      <c r="I12359" s="11" t="str">
        <f>VLOOKUP(C12358,Datos!$F:$G,6,0)</f>
        <v>#REF!</v>
      </c>
      <c r="W12359" s="11"/>
    </row>
    <row r="12360" ht="15.75" customHeight="1">
      <c r="A12360" s="2" t="s">
        <v>5552</v>
      </c>
      <c r="B12360" s="2" t="s">
        <v>4866</v>
      </c>
      <c r="C12360" s="8">
        <v>14008.0</v>
      </c>
      <c r="D12360" s="2" t="s">
        <v>5553</v>
      </c>
      <c r="E12360" s="2" t="s">
        <v>3238</v>
      </c>
      <c r="F12360" s="2" t="s">
        <v>5554</v>
      </c>
      <c r="G12360" s="2" t="s">
        <v>5555</v>
      </c>
      <c r="H12360" s="2" t="s">
        <v>3223</v>
      </c>
      <c r="I12360" s="11" t="str">
        <f>VLOOKUP(C12359,Datos!$F:$G,6,0)</f>
        <v>#REF!</v>
      </c>
      <c r="W12360" s="11"/>
    </row>
    <row r="12361" ht="15.75" customHeight="1">
      <c r="A12361" s="2" t="s">
        <v>4865</v>
      </c>
      <c r="B12361" s="2" t="s">
        <v>4866</v>
      </c>
      <c r="C12361" s="8">
        <v>10030.0</v>
      </c>
      <c r="D12361" s="2" t="s">
        <v>4867</v>
      </c>
      <c r="E12361" s="2" t="s">
        <v>3261</v>
      </c>
      <c r="F12361" s="2" t="s">
        <v>4868</v>
      </c>
      <c r="G12361" s="2" t="s">
        <v>4869</v>
      </c>
      <c r="H12361" s="2" t="s">
        <v>3223</v>
      </c>
      <c r="I12361" s="11" t="str">
        <f>VLOOKUP(C12360,Datos!$F:$G,6,0)</f>
        <v>#REF!</v>
      </c>
      <c r="W12361" s="11"/>
    </row>
    <row r="12362" ht="15.75" customHeight="1">
      <c r="A12362" s="2" t="s">
        <v>1028</v>
      </c>
      <c r="B12362" s="2" t="s">
        <v>4067</v>
      </c>
      <c r="C12362" s="8">
        <v>13597.0</v>
      </c>
      <c r="D12362" s="2" t="s">
        <v>5527</v>
      </c>
      <c r="E12362" s="2" t="s">
        <v>3247</v>
      </c>
      <c r="F12362" s="2" t="s">
        <v>4069</v>
      </c>
      <c r="G12362" s="2" t="s">
        <v>5528</v>
      </c>
      <c r="H12362" s="2" t="s">
        <v>3223</v>
      </c>
      <c r="I12362" s="11" t="str">
        <f>VLOOKUP(C12361,Datos!$F:$G,6,0)</f>
        <v>#REF!</v>
      </c>
      <c r="W12362" s="11"/>
    </row>
    <row r="12363" ht="15.75" customHeight="1">
      <c r="A12363" s="2" t="s">
        <v>4851</v>
      </c>
      <c r="B12363" s="2" t="s">
        <v>4067</v>
      </c>
      <c r="C12363" s="8">
        <v>3047.0</v>
      </c>
      <c r="D12363" s="2" t="s">
        <v>4852</v>
      </c>
      <c r="E12363" s="2" t="s">
        <v>3247</v>
      </c>
      <c r="F12363" s="2" t="s">
        <v>3229</v>
      </c>
      <c r="G12363" s="2" t="s">
        <v>4853</v>
      </c>
      <c r="H12363" s="2" t="s">
        <v>3250</v>
      </c>
      <c r="I12363" s="11" t="str">
        <f>VLOOKUP(C12362,Datos!$F:$G,6,0)</f>
        <v>#REF!</v>
      </c>
      <c r="W12363" s="11"/>
    </row>
    <row r="12364" ht="15.75" customHeight="1">
      <c r="A12364" s="2" t="s">
        <v>964</v>
      </c>
      <c r="B12364" s="2" t="s">
        <v>4067</v>
      </c>
      <c r="C12364" s="8">
        <v>1706.0</v>
      </c>
      <c r="D12364" s="2" t="s">
        <v>4417</v>
      </c>
      <c r="E12364" s="2" t="s">
        <v>4341</v>
      </c>
      <c r="F12364" s="2" t="s">
        <v>3229</v>
      </c>
      <c r="G12364" s="2" t="s">
        <v>4418</v>
      </c>
      <c r="H12364" s="2" t="s">
        <v>3250</v>
      </c>
      <c r="I12364" s="11" t="str">
        <f>VLOOKUP(C12363,Datos!$F:$G,6,0)</f>
        <v>#REF!</v>
      </c>
      <c r="W12364" s="11"/>
    </row>
    <row r="12365" ht="15.75" customHeight="1">
      <c r="A12365" s="2" t="s">
        <v>961</v>
      </c>
      <c r="B12365" s="2" t="s">
        <v>4067</v>
      </c>
      <c r="C12365" s="8">
        <v>43.0</v>
      </c>
      <c r="D12365" s="2" t="s">
        <v>4810</v>
      </c>
      <c r="E12365" s="2" t="s">
        <v>3261</v>
      </c>
      <c r="F12365" s="2" t="s">
        <v>3229</v>
      </c>
      <c r="G12365" s="2" t="s">
        <v>4418</v>
      </c>
      <c r="H12365" s="2" t="s">
        <v>3250</v>
      </c>
      <c r="I12365" s="11" t="str">
        <f>VLOOKUP(C12364,Datos!$F:$G,6,0)</f>
        <v>#REF!</v>
      </c>
      <c r="W12365" s="11"/>
    </row>
    <row r="12366" ht="15.75" customHeight="1">
      <c r="A12366" s="2" t="s">
        <v>5149</v>
      </c>
      <c r="B12366" s="2" t="s">
        <v>3773</v>
      </c>
      <c r="C12366" s="8">
        <v>7836.0</v>
      </c>
      <c r="D12366" s="2" t="s">
        <v>3302</v>
      </c>
      <c r="E12366" s="2" t="s">
        <v>3303</v>
      </c>
      <c r="F12366" s="2" t="s">
        <v>5150</v>
      </c>
      <c r="G12366" s="2" t="s">
        <v>4191</v>
      </c>
      <c r="H12366" s="2" t="s">
        <v>3223</v>
      </c>
      <c r="I12366" s="11" t="str">
        <f>VLOOKUP(C12365,Datos!$F:$G,6,0)</f>
        <v>#REF!</v>
      </c>
      <c r="W12366" s="11"/>
    </row>
    <row r="12367" ht="15.75" customHeight="1">
      <c r="A12367" s="2" t="s">
        <v>1165</v>
      </c>
      <c r="B12367" s="2" t="s">
        <v>3254</v>
      </c>
      <c r="C12367" s="8">
        <v>17924.0</v>
      </c>
      <c r="D12367" s="2" t="s">
        <v>4101</v>
      </c>
      <c r="E12367" s="2" t="s">
        <v>3220</v>
      </c>
      <c r="F12367" s="2" t="s">
        <v>3748</v>
      </c>
      <c r="G12367" s="2" t="s">
        <v>3749</v>
      </c>
      <c r="H12367" s="2" t="s">
        <v>3223</v>
      </c>
      <c r="I12367" s="11" t="str">
        <f>VLOOKUP(C12366,Datos!$F:$G,6,0)</f>
        <v>#REF!</v>
      </c>
      <c r="W12367" s="11"/>
    </row>
    <row r="12368" ht="15.75" customHeight="1">
      <c r="A12368" s="2" t="s">
        <v>5548</v>
      </c>
      <c r="B12368" s="2" t="s">
        <v>5549</v>
      </c>
      <c r="C12368" s="8">
        <v>13549.0</v>
      </c>
      <c r="D12368" s="2" t="s">
        <v>5550</v>
      </c>
      <c r="E12368" s="2" t="s">
        <v>3453</v>
      </c>
      <c r="F12368" s="2" t="s">
        <v>5551</v>
      </c>
      <c r="G12368" s="2" t="s">
        <v>3872</v>
      </c>
      <c r="H12368" s="2" t="s">
        <v>3223</v>
      </c>
      <c r="I12368" s="11" t="str">
        <f>VLOOKUP(C12367,Datos!$F:$G,6,0)</f>
        <v>#REF!</v>
      </c>
      <c r="W12368" s="11"/>
    </row>
    <row r="12369" ht="15.75" customHeight="1">
      <c r="A12369" s="2" t="s">
        <v>5400</v>
      </c>
      <c r="B12369" s="2" t="s">
        <v>5401</v>
      </c>
      <c r="C12369" s="16" t="s">
        <v>3404</v>
      </c>
      <c r="D12369" s="2" t="s">
        <v>5402</v>
      </c>
      <c r="E12369" s="2" t="s">
        <v>3261</v>
      </c>
      <c r="F12369" s="2" t="s">
        <v>3837</v>
      </c>
      <c r="G12369" s="2" t="s">
        <v>5403</v>
      </c>
      <c r="H12369" s="2" t="s">
        <v>3223</v>
      </c>
      <c r="I12369" s="11" t="str">
        <f>VLOOKUP(C12368,Datos!$F:$G,6,0)</f>
        <v>#REF!</v>
      </c>
      <c r="W12369" s="11"/>
    </row>
    <row r="12370" ht="15.75" customHeight="1">
      <c r="A12370" s="2" t="s">
        <v>964</v>
      </c>
      <c r="B12370" s="2" t="s">
        <v>4067</v>
      </c>
      <c r="C12370" s="8">
        <v>1706.0</v>
      </c>
      <c r="D12370" s="2" t="s">
        <v>4417</v>
      </c>
      <c r="E12370" s="2" t="s">
        <v>4341</v>
      </c>
      <c r="F12370" s="2" t="s">
        <v>3229</v>
      </c>
      <c r="G12370" s="2" t="s">
        <v>4418</v>
      </c>
      <c r="H12370" s="2" t="s">
        <v>3250</v>
      </c>
      <c r="I12370" s="11" t="str">
        <f>VLOOKUP(C12369,Datos!$F:$G,6,0)</f>
        <v>#REF!</v>
      </c>
      <c r="W12370" s="11"/>
    </row>
    <row r="12371" ht="15.75" customHeight="1">
      <c r="A12371" s="2" t="s">
        <v>5620</v>
      </c>
      <c r="B12371" s="2" t="s">
        <v>5621</v>
      </c>
      <c r="C12371" s="16" t="s">
        <v>3404</v>
      </c>
      <c r="D12371" s="2" t="s">
        <v>5622</v>
      </c>
      <c r="E12371" s="2" t="s">
        <v>3261</v>
      </c>
      <c r="F12371" s="2" t="s">
        <v>3775</v>
      </c>
      <c r="G12371" s="2" t="s">
        <v>5623</v>
      </c>
      <c r="H12371" s="2" t="s">
        <v>3223</v>
      </c>
      <c r="I12371" s="11" t="str">
        <f>VLOOKUP(C12370,Datos!$F:$G,6,0)</f>
        <v>#REF!</v>
      </c>
      <c r="W12371" s="11"/>
    </row>
    <row r="12372" ht="15.75" customHeight="1">
      <c r="A12372" s="2" t="s">
        <v>3834</v>
      </c>
      <c r="B12372" s="2" t="s">
        <v>3835</v>
      </c>
      <c r="C12372" s="16" t="s">
        <v>3404</v>
      </c>
      <c r="D12372" s="2" t="s">
        <v>3836</v>
      </c>
      <c r="E12372" s="2" t="s">
        <v>3261</v>
      </c>
      <c r="F12372" s="2" t="s">
        <v>3837</v>
      </c>
      <c r="G12372" s="2" t="s">
        <v>3838</v>
      </c>
      <c r="H12372" s="2" t="s">
        <v>3223</v>
      </c>
      <c r="I12372" s="11" t="str">
        <f>VLOOKUP(C12371,Datos!$F:$G,6,0)</f>
        <v>#REF!</v>
      </c>
      <c r="W12372" s="11"/>
    </row>
    <row r="12373" ht="15.75" customHeight="1">
      <c r="A12373" s="2" t="s">
        <v>5576</v>
      </c>
      <c r="B12373" s="2" t="s">
        <v>5577</v>
      </c>
      <c r="C12373" s="16" t="s">
        <v>3404</v>
      </c>
      <c r="D12373" s="2" t="s">
        <v>5578</v>
      </c>
      <c r="E12373" s="2" t="s">
        <v>3261</v>
      </c>
      <c r="F12373" s="2" t="s">
        <v>3837</v>
      </c>
      <c r="G12373" s="2" t="s">
        <v>5579</v>
      </c>
      <c r="H12373" s="2" t="s">
        <v>3223</v>
      </c>
      <c r="I12373" s="11" t="str">
        <f>VLOOKUP(C12372,Datos!$F:$G,6,0)</f>
        <v>#REF!</v>
      </c>
      <c r="W12373" s="11"/>
    </row>
    <row r="12374" ht="15.75" customHeight="1">
      <c r="A12374" s="2" t="s">
        <v>1431</v>
      </c>
      <c r="B12374" s="2" t="s">
        <v>5581</v>
      </c>
      <c r="C12374" s="16" t="s">
        <v>549</v>
      </c>
      <c r="D12374" s="2" t="s">
        <v>5584</v>
      </c>
      <c r="E12374" s="2" t="s">
        <v>3261</v>
      </c>
      <c r="F12374" s="2" t="s">
        <v>3837</v>
      </c>
      <c r="G12374" s="2" t="s">
        <v>5583</v>
      </c>
      <c r="H12374" s="2" t="s">
        <v>3223</v>
      </c>
      <c r="I12374" s="11" t="str">
        <f>VLOOKUP(C12373,Datos!$F:$G,6,0)</f>
        <v>#REF!</v>
      </c>
      <c r="W12374" s="11"/>
    </row>
    <row r="12375" ht="15.75" customHeight="1">
      <c r="A12375" s="2" t="s">
        <v>5151</v>
      </c>
      <c r="B12375" s="2" t="s">
        <v>5152</v>
      </c>
      <c r="C12375" s="16" t="s">
        <v>3404</v>
      </c>
      <c r="D12375" s="2" t="s">
        <v>5153</v>
      </c>
      <c r="E12375" s="2" t="s">
        <v>4370</v>
      </c>
      <c r="F12375" s="2" t="s">
        <v>5154</v>
      </c>
      <c r="G12375" s="2" t="s">
        <v>5155</v>
      </c>
      <c r="H12375" s="2" t="s">
        <v>3223</v>
      </c>
      <c r="I12375" s="11" t="str">
        <f>VLOOKUP(C12374,Datos!$F:$G,6,0)</f>
        <v>#REF!</v>
      </c>
      <c r="W12375" s="11"/>
    </row>
    <row r="12376" ht="15.75" customHeight="1">
      <c r="A12376" s="2" t="s">
        <v>5544</v>
      </c>
      <c r="B12376" s="2" t="s">
        <v>5545</v>
      </c>
      <c r="C12376" s="16" t="s">
        <v>3404</v>
      </c>
      <c r="D12376" s="2" t="s">
        <v>5546</v>
      </c>
      <c r="E12376" s="2" t="s">
        <v>4370</v>
      </c>
      <c r="F12376" s="2" t="s">
        <v>5508</v>
      </c>
      <c r="G12376" s="2" t="s">
        <v>5547</v>
      </c>
      <c r="H12376" s="2" t="s">
        <v>3223</v>
      </c>
      <c r="I12376" s="11" t="str">
        <f>VLOOKUP(C12375,Datos!$F:$G,6,0)</f>
        <v>#REF!</v>
      </c>
      <c r="W12376" s="11"/>
    </row>
    <row r="12377" ht="15.75" customHeight="1">
      <c r="A12377" s="2" t="s">
        <v>5529</v>
      </c>
      <c r="B12377" s="2" t="s">
        <v>5530</v>
      </c>
      <c r="C12377" s="8">
        <v>5618.0</v>
      </c>
      <c r="D12377" s="2" t="s">
        <v>5531</v>
      </c>
      <c r="E12377" s="2" t="s">
        <v>4370</v>
      </c>
      <c r="F12377" s="2" t="s">
        <v>5532</v>
      </c>
      <c r="G12377" s="2" t="s">
        <v>5533</v>
      </c>
      <c r="H12377" s="2" t="s">
        <v>3223</v>
      </c>
      <c r="I12377" s="11" t="str">
        <f>VLOOKUP(C12376,Datos!$F:$G,6,0)</f>
        <v>#REF!</v>
      </c>
      <c r="W12377" s="11"/>
    </row>
    <row r="12378" ht="15.75" customHeight="1">
      <c r="A12378" s="2" t="s">
        <v>5430</v>
      </c>
      <c r="B12378" s="2" t="s">
        <v>4740</v>
      </c>
      <c r="C12378" s="16" t="s">
        <v>3404</v>
      </c>
      <c r="D12378" s="2" t="s">
        <v>5431</v>
      </c>
      <c r="E12378" s="2" t="s">
        <v>4370</v>
      </c>
      <c r="F12378" s="2" t="s">
        <v>4742</v>
      </c>
      <c r="G12378" s="2" t="s">
        <v>5429</v>
      </c>
      <c r="H12378" s="2" t="s">
        <v>3223</v>
      </c>
      <c r="I12378" s="11" t="str">
        <f>VLOOKUP(C12377,Datos!$F:$G,6,0)</f>
        <v>#REF!</v>
      </c>
      <c r="W12378" s="11"/>
    </row>
    <row r="12379" ht="15.75" customHeight="1">
      <c r="A12379" s="2" t="s">
        <v>5427</v>
      </c>
      <c r="B12379" s="2" t="s">
        <v>4740</v>
      </c>
      <c r="C12379" s="16" t="s">
        <v>3404</v>
      </c>
      <c r="D12379" s="2" t="s">
        <v>5428</v>
      </c>
      <c r="E12379" s="2" t="s">
        <v>4370</v>
      </c>
      <c r="F12379" s="2" t="s">
        <v>4742</v>
      </c>
      <c r="G12379" s="2" t="s">
        <v>5429</v>
      </c>
      <c r="H12379" s="2" t="s">
        <v>3223</v>
      </c>
      <c r="I12379" s="11" t="str">
        <f>VLOOKUP(C12378,Datos!$F:$G,6,0)</f>
        <v>#REF!</v>
      </c>
      <c r="W12379" s="11"/>
    </row>
    <row r="12380" ht="15.75" customHeight="1">
      <c r="A12380" s="2" t="s">
        <v>4739</v>
      </c>
      <c r="B12380" s="2" t="s">
        <v>4740</v>
      </c>
      <c r="C12380" s="16" t="s">
        <v>3404</v>
      </c>
      <c r="D12380" s="2" t="s">
        <v>4741</v>
      </c>
      <c r="E12380" s="2" t="s">
        <v>4370</v>
      </c>
      <c r="F12380" s="2" t="s">
        <v>4742</v>
      </c>
      <c r="G12380" s="2" t="s">
        <v>4743</v>
      </c>
      <c r="H12380" s="2" t="s">
        <v>3223</v>
      </c>
      <c r="I12380" s="11" t="str">
        <f>VLOOKUP(C12379,Datos!$F:$G,6,0)</f>
        <v>#REF!</v>
      </c>
      <c r="W12380" s="11"/>
    </row>
    <row r="12381" ht="15.75" customHeight="1">
      <c r="A12381" s="2" t="s">
        <v>6286</v>
      </c>
      <c r="B12381" s="2" t="s">
        <v>4740</v>
      </c>
      <c r="C12381" s="16" t="s">
        <v>3404</v>
      </c>
      <c r="D12381" s="2" t="s">
        <v>6287</v>
      </c>
      <c r="E12381" s="2" t="s">
        <v>4370</v>
      </c>
      <c r="F12381" s="2" t="s">
        <v>4742</v>
      </c>
      <c r="G12381" s="2" t="s">
        <v>4743</v>
      </c>
      <c r="H12381" s="2" t="s">
        <v>3223</v>
      </c>
      <c r="I12381" s="11" t="str">
        <f>VLOOKUP(C12380,Datos!$F:$G,6,0)</f>
        <v>#REF!</v>
      </c>
      <c r="W12381" s="11"/>
    </row>
    <row r="12382" ht="15.75" customHeight="1">
      <c r="A12382" s="2" t="s">
        <v>5366</v>
      </c>
      <c r="B12382" s="2" t="s">
        <v>4528</v>
      </c>
      <c r="C12382" s="16" t="s">
        <v>3404</v>
      </c>
      <c r="D12382" s="2" t="s">
        <v>5367</v>
      </c>
      <c r="E12382" s="2" t="s">
        <v>3261</v>
      </c>
      <c r="F12382" s="2" t="s">
        <v>4567</v>
      </c>
      <c r="G12382" s="2" t="s">
        <v>5368</v>
      </c>
      <c r="H12382" s="2" t="s">
        <v>3223</v>
      </c>
      <c r="I12382" s="11" t="str">
        <f>VLOOKUP(C12381,Datos!$F:$G,6,0)</f>
        <v>#REF!</v>
      </c>
      <c r="W12382" s="11"/>
    </row>
    <row r="12383" ht="15.75" customHeight="1">
      <c r="A12383" s="2" t="s">
        <v>5587</v>
      </c>
      <c r="B12383" s="2" t="s">
        <v>5588</v>
      </c>
      <c r="C12383" s="16" t="s">
        <v>3404</v>
      </c>
      <c r="D12383" s="2" t="s">
        <v>5589</v>
      </c>
      <c r="E12383" s="2" t="s">
        <v>4370</v>
      </c>
      <c r="F12383" s="2" t="s">
        <v>5508</v>
      </c>
      <c r="G12383" s="2" t="s">
        <v>5590</v>
      </c>
      <c r="H12383" s="2" t="s">
        <v>3223</v>
      </c>
      <c r="I12383" s="11" t="str">
        <f>VLOOKUP(C12382,Datos!$F:$G,6,0)</f>
        <v>#REF!</v>
      </c>
      <c r="W12383" s="11"/>
    </row>
    <row r="12384" ht="15.75" customHeight="1">
      <c r="A12384" s="2" t="s">
        <v>5499</v>
      </c>
      <c r="B12384" s="2" t="s">
        <v>5496</v>
      </c>
      <c r="C12384" s="8">
        <v>13816.0</v>
      </c>
      <c r="D12384" s="2" t="s">
        <v>5500</v>
      </c>
      <c r="E12384" s="2" t="s">
        <v>4370</v>
      </c>
      <c r="F12384" s="2" t="s">
        <v>5498</v>
      </c>
      <c r="G12384" s="2" t="s">
        <v>3526</v>
      </c>
      <c r="H12384" s="2" t="s">
        <v>3223</v>
      </c>
      <c r="I12384" s="11" t="str">
        <f>VLOOKUP(C12383,Datos!$F:$G,6,0)</f>
        <v>#REF!</v>
      </c>
      <c r="W12384" s="11"/>
    </row>
    <row r="12385" ht="15.75" customHeight="1">
      <c r="A12385" s="2" t="s">
        <v>5495</v>
      </c>
      <c r="B12385" s="2" t="s">
        <v>5496</v>
      </c>
      <c r="C12385" s="8">
        <v>13779.0</v>
      </c>
      <c r="D12385" s="2" t="s">
        <v>5497</v>
      </c>
      <c r="E12385" s="2" t="s">
        <v>4370</v>
      </c>
      <c r="F12385" s="2" t="s">
        <v>5498</v>
      </c>
      <c r="G12385" s="2" t="s">
        <v>3526</v>
      </c>
      <c r="H12385" s="2" t="s">
        <v>3223</v>
      </c>
      <c r="I12385" s="11" t="str">
        <f>VLOOKUP(C12384,Datos!$F:$G,6,0)</f>
        <v>#REF!</v>
      </c>
      <c r="W12385" s="11"/>
    </row>
    <row r="12386" ht="15.75" customHeight="1">
      <c r="A12386" s="2" t="s">
        <v>5501</v>
      </c>
      <c r="B12386" s="2" t="s">
        <v>5496</v>
      </c>
      <c r="C12386" s="8">
        <v>5607.0</v>
      </c>
      <c r="D12386" s="2" t="s">
        <v>5502</v>
      </c>
      <c r="E12386" s="2" t="s">
        <v>4370</v>
      </c>
      <c r="F12386" s="2" t="s">
        <v>5503</v>
      </c>
      <c r="G12386" s="2" t="s">
        <v>5504</v>
      </c>
      <c r="H12386" s="2" t="s">
        <v>3223</v>
      </c>
      <c r="I12386" s="11" t="str">
        <f>VLOOKUP(C12385,Datos!$F:$G,6,0)</f>
        <v>#REF!</v>
      </c>
      <c r="W12386" s="11"/>
    </row>
    <row r="12387" ht="15.75" customHeight="1">
      <c r="A12387" s="2" t="s">
        <v>5510</v>
      </c>
      <c r="B12387" s="2" t="s">
        <v>5506</v>
      </c>
      <c r="C12387" s="16" t="s">
        <v>3404</v>
      </c>
      <c r="D12387" s="2" t="s">
        <v>5511</v>
      </c>
      <c r="E12387" s="2" t="s">
        <v>4370</v>
      </c>
      <c r="F12387" s="2" t="s">
        <v>5508</v>
      </c>
      <c r="G12387" s="2" t="s">
        <v>5509</v>
      </c>
      <c r="H12387" s="2" t="s">
        <v>3223</v>
      </c>
      <c r="I12387" s="11" t="str">
        <f>VLOOKUP(C12386,Datos!$F:$G,6,0)</f>
        <v>#REF!</v>
      </c>
      <c r="W12387" s="11"/>
    </row>
    <row r="12388" ht="15.75" customHeight="1">
      <c r="A12388" s="2" t="s">
        <v>5505</v>
      </c>
      <c r="B12388" s="2" t="s">
        <v>5506</v>
      </c>
      <c r="C12388" s="16" t="s">
        <v>3404</v>
      </c>
      <c r="D12388" s="2" t="s">
        <v>5507</v>
      </c>
      <c r="E12388" s="2" t="s">
        <v>4370</v>
      </c>
      <c r="F12388" s="2" t="s">
        <v>5508</v>
      </c>
      <c r="G12388" s="2" t="s">
        <v>5509</v>
      </c>
      <c r="H12388" s="2" t="s">
        <v>3223</v>
      </c>
      <c r="I12388" s="11" t="str">
        <f>VLOOKUP(C12387,Datos!$F:$G,6,0)</f>
        <v>#REF!</v>
      </c>
      <c r="W12388" s="11"/>
    </row>
    <row r="12389" ht="15.75" customHeight="1">
      <c r="A12389" s="2" t="s">
        <v>1049</v>
      </c>
      <c r="B12389" s="2" t="s">
        <v>4373</v>
      </c>
      <c r="C12389" s="8">
        <v>8076.0</v>
      </c>
      <c r="D12389" s="2" t="s">
        <v>4374</v>
      </c>
      <c r="E12389" s="2" t="s">
        <v>4370</v>
      </c>
      <c r="F12389" s="2" t="s">
        <v>4375</v>
      </c>
      <c r="G12389" s="2" t="s">
        <v>4376</v>
      </c>
      <c r="H12389" s="2" t="s">
        <v>3223</v>
      </c>
      <c r="I12389" s="11" t="str">
        <f>VLOOKUP(C12388,Datos!$F:$G,6,0)</f>
        <v>#REF!</v>
      </c>
      <c r="W12389" s="11"/>
    </row>
    <row r="12390" ht="15.75" customHeight="1">
      <c r="A12390" s="2" t="s">
        <v>993</v>
      </c>
      <c r="B12390" s="2" t="s">
        <v>4411</v>
      </c>
      <c r="C12390" s="16" t="s">
        <v>549</v>
      </c>
      <c r="D12390" s="2" t="s">
        <v>4412</v>
      </c>
      <c r="E12390" s="2" t="s">
        <v>3261</v>
      </c>
      <c r="F12390" s="2" t="s">
        <v>4413</v>
      </c>
      <c r="G12390" s="2" t="s">
        <v>3713</v>
      </c>
      <c r="H12390" s="2" t="s">
        <v>3223</v>
      </c>
      <c r="I12390" s="11" t="str">
        <f>VLOOKUP(C12389,Datos!$F:$G,6,0)</f>
        <v>#REF!</v>
      </c>
      <c r="W12390" s="11"/>
    </row>
    <row r="12391" ht="15.75" customHeight="1">
      <c r="A12391" s="2" t="s">
        <v>920</v>
      </c>
      <c r="B12391" s="2" t="s">
        <v>3293</v>
      </c>
      <c r="C12391" s="8">
        <v>10109.0</v>
      </c>
      <c r="D12391" s="2" t="s">
        <v>4650</v>
      </c>
      <c r="E12391" s="2" t="s">
        <v>3261</v>
      </c>
      <c r="F12391" s="2" t="s">
        <v>3295</v>
      </c>
      <c r="G12391" s="2" t="s">
        <v>3296</v>
      </c>
      <c r="H12391" s="2" t="s">
        <v>3223</v>
      </c>
      <c r="I12391" s="11" t="str">
        <f>VLOOKUP(C12390,Datos!$F:$G,6,0)</f>
        <v>#REF!</v>
      </c>
      <c r="W12391" s="11"/>
    </row>
    <row r="12392" ht="15.75" customHeight="1">
      <c r="A12392" s="2" t="s">
        <v>1073</v>
      </c>
      <c r="B12392" s="2" t="s">
        <v>3293</v>
      </c>
      <c r="C12392" s="8">
        <v>265.0</v>
      </c>
      <c r="D12392" s="2" t="s">
        <v>3294</v>
      </c>
      <c r="E12392" s="2" t="s">
        <v>3261</v>
      </c>
      <c r="F12392" s="2" t="s">
        <v>3295</v>
      </c>
      <c r="G12392" s="2" t="s">
        <v>3296</v>
      </c>
      <c r="H12392" s="2" t="s">
        <v>3223</v>
      </c>
      <c r="I12392" s="11" t="str">
        <f>VLOOKUP(C12391,Datos!$F:$G,6,0)</f>
        <v>#REF!</v>
      </c>
      <c r="W12392" s="11"/>
    </row>
    <row r="12393" ht="15.75" customHeight="1">
      <c r="A12393" s="2" t="s">
        <v>5640</v>
      </c>
      <c r="B12393" s="2" t="s">
        <v>5641</v>
      </c>
      <c r="C12393" s="8">
        <v>13795.0</v>
      </c>
      <c r="D12393" s="2" t="s">
        <v>5642</v>
      </c>
      <c r="E12393" s="2" t="s">
        <v>3261</v>
      </c>
      <c r="F12393" s="2" t="s">
        <v>3262</v>
      </c>
      <c r="G12393" s="2" t="s">
        <v>5643</v>
      </c>
      <c r="H12393" s="2" t="s">
        <v>3250</v>
      </c>
      <c r="I12393" s="11" t="str">
        <f>VLOOKUP(C12392,Datos!$F:$G,6,0)</f>
        <v>#REF!</v>
      </c>
      <c r="W12393" s="11"/>
    </row>
    <row r="12394" ht="15.75" customHeight="1">
      <c r="A12394" s="2" t="s">
        <v>4735</v>
      </c>
      <c r="B12394" s="2" t="s">
        <v>3568</v>
      </c>
      <c r="C12394" s="8">
        <v>15760.0</v>
      </c>
      <c r="D12394" s="2" t="s">
        <v>3804</v>
      </c>
      <c r="E12394" s="2" t="s">
        <v>3261</v>
      </c>
      <c r="F12394" s="2" t="s">
        <v>3936</v>
      </c>
      <c r="G12394" s="2" t="s">
        <v>4420</v>
      </c>
      <c r="H12394" s="2" t="s">
        <v>3223</v>
      </c>
      <c r="I12394" s="11" t="str">
        <f>VLOOKUP(C12393,Datos!$F:$G,6,0)</f>
        <v>#REF!</v>
      </c>
      <c r="W12394" s="11"/>
    </row>
    <row r="12395" ht="15.75" customHeight="1">
      <c r="A12395" s="2" t="s">
        <v>612</v>
      </c>
      <c r="B12395" s="2" t="s">
        <v>3568</v>
      </c>
      <c r="C12395" s="8">
        <v>15759.0</v>
      </c>
      <c r="D12395" s="2" t="s">
        <v>3803</v>
      </c>
      <c r="E12395" s="2" t="s">
        <v>3261</v>
      </c>
      <c r="F12395" s="2" t="s">
        <v>3936</v>
      </c>
      <c r="G12395" s="2" t="s">
        <v>4420</v>
      </c>
      <c r="H12395" s="2" t="s">
        <v>3223</v>
      </c>
      <c r="I12395" s="11" t="str">
        <f>VLOOKUP(C12394,Datos!$F:$G,6,0)</f>
        <v>#REF!</v>
      </c>
      <c r="W12395" s="11"/>
    </row>
    <row r="12396" ht="15.75" customHeight="1">
      <c r="A12396" s="2" t="s">
        <v>4419</v>
      </c>
      <c r="B12396" s="2" t="s">
        <v>3568</v>
      </c>
      <c r="C12396" s="8">
        <v>15758.0</v>
      </c>
      <c r="D12396" s="2" t="s">
        <v>3801</v>
      </c>
      <c r="E12396" s="2" t="s">
        <v>3261</v>
      </c>
      <c r="F12396" s="2" t="s">
        <v>3936</v>
      </c>
      <c r="G12396" s="2" t="s">
        <v>4420</v>
      </c>
      <c r="H12396" s="2" t="s">
        <v>3223</v>
      </c>
      <c r="I12396" s="11" t="str">
        <f>VLOOKUP(C12395,Datos!$F:$G,6,0)</f>
        <v>#REF!</v>
      </c>
      <c r="W12396" s="11"/>
    </row>
    <row r="12397" ht="15.75" customHeight="1">
      <c r="A12397" s="2" t="s">
        <v>4873</v>
      </c>
      <c r="B12397" s="2" t="s">
        <v>3568</v>
      </c>
      <c r="C12397" s="8">
        <v>15757.0</v>
      </c>
      <c r="D12397" s="2" t="s">
        <v>3800</v>
      </c>
      <c r="E12397" s="2" t="s">
        <v>3261</v>
      </c>
      <c r="F12397" s="2" t="s">
        <v>3936</v>
      </c>
      <c r="G12397" s="2" t="s">
        <v>4420</v>
      </c>
      <c r="H12397" s="2" t="s">
        <v>3223</v>
      </c>
      <c r="I12397" s="11" t="str">
        <f>VLOOKUP(C12396,Datos!$F:$G,6,0)</f>
        <v>#REF!</v>
      </c>
      <c r="W12397" s="11"/>
    </row>
    <row r="12398" ht="15.75" customHeight="1">
      <c r="A12398" s="2" t="s">
        <v>4648</v>
      </c>
      <c r="B12398" s="2" t="s">
        <v>3568</v>
      </c>
      <c r="C12398" s="8">
        <v>15756.0</v>
      </c>
      <c r="D12398" s="2" t="s">
        <v>3799</v>
      </c>
      <c r="E12398" s="2" t="s">
        <v>3261</v>
      </c>
      <c r="F12398" s="2" t="s">
        <v>3936</v>
      </c>
      <c r="G12398" s="2" t="s">
        <v>4420</v>
      </c>
      <c r="H12398" s="2" t="s">
        <v>3223</v>
      </c>
      <c r="I12398" s="11" t="str">
        <f>VLOOKUP(C12397,Datos!$F:$G,6,0)</f>
        <v>#REF!</v>
      </c>
      <c r="W12398" s="11"/>
    </row>
    <row r="12399" ht="15.75" customHeight="1">
      <c r="A12399" s="2" t="s">
        <v>4294</v>
      </c>
      <c r="B12399" s="2" t="s">
        <v>4295</v>
      </c>
      <c r="C12399" s="16" t="s">
        <v>3404</v>
      </c>
      <c r="D12399" s="2" t="s">
        <v>4296</v>
      </c>
      <c r="E12399" s="2" t="s">
        <v>3261</v>
      </c>
      <c r="F12399" s="2" t="s">
        <v>3837</v>
      </c>
      <c r="G12399" s="2" t="s">
        <v>4297</v>
      </c>
      <c r="H12399" s="2" t="s">
        <v>3223</v>
      </c>
      <c r="I12399" s="11" t="str">
        <f>VLOOKUP(C12398,Datos!$F:$G,6,0)</f>
        <v>#REF!</v>
      </c>
      <c r="W12399" s="11"/>
    </row>
    <row r="12400" ht="15.75" customHeight="1">
      <c r="A12400" s="2" t="s">
        <v>5125</v>
      </c>
      <c r="B12400" s="2" t="s">
        <v>5126</v>
      </c>
      <c r="C12400" s="16" t="s">
        <v>3404</v>
      </c>
      <c r="D12400" s="2" t="s">
        <v>5127</v>
      </c>
      <c r="E12400" s="2" t="s">
        <v>4370</v>
      </c>
      <c r="F12400" s="2" t="s">
        <v>4742</v>
      </c>
      <c r="G12400" s="2" t="s">
        <v>5128</v>
      </c>
      <c r="H12400" s="2" t="s">
        <v>3223</v>
      </c>
      <c r="I12400" s="11" t="str">
        <f>VLOOKUP(C12399,Datos!$F:$G,6,0)</f>
        <v>#REF!</v>
      </c>
      <c r="W12400" s="11"/>
    </row>
    <row r="12401" ht="15.75" customHeight="1">
      <c r="A12401" s="2" t="s">
        <v>5560</v>
      </c>
      <c r="B12401" s="2" t="s">
        <v>5126</v>
      </c>
      <c r="C12401" s="16" t="s">
        <v>3404</v>
      </c>
      <c r="D12401" s="2" t="s">
        <v>5561</v>
      </c>
      <c r="E12401" s="2" t="s">
        <v>4370</v>
      </c>
      <c r="F12401" s="2" t="s">
        <v>4742</v>
      </c>
      <c r="G12401" s="2" t="s">
        <v>5128</v>
      </c>
      <c r="H12401" s="2" t="s">
        <v>3223</v>
      </c>
      <c r="I12401" s="11" t="str">
        <f>VLOOKUP(C12400,Datos!$F:$G,6,0)</f>
        <v>#REF!</v>
      </c>
      <c r="W12401" s="11"/>
    </row>
    <row r="12402" ht="15.75" customHeight="1">
      <c r="A12402" s="2" t="s">
        <v>669</v>
      </c>
      <c r="B12402" s="2" t="s">
        <v>3597</v>
      </c>
      <c r="C12402" s="8">
        <v>13746.0</v>
      </c>
      <c r="D12402" s="2" t="s">
        <v>3831</v>
      </c>
      <c r="E12402" s="2" t="s">
        <v>3261</v>
      </c>
      <c r="F12402" s="2" t="s">
        <v>3832</v>
      </c>
      <c r="G12402" s="2" t="s">
        <v>3833</v>
      </c>
      <c r="H12402" s="2" t="s">
        <v>3223</v>
      </c>
      <c r="I12402" s="11" t="str">
        <f>VLOOKUP(C12401,Datos!$F:$G,6,0)</f>
        <v>#REF!</v>
      </c>
      <c r="W12402" s="11"/>
    </row>
    <row r="12403" ht="15.75" customHeight="1">
      <c r="A12403" s="2" t="s">
        <v>1071</v>
      </c>
      <c r="B12403" s="2" t="s">
        <v>3597</v>
      </c>
      <c r="C12403" s="8">
        <v>12651.0</v>
      </c>
      <c r="D12403" s="2" t="s">
        <v>3598</v>
      </c>
      <c r="E12403" s="2" t="s">
        <v>3261</v>
      </c>
      <c r="F12403" s="2" t="s">
        <v>3599</v>
      </c>
      <c r="G12403" s="2" t="s">
        <v>3600</v>
      </c>
      <c r="H12403" s="2" t="s">
        <v>3223</v>
      </c>
      <c r="I12403" s="11" t="str">
        <f>VLOOKUP(C12402,Datos!$F:$G,6,0)</f>
        <v>#REF!</v>
      </c>
      <c r="W12403" s="11"/>
    </row>
    <row r="12404" ht="15.75" customHeight="1">
      <c r="A12404" s="2" t="s">
        <v>5616</v>
      </c>
      <c r="B12404" s="2" t="s">
        <v>5617</v>
      </c>
      <c r="C12404" s="8">
        <v>13798.0</v>
      </c>
      <c r="D12404" s="2" t="s">
        <v>5618</v>
      </c>
      <c r="E12404" s="2" t="s">
        <v>3261</v>
      </c>
      <c r="F12404" s="2" t="s">
        <v>3262</v>
      </c>
      <c r="G12404" s="2" t="s">
        <v>5619</v>
      </c>
      <c r="H12404" s="2" t="s">
        <v>3250</v>
      </c>
      <c r="I12404" s="11" t="str">
        <f>VLOOKUP(C12403,Datos!$F:$G,6,0)</f>
        <v>#REF!</v>
      </c>
      <c r="W12404" s="11"/>
    </row>
    <row r="12405" ht="15.75" customHeight="1">
      <c r="A12405" s="2" t="s">
        <v>4956</v>
      </c>
      <c r="B12405" s="2" t="s">
        <v>4957</v>
      </c>
      <c r="C12405" s="8">
        <v>7526.0</v>
      </c>
      <c r="D12405" s="2" t="s">
        <v>4958</v>
      </c>
      <c r="E12405" s="2" t="s">
        <v>3261</v>
      </c>
      <c r="F12405" s="2" t="s">
        <v>4959</v>
      </c>
      <c r="G12405" s="2" t="s">
        <v>4960</v>
      </c>
      <c r="H12405" s="2" t="s">
        <v>3223</v>
      </c>
      <c r="I12405" s="11" t="str">
        <f>VLOOKUP(C12404,Datos!$F:$G,6,0)</f>
        <v>#REF!</v>
      </c>
      <c r="W12405" s="11"/>
    </row>
    <row r="12406" ht="15.75" customHeight="1">
      <c r="A12406" s="2" t="s">
        <v>5001</v>
      </c>
      <c r="B12406" s="2" t="s">
        <v>4957</v>
      </c>
      <c r="C12406" s="8">
        <v>5644.0</v>
      </c>
      <c r="D12406" s="2" t="s">
        <v>5002</v>
      </c>
      <c r="E12406" s="2" t="s">
        <v>3281</v>
      </c>
      <c r="F12406" s="2" t="s">
        <v>4959</v>
      </c>
      <c r="G12406" s="2" t="s">
        <v>3288</v>
      </c>
      <c r="H12406" s="2" t="s">
        <v>3250</v>
      </c>
      <c r="I12406" s="11" t="str">
        <f>VLOOKUP(C12405,Datos!$F:$G,6,0)</f>
        <v>#REF!</v>
      </c>
      <c r="W12406" s="11"/>
    </row>
    <row r="12407" ht="15.75" customHeight="1">
      <c r="A12407" s="2" t="s">
        <v>4713</v>
      </c>
      <c r="B12407" s="2" t="s">
        <v>3631</v>
      </c>
      <c r="C12407" s="8">
        <v>16975.0</v>
      </c>
      <c r="D12407" s="2" t="s">
        <v>4714</v>
      </c>
      <c r="E12407" s="2" t="s">
        <v>3238</v>
      </c>
      <c r="F12407" s="2" t="s">
        <v>3221</v>
      </c>
      <c r="G12407" s="2" t="s">
        <v>3616</v>
      </c>
      <c r="H12407" s="2" t="s">
        <v>3223</v>
      </c>
      <c r="I12407" s="11" t="str">
        <f>VLOOKUP(C12406,Datos!$F:$G,6,0)</f>
        <v>#REF!</v>
      </c>
      <c r="W12407" s="11"/>
    </row>
    <row r="12408" ht="15.75" customHeight="1">
      <c r="A12408" s="2" t="s">
        <v>6278</v>
      </c>
      <c r="B12408" s="2" t="s">
        <v>6279</v>
      </c>
      <c r="C12408" s="8">
        <v>17051.0</v>
      </c>
      <c r="D12408" s="2" t="s">
        <v>3756</v>
      </c>
      <c r="E12408" s="2" t="s">
        <v>3261</v>
      </c>
      <c r="F12408" s="2" t="s">
        <v>3358</v>
      </c>
      <c r="G12408" s="2" t="s">
        <v>6280</v>
      </c>
      <c r="H12408" s="2" t="s">
        <v>3223</v>
      </c>
      <c r="I12408" s="11" t="str">
        <f>VLOOKUP(C12407,Datos!$F:$G,6,0)</f>
        <v>#REF!</v>
      </c>
      <c r="W12408" s="11"/>
    </row>
    <row r="12409" ht="15.75" customHeight="1">
      <c r="A12409" s="2" t="s">
        <v>5534</v>
      </c>
      <c r="B12409" s="2" t="s">
        <v>5116</v>
      </c>
      <c r="C12409" s="16" t="s">
        <v>3404</v>
      </c>
      <c r="D12409" s="2" t="s">
        <v>5535</v>
      </c>
      <c r="E12409" s="2" t="s">
        <v>4370</v>
      </c>
      <c r="F12409" s="2" t="s">
        <v>4742</v>
      </c>
      <c r="G12409" s="2" t="s">
        <v>5536</v>
      </c>
      <c r="H12409" s="2" t="s">
        <v>3223</v>
      </c>
      <c r="I12409" s="11" t="str">
        <f>VLOOKUP(C12408,Datos!$F:$G,6,0)</f>
        <v>#REF!</v>
      </c>
      <c r="W12409" s="11"/>
    </row>
    <row r="12410" ht="15.75" customHeight="1">
      <c r="A12410" s="2" t="s">
        <v>5115</v>
      </c>
      <c r="B12410" s="2" t="s">
        <v>5116</v>
      </c>
      <c r="C12410" s="16" t="s">
        <v>3404</v>
      </c>
      <c r="D12410" s="2" t="s">
        <v>5117</v>
      </c>
      <c r="E12410" s="2" t="s">
        <v>4370</v>
      </c>
      <c r="F12410" s="2" t="s">
        <v>4742</v>
      </c>
      <c r="G12410" s="2" t="s">
        <v>5118</v>
      </c>
      <c r="H12410" s="2" t="s">
        <v>3223</v>
      </c>
      <c r="I12410" s="11" t="str">
        <f>VLOOKUP(C12409,Datos!$F:$G,6,0)</f>
        <v>#REF!</v>
      </c>
      <c r="W12410" s="11"/>
    </row>
    <row r="12411" ht="15.75" customHeight="1">
      <c r="A12411" s="2" t="s">
        <v>5542</v>
      </c>
      <c r="B12411" s="2" t="s">
        <v>5538</v>
      </c>
      <c r="C12411" s="16" t="s">
        <v>3404</v>
      </c>
      <c r="D12411" s="2" t="s">
        <v>5543</v>
      </c>
      <c r="E12411" s="2" t="s">
        <v>4370</v>
      </c>
      <c r="F12411" s="2" t="s">
        <v>5147</v>
      </c>
      <c r="G12411" s="2" t="s">
        <v>5541</v>
      </c>
      <c r="H12411" s="2" t="s">
        <v>3223</v>
      </c>
      <c r="I12411" s="11" t="str">
        <f>VLOOKUP(C12410,Datos!$F:$G,6,0)</f>
        <v>#REF!</v>
      </c>
      <c r="W12411" s="11"/>
    </row>
    <row r="12412" ht="15.75" customHeight="1">
      <c r="A12412" s="2" t="s">
        <v>5537</v>
      </c>
      <c r="B12412" s="2" t="s">
        <v>5538</v>
      </c>
      <c r="C12412" s="16" t="s">
        <v>3404</v>
      </c>
      <c r="D12412" s="2" t="s">
        <v>5539</v>
      </c>
      <c r="E12412" s="2" t="s">
        <v>4370</v>
      </c>
      <c r="F12412" s="2" t="s">
        <v>5540</v>
      </c>
      <c r="G12412" s="2" t="s">
        <v>5541</v>
      </c>
      <c r="H12412" s="2" t="s">
        <v>3223</v>
      </c>
      <c r="I12412" s="11" t="str">
        <f>VLOOKUP(C12411,Datos!$F:$G,6,0)</f>
        <v>#REF!</v>
      </c>
      <c r="W12412" s="11"/>
    </row>
    <row r="12413" ht="15.75" customHeight="1">
      <c r="A12413" s="2" t="s">
        <v>4764</v>
      </c>
      <c r="B12413" s="2" t="s">
        <v>4765</v>
      </c>
      <c r="C12413" s="16" t="s">
        <v>3404</v>
      </c>
      <c r="D12413" s="2" t="s">
        <v>4766</v>
      </c>
      <c r="E12413" s="2" t="s">
        <v>4370</v>
      </c>
      <c r="F12413" s="2" t="s">
        <v>4767</v>
      </c>
      <c r="G12413" s="2" t="s">
        <v>4768</v>
      </c>
      <c r="H12413" s="2" t="s">
        <v>3223</v>
      </c>
      <c r="I12413" s="11" t="str">
        <f>VLOOKUP(C12412,Datos!$F:$G,6,0)</f>
        <v>#REF!</v>
      </c>
      <c r="W12413" s="11"/>
    </row>
    <row r="12414" ht="15.75" customHeight="1">
      <c r="A12414" s="2" t="s">
        <v>4773</v>
      </c>
      <c r="B12414" s="2" t="s">
        <v>4765</v>
      </c>
      <c r="C12414" s="16" t="s">
        <v>3404</v>
      </c>
      <c r="D12414" s="2" t="s">
        <v>4774</v>
      </c>
      <c r="E12414" s="2" t="s">
        <v>4370</v>
      </c>
      <c r="F12414" s="2" t="s">
        <v>4767</v>
      </c>
      <c r="G12414" s="2" t="s">
        <v>4768</v>
      </c>
      <c r="H12414" s="2" t="s">
        <v>3223</v>
      </c>
      <c r="I12414" s="11" t="str">
        <f>VLOOKUP(C12413,Datos!$F:$G,6,0)</f>
        <v>#REF!</v>
      </c>
      <c r="W12414" s="11"/>
    </row>
    <row r="12415" ht="15.75" customHeight="1">
      <c r="A12415" s="2" t="s">
        <v>3258</v>
      </c>
      <c r="B12415" s="2" t="s">
        <v>3259</v>
      </c>
      <c r="C12415" s="8">
        <v>10233.0</v>
      </c>
      <c r="D12415" s="2" t="s">
        <v>3260</v>
      </c>
      <c r="E12415" s="2" t="s">
        <v>3261</v>
      </c>
      <c r="F12415" s="2" t="s">
        <v>3262</v>
      </c>
      <c r="G12415" s="2" t="s">
        <v>3263</v>
      </c>
      <c r="H12415" s="2" t="s">
        <v>3223</v>
      </c>
      <c r="I12415" s="11" t="str">
        <f>VLOOKUP(C12414,Datos!$F:$G,6,0)</f>
        <v>#REF!</v>
      </c>
      <c r="W12415" s="11"/>
    </row>
    <row r="12416" ht="15.75" customHeight="1">
      <c r="A12416" s="2" t="s">
        <v>4811</v>
      </c>
      <c r="B12416" s="2" t="s">
        <v>4765</v>
      </c>
      <c r="C12416" s="16" t="s">
        <v>3404</v>
      </c>
      <c r="D12416" s="2" t="s">
        <v>4812</v>
      </c>
      <c r="E12416" s="2" t="s">
        <v>4370</v>
      </c>
      <c r="F12416" s="2" t="s">
        <v>4767</v>
      </c>
      <c r="G12416" s="2" t="s">
        <v>4768</v>
      </c>
      <c r="H12416" s="2" t="s">
        <v>3223</v>
      </c>
      <c r="I12416" s="11" t="str">
        <f>VLOOKUP(C12415,Datos!$F:$G,6,0)</f>
        <v>#REF!</v>
      </c>
      <c r="W12416" s="11"/>
    </row>
    <row r="12417" ht="15.75" customHeight="1">
      <c r="A12417" s="2" t="s">
        <v>5522</v>
      </c>
      <c r="B12417" s="2" t="s">
        <v>5523</v>
      </c>
      <c r="C12417" s="16" t="s">
        <v>3404</v>
      </c>
      <c r="D12417" s="2" t="s">
        <v>5524</v>
      </c>
      <c r="E12417" s="2" t="s">
        <v>4370</v>
      </c>
      <c r="F12417" s="2" t="s">
        <v>5525</v>
      </c>
      <c r="G12417" s="2" t="s">
        <v>5526</v>
      </c>
      <c r="H12417" s="2" t="s">
        <v>3223</v>
      </c>
      <c r="I12417" s="11" t="str">
        <f>VLOOKUP(C12416,Datos!$F:$G,6,0)</f>
        <v>#REF!</v>
      </c>
      <c r="W12417" s="11"/>
    </row>
    <row r="12418" ht="15.75" customHeight="1">
      <c r="A12418" s="2" t="s">
        <v>5512</v>
      </c>
      <c r="B12418" s="2" t="s">
        <v>5513</v>
      </c>
      <c r="C12418" s="16" t="s">
        <v>3404</v>
      </c>
      <c r="D12418" s="2" t="s">
        <v>5514</v>
      </c>
      <c r="E12418" s="2" t="s">
        <v>4370</v>
      </c>
      <c r="F12418" s="2" t="s">
        <v>5515</v>
      </c>
      <c r="G12418" s="2" t="s">
        <v>5516</v>
      </c>
      <c r="H12418" s="2" t="s">
        <v>3223</v>
      </c>
      <c r="I12418" s="11" t="str">
        <f>VLOOKUP(C12417,Datos!$F:$G,6,0)</f>
        <v>#REF!</v>
      </c>
      <c r="W12418" s="11"/>
    </row>
    <row r="12419" ht="15.75" customHeight="1">
      <c r="A12419" s="2" t="s">
        <v>5144</v>
      </c>
      <c r="B12419" s="2" t="s">
        <v>5145</v>
      </c>
      <c r="C12419" s="16" t="s">
        <v>3404</v>
      </c>
      <c r="D12419" s="2" t="s">
        <v>5146</v>
      </c>
      <c r="E12419" s="2" t="s">
        <v>4370</v>
      </c>
      <c r="F12419" s="2" t="s">
        <v>5147</v>
      </c>
      <c r="G12419" s="2" t="s">
        <v>5148</v>
      </c>
      <c r="H12419" s="2" t="s">
        <v>3223</v>
      </c>
      <c r="I12419" s="11" t="str">
        <f>VLOOKUP(C12418,Datos!$F:$G,6,0)</f>
        <v>#REF!</v>
      </c>
      <c r="W12419" s="11"/>
    </row>
    <row r="12420" ht="15.75" customHeight="1">
      <c r="A12420" s="2" t="s">
        <v>4997</v>
      </c>
      <c r="B12420" s="2" t="s">
        <v>4998</v>
      </c>
      <c r="C12420" s="8">
        <v>13550.0</v>
      </c>
      <c r="D12420" s="2" t="s">
        <v>4999</v>
      </c>
      <c r="E12420" s="2" t="s">
        <v>4370</v>
      </c>
      <c r="F12420" s="2" t="s">
        <v>4808</v>
      </c>
      <c r="G12420" s="2" t="s">
        <v>5000</v>
      </c>
      <c r="H12420" s="2" t="s">
        <v>3223</v>
      </c>
      <c r="I12420" s="11" t="str">
        <f>VLOOKUP(C12419,Datos!$F:$G,6,0)</f>
        <v>#REF!</v>
      </c>
      <c r="W12420" s="11"/>
    </row>
    <row r="12421" ht="15.75" customHeight="1">
      <c r="A12421" s="2" t="s">
        <v>5569</v>
      </c>
      <c r="B12421" s="2" t="s">
        <v>5437</v>
      </c>
      <c r="C12421" s="16" t="s">
        <v>549</v>
      </c>
      <c r="D12421" s="2" t="s">
        <v>5570</v>
      </c>
      <c r="E12421" s="2" t="s">
        <v>5009</v>
      </c>
      <c r="F12421" s="2" t="s">
        <v>5425</v>
      </c>
      <c r="G12421" s="2" t="s">
        <v>5439</v>
      </c>
      <c r="H12421" s="2" t="s">
        <v>3223</v>
      </c>
      <c r="I12421" s="11" t="str">
        <f>VLOOKUP(C12420,Datos!$F:$G,6,0)</f>
        <v>#REF!</v>
      </c>
      <c r="W12421" s="11"/>
    </row>
    <row r="12422" ht="15.75" customHeight="1">
      <c r="A12422" s="2" t="s">
        <v>5493</v>
      </c>
      <c r="B12422" s="2" t="s">
        <v>5437</v>
      </c>
      <c r="C12422" s="16" t="s">
        <v>549</v>
      </c>
      <c r="D12422" s="2" t="s">
        <v>5494</v>
      </c>
      <c r="E12422" s="2" t="s">
        <v>5009</v>
      </c>
      <c r="F12422" s="2" t="s">
        <v>5425</v>
      </c>
      <c r="G12422" s="2" t="s">
        <v>5439</v>
      </c>
      <c r="H12422" s="2" t="s">
        <v>3223</v>
      </c>
      <c r="I12422" s="11" t="str">
        <f>VLOOKUP(C12421,Datos!$F:$G,6,0)</f>
        <v>#REF!</v>
      </c>
      <c r="W12422" s="11"/>
    </row>
    <row r="12423" ht="15.75" customHeight="1">
      <c r="A12423" s="2" t="s">
        <v>5490</v>
      </c>
      <c r="B12423" s="2" t="s">
        <v>5437</v>
      </c>
      <c r="C12423" s="16" t="s">
        <v>549</v>
      </c>
      <c r="D12423" s="2" t="s">
        <v>5491</v>
      </c>
      <c r="E12423" s="2" t="s">
        <v>5009</v>
      </c>
      <c r="F12423" s="2" t="s">
        <v>5425</v>
      </c>
      <c r="G12423" s="2" t="s">
        <v>5439</v>
      </c>
      <c r="H12423" s="2" t="s">
        <v>3223</v>
      </c>
      <c r="I12423" s="11" t="str">
        <f>VLOOKUP(C12422,Datos!$F:$G,6,0)</f>
        <v>#REF!</v>
      </c>
      <c r="W12423" s="11"/>
    </row>
    <row r="12424" ht="15.75" customHeight="1">
      <c r="A12424" s="2" t="s">
        <v>5488</v>
      </c>
      <c r="B12424" s="2" t="s">
        <v>5437</v>
      </c>
      <c r="C12424" s="16" t="s">
        <v>549</v>
      </c>
      <c r="D12424" s="2" t="s">
        <v>5489</v>
      </c>
      <c r="E12424" s="2" t="s">
        <v>5009</v>
      </c>
      <c r="F12424" s="2" t="s">
        <v>5425</v>
      </c>
      <c r="G12424" s="2" t="s">
        <v>5439</v>
      </c>
      <c r="H12424" s="2" t="s">
        <v>3223</v>
      </c>
      <c r="I12424" s="11" t="str">
        <f>VLOOKUP(C12423,Datos!$F:$G,6,0)</f>
        <v>#REF!</v>
      </c>
      <c r="W12424" s="11"/>
    </row>
    <row r="12425" ht="15.75" customHeight="1">
      <c r="A12425" s="2" t="s">
        <v>816</v>
      </c>
      <c r="B12425" s="2" t="s">
        <v>5437</v>
      </c>
      <c r="C12425" s="16" t="s">
        <v>549</v>
      </c>
      <c r="D12425" s="2" t="s">
        <v>5487</v>
      </c>
      <c r="E12425" s="2" t="s">
        <v>5009</v>
      </c>
      <c r="F12425" s="2" t="s">
        <v>5425</v>
      </c>
      <c r="G12425" s="2" t="s">
        <v>5439</v>
      </c>
      <c r="H12425" s="2" t="s">
        <v>3223</v>
      </c>
      <c r="I12425" s="11" t="str">
        <f>VLOOKUP(C12424,Datos!$F:$G,6,0)</f>
        <v>#REF!</v>
      </c>
      <c r="W12425" s="11"/>
    </row>
    <row r="12426" ht="15.75" customHeight="1">
      <c r="A12426" s="2" t="s">
        <v>4746</v>
      </c>
      <c r="B12426" s="2" t="s">
        <v>4747</v>
      </c>
      <c r="C12426" s="16" t="s">
        <v>3404</v>
      </c>
      <c r="D12426" s="2" t="s">
        <v>4748</v>
      </c>
      <c r="E12426" s="2" t="s">
        <v>3261</v>
      </c>
      <c r="F12426" s="2" t="s">
        <v>4567</v>
      </c>
      <c r="G12426" s="2" t="s">
        <v>4749</v>
      </c>
      <c r="H12426" s="2" t="s">
        <v>3223</v>
      </c>
      <c r="I12426" s="11" t="str">
        <f>VLOOKUP(C12425,Datos!$F:$G,6,0)</f>
        <v>#REF!</v>
      </c>
      <c r="W12426" s="11"/>
    </row>
    <row r="12427" ht="15.75" customHeight="1">
      <c r="A12427" s="2" t="s">
        <v>814</v>
      </c>
      <c r="B12427" s="2" t="s">
        <v>5437</v>
      </c>
      <c r="C12427" s="16" t="s">
        <v>549</v>
      </c>
      <c r="D12427" s="2" t="s">
        <v>5486</v>
      </c>
      <c r="E12427" s="2" t="s">
        <v>5009</v>
      </c>
      <c r="F12427" s="2" t="s">
        <v>5425</v>
      </c>
      <c r="G12427" s="2" t="s">
        <v>5439</v>
      </c>
      <c r="H12427" s="2" t="s">
        <v>3223</v>
      </c>
      <c r="I12427" s="11" t="str">
        <f>VLOOKUP(C12426,Datos!$F:$G,6,0)</f>
        <v>#REF!</v>
      </c>
      <c r="W12427" s="11"/>
    </row>
    <row r="12428" ht="15.75" customHeight="1">
      <c r="A12428" s="2" t="s">
        <v>5484</v>
      </c>
      <c r="B12428" s="2" t="s">
        <v>5437</v>
      </c>
      <c r="C12428" s="16" t="s">
        <v>549</v>
      </c>
      <c r="D12428" s="2" t="s">
        <v>5485</v>
      </c>
      <c r="E12428" s="2" t="s">
        <v>5009</v>
      </c>
      <c r="F12428" s="2" t="s">
        <v>5425</v>
      </c>
      <c r="G12428" s="2" t="s">
        <v>5439</v>
      </c>
      <c r="H12428" s="2" t="s">
        <v>3223</v>
      </c>
      <c r="I12428" s="11" t="str">
        <f>VLOOKUP(C12427,Datos!$F:$G,6,0)</f>
        <v>#REF!</v>
      </c>
      <c r="W12428" s="11"/>
    </row>
    <row r="12429" ht="15.75" customHeight="1">
      <c r="A12429" s="2" t="s">
        <v>811</v>
      </c>
      <c r="B12429" s="2" t="s">
        <v>5437</v>
      </c>
      <c r="C12429" s="16" t="s">
        <v>549</v>
      </c>
      <c r="D12429" s="2" t="s">
        <v>5483</v>
      </c>
      <c r="E12429" s="2" t="s">
        <v>5009</v>
      </c>
      <c r="F12429" s="2" t="s">
        <v>5425</v>
      </c>
      <c r="G12429" s="2" t="s">
        <v>5439</v>
      </c>
      <c r="H12429" s="2" t="s">
        <v>3223</v>
      </c>
      <c r="I12429" s="11" t="str">
        <f>VLOOKUP(C12428,Datos!$F:$G,6,0)</f>
        <v>#REF!</v>
      </c>
      <c r="W12429" s="11"/>
    </row>
    <row r="12430" ht="15.75" customHeight="1">
      <c r="A12430" s="2" t="s">
        <v>809</v>
      </c>
      <c r="B12430" s="2" t="s">
        <v>5437</v>
      </c>
      <c r="C12430" s="16" t="s">
        <v>549</v>
      </c>
      <c r="D12430" s="2" t="s">
        <v>5482</v>
      </c>
      <c r="E12430" s="2" t="s">
        <v>5009</v>
      </c>
      <c r="F12430" s="2" t="s">
        <v>5425</v>
      </c>
      <c r="G12430" s="2" t="s">
        <v>5439</v>
      </c>
      <c r="H12430" s="2" t="s">
        <v>3223</v>
      </c>
      <c r="I12430" s="11" t="str">
        <f>VLOOKUP(C12429,Datos!$F:$G,6,0)</f>
        <v>#REF!</v>
      </c>
      <c r="W12430" s="11"/>
    </row>
    <row r="12431" ht="15.75" customHeight="1">
      <c r="A12431" s="2" t="s">
        <v>5436</v>
      </c>
      <c r="B12431" s="2" t="s">
        <v>5437</v>
      </c>
      <c r="C12431" s="16" t="s">
        <v>549</v>
      </c>
      <c r="D12431" s="2" t="s">
        <v>5438</v>
      </c>
      <c r="E12431" s="2" t="s">
        <v>5009</v>
      </c>
      <c r="F12431" s="2" t="s">
        <v>5425</v>
      </c>
      <c r="G12431" s="2" t="s">
        <v>5439</v>
      </c>
      <c r="H12431" s="2" t="s">
        <v>3223</v>
      </c>
      <c r="I12431" s="11" t="str">
        <f>VLOOKUP(C12430,Datos!$F:$G,6,0)</f>
        <v>#REF!</v>
      </c>
      <c r="W12431" s="11"/>
    </row>
    <row r="12432" ht="15.75" customHeight="1">
      <c r="A12432" s="2" t="s">
        <v>5480</v>
      </c>
      <c r="B12432" s="2" t="s">
        <v>5437</v>
      </c>
      <c r="C12432" s="16" t="s">
        <v>549</v>
      </c>
      <c r="D12432" s="2" t="s">
        <v>5481</v>
      </c>
      <c r="E12432" s="2" t="s">
        <v>5009</v>
      </c>
      <c r="F12432" s="2" t="s">
        <v>5425</v>
      </c>
      <c r="G12432" s="2" t="s">
        <v>5439</v>
      </c>
      <c r="H12432" s="2" t="s">
        <v>3223</v>
      </c>
      <c r="I12432" s="11" t="str">
        <f>VLOOKUP(C12431,Datos!$F:$G,6,0)</f>
        <v>#REF!</v>
      </c>
      <c r="W12432" s="11"/>
    </row>
    <row r="12433" ht="15.75" customHeight="1">
      <c r="A12433" s="2" t="s">
        <v>807</v>
      </c>
      <c r="B12433" s="2" t="s">
        <v>5437</v>
      </c>
      <c r="C12433" s="16" t="s">
        <v>549</v>
      </c>
      <c r="D12433" s="2" t="s">
        <v>5479</v>
      </c>
      <c r="E12433" s="2" t="s">
        <v>5009</v>
      </c>
      <c r="F12433" s="2" t="s">
        <v>5425</v>
      </c>
      <c r="G12433" s="2" t="s">
        <v>5439</v>
      </c>
      <c r="H12433" s="2" t="s">
        <v>3223</v>
      </c>
      <c r="I12433" s="11" t="str">
        <f>VLOOKUP(C12432,Datos!$F:$G,6,0)</f>
        <v>#REF!</v>
      </c>
      <c r="W12433" s="11"/>
    </row>
    <row r="12434" ht="15.75" customHeight="1">
      <c r="A12434" s="2" t="s">
        <v>806</v>
      </c>
      <c r="B12434" s="2" t="s">
        <v>5437</v>
      </c>
      <c r="C12434" s="16" t="s">
        <v>549</v>
      </c>
      <c r="D12434" s="2" t="s">
        <v>5478</v>
      </c>
      <c r="E12434" s="2" t="s">
        <v>5009</v>
      </c>
      <c r="F12434" s="2" t="s">
        <v>5425</v>
      </c>
      <c r="G12434" s="2" t="s">
        <v>5439</v>
      </c>
      <c r="H12434" s="2" t="s">
        <v>3223</v>
      </c>
      <c r="I12434" s="11" t="str">
        <f>VLOOKUP(C12433,Datos!$F:$G,6,0)</f>
        <v>#REF!</v>
      </c>
      <c r="W12434" s="11"/>
    </row>
    <row r="12435" ht="15.75" customHeight="1">
      <c r="A12435" s="2" t="s">
        <v>802</v>
      </c>
      <c r="B12435" s="2" t="s">
        <v>5437</v>
      </c>
      <c r="C12435" s="16" t="s">
        <v>549</v>
      </c>
      <c r="D12435" s="2" t="s">
        <v>5477</v>
      </c>
      <c r="E12435" s="2" t="s">
        <v>5009</v>
      </c>
      <c r="F12435" s="2" t="s">
        <v>5425</v>
      </c>
      <c r="G12435" s="2" t="s">
        <v>5439</v>
      </c>
      <c r="H12435" s="2" t="s">
        <v>3223</v>
      </c>
      <c r="I12435" s="11" t="str">
        <f>VLOOKUP(C12434,Datos!$F:$G,6,0)</f>
        <v>#REF!</v>
      </c>
      <c r="W12435" s="11"/>
    </row>
    <row r="12436" ht="15.75" customHeight="1">
      <c r="A12436" s="2" t="s">
        <v>5475</v>
      </c>
      <c r="B12436" s="2" t="s">
        <v>5437</v>
      </c>
      <c r="C12436" s="16" t="s">
        <v>549</v>
      </c>
      <c r="D12436" s="2" t="s">
        <v>5476</v>
      </c>
      <c r="E12436" s="2" t="s">
        <v>5009</v>
      </c>
      <c r="F12436" s="2" t="s">
        <v>5425</v>
      </c>
      <c r="G12436" s="2" t="s">
        <v>5439</v>
      </c>
      <c r="H12436" s="2" t="s">
        <v>3223</v>
      </c>
      <c r="I12436" s="11" t="str">
        <f>VLOOKUP(C12435,Datos!$F:$G,6,0)</f>
        <v>#REF!</v>
      </c>
      <c r="W12436" s="11"/>
    </row>
    <row r="12437" ht="15.75" customHeight="1">
      <c r="A12437" s="2" t="s">
        <v>5624</v>
      </c>
      <c r="B12437" s="2" t="s">
        <v>5625</v>
      </c>
      <c r="C12437" s="16" t="s">
        <v>3404</v>
      </c>
      <c r="D12437" s="2" t="s">
        <v>5626</v>
      </c>
      <c r="E12437" s="2" t="s">
        <v>3261</v>
      </c>
      <c r="F12437" s="2" t="s">
        <v>3775</v>
      </c>
      <c r="G12437" s="2" t="s">
        <v>5627</v>
      </c>
      <c r="H12437" s="2" t="s">
        <v>3223</v>
      </c>
      <c r="I12437" s="11" t="str">
        <f>VLOOKUP(C12436,Datos!$F:$G,6,0)</f>
        <v>#REF!</v>
      </c>
      <c r="W12437" s="11"/>
    </row>
    <row r="12438" ht="15.75" customHeight="1">
      <c r="A12438" s="2" t="s">
        <v>800</v>
      </c>
      <c r="B12438" s="2" t="s">
        <v>5437</v>
      </c>
      <c r="C12438" s="16" t="s">
        <v>549</v>
      </c>
      <c r="D12438" s="2" t="s">
        <v>5474</v>
      </c>
      <c r="E12438" s="2" t="s">
        <v>5009</v>
      </c>
      <c r="F12438" s="2" t="s">
        <v>5425</v>
      </c>
      <c r="G12438" s="2" t="s">
        <v>5439</v>
      </c>
      <c r="H12438" s="2" t="s">
        <v>3223</v>
      </c>
      <c r="I12438" s="11" t="str">
        <f>VLOOKUP(C12437,Datos!$F:$G,6,0)</f>
        <v>#REF!</v>
      </c>
      <c r="W12438" s="11"/>
    </row>
    <row r="12439" ht="15.75" customHeight="1">
      <c r="A12439" s="2" t="s">
        <v>797</v>
      </c>
      <c r="B12439" s="2" t="s">
        <v>5437</v>
      </c>
      <c r="C12439" s="16" t="s">
        <v>549</v>
      </c>
      <c r="D12439" s="2" t="s">
        <v>5473</v>
      </c>
      <c r="E12439" s="2" t="s">
        <v>5009</v>
      </c>
      <c r="F12439" s="2" t="s">
        <v>5425</v>
      </c>
      <c r="G12439" s="2" t="s">
        <v>5439</v>
      </c>
      <c r="H12439" s="2" t="s">
        <v>3223</v>
      </c>
      <c r="I12439" s="11" t="str">
        <f>VLOOKUP(C12438,Datos!$F:$G,6,0)</f>
        <v>#REF!</v>
      </c>
      <c r="W12439" s="11"/>
    </row>
    <row r="12440" ht="15.75" customHeight="1">
      <c r="A12440" s="2" t="s">
        <v>795</v>
      </c>
      <c r="B12440" s="2" t="s">
        <v>5437</v>
      </c>
      <c r="C12440" s="16" t="s">
        <v>549</v>
      </c>
      <c r="D12440" s="2" t="s">
        <v>5472</v>
      </c>
      <c r="E12440" s="2" t="s">
        <v>5009</v>
      </c>
      <c r="F12440" s="2" t="s">
        <v>5425</v>
      </c>
      <c r="G12440" s="2" t="s">
        <v>5439</v>
      </c>
      <c r="H12440" s="2" t="s">
        <v>3223</v>
      </c>
      <c r="I12440" s="11" t="str">
        <f>VLOOKUP(C12439,Datos!$F:$G,6,0)</f>
        <v>#REF!</v>
      </c>
      <c r="W12440" s="11"/>
    </row>
    <row r="12441" ht="15.75" customHeight="1">
      <c r="A12441" s="2" t="s">
        <v>5470</v>
      </c>
      <c r="B12441" s="2" t="s">
        <v>5437</v>
      </c>
      <c r="C12441" s="16" t="s">
        <v>549</v>
      </c>
      <c r="D12441" s="2" t="s">
        <v>5471</v>
      </c>
      <c r="E12441" s="2" t="s">
        <v>5009</v>
      </c>
      <c r="F12441" s="2" t="s">
        <v>5425</v>
      </c>
      <c r="G12441" s="2" t="s">
        <v>5439</v>
      </c>
      <c r="H12441" s="2" t="s">
        <v>3223</v>
      </c>
      <c r="I12441" s="11" t="str">
        <f>VLOOKUP(C12440,Datos!$F:$G,6,0)</f>
        <v>#REF!</v>
      </c>
      <c r="W12441" s="11"/>
    </row>
    <row r="12442" ht="15.75" customHeight="1">
      <c r="A12442" s="2" t="s">
        <v>5468</v>
      </c>
      <c r="B12442" s="2" t="s">
        <v>5437</v>
      </c>
      <c r="C12442" s="16" t="s">
        <v>549</v>
      </c>
      <c r="D12442" s="2" t="s">
        <v>5469</v>
      </c>
      <c r="E12442" s="2" t="s">
        <v>5009</v>
      </c>
      <c r="F12442" s="2" t="s">
        <v>5425</v>
      </c>
      <c r="G12442" s="2" t="s">
        <v>5439</v>
      </c>
      <c r="H12442" s="2" t="s">
        <v>3223</v>
      </c>
      <c r="I12442" s="11" t="str">
        <f>VLOOKUP(C12441,Datos!$F:$G,6,0)</f>
        <v>#REF!</v>
      </c>
      <c r="W12442" s="11"/>
    </row>
    <row r="12443" ht="15.75" customHeight="1">
      <c r="A12443" s="2" t="s">
        <v>5466</v>
      </c>
      <c r="B12443" s="2" t="s">
        <v>5437</v>
      </c>
      <c r="C12443" s="16" t="s">
        <v>549</v>
      </c>
      <c r="D12443" s="2" t="s">
        <v>5467</v>
      </c>
      <c r="E12443" s="2" t="s">
        <v>5009</v>
      </c>
      <c r="F12443" s="2" t="s">
        <v>5425</v>
      </c>
      <c r="G12443" s="2" t="s">
        <v>5439</v>
      </c>
      <c r="H12443" s="2" t="s">
        <v>3223</v>
      </c>
      <c r="I12443" s="11" t="str">
        <f>VLOOKUP(C12442,Datos!$F:$G,6,0)</f>
        <v>#REF!</v>
      </c>
      <c r="W12443" s="11"/>
    </row>
    <row r="12444" ht="15.75" customHeight="1">
      <c r="A12444" s="2" t="s">
        <v>5464</v>
      </c>
      <c r="B12444" s="2" t="s">
        <v>5437</v>
      </c>
      <c r="C12444" s="16" t="s">
        <v>549</v>
      </c>
      <c r="D12444" s="2" t="s">
        <v>5465</v>
      </c>
      <c r="E12444" s="2" t="s">
        <v>5009</v>
      </c>
      <c r="F12444" s="2" t="s">
        <v>5425</v>
      </c>
      <c r="G12444" s="2" t="s">
        <v>5439</v>
      </c>
      <c r="H12444" s="2" t="s">
        <v>3223</v>
      </c>
      <c r="I12444" s="11" t="str">
        <f>VLOOKUP(C12443,Datos!$F:$G,6,0)</f>
        <v>#REF!</v>
      </c>
      <c r="W12444" s="11"/>
    </row>
    <row r="12445" ht="15.75" customHeight="1">
      <c r="A12445" s="2" t="s">
        <v>5462</v>
      </c>
      <c r="B12445" s="2" t="s">
        <v>5437</v>
      </c>
      <c r="C12445" s="16" t="s">
        <v>549</v>
      </c>
      <c r="D12445" s="2" t="s">
        <v>5463</v>
      </c>
      <c r="E12445" s="2" t="s">
        <v>5009</v>
      </c>
      <c r="F12445" s="2" t="s">
        <v>5425</v>
      </c>
      <c r="G12445" s="2" t="s">
        <v>5439</v>
      </c>
      <c r="H12445" s="2" t="s">
        <v>3223</v>
      </c>
      <c r="I12445" s="11" t="str">
        <f>VLOOKUP(C12444,Datos!$F:$G,6,0)</f>
        <v>#REF!</v>
      </c>
      <c r="W12445" s="11"/>
    </row>
    <row r="12446" ht="15.75" customHeight="1">
      <c r="A12446" s="2" t="s">
        <v>792</v>
      </c>
      <c r="B12446" s="2" t="s">
        <v>5437</v>
      </c>
      <c r="C12446" s="16" t="s">
        <v>549</v>
      </c>
      <c r="D12446" s="2" t="s">
        <v>5461</v>
      </c>
      <c r="E12446" s="2" t="s">
        <v>5009</v>
      </c>
      <c r="F12446" s="2" t="s">
        <v>5425</v>
      </c>
      <c r="G12446" s="2" t="s">
        <v>5439</v>
      </c>
      <c r="H12446" s="2" t="s">
        <v>3223</v>
      </c>
      <c r="I12446" s="11" t="str">
        <f>VLOOKUP(C12445,Datos!$F:$G,6,0)</f>
        <v>#REF!</v>
      </c>
      <c r="W12446" s="11"/>
    </row>
    <row r="12447" ht="15.75" customHeight="1">
      <c r="A12447" s="2" t="s">
        <v>5459</v>
      </c>
      <c r="B12447" s="2" t="s">
        <v>5437</v>
      </c>
      <c r="C12447" s="16" t="s">
        <v>549</v>
      </c>
      <c r="D12447" s="2" t="s">
        <v>5460</v>
      </c>
      <c r="E12447" s="2" t="s">
        <v>5009</v>
      </c>
      <c r="F12447" s="2" t="s">
        <v>5425</v>
      </c>
      <c r="G12447" s="2" t="s">
        <v>5439</v>
      </c>
      <c r="H12447" s="2" t="s">
        <v>3223</v>
      </c>
      <c r="I12447" s="11" t="str">
        <f>VLOOKUP(C12446,Datos!$F:$G,6,0)</f>
        <v>#REF!</v>
      </c>
      <c r="W12447" s="11"/>
    </row>
    <row r="12448" ht="15.75" customHeight="1">
      <c r="A12448" s="2" t="s">
        <v>5376</v>
      </c>
      <c r="B12448" s="2" t="s">
        <v>5321</v>
      </c>
      <c r="C12448" s="16" t="s">
        <v>3404</v>
      </c>
      <c r="D12448" s="2" t="s">
        <v>5377</v>
      </c>
      <c r="E12448" s="2" t="s">
        <v>3261</v>
      </c>
      <c r="F12448" s="2" t="s">
        <v>5378</v>
      </c>
      <c r="G12448" s="2" t="s">
        <v>5323</v>
      </c>
      <c r="H12448" s="2" t="s">
        <v>3223</v>
      </c>
      <c r="I12448" s="11" t="str">
        <f>VLOOKUP(C12447,Datos!$F:$G,6,0)</f>
        <v>#REF!</v>
      </c>
      <c r="W12448" s="11"/>
    </row>
    <row r="12449" ht="15.75" customHeight="1">
      <c r="A12449" s="2" t="s">
        <v>5457</v>
      </c>
      <c r="B12449" s="2" t="s">
        <v>5437</v>
      </c>
      <c r="C12449" s="16" t="s">
        <v>549</v>
      </c>
      <c r="D12449" s="2" t="s">
        <v>5458</v>
      </c>
      <c r="E12449" s="2" t="s">
        <v>5009</v>
      </c>
      <c r="F12449" s="2" t="s">
        <v>5425</v>
      </c>
      <c r="G12449" s="2" t="s">
        <v>5439</v>
      </c>
      <c r="H12449" s="2" t="s">
        <v>3223</v>
      </c>
      <c r="I12449" s="11" t="str">
        <f>VLOOKUP(C12448,Datos!$F:$G,6,0)</f>
        <v>#REF!</v>
      </c>
      <c r="W12449" s="11"/>
    </row>
    <row r="12450" ht="15.75" customHeight="1">
      <c r="A12450" s="2" t="s">
        <v>5455</v>
      </c>
      <c r="B12450" s="2" t="s">
        <v>5437</v>
      </c>
      <c r="C12450" s="16" t="s">
        <v>549</v>
      </c>
      <c r="D12450" s="2" t="s">
        <v>5456</v>
      </c>
      <c r="E12450" s="2" t="s">
        <v>5009</v>
      </c>
      <c r="F12450" s="2" t="s">
        <v>5425</v>
      </c>
      <c r="G12450" s="2" t="s">
        <v>5439</v>
      </c>
      <c r="H12450" s="2" t="s">
        <v>3223</v>
      </c>
      <c r="I12450" s="11" t="str">
        <f>VLOOKUP(C12449,Datos!$F:$G,6,0)</f>
        <v>#REF!</v>
      </c>
      <c r="W12450" s="11"/>
    </row>
    <row r="12451" ht="15.75" customHeight="1">
      <c r="A12451" s="2" t="s">
        <v>790</v>
      </c>
      <c r="B12451" s="2" t="s">
        <v>5437</v>
      </c>
      <c r="C12451" s="16" t="s">
        <v>549</v>
      </c>
      <c r="D12451" s="2" t="s">
        <v>5454</v>
      </c>
      <c r="E12451" s="2" t="s">
        <v>5009</v>
      </c>
      <c r="F12451" s="2" t="s">
        <v>5425</v>
      </c>
      <c r="G12451" s="2" t="s">
        <v>5439</v>
      </c>
      <c r="H12451" s="2" t="s">
        <v>3223</v>
      </c>
      <c r="I12451" s="11" t="str">
        <f>VLOOKUP(C12450,Datos!$F:$G,6,0)</f>
        <v>#REF!</v>
      </c>
      <c r="W12451" s="11"/>
    </row>
    <row r="12452" ht="15.75" customHeight="1">
      <c r="A12452" s="2" t="s">
        <v>5452</v>
      </c>
      <c r="B12452" s="2" t="s">
        <v>5437</v>
      </c>
      <c r="C12452" s="16" t="s">
        <v>549</v>
      </c>
      <c r="D12452" s="2" t="s">
        <v>5453</v>
      </c>
      <c r="E12452" s="2" t="s">
        <v>5009</v>
      </c>
      <c r="F12452" s="2" t="s">
        <v>5425</v>
      </c>
      <c r="G12452" s="2" t="s">
        <v>5439</v>
      </c>
      <c r="H12452" s="2" t="s">
        <v>3223</v>
      </c>
      <c r="I12452" s="11" t="str">
        <f>VLOOKUP(C12451,Datos!$F:$G,6,0)</f>
        <v>#REF!</v>
      </c>
      <c r="W12452" s="11"/>
    </row>
    <row r="12453" ht="15.75" customHeight="1">
      <c r="A12453" s="2" t="s">
        <v>5450</v>
      </c>
      <c r="B12453" s="2" t="s">
        <v>5437</v>
      </c>
      <c r="C12453" s="16" t="s">
        <v>549</v>
      </c>
      <c r="D12453" s="2" t="s">
        <v>5451</v>
      </c>
      <c r="E12453" s="2" t="s">
        <v>5009</v>
      </c>
      <c r="F12453" s="2" t="s">
        <v>5425</v>
      </c>
      <c r="G12453" s="2" t="s">
        <v>5439</v>
      </c>
      <c r="H12453" s="2" t="s">
        <v>3223</v>
      </c>
      <c r="I12453" s="11" t="str">
        <f>VLOOKUP(C12452,Datos!$F:$G,6,0)</f>
        <v>#REF!</v>
      </c>
      <c r="W12453" s="11"/>
    </row>
    <row r="12454" ht="15.75" customHeight="1">
      <c r="A12454" s="2" t="s">
        <v>787</v>
      </c>
      <c r="B12454" s="2" t="s">
        <v>5437</v>
      </c>
      <c r="C12454" s="16" t="s">
        <v>549</v>
      </c>
      <c r="D12454" s="2" t="s">
        <v>5449</v>
      </c>
      <c r="E12454" s="2" t="s">
        <v>5009</v>
      </c>
      <c r="F12454" s="2" t="s">
        <v>5425</v>
      </c>
      <c r="G12454" s="2" t="s">
        <v>5439</v>
      </c>
      <c r="H12454" s="2" t="s">
        <v>3223</v>
      </c>
      <c r="I12454" s="11" t="str">
        <f>VLOOKUP(C12453,Datos!$F:$G,6,0)</f>
        <v>#REF!</v>
      </c>
      <c r="W12454" s="11"/>
    </row>
    <row r="12455" ht="15.75" customHeight="1">
      <c r="A12455" s="2" t="s">
        <v>782</v>
      </c>
      <c r="B12455" s="2" t="s">
        <v>5437</v>
      </c>
      <c r="C12455" s="16" t="s">
        <v>549</v>
      </c>
      <c r="D12455" s="2" t="s">
        <v>5448</v>
      </c>
      <c r="E12455" s="2" t="s">
        <v>5009</v>
      </c>
      <c r="F12455" s="2" t="s">
        <v>5425</v>
      </c>
      <c r="G12455" s="2" t="s">
        <v>5439</v>
      </c>
      <c r="H12455" s="2" t="s">
        <v>3223</v>
      </c>
      <c r="I12455" s="11" t="str">
        <f>VLOOKUP(C12454,Datos!$F:$G,6,0)</f>
        <v>#REF!</v>
      </c>
      <c r="W12455" s="11"/>
    </row>
    <row r="12456" ht="15.75" customHeight="1">
      <c r="A12456" s="2" t="s">
        <v>780</v>
      </c>
      <c r="B12456" s="2" t="s">
        <v>5437</v>
      </c>
      <c r="C12456" s="16" t="s">
        <v>549</v>
      </c>
      <c r="D12456" s="2" t="s">
        <v>5447</v>
      </c>
      <c r="E12456" s="2" t="s">
        <v>5009</v>
      </c>
      <c r="F12456" s="2" t="s">
        <v>5425</v>
      </c>
      <c r="G12456" s="2" t="s">
        <v>5439</v>
      </c>
      <c r="H12456" s="2" t="s">
        <v>3223</v>
      </c>
      <c r="I12456" s="11" t="str">
        <f>VLOOKUP(C12455,Datos!$F:$G,6,0)</f>
        <v>#REF!</v>
      </c>
      <c r="W12456" s="11"/>
    </row>
    <row r="12457" ht="15.75" customHeight="1">
      <c r="A12457" s="2" t="s">
        <v>5445</v>
      </c>
      <c r="B12457" s="2" t="s">
        <v>5437</v>
      </c>
      <c r="C12457" s="16" t="s">
        <v>549</v>
      </c>
      <c r="D12457" s="2" t="s">
        <v>5446</v>
      </c>
      <c r="E12457" s="2" t="s">
        <v>5009</v>
      </c>
      <c r="F12457" s="2" t="s">
        <v>5425</v>
      </c>
      <c r="G12457" s="2" t="s">
        <v>5439</v>
      </c>
      <c r="H12457" s="2" t="s">
        <v>3223</v>
      </c>
      <c r="I12457" s="11" t="str">
        <f>VLOOKUP(C12456,Datos!$F:$G,6,0)</f>
        <v>#REF!</v>
      </c>
      <c r="W12457" s="11"/>
    </row>
    <row r="12458" ht="15.75" customHeight="1">
      <c r="A12458" s="2" t="s">
        <v>778</v>
      </c>
      <c r="B12458" s="2" t="s">
        <v>5437</v>
      </c>
      <c r="C12458" s="16" t="s">
        <v>549</v>
      </c>
      <c r="D12458" s="2" t="s">
        <v>5444</v>
      </c>
      <c r="E12458" s="2" t="s">
        <v>5009</v>
      </c>
      <c r="F12458" s="2" t="s">
        <v>5425</v>
      </c>
      <c r="G12458" s="2" t="s">
        <v>5439</v>
      </c>
      <c r="H12458" s="2" t="s">
        <v>3223</v>
      </c>
      <c r="I12458" s="11" t="str">
        <f>VLOOKUP(C12457,Datos!$F:$G,6,0)</f>
        <v>#REF!</v>
      </c>
      <c r="W12458" s="11"/>
    </row>
    <row r="12459" ht="15.75" customHeight="1">
      <c r="A12459" s="2" t="s">
        <v>5332</v>
      </c>
      <c r="B12459" s="2" t="s">
        <v>5333</v>
      </c>
      <c r="C12459" s="8">
        <v>13797.0</v>
      </c>
      <c r="D12459" s="2" t="s">
        <v>5334</v>
      </c>
      <c r="E12459" s="2" t="s">
        <v>3261</v>
      </c>
      <c r="F12459" s="2" t="s">
        <v>3262</v>
      </c>
      <c r="G12459" s="2" t="s">
        <v>5335</v>
      </c>
      <c r="H12459" s="2" t="s">
        <v>3250</v>
      </c>
      <c r="I12459" s="11" t="str">
        <f>VLOOKUP(C12458,Datos!$F:$G,6,0)</f>
        <v>#REF!</v>
      </c>
      <c r="W12459" s="11"/>
    </row>
    <row r="12460" ht="15.75" customHeight="1">
      <c r="A12460" s="2" t="s">
        <v>776</v>
      </c>
      <c r="B12460" s="2" t="s">
        <v>5437</v>
      </c>
      <c r="C12460" s="16" t="s">
        <v>549</v>
      </c>
      <c r="D12460" s="2" t="s">
        <v>5443</v>
      </c>
      <c r="E12460" s="2" t="s">
        <v>5009</v>
      </c>
      <c r="F12460" s="2" t="s">
        <v>5425</v>
      </c>
      <c r="G12460" s="2" t="s">
        <v>5439</v>
      </c>
      <c r="H12460" s="2" t="s">
        <v>3223</v>
      </c>
      <c r="I12460" s="11" t="str">
        <f>VLOOKUP(C12459,Datos!$F:$G,6,0)</f>
        <v>#REF!</v>
      </c>
      <c r="W12460" s="11"/>
    </row>
    <row r="12461" ht="15.75" customHeight="1">
      <c r="A12461" s="2" t="s">
        <v>5571</v>
      </c>
      <c r="B12461" s="2" t="s">
        <v>5437</v>
      </c>
      <c r="C12461" s="16" t="s">
        <v>549</v>
      </c>
      <c r="D12461" s="2" t="s">
        <v>5572</v>
      </c>
      <c r="E12461" s="2" t="s">
        <v>5009</v>
      </c>
      <c r="F12461" s="2" t="s">
        <v>5425</v>
      </c>
      <c r="G12461" s="2" t="s">
        <v>5439</v>
      </c>
      <c r="H12461" s="2" t="s">
        <v>3223</v>
      </c>
      <c r="I12461" s="11" t="str">
        <f>VLOOKUP(C12460,Datos!$F:$G,6,0)</f>
        <v>#REF!</v>
      </c>
      <c r="W12461" s="11"/>
    </row>
    <row r="12462" ht="15.75" customHeight="1">
      <c r="A12462" s="2" t="s">
        <v>774</v>
      </c>
      <c r="B12462" s="2" t="s">
        <v>5437</v>
      </c>
      <c r="C12462" s="16" t="s">
        <v>549</v>
      </c>
      <c r="D12462" s="2" t="s">
        <v>5442</v>
      </c>
      <c r="E12462" s="2" t="s">
        <v>5009</v>
      </c>
      <c r="F12462" s="2" t="s">
        <v>5425</v>
      </c>
      <c r="G12462" s="2" t="s">
        <v>5439</v>
      </c>
      <c r="H12462" s="2" t="s">
        <v>3223</v>
      </c>
      <c r="I12462" s="11" t="str">
        <f>VLOOKUP(C12461,Datos!$F:$G,6,0)</f>
        <v>#REF!</v>
      </c>
      <c r="W12462" s="11"/>
    </row>
    <row r="12463" ht="15.75" customHeight="1">
      <c r="A12463" s="2" t="s">
        <v>772</v>
      </c>
      <c r="B12463" s="2" t="s">
        <v>5437</v>
      </c>
      <c r="C12463" s="16" t="s">
        <v>549</v>
      </c>
      <c r="D12463" s="2" t="s">
        <v>5573</v>
      </c>
      <c r="E12463" s="2" t="s">
        <v>5009</v>
      </c>
      <c r="F12463" s="2" t="s">
        <v>5425</v>
      </c>
      <c r="G12463" s="2" t="s">
        <v>5439</v>
      </c>
      <c r="H12463" s="2" t="s">
        <v>3223</v>
      </c>
      <c r="I12463" s="11" t="str">
        <f>VLOOKUP(C12462,Datos!$F:$G,6,0)</f>
        <v>#REF!</v>
      </c>
      <c r="W12463" s="11"/>
    </row>
    <row r="12464" ht="15.75" customHeight="1">
      <c r="A12464" s="2" t="s">
        <v>5440</v>
      </c>
      <c r="B12464" s="2" t="s">
        <v>5437</v>
      </c>
      <c r="C12464" s="16" t="s">
        <v>549</v>
      </c>
      <c r="D12464" s="2" t="s">
        <v>5441</v>
      </c>
      <c r="E12464" s="2" t="s">
        <v>5009</v>
      </c>
      <c r="F12464" s="2" t="s">
        <v>5425</v>
      </c>
      <c r="G12464" s="2" t="s">
        <v>5439</v>
      </c>
      <c r="H12464" s="2" t="s">
        <v>3223</v>
      </c>
      <c r="I12464" s="11" t="str">
        <f>VLOOKUP(C12463,Datos!$F:$G,6,0)</f>
        <v>#REF!</v>
      </c>
      <c r="W12464" s="11"/>
    </row>
    <row r="12465" ht="15.75" customHeight="1">
      <c r="A12465" s="2" t="s">
        <v>519</v>
      </c>
      <c r="B12465" s="2" t="s">
        <v>3968</v>
      </c>
      <c r="C12465" s="8">
        <v>17910.0</v>
      </c>
      <c r="D12465" s="2" t="s">
        <v>6272</v>
      </c>
      <c r="E12465" s="2" t="s">
        <v>3453</v>
      </c>
      <c r="F12465" s="2" t="s">
        <v>4437</v>
      </c>
      <c r="G12465" s="2" t="s">
        <v>4438</v>
      </c>
      <c r="H12465" s="2" t="s">
        <v>3223</v>
      </c>
      <c r="I12465" s="11" t="str">
        <f>VLOOKUP(C12464,Datos!$F:$G,6,0)</f>
        <v>#REF!</v>
      </c>
      <c r="W12465" s="11"/>
    </row>
    <row r="12466" ht="15.75" customHeight="1">
      <c r="A12466" s="2" t="s">
        <v>516</v>
      </c>
      <c r="B12466" s="2" t="s">
        <v>3968</v>
      </c>
      <c r="C12466" s="8">
        <v>17909.0</v>
      </c>
      <c r="D12466" s="2" t="s">
        <v>4436</v>
      </c>
      <c r="E12466" s="2" t="s">
        <v>3453</v>
      </c>
      <c r="F12466" s="2" t="s">
        <v>4437</v>
      </c>
      <c r="G12466" s="2" t="s">
        <v>4438</v>
      </c>
      <c r="H12466" s="2" t="s">
        <v>3223</v>
      </c>
      <c r="I12466" s="11" t="str">
        <f>VLOOKUP(C12465,Datos!$F:$G,6,0)</f>
        <v>#REF!</v>
      </c>
      <c r="W12466" s="11"/>
    </row>
    <row r="12467" ht="15.75" customHeight="1">
      <c r="A12467" s="2" t="s">
        <v>518</v>
      </c>
      <c r="B12467" s="2" t="s">
        <v>3968</v>
      </c>
      <c r="C12467" s="8">
        <v>17908.0</v>
      </c>
      <c r="D12467" s="2" t="s">
        <v>6266</v>
      </c>
      <c r="E12467" s="2" t="s">
        <v>3453</v>
      </c>
      <c r="F12467" s="2" t="s">
        <v>4437</v>
      </c>
      <c r="G12467" s="2" t="s">
        <v>4438</v>
      </c>
      <c r="H12467" s="2" t="s">
        <v>3223</v>
      </c>
      <c r="I12467" s="11" t="str">
        <f>VLOOKUP(C12466,Datos!$F:$G,6,0)</f>
        <v>#REF!</v>
      </c>
      <c r="W12467" s="11"/>
    </row>
    <row r="12468" ht="15.75" customHeight="1">
      <c r="A12468" s="2" t="s">
        <v>520</v>
      </c>
      <c r="B12468" s="2" t="s">
        <v>3968</v>
      </c>
      <c r="C12468" s="8">
        <v>17907.0</v>
      </c>
      <c r="D12468" s="2" t="s">
        <v>4618</v>
      </c>
      <c r="E12468" s="2" t="s">
        <v>3453</v>
      </c>
      <c r="F12468" s="2" t="s">
        <v>4437</v>
      </c>
      <c r="G12468" s="2" t="s">
        <v>4438</v>
      </c>
      <c r="H12468" s="2" t="s">
        <v>3223</v>
      </c>
      <c r="I12468" s="11" t="str">
        <f>VLOOKUP(C12467,Datos!$F:$G,6,0)</f>
        <v>#REF!</v>
      </c>
      <c r="W12468" s="11"/>
    </row>
    <row r="12469" ht="15.75" customHeight="1">
      <c r="A12469" s="2" t="s">
        <v>522</v>
      </c>
      <c r="B12469" s="2" t="s">
        <v>3968</v>
      </c>
      <c r="C12469" s="8">
        <v>17906.0</v>
      </c>
      <c r="D12469" s="2" t="s">
        <v>6277</v>
      </c>
      <c r="E12469" s="2" t="s">
        <v>3261</v>
      </c>
      <c r="F12469" s="2" t="s">
        <v>4437</v>
      </c>
      <c r="G12469" s="2" t="s">
        <v>4438</v>
      </c>
      <c r="H12469" s="2" t="s">
        <v>3223</v>
      </c>
      <c r="I12469" s="11" t="str">
        <f>VLOOKUP(C12468,Datos!$F:$G,6,0)</f>
        <v>#REF!</v>
      </c>
      <c r="W12469" s="11"/>
    </row>
    <row r="12470" ht="15.75" customHeight="1">
      <c r="A12470" s="2" t="s">
        <v>4542</v>
      </c>
      <c r="B12470" s="2" t="s">
        <v>4543</v>
      </c>
      <c r="C12470" s="16" t="s">
        <v>3404</v>
      </c>
      <c r="D12470" s="2" t="s">
        <v>4544</v>
      </c>
      <c r="E12470" s="2" t="s">
        <v>3261</v>
      </c>
      <c r="F12470" s="2" t="s">
        <v>3775</v>
      </c>
      <c r="G12470" s="2" t="s">
        <v>4545</v>
      </c>
      <c r="H12470" s="2" t="s">
        <v>3223</v>
      </c>
      <c r="I12470" s="11" t="str">
        <f>VLOOKUP(C12469,Datos!$F:$G,6,0)</f>
        <v>#REF!</v>
      </c>
      <c r="W12470" s="11"/>
    </row>
    <row r="12471" ht="15.75" customHeight="1">
      <c r="A12471" s="2" t="s">
        <v>6275</v>
      </c>
      <c r="B12471" s="2" t="s">
        <v>3968</v>
      </c>
      <c r="C12471" s="8">
        <v>17905.0</v>
      </c>
      <c r="D12471" s="2" t="s">
        <v>6276</v>
      </c>
      <c r="E12471" s="2" t="s">
        <v>3261</v>
      </c>
      <c r="F12471" s="2" t="s">
        <v>4437</v>
      </c>
      <c r="G12471" s="2" t="s">
        <v>4438</v>
      </c>
      <c r="H12471" s="2" t="s">
        <v>3223</v>
      </c>
      <c r="I12471" s="11" t="str">
        <f>VLOOKUP(C12470,Datos!$F:$G,6,0)</f>
        <v>#REF!</v>
      </c>
      <c r="W12471" s="11"/>
    </row>
    <row r="12472" ht="15.75" customHeight="1">
      <c r="A12472" s="2" t="s">
        <v>1870</v>
      </c>
      <c r="B12472" s="2" t="s">
        <v>3521</v>
      </c>
      <c r="C12472" s="8">
        <v>15593.0</v>
      </c>
      <c r="D12472" s="2" t="s">
        <v>3900</v>
      </c>
      <c r="E12472" s="2" t="s">
        <v>3261</v>
      </c>
      <c r="F12472" s="2" t="s">
        <v>3350</v>
      </c>
      <c r="G12472" s="2" t="s">
        <v>4103</v>
      </c>
      <c r="H12472" s="2" t="s">
        <v>3223</v>
      </c>
      <c r="I12472" s="11" t="str">
        <f>VLOOKUP(C12471,Datos!$F:$G,6,0)</f>
        <v>#REF!</v>
      </c>
      <c r="W12472" s="11"/>
    </row>
    <row r="12473" ht="15.75" customHeight="1">
      <c r="A12473" s="2" t="s">
        <v>1862</v>
      </c>
      <c r="B12473" s="2" t="s">
        <v>3521</v>
      </c>
      <c r="C12473" s="8">
        <v>15591.0</v>
      </c>
      <c r="D12473" s="2" t="s">
        <v>3903</v>
      </c>
      <c r="E12473" s="2" t="s">
        <v>3261</v>
      </c>
      <c r="F12473" s="2" t="s">
        <v>3350</v>
      </c>
      <c r="G12473" s="2" t="s">
        <v>4103</v>
      </c>
      <c r="H12473" s="2" t="s">
        <v>3223</v>
      </c>
      <c r="I12473" s="11" t="str">
        <f>VLOOKUP(C12472,Datos!$F:$G,6,0)</f>
        <v>#REF!</v>
      </c>
      <c r="W12473" s="11"/>
    </row>
    <row r="12474" ht="15.75" customHeight="1">
      <c r="A12474" s="2" t="s">
        <v>1891</v>
      </c>
      <c r="B12474" s="2" t="s">
        <v>3521</v>
      </c>
      <c r="C12474" s="8">
        <v>15589.0</v>
      </c>
      <c r="D12474" s="2" t="s">
        <v>3902</v>
      </c>
      <c r="E12474" s="2" t="s">
        <v>3261</v>
      </c>
      <c r="F12474" s="2" t="s">
        <v>3350</v>
      </c>
      <c r="G12474" s="2" t="s">
        <v>4103</v>
      </c>
      <c r="H12474" s="2" t="s">
        <v>3223</v>
      </c>
      <c r="I12474" s="11" t="str">
        <f>VLOOKUP(C12473,Datos!$F:$G,6,0)</f>
        <v>#REF!</v>
      </c>
      <c r="W12474" s="11"/>
    </row>
    <row r="12475" ht="15.75" customHeight="1">
      <c r="A12475" s="2" t="s">
        <v>1880</v>
      </c>
      <c r="B12475" s="2" t="s">
        <v>3521</v>
      </c>
      <c r="C12475" s="8">
        <v>15587.0</v>
      </c>
      <c r="D12475" s="2" t="s">
        <v>3901</v>
      </c>
      <c r="E12475" s="2" t="s">
        <v>3261</v>
      </c>
      <c r="F12475" s="2" t="s">
        <v>3350</v>
      </c>
      <c r="G12475" s="2" t="s">
        <v>4103</v>
      </c>
      <c r="H12475" s="2" t="s">
        <v>3223</v>
      </c>
      <c r="I12475" s="11" t="str">
        <f>VLOOKUP(C12474,Datos!$F:$G,6,0)</f>
        <v>#REF!</v>
      </c>
      <c r="W12475" s="11"/>
    </row>
    <row r="12476" ht="15.75" customHeight="1">
      <c r="A12476" s="2" t="s">
        <v>1850</v>
      </c>
      <c r="B12476" s="2" t="s">
        <v>3521</v>
      </c>
      <c r="C12476" s="8">
        <v>15470.0</v>
      </c>
      <c r="D12476" s="2" t="s">
        <v>3904</v>
      </c>
      <c r="E12476" s="2" t="s">
        <v>3261</v>
      </c>
      <c r="F12476" s="2" t="s">
        <v>3350</v>
      </c>
      <c r="G12476" s="2" t="s">
        <v>4103</v>
      </c>
      <c r="H12476" s="2" t="s">
        <v>3223</v>
      </c>
      <c r="I12476" s="11" t="str">
        <f>VLOOKUP(C12475,Datos!$F:$G,6,0)</f>
        <v>#REF!</v>
      </c>
      <c r="W12476" s="11"/>
    </row>
    <row r="12477" ht="15.75" customHeight="1">
      <c r="A12477" s="2" t="s">
        <v>1842</v>
      </c>
      <c r="B12477" s="2" t="s">
        <v>3521</v>
      </c>
      <c r="C12477" s="8">
        <v>15468.0</v>
      </c>
      <c r="D12477" s="2" t="s">
        <v>3906</v>
      </c>
      <c r="E12477" s="2" t="s">
        <v>3261</v>
      </c>
      <c r="F12477" s="2" t="s">
        <v>3350</v>
      </c>
      <c r="G12477" s="2" t="s">
        <v>4103</v>
      </c>
      <c r="H12477" s="2" t="s">
        <v>3223</v>
      </c>
      <c r="I12477" s="11" t="str">
        <f>VLOOKUP(C12476,Datos!$F:$G,6,0)</f>
        <v>#REF!</v>
      </c>
      <c r="W12477" s="11"/>
    </row>
    <row r="12478" ht="15.75" customHeight="1">
      <c r="A12478" s="2" t="s">
        <v>1826</v>
      </c>
      <c r="B12478" s="2" t="s">
        <v>3521</v>
      </c>
      <c r="C12478" s="8">
        <v>15466.0</v>
      </c>
      <c r="D12478" s="2" t="s">
        <v>3905</v>
      </c>
      <c r="E12478" s="2" t="s">
        <v>3261</v>
      </c>
      <c r="F12478" s="2" t="s">
        <v>3350</v>
      </c>
      <c r="G12478" s="2" t="s">
        <v>4103</v>
      </c>
      <c r="H12478" s="2" t="s">
        <v>3223</v>
      </c>
      <c r="I12478" s="11" t="str">
        <f>VLOOKUP(C12477,Datos!$F:$G,6,0)</f>
        <v>#REF!</v>
      </c>
      <c r="W12478" s="11"/>
    </row>
    <row r="12479" ht="15.75" customHeight="1">
      <c r="A12479" s="2" t="s">
        <v>3167</v>
      </c>
      <c r="B12479" s="2" t="e">
        <v>#N/A</v>
      </c>
      <c r="C12479" s="8" t="e">
        <v>#N/A</v>
      </c>
      <c r="D12479" s="2" t="e">
        <v>#N/A</v>
      </c>
      <c r="E12479" s="2" t="e">
        <v>#N/A</v>
      </c>
      <c r="F12479" s="2" t="e">
        <v>#N/A</v>
      </c>
      <c r="G12479" s="2" t="e">
        <v>#N/A</v>
      </c>
      <c r="H12479" s="2" t="e">
        <v>#N/A</v>
      </c>
      <c r="I12479" s="11" t="str">
        <f>VLOOKUP(C12478,Datos!$F:$G,6,0)</f>
        <v>#REF!</v>
      </c>
      <c r="W12479" s="11"/>
    </row>
    <row r="12480" ht="15.75" customHeight="1">
      <c r="A12480" s="2" t="s">
        <v>3167</v>
      </c>
      <c r="B12480" s="2" t="e">
        <v>#N/A</v>
      </c>
      <c r="C12480" s="8" t="e">
        <v>#N/A</v>
      </c>
      <c r="D12480" s="2" t="e">
        <v>#N/A</v>
      </c>
      <c r="E12480" s="2" t="e">
        <v>#N/A</v>
      </c>
      <c r="F12480" s="2" t="e">
        <v>#N/A</v>
      </c>
      <c r="G12480" s="2" t="e">
        <v>#N/A</v>
      </c>
      <c r="H12480" s="2" t="e">
        <v>#N/A</v>
      </c>
      <c r="I12480" s="11" t="str">
        <f>VLOOKUP(C12479,Datos!$F:$G,6,0)</f>
        <v>#N/A</v>
      </c>
      <c r="W12480" s="11"/>
    </row>
    <row r="12481" ht="15.75" customHeight="1">
      <c r="A12481" s="2" t="s">
        <v>961</v>
      </c>
      <c r="B12481" s="2" t="s">
        <v>4067</v>
      </c>
      <c r="C12481" s="8">
        <v>43.0</v>
      </c>
      <c r="D12481" s="2" t="s">
        <v>4810</v>
      </c>
      <c r="E12481" s="2" t="s">
        <v>3261</v>
      </c>
      <c r="F12481" s="2" t="s">
        <v>3229</v>
      </c>
      <c r="G12481" s="2" t="s">
        <v>4418</v>
      </c>
      <c r="H12481" s="2" t="s">
        <v>3250</v>
      </c>
      <c r="I12481" s="11" t="str">
        <f>VLOOKUP(C12480,Datos!$F:$G,6,0)</f>
        <v>#N/A</v>
      </c>
      <c r="W12481" s="11"/>
    </row>
    <row r="12482" ht="15.75" customHeight="1">
      <c r="A12482" s="2" t="s">
        <v>5374</v>
      </c>
      <c r="B12482" s="2" t="s">
        <v>4620</v>
      </c>
      <c r="C12482" s="16" t="s">
        <v>3404</v>
      </c>
      <c r="D12482" s="2" t="s">
        <v>5375</v>
      </c>
      <c r="E12482" s="2" t="s">
        <v>3261</v>
      </c>
      <c r="F12482" s="2" t="s">
        <v>4567</v>
      </c>
      <c r="G12482" s="2" t="s">
        <v>4623</v>
      </c>
      <c r="H12482" s="2" t="s">
        <v>3223</v>
      </c>
      <c r="I12482" s="11" t="str">
        <f>VLOOKUP(C12481,Datos!$F:$G,6,0)</f>
        <v>#REF!</v>
      </c>
      <c r="W12482" s="11"/>
    </row>
    <row r="12483" ht="15.75" customHeight="1">
      <c r="A12483" s="2" t="s">
        <v>3167</v>
      </c>
      <c r="B12483" s="2" t="e">
        <v>#N/A</v>
      </c>
      <c r="C12483" s="8" t="e">
        <v>#N/A</v>
      </c>
      <c r="D12483" s="2" t="e">
        <v>#N/A</v>
      </c>
      <c r="E12483" s="2" t="e">
        <v>#N/A</v>
      </c>
      <c r="F12483" s="2" t="e">
        <v>#N/A</v>
      </c>
      <c r="G12483" s="2" t="e">
        <v>#N/A</v>
      </c>
      <c r="H12483" s="2" t="e">
        <v>#N/A</v>
      </c>
      <c r="I12483" s="11" t="str">
        <f>VLOOKUP(C12482,Datos!$F:$G,6,0)</f>
        <v>#REF!</v>
      </c>
      <c r="W12483" s="11"/>
    </row>
    <row r="12484" ht="15.75" customHeight="1">
      <c r="A12484" s="2" t="s">
        <v>3167</v>
      </c>
      <c r="B12484" s="2" t="e">
        <v>#N/A</v>
      </c>
      <c r="C12484" s="8" t="e">
        <v>#N/A</v>
      </c>
      <c r="D12484" s="2" t="e">
        <v>#N/A</v>
      </c>
      <c r="E12484" s="2" t="e">
        <v>#N/A</v>
      </c>
      <c r="F12484" s="2" t="e">
        <v>#N/A</v>
      </c>
      <c r="G12484" s="2" t="e">
        <v>#N/A</v>
      </c>
      <c r="H12484" s="2" t="e">
        <v>#N/A</v>
      </c>
      <c r="I12484" s="11" t="str">
        <f>VLOOKUP(C12483,Datos!$F:$G,6,0)</f>
        <v>#N/A</v>
      </c>
      <c r="W12484" s="11"/>
    </row>
    <row r="12485" ht="15.75" customHeight="1">
      <c r="A12485" s="2" t="s">
        <v>3167</v>
      </c>
      <c r="B12485" s="2" t="e">
        <v>#N/A</v>
      </c>
      <c r="C12485" s="8" t="e">
        <v>#N/A</v>
      </c>
      <c r="D12485" s="2" t="e">
        <v>#N/A</v>
      </c>
      <c r="E12485" s="2" t="e">
        <v>#N/A</v>
      </c>
      <c r="F12485" s="2" t="e">
        <v>#N/A</v>
      </c>
      <c r="G12485" s="2" t="e">
        <v>#N/A</v>
      </c>
      <c r="H12485" s="2" t="e">
        <v>#N/A</v>
      </c>
      <c r="I12485" s="11" t="str">
        <f>VLOOKUP(C12484,Datos!$F:$G,6,0)</f>
        <v>#N/A</v>
      </c>
      <c r="W12485" s="11"/>
    </row>
    <row r="12486" ht="15.75" customHeight="1">
      <c r="A12486" s="2" t="s">
        <v>3167</v>
      </c>
      <c r="B12486" s="2" t="e">
        <v>#N/A</v>
      </c>
      <c r="C12486" s="8" t="e">
        <v>#N/A</v>
      </c>
      <c r="D12486" s="2" t="e">
        <v>#N/A</v>
      </c>
      <c r="E12486" s="2" t="e">
        <v>#N/A</v>
      </c>
      <c r="F12486" s="2" t="e">
        <v>#N/A</v>
      </c>
      <c r="G12486" s="2" t="e">
        <v>#N/A</v>
      </c>
      <c r="H12486" s="2" t="e">
        <v>#N/A</v>
      </c>
      <c r="I12486" s="11" t="str">
        <f>VLOOKUP(C12485,Datos!$F:$G,6,0)</f>
        <v>#N/A</v>
      </c>
      <c r="W12486" s="11"/>
    </row>
    <row r="12487" ht="15.75" customHeight="1">
      <c r="A12487" s="2" t="s">
        <v>3167</v>
      </c>
      <c r="B12487" s="2" t="e">
        <v>#N/A</v>
      </c>
      <c r="C12487" s="8" t="e">
        <v>#N/A</v>
      </c>
      <c r="D12487" s="2" t="e">
        <v>#N/A</v>
      </c>
      <c r="E12487" s="2" t="e">
        <v>#N/A</v>
      </c>
      <c r="F12487" s="2" t="e">
        <v>#N/A</v>
      </c>
      <c r="G12487" s="2" t="e">
        <v>#N/A</v>
      </c>
      <c r="H12487" s="2" t="e">
        <v>#N/A</v>
      </c>
      <c r="I12487" s="11" t="str">
        <f>VLOOKUP(C12486,Datos!$F:$G,6,0)</f>
        <v>#N/A</v>
      </c>
      <c r="W12487" s="11"/>
    </row>
    <row r="12488" ht="15.75" customHeight="1">
      <c r="A12488" s="2" t="s">
        <v>3167</v>
      </c>
      <c r="B12488" s="2" t="e">
        <v>#N/A</v>
      </c>
      <c r="C12488" s="8" t="e">
        <v>#N/A</v>
      </c>
      <c r="D12488" s="2" t="e">
        <v>#N/A</v>
      </c>
      <c r="E12488" s="2" t="e">
        <v>#N/A</v>
      </c>
      <c r="F12488" s="2" t="e">
        <v>#N/A</v>
      </c>
      <c r="G12488" s="2" t="e">
        <v>#N/A</v>
      </c>
      <c r="H12488" s="2" t="e">
        <v>#N/A</v>
      </c>
      <c r="I12488" s="11" t="str">
        <f>VLOOKUP(C12487,Datos!$F:$G,6,0)</f>
        <v>#N/A</v>
      </c>
      <c r="W12488" s="11"/>
    </row>
    <row r="12489" ht="15.75" customHeight="1">
      <c r="A12489" s="2" t="s">
        <v>3167</v>
      </c>
      <c r="B12489" s="2" t="e">
        <v>#N/A</v>
      </c>
      <c r="C12489" s="8" t="e">
        <v>#N/A</v>
      </c>
      <c r="D12489" s="2" t="e">
        <v>#N/A</v>
      </c>
      <c r="E12489" s="2" t="e">
        <v>#N/A</v>
      </c>
      <c r="F12489" s="2" t="e">
        <v>#N/A</v>
      </c>
      <c r="G12489" s="2" t="e">
        <v>#N/A</v>
      </c>
      <c r="H12489" s="2" t="e">
        <v>#N/A</v>
      </c>
      <c r="I12489" s="11" t="str">
        <f>VLOOKUP(C12488,Datos!$F:$G,6,0)</f>
        <v>#N/A</v>
      </c>
      <c r="W12489" s="11"/>
    </row>
    <row r="12490" ht="15.75" customHeight="1">
      <c r="A12490" s="2" t="s">
        <v>3167</v>
      </c>
      <c r="B12490" s="2" t="e">
        <v>#N/A</v>
      </c>
      <c r="C12490" s="8" t="e">
        <v>#N/A</v>
      </c>
      <c r="D12490" s="2" t="e">
        <v>#N/A</v>
      </c>
      <c r="E12490" s="2" t="e">
        <v>#N/A</v>
      </c>
      <c r="F12490" s="2" t="e">
        <v>#N/A</v>
      </c>
      <c r="G12490" s="2" t="e">
        <v>#N/A</v>
      </c>
      <c r="H12490" s="2" t="e">
        <v>#N/A</v>
      </c>
      <c r="I12490" s="11" t="str">
        <f>VLOOKUP(C12489,Datos!$F:$G,6,0)</f>
        <v>#N/A</v>
      </c>
      <c r="W12490" s="11"/>
    </row>
    <row r="12491" ht="15.75" customHeight="1">
      <c r="A12491" s="2" t="s">
        <v>3167</v>
      </c>
      <c r="B12491" s="2" t="e">
        <v>#N/A</v>
      </c>
      <c r="C12491" s="8" t="e">
        <v>#N/A</v>
      </c>
      <c r="D12491" s="2" t="e">
        <v>#N/A</v>
      </c>
      <c r="E12491" s="2" t="e">
        <v>#N/A</v>
      </c>
      <c r="F12491" s="2" t="e">
        <v>#N/A</v>
      </c>
      <c r="G12491" s="2" t="e">
        <v>#N/A</v>
      </c>
      <c r="H12491" s="2" t="e">
        <v>#N/A</v>
      </c>
      <c r="I12491" s="11" t="str">
        <f>VLOOKUP(C12490,Datos!$F:$G,6,0)</f>
        <v>#N/A</v>
      </c>
      <c r="W12491" s="11"/>
    </row>
    <row r="12492" ht="15.75" customHeight="1">
      <c r="A12492" s="2" t="s">
        <v>3167</v>
      </c>
      <c r="B12492" s="2" t="e">
        <v>#N/A</v>
      </c>
      <c r="C12492" s="8" t="e">
        <v>#N/A</v>
      </c>
      <c r="D12492" s="2" t="e">
        <v>#N/A</v>
      </c>
      <c r="E12492" s="2" t="e">
        <v>#N/A</v>
      </c>
      <c r="F12492" s="2" t="e">
        <v>#N/A</v>
      </c>
      <c r="G12492" s="2" t="e">
        <v>#N/A</v>
      </c>
      <c r="H12492" s="2" t="e">
        <v>#N/A</v>
      </c>
      <c r="I12492" s="11" t="str">
        <f>VLOOKUP(C12491,Datos!$F:$G,6,0)</f>
        <v>#N/A</v>
      </c>
      <c r="W12492" s="11"/>
    </row>
    <row r="12493" ht="15.75" customHeight="1">
      <c r="A12493" s="2" t="s">
        <v>5372</v>
      </c>
      <c r="B12493" s="2" t="s">
        <v>4620</v>
      </c>
      <c r="C12493" s="16" t="s">
        <v>3404</v>
      </c>
      <c r="D12493" s="2" t="s">
        <v>5373</v>
      </c>
      <c r="E12493" s="2" t="s">
        <v>3261</v>
      </c>
      <c r="F12493" s="2" t="s">
        <v>4567</v>
      </c>
      <c r="G12493" s="2" t="s">
        <v>4623</v>
      </c>
      <c r="H12493" s="2" t="s">
        <v>3223</v>
      </c>
      <c r="I12493" s="11" t="str">
        <f>VLOOKUP(C12492,Datos!$F:$G,6,0)</f>
        <v>#N/A</v>
      </c>
      <c r="W12493" s="11"/>
    </row>
    <row r="12494" ht="15.75" customHeight="1">
      <c r="A12494" s="2" t="s">
        <v>5195</v>
      </c>
      <c r="B12494" s="2" t="s">
        <v>4806</v>
      </c>
      <c r="C12494" s="8">
        <v>8096.0</v>
      </c>
      <c r="D12494" s="2" t="s">
        <v>5196</v>
      </c>
      <c r="E12494" s="2" t="s">
        <v>4370</v>
      </c>
      <c r="F12494" s="2" t="s">
        <v>5197</v>
      </c>
      <c r="G12494" s="2" t="s">
        <v>5198</v>
      </c>
      <c r="H12494" s="2" t="s">
        <v>3223</v>
      </c>
      <c r="I12494" s="11" t="str">
        <f>VLOOKUP(C12493,Datos!$F:$G,6,0)</f>
        <v>#REF!</v>
      </c>
      <c r="W12494" s="11"/>
    </row>
    <row r="12495" ht="15.75" customHeight="1">
      <c r="A12495" s="2" t="s">
        <v>1806</v>
      </c>
      <c r="B12495" s="2" t="s">
        <v>3763</v>
      </c>
      <c r="C12495" s="16" t="s">
        <v>1809</v>
      </c>
      <c r="D12495" s="2" t="s">
        <v>3764</v>
      </c>
      <c r="E12495" s="2" t="s">
        <v>3238</v>
      </c>
      <c r="F12495" s="2" t="s">
        <v>3350</v>
      </c>
      <c r="G12495" s="2" t="s">
        <v>3765</v>
      </c>
      <c r="H12495" s="2" t="s">
        <v>3223</v>
      </c>
      <c r="I12495" s="11" t="str">
        <f>VLOOKUP(C12494,Datos!$F:$G,6,0)</f>
        <v>#REF!</v>
      </c>
      <c r="W12495" s="11"/>
    </row>
    <row r="12496" ht="15.75" customHeight="1">
      <c r="A12496" s="2" t="s">
        <v>866</v>
      </c>
      <c r="B12496" s="2" t="s">
        <v>3390</v>
      </c>
      <c r="C12496" s="8">
        <v>9771.0</v>
      </c>
      <c r="D12496" s="2" t="s">
        <v>3391</v>
      </c>
      <c r="E12496" s="2" t="s">
        <v>3392</v>
      </c>
      <c r="F12496" s="2" t="s">
        <v>3393</v>
      </c>
      <c r="G12496" s="2" t="s">
        <v>3394</v>
      </c>
      <c r="H12496" s="2" t="s">
        <v>3223</v>
      </c>
      <c r="I12496" s="11" t="str">
        <f>VLOOKUP(C12495,Datos!$F:$G,6,0)</f>
        <v>#REF!</v>
      </c>
      <c r="W12496" s="11"/>
    </row>
    <row r="12497" ht="15.75" customHeight="1">
      <c r="A12497" s="2" t="s">
        <v>6360</v>
      </c>
      <c r="B12497" s="2" t="s">
        <v>3383</v>
      </c>
      <c r="C12497" s="8">
        <v>18823.0</v>
      </c>
      <c r="D12497" s="2" t="s">
        <v>6361</v>
      </c>
      <c r="E12497" s="2" t="s">
        <v>3281</v>
      </c>
      <c r="F12497" s="2" t="s">
        <v>3385</v>
      </c>
      <c r="G12497" s="2" t="s">
        <v>6334</v>
      </c>
      <c r="H12497" s="2" t="s">
        <v>3223</v>
      </c>
      <c r="I12497" s="11" t="str">
        <f>VLOOKUP(C12496,Datos!$F:$G,6,0)</f>
        <v>#REF!</v>
      </c>
      <c r="W12497" s="11"/>
    </row>
    <row r="12498" ht="15.75" customHeight="1">
      <c r="A12498" s="2" t="s">
        <v>1009</v>
      </c>
      <c r="B12498" s="2" t="s">
        <v>3602</v>
      </c>
      <c r="C12498" s="8">
        <v>10835.0</v>
      </c>
      <c r="D12498" s="2" t="s">
        <v>3603</v>
      </c>
      <c r="E12498" s="2" t="s">
        <v>3261</v>
      </c>
      <c r="F12498" s="2" t="s">
        <v>3604</v>
      </c>
      <c r="G12498" s="2" t="s">
        <v>3605</v>
      </c>
      <c r="H12498" s="2" t="s">
        <v>3223</v>
      </c>
      <c r="I12498" s="11" t="str">
        <f>VLOOKUP(C12497,Datos!$F:$G,6,0)</f>
        <v>#REF!</v>
      </c>
      <c r="W12498" s="11"/>
    </row>
    <row r="12499" ht="15.75" customHeight="1">
      <c r="A12499" s="2" t="s">
        <v>502</v>
      </c>
      <c r="B12499" s="2" t="s">
        <v>4173</v>
      </c>
      <c r="C12499" s="8">
        <v>1134.0</v>
      </c>
      <c r="D12499" s="2" t="s">
        <v>4509</v>
      </c>
      <c r="E12499" s="2" t="s">
        <v>3238</v>
      </c>
      <c r="F12499" s="2" t="s">
        <v>4201</v>
      </c>
      <c r="G12499" s="2" t="s">
        <v>549</v>
      </c>
      <c r="H12499" s="2" t="s">
        <v>3223</v>
      </c>
      <c r="I12499" s="11" t="str">
        <f>VLOOKUP(C12498,Datos!$F:$G,6,0)</f>
        <v>#REF!</v>
      </c>
      <c r="W12499" s="11"/>
    </row>
    <row r="12500" ht="15.75" customHeight="1">
      <c r="A12500" s="2" t="s">
        <v>4359</v>
      </c>
      <c r="B12500" s="2" t="s">
        <v>4173</v>
      </c>
      <c r="C12500" s="8">
        <v>1216.0</v>
      </c>
      <c r="D12500" s="2" t="s">
        <v>4360</v>
      </c>
      <c r="E12500" s="2" t="s">
        <v>3238</v>
      </c>
      <c r="F12500" s="2" t="s">
        <v>4201</v>
      </c>
      <c r="G12500" s="2" t="s">
        <v>549</v>
      </c>
      <c r="H12500" s="2" t="s">
        <v>3223</v>
      </c>
      <c r="I12500" s="11" t="str">
        <f>VLOOKUP(C12499,Datos!$F:$G,6,0)</f>
        <v>#REF!</v>
      </c>
      <c r="W12500" s="11"/>
    </row>
    <row r="12501" ht="15.75" customHeight="1">
      <c r="A12501" s="2" t="s">
        <v>1096</v>
      </c>
      <c r="B12501" s="2" t="s">
        <v>4173</v>
      </c>
      <c r="C12501" s="8">
        <v>1287.0</v>
      </c>
      <c r="D12501" s="2" t="s">
        <v>6151</v>
      </c>
      <c r="E12501" s="2" t="s">
        <v>3238</v>
      </c>
      <c r="F12501" s="2" t="s">
        <v>4201</v>
      </c>
      <c r="G12501" s="2" t="s">
        <v>549</v>
      </c>
      <c r="H12501" s="2" t="s">
        <v>3223</v>
      </c>
      <c r="I12501" s="11" t="str">
        <f>VLOOKUP(C12500,Datos!$F:$G,6,0)</f>
        <v>#REF!</v>
      </c>
      <c r="W12501" s="11"/>
    </row>
    <row r="12502" ht="15.75" customHeight="1">
      <c r="A12502" s="2" t="s">
        <v>288</v>
      </c>
      <c r="B12502" s="2" t="s">
        <v>4173</v>
      </c>
      <c r="C12502" s="16" t="s">
        <v>291</v>
      </c>
      <c r="D12502" s="2" t="s">
        <v>3302</v>
      </c>
      <c r="E12502" s="2" t="s">
        <v>3238</v>
      </c>
      <c r="F12502" s="2" t="s">
        <v>4278</v>
      </c>
      <c r="G12502" s="2" t="s">
        <v>549</v>
      </c>
      <c r="H12502" s="2" t="s">
        <v>3223</v>
      </c>
      <c r="I12502" s="11" t="str">
        <f>VLOOKUP(C12501,Datos!$F:$G,6,0)</f>
        <v>#REF!</v>
      </c>
      <c r="W12502" s="11"/>
    </row>
    <row r="12503" ht="15.75" customHeight="1">
      <c r="A12503" s="2" t="s">
        <v>395</v>
      </c>
      <c r="B12503" s="2" t="s">
        <v>4173</v>
      </c>
      <c r="C12503" s="8">
        <v>8925.0</v>
      </c>
      <c r="D12503" s="2" t="s">
        <v>3302</v>
      </c>
      <c r="E12503" s="2" t="s">
        <v>3238</v>
      </c>
      <c r="F12503" s="2" t="s">
        <v>4358</v>
      </c>
      <c r="G12503" s="2" t="s">
        <v>549</v>
      </c>
      <c r="H12503" s="2" t="s">
        <v>3223</v>
      </c>
      <c r="I12503" s="11" t="str">
        <f>VLOOKUP(C12502,Datos!$F:$G,6,0)</f>
        <v>#REF!</v>
      </c>
      <c r="W12503" s="11"/>
    </row>
    <row r="12504" ht="15.75" customHeight="1">
      <c r="A12504" s="2" t="s">
        <v>5379</v>
      </c>
      <c r="B12504" s="2" t="s">
        <v>4620</v>
      </c>
      <c r="C12504" s="16" t="s">
        <v>3404</v>
      </c>
      <c r="D12504" s="2" t="s">
        <v>5380</v>
      </c>
      <c r="E12504" s="2" t="s">
        <v>3261</v>
      </c>
      <c r="F12504" s="2" t="s">
        <v>4567</v>
      </c>
      <c r="G12504" s="2" t="s">
        <v>4623</v>
      </c>
      <c r="H12504" s="2" t="s">
        <v>3223</v>
      </c>
      <c r="I12504" s="11" t="str">
        <f>VLOOKUP(C12503,Datos!$F:$G,6,0)</f>
        <v>#REF!</v>
      </c>
      <c r="W12504" s="11"/>
    </row>
    <row r="12505" ht="15.75" customHeight="1">
      <c r="A12505" s="2" t="s">
        <v>279</v>
      </c>
      <c r="B12505" s="2" t="s">
        <v>4173</v>
      </c>
      <c r="C12505" s="16" t="s">
        <v>282</v>
      </c>
      <c r="D12505" s="2" t="s">
        <v>3302</v>
      </c>
      <c r="E12505" s="2" t="s">
        <v>3238</v>
      </c>
      <c r="F12505" s="2" t="s">
        <v>4309</v>
      </c>
      <c r="G12505" s="2" t="s">
        <v>549</v>
      </c>
      <c r="H12505" s="2" t="s">
        <v>3223</v>
      </c>
      <c r="I12505" s="11" t="str">
        <f>VLOOKUP(C12504,Datos!$F:$G,6,0)</f>
        <v>#REF!</v>
      </c>
      <c r="W12505" s="11"/>
    </row>
    <row r="12506" ht="15.75" customHeight="1">
      <c r="A12506" s="2" t="s">
        <v>550</v>
      </c>
      <c r="B12506" s="2" t="s">
        <v>4173</v>
      </c>
      <c r="C12506" s="8">
        <v>9888.0</v>
      </c>
      <c r="D12506" s="2" t="s">
        <v>6086</v>
      </c>
      <c r="E12506" s="2" t="s">
        <v>3261</v>
      </c>
      <c r="F12506" s="2" t="s">
        <v>3775</v>
      </c>
      <c r="G12506" s="2" t="s">
        <v>549</v>
      </c>
      <c r="H12506" s="2" t="s">
        <v>3223</v>
      </c>
      <c r="I12506" s="11" t="str">
        <f>VLOOKUP(C12505,Datos!$F:$G,6,0)</f>
        <v>#REF!</v>
      </c>
      <c r="W12506" s="11"/>
    </row>
    <row r="12507" ht="15.75" customHeight="1">
      <c r="A12507" s="2" t="s">
        <v>1043</v>
      </c>
      <c r="B12507" s="2" t="s">
        <v>4173</v>
      </c>
      <c r="C12507" s="8">
        <v>15567.0</v>
      </c>
      <c r="D12507" s="2" t="s">
        <v>5987</v>
      </c>
      <c r="E12507" s="2" t="s">
        <v>3261</v>
      </c>
      <c r="F12507" s="2" t="s">
        <v>4278</v>
      </c>
      <c r="G12507" s="2" t="s">
        <v>549</v>
      </c>
      <c r="H12507" s="2" t="s">
        <v>3223</v>
      </c>
      <c r="I12507" s="11" t="str">
        <f>VLOOKUP(C12506,Datos!$F:$G,6,0)</f>
        <v>#REF!</v>
      </c>
      <c r="W12507" s="11"/>
    </row>
    <row r="12508" ht="15.75" customHeight="1">
      <c r="A12508" s="2" t="s">
        <v>1415</v>
      </c>
      <c r="B12508" s="2" t="s">
        <v>4173</v>
      </c>
      <c r="C12508" s="8">
        <v>16860.0</v>
      </c>
      <c r="D12508" s="2" t="s">
        <v>4305</v>
      </c>
      <c r="E12508" s="2" t="s">
        <v>3238</v>
      </c>
      <c r="F12508" s="2" t="s">
        <v>4306</v>
      </c>
      <c r="G12508" s="2" t="s">
        <v>549</v>
      </c>
      <c r="H12508" s="2" t="s">
        <v>3897</v>
      </c>
      <c r="I12508" s="11" t="str">
        <f>VLOOKUP(C12507,Datos!$F:$G,6,0)</f>
        <v>#REF!</v>
      </c>
      <c r="W12508" s="11"/>
    </row>
    <row r="12509" ht="15.75" customHeight="1">
      <c r="A12509" s="2" t="s">
        <v>279</v>
      </c>
      <c r="B12509" s="2" t="s">
        <v>4173</v>
      </c>
      <c r="C12509" s="16" t="s">
        <v>282</v>
      </c>
      <c r="D12509" s="2" t="s">
        <v>3302</v>
      </c>
      <c r="E12509" s="2" t="s">
        <v>3238</v>
      </c>
      <c r="F12509" s="2" t="s">
        <v>4309</v>
      </c>
      <c r="G12509" s="2" t="s">
        <v>549</v>
      </c>
      <c r="H12509" s="2" t="s">
        <v>3223</v>
      </c>
      <c r="I12509" s="11" t="str">
        <f>VLOOKUP(C12508,Datos!$F:$G,6,0)</f>
        <v>#REF!</v>
      </c>
      <c r="W12509" s="11"/>
    </row>
    <row r="12510" ht="15.75" customHeight="1">
      <c r="A12510" s="2" t="s">
        <v>283</v>
      </c>
      <c r="B12510" s="2" t="s">
        <v>4173</v>
      </c>
      <c r="C12510" s="8">
        <v>271.0</v>
      </c>
      <c r="D12510" s="2" t="s">
        <v>3302</v>
      </c>
      <c r="E12510" s="2" t="s">
        <v>3238</v>
      </c>
      <c r="F12510" s="2" t="s">
        <v>4201</v>
      </c>
      <c r="G12510" s="2" t="s">
        <v>549</v>
      </c>
      <c r="H12510" s="2" t="s">
        <v>3223</v>
      </c>
      <c r="I12510" s="11" t="str">
        <f>VLOOKUP(C12509,Datos!$F:$G,6,0)</f>
        <v>#REF!</v>
      </c>
      <c r="W12510" s="11"/>
    </row>
    <row r="12511" ht="15.75" customHeight="1">
      <c r="A12511" s="2" t="s">
        <v>4873</v>
      </c>
      <c r="B12511" s="2" t="s">
        <v>3568</v>
      </c>
      <c r="C12511" s="8">
        <v>15757.0</v>
      </c>
      <c r="D12511" s="2" t="s">
        <v>3800</v>
      </c>
      <c r="E12511" s="2" t="s">
        <v>3261</v>
      </c>
      <c r="F12511" s="2" t="s">
        <v>3936</v>
      </c>
      <c r="G12511" s="2" t="s">
        <v>4420</v>
      </c>
      <c r="H12511" s="2" t="s">
        <v>3223</v>
      </c>
      <c r="I12511" s="11" t="str">
        <f>VLOOKUP(C12510,Datos!$F:$G,6,0)</f>
        <v>#REF!</v>
      </c>
      <c r="W12511" s="11"/>
    </row>
    <row r="12512" ht="15.75" customHeight="1">
      <c r="A12512" s="2" t="s">
        <v>6051</v>
      </c>
      <c r="B12512" s="2" t="e">
        <v>#N/A</v>
      </c>
      <c r="C12512" s="8" t="e">
        <v>#N/A</v>
      </c>
      <c r="D12512" s="2" t="e">
        <v>#N/A</v>
      </c>
      <c r="E12512" s="2" t="e">
        <v>#N/A</v>
      </c>
      <c r="F12512" s="2" t="e">
        <v>#N/A</v>
      </c>
      <c r="G12512" s="2" t="e">
        <v>#N/A</v>
      </c>
      <c r="H12512" s="2" t="e">
        <v>#N/A</v>
      </c>
      <c r="I12512" s="11" t="str">
        <f>VLOOKUP(C12511,Datos!$F:$G,6,0)</f>
        <v>#REF!</v>
      </c>
      <c r="W12512" s="11"/>
    </row>
    <row r="12513" ht="15.75" customHeight="1">
      <c r="A12513" s="2" t="s">
        <v>4873</v>
      </c>
      <c r="B12513" s="2" t="s">
        <v>3568</v>
      </c>
      <c r="C12513" s="8">
        <v>15757.0</v>
      </c>
      <c r="D12513" s="2" t="s">
        <v>3800</v>
      </c>
      <c r="E12513" s="2" t="s">
        <v>3261</v>
      </c>
      <c r="F12513" s="2" t="s">
        <v>3936</v>
      </c>
      <c r="G12513" s="2" t="s">
        <v>4420</v>
      </c>
      <c r="H12513" s="2" t="s">
        <v>3223</v>
      </c>
      <c r="I12513" s="11" t="str">
        <f>VLOOKUP(C12512,Datos!$F:$G,6,0)</f>
        <v>#N/A</v>
      </c>
      <c r="W12513" s="11"/>
    </row>
    <row r="12514" ht="15.75" customHeight="1">
      <c r="A12514" s="2" t="s">
        <v>3167</v>
      </c>
      <c r="B12514" s="2" t="e">
        <v>#N/A</v>
      </c>
      <c r="C12514" s="8" t="e">
        <v>#N/A</v>
      </c>
      <c r="D12514" s="2" t="e">
        <v>#N/A</v>
      </c>
      <c r="E12514" s="2" t="e">
        <v>#N/A</v>
      </c>
      <c r="F12514" s="2" t="e">
        <v>#N/A</v>
      </c>
      <c r="G12514" s="2" t="e">
        <v>#N/A</v>
      </c>
      <c r="H12514" s="2" t="e">
        <v>#N/A</v>
      </c>
      <c r="I12514" s="11" t="str">
        <f>VLOOKUP(C12513,Datos!$F:$G,6,0)</f>
        <v>#REF!</v>
      </c>
      <c r="W12514" s="11"/>
    </row>
    <row r="12515" ht="15.75" customHeight="1">
      <c r="A12515" s="2" t="s">
        <v>4619</v>
      </c>
      <c r="B12515" s="2" t="s">
        <v>4620</v>
      </c>
      <c r="C12515" s="16" t="s">
        <v>3404</v>
      </c>
      <c r="D12515" s="2" t="s">
        <v>4621</v>
      </c>
      <c r="E12515" s="2" t="s">
        <v>3261</v>
      </c>
      <c r="F12515" s="2" t="s">
        <v>4622</v>
      </c>
      <c r="G12515" s="2" t="s">
        <v>4623</v>
      </c>
      <c r="H12515" s="2" t="s">
        <v>3223</v>
      </c>
      <c r="I12515" s="11" t="str">
        <f>VLOOKUP(C12514,Datos!$F:$G,6,0)</f>
        <v>#N/A</v>
      </c>
      <c r="W12515" s="11"/>
    </row>
    <row r="12516" ht="15.75" customHeight="1">
      <c r="A12516" s="2" t="s">
        <v>456</v>
      </c>
      <c r="B12516" s="2" t="s">
        <v>4538</v>
      </c>
      <c r="C12516" s="8">
        <v>12837.0</v>
      </c>
      <c r="D12516" s="2" t="s">
        <v>4539</v>
      </c>
      <c r="E12516" s="2" t="s">
        <v>3392</v>
      </c>
      <c r="F12516" s="2" t="s">
        <v>4540</v>
      </c>
      <c r="G12516" s="2" t="s">
        <v>4541</v>
      </c>
      <c r="H12516" s="2" t="s">
        <v>3223</v>
      </c>
      <c r="I12516" s="11" t="str">
        <f>VLOOKUP(C12515,Datos!$F:$G,6,0)</f>
        <v>#REF!</v>
      </c>
      <c r="W12516" s="11"/>
    </row>
    <row r="12517" ht="15.75" customHeight="1">
      <c r="A12517" s="2" t="s">
        <v>612</v>
      </c>
      <c r="B12517" s="2" t="s">
        <v>3568</v>
      </c>
      <c r="C12517" s="8">
        <v>15759.0</v>
      </c>
      <c r="D12517" s="2" t="s">
        <v>3803</v>
      </c>
      <c r="E12517" s="2" t="s">
        <v>3261</v>
      </c>
      <c r="F12517" s="2" t="s">
        <v>3936</v>
      </c>
      <c r="G12517" s="2" t="s">
        <v>4420</v>
      </c>
      <c r="H12517" s="2" t="s">
        <v>3223</v>
      </c>
      <c r="I12517" s="11" t="str">
        <f>VLOOKUP(C12516,Datos!$F:$G,6,0)</f>
        <v>#REF!</v>
      </c>
      <c r="W12517" s="11"/>
    </row>
    <row r="12518" ht="15.75" customHeight="1">
      <c r="A12518" s="2" t="s">
        <v>4873</v>
      </c>
      <c r="B12518" s="2" t="s">
        <v>3568</v>
      </c>
      <c r="C12518" s="8">
        <v>15757.0</v>
      </c>
      <c r="D12518" s="2" t="s">
        <v>3800</v>
      </c>
      <c r="E12518" s="2" t="s">
        <v>3261</v>
      </c>
      <c r="F12518" s="2" t="s">
        <v>3936</v>
      </c>
      <c r="G12518" s="2" t="s">
        <v>4420</v>
      </c>
      <c r="H12518" s="2" t="s">
        <v>3223</v>
      </c>
      <c r="I12518" s="11" t="str">
        <f>VLOOKUP(C12517,Datos!$F:$G,6,0)</f>
        <v>#REF!</v>
      </c>
      <c r="W12518" s="11"/>
    </row>
    <row r="12519" ht="15.75" customHeight="1">
      <c r="A12519" s="2" t="s">
        <v>339</v>
      </c>
      <c r="B12519" s="2" t="s">
        <v>4173</v>
      </c>
      <c r="C12519" s="8">
        <v>1317.0</v>
      </c>
      <c r="D12519" s="2" t="s">
        <v>3302</v>
      </c>
      <c r="E12519" s="2" t="s">
        <v>3238</v>
      </c>
      <c r="F12519" s="2" t="s">
        <v>4201</v>
      </c>
      <c r="G12519" s="2" t="s">
        <v>549</v>
      </c>
      <c r="H12519" s="2" t="s">
        <v>3223</v>
      </c>
      <c r="I12519" s="11" t="str">
        <f>VLOOKUP(C12518,Datos!$F:$G,6,0)</f>
        <v>#REF!</v>
      </c>
      <c r="W12519" s="11"/>
    </row>
    <row r="12520" ht="15.75" customHeight="1">
      <c r="A12520" s="2" t="s">
        <v>5107</v>
      </c>
      <c r="B12520" s="2" t="s">
        <v>5108</v>
      </c>
      <c r="C12520" s="16" t="s">
        <v>3404</v>
      </c>
      <c r="D12520" s="2" t="s">
        <v>5109</v>
      </c>
      <c r="E12520" s="2" t="s">
        <v>4370</v>
      </c>
      <c r="F12520" s="2" t="s">
        <v>4808</v>
      </c>
      <c r="G12520" s="2" t="s">
        <v>5110</v>
      </c>
      <c r="H12520" s="2" t="s">
        <v>3223</v>
      </c>
      <c r="I12520" s="11" t="str">
        <f>VLOOKUP(C12519,Datos!$F:$G,6,0)</f>
        <v>#REF!</v>
      </c>
      <c r="W12520" s="11"/>
    </row>
    <row r="12521" ht="15.75" customHeight="1">
      <c r="A12521" s="2" t="s">
        <v>579</v>
      </c>
      <c r="B12521" s="2" t="s">
        <v>3218</v>
      </c>
      <c r="C12521" s="8">
        <v>12982.0</v>
      </c>
      <c r="D12521" s="2" t="s">
        <v>3510</v>
      </c>
      <c r="E12521" s="2" t="s">
        <v>3511</v>
      </c>
      <c r="F12521" s="2" t="s">
        <v>3221</v>
      </c>
      <c r="G12521" s="2" t="s">
        <v>3512</v>
      </c>
      <c r="H12521" s="2" t="s">
        <v>3223</v>
      </c>
      <c r="I12521" s="11" t="str">
        <f>VLOOKUP(C12520,Datos!$F:$G,6,0)</f>
        <v>#REF!</v>
      </c>
      <c r="W12521" s="11"/>
    </row>
    <row r="12522" ht="15.75" customHeight="1">
      <c r="A12522" s="2" t="s">
        <v>581</v>
      </c>
      <c r="B12522" s="2" t="s">
        <v>3218</v>
      </c>
      <c r="C12522" s="8">
        <v>15448.0</v>
      </c>
      <c r="D12522" s="2" t="s">
        <v>3744</v>
      </c>
      <c r="E12522" s="2" t="s">
        <v>3247</v>
      </c>
      <c r="F12522" s="2" t="s">
        <v>3221</v>
      </c>
      <c r="G12522" s="2" t="s">
        <v>3337</v>
      </c>
      <c r="H12522" s="2" t="s">
        <v>3223</v>
      </c>
      <c r="I12522" s="11" t="str">
        <f>VLOOKUP(C12521,Datos!$F:$G,6,0)</f>
        <v>#REF!</v>
      </c>
      <c r="W12522" s="11"/>
    </row>
    <row r="12523" ht="15.75" customHeight="1">
      <c r="A12523" s="2" t="s">
        <v>574</v>
      </c>
      <c r="B12523" s="2" t="s">
        <v>3218</v>
      </c>
      <c r="C12523" s="8">
        <v>9874.0</v>
      </c>
      <c r="D12523" s="2" t="s">
        <v>3237</v>
      </c>
      <c r="E12523" s="2" t="s">
        <v>3238</v>
      </c>
      <c r="F12523" s="2" t="s">
        <v>3221</v>
      </c>
      <c r="G12523" s="2" t="s">
        <v>3239</v>
      </c>
      <c r="H12523" s="2" t="s">
        <v>3223</v>
      </c>
      <c r="I12523" s="11" t="str">
        <f>VLOOKUP(C12522,Datos!$F:$G,6,0)</f>
        <v>#REF!</v>
      </c>
      <c r="W12523" s="11"/>
    </row>
    <row r="12524" ht="15.75" customHeight="1">
      <c r="A12524" s="2" t="s">
        <v>746</v>
      </c>
      <c r="B12524" s="2" t="s">
        <v>4806</v>
      </c>
      <c r="C12524" s="8">
        <v>14688.0</v>
      </c>
      <c r="D12524" s="2" t="s">
        <v>4807</v>
      </c>
      <c r="E12524" s="2" t="s">
        <v>4370</v>
      </c>
      <c r="F12524" s="2" t="s">
        <v>4808</v>
      </c>
      <c r="G12524" s="2" t="s">
        <v>4809</v>
      </c>
      <c r="H12524" s="2" t="s">
        <v>3223</v>
      </c>
      <c r="I12524" s="11" t="str">
        <f>VLOOKUP(C12523,Datos!$F:$G,6,0)</f>
        <v>#REF!</v>
      </c>
      <c r="W12524" s="11"/>
    </row>
    <row r="12525" ht="15.75" customHeight="1">
      <c r="A12525" s="2" t="s">
        <v>581</v>
      </c>
      <c r="B12525" s="2" t="s">
        <v>3218</v>
      </c>
      <c r="C12525" s="8">
        <v>15448.0</v>
      </c>
      <c r="D12525" s="2" t="s">
        <v>3744</v>
      </c>
      <c r="E12525" s="2" t="s">
        <v>3247</v>
      </c>
      <c r="F12525" s="2" t="s">
        <v>3221</v>
      </c>
      <c r="G12525" s="2" t="s">
        <v>3337</v>
      </c>
      <c r="H12525" s="2" t="s">
        <v>3223</v>
      </c>
      <c r="I12525" s="11" t="str">
        <f>VLOOKUP(C12524,Datos!$F:$G,6,0)</f>
        <v>#REF!</v>
      </c>
      <c r="W12525" s="11"/>
    </row>
    <row r="12526" ht="15.75" customHeight="1">
      <c r="A12526" s="2" t="s">
        <v>5369</v>
      </c>
      <c r="B12526" s="2" t="s">
        <v>5370</v>
      </c>
      <c r="C12526" s="16" t="s">
        <v>3404</v>
      </c>
      <c r="D12526" s="2" t="s">
        <v>5371</v>
      </c>
      <c r="E12526" s="2" t="s">
        <v>3261</v>
      </c>
      <c r="F12526" s="2" t="s">
        <v>4567</v>
      </c>
      <c r="G12526" s="2" t="s">
        <v>4568</v>
      </c>
      <c r="H12526" s="2" t="s">
        <v>3223</v>
      </c>
      <c r="I12526" s="11" t="str">
        <f>VLOOKUP(C12525,Datos!$F:$G,6,0)</f>
        <v>#REF!</v>
      </c>
      <c r="W12526" s="11"/>
    </row>
    <row r="12527" ht="15.75" customHeight="1">
      <c r="A12527" s="2" t="s">
        <v>1309</v>
      </c>
      <c r="B12527" s="2" t="s">
        <v>3218</v>
      </c>
      <c r="C12527" s="8">
        <v>14800.0</v>
      </c>
      <c r="D12527" s="2" t="s">
        <v>3376</v>
      </c>
      <c r="E12527" s="2" t="s">
        <v>3247</v>
      </c>
      <c r="F12527" s="2" t="s">
        <v>3221</v>
      </c>
      <c r="G12527" s="2" t="s">
        <v>3337</v>
      </c>
      <c r="H12527" s="2" t="s">
        <v>3223</v>
      </c>
      <c r="I12527" s="11" t="str">
        <f>VLOOKUP(C12526,Datos!$F:$G,6,0)</f>
        <v>#REF!</v>
      </c>
      <c r="W12527" s="11"/>
    </row>
    <row r="12528" ht="15.75" customHeight="1">
      <c r="A12528" s="2" t="s">
        <v>1965</v>
      </c>
      <c r="B12528" s="2" t="s">
        <v>3218</v>
      </c>
      <c r="C12528" s="8">
        <v>16099.0</v>
      </c>
      <c r="D12528" s="2" t="s">
        <v>4051</v>
      </c>
      <c r="E12528" s="2" t="s">
        <v>3247</v>
      </c>
      <c r="F12528" s="2" t="s">
        <v>3221</v>
      </c>
      <c r="G12528" s="2" t="s">
        <v>3337</v>
      </c>
      <c r="H12528" s="2" t="s">
        <v>3223</v>
      </c>
      <c r="I12528" s="11" t="str">
        <f>VLOOKUP(C12527,Datos!$F:$G,6,0)</f>
        <v>#REF!</v>
      </c>
      <c r="W12528" s="11"/>
    </row>
    <row r="12529" ht="15.75" customHeight="1">
      <c r="A12529" s="2" t="s">
        <v>1224</v>
      </c>
      <c r="B12529" s="2" t="s">
        <v>3218</v>
      </c>
      <c r="C12529" s="8">
        <v>15787.0</v>
      </c>
      <c r="D12529" s="2" t="s">
        <v>3429</v>
      </c>
      <c r="E12529" s="2" t="s">
        <v>3247</v>
      </c>
      <c r="F12529" s="2" t="s">
        <v>3221</v>
      </c>
      <c r="G12529" s="2" t="s">
        <v>3315</v>
      </c>
      <c r="H12529" s="2" t="s">
        <v>3223</v>
      </c>
      <c r="I12529" s="11" t="str">
        <f>VLOOKUP(C12528,Datos!$F:$G,6,0)</f>
        <v>#REF!</v>
      </c>
      <c r="W12529" s="11"/>
    </row>
    <row r="12530" ht="15.75" customHeight="1">
      <c r="A12530" s="2" t="s">
        <v>1610</v>
      </c>
      <c r="B12530" s="2" t="s">
        <v>3218</v>
      </c>
      <c r="C12530" s="8">
        <v>15817.0</v>
      </c>
      <c r="D12530" s="2" t="s">
        <v>3688</v>
      </c>
      <c r="E12530" s="2" t="s">
        <v>3247</v>
      </c>
      <c r="F12530" s="2" t="s">
        <v>3221</v>
      </c>
      <c r="G12530" s="2" t="s">
        <v>3315</v>
      </c>
      <c r="H12530" s="2" t="s">
        <v>3223</v>
      </c>
      <c r="I12530" s="11" t="str">
        <f>VLOOKUP(C12529,Datos!$F:$G,6,0)</f>
        <v>#REF!</v>
      </c>
      <c r="W12530" s="11"/>
    </row>
    <row r="12531" ht="15.75" customHeight="1">
      <c r="A12531" s="2" t="s">
        <v>6362</v>
      </c>
      <c r="B12531" s="2" t="s">
        <v>6363</v>
      </c>
      <c r="C12531" s="16" t="s">
        <v>549</v>
      </c>
      <c r="D12531" s="2" t="s">
        <v>6364</v>
      </c>
      <c r="E12531" s="2" t="s">
        <v>4370</v>
      </c>
      <c r="F12531" s="2" t="s">
        <v>5425</v>
      </c>
      <c r="G12531" s="2" t="s">
        <v>5426</v>
      </c>
      <c r="H12531" s="2" t="s">
        <v>3223</v>
      </c>
      <c r="I12531" s="11" t="str">
        <f>VLOOKUP(C12530,Datos!$F:$G,6,0)</f>
        <v>#REF!</v>
      </c>
      <c r="W12531" s="11"/>
    </row>
    <row r="12532" ht="15.75" customHeight="1">
      <c r="A12532" s="2" t="s">
        <v>5988</v>
      </c>
      <c r="B12532" s="2" t="s">
        <v>4173</v>
      </c>
      <c r="C12532" s="8">
        <v>10851.0</v>
      </c>
      <c r="D12532" s="2" t="s">
        <v>5989</v>
      </c>
      <c r="E12532" s="2" t="s">
        <v>3261</v>
      </c>
      <c r="F12532" s="2" t="s">
        <v>3775</v>
      </c>
      <c r="G12532" s="2" t="s">
        <v>549</v>
      </c>
      <c r="H12532" s="2" t="s">
        <v>3223</v>
      </c>
      <c r="I12532" s="11" t="str">
        <f>VLOOKUP(C12531,Datos!$F:$G,6,0)</f>
        <v>#REF!</v>
      </c>
      <c r="W12532" s="11"/>
    </row>
    <row r="12533" ht="15.75" customHeight="1">
      <c r="A12533" s="2" t="s">
        <v>6190</v>
      </c>
      <c r="B12533" s="2" t="s">
        <v>4173</v>
      </c>
      <c r="C12533" s="8">
        <v>7659.0</v>
      </c>
      <c r="D12533" s="2" t="s">
        <v>6191</v>
      </c>
      <c r="E12533" s="2" t="s">
        <v>3220</v>
      </c>
      <c r="F12533" s="2" t="s">
        <v>3775</v>
      </c>
      <c r="G12533" s="2" t="s">
        <v>549</v>
      </c>
      <c r="H12533" s="2" t="s">
        <v>3223</v>
      </c>
      <c r="I12533" s="11" t="str">
        <f>VLOOKUP(C12532,Datos!$F:$G,6,0)</f>
        <v>#REF!</v>
      </c>
      <c r="W12533" s="11"/>
    </row>
    <row r="12534" ht="15.75" customHeight="1">
      <c r="A12534" s="2" t="s">
        <v>1107</v>
      </c>
      <c r="B12534" s="2" t="s">
        <v>4173</v>
      </c>
      <c r="C12534" s="8">
        <v>1148.0</v>
      </c>
      <c r="D12534" s="2" t="s">
        <v>6097</v>
      </c>
      <c r="E12534" s="2" t="s">
        <v>3238</v>
      </c>
      <c r="F12534" s="2" t="s">
        <v>4201</v>
      </c>
      <c r="G12534" s="2" t="s">
        <v>549</v>
      </c>
      <c r="H12534" s="2" t="s">
        <v>3223</v>
      </c>
      <c r="I12534" s="11" t="str">
        <f>VLOOKUP(C12533,Datos!$F:$G,6,0)</f>
        <v>#REF!</v>
      </c>
      <c r="W12534" s="11"/>
    </row>
    <row r="12535" ht="15.75" customHeight="1">
      <c r="A12535" s="2" t="s">
        <v>5891</v>
      </c>
      <c r="B12535" s="2" t="s">
        <v>4173</v>
      </c>
      <c r="C12535" s="8">
        <v>14776.0</v>
      </c>
      <c r="D12535" s="2" t="s">
        <v>5892</v>
      </c>
      <c r="E12535" s="2" t="s">
        <v>3220</v>
      </c>
      <c r="F12535" s="2" t="s">
        <v>4555</v>
      </c>
      <c r="G12535" s="2" t="s">
        <v>549</v>
      </c>
      <c r="H12535" s="2" t="s">
        <v>3223</v>
      </c>
      <c r="I12535" s="11" t="str">
        <f>VLOOKUP(C12534,Datos!$F:$G,6,0)</f>
        <v>#REF!</v>
      </c>
      <c r="W12535" s="11"/>
    </row>
    <row r="12536" ht="15.75" customHeight="1">
      <c r="A12536" s="2" t="s">
        <v>6147</v>
      </c>
      <c r="B12536" s="2" t="s">
        <v>4173</v>
      </c>
      <c r="C12536" s="16" t="s">
        <v>6148</v>
      </c>
      <c r="D12536" s="2" t="s">
        <v>6149</v>
      </c>
      <c r="E12536" s="2" t="s">
        <v>3238</v>
      </c>
      <c r="F12536" s="2" t="s">
        <v>3775</v>
      </c>
      <c r="G12536" s="2" t="s">
        <v>549</v>
      </c>
      <c r="H12536" s="2" t="s">
        <v>4677</v>
      </c>
      <c r="I12536" s="11" t="str">
        <f>VLOOKUP(C12535,Datos!$F:$G,6,0)</f>
        <v>#REF!</v>
      </c>
      <c r="W12536" s="11"/>
    </row>
    <row r="12537" ht="15.75" customHeight="1">
      <c r="A12537" s="2" t="s">
        <v>5422</v>
      </c>
      <c r="B12537" s="2" t="s">
        <v>5423</v>
      </c>
      <c r="C12537" s="16" t="s">
        <v>3404</v>
      </c>
      <c r="D12537" s="2" t="s">
        <v>5424</v>
      </c>
      <c r="E12537" s="2" t="s">
        <v>4370</v>
      </c>
      <c r="F12537" s="2" t="s">
        <v>5425</v>
      </c>
      <c r="G12537" s="2" t="s">
        <v>5426</v>
      </c>
      <c r="H12537" s="2" t="s">
        <v>3223</v>
      </c>
      <c r="I12537" s="11" t="str">
        <f>VLOOKUP(C12536,Datos!$F:$G,6,0)</f>
        <v>#REF!</v>
      </c>
      <c r="W12537" s="11"/>
    </row>
    <row r="12538" ht="15.75" customHeight="1">
      <c r="A12538" s="2" t="s">
        <v>276</v>
      </c>
      <c r="B12538" s="2" t="s">
        <v>4173</v>
      </c>
      <c r="C12538" s="8">
        <v>15676.0</v>
      </c>
      <c r="D12538" s="2" t="s">
        <v>3302</v>
      </c>
      <c r="E12538" s="2" t="s">
        <v>3261</v>
      </c>
      <c r="F12538" s="2" t="s">
        <v>4278</v>
      </c>
      <c r="G12538" s="2" t="s">
        <v>549</v>
      </c>
      <c r="H12538" s="2" t="s">
        <v>3223</v>
      </c>
      <c r="I12538" s="11" t="str">
        <f>VLOOKUP(C12537,Datos!$F:$G,6,0)</f>
        <v>#REF!</v>
      </c>
      <c r="W12538" s="11"/>
    </row>
    <row r="12539" ht="15.75" customHeight="1">
      <c r="A12539" s="2" t="s">
        <v>5981</v>
      </c>
      <c r="B12539" s="2" t="s">
        <v>4173</v>
      </c>
      <c r="C12539" s="16" t="s">
        <v>5982</v>
      </c>
      <c r="D12539" s="2" t="s">
        <v>5983</v>
      </c>
      <c r="E12539" s="2" t="s">
        <v>3261</v>
      </c>
      <c r="F12539" s="2" t="s">
        <v>5984</v>
      </c>
      <c r="G12539" s="2" t="s">
        <v>549</v>
      </c>
      <c r="H12539" s="2" t="s">
        <v>3223</v>
      </c>
      <c r="I12539" s="11" t="str">
        <f>VLOOKUP(C12538,Datos!$F:$G,6,0)</f>
        <v>#REF!</v>
      </c>
      <c r="W12539" s="11"/>
    </row>
    <row r="12540" ht="15.75" customHeight="1">
      <c r="A12540" s="2" t="s">
        <v>6081</v>
      </c>
      <c r="B12540" s="2" t="s">
        <v>4173</v>
      </c>
      <c r="C12540" s="8">
        <v>7660.0</v>
      </c>
      <c r="D12540" s="2" t="s">
        <v>6082</v>
      </c>
      <c r="E12540" s="2" t="s">
        <v>3261</v>
      </c>
      <c r="F12540" s="2" t="s">
        <v>3775</v>
      </c>
      <c r="G12540" s="2" t="s">
        <v>549</v>
      </c>
      <c r="H12540" s="2" t="s">
        <v>3223</v>
      </c>
      <c r="I12540" s="11" t="str">
        <f>VLOOKUP(C12539,Datos!$F:$G,6,0)</f>
        <v>#REF!</v>
      </c>
      <c r="W12540" s="11"/>
    </row>
    <row r="12541" ht="15.75" customHeight="1">
      <c r="A12541" s="2" t="s">
        <v>5994</v>
      </c>
      <c r="B12541" s="2" t="s">
        <v>4173</v>
      </c>
      <c r="C12541" s="8">
        <v>9940.0</v>
      </c>
      <c r="D12541" s="2" t="s">
        <v>5995</v>
      </c>
      <c r="E12541" s="2" t="s">
        <v>3238</v>
      </c>
      <c r="F12541" s="2" t="s">
        <v>3775</v>
      </c>
      <c r="G12541" s="2" t="s">
        <v>549</v>
      </c>
      <c r="H12541" s="2" t="s">
        <v>3223</v>
      </c>
      <c r="I12541" s="11" t="str">
        <f>VLOOKUP(C12540,Datos!$F:$G,6,0)</f>
        <v>#REF!</v>
      </c>
      <c r="W12541" s="11"/>
    </row>
    <row r="12542" ht="15.75" customHeight="1">
      <c r="A12542" s="2" t="s">
        <v>6365</v>
      </c>
      <c r="B12542" s="2" t="s">
        <v>4454</v>
      </c>
      <c r="C12542" s="8">
        <v>18396.0</v>
      </c>
      <c r="D12542" s="2" t="s">
        <v>3302</v>
      </c>
      <c r="E12542" s="2" t="s">
        <v>3238</v>
      </c>
      <c r="F12542" s="2" t="s">
        <v>4309</v>
      </c>
      <c r="G12542" s="2" t="s">
        <v>549</v>
      </c>
      <c r="H12542" s="2" t="s">
        <v>3223</v>
      </c>
      <c r="I12542" s="11" t="str">
        <f>VLOOKUP(C12541,Datos!$F:$G,6,0)</f>
        <v>#REF!</v>
      </c>
      <c r="W12542" s="11"/>
    </row>
    <row r="12543" ht="15.75" customHeight="1">
      <c r="A12543" s="2" t="s">
        <v>1422</v>
      </c>
      <c r="B12543" s="2" t="s">
        <v>4173</v>
      </c>
      <c r="C12543" s="16" t="s">
        <v>1424</v>
      </c>
      <c r="D12543" s="2" t="s">
        <v>5961</v>
      </c>
      <c r="E12543" s="2" t="s">
        <v>3238</v>
      </c>
      <c r="F12543" s="2" t="s">
        <v>4306</v>
      </c>
      <c r="G12543" s="2" t="s">
        <v>549</v>
      </c>
      <c r="H12543" s="2" t="s">
        <v>3223</v>
      </c>
      <c r="I12543" s="11" t="str">
        <f>VLOOKUP(C12542,Datos!$F:$G,6,0)</f>
        <v>#REF!</v>
      </c>
      <c r="W12543" s="11"/>
    </row>
    <row r="12544" ht="15.75" customHeight="1">
      <c r="A12544" s="2" t="s">
        <v>309</v>
      </c>
      <c r="B12544" s="2" t="s">
        <v>4173</v>
      </c>
      <c r="C12544" s="8">
        <v>15675.0</v>
      </c>
      <c r="D12544" s="2" t="s">
        <v>3302</v>
      </c>
      <c r="E12544" s="2" t="s">
        <v>3238</v>
      </c>
      <c r="F12544" s="2" t="s">
        <v>4555</v>
      </c>
      <c r="G12544" s="2" t="s">
        <v>549</v>
      </c>
      <c r="H12544" s="2" t="s">
        <v>3223</v>
      </c>
      <c r="I12544" s="11" t="str">
        <f>VLOOKUP(C12543,Datos!$F:$G,6,0)</f>
        <v>#REF!</v>
      </c>
      <c r="W12544" s="11"/>
    </row>
    <row r="12545" ht="15.75" customHeight="1">
      <c r="A12545" s="2" t="s">
        <v>374</v>
      </c>
      <c r="B12545" s="2" t="s">
        <v>4173</v>
      </c>
      <c r="C12545" s="8">
        <v>1384.0</v>
      </c>
      <c r="D12545" s="2" t="s">
        <v>3302</v>
      </c>
      <c r="E12545" s="2" t="s">
        <v>3238</v>
      </c>
      <c r="F12545" s="2" t="s">
        <v>4309</v>
      </c>
      <c r="G12545" s="2" t="s">
        <v>549</v>
      </c>
      <c r="H12545" s="2" t="s">
        <v>3223</v>
      </c>
      <c r="I12545" s="11" t="str">
        <f>VLOOKUP(C12544,Datos!$F:$G,6,0)</f>
        <v>#REF!</v>
      </c>
      <c r="W12545" s="11"/>
    </row>
    <row r="12546" ht="15.75" customHeight="1">
      <c r="A12546" s="2" t="s">
        <v>70</v>
      </c>
      <c r="B12546" s="2" t="s">
        <v>4173</v>
      </c>
      <c r="C12546" s="8">
        <v>9652.0</v>
      </c>
      <c r="D12546" s="2" t="s">
        <v>3302</v>
      </c>
      <c r="E12546" s="2" t="s">
        <v>3238</v>
      </c>
      <c r="F12546" s="2" t="s">
        <v>4358</v>
      </c>
      <c r="G12546" s="2" t="s">
        <v>549</v>
      </c>
      <c r="H12546" s="2" t="s">
        <v>3223</v>
      </c>
      <c r="I12546" s="11" t="str">
        <f>VLOOKUP(C12545,Datos!$F:$G,6,0)</f>
        <v>#REF!</v>
      </c>
      <c r="W12546" s="11"/>
    </row>
    <row r="12547" ht="15.75" customHeight="1">
      <c r="A12547" s="2" t="s">
        <v>5888</v>
      </c>
      <c r="B12547" s="2" t="s">
        <v>4173</v>
      </c>
      <c r="C12547" s="8">
        <v>9654.0</v>
      </c>
      <c r="D12547" s="2" t="s">
        <v>3302</v>
      </c>
      <c r="E12547" s="2" t="s">
        <v>3238</v>
      </c>
      <c r="F12547" s="2" t="s">
        <v>4358</v>
      </c>
      <c r="G12547" s="2" t="s">
        <v>549</v>
      </c>
      <c r="H12547" s="2" t="s">
        <v>3223</v>
      </c>
      <c r="I12547" s="11" t="str">
        <f>VLOOKUP(C12546,Datos!$F:$G,6,0)</f>
        <v>#REF!</v>
      </c>
      <c r="W12547" s="11"/>
    </row>
    <row r="12548" ht="15.75" customHeight="1">
      <c r="A12548" s="2" t="s">
        <v>3148</v>
      </c>
      <c r="B12548" s="2" t="s">
        <v>3631</v>
      </c>
      <c r="C12548" s="8">
        <v>12841.0</v>
      </c>
      <c r="D12548" s="2" t="s">
        <v>3614</v>
      </c>
      <c r="E12548" s="2" t="s">
        <v>3261</v>
      </c>
      <c r="F12548" s="2" t="s">
        <v>5633</v>
      </c>
      <c r="G12548" s="2" t="s">
        <v>5634</v>
      </c>
      <c r="H12548" s="2" t="s">
        <v>3223</v>
      </c>
      <c r="I12548" s="11" t="str">
        <f>VLOOKUP(C12547,Datos!$F:$G,6,0)</f>
        <v>#REF!</v>
      </c>
      <c r="W12548" s="11"/>
    </row>
    <row r="12549" ht="15.75" customHeight="1">
      <c r="A12549" s="2" t="s">
        <v>5896</v>
      </c>
      <c r="B12549" s="2" t="s">
        <v>4173</v>
      </c>
      <c r="C12549" s="8">
        <v>15569.0</v>
      </c>
      <c r="D12549" s="2" t="s">
        <v>3302</v>
      </c>
      <c r="E12549" s="2" t="s">
        <v>3238</v>
      </c>
      <c r="F12549" s="2" t="s">
        <v>4555</v>
      </c>
      <c r="G12549" s="2" t="s">
        <v>549</v>
      </c>
      <c r="H12549" s="2" t="s">
        <v>3223</v>
      </c>
      <c r="I12549" s="11" t="str">
        <f>VLOOKUP(C12548,Datos!$F:$G,6,0)</f>
        <v>#REF!</v>
      </c>
      <c r="W12549" s="11"/>
    </row>
    <row r="12550" ht="15.75" customHeight="1">
      <c r="A12550" s="2" t="s">
        <v>263</v>
      </c>
      <c r="B12550" s="2" t="s">
        <v>4173</v>
      </c>
      <c r="C12550" s="16" t="s">
        <v>266</v>
      </c>
      <c r="D12550" s="2" t="s">
        <v>3302</v>
      </c>
      <c r="E12550" s="2" t="s">
        <v>3238</v>
      </c>
      <c r="F12550" s="2" t="s">
        <v>4358</v>
      </c>
      <c r="G12550" s="2" t="s">
        <v>549</v>
      </c>
      <c r="H12550" s="2" t="s">
        <v>3897</v>
      </c>
      <c r="I12550" s="11" t="str">
        <f>VLOOKUP(C12549,Datos!$F:$G,6,0)</f>
        <v>#REF!</v>
      </c>
      <c r="W12550" s="11"/>
    </row>
    <row r="12551" ht="15.75" customHeight="1">
      <c r="A12551" s="2" t="s">
        <v>1045</v>
      </c>
      <c r="B12551" s="2" t="s">
        <v>4173</v>
      </c>
      <c r="C12551" s="8">
        <v>15568.0</v>
      </c>
      <c r="D12551" s="2" t="s">
        <v>6107</v>
      </c>
      <c r="E12551" s="2" t="s">
        <v>3261</v>
      </c>
      <c r="F12551" s="2" t="s">
        <v>4555</v>
      </c>
      <c r="G12551" s="2" t="s">
        <v>549</v>
      </c>
      <c r="H12551" s="2" t="s">
        <v>3223</v>
      </c>
      <c r="I12551" s="11" t="str">
        <f>VLOOKUP(C12550,Datos!$F:$G,6,0)</f>
        <v>#REF!</v>
      </c>
      <c r="W12551" s="11"/>
    </row>
    <row r="12552" ht="15.75" customHeight="1">
      <c r="A12552" s="2" t="s">
        <v>309</v>
      </c>
      <c r="B12552" s="2" t="s">
        <v>4173</v>
      </c>
      <c r="C12552" s="8">
        <v>15675.0</v>
      </c>
      <c r="D12552" s="2" t="s">
        <v>3302</v>
      </c>
      <c r="E12552" s="2" t="s">
        <v>3238</v>
      </c>
      <c r="F12552" s="2" t="s">
        <v>4555</v>
      </c>
      <c r="G12552" s="2" t="s">
        <v>549</v>
      </c>
      <c r="H12552" s="2" t="s">
        <v>3223</v>
      </c>
      <c r="I12552" s="11" t="str">
        <f>VLOOKUP(C12551,Datos!$F:$G,6,0)</f>
        <v>#REF!</v>
      </c>
      <c r="W12552" s="11"/>
    </row>
    <row r="12553" ht="15.75" customHeight="1">
      <c r="A12553" s="2" t="s">
        <v>592</v>
      </c>
      <c r="B12553" s="2" t="s">
        <v>3269</v>
      </c>
      <c r="C12553" s="8">
        <v>12801.0</v>
      </c>
      <c r="D12553" s="2" t="s">
        <v>3873</v>
      </c>
      <c r="E12553" s="2" t="s">
        <v>3261</v>
      </c>
      <c r="F12553" s="2" t="s">
        <v>3874</v>
      </c>
      <c r="G12553" s="2" t="s">
        <v>3875</v>
      </c>
      <c r="H12553" s="2" t="s">
        <v>3223</v>
      </c>
      <c r="I12553" s="11" t="str">
        <f>VLOOKUP(C12552,Datos!$F:$G,6,0)</f>
        <v>#REF!</v>
      </c>
      <c r="W12553" s="11"/>
    </row>
    <row r="12554" ht="15.75" customHeight="1">
      <c r="A12554" s="2" t="s">
        <v>1278</v>
      </c>
      <c r="B12554" s="2" t="s">
        <v>3218</v>
      </c>
      <c r="C12554" s="8">
        <v>14803.0</v>
      </c>
      <c r="D12554" s="2" t="s">
        <v>3336</v>
      </c>
      <c r="E12554" s="2" t="s">
        <v>3220</v>
      </c>
      <c r="F12554" s="2" t="s">
        <v>3221</v>
      </c>
      <c r="G12554" s="2" t="s">
        <v>3337</v>
      </c>
      <c r="H12554" s="2" t="s">
        <v>3223</v>
      </c>
      <c r="I12554" s="11" t="str">
        <f>VLOOKUP(C12553,Datos!$F:$G,6,0)</f>
        <v>#REF!</v>
      </c>
      <c r="W12554" s="11"/>
    </row>
    <row r="12555" ht="15.75" customHeight="1">
      <c r="A12555" s="2" t="s">
        <v>1514</v>
      </c>
      <c r="B12555" s="2" t="s">
        <v>3218</v>
      </c>
      <c r="C12555" s="8">
        <v>15298.0</v>
      </c>
      <c r="D12555" s="2" t="s">
        <v>4073</v>
      </c>
      <c r="E12555" s="2" t="s">
        <v>4345</v>
      </c>
      <c r="F12555" s="2" t="s">
        <v>3221</v>
      </c>
      <c r="G12555" s="2" t="s">
        <v>3337</v>
      </c>
      <c r="H12555" s="2" t="s">
        <v>3855</v>
      </c>
      <c r="I12555" s="11" t="str">
        <f>VLOOKUP(C12554,Datos!$F:$G,6,0)</f>
        <v>#REF!</v>
      </c>
      <c r="W12555" s="11"/>
    </row>
    <row r="12556" ht="15.75" customHeight="1">
      <c r="A12556" s="2" t="s">
        <v>1337</v>
      </c>
      <c r="B12556" s="2" t="s">
        <v>3218</v>
      </c>
      <c r="C12556" s="8">
        <v>15447.0</v>
      </c>
      <c r="D12556" s="2" t="s">
        <v>4007</v>
      </c>
      <c r="E12556" s="2" t="s">
        <v>3247</v>
      </c>
      <c r="F12556" s="2" t="s">
        <v>3221</v>
      </c>
      <c r="G12556" s="2" t="s">
        <v>3337</v>
      </c>
      <c r="H12556" s="2" t="s">
        <v>3223</v>
      </c>
      <c r="I12556" s="11" t="str">
        <f>VLOOKUP(C12555,Datos!$F:$G,6,0)</f>
        <v>#REF!</v>
      </c>
      <c r="W12556" s="11"/>
    </row>
    <row r="12557" ht="15.75" customHeight="1">
      <c r="A12557" s="2" t="s">
        <v>585</v>
      </c>
      <c r="B12557" s="2" t="s">
        <v>3218</v>
      </c>
      <c r="C12557" s="8">
        <v>15449.0</v>
      </c>
      <c r="D12557" s="2" t="s">
        <v>4052</v>
      </c>
      <c r="E12557" s="2" t="s">
        <v>3238</v>
      </c>
      <c r="F12557" s="2" t="s">
        <v>3221</v>
      </c>
      <c r="G12557" s="2" t="s">
        <v>3337</v>
      </c>
      <c r="H12557" s="2" t="s">
        <v>3223</v>
      </c>
      <c r="I12557" s="11" t="str">
        <f>VLOOKUP(C12556,Datos!$F:$G,6,0)</f>
        <v>#REF!</v>
      </c>
      <c r="W12557" s="11"/>
    </row>
    <row r="12558" ht="15.75" customHeight="1">
      <c r="A12558" s="2" t="s">
        <v>1502</v>
      </c>
      <c r="B12558" s="2" t="s">
        <v>3218</v>
      </c>
      <c r="C12558" s="8">
        <v>15574.0</v>
      </c>
      <c r="D12558" s="2" t="s">
        <v>3416</v>
      </c>
      <c r="E12558" s="2" t="s">
        <v>3261</v>
      </c>
      <c r="F12558" s="2" t="s">
        <v>3221</v>
      </c>
      <c r="G12558" s="2" t="s">
        <v>3337</v>
      </c>
      <c r="H12558" s="2" t="s">
        <v>3223</v>
      </c>
      <c r="I12558" s="11" t="str">
        <f>VLOOKUP(C12557,Datos!$F:$G,6,0)</f>
        <v>#REF!</v>
      </c>
      <c r="W12558" s="11"/>
    </row>
    <row r="12559" ht="15.75" customHeight="1">
      <c r="A12559" s="2" t="s">
        <v>3630</v>
      </c>
      <c r="B12559" s="2" t="s">
        <v>3631</v>
      </c>
      <c r="C12559" s="16" t="s">
        <v>3279</v>
      </c>
      <c r="D12559" s="2" t="s">
        <v>3632</v>
      </c>
      <c r="E12559" s="2" t="s">
        <v>3220</v>
      </c>
      <c r="F12559" s="2" t="s">
        <v>3633</v>
      </c>
      <c r="G12559" s="2" t="s">
        <v>3634</v>
      </c>
      <c r="H12559" s="2" t="s">
        <v>3223</v>
      </c>
      <c r="I12559" s="11" t="str">
        <f>VLOOKUP(C12558,Datos!$F:$G,6,0)</f>
        <v>#REF!</v>
      </c>
      <c r="W12559" s="11"/>
    </row>
    <row r="12560" ht="15.75" customHeight="1">
      <c r="A12560" s="2" t="s">
        <v>1201</v>
      </c>
      <c r="B12560" s="2" t="s">
        <v>3218</v>
      </c>
      <c r="C12560" s="8">
        <v>15575.0</v>
      </c>
      <c r="D12560" s="2" t="s">
        <v>3466</v>
      </c>
      <c r="E12560" s="2" t="s">
        <v>3220</v>
      </c>
      <c r="F12560" s="2" t="s">
        <v>3221</v>
      </c>
      <c r="G12560" s="2" t="s">
        <v>3337</v>
      </c>
      <c r="H12560" s="2" t="s">
        <v>3223</v>
      </c>
      <c r="I12560" s="11" t="str">
        <f>VLOOKUP(C12559,Datos!$F:$G,6,0)</f>
        <v>#REF!</v>
      </c>
      <c r="W12560" s="11"/>
    </row>
    <row r="12561" ht="15.75" customHeight="1">
      <c r="A12561" s="2" t="s">
        <v>1525</v>
      </c>
      <c r="B12561" s="2" t="s">
        <v>3218</v>
      </c>
      <c r="C12561" s="8">
        <v>15576.0</v>
      </c>
      <c r="D12561" s="2" t="s">
        <v>3435</v>
      </c>
      <c r="E12561" s="2" t="s">
        <v>3261</v>
      </c>
      <c r="F12561" s="2" t="s">
        <v>3221</v>
      </c>
      <c r="G12561" s="2" t="s">
        <v>3337</v>
      </c>
      <c r="H12561" s="2" t="s">
        <v>3223</v>
      </c>
      <c r="I12561" s="11" t="str">
        <f>VLOOKUP(C12560,Datos!$F:$G,6,0)</f>
        <v>#REF!</v>
      </c>
      <c r="W12561" s="11"/>
    </row>
    <row r="12562" ht="15.75" customHeight="1">
      <c r="A12562" s="2" t="s">
        <v>1588</v>
      </c>
      <c r="B12562" s="2" t="s">
        <v>3218</v>
      </c>
      <c r="C12562" s="8">
        <v>15788.0</v>
      </c>
      <c r="D12562" s="2" t="s">
        <v>3641</v>
      </c>
      <c r="E12562" s="2" t="s">
        <v>3247</v>
      </c>
      <c r="F12562" s="2" t="s">
        <v>3221</v>
      </c>
      <c r="G12562" s="2" t="s">
        <v>3315</v>
      </c>
      <c r="H12562" s="2" t="s">
        <v>3223</v>
      </c>
      <c r="I12562" s="11" t="str">
        <f>VLOOKUP(C12561,Datos!$F:$G,6,0)</f>
        <v>#REF!</v>
      </c>
      <c r="W12562" s="11"/>
    </row>
    <row r="12563" ht="15.75" customHeight="1">
      <c r="A12563" s="2" t="s">
        <v>1264</v>
      </c>
      <c r="B12563" s="2" t="s">
        <v>3218</v>
      </c>
      <c r="C12563" s="8">
        <v>15789.0</v>
      </c>
      <c r="D12563" s="2" t="s">
        <v>3314</v>
      </c>
      <c r="E12563" s="2" t="s">
        <v>3261</v>
      </c>
      <c r="F12563" s="2" t="s">
        <v>3221</v>
      </c>
      <c r="G12563" s="2" t="s">
        <v>3315</v>
      </c>
      <c r="H12563" s="2" t="s">
        <v>3223</v>
      </c>
      <c r="I12563" s="11" t="str">
        <f>VLOOKUP(C12562,Datos!$F:$G,6,0)</f>
        <v>#REF!</v>
      </c>
      <c r="W12563" s="11"/>
    </row>
    <row r="12564" ht="15.75" customHeight="1">
      <c r="A12564" s="2" t="s">
        <v>1601</v>
      </c>
      <c r="B12564" s="2" t="s">
        <v>3218</v>
      </c>
      <c r="C12564" s="8">
        <v>15790.0</v>
      </c>
      <c r="D12564" s="2" t="s">
        <v>3675</v>
      </c>
      <c r="E12564" s="2" t="s">
        <v>3220</v>
      </c>
      <c r="F12564" s="2" t="s">
        <v>3221</v>
      </c>
      <c r="G12564" s="2" t="s">
        <v>3315</v>
      </c>
      <c r="H12564" s="2" t="s">
        <v>3223</v>
      </c>
      <c r="I12564" s="11" t="str">
        <f>VLOOKUP(C12563,Datos!$F:$G,6,0)</f>
        <v>#REF!</v>
      </c>
      <c r="W12564" s="11"/>
    </row>
    <row r="12565" ht="15.75" customHeight="1">
      <c r="A12565" s="2" t="s">
        <v>2731</v>
      </c>
      <c r="B12565" s="2" t="s">
        <v>3218</v>
      </c>
      <c r="C12565" s="8">
        <v>16098.0</v>
      </c>
      <c r="D12565" s="2" t="s">
        <v>4084</v>
      </c>
      <c r="E12565" s="2" t="s">
        <v>3261</v>
      </c>
      <c r="F12565" s="2" t="s">
        <v>3221</v>
      </c>
      <c r="G12565" s="2" t="s">
        <v>3337</v>
      </c>
      <c r="H12565" s="2" t="s">
        <v>3223</v>
      </c>
      <c r="I12565" s="11" t="str">
        <f>VLOOKUP(C12564,Datos!$F:$G,6,0)</f>
        <v>#REF!</v>
      </c>
      <c r="W12565" s="11"/>
    </row>
    <row r="12566" ht="15.75" customHeight="1">
      <c r="A12566" s="2" t="s">
        <v>1647</v>
      </c>
      <c r="B12566" s="2" t="s">
        <v>3218</v>
      </c>
      <c r="C12566" s="8">
        <v>16100.0</v>
      </c>
      <c r="D12566" s="2" t="s">
        <v>4027</v>
      </c>
      <c r="E12566" s="2" t="s">
        <v>3511</v>
      </c>
      <c r="F12566" s="2" t="s">
        <v>3221</v>
      </c>
      <c r="G12566" s="2" t="s">
        <v>3337</v>
      </c>
      <c r="H12566" s="2" t="s">
        <v>3223</v>
      </c>
      <c r="I12566" s="11" t="str">
        <f>VLOOKUP(C12565,Datos!$F:$G,6,0)</f>
        <v>#REF!</v>
      </c>
      <c r="W12566" s="11"/>
    </row>
    <row r="12567" ht="15.75" customHeight="1">
      <c r="A12567" s="2" t="s">
        <v>1685</v>
      </c>
      <c r="B12567" s="2" t="s">
        <v>3218</v>
      </c>
      <c r="C12567" s="8">
        <v>16104.0</v>
      </c>
      <c r="D12567" s="2" t="s">
        <v>3840</v>
      </c>
      <c r="E12567" s="2" t="s">
        <v>3247</v>
      </c>
      <c r="F12567" s="2" t="s">
        <v>3221</v>
      </c>
      <c r="G12567" s="2" t="s">
        <v>3337</v>
      </c>
      <c r="H12567" s="2" t="s">
        <v>3223</v>
      </c>
      <c r="I12567" s="11" t="str">
        <f>VLOOKUP(C12566,Datos!$F:$G,6,0)</f>
        <v>#REF!</v>
      </c>
      <c r="W12567" s="11"/>
    </row>
    <row r="12568" ht="15.75" customHeight="1">
      <c r="A12568" s="2" t="s">
        <v>1987</v>
      </c>
      <c r="B12568" s="2" t="s">
        <v>3218</v>
      </c>
      <c r="C12568" s="8">
        <v>16767.0</v>
      </c>
      <c r="D12568" s="2" t="s">
        <v>4039</v>
      </c>
      <c r="E12568" s="2" t="s">
        <v>3247</v>
      </c>
      <c r="F12568" s="2" t="s">
        <v>3221</v>
      </c>
      <c r="G12568" s="2" t="s">
        <v>3337</v>
      </c>
      <c r="H12568" s="2" t="s">
        <v>3223</v>
      </c>
      <c r="I12568" s="11" t="str">
        <f>VLOOKUP(C12567,Datos!$F:$G,6,0)</f>
        <v>#REF!</v>
      </c>
      <c r="W12568" s="11"/>
    </row>
    <row r="12569" ht="15.75" customHeight="1">
      <c r="A12569" s="2" t="s">
        <v>2043</v>
      </c>
      <c r="B12569" s="2" t="s">
        <v>3218</v>
      </c>
      <c r="C12569" s="8">
        <v>16824.0</v>
      </c>
      <c r="D12569" s="2" t="s">
        <v>4078</v>
      </c>
      <c r="E12569" s="2" t="s">
        <v>3220</v>
      </c>
      <c r="F12569" s="2" t="s">
        <v>3221</v>
      </c>
      <c r="G12569" s="2" t="s">
        <v>3337</v>
      </c>
      <c r="H12569" s="2" t="s">
        <v>3223</v>
      </c>
      <c r="I12569" s="11" t="str">
        <f>VLOOKUP(C12568,Datos!$F:$G,6,0)</f>
        <v>#REF!</v>
      </c>
      <c r="W12569" s="11"/>
    </row>
    <row r="12570" ht="15.75" customHeight="1">
      <c r="A12570" s="2" t="s">
        <v>3945</v>
      </c>
      <c r="B12570" s="2" t="s">
        <v>3631</v>
      </c>
      <c r="C12570" s="16" t="s">
        <v>3279</v>
      </c>
      <c r="D12570" s="2" t="s">
        <v>3946</v>
      </c>
      <c r="E12570" s="2" t="s">
        <v>3220</v>
      </c>
      <c r="F12570" s="2" t="s">
        <v>3633</v>
      </c>
      <c r="G12570" s="2" t="s">
        <v>3634</v>
      </c>
      <c r="H12570" s="2" t="s">
        <v>3223</v>
      </c>
      <c r="I12570" s="11" t="str">
        <f>VLOOKUP(C12569,Datos!$F:$G,6,0)</f>
        <v>#REF!</v>
      </c>
      <c r="W12570" s="11"/>
    </row>
    <row r="12571" ht="15.75" customHeight="1">
      <c r="A12571" s="2" t="s">
        <v>2046</v>
      </c>
      <c r="B12571" s="2" t="s">
        <v>3218</v>
      </c>
      <c r="C12571" s="8">
        <v>16825.0</v>
      </c>
      <c r="D12571" s="2" t="s">
        <v>4460</v>
      </c>
      <c r="E12571" s="2" t="s">
        <v>3220</v>
      </c>
      <c r="F12571" s="2" t="s">
        <v>3221</v>
      </c>
      <c r="G12571" s="2" t="s">
        <v>3337</v>
      </c>
      <c r="H12571" s="2" t="s">
        <v>3223</v>
      </c>
      <c r="I12571" s="11" t="str">
        <f>VLOOKUP(C12570,Datos!$F:$G,6,0)</f>
        <v>#REF!</v>
      </c>
      <c r="W12571" s="11"/>
    </row>
    <row r="12572" ht="15.75" customHeight="1">
      <c r="A12572" s="2" t="s">
        <v>2730</v>
      </c>
      <c r="B12572" s="2" t="s">
        <v>3218</v>
      </c>
      <c r="C12572" s="8">
        <v>18226.0</v>
      </c>
      <c r="D12572" s="2" t="s">
        <v>4045</v>
      </c>
      <c r="E12572" s="2" t="s">
        <v>3220</v>
      </c>
      <c r="F12572" s="2" t="s">
        <v>3221</v>
      </c>
      <c r="G12572" s="2" t="s">
        <v>3315</v>
      </c>
      <c r="H12572" s="2" t="s">
        <v>3223</v>
      </c>
      <c r="I12572" s="11" t="str">
        <f>VLOOKUP(C12571,Datos!$F:$G,6,0)</f>
        <v>#REF!</v>
      </c>
      <c r="W12572" s="11"/>
    </row>
    <row r="12573" ht="15.75" customHeight="1">
      <c r="A12573" s="2" t="s">
        <v>800</v>
      </c>
      <c r="B12573" s="2" t="s">
        <v>5437</v>
      </c>
      <c r="C12573" s="16" t="s">
        <v>549</v>
      </c>
      <c r="D12573" s="2" t="s">
        <v>5474</v>
      </c>
      <c r="E12573" s="2" t="s">
        <v>5009</v>
      </c>
      <c r="F12573" s="2" t="s">
        <v>5425</v>
      </c>
      <c r="G12573" s="2" t="s">
        <v>5439</v>
      </c>
      <c r="H12573" s="2" t="s">
        <v>3223</v>
      </c>
      <c r="I12573" s="11" t="str">
        <f>VLOOKUP(C12572,Datos!$F:$G,6,0)</f>
        <v>#REF!</v>
      </c>
      <c r="W12573" s="11"/>
    </row>
    <row r="12574" ht="15.75" customHeight="1">
      <c r="A12574" s="2" t="s">
        <v>778</v>
      </c>
      <c r="B12574" s="2" t="s">
        <v>5437</v>
      </c>
      <c r="C12574" s="16" t="s">
        <v>549</v>
      </c>
      <c r="D12574" s="2" t="s">
        <v>5444</v>
      </c>
      <c r="E12574" s="2" t="s">
        <v>5009</v>
      </c>
      <c r="F12574" s="2" t="s">
        <v>5425</v>
      </c>
      <c r="G12574" s="2" t="s">
        <v>5439</v>
      </c>
      <c r="H12574" s="2" t="s">
        <v>3223</v>
      </c>
      <c r="I12574" s="11" t="str">
        <f>VLOOKUP(C12573,Datos!$F:$G,6,0)</f>
        <v>#REF!</v>
      </c>
      <c r="W12574" s="11"/>
    </row>
    <row r="12575" ht="15.75" customHeight="1">
      <c r="A12575" s="2" t="s">
        <v>2656</v>
      </c>
      <c r="B12575" s="2" t="s">
        <v>3218</v>
      </c>
      <c r="C12575" s="8">
        <v>18582.0</v>
      </c>
      <c r="D12575" s="2" t="s">
        <v>4512</v>
      </c>
      <c r="E12575" s="2" t="s">
        <v>3261</v>
      </c>
      <c r="F12575" s="2" t="s">
        <v>3221</v>
      </c>
      <c r="G12575" s="2" t="s">
        <v>4513</v>
      </c>
      <c r="H12575" s="2" t="s">
        <v>3223</v>
      </c>
      <c r="I12575" s="11" t="str">
        <f>VLOOKUP(C12574,Datos!$F:$G,6,0)</f>
        <v>#REF!</v>
      </c>
      <c r="W12575" s="11"/>
    </row>
    <row r="12576" ht="15.75" customHeight="1">
      <c r="A12576" s="2" t="s">
        <v>2658</v>
      </c>
      <c r="B12576" s="2" t="s">
        <v>3218</v>
      </c>
      <c r="C12576" s="8">
        <v>18583.0</v>
      </c>
      <c r="D12576" s="2" t="s">
        <v>4516</v>
      </c>
      <c r="E12576" s="2" t="s">
        <v>3261</v>
      </c>
      <c r="F12576" s="2" t="s">
        <v>3221</v>
      </c>
      <c r="G12576" s="2" t="s">
        <v>4513</v>
      </c>
      <c r="H12576" s="2" t="s">
        <v>3223</v>
      </c>
      <c r="I12576" s="11" t="str">
        <f>VLOOKUP(C12575,Datos!$F:$G,6,0)</f>
        <v>#REF!</v>
      </c>
      <c r="W12576" s="11"/>
    </row>
    <row r="12577" ht="15.75" customHeight="1">
      <c r="A12577" s="2" t="s">
        <v>608</v>
      </c>
      <c r="B12577" s="2" t="s">
        <v>3293</v>
      </c>
      <c r="C12577" s="8">
        <v>16700.0</v>
      </c>
      <c r="D12577" s="2" t="s">
        <v>4450</v>
      </c>
      <c r="E12577" s="2" t="s">
        <v>3261</v>
      </c>
      <c r="F12577" s="2" t="s">
        <v>3295</v>
      </c>
      <c r="G12577" s="2" t="s">
        <v>4451</v>
      </c>
      <c r="H12577" s="2" t="s">
        <v>3223</v>
      </c>
      <c r="I12577" s="11" t="str">
        <f>VLOOKUP(C12576,Datos!$F:$G,6,0)</f>
        <v>#REF!</v>
      </c>
      <c r="W12577" s="11"/>
    </row>
    <row r="12578" ht="15.75" customHeight="1">
      <c r="A12578" s="2" t="s">
        <v>6362</v>
      </c>
      <c r="B12578" s="2" t="s">
        <v>6363</v>
      </c>
      <c r="C12578" s="16" t="s">
        <v>549</v>
      </c>
      <c r="D12578" s="2" t="s">
        <v>6364</v>
      </c>
      <c r="E12578" s="2" t="s">
        <v>4370</v>
      </c>
      <c r="F12578" s="2" t="s">
        <v>5425</v>
      </c>
      <c r="G12578" s="2" t="s">
        <v>5426</v>
      </c>
      <c r="H12578" s="2" t="s">
        <v>3223</v>
      </c>
      <c r="I12578" s="11" t="str">
        <f>VLOOKUP(C12577,Datos!$F:$G,6,0)</f>
        <v>#REF!</v>
      </c>
      <c r="W12578" s="11"/>
    </row>
    <row r="12579" ht="15.75" customHeight="1">
      <c r="A12579" s="2" t="s">
        <v>861</v>
      </c>
      <c r="B12579" s="2" t="s">
        <v>5034</v>
      </c>
      <c r="C12579" s="8">
        <v>11425.0</v>
      </c>
      <c r="D12579" s="2" t="s">
        <v>5035</v>
      </c>
      <c r="E12579" s="2" t="s">
        <v>3303</v>
      </c>
      <c r="F12579" s="2" t="s">
        <v>4395</v>
      </c>
      <c r="G12579" s="2" t="s">
        <v>5036</v>
      </c>
      <c r="H12579" s="2" t="s">
        <v>3231</v>
      </c>
      <c r="I12579" s="11" t="str">
        <f>VLOOKUP(C12578,Datos!$F:$G,6,0)</f>
        <v>#REF!</v>
      </c>
      <c r="W12579" s="11"/>
    </row>
    <row r="12580" ht="15.75" customHeight="1">
      <c r="A12580" s="2" t="s">
        <v>2899</v>
      </c>
      <c r="B12580" s="2" t="s">
        <v>3218</v>
      </c>
      <c r="C12580" s="8">
        <v>18581.0</v>
      </c>
      <c r="D12580" s="2" t="s">
        <v>4572</v>
      </c>
      <c r="E12580" s="2" t="s">
        <v>3511</v>
      </c>
      <c r="F12580" s="2" t="s">
        <v>3221</v>
      </c>
      <c r="G12580" s="2" t="s">
        <v>4513</v>
      </c>
      <c r="H12580" s="2" t="s">
        <v>3223</v>
      </c>
      <c r="I12580" s="11" t="str">
        <f>VLOOKUP(C12579,Datos!$F:$G,6,0)</f>
        <v>#REF!</v>
      </c>
      <c r="W12580" s="11"/>
    </row>
    <row r="12581" ht="15.75" customHeight="1">
      <c r="A12581" s="2" t="s">
        <v>1051</v>
      </c>
      <c r="B12581" s="2" t="s">
        <v>5357</v>
      </c>
      <c r="C12581" s="8">
        <v>15247.0</v>
      </c>
      <c r="D12581" s="2" t="s">
        <v>4167</v>
      </c>
      <c r="E12581" s="2" t="s">
        <v>4345</v>
      </c>
      <c r="F12581" s="2" t="s">
        <v>4407</v>
      </c>
      <c r="G12581" s="2" t="s">
        <v>5358</v>
      </c>
      <c r="H12581" s="2" t="s">
        <v>3223</v>
      </c>
      <c r="I12581" s="11" t="str">
        <f>VLOOKUP(C12580,Datos!$F:$G,6,0)</f>
        <v>#REF!</v>
      </c>
      <c r="W12581" s="11"/>
    </row>
    <row r="12582" ht="15.75" customHeight="1">
      <c r="A12582" s="2" t="s">
        <v>6366</v>
      </c>
      <c r="B12582" s="2" t="s">
        <v>4740</v>
      </c>
      <c r="C12582" s="16" t="s">
        <v>549</v>
      </c>
      <c r="D12582" s="2" t="s">
        <v>6367</v>
      </c>
      <c r="E12582" s="2" t="s">
        <v>4370</v>
      </c>
      <c r="F12582" s="2" t="s">
        <v>4742</v>
      </c>
      <c r="G12582" s="2" t="s">
        <v>5429</v>
      </c>
      <c r="H12582" s="2" t="s">
        <v>3855</v>
      </c>
      <c r="I12582" s="11" t="str">
        <f>VLOOKUP(C12581,Datos!$F:$G,6,0)</f>
        <v>#REF!</v>
      </c>
      <c r="W12582" s="11"/>
    </row>
    <row r="12583" ht="15.75" customHeight="1">
      <c r="A12583" s="2" t="s">
        <v>5115</v>
      </c>
      <c r="B12583" s="2" t="s">
        <v>5116</v>
      </c>
      <c r="C12583" s="16" t="s">
        <v>3404</v>
      </c>
      <c r="D12583" s="2" t="s">
        <v>5117</v>
      </c>
      <c r="E12583" s="2" t="s">
        <v>4370</v>
      </c>
      <c r="F12583" s="2" t="s">
        <v>4742</v>
      </c>
      <c r="G12583" s="2" t="s">
        <v>5118</v>
      </c>
      <c r="H12583" s="2" t="s">
        <v>3223</v>
      </c>
      <c r="I12583" s="11" t="str">
        <f>VLOOKUP(C12582,Datos!$F:$G,6,0)</f>
        <v>#REF!</v>
      </c>
      <c r="W12583" s="11"/>
    </row>
    <row r="12584" ht="15.75" customHeight="1">
      <c r="A12584" s="2" t="s">
        <v>2233</v>
      </c>
      <c r="B12584" s="2" t="s">
        <v>4303</v>
      </c>
      <c r="C12584" s="8">
        <v>9322.0</v>
      </c>
      <c r="D12584" s="2" t="s">
        <v>3789</v>
      </c>
      <c r="E12584" s="2" t="s">
        <v>3220</v>
      </c>
      <c r="F12584" s="2" t="s">
        <v>3350</v>
      </c>
      <c r="G12584" s="2" t="s">
        <v>4304</v>
      </c>
      <c r="H12584" s="2" t="s">
        <v>3223</v>
      </c>
      <c r="I12584" s="11" t="str">
        <f>VLOOKUP(C12583,Datos!$F:$G,6,0)</f>
        <v>#REF!</v>
      </c>
      <c r="W12584" s="11"/>
    </row>
    <row r="12585" ht="15.75" customHeight="1">
      <c r="A12585" s="2" t="s">
        <v>4554</v>
      </c>
      <c r="B12585" s="2" t="s">
        <v>3383</v>
      </c>
      <c r="C12585" s="8">
        <v>14955.0</v>
      </c>
      <c r="D12585" s="2" t="s">
        <v>3302</v>
      </c>
      <c r="E12585" s="2" t="s">
        <v>3261</v>
      </c>
      <c r="F12585" s="2" t="s">
        <v>3384</v>
      </c>
      <c r="G12585" s="2" t="s">
        <v>4514</v>
      </c>
      <c r="H12585" s="2" t="s">
        <v>3223</v>
      </c>
      <c r="I12585" s="11" t="str">
        <f>VLOOKUP(C12584,Datos!$F:$G,6,0)</f>
        <v>#REF!</v>
      </c>
      <c r="W12585" s="11"/>
    </row>
    <row r="12586" ht="15.75" customHeight="1">
      <c r="A12586" s="2" t="s">
        <v>6012</v>
      </c>
      <c r="B12586" s="2" t="s">
        <v>4239</v>
      </c>
      <c r="C12586" s="8">
        <v>16929.0</v>
      </c>
      <c r="D12586" s="2" t="s">
        <v>6013</v>
      </c>
      <c r="E12586" s="2" t="s">
        <v>3261</v>
      </c>
      <c r="F12586" s="2" t="s">
        <v>3384</v>
      </c>
      <c r="G12586" s="2" t="s">
        <v>4465</v>
      </c>
      <c r="H12586" s="2" t="s">
        <v>3223</v>
      </c>
      <c r="I12586" s="11" t="str">
        <f>VLOOKUP(C12585,Datos!$F:$G,6,0)</f>
        <v>#REF!</v>
      </c>
      <c r="W12586" s="11"/>
    </row>
    <row r="12587" ht="15.75" customHeight="1">
      <c r="A12587" s="2" t="s">
        <v>322</v>
      </c>
      <c r="B12587" s="2" t="s">
        <v>4239</v>
      </c>
      <c r="C12587" s="8">
        <v>18922.0</v>
      </c>
      <c r="D12587" s="2" t="s">
        <v>3302</v>
      </c>
      <c r="E12587" s="2" t="s">
        <v>3261</v>
      </c>
      <c r="F12587" s="2" t="s">
        <v>4240</v>
      </c>
      <c r="G12587" s="2" t="s">
        <v>4241</v>
      </c>
      <c r="H12587" s="2" t="s">
        <v>3223</v>
      </c>
      <c r="I12587" s="11" t="str">
        <f>VLOOKUP(C12586,Datos!$F:$G,6,0)</f>
        <v>#REF!</v>
      </c>
      <c r="W12587" s="11"/>
    </row>
    <row r="12588" ht="15.75" customHeight="1">
      <c r="A12588" s="2" t="s">
        <v>6115</v>
      </c>
      <c r="B12588" s="2" t="s">
        <v>3383</v>
      </c>
      <c r="C12588" s="8">
        <v>16988.0</v>
      </c>
      <c r="D12588" s="2" t="s">
        <v>6116</v>
      </c>
      <c r="E12588" s="2" t="s">
        <v>3392</v>
      </c>
      <c r="F12588" s="2" t="s">
        <v>3384</v>
      </c>
      <c r="G12588" s="2" t="s">
        <v>3861</v>
      </c>
      <c r="H12588" s="2" t="s">
        <v>3223</v>
      </c>
      <c r="I12588" s="11" t="str">
        <f>VLOOKUP(C12587,Datos!$F:$G,6,0)</f>
        <v>#REF!</v>
      </c>
      <c r="W12588" s="11"/>
    </row>
    <row r="12589" ht="15.75" customHeight="1">
      <c r="A12589" s="2" t="s">
        <v>6010</v>
      </c>
      <c r="B12589" s="2" t="s">
        <v>4239</v>
      </c>
      <c r="C12589" s="8">
        <v>16928.0</v>
      </c>
      <c r="D12589" s="2" t="s">
        <v>6011</v>
      </c>
      <c r="E12589" s="2" t="s">
        <v>3261</v>
      </c>
      <c r="F12589" s="2" t="s">
        <v>3384</v>
      </c>
      <c r="G12589" s="2" t="s">
        <v>4465</v>
      </c>
      <c r="H12589" s="2" t="s">
        <v>3223</v>
      </c>
      <c r="I12589" s="11" t="str">
        <f>VLOOKUP(C12588,Datos!$F:$G,6,0)</f>
        <v>#REF!</v>
      </c>
      <c r="W12589" s="11"/>
    </row>
    <row r="12590" ht="15.75" customHeight="1">
      <c r="A12590" s="2" t="s">
        <v>5605</v>
      </c>
      <c r="B12590" s="2" t="s">
        <v>3383</v>
      </c>
      <c r="C12590" s="8">
        <v>14825.0</v>
      </c>
      <c r="D12590" s="2" t="s">
        <v>3302</v>
      </c>
      <c r="E12590" s="2" t="s">
        <v>3303</v>
      </c>
      <c r="F12590" s="2" t="s">
        <v>3384</v>
      </c>
      <c r="G12590" s="2" t="s">
        <v>5606</v>
      </c>
      <c r="H12590" s="2" t="s">
        <v>3223</v>
      </c>
      <c r="I12590" s="11" t="str">
        <f>VLOOKUP(C12589,Datos!$F:$G,6,0)</f>
        <v>#REF!</v>
      </c>
      <c r="W12590" s="11"/>
    </row>
    <row r="12591" ht="15.75" customHeight="1">
      <c r="A12591" s="2" t="s">
        <v>5602</v>
      </c>
      <c r="B12591" s="2" t="s">
        <v>3383</v>
      </c>
      <c r="C12591" s="8">
        <v>11862.0</v>
      </c>
      <c r="D12591" s="2" t="s">
        <v>3302</v>
      </c>
      <c r="E12591" s="2" t="s">
        <v>3303</v>
      </c>
      <c r="F12591" s="2" t="s">
        <v>4372</v>
      </c>
      <c r="G12591" s="2" t="s">
        <v>549</v>
      </c>
      <c r="H12591" s="2" t="s">
        <v>3223</v>
      </c>
      <c r="I12591" s="11" t="str">
        <f>VLOOKUP(C12590,Datos!$F:$G,6,0)</f>
        <v>#REF!</v>
      </c>
      <c r="W12591" s="11"/>
    </row>
    <row r="12592" ht="15.75" customHeight="1">
      <c r="A12592" s="2" t="s">
        <v>5149</v>
      </c>
      <c r="B12592" s="2" t="s">
        <v>3773</v>
      </c>
      <c r="C12592" s="8">
        <v>7836.0</v>
      </c>
      <c r="D12592" s="2" t="s">
        <v>3302</v>
      </c>
      <c r="E12592" s="2" t="s">
        <v>3303</v>
      </c>
      <c r="F12592" s="2" t="s">
        <v>5150</v>
      </c>
      <c r="G12592" s="2" t="s">
        <v>4191</v>
      </c>
      <c r="H12592" s="2" t="s">
        <v>3223</v>
      </c>
      <c r="I12592" s="11" t="str">
        <f>VLOOKUP(C12591,Datos!$F:$G,6,0)</f>
        <v>#REF!</v>
      </c>
      <c r="W12592" s="11"/>
    </row>
    <row r="12593" ht="15.75" customHeight="1">
      <c r="A12593" s="2" t="s">
        <v>4896</v>
      </c>
      <c r="B12593" s="2" t="s">
        <v>4897</v>
      </c>
      <c r="C12593" s="8">
        <v>15248.0</v>
      </c>
      <c r="D12593" s="2" t="s">
        <v>3302</v>
      </c>
      <c r="E12593" s="2" t="s">
        <v>4345</v>
      </c>
      <c r="F12593" s="2" t="s">
        <v>4407</v>
      </c>
      <c r="G12593" s="2" t="s">
        <v>4898</v>
      </c>
      <c r="H12593" s="2" t="s">
        <v>3223</v>
      </c>
      <c r="I12593" s="11" t="str">
        <f>VLOOKUP(C12592,Datos!$F:$G,6,0)</f>
        <v>#REF!</v>
      </c>
      <c r="W12593" s="11"/>
    </row>
    <row r="12594" ht="15.75" customHeight="1">
      <c r="A12594" s="2" t="s">
        <v>5345</v>
      </c>
      <c r="B12594" s="2" t="s">
        <v>3383</v>
      </c>
      <c r="C12594" s="8">
        <v>18084.0</v>
      </c>
      <c r="D12594" s="2" t="s">
        <v>5346</v>
      </c>
      <c r="E12594" s="2" t="s">
        <v>3281</v>
      </c>
      <c r="F12594" s="2" t="s">
        <v>3384</v>
      </c>
      <c r="G12594" s="2" t="s">
        <v>3851</v>
      </c>
      <c r="H12594" s="2" t="s">
        <v>3223</v>
      </c>
      <c r="I12594" s="11" t="str">
        <f>VLOOKUP(C12593,Datos!$F:$G,6,0)</f>
        <v>#REF!</v>
      </c>
      <c r="W12594" s="11"/>
    </row>
    <row r="12595" ht="15.75" customHeight="1">
      <c r="A12595" s="2" t="s">
        <v>4615</v>
      </c>
      <c r="B12595" s="2" t="s">
        <v>4387</v>
      </c>
      <c r="C12595" s="16" t="s">
        <v>3689</v>
      </c>
      <c r="D12595" s="2" t="s">
        <v>3302</v>
      </c>
      <c r="E12595" s="2" t="s">
        <v>3511</v>
      </c>
      <c r="F12595" s="2" t="s">
        <v>3692</v>
      </c>
      <c r="G12595" s="2" t="s">
        <v>3693</v>
      </c>
      <c r="H12595" s="2" t="s">
        <v>3223</v>
      </c>
      <c r="I12595" s="11" t="str">
        <f>VLOOKUP(C12594,Datos!$F:$G,6,0)</f>
        <v>#REF!</v>
      </c>
      <c r="W12595" s="11"/>
    </row>
    <row r="12596" ht="15.75" customHeight="1">
      <c r="A12596" s="2" t="s">
        <v>6368</v>
      </c>
      <c r="B12596" s="2" t="s">
        <v>4387</v>
      </c>
      <c r="C12596" s="16" t="s">
        <v>6369</v>
      </c>
      <c r="D12596" s="2" t="s">
        <v>3302</v>
      </c>
      <c r="E12596" s="2" t="s">
        <v>3511</v>
      </c>
      <c r="F12596" s="2" t="s">
        <v>3692</v>
      </c>
      <c r="G12596" s="2" t="s">
        <v>3693</v>
      </c>
      <c r="H12596" s="2" t="s">
        <v>3223</v>
      </c>
      <c r="I12596" s="11" t="str">
        <f>VLOOKUP(C12595,Datos!$F:$G,6,0)</f>
        <v>#REF!</v>
      </c>
      <c r="W12596" s="11"/>
    </row>
    <row r="12597" ht="15.75" customHeight="1">
      <c r="A12597" s="2" t="s">
        <v>6370</v>
      </c>
      <c r="B12597" s="2" t="s">
        <v>4387</v>
      </c>
      <c r="C12597" s="16" t="s">
        <v>3690</v>
      </c>
      <c r="D12597" s="2" t="s">
        <v>3302</v>
      </c>
      <c r="E12597" s="2" t="s">
        <v>3511</v>
      </c>
      <c r="F12597" s="2" t="s">
        <v>3692</v>
      </c>
      <c r="G12597" s="2" t="s">
        <v>3693</v>
      </c>
      <c r="H12597" s="2" t="s">
        <v>3223</v>
      </c>
      <c r="I12597" s="11" t="str">
        <f>VLOOKUP(C12596,Datos!$F:$G,6,0)</f>
        <v>#REF!</v>
      </c>
      <c r="W12597" s="11"/>
    </row>
    <row r="12598" ht="15.75" customHeight="1">
      <c r="A12598" s="2" t="s">
        <v>49</v>
      </c>
      <c r="B12598" s="2" t="s">
        <v>4387</v>
      </c>
      <c r="C12598" s="16" t="s">
        <v>51</v>
      </c>
      <c r="D12598" s="2" t="s">
        <v>3302</v>
      </c>
      <c r="E12598" s="2" t="s">
        <v>3511</v>
      </c>
      <c r="F12598" s="2" t="s">
        <v>3692</v>
      </c>
      <c r="G12598" s="2" t="s">
        <v>3693</v>
      </c>
      <c r="H12598" s="2" t="s">
        <v>3223</v>
      </c>
      <c r="I12598" s="11" t="str">
        <f>VLOOKUP(C12597,Datos!$F:$G,6,0)</f>
        <v>#REF!</v>
      </c>
      <c r="W12598" s="11"/>
    </row>
    <row r="12599" ht="15.75" customHeight="1">
      <c r="A12599" s="2" t="s">
        <v>6371</v>
      </c>
      <c r="B12599" s="2" t="s">
        <v>3968</v>
      </c>
      <c r="C12599" s="8">
        <v>18952.0</v>
      </c>
      <c r="D12599" s="2" t="s">
        <v>6372</v>
      </c>
      <c r="E12599" s="2" t="s">
        <v>3453</v>
      </c>
      <c r="F12599" s="2" t="s">
        <v>4437</v>
      </c>
      <c r="G12599" s="2" t="s">
        <v>4438</v>
      </c>
      <c r="H12599" s="2" t="s">
        <v>3223</v>
      </c>
      <c r="I12599" s="11" t="str">
        <f>VLOOKUP(C12598,Datos!$F:$G,6,0)</f>
        <v>#REF!</v>
      </c>
      <c r="W12599" s="11"/>
    </row>
    <row r="12600" ht="15.75" customHeight="1">
      <c r="A12600" s="2" t="s">
        <v>6373</v>
      </c>
      <c r="B12600" s="2" t="s">
        <v>3968</v>
      </c>
      <c r="C12600" s="8">
        <v>18949.0</v>
      </c>
      <c r="D12600" s="2" t="s">
        <v>6374</v>
      </c>
      <c r="E12600" s="2" t="s">
        <v>3453</v>
      </c>
      <c r="F12600" s="2" t="s">
        <v>4437</v>
      </c>
      <c r="G12600" s="2" t="s">
        <v>4438</v>
      </c>
      <c r="H12600" s="2" t="s">
        <v>3223</v>
      </c>
      <c r="I12600" s="11" t="str">
        <f>VLOOKUP(C12599,Datos!$F:$G,6,0)</f>
        <v>#REF!</v>
      </c>
      <c r="W12600" s="11"/>
    </row>
    <row r="12601" ht="15.75" customHeight="1">
      <c r="A12601" s="2" t="s">
        <v>6375</v>
      </c>
      <c r="B12601" s="2" t="s">
        <v>3968</v>
      </c>
      <c r="C12601" s="8">
        <v>18951.0</v>
      </c>
      <c r="D12601" s="2" t="s">
        <v>6376</v>
      </c>
      <c r="E12601" s="2" t="s">
        <v>3453</v>
      </c>
      <c r="F12601" s="2" t="s">
        <v>4437</v>
      </c>
      <c r="G12601" s="2" t="s">
        <v>4438</v>
      </c>
      <c r="H12601" s="2" t="s">
        <v>3223</v>
      </c>
      <c r="I12601" s="11" t="str">
        <f>VLOOKUP(C12600,Datos!$F:$G,6,0)</f>
        <v>#REF!</v>
      </c>
      <c r="W12601" s="11"/>
    </row>
    <row r="12602" ht="15.75" customHeight="1">
      <c r="A12602" s="2" t="s">
        <v>6377</v>
      </c>
      <c r="B12602" s="2" t="s">
        <v>3301</v>
      </c>
      <c r="C12602" s="8">
        <v>18955.0</v>
      </c>
      <c r="D12602" s="2" t="s">
        <v>3378</v>
      </c>
      <c r="E12602" s="2" t="s">
        <v>3511</v>
      </c>
      <c r="F12602" s="2" t="s">
        <v>3309</v>
      </c>
      <c r="G12602" s="2" t="s">
        <v>6378</v>
      </c>
      <c r="H12602" s="2" t="s">
        <v>3223</v>
      </c>
      <c r="I12602" s="11" t="str">
        <f>VLOOKUP(C12601,Datos!$F:$G,6,0)</f>
        <v>#REF!</v>
      </c>
      <c r="W12602" s="11"/>
    </row>
    <row r="12603" ht="15.75" customHeight="1">
      <c r="A12603" s="2" t="s">
        <v>1439</v>
      </c>
      <c r="B12603" s="2" t="s">
        <v>3245</v>
      </c>
      <c r="C12603" s="8">
        <v>1702.0</v>
      </c>
      <c r="D12603" s="2" t="s">
        <v>5010</v>
      </c>
      <c r="E12603" s="2" t="s">
        <v>4553</v>
      </c>
      <c r="F12603" s="2" t="s">
        <v>3248</v>
      </c>
      <c r="G12603" s="2" t="s">
        <v>3249</v>
      </c>
      <c r="H12603" s="2" t="s">
        <v>3897</v>
      </c>
      <c r="I12603" s="11" t="str">
        <f>VLOOKUP(C12602,Datos!$F:$G,6,0)</f>
        <v>#REF!</v>
      </c>
      <c r="W12603" s="11"/>
    </row>
    <row r="12604" ht="15.75" customHeight="1">
      <c r="A12604" s="2" t="s">
        <v>4556</v>
      </c>
      <c r="B12604" s="2" t="s">
        <v>4406</v>
      </c>
      <c r="C12604" s="8">
        <v>15250.0</v>
      </c>
      <c r="D12604" s="2" t="s">
        <v>3302</v>
      </c>
      <c r="E12604" s="2" t="s">
        <v>4345</v>
      </c>
      <c r="F12604" s="2" t="s">
        <v>4407</v>
      </c>
      <c r="G12604" s="2" t="s">
        <v>4408</v>
      </c>
      <c r="H12604" s="2" t="s">
        <v>3855</v>
      </c>
      <c r="I12604" s="11" t="str">
        <f>VLOOKUP(C12603,Datos!$F:$G,6,0)</f>
        <v>#REF!</v>
      </c>
      <c r="W12604" s="11"/>
    </row>
    <row r="12605" ht="15.75" customHeight="1">
      <c r="A12605" s="2" t="s">
        <v>6379</v>
      </c>
      <c r="B12605" s="2" t="s">
        <v>3602</v>
      </c>
      <c r="C12605" s="8">
        <v>18931.0</v>
      </c>
      <c r="D12605" s="2" t="s">
        <v>6380</v>
      </c>
      <c r="E12605" s="2" t="s">
        <v>3220</v>
      </c>
      <c r="F12605" s="2" t="s">
        <v>3484</v>
      </c>
      <c r="G12605" s="2" t="s">
        <v>4756</v>
      </c>
      <c r="H12605" s="2" t="s">
        <v>3223</v>
      </c>
      <c r="I12605" s="11" t="str">
        <f>VLOOKUP(C12604,Datos!$F:$G,6,0)</f>
        <v>#REF!</v>
      </c>
      <c r="W12605" s="11"/>
    </row>
    <row r="12606" ht="15.75" customHeight="1">
      <c r="A12606" s="2" t="s">
        <v>691</v>
      </c>
      <c r="B12606" s="2" t="s">
        <v>4234</v>
      </c>
      <c r="C12606" s="8">
        <v>8135.0</v>
      </c>
      <c r="D12606" s="2" t="s">
        <v>3509</v>
      </c>
      <c r="E12606" s="2" t="s">
        <v>3247</v>
      </c>
      <c r="F12606" s="2" t="s">
        <v>4235</v>
      </c>
      <c r="G12606" s="2" t="s">
        <v>4236</v>
      </c>
      <c r="H12606" s="2" t="s">
        <v>3223</v>
      </c>
      <c r="I12606" s="11" t="str">
        <f>VLOOKUP(C12605,Datos!$F:$G,6,0)</f>
        <v>#REF!</v>
      </c>
      <c r="W12606" s="11"/>
    </row>
    <row r="12607" ht="15.75" customHeight="1">
      <c r="A12607" s="2" t="s">
        <v>4997</v>
      </c>
      <c r="B12607" s="2" t="s">
        <v>4998</v>
      </c>
      <c r="C12607" s="8">
        <v>13550.0</v>
      </c>
      <c r="D12607" s="2" t="s">
        <v>4999</v>
      </c>
      <c r="E12607" s="2" t="s">
        <v>4370</v>
      </c>
      <c r="F12607" s="2" t="s">
        <v>4808</v>
      </c>
      <c r="G12607" s="2" t="s">
        <v>5000</v>
      </c>
      <c r="H12607" s="2" t="s">
        <v>3223</v>
      </c>
      <c r="I12607" s="11" t="str">
        <f>VLOOKUP(C12606,Datos!$F:$G,6,0)</f>
        <v>#REF!</v>
      </c>
      <c r="W12607" s="11"/>
    </row>
    <row r="12608" ht="15.75" customHeight="1">
      <c r="A12608" s="2" t="s">
        <v>6377</v>
      </c>
      <c r="B12608" s="2" t="s">
        <v>3301</v>
      </c>
      <c r="C12608" s="8">
        <v>18955.0</v>
      </c>
      <c r="D12608" s="2" t="s">
        <v>3378</v>
      </c>
      <c r="E12608" s="2" t="s">
        <v>3511</v>
      </c>
      <c r="F12608" s="2" t="s">
        <v>3309</v>
      </c>
      <c r="G12608" s="2" t="s">
        <v>6378</v>
      </c>
      <c r="H12608" s="2" t="s">
        <v>3223</v>
      </c>
      <c r="I12608" s="11" t="str">
        <f>VLOOKUP(C12607,Datos!$F:$G,6,0)</f>
        <v>#REF!</v>
      </c>
      <c r="W12608" s="11"/>
    </row>
    <row r="12609" ht="15.75" customHeight="1">
      <c r="A12609" s="2" t="s">
        <v>6353</v>
      </c>
      <c r="B12609" s="2" t="s">
        <v>6347</v>
      </c>
      <c r="C12609" s="16" t="s">
        <v>549</v>
      </c>
      <c r="D12609" s="2" t="s">
        <v>6354</v>
      </c>
      <c r="E12609" s="2" t="s">
        <v>3453</v>
      </c>
      <c r="F12609" s="2" t="s">
        <v>6349</v>
      </c>
      <c r="G12609" s="2" t="s">
        <v>6350</v>
      </c>
      <c r="H12609" s="2" t="s">
        <v>3855</v>
      </c>
      <c r="I12609" s="11" t="str">
        <f>VLOOKUP(C12608,Datos!$F:$G,6,0)</f>
        <v>#REF!</v>
      </c>
      <c r="W12609" s="11"/>
    </row>
    <row r="12610" ht="15.75" customHeight="1">
      <c r="A12610" s="2" t="s">
        <v>861</v>
      </c>
      <c r="B12610" s="2" t="s">
        <v>5034</v>
      </c>
      <c r="C12610" s="8">
        <v>11425.0</v>
      </c>
      <c r="D12610" s="2" t="s">
        <v>5035</v>
      </c>
      <c r="E12610" s="2" t="s">
        <v>3303</v>
      </c>
      <c r="F12610" s="2" t="s">
        <v>4395</v>
      </c>
      <c r="G12610" s="2" t="s">
        <v>5036</v>
      </c>
      <c r="H12610" s="2" t="s">
        <v>3231</v>
      </c>
      <c r="I12610" s="11" t="str">
        <f>VLOOKUP(C12609,Datos!$F:$G,6,0)</f>
        <v>#REF!</v>
      </c>
      <c r="W12610" s="11"/>
    </row>
    <row r="12611" ht="15.75" customHeight="1">
      <c r="A12611" s="2" t="s">
        <v>669</v>
      </c>
      <c r="B12611" s="2" t="s">
        <v>3597</v>
      </c>
      <c r="C12611" s="8">
        <v>13746.0</v>
      </c>
      <c r="D12611" s="2" t="s">
        <v>3831</v>
      </c>
      <c r="E12611" s="2" t="s">
        <v>3261</v>
      </c>
      <c r="F12611" s="2" t="s">
        <v>3832</v>
      </c>
      <c r="G12611" s="2" t="s">
        <v>3833</v>
      </c>
      <c r="H12611" s="2" t="s">
        <v>3223</v>
      </c>
      <c r="I12611" s="11" t="str">
        <f>VLOOKUP(C12610,Datos!$F:$G,6,0)</f>
        <v>#REF!</v>
      </c>
      <c r="W12611" s="11"/>
    </row>
    <row r="12612" ht="15.75" customHeight="1">
      <c r="A12612" s="2" t="s">
        <v>6325</v>
      </c>
      <c r="B12612" s="2" t="s">
        <v>6326</v>
      </c>
      <c r="C12612" s="16" t="s">
        <v>6327</v>
      </c>
      <c r="D12612" s="2" t="s">
        <v>6328</v>
      </c>
      <c r="E12612" s="2" t="s">
        <v>4226</v>
      </c>
      <c r="F12612" s="2" t="s">
        <v>6329</v>
      </c>
      <c r="G12612" s="2" t="s">
        <v>549</v>
      </c>
      <c r="H12612" s="2" t="s">
        <v>4677</v>
      </c>
      <c r="I12612" s="11" t="str">
        <f>VLOOKUP(C12611,Datos!$F:$G,6,0)</f>
        <v>#REF!</v>
      </c>
      <c r="W12612" s="11"/>
    </row>
    <row r="12613" ht="15.75" customHeight="1">
      <c r="A12613" s="2" t="s">
        <v>5691</v>
      </c>
      <c r="B12613" s="2" t="s">
        <v>5692</v>
      </c>
      <c r="C12613" s="16" t="s">
        <v>3404</v>
      </c>
      <c r="D12613" s="2" t="s">
        <v>5693</v>
      </c>
      <c r="E12613" s="2" t="s">
        <v>4910</v>
      </c>
      <c r="F12613" s="2" t="s">
        <v>5694</v>
      </c>
      <c r="G12613" s="2" t="s">
        <v>5695</v>
      </c>
      <c r="H12613" s="2" t="s">
        <v>3223</v>
      </c>
      <c r="I12613" s="11" t="str">
        <f>VLOOKUP(C12612,Datos!$F:$G,6,0)</f>
        <v>#REF!</v>
      </c>
      <c r="W12613" s="11"/>
    </row>
    <row r="12614" ht="15.75" customHeight="1">
      <c r="A12614" s="2" t="s">
        <v>3191</v>
      </c>
      <c r="B12614" s="2" t="s">
        <v>4067</v>
      </c>
      <c r="C12614" s="8">
        <v>18685.0</v>
      </c>
      <c r="D12614" s="2" t="s">
        <v>6381</v>
      </c>
      <c r="E12614" s="2" t="s">
        <v>6382</v>
      </c>
      <c r="F12614" s="2" t="s">
        <v>4069</v>
      </c>
      <c r="G12614" s="2" t="s">
        <v>4070</v>
      </c>
      <c r="H12614" s="2" t="s">
        <v>3223</v>
      </c>
      <c r="I12614" s="11" t="str">
        <f>VLOOKUP(C12613,Datos!$F:$G,6,0)</f>
        <v>#REF!</v>
      </c>
      <c r="W12614" s="11"/>
    </row>
    <row r="12615" ht="15.75" customHeight="1">
      <c r="A12615" s="2" t="s">
        <v>4405</v>
      </c>
      <c r="B12615" s="2" t="s">
        <v>4406</v>
      </c>
      <c r="C12615" s="8">
        <v>15249.0</v>
      </c>
      <c r="D12615" s="2" t="s">
        <v>3302</v>
      </c>
      <c r="E12615" s="2" t="s">
        <v>4345</v>
      </c>
      <c r="F12615" s="2" t="s">
        <v>4407</v>
      </c>
      <c r="G12615" s="2" t="s">
        <v>4408</v>
      </c>
      <c r="H12615" s="2" t="s">
        <v>3855</v>
      </c>
      <c r="I12615" s="11" t="str">
        <f>VLOOKUP(C12614,Datos!$F:$G,6,0)</f>
        <v>#REF!</v>
      </c>
      <c r="W12615" s="11"/>
    </row>
    <row r="12616" ht="15.75" customHeight="1">
      <c r="A12616" s="2" t="s">
        <v>5350</v>
      </c>
      <c r="B12616" s="2" t="s">
        <v>3701</v>
      </c>
      <c r="C12616" s="8">
        <v>15443.0</v>
      </c>
      <c r="D12616" s="2" t="s">
        <v>3554</v>
      </c>
      <c r="E12616" s="2" t="s">
        <v>3261</v>
      </c>
      <c r="F12616" s="2" t="s">
        <v>5351</v>
      </c>
      <c r="G12616" s="2" t="s">
        <v>5352</v>
      </c>
      <c r="H12616" s="2" t="s">
        <v>3223</v>
      </c>
      <c r="I12616" s="11" t="str">
        <f>VLOOKUP(C12615,Datos!$F:$G,6,0)</f>
        <v>#REF!</v>
      </c>
      <c r="W12616" s="11"/>
    </row>
    <row r="12617" ht="15.75" customHeight="1">
      <c r="A12617" s="2" t="s">
        <v>3700</v>
      </c>
      <c r="B12617" s="2" t="s">
        <v>3701</v>
      </c>
      <c r="C12617" s="8">
        <v>12429.0</v>
      </c>
      <c r="D12617" s="2" t="s">
        <v>3702</v>
      </c>
      <c r="E12617" s="2" t="s">
        <v>3261</v>
      </c>
      <c r="F12617" s="2" t="s">
        <v>3703</v>
      </c>
      <c r="G12617" s="2" t="s">
        <v>3704</v>
      </c>
      <c r="H12617" s="2" t="s">
        <v>3223</v>
      </c>
      <c r="I12617" s="11" t="str">
        <f>VLOOKUP(C12616,Datos!$F:$G,6,0)</f>
        <v>#REF!</v>
      </c>
      <c r="W12617" s="11"/>
    </row>
    <row r="12618" ht="15.75" customHeight="1">
      <c r="A12618" s="2" t="s">
        <v>5652</v>
      </c>
      <c r="B12618" s="2" t="s">
        <v>5653</v>
      </c>
      <c r="C12618" s="8">
        <v>15783.0</v>
      </c>
      <c r="D12618" s="2" t="s">
        <v>3533</v>
      </c>
      <c r="E12618" s="2" t="s">
        <v>3261</v>
      </c>
      <c r="F12618" s="2" t="s">
        <v>3829</v>
      </c>
      <c r="G12618" s="2" t="s">
        <v>5654</v>
      </c>
      <c r="H12618" s="2" t="s">
        <v>3223</v>
      </c>
      <c r="I12618" s="11" t="str">
        <f>VLOOKUP(C12617,Datos!$F:$G,6,0)</f>
        <v>#REF!</v>
      </c>
      <c r="W12618" s="11"/>
    </row>
    <row r="12619" ht="15.75" customHeight="1">
      <c r="A12619" s="2" t="s">
        <v>5635</v>
      </c>
      <c r="B12619" s="2" t="s">
        <v>5636</v>
      </c>
      <c r="C12619" s="8">
        <v>13494.0</v>
      </c>
      <c r="D12619" s="2" t="s">
        <v>5637</v>
      </c>
      <c r="E12619" s="2" t="s">
        <v>3261</v>
      </c>
      <c r="F12619" s="2" t="s">
        <v>5638</v>
      </c>
      <c r="G12619" s="2" t="s">
        <v>5639</v>
      </c>
      <c r="H12619" s="2" t="s">
        <v>3223</v>
      </c>
      <c r="I12619" s="11" t="str">
        <f>VLOOKUP(C12618,Datos!$F:$G,6,0)</f>
        <v>#REF!</v>
      </c>
      <c r="W12619" s="11"/>
    </row>
    <row r="12620" ht="15.75" customHeight="1">
      <c r="A12620" s="2" t="s">
        <v>5734</v>
      </c>
      <c r="B12620" s="2" t="s">
        <v>5636</v>
      </c>
      <c r="C12620" s="8">
        <v>10234.0</v>
      </c>
      <c r="D12620" s="2" t="s">
        <v>5735</v>
      </c>
      <c r="E12620" s="2" t="s">
        <v>3281</v>
      </c>
      <c r="F12620" s="2" t="s">
        <v>5638</v>
      </c>
      <c r="G12620" s="2" t="s">
        <v>5736</v>
      </c>
      <c r="H12620" s="2" t="s">
        <v>3223</v>
      </c>
      <c r="I12620" s="11" t="str">
        <f>VLOOKUP(C12619,Datos!$F:$G,6,0)</f>
        <v>#REF!</v>
      </c>
      <c r="W12620" s="11"/>
    </row>
    <row r="12621" ht="15.75" customHeight="1">
      <c r="A12621" s="2" t="s">
        <v>1563</v>
      </c>
      <c r="B12621" s="2" t="s">
        <v>3218</v>
      </c>
      <c r="C12621" s="8">
        <v>15471.0</v>
      </c>
      <c r="D12621" s="2" t="s">
        <v>3718</v>
      </c>
      <c r="E12621" s="2" t="s">
        <v>3261</v>
      </c>
      <c r="F12621" s="2" t="s">
        <v>3350</v>
      </c>
      <c r="G12621" s="2" t="s">
        <v>3351</v>
      </c>
      <c r="H12621" s="2" t="s">
        <v>3223</v>
      </c>
      <c r="I12621" s="11" t="str">
        <f>VLOOKUP(C12620,Datos!$F:$G,6,0)</f>
        <v>#REF!</v>
      </c>
      <c r="W12621" s="11"/>
    </row>
    <row r="12622" ht="15.75" customHeight="1">
      <c r="A12622" s="2" t="s">
        <v>1495</v>
      </c>
      <c r="B12622" s="2" t="s">
        <v>3218</v>
      </c>
      <c r="C12622" s="8">
        <v>15469.0</v>
      </c>
      <c r="D12622" s="2" t="s">
        <v>3784</v>
      </c>
      <c r="E12622" s="2" t="s">
        <v>3261</v>
      </c>
      <c r="F12622" s="2" t="s">
        <v>3350</v>
      </c>
      <c r="G12622" s="2" t="s">
        <v>3351</v>
      </c>
      <c r="H12622" s="2" t="s">
        <v>3223</v>
      </c>
      <c r="I12622" s="11" t="str">
        <f>VLOOKUP(C12621,Datos!$F:$G,6,0)</f>
        <v>#REF!</v>
      </c>
      <c r="W12622" s="11"/>
    </row>
    <row r="12623" ht="15.75" customHeight="1">
      <c r="A12623" s="2" t="s">
        <v>1566</v>
      </c>
      <c r="B12623" s="2" t="s">
        <v>3218</v>
      </c>
      <c r="C12623" s="8">
        <v>15467.0</v>
      </c>
      <c r="D12623" s="2" t="s">
        <v>3355</v>
      </c>
      <c r="E12623" s="2" t="s">
        <v>3261</v>
      </c>
      <c r="F12623" s="2" t="s">
        <v>3350</v>
      </c>
      <c r="G12623" s="2" t="s">
        <v>3351</v>
      </c>
      <c r="H12623" s="2" t="s">
        <v>3223</v>
      </c>
      <c r="I12623" s="11" t="str">
        <f>VLOOKUP(C12622,Datos!$F:$G,6,0)</f>
        <v>#REF!</v>
      </c>
      <c r="W12623" s="11"/>
    </row>
    <row r="12624" ht="15.75" customHeight="1">
      <c r="A12624" s="2" t="s">
        <v>1301</v>
      </c>
      <c r="B12624" s="2" t="s">
        <v>3218</v>
      </c>
      <c r="C12624" s="8">
        <v>8134.0</v>
      </c>
      <c r="D12624" s="2" t="s">
        <v>3706</v>
      </c>
      <c r="E12624" s="2" t="s">
        <v>3247</v>
      </c>
      <c r="F12624" s="2" t="s">
        <v>3221</v>
      </c>
      <c r="G12624" s="2" t="s">
        <v>3425</v>
      </c>
      <c r="H12624" s="2" t="s">
        <v>3223</v>
      </c>
      <c r="I12624" s="11" t="str">
        <f>VLOOKUP(C12623,Datos!$F:$G,6,0)</f>
        <v>#REF!</v>
      </c>
      <c r="W12624" s="11"/>
    </row>
    <row r="12625" ht="15.75" customHeight="1">
      <c r="A12625" s="2" t="s">
        <v>1240</v>
      </c>
      <c r="B12625" s="2" t="s">
        <v>3218</v>
      </c>
      <c r="C12625" s="8">
        <v>8133.0</v>
      </c>
      <c r="D12625" s="2" t="s">
        <v>4061</v>
      </c>
      <c r="E12625" s="2" t="s">
        <v>3247</v>
      </c>
      <c r="F12625" s="2" t="s">
        <v>3221</v>
      </c>
      <c r="G12625" s="2" t="s">
        <v>3322</v>
      </c>
      <c r="H12625" s="2" t="s">
        <v>3223</v>
      </c>
      <c r="I12625" s="11" t="str">
        <f>VLOOKUP(C12624,Datos!$F:$G,6,0)</f>
        <v>#REF!</v>
      </c>
      <c r="W12625" s="11"/>
    </row>
    <row r="12626" ht="15.75" customHeight="1">
      <c r="A12626" s="2" t="s">
        <v>708</v>
      </c>
      <c r="B12626" s="2" t="s">
        <v>3568</v>
      </c>
      <c r="C12626" s="8">
        <v>16807.0</v>
      </c>
      <c r="D12626" s="2" t="s">
        <v>5972</v>
      </c>
      <c r="E12626" s="2" t="s">
        <v>3261</v>
      </c>
      <c r="F12626" s="2" t="s">
        <v>3936</v>
      </c>
      <c r="G12626" s="2" t="s">
        <v>4420</v>
      </c>
      <c r="H12626" s="2" t="s">
        <v>3223</v>
      </c>
      <c r="I12626" s="11" t="str">
        <f>VLOOKUP(C12625,Datos!$F:$G,6,0)</f>
        <v>#REF!</v>
      </c>
      <c r="W12626" s="11"/>
    </row>
    <row r="12627" ht="15.75" customHeight="1">
      <c r="A12627" s="2" t="s">
        <v>1289</v>
      </c>
      <c r="B12627" s="2" t="s">
        <v>3218</v>
      </c>
      <c r="C12627" s="8">
        <v>8132.0</v>
      </c>
      <c r="D12627" s="2" t="s">
        <v>3999</v>
      </c>
      <c r="E12627" s="2" t="s">
        <v>3247</v>
      </c>
      <c r="F12627" s="2" t="s">
        <v>3221</v>
      </c>
      <c r="G12627" s="2" t="s">
        <v>3322</v>
      </c>
      <c r="H12627" s="2" t="s">
        <v>3223</v>
      </c>
      <c r="I12627" s="11" t="str">
        <f>VLOOKUP(C12626,Datos!$F:$G,6,0)</f>
        <v>#REF!</v>
      </c>
      <c r="W12627" s="11"/>
    </row>
    <row r="12628" ht="15.75" customHeight="1">
      <c r="A12628" s="2" t="s">
        <v>1275</v>
      </c>
      <c r="B12628" s="2" t="s">
        <v>3218</v>
      </c>
      <c r="C12628" s="8">
        <v>8129.0</v>
      </c>
      <c r="D12628" s="2" t="s">
        <v>3321</v>
      </c>
      <c r="E12628" s="2" t="s">
        <v>3247</v>
      </c>
      <c r="F12628" s="2" t="s">
        <v>3221</v>
      </c>
      <c r="G12628" s="2" t="s">
        <v>3322</v>
      </c>
      <c r="H12628" s="2" t="s">
        <v>3223</v>
      </c>
      <c r="I12628" s="11" t="str">
        <f>VLOOKUP(C12627,Datos!$F:$G,6,0)</f>
        <v>#REF!</v>
      </c>
      <c r="W12628" s="11"/>
    </row>
    <row r="12629" ht="15.75" customHeight="1">
      <c r="A12629" s="2" t="s">
        <v>1197</v>
      </c>
      <c r="B12629" s="2" t="s">
        <v>3218</v>
      </c>
      <c r="C12629" s="8">
        <v>8127.0</v>
      </c>
      <c r="D12629" s="2" t="s">
        <v>3889</v>
      </c>
      <c r="E12629" s="2" t="s">
        <v>3220</v>
      </c>
      <c r="F12629" s="2" t="s">
        <v>3221</v>
      </c>
      <c r="G12629" s="2" t="s">
        <v>3425</v>
      </c>
      <c r="H12629" s="2" t="s">
        <v>3223</v>
      </c>
      <c r="I12629" s="11" t="str">
        <f>VLOOKUP(C12628,Datos!$F:$G,6,0)</f>
        <v>#REF!</v>
      </c>
      <c r="W12629" s="11"/>
    </row>
    <row r="12630" ht="15.75" customHeight="1">
      <c r="A12630" s="2" t="s">
        <v>1532</v>
      </c>
      <c r="B12630" s="2" t="s">
        <v>3218</v>
      </c>
      <c r="C12630" s="8">
        <v>3845.0</v>
      </c>
      <c r="D12630" s="2" t="s">
        <v>4053</v>
      </c>
      <c r="E12630" s="2" t="s">
        <v>3247</v>
      </c>
      <c r="F12630" s="2" t="s">
        <v>3221</v>
      </c>
      <c r="G12630" s="2" t="s">
        <v>3322</v>
      </c>
      <c r="H12630" s="2" t="s">
        <v>3223</v>
      </c>
      <c r="I12630" s="11" t="str">
        <f>VLOOKUP(C12629,Datos!$F:$G,6,0)</f>
        <v>#REF!</v>
      </c>
      <c r="W12630" s="11"/>
    </row>
    <row r="12631" ht="15.75" customHeight="1">
      <c r="A12631" s="2" t="s">
        <v>3005</v>
      </c>
      <c r="B12631" s="2" t="s">
        <v>3579</v>
      </c>
      <c r="C12631" s="8">
        <v>15707.0</v>
      </c>
      <c r="D12631" s="2" t="s">
        <v>3580</v>
      </c>
      <c r="E12631" s="2" t="s">
        <v>3220</v>
      </c>
      <c r="F12631" s="2" t="s">
        <v>3581</v>
      </c>
      <c r="G12631" s="2" t="s">
        <v>3582</v>
      </c>
      <c r="H12631" s="2" t="s">
        <v>3250</v>
      </c>
      <c r="I12631" s="11" t="str">
        <f>VLOOKUP(C12630,Datos!$F:$G,6,0)</f>
        <v>#REF!</v>
      </c>
      <c r="W12631" s="11"/>
    </row>
    <row r="12632" ht="15.75" customHeight="1">
      <c r="A12632" s="2" t="s">
        <v>1174</v>
      </c>
      <c r="B12632" s="2" t="s">
        <v>3579</v>
      </c>
      <c r="C12632" s="8">
        <v>15381.0</v>
      </c>
      <c r="D12632" s="2" t="s">
        <v>3590</v>
      </c>
      <c r="E12632" s="2" t="s">
        <v>3303</v>
      </c>
      <c r="F12632" s="2" t="s">
        <v>4400</v>
      </c>
      <c r="G12632" s="2" t="s">
        <v>3748</v>
      </c>
      <c r="H12632" s="2" t="s">
        <v>3223</v>
      </c>
      <c r="I12632" s="11" t="str">
        <f>VLOOKUP(C12631,Datos!$F:$G,6,0)</f>
        <v>#REF!</v>
      </c>
      <c r="W12632" s="11"/>
    </row>
    <row r="12633" ht="15.75" customHeight="1">
      <c r="A12633" s="2" t="s">
        <v>893</v>
      </c>
      <c r="B12633" s="2" t="s">
        <v>3579</v>
      </c>
      <c r="C12633" s="16" t="s">
        <v>896</v>
      </c>
      <c r="D12633" s="2" t="s">
        <v>3589</v>
      </c>
      <c r="E12633" s="2" t="s">
        <v>3238</v>
      </c>
      <c r="F12633" s="2" t="s">
        <v>4399</v>
      </c>
      <c r="G12633" s="2" t="s">
        <v>4400</v>
      </c>
      <c r="H12633" s="2" t="s">
        <v>3223</v>
      </c>
      <c r="I12633" s="11" t="str">
        <f>VLOOKUP(C12632,Datos!$F:$G,6,0)</f>
        <v>#REF!</v>
      </c>
      <c r="W12633" s="11"/>
    </row>
    <row r="12634" ht="15.75" customHeight="1">
      <c r="A12634" s="2" t="s">
        <v>691</v>
      </c>
      <c r="B12634" s="2" t="s">
        <v>4234</v>
      </c>
      <c r="C12634" s="8">
        <v>8135.0</v>
      </c>
      <c r="D12634" s="2" t="s">
        <v>3509</v>
      </c>
      <c r="E12634" s="2" t="s">
        <v>3247</v>
      </c>
      <c r="F12634" s="2" t="s">
        <v>4235</v>
      </c>
      <c r="G12634" s="2" t="s">
        <v>4236</v>
      </c>
      <c r="H12634" s="2" t="s">
        <v>3223</v>
      </c>
      <c r="I12634" s="11" t="str">
        <f>VLOOKUP(C12633,Datos!$F:$G,6,0)</f>
        <v>#REF!</v>
      </c>
      <c r="W12634" s="11"/>
    </row>
    <row r="12635" ht="15.75" customHeight="1">
      <c r="A12635" s="2" t="s">
        <v>4970</v>
      </c>
      <c r="B12635" s="2" t="s">
        <v>4336</v>
      </c>
      <c r="C12635" s="16" t="s">
        <v>3404</v>
      </c>
      <c r="D12635" s="2" t="s">
        <v>4971</v>
      </c>
      <c r="E12635" s="2" t="s">
        <v>3261</v>
      </c>
      <c r="F12635" s="2" t="s">
        <v>3775</v>
      </c>
      <c r="G12635" s="2" t="s">
        <v>4338</v>
      </c>
      <c r="H12635" s="2" t="s">
        <v>3223</v>
      </c>
      <c r="I12635" s="11" t="str">
        <f>VLOOKUP(C12634,Datos!$F:$G,6,0)</f>
        <v>#REF!</v>
      </c>
      <c r="W12635" s="11"/>
    </row>
    <row r="12636" ht="15.75" customHeight="1">
      <c r="A12636" s="2" t="s">
        <v>5739</v>
      </c>
      <c r="B12636" s="2" t="s">
        <v>4965</v>
      </c>
      <c r="C12636" s="8">
        <v>10236.0</v>
      </c>
      <c r="D12636" s="2" t="s">
        <v>5740</v>
      </c>
      <c r="E12636" s="2" t="s">
        <v>3261</v>
      </c>
      <c r="F12636" s="2" t="s">
        <v>3262</v>
      </c>
      <c r="G12636" s="2" t="s">
        <v>5741</v>
      </c>
      <c r="H12636" s="2" t="s">
        <v>3223</v>
      </c>
      <c r="I12636" s="11" t="str">
        <f>VLOOKUP(C12635,Datos!$F:$G,6,0)</f>
        <v>#REF!</v>
      </c>
      <c r="W12636" s="11"/>
    </row>
    <row r="12637" ht="15.75" customHeight="1">
      <c r="A12637" s="2" t="s">
        <v>706</v>
      </c>
      <c r="B12637" s="2" t="s">
        <v>3568</v>
      </c>
      <c r="C12637" s="8">
        <v>16806.0</v>
      </c>
      <c r="D12637" s="2" t="s">
        <v>5971</v>
      </c>
      <c r="E12637" s="2" t="s">
        <v>3261</v>
      </c>
      <c r="F12637" s="2" t="s">
        <v>3936</v>
      </c>
      <c r="G12637" s="2" t="s">
        <v>4420</v>
      </c>
      <c r="H12637" s="2" t="s">
        <v>3223</v>
      </c>
      <c r="I12637" s="11" t="str">
        <f>VLOOKUP(C12636,Datos!$F:$G,6,0)</f>
        <v>#REF!</v>
      </c>
      <c r="W12637" s="11"/>
    </row>
    <row r="12638" ht="15.75" customHeight="1">
      <c r="A12638" s="2" t="s">
        <v>5628</v>
      </c>
      <c r="B12638" s="2" t="s">
        <v>5629</v>
      </c>
      <c r="C12638" s="16" t="s">
        <v>549</v>
      </c>
      <c r="D12638" s="2" t="s">
        <v>4106</v>
      </c>
      <c r="E12638" s="2" t="s">
        <v>3392</v>
      </c>
      <c r="F12638" s="2" t="s">
        <v>3262</v>
      </c>
      <c r="G12638" s="2" t="s">
        <v>5630</v>
      </c>
      <c r="H12638" s="2" t="s">
        <v>3223</v>
      </c>
      <c r="I12638" s="11" t="str">
        <f>VLOOKUP(C12637,Datos!$F:$G,6,0)</f>
        <v>#REF!</v>
      </c>
      <c r="W12638" s="11"/>
    </row>
    <row r="12639" ht="15.75" customHeight="1">
      <c r="A12639" s="2" t="s">
        <v>5620</v>
      </c>
      <c r="B12639" s="2" t="s">
        <v>5621</v>
      </c>
      <c r="C12639" s="16" t="s">
        <v>3404</v>
      </c>
      <c r="D12639" s="2" t="s">
        <v>5622</v>
      </c>
      <c r="E12639" s="2" t="s">
        <v>3261</v>
      </c>
      <c r="F12639" s="2" t="s">
        <v>3775</v>
      </c>
      <c r="G12639" s="2" t="s">
        <v>5623</v>
      </c>
      <c r="H12639" s="2" t="s">
        <v>3223</v>
      </c>
      <c r="I12639" s="11" t="str">
        <f>VLOOKUP(C12638,Datos!$F:$G,6,0)</f>
        <v>#REF!</v>
      </c>
      <c r="W12639" s="11"/>
    </row>
    <row r="12640" ht="15.75" customHeight="1">
      <c r="A12640" s="2" t="s">
        <v>5640</v>
      </c>
      <c r="B12640" s="2" t="s">
        <v>5641</v>
      </c>
      <c r="C12640" s="8">
        <v>13795.0</v>
      </c>
      <c r="D12640" s="2" t="s">
        <v>5642</v>
      </c>
      <c r="E12640" s="2" t="s">
        <v>3261</v>
      </c>
      <c r="F12640" s="2" t="s">
        <v>3262</v>
      </c>
      <c r="G12640" s="2" t="s">
        <v>5643</v>
      </c>
      <c r="H12640" s="2" t="s">
        <v>3250</v>
      </c>
      <c r="I12640" s="11" t="str">
        <f>VLOOKUP(C12639,Datos!$F:$G,6,0)</f>
        <v>#REF!</v>
      </c>
      <c r="W12640" s="11"/>
    </row>
    <row r="12641" ht="15.75" customHeight="1">
      <c r="A12641" s="2" t="s">
        <v>5616</v>
      </c>
      <c r="B12641" s="2" t="s">
        <v>5617</v>
      </c>
      <c r="C12641" s="8">
        <v>13798.0</v>
      </c>
      <c r="D12641" s="2" t="s">
        <v>5618</v>
      </c>
      <c r="E12641" s="2" t="s">
        <v>3261</v>
      </c>
      <c r="F12641" s="2" t="s">
        <v>3262</v>
      </c>
      <c r="G12641" s="2" t="s">
        <v>5619</v>
      </c>
      <c r="H12641" s="2" t="s">
        <v>3250</v>
      </c>
      <c r="I12641" s="11" t="str">
        <f>VLOOKUP(C12640,Datos!$F:$G,6,0)</f>
        <v>#REF!</v>
      </c>
      <c r="W12641" s="11"/>
    </row>
    <row r="12642" ht="15.75" customHeight="1">
      <c r="A12642" s="2" t="s">
        <v>3258</v>
      </c>
      <c r="B12642" s="2" t="s">
        <v>3259</v>
      </c>
      <c r="C12642" s="8">
        <v>10233.0</v>
      </c>
      <c r="D12642" s="2" t="s">
        <v>3260</v>
      </c>
      <c r="E12642" s="2" t="s">
        <v>3261</v>
      </c>
      <c r="F12642" s="2" t="s">
        <v>3262</v>
      </c>
      <c r="G12642" s="2" t="s">
        <v>3263</v>
      </c>
      <c r="H12642" s="2" t="s">
        <v>3223</v>
      </c>
      <c r="I12642" s="11" t="str">
        <f>VLOOKUP(C12641,Datos!$F:$G,6,0)</f>
        <v>#REF!</v>
      </c>
      <c r="W12642" s="11"/>
    </row>
    <row r="12643" ht="15.75" customHeight="1">
      <c r="A12643" s="2" t="s">
        <v>5624</v>
      </c>
      <c r="B12643" s="2" t="s">
        <v>5625</v>
      </c>
      <c r="C12643" s="16" t="s">
        <v>3404</v>
      </c>
      <c r="D12643" s="2" t="s">
        <v>5626</v>
      </c>
      <c r="E12643" s="2" t="s">
        <v>3261</v>
      </c>
      <c r="F12643" s="2" t="s">
        <v>3775</v>
      </c>
      <c r="G12643" s="2" t="s">
        <v>5627</v>
      </c>
      <c r="H12643" s="2" t="s">
        <v>3223</v>
      </c>
      <c r="I12643" s="11" t="str">
        <f>VLOOKUP(C12642,Datos!$F:$G,6,0)</f>
        <v>#REF!</v>
      </c>
      <c r="W12643" s="11"/>
    </row>
    <row r="12644" ht="15.75" customHeight="1">
      <c r="A12644" s="2" t="s">
        <v>1431</v>
      </c>
      <c r="B12644" s="2" t="s">
        <v>5581</v>
      </c>
      <c r="C12644" s="16" t="s">
        <v>549</v>
      </c>
      <c r="D12644" s="2" t="s">
        <v>5584</v>
      </c>
      <c r="E12644" s="2" t="s">
        <v>3261</v>
      </c>
      <c r="F12644" s="2" t="s">
        <v>3837</v>
      </c>
      <c r="G12644" s="2" t="s">
        <v>5583</v>
      </c>
      <c r="H12644" s="2" t="s">
        <v>3223</v>
      </c>
      <c r="I12644" s="11" t="str">
        <f>VLOOKUP(C12643,Datos!$F:$G,6,0)</f>
        <v>#REF!</v>
      </c>
      <c r="W12644" s="11"/>
    </row>
    <row r="12645" ht="15.75" customHeight="1">
      <c r="A12645" s="2" t="s">
        <v>5422</v>
      </c>
      <c r="B12645" s="2" t="s">
        <v>5423</v>
      </c>
      <c r="C12645" s="16" t="s">
        <v>3404</v>
      </c>
      <c r="D12645" s="2" t="s">
        <v>5424</v>
      </c>
      <c r="E12645" s="2" t="s">
        <v>4370</v>
      </c>
      <c r="F12645" s="2" t="s">
        <v>5425</v>
      </c>
      <c r="G12645" s="2" t="s">
        <v>5426</v>
      </c>
      <c r="H12645" s="2" t="s">
        <v>3223</v>
      </c>
      <c r="I12645" s="11" t="str">
        <f>VLOOKUP(C12644,Datos!$F:$G,6,0)</f>
        <v>#REF!</v>
      </c>
      <c r="W12645" s="11"/>
    </row>
    <row r="12646" ht="15.75" customHeight="1">
      <c r="A12646" s="2" t="s">
        <v>3148</v>
      </c>
      <c r="B12646" s="2" t="s">
        <v>3631</v>
      </c>
      <c r="C12646" s="8">
        <v>12841.0</v>
      </c>
      <c r="D12646" s="2" t="s">
        <v>3614</v>
      </c>
      <c r="E12646" s="2" t="s">
        <v>3261</v>
      </c>
      <c r="F12646" s="2" t="s">
        <v>5633</v>
      </c>
      <c r="G12646" s="2" t="s">
        <v>5634</v>
      </c>
      <c r="H12646" s="2" t="s">
        <v>3223</v>
      </c>
      <c r="I12646" s="11" t="str">
        <f>VLOOKUP(C12645,Datos!$F:$G,6,0)</f>
        <v>#REF!</v>
      </c>
      <c r="W12646" s="11"/>
    </row>
    <row r="12647" ht="15.75" customHeight="1">
      <c r="A12647" s="2" t="s">
        <v>4754</v>
      </c>
      <c r="B12647" s="2" t="s">
        <v>3602</v>
      </c>
      <c r="C12647" s="8">
        <v>18821.0</v>
      </c>
      <c r="D12647" s="2" t="s">
        <v>4755</v>
      </c>
      <c r="E12647" s="2" t="s">
        <v>3220</v>
      </c>
      <c r="F12647" s="2" t="s">
        <v>3484</v>
      </c>
      <c r="G12647" s="2" t="s">
        <v>4756</v>
      </c>
      <c r="H12647" s="2" t="s">
        <v>3223</v>
      </c>
      <c r="I12647" s="11" t="str">
        <f>VLOOKUP(C12646,Datos!$F:$G,6,0)</f>
        <v>#REF!</v>
      </c>
      <c r="W12647" s="11"/>
    </row>
    <row r="12648" ht="15.75" customHeight="1">
      <c r="A12648" s="2" t="s">
        <v>5051</v>
      </c>
      <c r="B12648" s="2" t="s">
        <v>5052</v>
      </c>
      <c r="C12648" s="16" t="s">
        <v>3404</v>
      </c>
      <c r="D12648" s="2" t="s">
        <v>5053</v>
      </c>
      <c r="E12648" s="2" t="s">
        <v>3261</v>
      </c>
      <c r="F12648" s="2" t="s">
        <v>3775</v>
      </c>
      <c r="G12648" s="2" t="s">
        <v>5054</v>
      </c>
      <c r="H12648" s="2" t="s">
        <v>3223</v>
      </c>
      <c r="I12648" s="11" t="str">
        <f>VLOOKUP(C12647,Datos!$F:$G,6,0)</f>
        <v>#REF!</v>
      </c>
      <c r="W12648" s="11"/>
    </row>
    <row r="12649" ht="15.75" customHeight="1">
      <c r="A12649" s="2" t="s">
        <v>6383</v>
      </c>
      <c r="B12649" s="2" t="s">
        <v>3568</v>
      </c>
      <c r="C12649" s="8">
        <v>18818.0</v>
      </c>
      <c r="D12649" s="2" t="s">
        <v>6384</v>
      </c>
      <c r="E12649" s="2" t="s">
        <v>3261</v>
      </c>
      <c r="F12649" s="2" t="s">
        <v>3936</v>
      </c>
      <c r="G12649" s="2" t="s">
        <v>4641</v>
      </c>
      <c r="H12649" s="2" t="s">
        <v>3223</v>
      </c>
      <c r="I12649" s="11" t="str">
        <f>VLOOKUP(C12648,Datos!$F:$G,6,0)</f>
        <v>#REF!</v>
      </c>
      <c r="W12649" s="11"/>
    </row>
    <row r="12650" ht="15.75" customHeight="1">
      <c r="A12650" s="2" t="s">
        <v>708</v>
      </c>
      <c r="B12650" s="2" t="s">
        <v>3568</v>
      </c>
      <c r="C12650" s="8">
        <v>16807.0</v>
      </c>
      <c r="D12650" s="2" t="s">
        <v>5972</v>
      </c>
      <c r="E12650" s="2" t="s">
        <v>3261</v>
      </c>
      <c r="F12650" s="2" t="s">
        <v>3936</v>
      </c>
      <c r="G12650" s="2" t="s">
        <v>4420</v>
      </c>
      <c r="H12650" s="2" t="s">
        <v>3223</v>
      </c>
      <c r="I12650" s="11" t="str">
        <f>VLOOKUP(C12649,Datos!$F:$G,6,0)</f>
        <v>#REF!</v>
      </c>
      <c r="W12650" s="11"/>
    </row>
    <row r="12651" ht="15.75" customHeight="1">
      <c r="A12651" s="2" t="s">
        <v>706</v>
      </c>
      <c r="B12651" s="2" t="s">
        <v>3568</v>
      </c>
      <c r="C12651" s="8">
        <v>16806.0</v>
      </c>
      <c r="D12651" s="2" t="s">
        <v>5971</v>
      </c>
      <c r="E12651" s="2" t="s">
        <v>3261</v>
      </c>
      <c r="F12651" s="2" t="s">
        <v>3936</v>
      </c>
      <c r="G12651" s="2" t="s">
        <v>4420</v>
      </c>
      <c r="H12651" s="2" t="s">
        <v>3223</v>
      </c>
      <c r="I12651" s="11" t="str">
        <f>VLOOKUP(C12650,Datos!$F:$G,6,0)</f>
        <v>#REF!</v>
      </c>
      <c r="W12651" s="11"/>
    </row>
    <row r="12652" ht="15.75" customHeight="1">
      <c r="A12652" s="2" t="s">
        <v>6196</v>
      </c>
      <c r="B12652" s="2" t="s">
        <v>3568</v>
      </c>
      <c r="C12652" s="8">
        <v>17794.0</v>
      </c>
      <c r="D12652" s="2" t="s">
        <v>6197</v>
      </c>
      <c r="E12652" s="2" t="s">
        <v>3261</v>
      </c>
      <c r="F12652" s="2" t="s">
        <v>3936</v>
      </c>
      <c r="G12652" s="2" t="s">
        <v>4420</v>
      </c>
      <c r="H12652" s="2" t="s">
        <v>3223</v>
      </c>
      <c r="I12652" s="11" t="str">
        <f>VLOOKUP(C12651,Datos!$F:$G,6,0)</f>
        <v>#REF!</v>
      </c>
      <c r="W12652" s="11"/>
    </row>
    <row r="12653" ht="15.75" customHeight="1">
      <c r="A12653" s="2" t="s">
        <v>727</v>
      </c>
      <c r="B12653" s="2" t="s">
        <v>3568</v>
      </c>
      <c r="C12653" s="8">
        <v>17793.0</v>
      </c>
      <c r="D12653" s="2" t="s">
        <v>6195</v>
      </c>
      <c r="E12653" s="2" t="s">
        <v>3261</v>
      </c>
      <c r="F12653" s="2" t="s">
        <v>3936</v>
      </c>
      <c r="G12653" s="2" t="s">
        <v>4420</v>
      </c>
      <c r="H12653" s="2" t="s">
        <v>3223</v>
      </c>
      <c r="I12653" s="11" t="str">
        <f>VLOOKUP(C12652,Datos!$F:$G,6,0)</f>
        <v>#REF!</v>
      </c>
      <c r="W12653" s="11"/>
    </row>
    <row r="12654" ht="15.75" customHeight="1">
      <c r="A12654" s="2" t="s">
        <v>5051</v>
      </c>
      <c r="B12654" s="2" t="s">
        <v>5052</v>
      </c>
      <c r="C12654" s="16" t="s">
        <v>3404</v>
      </c>
      <c r="D12654" s="2" t="s">
        <v>5053</v>
      </c>
      <c r="E12654" s="2" t="s">
        <v>3261</v>
      </c>
      <c r="F12654" s="2" t="s">
        <v>3775</v>
      </c>
      <c r="G12654" s="2" t="s">
        <v>5054</v>
      </c>
      <c r="H12654" s="2" t="s">
        <v>3223</v>
      </c>
      <c r="I12654" s="11" t="str">
        <f>VLOOKUP(C12653,Datos!$F:$G,6,0)</f>
        <v>#REF!</v>
      </c>
      <c r="W12654" s="11"/>
    </row>
    <row r="12655" ht="15.75" customHeight="1">
      <c r="A12655" s="2" t="s">
        <v>824</v>
      </c>
      <c r="B12655" s="2" t="s">
        <v>655</v>
      </c>
      <c r="C12655" s="8">
        <v>6025.0</v>
      </c>
      <c r="D12655" s="2" t="s">
        <v>4414</v>
      </c>
      <c r="E12655" s="2" t="s">
        <v>4345</v>
      </c>
      <c r="F12655" s="2" t="s">
        <v>4415</v>
      </c>
      <c r="G12655" s="2" t="s">
        <v>4416</v>
      </c>
      <c r="H12655" s="2" t="s">
        <v>4212</v>
      </c>
      <c r="I12655" s="11" t="str">
        <f>VLOOKUP(C12654,Datos!$F:$G,6,0)</f>
        <v>#REF!</v>
      </c>
      <c r="W12655" s="11"/>
    </row>
    <row r="12656" ht="15.75" customHeight="1">
      <c r="A12656" s="2" t="s">
        <v>1803</v>
      </c>
      <c r="B12656" s="2" t="s">
        <v>5389</v>
      </c>
      <c r="C12656" s="8">
        <v>13008.0</v>
      </c>
      <c r="D12656" s="2" t="s">
        <v>3767</v>
      </c>
      <c r="E12656" s="2" t="s">
        <v>4345</v>
      </c>
      <c r="F12656" s="2" t="s">
        <v>4415</v>
      </c>
      <c r="G12656" s="2" t="s">
        <v>5390</v>
      </c>
      <c r="H12656" s="2" t="s">
        <v>3897</v>
      </c>
      <c r="I12656" s="11" t="str">
        <f>VLOOKUP(C12655,Datos!$F:$G,6,0)</f>
        <v>#REF!</v>
      </c>
      <c r="W12656" s="11"/>
    </row>
    <row r="12657" ht="15.75" customHeight="1">
      <c r="A12657" s="2" t="s">
        <v>651</v>
      </c>
      <c r="B12657" s="2" t="s">
        <v>4363</v>
      </c>
      <c r="C12657" s="8">
        <v>6025.0</v>
      </c>
      <c r="D12657" s="2" t="s">
        <v>4364</v>
      </c>
      <c r="E12657" s="2" t="s">
        <v>4345</v>
      </c>
      <c r="F12657" s="2" t="s">
        <v>4365</v>
      </c>
      <c r="G12657" s="2" t="s">
        <v>3302</v>
      </c>
      <c r="H12657" s="2" t="s">
        <v>3855</v>
      </c>
      <c r="I12657" s="11" t="str">
        <f>VLOOKUP(C12656,Datos!$F:$G,6,0)</f>
        <v>#REF!</v>
      </c>
      <c r="W12657" s="11"/>
    </row>
    <row r="12658" ht="15.75" customHeight="1">
      <c r="A12658" s="2" t="s">
        <v>3003</v>
      </c>
      <c r="B12658" s="2" t="s">
        <v>3245</v>
      </c>
      <c r="C12658" s="8">
        <v>18219.0</v>
      </c>
      <c r="D12658" s="2" t="s">
        <v>4510</v>
      </c>
      <c r="E12658" s="2" t="s">
        <v>3238</v>
      </c>
      <c r="F12658" s="2" t="s">
        <v>4511</v>
      </c>
      <c r="G12658" s="2" t="s">
        <v>549</v>
      </c>
      <c r="H12658" s="2" t="s">
        <v>3223</v>
      </c>
      <c r="I12658" s="11" t="str">
        <f>VLOOKUP(C12657,Datos!$F:$G,6,0)</f>
        <v>#REF!</v>
      </c>
      <c r="W12658" s="11"/>
    </row>
    <row r="12659" ht="15.75" customHeight="1">
      <c r="A12659" s="2" t="s">
        <v>4564</v>
      </c>
      <c r="B12659" s="2" t="s">
        <v>4565</v>
      </c>
      <c r="C12659" s="16" t="s">
        <v>3404</v>
      </c>
      <c r="D12659" s="2" t="s">
        <v>4566</v>
      </c>
      <c r="E12659" s="2" t="s">
        <v>3261</v>
      </c>
      <c r="F12659" s="2" t="s">
        <v>4567</v>
      </c>
      <c r="G12659" s="2" t="s">
        <v>4568</v>
      </c>
      <c r="H12659" s="2" t="s">
        <v>4569</v>
      </c>
      <c r="I12659" s="11" t="str">
        <f>VLOOKUP(C12658,Datos!$F:$G,6,0)</f>
        <v>#REF!</v>
      </c>
      <c r="W12659" s="11"/>
    </row>
    <row r="12660" ht="15.75" customHeight="1">
      <c r="A12660" s="2" t="s">
        <v>1441</v>
      </c>
      <c r="B12660" s="2" t="s">
        <v>3245</v>
      </c>
      <c r="C12660" s="8">
        <v>9908.0</v>
      </c>
      <c r="D12660" s="2" t="s">
        <v>4482</v>
      </c>
      <c r="E12660" s="2" t="s">
        <v>4341</v>
      </c>
      <c r="F12660" s="2" t="s">
        <v>4352</v>
      </c>
      <c r="G12660" s="2" t="s">
        <v>3312</v>
      </c>
      <c r="H12660" s="2" t="s">
        <v>3223</v>
      </c>
      <c r="I12660" s="11" t="str">
        <f>VLOOKUP(C12659,Datos!$F:$G,6,0)</f>
        <v>#REF!</v>
      </c>
      <c r="W12660" s="11"/>
    </row>
    <row r="12661" ht="15.75" customHeight="1">
      <c r="A12661" s="2" t="s">
        <v>4968</v>
      </c>
      <c r="B12661" s="2" t="s">
        <v>3245</v>
      </c>
      <c r="C12661" s="8">
        <v>3812.0</v>
      </c>
      <c r="D12661" s="2" t="s">
        <v>4969</v>
      </c>
      <c r="E12661" s="2" t="s">
        <v>4688</v>
      </c>
      <c r="F12661" s="2" t="s">
        <v>4114</v>
      </c>
      <c r="G12661" s="2" t="s">
        <v>549</v>
      </c>
      <c r="H12661" s="2" t="s">
        <v>3223</v>
      </c>
      <c r="I12661" s="11" t="str">
        <f>VLOOKUP(C12660,Datos!$F:$G,6,0)</f>
        <v>#REF!</v>
      </c>
      <c r="W12661" s="11"/>
    </row>
    <row r="12662" ht="15.75" customHeight="1">
      <c r="A12662" s="2" t="s">
        <v>714</v>
      </c>
      <c r="B12662" s="2" t="s">
        <v>3245</v>
      </c>
      <c r="C12662" s="16" t="s">
        <v>716</v>
      </c>
      <c r="D12662" s="2" t="s">
        <v>4129</v>
      </c>
      <c r="E12662" s="2" t="s">
        <v>3247</v>
      </c>
      <c r="F12662" s="2" t="s">
        <v>3248</v>
      </c>
      <c r="G12662" s="2" t="s">
        <v>4581</v>
      </c>
      <c r="H12662" s="2" t="s">
        <v>3223</v>
      </c>
      <c r="I12662" s="11" t="str">
        <f>VLOOKUP(C12661,Datos!$F:$G,6,0)</f>
        <v>#REF!</v>
      </c>
      <c r="W12662" s="11"/>
    </row>
    <row r="12663" ht="15.75" customHeight="1">
      <c r="A12663" s="2" t="s">
        <v>5008</v>
      </c>
      <c r="B12663" s="2" t="s">
        <v>3245</v>
      </c>
      <c r="C12663" s="8">
        <v>12925.0</v>
      </c>
      <c r="D12663" s="2" t="s">
        <v>3302</v>
      </c>
      <c r="E12663" s="2" t="s">
        <v>5009</v>
      </c>
      <c r="F12663" s="2" t="s">
        <v>4511</v>
      </c>
      <c r="G12663" s="2" t="s">
        <v>3302</v>
      </c>
      <c r="H12663" s="2" t="s">
        <v>3223</v>
      </c>
      <c r="I12663" s="11" t="str">
        <f>VLOOKUP(C12662,Datos!$F:$G,6,0)</f>
        <v>#REF!</v>
      </c>
      <c r="W12663" s="11"/>
    </row>
    <row r="12664" ht="15.75" customHeight="1">
      <c r="A12664" s="2" t="s">
        <v>5193</v>
      </c>
      <c r="B12664" s="2" t="s">
        <v>3245</v>
      </c>
      <c r="C12664" s="8">
        <v>12646.0</v>
      </c>
      <c r="D12664" s="2" t="s">
        <v>5194</v>
      </c>
      <c r="E12664" s="2" t="s">
        <v>4370</v>
      </c>
      <c r="F12664" s="2" t="s">
        <v>4511</v>
      </c>
      <c r="G12664" s="2" t="s">
        <v>3302</v>
      </c>
      <c r="H12664" s="2" t="s">
        <v>3223</v>
      </c>
      <c r="I12664" s="11" t="str">
        <f>VLOOKUP(C12663,Datos!$F:$G,6,0)</f>
        <v>#REF!</v>
      </c>
      <c r="W12664" s="11"/>
    </row>
    <row r="12665" ht="15.75" customHeight="1">
      <c r="A12665" s="2" t="s">
        <v>1181</v>
      </c>
      <c r="B12665" s="2" t="s">
        <v>3245</v>
      </c>
      <c r="C12665" s="8">
        <v>8205.0</v>
      </c>
      <c r="D12665" s="2" t="s">
        <v>4384</v>
      </c>
      <c r="E12665" s="2" t="s">
        <v>3247</v>
      </c>
      <c r="F12665" s="2" t="s">
        <v>4352</v>
      </c>
      <c r="G12665" s="2" t="s">
        <v>4352</v>
      </c>
      <c r="H12665" s="2" t="s">
        <v>3223</v>
      </c>
      <c r="I12665" s="11" t="str">
        <f>VLOOKUP(C12664,Datos!$F:$G,6,0)</f>
        <v>#REF!</v>
      </c>
      <c r="W12665" s="11"/>
    </row>
    <row r="12666" ht="15.75" customHeight="1">
      <c r="A12666" s="2" t="s">
        <v>505</v>
      </c>
      <c r="B12666" s="2" t="s">
        <v>3245</v>
      </c>
      <c r="C12666" s="8">
        <v>6630.0</v>
      </c>
      <c r="D12666" s="2" t="s">
        <v>3311</v>
      </c>
      <c r="E12666" s="2" t="s">
        <v>3238</v>
      </c>
      <c r="F12666" s="2" t="s">
        <v>3248</v>
      </c>
      <c r="G12666" s="2" t="s">
        <v>3312</v>
      </c>
      <c r="H12666" s="2" t="s">
        <v>3231</v>
      </c>
      <c r="I12666" s="11" t="str">
        <f>VLOOKUP(C12665,Datos!$F:$G,6,0)</f>
        <v>#REF!</v>
      </c>
      <c r="W12666" s="11"/>
    </row>
    <row r="12667" ht="15.75" customHeight="1">
      <c r="A12667" s="2" t="s">
        <v>1433</v>
      </c>
      <c r="B12667" s="2" t="s">
        <v>3245</v>
      </c>
      <c r="C12667" s="8">
        <v>6216.0</v>
      </c>
      <c r="D12667" s="2" t="s">
        <v>5011</v>
      </c>
      <c r="E12667" s="2" t="s">
        <v>4345</v>
      </c>
      <c r="F12667" s="2" t="s">
        <v>3248</v>
      </c>
      <c r="G12667" s="2" t="s">
        <v>5012</v>
      </c>
      <c r="H12667" s="2" t="s">
        <v>3855</v>
      </c>
      <c r="I12667" s="11" t="str">
        <f>VLOOKUP(C12666,Datos!$F:$G,6,0)</f>
        <v>#REF!</v>
      </c>
      <c r="W12667" s="11"/>
    </row>
    <row r="12668" ht="15.75" customHeight="1">
      <c r="A12668" s="2" t="s">
        <v>2480</v>
      </c>
      <c r="B12668" s="2" t="s">
        <v>3245</v>
      </c>
      <c r="C12668" s="8">
        <v>5632.0</v>
      </c>
      <c r="D12668" s="2" t="s">
        <v>4182</v>
      </c>
      <c r="E12668" s="2" t="s">
        <v>4370</v>
      </c>
      <c r="F12668" s="2" t="s">
        <v>4352</v>
      </c>
      <c r="G12668" s="2" t="s">
        <v>4371</v>
      </c>
      <c r="H12668" s="2" t="s">
        <v>3223</v>
      </c>
      <c r="I12668" s="11" t="str">
        <f>VLOOKUP(C12667,Datos!$F:$G,6,0)</f>
        <v>#REF!</v>
      </c>
      <c r="W12668" s="11"/>
    </row>
    <row r="12669" ht="15.75" customHeight="1">
      <c r="A12669" s="2" t="s">
        <v>4350</v>
      </c>
      <c r="B12669" s="2" t="s">
        <v>3245</v>
      </c>
      <c r="C12669" s="8">
        <v>3066.0</v>
      </c>
      <c r="D12669" s="2" t="s">
        <v>4351</v>
      </c>
      <c r="E12669" s="2" t="s">
        <v>3247</v>
      </c>
      <c r="F12669" s="2" t="s">
        <v>4352</v>
      </c>
      <c r="G12669" s="2" t="s">
        <v>4353</v>
      </c>
      <c r="H12669" s="2" t="s">
        <v>3223</v>
      </c>
      <c r="I12669" s="11" t="str">
        <f>VLOOKUP(C12668,Datos!$F:$G,6,0)</f>
        <v>#REF!</v>
      </c>
      <c r="W12669" s="11"/>
    </row>
    <row r="12670" ht="15.75" customHeight="1">
      <c r="A12670" s="2" t="s">
        <v>824</v>
      </c>
      <c r="B12670" s="2" t="s">
        <v>655</v>
      </c>
      <c r="C12670" s="8">
        <v>6025.0</v>
      </c>
      <c r="D12670" s="2" t="s">
        <v>4414</v>
      </c>
      <c r="E12670" s="2" t="s">
        <v>4345</v>
      </c>
      <c r="F12670" s="2" t="s">
        <v>4415</v>
      </c>
      <c r="G12670" s="2" t="s">
        <v>4416</v>
      </c>
      <c r="H12670" s="2" t="s">
        <v>4212</v>
      </c>
      <c r="I12670" s="11" t="str">
        <f>VLOOKUP(C12669,Datos!$F:$G,6,0)</f>
        <v>#REF!</v>
      </c>
      <c r="W12670" s="11"/>
    </row>
    <row r="12671" ht="15.75" customHeight="1">
      <c r="A12671" s="2" t="s">
        <v>4452</v>
      </c>
      <c r="B12671" s="2" t="s">
        <v>3245</v>
      </c>
      <c r="C12671" s="8">
        <v>2252.0</v>
      </c>
      <c r="D12671" s="2" t="s">
        <v>4453</v>
      </c>
      <c r="E12671" s="2" t="s">
        <v>3247</v>
      </c>
      <c r="F12671" s="2" t="s">
        <v>3248</v>
      </c>
      <c r="G12671" s="2" t="s">
        <v>3249</v>
      </c>
      <c r="H12671" s="2" t="s">
        <v>3223</v>
      </c>
      <c r="I12671" s="11" t="str">
        <f>VLOOKUP(C12670,Datos!$F:$G,6,0)</f>
        <v>#REF!</v>
      </c>
      <c r="W12671" s="11"/>
    </row>
    <row r="12672" ht="15.75" customHeight="1">
      <c r="A12672" s="2" t="s">
        <v>1439</v>
      </c>
      <c r="B12672" s="2" t="s">
        <v>3245</v>
      </c>
      <c r="C12672" s="8">
        <v>1702.0</v>
      </c>
      <c r="D12672" s="2" t="s">
        <v>5010</v>
      </c>
      <c r="E12672" s="2" t="s">
        <v>4553</v>
      </c>
      <c r="F12672" s="2" t="s">
        <v>3248</v>
      </c>
      <c r="G12672" s="2" t="s">
        <v>3249</v>
      </c>
      <c r="H12672" s="2" t="s">
        <v>3897</v>
      </c>
      <c r="I12672" s="11" t="str">
        <f>VLOOKUP(C12671,Datos!$F:$G,6,0)</f>
        <v>#REF!</v>
      </c>
      <c r="W12672" s="11"/>
    </row>
    <row r="12673" ht="15.75" customHeight="1">
      <c r="A12673" s="2" t="s">
        <v>1073</v>
      </c>
      <c r="B12673" s="2" t="s">
        <v>3293</v>
      </c>
      <c r="C12673" s="8">
        <v>265.0</v>
      </c>
      <c r="D12673" s="2" t="s">
        <v>3294</v>
      </c>
      <c r="E12673" s="2" t="s">
        <v>3261</v>
      </c>
      <c r="F12673" s="2" t="s">
        <v>3295</v>
      </c>
      <c r="G12673" s="2" t="s">
        <v>3296</v>
      </c>
      <c r="H12673" s="2" t="s">
        <v>3223</v>
      </c>
      <c r="I12673" s="11" t="str">
        <f>VLOOKUP(C12672,Datos!$F:$G,6,0)</f>
        <v>#REF!</v>
      </c>
      <c r="W12673" s="11"/>
    </row>
    <row r="12674" ht="15.75" customHeight="1">
      <c r="A12674" s="2" t="s">
        <v>6385</v>
      </c>
      <c r="B12674" s="2" t="s">
        <v>6386</v>
      </c>
      <c r="C12674" s="8">
        <v>18220.0</v>
      </c>
      <c r="D12674" s="2" t="s">
        <v>3302</v>
      </c>
      <c r="E12674" s="2" t="s">
        <v>3303</v>
      </c>
      <c r="F12674" s="2" t="s">
        <v>3678</v>
      </c>
      <c r="G12674" s="2" t="s">
        <v>3681</v>
      </c>
      <c r="H12674" s="2" t="s">
        <v>3223</v>
      </c>
      <c r="I12674" s="11" t="str">
        <f>VLOOKUP(C12673,Datos!$F:$G,6,0)</f>
        <v>#REF!</v>
      </c>
      <c r="W12674" s="11"/>
    </row>
    <row r="12675" ht="15.75" customHeight="1">
      <c r="A12675" s="2" t="s">
        <v>420</v>
      </c>
      <c r="B12675" s="2" t="s">
        <v>4387</v>
      </c>
      <c r="C12675" s="16" t="s">
        <v>421</v>
      </c>
      <c r="D12675" s="2" t="s">
        <v>3302</v>
      </c>
      <c r="E12675" s="2" t="s">
        <v>3247</v>
      </c>
      <c r="F12675" s="2" t="s">
        <v>3678</v>
      </c>
      <c r="G12675" s="2" t="s">
        <v>3695</v>
      </c>
      <c r="H12675" s="2" t="s">
        <v>3223</v>
      </c>
      <c r="I12675" s="11" t="str">
        <f>VLOOKUP(C12674,Datos!$F:$G,6,0)</f>
        <v>#REF!</v>
      </c>
      <c r="W12675" s="11"/>
    </row>
    <row r="12676" ht="15.75" customHeight="1">
      <c r="A12676" s="2" t="s">
        <v>420</v>
      </c>
      <c r="B12676" s="2" t="s">
        <v>4387</v>
      </c>
      <c r="C12676" s="16" t="s">
        <v>421</v>
      </c>
      <c r="D12676" s="2" t="s">
        <v>3302</v>
      </c>
      <c r="E12676" s="2" t="s">
        <v>3247</v>
      </c>
      <c r="F12676" s="2" t="s">
        <v>3678</v>
      </c>
      <c r="G12676" s="2" t="s">
        <v>3695</v>
      </c>
      <c r="H12676" s="2" t="s">
        <v>3223</v>
      </c>
      <c r="I12676" s="11" t="str">
        <f>VLOOKUP(C12675,Datos!$F:$G,6,0)</f>
        <v>#REF!</v>
      </c>
      <c r="W12676" s="11"/>
    </row>
    <row r="12677" ht="15.75" customHeight="1">
      <c r="A12677" s="2" t="s">
        <v>418</v>
      </c>
      <c r="B12677" s="2" t="s">
        <v>4387</v>
      </c>
      <c r="C12677" s="16" t="s">
        <v>419</v>
      </c>
      <c r="D12677" s="2" t="s">
        <v>3302</v>
      </c>
      <c r="E12677" s="2" t="s">
        <v>3247</v>
      </c>
      <c r="F12677" s="2" t="s">
        <v>3678</v>
      </c>
      <c r="G12677" s="2" t="s">
        <v>3695</v>
      </c>
      <c r="H12677" s="2" t="s">
        <v>3223</v>
      </c>
      <c r="I12677" s="11" t="str">
        <f>VLOOKUP(C12676,Datos!$F:$G,6,0)</f>
        <v>#REF!</v>
      </c>
      <c r="W12677" s="11"/>
    </row>
    <row r="12678" ht="15.75" customHeight="1">
      <c r="A12678" s="2" t="s">
        <v>416</v>
      </c>
      <c r="B12678" s="2" t="s">
        <v>4387</v>
      </c>
      <c r="C12678" s="16" t="s">
        <v>417</v>
      </c>
      <c r="D12678" s="2" t="s">
        <v>3302</v>
      </c>
      <c r="E12678" s="2" t="s">
        <v>3247</v>
      </c>
      <c r="F12678" s="2" t="s">
        <v>3678</v>
      </c>
      <c r="G12678" s="2" t="s">
        <v>3695</v>
      </c>
      <c r="H12678" s="2" t="s">
        <v>3223</v>
      </c>
      <c r="I12678" s="11" t="str">
        <f>VLOOKUP(C12677,Datos!$F:$G,6,0)</f>
        <v>#REF!</v>
      </c>
      <c r="W12678" s="11"/>
    </row>
    <row r="12679" ht="15.75" customHeight="1">
      <c r="A12679" s="2" t="s">
        <v>414</v>
      </c>
      <c r="B12679" s="2" t="s">
        <v>4387</v>
      </c>
      <c r="C12679" s="16" t="s">
        <v>415</v>
      </c>
      <c r="D12679" s="2" t="s">
        <v>3302</v>
      </c>
      <c r="E12679" s="2" t="s">
        <v>3247</v>
      </c>
      <c r="F12679" s="2" t="s">
        <v>3678</v>
      </c>
      <c r="G12679" s="2" t="s">
        <v>3695</v>
      </c>
      <c r="H12679" s="2" t="s">
        <v>3223</v>
      </c>
      <c r="I12679" s="11" t="str">
        <f>VLOOKUP(C12678,Datos!$F:$G,6,0)</f>
        <v>#REF!</v>
      </c>
      <c r="W12679" s="11"/>
    </row>
    <row r="12680" ht="15.75" customHeight="1">
      <c r="A12680" s="2" t="s">
        <v>3128</v>
      </c>
      <c r="B12680" s="2" t="s">
        <v>3356</v>
      </c>
      <c r="C12680" s="8">
        <v>18524.0</v>
      </c>
      <c r="D12680" s="2" t="s">
        <v>3651</v>
      </c>
      <c r="E12680" s="2" t="s">
        <v>3261</v>
      </c>
      <c r="F12680" s="2" t="s">
        <v>3358</v>
      </c>
      <c r="G12680" s="2" t="s">
        <v>4200</v>
      </c>
      <c r="H12680" s="2" t="s">
        <v>3223</v>
      </c>
      <c r="I12680" s="11" t="str">
        <f>VLOOKUP(C12679,Datos!$F:$G,6,0)</f>
        <v>#REF!</v>
      </c>
      <c r="W12680" s="11"/>
    </row>
    <row r="12681" ht="15.75" customHeight="1">
      <c r="A12681" s="2" t="s">
        <v>1803</v>
      </c>
      <c r="B12681" s="2" t="s">
        <v>5389</v>
      </c>
      <c r="C12681" s="8">
        <v>13008.0</v>
      </c>
      <c r="D12681" s="2" t="s">
        <v>3767</v>
      </c>
      <c r="E12681" s="2" t="s">
        <v>4345</v>
      </c>
      <c r="F12681" s="2" t="s">
        <v>4415</v>
      </c>
      <c r="G12681" s="2" t="s">
        <v>5390</v>
      </c>
      <c r="H12681" s="2" t="s">
        <v>3897</v>
      </c>
      <c r="I12681" s="11" t="str">
        <f>VLOOKUP(C12680,Datos!$F:$G,6,0)</f>
        <v>#REF!</v>
      </c>
      <c r="W12681" s="11"/>
    </row>
    <row r="12682" ht="15.75" customHeight="1">
      <c r="A12682" s="2" t="s">
        <v>3029</v>
      </c>
      <c r="B12682" s="2" t="s">
        <v>3356</v>
      </c>
      <c r="C12682" s="8">
        <v>15478.0</v>
      </c>
      <c r="D12682" s="2" t="s">
        <v>3648</v>
      </c>
      <c r="E12682" s="2" t="s">
        <v>3261</v>
      </c>
      <c r="F12682" s="2" t="s">
        <v>3358</v>
      </c>
      <c r="G12682" s="2" t="s">
        <v>3359</v>
      </c>
      <c r="H12682" s="2" t="s">
        <v>3223</v>
      </c>
      <c r="I12682" s="11" t="str">
        <f>VLOOKUP(C12681,Datos!$F:$G,6,0)</f>
        <v>#REF!</v>
      </c>
      <c r="W12682" s="11"/>
    </row>
    <row r="12683" ht="15.75" customHeight="1">
      <c r="A12683" s="2" t="s">
        <v>3802</v>
      </c>
      <c r="B12683" s="2" t="s">
        <v>3356</v>
      </c>
      <c r="C12683" s="8">
        <v>15477.0</v>
      </c>
      <c r="D12683" s="2" t="s">
        <v>3644</v>
      </c>
      <c r="E12683" s="2" t="s">
        <v>3261</v>
      </c>
      <c r="F12683" s="2" t="s">
        <v>3358</v>
      </c>
      <c r="G12683" s="2" t="s">
        <v>3359</v>
      </c>
      <c r="H12683" s="2" t="s">
        <v>3223</v>
      </c>
      <c r="I12683" s="11" t="str">
        <f>VLOOKUP(C12682,Datos!$F:$G,6,0)</f>
        <v>#REF!</v>
      </c>
      <c r="W12683" s="11"/>
    </row>
    <row r="12684" ht="15.75" customHeight="1">
      <c r="A12684" s="2" t="s">
        <v>4075</v>
      </c>
      <c r="B12684" s="2" t="s">
        <v>3356</v>
      </c>
      <c r="C12684" s="8">
        <v>15476.0</v>
      </c>
      <c r="D12684" s="2" t="s">
        <v>3642</v>
      </c>
      <c r="E12684" s="2" t="s">
        <v>3261</v>
      </c>
      <c r="F12684" s="2" t="s">
        <v>3358</v>
      </c>
      <c r="G12684" s="2" t="s">
        <v>3432</v>
      </c>
      <c r="H12684" s="2" t="s">
        <v>3223</v>
      </c>
      <c r="I12684" s="11" t="str">
        <f>VLOOKUP(C12683,Datos!$F:$G,6,0)</f>
        <v>#REF!</v>
      </c>
      <c r="W12684" s="11"/>
    </row>
    <row r="12685" ht="15.75" customHeight="1">
      <c r="A12685" s="2" t="s">
        <v>3027</v>
      </c>
      <c r="B12685" s="2" t="s">
        <v>3356</v>
      </c>
      <c r="C12685" s="8">
        <v>15082.0</v>
      </c>
      <c r="D12685" s="2" t="s">
        <v>3357</v>
      </c>
      <c r="E12685" s="2" t="s">
        <v>3261</v>
      </c>
      <c r="F12685" s="2" t="s">
        <v>3358</v>
      </c>
      <c r="G12685" s="2" t="s">
        <v>3359</v>
      </c>
      <c r="H12685" s="2" t="s">
        <v>3223</v>
      </c>
      <c r="I12685" s="11" t="str">
        <f>VLOOKUP(C12684,Datos!$F:$G,6,0)</f>
        <v>#REF!</v>
      </c>
      <c r="W12685" s="11"/>
    </row>
    <row r="12686" ht="15.75" customHeight="1">
      <c r="A12686" s="2" t="s">
        <v>3622</v>
      </c>
      <c r="B12686" s="2" t="s">
        <v>3356</v>
      </c>
      <c r="C12686" s="8">
        <v>9153.0</v>
      </c>
      <c r="D12686" s="2" t="s">
        <v>3623</v>
      </c>
      <c r="E12686" s="2" t="s">
        <v>3261</v>
      </c>
      <c r="F12686" s="2" t="s">
        <v>3358</v>
      </c>
      <c r="G12686" s="2" t="s">
        <v>3624</v>
      </c>
      <c r="H12686" s="2" t="s">
        <v>3250</v>
      </c>
      <c r="I12686" s="11" t="str">
        <f>VLOOKUP(C12685,Datos!$F:$G,6,0)</f>
        <v>#REF!</v>
      </c>
      <c r="W12686" s="11"/>
    </row>
    <row r="12687" ht="15.75" customHeight="1">
      <c r="A12687" s="2" t="s">
        <v>3109</v>
      </c>
      <c r="B12687" s="2" t="s">
        <v>3356</v>
      </c>
      <c r="C12687" s="8">
        <v>9135.0</v>
      </c>
      <c r="D12687" s="2" t="s">
        <v>3431</v>
      </c>
      <c r="E12687" s="2" t="s">
        <v>3261</v>
      </c>
      <c r="F12687" s="2" t="s">
        <v>3358</v>
      </c>
      <c r="G12687" s="2" t="s">
        <v>3432</v>
      </c>
      <c r="H12687" s="2" t="s">
        <v>3223</v>
      </c>
      <c r="I12687" s="11" t="str">
        <f>VLOOKUP(C12686,Datos!$F:$G,6,0)</f>
        <v>#REF!</v>
      </c>
      <c r="W12687" s="11"/>
    </row>
    <row r="12688" ht="15.75" customHeight="1">
      <c r="A12688" s="2" t="s">
        <v>4560</v>
      </c>
      <c r="B12688" s="2" t="s">
        <v>4561</v>
      </c>
      <c r="C12688" s="16" t="s">
        <v>3481</v>
      </c>
      <c r="D12688" s="2" t="s">
        <v>4562</v>
      </c>
      <c r="E12688" s="2" t="s">
        <v>3261</v>
      </c>
      <c r="F12688" s="2" t="s">
        <v>4563</v>
      </c>
      <c r="G12688" s="2" t="s">
        <v>549</v>
      </c>
      <c r="H12688" s="2" t="s">
        <v>3223</v>
      </c>
      <c r="I12688" s="11" t="str">
        <f>VLOOKUP(C12687,Datos!$F:$G,6,0)</f>
        <v>#REF!</v>
      </c>
      <c r="W12688" s="11"/>
    </row>
    <row r="12689" ht="15.75" customHeight="1">
      <c r="A12689" s="2" t="s">
        <v>4081</v>
      </c>
      <c r="B12689" s="2" t="s">
        <v>3356</v>
      </c>
      <c r="C12689" s="8">
        <v>506.0</v>
      </c>
      <c r="D12689" s="2" t="s">
        <v>3629</v>
      </c>
      <c r="E12689" s="2" t="s">
        <v>3261</v>
      </c>
      <c r="F12689" s="2" t="s">
        <v>3358</v>
      </c>
      <c r="G12689" s="2" t="s">
        <v>3432</v>
      </c>
      <c r="H12689" s="2" t="s">
        <v>3223</v>
      </c>
      <c r="I12689" s="11" t="str">
        <f>VLOOKUP(C12688,Datos!$F:$G,6,0)</f>
        <v>#REF!</v>
      </c>
      <c r="W12689" s="11"/>
    </row>
    <row r="12690" ht="15.75" customHeight="1">
      <c r="A12690" s="2" t="s">
        <v>2373</v>
      </c>
      <c r="B12690" s="2" t="s">
        <v>3356</v>
      </c>
      <c r="C12690" s="8">
        <v>486.0</v>
      </c>
      <c r="D12690" s="2" t="s">
        <v>3635</v>
      </c>
      <c r="E12690" s="2" t="s">
        <v>3261</v>
      </c>
      <c r="F12690" s="2" t="s">
        <v>3358</v>
      </c>
      <c r="G12690" s="2" t="s">
        <v>3432</v>
      </c>
      <c r="H12690" s="2" t="s">
        <v>3223</v>
      </c>
      <c r="I12690" s="11" t="str">
        <f>VLOOKUP(C12689,Datos!$F:$G,6,0)</f>
        <v>#REF!</v>
      </c>
      <c r="W12690" s="11"/>
    </row>
    <row r="12691" ht="15.75" customHeight="1">
      <c r="A12691" s="2" t="s">
        <v>2378</v>
      </c>
      <c r="B12691" s="2" t="s">
        <v>3356</v>
      </c>
      <c r="C12691" s="8">
        <v>482.0</v>
      </c>
      <c r="D12691" s="2" t="s">
        <v>3637</v>
      </c>
      <c r="E12691" s="2" t="s">
        <v>3261</v>
      </c>
      <c r="F12691" s="2" t="s">
        <v>3358</v>
      </c>
      <c r="G12691" s="2" t="s">
        <v>3432</v>
      </c>
      <c r="H12691" s="2" t="s">
        <v>3223</v>
      </c>
      <c r="I12691" s="11" t="str">
        <f>VLOOKUP(C12690,Datos!$F:$G,6,0)</f>
        <v>#REF!</v>
      </c>
      <c r="W12691" s="11"/>
    </row>
    <row r="12692" ht="15.75" customHeight="1">
      <c r="A12692" s="2" t="s">
        <v>651</v>
      </c>
      <c r="B12692" s="2" t="s">
        <v>4363</v>
      </c>
      <c r="C12692" s="8">
        <v>6025.0</v>
      </c>
      <c r="D12692" s="2" t="s">
        <v>4364</v>
      </c>
      <c r="E12692" s="2" t="s">
        <v>4345</v>
      </c>
      <c r="F12692" s="2" t="s">
        <v>4365</v>
      </c>
      <c r="G12692" s="2" t="s">
        <v>3302</v>
      </c>
      <c r="H12692" s="2" t="s">
        <v>3855</v>
      </c>
      <c r="I12692" s="11" t="str">
        <f>VLOOKUP(C12691,Datos!$F:$G,6,0)</f>
        <v>#REF!</v>
      </c>
      <c r="W12692" s="11"/>
    </row>
    <row r="12693" ht="15.75" customHeight="1">
      <c r="A12693" s="2" t="s">
        <v>6243</v>
      </c>
      <c r="B12693" s="2" t="s">
        <v>5187</v>
      </c>
      <c r="C12693" s="8">
        <v>18014.0</v>
      </c>
      <c r="D12693" s="2" t="s">
        <v>6244</v>
      </c>
      <c r="E12693" s="2" t="s">
        <v>3261</v>
      </c>
      <c r="F12693" s="2" t="s">
        <v>4511</v>
      </c>
      <c r="G12693" s="2" t="s">
        <v>6245</v>
      </c>
      <c r="H12693" s="2" t="s">
        <v>3223</v>
      </c>
      <c r="I12693" s="11" t="str">
        <f>VLOOKUP(C12692,Datos!$F:$G,6,0)</f>
        <v>#REF!</v>
      </c>
      <c r="W12693" s="11"/>
    </row>
    <row r="12694" ht="15.75" customHeight="1">
      <c r="A12694" s="2" t="s">
        <v>5186</v>
      </c>
      <c r="B12694" s="2" t="s">
        <v>5187</v>
      </c>
      <c r="C12694" s="8">
        <v>8974.0</v>
      </c>
      <c r="D12694" s="2" t="s">
        <v>5188</v>
      </c>
      <c r="E12694" s="2" t="s">
        <v>4370</v>
      </c>
      <c r="F12694" s="2" t="s">
        <v>5189</v>
      </c>
      <c r="G12694" s="2" t="s">
        <v>3302</v>
      </c>
      <c r="H12694" s="2" t="s">
        <v>3223</v>
      </c>
      <c r="I12694" s="11" t="str">
        <f>VLOOKUP(C12693,Datos!$F:$G,6,0)</f>
        <v>#REF!</v>
      </c>
      <c r="W12694" s="11"/>
    </row>
    <row r="12695" ht="15.75" customHeight="1">
      <c r="A12695" s="2" t="s">
        <v>5190</v>
      </c>
      <c r="B12695" s="2" t="s">
        <v>5187</v>
      </c>
      <c r="C12695" s="8">
        <v>5652.0</v>
      </c>
      <c r="D12695" s="2" t="s">
        <v>5191</v>
      </c>
      <c r="E12695" s="2" t="s">
        <v>4370</v>
      </c>
      <c r="F12695" s="2" t="s">
        <v>5192</v>
      </c>
      <c r="G12695" s="2" t="s">
        <v>4180</v>
      </c>
      <c r="H12695" s="2" t="s">
        <v>3223</v>
      </c>
      <c r="I12695" s="11" t="str">
        <f>VLOOKUP(C12694,Datos!$F:$G,6,0)</f>
        <v>#REF!</v>
      </c>
      <c r="W12695" s="11"/>
    </row>
    <row r="12696" ht="15.75" customHeight="1">
      <c r="A12696" s="2" t="s">
        <v>757</v>
      </c>
      <c r="B12696" s="2" t="s">
        <v>4806</v>
      </c>
      <c r="C12696" s="8">
        <v>16000.0</v>
      </c>
      <c r="D12696" s="2" t="s">
        <v>5199</v>
      </c>
      <c r="E12696" s="2" t="s">
        <v>4370</v>
      </c>
      <c r="F12696" s="2" t="s">
        <v>4808</v>
      </c>
      <c r="G12696" s="2" t="s">
        <v>3535</v>
      </c>
      <c r="H12696" s="2" t="s">
        <v>3223</v>
      </c>
      <c r="I12696" s="11" t="str">
        <f>VLOOKUP(C12695,Datos!$F:$G,6,0)</f>
        <v>#REF!</v>
      </c>
      <c r="W12696" s="11"/>
    </row>
    <row r="12697" ht="15.75" customHeight="1">
      <c r="A12697" s="2" t="s">
        <v>5003</v>
      </c>
      <c r="B12697" s="2" t="s">
        <v>4806</v>
      </c>
      <c r="C12697" s="8">
        <v>9990.0</v>
      </c>
      <c r="D12697" s="2" t="s">
        <v>5004</v>
      </c>
      <c r="E12697" s="2" t="s">
        <v>3261</v>
      </c>
      <c r="F12697" s="2" t="s">
        <v>5005</v>
      </c>
      <c r="G12697" s="2" t="s">
        <v>5006</v>
      </c>
      <c r="H12697" s="2" t="s">
        <v>3223</v>
      </c>
      <c r="I12697" s="11" t="str">
        <f>VLOOKUP(C12696,Datos!$F:$G,6,0)</f>
        <v>#REF!</v>
      </c>
      <c r="W12697" s="11"/>
    </row>
    <row r="12698" ht="15.75" customHeight="1">
      <c r="A12698" s="2" t="s">
        <v>5195</v>
      </c>
      <c r="B12698" s="2" t="s">
        <v>4806</v>
      </c>
      <c r="C12698" s="8">
        <v>8096.0</v>
      </c>
      <c r="D12698" s="2" t="s">
        <v>5196</v>
      </c>
      <c r="E12698" s="2" t="s">
        <v>4370</v>
      </c>
      <c r="F12698" s="2" t="s">
        <v>5197</v>
      </c>
      <c r="G12698" s="2" t="s">
        <v>5198</v>
      </c>
      <c r="H12698" s="2" t="s">
        <v>3223</v>
      </c>
      <c r="I12698" s="11" t="str">
        <f>VLOOKUP(C12697,Datos!$F:$G,6,0)</f>
        <v>#REF!</v>
      </c>
      <c r="W12698" s="11"/>
    </row>
    <row r="12699" ht="15.75" customHeight="1">
      <c r="A12699" s="2" t="s">
        <v>6291</v>
      </c>
      <c r="B12699" s="2" t="s">
        <v>3968</v>
      </c>
      <c r="C12699" s="8">
        <v>18010.0</v>
      </c>
      <c r="D12699" s="2" t="s">
        <v>6292</v>
      </c>
      <c r="E12699" s="2" t="s">
        <v>3453</v>
      </c>
      <c r="F12699" s="2" t="s">
        <v>4437</v>
      </c>
      <c r="G12699" s="2" t="s">
        <v>4438</v>
      </c>
      <c r="H12699" s="2" t="s">
        <v>3223</v>
      </c>
      <c r="I12699" s="11" t="str">
        <f>VLOOKUP(C12698,Datos!$F:$G,6,0)</f>
        <v>#REF!</v>
      </c>
      <c r="W12699" s="11"/>
    </row>
    <row r="12700" ht="15.75" customHeight="1">
      <c r="A12700" s="2" t="s">
        <v>1850</v>
      </c>
      <c r="B12700" s="2" t="s">
        <v>3521</v>
      </c>
      <c r="C12700" s="8">
        <v>15470.0</v>
      </c>
      <c r="D12700" s="2" t="s">
        <v>3904</v>
      </c>
      <c r="E12700" s="2" t="s">
        <v>3261</v>
      </c>
      <c r="F12700" s="2" t="s">
        <v>3350</v>
      </c>
      <c r="G12700" s="2" t="s">
        <v>4103</v>
      </c>
      <c r="H12700" s="2" t="s">
        <v>3223</v>
      </c>
      <c r="I12700" s="11" t="str">
        <f>VLOOKUP(C12699,Datos!$F:$G,6,0)</f>
        <v>#REF!</v>
      </c>
      <c r="W12700" s="11"/>
    </row>
    <row r="12701" ht="15.75" customHeight="1">
      <c r="A12701" s="2" t="s">
        <v>1842</v>
      </c>
      <c r="B12701" s="2" t="s">
        <v>3521</v>
      </c>
      <c r="C12701" s="8">
        <v>15468.0</v>
      </c>
      <c r="D12701" s="2" t="s">
        <v>3906</v>
      </c>
      <c r="E12701" s="2" t="s">
        <v>3261</v>
      </c>
      <c r="F12701" s="2" t="s">
        <v>3350</v>
      </c>
      <c r="G12701" s="2" t="s">
        <v>4103</v>
      </c>
      <c r="H12701" s="2" t="s">
        <v>3223</v>
      </c>
      <c r="I12701" s="11" t="str">
        <f>VLOOKUP(C12700,Datos!$F:$G,6,0)</f>
        <v>#REF!</v>
      </c>
      <c r="W12701" s="11"/>
    </row>
    <row r="12702" ht="15.75" customHeight="1">
      <c r="A12702" s="2" t="s">
        <v>1826</v>
      </c>
      <c r="B12702" s="2" t="s">
        <v>3521</v>
      </c>
      <c r="C12702" s="8">
        <v>15466.0</v>
      </c>
      <c r="D12702" s="2" t="s">
        <v>3905</v>
      </c>
      <c r="E12702" s="2" t="s">
        <v>3261</v>
      </c>
      <c r="F12702" s="2" t="s">
        <v>3350</v>
      </c>
      <c r="G12702" s="2" t="s">
        <v>4103</v>
      </c>
      <c r="H12702" s="2" t="s">
        <v>3223</v>
      </c>
      <c r="I12702" s="11" t="str">
        <f>VLOOKUP(C12701,Datos!$F:$G,6,0)</f>
        <v>#REF!</v>
      </c>
      <c r="W12702" s="11"/>
    </row>
    <row r="12703" ht="15.75" customHeight="1">
      <c r="A12703" s="2" t="s">
        <v>1165</v>
      </c>
      <c r="B12703" s="2" t="s">
        <v>3254</v>
      </c>
      <c r="C12703" s="8">
        <v>17924.0</v>
      </c>
      <c r="D12703" s="2" t="s">
        <v>4101</v>
      </c>
      <c r="E12703" s="2" t="s">
        <v>3220</v>
      </c>
      <c r="F12703" s="2" t="s">
        <v>3748</v>
      </c>
      <c r="G12703" s="2" t="s">
        <v>3749</v>
      </c>
      <c r="H12703" s="2" t="s">
        <v>3223</v>
      </c>
      <c r="I12703" s="11" t="str">
        <f>VLOOKUP(C12702,Datos!$F:$G,6,0)</f>
        <v>#REF!</v>
      </c>
      <c r="W12703" s="11"/>
    </row>
    <row r="12704" ht="15.75" customHeight="1">
      <c r="A12704" s="2" t="s">
        <v>1441</v>
      </c>
      <c r="B12704" s="2" t="s">
        <v>3245</v>
      </c>
      <c r="C12704" s="8">
        <v>9908.0</v>
      </c>
      <c r="D12704" s="2" t="s">
        <v>4482</v>
      </c>
      <c r="E12704" s="2" t="s">
        <v>4341</v>
      </c>
      <c r="F12704" s="2" t="s">
        <v>4352</v>
      </c>
      <c r="G12704" s="2" t="s">
        <v>3312</v>
      </c>
      <c r="H12704" s="2" t="s">
        <v>3223</v>
      </c>
      <c r="I12704" s="11" t="str">
        <f>VLOOKUP(C12703,Datos!$F:$G,6,0)</f>
        <v>#REF!</v>
      </c>
      <c r="W12704" s="11"/>
    </row>
    <row r="12705" ht="15.75" customHeight="1">
      <c r="A12705" s="2" t="s">
        <v>260</v>
      </c>
      <c r="B12705" s="2" t="s">
        <v>4003</v>
      </c>
      <c r="C12705" s="8">
        <v>18152.0</v>
      </c>
      <c r="D12705" s="2" t="s">
        <v>3302</v>
      </c>
      <c r="E12705" s="2" t="s">
        <v>3261</v>
      </c>
      <c r="F12705" s="2" t="s">
        <v>3678</v>
      </c>
      <c r="G12705" s="2" t="s">
        <v>4004</v>
      </c>
      <c r="H12705" s="2" t="s">
        <v>3223</v>
      </c>
      <c r="I12705" s="11" t="str">
        <f>VLOOKUP(C12704,Datos!$F:$G,6,0)</f>
        <v>#REF!</v>
      </c>
      <c r="W12705" s="11"/>
    </row>
    <row r="12706" ht="15.75" customHeight="1">
      <c r="A12706" s="2" t="s">
        <v>258</v>
      </c>
      <c r="B12706" s="2" t="s">
        <v>4003</v>
      </c>
      <c r="C12706" s="8">
        <v>18151.0</v>
      </c>
      <c r="D12706" s="2" t="s">
        <v>3302</v>
      </c>
      <c r="E12706" s="2" t="s">
        <v>3261</v>
      </c>
      <c r="F12706" s="2" t="s">
        <v>3678</v>
      </c>
      <c r="G12706" s="2" t="s">
        <v>4004</v>
      </c>
      <c r="H12706" s="2" t="s">
        <v>3223</v>
      </c>
      <c r="I12706" s="11" t="str">
        <f>VLOOKUP(C12705,Datos!$F:$G,6,0)</f>
        <v>#REF!</v>
      </c>
      <c r="W12706" s="11"/>
    </row>
    <row r="12707" ht="15.75" customHeight="1">
      <c r="A12707" s="2" t="s">
        <v>6290</v>
      </c>
      <c r="B12707" s="2" t="s">
        <v>4003</v>
      </c>
      <c r="C12707" s="8">
        <v>18049.0</v>
      </c>
      <c r="D12707" s="2" t="s">
        <v>3302</v>
      </c>
      <c r="E12707" s="2" t="s">
        <v>3261</v>
      </c>
      <c r="F12707" s="2" t="s">
        <v>3678</v>
      </c>
      <c r="G12707" s="2" t="s">
        <v>4730</v>
      </c>
      <c r="H12707" s="2" t="s">
        <v>3223</v>
      </c>
      <c r="I12707" s="11" t="str">
        <f>VLOOKUP(C12706,Datos!$F:$G,6,0)</f>
        <v>#REF!</v>
      </c>
      <c r="W12707" s="11"/>
    </row>
    <row r="12708" ht="15.75" customHeight="1">
      <c r="A12708" s="2" t="s">
        <v>6078</v>
      </c>
      <c r="B12708" s="2" t="s">
        <v>4003</v>
      </c>
      <c r="C12708" s="8">
        <v>16805.0</v>
      </c>
      <c r="D12708" s="2" t="s">
        <v>3302</v>
      </c>
      <c r="E12708" s="2" t="s">
        <v>3446</v>
      </c>
      <c r="F12708" s="2" t="s">
        <v>3566</v>
      </c>
      <c r="G12708" s="2" t="s">
        <v>3858</v>
      </c>
      <c r="H12708" s="2" t="s">
        <v>3223</v>
      </c>
      <c r="I12708" s="11" t="str">
        <f>VLOOKUP(C12707,Datos!$F:$G,6,0)</f>
        <v>#REF!</v>
      </c>
      <c r="W12708" s="11"/>
    </row>
    <row r="12709" ht="15.75" customHeight="1">
      <c r="A12709" s="2" t="s">
        <v>292</v>
      </c>
      <c r="B12709" s="2" t="s">
        <v>4003</v>
      </c>
      <c r="C12709" s="8">
        <v>16787.0</v>
      </c>
      <c r="D12709" s="2" t="s">
        <v>3302</v>
      </c>
      <c r="E12709" s="2" t="s">
        <v>3238</v>
      </c>
      <c r="F12709" s="2" t="s">
        <v>3678</v>
      </c>
      <c r="G12709" s="2" t="s">
        <v>549</v>
      </c>
      <c r="H12709" s="2" t="s">
        <v>3223</v>
      </c>
      <c r="I12709" s="11" t="str">
        <f>VLOOKUP(C12708,Datos!$F:$G,6,0)</f>
        <v>#REF!</v>
      </c>
      <c r="W12709" s="11"/>
    </row>
    <row r="12710" ht="15.75" customHeight="1">
      <c r="A12710" s="2" t="s">
        <v>211</v>
      </c>
      <c r="B12710" s="2" t="s">
        <v>4003</v>
      </c>
      <c r="C12710" s="8">
        <v>16761.0</v>
      </c>
      <c r="D12710" s="2" t="s">
        <v>3302</v>
      </c>
      <c r="E12710" s="2" t="s">
        <v>3247</v>
      </c>
      <c r="F12710" s="2" t="s">
        <v>3678</v>
      </c>
      <c r="G12710" s="2" t="s">
        <v>4004</v>
      </c>
      <c r="H12710" s="2" t="s">
        <v>3223</v>
      </c>
      <c r="I12710" s="11" t="str">
        <f>VLOOKUP(C12709,Datos!$F:$G,6,0)</f>
        <v>#REF!</v>
      </c>
      <c r="W12710" s="11"/>
    </row>
    <row r="12711" ht="15.75" customHeight="1">
      <c r="A12711" s="2" t="s">
        <v>142</v>
      </c>
      <c r="B12711" s="2" t="s">
        <v>4003</v>
      </c>
      <c r="C12711" s="16" t="s">
        <v>144</v>
      </c>
      <c r="D12711" s="2" t="s">
        <v>3302</v>
      </c>
      <c r="E12711" s="2" t="s">
        <v>3303</v>
      </c>
      <c r="F12711" s="2" t="s">
        <v>3678</v>
      </c>
      <c r="G12711" s="2" t="s">
        <v>4004</v>
      </c>
      <c r="H12711" s="2" t="s">
        <v>3231</v>
      </c>
      <c r="I12711" s="11" t="str">
        <f>VLOOKUP(C12710,Datos!$F:$G,6,0)</f>
        <v>#REF!</v>
      </c>
      <c r="W12711" s="11"/>
    </row>
    <row r="12712" ht="15.75" customHeight="1">
      <c r="A12712" s="2" t="s">
        <v>139</v>
      </c>
      <c r="B12712" s="2" t="s">
        <v>4003</v>
      </c>
      <c r="C12712" s="8">
        <v>15726.0</v>
      </c>
      <c r="D12712" s="2" t="s">
        <v>3302</v>
      </c>
      <c r="E12712" s="2" t="s">
        <v>3446</v>
      </c>
      <c r="F12712" s="2" t="s">
        <v>3678</v>
      </c>
      <c r="G12712" s="2" t="s">
        <v>4004</v>
      </c>
      <c r="H12712" s="2" t="s">
        <v>3223</v>
      </c>
      <c r="I12712" s="11" t="str">
        <f>VLOOKUP(C12711,Datos!$F:$G,6,0)</f>
        <v>#REF!</v>
      </c>
      <c r="W12712" s="11"/>
    </row>
    <row r="12713" ht="15.75" customHeight="1">
      <c r="A12713" s="2" t="s">
        <v>12</v>
      </c>
      <c r="B12713" s="2" t="s">
        <v>4003</v>
      </c>
      <c r="C12713" s="8">
        <v>15725.0</v>
      </c>
      <c r="D12713" s="2" t="s">
        <v>3302</v>
      </c>
      <c r="E12713" s="2" t="s">
        <v>3261</v>
      </c>
      <c r="F12713" s="2" t="s">
        <v>3678</v>
      </c>
      <c r="G12713" s="2" t="s">
        <v>4004</v>
      </c>
      <c r="H12713" s="2" t="s">
        <v>3223</v>
      </c>
      <c r="I12713" s="11" t="str">
        <f>VLOOKUP(C12712,Datos!$F:$G,6,0)</f>
        <v>#REF!</v>
      </c>
      <c r="W12713" s="11"/>
    </row>
    <row r="12714" ht="15.75" customHeight="1">
      <c r="A12714" s="2" t="s">
        <v>63</v>
      </c>
      <c r="B12714" s="2" t="s">
        <v>4003</v>
      </c>
      <c r="C12714" s="8">
        <v>15724.0</v>
      </c>
      <c r="D12714" s="2" t="s">
        <v>3302</v>
      </c>
      <c r="E12714" s="2" t="s">
        <v>3261</v>
      </c>
      <c r="F12714" s="2" t="s">
        <v>3678</v>
      </c>
      <c r="G12714" s="2" t="s">
        <v>4004</v>
      </c>
      <c r="H12714" s="2" t="s">
        <v>3223</v>
      </c>
      <c r="I12714" s="11" t="str">
        <f>VLOOKUP(C12713,Datos!$F:$G,6,0)</f>
        <v>#REF!</v>
      </c>
      <c r="W12714" s="11"/>
    </row>
    <row r="12715" ht="15.75" customHeight="1">
      <c r="A12715" s="2" t="s">
        <v>4968</v>
      </c>
      <c r="B12715" s="2" t="s">
        <v>3245</v>
      </c>
      <c r="C12715" s="8">
        <v>3812.0</v>
      </c>
      <c r="D12715" s="2" t="s">
        <v>4969</v>
      </c>
      <c r="E12715" s="2" t="s">
        <v>4688</v>
      </c>
      <c r="F12715" s="2" t="s">
        <v>4114</v>
      </c>
      <c r="G12715" s="2" t="s">
        <v>549</v>
      </c>
      <c r="H12715" s="2" t="s">
        <v>3223</v>
      </c>
      <c r="I12715" s="11" t="str">
        <f>VLOOKUP(C12714,Datos!$F:$G,6,0)</f>
        <v>#REF!</v>
      </c>
      <c r="W12715" s="11"/>
    </row>
    <row r="12716" ht="15.75" customHeight="1">
      <c r="A12716" s="2" t="s">
        <v>141</v>
      </c>
      <c r="B12716" s="2" t="s">
        <v>4003</v>
      </c>
      <c r="C12716" s="8">
        <v>15264.0</v>
      </c>
      <c r="D12716" s="2" t="s">
        <v>3302</v>
      </c>
      <c r="E12716" s="2" t="s">
        <v>3247</v>
      </c>
      <c r="F12716" s="2" t="s">
        <v>3678</v>
      </c>
      <c r="G12716" s="2" t="s">
        <v>4730</v>
      </c>
      <c r="H12716" s="2" t="s">
        <v>3223</v>
      </c>
      <c r="I12716" s="11" t="str">
        <f>VLOOKUP(C12715,Datos!$F:$G,6,0)</f>
        <v>#REF!</v>
      </c>
      <c r="W12716" s="11"/>
    </row>
    <row r="12717" ht="15.75" customHeight="1">
      <c r="A12717" s="2" t="s">
        <v>67</v>
      </c>
      <c r="B12717" s="2" t="s">
        <v>4003</v>
      </c>
      <c r="C12717" s="8">
        <v>14222.0</v>
      </c>
      <c r="D12717" s="2" t="s">
        <v>3302</v>
      </c>
      <c r="E12717" s="2" t="s">
        <v>3238</v>
      </c>
      <c r="F12717" s="2" t="s">
        <v>3678</v>
      </c>
      <c r="G12717" s="2" t="s">
        <v>4730</v>
      </c>
      <c r="H12717" s="2" t="s">
        <v>3223</v>
      </c>
      <c r="I12717" s="11" t="str">
        <f>VLOOKUP(C12716,Datos!$F:$G,6,0)</f>
        <v>#REF!</v>
      </c>
      <c r="W12717" s="11"/>
    </row>
    <row r="12718" ht="15.75" customHeight="1">
      <c r="A12718" s="2" t="s">
        <v>56</v>
      </c>
      <c r="B12718" s="2" t="s">
        <v>4003</v>
      </c>
      <c r="C12718" s="8">
        <v>14221.0</v>
      </c>
      <c r="D12718" s="2" t="s">
        <v>3302</v>
      </c>
      <c r="E12718" s="2" t="s">
        <v>3238</v>
      </c>
      <c r="F12718" s="2" t="s">
        <v>3678</v>
      </c>
      <c r="G12718" s="2" t="s">
        <v>4730</v>
      </c>
      <c r="H12718" s="2" t="s">
        <v>3223</v>
      </c>
      <c r="I12718" s="11" t="str">
        <f>VLOOKUP(C12717,Datos!$F:$G,6,0)</f>
        <v>#REF!</v>
      </c>
      <c r="W12718" s="11"/>
    </row>
    <row r="12719" ht="15.75" customHeight="1">
      <c r="A12719" s="2" t="s">
        <v>162</v>
      </c>
      <c r="B12719" s="2" t="s">
        <v>4003</v>
      </c>
      <c r="C12719" s="8">
        <v>14092.0</v>
      </c>
      <c r="D12719" s="2" t="s">
        <v>3302</v>
      </c>
      <c r="E12719" s="2" t="s">
        <v>3261</v>
      </c>
      <c r="F12719" s="2" t="s">
        <v>3678</v>
      </c>
      <c r="G12719" s="2" t="s">
        <v>4004</v>
      </c>
      <c r="H12719" s="2" t="s">
        <v>3223</v>
      </c>
      <c r="I12719" s="11" t="str">
        <f>VLOOKUP(C12718,Datos!$F:$G,6,0)</f>
        <v>#REF!</v>
      </c>
      <c r="W12719" s="11"/>
    </row>
    <row r="12720" ht="15.75" customHeight="1">
      <c r="A12720" s="2" t="s">
        <v>60</v>
      </c>
      <c r="B12720" s="2" t="s">
        <v>4003</v>
      </c>
      <c r="C12720" s="8">
        <v>13920.0</v>
      </c>
      <c r="D12720" s="2" t="s">
        <v>3302</v>
      </c>
      <c r="E12720" s="2" t="s">
        <v>3261</v>
      </c>
      <c r="F12720" s="2" t="s">
        <v>3678</v>
      </c>
      <c r="G12720" s="2" t="s">
        <v>4004</v>
      </c>
      <c r="H12720" s="2" t="s">
        <v>3223</v>
      </c>
      <c r="I12720" s="11" t="str">
        <f>VLOOKUP(C12719,Datos!$F:$G,6,0)</f>
        <v>#REF!</v>
      </c>
      <c r="W12720" s="11"/>
    </row>
    <row r="12721" ht="15.75" customHeight="1">
      <c r="A12721" s="2" t="s">
        <v>160</v>
      </c>
      <c r="B12721" s="2" t="s">
        <v>4003</v>
      </c>
      <c r="C12721" s="8">
        <v>13919.0</v>
      </c>
      <c r="D12721" s="2" t="s">
        <v>3302</v>
      </c>
      <c r="E12721" s="2" t="s">
        <v>3261</v>
      </c>
      <c r="F12721" s="2" t="s">
        <v>3678</v>
      </c>
      <c r="G12721" s="2" t="s">
        <v>4004</v>
      </c>
      <c r="H12721" s="2" t="s">
        <v>3223</v>
      </c>
      <c r="I12721" s="11" t="str">
        <f>VLOOKUP(C12720,Datos!$F:$G,6,0)</f>
        <v>#REF!</v>
      </c>
      <c r="W12721" s="11"/>
    </row>
    <row r="12722" ht="15.75" customHeight="1">
      <c r="A12722" s="2" t="s">
        <v>82</v>
      </c>
      <c r="B12722" s="2" t="s">
        <v>4003</v>
      </c>
      <c r="C12722" s="8">
        <v>13668.0</v>
      </c>
      <c r="D12722" s="2" t="s">
        <v>3302</v>
      </c>
      <c r="E12722" s="2" t="s">
        <v>3261</v>
      </c>
      <c r="F12722" s="2" t="s">
        <v>3678</v>
      </c>
      <c r="G12722" s="2" t="s">
        <v>4004</v>
      </c>
      <c r="H12722" s="2" t="s">
        <v>3223</v>
      </c>
      <c r="I12722" s="11" t="str">
        <f>VLOOKUP(C12721,Datos!$F:$G,6,0)</f>
        <v>#REF!</v>
      </c>
      <c r="W12722" s="11"/>
    </row>
    <row r="12723" ht="15.75" customHeight="1">
      <c r="A12723" s="2" t="s">
        <v>133</v>
      </c>
      <c r="B12723" s="2" t="s">
        <v>4003</v>
      </c>
      <c r="C12723" s="8">
        <v>13557.0</v>
      </c>
      <c r="D12723" s="2" t="s">
        <v>3302</v>
      </c>
      <c r="E12723" s="2" t="s">
        <v>4688</v>
      </c>
      <c r="F12723" s="2" t="s">
        <v>3678</v>
      </c>
      <c r="G12723" s="2" t="s">
        <v>4004</v>
      </c>
      <c r="H12723" s="2" t="s">
        <v>3223</v>
      </c>
      <c r="I12723" s="11" t="str">
        <f>VLOOKUP(C12722,Datos!$F:$G,6,0)</f>
        <v>#REF!</v>
      </c>
      <c r="W12723" s="11"/>
    </row>
    <row r="12724" ht="15.75" customHeight="1">
      <c r="A12724" s="2" t="s">
        <v>132</v>
      </c>
      <c r="B12724" s="2" t="s">
        <v>4003</v>
      </c>
      <c r="C12724" s="8">
        <v>13556.0</v>
      </c>
      <c r="D12724" s="2" t="s">
        <v>3302</v>
      </c>
      <c r="E12724" s="2" t="s">
        <v>4341</v>
      </c>
      <c r="F12724" s="2" t="s">
        <v>3678</v>
      </c>
      <c r="G12724" s="2" t="s">
        <v>4004</v>
      </c>
      <c r="H12724" s="2" t="s">
        <v>3223</v>
      </c>
      <c r="I12724" s="11" t="str">
        <f>VLOOKUP(C12723,Datos!$F:$G,6,0)</f>
        <v>#REF!</v>
      </c>
      <c r="W12724" s="11"/>
    </row>
    <row r="12725" ht="15.75" customHeight="1">
      <c r="A12725" s="2" t="s">
        <v>131</v>
      </c>
      <c r="B12725" s="2" t="s">
        <v>4003</v>
      </c>
      <c r="C12725" s="8">
        <v>13555.0</v>
      </c>
      <c r="D12725" s="2" t="s">
        <v>3302</v>
      </c>
      <c r="E12725" s="2" t="s">
        <v>4464</v>
      </c>
      <c r="F12725" s="2" t="s">
        <v>3678</v>
      </c>
      <c r="G12725" s="2" t="s">
        <v>4004</v>
      </c>
      <c r="H12725" s="2" t="s">
        <v>3223</v>
      </c>
      <c r="I12725" s="11" t="str">
        <f>VLOOKUP(C12724,Datos!$F:$G,6,0)</f>
        <v>#REF!</v>
      </c>
      <c r="W12725" s="11"/>
    </row>
    <row r="12726" ht="15.75" customHeight="1">
      <c r="A12726" s="2" t="s">
        <v>714</v>
      </c>
      <c r="B12726" s="2" t="s">
        <v>3245</v>
      </c>
      <c r="C12726" s="16" t="s">
        <v>716</v>
      </c>
      <c r="D12726" s="2" t="s">
        <v>4129</v>
      </c>
      <c r="E12726" s="2" t="s">
        <v>3247</v>
      </c>
      <c r="F12726" s="2" t="s">
        <v>3248</v>
      </c>
      <c r="G12726" s="2" t="s">
        <v>4581</v>
      </c>
      <c r="H12726" s="2" t="s">
        <v>3223</v>
      </c>
      <c r="I12726" s="11" t="str">
        <f>VLOOKUP(C12725,Datos!$F:$G,6,0)</f>
        <v>#REF!</v>
      </c>
      <c r="W12726" s="11"/>
    </row>
    <row r="12727" ht="15.75" customHeight="1">
      <c r="A12727" s="2" t="s">
        <v>130</v>
      </c>
      <c r="B12727" s="2" t="s">
        <v>4003</v>
      </c>
      <c r="C12727" s="8">
        <v>13554.0</v>
      </c>
      <c r="D12727" s="2" t="s">
        <v>3302</v>
      </c>
      <c r="E12727" s="2" t="s">
        <v>4341</v>
      </c>
      <c r="F12727" s="2" t="s">
        <v>3678</v>
      </c>
      <c r="G12727" s="2" t="s">
        <v>4004</v>
      </c>
      <c r="H12727" s="2" t="s">
        <v>3223</v>
      </c>
      <c r="I12727" s="11" t="str">
        <f>VLOOKUP(C12726,Datos!$F:$G,6,0)</f>
        <v>#REF!</v>
      </c>
      <c r="W12727" s="11"/>
    </row>
    <row r="12728" ht="15.75" customHeight="1">
      <c r="A12728" s="2" t="s">
        <v>146</v>
      </c>
      <c r="B12728" s="2" t="s">
        <v>4003</v>
      </c>
      <c r="C12728" s="8">
        <v>12888.0</v>
      </c>
      <c r="D12728" s="2" t="s">
        <v>3302</v>
      </c>
      <c r="E12728" s="2" t="s">
        <v>3511</v>
      </c>
      <c r="F12728" s="2" t="s">
        <v>3678</v>
      </c>
      <c r="G12728" s="2" t="s">
        <v>4730</v>
      </c>
      <c r="H12728" s="2" t="s">
        <v>3223</v>
      </c>
      <c r="I12728" s="11" t="str">
        <f>VLOOKUP(C12727,Datos!$F:$G,6,0)</f>
        <v>#REF!</v>
      </c>
      <c r="W12728" s="11"/>
    </row>
    <row r="12729" ht="15.75" customHeight="1">
      <c r="A12729" s="2" t="s">
        <v>159</v>
      </c>
      <c r="B12729" s="2" t="s">
        <v>4003</v>
      </c>
      <c r="C12729" s="8">
        <v>12367.0</v>
      </c>
      <c r="D12729" s="2" t="s">
        <v>3302</v>
      </c>
      <c r="E12729" s="2" t="s">
        <v>3261</v>
      </c>
      <c r="F12729" s="2" t="s">
        <v>3678</v>
      </c>
      <c r="G12729" s="2" t="s">
        <v>4004</v>
      </c>
      <c r="H12729" s="2" t="s">
        <v>3223</v>
      </c>
      <c r="I12729" s="11" t="str">
        <f>VLOOKUP(C12728,Datos!$F:$G,6,0)</f>
        <v>#REF!</v>
      </c>
      <c r="W12729" s="11"/>
    </row>
    <row r="12730" ht="15.75" customHeight="1">
      <c r="A12730" s="2" t="s">
        <v>17</v>
      </c>
      <c r="B12730" s="2" t="s">
        <v>4003</v>
      </c>
      <c r="C12730" s="8">
        <v>12366.0</v>
      </c>
      <c r="D12730" s="2" t="s">
        <v>3302</v>
      </c>
      <c r="E12730" s="2" t="s">
        <v>3261</v>
      </c>
      <c r="F12730" s="2" t="s">
        <v>3678</v>
      </c>
      <c r="G12730" s="2" t="s">
        <v>4004</v>
      </c>
      <c r="H12730" s="2" t="s">
        <v>3223</v>
      </c>
      <c r="I12730" s="11" t="str">
        <f>VLOOKUP(C12729,Datos!$F:$G,6,0)</f>
        <v>#REF!</v>
      </c>
      <c r="W12730" s="11"/>
    </row>
    <row r="12731" ht="15.75" customHeight="1">
      <c r="A12731" s="2" t="s">
        <v>96</v>
      </c>
      <c r="B12731" s="2" t="s">
        <v>4003</v>
      </c>
      <c r="C12731" s="8">
        <v>12078.0</v>
      </c>
      <c r="D12731" s="2" t="s">
        <v>3302</v>
      </c>
      <c r="E12731" s="2" t="s">
        <v>3261</v>
      </c>
      <c r="F12731" s="2" t="s">
        <v>3678</v>
      </c>
      <c r="G12731" s="2" t="s">
        <v>4004</v>
      </c>
      <c r="H12731" s="2" t="s">
        <v>3223</v>
      </c>
      <c r="I12731" s="11" t="str">
        <f>VLOOKUP(C12730,Datos!$F:$G,6,0)</f>
        <v>#REF!</v>
      </c>
      <c r="W12731" s="11"/>
    </row>
    <row r="12732" ht="15.75" customHeight="1">
      <c r="A12732" s="2" t="s">
        <v>121</v>
      </c>
      <c r="B12732" s="2" t="s">
        <v>4003</v>
      </c>
      <c r="C12732" s="8">
        <v>12077.0</v>
      </c>
      <c r="D12732" s="2" t="s">
        <v>3302</v>
      </c>
      <c r="E12732" s="2" t="s">
        <v>3261</v>
      </c>
      <c r="F12732" s="2" t="s">
        <v>3678</v>
      </c>
      <c r="G12732" s="2" t="s">
        <v>4004</v>
      </c>
      <c r="H12732" s="2" t="s">
        <v>3223</v>
      </c>
      <c r="I12732" s="11" t="str">
        <f>VLOOKUP(C12731,Datos!$F:$G,6,0)</f>
        <v>#REF!</v>
      </c>
      <c r="W12732" s="11"/>
    </row>
    <row r="12733" ht="15.75" customHeight="1">
      <c r="A12733" s="2" t="s">
        <v>86</v>
      </c>
      <c r="B12733" s="2" t="s">
        <v>4003</v>
      </c>
      <c r="C12733" s="8">
        <v>12076.0</v>
      </c>
      <c r="D12733" s="2" t="s">
        <v>3302</v>
      </c>
      <c r="E12733" s="2" t="s">
        <v>3261</v>
      </c>
      <c r="F12733" s="2" t="s">
        <v>3678</v>
      </c>
      <c r="G12733" s="2" t="s">
        <v>4004</v>
      </c>
      <c r="H12733" s="2" t="s">
        <v>3223</v>
      </c>
      <c r="I12733" s="11" t="str">
        <f>VLOOKUP(C12732,Datos!$F:$G,6,0)</f>
        <v>#REF!</v>
      </c>
      <c r="W12733" s="11"/>
    </row>
    <row r="12734" ht="15.75" customHeight="1">
      <c r="A12734" s="2" t="s">
        <v>79</v>
      </c>
      <c r="B12734" s="2" t="s">
        <v>4003</v>
      </c>
      <c r="C12734" s="8">
        <v>12075.0</v>
      </c>
      <c r="D12734" s="2" t="s">
        <v>3302</v>
      </c>
      <c r="E12734" s="2" t="s">
        <v>3261</v>
      </c>
      <c r="F12734" s="2" t="s">
        <v>3678</v>
      </c>
      <c r="G12734" s="2" t="s">
        <v>4004</v>
      </c>
      <c r="H12734" s="2" t="s">
        <v>3223</v>
      </c>
      <c r="I12734" s="11" t="str">
        <f>VLOOKUP(C12733,Datos!$F:$G,6,0)</f>
        <v>#REF!</v>
      </c>
      <c r="W12734" s="11"/>
    </row>
    <row r="12735" ht="15.75" customHeight="1">
      <c r="A12735" s="2" t="s">
        <v>157</v>
      </c>
      <c r="B12735" s="2" t="s">
        <v>4003</v>
      </c>
      <c r="C12735" s="8">
        <v>11656.0</v>
      </c>
      <c r="D12735" s="2" t="s">
        <v>3302</v>
      </c>
      <c r="E12735" s="2" t="s">
        <v>3261</v>
      </c>
      <c r="F12735" s="2" t="s">
        <v>3678</v>
      </c>
      <c r="G12735" s="2" t="s">
        <v>4004</v>
      </c>
      <c r="H12735" s="2" t="s">
        <v>3223</v>
      </c>
      <c r="I12735" s="11" t="str">
        <f>VLOOKUP(C12734,Datos!$F:$G,6,0)</f>
        <v>#REF!</v>
      </c>
      <c r="W12735" s="11"/>
    </row>
    <row r="12736" ht="15.75" customHeight="1">
      <c r="A12736" s="2" t="s">
        <v>137</v>
      </c>
      <c r="B12736" s="2" t="s">
        <v>4003</v>
      </c>
      <c r="C12736" s="8">
        <v>10005.0</v>
      </c>
      <c r="D12736" s="2" t="s">
        <v>3302</v>
      </c>
      <c r="E12736" s="2" t="s">
        <v>3247</v>
      </c>
      <c r="F12736" s="2" t="s">
        <v>3678</v>
      </c>
      <c r="G12736" s="2" t="s">
        <v>4004</v>
      </c>
      <c r="H12736" s="2" t="s">
        <v>3250</v>
      </c>
      <c r="I12736" s="11" t="str">
        <f>VLOOKUP(C12735,Datos!$F:$G,6,0)</f>
        <v>#REF!</v>
      </c>
      <c r="W12736" s="11"/>
    </row>
    <row r="12737" ht="15.75" customHeight="1">
      <c r="A12737" s="2" t="s">
        <v>5008</v>
      </c>
      <c r="B12737" s="2" t="s">
        <v>3245</v>
      </c>
      <c r="C12737" s="8">
        <v>12925.0</v>
      </c>
      <c r="D12737" s="2" t="s">
        <v>3302</v>
      </c>
      <c r="E12737" s="2" t="s">
        <v>5009</v>
      </c>
      <c r="F12737" s="2" t="s">
        <v>4511</v>
      </c>
      <c r="G12737" s="2" t="s">
        <v>3302</v>
      </c>
      <c r="H12737" s="2" t="s">
        <v>3223</v>
      </c>
      <c r="I12737" s="11" t="str">
        <f>VLOOKUP(C12736,Datos!$F:$G,6,0)</f>
        <v>#REF!</v>
      </c>
      <c r="W12737" s="11"/>
    </row>
    <row r="12738" ht="15.75" customHeight="1">
      <c r="A12738" s="2" t="s">
        <v>75</v>
      </c>
      <c r="B12738" s="2" t="s">
        <v>4003</v>
      </c>
      <c r="C12738" s="8">
        <v>6707.0</v>
      </c>
      <c r="D12738" s="2" t="s">
        <v>3302</v>
      </c>
      <c r="E12738" s="2" t="s">
        <v>3247</v>
      </c>
      <c r="F12738" s="2" t="s">
        <v>3678</v>
      </c>
      <c r="G12738" s="2" t="s">
        <v>4730</v>
      </c>
      <c r="H12738" s="2" t="s">
        <v>3223</v>
      </c>
      <c r="I12738" s="11" t="str">
        <f>VLOOKUP(C12737,Datos!$F:$G,6,0)</f>
        <v>#REF!</v>
      </c>
      <c r="W12738" s="11"/>
    </row>
    <row r="12739" ht="15.75" customHeight="1">
      <c r="A12739" s="2" t="s">
        <v>125</v>
      </c>
      <c r="B12739" s="2" t="s">
        <v>4003</v>
      </c>
      <c r="C12739" s="8">
        <v>1387.0</v>
      </c>
      <c r="D12739" s="2" t="s">
        <v>3302</v>
      </c>
      <c r="E12739" s="2" t="s">
        <v>3511</v>
      </c>
      <c r="F12739" s="2" t="s">
        <v>3678</v>
      </c>
      <c r="G12739" s="2" t="s">
        <v>4730</v>
      </c>
      <c r="H12739" s="2" t="s">
        <v>3223</v>
      </c>
      <c r="I12739" s="11" t="str">
        <f>VLOOKUP(C12738,Datos!$F:$G,6,0)</f>
        <v>#REF!</v>
      </c>
      <c r="W12739" s="11"/>
    </row>
    <row r="12740" ht="15.75" customHeight="1">
      <c r="A12740" s="2" t="s">
        <v>156</v>
      </c>
      <c r="B12740" s="2" t="s">
        <v>4003</v>
      </c>
      <c r="C12740" s="8">
        <v>768.0</v>
      </c>
      <c r="D12740" s="2" t="s">
        <v>3302</v>
      </c>
      <c r="E12740" s="2" t="s">
        <v>3261</v>
      </c>
      <c r="F12740" s="2" t="s">
        <v>3678</v>
      </c>
      <c r="G12740" s="2" t="s">
        <v>4004</v>
      </c>
      <c r="H12740" s="2" t="s">
        <v>3250</v>
      </c>
      <c r="I12740" s="11" t="str">
        <f>VLOOKUP(C12739,Datos!$F:$G,6,0)</f>
        <v>#REF!</v>
      </c>
      <c r="W12740" s="11"/>
    </row>
    <row r="12741" ht="15.75" customHeight="1">
      <c r="A12741" s="2" t="s">
        <v>3167</v>
      </c>
      <c r="B12741" s="2" t="e">
        <v>#N/A</v>
      </c>
      <c r="C12741" s="8" t="e">
        <v>#N/A</v>
      </c>
      <c r="D12741" s="2" t="e">
        <v>#N/A</v>
      </c>
      <c r="E12741" s="2" t="e">
        <v>#N/A</v>
      </c>
      <c r="F12741" s="2" t="e">
        <v>#N/A</v>
      </c>
      <c r="G12741" s="2" t="e">
        <v>#N/A</v>
      </c>
      <c r="H12741" s="2" t="e">
        <v>#N/A</v>
      </c>
      <c r="I12741" s="11" t="str">
        <f>VLOOKUP(C12740,Datos!$F:$G,6,0)</f>
        <v>#REF!</v>
      </c>
      <c r="W12741" s="11"/>
    </row>
    <row r="12742" ht="15.75" customHeight="1">
      <c r="A12742" s="2" t="s">
        <v>3167</v>
      </c>
      <c r="B12742" s="2" t="e">
        <v>#N/A</v>
      </c>
      <c r="C12742" s="8" t="e">
        <v>#N/A</v>
      </c>
      <c r="D12742" s="2" t="e">
        <v>#N/A</v>
      </c>
      <c r="E12742" s="2" t="e">
        <v>#N/A</v>
      </c>
      <c r="F12742" s="2" t="e">
        <v>#N/A</v>
      </c>
      <c r="G12742" s="2" t="e">
        <v>#N/A</v>
      </c>
      <c r="H12742" s="2" t="e">
        <v>#N/A</v>
      </c>
      <c r="I12742" s="11" t="str">
        <f>VLOOKUP(C12741,Datos!$F:$G,6,0)</f>
        <v>#N/A</v>
      </c>
      <c r="W12742" s="11"/>
    </row>
    <row r="12743" ht="15.75" customHeight="1">
      <c r="A12743" s="2" t="s">
        <v>3167</v>
      </c>
      <c r="B12743" s="2" t="e">
        <v>#N/A</v>
      </c>
      <c r="C12743" s="8" t="e">
        <v>#N/A</v>
      </c>
      <c r="D12743" s="2" t="e">
        <v>#N/A</v>
      </c>
      <c r="E12743" s="2" t="e">
        <v>#N/A</v>
      </c>
      <c r="F12743" s="2" t="e">
        <v>#N/A</v>
      </c>
      <c r="G12743" s="2" t="e">
        <v>#N/A</v>
      </c>
      <c r="H12743" s="2" t="e">
        <v>#N/A</v>
      </c>
      <c r="I12743" s="11" t="str">
        <f>VLOOKUP(C12742,Datos!$F:$G,6,0)</f>
        <v>#N/A</v>
      </c>
      <c r="W12743" s="11"/>
    </row>
    <row r="12744" ht="15.75" customHeight="1">
      <c r="A12744" s="2" t="s">
        <v>3167</v>
      </c>
      <c r="B12744" s="2" t="e">
        <v>#N/A</v>
      </c>
      <c r="C12744" s="8" t="e">
        <v>#N/A</v>
      </c>
      <c r="D12744" s="2" t="e">
        <v>#N/A</v>
      </c>
      <c r="E12744" s="2" t="e">
        <v>#N/A</v>
      </c>
      <c r="F12744" s="2" t="e">
        <v>#N/A</v>
      </c>
      <c r="G12744" s="2" t="e">
        <v>#N/A</v>
      </c>
      <c r="H12744" s="2" t="e">
        <v>#N/A</v>
      </c>
      <c r="I12744" s="11" t="str">
        <f>VLOOKUP(C12743,Datos!$F:$G,6,0)</f>
        <v>#N/A</v>
      </c>
      <c r="W12744" s="11"/>
    </row>
    <row r="12745" ht="15.75" customHeight="1">
      <c r="A12745" s="2" t="s">
        <v>3167</v>
      </c>
      <c r="B12745" s="2" t="e">
        <v>#N/A</v>
      </c>
      <c r="C12745" s="8" t="e">
        <v>#N/A</v>
      </c>
      <c r="D12745" s="2" t="e">
        <v>#N/A</v>
      </c>
      <c r="E12745" s="2" t="e">
        <v>#N/A</v>
      </c>
      <c r="F12745" s="2" t="e">
        <v>#N/A</v>
      </c>
      <c r="G12745" s="2" t="e">
        <v>#N/A</v>
      </c>
      <c r="H12745" s="2" t="e">
        <v>#N/A</v>
      </c>
      <c r="I12745" s="11" t="str">
        <f>VLOOKUP(C12744,Datos!$F:$G,6,0)</f>
        <v>#N/A</v>
      </c>
      <c r="W12745" s="11"/>
    </row>
    <row r="12746" ht="15.75" customHeight="1">
      <c r="A12746" s="2" t="s">
        <v>3167</v>
      </c>
      <c r="B12746" s="2" t="e">
        <v>#N/A</v>
      </c>
      <c r="C12746" s="8" t="e">
        <v>#N/A</v>
      </c>
      <c r="D12746" s="2" t="e">
        <v>#N/A</v>
      </c>
      <c r="E12746" s="2" t="e">
        <v>#N/A</v>
      </c>
      <c r="F12746" s="2" t="e">
        <v>#N/A</v>
      </c>
      <c r="G12746" s="2" t="e">
        <v>#N/A</v>
      </c>
      <c r="H12746" s="2" t="e">
        <v>#N/A</v>
      </c>
      <c r="I12746" s="11" t="str">
        <f>VLOOKUP(C12745,Datos!$F:$G,6,0)</f>
        <v>#N/A</v>
      </c>
      <c r="W12746" s="11"/>
    </row>
    <row r="12747" ht="15.75" customHeight="1">
      <c r="A12747" s="2" t="s">
        <v>3167</v>
      </c>
      <c r="B12747" s="2" t="e">
        <v>#N/A</v>
      </c>
      <c r="C12747" s="8" t="e">
        <v>#N/A</v>
      </c>
      <c r="D12747" s="2" t="e">
        <v>#N/A</v>
      </c>
      <c r="E12747" s="2" t="e">
        <v>#N/A</v>
      </c>
      <c r="F12747" s="2" t="e">
        <v>#N/A</v>
      </c>
      <c r="G12747" s="2" t="e">
        <v>#N/A</v>
      </c>
      <c r="H12747" s="2" t="e">
        <v>#N/A</v>
      </c>
      <c r="I12747" s="11" t="str">
        <f>VLOOKUP(C12746,Datos!$F:$G,6,0)</f>
        <v>#N/A</v>
      </c>
      <c r="W12747" s="11"/>
    </row>
    <row r="12748" ht="15.75" customHeight="1">
      <c r="A12748" s="2" t="s">
        <v>5193</v>
      </c>
      <c r="B12748" s="2" t="s">
        <v>3245</v>
      </c>
      <c r="C12748" s="8">
        <v>12646.0</v>
      </c>
      <c r="D12748" s="2" t="s">
        <v>5194</v>
      </c>
      <c r="E12748" s="2" t="s">
        <v>4370</v>
      </c>
      <c r="F12748" s="2" t="s">
        <v>4511</v>
      </c>
      <c r="G12748" s="2" t="s">
        <v>3302</v>
      </c>
      <c r="H12748" s="2" t="s">
        <v>3223</v>
      </c>
      <c r="I12748" s="11" t="str">
        <f>VLOOKUP(C12747,Datos!$F:$G,6,0)</f>
        <v>#N/A</v>
      </c>
      <c r="W12748" s="11"/>
    </row>
    <row r="12749" ht="15.75" customHeight="1">
      <c r="A12749" s="2" t="s">
        <v>3167</v>
      </c>
      <c r="B12749" s="2" t="e">
        <v>#N/A</v>
      </c>
      <c r="C12749" s="8" t="e">
        <v>#N/A</v>
      </c>
      <c r="D12749" s="2" t="e">
        <v>#N/A</v>
      </c>
      <c r="E12749" s="2" t="e">
        <v>#N/A</v>
      </c>
      <c r="F12749" s="2" t="e">
        <v>#N/A</v>
      </c>
      <c r="G12749" s="2" t="e">
        <v>#N/A</v>
      </c>
      <c r="H12749" s="2" t="e">
        <v>#N/A</v>
      </c>
      <c r="I12749" s="11" t="str">
        <f>VLOOKUP(C12748,Datos!$F:$G,6,0)</f>
        <v>#REF!</v>
      </c>
      <c r="W12749" s="11"/>
    </row>
    <row r="12750" ht="15.75" customHeight="1">
      <c r="A12750" s="2" t="s">
        <v>3167</v>
      </c>
      <c r="B12750" s="2" t="e">
        <v>#N/A</v>
      </c>
      <c r="C12750" s="8" t="e">
        <v>#N/A</v>
      </c>
      <c r="D12750" s="2" t="e">
        <v>#N/A</v>
      </c>
      <c r="E12750" s="2" t="e">
        <v>#N/A</v>
      </c>
      <c r="F12750" s="2" t="e">
        <v>#N/A</v>
      </c>
      <c r="G12750" s="2" t="e">
        <v>#N/A</v>
      </c>
      <c r="H12750" s="2" t="e">
        <v>#N/A</v>
      </c>
      <c r="I12750" s="11" t="str">
        <f>VLOOKUP(C12749,Datos!$F:$G,6,0)</f>
        <v>#N/A</v>
      </c>
      <c r="W12750" s="11"/>
    </row>
    <row r="12751" ht="15.75" customHeight="1">
      <c r="A12751" s="2" t="s">
        <v>3167</v>
      </c>
      <c r="B12751" s="2" t="e">
        <v>#N/A</v>
      </c>
      <c r="C12751" s="8" t="e">
        <v>#N/A</v>
      </c>
      <c r="D12751" s="2" t="e">
        <v>#N/A</v>
      </c>
      <c r="E12751" s="2" t="e">
        <v>#N/A</v>
      </c>
      <c r="F12751" s="2" t="e">
        <v>#N/A</v>
      </c>
      <c r="G12751" s="2" t="e">
        <v>#N/A</v>
      </c>
      <c r="H12751" s="2" t="e">
        <v>#N/A</v>
      </c>
      <c r="I12751" s="11" t="str">
        <f>VLOOKUP(C12750,Datos!$F:$G,6,0)</f>
        <v>#N/A</v>
      </c>
      <c r="W12751" s="11"/>
    </row>
    <row r="12752" ht="15.75" customHeight="1">
      <c r="A12752" s="2" t="s">
        <v>3167</v>
      </c>
      <c r="B12752" s="2" t="e">
        <v>#N/A</v>
      </c>
      <c r="C12752" s="8" t="e">
        <v>#N/A</v>
      </c>
      <c r="D12752" s="2" t="e">
        <v>#N/A</v>
      </c>
      <c r="E12752" s="2" t="e">
        <v>#N/A</v>
      </c>
      <c r="F12752" s="2" t="e">
        <v>#N/A</v>
      </c>
      <c r="G12752" s="2" t="e">
        <v>#N/A</v>
      </c>
      <c r="H12752" s="2" t="e">
        <v>#N/A</v>
      </c>
      <c r="I12752" s="11" t="str">
        <f>VLOOKUP(C12751,Datos!$F:$G,6,0)</f>
        <v>#N/A</v>
      </c>
      <c r="W12752" s="11"/>
    </row>
    <row r="12753" ht="15.75" customHeight="1">
      <c r="A12753" s="2" t="s">
        <v>6387</v>
      </c>
      <c r="B12753" s="2" t="s">
        <v>4003</v>
      </c>
      <c r="C12753" s="8">
        <v>18849.0</v>
      </c>
      <c r="D12753" s="2" t="s">
        <v>3302</v>
      </c>
      <c r="E12753" s="2" t="s">
        <v>3261</v>
      </c>
      <c r="F12753" s="2" t="s">
        <v>3678</v>
      </c>
      <c r="G12753" s="2" t="s">
        <v>4004</v>
      </c>
      <c r="H12753" s="2" t="s">
        <v>3223</v>
      </c>
      <c r="I12753" s="11" t="str">
        <f>VLOOKUP(C12752,Datos!$F:$G,6,0)</f>
        <v>#N/A</v>
      </c>
      <c r="W12753" s="11"/>
    </row>
    <row r="12754" ht="15.75" customHeight="1">
      <c r="A12754" s="2" t="s">
        <v>4312</v>
      </c>
      <c r="B12754" s="2" t="s">
        <v>4313</v>
      </c>
      <c r="C12754" s="8">
        <v>15882.0</v>
      </c>
      <c r="D12754" s="2" t="s">
        <v>4314</v>
      </c>
      <c r="E12754" s="2" t="s">
        <v>3261</v>
      </c>
      <c r="F12754" s="2" t="s">
        <v>3504</v>
      </c>
      <c r="G12754" s="2" t="s">
        <v>4315</v>
      </c>
      <c r="H12754" s="2" t="s">
        <v>3223</v>
      </c>
      <c r="I12754" s="11" t="str">
        <f>VLOOKUP(C12753,Datos!$F:$G,6,0)</f>
        <v>#REF!</v>
      </c>
      <c r="W12754" s="11"/>
    </row>
    <row r="12755" ht="15.75" customHeight="1">
      <c r="A12755" s="2" t="s">
        <v>6308</v>
      </c>
      <c r="B12755" s="2" t="s">
        <v>3356</v>
      </c>
      <c r="C12755" s="8">
        <v>18140.0</v>
      </c>
      <c r="D12755" s="2" t="s">
        <v>3656</v>
      </c>
      <c r="E12755" s="2" t="s">
        <v>3261</v>
      </c>
      <c r="F12755" s="2" t="s">
        <v>4467</v>
      </c>
      <c r="G12755" s="2" t="s">
        <v>3654</v>
      </c>
      <c r="H12755" s="2" t="s">
        <v>3223</v>
      </c>
      <c r="I12755" s="11" t="str">
        <f>VLOOKUP(C12754,Datos!$F:$G,6,0)</f>
        <v>#REF!</v>
      </c>
      <c r="W12755" s="11"/>
    </row>
    <row r="12756" ht="15.75" customHeight="1">
      <c r="A12756" s="2" t="s">
        <v>4466</v>
      </c>
      <c r="B12756" s="2" t="s">
        <v>3356</v>
      </c>
      <c r="C12756" s="8">
        <v>18141.0</v>
      </c>
      <c r="D12756" s="2" t="s">
        <v>3657</v>
      </c>
      <c r="E12756" s="2" t="s">
        <v>3261</v>
      </c>
      <c r="F12756" s="2" t="s">
        <v>4467</v>
      </c>
      <c r="G12756" s="2" t="s">
        <v>3654</v>
      </c>
      <c r="H12756" s="2" t="s">
        <v>3223</v>
      </c>
      <c r="I12756" s="11" t="str">
        <f>VLOOKUP(C12755,Datos!$F:$G,6,0)</f>
        <v>#REF!</v>
      </c>
      <c r="W12756" s="11"/>
    </row>
    <row r="12757" ht="15.75" customHeight="1">
      <c r="A12757" s="2" t="s">
        <v>1255</v>
      </c>
      <c r="B12757" s="2" t="s">
        <v>3218</v>
      </c>
      <c r="C12757" s="8">
        <v>14211.0</v>
      </c>
      <c r="D12757" s="2" t="s">
        <v>3528</v>
      </c>
      <c r="E12757" s="2" t="s">
        <v>3261</v>
      </c>
      <c r="F12757" s="2" t="s">
        <v>3221</v>
      </c>
      <c r="G12757" s="2" t="s">
        <v>3529</v>
      </c>
      <c r="H12757" s="2" t="s">
        <v>3223</v>
      </c>
      <c r="I12757" s="11" t="str">
        <f>VLOOKUP(C12756,Datos!$F:$G,6,0)</f>
        <v>#REF!</v>
      </c>
      <c r="W12757" s="11"/>
    </row>
    <row r="12758" ht="15.75" customHeight="1">
      <c r="A12758" s="2" t="s">
        <v>328</v>
      </c>
      <c r="B12758" s="2" t="s">
        <v>4173</v>
      </c>
      <c r="C12758" s="8">
        <v>1277.0</v>
      </c>
      <c r="D12758" s="2" t="s">
        <v>3302</v>
      </c>
      <c r="E12758" s="2" t="s">
        <v>3238</v>
      </c>
      <c r="F12758" s="2" t="s">
        <v>4309</v>
      </c>
      <c r="G12758" s="2" t="s">
        <v>549</v>
      </c>
      <c r="H12758" s="2" t="s">
        <v>3223</v>
      </c>
      <c r="I12758" s="11" t="str">
        <f>VLOOKUP(C12757,Datos!$F:$G,6,0)</f>
        <v>#REF!</v>
      </c>
      <c r="W12758" s="11"/>
    </row>
    <row r="12759" ht="15.75" customHeight="1">
      <c r="A12759" s="2" t="s">
        <v>1181</v>
      </c>
      <c r="B12759" s="2" t="s">
        <v>3245</v>
      </c>
      <c r="C12759" s="8">
        <v>8205.0</v>
      </c>
      <c r="D12759" s="2" t="s">
        <v>4384</v>
      </c>
      <c r="E12759" s="2" t="s">
        <v>3247</v>
      </c>
      <c r="F12759" s="2" t="s">
        <v>4352</v>
      </c>
      <c r="G12759" s="2" t="s">
        <v>4352</v>
      </c>
      <c r="H12759" s="2" t="s">
        <v>3223</v>
      </c>
      <c r="I12759" s="11" t="str">
        <f>VLOOKUP(C12758,Datos!$F:$G,6,0)</f>
        <v>#REF!</v>
      </c>
      <c r="W12759" s="11"/>
    </row>
    <row r="12760" ht="15.75" customHeight="1">
      <c r="A12760" s="2" t="s">
        <v>249</v>
      </c>
      <c r="B12760" s="2" t="s">
        <v>4173</v>
      </c>
      <c r="C12760" s="16" t="s">
        <v>251</v>
      </c>
      <c r="D12760" s="2" t="s">
        <v>3302</v>
      </c>
      <c r="E12760" s="2" t="s">
        <v>3261</v>
      </c>
      <c r="F12760" s="2" t="s">
        <v>4555</v>
      </c>
      <c r="G12760" s="2" t="s">
        <v>549</v>
      </c>
      <c r="H12760" s="2" t="s">
        <v>3223</v>
      </c>
      <c r="I12760" s="11" t="str">
        <f>VLOOKUP(C12759,Datos!$F:$G,6,0)</f>
        <v>#REF!</v>
      </c>
      <c r="W12760" s="11"/>
    </row>
    <row r="12761" ht="15.75" customHeight="1">
      <c r="A12761" s="2" t="s">
        <v>4356</v>
      </c>
      <c r="B12761" s="2" t="s">
        <v>4173</v>
      </c>
      <c r="C12761" s="8">
        <v>15714.0</v>
      </c>
      <c r="D12761" s="2" t="s">
        <v>4357</v>
      </c>
      <c r="E12761" s="2" t="s">
        <v>3238</v>
      </c>
      <c r="F12761" s="2" t="s">
        <v>4278</v>
      </c>
      <c r="G12761" s="2" t="s">
        <v>549</v>
      </c>
      <c r="H12761" s="2" t="s">
        <v>3223</v>
      </c>
      <c r="I12761" s="11" t="str">
        <f>VLOOKUP(C12760,Datos!$F:$G,6,0)</f>
        <v>#REF!</v>
      </c>
      <c r="W12761" s="11"/>
    </row>
    <row r="12762" ht="15.75" customHeight="1">
      <c r="A12762" s="2" t="s">
        <v>32</v>
      </c>
      <c r="B12762" s="2" t="s">
        <v>4173</v>
      </c>
      <c r="C12762" s="8">
        <v>10629.0</v>
      </c>
      <c r="D12762" s="2" t="s">
        <v>3302</v>
      </c>
      <c r="E12762" s="2" t="s">
        <v>3238</v>
      </c>
      <c r="F12762" s="2" t="s">
        <v>4358</v>
      </c>
      <c r="G12762" s="2" t="s">
        <v>549</v>
      </c>
      <c r="H12762" s="2" t="s">
        <v>3223</v>
      </c>
      <c r="I12762" s="11" t="str">
        <f>VLOOKUP(C12761,Datos!$F:$G,6,0)</f>
        <v>#REF!</v>
      </c>
      <c r="W12762" s="11"/>
    </row>
    <row r="12763" ht="15.75" customHeight="1">
      <c r="A12763" s="2" t="s">
        <v>6126</v>
      </c>
      <c r="B12763" s="2" t="s">
        <v>4173</v>
      </c>
      <c r="C12763" s="8">
        <v>3590.0</v>
      </c>
      <c r="D12763" s="2" t="s">
        <v>6127</v>
      </c>
      <c r="E12763" s="2" t="s">
        <v>3238</v>
      </c>
      <c r="F12763" s="2" t="s">
        <v>4201</v>
      </c>
      <c r="G12763" s="2" t="s">
        <v>549</v>
      </c>
      <c r="H12763" s="2" t="s">
        <v>3223</v>
      </c>
      <c r="I12763" s="11" t="str">
        <f>VLOOKUP(C12762,Datos!$F:$G,6,0)</f>
        <v>#REF!</v>
      </c>
      <c r="W12763" s="11"/>
    </row>
    <row r="12764" ht="15.75" customHeight="1">
      <c r="A12764" s="2" t="s">
        <v>912</v>
      </c>
      <c r="B12764" s="2" t="s">
        <v>4173</v>
      </c>
      <c r="C12764" s="16" t="s">
        <v>914</v>
      </c>
      <c r="D12764" s="2" t="s">
        <v>6111</v>
      </c>
      <c r="E12764" s="2" t="s">
        <v>3238</v>
      </c>
      <c r="F12764" s="2" t="s">
        <v>4201</v>
      </c>
      <c r="G12764" s="2" t="s">
        <v>549</v>
      </c>
      <c r="H12764" s="2" t="s">
        <v>3223</v>
      </c>
      <c r="I12764" s="11" t="str">
        <f>VLOOKUP(C12763,Datos!$F:$G,6,0)</f>
        <v>#REF!</v>
      </c>
      <c r="W12764" s="11"/>
    </row>
    <row r="12765" ht="15.75" customHeight="1">
      <c r="A12765" s="2" t="s">
        <v>1040</v>
      </c>
      <c r="B12765" s="2" t="s">
        <v>4173</v>
      </c>
      <c r="C12765" s="8">
        <v>15566.0</v>
      </c>
      <c r="D12765" s="2" t="s">
        <v>5965</v>
      </c>
      <c r="E12765" s="2" t="s">
        <v>3238</v>
      </c>
      <c r="F12765" s="2" t="s">
        <v>4555</v>
      </c>
      <c r="G12765" s="2" t="s">
        <v>549</v>
      </c>
      <c r="H12765" s="2" t="s">
        <v>3223</v>
      </c>
      <c r="I12765" s="11" t="str">
        <f>VLOOKUP(C12764,Datos!$F:$G,6,0)</f>
        <v>#REF!</v>
      </c>
      <c r="W12765" s="11"/>
    </row>
    <row r="12766" ht="15.75" customHeight="1">
      <c r="A12766" s="2" t="s">
        <v>6108</v>
      </c>
      <c r="B12766" s="2" t="s">
        <v>4173</v>
      </c>
      <c r="C12766" s="8">
        <v>14775.0</v>
      </c>
      <c r="D12766" s="2" t="s">
        <v>3302</v>
      </c>
      <c r="E12766" s="2" t="s">
        <v>3261</v>
      </c>
      <c r="F12766" s="2" t="s">
        <v>4555</v>
      </c>
      <c r="G12766" s="2" t="s">
        <v>549</v>
      </c>
      <c r="H12766" s="2" t="s">
        <v>3223</v>
      </c>
      <c r="I12766" s="11" t="str">
        <f>VLOOKUP(C12765,Datos!$F:$G,6,0)</f>
        <v>#REF!</v>
      </c>
      <c r="W12766" s="11"/>
    </row>
    <row r="12767" ht="15.75" customHeight="1">
      <c r="A12767" s="2" t="s">
        <v>909</v>
      </c>
      <c r="B12767" s="2" t="s">
        <v>4173</v>
      </c>
      <c r="C12767" s="8">
        <v>3578.0</v>
      </c>
      <c r="D12767" s="2" t="s">
        <v>6152</v>
      </c>
      <c r="E12767" s="2" t="s">
        <v>3238</v>
      </c>
      <c r="F12767" s="2" t="s">
        <v>4201</v>
      </c>
      <c r="G12767" s="2" t="s">
        <v>549</v>
      </c>
      <c r="H12767" s="2" t="s">
        <v>3223</v>
      </c>
      <c r="I12767" s="11" t="str">
        <f>VLOOKUP(C12766,Datos!$F:$G,6,0)</f>
        <v>#REF!</v>
      </c>
      <c r="W12767" s="11"/>
    </row>
    <row r="12768" ht="15.75" customHeight="1">
      <c r="A12768" s="2" t="s">
        <v>341</v>
      </c>
      <c r="B12768" s="2" t="s">
        <v>4173</v>
      </c>
      <c r="C12768" s="8">
        <v>13578.0</v>
      </c>
      <c r="D12768" s="2" t="s">
        <v>3302</v>
      </c>
      <c r="E12768" s="2" t="s">
        <v>3238</v>
      </c>
      <c r="F12768" s="2" t="s">
        <v>4309</v>
      </c>
      <c r="G12768" s="2" t="s">
        <v>549</v>
      </c>
      <c r="H12768" s="2" t="s">
        <v>3223</v>
      </c>
      <c r="I12768" s="11" t="str">
        <f>VLOOKUP(C12767,Datos!$F:$G,6,0)</f>
        <v>#REF!</v>
      </c>
      <c r="W12768" s="11"/>
    </row>
    <row r="12769" ht="15.75" customHeight="1">
      <c r="A12769" s="2" t="s">
        <v>833</v>
      </c>
      <c r="B12769" s="2" t="s">
        <v>4173</v>
      </c>
      <c r="C12769" s="8">
        <v>14767.0</v>
      </c>
      <c r="D12769" s="2" t="s">
        <v>6052</v>
      </c>
      <c r="E12769" s="2" t="s">
        <v>3238</v>
      </c>
      <c r="F12769" s="2" t="s">
        <v>4278</v>
      </c>
      <c r="G12769" s="2" t="s">
        <v>549</v>
      </c>
      <c r="H12769" s="2" t="s">
        <v>3223</v>
      </c>
      <c r="I12769" s="11" t="str">
        <f>VLOOKUP(C12768,Datos!$F:$G,6,0)</f>
        <v>#REF!</v>
      </c>
      <c r="W12769" s="11"/>
    </row>
    <row r="12770" ht="15.75" customHeight="1">
      <c r="A12770" s="2" t="s">
        <v>505</v>
      </c>
      <c r="B12770" s="2" t="s">
        <v>3245</v>
      </c>
      <c r="C12770" s="8">
        <v>6630.0</v>
      </c>
      <c r="D12770" s="2" t="s">
        <v>3311</v>
      </c>
      <c r="E12770" s="2" t="s">
        <v>3238</v>
      </c>
      <c r="F12770" s="2" t="s">
        <v>3248</v>
      </c>
      <c r="G12770" s="2" t="s">
        <v>3312</v>
      </c>
      <c r="H12770" s="2" t="s">
        <v>3231</v>
      </c>
      <c r="I12770" s="11" t="str">
        <f>VLOOKUP(C12769,Datos!$F:$G,6,0)</f>
        <v>#REF!</v>
      </c>
      <c r="W12770" s="11"/>
    </row>
    <row r="12771" ht="15.75" customHeight="1">
      <c r="A12771" s="2" t="s">
        <v>6123</v>
      </c>
      <c r="B12771" s="2" t="s">
        <v>4454</v>
      </c>
      <c r="C12771" s="8">
        <v>13358.0</v>
      </c>
      <c r="D12771" s="2" t="s">
        <v>3302</v>
      </c>
      <c r="E12771" s="2" t="s">
        <v>4370</v>
      </c>
      <c r="F12771" s="2" t="s">
        <v>4309</v>
      </c>
      <c r="G12771" s="2" t="s">
        <v>549</v>
      </c>
      <c r="H12771" s="2" t="s">
        <v>3223</v>
      </c>
      <c r="I12771" s="11" t="str">
        <f>VLOOKUP(C12770,Datos!$F:$G,6,0)</f>
        <v>#REF!</v>
      </c>
      <c r="W12771" s="11"/>
    </row>
    <row r="12772" ht="15.75" customHeight="1">
      <c r="A12772" s="2" t="s">
        <v>6100</v>
      </c>
      <c r="B12772" s="2" t="s">
        <v>4173</v>
      </c>
      <c r="C12772" s="8">
        <v>16143.0</v>
      </c>
      <c r="D12772" s="2" t="s">
        <v>3302</v>
      </c>
      <c r="E12772" s="2" t="s">
        <v>3261</v>
      </c>
      <c r="F12772" s="2" t="s">
        <v>4309</v>
      </c>
      <c r="G12772" s="2" t="s">
        <v>549</v>
      </c>
      <c r="H12772" s="2" t="s">
        <v>3223</v>
      </c>
      <c r="I12772" s="11" t="str">
        <f>VLOOKUP(C12771,Datos!$F:$G,6,0)</f>
        <v>#REF!</v>
      </c>
      <c r="W12772" s="11"/>
    </row>
    <row r="12773" ht="15.75" customHeight="1">
      <c r="A12773" s="2" t="s">
        <v>363</v>
      </c>
      <c r="B12773" s="2" t="s">
        <v>4173</v>
      </c>
      <c r="C12773" s="16" t="s">
        <v>366</v>
      </c>
      <c r="D12773" s="2" t="s">
        <v>3302</v>
      </c>
      <c r="E12773" s="2" t="s">
        <v>3238</v>
      </c>
      <c r="F12773" s="2" t="s">
        <v>4358</v>
      </c>
      <c r="G12773" s="2" t="s">
        <v>549</v>
      </c>
      <c r="H12773" s="2" t="s">
        <v>3223</v>
      </c>
      <c r="I12773" s="11" t="str">
        <f>VLOOKUP(C12772,Datos!$F:$G,6,0)</f>
        <v>#REF!</v>
      </c>
      <c r="W12773" s="11"/>
    </row>
    <row r="12774" ht="15.75" customHeight="1">
      <c r="A12774" s="2" t="s">
        <v>566</v>
      </c>
      <c r="B12774" s="2" t="s">
        <v>4173</v>
      </c>
      <c r="C12774" s="8">
        <v>9655.0</v>
      </c>
      <c r="D12774" s="2" t="s">
        <v>6169</v>
      </c>
      <c r="E12774" s="2" t="s">
        <v>3238</v>
      </c>
      <c r="F12774" s="2" t="s">
        <v>4358</v>
      </c>
      <c r="G12774" s="2" t="s">
        <v>549</v>
      </c>
      <c r="H12774" s="2" t="s">
        <v>3223</v>
      </c>
      <c r="I12774" s="11" t="str">
        <f>VLOOKUP(C12773,Datos!$F:$G,6,0)</f>
        <v>#REF!</v>
      </c>
      <c r="W12774" s="11"/>
    </row>
    <row r="12775" ht="15.75" customHeight="1">
      <c r="A12775" s="2" t="s">
        <v>5955</v>
      </c>
      <c r="B12775" s="2" t="s">
        <v>4173</v>
      </c>
      <c r="C12775" s="8">
        <v>15564.0</v>
      </c>
      <c r="D12775" s="2" t="s">
        <v>5956</v>
      </c>
      <c r="E12775" s="2" t="s">
        <v>3220</v>
      </c>
      <c r="F12775" s="2" t="s">
        <v>4278</v>
      </c>
      <c r="G12775" s="2" t="s">
        <v>549</v>
      </c>
      <c r="H12775" s="2" t="s">
        <v>3223</v>
      </c>
      <c r="I12775" s="11" t="str">
        <f>VLOOKUP(C12774,Datos!$F:$G,6,0)</f>
        <v>#REF!</v>
      </c>
      <c r="W12775" s="11"/>
    </row>
    <row r="12776" ht="15.75" customHeight="1">
      <c r="A12776" s="2" t="s">
        <v>4777</v>
      </c>
      <c r="B12776" s="2" t="s">
        <v>4173</v>
      </c>
      <c r="C12776" s="8">
        <v>7045.0</v>
      </c>
      <c r="D12776" s="2" t="s">
        <v>4778</v>
      </c>
      <c r="E12776" s="2" t="s">
        <v>3238</v>
      </c>
      <c r="F12776" s="2" t="s">
        <v>4201</v>
      </c>
      <c r="G12776" s="2" t="s">
        <v>549</v>
      </c>
      <c r="H12776" s="2" t="s">
        <v>3223</v>
      </c>
      <c r="I12776" s="11" t="str">
        <f>VLOOKUP(C12775,Datos!$F:$G,6,0)</f>
        <v>#REF!</v>
      </c>
      <c r="W12776" s="11"/>
    </row>
    <row r="12777" ht="15.75" customHeight="1">
      <c r="A12777" s="2" t="s">
        <v>6128</v>
      </c>
      <c r="B12777" s="2" t="s">
        <v>4173</v>
      </c>
      <c r="C12777" s="8">
        <v>16944.0</v>
      </c>
      <c r="D12777" s="2" t="s">
        <v>6129</v>
      </c>
      <c r="E12777" s="2" t="s">
        <v>3238</v>
      </c>
      <c r="F12777" s="2" t="s">
        <v>4402</v>
      </c>
      <c r="G12777" s="2" t="s">
        <v>549</v>
      </c>
      <c r="H12777" s="2" t="s">
        <v>3223</v>
      </c>
      <c r="I12777" s="11" t="str">
        <f>VLOOKUP(C12776,Datos!$F:$G,6,0)</f>
        <v>#REF!</v>
      </c>
      <c r="W12777" s="11"/>
    </row>
    <row r="12778" ht="15.75" customHeight="1">
      <c r="A12778" s="2" t="s">
        <v>332</v>
      </c>
      <c r="B12778" s="2" t="s">
        <v>4173</v>
      </c>
      <c r="C12778" s="8">
        <v>10366.0</v>
      </c>
      <c r="D12778" s="2" t="s">
        <v>3302</v>
      </c>
      <c r="E12778" s="2" t="s">
        <v>3511</v>
      </c>
      <c r="F12778" s="2" t="s">
        <v>4309</v>
      </c>
      <c r="G12778" s="2" t="s">
        <v>549</v>
      </c>
      <c r="H12778" s="2" t="s">
        <v>3223</v>
      </c>
      <c r="I12778" s="11" t="str">
        <f>VLOOKUP(C12777,Datos!$F:$G,6,0)</f>
        <v>#REF!</v>
      </c>
      <c r="W12778" s="11"/>
    </row>
    <row r="12779" ht="15.75" customHeight="1">
      <c r="A12779" s="2" t="s">
        <v>263</v>
      </c>
      <c r="B12779" s="2" t="s">
        <v>4173</v>
      </c>
      <c r="C12779" s="16" t="s">
        <v>266</v>
      </c>
      <c r="D12779" s="2" t="s">
        <v>3302</v>
      </c>
      <c r="E12779" s="2" t="s">
        <v>3238</v>
      </c>
      <c r="F12779" s="2" t="s">
        <v>4358</v>
      </c>
      <c r="G12779" s="2" t="s">
        <v>549</v>
      </c>
      <c r="H12779" s="2" t="s">
        <v>3897</v>
      </c>
      <c r="I12779" s="11" t="str">
        <f>VLOOKUP(C12778,Datos!$F:$G,6,0)</f>
        <v>#REF!</v>
      </c>
      <c r="W12779" s="11"/>
    </row>
    <row r="12780" ht="15.75" customHeight="1">
      <c r="A12780" s="2" t="s">
        <v>5505</v>
      </c>
      <c r="B12780" s="2" t="s">
        <v>5506</v>
      </c>
      <c r="C12780" s="16" t="s">
        <v>3404</v>
      </c>
      <c r="D12780" s="2" t="s">
        <v>5507</v>
      </c>
      <c r="E12780" s="2" t="s">
        <v>4370</v>
      </c>
      <c r="F12780" s="2" t="s">
        <v>5508</v>
      </c>
      <c r="G12780" s="2" t="s">
        <v>5509</v>
      </c>
      <c r="H12780" s="2" t="s">
        <v>3223</v>
      </c>
      <c r="I12780" s="11" t="str">
        <f>VLOOKUP(C12779,Datos!$F:$G,6,0)</f>
        <v>#REF!</v>
      </c>
      <c r="W12780" s="11"/>
    </row>
    <row r="12781" ht="15.75" customHeight="1">
      <c r="A12781" s="2" t="s">
        <v>1433</v>
      </c>
      <c r="B12781" s="2" t="s">
        <v>3245</v>
      </c>
      <c r="C12781" s="8">
        <v>6216.0</v>
      </c>
      <c r="D12781" s="2" t="s">
        <v>5011</v>
      </c>
      <c r="E12781" s="2" t="s">
        <v>4345</v>
      </c>
      <c r="F12781" s="2" t="s">
        <v>3248</v>
      </c>
      <c r="G12781" s="2" t="s">
        <v>5012</v>
      </c>
      <c r="H12781" s="2" t="s">
        <v>3855</v>
      </c>
      <c r="I12781" s="11" t="str">
        <f>VLOOKUP(C12780,Datos!$F:$G,6,0)</f>
        <v>#REF!</v>
      </c>
      <c r="W12781" s="11"/>
    </row>
    <row r="12782" ht="15.75" customHeight="1">
      <c r="A12782" s="2" t="s">
        <v>5510</v>
      </c>
      <c r="B12782" s="2" t="s">
        <v>5506</v>
      </c>
      <c r="C12782" s="16" t="s">
        <v>3404</v>
      </c>
      <c r="D12782" s="2" t="s">
        <v>5511</v>
      </c>
      <c r="E12782" s="2" t="s">
        <v>4370</v>
      </c>
      <c r="F12782" s="2" t="s">
        <v>5508</v>
      </c>
      <c r="G12782" s="2" t="s">
        <v>5509</v>
      </c>
      <c r="H12782" s="2" t="s">
        <v>3223</v>
      </c>
      <c r="I12782" s="11" t="str">
        <f>VLOOKUP(C12781,Datos!$F:$G,6,0)</f>
        <v>#REF!</v>
      </c>
      <c r="W12782" s="11"/>
    </row>
    <row r="12783" ht="15.75" customHeight="1">
      <c r="A12783" s="2" t="s">
        <v>5544</v>
      </c>
      <c r="B12783" s="2" t="s">
        <v>5545</v>
      </c>
      <c r="C12783" s="16" t="s">
        <v>3404</v>
      </c>
      <c r="D12783" s="2" t="s">
        <v>5546</v>
      </c>
      <c r="E12783" s="2" t="s">
        <v>4370</v>
      </c>
      <c r="F12783" s="2" t="s">
        <v>5508</v>
      </c>
      <c r="G12783" s="2" t="s">
        <v>5547</v>
      </c>
      <c r="H12783" s="2" t="s">
        <v>3223</v>
      </c>
      <c r="I12783" s="11" t="str">
        <f>VLOOKUP(C12782,Datos!$F:$G,6,0)</f>
        <v>#REF!</v>
      </c>
      <c r="W12783" s="11"/>
    </row>
    <row r="12784" ht="15.75" customHeight="1">
      <c r="A12784" s="2" t="s">
        <v>1028</v>
      </c>
      <c r="B12784" s="2" t="s">
        <v>4067</v>
      </c>
      <c r="C12784" s="8">
        <v>13597.0</v>
      </c>
      <c r="D12784" s="2" t="s">
        <v>5527</v>
      </c>
      <c r="E12784" s="2" t="s">
        <v>3247</v>
      </c>
      <c r="F12784" s="2" t="s">
        <v>4069</v>
      </c>
      <c r="G12784" s="2" t="s">
        <v>5528</v>
      </c>
      <c r="H12784" s="2" t="s">
        <v>3223</v>
      </c>
      <c r="I12784" s="11" t="str">
        <f>VLOOKUP(C12783,Datos!$F:$G,6,0)</f>
        <v>#REF!</v>
      </c>
      <c r="W12784" s="11"/>
    </row>
    <row r="12785" ht="15.75" customHeight="1">
      <c r="A12785" s="2" t="s">
        <v>766</v>
      </c>
      <c r="B12785" s="2" t="s">
        <v>3568</v>
      </c>
      <c r="C12785" s="8">
        <v>18817.0</v>
      </c>
      <c r="D12785" s="2" t="s">
        <v>4640</v>
      </c>
      <c r="E12785" s="2" t="s">
        <v>3261</v>
      </c>
      <c r="F12785" s="2" t="s">
        <v>3936</v>
      </c>
      <c r="G12785" s="2" t="s">
        <v>4641</v>
      </c>
      <c r="H12785" s="2" t="s">
        <v>3223</v>
      </c>
      <c r="I12785" s="11" t="str">
        <f>VLOOKUP(C12784,Datos!$F:$G,6,0)</f>
        <v>#REF!</v>
      </c>
      <c r="W12785" s="11"/>
    </row>
    <row r="12786" ht="15.75" customHeight="1">
      <c r="A12786" s="2" t="s">
        <v>363</v>
      </c>
      <c r="B12786" s="2" t="s">
        <v>4173</v>
      </c>
      <c r="C12786" s="16" t="s">
        <v>366</v>
      </c>
      <c r="D12786" s="2" t="s">
        <v>3302</v>
      </c>
      <c r="E12786" s="2" t="s">
        <v>3238</v>
      </c>
      <c r="F12786" s="2" t="s">
        <v>4358</v>
      </c>
      <c r="G12786" s="2" t="s">
        <v>549</v>
      </c>
      <c r="H12786" s="2" t="s">
        <v>3223</v>
      </c>
      <c r="I12786" s="11" t="str">
        <f>VLOOKUP(C12785,Datos!$F:$G,6,0)</f>
        <v>#REF!</v>
      </c>
      <c r="W12786" s="11"/>
    </row>
    <row r="12787" ht="15.75" customHeight="1">
      <c r="A12787" s="2" t="s">
        <v>2426</v>
      </c>
      <c r="B12787" s="2" t="s">
        <v>3269</v>
      </c>
      <c r="C12787" s="8">
        <v>15730.0</v>
      </c>
      <c r="D12787" s="2" t="s">
        <v>3952</v>
      </c>
      <c r="E12787" s="2" t="s">
        <v>3261</v>
      </c>
      <c r="F12787" s="2" t="s">
        <v>3221</v>
      </c>
      <c r="G12787" s="2" t="s">
        <v>3271</v>
      </c>
      <c r="H12787" s="2" t="s">
        <v>3897</v>
      </c>
      <c r="I12787" s="11" t="str">
        <f>VLOOKUP(C12786,Datos!$F:$G,6,0)</f>
        <v>#REF!</v>
      </c>
      <c r="W12787" s="11"/>
    </row>
    <row r="12788" ht="15.75" customHeight="1">
      <c r="A12788" s="2" t="s">
        <v>5562</v>
      </c>
      <c r="B12788" s="2" t="s">
        <v>4673</v>
      </c>
      <c r="C12788" s="16" t="s">
        <v>3404</v>
      </c>
      <c r="D12788" s="2" t="s">
        <v>5563</v>
      </c>
      <c r="E12788" s="2" t="s">
        <v>3392</v>
      </c>
      <c r="F12788" s="2" t="s">
        <v>4675</v>
      </c>
      <c r="G12788" s="2" t="s">
        <v>5564</v>
      </c>
      <c r="H12788" s="2" t="s">
        <v>3231</v>
      </c>
      <c r="I12788" s="11" t="str">
        <f>VLOOKUP(C12787,Datos!$F:$G,6,0)</f>
        <v>#REF!</v>
      </c>
      <c r="W12788" s="11"/>
    </row>
    <row r="12789" ht="15.75" customHeight="1">
      <c r="A12789" s="2" t="s">
        <v>3082</v>
      </c>
      <c r="B12789" s="2" t="s">
        <v>4608</v>
      </c>
      <c r="C12789" s="8">
        <v>13284.0</v>
      </c>
      <c r="D12789" s="2" t="s">
        <v>3865</v>
      </c>
      <c r="E12789" s="2" t="s">
        <v>3392</v>
      </c>
      <c r="F12789" s="2" t="s">
        <v>4609</v>
      </c>
      <c r="G12789" s="2" t="s">
        <v>4610</v>
      </c>
      <c r="H12789" s="2" t="s">
        <v>3223</v>
      </c>
      <c r="I12789" s="11" t="str">
        <f>VLOOKUP(C12788,Datos!$F:$G,6,0)</f>
        <v>#REF!</v>
      </c>
      <c r="W12789" s="11"/>
    </row>
    <row r="12790" ht="15.75" customHeight="1">
      <c r="A12790" s="2" t="s">
        <v>3082</v>
      </c>
      <c r="B12790" s="2" t="s">
        <v>4608</v>
      </c>
      <c r="C12790" s="8">
        <v>13284.0</v>
      </c>
      <c r="D12790" s="2" t="s">
        <v>3865</v>
      </c>
      <c r="E12790" s="2" t="s">
        <v>3392</v>
      </c>
      <c r="F12790" s="2" t="s">
        <v>4609</v>
      </c>
      <c r="G12790" s="2" t="s">
        <v>4610</v>
      </c>
      <c r="H12790" s="2" t="s">
        <v>3223</v>
      </c>
      <c r="I12790" s="11" t="str">
        <f>VLOOKUP(C12789,Datos!$F:$G,6,0)</f>
        <v>#REF!</v>
      </c>
      <c r="W12790" s="11"/>
    </row>
    <row r="12791" ht="15.75" customHeight="1">
      <c r="A12791" s="2" t="s">
        <v>1891</v>
      </c>
      <c r="B12791" s="2" t="s">
        <v>3521</v>
      </c>
      <c r="C12791" s="8">
        <v>15589.0</v>
      </c>
      <c r="D12791" s="2" t="s">
        <v>3902</v>
      </c>
      <c r="E12791" s="2" t="s">
        <v>3261</v>
      </c>
      <c r="F12791" s="2" t="s">
        <v>3350</v>
      </c>
      <c r="G12791" s="2" t="s">
        <v>4103</v>
      </c>
      <c r="H12791" s="2" t="s">
        <v>3223</v>
      </c>
      <c r="I12791" s="11" t="str">
        <f>VLOOKUP(C12790,Datos!$F:$G,6,0)</f>
        <v>#REF!</v>
      </c>
      <c r="W12791" s="11"/>
    </row>
    <row r="12792" ht="15.75" customHeight="1">
      <c r="A12792" s="2" t="s">
        <v>2480</v>
      </c>
      <c r="B12792" s="2" t="s">
        <v>3245</v>
      </c>
      <c r="C12792" s="8">
        <v>5632.0</v>
      </c>
      <c r="D12792" s="2" t="s">
        <v>4182</v>
      </c>
      <c r="E12792" s="2" t="s">
        <v>4370</v>
      </c>
      <c r="F12792" s="2" t="s">
        <v>4352</v>
      </c>
      <c r="G12792" s="2" t="s">
        <v>4371</v>
      </c>
      <c r="H12792" s="2" t="s">
        <v>3223</v>
      </c>
      <c r="I12792" s="11" t="str">
        <f>VLOOKUP(C12791,Datos!$F:$G,6,0)</f>
        <v>#REF!</v>
      </c>
      <c r="W12792" s="11"/>
    </row>
    <row r="12793" ht="15.75" customHeight="1">
      <c r="A12793" s="2" t="s">
        <v>1806</v>
      </c>
      <c r="B12793" s="2" t="s">
        <v>3763</v>
      </c>
      <c r="C12793" s="16" t="s">
        <v>1809</v>
      </c>
      <c r="D12793" s="2" t="s">
        <v>3764</v>
      </c>
      <c r="E12793" s="2" t="s">
        <v>3238</v>
      </c>
      <c r="F12793" s="2" t="s">
        <v>3350</v>
      </c>
      <c r="G12793" s="2" t="s">
        <v>3765</v>
      </c>
      <c r="H12793" s="2" t="s">
        <v>3223</v>
      </c>
      <c r="I12793" s="11" t="str">
        <f>VLOOKUP(C12792,Datos!$F:$G,6,0)</f>
        <v>#REF!</v>
      </c>
      <c r="W12793" s="11"/>
    </row>
    <row r="12794" ht="15.75" customHeight="1">
      <c r="A12794" s="2" t="s">
        <v>1822</v>
      </c>
      <c r="B12794" s="2" t="s">
        <v>3763</v>
      </c>
      <c r="C12794" s="16" t="s">
        <v>1824</v>
      </c>
      <c r="D12794" s="2" t="s">
        <v>3977</v>
      </c>
      <c r="E12794" s="2" t="s">
        <v>3238</v>
      </c>
      <c r="F12794" s="2" t="s">
        <v>3350</v>
      </c>
      <c r="G12794" s="2" t="s">
        <v>3765</v>
      </c>
      <c r="H12794" s="2" t="s">
        <v>3223</v>
      </c>
      <c r="I12794" s="11" t="str">
        <f>VLOOKUP(C12793,Datos!$F:$G,6,0)</f>
        <v>#REF!</v>
      </c>
      <c r="W12794" s="11"/>
    </row>
    <row r="12795" ht="15.75" customHeight="1">
      <c r="A12795" s="2" t="s">
        <v>1826</v>
      </c>
      <c r="B12795" s="2" t="s">
        <v>3521</v>
      </c>
      <c r="C12795" s="8">
        <v>15466.0</v>
      </c>
      <c r="D12795" s="2" t="s">
        <v>3905</v>
      </c>
      <c r="E12795" s="2" t="s">
        <v>3261</v>
      </c>
      <c r="F12795" s="2" t="s">
        <v>3350</v>
      </c>
      <c r="G12795" s="2" t="s">
        <v>4103</v>
      </c>
      <c r="H12795" s="2" t="s">
        <v>3223</v>
      </c>
      <c r="I12795" s="11" t="str">
        <f>VLOOKUP(C12794,Datos!$F:$G,6,0)</f>
        <v>#REF!</v>
      </c>
      <c r="W12795" s="11"/>
    </row>
    <row r="12796" ht="15.75" customHeight="1">
      <c r="A12796" s="2" t="s">
        <v>5144</v>
      </c>
      <c r="B12796" s="2" t="s">
        <v>5145</v>
      </c>
      <c r="C12796" s="16" t="s">
        <v>3404</v>
      </c>
      <c r="D12796" s="2" t="s">
        <v>5146</v>
      </c>
      <c r="E12796" s="2" t="s">
        <v>4370</v>
      </c>
      <c r="F12796" s="2" t="s">
        <v>5147</v>
      </c>
      <c r="G12796" s="2" t="s">
        <v>5148</v>
      </c>
      <c r="H12796" s="2" t="s">
        <v>3223</v>
      </c>
      <c r="I12796" s="11" t="str">
        <f>VLOOKUP(C12795,Datos!$F:$G,6,0)</f>
        <v>#REF!</v>
      </c>
      <c r="W12796" s="11"/>
    </row>
    <row r="12797" ht="15.75" customHeight="1">
      <c r="A12797" s="2" t="s">
        <v>5144</v>
      </c>
      <c r="B12797" s="2" t="s">
        <v>5145</v>
      </c>
      <c r="C12797" s="16" t="s">
        <v>3404</v>
      </c>
      <c r="D12797" s="2" t="s">
        <v>5146</v>
      </c>
      <c r="E12797" s="2" t="s">
        <v>4370</v>
      </c>
      <c r="F12797" s="2" t="s">
        <v>5147</v>
      </c>
      <c r="G12797" s="2" t="s">
        <v>5148</v>
      </c>
      <c r="H12797" s="2" t="s">
        <v>3223</v>
      </c>
      <c r="I12797" s="11" t="str">
        <f>VLOOKUP(C12796,Datos!$F:$G,6,0)</f>
        <v>#REF!</v>
      </c>
      <c r="W12797" s="11"/>
    </row>
    <row r="12798" ht="15.75" customHeight="1">
      <c r="A12798" s="2" t="s">
        <v>4532</v>
      </c>
      <c r="B12798" s="2" t="s">
        <v>3269</v>
      </c>
      <c r="C12798" s="8">
        <v>17242.0</v>
      </c>
      <c r="D12798" s="2" t="s">
        <v>4533</v>
      </c>
      <c r="E12798" s="2" t="s">
        <v>3261</v>
      </c>
      <c r="F12798" s="2" t="s">
        <v>3221</v>
      </c>
      <c r="G12798" s="2" t="s">
        <v>3271</v>
      </c>
      <c r="H12798" s="2" t="s">
        <v>3223</v>
      </c>
      <c r="I12798" s="11" t="str">
        <f>VLOOKUP(C12797,Datos!$F:$G,6,0)</f>
        <v>#REF!</v>
      </c>
      <c r="W12798" s="11"/>
    </row>
    <row r="12799" ht="15.75" customHeight="1">
      <c r="A12799" s="2" t="s">
        <v>3082</v>
      </c>
      <c r="B12799" s="2" t="s">
        <v>4608</v>
      </c>
      <c r="C12799" s="8">
        <v>13284.0</v>
      </c>
      <c r="D12799" s="2" t="s">
        <v>3865</v>
      </c>
      <c r="E12799" s="2" t="s">
        <v>3392</v>
      </c>
      <c r="F12799" s="2" t="s">
        <v>4609</v>
      </c>
      <c r="G12799" s="2" t="s">
        <v>4610</v>
      </c>
      <c r="H12799" s="2" t="s">
        <v>3223</v>
      </c>
      <c r="I12799" s="11" t="str">
        <f>VLOOKUP(C12798,Datos!$F:$G,6,0)</f>
        <v>#REF!</v>
      </c>
      <c r="W12799" s="11"/>
    </row>
    <row r="12800" ht="15.75" customHeight="1">
      <c r="A12800" s="2" t="s">
        <v>456</v>
      </c>
      <c r="B12800" s="2" t="s">
        <v>4538</v>
      </c>
      <c r="C12800" s="8">
        <v>12837.0</v>
      </c>
      <c r="D12800" s="2" t="s">
        <v>4539</v>
      </c>
      <c r="E12800" s="2" t="s">
        <v>3392</v>
      </c>
      <c r="F12800" s="2" t="s">
        <v>4540</v>
      </c>
      <c r="G12800" s="2" t="s">
        <v>4541</v>
      </c>
      <c r="H12800" s="2" t="s">
        <v>3223</v>
      </c>
      <c r="I12800" s="11" t="str">
        <f>VLOOKUP(C12799,Datos!$F:$G,6,0)</f>
        <v>#REF!</v>
      </c>
      <c r="W12800" s="11"/>
    </row>
    <row r="12801" ht="15.75" customHeight="1">
      <c r="A12801" s="2" t="s">
        <v>6388</v>
      </c>
      <c r="B12801" s="2" t="s">
        <v>5621</v>
      </c>
      <c r="C12801" s="16" t="s">
        <v>6389</v>
      </c>
      <c r="D12801" s="2" t="s">
        <v>6390</v>
      </c>
      <c r="E12801" s="2" t="s">
        <v>3261</v>
      </c>
      <c r="F12801" s="2" t="s">
        <v>3775</v>
      </c>
      <c r="G12801" s="2" t="s">
        <v>5623</v>
      </c>
      <c r="H12801" s="2" t="s">
        <v>3223</v>
      </c>
      <c r="I12801" s="11" t="str">
        <f>VLOOKUP(C12800,Datos!$F:$G,6,0)</f>
        <v>#REF!</v>
      </c>
      <c r="W12801" s="11"/>
    </row>
    <row r="12802" ht="15.75" customHeight="1">
      <c r="A12802" s="2" t="s">
        <v>6391</v>
      </c>
      <c r="B12802" s="2" t="s">
        <v>5596</v>
      </c>
      <c r="C12802" s="16" t="s">
        <v>549</v>
      </c>
      <c r="D12802" s="2" t="s">
        <v>6392</v>
      </c>
      <c r="E12802" s="2" t="s">
        <v>3261</v>
      </c>
      <c r="F12802" s="2" t="s">
        <v>3775</v>
      </c>
      <c r="G12802" s="2" t="s">
        <v>5175</v>
      </c>
      <c r="H12802" s="2" t="s">
        <v>3223</v>
      </c>
      <c r="I12802" s="11" t="str">
        <f>VLOOKUP(C12801,Datos!$F:$G,6,0)</f>
        <v>#REF!</v>
      </c>
      <c r="W12802" s="11"/>
    </row>
    <row r="12803" ht="15.75" customHeight="1">
      <c r="A12803" s="2" t="s">
        <v>4350</v>
      </c>
      <c r="B12803" s="2" t="s">
        <v>3245</v>
      </c>
      <c r="C12803" s="8">
        <v>3066.0</v>
      </c>
      <c r="D12803" s="2" t="s">
        <v>4351</v>
      </c>
      <c r="E12803" s="2" t="s">
        <v>3247</v>
      </c>
      <c r="F12803" s="2" t="s">
        <v>4352</v>
      </c>
      <c r="G12803" s="2" t="s">
        <v>4353</v>
      </c>
      <c r="H12803" s="2" t="s">
        <v>3223</v>
      </c>
      <c r="I12803" s="11" t="str">
        <f>VLOOKUP(C12802,Datos!$F:$G,6,0)</f>
        <v>#REF!</v>
      </c>
      <c r="W12803" s="11"/>
    </row>
    <row r="12804" ht="15.75" customHeight="1">
      <c r="A12804" s="2" t="s">
        <v>6393</v>
      </c>
      <c r="B12804" s="2" t="s">
        <v>5052</v>
      </c>
      <c r="C12804" s="16" t="s">
        <v>549</v>
      </c>
      <c r="D12804" s="2" t="s">
        <v>6394</v>
      </c>
      <c r="E12804" s="2" t="s">
        <v>3261</v>
      </c>
      <c r="F12804" s="2" t="s">
        <v>3775</v>
      </c>
      <c r="G12804" s="2" t="s">
        <v>6395</v>
      </c>
      <c r="H12804" s="2" t="s">
        <v>3223</v>
      </c>
      <c r="I12804" s="11" t="str">
        <f>VLOOKUP(C12803,Datos!$F:$G,6,0)</f>
        <v>#REF!</v>
      </c>
      <c r="W12804" s="11"/>
    </row>
    <row r="12805" ht="15.75" customHeight="1">
      <c r="A12805" s="2" t="s">
        <v>818</v>
      </c>
      <c r="B12805" s="2" t="s">
        <v>4543</v>
      </c>
      <c r="C12805" s="16" t="s">
        <v>549</v>
      </c>
      <c r="D12805" s="2" t="s">
        <v>4724</v>
      </c>
      <c r="E12805" s="2" t="s">
        <v>3261</v>
      </c>
      <c r="F12805" s="2" t="s">
        <v>3775</v>
      </c>
      <c r="G12805" s="2" t="s">
        <v>4725</v>
      </c>
      <c r="H12805" s="2" t="s">
        <v>3223</v>
      </c>
      <c r="I12805" s="11" t="str">
        <f>VLOOKUP(C12804,Datos!$F:$G,6,0)</f>
        <v>#REF!</v>
      </c>
      <c r="W12805" s="11"/>
    </row>
    <row r="12806" ht="15.75" customHeight="1">
      <c r="A12806" s="2" t="s">
        <v>6396</v>
      </c>
      <c r="B12806" s="2" t="s">
        <v>4543</v>
      </c>
      <c r="C12806" s="16" t="s">
        <v>549</v>
      </c>
      <c r="D12806" s="2" t="s">
        <v>6397</v>
      </c>
      <c r="E12806" s="2" t="s">
        <v>3261</v>
      </c>
      <c r="F12806" s="2" t="s">
        <v>3775</v>
      </c>
      <c r="G12806" s="2" t="s">
        <v>4725</v>
      </c>
      <c r="H12806" s="2" t="s">
        <v>4677</v>
      </c>
      <c r="I12806" s="11" t="str">
        <f>VLOOKUP(C12805,Datos!$F:$G,6,0)</f>
        <v>#REF!</v>
      </c>
      <c r="W12806" s="11"/>
    </row>
    <row r="12807" ht="15.75" customHeight="1">
      <c r="A12807" s="2" t="s">
        <v>6398</v>
      </c>
      <c r="B12807" s="2" t="s">
        <v>5625</v>
      </c>
      <c r="C12807" s="16" t="s">
        <v>549</v>
      </c>
      <c r="D12807" s="2" t="s">
        <v>6399</v>
      </c>
      <c r="E12807" s="2" t="s">
        <v>3261</v>
      </c>
      <c r="F12807" s="2" t="s">
        <v>3775</v>
      </c>
      <c r="G12807" s="2" t="s">
        <v>6400</v>
      </c>
      <c r="H12807" s="2" t="s">
        <v>3223</v>
      </c>
      <c r="I12807" s="11" t="str">
        <f>VLOOKUP(C12806,Datos!$F:$G,6,0)</f>
        <v>#REF!</v>
      </c>
      <c r="W12807" s="11"/>
    </row>
    <row r="12808" ht="15.75" customHeight="1">
      <c r="A12808" s="2" t="s">
        <v>836</v>
      </c>
      <c r="B12808" s="2" t="s">
        <v>3390</v>
      </c>
      <c r="C12808" s="8">
        <v>12720.0</v>
      </c>
      <c r="D12808" s="2" t="s">
        <v>4616</v>
      </c>
      <c r="E12808" s="2" t="s">
        <v>3392</v>
      </c>
      <c r="F12808" s="2" t="s">
        <v>4609</v>
      </c>
      <c r="G12808" s="2" t="s">
        <v>4617</v>
      </c>
      <c r="H12808" s="2" t="s">
        <v>3223</v>
      </c>
      <c r="I12808" s="11" t="str">
        <f>VLOOKUP(C12807,Datos!$F:$G,6,0)</f>
        <v>#REF!</v>
      </c>
      <c r="W12808" s="11"/>
    </row>
    <row r="12809" ht="15.75" customHeight="1">
      <c r="A12809" s="2" t="s">
        <v>1251</v>
      </c>
      <c r="B12809" s="2" t="s">
        <v>3218</v>
      </c>
      <c r="C12809" s="8">
        <v>12793.0</v>
      </c>
      <c r="D12809" s="2" t="s">
        <v>4310</v>
      </c>
      <c r="E12809" s="2" t="s">
        <v>3238</v>
      </c>
      <c r="F12809" s="2" t="s">
        <v>3221</v>
      </c>
      <c r="G12809" s="2" t="s">
        <v>3320</v>
      </c>
      <c r="H12809" s="2" t="s">
        <v>3223</v>
      </c>
      <c r="I12809" s="11" t="str">
        <f>VLOOKUP(C12808,Datos!$F:$G,6,0)</f>
        <v>#REF!</v>
      </c>
      <c r="W12809" s="11"/>
    </row>
    <row r="12810" ht="15.75" customHeight="1">
      <c r="A12810" s="2" t="s">
        <v>1309</v>
      </c>
      <c r="B12810" s="2" t="s">
        <v>3218</v>
      </c>
      <c r="C12810" s="8">
        <v>14800.0</v>
      </c>
      <c r="D12810" s="2" t="s">
        <v>3376</v>
      </c>
      <c r="E12810" s="2" t="s">
        <v>3247</v>
      </c>
      <c r="F12810" s="2" t="s">
        <v>3221</v>
      </c>
      <c r="G12810" s="2" t="s">
        <v>3337</v>
      </c>
      <c r="H12810" s="2" t="s">
        <v>3223</v>
      </c>
      <c r="I12810" s="11" t="str">
        <f>VLOOKUP(C12809,Datos!$F:$G,6,0)</f>
        <v>#REF!</v>
      </c>
      <c r="W12810" s="11"/>
    </row>
    <row r="12811" ht="15.75" customHeight="1">
      <c r="A12811" s="2" t="s">
        <v>1238</v>
      </c>
      <c r="B12811" s="2" t="s">
        <v>3218</v>
      </c>
      <c r="C12811" s="8">
        <v>10010.0</v>
      </c>
      <c r="D12811" s="2" t="s">
        <v>4021</v>
      </c>
      <c r="E12811" s="2" t="s">
        <v>3238</v>
      </c>
      <c r="F12811" s="2" t="s">
        <v>3221</v>
      </c>
      <c r="G12811" s="2" t="s">
        <v>3320</v>
      </c>
      <c r="H12811" s="2" t="s">
        <v>3223</v>
      </c>
      <c r="I12811" s="11" t="str">
        <f>VLOOKUP(C12810,Datos!$F:$G,6,0)</f>
        <v>#REF!</v>
      </c>
      <c r="W12811" s="11"/>
    </row>
    <row r="12812" ht="15.75" customHeight="1">
      <c r="A12812" s="2" t="s">
        <v>1232</v>
      </c>
      <c r="B12812" s="2" t="s">
        <v>3218</v>
      </c>
      <c r="C12812" s="8">
        <v>10008.0</v>
      </c>
      <c r="D12812" s="2" t="s">
        <v>3734</v>
      </c>
      <c r="E12812" s="2" t="s">
        <v>3511</v>
      </c>
      <c r="F12812" s="2" t="s">
        <v>3221</v>
      </c>
      <c r="G12812" s="2" t="s">
        <v>3320</v>
      </c>
      <c r="H12812" s="2" t="s">
        <v>3250</v>
      </c>
      <c r="I12812" s="11" t="str">
        <f>VLOOKUP(C12811,Datos!$F:$G,6,0)</f>
        <v>#REF!</v>
      </c>
      <c r="W12812" s="11"/>
    </row>
    <row r="12813" ht="15.75" customHeight="1">
      <c r="A12813" s="2" t="s">
        <v>4851</v>
      </c>
      <c r="B12813" s="2" t="s">
        <v>4067</v>
      </c>
      <c r="C12813" s="8">
        <v>3047.0</v>
      </c>
      <c r="D12813" s="2" t="s">
        <v>4852</v>
      </c>
      <c r="E12813" s="2" t="s">
        <v>3247</v>
      </c>
      <c r="F12813" s="2" t="s">
        <v>3229</v>
      </c>
      <c r="G12813" s="2" t="s">
        <v>4853</v>
      </c>
      <c r="H12813" s="2" t="s">
        <v>3250</v>
      </c>
      <c r="I12813" s="11" t="str">
        <f>VLOOKUP(C12812,Datos!$F:$G,6,0)</f>
        <v>#REF!</v>
      </c>
      <c r="W12813" s="11"/>
    </row>
    <row r="12814" ht="15.75" customHeight="1">
      <c r="A12814" s="2" t="s">
        <v>5400</v>
      </c>
      <c r="B12814" s="2" t="s">
        <v>5401</v>
      </c>
      <c r="C12814" s="16" t="s">
        <v>3404</v>
      </c>
      <c r="D12814" s="2" t="s">
        <v>5402</v>
      </c>
      <c r="E12814" s="2" t="s">
        <v>3261</v>
      </c>
      <c r="F12814" s="2" t="s">
        <v>3837</v>
      </c>
      <c r="G12814" s="2" t="s">
        <v>5403</v>
      </c>
      <c r="H12814" s="2" t="s">
        <v>3223</v>
      </c>
      <c r="I12814" s="11" t="str">
        <f>VLOOKUP(C12813,Datos!$F:$G,6,0)</f>
        <v>#REF!</v>
      </c>
      <c r="W12814" s="11"/>
    </row>
    <row r="12815" ht="15.75" customHeight="1">
      <c r="A12815" s="2" t="s">
        <v>4452</v>
      </c>
      <c r="B12815" s="2" t="s">
        <v>3245</v>
      </c>
      <c r="C12815" s="8">
        <v>2252.0</v>
      </c>
      <c r="D12815" s="2" t="s">
        <v>4453</v>
      </c>
      <c r="E12815" s="2" t="s">
        <v>3247</v>
      </c>
      <c r="F12815" s="2" t="s">
        <v>3248</v>
      </c>
      <c r="G12815" s="2" t="s">
        <v>3249</v>
      </c>
      <c r="H12815" s="2" t="s">
        <v>3223</v>
      </c>
      <c r="I12815" s="11" t="str">
        <f>VLOOKUP(C12814,Datos!$F:$G,6,0)</f>
        <v>#REF!</v>
      </c>
      <c r="W12815" s="11"/>
    </row>
    <row r="12816" ht="15.75" customHeight="1">
      <c r="A12816" s="2" t="s">
        <v>6401</v>
      </c>
      <c r="B12816" s="2" t="s">
        <v>4003</v>
      </c>
      <c r="C12816" s="8">
        <v>18995.0</v>
      </c>
      <c r="D12816" s="2" t="s">
        <v>3302</v>
      </c>
      <c r="E12816" s="2" t="s">
        <v>3303</v>
      </c>
      <c r="F12816" s="2" t="s">
        <v>3678</v>
      </c>
      <c r="G12816" s="2" t="s">
        <v>4004</v>
      </c>
      <c r="H12816" s="2" t="s">
        <v>3223</v>
      </c>
      <c r="I12816" s="11" t="str">
        <f>VLOOKUP(C12815,Datos!$F:$G,6,0)</f>
        <v>#REF!</v>
      </c>
      <c r="W12816" s="11"/>
    </row>
    <row r="12817" ht="15.75" customHeight="1">
      <c r="A12817" s="2" t="s">
        <v>456</v>
      </c>
      <c r="B12817" s="2" t="s">
        <v>4538</v>
      </c>
      <c r="C12817" s="8">
        <v>12837.0</v>
      </c>
      <c r="D12817" s="2" t="s">
        <v>4539</v>
      </c>
      <c r="E12817" s="2" t="s">
        <v>3392</v>
      </c>
      <c r="F12817" s="2" t="s">
        <v>4540</v>
      </c>
      <c r="G12817" s="2" t="s">
        <v>4541</v>
      </c>
      <c r="H12817" s="2" t="s">
        <v>3223</v>
      </c>
      <c r="I12817" s="11" t="str">
        <f>VLOOKUP(C12816,Datos!$F:$G,6,0)</f>
        <v>#REF!</v>
      </c>
      <c r="W12817" s="11"/>
    </row>
    <row r="12818" ht="15.75" customHeight="1">
      <c r="A12818" s="2" t="s">
        <v>657</v>
      </c>
      <c r="B12818" s="2" t="s">
        <v>4605</v>
      </c>
      <c r="C12818" s="8">
        <v>13469.0</v>
      </c>
      <c r="D12818" s="2" t="s">
        <v>5123</v>
      </c>
      <c r="E12818" s="2" t="s">
        <v>3303</v>
      </c>
      <c r="F12818" s="2" t="s">
        <v>4962</v>
      </c>
      <c r="G12818" s="2" t="s">
        <v>4607</v>
      </c>
      <c r="H12818" s="2" t="s">
        <v>3223</v>
      </c>
      <c r="I12818" s="11" t="str">
        <f>VLOOKUP(C12817,Datos!$F:$G,6,0)</f>
        <v>#REF!</v>
      </c>
      <c r="W12818" s="11"/>
    </row>
    <row r="12819" ht="15.75" customHeight="1">
      <c r="A12819" s="2" t="s">
        <v>1017</v>
      </c>
      <c r="B12819" s="2" t="s">
        <v>4605</v>
      </c>
      <c r="C12819" s="8">
        <v>14422.0</v>
      </c>
      <c r="D12819" s="2" t="s">
        <v>5129</v>
      </c>
      <c r="E12819" s="2" t="s">
        <v>3303</v>
      </c>
      <c r="F12819" s="2" t="s">
        <v>4261</v>
      </c>
      <c r="G12819" s="2" t="s">
        <v>4607</v>
      </c>
      <c r="H12819" s="2" t="s">
        <v>3223</v>
      </c>
      <c r="I12819" s="11" t="str">
        <f>VLOOKUP(C12818,Datos!$F:$G,6,0)</f>
        <v>#REF!</v>
      </c>
      <c r="W12819" s="11"/>
    </row>
    <row r="12820" ht="15.75" customHeight="1">
      <c r="A12820" s="2" t="s">
        <v>1850</v>
      </c>
      <c r="B12820" s="2" t="s">
        <v>3521</v>
      </c>
      <c r="C12820" s="8">
        <v>15470.0</v>
      </c>
      <c r="D12820" s="2" t="s">
        <v>3904</v>
      </c>
      <c r="E12820" s="2" t="s">
        <v>3261</v>
      </c>
      <c r="F12820" s="2" t="s">
        <v>3350</v>
      </c>
      <c r="G12820" s="2" t="s">
        <v>4103</v>
      </c>
      <c r="H12820" s="2" t="s">
        <v>3223</v>
      </c>
      <c r="I12820" s="11" t="str">
        <f>VLOOKUP(C12819,Datos!$F:$G,6,0)</f>
        <v>#REF!</v>
      </c>
      <c r="W12820" s="11"/>
    </row>
    <row r="12821" ht="15.75" customHeight="1">
      <c r="A12821" s="2" t="s">
        <v>1880</v>
      </c>
      <c r="B12821" s="2" t="s">
        <v>3521</v>
      </c>
      <c r="C12821" s="8">
        <v>15587.0</v>
      </c>
      <c r="D12821" s="2" t="s">
        <v>3901</v>
      </c>
      <c r="E12821" s="2" t="s">
        <v>3261</v>
      </c>
      <c r="F12821" s="2" t="s">
        <v>3350</v>
      </c>
      <c r="G12821" s="2" t="s">
        <v>4103</v>
      </c>
      <c r="H12821" s="2" t="s">
        <v>3223</v>
      </c>
      <c r="I12821" s="11" t="str">
        <f>VLOOKUP(C12820,Datos!$F:$G,6,0)</f>
        <v>#REF!</v>
      </c>
      <c r="W12821" s="11"/>
    </row>
    <row r="12822" ht="15.75" customHeight="1">
      <c r="A12822" s="2" t="s">
        <v>6402</v>
      </c>
      <c r="B12822" s="2" t="s">
        <v>3383</v>
      </c>
      <c r="C12822" s="8">
        <v>18977.0</v>
      </c>
      <c r="D12822" s="2" t="s">
        <v>6403</v>
      </c>
      <c r="E12822" s="2" t="s">
        <v>6404</v>
      </c>
      <c r="F12822" s="2" t="s">
        <v>3384</v>
      </c>
      <c r="G12822" s="2" t="s">
        <v>4514</v>
      </c>
      <c r="H12822" s="2" t="s">
        <v>3223</v>
      </c>
      <c r="I12822" s="11" t="str">
        <f>VLOOKUP(C12821,Datos!$F:$G,6,0)</f>
        <v>#REF!</v>
      </c>
      <c r="W12822" s="11"/>
    </row>
    <row r="12823" ht="15.75" customHeight="1">
      <c r="A12823" s="2" t="s">
        <v>6405</v>
      </c>
      <c r="B12823" s="2" t="s">
        <v>3383</v>
      </c>
      <c r="C12823" s="8">
        <v>18976.0</v>
      </c>
      <c r="D12823" s="2" t="s">
        <v>6406</v>
      </c>
      <c r="E12823" s="2" t="s">
        <v>6404</v>
      </c>
      <c r="F12823" s="2" t="s">
        <v>3384</v>
      </c>
      <c r="G12823" s="2" t="s">
        <v>4514</v>
      </c>
      <c r="H12823" s="2" t="s">
        <v>3223</v>
      </c>
      <c r="I12823" s="11" t="str">
        <f>VLOOKUP(C12822,Datos!$F:$G,6,0)</f>
        <v>#REF!</v>
      </c>
      <c r="W12823" s="11"/>
    </row>
    <row r="12824" ht="15.75" customHeight="1">
      <c r="A12824" s="2" t="s">
        <v>6407</v>
      </c>
      <c r="B12824" s="2" t="s">
        <v>3383</v>
      </c>
      <c r="C12824" s="8">
        <v>18974.0</v>
      </c>
      <c r="D12824" s="2" t="s">
        <v>6408</v>
      </c>
      <c r="E12824" s="2" t="s">
        <v>3261</v>
      </c>
      <c r="F12824" s="2" t="s">
        <v>3384</v>
      </c>
      <c r="G12824" s="2" t="s">
        <v>4514</v>
      </c>
      <c r="H12824" s="2" t="s">
        <v>3223</v>
      </c>
      <c r="I12824" s="11" t="str">
        <f>VLOOKUP(C12823,Datos!$F:$G,6,0)</f>
        <v>#REF!</v>
      </c>
      <c r="W12824" s="11"/>
    </row>
    <row r="12825" ht="15.75" customHeight="1">
      <c r="A12825" s="2" t="s">
        <v>6409</v>
      </c>
      <c r="B12825" s="2" t="s">
        <v>3383</v>
      </c>
      <c r="C12825" s="8">
        <v>18975.0</v>
      </c>
      <c r="D12825" s="2" t="s">
        <v>6410</v>
      </c>
      <c r="E12825" s="2" t="s">
        <v>3261</v>
      </c>
      <c r="F12825" s="2" t="s">
        <v>3384</v>
      </c>
      <c r="G12825" s="2" t="s">
        <v>4514</v>
      </c>
      <c r="H12825" s="2" t="s">
        <v>3223</v>
      </c>
      <c r="I12825" s="11" t="str">
        <f>VLOOKUP(C12824,Datos!$F:$G,6,0)</f>
        <v>#REF!</v>
      </c>
      <c r="W12825" s="11"/>
    </row>
    <row r="12826" ht="15.75" customHeight="1">
      <c r="A12826" s="2" t="s">
        <v>1439</v>
      </c>
      <c r="B12826" s="2" t="s">
        <v>3245</v>
      </c>
      <c r="C12826" s="8">
        <v>1702.0</v>
      </c>
      <c r="D12826" s="2" t="s">
        <v>5010</v>
      </c>
      <c r="E12826" s="2" t="s">
        <v>4553</v>
      </c>
      <c r="F12826" s="2" t="s">
        <v>3248</v>
      </c>
      <c r="G12826" s="2" t="s">
        <v>3249</v>
      </c>
      <c r="H12826" s="2" t="s">
        <v>3897</v>
      </c>
      <c r="I12826" s="11" t="str">
        <f>VLOOKUP(C12825,Datos!$F:$G,6,0)</f>
        <v>#REF!</v>
      </c>
      <c r="W12826" s="11"/>
    </row>
    <row r="12827" ht="15.75" customHeight="1">
      <c r="A12827" s="2" t="s">
        <v>6411</v>
      </c>
      <c r="B12827" s="2" t="s">
        <v>3383</v>
      </c>
      <c r="C12827" s="8">
        <v>18978.0</v>
      </c>
      <c r="D12827" s="2" t="s">
        <v>6412</v>
      </c>
      <c r="E12827" s="2" t="s">
        <v>3392</v>
      </c>
      <c r="F12827" s="2" t="s">
        <v>3384</v>
      </c>
      <c r="G12827" s="2" t="s">
        <v>4514</v>
      </c>
      <c r="H12827" s="2" t="s">
        <v>3223</v>
      </c>
      <c r="I12827" s="11" t="str">
        <f>VLOOKUP(C12826,Datos!$F:$G,6,0)</f>
        <v>#REF!</v>
      </c>
      <c r="W12827" s="11"/>
    </row>
    <row r="12828" ht="15.75" customHeight="1">
      <c r="A12828" s="2" t="s">
        <v>6413</v>
      </c>
      <c r="B12828" s="2" t="s">
        <v>4173</v>
      </c>
      <c r="C12828" s="8">
        <v>18961.0</v>
      </c>
      <c r="D12828" s="2" t="s">
        <v>3302</v>
      </c>
      <c r="E12828" s="2" t="s">
        <v>3238</v>
      </c>
      <c r="F12828" s="2" t="s">
        <v>6414</v>
      </c>
      <c r="G12828" s="2" t="s">
        <v>6415</v>
      </c>
      <c r="H12828" s="2" t="s">
        <v>3223</v>
      </c>
      <c r="I12828" s="11" t="str">
        <f>VLOOKUP(C12827,Datos!$F:$G,6,0)</f>
        <v>#REF!</v>
      </c>
      <c r="W12828" s="11"/>
    </row>
    <row r="12829" ht="15.75" customHeight="1">
      <c r="A12829" s="2" t="s">
        <v>866</v>
      </c>
      <c r="B12829" s="2" t="s">
        <v>3390</v>
      </c>
      <c r="C12829" s="8">
        <v>9771.0</v>
      </c>
      <c r="D12829" s="2" t="s">
        <v>3391</v>
      </c>
      <c r="E12829" s="2" t="s">
        <v>3392</v>
      </c>
      <c r="F12829" s="2" t="s">
        <v>3393</v>
      </c>
      <c r="G12829" s="2" t="s">
        <v>3394</v>
      </c>
      <c r="H12829" s="2" t="s">
        <v>3223</v>
      </c>
      <c r="I12829" s="11" t="str">
        <f>VLOOKUP(C12828,Datos!$F:$G,6,0)</f>
        <v>#REF!</v>
      </c>
      <c r="W12829" s="11"/>
    </row>
    <row r="12830" ht="15.75" customHeight="1">
      <c r="A12830" s="2" t="s">
        <v>456</v>
      </c>
      <c r="B12830" s="2" t="s">
        <v>4538</v>
      </c>
      <c r="C12830" s="8">
        <v>12837.0</v>
      </c>
      <c r="D12830" s="2" t="s">
        <v>4539</v>
      </c>
      <c r="E12830" s="2" t="s">
        <v>3392</v>
      </c>
      <c r="F12830" s="2" t="s">
        <v>4540</v>
      </c>
      <c r="G12830" s="2" t="s">
        <v>4541</v>
      </c>
      <c r="H12830" s="2" t="s">
        <v>3223</v>
      </c>
      <c r="I12830" s="11" t="str">
        <f>VLOOKUP(C12829,Datos!$F:$G,6,0)</f>
        <v>#REF!</v>
      </c>
      <c r="W12830" s="11"/>
    </row>
    <row r="12831" ht="15.75" customHeight="1">
      <c r="A12831" s="2" t="s">
        <v>3402</v>
      </c>
      <c r="B12831" s="2" t="s">
        <v>3403</v>
      </c>
      <c r="C12831" s="16" t="s">
        <v>3404</v>
      </c>
      <c r="D12831" s="2" t="s">
        <v>3405</v>
      </c>
      <c r="E12831" s="2" t="s">
        <v>3392</v>
      </c>
      <c r="F12831" s="2" t="s">
        <v>3406</v>
      </c>
      <c r="G12831" s="2" t="s">
        <v>3407</v>
      </c>
      <c r="H12831" s="2" t="s">
        <v>3223</v>
      </c>
      <c r="I12831" s="11" t="str">
        <f>VLOOKUP(C12830,Datos!$F:$G,6,0)</f>
        <v>#REF!</v>
      </c>
      <c r="W12831" s="11"/>
    </row>
    <row r="12832" ht="15.75" customHeight="1">
      <c r="A12832" s="2" t="s">
        <v>3409</v>
      </c>
      <c r="B12832" s="2" t="s">
        <v>3403</v>
      </c>
      <c r="C12832" s="16" t="s">
        <v>3404</v>
      </c>
      <c r="D12832" s="2" t="s">
        <v>3410</v>
      </c>
      <c r="E12832" s="2" t="s">
        <v>3392</v>
      </c>
      <c r="F12832" s="2" t="s">
        <v>3406</v>
      </c>
      <c r="G12832" s="2" t="s">
        <v>3407</v>
      </c>
      <c r="H12832" s="2" t="s">
        <v>3223</v>
      </c>
      <c r="I12832" s="11" t="str">
        <f>VLOOKUP(C12831,Datos!$F:$G,6,0)</f>
        <v>#REF!</v>
      </c>
      <c r="W12832" s="11"/>
    </row>
    <row r="12833" ht="15.75" customHeight="1">
      <c r="A12833" s="2" t="s">
        <v>3412</v>
      </c>
      <c r="B12833" s="2" t="s">
        <v>3403</v>
      </c>
      <c r="C12833" s="16" t="s">
        <v>3404</v>
      </c>
      <c r="D12833" s="2" t="s">
        <v>3413</v>
      </c>
      <c r="E12833" s="2" t="s">
        <v>3392</v>
      </c>
      <c r="F12833" s="2" t="s">
        <v>3406</v>
      </c>
      <c r="G12833" s="2" t="s">
        <v>3407</v>
      </c>
      <c r="H12833" s="2" t="s">
        <v>3223</v>
      </c>
      <c r="I12833" s="11" t="str">
        <f>VLOOKUP(C12832,Datos!$F:$G,6,0)</f>
        <v>#REF!</v>
      </c>
      <c r="W12833" s="11"/>
    </row>
    <row r="12834" ht="15.75" customHeight="1">
      <c r="A12834" s="2" t="s">
        <v>2392</v>
      </c>
      <c r="B12834" s="2" t="s">
        <v>3269</v>
      </c>
      <c r="C12834" s="8">
        <v>17243.0</v>
      </c>
      <c r="D12834" s="2" t="s">
        <v>4499</v>
      </c>
      <c r="E12834" s="2" t="s">
        <v>3261</v>
      </c>
      <c r="F12834" s="2" t="s">
        <v>3221</v>
      </c>
      <c r="G12834" s="2" t="s">
        <v>3271</v>
      </c>
      <c r="H12834" s="2" t="s">
        <v>3223</v>
      </c>
      <c r="I12834" s="11" t="str">
        <f>VLOOKUP(C12833,Datos!$F:$G,6,0)</f>
        <v>#REF!</v>
      </c>
      <c r="W12834" s="11"/>
    </row>
    <row r="12835" ht="15.75" customHeight="1">
      <c r="A12835" s="2" t="s">
        <v>4532</v>
      </c>
      <c r="B12835" s="2" t="s">
        <v>3269</v>
      </c>
      <c r="C12835" s="8">
        <v>17242.0</v>
      </c>
      <c r="D12835" s="2" t="s">
        <v>4533</v>
      </c>
      <c r="E12835" s="2" t="s">
        <v>3261</v>
      </c>
      <c r="F12835" s="2" t="s">
        <v>3221</v>
      </c>
      <c r="G12835" s="2" t="s">
        <v>3271</v>
      </c>
      <c r="H12835" s="2" t="s">
        <v>3223</v>
      </c>
      <c r="I12835" s="11" t="str">
        <f>VLOOKUP(C12834,Datos!$F:$G,6,0)</f>
        <v>#REF!</v>
      </c>
      <c r="W12835" s="11"/>
    </row>
    <row r="12836" ht="15.75" customHeight="1">
      <c r="A12836" s="2" t="s">
        <v>647</v>
      </c>
      <c r="B12836" s="2" t="s">
        <v>3451</v>
      </c>
      <c r="C12836" s="16" t="s">
        <v>649</v>
      </c>
      <c r="D12836" s="2" t="s">
        <v>3452</v>
      </c>
      <c r="E12836" s="2" t="s">
        <v>3453</v>
      </c>
      <c r="F12836" s="2" t="s">
        <v>3454</v>
      </c>
      <c r="G12836" s="2" t="s">
        <v>3455</v>
      </c>
      <c r="H12836" s="2" t="s">
        <v>3250</v>
      </c>
      <c r="I12836" s="11" t="str">
        <f>VLOOKUP(C12835,Datos!$F:$G,6,0)</f>
        <v>#REF!</v>
      </c>
      <c r="W12836" s="11"/>
    </row>
    <row r="12837" ht="15.75" customHeight="1">
      <c r="A12837" s="2" t="s">
        <v>5874</v>
      </c>
      <c r="B12837" s="2" t="s">
        <v>4605</v>
      </c>
      <c r="C12837" s="8">
        <v>16808.0</v>
      </c>
      <c r="D12837" s="2" t="s">
        <v>5875</v>
      </c>
      <c r="E12837" s="2" t="s">
        <v>3303</v>
      </c>
      <c r="F12837" s="2" t="s">
        <v>5876</v>
      </c>
      <c r="G12837" s="2" t="s">
        <v>5877</v>
      </c>
      <c r="H12837" s="2" t="s">
        <v>3223</v>
      </c>
      <c r="I12837" s="11" t="str">
        <f>VLOOKUP(C12836,Datos!$F:$G,6,0)</f>
        <v>#REF!</v>
      </c>
      <c r="W12837" s="11"/>
    </row>
    <row r="12838" ht="15.75" customHeight="1">
      <c r="A12838" s="2" t="s">
        <v>693</v>
      </c>
      <c r="B12838" s="2" t="s">
        <v>3451</v>
      </c>
      <c r="C12838" s="8">
        <v>14025.0</v>
      </c>
      <c r="D12838" s="2" t="s">
        <v>5682</v>
      </c>
      <c r="E12838" s="2" t="s">
        <v>5221</v>
      </c>
      <c r="F12838" s="2" t="s">
        <v>5683</v>
      </c>
      <c r="G12838" s="2" t="s">
        <v>5684</v>
      </c>
      <c r="H12838" s="2" t="s">
        <v>3223</v>
      </c>
      <c r="I12838" s="11" t="str">
        <f>VLOOKUP(C12837,Datos!$F:$G,6,0)</f>
        <v>#REF!</v>
      </c>
      <c r="W12838" s="11"/>
    </row>
    <row r="12839" ht="15.75" customHeight="1">
      <c r="A12839" s="2" t="s">
        <v>3098</v>
      </c>
      <c r="B12839" s="2" t="s">
        <v>3457</v>
      </c>
      <c r="C12839" s="8">
        <v>9935.0</v>
      </c>
      <c r="D12839" s="2" t="s">
        <v>3785</v>
      </c>
      <c r="E12839" s="2" t="s">
        <v>3261</v>
      </c>
      <c r="F12839" s="2" t="s">
        <v>3229</v>
      </c>
      <c r="G12839" s="2" t="s">
        <v>3786</v>
      </c>
      <c r="H12839" s="2" t="s">
        <v>3223</v>
      </c>
      <c r="I12839" s="11" t="str">
        <f>VLOOKUP(C12838,Datos!$F:$G,6,0)</f>
        <v>#REF!</v>
      </c>
      <c r="W12839" s="11"/>
    </row>
    <row r="12840" ht="15.75" customHeight="1">
      <c r="A12840" s="2" t="s">
        <v>1393</v>
      </c>
      <c r="B12840" s="2" t="s">
        <v>3457</v>
      </c>
      <c r="C12840" s="8">
        <v>7604.0</v>
      </c>
      <c r="D12840" s="2" t="s">
        <v>3458</v>
      </c>
      <c r="E12840" s="2" t="s">
        <v>3261</v>
      </c>
      <c r="F12840" s="2" t="s">
        <v>3459</v>
      </c>
      <c r="G12840" s="2" t="s">
        <v>3460</v>
      </c>
      <c r="H12840" s="2" t="s">
        <v>3223</v>
      </c>
      <c r="I12840" s="11" t="str">
        <f>VLOOKUP(C12839,Datos!$F:$G,6,0)</f>
        <v>#REF!</v>
      </c>
      <c r="W12840" s="11"/>
    </row>
    <row r="12841" ht="15.75" customHeight="1">
      <c r="A12841" s="2" t="s">
        <v>1404</v>
      </c>
      <c r="B12841" s="2" t="s">
        <v>3457</v>
      </c>
      <c r="C12841" s="8">
        <v>7603.0</v>
      </c>
      <c r="D12841" s="2" t="s">
        <v>4328</v>
      </c>
      <c r="E12841" s="2" t="s">
        <v>3281</v>
      </c>
      <c r="F12841" s="2" t="s">
        <v>3459</v>
      </c>
      <c r="G12841" s="2" t="s">
        <v>3460</v>
      </c>
      <c r="H12841" s="2" t="s">
        <v>3223</v>
      </c>
      <c r="I12841" s="11" t="str">
        <f>VLOOKUP(C12840,Datos!$F:$G,6,0)</f>
        <v>#REF!</v>
      </c>
      <c r="W12841" s="11"/>
    </row>
    <row r="12842" ht="15.75" customHeight="1">
      <c r="A12842" s="2" t="s">
        <v>1367</v>
      </c>
      <c r="B12842" s="2" t="s">
        <v>3457</v>
      </c>
      <c r="C12842" s="8">
        <v>2781.0</v>
      </c>
      <c r="D12842" s="2" t="s">
        <v>3584</v>
      </c>
      <c r="E12842" s="2" t="s">
        <v>3261</v>
      </c>
      <c r="F12842" s="2" t="s">
        <v>3459</v>
      </c>
      <c r="G12842" s="2" t="s">
        <v>3460</v>
      </c>
      <c r="H12842" s="2" t="s">
        <v>3223</v>
      </c>
      <c r="I12842" s="11" t="str">
        <f>VLOOKUP(C12841,Datos!$F:$G,6,0)</f>
        <v>#REF!</v>
      </c>
      <c r="W12842" s="11"/>
    </row>
    <row r="12843" ht="15.75" customHeight="1">
      <c r="A12843" s="2" t="s">
        <v>1357</v>
      </c>
      <c r="B12843" s="2" t="s">
        <v>3457</v>
      </c>
      <c r="C12843" s="8">
        <v>504.0</v>
      </c>
      <c r="D12843" s="2" t="s">
        <v>4398</v>
      </c>
      <c r="E12843" s="2" t="s">
        <v>3261</v>
      </c>
      <c r="F12843" s="2" t="s">
        <v>3459</v>
      </c>
      <c r="G12843" s="2" t="s">
        <v>3460</v>
      </c>
      <c r="H12843" s="2" t="s">
        <v>3223</v>
      </c>
      <c r="I12843" s="11" t="str">
        <f>VLOOKUP(C12842,Datos!$F:$G,6,0)</f>
        <v>#REF!</v>
      </c>
      <c r="W12843" s="11"/>
    </row>
    <row r="12844" ht="15.75" customHeight="1">
      <c r="A12844" s="2" t="s">
        <v>1362</v>
      </c>
      <c r="B12844" s="2" t="s">
        <v>3457</v>
      </c>
      <c r="C12844" s="16" t="s">
        <v>1364</v>
      </c>
      <c r="D12844" s="2" t="s">
        <v>4321</v>
      </c>
      <c r="E12844" s="2" t="s">
        <v>3261</v>
      </c>
      <c r="F12844" s="2" t="s">
        <v>3459</v>
      </c>
      <c r="G12844" s="2" t="s">
        <v>3460</v>
      </c>
      <c r="H12844" s="2" t="s">
        <v>3223</v>
      </c>
      <c r="I12844" s="11" t="str">
        <f>VLOOKUP(C12843,Datos!$F:$G,6,0)</f>
        <v>#REF!</v>
      </c>
      <c r="W12844" s="11"/>
    </row>
    <row r="12845" ht="15.75" customHeight="1">
      <c r="A12845" s="2" t="s">
        <v>1348</v>
      </c>
      <c r="B12845" s="2" t="s">
        <v>3457</v>
      </c>
      <c r="C12845" s="8">
        <v>250.0</v>
      </c>
      <c r="D12845" s="2" t="s">
        <v>4215</v>
      </c>
      <c r="E12845" s="2" t="s">
        <v>3261</v>
      </c>
      <c r="F12845" s="2" t="s">
        <v>3459</v>
      </c>
      <c r="G12845" s="2" t="s">
        <v>3460</v>
      </c>
      <c r="H12845" s="2" t="s">
        <v>3231</v>
      </c>
      <c r="I12845" s="11" t="str">
        <f>VLOOKUP(C12844,Datos!$F:$G,6,0)</f>
        <v>#REF!</v>
      </c>
      <c r="W12845" s="11"/>
    </row>
    <row r="12846" ht="15.75" customHeight="1">
      <c r="A12846" s="2" t="s">
        <v>2730</v>
      </c>
      <c r="B12846" s="2" t="s">
        <v>3218</v>
      </c>
      <c r="C12846" s="8">
        <v>18226.0</v>
      </c>
      <c r="D12846" s="2" t="s">
        <v>4045</v>
      </c>
      <c r="E12846" s="2" t="s">
        <v>3220</v>
      </c>
      <c r="F12846" s="2" t="s">
        <v>3221</v>
      </c>
      <c r="G12846" s="2" t="s">
        <v>3315</v>
      </c>
      <c r="H12846" s="2" t="s">
        <v>3223</v>
      </c>
      <c r="I12846" s="11" t="str">
        <f>VLOOKUP(C12845,Datos!$F:$G,6,0)</f>
        <v>#REF!</v>
      </c>
      <c r="W12846" s="11"/>
    </row>
    <row r="12847" ht="15.75" customHeight="1">
      <c r="A12847" s="2" t="s">
        <v>2627</v>
      </c>
      <c r="B12847" s="2" t="s">
        <v>3218</v>
      </c>
      <c r="C12847" s="8">
        <v>18225.0</v>
      </c>
      <c r="D12847" s="2" t="s">
        <v>4044</v>
      </c>
      <c r="E12847" s="2" t="s">
        <v>3220</v>
      </c>
      <c r="F12847" s="2" t="s">
        <v>3221</v>
      </c>
      <c r="G12847" s="2" t="s">
        <v>3315</v>
      </c>
      <c r="H12847" s="2" t="s">
        <v>3223</v>
      </c>
      <c r="I12847" s="11" t="str">
        <f>VLOOKUP(C12846,Datos!$F:$G,6,0)</f>
        <v>#REF!</v>
      </c>
      <c r="W12847" s="11"/>
    </row>
    <row r="12848" ht="15.75" customHeight="1">
      <c r="A12848" s="2" t="s">
        <v>5863</v>
      </c>
      <c r="B12848" s="2" t="s">
        <v>3793</v>
      </c>
      <c r="C12848" s="16" t="s">
        <v>3404</v>
      </c>
      <c r="D12848" s="2" t="s">
        <v>5864</v>
      </c>
      <c r="E12848" s="2" t="s">
        <v>3446</v>
      </c>
      <c r="F12848" s="2" t="s">
        <v>3795</v>
      </c>
      <c r="G12848" s="2" t="s">
        <v>3941</v>
      </c>
      <c r="H12848" s="2" t="s">
        <v>3855</v>
      </c>
      <c r="I12848" s="11" t="str">
        <f>VLOOKUP(C12847,Datos!$F:$G,6,0)</f>
        <v>#REF!</v>
      </c>
      <c r="W12848" s="11"/>
    </row>
    <row r="12849" ht="15.75" customHeight="1">
      <c r="A12849" s="2" t="s">
        <v>1685</v>
      </c>
      <c r="B12849" s="2" t="s">
        <v>3218</v>
      </c>
      <c r="C12849" s="8">
        <v>16104.0</v>
      </c>
      <c r="D12849" s="2" t="s">
        <v>3840</v>
      </c>
      <c r="E12849" s="2" t="s">
        <v>3247</v>
      </c>
      <c r="F12849" s="2" t="s">
        <v>3221</v>
      </c>
      <c r="G12849" s="2" t="s">
        <v>3337</v>
      </c>
      <c r="H12849" s="2" t="s">
        <v>3223</v>
      </c>
      <c r="I12849" s="11" t="str">
        <f>VLOOKUP(C12848,Datos!$F:$G,6,0)</f>
        <v>#REF!</v>
      </c>
      <c r="W12849" s="11"/>
    </row>
    <row r="12850" ht="15.75" customHeight="1">
      <c r="A12850" s="2" t="s">
        <v>1647</v>
      </c>
      <c r="B12850" s="2" t="s">
        <v>3218</v>
      </c>
      <c r="C12850" s="8">
        <v>16100.0</v>
      </c>
      <c r="D12850" s="2" t="s">
        <v>4027</v>
      </c>
      <c r="E12850" s="2" t="s">
        <v>3511</v>
      </c>
      <c r="F12850" s="2" t="s">
        <v>3221</v>
      </c>
      <c r="G12850" s="2" t="s">
        <v>3337</v>
      </c>
      <c r="H12850" s="2" t="s">
        <v>3223</v>
      </c>
      <c r="I12850" s="11" t="str">
        <f>VLOOKUP(C12849,Datos!$F:$G,6,0)</f>
        <v>#REF!</v>
      </c>
      <c r="W12850" s="11"/>
    </row>
    <row r="12851" ht="15.75" customHeight="1">
      <c r="A12851" s="2" t="s">
        <v>1965</v>
      </c>
      <c r="B12851" s="2" t="s">
        <v>3218</v>
      </c>
      <c r="C12851" s="8">
        <v>16099.0</v>
      </c>
      <c r="D12851" s="2" t="s">
        <v>4051</v>
      </c>
      <c r="E12851" s="2" t="s">
        <v>3247</v>
      </c>
      <c r="F12851" s="2" t="s">
        <v>3221</v>
      </c>
      <c r="G12851" s="2" t="s">
        <v>3337</v>
      </c>
      <c r="H12851" s="2" t="s">
        <v>3223</v>
      </c>
      <c r="I12851" s="11" t="str">
        <f>VLOOKUP(C12850,Datos!$F:$G,6,0)</f>
        <v>#REF!</v>
      </c>
      <c r="W12851" s="11"/>
    </row>
    <row r="12852" ht="15.75" customHeight="1">
      <c r="A12852" s="2" t="s">
        <v>1610</v>
      </c>
      <c r="B12852" s="2" t="s">
        <v>3218</v>
      </c>
      <c r="C12852" s="8">
        <v>15817.0</v>
      </c>
      <c r="D12852" s="2" t="s">
        <v>3688</v>
      </c>
      <c r="E12852" s="2" t="s">
        <v>3247</v>
      </c>
      <c r="F12852" s="2" t="s">
        <v>3221</v>
      </c>
      <c r="G12852" s="2" t="s">
        <v>3315</v>
      </c>
      <c r="H12852" s="2" t="s">
        <v>3223</v>
      </c>
      <c r="I12852" s="11" t="str">
        <f>VLOOKUP(C12851,Datos!$F:$G,6,0)</f>
        <v>#REF!</v>
      </c>
      <c r="W12852" s="11"/>
    </row>
    <row r="12853" ht="15.75" customHeight="1">
      <c r="A12853" s="2" t="s">
        <v>1588</v>
      </c>
      <c r="B12853" s="2" t="s">
        <v>3218</v>
      </c>
      <c r="C12853" s="8">
        <v>15788.0</v>
      </c>
      <c r="D12853" s="2" t="s">
        <v>3641</v>
      </c>
      <c r="E12853" s="2" t="s">
        <v>3247</v>
      </c>
      <c r="F12853" s="2" t="s">
        <v>3221</v>
      </c>
      <c r="G12853" s="2" t="s">
        <v>3315</v>
      </c>
      <c r="H12853" s="2" t="s">
        <v>3223</v>
      </c>
      <c r="I12853" s="11" t="str">
        <f>VLOOKUP(C12852,Datos!$F:$G,6,0)</f>
        <v>#REF!</v>
      </c>
      <c r="W12853" s="11"/>
    </row>
    <row r="12854" ht="15.75" customHeight="1">
      <c r="A12854" s="2" t="s">
        <v>1224</v>
      </c>
      <c r="B12854" s="2" t="s">
        <v>3218</v>
      </c>
      <c r="C12854" s="8">
        <v>15787.0</v>
      </c>
      <c r="D12854" s="2" t="s">
        <v>3429</v>
      </c>
      <c r="E12854" s="2" t="s">
        <v>3247</v>
      </c>
      <c r="F12854" s="2" t="s">
        <v>3221</v>
      </c>
      <c r="G12854" s="2" t="s">
        <v>3315</v>
      </c>
      <c r="H12854" s="2" t="s">
        <v>3223</v>
      </c>
      <c r="I12854" s="11" t="str">
        <f>VLOOKUP(C12853,Datos!$F:$G,6,0)</f>
        <v>#REF!</v>
      </c>
      <c r="W12854" s="11"/>
    </row>
    <row r="12855" ht="15.75" customHeight="1">
      <c r="A12855" s="2" t="s">
        <v>585</v>
      </c>
      <c r="B12855" s="2" t="s">
        <v>3218</v>
      </c>
      <c r="C12855" s="8">
        <v>15449.0</v>
      </c>
      <c r="D12855" s="2" t="s">
        <v>4052</v>
      </c>
      <c r="E12855" s="2" t="s">
        <v>3238</v>
      </c>
      <c r="F12855" s="2" t="s">
        <v>3221</v>
      </c>
      <c r="G12855" s="2" t="s">
        <v>3337</v>
      </c>
      <c r="H12855" s="2" t="s">
        <v>3223</v>
      </c>
      <c r="I12855" s="11" t="str">
        <f>VLOOKUP(C12854,Datos!$F:$G,6,0)</f>
        <v>#REF!</v>
      </c>
      <c r="W12855" s="11"/>
    </row>
    <row r="12856" ht="15.75" customHeight="1">
      <c r="A12856" s="2" t="s">
        <v>581</v>
      </c>
      <c r="B12856" s="2" t="s">
        <v>3218</v>
      </c>
      <c r="C12856" s="8">
        <v>15448.0</v>
      </c>
      <c r="D12856" s="2" t="s">
        <v>3744</v>
      </c>
      <c r="E12856" s="2" t="s">
        <v>3247</v>
      </c>
      <c r="F12856" s="2" t="s">
        <v>3221</v>
      </c>
      <c r="G12856" s="2" t="s">
        <v>3337</v>
      </c>
      <c r="H12856" s="2" t="s">
        <v>3223</v>
      </c>
      <c r="I12856" s="11" t="str">
        <f>VLOOKUP(C12855,Datos!$F:$G,6,0)</f>
        <v>#REF!</v>
      </c>
      <c r="W12856" s="11"/>
    </row>
    <row r="12857" ht="15.75" customHeight="1">
      <c r="A12857" s="2" t="s">
        <v>1337</v>
      </c>
      <c r="B12857" s="2" t="s">
        <v>3218</v>
      </c>
      <c r="C12857" s="8">
        <v>15447.0</v>
      </c>
      <c r="D12857" s="2" t="s">
        <v>4007</v>
      </c>
      <c r="E12857" s="2" t="s">
        <v>3247</v>
      </c>
      <c r="F12857" s="2" t="s">
        <v>3221</v>
      </c>
      <c r="G12857" s="2" t="s">
        <v>3337</v>
      </c>
      <c r="H12857" s="2" t="s">
        <v>3223</v>
      </c>
      <c r="I12857" s="11" t="str">
        <f>VLOOKUP(C12856,Datos!$F:$G,6,0)</f>
        <v>#REF!</v>
      </c>
      <c r="W12857" s="11"/>
    </row>
    <row r="12858" ht="15.75" customHeight="1">
      <c r="A12858" s="2" t="s">
        <v>1514</v>
      </c>
      <c r="B12858" s="2" t="s">
        <v>3218</v>
      </c>
      <c r="C12858" s="8">
        <v>15298.0</v>
      </c>
      <c r="D12858" s="2" t="s">
        <v>4073</v>
      </c>
      <c r="E12858" s="2" t="s">
        <v>4345</v>
      </c>
      <c r="F12858" s="2" t="s">
        <v>3221</v>
      </c>
      <c r="G12858" s="2" t="s">
        <v>3337</v>
      </c>
      <c r="H12858" s="2" t="s">
        <v>3855</v>
      </c>
      <c r="I12858" s="11" t="str">
        <f>VLOOKUP(C12857,Datos!$F:$G,6,0)</f>
        <v>#REF!</v>
      </c>
      <c r="W12858" s="11"/>
    </row>
    <row r="12859" ht="15.75" customHeight="1">
      <c r="A12859" s="2" t="s">
        <v>5933</v>
      </c>
      <c r="B12859" s="2" t="s">
        <v>3793</v>
      </c>
      <c r="C12859" s="16" t="s">
        <v>3404</v>
      </c>
      <c r="D12859" s="2" t="s">
        <v>5934</v>
      </c>
      <c r="E12859" s="2" t="s">
        <v>3247</v>
      </c>
      <c r="F12859" s="2" t="s">
        <v>3795</v>
      </c>
      <c r="G12859" s="2" t="s">
        <v>3941</v>
      </c>
      <c r="H12859" s="2" t="s">
        <v>3855</v>
      </c>
      <c r="I12859" s="11" t="str">
        <f>VLOOKUP(C12858,Datos!$F:$G,6,0)</f>
        <v>#REF!</v>
      </c>
      <c r="W12859" s="11"/>
    </row>
    <row r="12860" ht="15.75" customHeight="1">
      <c r="A12860" s="2" t="s">
        <v>1304</v>
      </c>
      <c r="B12860" s="2" t="s">
        <v>3218</v>
      </c>
      <c r="C12860" s="8">
        <v>15199.0</v>
      </c>
      <c r="D12860" s="2" t="s">
        <v>4639</v>
      </c>
      <c r="E12860" s="2" t="s">
        <v>3238</v>
      </c>
      <c r="F12860" s="2" t="s">
        <v>3221</v>
      </c>
      <c r="G12860" s="2" t="s">
        <v>3337</v>
      </c>
      <c r="H12860" s="2" t="s">
        <v>3223</v>
      </c>
      <c r="I12860" s="11" t="str">
        <f>VLOOKUP(C12859,Datos!$F:$G,6,0)</f>
        <v>#REF!</v>
      </c>
      <c r="W12860" s="11"/>
    </row>
    <row r="12861" ht="15.75" customHeight="1">
      <c r="A12861" s="2" t="s">
        <v>583</v>
      </c>
      <c r="B12861" s="2" t="s">
        <v>3218</v>
      </c>
      <c r="C12861" s="8">
        <v>14951.0</v>
      </c>
      <c r="D12861" s="2" t="s">
        <v>3377</v>
      </c>
      <c r="E12861" s="2" t="s">
        <v>3238</v>
      </c>
      <c r="F12861" s="2" t="s">
        <v>3221</v>
      </c>
      <c r="G12861" s="2" t="s">
        <v>3337</v>
      </c>
      <c r="H12861" s="2" t="s">
        <v>3223</v>
      </c>
      <c r="I12861" s="11" t="str">
        <f>VLOOKUP(C12860,Datos!$F:$G,6,0)</f>
        <v>#REF!</v>
      </c>
      <c r="W12861" s="11"/>
    </row>
    <row r="12862" ht="15.75" customHeight="1">
      <c r="A12862" s="2" t="s">
        <v>1309</v>
      </c>
      <c r="B12862" s="2" t="s">
        <v>3218</v>
      </c>
      <c r="C12862" s="8">
        <v>14800.0</v>
      </c>
      <c r="D12862" s="2" t="s">
        <v>3376</v>
      </c>
      <c r="E12862" s="2" t="s">
        <v>3247</v>
      </c>
      <c r="F12862" s="2" t="s">
        <v>3221</v>
      </c>
      <c r="G12862" s="2" t="s">
        <v>3337</v>
      </c>
      <c r="H12862" s="2" t="s">
        <v>3223</v>
      </c>
      <c r="I12862" s="11" t="str">
        <f>VLOOKUP(C12861,Datos!$F:$G,6,0)</f>
        <v>#REF!</v>
      </c>
      <c r="W12862" s="11"/>
    </row>
    <row r="12863" ht="15.75" customHeight="1">
      <c r="A12863" s="2" t="s">
        <v>1190</v>
      </c>
      <c r="B12863" s="2" t="s">
        <v>3218</v>
      </c>
      <c r="C12863" s="8">
        <v>14097.0</v>
      </c>
      <c r="D12863" s="2" t="s">
        <v>3975</v>
      </c>
      <c r="E12863" s="2" t="s">
        <v>3238</v>
      </c>
      <c r="F12863" s="2" t="s">
        <v>3221</v>
      </c>
      <c r="G12863" s="2" t="s">
        <v>3222</v>
      </c>
      <c r="H12863" s="2" t="s">
        <v>3223</v>
      </c>
      <c r="I12863" s="11" t="str">
        <f>VLOOKUP(C12862,Datos!$F:$G,6,0)</f>
        <v>#REF!</v>
      </c>
      <c r="W12863" s="11"/>
    </row>
    <row r="12864" ht="15.75" customHeight="1">
      <c r="A12864" s="2" t="s">
        <v>587</v>
      </c>
      <c r="B12864" s="2" t="s">
        <v>3218</v>
      </c>
      <c r="C12864" s="8">
        <v>13701.0</v>
      </c>
      <c r="D12864" s="2" t="s">
        <v>4047</v>
      </c>
      <c r="E12864" s="2" t="s">
        <v>3247</v>
      </c>
      <c r="F12864" s="2" t="s">
        <v>3221</v>
      </c>
      <c r="G12864" s="2" t="s">
        <v>3512</v>
      </c>
      <c r="H12864" s="2" t="s">
        <v>3223</v>
      </c>
      <c r="I12864" s="11" t="str">
        <f>VLOOKUP(C12863,Datos!$F:$G,6,0)</f>
        <v>#REF!</v>
      </c>
      <c r="W12864" s="11"/>
    </row>
    <row r="12865" ht="15.75" customHeight="1">
      <c r="A12865" s="2" t="s">
        <v>579</v>
      </c>
      <c r="B12865" s="2" t="s">
        <v>3218</v>
      </c>
      <c r="C12865" s="8">
        <v>12982.0</v>
      </c>
      <c r="D12865" s="2" t="s">
        <v>3510</v>
      </c>
      <c r="E12865" s="2" t="s">
        <v>3511</v>
      </c>
      <c r="F12865" s="2" t="s">
        <v>3221</v>
      </c>
      <c r="G12865" s="2" t="s">
        <v>3512</v>
      </c>
      <c r="H12865" s="2" t="s">
        <v>3223</v>
      </c>
      <c r="I12865" s="11" t="str">
        <f>VLOOKUP(C12864,Datos!$F:$G,6,0)</f>
        <v>#REF!</v>
      </c>
      <c r="W12865" s="11"/>
    </row>
    <row r="12866" ht="15.75" customHeight="1">
      <c r="A12866" s="2" t="s">
        <v>1251</v>
      </c>
      <c r="B12866" s="2" t="s">
        <v>3218</v>
      </c>
      <c r="C12866" s="8">
        <v>12793.0</v>
      </c>
      <c r="D12866" s="2" t="s">
        <v>4310</v>
      </c>
      <c r="E12866" s="2" t="s">
        <v>3238</v>
      </c>
      <c r="F12866" s="2" t="s">
        <v>3221</v>
      </c>
      <c r="G12866" s="2" t="s">
        <v>3320</v>
      </c>
      <c r="H12866" s="2" t="s">
        <v>3223</v>
      </c>
      <c r="I12866" s="11" t="str">
        <f>VLOOKUP(C12865,Datos!$F:$G,6,0)</f>
        <v>#REF!</v>
      </c>
      <c r="W12866" s="11"/>
    </row>
    <row r="12867" ht="15.75" customHeight="1">
      <c r="A12867" s="2" t="s">
        <v>1206</v>
      </c>
      <c r="B12867" s="2" t="s">
        <v>3218</v>
      </c>
      <c r="C12867" s="8">
        <v>11418.0</v>
      </c>
      <c r="D12867" s="2" t="s">
        <v>4319</v>
      </c>
      <c r="E12867" s="2" t="s">
        <v>3511</v>
      </c>
      <c r="F12867" s="2" t="s">
        <v>3221</v>
      </c>
      <c r="G12867" s="2" t="s">
        <v>3320</v>
      </c>
      <c r="H12867" s="2" t="s">
        <v>3223</v>
      </c>
      <c r="I12867" s="11" t="str">
        <f>VLOOKUP(C12866,Datos!$F:$G,6,0)</f>
        <v>#REF!</v>
      </c>
      <c r="W12867" s="11"/>
    </row>
    <row r="12868" ht="15.75" customHeight="1">
      <c r="A12868" s="2" t="s">
        <v>1522</v>
      </c>
      <c r="B12868" s="2" t="s">
        <v>3218</v>
      </c>
      <c r="C12868" s="8">
        <v>11417.0</v>
      </c>
      <c r="D12868" s="2" t="s">
        <v>4322</v>
      </c>
      <c r="E12868" s="2" t="s">
        <v>3238</v>
      </c>
      <c r="F12868" s="2" t="s">
        <v>3221</v>
      </c>
      <c r="G12868" s="2" t="s">
        <v>3320</v>
      </c>
      <c r="H12868" s="2" t="s">
        <v>3223</v>
      </c>
      <c r="I12868" s="11" t="str">
        <f>VLOOKUP(C12867,Datos!$F:$G,6,0)</f>
        <v>#REF!</v>
      </c>
      <c r="W12868" s="11"/>
    </row>
    <row r="12869" ht="15.75" customHeight="1">
      <c r="A12869" s="2" t="s">
        <v>1523</v>
      </c>
      <c r="B12869" s="2" t="s">
        <v>3218</v>
      </c>
      <c r="C12869" s="8">
        <v>11247.0</v>
      </c>
      <c r="D12869" s="2" t="s">
        <v>4362</v>
      </c>
      <c r="E12869" s="2" t="s">
        <v>3247</v>
      </c>
      <c r="F12869" s="2" t="s">
        <v>3221</v>
      </c>
      <c r="G12869" s="2" t="s">
        <v>3320</v>
      </c>
      <c r="H12869" s="2" t="s">
        <v>3223</v>
      </c>
      <c r="I12869" s="11" t="str">
        <f>VLOOKUP(C12868,Datos!$F:$G,6,0)</f>
        <v>#REF!</v>
      </c>
      <c r="W12869" s="11"/>
    </row>
    <row r="12870" ht="15.75" customHeight="1">
      <c r="A12870" s="2" t="s">
        <v>4054</v>
      </c>
      <c r="B12870" s="2" t="s">
        <v>3793</v>
      </c>
      <c r="C12870" s="16" t="s">
        <v>3404</v>
      </c>
      <c r="D12870" s="2" t="s">
        <v>4055</v>
      </c>
      <c r="E12870" s="2" t="s">
        <v>3220</v>
      </c>
      <c r="F12870" s="2" t="s">
        <v>3795</v>
      </c>
      <c r="G12870" s="2" t="s">
        <v>3941</v>
      </c>
      <c r="H12870" s="2" t="s">
        <v>3855</v>
      </c>
      <c r="I12870" s="11" t="str">
        <f>VLOOKUP(C12869,Datos!$F:$G,6,0)</f>
        <v>#REF!</v>
      </c>
      <c r="W12870" s="11"/>
    </row>
    <row r="12871" ht="15.75" customHeight="1">
      <c r="A12871" s="2" t="s">
        <v>1209</v>
      </c>
      <c r="B12871" s="2" t="s">
        <v>3218</v>
      </c>
      <c r="C12871" s="8">
        <v>10571.0</v>
      </c>
      <c r="D12871" s="2" t="s">
        <v>4342</v>
      </c>
      <c r="E12871" s="2" t="s">
        <v>3238</v>
      </c>
      <c r="F12871" s="2" t="s">
        <v>3221</v>
      </c>
      <c r="G12871" s="2" t="s">
        <v>3320</v>
      </c>
      <c r="H12871" s="2" t="s">
        <v>3223</v>
      </c>
      <c r="I12871" s="11" t="str">
        <f>VLOOKUP(C12870,Datos!$F:$G,6,0)</f>
        <v>#REF!</v>
      </c>
      <c r="W12871" s="11"/>
    </row>
    <row r="12872" ht="15.75" customHeight="1">
      <c r="A12872" s="2" t="s">
        <v>1184</v>
      </c>
      <c r="B12872" s="2" t="s">
        <v>3218</v>
      </c>
      <c r="C12872" s="8">
        <v>10569.0</v>
      </c>
      <c r="D12872" s="2" t="s">
        <v>4008</v>
      </c>
      <c r="E12872" s="2" t="s">
        <v>3238</v>
      </c>
      <c r="F12872" s="2" t="s">
        <v>3221</v>
      </c>
      <c r="G12872" s="2" t="s">
        <v>3320</v>
      </c>
      <c r="H12872" s="2" t="s">
        <v>3223</v>
      </c>
      <c r="I12872" s="11" t="str">
        <f>VLOOKUP(C12871,Datos!$F:$G,6,0)</f>
        <v>#REF!</v>
      </c>
      <c r="W12872" s="11"/>
    </row>
    <row r="12873" ht="15.75" customHeight="1">
      <c r="A12873" s="2" t="s">
        <v>1286</v>
      </c>
      <c r="B12873" s="2" t="s">
        <v>3218</v>
      </c>
      <c r="C12873" s="8">
        <v>10047.0</v>
      </c>
      <c r="D12873" s="2" t="s">
        <v>3548</v>
      </c>
      <c r="E12873" s="2" t="s">
        <v>3247</v>
      </c>
      <c r="F12873" s="2" t="s">
        <v>3221</v>
      </c>
      <c r="G12873" s="2" t="s">
        <v>3239</v>
      </c>
      <c r="H12873" s="2" t="s">
        <v>3223</v>
      </c>
      <c r="I12873" s="11" t="str">
        <f>VLOOKUP(C12872,Datos!$F:$G,6,0)</f>
        <v>#REF!</v>
      </c>
      <c r="W12873" s="11"/>
    </row>
    <row r="12874" ht="15.75" customHeight="1">
      <c r="A12874" s="2" t="s">
        <v>1235</v>
      </c>
      <c r="B12874" s="2" t="s">
        <v>3218</v>
      </c>
      <c r="C12874" s="8">
        <v>10012.0</v>
      </c>
      <c r="D12874" s="2" t="s">
        <v>3445</v>
      </c>
      <c r="E12874" s="2" t="s">
        <v>3446</v>
      </c>
      <c r="F12874" s="2" t="s">
        <v>3221</v>
      </c>
      <c r="G12874" s="2" t="s">
        <v>3320</v>
      </c>
      <c r="H12874" s="2" t="s">
        <v>3223</v>
      </c>
      <c r="I12874" s="11" t="str">
        <f>VLOOKUP(C12873,Datos!$F:$G,6,0)</f>
        <v>#REF!</v>
      </c>
      <c r="W12874" s="11"/>
    </row>
    <row r="12875" ht="15.75" customHeight="1">
      <c r="A12875" s="2" t="s">
        <v>1238</v>
      </c>
      <c r="B12875" s="2" t="s">
        <v>3218</v>
      </c>
      <c r="C12875" s="8">
        <v>10010.0</v>
      </c>
      <c r="D12875" s="2" t="s">
        <v>4021</v>
      </c>
      <c r="E12875" s="2" t="s">
        <v>3238</v>
      </c>
      <c r="F12875" s="2" t="s">
        <v>3221</v>
      </c>
      <c r="G12875" s="2" t="s">
        <v>3320</v>
      </c>
      <c r="H12875" s="2" t="s">
        <v>3223</v>
      </c>
      <c r="I12875" s="11" t="str">
        <f>VLOOKUP(C12874,Datos!$F:$G,6,0)</f>
        <v>#REF!</v>
      </c>
      <c r="W12875" s="11"/>
    </row>
    <row r="12876" ht="15.75" customHeight="1">
      <c r="A12876" s="2" t="s">
        <v>1524</v>
      </c>
      <c r="B12876" s="2" t="s">
        <v>3218</v>
      </c>
      <c r="C12876" s="8">
        <v>10009.0</v>
      </c>
      <c r="D12876" s="2" t="s">
        <v>4527</v>
      </c>
      <c r="E12876" s="2" t="s">
        <v>3511</v>
      </c>
      <c r="F12876" s="2" t="s">
        <v>3221</v>
      </c>
      <c r="G12876" s="2" t="s">
        <v>3320</v>
      </c>
      <c r="H12876" s="2" t="s">
        <v>3223</v>
      </c>
      <c r="I12876" s="11" t="str">
        <f>VLOOKUP(C12875,Datos!$F:$G,6,0)</f>
        <v>#REF!</v>
      </c>
      <c r="W12876" s="11"/>
    </row>
    <row r="12877" ht="15.75" customHeight="1">
      <c r="A12877" s="2" t="s">
        <v>1232</v>
      </c>
      <c r="B12877" s="2" t="s">
        <v>3218</v>
      </c>
      <c r="C12877" s="8">
        <v>10008.0</v>
      </c>
      <c r="D12877" s="2" t="s">
        <v>3734</v>
      </c>
      <c r="E12877" s="2" t="s">
        <v>3511</v>
      </c>
      <c r="F12877" s="2" t="s">
        <v>3221</v>
      </c>
      <c r="G12877" s="2" t="s">
        <v>3320</v>
      </c>
      <c r="H12877" s="2" t="s">
        <v>3250</v>
      </c>
      <c r="I12877" s="11" t="str">
        <f>VLOOKUP(C12876,Datos!$F:$G,6,0)</f>
        <v>#REF!</v>
      </c>
      <c r="W12877" s="11"/>
    </row>
    <row r="12878" ht="15.75" customHeight="1">
      <c r="A12878" s="2" t="s">
        <v>1296</v>
      </c>
      <c r="B12878" s="2" t="s">
        <v>3218</v>
      </c>
      <c r="C12878" s="8">
        <v>9877.0</v>
      </c>
      <c r="D12878" s="2" t="s">
        <v>3379</v>
      </c>
      <c r="E12878" s="2" t="s">
        <v>3238</v>
      </c>
      <c r="F12878" s="2" t="s">
        <v>3221</v>
      </c>
      <c r="G12878" s="2" t="s">
        <v>3320</v>
      </c>
      <c r="H12878" s="2" t="s">
        <v>3250</v>
      </c>
      <c r="I12878" s="11" t="str">
        <f>VLOOKUP(C12877,Datos!$F:$G,6,0)</f>
        <v>#REF!</v>
      </c>
      <c r="W12878" s="11"/>
    </row>
    <row r="12879" ht="15.75" customHeight="1">
      <c r="A12879" s="2" t="s">
        <v>1490</v>
      </c>
      <c r="B12879" s="2" t="s">
        <v>3218</v>
      </c>
      <c r="C12879" s="8">
        <v>9875.0</v>
      </c>
      <c r="D12879" s="2" t="s">
        <v>4032</v>
      </c>
      <c r="E12879" s="2" t="s">
        <v>3511</v>
      </c>
      <c r="F12879" s="2" t="s">
        <v>3221</v>
      </c>
      <c r="G12879" s="2" t="s">
        <v>3320</v>
      </c>
      <c r="H12879" s="2" t="s">
        <v>3223</v>
      </c>
      <c r="I12879" s="11" t="str">
        <f>VLOOKUP(C12878,Datos!$F:$G,6,0)</f>
        <v>#REF!</v>
      </c>
      <c r="W12879" s="11"/>
    </row>
    <row r="12880" ht="15.75" customHeight="1">
      <c r="A12880" s="2" t="s">
        <v>574</v>
      </c>
      <c r="B12880" s="2" t="s">
        <v>3218</v>
      </c>
      <c r="C12880" s="8">
        <v>9874.0</v>
      </c>
      <c r="D12880" s="2" t="s">
        <v>3237</v>
      </c>
      <c r="E12880" s="2" t="s">
        <v>3238</v>
      </c>
      <c r="F12880" s="2" t="s">
        <v>3221</v>
      </c>
      <c r="G12880" s="2" t="s">
        <v>3239</v>
      </c>
      <c r="H12880" s="2" t="s">
        <v>3223</v>
      </c>
      <c r="I12880" s="11" t="str">
        <f>VLOOKUP(C12879,Datos!$F:$G,6,0)</f>
        <v>#REF!</v>
      </c>
      <c r="W12880" s="11"/>
    </row>
    <row r="12881" ht="15.75" customHeight="1">
      <c r="A12881" s="2" t="s">
        <v>5849</v>
      </c>
      <c r="B12881" s="2" t="s">
        <v>3793</v>
      </c>
      <c r="C12881" s="16" t="s">
        <v>3404</v>
      </c>
      <c r="D12881" s="2" t="s">
        <v>5850</v>
      </c>
      <c r="E12881" s="2" t="s">
        <v>3261</v>
      </c>
      <c r="F12881" s="2" t="s">
        <v>3795</v>
      </c>
      <c r="G12881" s="2" t="s">
        <v>3941</v>
      </c>
      <c r="H12881" s="2" t="s">
        <v>3855</v>
      </c>
      <c r="I12881" s="11" t="str">
        <f>VLOOKUP(C12880,Datos!$F:$G,6,0)</f>
        <v>#REF!</v>
      </c>
      <c r="W12881" s="11"/>
    </row>
    <row r="12882" ht="15.75" customHeight="1">
      <c r="A12882" s="2" t="s">
        <v>3113</v>
      </c>
      <c r="B12882" s="2" t="s">
        <v>3254</v>
      </c>
      <c r="C12882" s="8">
        <v>15809.0</v>
      </c>
      <c r="D12882" s="2" t="s">
        <v>3495</v>
      </c>
      <c r="E12882" s="2" t="s">
        <v>3220</v>
      </c>
      <c r="F12882" s="2" t="s">
        <v>3229</v>
      </c>
      <c r="G12882" s="2" t="s">
        <v>3256</v>
      </c>
      <c r="H12882" s="2" t="s">
        <v>3223</v>
      </c>
      <c r="I12882" s="11" t="str">
        <f>VLOOKUP(C12881,Datos!$F:$G,6,0)</f>
        <v>#REF!</v>
      </c>
      <c r="W12882" s="11"/>
    </row>
    <row r="12883" ht="15.75" customHeight="1">
      <c r="A12883" s="2" t="s">
        <v>3120</v>
      </c>
      <c r="B12883" s="2" t="s">
        <v>3254</v>
      </c>
      <c r="C12883" s="8">
        <v>15808.0</v>
      </c>
      <c r="D12883" s="2" t="s">
        <v>4079</v>
      </c>
      <c r="E12883" s="2" t="s">
        <v>3220</v>
      </c>
      <c r="F12883" s="2" t="s">
        <v>3229</v>
      </c>
      <c r="G12883" s="2" t="s">
        <v>3256</v>
      </c>
      <c r="H12883" s="2" t="s">
        <v>3223</v>
      </c>
      <c r="I12883" s="11" t="str">
        <f>VLOOKUP(C12882,Datos!$F:$G,6,0)</f>
        <v>#REF!</v>
      </c>
      <c r="W12883" s="11"/>
    </row>
    <row r="12884" ht="15.75" customHeight="1">
      <c r="A12884" s="2" t="s">
        <v>3073</v>
      </c>
      <c r="B12884" s="2" t="s">
        <v>3254</v>
      </c>
      <c r="C12884" s="8">
        <v>14848.0</v>
      </c>
      <c r="D12884" s="2" t="s">
        <v>3482</v>
      </c>
      <c r="E12884" s="2" t="s">
        <v>3220</v>
      </c>
      <c r="F12884" s="2" t="s">
        <v>3229</v>
      </c>
      <c r="G12884" s="2" t="s">
        <v>3440</v>
      </c>
      <c r="H12884" s="2" t="s">
        <v>3223</v>
      </c>
      <c r="I12884" s="11" t="str">
        <f>VLOOKUP(C12883,Datos!$F:$G,6,0)</f>
        <v>#REF!</v>
      </c>
      <c r="W12884" s="11"/>
    </row>
    <row r="12885" ht="15.75" customHeight="1">
      <c r="A12885" s="2" t="s">
        <v>967</v>
      </c>
      <c r="B12885" s="2" t="s">
        <v>3254</v>
      </c>
      <c r="C12885" s="8">
        <v>12845.0</v>
      </c>
      <c r="D12885" s="2" t="s">
        <v>3747</v>
      </c>
      <c r="E12885" s="2" t="s">
        <v>3247</v>
      </c>
      <c r="F12885" s="2" t="s">
        <v>3748</v>
      </c>
      <c r="G12885" s="2" t="s">
        <v>3749</v>
      </c>
      <c r="H12885" s="2" t="s">
        <v>3223</v>
      </c>
      <c r="I12885" s="11" t="str">
        <f>VLOOKUP(C12884,Datos!$F:$G,6,0)</f>
        <v>#REF!</v>
      </c>
      <c r="W12885" s="11"/>
    </row>
    <row r="12886" ht="15.75" customHeight="1">
      <c r="A12886" s="2" t="s">
        <v>3067</v>
      </c>
      <c r="B12886" s="2" t="s">
        <v>3254</v>
      </c>
      <c r="C12886" s="8">
        <v>11315.0</v>
      </c>
      <c r="D12886" s="2" t="s">
        <v>3527</v>
      </c>
      <c r="E12886" s="2" t="s">
        <v>3220</v>
      </c>
      <c r="F12886" s="2" t="s">
        <v>3229</v>
      </c>
      <c r="G12886" s="2" t="s">
        <v>3440</v>
      </c>
      <c r="H12886" s="2" t="s">
        <v>3223</v>
      </c>
      <c r="I12886" s="11" t="str">
        <f>VLOOKUP(C12885,Datos!$F:$G,6,0)</f>
        <v>#REF!</v>
      </c>
      <c r="W12886" s="11"/>
    </row>
    <row r="12887" ht="15.75" customHeight="1">
      <c r="A12887" s="2" t="s">
        <v>3055</v>
      </c>
      <c r="B12887" s="2" t="s">
        <v>3254</v>
      </c>
      <c r="C12887" s="8">
        <v>7841.0</v>
      </c>
      <c r="D12887" s="2" t="s">
        <v>3255</v>
      </c>
      <c r="E12887" s="2" t="s">
        <v>3220</v>
      </c>
      <c r="F12887" s="2" t="s">
        <v>3229</v>
      </c>
      <c r="G12887" s="2" t="s">
        <v>3256</v>
      </c>
      <c r="H12887" s="2" t="s">
        <v>3223</v>
      </c>
      <c r="I12887" s="11" t="str">
        <f>VLOOKUP(C12886,Datos!$F:$G,6,0)</f>
        <v>#REF!</v>
      </c>
      <c r="W12887" s="11"/>
    </row>
    <row r="12888" ht="15.75" customHeight="1">
      <c r="A12888" s="2" t="s">
        <v>3051</v>
      </c>
      <c r="B12888" s="2" t="s">
        <v>3254</v>
      </c>
      <c r="C12888" s="8">
        <v>7673.0</v>
      </c>
      <c r="D12888" s="2" t="s">
        <v>3439</v>
      </c>
      <c r="E12888" s="2" t="s">
        <v>3220</v>
      </c>
      <c r="F12888" s="2" t="s">
        <v>3229</v>
      </c>
      <c r="G12888" s="2" t="s">
        <v>3440</v>
      </c>
      <c r="H12888" s="2" t="s">
        <v>3223</v>
      </c>
      <c r="I12888" s="11" t="str">
        <f>VLOOKUP(C12887,Datos!$F:$G,6,0)</f>
        <v>#REF!</v>
      </c>
      <c r="W12888" s="11"/>
    </row>
    <row r="12889" ht="15.75" customHeight="1">
      <c r="A12889" s="2" t="s">
        <v>3045</v>
      </c>
      <c r="B12889" s="2" t="s">
        <v>3254</v>
      </c>
      <c r="C12889" s="8">
        <v>7146.0</v>
      </c>
      <c r="D12889" s="2" t="s">
        <v>3516</v>
      </c>
      <c r="E12889" s="2" t="s">
        <v>3220</v>
      </c>
      <c r="F12889" s="2" t="s">
        <v>3229</v>
      </c>
      <c r="G12889" s="2" t="s">
        <v>3517</v>
      </c>
      <c r="H12889" s="2" t="s">
        <v>3223</v>
      </c>
      <c r="I12889" s="11" t="str">
        <f>VLOOKUP(C12888,Datos!$F:$G,6,0)</f>
        <v>#REF!</v>
      </c>
      <c r="W12889" s="11"/>
    </row>
    <row r="12890" ht="15.75" customHeight="1">
      <c r="A12890" s="2" t="s">
        <v>3038</v>
      </c>
      <c r="B12890" s="2" t="s">
        <v>3254</v>
      </c>
      <c r="C12890" s="16" t="s">
        <v>3040</v>
      </c>
      <c r="D12890" s="2" t="s">
        <v>4102</v>
      </c>
      <c r="E12890" s="2" t="s">
        <v>3247</v>
      </c>
      <c r="F12890" s="2" t="s">
        <v>3229</v>
      </c>
      <c r="G12890" s="2" t="s">
        <v>3517</v>
      </c>
      <c r="H12890" s="2" t="s">
        <v>3223</v>
      </c>
      <c r="I12890" s="11" t="str">
        <f>VLOOKUP(C12889,Datos!$F:$G,6,0)</f>
        <v>#REF!</v>
      </c>
      <c r="W12890" s="11"/>
    </row>
    <row r="12891" ht="15.75" customHeight="1">
      <c r="A12891" s="2" t="s">
        <v>5687</v>
      </c>
      <c r="B12891" s="2" t="s">
        <v>5621</v>
      </c>
      <c r="C12891" s="16" t="s">
        <v>3404</v>
      </c>
      <c r="D12891" s="2" t="s">
        <v>5688</v>
      </c>
      <c r="E12891" s="2" t="s">
        <v>3261</v>
      </c>
      <c r="F12891" s="2" t="s">
        <v>3775</v>
      </c>
      <c r="G12891" s="2" t="s">
        <v>4531</v>
      </c>
      <c r="H12891" s="2" t="s">
        <v>3223</v>
      </c>
      <c r="I12891" s="11" t="str">
        <f>VLOOKUP(C12890,Datos!$F:$G,6,0)</f>
        <v>#REF!</v>
      </c>
      <c r="W12891" s="11"/>
    </row>
    <row r="12892" ht="15.75" customHeight="1">
      <c r="A12892" s="2" t="s">
        <v>5861</v>
      </c>
      <c r="B12892" s="2" t="s">
        <v>3793</v>
      </c>
      <c r="C12892" s="16" t="s">
        <v>3404</v>
      </c>
      <c r="D12892" s="2" t="s">
        <v>5862</v>
      </c>
      <c r="E12892" s="2" t="s">
        <v>4018</v>
      </c>
      <c r="F12892" s="2" t="s">
        <v>3795</v>
      </c>
      <c r="G12892" s="2" t="s">
        <v>3941</v>
      </c>
      <c r="H12892" s="2" t="s">
        <v>3855</v>
      </c>
      <c r="I12892" s="11" t="str">
        <f>VLOOKUP(C12891,Datos!$F:$G,6,0)</f>
        <v>#REF!</v>
      </c>
      <c r="W12892" s="11"/>
    </row>
    <row r="12893" ht="15.75" customHeight="1">
      <c r="A12893" s="2" t="s">
        <v>5685</v>
      </c>
      <c r="B12893" s="2" t="s">
        <v>5625</v>
      </c>
      <c r="C12893" s="16" t="s">
        <v>3404</v>
      </c>
      <c r="D12893" s="2" t="s">
        <v>5686</v>
      </c>
      <c r="E12893" s="2" t="s">
        <v>3261</v>
      </c>
      <c r="F12893" s="2" t="s">
        <v>3775</v>
      </c>
      <c r="G12893" s="2" t="s">
        <v>5627</v>
      </c>
      <c r="H12893" s="2" t="s">
        <v>3250</v>
      </c>
      <c r="I12893" s="11" t="str">
        <f>VLOOKUP(C12892,Datos!$F:$G,6,0)</f>
        <v>#REF!</v>
      </c>
      <c r="W12893" s="11"/>
    </row>
    <row r="12894" ht="15.75" customHeight="1">
      <c r="A12894" s="2" t="s">
        <v>5138</v>
      </c>
      <c r="B12894" s="2" t="s">
        <v>4543</v>
      </c>
      <c r="C12894" s="16" t="s">
        <v>3404</v>
      </c>
      <c r="D12894" s="2" t="s">
        <v>5139</v>
      </c>
      <c r="E12894" s="2" t="s">
        <v>3261</v>
      </c>
      <c r="F12894" s="2" t="s">
        <v>3775</v>
      </c>
      <c r="G12894" s="2" t="s">
        <v>4545</v>
      </c>
      <c r="H12894" s="2" t="s">
        <v>3250</v>
      </c>
      <c r="I12894" s="11" t="str">
        <f>VLOOKUP(C12893,Datos!$F:$G,6,0)</f>
        <v>#REF!</v>
      </c>
      <c r="W12894" s="11"/>
    </row>
    <row r="12895" ht="15.75" customHeight="1">
      <c r="A12895" s="2" t="s">
        <v>822</v>
      </c>
      <c r="B12895" s="2" t="s">
        <v>6225</v>
      </c>
      <c r="C12895" s="16" t="s">
        <v>549</v>
      </c>
      <c r="D12895" s="2" t="s">
        <v>6416</v>
      </c>
      <c r="E12895" s="2" t="s">
        <v>3392</v>
      </c>
      <c r="F12895" s="2" t="s">
        <v>6228</v>
      </c>
      <c r="G12895" s="2" t="s">
        <v>6229</v>
      </c>
      <c r="H12895" s="2" t="s">
        <v>4569</v>
      </c>
      <c r="I12895" s="11" t="str">
        <f>VLOOKUP(C12894,Datos!$F:$G,6,0)</f>
        <v>#REF!</v>
      </c>
      <c r="W12895" s="11"/>
    </row>
    <row r="12896" ht="15.75" customHeight="1">
      <c r="A12896" s="2" t="s">
        <v>6071</v>
      </c>
      <c r="B12896" s="2" t="s">
        <v>6072</v>
      </c>
      <c r="C12896" s="8">
        <v>12966.0</v>
      </c>
      <c r="D12896" s="2" t="s">
        <v>6073</v>
      </c>
      <c r="E12896" s="2" t="s">
        <v>4345</v>
      </c>
      <c r="F12896" s="2" t="s">
        <v>6074</v>
      </c>
      <c r="G12896" s="2" t="s">
        <v>6075</v>
      </c>
      <c r="H12896" s="2" t="s">
        <v>4569</v>
      </c>
      <c r="I12896" s="11" t="str">
        <f>VLOOKUP(C12895,Datos!$F:$G,6,0)</f>
        <v>#REF!</v>
      </c>
      <c r="W12896" s="11"/>
    </row>
    <row r="12897" ht="15.75" customHeight="1">
      <c r="A12897" s="2" t="s">
        <v>4735</v>
      </c>
      <c r="B12897" s="2" t="s">
        <v>3568</v>
      </c>
      <c r="C12897" s="8">
        <v>15760.0</v>
      </c>
      <c r="D12897" s="2" t="s">
        <v>3804</v>
      </c>
      <c r="E12897" s="2" t="s">
        <v>3261</v>
      </c>
      <c r="F12897" s="2" t="s">
        <v>3936</v>
      </c>
      <c r="G12897" s="2" t="s">
        <v>4420</v>
      </c>
      <c r="H12897" s="2" t="s">
        <v>3223</v>
      </c>
      <c r="I12897" s="11" t="str">
        <f>VLOOKUP(C12896,Datos!$F:$G,6,0)</f>
        <v>#REF!</v>
      </c>
      <c r="W12897" s="11"/>
    </row>
    <row r="12898" ht="15.75" customHeight="1">
      <c r="A12898" s="2" t="s">
        <v>612</v>
      </c>
      <c r="B12898" s="2" t="s">
        <v>3568</v>
      </c>
      <c r="C12898" s="8">
        <v>15759.0</v>
      </c>
      <c r="D12898" s="2" t="s">
        <v>3803</v>
      </c>
      <c r="E12898" s="2" t="s">
        <v>3261</v>
      </c>
      <c r="F12898" s="2" t="s">
        <v>3936</v>
      </c>
      <c r="G12898" s="2" t="s">
        <v>4420</v>
      </c>
      <c r="H12898" s="2" t="s">
        <v>3223</v>
      </c>
      <c r="I12898" s="11" t="str">
        <f>VLOOKUP(C12897,Datos!$F:$G,6,0)</f>
        <v>#REF!</v>
      </c>
      <c r="W12898" s="11"/>
    </row>
    <row r="12899" ht="15.75" customHeight="1">
      <c r="A12899" s="2" t="s">
        <v>4419</v>
      </c>
      <c r="B12899" s="2" t="s">
        <v>3568</v>
      </c>
      <c r="C12899" s="8">
        <v>15758.0</v>
      </c>
      <c r="D12899" s="2" t="s">
        <v>3801</v>
      </c>
      <c r="E12899" s="2" t="s">
        <v>3261</v>
      </c>
      <c r="F12899" s="2" t="s">
        <v>3936</v>
      </c>
      <c r="G12899" s="2" t="s">
        <v>4420</v>
      </c>
      <c r="H12899" s="2" t="s">
        <v>3223</v>
      </c>
      <c r="I12899" s="11" t="str">
        <f>VLOOKUP(C12898,Datos!$F:$G,6,0)</f>
        <v>#REF!</v>
      </c>
      <c r="W12899" s="11"/>
    </row>
    <row r="12900" ht="15.75" customHeight="1">
      <c r="A12900" s="2" t="s">
        <v>4873</v>
      </c>
      <c r="B12900" s="2" t="s">
        <v>3568</v>
      </c>
      <c r="C12900" s="8">
        <v>15757.0</v>
      </c>
      <c r="D12900" s="2" t="s">
        <v>3800</v>
      </c>
      <c r="E12900" s="2" t="s">
        <v>3261</v>
      </c>
      <c r="F12900" s="2" t="s">
        <v>3936</v>
      </c>
      <c r="G12900" s="2" t="s">
        <v>4420</v>
      </c>
      <c r="H12900" s="2" t="s">
        <v>3223</v>
      </c>
      <c r="I12900" s="11" t="str">
        <f>VLOOKUP(C12899,Datos!$F:$G,6,0)</f>
        <v>#REF!</v>
      </c>
      <c r="W12900" s="11"/>
    </row>
    <row r="12901" ht="15.75" customHeight="1">
      <c r="A12901" s="2" t="s">
        <v>4648</v>
      </c>
      <c r="B12901" s="2" t="s">
        <v>3568</v>
      </c>
      <c r="C12901" s="8">
        <v>15756.0</v>
      </c>
      <c r="D12901" s="2" t="s">
        <v>3799</v>
      </c>
      <c r="E12901" s="2" t="s">
        <v>3261</v>
      </c>
      <c r="F12901" s="2" t="s">
        <v>3936</v>
      </c>
      <c r="G12901" s="2" t="s">
        <v>4420</v>
      </c>
      <c r="H12901" s="2" t="s">
        <v>3223</v>
      </c>
      <c r="I12901" s="11" t="str">
        <f>VLOOKUP(C12900,Datos!$F:$G,6,0)</f>
        <v>#REF!</v>
      </c>
      <c r="W12901" s="11"/>
    </row>
    <row r="12902" ht="15.75" customHeight="1">
      <c r="A12902" s="2" t="s">
        <v>5414</v>
      </c>
      <c r="B12902" s="2" t="s">
        <v>5052</v>
      </c>
      <c r="C12902" s="16" t="s">
        <v>3404</v>
      </c>
      <c r="D12902" s="2" t="s">
        <v>5415</v>
      </c>
      <c r="E12902" s="2" t="s">
        <v>3261</v>
      </c>
      <c r="F12902" s="2" t="s">
        <v>3775</v>
      </c>
      <c r="G12902" s="2" t="s">
        <v>5416</v>
      </c>
      <c r="H12902" s="2" t="s">
        <v>3250</v>
      </c>
      <c r="I12902" s="11" t="str">
        <f>VLOOKUP(C12901,Datos!$F:$G,6,0)</f>
        <v>#REF!</v>
      </c>
      <c r="W12902" s="11"/>
    </row>
    <row r="12903" ht="15.75" customHeight="1">
      <c r="A12903" s="2" t="s">
        <v>2372</v>
      </c>
      <c r="B12903" s="2" t="s">
        <v>3793</v>
      </c>
      <c r="C12903" s="16" t="s">
        <v>549</v>
      </c>
      <c r="D12903" s="2" t="s">
        <v>6417</v>
      </c>
      <c r="E12903" s="2" t="s">
        <v>3281</v>
      </c>
      <c r="F12903" s="2" t="s">
        <v>3795</v>
      </c>
      <c r="G12903" s="2" t="s">
        <v>3941</v>
      </c>
      <c r="H12903" s="2" t="s">
        <v>3855</v>
      </c>
      <c r="I12903" s="11" t="str">
        <f>VLOOKUP(C12902,Datos!$F:$G,6,0)</f>
        <v>#REF!</v>
      </c>
      <c r="W12903" s="11"/>
    </row>
    <row r="12904" ht="15.75" customHeight="1">
      <c r="A12904" s="2" t="s">
        <v>4421</v>
      </c>
      <c r="B12904" s="2" t="s">
        <v>3676</v>
      </c>
      <c r="C12904" s="8">
        <v>16943.0</v>
      </c>
      <c r="D12904" s="2" t="s">
        <v>3302</v>
      </c>
      <c r="E12904" s="2" t="s">
        <v>3261</v>
      </c>
      <c r="F12904" s="2" t="s">
        <v>3678</v>
      </c>
      <c r="G12904" s="2" t="s">
        <v>4422</v>
      </c>
      <c r="H12904" s="2" t="s">
        <v>3250</v>
      </c>
      <c r="I12904" s="11" t="str">
        <f>VLOOKUP(C12903,Datos!$F:$G,6,0)</f>
        <v>#REF!</v>
      </c>
      <c r="W12904" s="11"/>
    </row>
    <row r="12905" ht="15.75" customHeight="1">
      <c r="A12905" s="2" t="s">
        <v>422</v>
      </c>
      <c r="B12905" s="2" t="s">
        <v>3676</v>
      </c>
      <c r="C12905" s="8">
        <v>16794.0</v>
      </c>
      <c r="D12905" s="2" t="s">
        <v>3302</v>
      </c>
      <c r="E12905" s="2" t="s">
        <v>3303</v>
      </c>
      <c r="F12905" s="2" t="s">
        <v>3678</v>
      </c>
      <c r="G12905" s="2" t="s">
        <v>3679</v>
      </c>
      <c r="H12905" s="2" t="s">
        <v>3231</v>
      </c>
      <c r="I12905" s="11" t="str">
        <f>VLOOKUP(C12904,Datos!$F:$G,6,0)</f>
        <v>#REF!</v>
      </c>
      <c r="W12905" s="11"/>
    </row>
    <row r="12906" ht="15.75" customHeight="1">
      <c r="A12906" s="2" t="s">
        <v>5562</v>
      </c>
      <c r="B12906" s="2" t="s">
        <v>4673</v>
      </c>
      <c r="C12906" s="16" t="s">
        <v>3404</v>
      </c>
      <c r="D12906" s="2" t="s">
        <v>5563</v>
      </c>
      <c r="E12906" s="2" t="s">
        <v>3392</v>
      </c>
      <c r="F12906" s="2" t="s">
        <v>4675</v>
      </c>
      <c r="G12906" s="2" t="s">
        <v>5564</v>
      </c>
      <c r="H12906" s="2" t="s">
        <v>3231</v>
      </c>
      <c r="I12906" s="11" t="str">
        <f>VLOOKUP(C12905,Datos!$F:$G,6,0)</f>
        <v>#REF!</v>
      </c>
      <c r="W12906" s="11"/>
    </row>
    <row r="12907" ht="15.75" customHeight="1">
      <c r="A12907" s="2" t="s">
        <v>4247</v>
      </c>
      <c r="B12907" s="2" t="s">
        <v>3597</v>
      </c>
      <c r="C12907" s="16" t="s">
        <v>3404</v>
      </c>
      <c r="D12907" s="2" t="s">
        <v>4248</v>
      </c>
      <c r="E12907" s="2" t="s">
        <v>3261</v>
      </c>
      <c r="F12907" s="2" t="s">
        <v>3832</v>
      </c>
      <c r="G12907" s="2" t="s">
        <v>4233</v>
      </c>
      <c r="H12907" s="2" t="s">
        <v>3223</v>
      </c>
      <c r="I12907" s="11" t="str">
        <f>VLOOKUP(C12906,Datos!$F:$G,6,0)</f>
        <v>#REF!</v>
      </c>
      <c r="W12907" s="11"/>
    </row>
    <row r="12908" ht="15.75" customHeight="1">
      <c r="A12908" s="2" t="s">
        <v>4231</v>
      </c>
      <c r="B12908" s="2" t="s">
        <v>3597</v>
      </c>
      <c r="C12908" s="16" t="s">
        <v>3404</v>
      </c>
      <c r="D12908" s="2" t="s">
        <v>4232</v>
      </c>
      <c r="E12908" s="2" t="s">
        <v>3261</v>
      </c>
      <c r="F12908" s="2" t="s">
        <v>3832</v>
      </c>
      <c r="G12908" s="2" t="s">
        <v>4233</v>
      </c>
      <c r="H12908" s="2" t="s">
        <v>3223</v>
      </c>
      <c r="I12908" s="11" t="str">
        <f>VLOOKUP(C12907,Datos!$F:$G,6,0)</f>
        <v>#REF!</v>
      </c>
      <c r="W12908" s="11"/>
    </row>
    <row r="12909" ht="15.75" customHeight="1">
      <c r="A12909" s="2" t="s">
        <v>435</v>
      </c>
      <c r="B12909" s="2" t="s">
        <v>3934</v>
      </c>
      <c r="C12909" s="8">
        <v>18241.0</v>
      </c>
      <c r="D12909" s="2" t="s">
        <v>4546</v>
      </c>
      <c r="E12909" s="2" t="s">
        <v>3220</v>
      </c>
      <c r="F12909" s="2" t="s">
        <v>3488</v>
      </c>
      <c r="G12909" s="2" t="s">
        <v>3489</v>
      </c>
      <c r="H12909" s="2" t="s">
        <v>3223</v>
      </c>
      <c r="I12909" s="11" t="str">
        <f>VLOOKUP(C12908,Datos!$F:$G,6,0)</f>
        <v>#REF!</v>
      </c>
      <c r="W12909" s="11"/>
    </row>
    <row r="12910" ht="15.75" customHeight="1">
      <c r="A12910" s="2" t="s">
        <v>1054</v>
      </c>
      <c r="B12910" s="2" t="s">
        <v>3934</v>
      </c>
      <c r="C12910" s="8">
        <v>14514.0</v>
      </c>
      <c r="D12910" s="2" t="s">
        <v>3935</v>
      </c>
      <c r="E12910" s="2" t="s">
        <v>3261</v>
      </c>
      <c r="F12910" s="2" t="s">
        <v>3936</v>
      </c>
      <c r="G12910" s="2" t="s">
        <v>3937</v>
      </c>
      <c r="H12910" s="2" t="s">
        <v>3223</v>
      </c>
      <c r="I12910" s="11" t="str">
        <f>VLOOKUP(C12909,Datos!$F:$G,6,0)</f>
        <v>#REF!</v>
      </c>
      <c r="W12910" s="11"/>
    </row>
    <row r="12911" ht="15.75" customHeight="1">
      <c r="A12911" s="2" t="s">
        <v>3278</v>
      </c>
      <c r="B12911" s="2" t="s">
        <v>3218</v>
      </c>
      <c r="C12911" s="16" t="s">
        <v>3279</v>
      </c>
      <c r="D12911" s="2" t="s">
        <v>3280</v>
      </c>
      <c r="E12911" s="2" t="s">
        <v>3281</v>
      </c>
      <c r="F12911" s="2" t="s">
        <v>3282</v>
      </c>
      <c r="G12911" s="2" t="s">
        <v>3283</v>
      </c>
      <c r="H12911" s="2" t="s">
        <v>3223</v>
      </c>
      <c r="I12911" s="11" t="str">
        <f>VLOOKUP(C12910,Datos!$F:$G,6,0)</f>
        <v>#REF!</v>
      </c>
      <c r="W12911" s="11"/>
    </row>
    <row r="12912" ht="15.75" customHeight="1">
      <c r="A12912" s="2" t="s">
        <v>2047</v>
      </c>
      <c r="B12912" s="2" t="s">
        <v>3218</v>
      </c>
      <c r="C12912" s="8">
        <v>16826.0</v>
      </c>
      <c r="D12912" s="2" t="s">
        <v>4383</v>
      </c>
      <c r="E12912" s="2" t="s">
        <v>3220</v>
      </c>
      <c r="F12912" s="2" t="s">
        <v>3221</v>
      </c>
      <c r="G12912" s="2" t="s">
        <v>3337</v>
      </c>
      <c r="H12912" s="2" t="s">
        <v>3223</v>
      </c>
      <c r="I12912" s="11" t="str">
        <f>VLOOKUP(C12911,Datos!$F:$G,6,0)</f>
        <v>#REF!</v>
      </c>
      <c r="W12912" s="11"/>
    </row>
    <row r="12913" ht="15.75" customHeight="1">
      <c r="A12913" s="2" t="s">
        <v>2046</v>
      </c>
      <c r="B12913" s="2" t="s">
        <v>3218</v>
      </c>
      <c r="C12913" s="8">
        <v>16825.0</v>
      </c>
      <c r="D12913" s="2" t="s">
        <v>4460</v>
      </c>
      <c r="E12913" s="2" t="s">
        <v>3220</v>
      </c>
      <c r="F12913" s="2" t="s">
        <v>3221</v>
      </c>
      <c r="G12913" s="2" t="s">
        <v>3337</v>
      </c>
      <c r="H12913" s="2" t="s">
        <v>3223</v>
      </c>
      <c r="I12913" s="11" t="str">
        <f>VLOOKUP(C12912,Datos!$F:$G,6,0)</f>
        <v>#REF!</v>
      </c>
      <c r="W12913" s="11"/>
    </row>
    <row r="12914" ht="15.75" customHeight="1">
      <c r="A12914" s="2" t="s">
        <v>6304</v>
      </c>
      <c r="B12914" s="2" t="s">
        <v>3793</v>
      </c>
      <c r="C12914" s="16" t="s">
        <v>549</v>
      </c>
      <c r="D12914" s="2" t="s">
        <v>6305</v>
      </c>
      <c r="E12914" s="2" t="s">
        <v>3238</v>
      </c>
      <c r="F12914" s="2" t="s">
        <v>3795</v>
      </c>
      <c r="G12914" s="2" t="s">
        <v>3941</v>
      </c>
      <c r="H12914" s="2" t="s">
        <v>3855</v>
      </c>
      <c r="I12914" s="11" t="str">
        <f>VLOOKUP(C12913,Datos!$F:$G,6,0)</f>
        <v>#REF!</v>
      </c>
      <c r="W12914" s="11"/>
    </row>
    <row r="12915" ht="15.75" customHeight="1">
      <c r="A12915" s="2" t="s">
        <v>2043</v>
      </c>
      <c r="B12915" s="2" t="s">
        <v>3218</v>
      </c>
      <c r="C12915" s="8">
        <v>16824.0</v>
      </c>
      <c r="D12915" s="2" t="s">
        <v>4078</v>
      </c>
      <c r="E12915" s="2" t="s">
        <v>3220</v>
      </c>
      <c r="F12915" s="2" t="s">
        <v>3221</v>
      </c>
      <c r="G12915" s="2" t="s">
        <v>3337</v>
      </c>
      <c r="H12915" s="2" t="s">
        <v>3223</v>
      </c>
      <c r="I12915" s="11" t="str">
        <f>VLOOKUP(C12914,Datos!$F:$G,6,0)</f>
        <v>#REF!</v>
      </c>
      <c r="W12915" s="11"/>
    </row>
    <row r="12916" ht="15.75" customHeight="1">
      <c r="A12916" s="2" t="s">
        <v>1987</v>
      </c>
      <c r="B12916" s="2" t="s">
        <v>3218</v>
      </c>
      <c r="C12916" s="8">
        <v>16767.0</v>
      </c>
      <c r="D12916" s="2" t="s">
        <v>4039</v>
      </c>
      <c r="E12916" s="2" t="s">
        <v>3247</v>
      </c>
      <c r="F12916" s="2" t="s">
        <v>3221</v>
      </c>
      <c r="G12916" s="2" t="s">
        <v>3337</v>
      </c>
      <c r="H12916" s="2" t="s">
        <v>3223</v>
      </c>
      <c r="I12916" s="11" t="str">
        <f>VLOOKUP(C12915,Datos!$F:$G,6,0)</f>
        <v>#REF!</v>
      </c>
      <c r="W12916" s="11"/>
    </row>
    <row r="12917" ht="15.75" customHeight="1">
      <c r="A12917" s="2" t="s">
        <v>2036</v>
      </c>
      <c r="B12917" s="2" t="s">
        <v>3218</v>
      </c>
      <c r="C12917" s="8">
        <v>15947.0</v>
      </c>
      <c r="D12917" s="2" t="s">
        <v>3448</v>
      </c>
      <c r="E12917" s="2" t="s">
        <v>3247</v>
      </c>
      <c r="F12917" s="2" t="s">
        <v>3221</v>
      </c>
      <c r="G12917" s="2" t="s">
        <v>3449</v>
      </c>
      <c r="H12917" s="2" t="s">
        <v>3223</v>
      </c>
      <c r="I12917" s="11" t="str">
        <f>VLOOKUP(C12916,Datos!$F:$G,6,0)</f>
        <v>#REF!</v>
      </c>
      <c r="W12917" s="11"/>
    </row>
    <row r="12918" ht="15.75" customHeight="1">
      <c r="A12918" s="2" t="s">
        <v>1453</v>
      </c>
      <c r="B12918" s="2" t="s">
        <v>4455</v>
      </c>
      <c r="C12918" s="8">
        <v>18237.0</v>
      </c>
      <c r="D12918" s="2" t="s">
        <v>4456</v>
      </c>
      <c r="E12918" s="2" t="s">
        <v>3511</v>
      </c>
      <c r="F12918" s="2" t="s">
        <v>3317</v>
      </c>
      <c r="G12918" s="2" t="s">
        <v>3318</v>
      </c>
      <c r="H12918" s="2" t="s">
        <v>3223</v>
      </c>
      <c r="I12918" s="11" t="str">
        <f>VLOOKUP(C12917,Datos!$F:$G,6,0)</f>
        <v>#REF!</v>
      </c>
      <c r="W12918" s="11"/>
    </row>
    <row r="12919" ht="15.75" customHeight="1">
      <c r="A12919" s="2" t="s">
        <v>1781</v>
      </c>
      <c r="B12919" s="2" t="s">
        <v>3521</v>
      </c>
      <c r="C12919" s="16" t="s">
        <v>1783</v>
      </c>
      <c r="D12919" s="2" t="s">
        <v>3886</v>
      </c>
      <c r="E12919" s="2" t="s">
        <v>3261</v>
      </c>
      <c r="F12919" s="2" t="s">
        <v>3523</v>
      </c>
      <c r="G12919" s="2" t="s">
        <v>4203</v>
      </c>
      <c r="H12919" s="2" t="s">
        <v>3223</v>
      </c>
      <c r="I12919" s="11" t="str">
        <f>VLOOKUP(C12918,Datos!$F:$G,6,0)</f>
        <v>#REF!</v>
      </c>
      <c r="W12919" s="11"/>
    </row>
    <row r="12920" ht="15.75" customHeight="1">
      <c r="A12920" s="2" t="s">
        <v>1690</v>
      </c>
      <c r="B12920" s="2" t="s">
        <v>3521</v>
      </c>
      <c r="C12920" s="8">
        <v>9931.0</v>
      </c>
      <c r="D12920" s="2" t="s">
        <v>3888</v>
      </c>
      <c r="E12920" s="2" t="s">
        <v>3261</v>
      </c>
      <c r="F12920" s="2" t="s">
        <v>3523</v>
      </c>
      <c r="G12920" s="2" t="s">
        <v>4736</v>
      </c>
      <c r="H12920" s="2" t="s">
        <v>3223</v>
      </c>
      <c r="I12920" s="11" t="str">
        <f>VLOOKUP(C12919,Datos!$F:$G,6,0)</f>
        <v>#REF!</v>
      </c>
      <c r="W12920" s="11"/>
    </row>
    <row r="12921" ht="15.75" customHeight="1">
      <c r="A12921" s="2" t="s">
        <v>1715</v>
      </c>
      <c r="B12921" s="2" t="s">
        <v>3521</v>
      </c>
      <c r="C12921" s="8">
        <v>2780.0</v>
      </c>
      <c r="D12921" s="2" t="s">
        <v>3522</v>
      </c>
      <c r="E12921" s="2" t="s">
        <v>3261</v>
      </c>
      <c r="F12921" s="2" t="s">
        <v>3523</v>
      </c>
      <c r="G12921" s="2" t="s">
        <v>3524</v>
      </c>
      <c r="H12921" s="2" t="s">
        <v>3223</v>
      </c>
      <c r="I12921" s="11" t="str">
        <f>VLOOKUP(C12920,Datos!$F:$G,6,0)</f>
        <v>#REF!</v>
      </c>
      <c r="W12921" s="11"/>
    </row>
    <row r="12922" ht="15.75" customHeight="1">
      <c r="A12922" s="2" t="s">
        <v>1758</v>
      </c>
      <c r="B12922" s="2" t="s">
        <v>3521</v>
      </c>
      <c r="C12922" s="16" t="s">
        <v>1760</v>
      </c>
      <c r="D12922" s="2" t="s">
        <v>3884</v>
      </c>
      <c r="E12922" s="2" t="s">
        <v>3261</v>
      </c>
      <c r="F12922" s="2" t="s">
        <v>3523</v>
      </c>
      <c r="G12922" s="2" t="s">
        <v>3524</v>
      </c>
      <c r="H12922" s="2" t="s">
        <v>3223</v>
      </c>
      <c r="I12922" s="11" t="str">
        <f>VLOOKUP(C12921,Datos!$F:$G,6,0)</f>
        <v>#REF!</v>
      </c>
      <c r="W12922" s="11"/>
    </row>
    <row r="12923" ht="15.75" customHeight="1">
      <c r="A12923" s="2" t="s">
        <v>1747</v>
      </c>
      <c r="B12923" s="2" t="s">
        <v>3521</v>
      </c>
      <c r="C12923" s="8">
        <v>431.0</v>
      </c>
      <c r="D12923" s="2" t="s">
        <v>3890</v>
      </c>
      <c r="E12923" s="2" t="s">
        <v>3261</v>
      </c>
      <c r="F12923" s="2" t="s">
        <v>3523</v>
      </c>
      <c r="G12923" s="2" t="s">
        <v>3524</v>
      </c>
      <c r="H12923" s="2" t="s">
        <v>3223</v>
      </c>
      <c r="I12923" s="11" t="str">
        <f>VLOOKUP(C12922,Datos!$F:$G,6,0)</f>
        <v>#REF!</v>
      </c>
      <c r="W12923" s="11"/>
    </row>
    <row r="12924" ht="15.75" customHeight="1">
      <c r="A12924" s="2" t="s">
        <v>1734</v>
      </c>
      <c r="B12924" s="2" t="s">
        <v>3521</v>
      </c>
      <c r="C12924" s="8">
        <v>387.0</v>
      </c>
      <c r="D12924" s="2" t="s">
        <v>4457</v>
      </c>
      <c r="E12924" s="2" t="s">
        <v>3261</v>
      </c>
      <c r="F12924" s="2" t="s">
        <v>3523</v>
      </c>
      <c r="G12924" s="2" t="s">
        <v>3524</v>
      </c>
      <c r="H12924" s="2" t="s">
        <v>3250</v>
      </c>
      <c r="I12924" s="11" t="str">
        <f>VLOOKUP(C12923,Datos!$F:$G,6,0)</f>
        <v>#REF!</v>
      </c>
      <c r="W12924" s="11"/>
    </row>
    <row r="12925" ht="15.75" customHeight="1">
      <c r="A12925" s="2" t="s">
        <v>3834</v>
      </c>
      <c r="B12925" s="2" t="s">
        <v>3835</v>
      </c>
      <c r="C12925" s="16" t="s">
        <v>3404</v>
      </c>
      <c r="D12925" s="2" t="s">
        <v>3836</v>
      </c>
      <c r="E12925" s="2" t="s">
        <v>3261</v>
      </c>
      <c r="F12925" s="2" t="s">
        <v>3837</v>
      </c>
      <c r="G12925" s="2" t="s">
        <v>3838</v>
      </c>
      <c r="H12925" s="2" t="s">
        <v>3223</v>
      </c>
      <c r="I12925" s="11" t="str">
        <f>VLOOKUP(C12924,Datos!$F:$G,6,0)</f>
        <v>#REF!</v>
      </c>
      <c r="W12925" s="11"/>
    </row>
    <row r="12926" ht="15.75" customHeight="1">
      <c r="A12926" s="2" t="s">
        <v>2370</v>
      </c>
      <c r="B12926" s="2" t="s">
        <v>3793</v>
      </c>
      <c r="C12926" s="16" t="s">
        <v>549</v>
      </c>
      <c r="D12926" s="2" t="s">
        <v>4425</v>
      </c>
      <c r="E12926" s="2" t="s">
        <v>4341</v>
      </c>
      <c r="F12926" s="2" t="s">
        <v>3795</v>
      </c>
      <c r="G12926" s="2" t="s">
        <v>3941</v>
      </c>
      <c r="H12926" s="2" t="s">
        <v>3855</v>
      </c>
      <c r="I12926" s="11" t="str">
        <f>VLOOKUP(C12925,Datos!$F:$G,6,0)</f>
        <v>#REF!</v>
      </c>
      <c r="W12926" s="11"/>
    </row>
    <row r="12927" ht="15.75" customHeight="1">
      <c r="A12927" s="2" t="s">
        <v>1794</v>
      </c>
      <c r="B12927" s="2" t="s">
        <v>3521</v>
      </c>
      <c r="C12927" s="8">
        <v>2.0</v>
      </c>
      <c r="D12927" s="2" t="s">
        <v>3805</v>
      </c>
      <c r="E12927" s="2" t="s">
        <v>3261</v>
      </c>
      <c r="F12927" s="2" t="s">
        <v>3523</v>
      </c>
      <c r="G12927" s="2" t="s">
        <v>3806</v>
      </c>
      <c r="H12927" s="2" t="s">
        <v>3223</v>
      </c>
      <c r="I12927" s="11" t="str">
        <f>VLOOKUP(C12926,Datos!$F:$G,6,0)</f>
        <v>#REF!</v>
      </c>
      <c r="W12927" s="11"/>
    </row>
    <row r="12928" ht="15.75" customHeight="1">
      <c r="A12928" s="2" t="s">
        <v>3167</v>
      </c>
      <c r="B12928" s="2" t="e">
        <v>#N/A</v>
      </c>
      <c r="C12928" s="8" t="e">
        <v>#N/A</v>
      </c>
      <c r="D12928" s="2" t="e">
        <v>#N/A</v>
      </c>
      <c r="E12928" s="2" t="e">
        <v>#N/A</v>
      </c>
      <c r="F12928" s="2" t="e">
        <v>#N/A</v>
      </c>
      <c r="G12928" s="2" t="e">
        <v>#N/A</v>
      </c>
      <c r="H12928" s="2" t="e">
        <v>#N/A</v>
      </c>
      <c r="I12928" s="11" t="str">
        <f>VLOOKUP(C12927,Datos!$F:$G,6,0)</f>
        <v>#REF!</v>
      </c>
      <c r="W12928" s="11"/>
    </row>
    <row r="12929" ht="15.75" customHeight="1">
      <c r="A12929" s="2" t="s">
        <v>3167</v>
      </c>
      <c r="B12929" s="2" t="e">
        <v>#N/A</v>
      </c>
      <c r="C12929" s="8" t="e">
        <v>#N/A</v>
      </c>
      <c r="D12929" s="2" t="e">
        <v>#N/A</v>
      </c>
      <c r="E12929" s="2" t="e">
        <v>#N/A</v>
      </c>
      <c r="F12929" s="2" t="e">
        <v>#N/A</v>
      </c>
      <c r="G12929" s="2" t="e">
        <v>#N/A</v>
      </c>
      <c r="H12929" s="2" t="e">
        <v>#N/A</v>
      </c>
      <c r="I12929" s="11" t="str">
        <f>VLOOKUP(C12928,Datos!$F:$G,6,0)</f>
        <v>#N/A</v>
      </c>
      <c r="W12929" s="11"/>
    </row>
    <row r="12930" ht="15.75" customHeight="1">
      <c r="A12930" s="2" t="s">
        <v>3167</v>
      </c>
      <c r="B12930" s="2" t="e">
        <v>#N/A</v>
      </c>
      <c r="C12930" s="8" t="e">
        <v>#N/A</v>
      </c>
      <c r="D12930" s="2" t="e">
        <v>#N/A</v>
      </c>
      <c r="E12930" s="2" t="e">
        <v>#N/A</v>
      </c>
      <c r="F12930" s="2" t="e">
        <v>#N/A</v>
      </c>
      <c r="G12930" s="2" t="e">
        <v>#N/A</v>
      </c>
      <c r="H12930" s="2" t="e">
        <v>#N/A</v>
      </c>
      <c r="I12930" s="11" t="str">
        <f>VLOOKUP(C12929,Datos!$F:$G,6,0)</f>
        <v>#N/A</v>
      </c>
      <c r="W12930" s="11"/>
    </row>
    <row r="12931" ht="15.75" customHeight="1">
      <c r="A12931" s="2" t="s">
        <v>3167</v>
      </c>
      <c r="B12931" s="2" t="e">
        <v>#N/A</v>
      </c>
      <c r="C12931" s="8" t="e">
        <v>#N/A</v>
      </c>
      <c r="D12931" s="2" t="e">
        <v>#N/A</v>
      </c>
      <c r="E12931" s="2" t="e">
        <v>#N/A</v>
      </c>
      <c r="F12931" s="2" t="e">
        <v>#N/A</v>
      </c>
      <c r="G12931" s="2" t="e">
        <v>#N/A</v>
      </c>
      <c r="H12931" s="2" t="e">
        <v>#N/A</v>
      </c>
      <c r="I12931" s="11" t="str">
        <f>VLOOKUP(C12930,Datos!$F:$G,6,0)</f>
        <v>#N/A</v>
      </c>
      <c r="W12931" s="11"/>
    </row>
    <row r="12932" ht="15.75" customHeight="1">
      <c r="A12932" s="2" t="s">
        <v>3167</v>
      </c>
      <c r="B12932" s="2" t="e">
        <v>#N/A</v>
      </c>
      <c r="C12932" s="8" t="e">
        <v>#N/A</v>
      </c>
      <c r="D12932" s="2" t="e">
        <v>#N/A</v>
      </c>
      <c r="E12932" s="2" t="e">
        <v>#N/A</v>
      </c>
      <c r="F12932" s="2" t="e">
        <v>#N/A</v>
      </c>
      <c r="G12932" s="2" t="e">
        <v>#N/A</v>
      </c>
      <c r="H12932" s="2" t="e">
        <v>#N/A</v>
      </c>
      <c r="I12932" s="11" t="str">
        <f>VLOOKUP(C12931,Datos!$F:$G,6,0)</f>
        <v>#N/A</v>
      </c>
      <c r="W12932" s="11"/>
    </row>
    <row r="12933" ht="15.75" customHeight="1">
      <c r="A12933" s="2" t="s">
        <v>3167</v>
      </c>
      <c r="B12933" s="2" t="e">
        <v>#N/A</v>
      </c>
      <c r="C12933" s="8" t="e">
        <v>#N/A</v>
      </c>
      <c r="D12933" s="2" t="e">
        <v>#N/A</v>
      </c>
      <c r="E12933" s="2" t="e">
        <v>#N/A</v>
      </c>
      <c r="F12933" s="2" t="e">
        <v>#N/A</v>
      </c>
      <c r="G12933" s="2" t="e">
        <v>#N/A</v>
      </c>
      <c r="H12933" s="2" t="e">
        <v>#N/A</v>
      </c>
      <c r="I12933" s="11" t="str">
        <f>VLOOKUP(C12932,Datos!$F:$G,6,0)</f>
        <v>#N/A</v>
      </c>
      <c r="W12933" s="11"/>
    </row>
    <row r="12934" ht="15.75" customHeight="1">
      <c r="A12934" s="2" t="s">
        <v>3167</v>
      </c>
      <c r="B12934" s="2" t="e">
        <v>#N/A</v>
      </c>
      <c r="C12934" s="8" t="e">
        <v>#N/A</v>
      </c>
      <c r="D12934" s="2" t="e">
        <v>#N/A</v>
      </c>
      <c r="E12934" s="2" t="e">
        <v>#N/A</v>
      </c>
      <c r="F12934" s="2" t="e">
        <v>#N/A</v>
      </c>
      <c r="G12934" s="2" t="e">
        <v>#N/A</v>
      </c>
      <c r="H12934" s="2" t="e">
        <v>#N/A</v>
      </c>
      <c r="I12934" s="11" t="str">
        <f>VLOOKUP(C12933,Datos!$F:$G,6,0)</f>
        <v>#N/A</v>
      </c>
      <c r="W12934" s="11"/>
    </row>
    <row r="12935" ht="15.75" customHeight="1">
      <c r="A12935" s="2" t="s">
        <v>3167</v>
      </c>
      <c r="B12935" s="2" t="e">
        <v>#N/A</v>
      </c>
      <c r="C12935" s="8" t="e">
        <v>#N/A</v>
      </c>
      <c r="D12935" s="2" t="e">
        <v>#N/A</v>
      </c>
      <c r="E12935" s="2" t="e">
        <v>#N/A</v>
      </c>
      <c r="F12935" s="2" t="e">
        <v>#N/A</v>
      </c>
      <c r="G12935" s="2" t="e">
        <v>#N/A</v>
      </c>
      <c r="H12935" s="2" t="e">
        <v>#N/A</v>
      </c>
      <c r="I12935" s="11" t="str">
        <f>VLOOKUP(C12934,Datos!$F:$G,6,0)</f>
        <v>#N/A</v>
      </c>
      <c r="W12935" s="11"/>
    </row>
    <row r="12936" ht="15.75" customHeight="1">
      <c r="A12936" s="2" t="s">
        <v>3167</v>
      </c>
      <c r="B12936" s="2" t="e">
        <v>#N/A</v>
      </c>
      <c r="C12936" s="8" t="e">
        <v>#N/A</v>
      </c>
      <c r="D12936" s="2" t="e">
        <v>#N/A</v>
      </c>
      <c r="E12936" s="2" t="e">
        <v>#N/A</v>
      </c>
      <c r="F12936" s="2" t="e">
        <v>#N/A</v>
      </c>
      <c r="G12936" s="2" t="e">
        <v>#N/A</v>
      </c>
      <c r="H12936" s="2" t="e">
        <v>#N/A</v>
      </c>
      <c r="I12936" s="11" t="str">
        <f>VLOOKUP(C12935,Datos!$F:$G,6,0)</f>
        <v>#N/A</v>
      </c>
      <c r="W12936" s="11"/>
    </row>
    <row r="12937" ht="15.75" customHeight="1">
      <c r="A12937" s="2" t="s">
        <v>2368</v>
      </c>
      <c r="B12937" s="2" t="s">
        <v>3793</v>
      </c>
      <c r="C12937" s="16" t="s">
        <v>549</v>
      </c>
      <c r="D12937" s="2" t="s">
        <v>6252</v>
      </c>
      <c r="E12937" s="2" t="s">
        <v>3247</v>
      </c>
      <c r="F12937" s="2" t="s">
        <v>3795</v>
      </c>
      <c r="G12937" s="2" t="s">
        <v>3941</v>
      </c>
      <c r="H12937" s="2" t="s">
        <v>3855</v>
      </c>
      <c r="I12937" s="11" t="str">
        <f>VLOOKUP(C12936,Datos!$F:$G,6,0)</f>
        <v>#N/A</v>
      </c>
      <c r="W12937" s="11"/>
    </row>
    <row r="12938" ht="15.75" customHeight="1">
      <c r="A12938" s="2" t="s">
        <v>3167</v>
      </c>
      <c r="B12938" s="2" t="e">
        <v>#N/A</v>
      </c>
      <c r="C12938" s="8" t="e">
        <v>#N/A</v>
      </c>
      <c r="D12938" s="2" t="e">
        <v>#N/A</v>
      </c>
      <c r="E12938" s="2" t="e">
        <v>#N/A</v>
      </c>
      <c r="F12938" s="2" t="e">
        <v>#N/A</v>
      </c>
      <c r="G12938" s="2" t="e">
        <v>#N/A</v>
      </c>
      <c r="H12938" s="2" t="e">
        <v>#N/A</v>
      </c>
      <c r="I12938" s="11" t="str">
        <f>VLOOKUP(C12937,Datos!$F:$G,6,0)</f>
        <v>#REF!</v>
      </c>
      <c r="W12938" s="11"/>
    </row>
    <row r="12939" ht="15.75" customHeight="1">
      <c r="A12939" s="2" t="s">
        <v>3167</v>
      </c>
      <c r="B12939" s="2" t="e">
        <v>#N/A</v>
      </c>
      <c r="C12939" s="8" t="e">
        <v>#N/A</v>
      </c>
      <c r="D12939" s="2" t="e">
        <v>#N/A</v>
      </c>
      <c r="E12939" s="2" t="e">
        <v>#N/A</v>
      </c>
      <c r="F12939" s="2" t="e">
        <v>#N/A</v>
      </c>
      <c r="G12939" s="2" t="e">
        <v>#N/A</v>
      </c>
      <c r="H12939" s="2" t="e">
        <v>#N/A</v>
      </c>
      <c r="I12939" s="11" t="str">
        <f>VLOOKUP(C12938,Datos!$F:$G,6,0)</f>
        <v>#N/A</v>
      </c>
      <c r="W12939" s="11"/>
    </row>
    <row r="12940" ht="15.75" customHeight="1">
      <c r="A12940" s="2" t="s">
        <v>4678</v>
      </c>
      <c r="B12940" s="2" t="s">
        <v>3773</v>
      </c>
      <c r="C12940" s="8">
        <v>18246.0</v>
      </c>
      <c r="D12940" s="2" t="s">
        <v>4679</v>
      </c>
      <c r="E12940" s="2" t="s">
        <v>3303</v>
      </c>
      <c r="F12940" s="2" t="s">
        <v>3844</v>
      </c>
      <c r="G12940" s="2" t="s">
        <v>3302</v>
      </c>
      <c r="H12940" s="2" t="s">
        <v>3223</v>
      </c>
      <c r="I12940" s="11" t="str">
        <f>VLOOKUP(C12939,Datos!$F:$G,6,0)</f>
        <v>#N/A</v>
      </c>
      <c r="W12940" s="11"/>
    </row>
    <row r="12941" ht="15.75" customHeight="1">
      <c r="A12941" s="2" t="s">
        <v>456</v>
      </c>
      <c r="B12941" s="2" t="s">
        <v>4538</v>
      </c>
      <c r="C12941" s="8">
        <v>12837.0</v>
      </c>
      <c r="D12941" s="2" t="s">
        <v>4539</v>
      </c>
      <c r="E12941" s="2" t="s">
        <v>3392</v>
      </c>
      <c r="F12941" s="2" t="s">
        <v>4540</v>
      </c>
      <c r="G12941" s="2" t="s">
        <v>4541</v>
      </c>
      <c r="H12941" s="2" t="s">
        <v>3223</v>
      </c>
      <c r="I12941" s="11" t="str">
        <f>VLOOKUP(C12940,Datos!$F:$G,6,0)</f>
        <v>#REF!</v>
      </c>
      <c r="W12941" s="11"/>
    </row>
    <row r="12942" ht="15.75" customHeight="1">
      <c r="A12942" s="2" t="s">
        <v>5607</v>
      </c>
      <c r="B12942" s="2" t="s">
        <v>3383</v>
      </c>
      <c r="C12942" s="8">
        <v>15762.0</v>
      </c>
      <c r="D12942" s="2" t="s">
        <v>5608</v>
      </c>
      <c r="E12942" s="2" t="s">
        <v>3303</v>
      </c>
      <c r="F12942" s="2" t="s">
        <v>4372</v>
      </c>
      <c r="G12942" s="2" t="s">
        <v>549</v>
      </c>
      <c r="H12942" s="2" t="s">
        <v>3223</v>
      </c>
      <c r="I12942" s="11" t="str">
        <f>VLOOKUP(C12941,Datos!$F:$G,6,0)</f>
        <v>#REF!</v>
      </c>
      <c r="W12942" s="11"/>
    </row>
    <row r="12943" ht="15.75" customHeight="1">
      <c r="A12943" s="2" t="s">
        <v>5609</v>
      </c>
      <c r="B12943" s="2" t="s">
        <v>3383</v>
      </c>
      <c r="C12943" s="8">
        <v>15761.0</v>
      </c>
      <c r="D12943" s="2" t="s">
        <v>5610</v>
      </c>
      <c r="E12943" s="2" t="s">
        <v>3303</v>
      </c>
      <c r="F12943" s="2" t="s">
        <v>3384</v>
      </c>
      <c r="G12943" s="2" t="s">
        <v>4327</v>
      </c>
      <c r="H12943" s="2" t="s">
        <v>3223</v>
      </c>
      <c r="I12943" s="11" t="str">
        <f>VLOOKUP(C12942,Datos!$F:$G,6,0)</f>
        <v>#REF!</v>
      </c>
      <c r="W12943" s="11"/>
    </row>
    <row r="12944" ht="15.75" customHeight="1">
      <c r="A12944" s="2" t="s">
        <v>5611</v>
      </c>
      <c r="B12944" s="2" t="s">
        <v>4239</v>
      </c>
      <c r="C12944" s="8">
        <v>15744.0</v>
      </c>
      <c r="D12944" s="2" t="s">
        <v>5612</v>
      </c>
      <c r="E12944" s="2" t="s">
        <v>4345</v>
      </c>
      <c r="F12944" s="2" t="s">
        <v>3384</v>
      </c>
      <c r="G12944" s="2" t="s">
        <v>5613</v>
      </c>
      <c r="H12944" s="2" t="s">
        <v>3223</v>
      </c>
      <c r="I12944" s="11" t="str">
        <f>VLOOKUP(C12943,Datos!$F:$G,6,0)</f>
        <v>#REF!</v>
      </c>
      <c r="W12944" s="11"/>
    </row>
    <row r="12945" ht="15.75" customHeight="1">
      <c r="A12945" s="2" t="s">
        <v>4602</v>
      </c>
      <c r="B12945" s="2" t="s">
        <v>3383</v>
      </c>
      <c r="C12945" s="8">
        <v>15684.0</v>
      </c>
      <c r="D12945" s="2" t="s">
        <v>4603</v>
      </c>
      <c r="E12945" s="2" t="s">
        <v>3261</v>
      </c>
      <c r="F12945" s="2" t="s">
        <v>3384</v>
      </c>
      <c r="G12945" s="2" t="s">
        <v>4327</v>
      </c>
      <c r="H12945" s="2" t="s">
        <v>3223</v>
      </c>
      <c r="I12945" s="11" t="str">
        <f>VLOOKUP(C12944,Datos!$F:$G,6,0)</f>
        <v>#REF!</v>
      </c>
      <c r="W12945" s="11"/>
    </row>
    <row r="12946" ht="15.75" customHeight="1">
      <c r="A12946" s="2" t="s">
        <v>3780</v>
      </c>
      <c r="B12946" s="2" t="s">
        <v>3383</v>
      </c>
      <c r="C12946" s="8">
        <v>15750.0</v>
      </c>
      <c r="D12946" s="2" t="s">
        <v>3781</v>
      </c>
      <c r="E12946" s="2" t="s">
        <v>3238</v>
      </c>
      <c r="F12946" s="2" t="s">
        <v>3782</v>
      </c>
      <c r="G12946" s="2" t="s">
        <v>3783</v>
      </c>
      <c r="H12946" s="2" t="s">
        <v>3223</v>
      </c>
      <c r="I12946" s="11" t="str">
        <f>VLOOKUP(C12945,Datos!$F:$G,6,0)</f>
        <v>#REF!</v>
      </c>
      <c r="W12946" s="11"/>
    </row>
    <row r="12947" ht="15.75" customHeight="1">
      <c r="A12947" s="2" t="s">
        <v>5614</v>
      </c>
      <c r="B12947" s="2" t="s">
        <v>4239</v>
      </c>
      <c r="C12947" s="8">
        <v>15743.0</v>
      </c>
      <c r="D12947" s="2" t="s">
        <v>5615</v>
      </c>
      <c r="E12947" s="2" t="s">
        <v>4553</v>
      </c>
      <c r="F12947" s="2" t="s">
        <v>3384</v>
      </c>
      <c r="G12947" s="2" t="s">
        <v>5613</v>
      </c>
      <c r="H12947" s="2" t="s">
        <v>3223</v>
      </c>
      <c r="I12947" s="11" t="str">
        <f>VLOOKUP(C12946,Datos!$F:$G,6,0)</f>
        <v>#REF!</v>
      </c>
      <c r="W12947" s="11"/>
    </row>
    <row r="12948" ht="15.75" customHeight="1">
      <c r="A12948" s="2" t="s">
        <v>5851</v>
      </c>
      <c r="B12948" s="2" t="s">
        <v>3793</v>
      </c>
      <c r="C12948" s="16" t="s">
        <v>3404</v>
      </c>
      <c r="D12948" s="2" t="s">
        <v>5852</v>
      </c>
      <c r="E12948" s="2" t="s">
        <v>4018</v>
      </c>
      <c r="F12948" s="2" t="s">
        <v>3795</v>
      </c>
      <c r="G12948" s="2" t="s">
        <v>3941</v>
      </c>
      <c r="H12948" s="2" t="s">
        <v>3855</v>
      </c>
      <c r="I12948" s="11" t="str">
        <f>VLOOKUP(C12947,Datos!$F:$G,6,0)</f>
        <v>#REF!</v>
      </c>
      <c r="W12948" s="11"/>
    </row>
    <row r="12949" ht="15.75" customHeight="1">
      <c r="A12949" s="2" t="s">
        <v>4564</v>
      </c>
      <c r="B12949" s="2" t="s">
        <v>4565</v>
      </c>
      <c r="C12949" s="16" t="s">
        <v>3404</v>
      </c>
      <c r="D12949" s="2" t="s">
        <v>4566</v>
      </c>
      <c r="E12949" s="2" t="s">
        <v>3261</v>
      </c>
      <c r="F12949" s="2" t="s">
        <v>4567</v>
      </c>
      <c r="G12949" s="2" t="s">
        <v>4568</v>
      </c>
      <c r="H12949" s="2" t="s">
        <v>4569</v>
      </c>
      <c r="I12949" s="11" t="str">
        <f>VLOOKUP(C12948,Datos!$F:$G,6,0)</f>
        <v>#REF!</v>
      </c>
      <c r="W12949" s="11"/>
    </row>
    <row r="12950" ht="15.75" customHeight="1">
      <c r="A12950" s="2" t="s">
        <v>4746</v>
      </c>
      <c r="B12950" s="2" t="s">
        <v>4747</v>
      </c>
      <c r="C12950" s="16" t="s">
        <v>3404</v>
      </c>
      <c r="D12950" s="2" t="s">
        <v>4748</v>
      </c>
      <c r="E12950" s="2" t="s">
        <v>3261</v>
      </c>
      <c r="F12950" s="2" t="s">
        <v>4567</v>
      </c>
      <c r="G12950" s="2" t="s">
        <v>4749</v>
      </c>
      <c r="H12950" s="2" t="s">
        <v>3223</v>
      </c>
      <c r="I12950" s="11" t="str">
        <f>VLOOKUP(C12949,Datos!$F:$G,6,0)</f>
        <v>#REF!</v>
      </c>
      <c r="W12950" s="11"/>
    </row>
    <row r="12951" ht="15.75" customHeight="1">
      <c r="A12951" s="2" t="s">
        <v>3062</v>
      </c>
      <c r="B12951" s="2" t="s">
        <v>3254</v>
      </c>
      <c r="C12951" s="8">
        <v>10027.0</v>
      </c>
      <c r="D12951" s="2" t="s">
        <v>3618</v>
      </c>
      <c r="E12951" s="2" t="s">
        <v>3220</v>
      </c>
      <c r="F12951" s="2" t="s">
        <v>3229</v>
      </c>
      <c r="G12951" s="2" t="s">
        <v>3440</v>
      </c>
      <c r="H12951" s="2" t="s">
        <v>3231</v>
      </c>
      <c r="I12951" s="11" t="str">
        <f>VLOOKUP(C12950,Datos!$F:$G,6,0)</f>
        <v>#REF!</v>
      </c>
      <c r="W12951" s="11"/>
    </row>
    <row r="12952" ht="15.75" customHeight="1">
      <c r="A12952" s="2" t="s">
        <v>3139</v>
      </c>
      <c r="B12952" s="2" t="s">
        <v>5031</v>
      </c>
      <c r="C12952" s="8">
        <v>12842.0</v>
      </c>
      <c r="D12952" s="2" t="s">
        <v>4221</v>
      </c>
      <c r="E12952" s="2" t="s">
        <v>3303</v>
      </c>
      <c r="F12952" s="2" t="s">
        <v>5032</v>
      </c>
      <c r="G12952" s="2" t="s">
        <v>5033</v>
      </c>
      <c r="H12952" s="2" t="s">
        <v>3223</v>
      </c>
      <c r="I12952" s="11" t="str">
        <f>VLOOKUP(C12951,Datos!$F:$G,6,0)</f>
        <v>#REF!</v>
      </c>
      <c r="W12952" s="11"/>
    </row>
    <row r="12953" ht="15.75" customHeight="1">
      <c r="A12953" s="2" t="s">
        <v>1049</v>
      </c>
      <c r="B12953" s="2" t="s">
        <v>4373</v>
      </c>
      <c r="C12953" s="8">
        <v>8076.0</v>
      </c>
      <c r="D12953" s="2" t="s">
        <v>4374</v>
      </c>
      <c r="E12953" s="2" t="s">
        <v>4370</v>
      </c>
      <c r="F12953" s="2" t="s">
        <v>4375</v>
      </c>
      <c r="G12953" s="2" t="s">
        <v>4376</v>
      </c>
      <c r="H12953" s="2" t="s">
        <v>3223</v>
      </c>
      <c r="I12953" s="11" t="str">
        <f>VLOOKUP(C12952,Datos!$F:$G,6,0)</f>
        <v>#REF!</v>
      </c>
      <c r="W12953" s="11"/>
    </row>
    <row r="12954" ht="15.75" customHeight="1">
      <c r="A12954" s="2" t="s">
        <v>1903</v>
      </c>
      <c r="B12954" s="2" t="s">
        <v>3521</v>
      </c>
      <c r="C12954" s="8">
        <v>18985.0</v>
      </c>
      <c r="D12954" s="2" t="s">
        <v>3898</v>
      </c>
      <c r="E12954" s="2" t="s">
        <v>3261</v>
      </c>
      <c r="F12954" s="2" t="s">
        <v>3350</v>
      </c>
      <c r="G12954" s="2" t="s">
        <v>3892</v>
      </c>
      <c r="H12954" s="2" t="s">
        <v>3223</v>
      </c>
      <c r="I12954" s="11" t="str">
        <f>VLOOKUP(C12953,Datos!$F:$G,6,0)</f>
        <v>#REF!</v>
      </c>
      <c r="W12954" s="11"/>
    </row>
    <row r="12955" ht="15.75" customHeight="1">
      <c r="A12955" s="2" t="s">
        <v>4697</v>
      </c>
      <c r="B12955" s="2" t="s">
        <v>3793</v>
      </c>
      <c r="C12955" s="16" t="s">
        <v>549</v>
      </c>
      <c r="D12955" s="2" t="s">
        <v>4698</v>
      </c>
      <c r="E12955" s="2" t="s">
        <v>3261</v>
      </c>
      <c r="F12955" s="2" t="s">
        <v>4626</v>
      </c>
      <c r="G12955" s="2" t="s">
        <v>4627</v>
      </c>
      <c r="H12955" s="2" t="s">
        <v>3223</v>
      </c>
      <c r="I12955" s="11" t="str">
        <f>VLOOKUP(C12954,Datos!$F:$G,6,0)</f>
        <v>#REF!</v>
      </c>
      <c r="W12955" s="11"/>
    </row>
    <row r="12956" ht="15.75" customHeight="1">
      <c r="A12956" s="2" t="s">
        <v>1543</v>
      </c>
      <c r="B12956" s="2" t="s">
        <v>3218</v>
      </c>
      <c r="C12956" s="8">
        <v>6780.0</v>
      </c>
      <c r="D12956" s="2" t="s">
        <v>4037</v>
      </c>
      <c r="E12956" s="2" t="s">
        <v>3261</v>
      </c>
      <c r="F12956" s="2" t="s">
        <v>3221</v>
      </c>
      <c r="G12956" s="2" t="s">
        <v>3322</v>
      </c>
      <c r="H12956" s="2" t="s">
        <v>3223</v>
      </c>
      <c r="I12956" s="11" t="str">
        <f>VLOOKUP(C12955,Datos!$F:$G,6,0)</f>
        <v>#REF!</v>
      </c>
      <c r="W12956" s="11"/>
    </row>
    <row r="12957" ht="15.75" customHeight="1">
      <c r="A12957" s="2" t="s">
        <v>5953</v>
      </c>
      <c r="B12957" s="2" t="s">
        <v>4067</v>
      </c>
      <c r="C12957" s="8">
        <v>17050.0</v>
      </c>
      <c r="D12957" s="2" t="s">
        <v>5954</v>
      </c>
      <c r="E12957" s="2" t="s">
        <v>3247</v>
      </c>
      <c r="F12957" s="2" t="s">
        <v>4069</v>
      </c>
      <c r="G12957" s="2" t="s">
        <v>4070</v>
      </c>
      <c r="H12957" s="2" t="s">
        <v>3223</v>
      </c>
      <c r="I12957" s="11" t="str">
        <f>VLOOKUP(C12956,Datos!$F:$G,6,0)</f>
        <v>#REF!</v>
      </c>
      <c r="W12957" s="11"/>
    </row>
    <row r="12958" ht="15.75" customHeight="1">
      <c r="A12958" s="2" t="s">
        <v>1987</v>
      </c>
      <c r="B12958" s="2" t="s">
        <v>3218</v>
      </c>
      <c r="C12958" s="8">
        <v>16767.0</v>
      </c>
      <c r="D12958" s="2" t="s">
        <v>4039</v>
      </c>
      <c r="E12958" s="2" t="s">
        <v>3247</v>
      </c>
      <c r="F12958" s="2" t="s">
        <v>3221</v>
      </c>
      <c r="G12958" s="2" t="s">
        <v>3337</v>
      </c>
      <c r="H12958" s="2" t="s">
        <v>3223</v>
      </c>
      <c r="I12958" s="11" t="str">
        <f>VLOOKUP(C12957,Datos!$F:$G,6,0)</f>
        <v>#REF!</v>
      </c>
      <c r="W12958" s="11"/>
    </row>
    <row r="12959" ht="15.75" customHeight="1">
      <c r="A12959" s="2" t="s">
        <v>6236</v>
      </c>
      <c r="B12959" s="2" t="s">
        <v>3793</v>
      </c>
      <c r="C12959" s="16" t="s">
        <v>3404</v>
      </c>
      <c r="D12959" s="2" t="s">
        <v>6237</v>
      </c>
      <c r="E12959" s="2" t="s">
        <v>3247</v>
      </c>
      <c r="F12959" s="2" t="s">
        <v>3795</v>
      </c>
      <c r="G12959" s="2" t="s">
        <v>3941</v>
      </c>
      <c r="H12959" s="2" t="s">
        <v>3855</v>
      </c>
      <c r="I12959" s="11" t="str">
        <f>VLOOKUP(C12958,Datos!$F:$G,6,0)</f>
        <v>#REF!</v>
      </c>
      <c r="W12959" s="11"/>
    </row>
    <row r="12960" ht="15.75" customHeight="1">
      <c r="A12960" s="2" t="s">
        <v>3167</v>
      </c>
      <c r="B12960" s="2" t="e">
        <v>#N/A</v>
      </c>
      <c r="C12960" s="8" t="e">
        <v>#N/A</v>
      </c>
      <c r="D12960" s="2" t="e">
        <v>#N/A</v>
      </c>
      <c r="E12960" s="2" t="e">
        <v>#N/A</v>
      </c>
      <c r="F12960" s="2" t="e">
        <v>#N/A</v>
      </c>
      <c r="G12960" s="2" t="e">
        <v>#N/A</v>
      </c>
      <c r="H12960" s="2" t="e">
        <v>#N/A</v>
      </c>
      <c r="I12960" s="11" t="str">
        <f>VLOOKUP(C12959,Datos!$F:$G,6,0)</f>
        <v>#REF!</v>
      </c>
      <c r="W12960" s="11"/>
    </row>
    <row r="12961" ht="15.75" customHeight="1">
      <c r="A12961" s="2" t="s">
        <v>6418</v>
      </c>
      <c r="B12961" s="2" t="e">
        <v>#N/A</v>
      </c>
      <c r="C12961" s="8" t="e">
        <v>#N/A</v>
      </c>
      <c r="D12961" s="2" t="e">
        <v>#N/A</v>
      </c>
      <c r="E12961" s="2" t="e">
        <v>#N/A</v>
      </c>
      <c r="F12961" s="2" t="e">
        <v>#N/A</v>
      </c>
      <c r="G12961" s="2" t="e">
        <v>#N/A</v>
      </c>
      <c r="H12961" s="2" t="e">
        <v>#N/A</v>
      </c>
      <c r="I12961" s="11" t="str">
        <f>VLOOKUP(C12960,Datos!$F:$G,6,0)</f>
        <v>#N/A</v>
      </c>
      <c r="W12961" s="11"/>
    </row>
    <row r="12962" ht="15.75" customHeight="1">
      <c r="A12962" s="2" t="s">
        <v>3082</v>
      </c>
      <c r="B12962" s="2" t="s">
        <v>4608</v>
      </c>
      <c r="C12962" s="8">
        <v>13284.0</v>
      </c>
      <c r="D12962" s="2" t="s">
        <v>3865</v>
      </c>
      <c r="E12962" s="2" t="s">
        <v>3392</v>
      </c>
      <c r="F12962" s="2" t="s">
        <v>4609</v>
      </c>
      <c r="G12962" s="2" t="s">
        <v>4610</v>
      </c>
      <c r="H12962" s="2" t="s">
        <v>3223</v>
      </c>
      <c r="I12962" s="11" t="str">
        <f>VLOOKUP(C12961,Datos!$F:$G,6,0)</f>
        <v>#N/A</v>
      </c>
      <c r="W12962" s="11"/>
    </row>
    <row r="12963" ht="15.75" customHeight="1">
      <c r="A12963" s="2" t="s">
        <v>2899</v>
      </c>
      <c r="B12963" s="2" t="s">
        <v>3218</v>
      </c>
      <c r="C12963" s="8">
        <v>18581.0</v>
      </c>
      <c r="D12963" s="2" t="s">
        <v>4572</v>
      </c>
      <c r="E12963" s="2" t="s">
        <v>3511</v>
      </c>
      <c r="F12963" s="2" t="s">
        <v>3221</v>
      </c>
      <c r="G12963" s="2" t="s">
        <v>4513</v>
      </c>
      <c r="H12963" s="2" t="s">
        <v>3223</v>
      </c>
      <c r="I12963" s="11" t="str">
        <f>VLOOKUP(C12962,Datos!$F:$G,6,0)</f>
        <v>#REF!</v>
      </c>
      <c r="W12963" s="11"/>
    </row>
    <row r="12964" ht="15.75" customHeight="1">
      <c r="A12964" s="2" t="s">
        <v>2431</v>
      </c>
      <c r="B12964" s="2" t="s">
        <v>3591</v>
      </c>
      <c r="C12964" s="8">
        <v>13477.0</v>
      </c>
      <c r="D12964" s="2" t="s">
        <v>3724</v>
      </c>
      <c r="E12964" s="2" t="s">
        <v>3220</v>
      </c>
      <c r="F12964" s="2" t="s">
        <v>3350</v>
      </c>
      <c r="G12964" s="2" t="s">
        <v>3593</v>
      </c>
      <c r="H12964" s="2" t="s">
        <v>3223</v>
      </c>
      <c r="I12964" s="11" t="str">
        <f>VLOOKUP(C12963,Datos!$F:$G,6,0)</f>
        <v>#REF!</v>
      </c>
      <c r="W12964" s="11"/>
    </row>
    <row r="12965" ht="15.75" customHeight="1">
      <c r="A12965" s="2" t="s">
        <v>2781</v>
      </c>
      <c r="B12965" s="2" t="s">
        <v>3218</v>
      </c>
      <c r="C12965" s="8">
        <v>18992.0</v>
      </c>
      <c r="D12965" s="2" t="s">
        <v>3997</v>
      </c>
      <c r="E12965" s="2" t="s">
        <v>3446</v>
      </c>
      <c r="F12965" s="2" t="s">
        <v>3995</v>
      </c>
      <c r="G12965" s="2" t="s">
        <v>6419</v>
      </c>
      <c r="H12965" s="2" t="s">
        <v>3223</v>
      </c>
      <c r="I12965" s="11" t="str">
        <f>VLOOKUP(C12964,Datos!$F:$G,6,0)</f>
        <v>#REF!</v>
      </c>
      <c r="W12965" s="11"/>
    </row>
    <row r="12966" ht="15.75" customHeight="1">
      <c r="A12966" s="2" t="s">
        <v>6420</v>
      </c>
      <c r="B12966" s="2" t="s">
        <v>3218</v>
      </c>
      <c r="C12966" s="8">
        <v>18986.0</v>
      </c>
      <c r="D12966" s="2" t="s">
        <v>6421</v>
      </c>
      <c r="E12966" s="2" t="s">
        <v>3261</v>
      </c>
      <c r="F12966" s="2" t="s">
        <v>3350</v>
      </c>
      <c r="G12966" s="2" t="s">
        <v>4685</v>
      </c>
      <c r="H12966" s="2" t="s">
        <v>3223</v>
      </c>
      <c r="I12966" s="11" t="str">
        <f>VLOOKUP(C12965,Datos!$F:$G,6,0)</f>
        <v>#REF!</v>
      </c>
      <c r="W12966" s="11"/>
    </row>
    <row r="12967" ht="15.75" customHeight="1">
      <c r="A12967" s="2" t="s">
        <v>6351</v>
      </c>
      <c r="B12967" s="2" t="s">
        <v>6347</v>
      </c>
      <c r="C12967" s="16" t="s">
        <v>549</v>
      </c>
      <c r="D12967" s="2" t="s">
        <v>6352</v>
      </c>
      <c r="E12967" s="2" t="s">
        <v>3453</v>
      </c>
      <c r="F12967" s="2" t="s">
        <v>6349</v>
      </c>
      <c r="G12967" s="2" t="s">
        <v>6350</v>
      </c>
      <c r="H12967" s="2" t="s">
        <v>3855</v>
      </c>
      <c r="I12967" s="11" t="str">
        <f>VLOOKUP(C12966,Datos!$F:$G,6,0)</f>
        <v>#REF!</v>
      </c>
      <c r="W12967" s="11"/>
    </row>
    <row r="12968" ht="15.75" customHeight="1">
      <c r="A12968" s="2" t="s">
        <v>1926</v>
      </c>
      <c r="B12968" s="2" t="s">
        <v>4565</v>
      </c>
      <c r="C12968" s="16" t="s">
        <v>549</v>
      </c>
      <c r="D12968" s="2" t="s">
        <v>6339</v>
      </c>
      <c r="E12968" s="2" t="s">
        <v>3261</v>
      </c>
      <c r="F12968" s="2" t="s">
        <v>4567</v>
      </c>
      <c r="G12968" s="2" t="s">
        <v>4568</v>
      </c>
      <c r="H12968" s="2" t="s">
        <v>3223</v>
      </c>
      <c r="I12968" s="11" t="str">
        <f>VLOOKUP(C12967,Datos!$F:$G,6,0)</f>
        <v>#REF!</v>
      </c>
      <c r="W12968" s="11"/>
    </row>
    <row r="12969" ht="15.75" customHeight="1">
      <c r="A12969" s="2" t="s">
        <v>4746</v>
      </c>
      <c r="B12969" s="2" t="s">
        <v>4747</v>
      </c>
      <c r="C12969" s="16" t="s">
        <v>3404</v>
      </c>
      <c r="D12969" s="2" t="s">
        <v>4748</v>
      </c>
      <c r="E12969" s="2" t="s">
        <v>3261</v>
      </c>
      <c r="F12969" s="2" t="s">
        <v>4567</v>
      </c>
      <c r="G12969" s="2" t="s">
        <v>4749</v>
      </c>
      <c r="H12969" s="2" t="s">
        <v>3223</v>
      </c>
      <c r="I12969" s="11" t="str">
        <f>VLOOKUP(C12968,Datos!$F:$G,6,0)</f>
        <v>#REF!</v>
      </c>
      <c r="W12969" s="11"/>
    </row>
    <row r="12970" ht="15.75" customHeight="1">
      <c r="A12970" s="2" t="s">
        <v>4339</v>
      </c>
      <c r="B12970" s="2" t="s">
        <v>3793</v>
      </c>
      <c r="C12970" s="16" t="s">
        <v>549</v>
      </c>
      <c r="D12970" s="2" t="s">
        <v>4340</v>
      </c>
      <c r="E12970" s="2" t="s">
        <v>4341</v>
      </c>
      <c r="F12970" s="2" t="s">
        <v>3795</v>
      </c>
      <c r="G12970" s="2" t="s">
        <v>3941</v>
      </c>
      <c r="H12970" s="2" t="s">
        <v>3855</v>
      </c>
      <c r="I12970" s="11" t="str">
        <f>VLOOKUP(C12969,Datos!$F:$G,6,0)</f>
        <v>#REF!</v>
      </c>
      <c r="W12970" s="11"/>
    </row>
    <row r="12971" ht="15.75" customHeight="1">
      <c r="A12971" s="2" t="s">
        <v>6422</v>
      </c>
      <c r="B12971" s="2" t="s">
        <v>5152</v>
      </c>
      <c r="C12971" s="8">
        <v>14911.0</v>
      </c>
      <c r="D12971" s="2" t="s">
        <v>6423</v>
      </c>
      <c r="E12971" s="2" t="s">
        <v>3261</v>
      </c>
      <c r="F12971" s="2" t="s">
        <v>6424</v>
      </c>
      <c r="G12971" s="2" t="s">
        <v>6425</v>
      </c>
      <c r="H12971" s="2" t="s">
        <v>3223</v>
      </c>
      <c r="I12971" s="11" t="str">
        <f>VLOOKUP(C12970,Datos!$F:$G,6,0)</f>
        <v>#REF!</v>
      </c>
      <c r="W12971" s="11"/>
    </row>
    <row r="12972" ht="15.75" customHeight="1">
      <c r="A12972" s="2" t="s">
        <v>6426</v>
      </c>
      <c r="B12972" s="2" t="s">
        <v>5152</v>
      </c>
      <c r="C12972" s="8">
        <v>14912.0</v>
      </c>
      <c r="D12972" s="2" t="s">
        <v>6427</v>
      </c>
      <c r="E12972" s="2" t="s">
        <v>3261</v>
      </c>
      <c r="F12972" s="2" t="s">
        <v>6424</v>
      </c>
      <c r="G12972" s="2" t="s">
        <v>6425</v>
      </c>
      <c r="H12972" s="2" t="s">
        <v>3223</v>
      </c>
      <c r="I12972" s="11" t="str">
        <f>VLOOKUP(C12971,Datos!$F:$G,6,0)</f>
        <v>#REF!</v>
      </c>
      <c r="W12972" s="11"/>
    </row>
    <row r="12973" ht="15.75" customHeight="1">
      <c r="A12973" s="2" t="s">
        <v>5959</v>
      </c>
      <c r="B12973" s="2" t="s">
        <v>4173</v>
      </c>
      <c r="C12973" s="16" t="s">
        <v>5960</v>
      </c>
      <c r="D12973" s="2" t="s">
        <v>3302</v>
      </c>
      <c r="E12973" s="2" t="s">
        <v>3238</v>
      </c>
      <c r="F12973" s="2" t="s">
        <v>4309</v>
      </c>
      <c r="G12973" s="2" t="s">
        <v>549</v>
      </c>
      <c r="H12973" s="2" t="s">
        <v>3223</v>
      </c>
      <c r="I12973" s="11" t="str">
        <f>VLOOKUP(C12972,Datos!$F:$G,6,0)</f>
        <v>#REF!</v>
      </c>
      <c r="W12973" s="11"/>
    </row>
    <row r="12974" ht="15.75" customHeight="1">
      <c r="A12974" s="2" t="s">
        <v>288</v>
      </c>
      <c r="B12974" s="2" t="s">
        <v>4173</v>
      </c>
      <c r="C12974" s="16" t="s">
        <v>291</v>
      </c>
      <c r="D12974" s="2" t="s">
        <v>3302</v>
      </c>
      <c r="E12974" s="2" t="s">
        <v>3238</v>
      </c>
      <c r="F12974" s="2" t="s">
        <v>4278</v>
      </c>
      <c r="G12974" s="2" t="s">
        <v>549</v>
      </c>
      <c r="H12974" s="2" t="s">
        <v>3223</v>
      </c>
      <c r="I12974" s="11" t="str">
        <f>VLOOKUP(C12973,Datos!$F:$G,6,0)</f>
        <v>#REF!</v>
      </c>
      <c r="W12974" s="11"/>
    </row>
    <row r="12975" ht="15.75" customHeight="1">
      <c r="A12975" s="2" t="s">
        <v>5894</v>
      </c>
      <c r="B12975" s="2" t="s">
        <v>4173</v>
      </c>
      <c r="C12975" s="8">
        <v>14835.0</v>
      </c>
      <c r="D12975" s="2" t="s">
        <v>3302</v>
      </c>
      <c r="E12975" s="2" t="s">
        <v>3238</v>
      </c>
      <c r="F12975" s="2" t="s">
        <v>4309</v>
      </c>
      <c r="G12975" s="2" t="s">
        <v>549</v>
      </c>
      <c r="H12975" s="2" t="s">
        <v>3223</v>
      </c>
      <c r="I12975" s="11" t="str">
        <f>VLOOKUP(C12974,Datos!$F:$G,6,0)</f>
        <v>#REF!</v>
      </c>
      <c r="W12975" s="11"/>
    </row>
    <row r="12976" ht="15.75" customHeight="1">
      <c r="A12976" s="2" t="s">
        <v>6087</v>
      </c>
      <c r="B12976" s="2" t="s">
        <v>4173</v>
      </c>
      <c r="C12976" s="16" t="s">
        <v>6088</v>
      </c>
      <c r="D12976" s="2" t="s">
        <v>6089</v>
      </c>
      <c r="E12976" s="2" t="s">
        <v>3261</v>
      </c>
      <c r="F12976" s="2" t="s">
        <v>4278</v>
      </c>
      <c r="G12976" s="2" t="s">
        <v>549</v>
      </c>
      <c r="H12976" s="2" t="s">
        <v>3223</v>
      </c>
      <c r="I12976" s="11" t="str">
        <f>VLOOKUP(C12975,Datos!$F:$G,6,0)</f>
        <v>#REF!</v>
      </c>
      <c r="W12976" s="11"/>
    </row>
    <row r="12977" ht="15.75" customHeight="1">
      <c r="A12977" s="2" t="s">
        <v>376</v>
      </c>
      <c r="B12977" s="2" t="s">
        <v>4454</v>
      </c>
      <c r="C12977" s="8">
        <v>7435.0</v>
      </c>
      <c r="D12977" s="2" t="s">
        <v>3302</v>
      </c>
      <c r="E12977" s="2" t="s">
        <v>3247</v>
      </c>
      <c r="F12977" s="2" t="s">
        <v>4309</v>
      </c>
      <c r="G12977" s="2" t="s">
        <v>549</v>
      </c>
      <c r="H12977" s="2" t="s">
        <v>3223</v>
      </c>
      <c r="I12977" s="11" t="str">
        <f>VLOOKUP(C12976,Datos!$F:$G,6,0)</f>
        <v>#REF!</v>
      </c>
      <c r="W12977" s="11"/>
    </row>
    <row r="12978" ht="15.75" customHeight="1">
      <c r="A12978" s="2" t="s">
        <v>256</v>
      </c>
      <c r="B12978" s="2" t="s">
        <v>4173</v>
      </c>
      <c r="C12978" s="8">
        <v>7668.0</v>
      </c>
      <c r="D12978" s="2" t="s">
        <v>3302</v>
      </c>
      <c r="E12978" s="2" t="s">
        <v>3238</v>
      </c>
      <c r="F12978" s="2" t="s">
        <v>4278</v>
      </c>
      <c r="G12978" s="2" t="s">
        <v>549</v>
      </c>
      <c r="H12978" s="2" t="s">
        <v>3223</v>
      </c>
      <c r="I12978" s="11" t="str">
        <f>VLOOKUP(C12977,Datos!$F:$G,6,0)</f>
        <v>#REF!</v>
      </c>
      <c r="W12978" s="11"/>
    </row>
    <row r="12979" ht="15.75" customHeight="1">
      <c r="A12979" s="2" t="s">
        <v>343</v>
      </c>
      <c r="B12979" s="2" t="s">
        <v>4173</v>
      </c>
      <c r="C12979" s="8">
        <v>13241.0</v>
      </c>
      <c r="D12979" s="2" t="s">
        <v>3302</v>
      </c>
      <c r="E12979" s="2" t="s">
        <v>3238</v>
      </c>
      <c r="F12979" s="2" t="s">
        <v>6132</v>
      </c>
      <c r="G12979" s="2" t="s">
        <v>549</v>
      </c>
      <c r="H12979" s="2" t="s">
        <v>3223</v>
      </c>
      <c r="I12979" s="11" t="str">
        <f>VLOOKUP(C12978,Datos!$F:$G,6,0)</f>
        <v>#REF!</v>
      </c>
      <c r="W12979" s="11"/>
    </row>
    <row r="12980" ht="15.75" customHeight="1">
      <c r="A12980" s="2" t="s">
        <v>326</v>
      </c>
      <c r="B12980" s="2" t="s">
        <v>4173</v>
      </c>
      <c r="C12980" s="8">
        <v>14431.0</v>
      </c>
      <c r="D12980" s="2" t="s">
        <v>3302</v>
      </c>
      <c r="E12980" s="2" t="s">
        <v>3238</v>
      </c>
      <c r="F12980" s="2" t="s">
        <v>4555</v>
      </c>
      <c r="G12980" s="2" t="s">
        <v>549</v>
      </c>
      <c r="H12980" s="2" t="s">
        <v>3223</v>
      </c>
      <c r="I12980" s="11" t="str">
        <f>VLOOKUP(C12979,Datos!$F:$G,6,0)</f>
        <v>#REF!</v>
      </c>
      <c r="W12980" s="11"/>
    </row>
    <row r="12981" ht="15.75" customHeight="1">
      <c r="A12981" s="2" t="s">
        <v>6263</v>
      </c>
      <c r="B12981" s="2" t="s">
        <v>3793</v>
      </c>
      <c r="C12981" s="16" t="s">
        <v>549</v>
      </c>
      <c r="D12981" s="2" t="s">
        <v>6264</v>
      </c>
      <c r="E12981" s="2" t="s">
        <v>4018</v>
      </c>
      <c r="F12981" s="2" t="s">
        <v>3795</v>
      </c>
      <c r="G12981" s="2" t="s">
        <v>3941</v>
      </c>
      <c r="H12981" s="2" t="s">
        <v>3855</v>
      </c>
      <c r="I12981" s="11" t="str">
        <f>VLOOKUP(C12980,Datos!$F:$G,6,0)</f>
        <v>#REF!</v>
      </c>
      <c r="W12981" s="11"/>
    </row>
    <row r="12982" ht="15.75" customHeight="1">
      <c r="A12982" s="2" t="s">
        <v>4172</v>
      </c>
      <c r="B12982" s="2" t="s">
        <v>4173</v>
      </c>
      <c r="C12982" s="16" t="s">
        <v>4174</v>
      </c>
      <c r="D12982" s="2" t="s">
        <v>4175</v>
      </c>
      <c r="E12982" s="2" t="s">
        <v>3220</v>
      </c>
      <c r="F12982" s="2" t="s">
        <v>3775</v>
      </c>
      <c r="G12982" s="2" t="s">
        <v>549</v>
      </c>
      <c r="H12982" s="2" t="s">
        <v>3223</v>
      </c>
      <c r="I12982" s="11" t="str">
        <f>VLOOKUP(C12981,Datos!$F:$G,6,0)</f>
        <v>#REF!</v>
      </c>
      <c r="W12982" s="11"/>
    </row>
    <row r="12983" ht="15.75" customHeight="1">
      <c r="A12983" s="2" t="s">
        <v>6133</v>
      </c>
      <c r="B12983" s="2" t="s">
        <v>4173</v>
      </c>
      <c r="C12983" s="8">
        <v>10562.0</v>
      </c>
      <c r="D12983" s="2" t="s">
        <v>3302</v>
      </c>
      <c r="E12983" s="2" t="s">
        <v>3238</v>
      </c>
      <c r="F12983" s="2" t="s">
        <v>4309</v>
      </c>
      <c r="G12983" s="2" t="s">
        <v>549</v>
      </c>
      <c r="H12983" s="2" t="s">
        <v>3223</v>
      </c>
      <c r="I12983" s="11" t="str">
        <f>VLOOKUP(C12982,Datos!$F:$G,6,0)</f>
        <v>#REF!</v>
      </c>
      <c r="W12983" s="11"/>
    </row>
    <row r="12984" ht="15.75" customHeight="1">
      <c r="A12984" s="2" t="s">
        <v>1059</v>
      </c>
      <c r="B12984" s="2" t="s">
        <v>4173</v>
      </c>
      <c r="C12984" s="8">
        <v>15713.0</v>
      </c>
      <c r="D12984" s="2" t="s">
        <v>6102</v>
      </c>
      <c r="E12984" s="2" t="s">
        <v>3261</v>
      </c>
      <c r="F12984" s="2" t="s">
        <v>4555</v>
      </c>
      <c r="G12984" s="2" t="s">
        <v>549</v>
      </c>
      <c r="H12984" s="2" t="s">
        <v>3223</v>
      </c>
      <c r="I12984" s="11" t="str">
        <f>VLOOKUP(C12983,Datos!$F:$G,6,0)</f>
        <v>#REF!</v>
      </c>
      <c r="W12984" s="11"/>
    </row>
    <row r="12985" ht="15.75" customHeight="1">
      <c r="A12985" s="2" t="s">
        <v>5885</v>
      </c>
      <c r="B12985" s="2" t="s">
        <v>4173</v>
      </c>
      <c r="C12985" s="8">
        <v>1229.0</v>
      </c>
      <c r="D12985" s="2" t="s">
        <v>3302</v>
      </c>
      <c r="E12985" s="2" t="s">
        <v>3843</v>
      </c>
      <c r="F12985" s="2" t="s">
        <v>4309</v>
      </c>
      <c r="G12985" s="2" t="s">
        <v>549</v>
      </c>
      <c r="H12985" s="2" t="s">
        <v>3223</v>
      </c>
      <c r="I12985" s="11" t="str">
        <f>VLOOKUP(C12984,Datos!$F:$G,6,0)</f>
        <v>#REF!</v>
      </c>
      <c r="W12985" s="11"/>
    </row>
    <row r="12986" ht="15.75" customHeight="1">
      <c r="A12986" s="2" t="s">
        <v>5909</v>
      </c>
      <c r="B12986" s="2" t="s">
        <v>4173</v>
      </c>
      <c r="C12986" s="8">
        <v>776.0</v>
      </c>
      <c r="D12986" s="2" t="s">
        <v>3302</v>
      </c>
      <c r="E12986" s="2" t="s">
        <v>3220</v>
      </c>
      <c r="F12986" s="2" t="s">
        <v>4309</v>
      </c>
      <c r="G12986" s="2" t="s">
        <v>549</v>
      </c>
      <c r="H12986" s="2" t="s">
        <v>3223</v>
      </c>
      <c r="I12986" s="11" t="str">
        <f>VLOOKUP(C12985,Datos!$F:$G,6,0)</f>
        <v>#REF!</v>
      </c>
      <c r="W12986" s="11"/>
    </row>
    <row r="12987" ht="15.75" customHeight="1">
      <c r="A12987" s="2" t="s">
        <v>6147</v>
      </c>
      <c r="B12987" s="2" t="s">
        <v>4173</v>
      </c>
      <c r="C12987" s="16" t="s">
        <v>6148</v>
      </c>
      <c r="D12987" s="2" t="s">
        <v>6149</v>
      </c>
      <c r="E12987" s="2" t="s">
        <v>3238</v>
      </c>
      <c r="F12987" s="2" t="s">
        <v>3775</v>
      </c>
      <c r="G12987" s="2" t="s">
        <v>549</v>
      </c>
      <c r="H12987" s="2" t="s">
        <v>4677</v>
      </c>
      <c r="I12987" s="11" t="str">
        <f>VLOOKUP(C12986,Datos!$F:$G,6,0)</f>
        <v>#REF!</v>
      </c>
      <c r="W12987" s="11"/>
    </row>
    <row r="12988" ht="15.75" customHeight="1">
      <c r="A12988" s="2" t="s">
        <v>370</v>
      </c>
      <c r="B12988" s="2" t="s">
        <v>4173</v>
      </c>
      <c r="C12988" s="8">
        <v>9658.0</v>
      </c>
      <c r="D12988" s="2" t="s">
        <v>3302</v>
      </c>
      <c r="E12988" s="2" t="s">
        <v>3238</v>
      </c>
      <c r="F12988" s="2" t="s">
        <v>4358</v>
      </c>
      <c r="G12988" s="2" t="s">
        <v>549</v>
      </c>
      <c r="H12988" s="2" t="s">
        <v>3223</v>
      </c>
      <c r="I12988" s="11" t="str">
        <f>VLOOKUP(C12987,Datos!$F:$G,6,0)</f>
        <v>#REF!</v>
      </c>
      <c r="W12988" s="11"/>
    </row>
    <row r="12989" ht="15.75" customHeight="1">
      <c r="A12989" s="2" t="s">
        <v>6098</v>
      </c>
      <c r="B12989" s="2" t="s">
        <v>4173</v>
      </c>
      <c r="C12989" s="8">
        <v>15691.0</v>
      </c>
      <c r="D12989" s="2" t="s">
        <v>6099</v>
      </c>
      <c r="E12989" s="2" t="s">
        <v>3238</v>
      </c>
      <c r="F12989" s="2" t="s">
        <v>4278</v>
      </c>
      <c r="G12989" s="2" t="s">
        <v>549</v>
      </c>
      <c r="H12989" s="2" t="s">
        <v>3223</v>
      </c>
      <c r="I12989" s="11" t="str">
        <f>VLOOKUP(C12988,Datos!$F:$G,6,0)</f>
        <v>#REF!</v>
      </c>
      <c r="W12989" s="11"/>
    </row>
    <row r="12990" ht="15.75" customHeight="1">
      <c r="A12990" s="2" t="s">
        <v>283</v>
      </c>
      <c r="B12990" s="2" t="s">
        <v>4173</v>
      </c>
      <c r="C12990" s="8">
        <v>271.0</v>
      </c>
      <c r="D12990" s="2" t="s">
        <v>3302</v>
      </c>
      <c r="E12990" s="2" t="s">
        <v>3238</v>
      </c>
      <c r="F12990" s="2" t="s">
        <v>4201</v>
      </c>
      <c r="G12990" s="2" t="s">
        <v>549</v>
      </c>
      <c r="H12990" s="2" t="s">
        <v>3223</v>
      </c>
      <c r="I12990" s="11" t="str">
        <f>VLOOKUP(C12989,Datos!$F:$G,6,0)</f>
        <v>#REF!</v>
      </c>
      <c r="W12990" s="11"/>
    </row>
    <row r="12991" ht="15.75" customHeight="1">
      <c r="A12991" s="2" t="s">
        <v>395</v>
      </c>
      <c r="B12991" s="2" t="s">
        <v>4173</v>
      </c>
      <c r="C12991" s="8">
        <v>8925.0</v>
      </c>
      <c r="D12991" s="2" t="s">
        <v>3302</v>
      </c>
      <c r="E12991" s="2" t="s">
        <v>3238</v>
      </c>
      <c r="F12991" s="2" t="s">
        <v>4358</v>
      </c>
      <c r="G12991" s="2" t="s">
        <v>549</v>
      </c>
      <c r="H12991" s="2" t="s">
        <v>3223</v>
      </c>
      <c r="I12991" s="11" t="str">
        <f>VLOOKUP(C12990,Datos!$F:$G,6,0)</f>
        <v>#REF!</v>
      </c>
      <c r="W12991" s="11"/>
    </row>
    <row r="12992" ht="15.75" customHeight="1">
      <c r="A12992" s="2" t="s">
        <v>6253</v>
      </c>
      <c r="B12992" s="2" t="s">
        <v>3793</v>
      </c>
      <c r="C12992" s="16" t="s">
        <v>549</v>
      </c>
      <c r="D12992" s="2" t="s">
        <v>6254</v>
      </c>
      <c r="E12992" s="2" t="s">
        <v>3281</v>
      </c>
      <c r="F12992" s="2" t="s">
        <v>3795</v>
      </c>
      <c r="G12992" s="2" t="s">
        <v>3941</v>
      </c>
      <c r="H12992" s="2" t="s">
        <v>3855</v>
      </c>
      <c r="I12992" s="11" t="str">
        <f>VLOOKUP(C12991,Datos!$F:$G,6,0)</f>
        <v>#REF!</v>
      </c>
      <c r="W12992" s="11"/>
    </row>
    <row r="12993" ht="15.75" customHeight="1">
      <c r="A12993" s="2" t="s">
        <v>379</v>
      </c>
      <c r="B12993" s="2" t="s">
        <v>4173</v>
      </c>
      <c r="C12993" s="8">
        <v>16853.0</v>
      </c>
      <c r="D12993" s="2" t="s">
        <v>3302</v>
      </c>
      <c r="E12993" s="2" t="s">
        <v>3238</v>
      </c>
      <c r="F12993" s="2" t="s">
        <v>4309</v>
      </c>
      <c r="G12993" s="2" t="s">
        <v>549</v>
      </c>
      <c r="H12993" s="2" t="s">
        <v>3223</v>
      </c>
      <c r="I12993" s="11" t="str">
        <f>VLOOKUP(C12992,Datos!$F:$G,6,0)</f>
        <v>#REF!</v>
      </c>
      <c r="W12993" s="11"/>
    </row>
    <row r="12994" ht="15.75" customHeight="1">
      <c r="A12994" s="2" t="s">
        <v>288</v>
      </c>
      <c r="B12994" s="2" t="s">
        <v>4173</v>
      </c>
      <c r="C12994" s="16" t="s">
        <v>291</v>
      </c>
      <c r="D12994" s="2" t="s">
        <v>3302</v>
      </c>
      <c r="E12994" s="2" t="s">
        <v>3238</v>
      </c>
      <c r="F12994" s="2" t="s">
        <v>4278</v>
      </c>
      <c r="G12994" s="2" t="s">
        <v>549</v>
      </c>
      <c r="H12994" s="2" t="s">
        <v>3223</v>
      </c>
      <c r="I12994" s="11" t="str">
        <f>VLOOKUP(C12993,Datos!$F:$G,6,0)</f>
        <v>#REF!</v>
      </c>
      <c r="W12994" s="11"/>
    </row>
    <row r="12995" ht="15.75" customHeight="1">
      <c r="A12995" s="2" t="s">
        <v>827</v>
      </c>
      <c r="B12995" s="2" t="s">
        <v>4173</v>
      </c>
      <c r="C12995" s="8">
        <v>14436.0</v>
      </c>
      <c r="D12995" s="2" t="s">
        <v>6083</v>
      </c>
      <c r="E12995" s="2" t="s">
        <v>3261</v>
      </c>
      <c r="F12995" s="2" t="s">
        <v>4278</v>
      </c>
      <c r="G12995" s="2" t="s">
        <v>549</v>
      </c>
      <c r="H12995" s="2" t="s">
        <v>3223</v>
      </c>
      <c r="I12995" s="11" t="str">
        <f>VLOOKUP(C12994,Datos!$F:$G,6,0)</f>
        <v>#REF!</v>
      </c>
      <c r="W12995" s="11"/>
    </row>
    <row r="12996" ht="15.75" customHeight="1">
      <c r="A12996" s="2" t="s">
        <v>32</v>
      </c>
      <c r="B12996" s="2" t="s">
        <v>4173</v>
      </c>
      <c r="C12996" s="8">
        <v>10629.0</v>
      </c>
      <c r="D12996" s="2" t="s">
        <v>3302</v>
      </c>
      <c r="E12996" s="2" t="s">
        <v>3238</v>
      </c>
      <c r="F12996" s="2" t="s">
        <v>4358</v>
      </c>
      <c r="G12996" s="2" t="s">
        <v>549</v>
      </c>
      <c r="H12996" s="2" t="s">
        <v>3223</v>
      </c>
      <c r="I12996" s="11" t="str">
        <f>VLOOKUP(C12995,Datos!$F:$G,6,0)</f>
        <v>#REF!</v>
      </c>
      <c r="W12996" s="11"/>
    </row>
    <row r="12997" ht="15.75" customHeight="1">
      <c r="A12997" s="2" t="s">
        <v>5986</v>
      </c>
      <c r="B12997" s="2" t="s">
        <v>4173</v>
      </c>
      <c r="C12997" s="8">
        <v>15100.0</v>
      </c>
      <c r="D12997" s="2" t="s">
        <v>3302</v>
      </c>
      <c r="E12997" s="2" t="s">
        <v>4345</v>
      </c>
      <c r="F12997" s="2" t="s">
        <v>4309</v>
      </c>
      <c r="G12997" s="2" t="s">
        <v>549</v>
      </c>
      <c r="H12997" s="2" t="s">
        <v>3223</v>
      </c>
      <c r="I12997" s="11" t="str">
        <f>VLOOKUP(C12996,Datos!$F:$G,6,0)</f>
        <v>#REF!</v>
      </c>
      <c r="W12997" s="11"/>
    </row>
    <row r="12998" ht="15.75" customHeight="1">
      <c r="A12998" s="2" t="s">
        <v>6362</v>
      </c>
      <c r="B12998" s="2" t="s">
        <v>6363</v>
      </c>
      <c r="C12998" s="16" t="s">
        <v>549</v>
      </c>
      <c r="D12998" s="2" t="s">
        <v>6364</v>
      </c>
      <c r="E12998" s="2" t="s">
        <v>4370</v>
      </c>
      <c r="F12998" s="2" t="s">
        <v>5425</v>
      </c>
      <c r="G12998" s="2" t="s">
        <v>5426</v>
      </c>
      <c r="H12998" s="2" t="s">
        <v>3223</v>
      </c>
      <c r="I12998" s="11" t="str">
        <f>VLOOKUP(C12997,Datos!$F:$G,6,0)</f>
        <v>#REF!</v>
      </c>
      <c r="W12998" s="11"/>
    </row>
    <row r="12999" ht="15.75" customHeight="1">
      <c r="A12999" s="2" t="s">
        <v>920</v>
      </c>
      <c r="B12999" s="2" t="s">
        <v>3293</v>
      </c>
      <c r="C12999" s="8">
        <v>10109.0</v>
      </c>
      <c r="D12999" s="2" t="s">
        <v>4650</v>
      </c>
      <c r="E12999" s="2" t="s">
        <v>3261</v>
      </c>
      <c r="F12999" s="2" t="s">
        <v>3295</v>
      </c>
      <c r="G12999" s="2" t="s">
        <v>3296</v>
      </c>
      <c r="H12999" s="2" t="s">
        <v>3223</v>
      </c>
      <c r="I12999" s="11" t="str">
        <f>VLOOKUP(C12998,Datos!$F:$G,6,0)</f>
        <v>#REF!</v>
      </c>
      <c r="W12999" s="11"/>
    </row>
    <row r="13000" ht="15.75" customHeight="1">
      <c r="A13000" s="2" t="s">
        <v>1490</v>
      </c>
      <c r="B13000" s="2" t="s">
        <v>3218</v>
      </c>
      <c r="C13000" s="8">
        <v>9875.0</v>
      </c>
      <c r="D13000" s="2" t="s">
        <v>4032</v>
      </c>
      <c r="E13000" s="2" t="s">
        <v>3511</v>
      </c>
      <c r="F13000" s="2" t="s">
        <v>3221</v>
      </c>
      <c r="G13000" s="2" t="s">
        <v>3320</v>
      </c>
      <c r="H13000" s="2" t="s">
        <v>3223</v>
      </c>
      <c r="I13000" s="11" t="str">
        <f>VLOOKUP(C12999,Datos!$F:$G,6,0)</f>
        <v>#REF!</v>
      </c>
      <c r="W13000" s="11"/>
    </row>
    <row r="13001" ht="15.75" customHeight="1">
      <c r="A13001" s="2" t="s">
        <v>3167</v>
      </c>
      <c r="B13001" s="2" t="e">
        <v>#N/A</v>
      </c>
      <c r="C13001" s="8" t="e">
        <v>#N/A</v>
      </c>
      <c r="D13001" s="2" t="e">
        <v>#N/A</v>
      </c>
      <c r="E13001" s="2" t="e">
        <v>#N/A</v>
      </c>
      <c r="F13001" s="2" t="e">
        <v>#N/A</v>
      </c>
      <c r="G13001" s="2" t="e">
        <v>#N/A</v>
      </c>
      <c r="H13001" s="2" t="e">
        <v>#N/A</v>
      </c>
      <c r="I13001" s="11" t="str">
        <f>VLOOKUP(C13000,Datos!$F:$G,6,0)</f>
        <v>#REF!</v>
      </c>
      <c r="W13001" s="11"/>
    </row>
    <row r="13002" ht="15.75" customHeight="1">
      <c r="A13002" s="2" t="s">
        <v>1121</v>
      </c>
      <c r="B13002" s="2" t="s">
        <v>3490</v>
      </c>
      <c r="C13002" s="8">
        <v>8760.0</v>
      </c>
      <c r="D13002" s="2" t="s">
        <v>3491</v>
      </c>
      <c r="E13002" s="2" t="s">
        <v>3247</v>
      </c>
      <c r="F13002" s="2" t="s">
        <v>3346</v>
      </c>
      <c r="G13002" s="2" t="s">
        <v>3492</v>
      </c>
      <c r="H13002" s="2" t="s">
        <v>3223</v>
      </c>
      <c r="I13002" s="11" t="str">
        <f>VLOOKUP(C13001,Datos!$F:$G,6,0)</f>
        <v>#N/A</v>
      </c>
      <c r="W13002" s="11"/>
    </row>
    <row r="13003" ht="15.75" customHeight="1">
      <c r="A13003" s="2" t="s">
        <v>4366</v>
      </c>
      <c r="B13003" s="2" t="s">
        <v>3793</v>
      </c>
      <c r="C13003" s="16" t="s">
        <v>3404</v>
      </c>
      <c r="D13003" s="2" t="s">
        <v>4367</v>
      </c>
      <c r="E13003" s="2" t="s">
        <v>3220</v>
      </c>
      <c r="F13003" s="2" t="s">
        <v>3795</v>
      </c>
      <c r="G13003" s="2" t="s">
        <v>3941</v>
      </c>
      <c r="H13003" s="2" t="s">
        <v>3855</v>
      </c>
      <c r="I13003" s="11" t="str">
        <f>VLOOKUP(C13002,Datos!$F:$G,6,0)</f>
        <v>#REF!</v>
      </c>
      <c r="W13003" s="11"/>
    </row>
    <row r="13004" ht="15.75" customHeight="1">
      <c r="A13004" s="2" t="s">
        <v>1238</v>
      </c>
      <c r="B13004" s="2" t="s">
        <v>3218</v>
      </c>
      <c r="C13004" s="8">
        <v>10010.0</v>
      </c>
      <c r="D13004" s="2" t="s">
        <v>4021</v>
      </c>
      <c r="E13004" s="2" t="s">
        <v>3238</v>
      </c>
      <c r="F13004" s="2" t="s">
        <v>3221</v>
      </c>
      <c r="G13004" s="2" t="s">
        <v>3320</v>
      </c>
      <c r="H13004" s="2" t="s">
        <v>3223</v>
      </c>
      <c r="I13004" s="11" t="str">
        <f>VLOOKUP(C13003,Datos!$F:$G,6,0)</f>
        <v>#REF!</v>
      </c>
      <c r="W13004" s="11"/>
    </row>
    <row r="13005" ht="15.75" customHeight="1">
      <c r="A13005" s="2" t="s">
        <v>5963</v>
      </c>
      <c r="B13005" s="2" t="s">
        <v>4173</v>
      </c>
      <c r="C13005" s="8">
        <v>10709.0</v>
      </c>
      <c r="D13005" s="2" t="s">
        <v>5964</v>
      </c>
      <c r="E13005" s="2" t="s">
        <v>3261</v>
      </c>
      <c r="F13005" s="2" t="s">
        <v>3775</v>
      </c>
      <c r="G13005" s="2" t="s">
        <v>549</v>
      </c>
      <c r="H13005" s="2" t="s">
        <v>3223</v>
      </c>
      <c r="I13005" s="11" t="str">
        <f>VLOOKUP(C13004,Datos!$F:$G,6,0)</f>
        <v>#REF!</v>
      </c>
      <c r="W13005" s="11"/>
    </row>
    <row r="13006" ht="15.75" customHeight="1">
      <c r="A13006" s="2" t="s">
        <v>329</v>
      </c>
      <c r="B13006" s="2" t="s">
        <v>4173</v>
      </c>
      <c r="C13006" s="16" t="s">
        <v>331</v>
      </c>
      <c r="D13006" s="2" t="s">
        <v>3302</v>
      </c>
      <c r="E13006" s="2" t="s">
        <v>3238</v>
      </c>
      <c r="F13006" s="2" t="s">
        <v>4309</v>
      </c>
      <c r="G13006" s="2" t="s">
        <v>549</v>
      </c>
      <c r="H13006" s="2" t="s">
        <v>3223</v>
      </c>
      <c r="I13006" s="11" t="str">
        <f>VLOOKUP(C13005,Datos!$F:$G,6,0)</f>
        <v>#REF!</v>
      </c>
      <c r="W13006" s="11"/>
    </row>
    <row r="13007" ht="15.75" customHeight="1">
      <c r="A13007" s="2" t="s">
        <v>273</v>
      </c>
      <c r="B13007" s="2" t="s">
        <v>4173</v>
      </c>
      <c r="C13007" s="8">
        <v>7666.0</v>
      </c>
      <c r="D13007" s="2" t="s">
        <v>3302</v>
      </c>
      <c r="E13007" s="2" t="s">
        <v>3238</v>
      </c>
      <c r="F13007" s="2" t="s">
        <v>4358</v>
      </c>
      <c r="G13007" s="2" t="s">
        <v>549</v>
      </c>
      <c r="H13007" s="2" t="s">
        <v>3223</v>
      </c>
      <c r="I13007" s="11" t="str">
        <f>VLOOKUP(C13006,Datos!$F:$G,6,0)</f>
        <v>#REF!</v>
      </c>
      <c r="W13007" s="11"/>
    </row>
    <row r="13008" ht="15.75" customHeight="1">
      <c r="A13008" s="2" t="s">
        <v>1428</v>
      </c>
      <c r="B13008" s="2" t="s">
        <v>4173</v>
      </c>
      <c r="C13008" s="8">
        <v>7951.0</v>
      </c>
      <c r="D13008" s="2" t="s">
        <v>6114</v>
      </c>
      <c r="E13008" s="2" t="s">
        <v>3238</v>
      </c>
      <c r="F13008" s="2" t="s">
        <v>4358</v>
      </c>
      <c r="G13008" s="2" t="s">
        <v>549</v>
      </c>
      <c r="H13008" s="2" t="s">
        <v>3223</v>
      </c>
      <c r="I13008" s="11" t="str">
        <f>VLOOKUP(C13007,Datos!$F:$G,6,0)</f>
        <v>#REF!</v>
      </c>
      <c r="W13008" s="11"/>
    </row>
    <row r="13009" ht="15.75" customHeight="1">
      <c r="A13009" s="2" t="s">
        <v>4247</v>
      </c>
      <c r="B13009" s="2" t="s">
        <v>3597</v>
      </c>
      <c r="C13009" s="16" t="s">
        <v>3404</v>
      </c>
      <c r="D13009" s="2" t="s">
        <v>4248</v>
      </c>
      <c r="E13009" s="2" t="s">
        <v>3261</v>
      </c>
      <c r="F13009" s="2" t="s">
        <v>3832</v>
      </c>
      <c r="G13009" s="2" t="s">
        <v>4233</v>
      </c>
      <c r="H13009" s="2" t="s">
        <v>3223</v>
      </c>
      <c r="I13009" s="11" t="str">
        <f>VLOOKUP(C13008,Datos!$F:$G,6,0)</f>
        <v>#REF!</v>
      </c>
      <c r="W13009" s="11"/>
    </row>
    <row r="13010" ht="15.75" customHeight="1">
      <c r="A13010" s="2" t="s">
        <v>6157</v>
      </c>
      <c r="B13010" s="2" t="s">
        <v>4454</v>
      </c>
      <c r="C13010" s="8">
        <v>1013.0</v>
      </c>
      <c r="D13010" s="2" t="s">
        <v>3302</v>
      </c>
      <c r="E13010" s="2" t="s">
        <v>3238</v>
      </c>
      <c r="F13010" s="2" t="s">
        <v>4309</v>
      </c>
      <c r="G13010" s="2" t="s">
        <v>549</v>
      </c>
      <c r="H13010" s="2" t="s">
        <v>3223</v>
      </c>
      <c r="I13010" s="11" t="str">
        <f>VLOOKUP(C13009,Datos!$F:$G,6,0)</f>
        <v>#REF!</v>
      </c>
      <c r="W13010" s="11"/>
    </row>
    <row r="13011" ht="15.75" customHeight="1">
      <c r="A13011" s="2" t="s">
        <v>5903</v>
      </c>
      <c r="B13011" s="2" t="s">
        <v>4173</v>
      </c>
      <c r="C13011" s="16" t="s">
        <v>5904</v>
      </c>
      <c r="D13011" s="2" t="s">
        <v>5905</v>
      </c>
      <c r="E13011" s="2" t="s">
        <v>3238</v>
      </c>
      <c r="F13011" s="2" t="s">
        <v>4358</v>
      </c>
      <c r="G13011" s="2" t="s">
        <v>549</v>
      </c>
      <c r="H13011" s="2" t="s">
        <v>3223</v>
      </c>
      <c r="I13011" s="11" t="str">
        <f>VLOOKUP(C13010,Datos!$F:$G,6,0)</f>
        <v>#REF!</v>
      </c>
      <c r="W13011" s="11"/>
    </row>
    <row r="13012" ht="15.75" customHeight="1">
      <c r="A13012" s="2" t="s">
        <v>563</v>
      </c>
      <c r="B13012" s="2" t="s">
        <v>4473</v>
      </c>
      <c r="C13012" s="8">
        <v>16243.0</v>
      </c>
      <c r="D13012" s="2" t="s">
        <v>4474</v>
      </c>
      <c r="E13012" s="2" t="s">
        <v>3247</v>
      </c>
      <c r="F13012" s="2" t="s">
        <v>4358</v>
      </c>
      <c r="G13012" s="2" t="s">
        <v>549</v>
      </c>
      <c r="H13012" s="2" t="s">
        <v>3223</v>
      </c>
      <c r="I13012" s="11" t="str">
        <f>VLOOKUP(C13011,Datos!$F:$G,6,0)</f>
        <v>#REF!</v>
      </c>
      <c r="W13012" s="11"/>
    </row>
    <row r="13013" ht="15.75" customHeight="1">
      <c r="A13013" s="2" t="s">
        <v>1103</v>
      </c>
      <c r="B13013" s="2" t="s">
        <v>4173</v>
      </c>
      <c r="C13013" s="8">
        <v>7044.0</v>
      </c>
      <c r="D13013" s="2" t="s">
        <v>4515</v>
      </c>
      <c r="E13013" s="2" t="s">
        <v>3238</v>
      </c>
      <c r="F13013" s="2" t="s">
        <v>4358</v>
      </c>
      <c r="G13013" s="2" t="s">
        <v>549</v>
      </c>
      <c r="H13013" s="2" t="s">
        <v>3223</v>
      </c>
      <c r="I13013" s="11" t="str">
        <f>VLOOKUP(C13012,Datos!$F:$G,6,0)</f>
        <v>#REF!</v>
      </c>
      <c r="W13013" s="11"/>
    </row>
    <row r="13014" ht="15.75" customHeight="1">
      <c r="A13014" s="2" t="s">
        <v>6428</v>
      </c>
      <c r="B13014" s="2" t="s">
        <v>3793</v>
      </c>
      <c r="C13014" s="16" t="s">
        <v>549</v>
      </c>
      <c r="D13014" s="2" t="s">
        <v>6429</v>
      </c>
      <c r="E13014" s="2" t="s">
        <v>3281</v>
      </c>
      <c r="F13014" s="2" t="s">
        <v>3795</v>
      </c>
      <c r="G13014" s="2" t="s">
        <v>3941</v>
      </c>
      <c r="H13014" s="2" t="s">
        <v>3855</v>
      </c>
      <c r="I13014" s="11" t="str">
        <f>VLOOKUP(C13013,Datos!$F:$G,6,0)</f>
        <v>#REF!</v>
      </c>
      <c r="W13014" s="11"/>
    </row>
    <row r="13015" ht="15.75" customHeight="1">
      <c r="A13015" s="2" t="s">
        <v>5702</v>
      </c>
      <c r="B13015" s="2" t="s">
        <v>3383</v>
      </c>
      <c r="C13015" s="8">
        <v>15830.0</v>
      </c>
      <c r="D13015" s="2" t="s">
        <v>5703</v>
      </c>
      <c r="E13015" s="2" t="s">
        <v>3303</v>
      </c>
      <c r="F13015" s="2" t="s">
        <v>3384</v>
      </c>
      <c r="G13015" s="2" t="s">
        <v>3851</v>
      </c>
      <c r="H13015" s="2" t="s">
        <v>3223</v>
      </c>
      <c r="I13015" s="11" t="str">
        <f>VLOOKUP(C13014,Datos!$F:$G,6,0)</f>
        <v>#REF!</v>
      </c>
      <c r="W13015" s="11"/>
    </row>
    <row r="13016" ht="15.75" customHeight="1">
      <c r="A13016" s="2" t="s">
        <v>305</v>
      </c>
      <c r="B13016" s="2" t="s">
        <v>3383</v>
      </c>
      <c r="C13016" s="8">
        <v>15441.0</v>
      </c>
      <c r="D13016" s="2" t="s">
        <v>3302</v>
      </c>
      <c r="E13016" s="2" t="s">
        <v>4591</v>
      </c>
      <c r="F13016" s="2" t="s">
        <v>3384</v>
      </c>
      <c r="G13016" s="2" t="s">
        <v>5700</v>
      </c>
      <c r="H13016" s="2" t="s">
        <v>3223</v>
      </c>
      <c r="I13016" s="11" t="str">
        <f>VLOOKUP(C13015,Datos!$F:$G,6,0)</f>
        <v>#REF!</v>
      </c>
      <c r="W13016" s="11"/>
    </row>
    <row r="13017" ht="15.75" customHeight="1">
      <c r="A13017" s="2" t="s">
        <v>5701</v>
      </c>
      <c r="B13017" s="2" t="s">
        <v>3383</v>
      </c>
      <c r="C13017" s="8">
        <v>15822.0</v>
      </c>
      <c r="D13017" s="2" t="s">
        <v>3302</v>
      </c>
      <c r="E13017" s="2" t="s">
        <v>3303</v>
      </c>
      <c r="F13017" s="2" t="s">
        <v>3384</v>
      </c>
      <c r="G13017" s="2" t="s">
        <v>3851</v>
      </c>
      <c r="H13017" s="2" t="s">
        <v>3250</v>
      </c>
      <c r="I13017" s="11" t="str">
        <f>VLOOKUP(C13016,Datos!$F:$G,6,0)</f>
        <v>#REF!</v>
      </c>
      <c r="W13017" s="11"/>
    </row>
    <row r="13018" ht="15.75" customHeight="1">
      <c r="A13018" s="2" t="s">
        <v>5704</v>
      </c>
      <c r="B13018" s="2" t="s">
        <v>3383</v>
      </c>
      <c r="C13018" s="8">
        <v>15815.0</v>
      </c>
      <c r="D13018" s="2" t="s">
        <v>5705</v>
      </c>
      <c r="E13018" s="2" t="s">
        <v>4591</v>
      </c>
      <c r="F13018" s="2" t="s">
        <v>3384</v>
      </c>
      <c r="G13018" s="2" t="s">
        <v>3851</v>
      </c>
      <c r="H13018" s="2" t="s">
        <v>3223</v>
      </c>
      <c r="I13018" s="11" t="str">
        <f>VLOOKUP(C13017,Datos!$F:$G,6,0)</f>
        <v>#REF!</v>
      </c>
      <c r="W13018" s="11"/>
    </row>
    <row r="13019" ht="15.75" customHeight="1">
      <c r="A13019" s="2" t="s">
        <v>5706</v>
      </c>
      <c r="B13019" s="2" t="s">
        <v>4239</v>
      </c>
      <c r="C13019" s="8">
        <v>16090.0</v>
      </c>
      <c r="D13019" s="2" t="s">
        <v>5707</v>
      </c>
      <c r="E13019" s="2" t="s">
        <v>3303</v>
      </c>
      <c r="F13019" s="2" t="s">
        <v>3384</v>
      </c>
      <c r="G13019" s="2" t="s">
        <v>5613</v>
      </c>
      <c r="H13019" s="2" t="s">
        <v>3223</v>
      </c>
      <c r="I13019" s="11" t="str">
        <f>VLOOKUP(C13018,Datos!$F:$G,6,0)</f>
        <v>#REF!</v>
      </c>
      <c r="W13019" s="11"/>
    </row>
    <row r="13020" ht="15.75" customHeight="1">
      <c r="A13020" s="2" t="s">
        <v>3082</v>
      </c>
      <c r="B13020" s="2" t="s">
        <v>4608</v>
      </c>
      <c r="C13020" s="8">
        <v>13284.0</v>
      </c>
      <c r="D13020" s="2" t="s">
        <v>3865</v>
      </c>
      <c r="E13020" s="2" t="s">
        <v>3392</v>
      </c>
      <c r="F13020" s="2" t="s">
        <v>4609</v>
      </c>
      <c r="G13020" s="2" t="s">
        <v>4610</v>
      </c>
      <c r="H13020" s="2" t="s">
        <v>3223</v>
      </c>
      <c r="I13020" s="11" t="str">
        <f>VLOOKUP(C13019,Datos!$F:$G,6,0)</f>
        <v>#REF!</v>
      </c>
      <c r="W13020" s="11"/>
    </row>
    <row r="13021" ht="15.75" customHeight="1">
      <c r="A13021" s="2" t="s">
        <v>6008</v>
      </c>
      <c r="B13021" s="2" t="s">
        <v>4173</v>
      </c>
      <c r="C13021" s="8">
        <v>15570.0</v>
      </c>
      <c r="D13021" s="2" t="s">
        <v>6009</v>
      </c>
      <c r="E13021" s="2" t="s">
        <v>3261</v>
      </c>
      <c r="F13021" s="2" t="s">
        <v>4555</v>
      </c>
      <c r="G13021" s="2" t="s">
        <v>549</v>
      </c>
      <c r="H13021" s="2" t="s">
        <v>3223</v>
      </c>
      <c r="I13021" s="11" t="str">
        <f>VLOOKUP(C13020,Datos!$F:$G,6,0)</f>
        <v>#REF!</v>
      </c>
      <c r="W13021" s="11"/>
    </row>
    <row r="13022" ht="15.75" customHeight="1">
      <c r="A13022" s="2" t="s">
        <v>1407</v>
      </c>
      <c r="B13022" s="2" t="s">
        <v>4173</v>
      </c>
      <c r="C13022" s="8">
        <v>16946.0</v>
      </c>
      <c r="D13022" s="2" t="s">
        <v>6106</v>
      </c>
      <c r="E13022" s="2" t="s">
        <v>3220</v>
      </c>
      <c r="F13022" s="2" t="s">
        <v>4402</v>
      </c>
      <c r="G13022" s="2" t="s">
        <v>6096</v>
      </c>
      <c r="H13022" s="2" t="s">
        <v>3223</v>
      </c>
      <c r="I13022" s="11" t="str">
        <f>VLOOKUP(C13021,Datos!$F:$G,6,0)</f>
        <v>#REF!</v>
      </c>
      <c r="W13022" s="11"/>
    </row>
    <row r="13023" ht="15.75" customHeight="1">
      <c r="A13023" s="2" t="s">
        <v>270</v>
      </c>
      <c r="B13023" s="2" t="s">
        <v>4454</v>
      </c>
      <c r="C13023" s="8">
        <v>899.0</v>
      </c>
      <c r="D13023" s="2" t="s">
        <v>3302</v>
      </c>
      <c r="E13023" s="2" t="s">
        <v>3511</v>
      </c>
      <c r="F13023" s="2" t="s">
        <v>4309</v>
      </c>
      <c r="G13023" s="2" t="s">
        <v>549</v>
      </c>
      <c r="H13023" s="2" t="s">
        <v>3223</v>
      </c>
      <c r="I13023" s="11" t="str">
        <f>VLOOKUP(C13022,Datos!$F:$G,6,0)</f>
        <v>#REF!</v>
      </c>
      <c r="W13023" s="11"/>
    </row>
    <row r="13024" ht="15.75" customHeight="1">
      <c r="A13024" s="2" t="s">
        <v>6198</v>
      </c>
      <c r="B13024" s="2" t="s">
        <v>4173</v>
      </c>
      <c r="C13024" s="8">
        <v>14770.0</v>
      </c>
      <c r="D13024" s="2" t="s">
        <v>6199</v>
      </c>
      <c r="E13024" s="2" t="s">
        <v>3261</v>
      </c>
      <c r="F13024" s="2" t="s">
        <v>4278</v>
      </c>
      <c r="G13024" s="2" t="s">
        <v>549</v>
      </c>
      <c r="H13024" s="2" t="s">
        <v>3223</v>
      </c>
      <c r="I13024" s="11" t="str">
        <f>VLOOKUP(C13023,Datos!$F:$G,6,0)</f>
        <v>#REF!</v>
      </c>
      <c r="W13024" s="11"/>
    </row>
    <row r="13025" ht="15.75" customHeight="1">
      <c r="A13025" s="2" t="s">
        <v>4403</v>
      </c>
      <c r="B13025" s="2" t="s">
        <v>3793</v>
      </c>
      <c r="C13025" s="16" t="s">
        <v>3404</v>
      </c>
      <c r="D13025" s="2" t="s">
        <v>4404</v>
      </c>
      <c r="E13025" s="2" t="s">
        <v>3247</v>
      </c>
      <c r="F13025" s="2" t="s">
        <v>3795</v>
      </c>
      <c r="G13025" s="2" t="s">
        <v>3941</v>
      </c>
      <c r="H13025" s="2" t="s">
        <v>3855</v>
      </c>
      <c r="I13025" s="11" t="str">
        <f>VLOOKUP(C13024,Datos!$F:$G,6,0)</f>
        <v>#REF!</v>
      </c>
      <c r="W13025" s="11"/>
    </row>
    <row r="13026" ht="15.75" customHeight="1">
      <c r="A13026" s="2" t="s">
        <v>6362</v>
      </c>
      <c r="B13026" s="2" t="s">
        <v>6363</v>
      </c>
      <c r="C13026" s="16" t="s">
        <v>549</v>
      </c>
      <c r="D13026" s="2" t="s">
        <v>6364</v>
      </c>
      <c r="E13026" s="2" t="s">
        <v>4370</v>
      </c>
      <c r="F13026" s="2" t="s">
        <v>5425</v>
      </c>
      <c r="G13026" s="2" t="s">
        <v>5426</v>
      </c>
      <c r="H13026" s="2" t="s">
        <v>3223</v>
      </c>
      <c r="I13026" s="11" t="str">
        <f>VLOOKUP(C13025,Datos!$F:$G,6,0)</f>
        <v>#REF!</v>
      </c>
      <c r="W13026" s="11"/>
    </row>
    <row r="13027" ht="15.75" customHeight="1">
      <c r="A13027" s="2" t="s">
        <v>866</v>
      </c>
      <c r="B13027" s="2" t="s">
        <v>3390</v>
      </c>
      <c r="C13027" s="8">
        <v>9771.0</v>
      </c>
      <c r="D13027" s="2" t="s">
        <v>3391</v>
      </c>
      <c r="E13027" s="2" t="s">
        <v>3392</v>
      </c>
      <c r="F13027" s="2" t="s">
        <v>3393</v>
      </c>
      <c r="G13027" s="2" t="s">
        <v>3394</v>
      </c>
      <c r="H13027" s="2" t="s">
        <v>3223</v>
      </c>
      <c r="I13027" s="11" t="str">
        <f>VLOOKUP(C13026,Datos!$F:$G,6,0)</f>
        <v>#REF!</v>
      </c>
      <c r="W13027" s="11"/>
    </row>
    <row r="13028" ht="15.75" customHeight="1">
      <c r="A13028" s="2" t="s">
        <v>1190</v>
      </c>
      <c r="B13028" s="2" t="s">
        <v>3218</v>
      </c>
      <c r="C13028" s="8">
        <v>14097.0</v>
      </c>
      <c r="D13028" s="2" t="s">
        <v>3975</v>
      </c>
      <c r="E13028" s="2" t="s">
        <v>3238</v>
      </c>
      <c r="F13028" s="2" t="s">
        <v>3221</v>
      </c>
      <c r="G13028" s="2" t="s">
        <v>3222</v>
      </c>
      <c r="H13028" s="2" t="s">
        <v>3223</v>
      </c>
      <c r="I13028" s="11" t="str">
        <f>VLOOKUP(C13027,Datos!$F:$G,6,0)</f>
        <v>#REF!</v>
      </c>
      <c r="W13028" s="11"/>
    </row>
    <row r="13029" ht="15.75" customHeight="1">
      <c r="A13029" s="2" t="s">
        <v>399</v>
      </c>
      <c r="B13029" s="2" t="s">
        <v>4389</v>
      </c>
      <c r="C13029" s="8">
        <v>12866.0</v>
      </c>
      <c r="D13029" s="2" t="s">
        <v>3302</v>
      </c>
      <c r="E13029" s="2" t="s">
        <v>3247</v>
      </c>
      <c r="F13029" s="2" t="s">
        <v>4390</v>
      </c>
      <c r="G13029" s="2" t="s">
        <v>3302</v>
      </c>
      <c r="H13029" s="2" t="s">
        <v>3223</v>
      </c>
      <c r="I13029" s="11" t="str">
        <f>VLOOKUP(C13028,Datos!$F:$G,6,0)</f>
        <v>#REF!</v>
      </c>
      <c r="W13029" s="11"/>
    </row>
    <row r="13030" ht="15.75" customHeight="1">
      <c r="A13030" s="2" t="s">
        <v>292</v>
      </c>
      <c r="B13030" s="2" t="s">
        <v>4003</v>
      </c>
      <c r="C13030" s="8">
        <v>16787.0</v>
      </c>
      <c r="D13030" s="2" t="s">
        <v>3302</v>
      </c>
      <c r="E13030" s="2" t="s">
        <v>3238</v>
      </c>
      <c r="F13030" s="2" t="s">
        <v>3678</v>
      </c>
      <c r="G13030" s="2" t="s">
        <v>549</v>
      </c>
      <c r="H13030" s="2" t="s">
        <v>3223</v>
      </c>
      <c r="I13030" s="11" t="str">
        <f>VLOOKUP(C13029,Datos!$F:$G,6,0)</f>
        <v>#REF!</v>
      </c>
      <c r="W13030" s="11"/>
    </row>
    <row r="13031" ht="15.75" customHeight="1">
      <c r="A13031" s="2" t="s">
        <v>581</v>
      </c>
      <c r="B13031" s="2" t="s">
        <v>3218</v>
      </c>
      <c r="C13031" s="8">
        <v>15448.0</v>
      </c>
      <c r="D13031" s="2" t="s">
        <v>3744</v>
      </c>
      <c r="E13031" s="2" t="s">
        <v>3247</v>
      </c>
      <c r="F13031" s="2" t="s">
        <v>3221</v>
      </c>
      <c r="G13031" s="2" t="s">
        <v>3337</v>
      </c>
      <c r="H13031" s="2" t="s">
        <v>3223</v>
      </c>
      <c r="I13031" s="11" t="str">
        <f>VLOOKUP(C13030,Datos!$F:$G,6,0)</f>
        <v>#REF!</v>
      </c>
      <c r="W13031" s="11"/>
    </row>
    <row r="13032" ht="15.75" customHeight="1">
      <c r="A13032" s="2" t="s">
        <v>3163</v>
      </c>
      <c r="B13032" s="2" t="s">
        <v>4760</v>
      </c>
      <c r="C13032" s="8">
        <v>15782.0</v>
      </c>
      <c r="D13032" s="2" t="s">
        <v>4147</v>
      </c>
      <c r="E13032" s="2" t="s">
        <v>3247</v>
      </c>
      <c r="F13032" s="2" t="s">
        <v>4145</v>
      </c>
      <c r="G13032" s="2" t="s">
        <v>4146</v>
      </c>
      <c r="H13032" s="2" t="s">
        <v>3223</v>
      </c>
      <c r="I13032" s="11" t="str">
        <f>VLOOKUP(C13031,Datos!$F:$G,6,0)</f>
        <v>#REF!</v>
      </c>
      <c r="W13032" s="11"/>
    </row>
    <row r="13033" ht="15.75" customHeight="1">
      <c r="A13033" s="2" t="s">
        <v>1304</v>
      </c>
      <c r="B13033" s="2" t="s">
        <v>3218</v>
      </c>
      <c r="C13033" s="8">
        <v>15199.0</v>
      </c>
      <c r="D13033" s="2" t="s">
        <v>4639</v>
      </c>
      <c r="E13033" s="2" t="s">
        <v>3238</v>
      </c>
      <c r="F13033" s="2" t="s">
        <v>3221</v>
      </c>
      <c r="G13033" s="2" t="s">
        <v>3337</v>
      </c>
      <c r="H13033" s="2" t="s">
        <v>3223</v>
      </c>
      <c r="I13033" s="11" t="str">
        <f>VLOOKUP(C13032,Datos!$F:$G,6,0)</f>
        <v>#REF!</v>
      </c>
      <c r="W13033" s="11"/>
    </row>
    <row r="13034" ht="15.75" customHeight="1">
      <c r="A13034" s="2" t="s">
        <v>667</v>
      </c>
      <c r="B13034" s="2" t="s">
        <v>4794</v>
      </c>
      <c r="C13034" s="8">
        <v>13082.0</v>
      </c>
      <c r="D13034" s="2" t="s">
        <v>3669</v>
      </c>
      <c r="E13034" s="2" t="s">
        <v>3261</v>
      </c>
      <c r="F13034" s="2" t="s">
        <v>4795</v>
      </c>
      <c r="G13034" s="2" t="s">
        <v>4796</v>
      </c>
      <c r="H13034" s="2" t="s">
        <v>3223</v>
      </c>
      <c r="I13034" s="11" t="str">
        <f>VLOOKUP(C13033,Datos!$F:$G,6,0)</f>
        <v>#REF!</v>
      </c>
      <c r="W13034" s="11"/>
    </row>
    <row r="13035" ht="15.75" customHeight="1">
      <c r="A13035" s="2" t="s">
        <v>5576</v>
      </c>
      <c r="B13035" s="2" t="s">
        <v>5577</v>
      </c>
      <c r="C13035" s="16" t="s">
        <v>3404</v>
      </c>
      <c r="D13035" s="2" t="s">
        <v>5578</v>
      </c>
      <c r="E13035" s="2" t="s">
        <v>3261</v>
      </c>
      <c r="F13035" s="2" t="s">
        <v>3837</v>
      </c>
      <c r="G13035" s="2" t="s">
        <v>5579</v>
      </c>
      <c r="H13035" s="2" t="s">
        <v>3223</v>
      </c>
      <c r="I13035" s="11" t="str">
        <f>VLOOKUP(C13034,Datos!$F:$G,6,0)</f>
        <v>#REF!</v>
      </c>
      <c r="W13035" s="11"/>
    </row>
    <row r="13036" ht="15.75" customHeight="1">
      <c r="A13036" s="2" t="s">
        <v>6232</v>
      </c>
      <c r="B13036" s="2" t="s">
        <v>3793</v>
      </c>
      <c r="C13036" s="16" t="s">
        <v>3404</v>
      </c>
      <c r="D13036" s="2" t="s">
        <v>6233</v>
      </c>
      <c r="E13036" s="2" t="s">
        <v>3238</v>
      </c>
      <c r="F13036" s="2" t="s">
        <v>3795</v>
      </c>
      <c r="G13036" s="2" t="s">
        <v>3941</v>
      </c>
      <c r="H13036" s="2" t="s">
        <v>3855</v>
      </c>
      <c r="I13036" s="11" t="str">
        <f>VLOOKUP(C13035,Datos!$F:$G,6,0)</f>
        <v>#REF!</v>
      </c>
      <c r="W13036" s="11"/>
    </row>
    <row r="13037" ht="15.75" customHeight="1">
      <c r="A13037" s="2" t="s">
        <v>6430</v>
      </c>
      <c r="B13037" s="2" t="s">
        <v>6431</v>
      </c>
      <c r="C13037" s="16" t="s">
        <v>549</v>
      </c>
      <c r="D13037" s="2" t="s">
        <v>6432</v>
      </c>
      <c r="E13037" s="2" t="s">
        <v>3453</v>
      </c>
      <c r="F13037" s="2" t="s">
        <v>6433</v>
      </c>
      <c r="G13037" s="2" t="s">
        <v>6434</v>
      </c>
      <c r="H13037" s="2" t="s">
        <v>4677</v>
      </c>
      <c r="I13037" s="11" t="str">
        <f>VLOOKUP(C13036,Datos!$F:$G,6,0)</f>
        <v>#REF!</v>
      </c>
      <c r="W13037" s="11"/>
    </row>
    <row r="13038" ht="15.75" customHeight="1">
      <c r="A13038" s="2" t="s">
        <v>6435</v>
      </c>
      <c r="B13038" s="2" t="s">
        <v>6431</v>
      </c>
      <c r="C13038" s="16" t="s">
        <v>549</v>
      </c>
      <c r="D13038" s="2" t="s">
        <v>6436</v>
      </c>
      <c r="E13038" s="2" t="s">
        <v>3453</v>
      </c>
      <c r="F13038" s="2" t="s">
        <v>6433</v>
      </c>
      <c r="G13038" s="2" t="s">
        <v>6434</v>
      </c>
      <c r="H13038" s="2" t="s">
        <v>4677</v>
      </c>
      <c r="I13038" s="11" t="str">
        <f>VLOOKUP(C13037,Datos!$F:$G,6,0)</f>
        <v>#REF!</v>
      </c>
      <c r="W13038" s="11"/>
    </row>
    <row r="13039" ht="15.75" customHeight="1">
      <c r="A13039" s="2" t="s">
        <v>6437</v>
      </c>
      <c r="B13039" s="2" t="s">
        <v>6431</v>
      </c>
      <c r="C13039" s="16" t="s">
        <v>549</v>
      </c>
      <c r="D13039" s="2" t="s">
        <v>6438</v>
      </c>
      <c r="E13039" s="2" t="s">
        <v>3453</v>
      </c>
      <c r="F13039" s="2" t="s">
        <v>6433</v>
      </c>
      <c r="G13039" s="2" t="s">
        <v>6434</v>
      </c>
      <c r="H13039" s="2" t="s">
        <v>4677</v>
      </c>
      <c r="I13039" s="11" t="str">
        <f>VLOOKUP(C13038,Datos!$F:$G,6,0)</f>
        <v>#REF!</v>
      </c>
      <c r="W13039" s="11"/>
    </row>
    <row r="13040" ht="15.75" customHeight="1">
      <c r="A13040" s="2" t="s">
        <v>6439</v>
      </c>
      <c r="B13040" s="2" t="s">
        <v>6431</v>
      </c>
      <c r="C13040" s="16" t="s">
        <v>549</v>
      </c>
      <c r="D13040" s="2" t="s">
        <v>6440</v>
      </c>
      <c r="E13040" s="2" t="s">
        <v>3453</v>
      </c>
      <c r="F13040" s="2" t="s">
        <v>6433</v>
      </c>
      <c r="G13040" s="2" t="s">
        <v>6434</v>
      </c>
      <c r="H13040" s="2" t="s">
        <v>4677</v>
      </c>
      <c r="I13040" s="11" t="str">
        <f>VLOOKUP(C13039,Datos!$F:$G,6,0)</f>
        <v>#REF!</v>
      </c>
      <c r="W13040" s="11"/>
    </row>
    <row r="13041" ht="15.75" customHeight="1">
      <c r="A13041" s="2" t="s">
        <v>1601</v>
      </c>
      <c r="B13041" s="2" t="s">
        <v>3218</v>
      </c>
      <c r="C13041" s="8">
        <v>15790.0</v>
      </c>
      <c r="D13041" s="2" t="s">
        <v>3675</v>
      </c>
      <c r="E13041" s="2" t="s">
        <v>3220</v>
      </c>
      <c r="F13041" s="2" t="s">
        <v>3221</v>
      </c>
      <c r="G13041" s="2" t="s">
        <v>3315</v>
      </c>
      <c r="H13041" s="2" t="s">
        <v>3223</v>
      </c>
      <c r="I13041" s="11" t="str">
        <f>VLOOKUP(C13040,Datos!$F:$G,6,0)</f>
        <v>#REF!</v>
      </c>
      <c r="W13041" s="11"/>
    </row>
    <row r="13042" ht="15.75" customHeight="1">
      <c r="A13042" s="2" t="s">
        <v>1264</v>
      </c>
      <c r="B13042" s="2" t="s">
        <v>3218</v>
      </c>
      <c r="C13042" s="8">
        <v>15789.0</v>
      </c>
      <c r="D13042" s="2" t="s">
        <v>3314</v>
      </c>
      <c r="E13042" s="2" t="s">
        <v>3261</v>
      </c>
      <c r="F13042" s="2" t="s">
        <v>3221</v>
      </c>
      <c r="G13042" s="2" t="s">
        <v>3315</v>
      </c>
      <c r="H13042" s="2" t="s">
        <v>3223</v>
      </c>
      <c r="I13042" s="11" t="str">
        <f>VLOOKUP(C13041,Datos!$F:$G,6,0)</f>
        <v>#REF!</v>
      </c>
      <c r="W13042" s="11"/>
    </row>
    <row r="13043" ht="15.75" customHeight="1">
      <c r="A13043" s="2" t="s">
        <v>1302</v>
      </c>
      <c r="B13043" s="2" t="s">
        <v>3218</v>
      </c>
      <c r="C13043" s="8">
        <v>15594.0</v>
      </c>
      <c r="D13043" s="2" t="s">
        <v>4080</v>
      </c>
      <c r="E13043" s="2" t="s">
        <v>3261</v>
      </c>
      <c r="F13043" s="2" t="s">
        <v>3350</v>
      </c>
      <c r="G13043" s="2" t="s">
        <v>3351</v>
      </c>
      <c r="H13043" s="2" t="s">
        <v>3223</v>
      </c>
      <c r="I13043" s="11" t="str">
        <f>VLOOKUP(C13042,Datos!$F:$G,6,0)</f>
        <v>#REF!</v>
      </c>
      <c r="W13043" s="11"/>
    </row>
    <row r="13044" ht="15.75" customHeight="1">
      <c r="A13044" s="2" t="s">
        <v>1641</v>
      </c>
      <c r="B13044" s="2" t="s">
        <v>3218</v>
      </c>
      <c r="C13044" s="8">
        <v>15592.0</v>
      </c>
      <c r="D13044" s="2" t="s">
        <v>4071</v>
      </c>
      <c r="E13044" s="2" t="s">
        <v>3261</v>
      </c>
      <c r="F13044" s="2" t="s">
        <v>3350</v>
      </c>
      <c r="G13044" s="2" t="s">
        <v>3351</v>
      </c>
      <c r="H13044" s="2" t="s">
        <v>3223</v>
      </c>
      <c r="I13044" s="11" t="str">
        <f>VLOOKUP(C13043,Datos!$F:$G,6,0)</f>
        <v>#REF!</v>
      </c>
      <c r="W13044" s="11"/>
    </row>
    <row r="13045" ht="15.75" customHeight="1">
      <c r="A13045" s="2" t="s">
        <v>1271</v>
      </c>
      <c r="B13045" s="2" t="s">
        <v>3218</v>
      </c>
      <c r="C13045" s="8">
        <v>15590.0</v>
      </c>
      <c r="D13045" s="2" t="s">
        <v>3746</v>
      </c>
      <c r="E13045" s="2" t="s">
        <v>3261</v>
      </c>
      <c r="F13045" s="2" t="s">
        <v>3350</v>
      </c>
      <c r="G13045" s="2" t="s">
        <v>3351</v>
      </c>
      <c r="H13045" s="2" t="s">
        <v>3223</v>
      </c>
      <c r="I13045" s="11" t="str">
        <f>VLOOKUP(C13044,Datos!$F:$G,6,0)</f>
        <v>#REF!</v>
      </c>
      <c r="W13045" s="11"/>
    </row>
    <row r="13046" ht="15.75" customHeight="1">
      <c r="A13046" s="2" t="s">
        <v>1307</v>
      </c>
      <c r="B13046" s="2" t="s">
        <v>3218</v>
      </c>
      <c r="C13046" s="8">
        <v>15588.0</v>
      </c>
      <c r="D13046" s="2" t="s">
        <v>3349</v>
      </c>
      <c r="E13046" s="2" t="s">
        <v>3261</v>
      </c>
      <c r="F13046" s="2" t="s">
        <v>3350</v>
      </c>
      <c r="G13046" s="2" t="s">
        <v>3351</v>
      </c>
      <c r="H13046" s="2" t="s">
        <v>3223</v>
      </c>
      <c r="I13046" s="11" t="str">
        <f>VLOOKUP(C13045,Datos!$F:$G,6,0)</f>
        <v>#REF!</v>
      </c>
      <c r="W13046" s="11"/>
    </row>
    <row r="13047" ht="15.75" customHeight="1">
      <c r="A13047" s="2" t="s">
        <v>4444</v>
      </c>
      <c r="B13047" s="2" t="s">
        <v>3793</v>
      </c>
      <c r="C13047" s="16" t="s">
        <v>3404</v>
      </c>
      <c r="D13047" s="2" t="s">
        <v>4445</v>
      </c>
      <c r="E13047" s="2" t="s">
        <v>3247</v>
      </c>
      <c r="F13047" s="2" t="s">
        <v>3795</v>
      </c>
      <c r="G13047" s="2" t="s">
        <v>3941</v>
      </c>
      <c r="H13047" s="2" t="s">
        <v>3855</v>
      </c>
      <c r="I13047" s="11" t="str">
        <f>VLOOKUP(C13046,Datos!$F:$G,6,0)</f>
        <v>#REF!</v>
      </c>
      <c r="W13047" s="11"/>
    </row>
    <row r="13048" ht="15.75" customHeight="1">
      <c r="A13048" s="2" t="s">
        <v>1678</v>
      </c>
      <c r="B13048" s="2" t="s">
        <v>3218</v>
      </c>
      <c r="C13048" s="8">
        <v>15578.0</v>
      </c>
      <c r="D13048" s="2" t="s">
        <v>4013</v>
      </c>
      <c r="E13048" s="2" t="s">
        <v>3261</v>
      </c>
      <c r="F13048" s="2" t="s">
        <v>3221</v>
      </c>
      <c r="G13048" s="2" t="s">
        <v>3337</v>
      </c>
      <c r="H13048" s="2" t="s">
        <v>3223</v>
      </c>
      <c r="I13048" s="11" t="str">
        <f>VLOOKUP(C13047,Datos!$F:$G,6,0)</f>
        <v>#REF!</v>
      </c>
      <c r="W13048" s="11"/>
    </row>
    <row r="13049" ht="15.75" customHeight="1">
      <c r="A13049" s="2" t="s">
        <v>1217</v>
      </c>
      <c r="B13049" s="2" t="s">
        <v>3218</v>
      </c>
      <c r="C13049" s="8">
        <v>15577.0</v>
      </c>
      <c r="D13049" s="2" t="s">
        <v>3450</v>
      </c>
      <c r="E13049" s="2" t="s">
        <v>3261</v>
      </c>
      <c r="F13049" s="2" t="s">
        <v>3221</v>
      </c>
      <c r="G13049" s="2" t="s">
        <v>3337</v>
      </c>
      <c r="H13049" s="2" t="s">
        <v>3223</v>
      </c>
      <c r="I13049" s="11" t="str">
        <f>VLOOKUP(C13048,Datos!$F:$G,6,0)</f>
        <v>#REF!</v>
      </c>
      <c r="W13049" s="11"/>
    </row>
    <row r="13050" ht="15.75" customHeight="1">
      <c r="A13050" s="2" t="s">
        <v>1525</v>
      </c>
      <c r="B13050" s="2" t="s">
        <v>3218</v>
      </c>
      <c r="C13050" s="8">
        <v>15576.0</v>
      </c>
      <c r="D13050" s="2" t="s">
        <v>3435</v>
      </c>
      <c r="E13050" s="2" t="s">
        <v>3261</v>
      </c>
      <c r="F13050" s="2" t="s">
        <v>3221</v>
      </c>
      <c r="G13050" s="2" t="s">
        <v>3337</v>
      </c>
      <c r="H13050" s="2" t="s">
        <v>3223</v>
      </c>
      <c r="I13050" s="11" t="str">
        <f>VLOOKUP(C13049,Datos!$F:$G,6,0)</f>
        <v>#REF!</v>
      </c>
      <c r="W13050" s="11"/>
    </row>
    <row r="13051" ht="15.75" customHeight="1">
      <c r="A13051" s="2" t="s">
        <v>1201</v>
      </c>
      <c r="B13051" s="2" t="s">
        <v>3218</v>
      </c>
      <c r="C13051" s="8">
        <v>15575.0</v>
      </c>
      <c r="D13051" s="2" t="s">
        <v>3466</v>
      </c>
      <c r="E13051" s="2" t="s">
        <v>3220</v>
      </c>
      <c r="F13051" s="2" t="s">
        <v>3221</v>
      </c>
      <c r="G13051" s="2" t="s">
        <v>3337</v>
      </c>
      <c r="H13051" s="2" t="s">
        <v>3223</v>
      </c>
      <c r="I13051" s="11" t="str">
        <f>VLOOKUP(C13050,Datos!$F:$G,6,0)</f>
        <v>#REF!</v>
      </c>
      <c r="W13051" s="11"/>
    </row>
    <row r="13052" ht="15.75" customHeight="1">
      <c r="A13052" s="2" t="s">
        <v>1502</v>
      </c>
      <c r="B13052" s="2" t="s">
        <v>3218</v>
      </c>
      <c r="C13052" s="8">
        <v>15574.0</v>
      </c>
      <c r="D13052" s="2" t="s">
        <v>3416</v>
      </c>
      <c r="E13052" s="2" t="s">
        <v>3261</v>
      </c>
      <c r="F13052" s="2" t="s">
        <v>3221</v>
      </c>
      <c r="G13052" s="2" t="s">
        <v>3337</v>
      </c>
      <c r="H13052" s="2" t="s">
        <v>3223</v>
      </c>
      <c r="I13052" s="11" t="str">
        <f>VLOOKUP(C13051,Datos!$F:$G,6,0)</f>
        <v>#REF!</v>
      </c>
      <c r="W13052" s="11"/>
    </row>
    <row r="13053" ht="15.75" customHeight="1">
      <c r="A13053" s="2" t="s">
        <v>1316</v>
      </c>
      <c r="B13053" s="2" t="s">
        <v>3218</v>
      </c>
      <c r="C13053" s="8">
        <v>15297.0</v>
      </c>
      <c r="D13053" s="2" t="s">
        <v>3826</v>
      </c>
      <c r="E13053" s="2" t="s">
        <v>3220</v>
      </c>
      <c r="F13053" s="2" t="s">
        <v>3221</v>
      </c>
      <c r="G13053" s="2" t="s">
        <v>3337</v>
      </c>
      <c r="H13053" s="2" t="s">
        <v>3223</v>
      </c>
      <c r="I13053" s="11" t="str">
        <f>VLOOKUP(C13052,Datos!$F:$G,6,0)</f>
        <v>#REF!</v>
      </c>
      <c r="W13053" s="11"/>
    </row>
    <row r="13054" ht="15.75" customHeight="1">
      <c r="A13054" s="2" t="s">
        <v>1512</v>
      </c>
      <c r="B13054" s="2" t="s">
        <v>3218</v>
      </c>
      <c r="C13054" s="8">
        <v>15211.0</v>
      </c>
      <c r="D13054" s="2" t="s">
        <v>3471</v>
      </c>
      <c r="E13054" s="2" t="s">
        <v>3220</v>
      </c>
      <c r="F13054" s="2" t="s">
        <v>3221</v>
      </c>
      <c r="G13054" s="2" t="s">
        <v>3337</v>
      </c>
      <c r="H13054" s="2" t="s">
        <v>3223</v>
      </c>
      <c r="I13054" s="11" t="str">
        <f>VLOOKUP(C13053,Datos!$F:$G,6,0)</f>
        <v>#REF!</v>
      </c>
      <c r="W13054" s="11"/>
    </row>
    <row r="13055" ht="15.75" customHeight="1">
      <c r="A13055" s="2" t="s">
        <v>1278</v>
      </c>
      <c r="B13055" s="2" t="s">
        <v>3218</v>
      </c>
      <c r="C13055" s="8">
        <v>14803.0</v>
      </c>
      <c r="D13055" s="2" t="s">
        <v>3336</v>
      </c>
      <c r="E13055" s="2" t="s">
        <v>3220</v>
      </c>
      <c r="F13055" s="2" t="s">
        <v>3221</v>
      </c>
      <c r="G13055" s="2" t="s">
        <v>3337</v>
      </c>
      <c r="H13055" s="2" t="s">
        <v>3223</v>
      </c>
      <c r="I13055" s="11" t="str">
        <f>VLOOKUP(C13054,Datos!$F:$G,6,0)</f>
        <v>#REF!</v>
      </c>
      <c r="W13055" s="11"/>
    </row>
    <row r="13056" ht="15.75" customHeight="1">
      <c r="A13056" s="2" t="s">
        <v>1547</v>
      </c>
      <c r="B13056" s="2" t="s">
        <v>3218</v>
      </c>
      <c r="C13056" s="8">
        <v>14801.0</v>
      </c>
      <c r="D13056" s="2" t="s">
        <v>3478</v>
      </c>
      <c r="E13056" s="2" t="s">
        <v>3220</v>
      </c>
      <c r="F13056" s="2" t="s">
        <v>3221</v>
      </c>
      <c r="G13056" s="2" t="s">
        <v>3337</v>
      </c>
      <c r="H13056" s="2" t="s">
        <v>3223</v>
      </c>
      <c r="I13056" s="11" t="str">
        <f>VLOOKUP(C13055,Datos!$F:$G,6,0)</f>
        <v>#REF!</v>
      </c>
      <c r="W13056" s="11"/>
    </row>
    <row r="13057" ht="15.75" customHeight="1">
      <c r="A13057" s="2" t="s">
        <v>1255</v>
      </c>
      <c r="B13057" s="2" t="s">
        <v>3218</v>
      </c>
      <c r="C13057" s="8">
        <v>14211.0</v>
      </c>
      <c r="D13057" s="2" t="s">
        <v>3528</v>
      </c>
      <c r="E13057" s="2" t="s">
        <v>3261</v>
      </c>
      <c r="F13057" s="2" t="s">
        <v>3221</v>
      </c>
      <c r="G13057" s="2" t="s">
        <v>3529</v>
      </c>
      <c r="H13057" s="2" t="s">
        <v>3223</v>
      </c>
      <c r="I13057" s="11" t="str">
        <f>VLOOKUP(C13056,Datos!$F:$G,6,0)</f>
        <v>#REF!</v>
      </c>
      <c r="W13057" s="11"/>
    </row>
    <row r="13058" ht="15.75" customHeight="1">
      <c r="A13058" s="2" t="s">
        <v>4348</v>
      </c>
      <c r="B13058" s="2" t="s">
        <v>3793</v>
      </c>
      <c r="C13058" s="16" t="s">
        <v>3404</v>
      </c>
      <c r="D13058" s="2" t="s">
        <v>4349</v>
      </c>
      <c r="E13058" s="2" t="s">
        <v>3247</v>
      </c>
      <c r="F13058" s="2" t="s">
        <v>3795</v>
      </c>
      <c r="G13058" s="2" t="s">
        <v>3941</v>
      </c>
      <c r="H13058" s="2" t="s">
        <v>3855</v>
      </c>
      <c r="I13058" s="11" t="str">
        <f>VLOOKUP(C13057,Datos!$F:$G,6,0)</f>
        <v>#REF!</v>
      </c>
      <c r="W13058" s="11"/>
    </row>
    <row r="13059" ht="15.75" customHeight="1">
      <c r="A13059" s="2" t="s">
        <v>1226</v>
      </c>
      <c r="B13059" s="2" t="s">
        <v>3218</v>
      </c>
      <c r="C13059" s="8">
        <v>14073.0</v>
      </c>
      <c r="D13059" s="2" t="s">
        <v>3998</v>
      </c>
      <c r="E13059" s="2" t="s">
        <v>3261</v>
      </c>
      <c r="F13059" s="2" t="s">
        <v>3221</v>
      </c>
      <c r="G13059" s="2" t="s">
        <v>3222</v>
      </c>
      <c r="H13059" s="2" t="s">
        <v>3223</v>
      </c>
      <c r="I13059" s="11" t="str">
        <f>VLOOKUP(C13058,Datos!$F:$G,6,0)</f>
        <v>#REF!</v>
      </c>
      <c r="W13059" s="11"/>
    </row>
    <row r="13060" ht="15.75" customHeight="1">
      <c r="A13060" s="2" t="s">
        <v>1294</v>
      </c>
      <c r="B13060" s="2" t="s">
        <v>3218</v>
      </c>
      <c r="C13060" s="8">
        <v>13491.0</v>
      </c>
      <c r="D13060" s="2" t="s">
        <v>3344</v>
      </c>
      <c r="E13060" s="2" t="s">
        <v>3261</v>
      </c>
      <c r="F13060" s="2" t="s">
        <v>3221</v>
      </c>
      <c r="G13060" s="2" t="s">
        <v>3222</v>
      </c>
      <c r="H13060" s="2" t="s">
        <v>3223</v>
      </c>
      <c r="I13060" s="11" t="str">
        <f>VLOOKUP(C13059,Datos!$F:$G,6,0)</f>
        <v>#REF!</v>
      </c>
      <c r="W13060" s="11"/>
    </row>
    <row r="13061" ht="15.75" customHeight="1">
      <c r="A13061" s="2" t="s">
        <v>1515</v>
      </c>
      <c r="B13061" s="2" t="s">
        <v>3218</v>
      </c>
      <c r="C13061" s="8">
        <v>13422.0</v>
      </c>
      <c r="D13061" s="2" t="s">
        <v>3427</v>
      </c>
      <c r="E13061" s="2" t="s">
        <v>3261</v>
      </c>
      <c r="F13061" s="2" t="s">
        <v>3221</v>
      </c>
      <c r="G13061" s="2" t="s">
        <v>3222</v>
      </c>
      <c r="H13061" s="2" t="s">
        <v>3223</v>
      </c>
      <c r="I13061" s="11" t="str">
        <f>VLOOKUP(C13060,Datos!$F:$G,6,0)</f>
        <v>#REF!</v>
      </c>
      <c r="W13061" s="11"/>
    </row>
    <row r="13062" ht="15.75" customHeight="1">
      <c r="A13062" s="2" t="s">
        <v>1257</v>
      </c>
      <c r="B13062" s="2" t="s">
        <v>3218</v>
      </c>
      <c r="C13062" s="8">
        <v>13421.0</v>
      </c>
      <c r="D13062" s="2" t="s">
        <v>3564</v>
      </c>
      <c r="E13062" s="2" t="s">
        <v>3511</v>
      </c>
      <c r="F13062" s="2" t="s">
        <v>3221</v>
      </c>
      <c r="G13062" s="2" t="s">
        <v>3222</v>
      </c>
      <c r="H13062" s="2" t="s">
        <v>3223</v>
      </c>
      <c r="I13062" s="11" t="str">
        <f>VLOOKUP(C13061,Datos!$F:$G,6,0)</f>
        <v>#REF!</v>
      </c>
      <c r="W13062" s="11"/>
    </row>
    <row r="13063" ht="15.75" customHeight="1">
      <c r="A13063" s="2" t="s">
        <v>1540</v>
      </c>
      <c r="B13063" s="2" t="s">
        <v>3218</v>
      </c>
      <c r="C13063" s="8">
        <v>13420.0</v>
      </c>
      <c r="D13063" s="2" t="s">
        <v>3469</v>
      </c>
      <c r="E13063" s="2" t="s">
        <v>3261</v>
      </c>
      <c r="F13063" s="2" t="s">
        <v>3221</v>
      </c>
      <c r="G13063" s="2" t="s">
        <v>3222</v>
      </c>
      <c r="H13063" s="2" t="s">
        <v>3223</v>
      </c>
      <c r="I13063" s="11" t="str">
        <f>VLOOKUP(C13062,Datos!$F:$G,6,0)</f>
        <v>#REF!</v>
      </c>
      <c r="W13063" s="11"/>
    </row>
    <row r="13064" ht="15.75" customHeight="1">
      <c r="A13064" s="2" t="s">
        <v>1339</v>
      </c>
      <c r="B13064" s="2" t="s">
        <v>3218</v>
      </c>
      <c r="C13064" s="8">
        <v>13419.0</v>
      </c>
      <c r="D13064" s="2" t="s">
        <v>3577</v>
      </c>
      <c r="E13064" s="2" t="s">
        <v>3220</v>
      </c>
      <c r="F13064" s="2" t="s">
        <v>3221</v>
      </c>
      <c r="G13064" s="2" t="s">
        <v>3222</v>
      </c>
      <c r="H13064" s="2" t="s">
        <v>3223</v>
      </c>
      <c r="I13064" s="11" t="str">
        <f>VLOOKUP(C13063,Datos!$F:$G,6,0)</f>
        <v>#REF!</v>
      </c>
      <c r="W13064" s="11"/>
    </row>
    <row r="13065" ht="15.75" customHeight="1">
      <c r="A13065" s="2" t="s">
        <v>1529</v>
      </c>
      <c r="B13065" s="2" t="s">
        <v>3218</v>
      </c>
      <c r="C13065" s="8">
        <v>10598.0</v>
      </c>
      <c r="D13065" s="2" t="s">
        <v>3953</v>
      </c>
      <c r="E13065" s="2" t="s">
        <v>3261</v>
      </c>
      <c r="F13065" s="2" t="s">
        <v>3221</v>
      </c>
      <c r="G13065" s="2" t="s">
        <v>3320</v>
      </c>
      <c r="H13065" s="2" t="s">
        <v>3223</v>
      </c>
      <c r="I13065" s="11" t="str">
        <f>VLOOKUP(C13064,Datos!$F:$G,6,0)</f>
        <v>#REF!</v>
      </c>
      <c r="W13065" s="11"/>
    </row>
    <row r="13066" ht="15.75" customHeight="1">
      <c r="A13066" s="2" t="s">
        <v>1546</v>
      </c>
      <c r="B13066" s="2" t="s">
        <v>3218</v>
      </c>
      <c r="C13066" s="8">
        <v>10596.0</v>
      </c>
      <c r="D13066" s="2" t="s">
        <v>4063</v>
      </c>
      <c r="E13066" s="2" t="s">
        <v>3261</v>
      </c>
      <c r="F13066" s="2" t="s">
        <v>3221</v>
      </c>
      <c r="G13066" s="2" t="s">
        <v>3322</v>
      </c>
      <c r="H13066" s="2" t="s">
        <v>3223</v>
      </c>
      <c r="I13066" s="11" t="str">
        <f>VLOOKUP(C13065,Datos!$F:$G,6,0)</f>
        <v>#REF!</v>
      </c>
      <c r="W13066" s="11"/>
    </row>
    <row r="13067" ht="15.75" customHeight="1">
      <c r="A13067" s="2" t="s">
        <v>1545</v>
      </c>
      <c r="B13067" s="2" t="s">
        <v>3218</v>
      </c>
      <c r="C13067" s="8">
        <v>10594.0</v>
      </c>
      <c r="D13067" s="2" t="s">
        <v>4006</v>
      </c>
      <c r="E13067" s="2" t="s">
        <v>3261</v>
      </c>
      <c r="F13067" s="2" t="s">
        <v>3221</v>
      </c>
      <c r="G13067" s="2" t="s">
        <v>3322</v>
      </c>
      <c r="H13067" s="2" t="s">
        <v>3223</v>
      </c>
      <c r="I13067" s="11" t="str">
        <f>VLOOKUP(C13066,Datos!$F:$G,6,0)</f>
        <v>#REF!</v>
      </c>
      <c r="W13067" s="11"/>
    </row>
    <row r="13068" ht="15.75" customHeight="1">
      <c r="A13068" s="2" t="s">
        <v>1228</v>
      </c>
      <c r="B13068" s="2" t="s">
        <v>3218</v>
      </c>
      <c r="C13068" s="8">
        <v>10013.0</v>
      </c>
      <c r="D13068" s="2" t="s">
        <v>3319</v>
      </c>
      <c r="E13068" s="2" t="s">
        <v>3220</v>
      </c>
      <c r="F13068" s="2" t="s">
        <v>3221</v>
      </c>
      <c r="G13068" s="2" t="s">
        <v>3320</v>
      </c>
      <c r="H13068" s="2" t="s">
        <v>3223</v>
      </c>
      <c r="I13068" s="11" t="str">
        <f>VLOOKUP(C13067,Datos!$F:$G,6,0)</f>
        <v>#REF!</v>
      </c>
      <c r="W13068" s="11"/>
    </row>
    <row r="13069" ht="15.75" customHeight="1">
      <c r="A13069" s="2" t="s">
        <v>6311</v>
      </c>
      <c r="B13069" s="2" t="s">
        <v>3793</v>
      </c>
      <c r="C13069" s="16" t="s">
        <v>549</v>
      </c>
      <c r="D13069" s="2" t="s">
        <v>6312</v>
      </c>
      <c r="E13069" s="2" t="s">
        <v>3281</v>
      </c>
      <c r="F13069" s="2" t="s">
        <v>3795</v>
      </c>
      <c r="G13069" s="2" t="s">
        <v>3941</v>
      </c>
      <c r="H13069" s="2" t="s">
        <v>3855</v>
      </c>
      <c r="I13069" s="11" t="str">
        <f>VLOOKUP(C13068,Datos!$F:$G,6,0)</f>
        <v>#REF!</v>
      </c>
      <c r="W13069" s="11"/>
    </row>
    <row r="13070" ht="15.75" customHeight="1">
      <c r="A13070" s="2" t="s">
        <v>1544</v>
      </c>
      <c r="B13070" s="2" t="s">
        <v>3218</v>
      </c>
      <c r="C13070" s="8">
        <v>9065.0</v>
      </c>
      <c r="D13070" s="2" t="s">
        <v>4029</v>
      </c>
      <c r="E13070" s="2" t="s">
        <v>3261</v>
      </c>
      <c r="F13070" s="2" t="s">
        <v>3221</v>
      </c>
      <c r="G13070" s="2" t="s">
        <v>3322</v>
      </c>
      <c r="H13070" s="2" t="s">
        <v>3223</v>
      </c>
      <c r="I13070" s="11" t="str">
        <f>VLOOKUP(C13069,Datos!$F:$G,6,0)</f>
        <v>#REF!</v>
      </c>
      <c r="W13070" s="11"/>
    </row>
    <row r="13071" ht="15.75" customHeight="1">
      <c r="A13071" s="2" t="s">
        <v>1244</v>
      </c>
      <c r="B13071" s="2" t="s">
        <v>3218</v>
      </c>
      <c r="C13071" s="8">
        <v>8128.0</v>
      </c>
      <c r="D13071" s="2" t="s">
        <v>3424</v>
      </c>
      <c r="E13071" s="2" t="s">
        <v>3220</v>
      </c>
      <c r="F13071" s="2" t="s">
        <v>3221</v>
      </c>
      <c r="G13071" s="2" t="s">
        <v>3425</v>
      </c>
      <c r="H13071" s="2" t="s">
        <v>3223</v>
      </c>
      <c r="I13071" s="11" t="str">
        <f>VLOOKUP(C13070,Datos!$F:$G,6,0)</f>
        <v>#REF!</v>
      </c>
      <c r="W13071" s="11"/>
    </row>
    <row r="13072" ht="15.75" customHeight="1">
      <c r="A13072" s="2" t="s">
        <v>1542</v>
      </c>
      <c r="B13072" s="2" t="s">
        <v>3218</v>
      </c>
      <c r="C13072" s="8">
        <v>7540.0</v>
      </c>
      <c r="D13072" s="2" t="s">
        <v>4033</v>
      </c>
      <c r="E13072" s="2" t="s">
        <v>3261</v>
      </c>
      <c r="F13072" s="2" t="s">
        <v>3221</v>
      </c>
      <c r="G13072" s="2" t="s">
        <v>3322</v>
      </c>
      <c r="H13072" s="2" t="s">
        <v>3223</v>
      </c>
      <c r="I13072" s="11" t="str">
        <f>VLOOKUP(C13071,Datos!$F:$G,6,0)</f>
        <v>#REF!</v>
      </c>
      <c r="W13072" s="11"/>
    </row>
    <row r="13073" ht="15.75" customHeight="1">
      <c r="A13073" s="2" t="s">
        <v>1552</v>
      </c>
      <c r="B13073" s="2" t="s">
        <v>3218</v>
      </c>
      <c r="C13073" s="8">
        <v>7539.0</v>
      </c>
      <c r="D13073" s="2" t="s">
        <v>4034</v>
      </c>
      <c r="E13073" s="2" t="s">
        <v>3261</v>
      </c>
      <c r="F13073" s="2" t="s">
        <v>3221</v>
      </c>
      <c r="G13073" s="2" t="s">
        <v>3322</v>
      </c>
      <c r="H13073" s="2" t="s">
        <v>3223</v>
      </c>
      <c r="I13073" s="11" t="str">
        <f>VLOOKUP(C13072,Datos!$F:$G,6,0)</f>
        <v>#REF!</v>
      </c>
      <c r="W13073" s="11"/>
    </row>
    <row r="13074" ht="15.75" customHeight="1">
      <c r="A13074" s="2" t="s">
        <v>1230</v>
      </c>
      <c r="B13074" s="2" t="s">
        <v>3218</v>
      </c>
      <c r="C13074" s="8">
        <v>7535.0</v>
      </c>
      <c r="D13074" s="2" t="s">
        <v>4036</v>
      </c>
      <c r="E13074" s="2" t="s">
        <v>3261</v>
      </c>
      <c r="F13074" s="2" t="s">
        <v>3221</v>
      </c>
      <c r="G13074" s="2" t="s">
        <v>3322</v>
      </c>
      <c r="H13074" s="2" t="s">
        <v>3223</v>
      </c>
      <c r="I13074" s="11" t="str">
        <f>VLOOKUP(C13073,Datos!$F:$G,6,0)</f>
        <v>#REF!</v>
      </c>
      <c r="W13074" s="11"/>
    </row>
    <row r="13075" ht="15.75" customHeight="1">
      <c r="A13075" s="2" t="s">
        <v>1194</v>
      </c>
      <c r="B13075" s="2" t="s">
        <v>3218</v>
      </c>
      <c r="C13075" s="8">
        <v>7534.0</v>
      </c>
      <c r="D13075" s="2" t="s">
        <v>3419</v>
      </c>
      <c r="E13075" s="2" t="s">
        <v>3261</v>
      </c>
      <c r="F13075" s="2" t="s">
        <v>3221</v>
      </c>
      <c r="G13075" s="2" t="s">
        <v>3322</v>
      </c>
      <c r="H13075" s="2" t="s">
        <v>3223</v>
      </c>
      <c r="I13075" s="11" t="str">
        <f>VLOOKUP(C13074,Datos!$F:$G,6,0)</f>
        <v>#REF!</v>
      </c>
      <c r="W13075" s="11"/>
    </row>
    <row r="13076" ht="15.75" customHeight="1">
      <c r="A13076" s="2" t="s">
        <v>1543</v>
      </c>
      <c r="B13076" s="2" t="s">
        <v>3218</v>
      </c>
      <c r="C13076" s="8">
        <v>6780.0</v>
      </c>
      <c r="D13076" s="2" t="s">
        <v>4037</v>
      </c>
      <c r="E13076" s="2" t="s">
        <v>3261</v>
      </c>
      <c r="F13076" s="2" t="s">
        <v>3221</v>
      </c>
      <c r="G13076" s="2" t="s">
        <v>3322</v>
      </c>
      <c r="H13076" s="2" t="s">
        <v>3223</v>
      </c>
      <c r="I13076" s="11" t="str">
        <f>VLOOKUP(C13075,Datos!$F:$G,6,0)</f>
        <v>#REF!</v>
      </c>
      <c r="W13076" s="11"/>
    </row>
    <row r="13077" ht="15.75" customHeight="1">
      <c r="A13077" s="2" t="s">
        <v>1554</v>
      </c>
      <c r="B13077" s="2" t="s">
        <v>3218</v>
      </c>
      <c r="C13077" s="8">
        <v>2836.0</v>
      </c>
      <c r="D13077" s="2" t="s">
        <v>4038</v>
      </c>
      <c r="E13077" s="2" t="s">
        <v>3261</v>
      </c>
      <c r="F13077" s="2" t="s">
        <v>3221</v>
      </c>
      <c r="G13077" s="2" t="s">
        <v>3322</v>
      </c>
      <c r="H13077" s="2" t="s">
        <v>3223</v>
      </c>
      <c r="I13077" s="11" t="str">
        <f>VLOOKUP(C13076,Datos!$F:$G,6,0)</f>
        <v>#REF!</v>
      </c>
      <c r="W13077" s="11"/>
    </row>
    <row r="13078" ht="15.75" customHeight="1">
      <c r="A13078" s="2" t="s">
        <v>1245</v>
      </c>
      <c r="B13078" s="2" t="s">
        <v>3218</v>
      </c>
      <c r="C13078" s="8">
        <v>490.0</v>
      </c>
      <c r="D13078" s="2" t="s">
        <v>3825</v>
      </c>
      <c r="E13078" s="2" t="s">
        <v>3261</v>
      </c>
      <c r="F13078" s="2" t="s">
        <v>3221</v>
      </c>
      <c r="G13078" s="2" t="s">
        <v>3322</v>
      </c>
      <c r="H13078" s="2" t="s">
        <v>3223</v>
      </c>
      <c r="I13078" s="11" t="str">
        <f>VLOOKUP(C13077,Datos!$F:$G,6,0)</f>
        <v>#REF!</v>
      </c>
      <c r="W13078" s="11"/>
    </row>
    <row r="13079" ht="15.75" customHeight="1">
      <c r="A13079" s="2" t="s">
        <v>1553</v>
      </c>
      <c r="B13079" s="2" t="s">
        <v>3218</v>
      </c>
      <c r="C13079" s="8">
        <v>289.0</v>
      </c>
      <c r="D13079" s="2" t="s">
        <v>4040</v>
      </c>
      <c r="E13079" s="2" t="s">
        <v>3261</v>
      </c>
      <c r="F13079" s="2" t="s">
        <v>3221</v>
      </c>
      <c r="G13079" s="2" t="s">
        <v>3322</v>
      </c>
      <c r="H13079" s="2" t="s">
        <v>3223</v>
      </c>
      <c r="I13079" s="11" t="str">
        <f>VLOOKUP(C13078,Datos!$F:$G,6,0)</f>
        <v>#REF!</v>
      </c>
      <c r="W13079" s="11"/>
    </row>
    <row r="13080" ht="15.75" customHeight="1">
      <c r="A13080" s="2" t="s">
        <v>6309</v>
      </c>
      <c r="B13080" s="2" t="s">
        <v>3793</v>
      </c>
      <c r="C13080" s="16" t="s">
        <v>549</v>
      </c>
      <c r="D13080" s="2" t="s">
        <v>6310</v>
      </c>
      <c r="E13080" s="2" t="s">
        <v>3238</v>
      </c>
      <c r="F13080" s="2" t="s">
        <v>3795</v>
      </c>
      <c r="G13080" s="2" t="s">
        <v>3941</v>
      </c>
      <c r="H13080" s="2" t="s">
        <v>3855</v>
      </c>
      <c r="I13080" s="11" t="str">
        <f>VLOOKUP(C13079,Datos!$F:$G,6,0)</f>
        <v>#REF!</v>
      </c>
      <c r="W13080" s="11"/>
    </row>
    <row r="13081" ht="15.75" customHeight="1">
      <c r="A13081" s="2" t="s">
        <v>1266</v>
      </c>
      <c r="B13081" s="2" t="s">
        <v>3218</v>
      </c>
      <c r="C13081" s="8">
        <v>287.0</v>
      </c>
      <c r="D13081" s="2" t="s">
        <v>4041</v>
      </c>
      <c r="E13081" s="2" t="s">
        <v>3261</v>
      </c>
      <c r="F13081" s="2" t="s">
        <v>3221</v>
      </c>
      <c r="G13081" s="2" t="s">
        <v>3322</v>
      </c>
      <c r="H13081" s="2" t="s">
        <v>3223</v>
      </c>
      <c r="I13081" s="11" t="str">
        <f>VLOOKUP(C13080,Datos!$F:$G,6,0)</f>
        <v>#REF!</v>
      </c>
      <c r="W13081" s="11"/>
    </row>
    <row r="13082" ht="15.75" customHeight="1">
      <c r="A13082" s="2" t="s">
        <v>1192</v>
      </c>
      <c r="B13082" s="2" t="s">
        <v>3218</v>
      </c>
      <c r="C13082" s="8">
        <v>285.0</v>
      </c>
      <c r="D13082" s="2" t="s">
        <v>3365</v>
      </c>
      <c r="E13082" s="2" t="s">
        <v>3261</v>
      </c>
      <c r="F13082" s="2" t="s">
        <v>3221</v>
      </c>
      <c r="G13082" s="2" t="s">
        <v>3322</v>
      </c>
      <c r="H13082" s="2" t="s">
        <v>3223</v>
      </c>
      <c r="I13082" s="11" t="str">
        <f>VLOOKUP(C13081,Datos!$F:$G,6,0)</f>
        <v>#REF!</v>
      </c>
      <c r="W13082" s="11"/>
    </row>
    <row r="13083" ht="15.75" customHeight="1">
      <c r="A13083" s="2" t="s">
        <v>1469</v>
      </c>
      <c r="B13083" s="2" t="s">
        <v>3218</v>
      </c>
      <c r="C13083" s="8">
        <v>284.0</v>
      </c>
      <c r="D13083" s="2" t="s">
        <v>4042</v>
      </c>
      <c r="E13083" s="2" t="s">
        <v>3261</v>
      </c>
      <c r="F13083" s="2" t="s">
        <v>3221</v>
      </c>
      <c r="G13083" s="2" t="s">
        <v>3322</v>
      </c>
      <c r="H13083" s="2" t="s">
        <v>3223</v>
      </c>
      <c r="I13083" s="11" t="str">
        <f>VLOOKUP(C13082,Datos!$F:$G,6,0)</f>
        <v>#REF!</v>
      </c>
      <c r="W13083" s="11"/>
    </row>
    <row r="13084" ht="15.75" customHeight="1">
      <c r="A13084" s="2" t="s">
        <v>590</v>
      </c>
      <c r="B13084" s="2" t="s">
        <v>3218</v>
      </c>
      <c r="C13084" s="8">
        <v>280.0</v>
      </c>
      <c r="D13084" s="2" t="s">
        <v>4043</v>
      </c>
      <c r="E13084" s="2" t="s">
        <v>3261</v>
      </c>
      <c r="F13084" s="2" t="s">
        <v>3221</v>
      </c>
      <c r="G13084" s="2" t="s">
        <v>3322</v>
      </c>
      <c r="H13084" s="2" t="s">
        <v>3223</v>
      </c>
      <c r="I13084" s="11" t="str">
        <f>VLOOKUP(C13083,Datos!$F:$G,6,0)</f>
        <v>#REF!</v>
      </c>
      <c r="W13084" s="11"/>
    </row>
    <row r="13085" ht="15.75" customHeight="1">
      <c r="A13085" s="2" t="s">
        <v>1536</v>
      </c>
      <c r="B13085" s="2" t="s">
        <v>3218</v>
      </c>
      <c r="C13085" s="8">
        <v>174.0</v>
      </c>
      <c r="D13085" s="2" t="s">
        <v>4386</v>
      </c>
      <c r="E13085" s="2" t="s">
        <v>3261</v>
      </c>
      <c r="F13085" s="2" t="s">
        <v>3229</v>
      </c>
      <c r="G13085" s="2" t="s">
        <v>3230</v>
      </c>
      <c r="H13085" s="2" t="s">
        <v>3250</v>
      </c>
      <c r="I13085" s="11" t="str">
        <f>VLOOKUP(C13084,Datos!$F:$G,6,0)</f>
        <v>#REF!</v>
      </c>
      <c r="W13085" s="11"/>
    </row>
    <row r="13086" ht="15.75" customHeight="1">
      <c r="A13086" s="2" t="s">
        <v>1550</v>
      </c>
      <c r="B13086" s="2" t="s">
        <v>3218</v>
      </c>
      <c r="C13086" s="16" t="s">
        <v>1551</v>
      </c>
      <c r="D13086" s="2" t="s">
        <v>3807</v>
      </c>
      <c r="E13086" s="2" t="s">
        <v>3261</v>
      </c>
      <c r="F13086" s="2" t="s">
        <v>3229</v>
      </c>
      <c r="G13086" s="2" t="s">
        <v>3230</v>
      </c>
      <c r="H13086" s="2" t="s">
        <v>3231</v>
      </c>
      <c r="I13086" s="11" t="str">
        <f>VLOOKUP(C13085,Datos!$F:$G,6,0)</f>
        <v>#REF!</v>
      </c>
      <c r="W13086" s="11"/>
    </row>
    <row r="13087" ht="15.75" customHeight="1">
      <c r="A13087" s="2" t="s">
        <v>1535</v>
      </c>
      <c r="B13087" s="2" t="s">
        <v>3218</v>
      </c>
      <c r="C13087" s="8">
        <v>122.0</v>
      </c>
      <c r="D13087" s="2" t="s">
        <v>3839</v>
      </c>
      <c r="E13087" s="2" t="s">
        <v>3261</v>
      </c>
      <c r="F13087" s="2" t="s">
        <v>3229</v>
      </c>
      <c r="G13087" s="2" t="s">
        <v>3230</v>
      </c>
      <c r="H13087" s="2" t="s">
        <v>3250</v>
      </c>
      <c r="I13087" s="11" t="str">
        <f>VLOOKUP(C13086,Datos!$F:$G,6,0)</f>
        <v>#REF!</v>
      </c>
      <c r="W13087" s="11"/>
    </row>
    <row r="13088" ht="15.75" customHeight="1">
      <c r="A13088" s="2" t="s">
        <v>1160</v>
      </c>
      <c r="B13088" s="2" t="s">
        <v>3254</v>
      </c>
      <c r="C13088" s="8">
        <v>17900.0</v>
      </c>
      <c r="D13088" s="2" t="s">
        <v>4487</v>
      </c>
      <c r="E13088" s="2" t="s">
        <v>3220</v>
      </c>
      <c r="F13088" s="2" t="s">
        <v>3748</v>
      </c>
      <c r="G13088" s="2" t="s">
        <v>3749</v>
      </c>
      <c r="H13088" s="2" t="s">
        <v>3223</v>
      </c>
      <c r="I13088" s="11" t="str">
        <f>VLOOKUP(C13087,Datos!$F:$G,6,0)</f>
        <v>#REF!</v>
      </c>
      <c r="W13088" s="11"/>
    </row>
    <row r="13089" ht="15.75" customHeight="1">
      <c r="A13089" s="2" t="s">
        <v>5362</v>
      </c>
      <c r="B13089" s="2" t="s">
        <v>5363</v>
      </c>
      <c r="C13089" s="16" t="s">
        <v>3404</v>
      </c>
      <c r="D13089" s="2" t="s">
        <v>5364</v>
      </c>
      <c r="E13089" s="2" t="s">
        <v>3261</v>
      </c>
      <c r="F13089" s="2" t="s">
        <v>4567</v>
      </c>
      <c r="G13089" s="2" t="s">
        <v>5365</v>
      </c>
      <c r="H13089" s="2" t="s">
        <v>3223</v>
      </c>
      <c r="I13089" s="11" t="str">
        <f>VLOOKUP(C13088,Datos!$F:$G,6,0)</f>
        <v>#REF!</v>
      </c>
      <c r="W13089" s="11"/>
    </row>
    <row r="13090" ht="15.75" customHeight="1">
      <c r="A13090" s="2" t="s">
        <v>5366</v>
      </c>
      <c r="B13090" s="2" t="s">
        <v>4528</v>
      </c>
      <c r="C13090" s="16" t="s">
        <v>3404</v>
      </c>
      <c r="D13090" s="2" t="s">
        <v>5367</v>
      </c>
      <c r="E13090" s="2" t="s">
        <v>3261</v>
      </c>
      <c r="F13090" s="2" t="s">
        <v>4567</v>
      </c>
      <c r="G13090" s="2" t="s">
        <v>5368</v>
      </c>
      <c r="H13090" s="2" t="s">
        <v>3223</v>
      </c>
      <c r="I13090" s="11" t="str">
        <f>VLOOKUP(C13089,Datos!$F:$G,6,0)</f>
        <v>#REF!</v>
      </c>
      <c r="W13090" s="11"/>
    </row>
    <row r="13091" ht="15.75" customHeight="1">
      <c r="A13091" s="2" t="s">
        <v>6313</v>
      </c>
      <c r="B13091" s="2" t="s">
        <v>3793</v>
      </c>
      <c r="C13091" s="16" t="s">
        <v>549</v>
      </c>
      <c r="D13091" s="2" t="s">
        <v>6314</v>
      </c>
      <c r="E13091" s="2" t="s">
        <v>3281</v>
      </c>
      <c r="F13091" s="2" t="s">
        <v>3795</v>
      </c>
      <c r="G13091" s="2" t="s">
        <v>3941</v>
      </c>
      <c r="H13091" s="2" t="s">
        <v>3855</v>
      </c>
      <c r="I13091" s="11" t="str">
        <f>VLOOKUP(C13090,Datos!$F:$G,6,0)</f>
        <v>#REF!</v>
      </c>
      <c r="W13091" s="11"/>
    </row>
    <row r="13092" ht="15.75" customHeight="1">
      <c r="A13092" s="2" t="s">
        <v>4746</v>
      </c>
      <c r="B13092" s="2" t="s">
        <v>4747</v>
      </c>
      <c r="C13092" s="16" t="s">
        <v>3404</v>
      </c>
      <c r="D13092" s="2" t="s">
        <v>4748</v>
      </c>
      <c r="E13092" s="2" t="s">
        <v>3261</v>
      </c>
      <c r="F13092" s="2" t="s">
        <v>4567</v>
      </c>
      <c r="G13092" s="2" t="s">
        <v>4749</v>
      </c>
      <c r="H13092" s="2" t="s">
        <v>3223</v>
      </c>
      <c r="I13092" s="11" t="str">
        <f>VLOOKUP(C13091,Datos!$F:$G,6,0)</f>
        <v>#REF!</v>
      </c>
      <c r="W13092" s="11"/>
    </row>
    <row r="13093" ht="15.75" customHeight="1">
      <c r="A13093" s="2" t="s">
        <v>5376</v>
      </c>
      <c r="B13093" s="2" t="s">
        <v>5321</v>
      </c>
      <c r="C13093" s="16" t="s">
        <v>3404</v>
      </c>
      <c r="D13093" s="2" t="s">
        <v>5377</v>
      </c>
      <c r="E13093" s="2" t="s">
        <v>3261</v>
      </c>
      <c r="F13093" s="2" t="s">
        <v>5378</v>
      </c>
      <c r="G13093" s="2" t="s">
        <v>5323</v>
      </c>
      <c r="H13093" s="2" t="s">
        <v>3223</v>
      </c>
      <c r="I13093" s="11" t="str">
        <f>VLOOKUP(C13092,Datos!$F:$G,6,0)</f>
        <v>#REF!</v>
      </c>
      <c r="W13093" s="11"/>
    </row>
    <row r="13094" ht="15.75" customHeight="1">
      <c r="A13094" s="2" t="s">
        <v>5374</v>
      </c>
      <c r="B13094" s="2" t="s">
        <v>4620</v>
      </c>
      <c r="C13094" s="16" t="s">
        <v>3404</v>
      </c>
      <c r="D13094" s="2" t="s">
        <v>5375</v>
      </c>
      <c r="E13094" s="2" t="s">
        <v>3261</v>
      </c>
      <c r="F13094" s="2" t="s">
        <v>4567</v>
      </c>
      <c r="G13094" s="2" t="s">
        <v>4623</v>
      </c>
      <c r="H13094" s="2" t="s">
        <v>3223</v>
      </c>
      <c r="I13094" s="11" t="str">
        <f>VLOOKUP(C13093,Datos!$F:$G,6,0)</f>
        <v>#REF!</v>
      </c>
      <c r="W13094" s="11"/>
    </row>
    <row r="13095" ht="15.75" customHeight="1">
      <c r="A13095" s="2" t="s">
        <v>5372</v>
      </c>
      <c r="B13095" s="2" t="s">
        <v>4620</v>
      </c>
      <c r="C13095" s="16" t="s">
        <v>3404</v>
      </c>
      <c r="D13095" s="2" t="s">
        <v>5373</v>
      </c>
      <c r="E13095" s="2" t="s">
        <v>3261</v>
      </c>
      <c r="F13095" s="2" t="s">
        <v>4567</v>
      </c>
      <c r="G13095" s="2" t="s">
        <v>4623</v>
      </c>
      <c r="H13095" s="2" t="s">
        <v>3223</v>
      </c>
      <c r="I13095" s="11" t="str">
        <f>VLOOKUP(C13094,Datos!$F:$G,6,0)</f>
        <v>#REF!</v>
      </c>
      <c r="W13095" s="11"/>
    </row>
    <row r="13096" ht="15.75" customHeight="1">
      <c r="A13096" s="2" t="s">
        <v>5379</v>
      </c>
      <c r="B13096" s="2" t="s">
        <v>4620</v>
      </c>
      <c r="C13096" s="16" t="s">
        <v>3404</v>
      </c>
      <c r="D13096" s="2" t="s">
        <v>5380</v>
      </c>
      <c r="E13096" s="2" t="s">
        <v>3261</v>
      </c>
      <c r="F13096" s="2" t="s">
        <v>4567</v>
      </c>
      <c r="G13096" s="2" t="s">
        <v>4623</v>
      </c>
      <c r="H13096" s="2" t="s">
        <v>3223</v>
      </c>
      <c r="I13096" s="11" t="str">
        <f>VLOOKUP(C13095,Datos!$F:$G,6,0)</f>
        <v>#REF!</v>
      </c>
      <c r="W13096" s="11"/>
    </row>
    <row r="13097" ht="15.75" customHeight="1">
      <c r="A13097" s="2" t="s">
        <v>4619</v>
      </c>
      <c r="B13097" s="2" t="s">
        <v>4620</v>
      </c>
      <c r="C13097" s="16" t="s">
        <v>3404</v>
      </c>
      <c r="D13097" s="2" t="s">
        <v>4621</v>
      </c>
      <c r="E13097" s="2" t="s">
        <v>3261</v>
      </c>
      <c r="F13097" s="2" t="s">
        <v>4622</v>
      </c>
      <c r="G13097" s="2" t="s">
        <v>4623</v>
      </c>
      <c r="H13097" s="2" t="s">
        <v>3223</v>
      </c>
      <c r="I13097" s="11" t="str">
        <f>VLOOKUP(C13096,Datos!$F:$G,6,0)</f>
        <v>#REF!</v>
      </c>
      <c r="W13097" s="11"/>
    </row>
    <row r="13098" ht="15.75" customHeight="1">
      <c r="A13098" s="2" t="s">
        <v>5369</v>
      </c>
      <c r="B13098" s="2" t="s">
        <v>5370</v>
      </c>
      <c r="C13098" s="16" t="s">
        <v>3404</v>
      </c>
      <c r="D13098" s="2" t="s">
        <v>5371</v>
      </c>
      <c r="E13098" s="2" t="s">
        <v>3261</v>
      </c>
      <c r="F13098" s="2" t="s">
        <v>4567</v>
      </c>
      <c r="G13098" s="2" t="s">
        <v>4568</v>
      </c>
      <c r="H13098" s="2" t="s">
        <v>3223</v>
      </c>
      <c r="I13098" s="11" t="str">
        <f>VLOOKUP(C13097,Datos!$F:$G,6,0)</f>
        <v>#REF!</v>
      </c>
      <c r="W13098" s="11"/>
    </row>
    <row r="13099" ht="15.75" customHeight="1">
      <c r="A13099" s="2" t="s">
        <v>993</v>
      </c>
      <c r="B13099" s="2" t="s">
        <v>4411</v>
      </c>
      <c r="C13099" s="16" t="s">
        <v>549</v>
      </c>
      <c r="D13099" s="2" t="s">
        <v>4412</v>
      </c>
      <c r="E13099" s="2" t="s">
        <v>3261</v>
      </c>
      <c r="F13099" s="2" t="s">
        <v>4413</v>
      </c>
      <c r="G13099" s="2" t="s">
        <v>3713</v>
      </c>
      <c r="H13099" s="2" t="s">
        <v>3223</v>
      </c>
      <c r="I13099" s="11" t="str">
        <f>VLOOKUP(C13098,Datos!$F:$G,6,0)</f>
        <v>#REF!</v>
      </c>
      <c r="W13099" s="11"/>
    </row>
    <row r="13100" ht="15.75" customHeight="1">
      <c r="A13100" s="2" t="s">
        <v>604</v>
      </c>
      <c r="B13100" s="2" t="s">
        <v>5074</v>
      </c>
      <c r="C13100" s="8">
        <v>15200.0</v>
      </c>
      <c r="D13100" s="2" t="s">
        <v>5075</v>
      </c>
      <c r="E13100" s="2" t="s">
        <v>4345</v>
      </c>
      <c r="F13100" s="2" t="s">
        <v>5076</v>
      </c>
      <c r="G13100" s="2" t="s">
        <v>5077</v>
      </c>
      <c r="H13100" s="2" t="s">
        <v>3223</v>
      </c>
      <c r="I13100" s="11" t="str">
        <f>VLOOKUP(C13099,Datos!$F:$G,6,0)</f>
        <v>#REF!</v>
      </c>
      <c r="W13100" s="11"/>
    </row>
    <row r="13101" ht="15.75" customHeight="1">
      <c r="A13101" s="2" t="s">
        <v>1051</v>
      </c>
      <c r="B13101" s="2" t="s">
        <v>5357</v>
      </c>
      <c r="C13101" s="8">
        <v>15247.0</v>
      </c>
      <c r="D13101" s="2" t="s">
        <v>4167</v>
      </c>
      <c r="E13101" s="2" t="s">
        <v>4345</v>
      </c>
      <c r="F13101" s="2" t="s">
        <v>4407</v>
      </c>
      <c r="G13101" s="2" t="s">
        <v>5358</v>
      </c>
      <c r="H13101" s="2" t="s">
        <v>3223</v>
      </c>
      <c r="I13101" s="11" t="str">
        <f>VLOOKUP(C13100,Datos!$F:$G,6,0)</f>
        <v>#REF!</v>
      </c>
      <c r="W13101" s="11"/>
    </row>
    <row r="13102" ht="15.75" customHeight="1">
      <c r="A13102" s="2" t="s">
        <v>6302</v>
      </c>
      <c r="B13102" s="2" t="s">
        <v>3793</v>
      </c>
      <c r="C13102" s="16" t="s">
        <v>549</v>
      </c>
      <c r="D13102" s="2" t="s">
        <v>6303</v>
      </c>
      <c r="E13102" s="2" t="s">
        <v>3281</v>
      </c>
      <c r="F13102" s="2" t="s">
        <v>3795</v>
      </c>
      <c r="G13102" s="2" t="s">
        <v>3941</v>
      </c>
      <c r="H13102" s="2" t="s">
        <v>3855</v>
      </c>
      <c r="I13102" s="11" t="str">
        <f>VLOOKUP(C13101,Datos!$F:$G,6,0)</f>
        <v>#REF!</v>
      </c>
      <c r="W13102" s="11"/>
    </row>
    <row r="13103" ht="15.75" customHeight="1">
      <c r="A13103" s="2" t="s">
        <v>4896</v>
      </c>
      <c r="B13103" s="2" t="s">
        <v>4897</v>
      </c>
      <c r="C13103" s="8">
        <v>15248.0</v>
      </c>
      <c r="D13103" s="2" t="s">
        <v>3302</v>
      </c>
      <c r="E13103" s="2" t="s">
        <v>4345</v>
      </c>
      <c r="F13103" s="2" t="s">
        <v>4407</v>
      </c>
      <c r="G13103" s="2" t="s">
        <v>4898</v>
      </c>
      <c r="H13103" s="2" t="s">
        <v>3223</v>
      </c>
      <c r="I13103" s="11" t="str">
        <f>VLOOKUP(C13102,Datos!$F:$G,6,0)</f>
        <v>#REF!</v>
      </c>
      <c r="W13103" s="11"/>
    </row>
    <row r="13104" ht="15.75" customHeight="1">
      <c r="A13104" s="2" t="s">
        <v>701</v>
      </c>
      <c r="B13104" s="2" t="s">
        <v>4874</v>
      </c>
      <c r="C13104" s="8">
        <v>15201.0</v>
      </c>
      <c r="D13104" s="2" t="s">
        <v>4875</v>
      </c>
      <c r="E13104" s="2" t="s">
        <v>4345</v>
      </c>
      <c r="F13104" s="2" t="s">
        <v>4876</v>
      </c>
      <c r="G13104" s="2" t="s">
        <v>4877</v>
      </c>
      <c r="H13104" s="2" t="s">
        <v>3223</v>
      </c>
      <c r="I13104" s="11" t="str">
        <f>VLOOKUP(C13103,Datos!$F:$G,6,0)</f>
        <v>#REF!</v>
      </c>
      <c r="W13104" s="11"/>
    </row>
    <row r="13105" ht="15.75" customHeight="1">
      <c r="A13105" s="2" t="s">
        <v>4556</v>
      </c>
      <c r="B13105" s="2" t="s">
        <v>4406</v>
      </c>
      <c r="C13105" s="8">
        <v>15250.0</v>
      </c>
      <c r="D13105" s="2" t="s">
        <v>3302</v>
      </c>
      <c r="E13105" s="2" t="s">
        <v>4345</v>
      </c>
      <c r="F13105" s="2" t="s">
        <v>4407</v>
      </c>
      <c r="G13105" s="2" t="s">
        <v>4408</v>
      </c>
      <c r="H13105" s="2" t="s">
        <v>3855</v>
      </c>
      <c r="I13105" s="11" t="str">
        <f>VLOOKUP(C13104,Datos!$F:$G,6,0)</f>
        <v>#REF!</v>
      </c>
      <c r="W13105" s="11"/>
    </row>
    <row r="13106" ht="15.75" customHeight="1">
      <c r="A13106" s="2" t="s">
        <v>4405</v>
      </c>
      <c r="B13106" s="2" t="s">
        <v>4406</v>
      </c>
      <c r="C13106" s="8">
        <v>15249.0</v>
      </c>
      <c r="D13106" s="2" t="s">
        <v>3302</v>
      </c>
      <c r="E13106" s="2" t="s">
        <v>4345</v>
      </c>
      <c r="F13106" s="2" t="s">
        <v>4407</v>
      </c>
      <c r="G13106" s="2" t="s">
        <v>4408</v>
      </c>
      <c r="H13106" s="2" t="s">
        <v>3855</v>
      </c>
      <c r="I13106" s="11" t="str">
        <f>VLOOKUP(C13105,Datos!$F:$G,6,0)</f>
        <v>#REF!</v>
      </c>
      <c r="W13106" s="11"/>
    </row>
    <row r="13107" ht="15.75" customHeight="1">
      <c r="A13107" s="2" t="s">
        <v>1926</v>
      </c>
      <c r="B13107" s="2" t="s">
        <v>4565</v>
      </c>
      <c r="C13107" s="16" t="s">
        <v>549</v>
      </c>
      <c r="D13107" s="2" t="s">
        <v>6339</v>
      </c>
      <c r="E13107" s="2" t="s">
        <v>3261</v>
      </c>
      <c r="F13107" s="2" t="s">
        <v>4567</v>
      </c>
      <c r="G13107" s="2" t="s">
        <v>4568</v>
      </c>
      <c r="H13107" s="2" t="s">
        <v>3223</v>
      </c>
      <c r="I13107" s="11" t="str">
        <f>VLOOKUP(C13106,Datos!$F:$G,6,0)</f>
        <v>#REF!</v>
      </c>
      <c r="W13107" s="11"/>
    </row>
    <row r="13108" ht="15.75" customHeight="1">
      <c r="A13108" s="2" t="s">
        <v>990</v>
      </c>
      <c r="B13108" s="2" t="s">
        <v>4343</v>
      </c>
      <c r="C13108" s="8">
        <v>15202.0</v>
      </c>
      <c r="D13108" s="2" t="s">
        <v>4344</v>
      </c>
      <c r="E13108" s="2" t="s">
        <v>4345</v>
      </c>
      <c r="F13108" s="2" t="s">
        <v>4346</v>
      </c>
      <c r="G13108" s="2" t="s">
        <v>4347</v>
      </c>
      <c r="H13108" s="2" t="s">
        <v>3855</v>
      </c>
      <c r="I13108" s="11" t="str">
        <f>VLOOKUP(C13107,Datos!$F:$G,6,0)</f>
        <v>#REF!</v>
      </c>
      <c r="W13108" s="11"/>
    </row>
    <row r="13109" ht="15.75" customHeight="1">
      <c r="A13109" s="2" t="s">
        <v>669</v>
      </c>
      <c r="B13109" s="2" t="s">
        <v>3597</v>
      </c>
      <c r="C13109" s="8">
        <v>13746.0</v>
      </c>
      <c r="D13109" s="2" t="s">
        <v>3831</v>
      </c>
      <c r="E13109" s="2" t="s">
        <v>3261</v>
      </c>
      <c r="F13109" s="2" t="s">
        <v>3832</v>
      </c>
      <c r="G13109" s="2" t="s">
        <v>3833</v>
      </c>
      <c r="H13109" s="2" t="s">
        <v>3223</v>
      </c>
      <c r="I13109" s="11" t="str">
        <f>VLOOKUP(C13108,Datos!$F:$G,6,0)</f>
        <v>#REF!</v>
      </c>
      <c r="W13109" s="11"/>
    </row>
    <row r="13110" ht="15.75" customHeight="1">
      <c r="A13110" s="2" t="s">
        <v>1018</v>
      </c>
      <c r="B13110" s="2" t="s">
        <v>4259</v>
      </c>
      <c r="C13110" s="8">
        <v>15277.0</v>
      </c>
      <c r="D13110" s="2" t="s">
        <v>4260</v>
      </c>
      <c r="E13110" s="2" t="s">
        <v>3220</v>
      </c>
      <c r="F13110" s="2" t="s">
        <v>4261</v>
      </c>
      <c r="G13110" s="2" t="s">
        <v>4262</v>
      </c>
      <c r="H13110" s="2" t="s">
        <v>3223</v>
      </c>
      <c r="I13110" s="11" t="str">
        <f>VLOOKUP(C13109,Datos!$F:$G,6,0)</f>
        <v>#REF!</v>
      </c>
      <c r="W13110" s="11"/>
    </row>
    <row r="13111" ht="15.75" customHeight="1">
      <c r="A13111" s="2" t="s">
        <v>187</v>
      </c>
      <c r="B13111" s="2" t="s">
        <v>3490</v>
      </c>
      <c r="C13111" s="8">
        <v>15257.0</v>
      </c>
      <c r="D13111" s="2" t="s">
        <v>3302</v>
      </c>
      <c r="E13111" s="2" t="s">
        <v>4485</v>
      </c>
      <c r="F13111" s="2" t="s">
        <v>4964</v>
      </c>
      <c r="G13111" s="2" t="s">
        <v>549</v>
      </c>
      <c r="H13111" s="2" t="s">
        <v>3223</v>
      </c>
      <c r="I13111" s="11" t="str">
        <f>VLOOKUP(C13110,Datos!$F:$G,6,0)</f>
        <v>#REF!</v>
      </c>
      <c r="W13111" s="11"/>
    </row>
    <row r="13112" ht="15.75" customHeight="1">
      <c r="A13112" s="2" t="s">
        <v>409</v>
      </c>
      <c r="B13112" s="2" t="s">
        <v>4259</v>
      </c>
      <c r="C13112" s="8">
        <v>14224.0</v>
      </c>
      <c r="D13112" s="2" t="s">
        <v>3302</v>
      </c>
      <c r="E13112" s="2" t="s">
        <v>3843</v>
      </c>
      <c r="F13112" s="2" t="s">
        <v>5713</v>
      </c>
      <c r="G13112" s="2" t="s">
        <v>549</v>
      </c>
      <c r="H13112" s="2" t="s">
        <v>3223</v>
      </c>
      <c r="I13112" s="11" t="str">
        <f>VLOOKUP(C13111,Datos!$F:$G,6,0)</f>
        <v>#REF!</v>
      </c>
      <c r="W13112" s="11"/>
    </row>
    <row r="13113" ht="15.75" customHeight="1">
      <c r="A13113" s="2" t="s">
        <v>6306</v>
      </c>
      <c r="B13113" s="2" t="s">
        <v>3793</v>
      </c>
      <c r="C13113" s="16" t="s">
        <v>549</v>
      </c>
      <c r="D13113" s="2" t="s">
        <v>6307</v>
      </c>
      <c r="E13113" s="2" t="s">
        <v>3238</v>
      </c>
      <c r="F13113" s="2" t="s">
        <v>3795</v>
      </c>
      <c r="G13113" s="2" t="s">
        <v>3941</v>
      </c>
      <c r="H13113" s="2" t="s">
        <v>3855</v>
      </c>
      <c r="I13113" s="11" t="str">
        <f>VLOOKUP(C13112,Datos!$F:$G,6,0)</f>
        <v>#REF!</v>
      </c>
      <c r="W13113" s="11"/>
    </row>
    <row r="13114" ht="15.75" customHeight="1">
      <c r="A13114" s="2" t="s">
        <v>1026</v>
      </c>
      <c r="B13114" s="2" t="s">
        <v>4605</v>
      </c>
      <c r="C13114" s="8">
        <v>14209.0</v>
      </c>
      <c r="D13114" s="2" t="s">
        <v>5712</v>
      </c>
      <c r="E13114" s="2" t="s">
        <v>3843</v>
      </c>
      <c r="F13114" s="2" t="s">
        <v>3304</v>
      </c>
      <c r="G13114" s="2" t="s">
        <v>4262</v>
      </c>
      <c r="H13114" s="2" t="s">
        <v>3223</v>
      </c>
      <c r="I13114" s="11" t="str">
        <f>VLOOKUP(C13113,Datos!$F:$G,6,0)</f>
        <v>#REF!</v>
      </c>
      <c r="W13114" s="11"/>
    </row>
    <row r="13115" ht="15.75" customHeight="1">
      <c r="A13115" s="2" t="s">
        <v>6321</v>
      </c>
      <c r="B13115" s="2" t="s">
        <v>3490</v>
      </c>
      <c r="C13115" s="8">
        <v>18430.0</v>
      </c>
      <c r="D13115" s="2" t="s">
        <v>6322</v>
      </c>
      <c r="E13115" s="2" t="s">
        <v>3303</v>
      </c>
      <c r="F13115" s="2" t="s">
        <v>4647</v>
      </c>
      <c r="G13115" s="2" t="s">
        <v>3302</v>
      </c>
      <c r="H13115" s="2" t="s">
        <v>3223</v>
      </c>
      <c r="I13115" s="11" t="str">
        <f>VLOOKUP(C13114,Datos!$F:$G,6,0)</f>
        <v>#REF!</v>
      </c>
      <c r="W13115" s="11"/>
    </row>
    <row r="13116" ht="15.75" customHeight="1">
      <c r="A13116" s="2" t="s">
        <v>709</v>
      </c>
      <c r="B13116" s="2" t="s">
        <v>3490</v>
      </c>
      <c r="C13116" s="8">
        <v>18429.0</v>
      </c>
      <c r="D13116" s="2" t="s">
        <v>4695</v>
      </c>
      <c r="E13116" s="2" t="s">
        <v>3303</v>
      </c>
      <c r="F13116" s="2" t="s">
        <v>4647</v>
      </c>
      <c r="G13116" s="2" t="s">
        <v>3302</v>
      </c>
      <c r="H13116" s="2" t="s">
        <v>3223</v>
      </c>
      <c r="I13116" s="11" t="str">
        <f>VLOOKUP(C13115,Datos!$F:$G,6,0)</f>
        <v>#REF!</v>
      </c>
      <c r="W13116" s="11"/>
    </row>
    <row r="13117" ht="15.75" customHeight="1">
      <c r="A13117" s="2" t="s">
        <v>711</v>
      </c>
      <c r="B13117" s="2" t="s">
        <v>3490</v>
      </c>
      <c r="C13117" s="8">
        <v>15864.0</v>
      </c>
      <c r="D13117" s="2" t="s">
        <v>5722</v>
      </c>
      <c r="E13117" s="2" t="s">
        <v>4370</v>
      </c>
      <c r="F13117" s="2" t="s">
        <v>3678</v>
      </c>
      <c r="G13117" s="2" t="s">
        <v>5723</v>
      </c>
      <c r="H13117" s="2" t="s">
        <v>3223</v>
      </c>
      <c r="I13117" s="11" t="str">
        <f>VLOOKUP(C13116,Datos!$F:$G,6,0)</f>
        <v>#REF!</v>
      </c>
      <c r="W13117" s="11"/>
    </row>
    <row r="13118" ht="15.75" customHeight="1">
      <c r="A13118" s="2" t="s">
        <v>695</v>
      </c>
      <c r="B13118" s="2" t="s">
        <v>3490</v>
      </c>
      <c r="C13118" s="8">
        <v>15080.0</v>
      </c>
      <c r="D13118" s="2" t="s">
        <v>4368</v>
      </c>
      <c r="E13118" s="2" t="s">
        <v>4345</v>
      </c>
      <c r="F13118" s="2" t="s">
        <v>4369</v>
      </c>
      <c r="G13118" s="2" t="s">
        <v>4263</v>
      </c>
      <c r="H13118" s="2" t="s">
        <v>3223</v>
      </c>
      <c r="I13118" s="11" t="str">
        <f>VLOOKUP(C13117,Datos!$F:$G,6,0)</f>
        <v>#REF!</v>
      </c>
      <c r="W13118" s="11"/>
    </row>
    <row r="13119" ht="15.75" customHeight="1">
      <c r="A13119" s="2" t="s">
        <v>1466</v>
      </c>
      <c r="B13119" s="2" t="s">
        <v>3490</v>
      </c>
      <c r="C13119" s="8">
        <v>14203.0</v>
      </c>
      <c r="D13119" s="2" t="s">
        <v>5133</v>
      </c>
      <c r="E13119" s="2" t="s">
        <v>3843</v>
      </c>
      <c r="F13119" s="2" t="s">
        <v>4261</v>
      </c>
      <c r="G13119" s="2" t="s">
        <v>4964</v>
      </c>
      <c r="H13119" s="2" t="s">
        <v>3223</v>
      </c>
      <c r="I13119" s="11" t="str">
        <f>VLOOKUP(C13118,Datos!$F:$G,6,0)</f>
        <v>#REF!</v>
      </c>
      <c r="W13119" s="11"/>
    </row>
    <row r="13120" ht="15.75" customHeight="1">
      <c r="A13120" s="2" t="s">
        <v>93</v>
      </c>
      <c r="B13120" s="2" t="s">
        <v>3490</v>
      </c>
      <c r="C13120" s="8">
        <v>13754.0</v>
      </c>
      <c r="D13120" s="2" t="s">
        <v>3302</v>
      </c>
      <c r="E13120" s="2" t="s">
        <v>3843</v>
      </c>
      <c r="F13120" s="2" t="s">
        <v>4964</v>
      </c>
      <c r="G13120" s="2" t="s">
        <v>5132</v>
      </c>
      <c r="H13120" s="2" t="s">
        <v>3223</v>
      </c>
      <c r="I13120" s="11" t="str">
        <f>VLOOKUP(C13119,Datos!$F:$G,6,0)</f>
        <v>#REF!</v>
      </c>
      <c r="W13120" s="11"/>
    </row>
    <row r="13121" ht="15.75" customHeight="1">
      <c r="A13121" s="2" t="s">
        <v>640</v>
      </c>
      <c r="B13121" s="2" t="s">
        <v>3490</v>
      </c>
      <c r="C13121" s="8">
        <v>12597.0</v>
      </c>
      <c r="D13121" s="2" t="s">
        <v>5131</v>
      </c>
      <c r="E13121" s="2" t="s">
        <v>3303</v>
      </c>
      <c r="F13121" s="2" t="s">
        <v>4964</v>
      </c>
      <c r="G13121" s="2" t="s">
        <v>4964</v>
      </c>
      <c r="H13121" s="2" t="s">
        <v>3223</v>
      </c>
      <c r="I13121" s="11" t="str">
        <f>VLOOKUP(C13120,Datos!$F:$G,6,0)</f>
        <v>#REF!</v>
      </c>
      <c r="W13121" s="11"/>
    </row>
    <row r="13122" ht="15.75" customHeight="1">
      <c r="A13122" s="2" t="s">
        <v>598</v>
      </c>
      <c r="B13122" s="2" t="s">
        <v>3490</v>
      </c>
      <c r="C13122" s="8">
        <v>10690.0</v>
      </c>
      <c r="D13122" s="2" t="s">
        <v>5130</v>
      </c>
      <c r="E13122" s="2" t="s">
        <v>3303</v>
      </c>
      <c r="F13122" s="2" t="s">
        <v>4964</v>
      </c>
      <c r="G13122" s="2" t="s">
        <v>4964</v>
      </c>
      <c r="H13122" s="2" t="s">
        <v>3855</v>
      </c>
      <c r="I13122" s="11" t="str">
        <f>VLOOKUP(C13121,Datos!$F:$G,6,0)</f>
        <v>#REF!</v>
      </c>
      <c r="W13122" s="11"/>
    </row>
    <row r="13123" ht="15.75" customHeight="1">
      <c r="A13123" s="2" t="s">
        <v>95</v>
      </c>
      <c r="B13123" s="2" t="s">
        <v>3490</v>
      </c>
      <c r="C13123" s="8">
        <v>9601.0</v>
      </c>
      <c r="D13123" s="2" t="s">
        <v>3302</v>
      </c>
      <c r="E13123" s="2" t="s">
        <v>3303</v>
      </c>
      <c r="F13123" s="2" t="s">
        <v>4964</v>
      </c>
      <c r="G13123" s="2" t="s">
        <v>4964</v>
      </c>
      <c r="H13123" s="2" t="s">
        <v>3223</v>
      </c>
      <c r="I13123" s="11" t="str">
        <f>VLOOKUP(C13122,Datos!$F:$G,6,0)</f>
        <v>#REF!</v>
      </c>
      <c r="W13123" s="11"/>
    </row>
    <row r="13124" ht="15.75" customHeight="1">
      <c r="A13124" s="2" t="s">
        <v>6300</v>
      </c>
      <c r="B13124" s="2" t="s">
        <v>3793</v>
      </c>
      <c r="C13124" s="16" t="s">
        <v>549</v>
      </c>
      <c r="D13124" s="2" t="s">
        <v>6301</v>
      </c>
      <c r="E13124" s="2" t="s">
        <v>3261</v>
      </c>
      <c r="F13124" s="2" t="s">
        <v>3795</v>
      </c>
      <c r="G13124" s="2" t="s">
        <v>3941</v>
      </c>
      <c r="H13124" s="2" t="s">
        <v>3855</v>
      </c>
      <c r="I13124" s="11" t="str">
        <f>VLOOKUP(C13123,Datos!$F:$G,6,0)</f>
        <v>#REF!</v>
      </c>
      <c r="W13124" s="11"/>
    </row>
    <row r="13125" ht="15.75" customHeight="1">
      <c r="A13125" s="2" t="s">
        <v>1121</v>
      </c>
      <c r="B13125" s="2" t="s">
        <v>3490</v>
      </c>
      <c r="C13125" s="8">
        <v>8760.0</v>
      </c>
      <c r="D13125" s="2" t="s">
        <v>3491</v>
      </c>
      <c r="E13125" s="2" t="s">
        <v>3247</v>
      </c>
      <c r="F13125" s="2" t="s">
        <v>3346</v>
      </c>
      <c r="G13125" s="2" t="s">
        <v>3492</v>
      </c>
      <c r="H13125" s="2" t="s">
        <v>3223</v>
      </c>
      <c r="I13125" s="11" t="str">
        <f>VLOOKUP(C13124,Datos!$F:$G,6,0)</f>
        <v>#REF!</v>
      </c>
      <c r="W13125" s="11"/>
    </row>
    <row r="13126" ht="15.75" customHeight="1">
      <c r="A13126" s="2" t="s">
        <v>1069</v>
      </c>
      <c r="B13126" s="2" t="s">
        <v>3490</v>
      </c>
      <c r="C13126" s="8">
        <v>7388.0</v>
      </c>
      <c r="D13126" s="2" t="s">
        <v>4977</v>
      </c>
      <c r="E13126" s="2" t="s">
        <v>3238</v>
      </c>
      <c r="F13126" s="2" t="s">
        <v>4964</v>
      </c>
      <c r="G13126" s="2" t="s">
        <v>4978</v>
      </c>
      <c r="H13126" s="2" t="s">
        <v>3223</v>
      </c>
      <c r="I13126" s="11" t="str">
        <f>VLOOKUP(C13125,Datos!$F:$G,6,0)</f>
        <v>#REF!</v>
      </c>
      <c r="W13126" s="11"/>
    </row>
    <row r="13127" ht="15.75" customHeight="1">
      <c r="A13127" s="2" t="s">
        <v>94</v>
      </c>
      <c r="B13127" s="2" t="s">
        <v>3490</v>
      </c>
      <c r="C13127" s="8">
        <v>6323.0</v>
      </c>
      <c r="D13127" s="2" t="s">
        <v>3302</v>
      </c>
      <c r="E13127" s="2" t="s">
        <v>3303</v>
      </c>
      <c r="F13127" s="2" t="s">
        <v>4964</v>
      </c>
      <c r="G13127" s="2" t="s">
        <v>4964</v>
      </c>
      <c r="H13127" s="2" t="s">
        <v>3250</v>
      </c>
      <c r="I13127" s="11" t="str">
        <f>VLOOKUP(C13126,Datos!$F:$G,6,0)</f>
        <v>#REF!</v>
      </c>
      <c r="W13127" s="11"/>
    </row>
    <row r="13128" ht="15.75" customHeight="1">
      <c r="A13128" s="2" t="s">
        <v>42</v>
      </c>
      <c r="B13128" s="2" t="s">
        <v>3490</v>
      </c>
      <c r="C13128" s="8">
        <v>5909.0</v>
      </c>
      <c r="D13128" s="2" t="s">
        <v>3302</v>
      </c>
      <c r="E13128" s="2" t="s">
        <v>3303</v>
      </c>
      <c r="F13128" s="2" t="s">
        <v>4647</v>
      </c>
      <c r="G13128" s="2" t="s">
        <v>3302</v>
      </c>
      <c r="H13128" s="2" t="s">
        <v>3223</v>
      </c>
      <c r="I13128" s="11" t="str">
        <f>VLOOKUP(C13127,Datos!$F:$G,6,0)</f>
        <v>#REF!</v>
      </c>
      <c r="W13128" s="11"/>
    </row>
    <row r="13129" ht="15.75" customHeight="1">
      <c r="A13129" s="2" t="s">
        <v>734</v>
      </c>
      <c r="B13129" s="2" t="s">
        <v>4605</v>
      </c>
      <c r="C13129" s="8">
        <v>16861.0</v>
      </c>
      <c r="D13129" s="2" t="s">
        <v>5908</v>
      </c>
      <c r="E13129" s="2" t="s">
        <v>3843</v>
      </c>
      <c r="F13129" s="2" t="s">
        <v>3678</v>
      </c>
      <c r="G13129" s="2" t="s">
        <v>4607</v>
      </c>
      <c r="H13129" s="2" t="s">
        <v>3223</v>
      </c>
      <c r="I13129" s="11" t="str">
        <f>VLOOKUP(C13128,Datos!$F:$G,6,0)</f>
        <v>#REF!</v>
      </c>
      <c r="W13129" s="11"/>
    </row>
    <row r="13130" ht="15.75" customHeight="1">
      <c r="A13130" s="2" t="s">
        <v>5874</v>
      </c>
      <c r="B13130" s="2" t="s">
        <v>4605</v>
      </c>
      <c r="C13130" s="8">
        <v>16808.0</v>
      </c>
      <c r="D13130" s="2" t="s">
        <v>5875</v>
      </c>
      <c r="E13130" s="2" t="s">
        <v>3303</v>
      </c>
      <c r="F13130" s="2" t="s">
        <v>5876</v>
      </c>
      <c r="G13130" s="2" t="s">
        <v>5877</v>
      </c>
      <c r="H13130" s="2" t="s">
        <v>3223</v>
      </c>
      <c r="I13130" s="11" t="str">
        <f>VLOOKUP(C13129,Datos!$F:$G,6,0)</f>
        <v>#REF!</v>
      </c>
      <c r="W13130" s="11"/>
    </row>
    <row r="13131" ht="15.75" customHeight="1">
      <c r="A13131" s="2" t="s">
        <v>5720</v>
      </c>
      <c r="B13131" s="2" t="s">
        <v>4605</v>
      </c>
      <c r="C13131" s="8">
        <v>15826.0</v>
      </c>
      <c r="D13131" s="2" t="s">
        <v>5721</v>
      </c>
      <c r="E13131" s="2" t="s">
        <v>3843</v>
      </c>
      <c r="F13131" s="2" t="s">
        <v>3678</v>
      </c>
      <c r="G13131" s="2" t="s">
        <v>4752</v>
      </c>
      <c r="H13131" s="2" t="s">
        <v>3223</v>
      </c>
      <c r="I13131" s="11" t="str">
        <f>VLOOKUP(C13130,Datos!$F:$G,6,0)</f>
        <v>#REF!</v>
      </c>
      <c r="W13131" s="11"/>
    </row>
    <row r="13132" ht="15.75" customHeight="1">
      <c r="A13132" s="2" t="s">
        <v>717</v>
      </c>
      <c r="B13132" s="2" t="s">
        <v>4605</v>
      </c>
      <c r="C13132" s="8">
        <v>15825.0</v>
      </c>
      <c r="D13132" s="2" t="s">
        <v>4751</v>
      </c>
      <c r="E13132" s="2" t="s">
        <v>3843</v>
      </c>
      <c r="F13132" s="2" t="s">
        <v>3678</v>
      </c>
      <c r="G13132" s="2" t="s">
        <v>4752</v>
      </c>
      <c r="H13132" s="2" t="s">
        <v>3223</v>
      </c>
      <c r="I13132" s="11" t="str">
        <f>VLOOKUP(C13131,Datos!$F:$G,6,0)</f>
        <v>#REF!</v>
      </c>
      <c r="W13132" s="11"/>
    </row>
    <row r="13133" ht="15.75" customHeight="1">
      <c r="A13133" s="2" t="s">
        <v>705</v>
      </c>
      <c r="B13133" s="2" t="s">
        <v>4605</v>
      </c>
      <c r="C13133" s="8">
        <v>15303.0</v>
      </c>
      <c r="D13133" s="2" t="s">
        <v>5724</v>
      </c>
      <c r="E13133" s="2" t="s">
        <v>3843</v>
      </c>
      <c r="F13133" s="2" t="s">
        <v>3678</v>
      </c>
      <c r="G13133" s="2" t="s">
        <v>4607</v>
      </c>
      <c r="H13133" s="2" t="s">
        <v>3223</v>
      </c>
      <c r="I13133" s="11" t="str">
        <f>VLOOKUP(C13132,Datos!$F:$G,6,0)</f>
        <v>#REF!</v>
      </c>
      <c r="W13133" s="11"/>
    </row>
    <row r="13134" ht="15.75" customHeight="1">
      <c r="A13134" s="2" t="s">
        <v>1017</v>
      </c>
      <c r="B13134" s="2" t="s">
        <v>4605</v>
      </c>
      <c r="C13134" s="8">
        <v>14422.0</v>
      </c>
      <c r="D13134" s="2" t="s">
        <v>5129</v>
      </c>
      <c r="E13134" s="2" t="s">
        <v>3303</v>
      </c>
      <c r="F13134" s="2" t="s">
        <v>4261</v>
      </c>
      <c r="G13134" s="2" t="s">
        <v>4607</v>
      </c>
      <c r="H13134" s="2" t="s">
        <v>3223</v>
      </c>
      <c r="I13134" s="11" t="str">
        <f>VLOOKUP(C13133,Datos!$F:$G,6,0)</f>
        <v>#REF!</v>
      </c>
      <c r="W13134" s="11"/>
    </row>
    <row r="13135" ht="15.75" customHeight="1">
      <c r="A13135" s="2" t="s">
        <v>2364</v>
      </c>
      <c r="B13135" s="2" t="s">
        <v>3793</v>
      </c>
      <c r="C13135" s="16" t="s">
        <v>549</v>
      </c>
      <c r="D13135" s="2" t="s">
        <v>6297</v>
      </c>
      <c r="E13135" s="2" t="s">
        <v>4910</v>
      </c>
      <c r="F13135" s="2" t="s">
        <v>3795</v>
      </c>
      <c r="G13135" s="2" t="s">
        <v>3941</v>
      </c>
      <c r="H13135" s="2" t="s">
        <v>3231</v>
      </c>
      <c r="I13135" s="11" t="str">
        <f>VLOOKUP(C13134,Datos!$F:$G,6,0)</f>
        <v>#REF!</v>
      </c>
      <c r="W13135" s="11"/>
    </row>
    <row r="13136" ht="15.75" customHeight="1">
      <c r="A13136" s="2" t="s">
        <v>1023</v>
      </c>
      <c r="B13136" s="2" t="s">
        <v>4605</v>
      </c>
      <c r="C13136" s="8">
        <v>14304.0</v>
      </c>
      <c r="D13136" s="2" t="s">
        <v>4606</v>
      </c>
      <c r="E13136" s="2" t="s">
        <v>3303</v>
      </c>
      <c r="F13136" s="2" t="s">
        <v>4261</v>
      </c>
      <c r="G13136" s="2" t="s">
        <v>4607</v>
      </c>
      <c r="H13136" s="2" t="s">
        <v>3223</v>
      </c>
      <c r="I13136" s="11" t="str">
        <f>VLOOKUP(C13135,Datos!$F:$G,6,0)</f>
        <v>#REF!</v>
      </c>
      <c r="W13136" s="11"/>
    </row>
    <row r="13137" ht="15.75" customHeight="1">
      <c r="A13137" s="2" t="s">
        <v>660</v>
      </c>
      <c r="B13137" s="2" t="s">
        <v>4605</v>
      </c>
      <c r="C13137" s="8">
        <v>13470.0</v>
      </c>
      <c r="D13137" s="2" t="s">
        <v>5124</v>
      </c>
      <c r="E13137" s="2" t="s">
        <v>3303</v>
      </c>
      <c r="F13137" s="2" t="s">
        <v>4962</v>
      </c>
      <c r="G13137" s="2" t="s">
        <v>4607</v>
      </c>
      <c r="H13137" s="2" t="s">
        <v>3223</v>
      </c>
      <c r="I13137" s="11" t="str">
        <f>VLOOKUP(C13136,Datos!$F:$G,6,0)</f>
        <v>#REF!</v>
      </c>
      <c r="W13137" s="11"/>
    </row>
    <row r="13138" ht="15.75" customHeight="1">
      <c r="A13138" s="2" t="s">
        <v>657</v>
      </c>
      <c r="B13138" s="2" t="s">
        <v>4605</v>
      </c>
      <c r="C13138" s="8">
        <v>13469.0</v>
      </c>
      <c r="D13138" s="2" t="s">
        <v>5123</v>
      </c>
      <c r="E13138" s="2" t="s">
        <v>3303</v>
      </c>
      <c r="F13138" s="2" t="s">
        <v>4962</v>
      </c>
      <c r="G13138" s="2" t="s">
        <v>4607</v>
      </c>
      <c r="H13138" s="2" t="s">
        <v>3223</v>
      </c>
      <c r="I13138" s="11" t="str">
        <f>VLOOKUP(C13137,Datos!$F:$G,6,0)</f>
        <v>#REF!</v>
      </c>
      <c r="W13138" s="11"/>
    </row>
    <row r="13139" ht="15.75" customHeight="1">
      <c r="A13139" s="2" t="s">
        <v>5121</v>
      </c>
      <c r="B13139" s="2" t="s">
        <v>4605</v>
      </c>
      <c r="C13139" s="8">
        <v>13467.0</v>
      </c>
      <c r="D13139" s="2" t="s">
        <v>5122</v>
      </c>
      <c r="E13139" s="2" t="s">
        <v>3303</v>
      </c>
      <c r="F13139" s="2" t="s">
        <v>4962</v>
      </c>
      <c r="G13139" s="2" t="s">
        <v>4607</v>
      </c>
      <c r="H13139" s="2" t="s">
        <v>3223</v>
      </c>
      <c r="I13139" s="11" t="str">
        <f>VLOOKUP(C13138,Datos!$F:$G,6,0)</f>
        <v>#REF!</v>
      </c>
      <c r="W13139" s="11"/>
    </row>
    <row r="13140" ht="15.75" customHeight="1">
      <c r="A13140" s="2" t="s">
        <v>659</v>
      </c>
      <c r="B13140" s="2" t="s">
        <v>4605</v>
      </c>
      <c r="C13140" s="8">
        <v>13154.0</v>
      </c>
      <c r="D13140" s="2" t="s">
        <v>5120</v>
      </c>
      <c r="E13140" s="2" t="s">
        <v>3303</v>
      </c>
      <c r="F13140" s="2" t="s">
        <v>4962</v>
      </c>
      <c r="G13140" s="2" t="s">
        <v>4607</v>
      </c>
      <c r="H13140" s="2" t="s">
        <v>3223</v>
      </c>
      <c r="I13140" s="11" t="str">
        <f>VLOOKUP(C13139,Datos!$F:$G,6,0)</f>
        <v>#REF!</v>
      </c>
      <c r="W13140" s="11"/>
    </row>
    <row r="13141" ht="15.75" customHeight="1">
      <c r="A13141" s="2" t="s">
        <v>92</v>
      </c>
      <c r="B13141" s="2" t="s">
        <v>4605</v>
      </c>
      <c r="C13141" s="8">
        <v>6749.0</v>
      </c>
      <c r="D13141" s="2" t="s">
        <v>3302</v>
      </c>
      <c r="E13141" s="2" t="s">
        <v>3303</v>
      </c>
      <c r="F13141" s="2" t="s">
        <v>5114</v>
      </c>
      <c r="G13141" s="2" t="s">
        <v>4607</v>
      </c>
      <c r="H13141" s="2" t="s">
        <v>3223</v>
      </c>
      <c r="I13141" s="11" t="str">
        <f>VLOOKUP(C13140,Datos!$F:$G,6,0)</f>
        <v>#REF!</v>
      </c>
      <c r="W13141" s="11"/>
    </row>
    <row r="13142" ht="15.75" customHeight="1">
      <c r="A13142" s="2" t="s">
        <v>90</v>
      </c>
      <c r="B13142" s="2" t="s">
        <v>4605</v>
      </c>
      <c r="C13142" s="8">
        <v>6747.0</v>
      </c>
      <c r="D13142" s="2" t="s">
        <v>3302</v>
      </c>
      <c r="E13142" s="2" t="s">
        <v>3303</v>
      </c>
      <c r="F13142" s="2" t="s">
        <v>5114</v>
      </c>
      <c r="G13142" s="2" t="s">
        <v>4607</v>
      </c>
      <c r="H13142" s="2" t="s">
        <v>3223</v>
      </c>
      <c r="I13142" s="11" t="str">
        <f>VLOOKUP(C13141,Datos!$F:$G,6,0)</f>
        <v>#REF!</v>
      </c>
      <c r="W13142" s="11"/>
    </row>
    <row r="13143" ht="15.75" customHeight="1">
      <c r="A13143" s="2" t="s">
        <v>5119</v>
      </c>
      <c r="B13143" s="2" t="s">
        <v>4605</v>
      </c>
      <c r="C13143" s="8">
        <v>6746.0</v>
      </c>
      <c r="D13143" s="2" t="s">
        <v>3302</v>
      </c>
      <c r="E13143" s="2" t="s">
        <v>3303</v>
      </c>
      <c r="F13143" s="2" t="s">
        <v>5114</v>
      </c>
      <c r="G13143" s="2" t="s">
        <v>4607</v>
      </c>
      <c r="H13143" s="2" t="s">
        <v>3223</v>
      </c>
      <c r="I13143" s="11" t="str">
        <f>VLOOKUP(C13142,Datos!$F:$G,6,0)</f>
        <v>#REF!</v>
      </c>
      <c r="W13143" s="11"/>
    </row>
    <row r="13144" ht="15.75" customHeight="1">
      <c r="A13144" s="2" t="s">
        <v>183</v>
      </c>
      <c r="B13144" s="2" t="s">
        <v>4605</v>
      </c>
      <c r="C13144" s="8">
        <v>6745.0</v>
      </c>
      <c r="D13144" s="2" t="s">
        <v>3302</v>
      </c>
      <c r="E13144" s="2" t="s">
        <v>3303</v>
      </c>
      <c r="F13144" s="2" t="s">
        <v>5114</v>
      </c>
      <c r="G13144" s="2" t="s">
        <v>4607</v>
      </c>
      <c r="H13144" s="2" t="s">
        <v>3223</v>
      </c>
      <c r="I13144" s="11" t="str">
        <f>VLOOKUP(C13143,Datos!$F:$G,6,0)</f>
        <v>#REF!</v>
      </c>
      <c r="W13144" s="11"/>
    </row>
    <row r="13145" ht="15.75" customHeight="1">
      <c r="A13145" s="2" t="s">
        <v>89</v>
      </c>
      <c r="B13145" s="2" t="s">
        <v>4605</v>
      </c>
      <c r="C13145" s="8">
        <v>6744.0</v>
      </c>
      <c r="D13145" s="2" t="s">
        <v>3302</v>
      </c>
      <c r="E13145" s="2" t="s">
        <v>3303</v>
      </c>
      <c r="F13145" s="2" t="s">
        <v>5114</v>
      </c>
      <c r="G13145" s="2" t="s">
        <v>4607</v>
      </c>
      <c r="H13145" s="2" t="s">
        <v>3223</v>
      </c>
      <c r="I13145" s="11" t="str">
        <f>VLOOKUP(C13144,Datos!$F:$G,6,0)</f>
        <v>#REF!</v>
      </c>
      <c r="W13145" s="11"/>
    </row>
    <row r="13146" ht="15.75" customHeight="1">
      <c r="A13146" s="2" t="s">
        <v>5580</v>
      </c>
      <c r="B13146" s="2" t="s">
        <v>5581</v>
      </c>
      <c r="C13146" s="16" t="s">
        <v>3404</v>
      </c>
      <c r="D13146" s="2" t="s">
        <v>5582</v>
      </c>
      <c r="E13146" s="2" t="s">
        <v>3261</v>
      </c>
      <c r="F13146" s="2" t="s">
        <v>3837</v>
      </c>
      <c r="G13146" s="2" t="s">
        <v>5583</v>
      </c>
      <c r="H13146" s="2" t="s">
        <v>3223</v>
      </c>
      <c r="I13146" s="11" t="str">
        <f>VLOOKUP(C13145,Datos!$F:$G,6,0)</f>
        <v>#REF!</v>
      </c>
      <c r="W13146" s="11"/>
    </row>
    <row r="13147" ht="15.75" customHeight="1">
      <c r="A13147" s="2" t="s">
        <v>6293</v>
      </c>
      <c r="B13147" s="2" t="s">
        <v>3793</v>
      </c>
      <c r="C13147" s="16" t="s">
        <v>549</v>
      </c>
      <c r="D13147" s="2" t="s">
        <v>6294</v>
      </c>
      <c r="E13147" s="2" t="s">
        <v>4018</v>
      </c>
      <c r="F13147" s="2" t="s">
        <v>3795</v>
      </c>
      <c r="G13147" s="2" t="s">
        <v>3941</v>
      </c>
      <c r="H13147" s="2" t="s">
        <v>3855</v>
      </c>
      <c r="I13147" s="11" t="str">
        <f>VLOOKUP(C13146,Datos!$F:$G,6,0)</f>
        <v>#REF!</v>
      </c>
      <c r="W13147" s="11"/>
    </row>
    <row r="13148" ht="15.75" customHeight="1">
      <c r="A13148" s="2" t="s">
        <v>87</v>
      </c>
      <c r="B13148" s="2" t="s">
        <v>4605</v>
      </c>
      <c r="C13148" s="8">
        <v>6743.0</v>
      </c>
      <c r="D13148" s="2" t="s">
        <v>3302</v>
      </c>
      <c r="E13148" s="2" t="s">
        <v>3303</v>
      </c>
      <c r="F13148" s="2" t="s">
        <v>5114</v>
      </c>
      <c r="G13148" s="2" t="s">
        <v>4607</v>
      </c>
      <c r="H13148" s="2" t="s">
        <v>3223</v>
      </c>
      <c r="I13148" s="11" t="str">
        <f>VLOOKUP(C13147,Datos!$F:$G,6,0)</f>
        <v>#REF!</v>
      </c>
      <c r="W13148" s="11"/>
    </row>
    <row r="13149" ht="15.75" customHeight="1">
      <c r="A13149" s="2" t="s">
        <v>1092</v>
      </c>
      <c r="B13149" s="2" t="s">
        <v>4389</v>
      </c>
      <c r="C13149" s="8">
        <v>14362.0</v>
      </c>
      <c r="D13149" s="2" t="s">
        <v>4945</v>
      </c>
      <c r="E13149" s="2" t="s">
        <v>3843</v>
      </c>
      <c r="F13149" s="2" t="s">
        <v>4261</v>
      </c>
      <c r="G13149" s="2" t="s">
        <v>3190</v>
      </c>
      <c r="H13149" s="2" t="s">
        <v>3223</v>
      </c>
      <c r="I13149" s="11" t="str">
        <f>VLOOKUP(C13148,Datos!$F:$G,6,0)</f>
        <v>#REF!</v>
      </c>
      <c r="W13149" s="11"/>
    </row>
    <row r="13150" ht="15.75" customHeight="1">
      <c r="A13150" s="2" t="s">
        <v>1093</v>
      </c>
      <c r="B13150" s="2" t="s">
        <v>4389</v>
      </c>
      <c r="C13150" s="8">
        <v>14337.0</v>
      </c>
      <c r="D13150" s="2" t="s">
        <v>4427</v>
      </c>
      <c r="E13150" s="2" t="s">
        <v>3238</v>
      </c>
      <c r="F13150" s="2" t="s">
        <v>4261</v>
      </c>
      <c r="G13150" s="2" t="s">
        <v>3190</v>
      </c>
      <c r="H13150" s="2" t="s">
        <v>3223</v>
      </c>
      <c r="I13150" s="11" t="str">
        <f>VLOOKUP(C13149,Datos!$F:$G,6,0)</f>
        <v>#REF!</v>
      </c>
      <c r="W13150" s="11"/>
    </row>
    <row r="13151" ht="15.75" customHeight="1">
      <c r="A13151" s="2" t="s">
        <v>5018</v>
      </c>
      <c r="B13151" s="2" t="s">
        <v>4389</v>
      </c>
      <c r="C13151" s="8">
        <v>14336.0</v>
      </c>
      <c r="D13151" s="2" t="s">
        <v>5019</v>
      </c>
      <c r="E13151" s="2" t="s">
        <v>3247</v>
      </c>
      <c r="F13151" s="2" t="s">
        <v>4261</v>
      </c>
      <c r="G13151" s="2" t="s">
        <v>3190</v>
      </c>
      <c r="H13151" s="2" t="s">
        <v>3223</v>
      </c>
      <c r="I13151" s="11" t="str">
        <f>VLOOKUP(C13150,Datos!$F:$G,6,0)</f>
        <v>#REF!</v>
      </c>
      <c r="W13151" s="11"/>
    </row>
    <row r="13152" ht="15.75" customHeight="1">
      <c r="A13152" s="2" t="s">
        <v>26</v>
      </c>
      <c r="B13152" s="2" t="s">
        <v>4389</v>
      </c>
      <c r="C13152" s="8">
        <v>12867.0</v>
      </c>
      <c r="D13152" s="2" t="s">
        <v>3302</v>
      </c>
      <c r="E13152" s="2" t="s">
        <v>3303</v>
      </c>
      <c r="F13152" s="2" t="s">
        <v>4390</v>
      </c>
      <c r="G13152" s="2" t="s">
        <v>3302</v>
      </c>
      <c r="H13152" s="2" t="s">
        <v>3223</v>
      </c>
      <c r="I13152" s="11" t="str">
        <f>VLOOKUP(C13151,Datos!$F:$G,6,0)</f>
        <v>#REF!</v>
      </c>
      <c r="W13152" s="11"/>
    </row>
    <row r="13153" ht="15.75" customHeight="1">
      <c r="A13153" s="2" t="s">
        <v>399</v>
      </c>
      <c r="B13153" s="2" t="s">
        <v>4389</v>
      </c>
      <c r="C13153" s="8">
        <v>12866.0</v>
      </c>
      <c r="D13153" s="2" t="s">
        <v>3302</v>
      </c>
      <c r="E13153" s="2" t="s">
        <v>3247</v>
      </c>
      <c r="F13153" s="2" t="s">
        <v>4390</v>
      </c>
      <c r="G13153" s="2" t="s">
        <v>3302</v>
      </c>
      <c r="H13153" s="2" t="s">
        <v>3223</v>
      </c>
      <c r="I13153" s="11" t="str">
        <f>VLOOKUP(C13152,Datos!$F:$G,6,0)</f>
        <v>#REF!</v>
      </c>
      <c r="W13153" s="11"/>
    </row>
    <row r="13154" ht="15.75" customHeight="1">
      <c r="A13154" s="2" t="s">
        <v>65</v>
      </c>
      <c r="B13154" s="2" t="s">
        <v>4389</v>
      </c>
      <c r="C13154" s="8">
        <v>12865.0</v>
      </c>
      <c r="D13154" s="2" t="s">
        <v>3302</v>
      </c>
      <c r="E13154" s="2" t="s">
        <v>3247</v>
      </c>
      <c r="F13154" s="2" t="s">
        <v>4390</v>
      </c>
      <c r="G13154" s="2" t="s">
        <v>3302</v>
      </c>
      <c r="H13154" s="2" t="s">
        <v>3223</v>
      </c>
      <c r="I13154" s="11" t="str">
        <f>VLOOKUP(C13153,Datos!$F:$G,6,0)</f>
        <v>#REF!</v>
      </c>
      <c r="W13154" s="11"/>
    </row>
    <row r="13155" ht="15.75" customHeight="1">
      <c r="A13155" s="2" t="s">
        <v>54</v>
      </c>
      <c r="B13155" s="2" t="s">
        <v>4389</v>
      </c>
      <c r="C13155" s="8">
        <v>12864.0</v>
      </c>
      <c r="D13155" s="2" t="s">
        <v>3302</v>
      </c>
      <c r="E13155" s="2" t="s">
        <v>3247</v>
      </c>
      <c r="F13155" s="2" t="s">
        <v>4390</v>
      </c>
      <c r="G13155" s="2" t="s">
        <v>3302</v>
      </c>
      <c r="H13155" s="2" t="s">
        <v>3223</v>
      </c>
      <c r="I13155" s="11" t="str">
        <f>VLOOKUP(C13154,Datos!$F:$G,6,0)</f>
        <v>#REF!</v>
      </c>
      <c r="W13155" s="11"/>
    </row>
    <row r="13156" ht="15.75" customHeight="1">
      <c r="A13156" s="2" t="s">
        <v>5021</v>
      </c>
      <c r="B13156" s="2" t="s">
        <v>4389</v>
      </c>
      <c r="C13156" s="8">
        <v>12863.0</v>
      </c>
      <c r="D13156" s="2" t="s">
        <v>3302</v>
      </c>
      <c r="E13156" s="2" t="s">
        <v>3247</v>
      </c>
      <c r="F13156" s="2" t="s">
        <v>4390</v>
      </c>
      <c r="G13156" s="2" t="s">
        <v>549</v>
      </c>
      <c r="H13156" s="2" t="s">
        <v>3223</v>
      </c>
      <c r="I13156" s="11" t="str">
        <f>VLOOKUP(C13155,Datos!$F:$G,6,0)</f>
        <v>#REF!</v>
      </c>
      <c r="W13156" s="11"/>
    </row>
    <row r="13157" ht="15.75" customHeight="1">
      <c r="A13157" s="2" t="s">
        <v>5020</v>
      </c>
      <c r="B13157" s="2" t="s">
        <v>4389</v>
      </c>
      <c r="C13157" s="8">
        <v>12862.0</v>
      </c>
      <c r="D13157" s="2" t="s">
        <v>3302</v>
      </c>
      <c r="E13157" s="2" t="s">
        <v>3247</v>
      </c>
      <c r="F13157" s="2" t="s">
        <v>4390</v>
      </c>
      <c r="G13157" s="2" t="s">
        <v>3302</v>
      </c>
      <c r="H13157" s="2" t="s">
        <v>3223</v>
      </c>
      <c r="I13157" s="11" t="str">
        <f>VLOOKUP(C13156,Datos!$F:$G,6,0)</f>
        <v>#REF!</v>
      </c>
      <c r="W13157" s="11"/>
    </row>
    <row r="13158" ht="15.75" customHeight="1">
      <c r="A13158" s="2" t="s">
        <v>2362</v>
      </c>
      <c r="B13158" s="2" t="s">
        <v>3793</v>
      </c>
      <c r="C13158" s="16" t="s">
        <v>549</v>
      </c>
      <c r="D13158" s="2" t="s">
        <v>4430</v>
      </c>
      <c r="E13158" s="2" t="s">
        <v>3281</v>
      </c>
      <c r="F13158" s="2" t="s">
        <v>3795</v>
      </c>
      <c r="G13158" s="2" t="s">
        <v>3941</v>
      </c>
      <c r="H13158" s="2" t="s">
        <v>3855</v>
      </c>
      <c r="I13158" s="11" t="str">
        <f>VLOOKUP(C13157,Datos!$F:$G,6,0)</f>
        <v>#REF!</v>
      </c>
      <c r="W13158" s="11"/>
    </row>
    <row r="13159" ht="15.75" customHeight="1">
      <c r="A13159" s="2" t="s">
        <v>189</v>
      </c>
      <c r="B13159" s="2" t="s">
        <v>4389</v>
      </c>
      <c r="C13159" s="8">
        <v>12861.0</v>
      </c>
      <c r="D13159" s="2" t="s">
        <v>3302</v>
      </c>
      <c r="E13159" s="2" t="s">
        <v>3247</v>
      </c>
      <c r="F13159" s="2" t="s">
        <v>4390</v>
      </c>
      <c r="G13159" s="2" t="s">
        <v>3302</v>
      </c>
      <c r="H13159" s="2" t="s">
        <v>3223</v>
      </c>
      <c r="I13159" s="11" t="str">
        <f>VLOOKUP(C13158,Datos!$F:$G,6,0)</f>
        <v>#REF!</v>
      </c>
      <c r="W13159" s="11"/>
    </row>
    <row r="13160" ht="15.75" customHeight="1">
      <c r="A13160" s="2" t="s">
        <v>4992</v>
      </c>
      <c r="B13160" s="2" t="s">
        <v>4389</v>
      </c>
      <c r="C13160" s="8">
        <v>12859.0</v>
      </c>
      <c r="D13160" s="2" t="s">
        <v>3302</v>
      </c>
      <c r="E13160" s="2" t="s">
        <v>3247</v>
      </c>
      <c r="F13160" s="2" t="s">
        <v>4390</v>
      </c>
      <c r="G13160" s="2" t="s">
        <v>3302</v>
      </c>
      <c r="H13160" s="2" t="s">
        <v>3223</v>
      </c>
      <c r="I13160" s="11" t="str">
        <f>VLOOKUP(C13159,Datos!$F:$G,6,0)</f>
        <v>#REF!</v>
      </c>
      <c r="W13160" s="11"/>
    </row>
    <row r="13161" ht="15.75" customHeight="1">
      <c r="A13161" s="2" t="s">
        <v>638</v>
      </c>
      <c r="B13161" s="2" t="s">
        <v>4389</v>
      </c>
      <c r="C13161" s="8">
        <v>12410.0</v>
      </c>
      <c r="D13161" s="2" t="s">
        <v>5711</v>
      </c>
      <c r="E13161" s="2" t="s">
        <v>4370</v>
      </c>
      <c r="F13161" s="2" t="s">
        <v>3678</v>
      </c>
      <c r="G13161" s="2" t="s">
        <v>4262</v>
      </c>
      <c r="H13161" s="2" t="s">
        <v>3223</v>
      </c>
      <c r="I13161" s="11" t="str">
        <f>VLOOKUP(C13160,Datos!$F:$G,6,0)</f>
        <v>#REF!</v>
      </c>
      <c r="W13161" s="11"/>
    </row>
    <row r="13162" ht="15.75" customHeight="1">
      <c r="A13162" s="2" t="s">
        <v>4941</v>
      </c>
      <c r="B13162" s="2" t="s">
        <v>4389</v>
      </c>
      <c r="C13162" s="8">
        <v>11402.0</v>
      </c>
      <c r="D13162" s="2" t="s">
        <v>4942</v>
      </c>
      <c r="E13162" s="2" t="s">
        <v>3247</v>
      </c>
      <c r="F13162" s="2" t="s">
        <v>4943</v>
      </c>
      <c r="G13162" s="2" t="s">
        <v>4944</v>
      </c>
      <c r="H13162" s="2" t="s">
        <v>3223</v>
      </c>
      <c r="I13162" s="11" t="str">
        <f>VLOOKUP(C13161,Datos!$F:$G,6,0)</f>
        <v>#REF!</v>
      </c>
      <c r="W13162" s="11"/>
    </row>
    <row r="13163" ht="15.75" customHeight="1">
      <c r="A13163" s="2" t="s">
        <v>617</v>
      </c>
      <c r="B13163" s="2" t="s">
        <v>4389</v>
      </c>
      <c r="C13163" s="16" t="s">
        <v>619</v>
      </c>
      <c r="D13163" s="2" t="s">
        <v>5113</v>
      </c>
      <c r="E13163" s="2" t="s">
        <v>4370</v>
      </c>
      <c r="F13163" s="2" t="s">
        <v>4943</v>
      </c>
      <c r="G13163" s="2" t="s">
        <v>4944</v>
      </c>
      <c r="H13163" s="2" t="s">
        <v>3223</v>
      </c>
      <c r="I13163" s="11" t="str">
        <f>VLOOKUP(C13162,Datos!$F:$G,6,0)</f>
        <v>#REF!</v>
      </c>
      <c r="W13163" s="11"/>
    </row>
    <row r="13164" ht="15.75" customHeight="1">
      <c r="A13164" s="2" t="s">
        <v>6441</v>
      </c>
      <c r="B13164" s="2" t="s">
        <v>4387</v>
      </c>
      <c r="C13164" s="8">
        <v>18805.0</v>
      </c>
      <c r="D13164" s="2" t="s">
        <v>3302</v>
      </c>
      <c r="E13164" s="2" t="s">
        <v>3247</v>
      </c>
      <c r="F13164" s="2" t="s">
        <v>3692</v>
      </c>
      <c r="G13164" s="2" t="s">
        <v>4462</v>
      </c>
      <c r="H13164" s="2" t="s">
        <v>3223</v>
      </c>
      <c r="I13164" s="11" t="str">
        <f>VLOOKUP(C13163,Datos!$F:$G,6,0)</f>
        <v>#REF!</v>
      </c>
      <c r="W13164" s="11"/>
    </row>
    <row r="13165" ht="15.75" customHeight="1">
      <c r="A13165" s="2" t="s">
        <v>5944</v>
      </c>
      <c r="B13165" s="2" t="s">
        <v>4387</v>
      </c>
      <c r="C13165" s="16" t="s">
        <v>3699</v>
      </c>
      <c r="D13165" s="2" t="s">
        <v>3302</v>
      </c>
      <c r="E13165" s="2" t="s">
        <v>3303</v>
      </c>
      <c r="F13165" s="2" t="s">
        <v>3685</v>
      </c>
      <c r="G13165" s="2" t="s">
        <v>4462</v>
      </c>
      <c r="H13165" s="2" t="s">
        <v>3223</v>
      </c>
      <c r="I13165" s="11" t="str">
        <f>VLOOKUP(C13164,Datos!$F:$G,6,0)</f>
        <v>#REF!</v>
      </c>
      <c r="W13165" s="11"/>
    </row>
    <row r="13166" ht="15.75" customHeight="1">
      <c r="A13166" s="2" t="s">
        <v>5727</v>
      </c>
      <c r="B13166" s="2" t="s">
        <v>4387</v>
      </c>
      <c r="C13166" s="8">
        <v>15983.0</v>
      </c>
      <c r="D13166" s="2" t="s">
        <v>5728</v>
      </c>
      <c r="E13166" s="2" t="s">
        <v>3247</v>
      </c>
      <c r="F13166" s="2" t="s">
        <v>3678</v>
      </c>
      <c r="G13166" s="2" t="s">
        <v>5729</v>
      </c>
      <c r="H13166" s="2" t="s">
        <v>3223</v>
      </c>
      <c r="I13166" s="11" t="str">
        <f>VLOOKUP(C13165,Datos!$F:$G,6,0)</f>
        <v>#REF!</v>
      </c>
      <c r="W13166" s="11"/>
    </row>
    <row r="13167" ht="15.75" customHeight="1">
      <c r="A13167" s="2" t="s">
        <v>5719</v>
      </c>
      <c r="B13167" s="2" t="s">
        <v>4387</v>
      </c>
      <c r="C13167" s="8">
        <v>15553.0</v>
      </c>
      <c r="D13167" s="2" t="s">
        <v>3302</v>
      </c>
      <c r="E13167" s="2" t="s">
        <v>3261</v>
      </c>
      <c r="F13167" s="2" t="s">
        <v>3685</v>
      </c>
      <c r="G13167" s="2" t="s">
        <v>5671</v>
      </c>
      <c r="H13167" s="2" t="s">
        <v>3223</v>
      </c>
      <c r="I13167" s="11" t="str">
        <f>VLOOKUP(C13166,Datos!$F:$G,6,0)</f>
        <v>#REF!</v>
      </c>
      <c r="W13167" s="11"/>
    </row>
    <row r="13168" ht="15.75" customHeight="1">
      <c r="A13168" s="2" t="s">
        <v>7</v>
      </c>
      <c r="B13168" s="2" t="s">
        <v>3696</v>
      </c>
      <c r="C13168" s="8">
        <v>15284.0</v>
      </c>
      <c r="D13168" s="2" t="s">
        <v>3302</v>
      </c>
      <c r="E13168" s="2" t="s">
        <v>3220</v>
      </c>
      <c r="F13168" s="2" t="s">
        <v>3678</v>
      </c>
      <c r="G13168" s="2" t="s">
        <v>3697</v>
      </c>
      <c r="H13168" s="2" t="s">
        <v>3223</v>
      </c>
      <c r="I13168" s="11" t="str">
        <f>VLOOKUP(C13167,Datos!$F:$G,6,0)</f>
        <v>#REF!</v>
      </c>
      <c r="W13168" s="11"/>
    </row>
    <row r="13169" ht="15.75" customHeight="1">
      <c r="A13169" s="2" t="s">
        <v>2360</v>
      </c>
      <c r="B13169" s="2" t="s">
        <v>3793</v>
      </c>
      <c r="C13169" s="16" t="s">
        <v>549</v>
      </c>
      <c r="D13169" s="2" t="s">
        <v>6285</v>
      </c>
      <c r="E13169" s="2" t="s">
        <v>3281</v>
      </c>
      <c r="F13169" s="2" t="s">
        <v>3795</v>
      </c>
      <c r="G13169" s="2" t="s">
        <v>3941</v>
      </c>
      <c r="H13169" s="2" t="s">
        <v>3855</v>
      </c>
      <c r="I13169" s="11" t="str">
        <f>VLOOKUP(C13168,Datos!$F:$G,6,0)</f>
        <v>#REF!</v>
      </c>
      <c r="W13169" s="11"/>
    </row>
    <row r="13170" ht="15.75" customHeight="1">
      <c r="A13170" s="2" t="s">
        <v>213</v>
      </c>
      <c r="B13170" s="2" t="s">
        <v>3696</v>
      </c>
      <c r="C13170" s="8">
        <v>15283.0</v>
      </c>
      <c r="D13170" s="2" t="s">
        <v>3302</v>
      </c>
      <c r="E13170" s="2" t="s">
        <v>3220</v>
      </c>
      <c r="F13170" s="2" t="s">
        <v>3678</v>
      </c>
      <c r="G13170" s="2" t="s">
        <v>3697</v>
      </c>
      <c r="H13170" s="2" t="s">
        <v>3223</v>
      </c>
      <c r="I13170" s="11" t="str">
        <f>VLOOKUP(C13169,Datos!$F:$G,6,0)</f>
        <v>#REF!</v>
      </c>
      <c r="W13170" s="11"/>
    </row>
    <row r="13171" ht="15.75" customHeight="1">
      <c r="A13171" s="2" t="s">
        <v>4861</v>
      </c>
      <c r="B13171" s="2" t="s">
        <v>4387</v>
      </c>
      <c r="C13171" s="16" t="s">
        <v>3691</v>
      </c>
      <c r="D13171" s="2" t="s">
        <v>4862</v>
      </c>
      <c r="E13171" s="2" t="s">
        <v>3238</v>
      </c>
      <c r="F13171" s="2" t="s">
        <v>3692</v>
      </c>
      <c r="G13171" s="2" t="s">
        <v>4863</v>
      </c>
      <c r="H13171" s="2" t="s">
        <v>3223</v>
      </c>
      <c r="I13171" s="11" t="str">
        <f>VLOOKUP(C13170,Datos!$F:$G,6,0)</f>
        <v>#REF!</v>
      </c>
      <c r="W13171" s="11"/>
    </row>
    <row r="13172" ht="15.75" customHeight="1">
      <c r="A13172" s="2" t="s">
        <v>24</v>
      </c>
      <c r="B13172" s="2" t="s">
        <v>3696</v>
      </c>
      <c r="C13172" s="8">
        <v>13803.0</v>
      </c>
      <c r="D13172" s="2" t="s">
        <v>3302</v>
      </c>
      <c r="E13172" s="2" t="s">
        <v>3303</v>
      </c>
      <c r="F13172" s="2" t="s">
        <v>3678</v>
      </c>
      <c r="G13172" s="2" t="s">
        <v>3302</v>
      </c>
      <c r="H13172" s="2" t="s">
        <v>3250</v>
      </c>
      <c r="I13172" s="11" t="str">
        <f>VLOOKUP(C13171,Datos!$F:$G,6,0)</f>
        <v>#REF!</v>
      </c>
      <c r="W13172" s="11"/>
    </row>
    <row r="13173" ht="15.75" customHeight="1">
      <c r="A13173" s="2" t="s">
        <v>113</v>
      </c>
      <c r="B13173" s="2" t="s">
        <v>3696</v>
      </c>
      <c r="C13173" s="8">
        <v>13153.0</v>
      </c>
      <c r="D13173" s="2" t="s">
        <v>3302</v>
      </c>
      <c r="E13173" s="2" t="s">
        <v>3303</v>
      </c>
      <c r="F13173" s="2" t="s">
        <v>3678</v>
      </c>
      <c r="G13173" s="2" t="s">
        <v>3671</v>
      </c>
      <c r="H13173" s="2" t="s">
        <v>3855</v>
      </c>
      <c r="I13173" s="11" t="str">
        <f>VLOOKUP(C13172,Datos!$F:$G,6,0)</f>
        <v>#REF!</v>
      </c>
      <c r="W13173" s="11"/>
    </row>
    <row r="13174" ht="15.75" customHeight="1">
      <c r="A13174" s="2" t="s">
        <v>110</v>
      </c>
      <c r="B13174" s="2" t="s">
        <v>4387</v>
      </c>
      <c r="C13174" s="8">
        <v>12668.0</v>
      </c>
      <c r="D13174" s="2" t="s">
        <v>3302</v>
      </c>
      <c r="E13174" s="2" t="s">
        <v>3303</v>
      </c>
      <c r="F13174" s="2" t="s">
        <v>3678</v>
      </c>
      <c r="G13174" s="2" t="s">
        <v>4780</v>
      </c>
      <c r="H13174" s="2" t="s">
        <v>3223</v>
      </c>
      <c r="I13174" s="11" t="str">
        <f>VLOOKUP(C13173,Datos!$F:$G,6,0)</f>
        <v>#REF!</v>
      </c>
      <c r="W13174" s="11"/>
    </row>
    <row r="13175" ht="15.75" customHeight="1">
      <c r="A13175" s="2" t="s">
        <v>22</v>
      </c>
      <c r="B13175" s="2" t="s">
        <v>4387</v>
      </c>
      <c r="C13175" s="8">
        <v>7377.0</v>
      </c>
      <c r="D13175" s="2" t="s">
        <v>3302</v>
      </c>
      <c r="E13175" s="2" t="s">
        <v>3238</v>
      </c>
      <c r="F13175" s="2" t="s">
        <v>3678</v>
      </c>
      <c r="G13175" s="2" t="s">
        <v>4388</v>
      </c>
      <c r="H13175" s="2" t="s">
        <v>3223</v>
      </c>
      <c r="I13175" s="11" t="str">
        <f>VLOOKUP(C13174,Datos!$F:$G,6,0)</f>
        <v>#REF!</v>
      </c>
      <c r="W13175" s="11"/>
    </row>
    <row r="13176" ht="15.75" customHeight="1">
      <c r="A13176" s="2" t="s">
        <v>58</v>
      </c>
      <c r="B13176" s="2" t="s">
        <v>3696</v>
      </c>
      <c r="C13176" s="8">
        <v>1076.0</v>
      </c>
      <c r="D13176" s="2" t="s">
        <v>3302</v>
      </c>
      <c r="E13176" s="2" t="s">
        <v>3238</v>
      </c>
      <c r="F13176" s="2" t="s">
        <v>3678</v>
      </c>
      <c r="G13176" s="2" t="s">
        <v>4744</v>
      </c>
      <c r="H13176" s="2" t="s">
        <v>3250</v>
      </c>
      <c r="I13176" s="11" t="str">
        <f>VLOOKUP(C13175,Datos!$F:$G,6,0)</f>
        <v>#REF!</v>
      </c>
      <c r="W13176" s="11"/>
    </row>
    <row r="13177" ht="15.75" customHeight="1">
      <c r="A13177" s="2" t="s">
        <v>3014</v>
      </c>
      <c r="B13177" s="2" t="s">
        <v>3631</v>
      </c>
      <c r="C13177" s="8">
        <v>18820.0</v>
      </c>
      <c r="D13177" s="2" t="s">
        <v>3621</v>
      </c>
      <c r="E13177" s="2" t="s">
        <v>3261</v>
      </c>
      <c r="F13177" s="2" t="s">
        <v>3612</v>
      </c>
      <c r="G13177" s="2" t="s">
        <v>3620</v>
      </c>
      <c r="H13177" s="2" t="s">
        <v>3223</v>
      </c>
      <c r="I13177" s="11" t="str">
        <f>VLOOKUP(C13176,Datos!$F:$G,6,0)</f>
        <v>#REF!</v>
      </c>
      <c r="W13177" s="11"/>
    </row>
    <row r="13178" ht="15.75" customHeight="1">
      <c r="A13178" s="2" t="s">
        <v>6442</v>
      </c>
      <c r="B13178" s="2" t="s">
        <v>3356</v>
      </c>
      <c r="C13178" s="8">
        <v>18790.0</v>
      </c>
      <c r="D13178" s="2" t="s">
        <v>3655</v>
      </c>
      <c r="E13178" s="2" t="s">
        <v>3261</v>
      </c>
      <c r="F13178" s="2" t="s">
        <v>4467</v>
      </c>
      <c r="G13178" s="2" t="s">
        <v>3654</v>
      </c>
      <c r="H13178" s="2" t="s">
        <v>3223</v>
      </c>
      <c r="I13178" s="11" t="str">
        <f>VLOOKUP(C13177,Datos!$F:$G,6,0)</f>
        <v>#REF!</v>
      </c>
      <c r="W13178" s="11"/>
    </row>
    <row r="13179" ht="15.75" customHeight="1">
      <c r="A13179" s="2" t="s">
        <v>4466</v>
      </c>
      <c r="B13179" s="2" t="s">
        <v>3356</v>
      </c>
      <c r="C13179" s="8">
        <v>18141.0</v>
      </c>
      <c r="D13179" s="2" t="s">
        <v>3657</v>
      </c>
      <c r="E13179" s="2" t="s">
        <v>3261</v>
      </c>
      <c r="F13179" s="2" t="s">
        <v>4467</v>
      </c>
      <c r="G13179" s="2" t="s">
        <v>3654</v>
      </c>
      <c r="H13179" s="2" t="s">
        <v>3223</v>
      </c>
      <c r="I13179" s="11" t="str">
        <f>VLOOKUP(C13178,Datos!$F:$G,6,0)</f>
        <v>#REF!</v>
      </c>
      <c r="W13179" s="11"/>
    </row>
    <row r="13180" ht="15.75" customHeight="1">
      <c r="A13180" s="2" t="s">
        <v>6283</v>
      </c>
      <c r="B13180" s="2" t="s">
        <v>3793</v>
      </c>
      <c r="C13180" s="16" t="s">
        <v>549</v>
      </c>
      <c r="D13180" s="2" t="s">
        <v>6284</v>
      </c>
      <c r="E13180" s="2" t="s">
        <v>4613</v>
      </c>
      <c r="F13180" s="2" t="s">
        <v>3795</v>
      </c>
      <c r="G13180" s="2" t="s">
        <v>3941</v>
      </c>
      <c r="H13180" s="2" t="s">
        <v>3855</v>
      </c>
      <c r="I13180" s="11" t="str">
        <f>VLOOKUP(C13179,Datos!$F:$G,6,0)</f>
        <v>#REF!</v>
      </c>
      <c r="W13180" s="11"/>
    </row>
    <row r="13181" ht="15.75" customHeight="1">
      <c r="A13181" s="2" t="s">
        <v>6308</v>
      </c>
      <c r="B13181" s="2" t="s">
        <v>3356</v>
      </c>
      <c r="C13181" s="8">
        <v>18140.0</v>
      </c>
      <c r="D13181" s="2" t="s">
        <v>3656</v>
      </c>
      <c r="E13181" s="2" t="s">
        <v>3261</v>
      </c>
      <c r="F13181" s="2" t="s">
        <v>4467</v>
      </c>
      <c r="G13181" s="2" t="s">
        <v>3654</v>
      </c>
      <c r="H13181" s="2" t="s">
        <v>3223</v>
      </c>
      <c r="I13181" s="11" t="str">
        <f>VLOOKUP(C13180,Datos!$F:$G,6,0)</f>
        <v>#REF!</v>
      </c>
      <c r="W13181" s="11"/>
    </row>
    <row r="13182" ht="15.75" customHeight="1">
      <c r="A13182" s="2" t="s">
        <v>759</v>
      </c>
      <c r="B13182" s="2" t="s">
        <v>5176</v>
      </c>
      <c r="C13182" s="8">
        <v>16899.0</v>
      </c>
      <c r="D13182" s="2" t="s">
        <v>5952</v>
      </c>
      <c r="E13182" s="2" t="s">
        <v>4370</v>
      </c>
      <c r="F13182" s="2" t="s">
        <v>3234</v>
      </c>
      <c r="G13182" s="2" t="s">
        <v>3560</v>
      </c>
      <c r="H13182" s="2" t="s">
        <v>3223</v>
      </c>
      <c r="I13182" s="11" t="str">
        <f>VLOOKUP(C13181,Datos!$F:$G,6,0)</f>
        <v>#REF!</v>
      </c>
      <c r="W13182" s="11"/>
    </row>
    <row r="13183" ht="15.75" customHeight="1">
      <c r="A13183" s="2" t="s">
        <v>5067</v>
      </c>
      <c r="B13183" s="2" t="s">
        <v>5068</v>
      </c>
      <c r="C13183" s="8">
        <v>8331.0</v>
      </c>
      <c r="D13183" s="2" t="s">
        <v>4158</v>
      </c>
      <c r="E13183" s="2" t="s">
        <v>3238</v>
      </c>
      <c r="F13183" s="2" t="s">
        <v>5069</v>
      </c>
      <c r="G13183" s="2" t="s">
        <v>5070</v>
      </c>
      <c r="H13183" s="2" t="s">
        <v>3223</v>
      </c>
      <c r="I13183" s="11" t="str">
        <f>VLOOKUP(C13182,Datos!$F:$G,6,0)</f>
        <v>#REF!</v>
      </c>
      <c r="W13183" s="11"/>
    </row>
    <row r="13184" ht="15.75" customHeight="1">
      <c r="A13184" s="2" t="s">
        <v>1870</v>
      </c>
      <c r="B13184" s="2" t="s">
        <v>3521</v>
      </c>
      <c r="C13184" s="8">
        <v>15593.0</v>
      </c>
      <c r="D13184" s="2" t="s">
        <v>3900</v>
      </c>
      <c r="E13184" s="2" t="s">
        <v>3261</v>
      </c>
      <c r="F13184" s="2" t="s">
        <v>3350</v>
      </c>
      <c r="G13184" s="2" t="s">
        <v>4103</v>
      </c>
      <c r="H13184" s="2" t="s">
        <v>3223</v>
      </c>
      <c r="I13184" s="11" t="str">
        <f>VLOOKUP(C13183,Datos!$F:$G,6,0)</f>
        <v>#REF!</v>
      </c>
      <c r="W13184" s="11"/>
    </row>
    <row r="13185" ht="15.75" customHeight="1">
      <c r="A13185" s="2" t="s">
        <v>1862</v>
      </c>
      <c r="B13185" s="2" t="s">
        <v>3521</v>
      </c>
      <c r="C13185" s="8">
        <v>15591.0</v>
      </c>
      <c r="D13185" s="2" t="s">
        <v>3903</v>
      </c>
      <c r="E13185" s="2" t="s">
        <v>3261</v>
      </c>
      <c r="F13185" s="2" t="s">
        <v>3350</v>
      </c>
      <c r="G13185" s="2" t="s">
        <v>4103</v>
      </c>
      <c r="H13185" s="2" t="s">
        <v>3223</v>
      </c>
      <c r="I13185" s="11" t="str">
        <f>VLOOKUP(C13184,Datos!$F:$G,6,0)</f>
        <v>#REF!</v>
      </c>
      <c r="W13185" s="11"/>
    </row>
    <row r="13186" ht="15.75" customHeight="1">
      <c r="A13186" s="2" t="s">
        <v>1891</v>
      </c>
      <c r="B13186" s="2" t="s">
        <v>3521</v>
      </c>
      <c r="C13186" s="8">
        <v>15589.0</v>
      </c>
      <c r="D13186" s="2" t="s">
        <v>3902</v>
      </c>
      <c r="E13186" s="2" t="s">
        <v>3261</v>
      </c>
      <c r="F13186" s="2" t="s">
        <v>3350</v>
      </c>
      <c r="G13186" s="2" t="s">
        <v>4103</v>
      </c>
      <c r="H13186" s="2" t="s">
        <v>3223</v>
      </c>
      <c r="I13186" s="11" t="str">
        <f>VLOOKUP(C13185,Datos!$F:$G,6,0)</f>
        <v>#REF!</v>
      </c>
      <c r="W13186" s="11"/>
    </row>
    <row r="13187" ht="15.75" customHeight="1">
      <c r="A13187" s="2" t="s">
        <v>1880</v>
      </c>
      <c r="B13187" s="2" t="s">
        <v>3521</v>
      </c>
      <c r="C13187" s="8">
        <v>15587.0</v>
      </c>
      <c r="D13187" s="2" t="s">
        <v>3901</v>
      </c>
      <c r="E13187" s="2" t="s">
        <v>3261</v>
      </c>
      <c r="F13187" s="2" t="s">
        <v>3350</v>
      </c>
      <c r="G13187" s="2" t="s">
        <v>4103</v>
      </c>
      <c r="H13187" s="2" t="s">
        <v>3223</v>
      </c>
      <c r="I13187" s="11" t="str">
        <f>VLOOKUP(C13186,Datos!$F:$G,6,0)</f>
        <v>#REF!</v>
      </c>
      <c r="W13187" s="11"/>
    </row>
    <row r="13188" ht="15.75" customHeight="1">
      <c r="A13188" s="2" t="s">
        <v>3167</v>
      </c>
      <c r="B13188" s="2" t="e">
        <v>#N/A</v>
      </c>
      <c r="C13188" s="8" t="e">
        <v>#N/A</v>
      </c>
      <c r="D13188" s="2" t="e">
        <v>#N/A</v>
      </c>
      <c r="E13188" s="2" t="e">
        <v>#N/A</v>
      </c>
      <c r="F13188" s="2" t="e">
        <v>#N/A</v>
      </c>
      <c r="G13188" s="2" t="e">
        <v>#N/A</v>
      </c>
      <c r="H13188" s="2" t="e">
        <v>#N/A</v>
      </c>
      <c r="I13188" s="11" t="str">
        <f>VLOOKUP(C13187,Datos!$F:$G,6,0)</f>
        <v>#REF!</v>
      </c>
      <c r="W13188" s="11"/>
    </row>
    <row r="13189" ht="15.75" customHeight="1">
      <c r="A13189" s="2" t="s">
        <v>3167</v>
      </c>
      <c r="B13189" s="2" t="e">
        <v>#N/A</v>
      </c>
      <c r="C13189" s="8" t="e">
        <v>#N/A</v>
      </c>
      <c r="D13189" s="2" t="e">
        <v>#N/A</v>
      </c>
      <c r="E13189" s="2" t="e">
        <v>#N/A</v>
      </c>
      <c r="F13189" s="2" t="e">
        <v>#N/A</v>
      </c>
      <c r="G13189" s="2" t="e">
        <v>#N/A</v>
      </c>
      <c r="H13189" s="2" t="e">
        <v>#N/A</v>
      </c>
      <c r="I13189" s="11" t="str">
        <f>VLOOKUP(C13188,Datos!$F:$G,6,0)</f>
        <v>#N/A</v>
      </c>
      <c r="W13189" s="11"/>
    </row>
    <row r="13190" ht="15.75" customHeight="1">
      <c r="A13190" s="2" t="s">
        <v>3167</v>
      </c>
      <c r="B13190" s="2" t="e">
        <v>#N/A</v>
      </c>
      <c r="C13190" s="8" t="e">
        <v>#N/A</v>
      </c>
      <c r="D13190" s="2" t="e">
        <v>#N/A</v>
      </c>
      <c r="E13190" s="2" t="e">
        <v>#N/A</v>
      </c>
      <c r="F13190" s="2" t="e">
        <v>#N/A</v>
      </c>
      <c r="G13190" s="2" t="e">
        <v>#N/A</v>
      </c>
      <c r="H13190" s="2" t="e">
        <v>#N/A</v>
      </c>
      <c r="I13190" s="11" t="str">
        <f>VLOOKUP(C13189,Datos!$F:$G,6,0)</f>
        <v>#N/A</v>
      </c>
      <c r="W13190" s="11"/>
    </row>
    <row r="13191" ht="15.75" customHeight="1">
      <c r="A13191" s="2" t="s">
        <v>6281</v>
      </c>
      <c r="B13191" s="2" t="s">
        <v>3793</v>
      </c>
      <c r="C13191" s="16" t="s">
        <v>549</v>
      </c>
      <c r="D13191" s="2" t="s">
        <v>6282</v>
      </c>
      <c r="E13191" s="2" t="s">
        <v>4226</v>
      </c>
      <c r="F13191" s="2" t="s">
        <v>3795</v>
      </c>
      <c r="G13191" s="2" t="s">
        <v>3941</v>
      </c>
      <c r="H13191" s="2" t="s">
        <v>3855</v>
      </c>
      <c r="I13191" s="11" t="str">
        <f>VLOOKUP(C13190,Datos!$F:$G,6,0)</f>
        <v>#N/A</v>
      </c>
      <c r="W13191" s="11"/>
    </row>
    <row r="13192" ht="15.75" customHeight="1">
      <c r="A13192" s="2" t="s">
        <v>3167</v>
      </c>
      <c r="B13192" s="2" t="e">
        <v>#N/A</v>
      </c>
      <c r="C13192" s="8" t="e">
        <v>#N/A</v>
      </c>
      <c r="D13192" s="2" t="e">
        <v>#N/A</v>
      </c>
      <c r="E13192" s="2" t="e">
        <v>#N/A</v>
      </c>
      <c r="F13192" s="2" t="e">
        <v>#N/A</v>
      </c>
      <c r="G13192" s="2" t="e">
        <v>#N/A</v>
      </c>
      <c r="H13192" s="2" t="e">
        <v>#N/A</v>
      </c>
      <c r="I13192" s="11" t="str">
        <f>VLOOKUP(C13191,Datos!$F:$G,6,0)</f>
        <v>#REF!</v>
      </c>
      <c r="W13192" s="11"/>
    </row>
    <row r="13193" ht="15.75" customHeight="1">
      <c r="A13193" s="2" t="s">
        <v>3167</v>
      </c>
      <c r="B13193" s="2" t="e">
        <v>#N/A</v>
      </c>
      <c r="C13193" s="8" t="e">
        <v>#N/A</v>
      </c>
      <c r="D13193" s="2" t="e">
        <v>#N/A</v>
      </c>
      <c r="E13193" s="2" t="e">
        <v>#N/A</v>
      </c>
      <c r="F13193" s="2" t="e">
        <v>#N/A</v>
      </c>
      <c r="G13193" s="2" t="e">
        <v>#N/A</v>
      </c>
      <c r="H13193" s="2" t="e">
        <v>#N/A</v>
      </c>
      <c r="I13193" s="11" t="str">
        <f>VLOOKUP(C13192,Datos!$F:$G,6,0)</f>
        <v>#N/A</v>
      </c>
      <c r="W13193" s="11"/>
    </row>
    <row r="13194" ht="15.75" customHeight="1">
      <c r="A13194" s="2" t="s">
        <v>3167</v>
      </c>
      <c r="B13194" s="2" t="e">
        <v>#N/A</v>
      </c>
      <c r="C13194" s="8" t="e">
        <v>#N/A</v>
      </c>
      <c r="D13194" s="2" t="e">
        <v>#N/A</v>
      </c>
      <c r="E13194" s="2" t="e">
        <v>#N/A</v>
      </c>
      <c r="F13194" s="2" t="e">
        <v>#N/A</v>
      </c>
      <c r="G13194" s="2" t="e">
        <v>#N/A</v>
      </c>
      <c r="H13194" s="2" t="e">
        <v>#N/A</v>
      </c>
      <c r="I13194" s="11" t="str">
        <f>VLOOKUP(C13193,Datos!$F:$G,6,0)</f>
        <v>#N/A</v>
      </c>
      <c r="W13194" s="11"/>
    </row>
    <row r="13195" ht="15.75" customHeight="1">
      <c r="A13195" s="2" t="s">
        <v>3167</v>
      </c>
      <c r="B13195" s="2" t="e">
        <v>#N/A</v>
      </c>
      <c r="C13195" s="8" t="e">
        <v>#N/A</v>
      </c>
      <c r="D13195" s="2" t="e">
        <v>#N/A</v>
      </c>
      <c r="E13195" s="2" t="e">
        <v>#N/A</v>
      </c>
      <c r="F13195" s="2" t="e">
        <v>#N/A</v>
      </c>
      <c r="G13195" s="2" t="e">
        <v>#N/A</v>
      </c>
      <c r="H13195" s="2" t="e">
        <v>#N/A</v>
      </c>
      <c r="I13195" s="11" t="str">
        <f>VLOOKUP(C13194,Datos!$F:$G,6,0)</f>
        <v>#N/A</v>
      </c>
      <c r="W13195" s="11"/>
    </row>
    <row r="13196" ht="15.75" customHeight="1">
      <c r="A13196" s="2" t="s">
        <v>3167</v>
      </c>
      <c r="B13196" s="2" t="e">
        <v>#N/A</v>
      </c>
      <c r="C13196" s="8" t="e">
        <v>#N/A</v>
      </c>
      <c r="D13196" s="2" t="e">
        <v>#N/A</v>
      </c>
      <c r="E13196" s="2" t="e">
        <v>#N/A</v>
      </c>
      <c r="F13196" s="2" t="e">
        <v>#N/A</v>
      </c>
      <c r="G13196" s="2" t="e">
        <v>#N/A</v>
      </c>
      <c r="H13196" s="2" t="e">
        <v>#N/A</v>
      </c>
      <c r="I13196" s="11" t="str">
        <f>VLOOKUP(C13195,Datos!$F:$G,6,0)</f>
        <v>#N/A</v>
      </c>
      <c r="W13196" s="11"/>
    </row>
    <row r="13197" ht="15.75" customHeight="1">
      <c r="A13197" s="2" t="s">
        <v>3167</v>
      </c>
      <c r="B13197" s="2" t="e">
        <v>#N/A</v>
      </c>
      <c r="C13197" s="8" t="e">
        <v>#N/A</v>
      </c>
      <c r="D13197" s="2" t="e">
        <v>#N/A</v>
      </c>
      <c r="E13197" s="2" t="e">
        <v>#N/A</v>
      </c>
      <c r="F13197" s="2" t="e">
        <v>#N/A</v>
      </c>
      <c r="G13197" s="2" t="e">
        <v>#N/A</v>
      </c>
      <c r="H13197" s="2" t="e">
        <v>#N/A</v>
      </c>
      <c r="I13197" s="11" t="str">
        <f>VLOOKUP(C13196,Datos!$F:$G,6,0)</f>
        <v>#N/A</v>
      </c>
      <c r="W13197" s="11"/>
    </row>
    <row r="13198" ht="15.75" customHeight="1">
      <c r="A13198" s="2" t="s">
        <v>3167</v>
      </c>
      <c r="B13198" s="2" t="e">
        <v>#N/A</v>
      </c>
      <c r="C13198" s="8" t="e">
        <v>#N/A</v>
      </c>
      <c r="D13198" s="2" t="e">
        <v>#N/A</v>
      </c>
      <c r="E13198" s="2" t="e">
        <v>#N/A</v>
      </c>
      <c r="F13198" s="2" t="e">
        <v>#N/A</v>
      </c>
      <c r="G13198" s="2" t="e">
        <v>#N/A</v>
      </c>
      <c r="H13198" s="2" t="e">
        <v>#N/A</v>
      </c>
      <c r="I13198" s="11" t="str">
        <f>VLOOKUP(C13197,Datos!$F:$G,6,0)</f>
        <v>#N/A</v>
      </c>
      <c r="W13198" s="11"/>
    </row>
    <row r="13199" ht="15.75" customHeight="1">
      <c r="A13199" s="2" t="s">
        <v>3167</v>
      </c>
      <c r="B13199" s="2" t="e">
        <v>#N/A</v>
      </c>
      <c r="C13199" s="8" t="e">
        <v>#N/A</v>
      </c>
      <c r="D13199" s="2" t="e">
        <v>#N/A</v>
      </c>
      <c r="E13199" s="2" t="e">
        <v>#N/A</v>
      </c>
      <c r="F13199" s="2" t="e">
        <v>#N/A</v>
      </c>
      <c r="G13199" s="2" t="e">
        <v>#N/A</v>
      </c>
      <c r="H13199" s="2" t="e">
        <v>#N/A</v>
      </c>
      <c r="I13199" s="11" t="str">
        <f>VLOOKUP(C13198,Datos!$F:$G,6,0)</f>
        <v>#N/A</v>
      </c>
      <c r="W13199" s="11"/>
    </row>
    <row r="13200" ht="15.75" customHeight="1">
      <c r="A13200" s="2" t="s">
        <v>3167</v>
      </c>
      <c r="B13200" s="2" t="e">
        <v>#N/A</v>
      </c>
      <c r="C13200" s="8" t="e">
        <v>#N/A</v>
      </c>
      <c r="D13200" s="2" t="e">
        <v>#N/A</v>
      </c>
      <c r="E13200" s="2" t="e">
        <v>#N/A</v>
      </c>
      <c r="F13200" s="2" t="e">
        <v>#N/A</v>
      </c>
      <c r="G13200" s="2" t="e">
        <v>#N/A</v>
      </c>
      <c r="H13200" s="2" t="e">
        <v>#N/A</v>
      </c>
      <c r="I13200" s="11" t="str">
        <f>VLOOKUP(C13199,Datos!$F:$G,6,0)</f>
        <v>#N/A</v>
      </c>
      <c r="W13200" s="11"/>
    </row>
    <row r="13201" ht="15.75" customHeight="1">
      <c r="A13201" s="2" t="s">
        <v>270</v>
      </c>
      <c r="B13201" s="2" t="s">
        <v>4454</v>
      </c>
      <c r="C13201" s="8">
        <v>899.0</v>
      </c>
      <c r="D13201" s="2" t="s">
        <v>3302</v>
      </c>
      <c r="E13201" s="2" t="s">
        <v>3511</v>
      </c>
      <c r="F13201" s="2" t="s">
        <v>4309</v>
      </c>
      <c r="G13201" s="2" t="s">
        <v>549</v>
      </c>
      <c r="H13201" s="2" t="s">
        <v>3223</v>
      </c>
      <c r="I13201" s="11" t="str">
        <f>VLOOKUP(C13200,Datos!$F:$G,6,0)</f>
        <v>#N/A</v>
      </c>
      <c r="W13201" s="11"/>
    </row>
    <row r="13202" ht="15.75" customHeight="1">
      <c r="A13202" s="2" t="s">
        <v>5871</v>
      </c>
      <c r="B13202" s="2" t="s">
        <v>4455</v>
      </c>
      <c r="C13202" s="8">
        <v>16830.0</v>
      </c>
      <c r="D13202" s="2" t="s">
        <v>5872</v>
      </c>
      <c r="E13202" s="2" t="s">
        <v>3303</v>
      </c>
      <c r="F13202" s="2" t="s">
        <v>4381</v>
      </c>
      <c r="G13202" s="2" t="s">
        <v>5873</v>
      </c>
      <c r="H13202" s="2" t="s">
        <v>3223</v>
      </c>
      <c r="I13202" s="11" t="str">
        <f>VLOOKUP(C13201,Datos!$F:$G,6,0)</f>
        <v>#REF!</v>
      </c>
      <c r="W13202" s="11"/>
    </row>
    <row r="13203" ht="15.75" customHeight="1">
      <c r="A13203" s="2" t="s">
        <v>5953</v>
      </c>
      <c r="B13203" s="2" t="s">
        <v>4067</v>
      </c>
      <c r="C13203" s="8">
        <v>17050.0</v>
      </c>
      <c r="D13203" s="2" t="s">
        <v>5954</v>
      </c>
      <c r="E13203" s="2" t="s">
        <v>3247</v>
      </c>
      <c r="F13203" s="2" t="s">
        <v>4069</v>
      </c>
      <c r="G13203" s="2" t="s">
        <v>4070</v>
      </c>
      <c r="H13203" s="2" t="s">
        <v>3223</v>
      </c>
      <c r="I13203" s="11" t="str">
        <f>VLOOKUP(C13202,Datos!$F:$G,6,0)</f>
        <v>#REF!</v>
      </c>
      <c r="W13203" s="11"/>
    </row>
    <row r="13204" ht="15.75" customHeight="1">
      <c r="A13204" s="2" t="s">
        <v>4711</v>
      </c>
      <c r="B13204" s="2" t="s">
        <v>4067</v>
      </c>
      <c r="C13204" s="8">
        <v>16926.0</v>
      </c>
      <c r="D13204" s="2" t="s">
        <v>4712</v>
      </c>
      <c r="E13204" s="2" t="s">
        <v>3247</v>
      </c>
      <c r="F13204" s="2" t="s">
        <v>4069</v>
      </c>
      <c r="G13204" s="2" t="s">
        <v>4070</v>
      </c>
      <c r="H13204" s="2" t="s">
        <v>3223</v>
      </c>
      <c r="I13204" s="11" t="str">
        <f>VLOOKUP(C13203,Datos!$F:$G,6,0)</f>
        <v>#REF!</v>
      </c>
      <c r="W13204" s="11"/>
    </row>
    <row r="13205" ht="15.75" customHeight="1">
      <c r="A13205" s="2" t="s">
        <v>4066</v>
      </c>
      <c r="B13205" s="2" t="s">
        <v>4067</v>
      </c>
      <c r="C13205" s="8">
        <v>16917.0</v>
      </c>
      <c r="D13205" s="2" t="s">
        <v>4068</v>
      </c>
      <c r="E13205" s="2" t="s">
        <v>3238</v>
      </c>
      <c r="F13205" s="2" t="s">
        <v>4069</v>
      </c>
      <c r="G13205" s="2" t="s">
        <v>4070</v>
      </c>
      <c r="H13205" s="2" t="s">
        <v>3223</v>
      </c>
      <c r="I13205" s="11" t="str">
        <f>VLOOKUP(C13204,Datos!$F:$G,6,0)</f>
        <v>#REF!</v>
      </c>
      <c r="W13205" s="11"/>
    </row>
    <row r="13206" ht="15.75" customHeight="1">
      <c r="A13206" s="2" t="s">
        <v>1015</v>
      </c>
      <c r="B13206" s="2" t="s">
        <v>4067</v>
      </c>
      <c r="C13206" s="8">
        <v>16925.0</v>
      </c>
      <c r="D13206" s="2" t="s">
        <v>5945</v>
      </c>
      <c r="E13206" s="2" t="s">
        <v>3511</v>
      </c>
      <c r="F13206" s="2" t="s">
        <v>4069</v>
      </c>
      <c r="G13206" s="2" t="s">
        <v>4070</v>
      </c>
      <c r="H13206" s="2" t="s">
        <v>3223</v>
      </c>
      <c r="I13206" s="11" t="str">
        <f>VLOOKUP(C13205,Datos!$F:$G,6,0)</f>
        <v>#REF!</v>
      </c>
      <c r="W13206" s="11"/>
    </row>
    <row r="13207" ht="15.75" customHeight="1">
      <c r="A13207" s="2" t="s">
        <v>5946</v>
      </c>
      <c r="B13207" s="2" t="s">
        <v>4067</v>
      </c>
      <c r="C13207" s="8">
        <v>17049.0</v>
      </c>
      <c r="D13207" s="2" t="s">
        <v>5947</v>
      </c>
      <c r="E13207" s="2" t="s">
        <v>3247</v>
      </c>
      <c r="F13207" s="2" t="s">
        <v>4069</v>
      </c>
      <c r="G13207" s="2" t="s">
        <v>4070</v>
      </c>
      <c r="H13207" s="2" t="s">
        <v>3223</v>
      </c>
      <c r="I13207" s="11" t="str">
        <f>VLOOKUP(C13206,Datos!$F:$G,6,0)</f>
        <v>#REF!</v>
      </c>
      <c r="W13207" s="11"/>
    </row>
    <row r="13208" ht="15.75" customHeight="1">
      <c r="A13208" s="2" t="s">
        <v>1037</v>
      </c>
      <c r="B13208" s="2" t="s">
        <v>3696</v>
      </c>
      <c r="C13208" s="8">
        <v>16103.0</v>
      </c>
      <c r="D13208" s="2" t="s">
        <v>4696</v>
      </c>
      <c r="E13208" s="2" t="s">
        <v>3303</v>
      </c>
      <c r="F13208" s="2" t="s">
        <v>3678</v>
      </c>
      <c r="G13208" s="2" t="s">
        <v>3683</v>
      </c>
      <c r="H13208" s="2" t="s">
        <v>3223</v>
      </c>
      <c r="I13208" s="11" t="str">
        <f>VLOOKUP(C13207,Datos!$F:$G,6,0)</f>
        <v>#REF!</v>
      </c>
      <c r="W13208" s="11"/>
    </row>
    <row r="13209" ht="15.75" customHeight="1">
      <c r="A13209" s="2" t="s">
        <v>35</v>
      </c>
      <c r="B13209" s="2" t="s">
        <v>4387</v>
      </c>
      <c r="C13209" s="16" t="s">
        <v>37</v>
      </c>
      <c r="D13209" s="2" t="s">
        <v>3302</v>
      </c>
      <c r="E13209" s="2" t="s">
        <v>3303</v>
      </c>
      <c r="F13209" s="2" t="s">
        <v>3685</v>
      </c>
      <c r="G13209" s="2" t="s">
        <v>4462</v>
      </c>
      <c r="H13209" s="2" t="s">
        <v>3223</v>
      </c>
      <c r="I13209" s="11" t="str">
        <f>VLOOKUP(C13208,Datos!$F:$G,6,0)</f>
        <v>#REF!</v>
      </c>
      <c r="W13209" s="11"/>
    </row>
    <row r="13210" ht="15.75" customHeight="1">
      <c r="A13210" s="2" t="s">
        <v>6179</v>
      </c>
      <c r="B13210" s="2" t="s">
        <v>4387</v>
      </c>
      <c r="C13210" s="16" t="s">
        <v>6180</v>
      </c>
      <c r="D13210" s="2" t="s">
        <v>3302</v>
      </c>
      <c r="E13210" s="2" t="s">
        <v>4345</v>
      </c>
      <c r="F13210" s="2" t="s">
        <v>3692</v>
      </c>
      <c r="G13210" s="2" t="s">
        <v>4462</v>
      </c>
      <c r="H13210" s="2" t="s">
        <v>3223</v>
      </c>
      <c r="I13210" s="11" t="str">
        <f>VLOOKUP(C13209,Datos!$F:$G,6,0)</f>
        <v>#REF!</v>
      </c>
      <c r="W13210" s="11"/>
    </row>
    <row r="13211" ht="15.75" customHeight="1">
      <c r="A13211" s="2" t="s">
        <v>6181</v>
      </c>
      <c r="B13211" s="2" t="s">
        <v>4387</v>
      </c>
      <c r="C13211" s="16" t="s">
        <v>6182</v>
      </c>
      <c r="D13211" s="2" t="s">
        <v>3302</v>
      </c>
      <c r="E13211" s="2" t="s">
        <v>4345</v>
      </c>
      <c r="F13211" s="2" t="s">
        <v>3692</v>
      </c>
      <c r="G13211" s="2" t="s">
        <v>4462</v>
      </c>
      <c r="H13211" s="2" t="s">
        <v>3855</v>
      </c>
      <c r="I13211" s="11" t="str">
        <f>VLOOKUP(C13210,Datos!$F:$G,6,0)</f>
        <v>#REF!</v>
      </c>
      <c r="W13211" s="11"/>
    </row>
    <row r="13212" ht="15.75" customHeight="1">
      <c r="A13212" s="2" t="s">
        <v>2731</v>
      </c>
      <c r="B13212" s="2" t="s">
        <v>3218</v>
      </c>
      <c r="C13212" s="8">
        <v>16098.0</v>
      </c>
      <c r="D13212" s="2" t="s">
        <v>4084</v>
      </c>
      <c r="E13212" s="2" t="s">
        <v>3261</v>
      </c>
      <c r="F13212" s="2" t="s">
        <v>3221</v>
      </c>
      <c r="G13212" s="2" t="s">
        <v>3337</v>
      </c>
      <c r="H13212" s="2" t="s">
        <v>3223</v>
      </c>
      <c r="I13212" s="11" t="str">
        <f>VLOOKUP(C13211,Datos!$F:$G,6,0)</f>
        <v>#REF!</v>
      </c>
      <c r="W13212" s="11"/>
    </row>
    <row r="13213" ht="15.75" customHeight="1">
      <c r="A13213" s="2" t="s">
        <v>6214</v>
      </c>
      <c r="B13213" s="2" t="s">
        <v>4455</v>
      </c>
      <c r="C13213" s="8">
        <v>16809.0</v>
      </c>
      <c r="D13213" s="2" t="s">
        <v>6215</v>
      </c>
      <c r="E13213" s="2" t="s">
        <v>3303</v>
      </c>
      <c r="F13213" s="2" t="s">
        <v>4381</v>
      </c>
      <c r="G13213" s="2" t="s">
        <v>5873</v>
      </c>
      <c r="H13213" s="2" t="s">
        <v>3223</v>
      </c>
      <c r="I13213" s="11" t="str">
        <f>VLOOKUP(C13212,Datos!$F:$G,6,0)</f>
        <v>#REF!</v>
      </c>
      <c r="W13213" s="11"/>
    </row>
    <row r="13214" ht="15.75" customHeight="1">
      <c r="A13214" s="2" t="s">
        <v>2589</v>
      </c>
      <c r="B13214" s="2" t="s">
        <v>3218</v>
      </c>
      <c r="C13214" s="8">
        <v>16101.0</v>
      </c>
      <c r="D13214" s="2" t="s">
        <v>4077</v>
      </c>
      <c r="E13214" s="2" t="s">
        <v>3261</v>
      </c>
      <c r="F13214" s="2" t="s">
        <v>3221</v>
      </c>
      <c r="G13214" s="2" t="s">
        <v>3337</v>
      </c>
      <c r="H13214" s="2" t="s">
        <v>3223</v>
      </c>
      <c r="I13214" s="11" t="str">
        <f>VLOOKUP(C13213,Datos!$F:$G,6,0)</f>
        <v>#REF!</v>
      </c>
      <c r="W13214" s="11"/>
    </row>
    <row r="13215" ht="15.75" customHeight="1">
      <c r="A13215" s="2" t="s">
        <v>569</v>
      </c>
      <c r="B13215" s="2" t="s">
        <v>3218</v>
      </c>
      <c r="C13215" s="8">
        <v>10553.0</v>
      </c>
      <c r="D13215" s="2" t="s">
        <v>3219</v>
      </c>
      <c r="E13215" s="2" t="s">
        <v>3220</v>
      </c>
      <c r="F13215" s="2" t="s">
        <v>3221</v>
      </c>
      <c r="G13215" s="2" t="s">
        <v>3222</v>
      </c>
      <c r="H13215" s="2" t="s">
        <v>3223</v>
      </c>
      <c r="I13215" s="11" t="str">
        <f>VLOOKUP(C13214,Datos!$F:$G,6,0)</f>
        <v>#REF!</v>
      </c>
      <c r="W13215" s="11"/>
    </row>
    <row r="13216" ht="15.75" customHeight="1">
      <c r="A13216" s="2" t="s">
        <v>1013</v>
      </c>
      <c r="B13216" s="2" t="s">
        <v>4067</v>
      </c>
      <c r="C13216" s="8">
        <v>16974.0</v>
      </c>
      <c r="D13216" s="2" t="s">
        <v>4597</v>
      </c>
      <c r="E13216" s="2" t="s">
        <v>3261</v>
      </c>
      <c r="F13216" s="2" t="s">
        <v>4069</v>
      </c>
      <c r="G13216" s="2" t="s">
        <v>4070</v>
      </c>
      <c r="H13216" s="2" t="s">
        <v>3223</v>
      </c>
      <c r="I13216" s="11" t="str">
        <f>VLOOKUP(C13215,Datos!$F:$G,6,0)</f>
        <v>#REF!</v>
      </c>
      <c r="W13216" s="11"/>
    </row>
    <row r="13217" ht="15.75" customHeight="1">
      <c r="A13217" s="2" t="s">
        <v>6443</v>
      </c>
      <c r="B13217" s="2" t="s">
        <v>6444</v>
      </c>
      <c r="C13217" s="16" t="s">
        <v>3302</v>
      </c>
      <c r="D13217" s="2" t="s">
        <v>6445</v>
      </c>
      <c r="E13217" s="2" t="s">
        <v>3261</v>
      </c>
      <c r="F13217" s="2" t="s">
        <v>4395</v>
      </c>
      <c r="G13217" s="2" t="s">
        <v>5036</v>
      </c>
      <c r="H13217" s="2" t="s">
        <v>3223</v>
      </c>
      <c r="I13217" s="11" t="str">
        <f>VLOOKUP(C13216,Datos!$F:$G,6,0)</f>
        <v>#REF!</v>
      </c>
      <c r="W13217" s="11"/>
    </row>
    <row r="13218" ht="15.75" customHeight="1">
      <c r="A13218" s="2" t="s">
        <v>4668</v>
      </c>
      <c r="B13218" s="2" t="s">
        <v>4669</v>
      </c>
      <c r="C13218" s="8">
        <v>16091.0</v>
      </c>
      <c r="D13218" s="2" t="s">
        <v>4670</v>
      </c>
      <c r="E13218" s="2" t="s">
        <v>3303</v>
      </c>
      <c r="F13218" s="2" t="s">
        <v>4671</v>
      </c>
      <c r="G13218" s="2" t="s">
        <v>4672</v>
      </c>
      <c r="H13218" s="2" t="s">
        <v>3223</v>
      </c>
      <c r="I13218" s="11" t="str">
        <f>VLOOKUP(C13217,Datos!$F:$G,6,0)</f>
        <v>#REF!</v>
      </c>
      <c r="W13218" s="11"/>
    </row>
    <row r="13219" ht="15.75" customHeight="1">
      <c r="A13219" s="2" t="s">
        <v>3167</v>
      </c>
      <c r="B13219" s="2" t="e">
        <v>#N/A</v>
      </c>
      <c r="C13219" s="8" t="e">
        <v>#N/A</v>
      </c>
      <c r="D13219" s="2" t="e">
        <v>#N/A</v>
      </c>
      <c r="E13219" s="2" t="e">
        <v>#N/A</v>
      </c>
      <c r="F13219" s="2" t="e">
        <v>#N/A</v>
      </c>
      <c r="G13219" s="2" t="e">
        <v>#N/A</v>
      </c>
      <c r="H13219" s="2" t="e">
        <v>#N/A</v>
      </c>
      <c r="I13219" s="11" t="str">
        <f>VLOOKUP(C13218,Datos!$F:$G,6,0)</f>
        <v>#REF!</v>
      </c>
      <c r="W13219" s="11"/>
    </row>
    <row r="13220" ht="15.75" customHeight="1">
      <c r="A13220" s="2" t="s">
        <v>3167</v>
      </c>
      <c r="B13220" s="2" t="e">
        <v>#N/A</v>
      </c>
      <c r="C13220" s="8" t="e">
        <v>#N/A</v>
      </c>
      <c r="D13220" s="2" t="e">
        <v>#N/A</v>
      </c>
      <c r="E13220" s="2" t="e">
        <v>#N/A</v>
      </c>
      <c r="F13220" s="2" t="e">
        <v>#N/A</v>
      </c>
      <c r="G13220" s="2" t="e">
        <v>#N/A</v>
      </c>
      <c r="H13220" s="2" t="e">
        <v>#N/A</v>
      </c>
      <c r="I13220" s="11" t="str">
        <f>VLOOKUP(C13219,Datos!$F:$G,6,0)</f>
        <v>#N/A</v>
      </c>
      <c r="W13220" s="11"/>
    </row>
    <row r="13221" ht="15.75" customHeight="1">
      <c r="A13221" s="2" t="s">
        <v>4298</v>
      </c>
      <c r="B13221" s="2" t="s">
        <v>4173</v>
      </c>
      <c r="C13221" s="8">
        <v>7662.0</v>
      </c>
      <c r="D13221" s="2" t="s">
        <v>4299</v>
      </c>
      <c r="E13221" s="2" t="s">
        <v>3261</v>
      </c>
      <c r="F13221" s="2" t="s">
        <v>3775</v>
      </c>
      <c r="G13221" s="2" t="s">
        <v>549</v>
      </c>
      <c r="H13221" s="2" t="s">
        <v>3223</v>
      </c>
      <c r="I13221" s="11" t="str">
        <f>VLOOKUP(C13220,Datos!$F:$G,6,0)</f>
        <v>#N/A</v>
      </c>
      <c r="W13221" s="11"/>
    </row>
    <row r="13222" ht="15.75" customHeight="1">
      <c r="A13222" s="2" t="s">
        <v>4593</v>
      </c>
      <c r="B13222" s="2" t="s">
        <v>4173</v>
      </c>
      <c r="C13222" s="8">
        <v>9428.0</v>
      </c>
      <c r="D13222" s="2" t="s">
        <v>4594</v>
      </c>
      <c r="E13222" s="2" t="s">
        <v>3261</v>
      </c>
      <c r="F13222" s="2" t="s">
        <v>3775</v>
      </c>
      <c r="G13222" s="2" t="s">
        <v>549</v>
      </c>
      <c r="H13222" s="2" t="s">
        <v>3223</v>
      </c>
      <c r="I13222" s="11" t="str">
        <f>VLOOKUP(C13221,Datos!$F:$G,6,0)</f>
        <v>#REF!</v>
      </c>
      <c r="W13222" s="11"/>
    </row>
    <row r="13223" ht="15.75" customHeight="1">
      <c r="A13223" s="2" t="s">
        <v>836</v>
      </c>
      <c r="B13223" s="2" t="s">
        <v>3390</v>
      </c>
      <c r="C13223" s="8">
        <v>12720.0</v>
      </c>
      <c r="D13223" s="2" t="s">
        <v>4616</v>
      </c>
      <c r="E13223" s="2" t="s">
        <v>3392</v>
      </c>
      <c r="F13223" s="2" t="s">
        <v>4609</v>
      </c>
      <c r="G13223" s="2" t="s">
        <v>4617</v>
      </c>
      <c r="H13223" s="2" t="s">
        <v>3223</v>
      </c>
      <c r="I13223" s="11" t="str">
        <f>VLOOKUP(C13222,Datos!$F:$G,6,0)</f>
        <v>#REF!</v>
      </c>
      <c r="W13223" s="11"/>
    </row>
    <row r="13224" ht="15.75" customHeight="1">
      <c r="A13224" s="2" t="s">
        <v>3128</v>
      </c>
      <c r="B13224" s="2" t="s">
        <v>3356</v>
      </c>
      <c r="C13224" s="8">
        <v>18524.0</v>
      </c>
      <c r="D13224" s="2" t="s">
        <v>3651</v>
      </c>
      <c r="E13224" s="2" t="s">
        <v>3261</v>
      </c>
      <c r="F13224" s="2" t="s">
        <v>3358</v>
      </c>
      <c r="G13224" s="2" t="s">
        <v>4200</v>
      </c>
      <c r="H13224" s="2" t="s">
        <v>3223</v>
      </c>
      <c r="I13224" s="11" t="str">
        <f>VLOOKUP(C13223,Datos!$F:$G,6,0)</f>
        <v>#REF!</v>
      </c>
      <c r="W13224" s="11"/>
    </row>
    <row r="13225" ht="15.75" customHeight="1">
      <c r="A13225" s="2" t="s">
        <v>3412</v>
      </c>
      <c r="B13225" s="2" t="s">
        <v>3403</v>
      </c>
      <c r="C13225" s="16" t="s">
        <v>3404</v>
      </c>
      <c r="D13225" s="2" t="s">
        <v>3413</v>
      </c>
      <c r="E13225" s="2" t="s">
        <v>3392</v>
      </c>
      <c r="F13225" s="2" t="s">
        <v>3406</v>
      </c>
      <c r="G13225" s="2" t="s">
        <v>3407</v>
      </c>
      <c r="H13225" s="2" t="s">
        <v>3223</v>
      </c>
      <c r="I13225" s="11" t="str">
        <f>VLOOKUP(C13224,Datos!$F:$G,6,0)</f>
        <v>#REF!</v>
      </c>
      <c r="W13225" s="11"/>
    </row>
    <row r="13226" ht="15.75" customHeight="1">
      <c r="A13226" s="2" t="s">
        <v>822</v>
      </c>
      <c r="B13226" s="2" t="s">
        <v>6225</v>
      </c>
      <c r="C13226" s="16" t="s">
        <v>549</v>
      </c>
      <c r="D13226" s="2" t="s">
        <v>6416</v>
      </c>
      <c r="E13226" s="2" t="s">
        <v>3392</v>
      </c>
      <c r="F13226" s="2" t="s">
        <v>6228</v>
      </c>
      <c r="G13226" s="2" t="s">
        <v>6229</v>
      </c>
      <c r="H13226" s="2" t="s">
        <v>4569</v>
      </c>
      <c r="I13226" s="11" t="str">
        <f>VLOOKUP(C13225,Datos!$F:$G,6,0)</f>
        <v>#REF!</v>
      </c>
      <c r="W13226" s="11"/>
    </row>
    <row r="13227" ht="15.75" customHeight="1">
      <c r="A13227" s="2" t="s">
        <v>759</v>
      </c>
      <c r="B13227" s="2" t="s">
        <v>5176</v>
      </c>
      <c r="C13227" s="8">
        <v>16899.0</v>
      </c>
      <c r="D13227" s="2" t="s">
        <v>5952</v>
      </c>
      <c r="E13227" s="2" t="s">
        <v>4370</v>
      </c>
      <c r="F13227" s="2" t="s">
        <v>3234</v>
      </c>
      <c r="G13227" s="2" t="s">
        <v>3560</v>
      </c>
      <c r="H13227" s="2" t="s">
        <v>3223</v>
      </c>
      <c r="I13227" s="11" t="str">
        <f>VLOOKUP(C13226,Datos!$F:$G,6,0)</f>
        <v>#REF!</v>
      </c>
      <c r="W13227" s="11"/>
    </row>
    <row r="13228" ht="15.75" customHeight="1">
      <c r="A13228" s="2" t="s">
        <v>1255</v>
      </c>
      <c r="B13228" s="2" t="s">
        <v>3218</v>
      </c>
      <c r="C13228" s="8">
        <v>14211.0</v>
      </c>
      <c r="D13228" s="2" t="s">
        <v>3528</v>
      </c>
      <c r="E13228" s="2" t="s">
        <v>3261</v>
      </c>
      <c r="F13228" s="2" t="s">
        <v>3221</v>
      </c>
      <c r="G13228" s="2" t="s">
        <v>3529</v>
      </c>
      <c r="H13228" s="2" t="s">
        <v>3223</v>
      </c>
      <c r="I13228" s="11" t="str">
        <f>VLOOKUP(C13227,Datos!$F:$G,6,0)</f>
        <v>#REF!</v>
      </c>
      <c r="W13228" s="11"/>
    </row>
    <row r="13229" ht="15.75" customHeight="1">
      <c r="A13229" s="2" t="s">
        <v>1514</v>
      </c>
      <c r="B13229" s="2" t="s">
        <v>3218</v>
      </c>
      <c r="C13229" s="8">
        <v>15298.0</v>
      </c>
      <c r="D13229" s="2" t="s">
        <v>4073</v>
      </c>
      <c r="E13229" s="2" t="s">
        <v>4345</v>
      </c>
      <c r="F13229" s="2" t="s">
        <v>3221</v>
      </c>
      <c r="G13229" s="2" t="s">
        <v>3337</v>
      </c>
      <c r="H13229" s="2" t="s">
        <v>3855</v>
      </c>
      <c r="I13229" s="11" t="str">
        <f>VLOOKUP(C13228,Datos!$F:$G,6,0)</f>
        <v>#REF!</v>
      </c>
      <c r="W13229" s="11"/>
    </row>
    <row r="13230" ht="15.75" customHeight="1">
      <c r="A13230" s="2" t="s">
        <v>3113</v>
      </c>
      <c r="B13230" s="2" t="s">
        <v>3254</v>
      </c>
      <c r="C13230" s="8">
        <v>15809.0</v>
      </c>
      <c r="D13230" s="2" t="s">
        <v>3495</v>
      </c>
      <c r="E13230" s="2" t="s">
        <v>3220</v>
      </c>
      <c r="F13230" s="2" t="s">
        <v>3229</v>
      </c>
      <c r="G13230" s="2" t="s">
        <v>3256</v>
      </c>
      <c r="H13230" s="2" t="s">
        <v>3223</v>
      </c>
      <c r="I13230" s="11" t="str">
        <f>VLOOKUP(C13229,Datos!$F:$G,6,0)</f>
        <v>#REF!</v>
      </c>
      <c r="W13230" s="11"/>
    </row>
    <row r="13231" ht="15.75" customHeight="1">
      <c r="A13231" s="2" t="s">
        <v>6446</v>
      </c>
      <c r="B13231" s="2" t="s">
        <v>5596</v>
      </c>
      <c r="C13231" s="16" t="s">
        <v>3404</v>
      </c>
      <c r="D13231" s="2" t="s">
        <v>6447</v>
      </c>
      <c r="E13231" s="2" t="s">
        <v>3261</v>
      </c>
      <c r="F13231" s="2" t="s">
        <v>3775</v>
      </c>
      <c r="G13231" s="2" t="s">
        <v>5175</v>
      </c>
      <c r="H13231" s="2" t="s">
        <v>3223</v>
      </c>
      <c r="I13231" s="11" t="str">
        <f>VLOOKUP(C13230,Datos!$F:$G,6,0)</f>
        <v>#REF!</v>
      </c>
      <c r="W13231" s="11"/>
    </row>
    <row r="13232" ht="15.75" customHeight="1">
      <c r="A13232" s="2" t="s">
        <v>6446</v>
      </c>
      <c r="B13232" s="2" t="s">
        <v>5596</v>
      </c>
      <c r="C13232" s="16" t="s">
        <v>3404</v>
      </c>
      <c r="D13232" s="2" t="s">
        <v>6447</v>
      </c>
      <c r="E13232" s="2" t="s">
        <v>3261</v>
      </c>
      <c r="F13232" s="2" t="s">
        <v>3775</v>
      </c>
      <c r="G13232" s="2" t="s">
        <v>5175</v>
      </c>
      <c r="H13232" s="2" t="s">
        <v>3223</v>
      </c>
      <c r="I13232" s="11" t="str">
        <f>VLOOKUP(C13231,Datos!$F:$G,6,0)</f>
        <v>#REF!</v>
      </c>
      <c r="W13232" s="11"/>
    </row>
    <row r="13233" ht="15.75" customHeight="1">
      <c r="A13233" s="2" t="s">
        <v>1015</v>
      </c>
      <c r="B13233" s="2" t="s">
        <v>4067</v>
      </c>
      <c r="C13233" s="8">
        <v>16925.0</v>
      </c>
      <c r="D13233" s="2" t="s">
        <v>5945</v>
      </c>
      <c r="E13233" s="2" t="s">
        <v>3511</v>
      </c>
      <c r="F13233" s="2" t="s">
        <v>4069</v>
      </c>
      <c r="G13233" s="2" t="s">
        <v>4070</v>
      </c>
      <c r="H13233" s="2" t="s">
        <v>3223</v>
      </c>
      <c r="I13233" s="11" t="str">
        <f>VLOOKUP(C13232,Datos!$F:$G,6,0)</f>
        <v>#REF!</v>
      </c>
      <c r="W13233" s="11"/>
    </row>
    <row r="13234" ht="15.75" customHeight="1">
      <c r="A13234" s="2" t="s">
        <v>1255</v>
      </c>
      <c r="B13234" s="2" t="s">
        <v>3218</v>
      </c>
      <c r="C13234" s="8">
        <v>14211.0</v>
      </c>
      <c r="D13234" s="2" t="s">
        <v>3528</v>
      </c>
      <c r="E13234" s="2" t="s">
        <v>3261</v>
      </c>
      <c r="F13234" s="2" t="s">
        <v>3221</v>
      </c>
      <c r="G13234" s="2" t="s">
        <v>3529</v>
      </c>
      <c r="H13234" s="2" t="s">
        <v>3223</v>
      </c>
      <c r="I13234" s="11" t="str">
        <f>VLOOKUP(C13233,Datos!$F:$G,6,0)</f>
        <v>#REF!</v>
      </c>
      <c r="W13234" s="11"/>
    </row>
    <row r="13235" ht="15.75" customHeight="1">
      <c r="A13235" s="2" t="s">
        <v>3029</v>
      </c>
      <c r="B13235" s="2" t="s">
        <v>3356</v>
      </c>
      <c r="C13235" s="8">
        <v>15478.0</v>
      </c>
      <c r="D13235" s="2" t="s">
        <v>3648</v>
      </c>
      <c r="E13235" s="2" t="s">
        <v>3261</v>
      </c>
      <c r="F13235" s="2" t="s">
        <v>3358</v>
      </c>
      <c r="G13235" s="2" t="s">
        <v>3359</v>
      </c>
      <c r="H13235" s="2" t="s">
        <v>3223</v>
      </c>
      <c r="I13235" s="11" t="str">
        <f>VLOOKUP(C13234,Datos!$F:$G,6,0)</f>
        <v>#REF!</v>
      </c>
      <c r="W13235" s="11"/>
    </row>
    <row r="13236" ht="15.75" customHeight="1">
      <c r="A13236" s="2" t="s">
        <v>1588</v>
      </c>
      <c r="B13236" s="2" t="s">
        <v>3218</v>
      </c>
      <c r="C13236" s="8">
        <v>15788.0</v>
      </c>
      <c r="D13236" s="2" t="s">
        <v>3641</v>
      </c>
      <c r="E13236" s="2" t="s">
        <v>3247</v>
      </c>
      <c r="F13236" s="2" t="s">
        <v>3221</v>
      </c>
      <c r="G13236" s="2" t="s">
        <v>3315</v>
      </c>
      <c r="H13236" s="2" t="s">
        <v>3223</v>
      </c>
      <c r="I13236" s="11" t="str">
        <f>VLOOKUP(C13235,Datos!$F:$G,6,0)</f>
        <v>#REF!</v>
      </c>
      <c r="W13236" s="11"/>
    </row>
    <row r="13237" ht="15.75" customHeight="1">
      <c r="A13237" s="2" t="s">
        <v>1251</v>
      </c>
      <c r="B13237" s="2" t="s">
        <v>3218</v>
      </c>
      <c r="C13237" s="8">
        <v>12793.0</v>
      </c>
      <c r="D13237" s="2" t="s">
        <v>4310</v>
      </c>
      <c r="E13237" s="2" t="s">
        <v>3238</v>
      </c>
      <c r="F13237" s="2" t="s">
        <v>3221</v>
      </c>
      <c r="G13237" s="2" t="s">
        <v>3320</v>
      </c>
      <c r="H13237" s="2" t="s">
        <v>3223</v>
      </c>
      <c r="I13237" s="11" t="str">
        <f>VLOOKUP(C13236,Datos!$F:$G,6,0)</f>
        <v>#REF!</v>
      </c>
      <c r="W13237" s="11"/>
    </row>
    <row r="13238" ht="15.75" customHeight="1">
      <c r="A13238" s="2" t="s">
        <v>574</v>
      </c>
      <c r="B13238" s="2" t="s">
        <v>3218</v>
      </c>
      <c r="C13238" s="8">
        <v>9874.0</v>
      </c>
      <c r="D13238" s="2" t="s">
        <v>3237</v>
      </c>
      <c r="E13238" s="2" t="s">
        <v>3238</v>
      </c>
      <c r="F13238" s="2" t="s">
        <v>3221</v>
      </c>
      <c r="G13238" s="2" t="s">
        <v>3239</v>
      </c>
      <c r="H13238" s="2" t="s">
        <v>3223</v>
      </c>
      <c r="I13238" s="11" t="str">
        <f>VLOOKUP(C13237,Datos!$F:$G,6,0)</f>
        <v>#REF!</v>
      </c>
      <c r="W13238" s="11"/>
    </row>
    <row r="13239" ht="15.75" customHeight="1">
      <c r="A13239" s="2" t="s">
        <v>587</v>
      </c>
      <c r="B13239" s="2" t="s">
        <v>3218</v>
      </c>
      <c r="C13239" s="8">
        <v>13701.0</v>
      </c>
      <c r="D13239" s="2" t="s">
        <v>4047</v>
      </c>
      <c r="E13239" s="2" t="s">
        <v>3247</v>
      </c>
      <c r="F13239" s="2" t="s">
        <v>3221</v>
      </c>
      <c r="G13239" s="2" t="s">
        <v>3512</v>
      </c>
      <c r="H13239" s="2" t="s">
        <v>3223</v>
      </c>
      <c r="I13239" s="11" t="str">
        <f>VLOOKUP(C13238,Datos!$F:$G,6,0)</f>
        <v>#REF!</v>
      </c>
      <c r="W13239" s="11"/>
    </row>
    <row r="13240" ht="15.75" customHeight="1">
      <c r="A13240" s="2" t="s">
        <v>1522</v>
      </c>
      <c r="B13240" s="2" t="s">
        <v>3218</v>
      </c>
      <c r="C13240" s="8">
        <v>11417.0</v>
      </c>
      <c r="D13240" s="2" t="s">
        <v>4322</v>
      </c>
      <c r="E13240" s="2" t="s">
        <v>3238</v>
      </c>
      <c r="F13240" s="2" t="s">
        <v>3221</v>
      </c>
      <c r="G13240" s="2" t="s">
        <v>3320</v>
      </c>
      <c r="H13240" s="2" t="s">
        <v>3223</v>
      </c>
      <c r="I13240" s="11" t="str">
        <f>VLOOKUP(C13239,Datos!$F:$G,6,0)</f>
        <v>#REF!</v>
      </c>
      <c r="W13240" s="11"/>
    </row>
    <row r="13241" ht="15.75" customHeight="1">
      <c r="A13241" s="2" t="s">
        <v>299</v>
      </c>
      <c r="B13241" s="2" t="s">
        <v>4173</v>
      </c>
      <c r="C13241" s="16" t="s">
        <v>301</v>
      </c>
      <c r="D13241" s="2" t="s">
        <v>3302</v>
      </c>
      <c r="E13241" s="2" t="s">
        <v>3238</v>
      </c>
      <c r="F13241" s="2" t="s">
        <v>4358</v>
      </c>
      <c r="G13241" s="2" t="s">
        <v>549</v>
      </c>
      <c r="H13241" s="2" t="s">
        <v>3223</v>
      </c>
      <c r="I13241" s="11" t="str">
        <f>VLOOKUP(C13240,Datos!$F:$G,6,0)</f>
        <v>#REF!</v>
      </c>
      <c r="W13241" s="11"/>
    </row>
    <row r="13242" ht="15.75" customHeight="1">
      <c r="A13242" s="2" t="s">
        <v>288</v>
      </c>
      <c r="B13242" s="2" t="s">
        <v>4173</v>
      </c>
      <c r="C13242" s="16" t="s">
        <v>291</v>
      </c>
      <c r="D13242" s="2" t="s">
        <v>3302</v>
      </c>
      <c r="E13242" s="2" t="s">
        <v>3238</v>
      </c>
      <c r="F13242" s="2" t="s">
        <v>4278</v>
      </c>
      <c r="G13242" s="2" t="s">
        <v>549</v>
      </c>
      <c r="H13242" s="2" t="s">
        <v>3223</v>
      </c>
      <c r="I13242" s="11" t="str">
        <f>VLOOKUP(C13241,Datos!$F:$G,6,0)</f>
        <v>#REF!</v>
      </c>
      <c r="W13242" s="11"/>
    </row>
    <row r="13243" ht="15.75" customHeight="1">
      <c r="A13243" s="2" t="s">
        <v>227</v>
      </c>
      <c r="B13243" s="2" t="s">
        <v>4173</v>
      </c>
      <c r="C13243" s="8">
        <v>9657.0</v>
      </c>
      <c r="D13243" s="2" t="s">
        <v>3302</v>
      </c>
      <c r="E13243" s="2" t="s">
        <v>3238</v>
      </c>
      <c r="F13243" s="2" t="s">
        <v>4358</v>
      </c>
      <c r="G13243" s="2" t="s">
        <v>549</v>
      </c>
      <c r="H13243" s="2" t="s">
        <v>3223</v>
      </c>
      <c r="I13243" s="11" t="str">
        <f>VLOOKUP(C13242,Datos!$F:$G,6,0)</f>
        <v>#REF!</v>
      </c>
      <c r="W13243" s="11"/>
    </row>
    <row r="13244" ht="15.75" customHeight="1">
      <c r="A13244" s="2" t="s">
        <v>3082</v>
      </c>
      <c r="B13244" s="2" t="s">
        <v>4608</v>
      </c>
      <c r="C13244" s="8">
        <v>13284.0</v>
      </c>
      <c r="D13244" s="2" t="s">
        <v>3865</v>
      </c>
      <c r="E13244" s="2" t="s">
        <v>3392</v>
      </c>
      <c r="F13244" s="2" t="s">
        <v>4609</v>
      </c>
      <c r="G13244" s="2" t="s">
        <v>4610</v>
      </c>
      <c r="H13244" s="2" t="s">
        <v>3223</v>
      </c>
      <c r="I13244" s="11" t="str">
        <f>VLOOKUP(C13243,Datos!$F:$G,6,0)</f>
        <v>#REF!</v>
      </c>
      <c r="W13244" s="11"/>
    </row>
    <row r="13245" ht="15.75" customHeight="1">
      <c r="A13245" s="2" t="s">
        <v>2744</v>
      </c>
      <c r="B13245" s="2" t="s">
        <v>3218</v>
      </c>
      <c r="C13245" s="8">
        <v>18987.0</v>
      </c>
      <c r="D13245" s="2" t="s">
        <v>6448</v>
      </c>
      <c r="E13245" s="2" t="s">
        <v>3261</v>
      </c>
      <c r="F13245" s="2" t="s">
        <v>3350</v>
      </c>
      <c r="G13245" s="2" t="s">
        <v>4685</v>
      </c>
      <c r="H13245" s="2" t="s">
        <v>3223</v>
      </c>
      <c r="I13245" s="11" t="str">
        <f>VLOOKUP(C13244,Datos!$F:$G,6,0)</f>
        <v>#REF!</v>
      </c>
      <c r="W13245" s="11"/>
    </row>
    <row r="13246" ht="15.75" customHeight="1">
      <c r="A13246" s="2" t="s">
        <v>3802</v>
      </c>
      <c r="B13246" s="2" t="s">
        <v>3356</v>
      </c>
      <c r="C13246" s="8">
        <v>15477.0</v>
      </c>
      <c r="D13246" s="2" t="s">
        <v>3644</v>
      </c>
      <c r="E13246" s="2" t="s">
        <v>3261</v>
      </c>
      <c r="F13246" s="2" t="s">
        <v>3358</v>
      </c>
      <c r="G13246" s="2" t="s">
        <v>3359</v>
      </c>
      <c r="H13246" s="2" t="s">
        <v>3223</v>
      </c>
      <c r="I13246" s="11" t="str">
        <f>VLOOKUP(C13245,Datos!$F:$G,6,0)</f>
        <v>#REF!</v>
      </c>
      <c r="W13246" s="11"/>
    </row>
    <row r="13247" ht="15.75" customHeight="1">
      <c r="A13247" s="2" t="s">
        <v>3003</v>
      </c>
      <c r="B13247" s="2" t="s">
        <v>3245</v>
      </c>
      <c r="C13247" s="8">
        <v>18219.0</v>
      </c>
      <c r="D13247" s="2" t="s">
        <v>4510</v>
      </c>
      <c r="E13247" s="2" t="s">
        <v>3238</v>
      </c>
      <c r="F13247" s="2" t="s">
        <v>4511</v>
      </c>
      <c r="G13247" s="2" t="s">
        <v>549</v>
      </c>
      <c r="H13247" s="2" t="s">
        <v>3223</v>
      </c>
      <c r="I13247" s="11" t="str">
        <f>VLOOKUP(C13246,Datos!$F:$G,6,0)</f>
        <v>#REF!</v>
      </c>
      <c r="W13247" s="11"/>
    </row>
    <row r="13248" ht="15.75" customHeight="1">
      <c r="A13248" s="2" t="s">
        <v>993</v>
      </c>
      <c r="B13248" s="2" t="s">
        <v>4411</v>
      </c>
      <c r="C13248" s="16" t="s">
        <v>549</v>
      </c>
      <c r="D13248" s="2" t="s">
        <v>4412</v>
      </c>
      <c r="E13248" s="2" t="s">
        <v>3261</v>
      </c>
      <c r="F13248" s="2" t="s">
        <v>4413</v>
      </c>
      <c r="G13248" s="2" t="s">
        <v>3713</v>
      </c>
      <c r="H13248" s="2" t="s">
        <v>3223</v>
      </c>
      <c r="I13248" s="11" t="str">
        <f>VLOOKUP(C13247,Datos!$F:$G,6,0)</f>
        <v>#REF!</v>
      </c>
      <c r="W13248" s="11"/>
    </row>
    <row r="13249" ht="15.75" customHeight="1">
      <c r="A13249" s="2" t="s">
        <v>3014</v>
      </c>
      <c r="B13249" s="2" t="s">
        <v>3631</v>
      </c>
      <c r="C13249" s="8">
        <v>18820.0</v>
      </c>
      <c r="D13249" s="2" t="s">
        <v>3621</v>
      </c>
      <c r="E13249" s="2" t="s">
        <v>3261</v>
      </c>
      <c r="F13249" s="2" t="s">
        <v>3612</v>
      </c>
      <c r="G13249" s="2" t="s">
        <v>3620</v>
      </c>
      <c r="H13249" s="2" t="s">
        <v>3223</v>
      </c>
      <c r="I13249" s="11" t="str">
        <f>VLOOKUP(C13248,Datos!$F:$G,6,0)</f>
        <v>#REF!</v>
      </c>
      <c r="W13249" s="11"/>
    </row>
    <row r="13250" ht="15.75" customHeight="1">
      <c r="A13250" s="2" t="s">
        <v>3014</v>
      </c>
      <c r="B13250" s="2" t="s">
        <v>3631</v>
      </c>
      <c r="C13250" s="8">
        <v>18820.0</v>
      </c>
      <c r="D13250" s="2" t="s">
        <v>3621</v>
      </c>
      <c r="E13250" s="2" t="s">
        <v>3261</v>
      </c>
      <c r="F13250" s="2" t="s">
        <v>3612</v>
      </c>
      <c r="G13250" s="2" t="s">
        <v>3620</v>
      </c>
      <c r="H13250" s="2" t="s">
        <v>3223</v>
      </c>
      <c r="I13250" s="11" t="str">
        <f>VLOOKUP(C13249,Datos!$F:$G,6,0)</f>
        <v>#REF!</v>
      </c>
      <c r="W13250" s="11"/>
    </row>
    <row r="13251" ht="15.75" customHeight="1">
      <c r="A13251" s="2" t="s">
        <v>4668</v>
      </c>
      <c r="B13251" s="2" t="s">
        <v>4669</v>
      </c>
      <c r="C13251" s="8">
        <v>16091.0</v>
      </c>
      <c r="D13251" s="2" t="s">
        <v>4670</v>
      </c>
      <c r="E13251" s="2" t="s">
        <v>3303</v>
      </c>
      <c r="F13251" s="2" t="s">
        <v>4671</v>
      </c>
      <c r="G13251" s="2" t="s">
        <v>4672</v>
      </c>
      <c r="H13251" s="2" t="s">
        <v>3223</v>
      </c>
      <c r="I13251" s="11" t="str">
        <f>VLOOKUP(C13250,Datos!$F:$G,6,0)</f>
        <v>#REF!</v>
      </c>
      <c r="W13251" s="11"/>
    </row>
    <row r="13252" ht="15.75" customHeight="1">
      <c r="A13252" s="2" t="s">
        <v>5107</v>
      </c>
      <c r="B13252" s="2" t="s">
        <v>5108</v>
      </c>
      <c r="C13252" s="16" t="s">
        <v>3404</v>
      </c>
      <c r="D13252" s="2" t="s">
        <v>5109</v>
      </c>
      <c r="E13252" s="2" t="s">
        <v>4370</v>
      </c>
      <c r="F13252" s="2" t="s">
        <v>4808</v>
      </c>
      <c r="G13252" s="2" t="s">
        <v>5110</v>
      </c>
      <c r="H13252" s="2" t="s">
        <v>3223</v>
      </c>
      <c r="I13252" s="11" t="str">
        <f>VLOOKUP(C13251,Datos!$F:$G,6,0)</f>
        <v>#REF!</v>
      </c>
      <c r="W13252" s="11"/>
    </row>
    <row r="13253" ht="15.75" customHeight="1">
      <c r="A13253" s="2" t="s">
        <v>267</v>
      </c>
      <c r="B13253" s="2" t="s">
        <v>4173</v>
      </c>
      <c r="C13253" s="8">
        <v>1123.0</v>
      </c>
      <c r="D13253" s="2" t="s">
        <v>3302</v>
      </c>
      <c r="E13253" s="2" t="s">
        <v>3238</v>
      </c>
      <c r="F13253" s="2" t="s">
        <v>4201</v>
      </c>
      <c r="G13253" s="2" t="s">
        <v>549</v>
      </c>
      <c r="H13253" s="2" t="s">
        <v>3223</v>
      </c>
      <c r="I13253" s="11" t="str">
        <f>VLOOKUP(C13252,Datos!$F:$G,6,0)</f>
        <v>#REF!</v>
      </c>
      <c r="W13253" s="11"/>
    </row>
    <row r="13254" ht="15.75" customHeight="1">
      <c r="A13254" s="2" t="s">
        <v>38</v>
      </c>
      <c r="B13254" s="2" t="s">
        <v>4173</v>
      </c>
      <c r="C13254" s="8">
        <v>8945.0</v>
      </c>
      <c r="D13254" s="2" t="s">
        <v>3302</v>
      </c>
      <c r="E13254" s="2" t="s">
        <v>3238</v>
      </c>
      <c r="F13254" s="2" t="s">
        <v>4309</v>
      </c>
      <c r="G13254" s="2" t="s">
        <v>549</v>
      </c>
      <c r="H13254" s="2" t="s">
        <v>3223</v>
      </c>
      <c r="I13254" s="11" t="str">
        <f>VLOOKUP(C13253,Datos!$F:$G,6,0)</f>
        <v>#REF!</v>
      </c>
      <c r="W13254" s="11"/>
    </row>
    <row r="13255" ht="15.75" customHeight="1">
      <c r="A13255" s="2" t="s">
        <v>6101</v>
      </c>
      <c r="B13255" s="2" t="s">
        <v>4173</v>
      </c>
      <c r="C13255" s="8">
        <v>7041.0</v>
      </c>
      <c r="D13255" s="2" t="s">
        <v>3302</v>
      </c>
      <c r="E13255" s="2" t="s">
        <v>3261</v>
      </c>
      <c r="F13255" s="2" t="s">
        <v>4309</v>
      </c>
      <c r="G13255" s="2" t="s">
        <v>549</v>
      </c>
      <c r="H13255" s="2" t="s">
        <v>3223</v>
      </c>
      <c r="I13255" s="11" t="str">
        <f>VLOOKUP(C13254,Datos!$F:$G,6,0)</f>
        <v>#REF!</v>
      </c>
      <c r="W13255" s="11"/>
    </row>
    <row r="13256" ht="15.75" customHeight="1">
      <c r="A13256" s="2" t="s">
        <v>5888</v>
      </c>
      <c r="B13256" s="2" t="s">
        <v>4173</v>
      </c>
      <c r="C13256" s="8">
        <v>9654.0</v>
      </c>
      <c r="D13256" s="2" t="s">
        <v>3302</v>
      </c>
      <c r="E13256" s="2" t="s">
        <v>3238</v>
      </c>
      <c r="F13256" s="2" t="s">
        <v>4358</v>
      </c>
      <c r="G13256" s="2" t="s">
        <v>549</v>
      </c>
      <c r="H13256" s="2" t="s">
        <v>3223</v>
      </c>
      <c r="I13256" s="11" t="str">
        <f>VLOOKUP(C13255,Datos!$F:$G,6,0)</f>
        <v>#REF!</v>
      </c>
      <c r="W13256" s="11"/>
    </row>
    <row r="13257" ht="15.75" customHeight="1">
      <c r="A13257" s="2" t="s">
        <v>5880</v>
      </c>
      <c r="B13257" s="2" t="s">
        <v>3763</v>
      </c>
      <c r="C13257" s="16" t="s">
        <v>3404</v>
      </c>
      <c r="D13257" s="2" t="s">
        <v>5881</v>
      </c>
      <c r="E13257" s="2" t="s">
        <v>4018</v>
      </c>
      <c r="F13257" s="2" t="s">
        <v>4019</v>
      </c>
      <c r="G13257" s="2" t="s">
        <v>4020</v>
      </c>
      <c r="H13257" s="2" t="s">
        <v>3223</v>
      </c>
      <c r="I13257" s="11" t="str">
        <f>VLOOKUP(C13256,Datos!$F:$G,6,0)</f>
        <v>#REF!</v>
      </c>
      <c r="W13257" s="11"/>
    </row>
    <row r="13258" ht="15.75" customHeight="1">
      <c r="A13258" s="2" t="s">
        <v>1431</v>
      </c>
      <c r="B13258" s="2" t="s">
        <v>5581</v>
      </c>
      <c r="C13258" s="16" t="s">
        <v>549</v>
      </c>
      <c r="D13258" s="2" t="s">
        <v>5584</v>
      </c>
      <c r="E13258" s="2" t="s">
        <v>3261</v>
      </c>
      <c r="F13258" s="2" t="s">
        <v>3837</v>
      </c>
      <c r="G13258" s="2" t="s">
        <v>5583</v>
      </c>
      <c r="H13258" s="2" t="s">
        <v>3223</v>
      </c>
      <c r="I13258" s="11" t="str">
        <f>VLOOKUP(C13257,Datos!$F:$G,6,0)</f>
        <v>#REF!</v>
      </c>
      <c r="W13258" s="11"/>
    </row>
    <row r="13259" ht="15.75" customHeight="1">
      <c r="A13259" s="2" t="s">
        <v>4075</v>
      </c>
      <c r="B13259" s="2" t="s">
        <v>3356</v>
      </c>
      <c r="C13259" s="8">
        <v>15476.0</v>
      </c>
      <c r="D13259" s="2" t="s">
        <v>3642</v>
      </c>
      <c r="E13259" s="2" t="s">
        <v>3261</v>
      </c>
      <c r="F13259" s="2" t="s">
        <v>3358</v>
      </c>
      <c r="G13259" s="2" t="s">
        <v>3432</v>
      </c>
      <c r="H13259" s="2" t="s">
        <v>3223</v>
      </c>
      <c r="I13259" s="11" t="str">
        <f>VLOOKUP(C13258,Datos!$F:$G,6,0)</f>
        <v>#REF!</v>
      </c>
      <c r="W13259" s="11"/>
    </row>
    <row r="13260" ht="15.75" customHeight="1">
      <c r="A13260" s="2" t="s">
        <v>1064</v>
      </c>
      <c r="B13260" s="2" t="s">
        <v>4173</v>
      </c>
      <c r="C13260" s="8">
        <v>15690.0</v>
      </c>
      <c r="D13260" s="2" t="s">
        <v>4277</v>
      </c>
      <c r="E13260" s="2" t="s">
        <v>3261</v>
      </c>
      <c r="F13260" s="2" t="s">
        <v>4278</v>
      </c>
      <c r="G13260" s="2" t="s">
        <v>549</v>
      </c>
      <c r="H13260" s="2" t="s">
        <v>3223</v>
      </c>
      <c r="I13260" s="11" t="str">
        <f>VLOOKUP(C13259,Datos!$F:$G,6,0)</f>
        <v>#REF!</v>
      </c>
      <c r="W13260" s="11"/>
    </row>
    <row r="13261" ht="15.75" customHeight="1">
      <c r="A13261" s="2" t="s">
        <v>5896</v>
      </c>
      <c r="B13261" s="2" t="s">
        <v>4173</v>
      </c>
      <c r="C13261" s="8">
        <v>15569.0</v>
      </c>
      <c r="D13261" s="2" t="s">
        <v>3302</v>
      </c>
      <c r="E13261" s="2" t="s">
        <v>3238</v>
      </c>
      <c r="F13261" s="2" t="s">
        <v>4555</v>
      </c>
      <c r="G13261" s="2" t="s">
        <v>549</v>
      </c>
      <c r="H13261" s="2" t="s">
        <v>3223</v>
      </c>
      <c r="I13261" s="11" t="str">
        <f>VLOOKUP(C13260,Datos!$F:$G,6,0)</f>
        <v>#REF!</v>
      </c>
      <c r="W13261" s="11"/>
    </row>
    <row r="13262" ht="15.75" customHeight="1">
      <c r="A13262" s="2" t="s">
        <v>627</v>
      </c>
      <c r="B13262" s="2" t="s">
        <v>4173</v>
      </c>
      <c r="C13262" s="8">
        <v>10710.0</v>
      </c>
      <c r="D13262" s="2" t="s">
        <v>6105</v>
      </c>
      <c r="E13262" s="2" t="s">
        <v>3261</v>
      </c>
      <c r="F13262" s="2" t="s">
        <v>3775</v>
      </c>
      <c r="G13262" s="2" t="s">
        <v>549</v>
      </c>
      <c r="H13262" s="2" t="s">
        <v>3223</v>
      </c>
      <c r="I13262" s="11" t="str">
        <f>VLOOKUP(C13261,Datos!$F:$G,6,0)</f>
        <v>#REF!</v>
      </c>
      <c r="W13262" s="11"/>
    </row>
    <row r="13263" ht="15.75" customHeight="1">
      <c r="A13263" s="2" t="s">
        <v>6449</v>
      </c>
      <c r="B13263" s="2" t="s">
        <v>6450</v>
      </c>
      <c r="C13263" s="8">
        <v>19069.0</v>
      </c>
      <c r="D13263" s="2" t="s">
        <v>6451</v>
      </c>
      <c r="E13263" s="2" t="s">
        <v>3261</v>
      </c>
      <c r="F13263" s="2" t="s">
        <v>3837</v>
      </c>
      <c r="G13263" s="2" t="s">
        <v>6452</v>
      </c>
      <c r="H13263" s="2" t="s">
        <v>3223</v>
      </c>
      <c r="I13263" s="11" t="str">
        <f>VLOOKUP(C13262,Datos!$F:$G,6,0)</f>
        <v>#REF!</v>
      </c>
      <c r="W13263" s="11"/>
    </row>
    <row r="13264" ht="15.75" customHeight="1">
      <c r="A13264" s="2" t="s">
        <v>6453</v>
      </c>
      <c r="B13264" s="2" t="s">
        <v>6454</v>
      </c>
      <c r="C13264" s="8">
        <v>19072.0</v>
      </c>
      <c r="D13264" s="2" t="s">
        <v>6455</v>
      </c>
      <c r="E13264" s="2" t="s">
        <v>3261</v>
      </c>
      <c r="F13264" s="2" t="s">
        <v>3739</v>
      </c>
      <c r="G13264" s="2" t="s">
        <v>3753</v>
      </c>
      <c r="H13264" s="2" t="s">
        <v>3223</v>
      </c>
      <c r="I13264" s="11" t="str">
        <f>VLOOKUP(C13263,Datos!$F:$G,6,0)</f>
        <v>#REF!</v>
      </c>
      <c r="W13264" s="11"/>
    </row>
    <row r="13265" ht="15.75" customHeight="1">
      <c r="A13265" s="2" t="s">
        <v>6456</v>
      </c>
      <c r="B13265" s="2" t="s">
        <v>6457</v>
      </c>
      <c r="C13265" s="8">
        <v>19068.0</v>
      </c>
      <c r="D13265" s="2" t="s">
        <v>6458</v>
      </c>
      <c r="E13265" s="2" t="s">
        <v>3261</v>
      </c>
      <c r="F13265" s="2" t="s">
        <v>6459</v>
      </c>
      <c r="G13265" s="2" t="s">
        <v>6460</v>
      </c>
      <c r="H13265" s="2" t="s">
        <v>3223</v>
      </c>
      <c r="I13265" s="11" t="str">
        <f>VLOOKUP(C13264,Datos!$F:$G,6,0)</f>
        <v>#REF!</v>
      </c>
      <c r="W13265" s="11"/>
    </row>
    <row r="13266" ht="15.75" customHeight="1">
      <c r="A13266" s="2" t="s">
        <v>6461</v>
      </c>
      <c r="B13266" s="2" t="s">
        <v>6462</v>
      </c>
      <c r="C13266" s="8">
        <v>19070.0</v>
      </c>
      <c r="D13266" s="2" t="s">
        <v>6463</v>
      </c>
      <c r="E13266" s="2" t="s">
        <v>3261</v>
      </c>
      <c r="F13266" s="2" t="s">
        <v>3837</v>
      </c>
      <c r="G13266" s="2" t="s">
        <v>6464</v>
      </c>
      <c r="H13266" s="2" t="s">
        <v>3223</v>
      </c>
      <c r="I13266" s="11" t="str">
        <f>VLOOKUP(C13265,Datos!$F:$G,6,0)</f>
        <v>#REF!</v>
      </c>
      <c r="W13266" s="11"/>
    </row>
    <row r="13267" ht="15.75" customHeight="1">
      <c r="A13267" s="2" t="s">
        <v>4707</v>
      </c>
      <c r="B13267" s="2" t="s">
        <v>4708</v>
      </c>
      <c r="C13267" s="16" t="s">
        <v>549</v>
      </c>
      <c r="D13267" s="2" t="s">
        <v>4709</v>
      </c>
      <c r="E13267" s="2" t="s">
        <v>3261</v>
      </c>
      <c r="F13267" s="2" t="s">
        <v>3739</v>
      </c>
      <c r="G13267" s="2" t="s">
        <v>4710</v>
      </c>
      <c r="H13267" s="2" t="s">
        <v>3223</v>
      </c>
      <c r="I13267" s="11" t="str">
        <f>VLOOKUP(C13266,Datos!$F:$G,6,0)</f>
        <v>#REF!</v>
      </c>
      <c r="W13267" s="11"/>
    </row>
    <row r="13268" ht="15.75" customHeight="1">
      <c r="A13268" s="2" t="s">
        <v>831</v>
      </c>
      <c r="B13268" s="2" t="s">
        <v>6465</v>
      </c>
      <c r="C13268" s="16" t="s">
        <v>549</v>
      </c>
      <c r="D13268" s="2" t="s">
        <v>6466</v>
      </c>
      <c r="E13268" s="2" t="s">
        <v>3261</v>
      </c>
      <c r="F13268" s="2" t="s">
        <v>3739</v>
      </c>
      <c r="G13268" s="2" t="s">
        <v>4710</v>
      </c>
      <c r="H13268" s="2" t="s">
        <v>3223</v>
      </c>
      <c r="I13268" s="11" t="str">
        <f>VLOOKUP(C13267,Datos!$F:$G,6,0)</f>
        <v>#REF!</v>
      </c>
      <c r="W13268" s="11"/>
    </row>
    <row r="13269" ht="15.75" customHeight="1">
      <c r="A13269" s="2" t="s">
        <v>6467</v>
      </c>
      <c r="B13269" s="2" t="s">
        <v>6468</v>
      </c>
      <c r="C13269" s="8">
        <v>19071.0</v>
      </c>
      <c r="D13269" s="2" t="s">
        <v>6469</v>
      </c>
      <c r="E13269" s="2" t="s">
        <v>3261</v>
      </c>
      <c r="F13269" s="2" t="s">
        <v>3739</v>
      </c>
      <c r="G13269" s="2" t="s">
        <v>3753</v>
      </c>
      <c r="H13269" s="2" t="s">
        <v>3223</v>
      </c>
      <c r="I13269" s="11" t="str">
        <f>VLOOKUP(C13268,Datos!$F:$G,6,0)</f>
        <v>#REF!</v>
      </c>
      <c r="W13269" s="11"/>
    </row>
    <row r="13270" ht="15.75" customHeight="1">
      <c r="A13270" s="2" t="s">
        <v>3027</v>
      </c>
      <c r="B13270" s="2" t="s">
        <v>3356</v>
      </c>
      <c r="C13270" s="8">
        <v>15082.0</v>
      </c>
      <c r="D13270" s="2" t="s">
        <v>3357</v>
      </c>
      <c r="E13270" s="2" t="s">
        <v>3261</v>
      </c>
      <c r="F13270" s="2" t="s">
        <v>3358</v>
      </c>
      <c r="G13270" s="2" t="s">
        <v>3359</v>
      </c>
      <c r="H13270" s="2" t="s">
        <v>3223</v>
      </c>
      <c r="I13270" s="11" t="str">
        <f>VLOOKUP(C13269,Datos!$F:$G,6,0)</f>
        <v>#REF!</v>
      </c>
      <c r="W13270" s="11"/>
    </row>
    <row r="13271" ht="15.75" customHeight="1">
      <c r="A13271" s="2" t="s">
        <v>1806</v>
      </c>
      <c r="B13271" s="2" t="s">
        <v>3763</v>
      </c>
      <c r="C13271" s="16" t="s">
        <v>1809</v>
      </c>
      <c r="D13271" s="2" t="s">
        <v>3764</v>
      </c>
      <c r="E13271" s="2" t="s">
        <v>3238</v>
      </c>
      <c r="F13271" s="2" t="s">
        <v>3350</v>
      </c>
      <c r="G13271" s="2" t="s">
        <v>3765</v>
      </c>
      <c r="H13271" s="2" t="s">
        <v>3223</v>
      </c>
      <c r="I13271" s="11" t="str">
        <f>VLOOKUP(C13270,Datos!$F:$G,6,0)</f>
        <v>#REF!</v>
      </c>
      <c r="W13271" s="11"/>
    </row>
    <row r="13272" ht="15.75" customHeight="1">
      <c r="A13272" s="2" t="s">
        <v>1822</v>
      </c>
      <c r="B13272" s="2" t="s">
        <v>3763</v>
      </c>
      <c r="C13272" s="16" t="s">
        <v>1824</v>
      </c>
      <c r="D13272" s="2" t="s">
        <v>3977</v>
      </c>
      <c r="E13272" s="2" t="s">
        <v>3238</v>
      </c>
      <c r="F13272" s="2" t="s">
        <v>3350</v>
      </c>
      <c r="G13272" s="2" t="s">
        <v>3765</v>
      </c>
      <c r="H13272" s="2" t="s">
        <v>3223</v>
      </c>
      <c r="I13272" s="11" t="str">
        <f>VLOOKUP(C13271,Datos!$F:$G,6,0)</f>
        <v>#REF!</v>
      </c>
      <c r="W13272" s="11"/>
    </row>
    <row r="13273" ht="15.75" customHeight="1">
      <c r="A13273" s="2" t="s">
        <v>2781</v>
      </c>
      <c r="B13273" s="2" t="s">
        <v>3218</v>
      </c>
      <c r="C13273" s="8">
        <v>18992.0</v>
      </c>
      <c r="D13273" s="2" t="s">
        <v>3997</v>
      </c>
      <c r="E13273" s="2" t="s">
        <v>3446</v>
      </c>
      <c r="F13273" s="2" t="s">
        <v>3995</v>
      </c>
      <c r="G13273" s="2" t="s">
        <v>6419</v>
      </c>
      <c r="H13273" s="2" t="s">
        <v>3223</v>
      </c>
      <c r="I13273" s="11" t="str">
        <f>VLOOKUP(C13272,Datos!$F:$G,6,0)</f>
        <v>#REF!</v>
      </c>
      <c r="W13273" s="11"/>
    </row>
    <row r="13274" ht="15.75" customHeight="1">
      <c r="A13274" s="2" t="s">
        <v>2205</v>
      </c>
      <c r="B13274" s="2" t="s">
        <v>3367</v>
      </c>
      <c r="C13274" s="8">
        <v>67.0</v>
      </c>
      <c r="D13274" s="2" t="s">
        <v>3368</v>
      </c>
      <c r="E13274" s="2" t="s">
        <v>3220</v>
      </c>
      <c r="F13274" s="2" t="s">
        <v>3369</v>
      </c>
      <c r="G13274" s="2" t="s">
        <v>3370</v>
      </c>
      <c r="H13274" s="2" t="s">
        <v>3223</v>
      </c>
      <c r="I13274" s="11" t="str">
        <f>VLOOKUP(C13273,Datos!$F:$G,6,0)</f>
        <v>#REF!</v>
      </c>
      <c r="W13274" s="11"/>
    </row>
    <row r="13275" ht="15.75" customHeight="1">
      <c r="A13275" s="2" t="s">
        <v>920</v>
      </c>
      <c r="B13275" s="2" t="s">
        <v>3293</v>
      </c>
      <c r="C13275" s="8">
        <v>10109.0</v>
      </c>
      <c r="D13275" s="2" t="s">
        <v>4650</v>
      </c>
      <c r="E13275" s="2" t="s">
        <v>3261</v>
      </c>
      <c r="F13275" s="2" t="s">
        <v>3295</v>
      </c>
      <c r="G13275" s="2" t="s">
        <v>3296</v>
      </c>
      <c r="H13275" s="2" t="s">
        <v>3223</v>
      </c>
      <c r="I13275" s="11" t="str">
        <f>VLOOKUP(C13274,Datos!$F:$G,6,0)</f>
        <v>#REF!</v>
      </c>
      <c r="W13275" s="11"/>
    </row>
    <row r="13276" ht="15.75" customHeight="1">
      <c r="A13276" s="2" t="s">
        <v>4668</v>
      </c>
      <c r="B13276" s="2" t="s">
        <v>4669</v>
      </c>
      <c r="C13276" s="8">
        <v>16091.0</v>
      </c>
      <c r="D13276" s="2" t="s">
        <v>4670</v>
      </c>
      <c r="E13276" s="2" t="s">
        <v>3303</v>
      </c>
      <c r="F13276" s="2" t="s">
        <v>4671</v>
      </c>
      <c r="G13276" s="2" t="s">
        <v>4672</v>
      </c>
      <c r="H13276" s="2" t="s">
        <v>3223</v>
      </c>
      <c r="I13276" s="11" t="str">
        <f>VLOOKUP(C13275,Datos!$F:$G,6,0)</f>
        <v>#REF!</v>
      </c>
      <c r="W13276" s="11"/>
    </row>
    <row r="13277" ht="15.75" customHeight="1">
      <c r="A13277" s="2" t="s">
        <v>283</v>
      </c>
      <c r="B13277" s="2" t="s">
        <v>4173</v>
      </c>
      <c r="C13277" s="8">
        <v>271.0</v>
      </c>
      <c r="D13277" s="2" t="s">
        <v>3302</v>
      </c>
      <c r="E13277" s="2" t="s">
        <v>3238</v>
      </c>
      <c r="F13277" s="2" t="s">
        <v>4201</v>
      </c>
      <c r="G13277" s="2" t="s">
        <v>549</v>
      </c>
      <c r="H13277" s="2" t="s">
        <v>3223</v>
      </c>
      <c r="I13277" s="11" t="str">
        <f>VLOOKUP(C13276,Datos!$F:$G,6,0)</f>
        <v>#REF!</v>
      </c>
      <c r="W13277" s="11"/>
    </row>
    <row r="13278" ht="15.75" customHeight="1">
      <c r="A13278" s="2" t="s">
        <v>566</v>
      </c>
      <c r="B13278" s="2" t="s">
        <v>4173</v>
      </c>
      <c r="C13278" s="8">
        <v>9655.0</v>
      </c>
      <c r="D13278" s="2" t="s">
        <v>6169</v>
      </c>
      <c r="E13278" s="2" t="s">
        <v>3238</v>
      </c>
      <c r="F13278" s="2" t="s">
        <v>4358</v>
      </c>
      <c r="G13278" s="2" t="s">
        <v>549</v>
      </c>
      <c r="H13278" s="2" t="s">
        <v>3223</v>
      </c>
      <c r="I13278" s="11" t="str">
        <f>VLOOKUP(C13277,Datos!$F:$G,6,0)</f>
        <v>#REF!</v>
      </c>
      <c r="W13278" s="11"/>
    </row>
    <row r="13279" ht="15.75" customHeight="1">
      <c r="A13279" s="2" t="s">
        <v>6103</v>
      </c>
      <c r="B13279" s="2" t="s">
        <v>4173</v>
      </c>
      <c r="C13279" s="8">
        <v>9942.0</v>
      </c>
      <c r="D13279" s="2" t="s">
        <v>6104</v>
      </c>
      <c r="E13279" s="2" t="s">
        <v>3261</v>
      </c>
      <c r="F13279" s="2" t="s">
        <v>3775</v>
      </c>
      <c r="G13279" s="2" t="s">
        <v>549</v>
      </c>
      <c r="H13279" s="2" t="s">
        <v>3223</v>
      </c>
      <c r="I13279" s="11" t="str">
        <f>VLOOKUP(C13278,Datos!$F:$G,6,0)</f>
        <v>#REF!</v>
      </c>
      <c r="W13279" s="11"/>
    </row>
    <row r="13280" ht="15.75" customHeight="1">
      <c r="A13280" s="2" t="s">
        <v>6362</v>
      </c>
      <c r="B13280" s="2" t="s">
        <v>6363</v>
      </c>
      <c r="C13280" s="16" t="s">
        <v>549</v>
      </c>
      <c r="D13280" s="2" t="s">
        <v>6364</v>
      </c>
      <c r="E13280" s="2" t="s">
        <v>4370</v>
      </c>
      <c r="F13280" s="2" t="s">
        <v>5425</v>
      </c>
      <c r="G13280" s="2" t="s">
        <v>5426</v>
      </c>
      <c r="H13280" s="2" t="s">
        <v>3223</v>
      </c>
      <c r="I13280" s="11" t="str">
        <f>VLOOKUP(C13279,Datos!$F:$G,6,0)</f>
        <v>#REF!</v>
      </c>
      <c r="W13280" s="11"/>
    </row>
    <row r="13281" ht="15.75" customHeight="1">
      <c r="A13281" s="2" t="s">
        <v>3622</v>
      </c>
      <c r="B13281" s="2" t="s">
        <v>3356</v>
      </c>
      <c r="C13281" s="8">
        <v>9153.0</v>
      </c>
      <c r="D13281" s="2" t="s">
        <v>3623</v>
      </c>
      <c r="E13281" s="2" t="s">
        <v>3261</v>
      </c>
      <c r="F13281" s="2" t="s">
        <v>3358</v>
      </c>
      <c r="G13281" s="2" t="s">
        <v>3624</v>
      </c>
      <c r="H13281" s="2" t="s">
        <v>3250</v>
      </c>
      <c r="I13281" s="11" t="str">
        <f>VLOOKUP(C13280,Datos!$F:$G,6,0)</f>
        <v>#REF!</v>
      </c>
      <c r="W13281" s="11"/>
    </row>
    <row r="13282" ht="15.75" customHeight="1">
      <c r="A13282" s="2" t="s">
        <v>5580</v>
      </c>
      <c r="B13282" s="2" t="s">
        <v>5581</v>
      </c>
      <c r="C13282" s="16" t="s">
        <v>3404</v>
      </c>
      <c r="D13282" s="2" t="s">
        <v>5582</v>
      </c>
      <c r="E13282" s="2" t="s">
        <v>3261</v>
      </c>
      <c r="F13282" s="2" t="s">
        <v>3837</v>
      </c>
      <c r="G13282" s="2" t="s">
        <v>5583</v>
      </c>
      <c r="H13282" s="2" t="s">
        <v>3223</v>
      </c>
      <c r="I13282" s="11" t="str">
        <f>VLOOKUP(C13281,Datos!$F:$G,6,0)</f>
        <v>#REF!</v>
      </c>
      <c r="W13282" s="11"/>
    </row>
    <row r="13283" ht="15.75" customHeight="1">
      <c r="A13283" s="2" t="s">
        <v>5580</v>
      </c>
      <c r="B13283" s="2" t="s">
        <v>5581</v>
      </c>
      <c r="C13283" s="16" t="s">
        <v>3404</v>
      </c>
      <c r="D13283" s="2" t="s">
        <v>5582</v>
      </c>
      <c r="E13283" s="2" t="s">
        <v>3261</v>
      </c>
      <c r="F13283" s="2" t="s">
        <v>3837</v>
      </c>
      <c r="G13283" s="2" t="s">
        <v>5583</v>
      </c>
      <c r="H13283" s="2" t="s">
        <v>3223</v>
      </c>
      <c r="I13283" s="11" t="str">
        <f>VLOOKUP(C13282,Datos!$F:$G,6,0)</f>
        <v>#REF!</v>
      </c>
      <c r="W13283" s="11"/>
    </row>
    <row r="13284" ht="15.75" customHeight="1">
      <c r="A13284" s="2" t="s">
        <v>5580</v>
      </c>
      <c r="B13284" s="2" t="s">
        <v>5581</v>
      </c>
      <c r="C13284" s="16" t="s">
        <v>3404</v>
      </c>
      <c r="D13284" s="2" t="s">
        <v>5582</v>
      </c>
      <c r="E13284" s="2" t="s">
        <v>3261</v>
      </c>
      <c r="F13284" s="2" t="s">
        <v>3837</v>
      </c>
      <c r="G13284" s="2" t="s">
        <v>5583</v>
      </c>
      <c r="H13284" s="2" t="s">
        <v>3223</v>
      </c>
      <c r="I13284" s="11" t="str">
        <f>VLOOKUP(C13283,Datos!$F:$G,6,0)</f>
        <v>#REF!</v>
      </c>
      <c r="W13284" s="11"/>
    </row>
    <row r="13285" ht="15.75" customHeight="1">
      <c r="A13285" s="2" t="s">
        <v>1965</v>
      </c>
      <c r="B13285" s="2" t="s">
        <v>3218</v>
      </c>
      <c r="C13285" s="8">
        <v>16099.0</v>
      </c>
      <c r="D13285" s="2" t="s">
        <v>4051</v>
      </c>
      <c r="E13285" s="2" t="s">
        <v>3247</v>
      </c>
      <c r="F13285" s="2" t="s">
        <v>3221</v>
      </c>
      <c r="G13285" s="2" t="s">
        <v>3337</v>
      </c>
      <c r="H13285" s="2" t="s">
        <v>3223</v>
      </c>
      <c r="I13285" s="11" t="str">
        <f>VLOOKUP(C13284,Datos!$F:$G,6,0)</f>
        <v>#REF!</v>
      </c>
      <c r="W13285" s="11"/>
    </row>
    <row r="13286" ht="15.75" customHeight="1">
      <c r="A13286" s="2" t="s">
        <v>1987</v>
      </c>
      <c r="B13286" s="2" t="s">
        <v>3218</v>
      </c>
      <c r="C13286" s="8">
        <v>16767.0</v>
      </c>
      <c r="D13286" s="2" t="s">
        <v>4039</v>
      </c>
      <c r="E13286" s="2" t="s">
        <v>3247</v>
      </c>
      <c r="F13286" s="2" t="s">
        <v>3221</v>
      </c>
      <c r="G13286" s="2" t="s">
        <v>3337</v>
      </c>
      <c r="H13286" s="2" t="s">
        <v>3223</v>
      </c>
      <c r="I13286" s="11" t="str">
        <f>VLOOKUP(C13285,Datos!$F:$G,6,0)</f>
        <v>#REF!</v>
      </c>
      <c r="W13286" s="11"/>
    </row>
    <row r="13287" ht="15.75" customHeight="1">
      <c r="A13287" s="2" t="s">
        <v>1588</v>
      </c>
      <c r="B13287" s="2" t="s">
        <v>3218</v>
      </c>
      <c r="C13287" s="8">
        <v>15788.0</v>
      </c>
      <c r="D13287" s="2" t="s">
        <v>3641</v>
      </c>
      <c r="E13287" s="2" t="s">
        <v>3247</v>
      </c>
      <c r="F13287" s="2" t="s">
        <v>3221</v>
      </c>
      <c r="G13287" s="2" t="s">
        <v>3315</v>
      </c>
      <c r="H13287" s="2" t="s">
        <v>3223</v>
      </c>
      <c r="I13287" s="11" t="str">
        <f>VLOOKUP(C13286,Datos!$F:$G,6,0)</f>
        <v>#REF!</v>
      </c>
      <c r="W13287" s="11"/>
    </row>
    <row r="13288" ht="15.75" customHeight="1">
      <c r="A13288" s="2" t="s">
        <v>1286</v>
      </c>
      <c r="B13288" s="2" t="s">
        <v>3218</v>
      </c>
      <c r="C13288" s="8">
        <v>10047.0</v>
      </c>
      <c r="D13288" s="2" t="s">
        <v>3548</v>
      </c>
      <c r="E13288" s="2" t="s">
        <v>3247</v>
      </c>
      <c r="F13288" s="2" t="s">
        <v>3221</v>
      </c>
      <c r="G13288" s="2" t="s">
        <v>3239</v>
      </c>
      <c r="H13288" s="2" t="s">
        <v>3223</v>
      </c>
      <c r="I13288" s="11" t="str">
        <f>VLOOKUP(C13287,Datos!$F:$G,6,0)</f>
        <v>#REF!</v>
      </c>
      <c r="W13288" s="11"/>
    </row>
    <row r="13289" ht="15.75" customHeight="1">
      <c r="A13289" s="2" t="s">
        <v>5562</v>
      </c>
      <c r="B13289" s="2" t="s">
        <v>4673</v>
      </c>
      <c r="C13289" s="16" t="s">
        <v>3404</v>
      </c>
      <c r="D13289" s="2" t="s">
        <v>5563</v>
      </c>
      <c r="E13289" s="2" t="s">
        <v>3392</v>
      </c>
      <c r="F13289" s="2" t="s">
        <v>4675</v>
      </c>
      <c r="G13289" s="2" t="s">
        <v>5564</v>
      </c>
      <c r="H13289" s="2" t="s">
        <v>3231</v>
      </c>
      <c r="I13289" s="11" t="str">
        <f>VLOOKUP(C13288,Datos!$F:$G,6,0)</f>
        <v>#REF!</v>
      </c>
      <c r="W13289" s="11"/>
    </row>
    <row r="13290" ht="15.75" customHeight="1">
      <c r="A13290" s="2" t="s">
        <v>3167</v>
      </c>
      <c r="B13290" s="2" t="e">
        <v>#N/A</v>
      </c>
      <c r="C13290" s="8" t="e">
        <v>#N/A</v>
      </c>
      <c r="D13290" s="2" t="e">
        <v>#N/A</v>
      </c>
      <c r="E13290" s="2" t="e">
        <v>#N/A</v>
      </c>
      <c r="F13290" s="2" t="e">
        <v>#N/A</v>
      </c>
      <c r="G13290" s="2" t="e">
        <v>#N/A</v>
      </c>
      <c r="H13290" s="2" t="e">
        <v>#N/A</v>
      </c>
      <c r="I13290" s="11" t="str">
        <f>VLOOKUP(C13289,Datos!$F:$G,6,0)</f>
        <v>#REF!</v>
      </c>
      <c r="W13290" s="11"/>
    </row>
    <row r="13291" ht="15.75" customHeight="1">
      <c r="A13291" s="2" t="s">
        <v>4653</v>
      </c>
      <c r="B13291" s="2" t="s">
        <v>3763</v>
      </c>
      <c r="C13291" s="8">
        <v>18333.0</v>
      </c>
      <c r="D13291" s="2" t="s">
        <v>4654</v>
      </c>
      <c r="E13291" s="2" t="s">
        <v>3511</v>
      </c>
      <c r="F13291" s="2" t="s">
        <v>4655</v>
      </c>
      <c r="G13291" s="2" t="s">
        <v>4656</v>
      </c>
      <c r="H13291" s="2" t="s">
        <v>3223</v>
      </c>
      <c r="I13291" s="11" t="str">
        <f>VLOOKUP(C13290,Datos!$F:$G,6,0)</f>
        <v>#N/A</v>
      </c>
      <c r="W13291" s="11"/>
    </row>
    <row r="13292" ht="15.75" customHeight="1">
      <c r="A13292" s="2" t="s">
        <v>3109</v>
      </c>
      <c r="B13292" s="2" t="s">
        <v>3356</v>
      </c>
      <c r="C13292" s="8">
        <v>9135.0</v>
      </c>
      <c r="D13292" s="2" t="s">
        <v>3431</v>
      </c>
      <c r="E13292" s="2" t="s">
        <v>3261</v>
      </c>
      <c r="F13292" s="2" t="s">
        <v>3358</v>
      </c>
      <c r="G13292" s="2" t="s">
        <v>3432</v>
      </c>
      <c r="H13292" s="2" t="s">
        <v>3223</v>
      </c>
      <c r="I13292" s="11" t="str">
        <f>VLOOKUP(C13291,Datos!$F:$G,6,0)</f>
        <v>#REF!</v>
      </c>
      <c r="W13292" s="11"/>
    </row>
    <row r="13293" ht="15.75" customHeight="1">
      <c r="A13293" s="2" t="s">
        <v>943</v>
      </c>
      <c r="B13293" s="2" t="s">
        <v>3763</v>
      </c>
      <c r="C13293" s="8">
        <v>9882.0</v>
      </c>
      <c r="D13293" s="2" t="s">
        <v>4442</v>
      </c>
      <c r="E13293" s="2" t="s">
        <v>4226</v>
      </c>
      <c r="F13293" s="2" t="s">
        <v>4301</v>
      </c>
      <c r="G13293" s="2" t="s">
        <v>4443</v>
      </c>
      <c r="H13293" s="2" t="s">
        <v>3223</v>
      </c>
      <c r="I13293" s="11" t="str">
        <f>VLOOKUP(C13292,Datos!$F:$G,6,0)</f>
        <v>#REF!</v>
      </c>
      <c r="W13293" s="11"/>
    </row>
    <row r="13294" ht="15.75" customHeight="1">
      <c r="A13294" s="2" t="s">
        <v>937</v>
      </c>
      <c r="B13294" s="2" t="s">
        <v>3763</v>
      </c>
      <c r="C13294" s="8">
        <v>9881.0</v>
      </c>
      <c r="D13294" s="2" t="s">
        <v>4854</v>
      </c>
      <c r="E13294" s="2" t="s">
        <v>4226</v>
      </c>
      <c r="F13294" s="2" t="s">
        <v>4301</v>
      </c>
      <c r="G13294" s="2" t="s">
        <v>4443</v>
      </c>
      <c r="H13294" s="2" t="s">
        <v>3223</v>
      </c>
      <c r="I13294" s="11" t="str">
        <f>VLOOKUP(C13293,Datos!$F:$G,6,0)</f>
        <v>#REF!</v>
      </c>
      <c r="W13294" s="11"/>
    </row>
    <row r="13295" ht="15.75" customHeight="1">
      <c r="A13295" s="2" t="s">
        <v>950</v>
      </c>
      <c r="B13295" s="2" t="s">
        <v>3763</v>
      </c>
      <c r="C13295" s="8">
        <v>9880.0</v>
      </c>
      <c r="D13295" s="2" t="s">
        <v>4855</v>
      </c>
      <c r="E13295" s="2" t="s">
        <v>4226</v>
      </c>
      <c r="F13295" s="2" t="s">
        <v>4301</v>
      </c>
      <c r="G13295" s="2" t="s">
        <v>4443</v>
      </c>
      <c r="H13295" s="2" t="s">
        <v>3223</v>
      </c>
      <c r="I13295" s="11" t="str">
        <f>VLOOKUP(C13294,Datos!$F:$G,6,0)</f>
        <v>#REF!</v>
      </c>
      <c r="W13295" s="11"/>
    </row>
    <row r="13296" ht="15.75" customHeight="1">
      <c r="A13296" s="2" t="s">
        <v>958</v>
      </c>
      <c r="B13296" s="2" t="s">
        <v>3763</v>
      </c>
      <c r="C13296" s="8">
        <v>9879.0</v>
      </c>
      <c r="D13296" s="2" t="s">
        <v>4856</v>
      </c>
      <c r="E13296" s="2" t="s">
        <v>4226</v>
      </c>
      <c r="F13296" s="2" t="s">
        <v>4301</v>
      </c>
      <c r="G13296" s="2" t="s">
        <v>4443</v>
      </c>
      <c r="H13296" s="2" t="s">
        <v>3223</v>
      </c>
      <c r="I13296" s="11" t="str">
        <f>VLOOKUP(C13295,Datos!$F:$G,6,0)</f>
        <v>#REF!</v>
      </c>
      <c r="W13296" s="11"/>
    </row>
    <row r="13297" ht="15.75" customHeight="1">
      <c r="A13297" s="2" t="s">
        <v>3082</v>
      </c>
      <c r="B13297" s="2" t="s">
        <v>4608</v>
      </c>
      <c r="C13297" s="8">
        <v>13284.0</v>
      </c>
      <c r="D13297" s="2" t="s">
        <v>3865</v>
      </c>
      <c r="E13297" s="2" t="s">
        <v>3392</v>
      </c>
      <c r="F13297" s="2" t="s">
        <v>4609</v>
      </c>
      <c r="G13297" s="2" t="s">
        <v>4610</v>
      </c>
      <c r="H13297" s="2" t="s">
        <v>3223</v>
      </c>
      <c r="I13297" s="11" t="str">
        <f>VLOOKUP(C13296,Datos!$F:$G,6,0)</f>
        <v>#REF!</v>
      </c>
      <c r="W13297" s="11"/>
    </row>
    <row r="13298" ht="15.75" customHeight="1">
      <c r="A13298" s="2" t="s">
        <v>836</v>
      </c>
      <c r="B13298" s="2" t="s">
        <v>3390</v>
      </c>
      <c r="C13298" s="8">
        <v>12720.0</v>
      </c>
      <c r="D13298" s="2" t="s">
        <v>4616</v>
      </c>
      <c r="E13298" s="2" t="s">
        <v>3392</v>
      </c>
      <c r="F13298" s="2" t="s">
        <v>4609</v>
      </c>
      <c r="G13298" s="2" t="s">
        <v>4617</v>
      </c>
      <c r="H13298" s="2" t="s">
        <v>3223</v>
      </c>
      <c r="I13298" s="11" t="str">
        <f>VLOOKUP(C13297,Datos!$F:$G,6,0)</f>
        <v>#REF!</v>
      </c>
      <c r="W13298" s="11"/>
    </row>
    <row r="13299" ht="15.75" customHeight="1">
      <c r="A13299" s="2" t="s">
        <v>6255</v>
      </c>
      <c r="B13299" s="2" t="s">
        <v>3403</v>
      </c>
      <c r="C13299" s="16" t="s">
        <v>3404</v>
      </c>
      <c r="D13299" s="2" t="s">
        <v>6256</v>
      </c>
      <c r="E13299" s="2" t="s">
        <v>3392</v>
      </c>
      <c r="F13299" s="2" t="s">
        <v>3775</v>
      </c>
      <c r="G13299" s="2" t="s">
        <v>6257</v>
      </c>
      <c r="H13299" s="2" t="s">
        <v>3223</v>
      </c>
      <c r="I13299" s="11" t="str">
        <f>VLOOKUP(C13298,Datos!$F:$G,6,0)</f>
        <v>#REF!</v>
      </c>
      <c r="W13299" s="11"/>
    </row>
    <row r="13300" ht="15.75" customHeight="1">
      <c r="A13300" s="2" t="s">
        <v>1132</v>
      </c>
      <c r="B13300" s="2" t="s">
        <v>3457</v>
      </c>
      <c r="C13300" s="8">
        <v>9932.0</v>
      </c>
      <c r="D13300" s="2" t="s">
        <v>4433</v>
      </c>
      <c r="E13300" s="2" t="s">
        <v>3446</v>
      </c>
      <c r="F13300" s="2" t="s">
        <v>4434</v>
      </c>
      <c r="G13300" s="2" t="s">
        <v>4435</v>
      </c>
      <c r="H13300" s="2" t="s">
        <v>3250</v>
      </c>
      <c r="I13300" s="11" t="str">
        <f>VLOOKUP(C13299,Datos!$F:$G,6,0)</f>
        <v>#REF!</v>
      </c>
      <c r="W13300" s="11"/>
    </row>
    <row r="13301" ht="15.75" customHeight="1">
      <c r="A13301" s="2" t="s">
        <v>315</v>
      </c>
      <c r="B13301" s="2" t="s">
        <v>5742</v>
      </c>
      <c r="C13301" s="8">
        <v>12975.0</v>
      </c>
      <c r="D13301" s="2" t="s">
        <v>3302</v>
      </c>
      <c r="E13301" s="2" t="s">
        <v>3392</v>
      </c>
      <c r="F13301" s="2" t="s">
        <v>5319</v>
      </c>
      <c r="G13301" s="2" t="s">
        <v>5743</v>
      </c>
      <c r="H13301" s="2" t="s">
        <v>3223</v>
      </c>
      <c r="I13301" s="11" t="str">
        <f>VLOOKUP(C13300,Datos!$F:$G,6,0)</f>
        <v>#REF!</v>
      </c>
      <c r="W13301" s="11"/>
    </row>
    <row r="13302" ht="15.75" customHeight="1">
      <c r="A13302" s="2" t="s">
        <v>6171</v>
      </c>
      <c r="B13302" s="2" t="s">
        <v>6172</v>
      </c>
      <c r="C13302" s="16" t="s">
        <v>549</v>
      </c>
      <c r="D13302" s="2" t="s">
        <v>6173</v>
      </c>
      <c r="E13302" s="2" t="s">
        <v>3843</v>
      </c>
      <c r="F13302" s="2" t="s">
        <v>5032</v>
      </c>
      <c r="G13302" s="2" t="s">
        <v>6174</v>
      </c>
      <c r="H13302" s="2" t="s">
        <v>3223</v>
      </c>
      <c r="I13302" s="11" t="str">
        <f>VLOOKUP(C13301,Datos!$F:$G,6,0)</f>
        <v>#REF!</v>
      </c>
      <c r="W13302" s="11"/>
    </row>
    <row r="13303" ht="15.75" customHeight="1">
      <c r="A13303" s="2" t="s">
        <v>4560</v>
      </c>
      <c r="B13303" s="2" t="s">
        <v>4561</v>
      </c>
      <c r="C13303" s="16" t="s">
        <v>3481</v>
      </c>
      <c r="D13303" s="2" t="s">
        <v>4562</v>
      </c>
      <c r="E13303" s="2" t="s">
        <v>3261</v>
      </c>
      <c r="F13303" s="2" t="s">
        <v>4563</v>
      </c>
      <c r="G13303" s="2" t="s">
        <v>549</v>
      </c>
      <c r="H13303" s="2" t="s">
        <v>3223</v>
      </c>
      <c r="I13303" s="11" t="str">
        <f>VLOOKUP(C13302,Datos!$F:$G,6,0)</f>
        <v>#REF!</v>
      </c>
      <c r="W13303" s="11"/>
    </row>
    <row r="13304" ht="15.75" customHeight="1">
      <c r="A13304" s="2" t="s">
        <v>1330</v>
      </c>
      <c r="B13304" s="2" t="s">
        <v>4657</v>
      </c>
      <c r="C13304" s="8">
        <v>12855.0</v>
      </c>
      <c r="D13304" s="2" t="s">
        <v>4658</v>
      </c>
      <c r="E13304" s="2" t="s">
        <v>3261</v>
      </c>
      <c r="F13304" s="2" t="s">
        <v>4502</v>
      </c>
      <c r="G13304" s="2" t="s">
        <v>4659</v>
      </c>
      <c r="H13304" s="2" t="s">
        <v>3223</v>
      </c>
      <c r="I13304" s="11" t="str">
        <f>VLOOKUP(C13303,Datos!$F:$G,6,0)</f>
        <v>#REF!</v>
      </c>
      <c r="W13304" s="11"/>
    </row>
    <row r="13305" ht="15.75" customHeight="1">
      <c r="A13305" s="2" t="s">
        <v>1409</v>
      </c>
      <c r="B13305" s="2" t="s">
        <v>4500</v>
      </c>
      <c r="C13305" s="8">
        <v>12854.0</v>
      </c>
      <c r="D13305" s="2" t="s">
        <v>4501</v>
      </c>
      <c r="E13305" s="2" t="s">
        <v>3261</v>
      </c>
      <c r="F13305" s="2" t="s">
        <v>4502</v>
      </c>
      <c r="G13305" s="2" t="s">
        <v>4503</v>
      </c>
      <c r="H13305" s="2" t="s">
        <v>3223</v>
      </c>
      <c r="I13305" s="11" t="str">
        <f>VLOOKUP(C13304,Datos!$F:$G,6,0)</f>
        <v>#REF!</v>
      </c>
      <c r="W13305" s="11"/>
    </row>
    <row r="13306" ht="15.75" customHeight="1">
      <c r="A13306" s="2" t="s">
        <v>6379</v>
      </c>
      <c r="B13306" s="2" t="s">
        <v>3602</v>
      </c>
      <c r="C13306" s="8">
        <v>18931.0</v>
      </c>
      <c r="D13306" s="2" t="s">
        <v>6380</v>
      </c>
      <c r="E13306" s="2" t="s">
        <v>3220</v>
      </c>
      <c r="F13306" s="2" t="s">
        <v>3484</v>
      </c>
      <c r="G13306" s="2" t="s">
        <v>4756</v>
      </c>
      <c r="H13306" s="2" t="s">
        <v>3223</v>
      </c>
      <c r="I13306" s="11" t="str">
        <f>VLOOKUP(C13305,Datos!$F:$G,6,0)</f>
        <v>#REF!</v>
      </c>
      <c r="W13306" s="11"/>
    </row>
    <row r="13307" ht="15.75" customHeight="1">
      <c r="A13307" s="2" t="s">
        <v>1009</v>
      </c>
      <c r="B13307" s="2" t="s">
        <v>3602</v>
      </c>
      <c r="C13307" s="8">
        <v>10835.0</v>
      </c>
      <c r="D13307" s="2" t="s">
        <v>3603</v>
      </c>
      <c r="E13307" s="2" t="s">
        <v>3261</v>
      </c>
      <c r="F13307" s="2" t="s">
        <v>3604</v>
      </c>
      <c r="G13307" s="2" t="s">
        <v>3605</v>
      </c>
      <c r="H13307" s="2" t="s">
        <v>3223</v>
      </c>
      <c r="I13307" s="11" t="str">
        <f>VLOOKUP(C13306,Datos!$F:$G,6,0)</f>
        <v>#REF!</v>
      </c>
      <c r="W13307" s="11"/>
    </row>
    <row r="13308" ht="15.75" customHeight="1">
      <c r="A13308" s="2" t="s">
        <v>2205</v>
      </c>
      <c r="B13308" s="2" t="s">
        <v>3367</v>
      </c>
      <c r="C13308" s="8">
        <v>67.0</v>
      </c>
      <c r="D13308" s="2" t="s">
        <v>3368</v>
      </c>
      <c r="E13308" s="2" t="s">
        <v>3220</v>
      </c>
      <c r="F13308" s="2" t="s">
        <v>3369</v>
      </c>
      <c r="G13308" s="2" t="s">
        <v>3370</v>
      </c>
      <c r="H13308" s="2" t="s">
        <v>3223</v>
      </c>
      <c r="I13308" s="11" t="str">
        <f>VLOOKUP(C13307,Datos!$F:$G,6,0)</f>
        <v>#REF!</v>
      </c>
      <c r="W13308" s="11"/>
    </row>
    <row r="13309" ht="15.75" customHeight="1">
      <c r="A13309" s="2" t="s">
        <v>2455</v>
      </c>
      <c r="B13309" s="2" t="s">
        <v>3568</v>
      </c>
      <c r="C13309" s="8">
        <v>9164.0</v>
      </c>
      <c r="D13309" s="2" t="s">
        <v>3682</v>
      </c>
      <c r="E13309" s="2" t="s">
        <v>3261</v>
      </c>
      <c r="F13309" s="2" t="s">
        <v>3369</v>
      </c>
      <c r="G13309" s="2" t="s">
        <v>3570</v>
      </c>
      <c r="H13309" s="2" t="s">
        <v>3250</v>
      </c>
      <c r="I13309" s="11" t="str">
        <f>VLOOKUP(C13308,Datos!$F:$G,6,0)</f>
        <v>#REF!</v>
      </c>
      <c r="W13309" s="11"/>
    </row>
    <row r="13310" ht="15.75" customHeight="1">
      <c r="A13310" s="2" t="s">
        <v>2435</v>
      </c>
      <c r="B13310" s="2" t="s">
        <v>3568</v>
      </c>
      <c r="C13310" s="8">
        <v>430.0</v>
      </c>
      <c r="D13310" s="2" t="s">
        <v>3569</v>
      </c>
      <c r="E13310" s="2" t="s">
        <v>3261</v>
      </c>
      <c r="F13310" s="2" t="s">
        <v>3369</v>
      </c>
      <c r="G13310" s="2" t="s">
        <v>3570</v>
      </c>
      <c r="H13310" s="2" t="s">
        <v>3250</v>
      </c>
      <c r="I13310" s="11" t="str">
        <f>VLOOKUP(C13309,Datos!$F:$G,6,0)</f>
        <v>#REF!</v>
      </c>
      <c r="W13310" s="11"/>
    </row>
    <row r="13311" ht="15.75" customHeight="1">
      <c r="A13311" s="2" t="s">
        <v>4813</v>
      </c>
      <c r="B13311" s="2" t="s">
        <v>4814</v>
      </c>
      <c r="C13311" s="8">
        <v>14802.0</v>
      </c>
      <c r="D13311" s="2" t="s">
        <v>3811</v>
      </c>
      <c r="E13311" s="2" t="s">
        <v>3511</v>
      </c>
      <c r="F13311" s="2" t="s">
        <v>4815</v>
      </c>
      <c r="G13311" s="2" t="s">
        <v>4816</v>
      </c>
      <c r="H13311" s="2" t="s">
        <v>3223</v>
      </c>
      <c r="I13311" s="11" t="str">
        <f>VLOOKUP(C13310,Datos!$F:$G,6,0)</f>
        <v>#REF!</v>
      </c>
      <c r="W13311" s="11"/>
    </row>
    <row r="13312" ht="15.75" customHeight="1">
      <c r="A13312" s="2" t="s">
        <v>5300</v>
      </c>
      <c r="B13312" s="2" t="s">
        <v>5301</v>
      </c>
      <c r="C13312" s="8">
        <v>10024.0</v>
      </c>
      <c r="D13312" s="2" t="s">
        <v>5302</v>
      </c>
      <c r="E13312" s="2" t="s">
        <v>3261</v>
      </c>
      <c r="F13312" s="2" t="s">
        <v>3742</v>
      </c>
      <c r="G13312" s="2" t="s">
        <v>5303</v>
      </c>
      <c r="H13312" s="2" t="s">
        <v>3223</v>
      </c>
      <c r="I13312" s="11" t="str">
        <f>VLOOKUP(C13311,Datos!$F:$G,6,0)</f>
        <v>#REF!</v>
      </c>
      <c r="W13312" s="11"/>
    </row>
    <row r="13313" ht="15.75" customHeight="1">
      <c r="A13313" s="2" t="s">
        <v>4949</v>
      </c>
      <c r="B13313" s="2" t="s">
        <v>4570</v>
      </c>
      <c r="C13313" s="8">
        <v>8078.0</v>
      </c>
      <c r="D13313" s="2" t="s">
        <v>3302</v>
      </c>
      <c r="E13313" s="2" t="s">
        <v>3238</v>
      </c>
      <c r="F13313" s="2" t="s">
        <v>3678</v>
      </c>
      <c r="G13313" s="2" t="s">
        <v>4950</v>
      </c>
      <c r="H13313" s="2" t="s">
        <v>3223</v>
      </c>
      <c r="I13313" s="11" t="str">
        <f>VLOOKUP(C13312,Datos!$F:$G,6,0)</f>
        <v>#REF!</v>
      </c>
      <c r="W13313" s="11"/>
    </row>
    <row r="13314" ht="15.75" customHeight="1">
      <c r="A13314" s="2" t="s">
        <v>4081</v>
      </c>
      <c r="B13314" s="2" t="s">
        <v>3356</v>
      </c>
      <c r="C13314" s="8">
        <v>506.0</v>
      </c>
      <c r="D13314" s="2" t="s">
        <v>3629</v>
      </c>
      <c r="E13314" s="2" t="s">
        <v>3261</v>
      </c>
      <c r="F13314" s="2" t="s">
        <v>3358</v>
      </c>
      <c r="G13314" s="2" t="s">
        <v>3432</v>
      </c>
      <c r="H13314" s="2" t="s">
        <v>3223</v>
      </c>
      <c r="I13314" s="11" t="str">
        <f>VLOOKUP(C13313,Datos!$F:$G,6,0)</f>
        <v>#REF!</v>
      </c>
      <c r="W13314" s="11"/>
    </row>
    <row r="13315" ht="15.75" customHeight="1">
      <c r="A13315" s="2" t="s">
        <v>40</v>
      </c>
      <c r="B13315" s="2" t="s">
        <v>4570</v>
      </c>
      <c r="C13315" s="8">
        <v>5914.0</v>
      </c>
      <c r="D13315" s="2" t="s">
        <v>3302</v>
      </c>
      <c r="E13315" s="2" t="s">
        <v>3303</v>
      </c>
      <c r="F13315" s="2" t="s">
        <v>3678</v>
      </c>
      <c r="G13315" s="2" t="s">
        <v>4571</v>
      </c>
      <c r="H13315" s="2" t="s">
        <v>3223</v>
      </c>
      <c r="I13315" s="11" t="str">
        <f>VLOOKUP(C13314,Datos!$F:$G,6,0)</f>
        <v>#REF!</v>
      </c>
      <c r="W13315" s="11"/>
    </row>
    <row r="13316" ht="15.75" customHeight="1">
      <c r="A13316" s="2" t="s">
        <v>4787</v>
      </c>
      <c r="B13316" s="2" t="s">
        <v>4570</v>
      </c>
      <c r="C13316" s="16" t="s">
        <v>3815</v>
      </c>
      <c r="D13316" s="2" t="s">
        <v>3302</v>
      </c>
      <c r="E13316" s="2" t="s">
        <v>3220</v>
      </c>
      <c r="F13316" s="2" t="s">
        <v>3678</v>
      </c>
      <c r="G13316" s="2" t="s">
        <v>4788</v>
      </c>
      <c r="H13316" s="2" t="s">
        <v>3223</v>
      </c>
      <c r="I13316" s="11" t="str">
        <f>VLOOKUP(C13315,Datos!$F:$G,6,0)</f>
        <v>#REF!</v>
      </c>
      <c r="W13316" s="11"/>
    </row>
    <row r="13317" ht="15.75" customHeight="1">
      <c r="A13317" s="2" t="s">
        <v>6170</v>
      </c>
      <c r="B13317" s="2" t="s">
        <v>5031</v>
      </c>
      <c r="C13317" s="8">
        <v>16632.0</v>
      </c>
      <c r="D13317" s="2" t="s">
        <v>4223</v>
      </c>
      <c r="E13317" s="2" t="s">
        <v>3843</v>
      </c>
      <c r="F13317" s="2" t="s">
        <v>5032</v>
      </c>
      <c r="G13317" s="2" t="s">
        <v>4222</v>
      </c>
      <c r="H13317" s="2" t="s">
        <v>3223</v>
      </c>
      <c r="I13317" s="11" t="str">
        <f>VLOOKUP(C13316,Datos!$F:$G,6,0)</f>
        <v>#REF!</v>
      </c>
      <c r="W13317" s="11"/>
    </row>
    <row r="13318" ht="15.75" customHeight="1">
      <c r="A13318" s="2" t="s">
        <v>3022</v>
      </c>
      <c r="B13318" s="2" t="s">
        <v>4557</v>
      </c>
      <c r="C13318" s="8">
        <v>14904.0</v>
      </c>
      <c r="D13318" s="2" t="s">
        <v>4276</v>
      </c>
      <c r="E13318" s="2" t="s">
        <v>3261</v>
      </c>
      <c r="F13318" s="2" t="s">
        <v>4558</v>
      </c>
      <c r="G13318" s="2" t="s">
        <v>4559</v>
      </c>
      <c r="H13318" s="2" t="s">
        <v>3223</v>
      </c>
      <c r="I13318" s="11" t="str">
        <f>VLOOKUP(C13317,Datos!$F:$G,6,0)</f>
        <v>#REF!</v>
      </c>
      <c r="W13318" s="11"/>
    </row>
    <row r="13319" ht="15.75" customHeight="1">
      <c r="A13319" s="2" t="s">
        <v>3163</v>
      </c>
      <c r="B13319" s="2" t="s">
        <v>4760</v>
      </c>
      <c r="C13319" s="8">
        <v>15782.0</v>
      </c>
      <c r="D13319" s="2" t="s">
        <v>4147</v>
      </c>
      <c r="E13319" s="2" t="s">
        <v>3247</v>
      </c>
      <c r="F13319" s="2" t="s">
        <v>4145</v>
      </c>
      <c r="G13319" s="2" t="s">
        <v>4146</v>
      </c>
      <c r="H13319" s="2" t="s">
        <v>3223</v>
      </c>
      <c r="I13319" s="11" t="str">
        <f>VLOOKUP(C13318,Datos!$F:$G,6,0)</f>
        <v>#REF!</v>
      </c>
      <c r="W13319" s="11"/>
    </row>
    <row r="13320" ht="15.75" customHeight="1">
      <c r="A13320" s="2" t="s">
        <v>3159</v>
      </c>
      <c r="B13320" s="2" t="s">
        <v>4760</v>
      </c>
      <c r="C13320" s="8">
        <v>15674.0</v>
      </c>
      <c r="D13320" s="2" t="s">
        <v>4151</v>
      </c>
      <c r="E13320" s="2" t="s">
        <v>3220</v>
      </c>
      <c r="F13320" s="2" t="s">
        <v>4145</v>
      </c>
      <c r="G13320" s="2" t="s">
        <v>4146</v>
      </c>
      <c r="H13320" s="2" t="s">
        <v>3223</v>
      </c>
      <c r="I13320" s="11" t="str">
        <f>VLOOKUP(C13319,Datos!$F:$G,6,0)</f>
        <v>#REF!</v>
      </c>
      <c r="W13320" s="11"/>
    </row>
    <row r="13321" ht="15.75" customHeight="1">
      <c r="A13321" s="2" t="s">
        <v>3161</v>
      </c>
      <c r="B13321" s="2" t="s">
        <v>4760</v>
      </c>
      <c r="C13321" s="8">
        <v>15668.0</v>
      </c>
      <c r="D13321" s="2" t="s">
        <v>4150</v>
      </c>
      <c r="E13321" s="2" t="s">
        <v>3247</v>
      </c>
      <c r="F13321" s="2" t="s">
        <v>4145</v>
      </c>
      <c r="G13321" s="2" t="s">
        <v>4146</v>
      </c>
      <c r="H13321" s="2" t="s">
        <v>3223</v>
      </c>
      <c r="I13321" s="11" t="str">
        <f>VLOOKUP(C13320,Datos!$F:$G,6,0)</f>
        <v>#REF!</v>
      </c>
      <c r="W13321" s="11"/>
    </row>
    <row r="13322" ht="15.75" customHeight="1">
      <c r="A13322" s="2" t="s">
        <v>4857</v>
      </c>
      <c r="B13322" s="2" t="s">
        <v>4760</v>
      </c>
      <c r="C13322" s="8">
        <v>15667.0</v>
      </c>
      <c r="D13322" s="2" t="s">
        <v>4149</v>
      </c>
      <c r="E13322" s="2" t="s">
        <v>3247</v>
      </c>
      <c r="F13322" s="2" t="s">
        <v>4145</v>
      </c>
      <c r="G13322" s="2" t="s">
        <v>4146</v>
      </c>
      <c r="H13322" s="2" t="s">
        <v>3223</v>
      </c>
      <c r="I13322" s="11" t="str">
        <f>VLOOKUP(C13321,Datos!$F:$G,6,0)</f>
        <v>#REF!</v>
      </c>
      <c r="W13322" s="11"/>
    </row>
    <row r="13323" ht="15.75" customHeight="1">
      <c r="A13323" s="2" t="s">
        <v>4858</v>
      </c>
      <c r="B13323" s="2" t="s">
        <v>4760</v>
      </c>
      <c r="C13323" s="8">
        <v>15666.0</v>
      </c>
      <c r="D13323" s="2" t="s">
        <v>4148</v>
      </c>
      <c r="E13323" s="2" t="s">
        <v>3247</v>
      </c>
      <c r="F13323" s="2" t="s">
        <v>4145</v>
      </c>
      <c r="G13323" s="2" t="s">
        <v>4146</v>
      </c>
      <c r="H13323" s="2" t="s">
        <v>3223</v>
      </c>
      <c r="I13323" s="11" t="str">
        <f>VLOOKUP(C13322,Datos!$F:$G,6,0)</f>
        <v>#REF!</v>
      </c>
      <c r="W13323" s="11"/>
    </row>
    <row r="13324" ht="15.75" customHeight="1">
      <c r="A13324" s="2" t="s">
        <v>1125</v>
      </c>
      <c r="B13324" s="2" t="s">
        <v>4329</v>
      </c>
      <c r="C13324" s="8">
        <v>15753.0</v>
      </c>
      <c r="D13324" s="2" t="s">
        <v>4330</v>
      </c>
      <c r="E13324" s="2" t="s">
        <v>3247</v>
      </c>
      <c r="F13324" s="2" t="s">
        <v>4331</v>
      </c>
      <c r="G13324" s="2" t="s">
        <v>3292</v>
      </c>
      <c r="H13324" s="2" t="s">
        <v>3223</v>
      </c>
      <c r="I13324" s="11" t="str">
        <f>VLOOKUP(C13323,Datos!$F:$G,6,0)</f>
        <v>#REF!</v>
      </c>
      <c r="W13324" s="11"/>
    </row>
    <row r="13325" ht="15.75" customHeight="1">
      <c r="A13325" s="2" t="s">
        <v>2373</v>
      </c>
      <c r="B13325" s="2" t="s">
        <v>3356</v>
      </c>
      <c r="C13325" s="8">
        <v>486.0</v>
      </c>
      <c r="D13325" s="2" t="s">
        <v>3635</v>
      </c>
      <c r="E13325" s="2" t="s">
        <v>3261</v>
      </c>
      <c r="F13325" s="2" t="s">
        <v>3358</v>
      </c>
      <c r="G13325" s="2" t="s">
        <v>3432</v>
      </c>
      <c r="H13325" s="2" t="s">
        <v>3223</v>
      </c>
      <c r="I13325" s="11" t="str">
        <f>VLOOKUP(C13324,Datos!$F:$G,6,0)</f>
        <v>#REF!</v>
      </c>
      <c r="W13325" s="11"/>
    </row>
    <row r="13326" ht="15.75" customHeight="1">
      <c r="A13326" s="2" t="s">
        <v>1446</v>
      </c>
      <c r="B13326" s="2" t="s">
        <v>3555</v>
      </c>
      <c r="C13326" s="8">
        <v>16027.0</v>
      </c>
      <c r="D13326" s="2" t="s">
        <v>4380</v>
      </c>
      <c r="E13326" s="2" t="s">
        <v>3303</v>
      </c>
      <c r="F13326" s="2" t="s">
        <v>4381</v>
      </c>
      <c r="G13326" s="2" t="s">
        <v>4382</v>
      </c>
      <c r="H13326" s="2" t="s">
        <v>3223</v>
      </c>
      <c r="I13326" s="11" t="str">
        <f>VLOOKUP(C13325,Datos!$F:$G,6,0)</f>
        <v>#REF!</v>
      </c>
      <c r="W13326" s="11"/>
    </row>
    <row r="13327" ht="15.75" customHeight="1">
      <c r="A13327" s="2" t="s">
        <v>1928</v>
      </c>
      <c r="B13327" s="2" t="s">
        <v>3555</v>
      </c>
      <c r="C13327" s="8">
        <v>15818.0</v>
      </c>
      <c r="D13327" s="2" t="s">
        <v>4143</v>
      </c>
      <c r="E13327" s="2" t="s">
        <v>3247</v>
      </c>
      <c r="F13327" s="2" t="s">
        <v>4475</v>
      </c>
      <c r="G13327" s="2" t="s">
        <v>4142</v>
      </c>
      <c r="H13327" s="2" t="s">
        <v>3223</v>
      </c>
      <c r="I13327" s="11" t="str">
        <f>VLOOKUP(C13326,Datos!$F:$G,6,0)</f>
        <v>#REF!</v>
      </c>
      <c r="W13327" s="11"/>
    </row>
    <row r="13328" ht="15.75" customHeight="1">
      <c r="A13328" s="2" t="s">
        <v>4769</v>
      </c>
      <c r="B13328" s="2" t="s">
        <v>4770</v>
      </c>
      <c r="C13328" s="8">
        <v>13244.0</v>
      </c>
      <c r="D13328" s="2" t="s">
        <v>4771</v>
      </c>
      <c r="E13328" s="2" t="s">
        <v>3511</v>
      </c>
      <c r="F13328" s="2" t="s">
        <v>3304</v>
      </c>
      <c r="G13328" s="2" t="s">
        <v>4772</v>
      </c>
      <c r="H13328" s="2" t="s">
        <v>3223</v>
      </c>
      <c r="I13328" s="11" t="str">
        <f>VLOOKUP(C13327,Datos!$F:$G,6,0)</f>
        <v>#REF!</v>
      </c>
      <c r="W13328" s="11"/>
    </row>
    <row r="13329" ht="15.75" customHeight="1">
      <c r="A13329" s="2" t="s">
        <v>5217</v>
      </c>
      <c r="B13329" s="2" t="s">
        <v>4770</v>
      </c>
      <c r="C13329" s="8">
        <v>12873.0</v>
      </c>
      <c r="D13329" s="2" t="s">
        <v>3476</v>
      </c>
      <c r="E13329" s="2" t="s">
        <v>3303</v>
      </c>
      <c r="F13329" s="2" t="s">
        <v>4475</v>
      </c>
      <c r="G13329" s="2" t="s">
        <v>5218</v>
      </c>
      <c r="H13329" s="2" t="s">
        <v>3223</v>
      </c>
      <c r="I13329" s="11" t="str">
        <f>VLOOKUP(C13328,Datos!$F:$G,6,0)</f>
        <v>#REF!</v>
      </c>
      <c r="W13329" s="11"/>
    </row>
    <row r="13330" ht="15.75" customHeight="1">
      <c r="A13330" s="2" t="s">
        <v>5291</v>
      </c>
      <c r="B13330" s="2" t="s">
        <v>4770</v>
      </c>
      <c r="C13330" s="8">
        <v>11866.0</v>
      </c>
      <c r="D13330" s="2" t="s">
        <v>5292</v>
      </c>
      <c r="E13330" s="2" t="s">
        <v>3303</v>
      </c>
      <c r="F13330" s="2" t="s">
        <v>5293</v>
      </c>
      <c r="G13330" s="2" t="s">
        <v>3462</v>
      </c>
      <c r="H13330" s="2" t="s">
        <v>3223</v>
      </c>
      <c r="I13330" s="11" t="str">
        <f>VLOOKUP(C13329,Datos!$F:$G,6,0)</f>
        <v>#REF!</v>
      </c>
      <c r="W13330" s="11"/>
    </row>
    <row r="13331" ht="15.75" customHeight="1">
      <c r="A13331" s="2" t="s">
        <v>1116</v>
      </c>
      <c r="B13331" s="2" t="s">
        <v>3555</v>
      </c>
      <c r="C13331" s="8">
        <v>11049.0</v>
      </c>
      <c r="D13331" s="2" t="s">
        <v>5286</v>
      </c>
      <c r="E13331" s="2" t="s">
        <v>3303</v>
      </c>
      <c r="F13331" s="2" t="s">
        <v>5287</v>
      </c>
      <c r="G13331" s="2" t="s">
        <v>5288</v>
      </c>
      <c r="H13331" s="2" t="s">
        <v>3223</v>
      </c>
      <c r="I13331" s="11" t="str">
        <f>VLOOKUP(C13330,Datos!$F:$G,6,0)</f>
        <v>#REF!</v>
      </c>
      <c r="W13331" s="11"/>
    </row>
    <row r="13332" ht="15.75" customHeight="1">
      <c r="A13332" s="2" t="s">
        <v>5283</v>
      </c>
      <c r="B13332" s="2" t="s">
        <v>4770</v>
      </c>
      <c r="C13332" s="8">
        <v>7520.0</v>
      </c>
      <c r="D13332" s="2" t="s">
        <v>5284</v>
      </c>
      <c r="E13332" s="2" t="s">
        <v>3511</v>
      </c>
      <c r="F13332" s="2" t="s">
        <v>3304</v>
      </c>
      <c r="G13332" s="2" t="s">
        <v>5285</v>
      </c>
      <c r="H13332" s="2" t="s">
        <v>3223</v>
      </c>
      <c r="I13332" s="11" t="str">
        <f>VLOOKUP(C13331,Datos!$F:$G,6,0)</f>
        <v>#REF!</v>
      </c>
      <c r="W13332" s="11"/>
    </row>
    <row r="13333" ht="15.75" customHeight="1">
      <c r="A13333" s="2" t="s">
        <v>1459</v>
      </c>
      <c r="B13333" s="2" t="s">
        <v>3555</v>
      </c>
      <c r="C13333" s="16" t="s">
        <v>1461</v>
      </c>
      <c r="D13333" s="2" t="s">
        <v>3556</v>
      </c>
      <c r="E13333" s="2" t="s">
        <v>3247</v>
      </c>
      <c r="F13333" s="2" t="s">
        <v>3557</v>
      </c>
      <c r="G13333" s="2" t="s">
        <v>3558</v>
      </c>
      <c r="H13333" s="2" t="s">
        <v>3250</v>
      </c>
      <c r="I13333" s="11" t="str">
        <f>VLOOKUP(C13332,Datos!$F:$G,6,0)</f>
        <v>#REF!</v>
      </c>
      <c r="W13333" s="11"/>
    </row>
    <row r="13334" ht="15.75" customHeight="1">
      <c r="A13334" s="2" t="s">
        <v>4377</v>
      </c>
      <c r="B13334" s="2" t="s">
        <v>3555</v>
      </c>
      <c r="C13334" s="8">
        <v>108.0</v>
      </c>
      <c r="D13334" s="2" t="s">
        <v>4140</v>
      </c>
      <c r="E13334" s="2" t="s">
        <v>3220</v>
      </c>
      <c r="F13334" s="2" t="s">
        <v>3557</v>
      </c>
      <c r="G13334" s="2" t="s">
        <v>4139</v>
      </c>
      <c r="H13334" s="2" t="s">
        <v>3223</v>
      </c>
      <c r="I13334" s="11" t="str">
        <f>VLOOKUP(C13333,Datos!$F:$G,6,0)</f>
        <v>#REF!</v>
      </c>
      <c r="W13334" s="11"/>
    </row>
    <row r="13335" ht="15.75" customHeight="1">
      <c r="A13335" s="2" t="s">
        <v>230</v>
      </c>
      <c r="B13335" s="2" t="s">
        <v>5275</v>
      </c>
      <c r="C13335" s="8">
        <v>8319.0</v>
      </c>
      <c r="D13335" s="2" t="s">
        <v>3302</v>
      </c>
      <c r="E13335" s="2" t="s">
        <v>5009</v>
      </c>
      <c r="F13335" s="2" t="s">
        <v>5062</v>
      </c>
      <c r="G13335" s="2" t="s">
        <v>5276</v>
      </c>
      <c r="H13335" s="2" t="s">
        <v>3223</v>
      </c>
      <c r="I13335" s="11" t="str">
        <f>VLOOKUP(C13334,Datos!$F:$G,6,0)</f>
        <v>#REF!</v>
      </c>
      <c r="W13335" s="11"/>
    </row>
    <row r="13336" ht="15.75" customHeight="1">
      <c r="A13336" s="2" t="s">
        <v>2378</v>
      </c>
      <c r="B13336" s="2" t="s">
        <v>3356</v>
      </c>
      <c r="C13336" s="8">
        <v>482.0</v>
      </c>
      <c r="D13336" s="2" t="s">
        <v>3637</v>
      </c>
      <c r="E13336" s="2" t="s">
        <v>3261</v>
      </c>
      <c r="F13336" s="2" t="s">
        <v>3358</v>
      </c>
      <c r="G13336" s="2" t="s">
        <v>3432</v>
      </c>
      <c r="H13336" s="2" t="s">
        <v>3223</v>
      </c>
      <c r="I13336" s="11" t="str">
        <f>VLOOKUP(C13335,Datos!$F:$G,6,0)</f>
        <v>#REF!</v>
      </c>
      <c r="W13336" s="11"/>
    </row>
    <row r="13337" ht="15.75" customHeight="1">
      <c r="A13337" s="2" t="s">
        <v>5271</v>
      </c>
      <c r="B13337" s="2" t="s">
        <v>3301</v>
      </c>
      <c r="C13337" s="8">
        <v>13243.0</v>
      </c>
      <c r="D13337" s="2" t="s">
        <v>5272</v>
      </c>
      <c r="E13337" s="2" t="s">
        <v>3238</v>
      </c>
      <c r="F13337" s="2" t="s">
        <v>4518</v>
      </c>
      <c r="G13337" s="2" t="s">
        <v>5252</v>
      </c>
      <c r="H13337" s="2" t="s">
        <v>3223</v>
      </c>
      <c r="I13337" s="11" t="str">
        <f>VLOOKUP(C13336,Datos!$F:$G,6,0)</f>
        <v>#REF!</v>
      </c>
      <c r="W13337" s="11"/>
    </row>
    <row r="13338" ht="15.75" customHeight="1">
      <c r="A13338" s="2" t="s">
        <v>4946</v>
      </c>
      <c r="B13338" s="2" t="s">
        <v>3301</v>
      </c>
      <c r="C13338" s="8">
        <v>15752.0</v>
      </c>
      <c r="D13338" s="2" t="s">
        <v>4947</v>
      </c>
      <c r="E13338" s="2" t="s">
        <v>3303</v>
      </c>
      <c r="F13338" s="2" t="s">
        <v>3304</v>
      </c>
      <c r="G13338" s="2" t="s">
        <v>4948</v>
      </c>
      <c r="H13338" s="2" t="s">
        <v>3223</v>
      </c>
      <c r="I13338" s="11" t="str">
        <f>VLOOKUP(C13337,Datos!$F:$G,6,0)</f>
        <v>#REF!</v>
      </c>
      <c r="W13338" s="11"/>
    </row>
    <row r="13339" ht="15.75" customHeight="1">
      <c r="A13339" s="2" t="s">
        <v>4859</v>
      </c>
      <c r="B13339" s="2" t="s">
        <v>3301</v>
      </c>
      <c r="C13339" s="8">
        <v>15302.0</v>
      </c>
      <c r="D13339" s="2" t="s">
        <v>4860</v>
      </c>
      <c r="E13339" s="2" t="s">
        <v>3843</v>
      </c>
      <c r="F13339" s="2" t="s">
        <v>3325</v>
      </c>
      <c r="G13339" s="2" t="s">
        <v>3366</v>
      </c>
      <c r="H13339" s="2" t="s">
        <v>3223</v>
      </c>
      <c r="I13339" s="11" t="str">
        <f>VLOOKUP(C13338,Datos!$F:$G,6,0)</f>
        <v>#REF!</v>
      </c>
      <c r="W13339" s="11"/>
    </row>
    <row r="13340" ht="15.75" customHeight="1">
      <c r="A13340" s="2" t="s">
        <v>5247</v>
      </c>
      <c r="B13340" s="2" t="s">
        <v>3301</v>
      </c>
      <c r="C13340" s="8">
        <v>14292.0</v>
      </c>
      <c r="D13340" s="2" t="s">
        <v>5248</v>
      </c>
      <c r="E13340" s="2" t="s">
        <v>3238</v>
      </c>
      <c r="F13340" s="2" t="s">
        <v>3557</v>
      </c>
      <c r="G13340" s="2" t="s">
        <v>5242</v>
      </c>
      <c r="H13340" s="2" t="s">
        <v>3223</v>
      </c>
      <c r="I13340" s="11" t="str">
        <f>VLOOKUP(C13339,Datos!$F:$G,6,0)</f>
        <v>#REF!</v>
      </c>
      <c r="W13340" s="11"/>
    </row>
    <row r="13341" ht="15.75" customHeight="1">
      <c r="A13341" s="2" t="s">
        <v>5243</v>
      </c>
      <c r="B13341" s="2" t="s">
        <v>3301</v>
      </c>
      <c r="C13341" s="8">
        <v>14290.0</v>
      </c>
      <c r="D13341" s="2" t="s">
        <v>5244</v>
      </c>
      <c r="E13341" s="2" t="s">
        <v>3303</v>
      </c>
      <c r="F13341" s="2" t="s">
        <v>3557</v>
      </c>
      <c r="G13341" s="2" t="s">
        <v>5242</v>
      </c>
      <c r="H13341" s="2" t="s">
        <v>3223</v>
      </c>
      <c r="I13341" s="11" t="str">
        <f>VLOOKUP(C13340,Datos!$F:$G,6,0)</f>
        <v>#REF!</v>
      </c>
      <c r="W13341" s="11"/>
    </row>
    <row r="13342" ht="15.75" customHeight="1">
      <c r="A13342" s="2" t="s">
        <v>5240</v>
      </c>
      <c r="B13342" s="2" t="s">
        <v>3301</v>
      </c>
      <c r="C13342" s="8">
        <v>14289.0</v>
      </c>
      <c r="D13342" s="2" t="s">
        <v>5241</v>
      </c>
      <c r="E13342" s="2" t="s">
        <v>3843</v>
      </c>
      <c r="F13342" s="2" t="s">
        <v>3557</v>
      </c>
      <c r="G13342" s="2" t="s">
        <v>5242</v>
      </c>
      <c r="H13342" s="2" t="s">
        <v>3223</v>
      </c>
      <c r="I13342" s="11" t="str">
        <f>VLOOKUP(C13341,Datos!$F:$G,6,0)</f>
        <v>#REF!</v>
      </c>
      <c r="W13342" s="11"/>
    </row>
    <row r="13343" ht="15.75" customHeight="1">
      <c r="A13343" s="2" t="s">
        <v>4030</v>
      </c>
      <c r="B13343" s="2" t="s">
        <v>3301</v>
      </c>
      <c r="C13343" s="8">
        <v>14094.0</v>
      </c>
      <c r="D13343" s="2" t="s">
        <v>3302</v>
      </c>
      <c r="E13343" s="2" t="s">
        <v>3238</v>
      </c>
      <c r="F13343" s="2" t="s">
        <v>3557</v>
      </c>
      <c r="G13343" s="2" t="s">
        <v>3380</v>
      </c>
      <c r="H13343" s="2" t="s">
        <v>3223</v>
      </c>
      <c r="I13343" s="11" t="str">
        <f>VLOOKUP(C13342,Datos!$F:$G,6,0)</f>
        <v>#REF!</v>
      </c>
      <c r="W13343" s="11"/>
    </row>
    <row r="13344" ht="15.75" customHeight="1">
      <c r="A13344" s="2" t="s">
        <v>5219</v>
      </c>
      <c r="B13344" s="2" t="s">
        <v>3301</v>
      </c>
      <c r="C13344" s="8">
        <v>13929.0</v>
      </c>
      <c r="D13344" s="2" t="s">
        <v>5220</v>
      </c>
      <c r="E13344" s="2" t="s">
        <v>5221</v>
      </c>
      <c r="F13344" s="2" t="s">
        <v>5222</v>
      </c>
      <c r="G13344" s="2" t="s">
        <v>5223</v>
      </c>
      <c r="H13344" s="2" t="s">
        <v>3223</v>
      </c>
      <c r="I13344" s="11" t="str">
        <f>VLOOKUP(C13343,Datos!$F:$G,6,0)</f>
        <v>#REF!</v>
      </c>
      <c r="W13344" s="11"/>
    </row>
    <row r="13345" ht="15.75" customHeight="1">
      <c r="A13345" s="2" t="s">
        <v>5235</v>
      </c>
      <c r="B13345" s="2" t="s">
        <v>3301</v>
      </c>
      <c r="C13345" s="8">
        <v>13704.0</v>
      </c>
      <c r="D13345" s="2" t="s">
        <v>5236</v>
      </c>
      <c r="E13345" s="2" t="s">
        <v>3843</v>
      </c>
      <c r="F13345" s="2" t="s">
        <v>3557</v>
      </c>
      <c r="G13345" s="2" t="s">
        <v>3305</v>
      </c>
      <c r="H13345" s="2" t="s">
        <v>3223</v>
      </c>
      <c r="I13345" s="11" t="str">
        <f>VLOOKUP(C13344,Datos!$F:$G,6,0)</f>
        <v>#REF!</v>
      </c>
      <c r="W13345" s="11"/>
    </row>
    <row r="13346" ht="15.75" customHeight="1">
      <c r="A13346" s="2" t="s">
        <v>5233</v>
      </c>
      <c r="B13346" s="2" t="s">
        <v>3301</v>
      </c>
      <c r="C13346" s="8">
        <v>13245.0</v>
      </c>
      <c r="D13346" s="2" t="s">
        <v>5234</v>
      </c>
      <c r="E13346" s="2" t="s">
        <v>3303</v>
      </c>
      <c r="F13346" s="2" t="s">
        <v>4381</v>
      </c>
      <c r="G13346" s="2" t="s">
        <v>3305</v>
      </c>
      <c r="H13346" s="2" t="s">
        <v>3223</v>
      </c>
      <c r="I13346" s="11" t="str">
        <f>VLOOKUP(C13345,Datos!$F:$G,6,0)</f>
        <v>#REF!</v>
      </c>
      <c r="W13346" s="11"/>
    </row>
    <row r="13347" ht="15.75" customHeight="1">
      <c r="A13347" s="2" t="s">
        <v>6243</v>
      </c>
      <c r="B13347" s="2" t="s">
        <v>5187</v>
      </c>
      <c r="C13347" s="8">
        <v>18014.0</v>
      </c>
      <c r="D13347" s="2" t="s">
        <v>6244</v>
      </c>
      <c r="E13347" s="2" t="s">
        <v>3261</v>
      </c>
      <c r="F13347" s="2" t="s">
        <v>4511</v>
      </c>
      <c r="G13347" s="2" t="s">
        <v>6245</v>
      </c>
      <c r="H13347" s="2" t="s">
        <v>3223</v>
      </c>
      <c r="I13347" s="11" t="str">
        <f>VLOOKUP(C13346,Datos!$F:$G,6,0)</f>
        <v>#REF!</v>
      </c>
      <c r="W13347" s="11"/>
    </row>
    <row r="13348" ht="15.75" customHeight="1">
      <c r="A13348" s="2" t="s">
        <v>5245</v>
      </c>
      <c r="B13348" s="2" t="s">
        <v>3301</v>
      </c>
      <c r="C13348" s="8">
        <v>12878.0</v>
      </c>
      <c r="D13348" s="2" t="s">
        <v>3348</v>
      </c>
      <c r="E13348" s="2" t="s">
        <v>3843</v>
      </c>
      <c r="F13348" s="2" t="s">
        <v>3557</v>
      </c>
      <c r="G13348" s="2" t="s">
        <v>5246</v>
      </c>
      <c r="H13348" s="2" t="s">
        <v>3223</v>
      </c>
      <c r="I13348" s="11" t="str">
        <f>VLOOKUP(C13347,Datos!$F:$G,6,0)</f>
        <v>#REF!</v>
      </c>
      <c r="W13348" s="11"/>
    </row>
    <row r="13349" ht="15.75" customHeight="1">
      <c r="A13349" s="2" t="s">
        <v>5231</v>
      </c>
      <c r="B13349" s="2" t="s">
        <v>3301</v>
      </c>
      <c r="C13349" s="16" t="s">
        <v>3343</v>
      </c>
      <c r="D13349" s="2" t="s">
        <v>5232</v>
      </c>
      <c r="E13349" s="2" t="s">
        <v>3238</v>
      </c>
      <c r="F13349" s="2" t="s">
        <v>3557</v>
      </c>
      <c r="G13349" s="2" t="s">
        <v>4441</v>
      </c>
      <c r="H13349" s="2" t="s">
        <v>3223</v>
      </c>
      <c r="I13349" s="11" t="str">
        <f>VLOOKUP(C13348,Datos!$F:$G,6,0)</f>
        <v>#REF!</v>
      </c>
      <c r="W13349" s="11"/>
    </row>
    <row r="13350" ht="15.75" customHeight="1">
      <c r="A13350" s="2" t="s">
        <v>4775</v>
      </c>
      <c r="B13350" s="2" t="s">
        <v>3301</v>
      </c>
      <c r="C13350" s="8">
        <v>8079.0</v>
      </c>
      <c r="D13350" s="2" t="s">
        <v>4776</v>
      </c>
      <c r="E13350" s="2" t="s">
        <v>3247</v>
      </c>
      <c r="F13350" s="2" t="s">
        <v>3557</v>
      </c>
      <c r="G13350" s="2" t="s">
        <v>3302</v>
      </c>
      <c r="H13350" s="2" t="s">
        <v>3223</v>
      </c>
      <c r="I13350" s="11" t="str">
        <f>VLOOKUP(C13349,Datos!$F:$G,6,0)</f>
        <v>#REF!</v>
      </c>
      <c r="W13350" s="11"/>
    </row>
    <row r="13351" ht="15.75" customHeight="1">
      <c r="A13351" s="2" t="s">
        <v>4439</v>
      </c>
      <c r="B13351" s="2" t="s">
        <v>3301</v>
      </c>
      <c r="C13351" s="8">
        <v>7507.0</v>
      </c>
      <c r="D13351" s="2" t="s">
        <v>4440</v>
      </c>
      <c r="E13351" s="2" t="s">
        <v>3511</v>
      </c>
      <c r="F13351" s="2" t="s">
        <v>3557</v>
      </c>
      <c r="G13351" s="2" t="s">
        <v>4441</v>
      </c>
      <c r="H13351" s="2" t="s">
        <v>3223</v>
      </c>
      <c r="I13351" s="11" t="str">
        <f>VLOOKUP(C13350,Datos!$F:$G,6,0)</f>
        <v>#REF!</v>
      </c>
      <c r="W13351" s="11"/>
    </row>
    <row r="13352" ht="15.75" customHeight="1">
      <c r="A13352" s="2" t="s">
        <v>3300</v>
      </c>
      <c r="B13352" s="2" t="s">
        <v>3301</v>
      </c>
      <c r="C13352" s="8">
        <v>7156.0</v>
      </c>
      <c r="D13352" s="2" t="s">
        <v>3302</v>
      </c>
      <c r="E13352" s="2" t="s">
        <v>3303</v>
      </c>
      <c r="F13352" s="2" t="s">
        <v>3304</v>
      </c>
      <c r="G13352" s="2" t="s">
        <v>3305</v>
      </c>
      <c r="H13352" s="2" t="s">
        <v>3223</v>
      </c>
      <c r="I13352" s="11" t="str">
        <f>VLOOKUP(C13351,Datos!$F:$G,6,0)</f>
        <v>#REF!</v>
      </c>
      <c r="W13352" s="11"/>
    </row>
    <row r="13353" ht="15.75" customHeight="1">
      <c r="A13353" s="2" t="s">
        <v>5230</v>
      </c>
      <c r="B13353" s="2" t="s">
        <v>3301</v>
      </c>
      <c r="C13353" s="8">
        <v>6143.0</v>
      </c>
      <c r="D13353" s="2" t="s">
        <v>3302</v>
      </c>
      <c r="E13353" s="2" t="s">
        <v>3303</v>
      </c>
      <c r="F13353" s="2" t="s">
        <v>3304</v>
      </c>
      <c r="G13353" s="2" t="s">
        <v>5229</v>
      </c>
      <c r="H13353" s="2" t="s">
        <v>3223</v>
      </c>
      <c r="I13353" s="11" t="str">
        <f>VLOOKUP(C13352,Datos!$F:$G,6,0)</f>
        <v>#REF!</v>
      </c>
      <c r="W13353" s="11"/>
    </row>
    <row r="13354" ht="15.75" customHeight="1">
      <c r="A13354" s="2" t="s">
        <v>5228</v>
      </c>
      <c r="B13354" s="2" t="s">
        <v>3301</v>
      </c>
      <c r="C13354" s="16" t="s">
        <v>3373</v>
      </c>
      <c r="D13354" s="2" t="s">
        <v>3302</v>
      </c>
      <c r="E13354" s="2" t="s">
        <v>3303</v>
      </c>
      <c r="F13354" s="2" t="s">
        <v>3304</v>
      </c>
      <c r="G13354" s="2" t="s">
        <v>5229</v>
      </c>
      <c r="H13354" s="2" t="s">
        <v>3223</v>
      </c>
      <c r="I13354" s="11" t="str">
        <f>VLOOKUP(C13353,Datos!$F:$G,6,0)</f>
        <v>#REF!</v>
      </c>
      <c r="W13354" s="11"/>
    </row>
    <row r="13355" ht="15.75" customHeight="1">
      <c r="A13355" s="2" t="s">
        <v>4633</v>
      </c>
      <c r="B13355" s="2" t="s">
        <v>3301</v>
      </c>
      <c r="C13355" s="8">
        <v>5941.0</v>
      </c>
      <c r="D13355" s="2" t="s">
        <v>3302</v>
      </c>
      <c r="E13355" s="2" t="s">
        <v>3303</v>
      </c>
      <c r="F13355" s="2" t="s">
        <v>3557</v>
      </c>
      <c r="G13355" s="2" t="s">
        <v>3302</v>
      </c>
      <c r="H13355" s="2" t="s">
        <v>3250</v>
      </c>
      <c r="I13355" s="11" t="str">
        <f>VLOOKUP(C13354,Datos!$F:$G,6,0)</f>
        <v>#REF!</v>
      </c>
      <c r="W13355" s="11"/>
    </row>
    <row r="13356" ht="15.75" customHeight="1">
      <c r="A13356" s="2" t="s">
        <v>427</v>
      </c>
      <c r="B13356" s="2" t="s">
        <v>3301</v>
      </c>
      <c r="C13356" s="8">
        <v>1066.0</v>
      </c>
      <c r="D13356" s="2" t="s">
        <v>3302</v>
      </c>
      <c r="E13356" s="2" t="s">
        <v>3511</v>
      </c>
      <c r="F13356" s="2" t="s">
        <v>3304</v>
      </c>
      <c r="G13356" s="2" t="s">
        <v>5229</v>
      </c>
      <c r="H13356" s="2" t="s">
        <v>3250</v>
      </c>
      <c r="I13356" s="11" t="str">
        <f>VLOOKUP(C13355,Datos!$F:$G,6,0)</f>
        <v>#REF!</v>
      </c>
      <c r="W13356" s="11"/>
    </row>
    <row r="13357" ht="15.75" customHeight="1">
      <c r="A13357" s="2" t="s">
        <v>663</v>
      </c>
      <c r="B13357" s="2" t="s">
        <v>3895</v>
      </c>
      <c r="C13357" s="8">
        <v>16058.0</v>
      </c>
      <c r="D13357" s="2" t="s">
        <v>5349</v>
      </c>
      <c r="E13357" s="2" t="s">
        <v>3247</v>
      </c>
      <c r="F13357" s="2" t="s">
        <v>3304</v>
      </c>
      <c r="G13357" s="2" t="s">
        <v>4490</v>
      </c>
      <c r="H13357" s="2" t="s">
        <v>3223</v>
      </c>
      <c r="I13357" s="11" t="str">
        <f>VLOOKUP(C13356,Datos!$F:$G,6,0)</f>
        <v>#REF!</v>
      </c>
      <c r="W13357" s="11"/>
    </row>
    <row r="13358" ht="15.75" customHeight="1">
      <c r="A13358" s="2" t="s">
        <v>5186</v>
      </c>
      <c r="B13358" s="2" t="s">
        <v>5187</v>
      </c>
      <c r="C13358" s="8">
        <v>8974.0</v>
      </c>
      <c r="D13358" s="2" t="s">
        <v>5188</v>
      </c>
      <c r="E13358" s="2" t="s">
        <v>4370</v>
      </c>
      <c r="F13358" s="2" t="s">
        <v>5189</v>
      </c>
      <c r="G13358" s="2" t="s">
        <v>3302</v>
      </c>
      <c r="H13358" s="2" t="s">
        <v>3223</v>
      </c>
      <c r="I13358" s="11" t="str">
        <f>VLOOKUP(C13357,Datos!$F:$G,6,0)</f>
        <v>#REF!</v>
      </c>
      <c r="W13358" s="11"/>
    </row>
    <row r="13359" ht="15.75" customHeight="1">
      <c r="A13359" s="2" t="s">
        <v>665</v>
      </c>
      <c r="B13359" s="2" t="s">
        <v>3895</v>
      </c>
      <c r="C13359" s="8">
        <v>16057.0</v>
      </c>
      <c r="D13359" s="2" t="s">
        <v>5348</v>
      </c>
      <c r="E13359" s="2" t="s">
        <v>3303</v>
      </c>
      <c r="F13359" s="2" t="s">
        <v>3304</v>
      </c>
      <c r="G13359" s="2" t="s">
        <v>4490</v>
      </c>
      <c r="H13359" s="2" t="s">
        <v>3223</v>
      </c>
      <c r="I13359" s="11" t="str">
        <f>VLOOKUP(C13358,Datos!$F:$G,6,0)</f>
        <v>#REF!</v>
      </c>
      <c r="W13359" s="11"/>
    </row>
    <row r="13360" ht="15.75" customHeight="1">
      <c r="A13360" s="2" t="s">
        <v>5420</v>
      </c>
      <c r="B13360" s="2" t="s">
        <v>3895</v>
      </c>
      <c r="C13360" s="8">
        <v>15747.0</v>
      </c>
      <c r="D13360" s="2" t="s">
        <v>5421</v>
      </c>
      <c r="E13360" s="2" t="s">
        <v>3261</v>
      </c>
      <c r="F13360" s="2" t="s">
        <v>5293</v>
      </c>
      <c r="G13360" s="2" t="s">
        <v>3375</v>
      </c>
      <c r="H13360" s="2" t="s">
        <v>3223</v>
      </c>
      <c r="I13360" s="11" t="str">
        <f>VLOOKUP(C13359,Datos!$F:$G,6,0)</f>
        <v>#REF!</v>
      </c>
      <c r="W13360" s="11"/>
    </row>
    <row r="13361" ht="15.75" customHeight="1">
      <c r="A13361" s="2" t="s">
        <v>5294</v>
      </c>
      <c r="B13361" s="2" t="s">
        <v>3895</v>
      </c>
      <c r="C13361" s="8">
        <v>15479.0</v>
      </c>
      <c r="D13361" s="2" t="s">
        <v>3426</v>
      </c>
      <c r="E13361" s="2" t="s">
        <v>3220</v>
      </c>
      <c r="F13361" s="2" t="s">
        <v>3896</v>
      </c>
      <c r="G13361" s="2" t="s">
        <v>3380</v>
      </c>
      <c r="H13361" s="2" t="s">
        <v>3223</v>
      </c>
      <c r="I13361" s="11" t="str">
        <f>VLOOKUP(C13360,Datos!$F:$G,6,0)</f>
        <v>#REF!</v>
      </c>
      <c r="W13361" s="11"/>
    </row>
    <row r="13362" ht="15.75" customHeight="1">
      <c r="A13362" s="2" t="s">
        <v>5106</v>
      </c>
      <c r="B13362" s="2" t="s">
        <v>3895</v>
      </c>
      <c r="C13362" s="8">
        <v>15433.0</v>
      </c>
      <c r="D13362" s="2" t="s">
        <v>3420</v>
      </c>
      <c r="E13362" s="2" t="s">
        <v>3303</v>
      </c>
      <c r="F13362" s="2" t="s">
        <v>3896</v>
      </c>
      <c r="G13362" s="2" t="s">
        <v>3380</v>
      </c>
      <c r="H13362" s="2" t="s">
        <v>3223</v>
      </c>
      <c r="I13362" s="11" t="str">
        <f>VLOOKUP(C13361,Datos!$F:$G,6,0)</f>
        <v>#REF!</v>
      </c>
      <c r="W13362" s="11"/>
    </row>
    <row r="13363" ht="15.75" customHeight="1">
      <c r="A13363" s="2" t="s">
        <v>1924</v>
      </c>
      <c r="B13363" s="2" t="s">
        <v>3895</v>
      </c>
      <c r="C13363" s="8">
        <v>15432.0</v>
      </c>
      <c r="D13363" s="2" t="s">
        <v>3423</v>
      </c>
      <c r="E13363" s="2" t="s">
        <v>3247</v>
      </c>
      <c r="F13363" s="2" t="s">
        <v>3896</v>
      </c>
      <c r="G13363" s="2" t="s">
        <v>3380</v>
      </c>
      <c r="H13363" s="2" t="s">
        <v>3223</v>
      </c>
      <c r="I13363" s="11" t="str">
        <f>VLOOKUP(C13362,Datos!$F:$G,6,0)</f>
        <v>#REF!</v>
      </c>
      <c r="W13363" s="11"/>
    </row>
    <row r="13364" ht="15.75" customHeight="1">
      <c r="A13364" s="2" t="s">
        <v>3894</v>
      </c>
      <c r="B13364" s="2" t="s">
        <v>3895</v>
      </c>
      <c r="C13364" s="8">
        <v>15276.0</v>
      </c>
      <c r="D13364" s="2" t="s">
        <v>3389</v>
      </c>
      <c r="E13364" s="2" t="s">
        <v>3220</v>
      </c>
      <c r="F13364" s="2" t="s">
        <v>3896</v>
      </c>
      <c r="G13364" s="2" t="s">
        <v>3380</v>
      </c>
      <c r="H13364" s="2" t="s">
        <v>3897</v>
      </c>
      <c r="I13364" s="11" t="str">
        <f>VLOOKUP(C13363,Datos!$F:$G,6,0)</f>
        <v>#REF!</v>
      </c>
      <c r="W13364" s="11"/>
    </row>
    <row r="13365" ht="15.75" customHeight="1">
      <c r="A13365" s="2" t="s">
        <v>1920</v>
      </c>
      <c r="B13365" s="2" t="s">
        <v>3895</v>
      </c>
      <c r="C13365" s="8">
        <v>15176.0</v>
      </c>
      <c r="D13365" s="2" t="s">
        <v>3411</v>
      </c>
      <c r="E13365" s="2" t="s">
        <v>3261</v>
      </c>
      <c r="F13365" s="2" t="s">
        <v>3896</v>
      </c>
      <c r="G13365" s="2" t="s">
        <v>3380</v>
      </c>
      <c r="H13365" s="2" t="s">
        <v>3223</v>
      </c>
      <c r="I13365" s="11" t="str">
        <f>VLOOKUP(C13364,Datos!$F:$G,6,0)</f>
        <v>#REF!</v>
      </c>
      <c r="W13365" s="11"/>
    </row>
    <row r="13366" ht="15.75" customHeight="1">
      <c r="A13366" s="2" t="s">
        <v>5270</v>
      </c>
      <c r="B13366" s="2" t="s">
        <v>3895</v>
      </c>
      <c r="C13366" s="8">
        <v>15081.0</v>
      </c>
      <c r="D13366" s="2" t="s">
        <v>3408</v>
      </c>
      <c r="E13366" s="2" t="s">
        <v>4345</v>
      </c>
      <c r="F13366" s="2" t="s">
        <v>3896</v>
      </c>
      <c r="G13366" s="2" t="s">
        <v>3380</v>
      </c>
      <c r="H13366" s="2" t="s">
        <v>3223</v>
      </c>
      <c r="I13366" s="11" t="str">
        <f>VLOOKUP(C13365,Datos!$F:$G,6,0)</f>
        <v>#REF!</v>
      </c>
      <c r="W13366" s="11"/>
    </row>
    <row r="13367" ht="15.75" customHeight="1">
      <c r="A13367" s="2" t="s">
        <v>5269</v>
      </c>
      <c r="B13367" s="2" t="s">
        <v>3895</v>
      </c>
      <c r="C13367" s="8">
        <v>15077.0</v>
      </c>
      <c r="D13367" s="2" t="s">
        <v>3401</v>
      </c>
      <c r="E13367" s="2" t="s">
        <v>4345</v>
      </c>
      <c r="F13367" s="2" t="s">
        <v>3896</v>
      </c>
      <c r="G13367" s="2" t="s">
        <v>3380</v>
      </c>
      <c r="H13367" s="2" t="s">
        <v>3223</v>
      </c>
      <c r="I13367" s="11" t="str">
        <f>VLOOKUP(C13366,Datos!$F:$G,6,0)</f>
        <v>#REF!</v>
      </c>
      <c r="W13367" s="11"/>
    </row>
    <row r="13368" ht="15.75" customHeight="1">
      <c r="A13368" s="2" t="s">
        <v>5022</v>
      </c>
      <c r="B13368" s="2" t="s">
        <v>3895</v>
      </c>
      <c r="C13368" s="8">
        <v>15012.0</v>
      </c>
      <c r="D13368" s="2" t="s">
        <v>3395</v>
      </c>
      <c r="E13368" s="2" t="s">
        <v>3247</v>
      </c>
      <c r="F13368" s="2" t="s">
        <v>5023</v>
      </c>
      <c r="G13368" s="2" t="s">
        <v>3380</v>
      </c>
      <c r="H13368" s="2" t="s">
        <v>3223</v>
      </c>
      <c r="I13368" s="11" t="str">
        <f>VLOOKUP(C13367,Datos!$F:$G,6,0)</f>
        <v>#REF!</v>
      </c>
      <c r="W13368" s="11"/>
    </row>
    <row r="13369" ht="15.75" customHeight="1">
      <c r="A13369" s="2" t="s">
        <v>5529</v>
      </c>
      <c r="B13369" s="2" t="s">
        <v>5530</v>
      </c>
      <c r="C13369" s="8">
        <v>5618.0</v>
      </c>
      <c r="D13369" s="2" t="s">
        <v>5531</v>
      </c>
      <c r="E13369" s="2" t="s">
        <v>4370</v>
      </c>
      <c r="F13369" s="2" t="s">
        <v>5532</v>
      </c>
      <c r="G13369" s="2" t="s">
        <v>5533</v>
      </c>
      <c r="H13369" s="2" t="s">
        <v>3223</v>
      </c>
      <c r="I13369" s="11" t="str">
        <f>VLOOKUP(C13368,Datos!$F:$G,6,0)</f>
        <v>#REF!</v>
      </c>
      <c r="W13369" s="11"/>
    </row>
    <row r="13370" ht="15.75" customHeight="1">
      <c r="A13370" s="2" t="s">
        <v>5190</v>
      </c>
      <c r="B13370" s="2" t="s">
        <v>5187</v>
      </c>
      <c r="C13370" s="8">
        <v>5652.0</v>
      </c>
      <c r="D13370" s="2" t="s">
        <v>5191</v>
      </c>
      <c r="E13370" s="2" t="s">
        <v>4370</v>
      </c>
      <c r="F13370" s="2" t="s">
        <v>5192</v>
      </c>
      <c r="G13370" s="2" t="s">
        <v>4180</v>
      </c>
      <c r="H13370" s="2" t="s">
        <v>3223</v>
      </c>
      <c r="I13370" s="11" t="str">
        <f>VLOOKUP(C13369,Datos!$F:$G,6,0)</f>
        <v>#REF!</v>
      </c>
      <c r="W13370" s="11"/>
    </row>
    <row r="13371" ht="15.75" customHeight="1">
      <c r="A13371" s="2" t="s">
        <v>4378</v>
      </c>
      <c r="B13371" s="2" t="s">
        <v>3895</v>
      </c>
      <c r="C13371" s="8">
        <v>14813.0</v>
      </c>
      <c r="D13371" s="2" t="s">
        <v>3417</v>
      </c>
      <c r="E13371" s="2" t="s">
        <v>3843</v>
      </c>
      <c r="F13371" s="2" t="s">
        <v>4379</v>
      </c>
      <c r="G13371" s="2" t="s">
        <v>3380</v>
      </c>
      <c r="H13371" s="2" t="s">
        <v>3223</v>
      </c>
      <c r="I13371" s="11" t="str">
        <f>VLOOKUP(C13370,Datos!$F:$G,6,0)</f>
        <v>#REF!</v>
      </c>
      <c r="W13371" s="11"/>
    </row>
    <row r="13372" ht="15.75" customHeight="1">
      <c r="A13372" s="2" t="s">
        <v>5268</v>
      </c>
      <c r="B13372" s="2" t="s">
        <v>3895</v>
      </c>
      <c r="C13372" s="8">
        <v>14756.0</v>
      </c>
      <c r="D13372" s="2" t="s">
        <v>3444</v>
      </c>
      <c r="E13372" s="2" t="s">
        <v>4370</v>
      </c>
      <c r="F13372" s="2" t="s">
        <v>3896</v>
      </c>
      <c r="G13372" s="2" t="s">
        <v>3380</v>
      </c>
      <c r="H13372" s="2" t="s">
        <v>3223</v>
      </c>
      <c r="I13372" s="11" t="str">
        <f>VLOOKUP(C13371,Datos!$F:$G,6,0)</f>
        <v>#REF!</v>
      </c>
      <c r="W13372" s="11"/>
    </row>
    <row r="13373" ht="15.75" customHeight="1">
      <c r="A13373" s="2" t="s">
        <v>5289</v>
      </c>
      <c r="B13373" s="2" t="s">
        <v>3895</v>
      </c>
      <c r="C13373" s="8">
        <v>14429.0</v>
      </c>
      <c r="D13373" s="2" t="s">
        <v>5290</v>
      </c>
      <c r="E13373" s="2" t="s">
        <v>3843</v>
      </c>
      <c r="F13373" s="2" t="s">
        <v>3333</v>
      </c>
      <c r="G13373" s="2" t="s">
        <v>3380</v>
      </c>
      <c r="H13373" s="2" t="s">
        <v>3223</v>
      </c>
      <c r="I13373" s="11" t="str">
        <f>VLOOKUP(C13372,Datos!$F:$G,6,0)</f>
        <v>#REF!</v>
      </c>
      <c r="W13373" s="11"/>
    </row>
    <row r="13374" ht="15.75" customHeight="1">
      <c r="A13374" s="2" t="s">
        <v>5274</v>
      </c>
      <c r="B13374" s="2" t="s">
        <v>3895</v>
      </c>
      <c r="C13374" s="8">
        <v>14293.0</v>
      </c>
      <c r="D13374" s="2" t="s">
        <v>3335</v>
      </c>
      <c r="E13374" s="2" t="s">
        <v>3238</v>
      </c>
      <c r="F13374" s="2" t="s">
        <v>3896</v>
      </c>
      <c r="G13374" s="2" t="s">
        <v>3380</v>
      </c>
      <c r="H13374" s="2" t="s">
        <v>3223</v>
      </c>
      <c r="I13374" s="11" t="str">
        <f>VLOOKUP(C13373,Datos!$F:$G,6,0)</f>
        <v>#REF!</v>
      </c>
      <c r="W13374" s="11"/>
    </row>
    <row r="13375" ht="15.75" customHeight="1">
      <c r="A13375" s="2" t="s">
        <v>5266</v>
      </c>
      <c r="B13375" s="2" t="s">
        <v>3895</v>
      </c>
      <c r="C13375" s="8">
        <v>14225.0</v>
      </c>
      <c r="D13375" s="2" t="s">
        <v>3381</v>
      </c>
      <c r="E13375" s="2" t="s">
        <v>3843</v>
      </c>
      <c r="F13375" s="2" t="s">
        <v>4379</v>
      </c>
      <c r="G13375" s="2" t="s">
        <v>5267</v>
      </c>
      <c r="H13375" s="2" t="s">
        <v>3250</v>
      </c>
      <c r="I13375" s="11" t="str">
        <f>VLOOKUP(C13374,Datos!$F:$G,6,0)</f>
        <v>#REF!</v>
      </c>
      <c r="W13375" s="11"/>
    </row>
    <row r="13376" ht="15.75" customHeight="1">
      <c r="A13376" s="2" t="s">
        <v>5273</v>
      </c>
      <c r="B13376" s="2" t="s">
        <v>3895</v>
      </c>
      <c r="C13376" s="8">
        <v>14214.0</v>
      </c>
      <c r="D13376" s="2" t="s">
        <v>3442</v>
      </c>
      <c r="E13376" s="2" t="s">
        <v>4370</v>
      </c>
      <c r="F13376" s="2" t="s">
        <v>3896</v>
      </c>
      <c r="G13376" s="2" t="s">
        <v>3380</v>
      </c>
      <c r="H13376" s="2" t="s">
        <v>3223</v>
      </c>
      <c r="I13376" s="11" t="str">
        <f>VLOOKUP(C13375,Datos!$F:$G,6,0)</f>
        <v>#REF!</v>
      </c>
      <c r="W13376" s="11"/>
    </row>
    <row r="13377" ht="15.75" customHeight="1">
      <c r="A13377" s="2" t="s">
        <v>5265</v>
      </c>
      <c r="B13377" s="2" t="s">
        <v>3895</v>
      </c>
      <c r="C13377" s="8">
        <v>14196.0</v>
      </c>
      <c r="D13377" s="2" t="s">
        <v>3465</v>
      </c>
      <c r="E13377" s="2" t="s">
        <v>3843</v>
      </c>
      <c r="F13377" s="2" t="s">
        <v>4379</v>
      </c>
      <c r="G13377" s="2" t="s">
        <v>4734</v>
      </c>
      <c r="H13377" s="2" t="s">
        <v>3223</v>
      </c>
      <c r="I13377" s="11" t="str">
        <f>VLOOKUP(C13376,Datos!$F:$G,6,0)</f>
        <v>#REF!</v>
      </c>
      <c r="W13377" s="11"/>
    </row>
    <row r="13378" ht="15.75" customHeight="1">
      <c r="A13378" s="2" t="s">
        <v>5264</v>
      </c>
      <c r="B13378" s="2" t="s">
        <v>3895</v>
      </c>
      <c r="C13378" s="8">
        <v>14107.0</v>
      </c>
      <c r="D13378" s="2" t="s">
        <v>3437</v>
      </c>
      <c r="E13378" s="2" t="s">
        <v>3247</v>
      </c>
      <c r="F13378" s="2" t="s">
        <v>5263</v>
      </c>
      <c r="G13378" s="2" t="s">
        <v>4729</v>
      </c>
      <c r="H13378" s="2" t="s">
        <v>3223</v>
      </c>
      <c r="I13378" s="11" t="str">
        <f>VLOOKUP(C13377,Datos!$F:$G,6,0)</f>
        <v>#REF!</v>
      </c>
      <c r="W13378" s="11"/>
    </row>
    <row r="13379" ht="15.75" customHeight="1">
      <c r="A13379" s="2" t="s">
        <v>5262</v>
      </c>
      <c r="B13379" s="2" t="s">
        <v>3895</v>
      </c>
      <c r="C13379" s="8">
        <v>14106.0</v>
      </c>
      <c r="D13379" s="2" t="s">
        <v>3468</v>
      </c>
      <c r="E13379" s="2" t="s">
        <v>3303</v>
      </c>
      <c r="F13379" s="2" t="s">
        <v>5263</v>
      </c>
      <c r="G13379" s="2" t="s">
        <v>3380</v>
      </c>
      <c r="H13379" s="2" t="s">
        <v>3223</v>
      </c>
      <c r="I13379" s="11" t="str">
        <f>VLOOKUP(C13378,Datos!$F:$G,6,0)</f>
        <v>#REF!</v>
      </c>
      <c r="W13379" s="11"/>
    </row>
    <row r="13380" ht="15.75" customHeight="1">
      <c r="A13380" s="2" t="s">
        <v>5261</v>
      </c>
      <c r="B13380" s="2" t="s">
        <v>3895</v>
      </c>
      <c r="C13380" s="8">
        <v>14090.0</v>
      </c>
      <c r="D13380" s="2" t="s">
        <v>3441</v>
      </c>
      <c r="E13380" s="2" t="s">
        <v>3247</v>
      </c>
      <c r="F13380" s="2" t="s">
        <v>4379</v>
      </c>
      <c r="G13380" s="2" t="s">
        <v>4734</v>
      </c>
      <c r="H13380" s="2" t="s">
        <v>3223</v>
      </c>
      <c r="I13380" s="11" t="str">
        <f>VLOOKUP(C13379,Datos!$F:$G,6,0)</f>
        <v>#REF!</v>
      </c>
      <c r="W13380" s="11"/>
    </row>
    <row r="13381" ht="15.75" customHeight="1">
      <c r="A13381" s="2" t="s">
        <v>757</v>
      </c>
      <c r="B13381" s="2" t="s">
        <v>4806</v>
      </c>
      <c r="C13381" s="8">
        <v>16000.0</v>
      </c>
      <c r="D13381" s="2" t="s">
        <v>5199</v>
      </c>
      <c r="E13381" s="2" t="s">
        <v>4370</v>
      </c>
      <c r="F13381" s="2" t="s">
        <v>4808</v>
      </c>
      <c r="G13381" s="2" t="s">
        <v>3535</v>
      </c>
      <c r="H13381" s="2" t="s">
        <v>3223</v>
      </c>
      <c r="I13381" s="11" t="str">
        <f>VLOOKUP(C13380,Datos!$F:$G,6,0)</f>
        <v>#REF!</v>
      </c>
      <c r="W13381" s="11"/>
    </row>
    <row r="13382" ht="15.75" customHeight="1">
      <c r="A13382" s="2" t="s">
        <v>4520</v>
      </c>
      <c r="B13382" s="2" t="s">
        <v>3895</v>
      </c>
      <c r="C13382" s="8">
        <v>14089.0</v>
      </c>
      <c r="D13382" s="2" t="s">
        <v>4521</v>
      </c>
      <c r="E13382" s="2" t="s">
        <v>3247</v>
      </c>
      <c r="F13382" s="2" t="s">
        <v>3317</v>
      </c>
      <c r="G13382" s="2" t="s">
        <v>3447</v>
      </c>
      <c r="H13382" s="2" t="s">
        <v>3223</v>
      </c>
      <c r="I13382" s="11" t="str">
        <f>VLOOKUP(C13381,Datos!$F:$G,6,0)</f>
        <v>#REF!</v>
      </c>
      <c r="W13382" s="11"/>
    </row>
    <row r="13383" ht="15.75" customHeight="1">
      <c r="A13383" s="2" t="s">
        <v>5259</v>
      </c>
      <c r="B13383" s="2" t="s">
        <v>3895</v>
      </c>
      <c r="C13383" s="8">
        <v>13811.0</v>
      </c>
      <c r="D13383" s="2" t="s">
        <v>5260</v>
      </c>
      <c r="E13383" s="2" t="s">
        <v>3303</v>
      </c>
      <c r="F13383" s="2" t="s">
        <v>3304</v>
      </c>
      <c r="G13383" s="2" t="s">
        <v>4490</v>
      </c>
      <c r="H13383" s="2" t="s">
        <v>3223</v>
      </c>
      <c r="I13383" s="11" t="str">
        <f>VLOOKUP(C13382,Datos!$F:$G,6,0)</f>
        <v>#REF!</v>
      </c>
      <c r="W13383" s="11"/>
    </row>
    <row r="13384" ht="15.75" customHeight="1">
      <c r="A13384" s="2" t="s">
        <v>5257</v>
      </c>
      <c r="B13384" s="2" t="s">
        <v>3895</v>
      </c>
      <c r="C13384" s="8">
        <v>13810.0</v>
      </c>
      <c r="D13384" s="2" t="s">
        <v>5258</v>
      </c>
      <c r="E13384" s="2" t="s">
        <v>3843</v>
      </c>
      <c r="F13384" s="2" t="s">
        <v>3304</v>
      </c>
      <c r="G13384" s="2" t="s">
        <v>4490</v>
      </c>
      <c r="H13384" s="2" t="s">
        <v>3223</v>
      </c>
      <c r="I13384" s="11" t="str">
        <f>VLOOKUP(C13383,Datos!$F:$G,6,0)</f>
        <v>#REF!</v>
      </c>
      <c r="W13384" s="11"/>
    </row>
    <row r="13385" ht="15.75" customHeight="1">
      <c r="A13385" s="2" t="s">
        <v>4488</v>
      </c>
      <c r="B13385" s="2" t="s">
        <v>3895</v>
      </c>
      <c r="C13385" s="8">
        <v>13808.0</v>
      </c>
      <c r="D13385" s="2" t="s">
        <v>4489</v>
      </c>
      <c r="E13385" s="2" t="s">
        <v>3843</v>
      </c>
      <c r="F13385" s="2" t="s">
        <v>3304</v>
      </c>
      <c r="G13385" s="2" t="s">
        <v>4490</v>
      </c>
      <c r="H13385" s="2" t="s">
        <v>3223</v>
      </c>
      <c r="I13385" s="11" t="str">
        <f>VLOOKUP(C13384,Datos!$F:$G,6,0)</f>
        <v>#REF!</v>
      </c>
      <c r="W13385" s="11"/>
    </row>
    <row r="13386" ht="15.75" customHeight="1">
      <c r="A13386" s="2" t="s">
        <v>5237</v>
      </c>
      <c r="B13386" s="2" t="s">
        <v>3895</v>
      </c>
      <c r="C13386" s="8">
        <v>13807.0</v>
      </c>
      <c r="D13386" s="2" t="s">
        <v>5238</v>
      </c>
      <c r="E13386" s="2" t="s">
        <v>3303</v>
      </c>
      <c r="F13386" s="2" t="s">
        <v>3304</v>
      </c>
      <c r="G13386" s="2" t="s">
        <v>5239</v>
      </c>
      <c r="H13386" s="2" t="s">
        <v>3223</v>
      </c>
      <c r="I13386" s="11" t="str">
        <f>VLOOKUP(C13385,Datos!$F:$G,6,0)</f>
        <v>#REF!</v>
      </c>
      <c r="W13386" s="11"/>
    </row>
    <row r="13387" ht="15.75" customHeight="1">
      <c r="A13387" s="2" t="s">
        <v>5255</v>
      </c>
      <c r="B13387" s="2" t="s">
        <v>3895</v>
      </c>
      <c r="C13387" s="8">
        <v>13806.0</v>
      </c>
      <c r="D13387" s="2" t="s">
        <v>5256</v>
      </c>
      <c r="E13387" s="2" t="s">
        <v>3843</v>
      </c>
      <c r="F13387" s="2" t="s">
        <v>3304</v>
      </c>
      <c r="G13387" s="2" t="s">
        <v>4490</v>
      </c>
      <c r="H13387" s="2" t="s">
        <v>3223</v>
      </c>
      <c r="I13387" s="11" t="str">
        <f>VLOOKUP(C13386,Datos!$F:$G,6,0)</f>
        <v>#REF!</v>
      </c>
      <c r="W13387" s="11"/>
    </row>
    <row r="13388" ht="15.75" customHeight="1">
      <c r="A13388" s="2" t="s">
        <v>5253</v>
      </c>
      <c r="B13388" s="2" t="s">
        <v>3895</v>
      </c>
      <c r="C13388" s="8">
        <v>12811.0</v>
      </c>
      <c r="D13388" s="2" t="s">
        <v>3302</v>
      </c>
      <c r="E13388" s="2" t="s">
        <v>3247</v>
      </c>
      <c r="F13388" s="2" t="s">
        <v>4518</v>
      </c>
      <c r="G13388" s="2" t="s">
        <v>4729</v>
      </c>
      <c r="H13388" s="2" t="s">
        <v>5254</v>
      </c>
      <c r="I13388" s="11" t="str">
        <f>VLOOKUP(C13387,Datos!$F:$G,6,0)</f>
        <v>#REF!</v>
      </c>
      <c r="W13388" s="11"/>
    </row>
    <row r="13389" ht="15.75" customHeight="1">
      <c r="A13389" s="2" t="s">
        <v>4517</v>
      </c>
      <c r="B13389" s="2" t="s">
        <v>3895</v>
      </c>
      <c r="C13389" s="8">
        <v>7880.0</v>
      </c>
      <c r="D13389" s="2" t="s">
        <v>3302</v>
      </c>
      <c r="E13389" s="2" t="s">
        <v>3511</v>
      </c>
      <c r="F13389" s="2" t="s">
        <v>4518</v>
      </c>
      <c r="G13389" s="2" t="s">
        <v>4519</v>
      </c>
      <c r="H13389" s="2" t="s">
        <v>3223</v>
      </c>
      <c r="I13389" s="11" t="str">
        <f>VLOOKUP(C13388,Datos!$F:$G,6,0)</f>
        <v>#REF!</v>
      </c>
      <c r="W13389" s="11"/>
    </row>
    <row r="13390" ht="15.75" customHeight="1">
      <c r="A13390" s="2" t="s">
        <v>5918</v>
      </c>
      <c r="B13390" s="2" t="s">
        <v>4455</v>
      </c>
      <c r="C13390" s="8">
        <v>16863.0</v>
      </c>
      <c r="D13390" s="2" t="s">
        <v>5919</v>
      </c>
      <c r="E13390" s="2" t="s">
        <v>3843</v>
      </c>
      <c r="F13390" s="2" t="s">
        <v>4381</v>
      </c>
      <c r="G13390" s="2" t="s">
        <v>3310</v>
      </c>
      <c r="H13390" s="2" t="s">
        <v>3223</v>
      </c>
      <c r="I13390" s="11" t="str">
        <f>VLOOKUP(C13389,Datos!$F:$G,6,0)</f>
        <v>#REF!</v>
      </c>
      <c r="W13390" s="11"/>
    </row>
    <row r="13391" ht="15.75" customHeight="1">
      <c r="A13391" s="2" t="s">
        <v>5871</v>
      </c>
      <c r="B13391" s="2" t="s">
        <v>4455</v>
      </c>
      <c r="C13391" s="8">
        <v>16830.0</v>
      </c>
      <c r="D13391" s="2" t="s">
        <v>5872</v>
      </c>
      <c r="E13391" s="2" t="s">
        <v>3303</v>
      </c>
      <c r="F13391" s="2" t="s">
        <v>4381</v>
      </c>
      <c r="G13391" s="2" t="s">
        <v>5873</v>
      </c>
      <c r="H13391" s="2" t="s">
        <v>3223</v>
      </c>
      <c r="I13391" s="11" t="str">
        <f>VLOOKUP(C13390,Datos!$F:$G,6,0)</f>
        <v>#REF!</v>
      </c>
      <c r="W13391" s="11"/>
    </row>
    <row r="13392" ht="15.75" customHeight="1">
      <c r="A13392" s="2" t="s">
        <v>5003</v>
      </c>
      <c r="B13392" s="2" t="s">
        <v>4806</v>
      </c>
      <c r="C13392" s="8">
        <v>9990.0</v>
      </c>
      <c r="D13392" s="2" t="s">
        <v>5004</v>
      </c>
      <c r="E13392" s="2" t="s">
        <v>3261</v>
      </c>
      <c r="F13392" s="2" t="s">
        <v>5005</v>
      </c>
      <c r="G13392" s="2" t="s">
        <v>5006</v>
      </c>
      <c r="H13392" s="2" t="s">
        <v>3223</v>
      </c>
      <c r="I13392" s="11" t="str">
        <f>VLOOKUP(C13391,Datos!$F:$G,6,0)</f>
        <v>#REF!</v>
      </c>
      <c r="W13392" s="11"/>
    </row>
    <row r="13393" ht="15.75" customHeight="1">
      <c r="A13393" s="2" t="s">
        <v>6214</v>
      </c>
      <c r="B13393" s="2" t="s">
        <v>4455</v>
      </c>
      <c r="C13393" s="8">
        <v>16809.0</v>
      </c>
      <c r="D13393" s="2" t="s">
        <v>6215</v>
      </c>
      <c r="E13393" s="2" t="s">
        <v>3303</v>
      </c>
      <c r="F13393" s="2" t="s">
        <v>4381</v>
      </c>
      <c r="G13393" s="2" t="s">
        <v>5873</v>
      </c>
      <c r="H13393" s="2" t="s">
        <v>3223</v>
      </c>
      <c r="I13393" s="11" t="str">
        <f>VLOOKUP(C13392,Datos!$F:$G,6,0)</f>
        <v>#REF!</v>
      </c>
      <c r="W13393" s="11"/>
    </row>
    <row r="13394" ht="15.75" customHeight="1">
      <c r="A13394" s="2" t="s">
        <v>6143</v>
      </c>
      <c r="B13394" s="2" t="s">
        <v>5061</v>
      </c>
      <c r="C13394" s="8">
        <v>16105.0</v>
      </c>
      <c r="D13394" s="2" t="s">
        <v>3329</v>
      </c>
      <c r="E13394" s="2" t="s">
        <v>4591</v>
      </c>
      <c r="F13394" s="2" t="s">
        <v>5062</v>
      </c>
      <c r="G13394" s="2" t="s">
        <v>6144</v>
      </c>
      <c r="H13394" s="2" t="s">
        <v>3223</v>
      </c>
      <c r="I13394" s="11" t="str">
        <f>VLOOKUP(C13393,Datos!$F:$G,6,0)</f>
        <v>#REF!</v>
      </c>
      <c r="W13394" s="11"/>
    </row>
    <row r="13395" ht="15.75" customHeight="1">
      <c r="A13395" s="2" t="s">
        <v>5227</v>
      </c>
      <c r="B13395" s="2" t="s">
        <v>4733</v>
      </c>
      <c r="C13395" s="8">
        <v>14949.0</v>
      </c>
      <c r="D13395" s="2" t="s">
        <v>3430</v>
      </c>
      <c r="E13395" s="2" t="s">
        <v>3238</v>
      </c>
      <c r="F13395" s="2" t="s">
        <v>4379</v>
      </c>
      <c r="G13395" s="2" t="s">
        <v>4734</v>
      </c>
      <c r="H13395" s="2" t="s">
        <v>3223</v>
      </c>
      <c r="I13395" s="11" t="str">
        <f>VLOOKUP(C13394,Datos!$F:$G,6,0)</f>
        <v>#REF!</v>
      </c>
      <c r="W13395" s="11"/>
    </row>
    <row r="13396" ht="15.75" customHeight="1">
      <c r="A13396" s="2" t="s">
        <v>4732</v>
      </c>
      <c r="B13396" s="2" t="s">
        <v>4733</v>
      </c>
      <c r="C13396" s="8">
        <v>14925.0</v>
      </c>
      <c r="D13396" s="2" t="s">
        <v>3415</v>
      </c>
      <c r="E13396" s="2" t="s">
        <v>3511</v>
      </c>
      <c r="F13396" s="2" t="s">
        <v>4379</v>
      </c>
      <c r="G13396" s="2" t="s">
        <v>4734</v>
      </c>
      <c r="H13396" s="2" t="s">
        <v>3223</v>
      </c>
      <c r="I13396" s="11" t="str">
        <f>VLOOKUP(C13395,Datos!$F:$G,6,0)</f>
        <v>#REF!</v>
      </c>
      <c r="W13396" s="11"/>
    </row>
    <row r="13397" ht="15.75" customHeight="1">
      <c r="A13397" s="2" t="s">
        <v>5226</v>
      </c>
      <c r="B13397" s="2" t="s">
        <v>3895</v>
      </c>
      <c r="C13397" s="8">
        <v>14903.0</v>
      </c>
      <c r="D13397" s="2" t="s">
        <v>3438</v>
      </c>
      <c r="E13397" s="2" t="s">
        <v>3247</v>
      </c>
      <c r="F13397" s="2" t="s">
        <v>4379</v>
      </c>
      <c r="G13397" s="2" t="s">
        <v>4734</v>
      </c>
      <c r="H13397" s="2" t="s">
        <v>3223</v>
      </c>
      <c r="I13397" s="11" t="str">
        <f>VLOOKUP(C13396,Datos!$F:$G,6,0)</f>
        <v>#REF!</v>
      </c>
      <c r="W13397" s="11"/>
    </row>
    <row r="13398" ht="15.75" customHeight="1">
      <c r="A13398" s="2" t="s">
        <v>5060</v>
      </c>
      <c r="B13398" s="2" t="s">
        <v>5061</v>
      </c>
      <c r="C13398" s="8">
        <v>14348.0</v>
      </c>
      <c r="D13398" s="2" t="s">
        <v>3327</v>
      </c>
      <c r="E13398" s="2" t="s">
        <v>4591</v>
      </c>
      <c r="F13398" s="2" t="s">
        <v>5062</v>
      </c>
      <c r="G13398" s="2" t="s">
        <v>3326</v>
      </c>
      <c r="H13398" s="2" t="s">
        <v>3223</v>
      </c>
      <c r="I13398" s="11" t="str">
        <f>VLOOKUP(C13397,Datos!$F:$G,6,0)</f>
        <v>#REF!</v>
      </c>
      <c r="W13398" s="11"/>
    </row>
    <row r="13399" ht="15.75" customHeight="1">
      <c r="A13399" s="2" t="s">
        <v>5016</v>
      </c>
      <c r="B13399" s="2" t="s">
        <v>4455</v>
      </c>
      <c r="C13399" s="8">
        <v>5621.0</v>
      </c>
      <c r="D13399" s="2" t="s">
        <v>5017</v>
      </c>
      <c r="E13399" s="2" t="s">
        <v>4370</v>
      </c>
      <c r="F13399" s="2" t="s">
        <v>5014</v>
      </c>
      <c r="G13399" s="2" t="s">
        <v>5015</v>
      </c>
      <c r="H13399" s="2" t="s">
        <v>3223</v>
      </c>
      <c r="I13399" s="11" t="str">
        <f>VLOOKUP(C13398,Datos!$F:$G,6,0)</f>
        <v>#REF!</v>
      </c>
      <c r="W13399" s="11"/>
    </row>
    <row r="13400" ht="15.75" customHeight="1">
      <c r="A13400" s="2" t="s">
        <v>5013</v>
      </c>
      <c r="B13400" s="2" t="s">
        <v>4455</v>
      </c>
      <c r="C13400" s="8">
        <v>5620.0</v>
      </c>
      <c r="D13400" s="2" t="s">
        <v>3306</v>
      </c>
      <c r="E13400" s="2" t="s">
        <v>4370</v>
      </c>
      <c r="F13400" s="2" t="s">
        <v>5014</v>
      </c>
      <c r="G13400" s="2" t="s">
        <v>5015</v>
      </c>
      <c r="H13400" s="2" t="s">
        <v>3223</v>
      </c>
      <c r="I13400" s="11" t="str">
        <f>VLOOKUP(C13399,Datos!$F:$G,6,0)</f>
        <v>#REF!</v>
      </c>
      <c r="W13400" s="11"/>
    </row>
    <row r="13401" ht="15.75" customHeight="1">
      <c r="A13401" s="2" t="s">
        <v>4764</v>
      </c>
      <c r="B13401" s="2" t="s">
        <v>4765</v>
      </c>
      <c r="C13401" s="16" t="s">
        <v>3404</v>
      </c>
      <c r="D13401" s="2" t="s">
        <v>4766</v>
      </c>
      <c r="E13401" s="2" t="s">
        <v>4370</v>
      </c>
      <c r="F13401" s="2" t="s">
        <v>4767</v>
      </c>
      <c r="G13401" s="2" t="s">
        <v>4768</v>
      </c>
      <c r="H13401" s="2" t="s">
        <v>3223</v>
      </c>
      <c r="I13401" s="11" t="str">
        <f>VLOOKUP(C13400,Datos!$F:$G,6,0)</f>
        <v>#REF!</v>
      </c>
      <c r="W13401" s="11"/>
    </row>
    <row r="13402" ht="15.75" customHeight="1">
      <c r="A13402" s="2" t="s">
        <v>4773</v>
      </c>
      <c r="B13402" s="2" t="s">
        <v>4765</v>
      </c>
      <c r="C13402" s="16" t="s">
        <v>3404</v>
      </c>
      <c r="D13402" s="2" t="s">
        <v>4774</v>
      </c>
      <c r="E13402" s="2" t="s">
        <v>4370</v>
      </c>
      <c r="F13402" s="2" t="s">
        <v>4767</v>
      </c>
      <c r="G13402" s="2" t="s">
        <v>4768</v>
      </c>
      <c r="H13402" s="2" t="s">
        <v>3223</v>
      </c>
      <c r="I13402" s="11" t="str">
        <f>VLOOKUP(C13401,Datos!$F:$G,6,0)</f>
        <v>#REF!</v>
      </c>
      <c r="W13402" s="11"/>
    </row>
    <row r="13403" ht="15.75" customHeight="1">
      <c r="A13403" s="2" t="s">
        <v>5195</v>
      </c>
      <c r="B13403" s="2" t="s">
        <v>4806</v>
      </c>
      <c r="C13403" s="8">
        <v>8096.0</v>
      </c>
      <c r="D13403" s="2" t="s">
        <v>5196</v>
      </c>
      <c r="E13403" s="2" t="s">
        <v>4370</v>
      </c>
      <c r="F13403" s="2" t="s">
        <v>5197</v>
      </c>
      <c r="G13403" s="2" t="s">
        <v>5198</v>
      </c>
      <c r="H13403" s="2" t="s">
        <v>3223</v>
      </c>
      <c r="I13403" s="11" t="str">
        <f>VLOOKUP(C13402,Datos!$F:$G,6,0)</f>
        <v>#REF!</v>
      </c>
      <c r="W13403" s="11"/>
    </row>
    <row r="13404" ht="15.75" customHeight="1">
      <c r="A13404" s="2" t="s">
        <v>4811</v>
      </c>
      <c r="B13404" s="2" t="s">
        <v>4765</v>
      </c>
      <c r="C13404" s="16" t="s">
        <v>3404</v>
      </c>
      <c r="D13404" s="2" t="s">
        <v>4812</v>
      </c>
      <c r="E13404" s="2" t="s">
        <v>4370</v>
      </c>
      <c r="F13404" s="2" t="s">
        <v>4767</v>
      </c>
      <c r="G13404" s="2" t="s">
        <v>4768</v>
      </c>
      <c r="H13404" s="2" t="s">
        <v>3223</v>
      </c>
      <c r="I13404" s="11" t="str">
        <f>VLOOKUP(C13403,Datos!$F:$G,6,0)</f>
        <v>#REF!</v>
      </c>
      <c r="W13404" s="11"/>
    </row>
    <row r="13405" ht="15.75" customHeight="1">
      <c r="A13405" s="2" t="s">
        <v>746</v>
      </c>
      <c r="B13405" s="2" t="s">
        <v>4806</v>
      </c>
      <c r="C13405" s="8">
        <v>14688.0</v>
      </c>
      <c r="D13405" s="2" t="s">
        <v>4807</v>
      </c>
      <c r="E13405" s="2" t="s">
        <v>4370</v>
      </c>
      <c r="F13405" s="2" t="s">
        <v>4808</v>
      </c>
      <c r="G13405" s="2" t="s">
        <v>4809</v>
      </c>
      <c r="H13405" s="2" t="s">
        <v>3223</v>
      </c>
      <c r="I13405" s="11" t="str">
        <f>VLOOKUP(C13404,Datos!$F:$G,6,0)</f>
        <v>#REF!</v>
      </c>
      <c r="W13405" s="11"/>
    </row>
    <row r="13406" ht="15.75" customHeight="1">
      <c r="A13406" s="2" t="s">
        <v>3167</v>
      </c>
      <c r="B13406" s="2" t="e">
        <v>#N/A</v>
      </c>
      <c r="C13406" s="8" t="e">
        <v>#N/A</v>
      </c>
      <c r="D13406" s="2" t="e">
        <v>#N/A</v>
      </c>
      <c r="E13406" s="2" t="e">
        <v>#N/A</v>
      </c>
      <c r="F13406" s="2" t="e">
        <v>#N/A</v>
      </c>
      <c r="G13406" s="2" t="e">
        <v>#N/A</v>
      </c>
      <c r="H13406" s="2" t="e">
        <v>#N/A</v>
      </c>
      <c r="I13406" s="11" t="str">
        <f>VLOOKUP(C13405,Datos!$F:$G,6,0)</f>
        <v>#REF!</v>
      </c>
      <c r="W13406" s="11"/>
    </row>
    <row r="13407" ht="15.75" customHeight="1">
      <c r="A13407" s="2" t="s">
        <v>3167</v>
      </c>
      <c r="B13407" s="2" t="e">
        <v>#N/A</v>
      </c>
      <c r="C13407" s="8" t="e">
        <v>#N/A</v>
      </c>
      <c r="D13407" s="2" t="e">
        <v>#N/A</v>
      </c>
      <c r="E13407" s="2" t="e">
        <v>#N/A</v>
      </c>
      <c r="F13407" s="2" t="e">
        <v>#N/A</v>
      </c>
      <c r="G13407" s="2" t="e">
        <v>#N/A</v>
      </c>
      <c r="H13407" s="2" t="e">
        <v>#N/A</v>
      </c>
      <c r="I13407" s="11" t="str">
        <f>VLOOKUP(C13406,Datos!$F:$G,6,0)</f>
        <v>#N/A</v>
      </c>
      <c r="W13407" s="11"/>
    </row>
    <row r="13408" ht="15.75" customHeight="1">
      <c r="A13408" s="2" t="s">
        <v>3167</v>
      </c>
      <c r="B13408" s="2" t="e">
        <v>#N/A</v>
      </c>
      <c r="C13408" s="8" t="e">
        <v>#N/A</v>
      </c>
      <c r="D13408" s="2" t="e">
        <v>#N/A</v>
      </c>
      <c r="E13408" s="2" t="e">
        <v>#N/A</v>
      </c>
      <c r="F13408" s="2" t="e">
        <v>#N/A</v>
      </c>
      <c r="G13408" s="2" t="e">
        <v>#N/A</v>
      </c>
      <c r="H13408" s="2" t="e">
        <v>#N/A</v>
      </c>
      <c r="I13408" s="11" t="str">
        <f>VLOOKUP(C13407,Datos!$F:$G,6,0)</f>
        <v>#N/A</v>
      </c>
      <c r="W13408" s="11"/>
    </row>
    <row r="13409" ht="15.75" customHeight="1">
      <c r="A13409" s="2" t="s">
        <v>3167</v>
      </c>
      <c r="B13409" s="2" t="e">
        <v>#N/A</v>
      </c>
      <c r="C13409" s="8" t="e">
        <v>#N/A</v>
      </c>
      <c r="D13409" s="2" t="e">
        <v>#N/A</v>
      </c>
      <c r="E13409" s="2" t="e">
        <v>#N/A</v>
      </c>
      <c r="F13409" s="2" t="e">
        <v>#N/A</v>
      </c>
      <c r="G13409" s="2" t="e">
        <v>#N/A</v>
      </c>
      <c r="H13409" s="2" t="e">
        <v>#N/A</v>
      </c>
      <c r="I13409" s="11" t="str">
        <f>VLOOKUP(C13408,Datos!$F:$G,6,0)</f>
        <v>#N/A</v>
      </c>
      <c r="W13409" s="11"/>
    </row>
    <row r="13410" ht="15.75" customHeight="1">
      <c r="A13410" s="2" t="s">
        <v>3167</v>
      </c>
      <c r="B13410" s="2" t="e">
        <v>#N/A</v>
      </c>
      <c r="C13410" s="8" t="e">
        <v>#N/A</v>
      </c>
      <c r="D13410" s="2" t="e">
        <v>#N/A</v>
      </c>
      <c r="E13410" s="2" t="e">
        <v>#N/A</v>
      </c>
      <c r="F13410" s="2" t="e">
        <v>#N/A</v>
      </c>
      <c r="G13410" s="2" t="e">
        <v>#N/A</v>
      </c>
      <c r="H13410" s="2" t="e">
        <v>#N/A</v>
      </c>
      <c r="I13410" s="11" t="str">
        <f>VLOOKUP(C13409,Datos!$F:$G,6,0)</f>
        <v>#N/A</v>
      </c>
      <c r="W13410" s="11"/>
    </row>
    <row r="13411" ht="15.75" customHeight="1">
      <c r="A13411" s="2" t="s">
        <v>3167</v>
      </c>
      <c r="B13411" s="2" t="e">
        <v>#N/A</v>
      </c>
      <c r="C13411" s="8" t="e">
        <v>#N/A</v>
      </c>
      <c r="D13411" s="2" t="e">
        <v>#N/A</v>
      </c>
      <c r="E13411" s="2" t="e">
        <v>#N/A</v>
      </c>
      <c r="F13411" s="2" t="e">
        <v>#N/A</v>
      </c>
      <c r="G13411" s="2" t="e">
        <v>#N/A</v>
      </c>
      <c r="H13411" s="2" t="e">
        <v>#N/A</v>
      </c>
      <c r="I13411" s="11" t="str">
        <f>VLOOKUP(C13410,Datos!$F:$G,6,0)</f>
        <v>#N/A</v>
      </c>
      <c r="W13411" s="11"/>
    </row>
    <row r="13412" ht="15.75" customHeight="1">
      <c r="A13412" s="2" t="s">
        <v>3167</v>
      </c>
      <c r="B13412" s="2" t="e">
        <v>#N/A</v>
      </c>
      <c r="C13412" s="8" t="e">
        <v>#N/A</v>
      </c>
      <c r="D13412" s="2" t="e">
        <v>#N/A</v>
      </c>
      <c r="E13412" s="2" t="e">
        <v>#N/A</v>
      </c>
      <c r="F13412" s="2" t="e">
        <v>#N/A</v>
      </c>
      <c r="G13412" s="2" t="e">
        <v>#N/A</v>
      </c>
      <c r="H13412" s="2" t="e">
        <v>#N/A</v>
      </c>
      <c r="I13412" s="11" t="str">
        <f>VLOOKUP(C13411,Datos!$F:$G,6,0)</f>
        <v>#N/A</v>
      </c>
      <c r="W13412" s="11"/>
    </row>
    <row r="13413" ht="15.75" customHeight="1">
      <c r="A13413" s="2" t="s">
        <v>3167</v>
      </c>
      <c r="B13413" s="2" t="e">
        <v>#N/A</v>
      </c>
      <c r="C13413" s="8" t="e">
        <v>#N/A</v>
      </c>
      <c r="D13413" s="2" t="e">
        <v>#N/A</v>
      </c>
      <c r="E13413" s="2" t="e">
        <v>#N/A</v>
      </c>
      <c r="F13413" s="2" t="e">
        <v>#N/A</v>
      </c>
      <c r="G13413" s="2" t="e">
        <v>#N/A</v>
      </c>
      <c r="H13413" s="2" t="e">
        <v>#N/A</v>
      </c>
      <c r="I13413" s="11" t="str">
        <f>VLOOKUP(C13412,Datos!$F:$G,6,0)</f>
        <v>#N/A</v>
      </c>
      <c r="W13413" s="11"/>
    </row>
    <row r="13414" ht="15.75" customHeight="1">
      <c r="A13414" s="2" t="s">
        <v>6291</v>
      </c>
      <c r="B13414" s="2" t="s">
        <v>3968</v>
      </c>
      <c r="C13414" s="8">
        <v>18010.0</v>
      </c>
      <c r="D13414" s="2" t="s">
        <v>6292</v>
      </c>
      <c r="E13414" s="2" t="s">
        <v>3453</v>
      </c>
      <c r="F13414" s="2" t="s">
        <v>4437</v>
      </c>
      <c r="G13414" s="2" t="s">
        <v>4438</v>
      </c>
      <c r="H13414" s="2" t="s">
        <v>3223</v>
      </c>
      <c r="I13414" s="11" t="str">
        <f>VLOOKUP(C13413,Datos!$F:$G,6,0)</f>
        <v>#N/A</v>
      </c>
      <c r="W13414" s="11"/>
    </row>
    <row r="13415" ht="15.75" customHeight="1">
      <c r="A13415" s="2" t="s">
        <v>3167</v>
      </c>
      <c r="B13415" s="2" t="e">
        <v>#N/A</v>
      </c>
      <c r="C13415" s="8" t="e">
        <v>#N/A</v>
      </c>
      <c r="D13415" s="2" t="e">
        <v>#N/A</v>
      </c>
      <c r="E13415" s="2" t="e">
        <v>#N/A</v>
      </c>
      <c r="F13415" s="2" t="e">
        <v>#N/A</v>
      </c>
      <c r="G13415" s="2" t="e">
        <v>#N/A</v>
      </c>
      <c r="H13415" s="2" t="e">
        <v>#N/A</v>
      </c>
      <c r="I13415" s="11" t="str">
        <f>VLOOKUP(C13414,Datos!$F:$G,6,0)</f>
        <v>#REF!</v>
      </c>
      <c r="W13415" s="11"/>
    </row>
    <row r="13416" ht="15.75" customHeight="1">
      <c r="A13416" s="2" t="s">
        <v>3167</v>
      </c>
      <c r="B13416" s="2" t="e">
        <v>#N/A</v>
      </c>
      <c r="C13416" s="8" t="e">
        <v>#N/A</v>
      </c>
      <c r="D13416" s="2" t="e">
        <v>#N/A</v>
      </c>
      <c r="E13416" s="2" t="e">
        <v>#N/A</v>
      </c>
      <c r="F13416" s="2" t="e">
        <v>#N/A</v>
      </c>
      <c r="G13416" s="2" t="e">
        <v>#N/A</v>
      </c>
      <c r="H13416" s="2" t="e">
        <v>#N/A</v>
      </c>
      <c r="I13416" s="11" t="str">
        <f>VLOOKUP(C13415,Datos!$F:$G,6,0)</f>
        <v>#N/A</v>
      </c>
      <c r="W13416" s="11"/>
    </row>
    <row r="13417" ht="15.75" customHeight="1">
      <c r="A13417" s="2" t="s">
        <v>3167</v>
      </c>
      <c r="B13417" s="2" t="e">
        <v>#N/A</v>
      </c>
      <c r="C13417" s="8" t="e">
        <v>#N/A</v>
      </c>
      <c r="D13417" s="2" t="e">
        <v>#N/A</v>
      </c>
      <c r="E13417" s="2" t="e">
        <v>#N/A</v>
      </c>
      <c r="F13417" s="2" t="e">
        <v>#N/A</v>
      </c>
      <c r="G13417" s="2" t="e">
        <v>#N/A</v>
      </c>
      <c r="H13417" s="2" t="e">
        <v>#N/A</v>
      </c>
      <c r="I13417" s="11" t="str">
        <f>VLOOKUP(C13416,Datos!$F:$G,6,0)</f>
        <v>#N/A</v>
      </c>
      <c r="W13417" s="11"/>
    </row>
    <row r="13418" ht="15.75" customHeight="1">
      <c r="A13418" s="2" t="s">
        <v>5534</v>
      </c>
      <c r="B13418" s="2" t="s">
        <v>5116</v>
      </c>
      <c r="C13418" s="16" t="s">
        <v>3404</v>
      </c>
      <c r="D13418" s="2" t="s">
        <v>5535</v>
      </c>
      <c r="E13418" s="2" t="s">
        <v>4370</v>
      </c>
      <c r="F13418" s="2" t="s">
        <v>4742</v>
      </c>
      <c r="G13418" s="2" t="s">
        <v>5536</v>
      </c>
      <c r="H13418" s="2" t="s">
        <v>3223</v>
      </c>
      <c r="I13418" s="11" t="str">
        <f>VLOOKUP(C13417,Datos!$F:$G,6,0)</f>
        <v>#N/A</v>
      </c>
      <c r="W13418" s="11"/>
    </row>
    <row r="13419" ht="15.75" customHeight="1">
      <c r="A13419" s="2" t="s">
        <v>3082</v>
      </c>
      <c r="B13419" s="2" t="s">
        <v>4608</v>
      </c>
      <c r="C13419" s="8">
        <v>13284.0</v>
      </c>
      <c r="D13419" s="2" t="s">
        <v>3865</v>
      </c>
      <c r="E13419" s="2" t="s">
        <v>3392</v>
      </c>
      <c r="F13419" s="2" t="s">
        <v>4609</v>
      </c>
      <c r="G13419" s="2" t="s">
        <v>4610</v>
      </c>
      <c r="H13419" s="2" t="s">
        <v>3223</v>
      </c>
      <c r="I13419" s="11" t="str">
        <f>VLOOKUP(C13418,Datos!$F:$G,6,0)</f>
        <v>#REF!</v>
      </c>
      <c r="W13419" s="11"/>
    </row>
    <row r="13420" ht="15.75" customHeight="1">
      <c r="A13420" s="2" t="s">
        <v>836</v>
      </c>
      <c r="B13420" s="2" t="s">
        <v>3390</v>
      </c>
      <c r="C13420" s="8">
        <v>12720.0</v>
      </c>
      <c r="D13420" s="2" t="s">
        <v>4616</v>
      </c>
      <c r="E13420" s="2" t="s">
        <v>3392</v>
      </c>
      <c r="F13420" s="2" t="s">
        <v>4609</v>
      </c>
      <c r="G13420" s="2" t="s">
        <v>4617</v>
      </c>
      <c r="H13420" s="2" t="s">
        <v>3223</v>
      </c>
      <c r="I13420" s="11" t="str">
        <f>VLOOKUP(C13419,Datos!$F:$G,6,0)</f>
        <v>#REF!</v>
      </c>
      <c r="W13420" s="11"/>
    </row>
    <row r="13421" ht="15.75" customHeight="1">
      <c r="A13421" s="2" t="s">
        <v>3167</v>
      </c>
      <c r="B13421" s="2" t="e">
        <v>#N/A</v>
      </c>
      <c r="C13421" s="8" t="e">
        <v>#N/A</v>
      </c>
      <c r="D13421" s="2" t="e">
        <v>#N/A</v>
      </c>
      <c r="E13421" s="2" t="e">
        <v>#N/A</v>
      </c>
      <c r="F13421" s="2" t="e">
        <v>#N/A</v>
      </c>
      <c r="G13421" s="2" t="e">
        <v>#N/A</v>
      </c>
      <c r="H13421" s="2" t="e">
        <v>#N/A</v>
      </c>
      <c r="I13421" s="11" t="str">
        <f>VLOOKUP(C13420,Datos!$F:$G,6,0)</f>
        <v>#REF!</v>
      </c>
      <c r="W13421" s="11"/>
    </row>
    <row r="13422" ht="15.75" customHeight="1">
      <c r="A13422" s="2" t="s">
        <v>1013</v>
      </c>
      <c r="B13422" s="2" t="s">
        <v>4067</v>
      </c>
      <c r="C13422" s="8">
        <v>16974.0</v>
      </c>
      <c r="D13422" s="2" t="s">
        <v>4597</v>
      </c>
      <c r="E13422" s="2" t="s">
        <v>3261</v>
      </c>
      <c r="F13422" s="2" t="s">
        <v>4069</v>
      </c>
      <c r="G13422" s="2" t="s">
        <v>4070</v>
      </c>
      <c r="H13422" s="2" t="s">
        <v>3223</v>
      </c>
      <c r="I13422" s="11" t="str">
        <f>VLOOKUP(C13421,Datos!$F:$G,6,0)</f>
        <v>#N/A</v>
      </c>
      <c r="W13422" s="11"/>
    </row>
    <row r="13423" ht="15.75" customHeight="1">
      <c r="A13423" s="2" t="s">
        <v>3191</v>
      </c>
      <c r="B13423" s="2" t="s">
        <v>4067</v>
      </c>
      <c r="C13423" s="8">
        <v>18685.0</v>
      </c>
      <c r="D13423" s="2" t="s">
        <v>6381</v>
      </c>
      <c r="E13423" s="2" t="s">
        <v>6382</v>
      </c>
      <c r="F13423" s="2" t="s">
        <v>4069</v>
      </c>
      <c r="G13423" s="2" t="s">
        <v>4070</v>
      </c>
      <c r="H13423" s="2" t="s">
        <v>3223</v>
      </c>
      <c r="I13423" s="11" t="str">
        <f>VLOOKUP(C13422,Datos!$F:$G,6,0)</f>
        <v>#REF!</v>
      </c>
      <c r="W13423" s="11"/>
    </row>
    <row r="13424" ht="15.75" customHeight="1">
      <c r="A13424" s="2" t="s">
        <v>1015</v>
      </c>
      <c r="B13424" s="2" t="s">
        <v>4067</v>
      </c>
      <c r="C13424" s="8">
        <v>16925.0</v>
      </c>
      <c r="D13424" s="2" t="s">
        <v>5945</v>
      </c>
      <c r="E13424" s="2" t="s">
        <v>3511</v>
      </c>
      <c r="F13424" s="2" t="s">
        <v>4069</v>
      </c>
      <c r="G13424" s="2" t="s">
        <v>4070</v>
      </c>
      <c r="H13424" s="2" t="s">
        <v>3223</v>
      </c>
      <c r="I13424" s="11" t="str">
        <f>VLOOKUP(C13423,Datos!$F:$G,6,0)</f>
        <v>#REF!</v>
      </c>
      <c r="W13424" s="11"/>
    </row>
    <row r="13425" ht="15.75" customHeight="1">
      <c r="A13425" s="2" t="s">
        <v>1850</v>
      </c>
      <c r="B13425" s="2" t="s">
        <v>3521</v>
      </c>
      <c r="C13425" s="8">
        <v>15470.0</v>
      </c>
      <c r="D13425" s="2" t="s">
        <v>3904</v>
      </c>
      <c r="E13425" s="2" t="s">
        <v>3261</v>
      </c>
      <c r="F13425" s="2" t="s">
        <v>3350</v>
      </c>
      <c r="G13425" s="2" t="s">
        <v>4103</v>
      </c>
      <c r="H13425" s="2" t="s">
        <v>3223</v>
      </c>
      <c r="I13425" s="11" t="str">
        <f>VLOOKUP(C13424,Datos!$F:$G,6,0)</f>
        <v>#REF!</v>
      </c>
      <c r="W13425" s="11"/>
    </row>
    <row r="13426" ht="15.75" customHeight="1">
      <c r="A13426" s="2" t="s">
        <v>1013</v>
      </c>
      <c r="B13426" s="2" t="s">
        <v>4067</v>
      </c>
      <c r="C13426" s="8">
        <v>16974.0</v>
      </c>
      <c r="D13426" s="2" t="s">
        <v>4597</v>
      </c>
      <c r="E13426" s="2" t="s">
        <v>3261</v>
      </c>
      <c r="F13426" s="2" t="s">
        <v>4069</v>
      </c>
      <c r="G13426" s="2" t="s">
        <v>4070</v>
      </c>
      <c r="H13426" s="2" t="s">
        <v>3223</v>
      </c>
      <c r="I13426" s="11" t="str">
        <f>VLOOKUP(C13425,Datos!$F:$G,6,0)</f>
        <v>#REF!</v>
      </c>
      <c r="W13426" s="11"/>
    </row>
    <row r="13427" ht="15.75" customHeight="1">
      <c r="A13427" s="2" t="s">
        <v>964</v>
      </c>
      <c r="B13427" s="2" t="s">
        <v>4067</v>
      </c>
      <c r="C13427" s="8">
        <v>1706.0</v>
      </c>
      <c r="D13427" s="2" t="s">
        <v>4417</v>
      </c>
      <c r="E13427" s="2" t="s">
        <v>4341</v>
      </c>
      <c r="F13427" s="2" t="s">
        <v>3229</v>
      </c>
      <c r="G13427" s="2" t="s">
        <v>4418</v>
      </c>
      <c r="H13427" s="2" t="s">
        <v>3250</v>
      </c>
      <c r="I13427" s="11" t="str">
        <f>VLOOKUP(C13426,Datos!$F:$G,6,0)</f>
        <v>#REF!</v>
      </c>
      <c r="W13427" s="11"/>
    </row>
    <row r="13428" ht="15.75" customHeight="1">
      <c r="A13428" s="2" t="s">
        <v>6470</v>
      </c>
      <c r="B13428" s="2" t="s">
        <v>3793</v>
      </c>
      <c r="C13428" s="16" t="s">
        <v>549</v>
      </c>
      <c r="D13428" s="2" t="s">
        <v>6471</v>
      </c>
      <c r="E13428" s="2" t="s">
        <v>4341</v>
      </c>
      <c r="F13428" s="2" t="s">
        <v>4626</v>
      </c>
      <c r="G13428" s="2" t="s">
        <v>4627</v>
      </c>
      <c r="H13428" s="2" t="s">
        <v>3223</v>
      </c>
      <c r="I13428" s="11" t="str">
        <f>VLOOKUP(C13427,Datos!$F:$G,6,0)</f>
        <v>#REF!</v>
      </c>
      <c r="W13428" s="11"/>
    </row>
    <row r="13429" ht="15.75" customHeight="1">
      <c r="A13429" s="2" t="s">
        <v>3067</v>
      </c>
      <c r="B13429" s="2" t="s">
        <v>3254</v>
      </c>
      <c r="C13429" s="8">
        <v>11315.0</v>
      </c>
      <c r="D13429" s="2" t="s">
        <v>3527</v>
      </c>
      <c r="E13429" s="2" t="s">
        <v>3220</v>
      </c>
      <c r="F13429" s="2" t="s">
        <v>3229</v>
      </c>
      <c r="G13429" s="2" t="s">
        <v>3440</v>
      </c>
      <c r="H13429" s="2" t="s">
        <v>3223</v>
      </c>
      <c r="I13429" s="11" t="str">
        <f>VLOOKUP(C13428,Datos!$F:$G,6,0)</f>
        <v>#REF!</v>
      </c>
      <c r="W13429" s="11"/>
    </row>
    <row r="13430" ht="15.75" customHeight="1">
      <c r="A13430" s="2" t="s">
        <v>2373</v>
      </c>
      <c r="B13430" s="2" t="s">
        <v>3356</v>
      </c>
      <c r="C13430" s="8">
        <v>486.0</v>
      </c>
      <c r="D13430" s="2" t="s">
        <v>3635</v>
      </c>
      <c r="E13430" s="2" t="s">
        <v>3261</v>
      </c>
      <c r="F13430" s="2" t="s">
        <v>3358</v>
      </c>
      <c r="G13430" s="2" t="s">
        <v>3432</v>
      </c>
      <c r="H13430" s="2" t="s">
        <v>3223</v>
      </c>
      <c r="I13430" s="11" t="str">
        <f>VLOOKUP(C13429,Datos!$F:$G,6,0)</f>
        <v>#REF!</v>
      </c>
      <c r="W13430" s="11"/>
    </row>
    <row r="13431" ht="15.75" customHeight="1">
      <c r="A13431" s="2" t="s">
        <v>6467</v>
      </c>
      <c r="B13431" s="2" t="s">
        <v>6468</v>
      </c>
      <c r="C13431" s="8">
        <v>19071.0</v>
      </c>
      <c r="D13431" s="2" t="s">
        <v>6469</v>
      </c>
      <c r="E13431" s="2" t="s">
        <v>3261</v>
      </c>
      <c r="F13431" s="2" t="s">
        <v>3739</v>
      </c>
      <c r="G13431" s="2" t="s">
        <v>3753</v>
      </c>
      <c r="H13431" s="2" t="s">
        <v>3223</v>
      </c>
      <c r="I13431" s="11" t="str">
        <f>VLOOKUP(C13430,Datos!$F:$G,6,0)</f>
        <v>#REF!</v>
      </c>
      <c r="W13431" s="11"/>
    </row>
    <row r="13432" ht="15.75" customHeight="1">
      <c r="A13432" s="2" t="s">
        <v>6467</v>
      </c>
      <c r="B13432" s="2" t="s">
        <v>6468</v>
      </c>
      <c r="C13432" s="8">
        <v>19071.0</v>
      </c>
      <c r="D13432" s="2" t="s">
        <v>6469</v>
      </c>
      <c r="E13432" s="2" t="s">
        <v>3261</v>
      </c>
      <c r="F13432" s="2" t="s">
        <v>3739</v>
      </c>
      <c r="G13432" s="2" t="s">
        <v>3753</v>
      </c>
      <c r="H13432" s="2" t="s">
        <v>3223</v>
      </c>
      <c r="I13432" s="11" t="str">
        <f>VLOOKUP(C13431,Datos!$F:$G,6,0)</f>
        <v>#REF!</v>
      </c>
      <c r="W13432" s="11"/>
    </row>
    <row r="13433" ht="15.75" customHeight="1">
      <c r="A13433" s="2" t="s">
        <v>6467</v>
      </c>
      <c r="B13433" s="2" t="s">
        <v>6468</v>
      </c>
      <c r="C13433" s="8">
        <v>19071.0</v>
      </c>
      <c r="D13433" s="2" t="s">
        <v>6469</v>
      </c>
      <c r="E13433" s="2" t="s">
        <v>3261</v>
      </c>
      <c r="F13433" s="2" t="s">
        <v>3739</v>
      </c>
      <c r="G13433" s="2" t="s">
        <v>3753</v>
      </c>
      <c r="H13433" s="2" t="s">
        <v>3223</v>
      </c>
      <c r="I13433" s="11" t="str">
        <f>VLOOKUP(C13432,Datos!$F:$G,6,0)</f>
        <v>#REF!</v>
      </c>
      <c r="W13433" s="11"/>
    </row>
    <row r="13434" ht="15.75" customHeight="1">
      <c r="A13434" s="2" t="s">
        <v>554</v>
      </c>
      <c r="B13434" s="2" t="s">
        <v>3676</v>
      </c>
      <c r="C13434" s="8">
        <v>18272.0</v>
      </c>
      <c r="D13434" s="2" t="s">
        <v>6472</v>
      </c>
      <c r="E13434" s="2" t="s">
        <v>3303</v>
      </c>
      <c r="F13434" s="2" t="s">
        <v>3742</v>
      </c>
      <c r="G13434" s="2" t="s">
        <v>3745</v>
      </c>
      <c r="H13434" s="2" t="s">
        <v>3223</v>
      </c>
      <c r="I13434" s="11" t="str">
        <f>VLOOKUP(C13433,Datos!$F:$G,6,0)</f>
        <v>#REF!</v>
      </c>
      <c r="W13434" s="11"/>
    </row>
    <row r="13435" ht="15.75" customHeight="1">
      <c r="A13435" s="2" t="s">
        <v>32</v>
      </c>
      <c r="B13435" s="2" t="s">
        <v>4173</v>
      </c>
      <c r="C13435" s="8">
        <v>10629.0</v>
      </c>
      <c r="D13435" s="2" t="s">
        <v>3302</v>
      </c>
      <c r="E13435" s="2" t="s">
        <v>3238</v>
      </c>
      <c r="F13435" s="2" t="s">
        <v>4358</v>
      </c>
      <c r="G13435" s="2" t="s">
        <v>549</v>
      </c>
      <c r="H13435" s="2" t="s">
        <v>3223</v>
      </c>
      <c r="I13435" s="11" t="str">
        <f>VLOOKUP(C13434,Datos!$F:$G,6,0)</f>
        <v>#REF!</v>
      </c>
      <c r="W13435" s="11"/>
    </row>
    <row r="13436" ht="15.75" customHeight="1">
      <c r="A13436" s="2" t="s">
        <v>1842</v>
      </c>
      <c r="B13436" s="2" t="s">
        <v>3521</v>
      </c>
      <c r="C13436" s="8">
        <v>15468.0</v>
      </c>
      <c r="D13436" s="2" t="s">
        <v>3906</v>
      </c>
      <c r="E13436" s="2" t="s">
        <v>3261</v>
      </c>
      <c r="F13436" s="2" t="s">
        <v>3350</v>
      </c>
      <c r="G13436" s="2" t="s">
        <v>4103</v>
      </c>
      <c r="H13436" s="2" t="s">
        <v>3223</v>
      </c>
      <c r="I13436" s="11" t="str">
        <f>VLOOKUP(C13435,Datos!$F:$G,6,0)</f>
        <v>#REF!</v>
      </c>
      <c r="W13436" s="11"/>
    </row>
    <row r="13437" ht="15.75" customHeight="1">
      <c r="A13437" s="2" t="s">
        <v>1472</v>
      </c>
      <c r="B13437" s="2" t="s">
        <v>4173</v>
      </c>
      <c r="C13437" s="8">
        <v>7669.0</v>
      </c>
      <c r="D13437" s="2" t="s">
        <v>5951</v>
      </c>
      <c r="E13437" s="2" t="s">
        <v>3238</v>
      </c>
      <c r="F13437" s="2" t="s">
        <v>4358</v>
      </c>
      <c r="G13437" s="2" t="s">
        <v>549</v>
      </c>
      <c r="H13437" s="2" t="s">
        <v>3223</v>
      </c>
      <c r="I13437" s="11" t="str">
        <f>VLOOKUP(C13436,Datos!$F:$G,6,0)</f>
        <v>#REF!</v>
      </c>
      <c r="W13437" s="11"/>
    </row>
    <row r="13438" ht="15.75" customHeight="1">
      <c r="A13438" s="2" t="s">
        <v>5893</v>
      </c>
      <c r="B13438" s="2" t="s">
        <v>4173</v>
      </c>
      <c r="C13438" s="8">
        <v>14771.0</v>
      </c>
      <c r="D13438" s="2" t="s">
        <v>3302</v>
      </c>
      <c r="E13438" s="2" t="s">
        <v>3238</v>
      </c>
      <c r="F13438" s="2" t="s">
        <v>4555</v>
      </c>
      <c r="G13438" s="2" t="s">
        <v>549</v>
      </c>
      <c r="H13438" s="2" t="s">
        <v>3223</v>
      </c>
      <c r="I13438" s="11" t="str">
        <f>VLOOKUP(C13437,Datos!$F:$G,6,0)</f>
        <v>#REF!</v>
      </c>
      <c r="W13438" s="11"/>
    </row>
    <row r="13439" ht="15.75" customHeight="1">
      <c r="A13439" s="2" t="s">
        <v>1422</v>
      </c>
      <c r="B13439" s="2" t="s">
        <v>4173</v>
      </c>
      <c r="C13439" s="16" t="s">
        <v>1424</v>
      </c>
      <c r="D13439" s="2" t="s">
        <v>5961</v>
      </c>
      <c r="E13439" s="2" t="s">
        <v>3238</v>
      </c>
      <c r="F13439" s="2" t="s">
        <v>4306</v>
      </c>
      <c r="G13439" s="2" t="s">
        <v>549</v>
      </c>
      <c r="H13439" s="2" t="s">
        <v>3223</v>
      </c>
      <c r="I13439" s="11" t="str">
        <f>VLOOKUP(C13438,Datos!$F:$G,6,0)</f>
        <v>#REF!</v>
      </c>
      <c r="W13439" s="11"/>
    </row>
    <row r="13440" ht="15.75" customHeight="1">
      <c r="A13440" s="2" t="s">
        <v>1422</v>
      </c>
      <c r="B13440" s="2" t="s">
        <v>4173</v>
      </c>
      <c r="C13440" s="16" t="s">
        <v>1424</v>
      </c>
      <c r="D13440" s="2" t="s">
        <v>5961</v>
      </c>
      <c r="E13440" s="2" t="s">
        <v>3238</v>
      </c>
      <c r="F13440" s="2" t="s">
        <v>4306</v>
      </c>
      <c r="G13440" s="2" t="s">
        <v>549</v>
      </c>
      <c r="H13440" s="2" t="s">
        <v>3223</v>
      </c>
      <c r="I13440" s="11" t="str">
        <f>VLOOKUP(C13439,Datos!$F:$G,6,0)</f>
        <v>#REF!</v>
      </c>
      <c r="W13440" s="11"/>
    </row>
    <row r="13441" ht="15.75" customHeight="1">
      <c r="A13441" s="2" t="s">
        <v>6122</v>
      </c>
      <c r="B13441" s="2" t="s">
        <v>4454</v>
      </c>
      <c r="C13441" s="8">
        <v>876.0</v>
      </c>
      <c r="D13441" s="2" t="s">
        <v>3302</v>
      </c>
      <c r="E13441" s="2" t="s">
        <v>3238</v>
      </c>
      <c r="F13441" s="2" t="s">
        <v>549</v>
      </c>
      <c r="G13441" s="2" t="s">
        <v>549</v>
      </c>
      <c r="H13441" s="2" t="s">
        <v>3223</v>
      </c>
      <c r="I13441" s="11" t="str">
        <f>VLOOKUP(C13440,Datos!$F:$G,6,0)</f>
        <v>#REF!</v>
      </c>
      <c r="W13441" s="11"/>
    </row>
    <row r="13442" ht="15.75" customHeight="1">
      <c r="A13442" s="2" t="s">
        <v>367</v>
      </c>
      <c r="B13442" s="2" t="s">
        <v>4454</v>
      </c>
      <c r="C13442" s="8">
        <v>14393.0</v>
      </c>
      <c r="D13442" s="2" t="s">
        <v>3302</v>
      </c>
      <c r="E13442" s="2" t="s">
        <v>3238</v>
      </c>
      <c r="F13442" s="2" t="s">
        <v>549</v>
      </c>
      <c r="G13442" s="2" t="s">
        <v>549</v>
      </c>
      <c r="H13442" s="2" t="s">
        <v>3223</v>
      </c>
      <c r="I13442" s="11" t="str">
        <f>VLOOKUP(C13441,Datos!$F:$G,6,0)</f>
        <v>#REF!</v>
      </c>
      <c r="W13442" s="11"/>
    </row>
    <row r="13443" ht="15.75" customHeight="1">
      <c r="A13443" s="2" t="s">
        <v>4593</v>
      </c>
      <c r="B13443" s="2" t="s">
        <v>4173</v>
      </c>
      <c r="C13443" s="8">
        <v>9428.0</v>
      </c>
      <c r="D13443" s="2" t="s">
        <v>4594</v>
      </c>
      <c r="E13443" s="2" t="s">
        <v>3261</v>
      </c>
      <c r="F13443" s="2" t="s">
        <v>3775</v>
      </c>
      <c r="G13443" s="2" t="s">
        <v>549</v>
      </c>
      <c r="H13443" s="2" t="s">
        <v>3223</v>
      </c>
      <c r="I13443" s="11" t="str">
        <f>VLOOKUP(C13442,Datos!$F:$G,6,0)</f>
        <v>#REF!</v>
      </c>
      <c r="W13443" s="11"/>
    </row>
    <row r="13444" ht="15.75" customHeight="1">
      <c r="A13444" s="2" t="s">
        <v>6018</v>
      </c>
      <c r="B13444" s="2" t="s">
        <v>4454</v>
      </c>
      <c r="C13444" s="8">
        <v>5971.0</v>
      </c>
      <c r="D13444" s="2" t="s">
        <v>3302</v>
      </c>
      <c r="E13444" s="2" t="s">
        <v>3303</v>
      </c>
      <c r="F13444" s="2" t="s">
        <v>4555</v>
      </c>
      <c r="G13444" s="2" t="s">
        <v>549</v>
      </c>
      <c r="H13444" s="2" t="s">
        <v>3223</v>
      </c>
      <c r="I13444" s="11" t="str">
        <f>VLOOKUP(C13443,Datos!$F:$G,6,0)</f>
        <v>#REF!</v>
      </c>
      <c r="W13444" s="11"/>
    </row>
    <row r="13445" ht="15.75" customHeight="1">
      <c r="A13445" s="2" t="s">
        <v>6019</v>
      </c>
      <c r="B13445" s="2" t="s">
        <v>4454</v>
      </c>
      <c r="C13445" s="8">
        <v>5954.0</v>
      </c>
      <c r="D13445" s="2" t="s">
        <v>3302</v>
      </c>
      <c r="E13445" s="2" t="s">
        <v>3303</v>
      </c>
      <c r="F13445" s="2" t="s">
        <v>4555</v>
      </c>
      <c r="G13445" s="2" t="s">
        <v>549</v>
      </c>
      <c r="H13445" s="2" t="s">
        <v>3223</v>
      </c>
      <c r="I13445" s="11" t="str">
        <f>VLOOKUP(C13444,Datos!$F:$G,6,0)</f>
        <v>#REF!</v>
      </c>
      <c r="W13445" s="11"/>
    </row>
    <row r="13446" ht="15.75" customHeight="1">
      <c r="A13446" s="2" t="s">
        <v>6020</v>
      </c>
      <c r="B13446" s="2" t="s">
        <v>6021</v>
      </c>
      <c r="C13446" s="16" t="s">
        <v>6022</v>
      </c>
      <c r="D13446" s="2" t="s">
        <v>3302</v>
      </c>
      <c r="E13446" s="2" t="s">
        <v>3303</v>
      </c>
      <c r="F13446" s="2" t="s">
        <v>4555</v>
      </c>
      <c r="G13446" s="2" t="s">
        <v>549</v>
      </c>
      <c r="H13446" s="2" t="s">
        <v>3223</v>
      </c>
      <c r="I13446" s="11" t="str">
        <f>VLOOKUP(C13445,Datos!$F:$G,6,0)</f>
        <v>#REF!</v>
      </c>
      <c r="W13446" s="11"/>
    </row>
    <row r="13447" ht="15.75" customHeight="1">
      <c r="A13447" s="2" t="s">
        <v>1826</v>
      </c>
      <c r="B13447" s="2" t="s">
        <v>3521</v>
      </c>
      <c r="C13447" s="8">
        <v>15466.0</v>
      </c>
      <c r="D13447" s="2" t="s">
        <v>3905</v>
      </c>
      <c r="E13447" s="2" t="s">
        <v>3261</v>
      </c>
      <c r="F13447" s="2" t="s">
        <v>3350</v>
      </c>
      <c r="G13447" s="2" t="s">
        <v>4103</v>
      </c>
      <c r="H13447" s="2" t="s">
        <v>3223</v>
      </c>
      <c r="I13447" s="11" t="str">
        <f>VLOOKUP(C13446,Datos!$F:$G,6,0)</f>
        <v>#REF!</v>
      </c>
      <c r="W13447" s="11"/>
    </row>
    <row r="13448" ht="15.75" customHeight="1">
      <c r="A13448" s="2" t="s">
        <v>6023</v>
      </c>
      <c r="B13448" s="2" t="s">
        <v>6021</v>
      </c>
      <c r="C13448" s="16" t="s">
        <v>6024</v>
      </c>
      <c r="D13448" s="2" t="s">
        <v>3302</v>
      </c>
      <c r="E13448" s="2" t="s">
        <v>3303</v>
      </c>
      <c r="F13448" s="2" t="s">
        <v>4555</v>
      </c>
      <c r="G13448" s="2" t="s">
        <v>549</v>
      </c>
      <c r="H13448" s="2" t="s">
        <v>3223</v>
      </c>
      <c r="I13448" s="11" t="str">
        <f>VLOOKUP(C13447,Datos!$F:$G,6,0)</f>
        <v>#REF!</v>
      </c>
      <c r="W13448" s="11"/>
    </row>
    <row r="13449" ht="15.75" customHeight="1">
      <c r="A13449" s="2" t="s">
        <v>6036</v>
      </c>
      <c r="B13449" s="2" t="s">
        <v>4454</v>
      </c>
      <c r="C13449" s="8">
        <v>6117.0</v>
      </c>
      <c r="D13449" s="2" t="s">
        <v>3302</v>
      </c>
      <c r="E13449" s="2" t="s">
        <v>3303</v>
      </c>
      <c r="F13449" s="2" t="s">
        <v>4555</v>
      </c>
      <c r="G13449" s="2" t="s">
        <v>549</v>
      </c>
      <c r="H13449" s="2" t="s">
        <v>3223</v>
      </c>
      <c r="I13449" s="11" t="str">
        <f>VLOOKUP(C13448,Datos!$F:$G,6,0)</f>
        <v>#REF!</v>
      </c>
      <c r="W13449" s="11"/>
    </row>
    <row r="13450" ht="15.75" customHeight="1">
      <c r="A13450" s="2" t="s">
        <v>6035</v>
      </c>
      <c r="B13450" s="2" t="s">
        <v>4454</v>
      </c>
      <c r="C13450" s="8">
        <v>6009.0</v>
      </c>
      <c r="D13450" s="2" t="s">
        <v>3302</v>
      </c>
      <c r="E13450" s="2" t="s">
        <v>3303</v>
      </c>
      <c r="F13450" s="2" t="s">
        <v>4555</v>
      </c>
      <c r="G13450" s="2" t="s">
        <v>549</v>
      </c>
      <c r="H13450" s="2" t="s">
        <v>3223</v>
      </c>
      <c r="I13450" s="11" t="str">
        <f>VLOOKUP(C13449,Datos!$F:$G,6,0)</f>
        <v>#REF!</v>
      </c>
      <c r="W13450" s="11"/>
    </row>
    <row r="13451" ht="15.75" customHeight="1">
      <c r="A13451" s="2" t="s">
        <v>6033</v>
      </c>
      <c r="B13451" s="2" t="s">
        <v>4454</v>
      </c>
      <c r="C13451" s="16" t="s">
        <v>6034</v>
      </c>
      <c r="D13451" s="2" t="s">
        <v>3302</v>
      </c>
      <c r="E13451" s="2" t="s">
        <v>3303</v>
      </c>
      <c r="F13451" s="2" t="s">
        <v>4555</v>
      </c>
      <c r="G13451" s="2" t="s">
        <v>549</v>
      </c>
      <c r="H13451" s="2" t="s">
        <v>3223</v>
      </c>
      <c r="I13451" s="11" t="str">
        <f>VLOOKUP(C13450,Datos!$F:$G,6,0)</f>
        <v>#REF!</v>
      </c>
      <c r="W13451" s="11"/>
    </row>
    <row r="13452" ht="15.75" customHeight="1">
      <c r="A13452" s="2" t="s">
        <v>6031</v>
      </c>
      <c r="B13452" s="2" t="s">
        <v>4454</v>
      </c>
      <c r="C13452" s="16" t="s">
        <v>6032</v>
      </c>
      <c r="D13452" s="2" t="s">
        <v>3302</v>
      </c>
      <c r="E13452" s="2" t="s">
        <v>3303</v>
      </c>
      <c r="F13452" s="2" t="s">
        <v>4555</v>
      </c>
      <c r="G13452" s="2" t="s">
        <v>549</v>
      </c>
      <c r="H13452" s="2" t="s">
        <v>3223</v>
      </c>
      <c r="I13452" s="11" t="str">
        <f>VLOOKUP(C13451,Datos!$F:$G,6,0)</f>
        <v>#REF!</v>
      </c>
      <c r="W13452" s="11"/>
    </row>
    <row r="13453" ht="15.75" customHeight="1">
      <c r="A13453" s="2" t="s">
        <v>6030</v>
      </c>
      <c r="B13453" s="2" t="s">
        <v>4454</v>
      </c>
      <c r="C13453" s="8">
        <v>6107.0</v>
      </c>
      <c r="D13453" s="2" t="s">
        <v>3302</v>
      </c>
      <c r="E13453" s="2" t="s">
        <v>3303</v>
      </c>
      <c r="F13453" s="2" t="s">
        <v>4555</v>
      </c>
      <c r="G13453" s="2" t="s">
        <v>549</v>
      </c>
      <c r="H13453" s="2" t="s">
        <v>3223</v>
      </c>
      <c r="I13453" s="11" t="str">
        <f>VLOOKUP(C13452,Datos!$F:$G,6,0)</f>
        <v>#REF!</v>
      </c>
      <c r="W13453" s="11"/>
    </row>
    <row r="13454" ht="15.75" customHeight="1">
      <c r="A13454" s="2" t="s">
        <v>6026</v>
      </c>
      <c r="B13454" s="2" t="s">
        <v>4454</v>
      </c>
      <c r="C13454" s="8">
        <v>5989.0</v>
      </c>
      <c r="D13454" s="2" t="s">
        <v>3302</v>
      </c>
      <c r="E13454" s="2" t="s">
        <v>3303</v>
      </c>
      <c r="F13454" s="2" t="s">
        <v>4555</v>
      </c>
      <c r="G13454" s="2" t="s">
        <v>549</v>
      </c>
      <c r="H13454" s="2" t="s">
        <v>3223</v>
      </c>
      <c r="I13454" s="11" t="str">
        <f>VLOOKUP(C13453,Datos!$F:$G,6,0)</f>
        <v>#REF!</v>
      </c>
      <c r="W13454" s="11"/>
    </row>
    <row r="13455" ht="15.75" customHeight="1">
      <c r="A13455" s="2" t="s">
        <v>6016</v>
      </c>
      <c r="B13455" s="2" t="s">
        <v>4454</v>
      </c>
      <c r="C13455" s="8">
        <v>6171.0</v>
      </c>
      <c r="D13455" s="2" t="s">
        <v>3302</v>
      </c>
      <c r="E13455" s="2" t="s">
        <v>3303</v>
      </c>
      <c r="F13455" s="2" t="s">
        <v>4555</v>
      </c>
      <c r="G13455" s="2" t="s">
        <v>549</v>
      </c>
      <c r="H13455" s="2" t="s">
        <v>3223</v>
      </c>
      <c r="I13455" s="11" t="str">
        <f>VLOOKUP(C13454,Datos!$F:$G,6,0)</f>
        <v>#REF!</v>
      </c>
      <c r="W13455" s="11"/>
    </row>
    <row r="13456" ht="15.75" customHeight="1">
      <c r="A13456" s="2" t="s">
        <v>5309</v>
      </c>
      <c r="B13456" s="2" t="s">
        <v>3968</v>
      </c>
      <c r="C13456" s="8">
        <v>15686.0</v>
      </c>
      <c r="D13456" s="2" t="s">
        <v>5310</v>
      </c>
      <c r="E13456" s="2" t="s">
        <v>4613</v>
      </c>
      <c r="F13456" s="2" t="s">
        <v>3970</v>
      </c>
      <c r="G13456" s="2" t="s">
        <v>3971</v>
      </c>
      <c r="H13456" s="2" t="s">
        <v>3223</v>
      </c>
      <c r="I13456" s="11" t="str">
        <f>VLOOKUP(C13455,Datos!$F:$G,6,0)</f>
        <v>#REF!</v>
      </c>
      <c r="W13456" s="11"/>
    </row>
    <row r="13457" ht="15.75" customHeight="1">
      <c r="A13457" s="2" t="s">
        <v>1028</v>
      </c>
      <c r="B13457" s="2" t="s">
        <v>4067</v>
      </c>
      <c r="C13457" s="8">
        <v>13597.0</v>
      </c>
      <c r="D13457" s="2" t="s">
        <v>5527</v>
      </c>
      <c r="E13457" s="2" t="s">
        <v>3247</v>
      </c>
      <c r="F13457" s="2" t="s">
        <v>4069</v>
      </c>
      <c r="G13457" s="2" t="s">
        <v>5528</v>
      </c>
      <c r="H13457" s="2" t="s">
        <v>3223</v>
      </c>
      <c r="I13457" s="11" t="str">
        <f>VLOOKUP(C13456,Datos!$F:$G,6,0)</f>
        <v>#REF!</v>
      </c>
      <c r="W13457" s="11"/>
    </row>
    <row r="13458" ht="15.75" customHeight="1">
      <c r="A13458" s="2" t="s">
        <v>260</v>
      </c>
      <c r="B13458" s="2" t="s">
        <v>4003</v>
      </c>
      <c r="C13458" s="8">
        <v>18152.0</v>
      </c>
      <c r="D13458" s="2" t="s">
        <v>3302</v>
      </c>
      <c r="E13458" s="2" t="s">
        <v>3261</v>
      </c>
      <c r="F13458" s="2" t="s">
        <v>3678</v>
      </c>
      <c r="G13458" s="2" t="s">
        <v>4004</v>
      </c>
      <c r="H13458" s="2" t="s">
        <v>3223</v>
      </c>
      <c r="I13458" s="11" t="str">
        <f>VLOOKUP(C13457,Datos!$F:$G,6,0)</f>
        <v>#REF!</v>
      </c>
      <c r="W13458" s="11"/>
    </row>
    <row r="13459" ht="15.75" customHeight="1">
      <c r="A13459" s="2" t="s">
        <v>3163</v>
      </c>
      <c r="B13459" s="2" t="s">
        <v>4760</v>
      </c>
      <c r="C13459" s="8">
        <v>15782.0</v>
      </c>
      <c r="D13459" s="2" t="s">
        <v>4147</v>
      </c>
      <c r="E13459" s="2" t="s">
        <v>3247</v>
      </c>
      <c r="F13459" s="2" t="s">
        <v>4145</v>
      </c>
      <c r="G13459" s="2" t="s">
        <v>4146</v>
      </c>
      <c r="H13459" s="2" t="s">
        <v>3223</v>
      </c>
      <c r="I13459" s="11" t="str">
        <f>VLOOKUP(C13458,Datos!$F:$G,6,0)</f>
        <v>#REF!</v>
      </c>
      <c r="W13459" s="11"/>
    </row>
    <row r="13460" ht="15.75" customHeight="1">
      <c r="A13460" s="2" t="s">
        <v>1224</v>
      </c>
      <c r="B13460" s="2" t="s">
        <v>3218</v>
      </c>
      <c r="C13460" s="8">
        <v>15787.0</v>
      </c>
      <c r="D13460" s="2" t="s">
        <v>3429</v>
      </c>
      <c r="E13460" s="2" t="s">
        <v>3247</v>
      </c>
      <c r="F13460" s="2" t="s">
        <v>3221</v>
      </c>
      <c r="G13460" s="2" t="s">
        <v>3315</v>
      </c>
      <c r="H13460" s="2" t="s">
        <v>3223</v>
      </c>
      <c r="I13460" s="11" t="str">
        <f>VLOOKUP(C13459,Datos!$F:$G,6,0)</f>
        <v>#REF!</v>
      </c>
      <c r="W13460" s="11"/>
    </row>
    <row r="13461" ht="15.75" customHeight="1">
      <c r="A13461" s="2" t="s">
        <v>520</v>
      </c>
      <c r="B13461" s="2" t="s">
        <v>3968</v>
      </c>
      <c r="C13461" s="8">
        <v>17907.0</v>
      </c>
      <c r="D13461" s="2" t="s">
        <v>4618</v>
      </c>
      <c r="E13461" s="2" t="s">
        <v>3453</v>
      </c>
      <c r="F13461" s="2" t="s">
        <v>4437</v>
      </c>
      <c r="G13461" s="2" t="s">
        <v>4438</v>
      </c>
      <c r="H13461" s="2" t="s">
        <v>3223</v>
      </c>
      <c r="I13461" s="11" t="str">
        <f>VLOOKUP(C13460,Datos!$F:$G,6,0)</f>
        <v>#REF!</v>
      </c>
      <c r="W13461" s="11"/>
    </row>
    <row r="13462" ht="15.75" customHeight="1">
      <c r="A13462" s="2" t="s">
        <v>587</v>
      </c>
      <c r="B13462" s="2" t="s">
        <v>3218</v>
      </c>
      <c r="C13462" s="8">
        <v>13701.0</v>
      </c>
      <c r="D13462" s="2" t="s">
        <v>4047</v>
      </c>
      <c r="E13462" s="2" t="s">
        <v>3247</v>
      </c>
      <c r="F13462" s="2" t="s">
        <v>3221</v>
      </c>
      <c r="G13462" s="2" t="s">
        <v>3512</v>
      </c>
      <c r="H13462" s="2" t="s">
        <v>3223</v>
      </c>
      <c r="I13462" s="11" t="str">
        <f>VLOOKUP(C13461,Datos!$F:$G,6,0)</f>
        <v>#REF!</v>
      </c>
      <c r="W13462" s="11"/>
    </row>
    <row r="13463" ht="15.75" customHeight="1">
      <c r="A13463" s="2" t="s">
        <v>1337</v>
      </c>
      <c r="B13463" s="2" t="s">
        <v>3218</v>
      </c>
      <c r="C13463" s="8">
        <v>15447.0</v>
      </c>
      <c r="D13463" s="2" t="s">
        <v>4007</v>
      </c>
      <c r="E13463" s="2" t="s">
        <v>3247</v>
      </c>
      <c r="F13463" s="2" t="s">
        <v>3221</v>
      </c>
      <c r="G13463" s="2" t="s">
        <v>3337</v>
      </c>
      <c r="H13463" s="2" t="s">
        <v>3223</v>
      </c>
      <c r="I13463" s="11" t="str">
        <f>VLOOKUP(C13462,Datos!$F:$G,6,0)</f>
        <v>#REF!</v>
      </c>
      <c r="W13463" s="11"/>
    </row>
    <row r="13464" ht="15.75" customHeight="1">
      <c r="A13464" s="2" t="s">
        <v>583</v>
      </c>
      <c r="B13464" s="2" t="s">
        <v>3218</v>
      </c>
      <c r="C13464" s="8">
        <v>14951.0</v>
      </c>
      <c r="D13464" s="2" t="s">
        <v>3377</v>
      </c>
      <c r="E13464" s="2" t="s">
        <v>3238</v>
      </c>
      <c r="F13464" s="2" t="s">
        <v>3221</v>
      </c>
      <c r="G13464" s="2" t="s">
        <v>3337</v>
      </c>
      <c r="H13464" s="2" t="s">
        <v>3223</v>
      </c>
      <c r="I13464" s="11" t="str">
        <f>VLOOKUP(C13463,Datos!$F:$G,6,0)</f>
        <v>#REF!</v>
      </c>
      <c r="W13464" s="11"/>
    </row>
    <row r="13465" ht="15.75" customHeight="1">
      <c r="A13465" s="2" t="s">
        <v>2781</v>
      </c>
      <c r="B13465" s="2" t="s">
        <v>3218</v>
      </c>
      <c r="C13465" s="8">
        <v>18992.0</v>
      </c>
      <c r="D13465" s="2" t="s">
        <v>3997</v>
      </c>
      <c r="E13465" s="2" t="s">
        <v>3446</v>
      </c>
      <c r="F13465" s="2" t="s">
        <v>3995</v>
      </c>
      <c r="G13465" s="2" t="s">
        <v>6419</v>
      </c>
      <c r="H13465" s="2" t="s">
        <v>3223</v>
      </c>
      <c r="I13465" s="11" t="str">
        <f>VLOOKUP(C13464,Datos!$F:$G,6,0)</f>
        <v>#REF!</v>
      </c>
      <c r="W13465" s="11"/>
    </row>
    <row r="13466" ht="15.75" customHeight="1">
      <c r="A13466" s="2" t="s">
        <v>5882</v>
      </c>
      <c r="B13466" s="2" t="s">
        <v>3763</v>
      </c>
      <c r="C13466" s="16" t="s">
        <v>3404</v>
      </c>
      <c r="D13466" s="2" t="s">
        <v>5883</v>
      </c>
      <c r="E13466" s="2" t="s">
        <v>4018</v>
      </c>
      <c r="F13466" s="2" t="s">
        <v>4019</v>
      </c>
      <c r="G13466" s="2" t="s">
        <v>4020</v>
      </c>
      <c r="H13466" s="2" t="s">
        <v>3223</v>
      </c>
      <c r="I13466" s="11" t="str">
        <f>VLOOKUP(C13465,Datos!$F:$G,6,0)</f>
        <v>#REF!</v>
      </c>
      <c r="W13466" s="11"/>
    </row>
    <row r="13467" ht="15.75" customHeight="1">
      <c r="A13467" s="2" t="s">
        <v>5886</v>
      </c>
      <c r="B13467" s="2" t="s">
        <v>3763</v>
      </c>
      <c r="C13467" s="16" t="s">
        <v>3404</v>
      </c>
      <c r="D13467" s="2" t="s">
        <v>5887</v>
      </c>
      <c r="E13467" s="2" t="s">
        <v>4018</v>
      </c>
      <c r="F13467" s="2" t="s">
        <v>4019</v>
      </c>
      <c r="G13467" s="2" t="s">
        <v>4020</v>
      </c>
      <c r="H13467" s="2" t="s">
        <v>3223</v>
      </c>
      <c r="I13467" s="11" t="str">
        <f>VLOOKUP(C13466,Datos!$F:$G,6,0)</f>
        <v>#REF!</v>
      </c>
      <c r="W13467" s="11"/>
    </row>
    <row r="13468" ht="15.75" customHeight="1">
      <c r="A13468" s="2" t="s">
        <v>258</v>
      </c>
      <c r="B13468" s="2" t="s">
        <v>4003</v>
      </c>
      <c r="C13468" s="8">
        <v>18151.0</v>
      </c>
      <c r="D13468" s="2" t="s">
        <v>3302</v>
      </c>
      <c r="E13468" s="2" t="s">
        <v>3261</v>
      </c>
      <c r="F13468" s="2" t="s">
        <v>3678</v>
      </c>
      <c r="G13468" s="2" t="s">
        <v>4004</v>
      </c>
      <c r="H13468" s="2" t="s">
        <v>3223</v>
      </c>
      <c r="I13468" s="11" t="str">
        <f>VLOOKUP(C13467,Datos!$F:$G,6,0)</f>
        <v>#REF!</v>
      </c>
      <c r="W13468" s="11"/>
    </row>
    <row r="13469" ht="15.75" customHeight="1">
      <c r="A13469" s="2" t="s">
        <v>5901</v>
      </c>
      <c r="B13469" s="2" t="s">
        <v>3763</v>
      </c>
      <c r="C13469" s="16" t="s">
        <v>3404</v>
      </c>
      <c r="D13469" s="2" t="s">
        <v>5902</v>
      </c>
      <c r="E13469" s="2" t="s">
        <v>4018</v>
      </c>
      <c r="F13469" s="2" t="s">
        <v>4019</v>
      </c>
      <c r="G13469" s="2" t="s">
        <v>4020</v>
      </c>
      <c r="H13469" s="2" t="s">
        <v>3223</v>
      </c>
      <c r="I13469" s="11" t="str">
        <f>VLOOKUP(C13468,Datos!$F:$G,6,0)</f>
        <v>#REF!</v>
      </c>
      <c r="W13469" s="11"/>
    </row>
    <row r="13470" ht="15.75" customHeight="1">
      <c r="A13470" s="2" t="s">
        <v>4016</v>
      </c>
      <c r="B13470" s="2" t="s">
        <v>3763</v>
      </c>
      <c r="C13470" s="16" t="s">
        <v>3404</v>
      </c>
      <c r="D13470" s="2" t="s">
        <v>4017</v>
      </c>
      <c r="E13470" s="2" t="s">
        <v>4018</v>
      </c>
      <c r="F13470" s="2" t="s">
        <v>4019</v>
      </c>
      <c r="G13470" s="2" t="s">
        <v>4020</v>
      </c>
      <c r="H13470" s="2" t="s">
        <v>3223</v>
      </c>
      <c r="I13470" s="11" t="str">
        <f>VLOOKUP(C13469,Datos!$F:$G,6,0)</f>
        <v>#REF!</v>
      </c>
      <c r="W13470" s="11"/>
    </row>
    <row r="13471" ht="15.75" customHeight="1">
      <c r="A13471" s="2" t="s">
        <v>5899</v>
      </c>
      <c r="B13471" s="2" t="s">
        <v>3763</v>
      </c>
      <c r="C13471" s="16" t="s">
        <v>3404</v>
      </c>
      <c r="D13471" s="2" t="s">
        <v>5900</v>
      </c>
      <c r="E13471" s="2" t="s">
        <v>4018</v>
      </c>
      <c r="F13471" s="2" t="s">
        <v>4019</v>
      </c>
      <c r="G13471" s="2" t="s">
        <v>4020</v>
      </c>
      <c r="H13471" s="2" t="s">
        <v>3223</v>
      </c>
      <c r="I13471" s="11" t="str">
        <f>VLOOKUP(C13470,Datos!$F:$G,6,0)</f>
        <v>#REF!</v>
      </c>
      <c r="W13471" s="11"/>
    </row>
    <row r="13472" ht="15.75" customHeight="1">
      <c r="A13472" s="2" t="s">
        <v>5880</v>
      </c>
      <c r="B13472" s="2" t="s">
        <v>3763</v>
      </c>
      <c r="C13472" s="16" t="s">
        <v>3404</v>
      </c>
      <c r="D13472" s="2" t="s">
        <v>5881</v>
      </c>
      <c r="E13472" s="2" t="s">
        <v>4018</v>
      </c>
      <c r="F13472" s="2" t="s">
        <v>4019</v>
      </c>
      <c r="G13472" s="2" t="s">
        <v>4020</v>
      </c>
      <c r="H13472" s="2" t="s">
        <v>3223</v>
      </c>
      <c r="I13472" s="11" t="str">
        <f>VLOOKUP(C13471,Datos!$F:$G,6,0)</f>
        <v>#REF!</v>
      </c>
      <c r="W13472" s="11"/>
    </row>
    <row r="13473" ht="15.75" customHeight="1">
      <c r="A13473" s="2" t="s">
        <v>6200</v>
      </c>
      <c r="B13473" s="2" t="s">
        <v>4455</v>
      </c>
      <c r="C13473" s="8">
        <v>17795.0</v>
      </c>
      <c r="D13473" s="2" t="s">
        <v>6201</v>
      </c>
      <c r="E13473" s="2" t="s">
        <v>5009</v>
      </c>
      <c r="F13473" s="2" t="s">
        <v>4381</v>
      </c>
      <c r="G13473" s="2" t="s">
        <v>3310</v>
      </c>
      <c r="H13473" s="2" t="s">
        <v>3223</v>
      </c>
      <c r="I13473" s="11" t="str">
        <f>VLOOKUP(C13472,Datos!$F:$G,6,0)</f>
        <v>#REF!</v>
      </c>
      <c r="W13473" s="11"/>
    </row>
    <row r="13474" ht="15.75" customHeight="1">
      <c r="A13474" s="2" t="s">
        <v>5946</v>
      </c>
      <c r="B13474" s="2" t="s">
        <v>4067</v>
      </c>
      <c r="C13474" s="8">
        <v>17049.0</v>
      </c>
      <c r="D13474" s="2" t="s">
        <v>5947</v>
      </c>
      <c r="E13474" s="2" t="s">
        <v>3247</v>
      </c>
      <c r="F13474" s="2" t="s">
        <v>4069</v>
      </c>
      <c r="G13474" s="2" t="s">
        <v>4070</v>
      </c>
      <c r="H13474" s="2" t="s">
        <v>3223</v>
      </c>
      <c r="I13474" s="11" t="str">
        <f>VLOOKUP(C13473,Datos!$F:$G,6,0)</f>
        <v>#REF!</v>
      </c>
      <c r="W13474" s="11"/>
    </row>
    <row r="13475" ht="15.75" customHeight="1">
      <c r="A13475" s="2" t="s">
        <v>1013</v>
      </c>
      <c r="B13475" s="2" t="s">
        <v>4067</v>
      </c>
      <c r="C13475" s="8">
        <v>16974.0</v>
      </c>
      <c r="D13475" s="2" t="s">
        <v>4597</v>
      </c>
      <c r="E13475" s="2" t="s">
        <v>3261</v>
      </c>
      <c r="F13475" s="2" t="s">
        <v>4069</v>
      </c>
      <c r="G13475" s="2" t="s">
        <v>4070</v>
      </c>
      <c r="H13475" s="2" t="s">
        <v>3223</v>
      </c>
      <c r="I13475" s="11" t="str">
        <f>VLOOKUP(C13474,Datos!$F:$G,6,0)</f>
        <v>#REF!</v>
      </c>
      <c r="W13475" s="11"/>
    </row>
    <row r="13476" ht="15.75" customHeight="1">
      <c r="A13476" s="2" t="s">
        <v>1015</v>
      </c>
      <c r="B13476" s="2" t="s">
        <v>4067</v>
      </c>
      <c r="C13476" s="8">
        <v>16925.0</v>
      </c>
      <c r="D13476" s="2" t="s">
        <v>5945</v>
      </c>
      <c r="E13476" s="2" t="s">
        <v>3511</v>
      </c>
      <c r="F13476" s="2" t="s">
        <v>4069</v>
      </c>
      <c r="G13476" s="2" t="s">
        <v>4070</v>
      </c>
      <c r="H13476" s="2" t="s">
        <v>3223</v>
      </c>
      <c r="I13476" s="11" t="str">
        <f>VLOOKUP(C13475,Datos!$F:$G,6,0)</f>
        <v>#REF!</v>
      </c>
      <c r="W13476" s="11"/>
    </row>
    <row r="13477" ht="15.75" customHeight="1">
      <c r="A13477" s="2" t="s">
        <v>1610</v>
      </c>
      <c r="B13477" s="2" t="s">
        <v>3218</v>
      </c>
      <c r="C13477" s="8">
        <v>15817.0</v>
      </c>
      <c r="D13477" s="2" t="s">
        <v>3688</v>
      </c>
      <c r="E13477" s="2" t="s">
        <v>3247</v>
      </c>
      <c r="F13477" s="2" t="s">
        <v>3221</v>
      </c>
      <c r="G13477" s="2" t="s">
        <v>3315</v>
      </c>
      <c r="H13477" s="2" t="s">
        <v>3223</v>
      </c>
      <c r="I13477" s="11" t="str">
        <f>VLOOKUP(C13476,Datos!$F:$G,6,0)</f>
        <v>#REF!</v>
      </c>
      <c r="W13477" s="11"/>
    </row>
    <row r="13478" ht="15.75" customHeight="1">
      <c r="A13478" s="2" t="s">
        <v>402</v>
      </c>
      <c r="B13478" s="2" t="s">
        <v>4173</v>
      </c>
      <c r="C13478" s="8">
        <v>15639.0</v>
      </c>
      <c r="D13478" s="2" t="s">
        <v>3302</v>
      </c>
      <c r="E13478" s="2" t="s">
        <v>3238</v>
      </c>
      <c r="F13478" s="2" t="s">
        <v>4309</v>
      </c>
      <c r="G13478" s="2" t="s">
        <v>549</v>
      </c>
      <c r="H13478" s="2" t="s">
        <v>3223</v>
      </c>
      <c r="I13478" s="11" t="str">
        <f>VLOOKUP(C13477,Datos!$F:$G,6,0)</f>
        <v>#REF!</v>
      </c>
      <c r="W13478" s="11"/>
    </row>
    <row r="13479" ht="15.75" customHeight="1">
      <c r="A13479" s="2" t="s">
        <v>5432</v>
      </c>
      <c r="B13479" s="2" t="s">
        <v>4740</v>
      </c>
      <c r="C13479" s="16" t="s">
        <v>3404</v>
      </c>
      <c r="D13479" s="2" t="s">
        <v>5433</v>
      </c>
      <c r="E13479" s="2" t="s">
        <v>4370</v>
      </c>
      <c r="F13479" s="2" t="s">
        <v>4742</v>
      </c>
      <c r="G13479" s="2" t="s">
        <v>5429</v>
      </c>
      <c r="H13479" s="2" t="s">
        <v>3223</v>
      </c>
      <c r="I13479" s="11" t="str">
        <f>VLOOKUP(C13478,Datos!$F:$G,6,0)</f>
        <v>#REF!</v>
      </c>
      <c r="W13479" s="11"/>
    </row>
    <row r="13480" ht="15.75" customHeight="1">
      <c r="A13480" s="2" t="s">
        <v>6290</v>
      </c>
      <c r="B13480" s="2" t="s">
        <v>4003</v>
      </c>
      <c r="C13480" s="8">
        <v>18049.0</v>
      </c>
      <c r="D13480" s="2" t="s">
        <v>3302</v>
      </c>
      <c r="E13480" s="2" t="s">
        <v>3261</v>
      </c>
      <c r="F13480" s="2" t="s">
        <v>3678</v>
      </c>
      <c r="G13480" s="2" t="s">
        <v>4730</v>
      </c>
      <c r="H13480" s="2" t="s">
        <v>3223</v>
      </c>
      <c r="I13480" s="11" t="str">
        <f>VLOOKUP(C13479,Datos!$F:$G,6,0)</f>
        <v>#REF!</v>
      </c>
      <c r="W13480" s="11"/>
    </row>
    <row r="13481" ht="15.75" customHeight="1">
      <c r="A13481" s="2" t="s">
        <v>402</v>
      </c>
      <c r="B13481" s="2" t="s">
        <v>4173</v>
      </c>
      <c r="C13481" s="8">
        <v>15639.0</v>
      </c>
      <c r="D13481" s="2" t="s">
        <v>3302</v>
      </c>
      <c r="E13481" s="2" t="s">
        <v>3238</v>
      </c>
      <c r="F13481" s="2" t="s">
        <v>4309</v>
      </c>
      <c r="G13481" s="2" t="s">
        <v>549</v>
      </c>
      <c r="H13481" s="2" t="s">
        <v>3223</v>
      </c>
      <c r="I13481" s="11" t="str">
        <f>VLOOKUP(C13480,Datos!$F:$G,6,0)</f>
        <v>#REF!</v>
      </c>
      <c r="W13481" s="11"/>
    </row>
    <row r="13482" ht="15.75" customHeight="1">
      <c r="A13482" s="2" t="s">
        <v>350</v>
      </c>
      <c r="B13482" s="2" t="s">
        <v>4003</v>
      </c>
      <c r="C13482" s="8">
        <v>19085.0</v>
      </c>
      <c r="D13482" s="2" t="s">
        <v>3302</v>
      </c>
      <c r="E13482" s="2" t="s">
        <v>3511</v>
      </c>
      <c r="F13482" s="2" t="s">
        <v>3678</v>
      </c>
      <c r="G13482" s="2" t="s">
        <v>4730</v>
      </c>
      <c r="H13482" s="2" t="s">
        <v>3223</v>
      </c>
      <c r="I13482" s="11" t="str">
        <f>VLOOKUP(C13481,Datos!$F:$G,6,0)</f>
        <v>#REF!</v>
      </c>
      <c r="W13482" s="11"/>
    </row>
    <row r="13483" ht="15.75" customHeight="1">
      <c r="A13483" s="2" t="s">
        <v>6355</v>
      </c>
      <c r="B13483" s="2" t="s">
        <v>6347</v>
      </c>
      <c r="C13483" s="16" t="s">
        <v>549</v>
      </c>
      <c r="D13483" s="2" t="s">
        <v>6356</v>
      </c>
      <c r="E13483" s="2" t="s">
        <v>3453</v>
      </c>
      <c r="F13483" s="2" t="s">
        <v>6349</v>
      </c>
      <c r="G13483" s="2" t="s">
        <v>6350</v>
      </c>
      <c r="H13483" s="2" t="s">
        <v>3855</v>
      </c>
      <c r="I13483" s="11" t="str">
        <f>VLOOKUP(C13482,Datos!$F:$G,6,0)</f>
        <v>#REF!</v>
      </c>
      <c r="W13483" s="11"/>
    </row>
    <row r="13484" ht="15.75" customHeight="1">
      <c r="A13484" s="2" t="s">
        <v>509</v>
      </c>
      <c r="B13484" s="2" t="s">
        <v>3301</v>
      </c>
      <c r="C13484" s="8">
        <v>16901.0</v>
      </c>
      <c r="D13484" s="2" t="s">
        <v>4682</v>
      </c>
      <c r="E13484" s="2" t="s">
        <v>3303</v>
      </c>
      <c r="F13484" s="2" t="s">
        <v>3309</v>
      </c>
      <c r="G13484" s="2" t="s">
        <v>3697</v>
      </c>
      <c r="H13484" s="2" t="s">
        <v>3223</v>
      </c>
      <c r="I13484" s="11" t="str">
        <f>VLOOKUP(C13483,Datos!$F:$G,6,0)</f>
        <v>#REF!</v>
      </c>
      <c r="W13484" s="11"/>
    </row>
    <row r="13485" ht="15.75" customHeight="1">
      <c r="A13485" s="2" t="s">
        <v>5759</v>
      </c>
      <c r="B13485" s="2" t="s">
        <v>4239</v>
      </c>
      <c r="C13485" s="8">
        <v>15861.0</v>
      </c>
      <c r="D13485" s="2" t="s">
        <v>5760</v>
      </c>
      <c r="E13485" s="2" t="s">
        <v>4370</v>
      </c>
      <c r="F13485" s="2" t="s">
        <v>3384</v>
      </c>
      <c r="G13485" s="2" t="s">
        <v>4592</v>
      </c>
      <c r="H13485" s="2" t="s">
        <v>3223</v>
      </c>
      <c r="I13485" s="11" t="str">
        <f>VLOOKUP(C13484,Datos!$F:$G,6,0)</f>
        <v>#REF!</v>
      </c>
      <c r="W13485" s="11"/>
    </row>
    <row r="13486" ht="15.75" customHeight="1">
      <c r="A13486" s="2" t="s">
        <v>5755</v>
      </c>
      <c r="B13486" s="2" t="s">
        <v>4239</v>
      </c>
      <c r="C13486" s="8">
        <v>15859.0</v>
      </c>
      <c r="D13486" s="2" t="s">
        <v>5756</v>
      </c>
      <c r="E13486" s="2" t="s">
        <v>4370</v>
      </c>
      <c r="F13486" s="2" t="s">
        <v>3384</v>
      </c>
      <c r="G13486" s="2" t="s">
        <v>4592</v>
      </c>
      <c r="H13486" s="2" t="s">
        <v>3223</v>
      </c>
      <c r="I13486" s="11" t="str">
        <f>VLOOKUP(C13485,Datos!$F:$G,6,0)</f>
        <v>#REF!</v>
      </c>
      <c r="W13486" s="11"/>
    </row>
    <row r="13487" ht="15.75" customHeight="1">
      <c r="A13487" s="2" t="s">
        <v>5757</v>
      </c>
      <c r="B13487" s="2" t="s">
        <v>4239</v>
      </c>
      <c r="C13487" s="8">
        <v>15860.0</v>
      </c>
      <c r="D13487" s="2" t="s">
        <v>5758</v>
      </c>
      <c r="E13487" s="2" t="s">
        <v>4370</v>
      </c>
      <c r="F13487" s="2" t="s">
        <v>3384</v>
      </c>
      <c r="G13487" s="2" t="s">
        <v>4592</v>
      </c>
      <c r="H13487" s="2" t="s">
        <v>3223</v>
      </c>
      <c r="I13487" s="11" t="str">
        <f>VLOOKUP(C13486,Datos!$F:$G,6,0)</f>
        <v>#REF!</v>
      </c>
      <c r="W13487" s="11"/>
    </row>
    <row r="13488" ht="15.75" customHeight="1">
      <c r="A13488" s="2" t="s">
        <v>5753</v>
      </c>
      <c r="B13488" s="2" t="s">
        <v>4239</v>
      </c>
      <c r="C13488" s="8">
        <v>15863.0</v>
      </c>
      <c r="D13488" s="2" t="s">
        <v>5754</v>
      </c>
      <c r="E13488" s="2" t="s">
        <v>4591</v>
      </c>
      <c r="F13488" s="2" t="s">
        <v>3384</v>
      </c>
      <c r="G13488" s="2" t="s">
        <v>4592</v>
      </c>
      <c r="H13488" s="2" t="s">
        <v>3223</v>
      </c>
      <c r="I13488" s="11" t="str">
        <f>VLOOKUP(C13487,Datos!$F:$G,6,0)</f>
        <v>#REF!</v>
      </c>
      <c r="W13488" s="11"/>
    </row>
    <row r="13489" ht="15.75" customHeight="1">
      <c r="A13489" s="2" t="s">
        <v>4589</v>
      </c>
      <c r="B13489" s="2" t="s">
        <v>4239</v>
      </c>
      <c r="C13489" s="8">
        <v>15862.0</v>
      </c>
      <c r="D13489" s="2" t="s">
        <v>4590</v>
      </c>
      <c r="E13489" s="2" t="s">
        <v>4591</v>
      </c>
      <c r="F13489" s="2" t="s">
        <v>3384</v>
      </c>
      <c r="G13489" s="2" t="s">
        <v>4592</v>
      </c>
      <c r="H13489" s="2" t="s">
        <v>3223</v>
      </c>
      <c r="I13489" s="11" t="str">
        <f>VLOOKUP(C13488,Datos!$F:$G,6,0)</f>
        <v>#REF!</v>
      </c>
      <c r="W13489" s="11"/>
    </row>
    <row r="13490" ht="15.75" customHeight="1">
      <c r="A13490" s="2" t="s">
        <v>3082</v>
      </c>
      <c r="B13490" s="2" t="s">
        <v>4608</v>
      </c>
      <c r="C13490" s="8">
        <v>13284.0</v>
      </c>
      <c r="D13490" s="2" t="s">
        <v>3865</v>
      </c>
      <c r="E13490" s="2" t="s">
        <v>3392</v>
      </c>
      <c r="F13490" s="2" t="s">
        <v>4609</v>
      </c>
      <c r="G13490" s="2" t="s">
        <v>4610</v>
      </c>
      <c r="H13490" s="2" t="s">
        <v>3223</v>
      </c>
      <c r="I13490" s="11" t="str">
        <f>VLOOKUP(C13489,Datos!$F:$G,6,0)</f>
        <v>#REF!</v>
      </c>
      <c r="W13490" s="11"/>
    </row>
    <row r="13491" ht="15.75" customHeight="1">
      <c r="A13491" s="2" t="s">
        <v>6078</v>
      </c>
      <c r="B13491" s="2" t="s">
        <v>4003</v>
      </c>
      <c r="C13491" s="8">
        <v>16805.0</v>
      </c>
      <c r="D13491" s="2" t="s">
        <v>3302</v>
      </c>
      <c r="E13491" s="2" t="s">
        <v>3446</v>
      </c>
      <c r="F13491" s="2" t="s">
        <v>3566</v>
      </c>
      <c r="G13491" s="2" t="s">
        <v>3858</v>
      </c>
      <c r="H13491" s="2" t="s">
        <v>3223</v>
      </c>
      <c r="I13491" s="11" t="str">
        <f>VLOOKUP(C13490,Datos!$F:$G,6,0)</f>
        <v>#REF!</v>
      </c>
      <c r="W13491" s="11"/>
    </row>
    <row r="13492" ht="15.75" customHeight="1">
      <c r="A13492" s="2" t="s">
        <v>554</v>
      </c>
      <c r="B13492" s="2" t="s">
        <v>3676</v>
      </c>
      <c r="C13492" s="8">
        <v>18272.0</v>
      </c>
      <c r="D13492" s="2" t="s">
        <v>6472</v>
      </c>
      <c r="E13492" s="2" t="s">
        <v>3303</v>
      </c>
      <c r="F13492" s="2" t="s">
        <v>3742</v>
      </c>
      <c r="G13492" s="2" t="s">
        <v>3745</v>
      </c>
      <c r="H13492" s="2" t="s">
        <v>3223</v>
      </c>
      <c r="I13492" s="11" t="str">
        <f>VLOOKUP(C13491,Datos!$F:$G,6,0)</f>
        <v>#REF!</v>
      </c>
      <c r="W13492" s="11"/>
    </row>
    <row r="13493" ht="15.75" customHeight="1">
      <c r="A13493" s="2" t="s">
        <v>3167</v>
      </c>
      <c r="B13493" s="2" t="e">
        <v>#N/A</v>
      </c>
      <c r="C13493" s="8" t="e">
        <v>#N/A</v>
      </c>
      <c r="D13493" s="2" t="e">
        <v>#N/A</v>
      </c>
      <c r="E13493" s="2" t="e">
        <v>#N/A</v>
      </c>
      <c r="F13493" s="2" t="e">
        <v>#N/A</v>
      </c>
      <c r="G13493" s="2" t="e">
        <v>#N/A</v>
      </c>
      <c r="H13493" s="2" t="e">
        <v>#N/A</v>
      </c>
      <c r="I13493" s="11" t="str">
        <f>VLOOKUP(C13492,Datos!$F:$G,6,0)</f>
        <v>#REF!</v>
      </c>
      <c r="W13493" s="11"/>
    </row>
    <row r="13494" ht="15.75" customHeight="1">
      <c r="A13494" s="2" t="s">
        <v>3167</v>
      </c>
      <c r="B13494" s="2" t="e">
        <v>#N/A</v>
      </c>
      <c r="C13494" s="8" t="e">
        <v>#N/A</v>
      </c>
      <c r="D13494" s="2" t="e">
        <v>#N/A</v>
      </c>
      <c r="E13494" s="2" t="e">
        <v>#N/A</v>
      </c>
      <c r="F13494" s="2" t="e">
        <v>#N/A</v>
      </c>
      <c r="G13494" s="2" t="e">
        <v>#N/A</v>
      </c>
      <c r="H13494" s="2" t="e">
        <v>#N/A</v>
      </c>
      <c r="I13494" s="11" t="str">
        <f>VLOOKUP(C13493,Datos!$F:$G,6,0)</f>
        <v>#N/A</v>
      </c>
      <c r="W13494" s="11"/>
    </row>
    <row r="13495" ht="15.75" customHeight="1">
      <c r="A13495" s="2" t="s">
        <v>1069</v>
      </c>
      <c r="B13495" s="2" t="s">
        <v>3490</v>
      </c>
      <c r="C13495" s="8">
        <v>7388.0</v>
      </c>
      <c r="D13495" s="2" t="s">
        <v>4977</v>
      </c>
      <c r="E13495" s="2" t="s">
        <v>3238</v>
      </c>
      <c r="F13495" s="2" t="s">
        <v>4964</v>
      </c>
      <c r="G13495" s="2" t="s">
        <v>4978</v>
      </c>
      <c r="H13495" s="2" t="s">
        <v>3223</v>
      </c>
      <c r="I13495" s="11" t="str">
        <f>VLOOKUP(C13494,Datos!$F:$G,6,0)</f>
        <v>#N/A</v>
      </c>
      <c r="W13495" s="11"/>
    </row>
    <row r="13496" ht="15.75" customHeight="1">
      <c r="A13496" s="2" t="s">
        <v>1093</v>
      </c>
      <c r="B13496" s="2" t="s">
        <v>4389</v>
      </c>
      <c r="C13496" s="8">
        <v>14337.0</v>
      </c>
      <c r="D13496" s="2" t="s">
        <v>4427</v>
      </c>
      <c r="E13496" s="2" t="s">
        <v>3238</v>
      </c>
      <c r="F13496" s="2" t="s">
        <v>4261</v>
      </c>
      <c r="G13496" s="2" t="s">
        <v>3190</v>
      </c>
      <c r="H13496" s="2" t="s">
        <v>3223</v>
      </c>
      <c r="I13496" s="11" t="str">
        <f>VLOOKUP(C13495,Datos!$F:$G,6,0)</f>
        <v>#REF!</v>
      </c>
      <c r="W13496" s="11"/>
    </row>
    <row r="13497" ht="15.75" customHeight="1">
      <c r="A13497" s="2" t="s">
        <v>1238</v>
      </c>
      <c r="B13497" s="2" t="s">
        <v>3218</v>
      </c>
      <c r="C13497" s="8">
        <v>10010.0</v>
      </c>
      <c r="D13497" s="2" t="s">
        <v>4021</v>
      </c>
      <c r="E13497" s="2" t="s">
        <v>3238</v>
      </c>
      <c r="F13497" s="2" t="s">
        <v>3221</v>
      </c>
      <c r="G13497" s="2" t="s">
        <v>3320</v>
      </c>
      <c r="H13497" s="2" t="s">
        <v>3223</v>
      </c>
      <c r="I13497" s="11" t="str">
        <f>VLOOKUP(C13496,Datos!$F:$G,6,0)</f>
        <v>#REF!</v>
      </c>
      <c r="W13497" s="11"/>
    </row>
    <row r="13498" ht="15.75" customHeight="1">
      <c r="A13498" s="2" t="s">
        <v>1190</v>
      </c>
      <c r="B13498" s="2" t="s">
        <v>3218</v>
      </c>
      <c r="C13498" s="8">
        <v>14097.0</v>
      </c>
      <c r="D13498" s="2" t="s">
        <v>3975</v>
      </c>
      <c r="E13498" s="2" t="s">
        <v>3238</v>
      </c>
      <c r="F13498" s="2" t="s">
        <v>3221</v>
      </c>
      <c r="G13498" s="2" t="s">
        <v>3222</v>
      </c>
      <c r="H13498" s="2" t="s">
        <v>3223</v>
      </c>
      <c r="I13498" s="11" t="str">
        <f>VLOOKUP(C13497,Datos!$F:$G,6,0)</f>
        <v>#REF!</v>
      </c>
      <c r="W13498" s="11"/>
    </row>
    <row r="13499" ht="15.75" customHeight="1">
      <c r="A13499" s="2" t="s">
        <v>1209</v>
      </c>
      <c r="B13499" s="2" t="s">
        <v>3218</v>
      </c>
      <c r="C13499" s="8">
        <v>10571.0</v>
      </c>
      <c r="D13499" s="2" t="s">
        <v>4342</v>
      </c>
      <c r="E13499" s="2" t="s">
        <v>3238</v>
      </c>
      <c r="F13499" s="2" t="s">
        <v>3221</v>
      </c>
      <c r="G13499" s="2" t="s">
        <v>3320</v>
      </c>
      <c r="H13499" s="2" t="s">
        <v>3223</v>
      </c>
      <c r="I13499" s="11" t="str">
        <f>VLOOKUP(C13498,Datos!$F:$G,6,0)</f>
        <v>#REF!</v>
      </c>
      <c r="W13499" s="11"/>
    </row>
    <row r="13500" ht="15.75" customHeight="1">
      <c r="A13500" s="2" t="s">
        <v>1822</v>
      </c>
      <c r="B13500" s="2" t="s">
        <v>3763</v>
      </c>
      <c r="C13500" s="16" t="s">
        <v>1824</v>
      </c>
      <c r="D13500" s="2" t="s">
        <v>3977</v>
      </c>
      <c r="E13500" s="2" t="s">
        <v>3238</v>
      </c>
      <c r="F13500" s="2" t="s">
        <v>3350</v>
      </c>
      <c r="G13500" s="2" t="s">
        <v>3765</v>
      </c>
      <c r="H13500" s="2" t="s">
        <v>3223</v>
      </c>
      <c r="I13500" s="11" t="str">
        <f>VLOOKUP(C13499,Datos!$F:$G,6,0)</f>
        <v>#REF!</v>
      </c>
      <c r="W13500" s="11"/>
    </row>
    <row r="13501" ht="15.75" customHeight="1">
      <c r="A13501" s="2" t="s">
        <v>1806</v>
      </c>
      <c r="B13501" s="2" t="s">
        <v>3763</v>
      </c>
      <c r="C13501" s="16" t="s">
        <v>1809</v>
      </c>
      <c r="D13501" s="2" t="s">
        <v>3764</v>
      </c>
      <c r="E13501" s="2" t="s">
        <v>3238</v>
      </c>
      <c r="F13501" s="2" t="s">
        <v>3350</v>
      </c>
      <c r="G13501" s="2" t="s">
        <v>3765</v>
      </c>
      <c r="H13501" s="2" t="s">
        <v>3223</v>
      </c>
      <c r="I13501" s="11" t="str">
        <f>VLOOKUP(C13500,Datos!$F:$G,6,0)</f>
        <v>#REF!</v>
      </c>
      <c r="W13501" s="11"/>
    </row>
    <row r="13502" ht="15.75" customHeight="1">
      <c r="A13502" s="2" t="s">
        <v>292</v>
      </c>
      <c r="B13502" s="2" t="s">
        <v>4003</v>
      </c>
      <c r="C13502" s="8">
        <v>16787.0</v>
      </c>
      <c r="D13502" s="2" t="s">
        <v>3302</v>
      </c>
      <c r="E13502" s="2" t="s">
        <v>3238</v>
      </c>
      <c r="F13502" s="2" t="s">
        <v>3678</v>
      </c>
      <c r="G13502" s="2" t="s">
        <v>549</v>
      </c>
      <c r="H13502" s="2" t="s">
        <v>3223</v>
      </c>
      <c r="I13502" s="11" t="str">
        <f>VLOOKUP(C13501,Datos!$F:$G,6,0)</f>
        <v>#REF!</v>
      </c>
      <c r="W13502" s="11"/>
    </row>
    <row r="13503" ht="15.75" customHeight="1">
      <c r="A13503" s="2" t="s">
        <v>2233</v>
      </c>
      <c r="B13503" s="2" t="s">
        <v>4303</v>
      </c>
      <c r="C13503" s="8">
        <v>9322.0</v>
      </c>
      <c r="D13503" s="2" t="s">
        <v>3789</v>
      </c>
      <c r="E13503" s="2" t="s">
        <v>3220</v>
      </c>
      <c r="F13503" s="2" t="s">
        <v>3350</v>
      </c>
      <c r="G13503" s="2" t="s">
        <v>4304</v>
      </c>
      <c r="H13503" s="2" t="s">
        <v>3223</v>
      </c>
      <c r="I13503" s="11" t="str">
        <f>VLOOKUP(C13502,Datos!$F:$G,6,0)</f>
        <v>#REF!</v>
      </c>
      <c r="W13503" s="11"/>
    </row>
    <row r="13504" ht="15.75" customHeight="1">
      <c r="A13504" s="2" t="s">
        <v>3572</v>
      </c>
      <c r="B13504" s="2" t="s">
        <v>3573</v>
      </c>
      <c r="C13504" s="8">
        <v>114.0</v>
      </c>
      <c r="D13504" s="2" t="s">
        <v>3574</v>
      </c>
      <c r="E13504" s="2" t="s">
        <v>3220</v>
      </c>
      <c r="F13504" s="2" t="s">
        <v>3575</v>
      </c>
      <c r="G13504" s="2" t="s">
        <v>3576</v>
      </c>
      <c r="H13504" s="2" t="s">
        <v>3223</v>
      </c>
      <c r="I13504" s="11" t="str">
        <f>VLOOKUP(C13503,Datos!$F:$G,6,0)</f>
        <v>#REF!</v>
      </c>
      <c r="W13504" s="11"/>
    </row>
    <row r="13505" ht="15.75" customHeight="1">
      <c r="A13505" s="2" t="s">
        <v>866</v>
      </c>
      <c r="B13505" s="2" t="s">
        <v>3390</v>
      </c>
      <c r="C13505" s="8">
        <v>9771.0</v>
      </c>
      <c r="D13505" s="2" t="s">
        <v>3391</v>
      </c>
      <c r="E13505" s="2" t="s">
        <v>3392</v>
      </c>
      <c r="F13505" s="2" t="s">
        <v>3393</v>
      </c>
      <c r="G13505" s="2" t="s">
        <v>3394</v>
      </c>
      <c r="H13505" s="2" t="s">
        <v>3223</v>
      </c>
      <c r="I13505" s="11" t="str">
        <f>VLOOKUP(C13504,Datos!$F:$G,6,0)</f>
        <v>#REF!</v>
      </c>
      <c r="W13505" s="11"/>
    </row>
    <row r="13506" ht="15.75" customHeight="1">
      <c r="A13506" s="2" t="s">
        <v>456</v>
      </c>
      <c r="B13506" s="2" t="s">
        <v>4538</v>
      </c>
      <c r="C13506" s="8">
        <v>12837.0</v>
      </c>
      <c r="D13506" s="2" t="s">
        <v>4539</v>
      </c>
      <c r="E13506" s="2" t="s">
        <v>3392</v>
      </c>
      <c r="F13506" s="2" t="s">
        <v>4540</v>
      </c>
      <c r="G13506" s="2" t="s">
        <v>4541</v>
      </c>
      <c r="H13506" s="2" t="s">
        <v>3223</v>
      </c>
      <c r="I13506" s="11" t="str">
        <f>VLOOKUP(C13505,Datos!$F:$G,6,0)</f>
        <v>#REF!</v>
      </c>
      <c r="W13506" s="11"/>
    </row>
    <row r="13507" ht="15.75" customHeight="1">
      <c r="A13507" s="2" t="s">
        <v>6273</v>
      </c>
      <c r="B13507" s="2" t="s">
        <v>3773</v>
      </c>
      <c r="C13507" s="8">
        <v>18168.0</v>
      </c>
      <c r="D13507" s="2" t="s">
        <v>6274</v>
      </c>
      <c r="E13507" s="2" t="s">
        <v>3261</v>
      </c>
      <c r="F13507" s="2" t="s">
        <v>3775</v>
      </c>
      <c r="G13507" s="2" t="s">
        <v>3776</v>
      </c>
      <c r="H13507" s="2" t="s">
        <v>3223</v>
      </c>
      <c r="I13507" s="11" t="str">
        <f>VLOOKUP(C13506,Datos!$F:$G,6,0)</f>
        <v>#REF!</v>
      </c>
      <c r="W13507" s="11"/>
    </row>
    <row r="13508" ht="15.75" customHeight="1">
      <c r="A13508" s="2" t="s">
        <v>861</v>
      </c>
      <c r="B13508" s="2" t="s">
        <v>5034</v>
      </c>
      <c r="C13508" s="8">
        <v>11425.0</v>
      </c>
      <c r="D13508" s="2" t="s">
        <v>5035</v>
      </c>
      <c r="E13508" s="2" t="s">
        <v>3303</v>
      </c>
      <c r="F13508" s="2" t="s">
        <v>4395</v>
      </c>
      <c r="G13508" s="2" t="s">
        <v>5036</v>
      </c>
      <c r="H13508" s="2" t="s">
        <v>3231</v>
      </c>
      <c r="I13508" s="11" t="str">
        <f>VLOOKUP(C13507,Datos!$F:$G,6,0)</f>
        <v>#REF!</v>
      </c>
      <c r="W13508" s="11"/>
    </row>
    <row r="13509" ht="15.75" customHeight="1">
      <c r="A13509" s="2" t="s">
        <v>2999</v>
      </c>
      <c r="B13509" s="2" t="s">
        <v>4972</v>
      </c>
      <c r="C13509" s="8">
        <v>6068.0</v>
      </c>
      <c r="D13509" s="2" t="s">
        <v>4973</v>
      </c>
      <c r="E13509" s="2" t="s">
        <v>3303</v>
      </c>
      <c r="F13509" s="2" t="s">
        <v>4974</v>
      </c>
      <c r="G13509" s="2" t="s">
        <v>4975</v>
      </c>
      <c r="H13509" s="2" t="s">
        <v>3250</v>
      </c>
      <c r="I13509" s="11" t="str">
        <f>VLOOKUP(C13508,Datos!$F:$G,6,0)</f>
        <v>#REF!</v>
      </c>
      <c r="W13509" s="11"/>
    </row>
    <row r="13510" ht="15.75" customHeight="1">
      <c r="A13510" s="2" t="s">
        <v>5381</v>
      </c>
      <c r="B13510" s="2" t="s">
        <v>3269</v>
      </c>
      <c r="C13510" s="16" t="s">
        <v>3279</v>
      </c>
      <c r="D13510" s="2" t="s">
        <v>5382</v>
      </c>
      <c r="E13510" s="2" t="s">
        <v>3261</v>
      </c>
      <c r="F13510" s="2" t="s">
        <v>4201</v>
      </c>
      <c r="G13510" s="2" t="s">
        <v>3499</v>
      </c>
      <c r="H13510" s="2" t="s">
        <v>3223</v>
      </c>
      <c r="I13510" s="11" t="str">
        <f>VLOOKUP(C13509,Datos!$F:$G,6,0)</f>
        <v>#REF!</v>
      </c>
      <c r="W13510" s="11"/>
    </row>
    <row r="13511" ht="15.75" customHeight="1">
      <c r="A13511" s="2" t="s">
        <v>2404</v>
      </c>
      <c r="B13511" s="2" t="s">
        <v>3269</v>
      </c>
      <c r="C13511" s="8">
        <v>15734.0</v>
      </c>
      <c r="D13511" s="2" t="s">
        <v>3942</v>
      </c>
      <c r="E13511" s="2" t="s">
        <v>3261</v>
      </c>
      <c r="F13511" s="2" t="s">
        <v>3221</v>
      </c>
      <c r="G13511" s="2" t="s">
        <v>3271</v>
      </c>
      <c r="H13511" s="2" t="s">
        <v>3223</v>
      </c>
      <c r="I13511" s="11" t="str">
        <f>VLOOKUP(C13510,Datos!$F:$G,6,0)</f>
        <v>#REF!</v>
      </c>
      <c r="W13511" s="11"/>
    </row>
    <row r="13512" ht="15.75" customHeight="1">
      <c r="A13512" s="2" t="s">
        <v>2416</v>
      </c>
      <c r="B13512" s="2" t="s">
        <v>3269</v>
      </c>
      <c r="C13512" s="8">
        <v>15733.0</v>
      </c>
      <c r="D13512" s="2" t="s">
        <v>3944</v>
      </c>
      <c r="E13512" s="2" t="s">
        <v>3261</v>
      </c>
      <c r="F13512" s="2" t="s">
        <v>3221</v>
      </c>
      <c r="G13512" s="2" t="s">
        <v>3271</v>
      </c>
      <c r="H13512" s="2" t="s">
        <v>3223</v>
      </c>
      <c r="I13512" s="11" t="str">
        <f>VLOOKUP(C13511,Datos!$F:$G,6,0)</f>
        <v>#REF!</v>
      </c>
      <c r="W13512" s="11"/>
    </row>
    <row r="13513" ht="15.75" customHeight="1">
      <c r="A13513" s="2" t="s">
        <v>211</v>
      </c>
      <c r="B13513" s="2" t="s">
        <v>4003</v>
      </c>
      <c r="C13513" s="8">
        <v>16761.0</v>
      </c>
      <c r="D13513" s="2" t="s">
        <v>3302</v>
      </c>
      <c r="E13513" s="2" t="s">
        <v>3247</v>
      </c>
      <c r="F13513" s="2" t="s">
        <v>3678</v>
      </c>
      <c r="G13513" s="2" t="s">
        <v>4004</v>
      </c>
      <c r="H13513" s="2" t="s">
        <v>3223</v>
      </c>
      <c r="I13513" s="11" t="str">
        <f>VLOOKUP(C13512,Datos!$F:$G,6,0)</f>
        <v>#REF!</v>
      </c>
      <c r="W13513" s="11"/>
    </row>
    <row r="13514" ht="15.75" customHeight="1">
      <c r="A13514" s="2" t="s">
        <v>2408</v>
      </c>
      <c r="B13514" s="2" t="s">
        <v>3269</v>
      </c>
      <c r="C13514" s="8">
        <v>15732.0</v>
      </c>
      <c r="D13514" s="2" t="s">
        <v>3943</v>
      </c>
      <c r="E13514" s="2" t="s">
        <v>3261</v>
      </c>
      <c r="F13514" s="2" t="s">
        <v>3221</v>
      </c>
      <c r="G13514" s="2" t="s">
        <v>3271</v>
      </c>
      <c r="H13514" s="2" t="s">
        <v>3223</v>
      </c>
      <c r="I13514" s="11" t="str">
        <f>VLOOKUP(C13513,Datos!$F:$G,6,0)</f>
        <v>#REF!</v>
      </c>
      <c r="W13514" s="11"/>
    </row>
    <row r="13515" ht="15.75" customHeight="1">
      <c r="A13515" s="2" t="s">
        <v>2419</v>
      </c>
      <c r="B13515" s="2" t="s">
        <v>3269</v>
      </c>
      <c r="C13515" s="8">
        <v>15731.0</v>
      </c>
      <c r="D13515" s="2" t="s">
        <v>3947</v>
      </c>
      <c r="E13515" s="2" t="s">
        <v>3261</v>
      </c>
      <c r="F13515" s="2" t="s">
        <v>3221</v>
      </c>
      <c r="G13515" s="2" t="s">
        <v>3271</v>
      </c>
      <c r="H13515" s="2" t="s">
        <v>3223</v>
      </c>
      <c r="I13515" s="11" t="str">
        <f>VLOOKUP(C13514,Datos!$F:$G,6,0)</f>
        <v>#REF!</v>
      </c>
      <c r="W13515" s="11"/>
    </row>
    <row r="13516" ht="15.75" customHeight="1">
      <c r="A13516" s="2" t="s">
        <v>2426</v>
      </c>
      <c r="B13516" s="2" t="s">
        <v>3269</v>
      </c>
      <c r="C13516" s="8">
        <v>15730.0</v>
      </c>
      <c r="D13516" s="2" t="s">
        <v>3952</v>
      </c>
      <c r="E13516" s="2" t="s">
        <v>3261</v>
      </c>
      <c r="F13516" s="2" t="s">
        <v>3221</v>
      </c>
      <c r="G13516" s="2" t="s">
        <v>3271</v>
      </c>
      <c r="H13516" s="2" t="s">
        <v>3897</v>
      </c>
      <c r="I13516" s="11" t="str">
        <f>VLOOKUP(C13515,Datos!$F:$G,6,0)</f>
        <v>#REF!</v>
      </c>
      <c r="W13516" s="11"/>
    </row>
    <row r="13517" ht="15.75" customHeight="1">
      <c r="A13517" s="2" t="s">
        <v>2400</v>
      </c>
      <c r="B13517" s="2" t="s">
        <v>3269</v>
      </c>
      <c r="C13517" s="8">
        <v>15729.0</v>
      </c>
      <c r="D13517" s="2" t="s">
        <v>3270</v>
      </c>
      <c r="E13517" s="2" t="s">
        <v>3261</v>
      </c>
      <c r="F13517" s="2" t="s">
        <v>3221</v>
      </c>
      <c r="G13517" s="2" t="s">
        <v>3271</v>
      </c>
      <c r="H13517" s="2" t="s">
        <v>3223</v>
      </c>
      <c r="I13517" s="11" t="str">
        <f>VLOOKUP(C13516,Datos!$F:$G,6,0)</f>
        <v>#REF!</v>
      </c>
      <c r="W13517" s="11"/>
    </row>
    <row r="13518" ht="15.75" customHeight="1">
      <c r="A13518" s="2" t="s">
        <v>592</v>
      </c>
      <c r="B13518" s="2" t="s">
        <v>3269</v>
      </c>
      <c r="C13518" s="8">
        <v>12801.0</v>
      </c>
      <c r="D13518" s="2" t="s">
        <v>3873</v>
      </c>
      <c r="E13518" s="2" t="s">
        <v>3261</v>
      </c>
      <c r="F13518" s="2" t="s">
        <v>3874</v>
      </c>
      <c r="G13518" s="2" t="s">
        <v>3875</v>
      </c>
      <c r="H13518" s="2" t="s">
        <v>3223</v>
      </c>
      <c r="I13518" s="11" t="str">
        <f>VLOOKUP(C13517,Datos!$F:$G,6,0)</f>
        <v>#REF!</v>
      </c>
      <c r="W13518" s="11"/>
    </row>
    <row r="13519" ht="15.75" customHeight="1">
      <c r="A13519" s="2" t="s">
        <v>531</v>
      </c>
      <c r="B13519" s="2" t="s">
        <v>3269</v>
      </c>
      <c r="C13519" s="8">
        <v>12524.0</v>
      </c>
      <c r="D13519" s="2" t="s">
        <v>3645</v>
      </c>
      <c r="E13519" s="2" t="s">
        <v>3261</v>
      </c>
      <c r="F13519" s="2" t="s">
        <v>3646</v>
      </c>
      <c r="G13519" s="2" t="s">
        <v>3647</v>
      </c>
      <c r="H13519" s="2" t="s">
        <v>3223</v>
      </c>
      <c r="I13519" s="11" t="str">
        <f>VLOOKUP(C13518,Datos!$F:$G,6,0)</f>
        <v>#REF!</v>
      </c>
      <c r="W13519" s="11"/>
    </row>
    <row r="13520" ht="15.75" customHeight="1">
      <c r="A13520" s="2" t="s">
        <v>599</v>
      </c>
      <c r="B13520" s="2" t="s">
        <v>3269</v>
      </c>
      <c r="C13520" s="8">
        <v>2812.0</v>
      </c>
      <c r="D13520" s="2" t="s">
        <v>3927</v>
      </c>
      <c r="E13520" s="2" t="s">
        <v>3261</v>
      </c>
      <c r="F13520" s="2" t="s">
        <v>4201</v>
      </c>
      <c r="G13520" s="2" t="s">
        <v>4624</v>
      </c>
      <c r="H13520" s="2" t="s">
        <v>3223</v>
      </c>
      <c r="I13520" s="11" t="str">
        <f>VLOOKUP(C13519,Datos!$F:$G,6,0)</f>
        <v>#REF!</v>
      </c>
      <c r="W13520" s="11"/>
    </row>
    <row r="13521" ht="15.75" customHeight="1">
      <c r="A13521" s="2" t="s">
        <v>495</v>
      </c>
      <c r="B13521" s="2" t="s">
        <v>3269</v>
      </c>
      <c r="C13521" s="8">
        <v>2782.0</v>
      </c>
      <c r="D13521" s="2" t="s">
        <v>3929</v>
      </c>
      <c r="E13521" s="2" t="s">
        <v>3261</v>
      </c>
      <c r="F13521" s="2" t="s">
        <v>4201</v>
      </c>
      <c r="G13521" s="2" t="s">
        <v>4202</v>
      </c>
      <c r="H13521" s="2" t="s">
        <v>3897</v>
      </c>
      <c r="I13521" s="11" t="str">
        <f>VLOOKUP(C13520,Datos!$F:$G,6,0)</f>
        <v>#REF!</v>
      </c>
      <c r="W13521" s="11"/>
    </row>
    <row r="13522" ht="15.75" customHeight="1">
      <c r="A13522" s="2" t="s">
        <v>1480</v>
      </c>
      <c r="B13522" s="2" t="s">
        <v>3269</v>
      </c>
      <c r="C13522" s="8">
        <v>467.0</v>
      </c>
      <c r="D13522" s="2" t="s">
        <v>3915</v>
      </c>
      <c r="E13522" s="2" t="s">
        <v>3261</v>
      </c>
      <c r="F13522" s="2" t="s">
        <v>3369</v>
      </c>
      <c r="G13522" s="2" t="s">
        <v>3422</v>
      </c>
      <c r="H13522" s="2" t="s">
        <v>3223</v>
      </c>
      <c r="I13522" s="11" t="str">
        <f>VLOOKUP(C13521,Datos!$F:$G,6,0)</f>
        <v>#REF!</v>
      </c>
      <c r="W13522" s="11"/>
    </row>
    <row r="13523" ht="15.75" customHeight="1">
      <c r="A13523" s="2" t="s">
        <v>1482</v>
      </c>
      <c r="B13523" s="2" t="s">
        <v>3269</v>
      </c>
      <c r="C13523" s="8">
        <v>1.0</v>
      </c>
      <c r="D13523" s="2" t="s">
        <v>3918</v>
      </c>
      <c r="E13523" s="2" t="s">
        <v>3261</v>
      </c>
      <c r="F13523" s="2" t="s">
        <v>3369</v>
      </c>
      <c r="G13523" s="2" t="s">
        <v>4604</v>
      </c>
      <c r="H13523" s="2" t="s">
        <v>3223</v>
      </c>
      <c r="I13523" s="11" t="str">
        <f>VLOOKUP(C13522,Datos!$F:$G,6,0)</f>
        <v>#REF!</v>
      </c>
      <c r="W13523" s="11"/>
    </row>
    <row r="13524" ht="15.75" customHeight="1">
      <c r="A13524" s="2" t="s">
        <v>142</v>
      </c>
      <c r="B13524" s="2" t="s">
        <v>4003</v>
      </c>
      <c r="C13524" s="16" t="s">
        <v>144</v>
      </c>
      <c r="D13524" s="2" t="s">
        <v>3302</v>
      </c>
      <c r="E13524" s="2" t="s">
        <v>3303</v>
      </c>
      <c r="F13524" s="2" t="s">
        <v>3678</v>
      </c>
      <c r="G13524" s="2" t="s">
        <v>4004</v>
      </c>
      <c r="H13524" s="2" t="s">
        <v>3231</v>
      </c>
      <c r="I13524" s="11" t="str">
        <f>VLOOKUP(C13523,Datos!$F:$G,6,0)</f>
        <v>#REF!</v>
      </c>
      <c r="W13524" s="11"/>
    </row>
    <row r="13525" ht="15.75" customHeight="1">
      <c r="A13525" s="2" t="s">
        <v>3098</v>
      </c>
      <c r="B13525" s="2" t="s">
        <v>3457</v>
      </c>
      <c r="C13525" s="8">
        <v>9935.0</v>
      </c>
      <c r="D13525" s="2" t="s">
        <v>3785</v>
      </c>
      <c r="E13525" s="2" t="s">
        <v>3261</v>
      </c>
      <c r="F13525" s="2" t="s">
        <v>3229</v>
      </c>
      <c r="G13525" s="2" t="s">
        <v>3786</v>
      </c>
      <c r="H13525" s="2" t="s">
        <v>3223</v>
      </c>
      <c r="I13525" s="11" t="str">
        <f>VLOOKUP(C13524,Datos!$F:$G,6,0)</f>
        <v>#REF!</v>
      </c>
      <c r="W13525" s="11"/>
    </row>
    <row r="13526" ht="15.75" customHeight="1">
      <c r="A13526" s="2" t="s">
        <v>1393</v>
      </c>
      <c r="B13526" s="2" t="s">
        <v>3457</v>
      </c>
      <c r="C13526" s="8">
        <v>7604.0</v>
      </c>
      <c r="D13526" s="2" t="s">
        <v>3458</v>
      </c>
      <c r="E13526" s="2" t="s">
        <v>3261</v>
      </c>
      <c r="F13526" s="2" t="s">
        <v>3459</v>
      </c>
      <c r="G13526" s="2" t="s">
        <v>3460</v>
      </c>
      <c r="H13526" s="2" t="s">
        <v>3223</v>
      </c>
      <c r="I13526" s="11" t="str">
        <f>VLOOKUP(C13525,Datos!$F:$G,6,0)</f>
        <v>#REF!</v>
      </c>
      <c r="W13526" s="11"/>
    </row>
    <row r="13527" ht="15.75" customHeight="1">
      <c r="A13527" s="2" t="s">
        <v>1404</v>
      </c>
      <c r="B13527" s="2" t="s">
        <v>3457</v>
      </c>
      <c r="C13527" s="8">
        <v>7603.0</v>
      </c>
      <c r="D13527" s="2" t="s">
        <v>4328</v>
      </c>
      <c r="E13527" s="2" t="s">
        <v>3281</v>
      </c>
      <c r="F13527" s="2" t="s">
        <v>3459</v>
      </c>
      <c r="G13527" s="2" t="s">
        <v>3460</v>
      </c>
      <c r="H13527" s="2" t="s">
        <v>3223</v>
      </c>
      <c r="I13527" s="11" t="str">
        <f>VLOOKUP(C13526,Datos!$F:$G,6,0)</f>
        <v>#REF!</v>
      </c>
      <c r="W13527" s="11"/>
    </row>
    <row r="13528" ht="15.75" customHeight="1">
      <c r="A13528" s="2" t="s">
        <v>1367</v>
      </c>
      <c r="B13528" s="2" t="s">
        <v>3457</v>
      </c>
      <c r="C13528" s="8">
        <v>2781.0</v>
      </c>
      <c r="D13528" s="2" t="s">
        <v>3584</v>
      </c>
      <c r="E13528" s="2" t="s">
        <v>3261</v>
      </c>
      <c r="F13528" s="2" t="s">
        <v>3459</v>
      </c>
      <c r="G13528" s="2" t="s">
        <v>3460</v>
      </c>
      <c r="H13528" s="2" t="s">
        <v>3223</v>
      </c>
      <c r="I13528" s="11" t="str">
        <f>VLOOKUP(C13527,Datos!$F:$G,6,0)</f>
        <v>#REF!</v>
      </c>
      <c r="W13528" s="11"/>
    </row>
    <row r="13529" ht="15.75" customHeight="1">
      <c r="A13529" s="2" t="s">
        <v>1357</v>
      </c>
      <c r="B13529" s="2" t="s">
        <v>3457</v>
      </c>
      <c r="C13529" s="8">
        <v>504.0</v>
      </c>
      <c r="D13529" s="2" t="s">
        <v>4398</v>
      </c>
      <c r="E13529" s="2" t="s">
        <v>3261</v>
      </c>
      <c r="F13529" s="2" t="s">
        <v>3459</v>
      </c>
      <c r="G13529" s="2" t="s">
        <v>3460</v>
      </c>
      <c r="H13529" s="2" t="s">
        <v>3223</v>
      </c>
      <c r="I13529" s="11" t="str">
        <f>VLOOKUP(C13528,Datos!$F:$G,6,0)</f>
        <v>#REF!</v>
      </c>
      <c r="W13529" s="11"/>
    </row>
    <row r="13530" ht="15.75" customHeight="1">
      <c r="A13530" s="2" t="s">
        <v>1362</v>
      </c>
      <c r="B13530" s="2" t="s">
        <v>3457</v>
      </c>
      <c r="C13530" s="16" t="s">
        <v>1364</v>
      </c>
      <c r="D13530" s="2" t="s">
        <v>4321</v>
      </c>
      <c r="E13530" s="2" t="s">
        <v>3261</v>
      </c>
      <c r="F13530" s="2" t="s">
        <v>3459</v>
      </c>
      <c r="G13530" s="2" t="s">
        <v>3460</v>
      </c>
      <c r="H13530" s="2" t="s">
        <v>3223</v>
      </c>
      <c r="I13530" s="11" t="str">
        <f>VLOOKUP(C13529,Datos!$F:$G,6,0)</f>
        <v>#REF!</v>
      </c>
      <c r="W13530" s="11"/>
    </row>
    <row r="13531" ht="15.75" customHeight="1">
      <c r="A13531" s="2" t="s">
        <v>1301</v>
      </c>
      <c r="B13531" s="2" t="s">
        <v>3218</v>
      </c>
      <c r="C13531" s="8">
        <v>8134.0</v>
      </c>
      <c r="D13531" s="2" t="s">
        <v>3706</v>
      </c>
      <c r="E13531" s="2" t="s">
        <v>3247</v>
      </c>
      <c r="F13531" s="2" t="s">
        <v>3221</v>
      </c>
      <c r="G13531" s="2" t="s">
        <v>3425</v>
      </c>
      <c r="H13531" s="2" t="s">
        <v>3223</v>
      </c>
      <c r="I13531" s="11" t="str">
        <f>VLOOKUP(C13530,Datos!$F:$G,6,0)</f>
        <v>#REF!</v>
      </c>
      <c r="W13531" s="11"/>
    </row>
    <row r="13532" ht="15.75" customHeight="1">
      <c r="A13532" s="2" t="s">
        <v>1240</v>
      </c>
      <c r="B13532" s="2" t="s">
        <v>3218</v>
      </c>
      <c r="C13532" s="8">
        <v>8133.0</v>
      </c>
      <c r="D13532" s="2" t="s">
        <v>4061</v>
      </c>
      <c r="E13532" s="2" t="s">
        <v>3247</v>
      </c>
      <c r="F13532" s="2" t="s">
        <v>3221</v>
      </c>
      <c r="G13532" s="2" t="s">
        <v>3322</v>
      </c>
      <c r="H13532" s="2" t="s">
        <v>3223</v>
      </c>
      <c r="I13532" s="11" t="str">
        <f>VLOOKUP(C13531,Datos!$F:$G,6,0)</f>
        <v>#REF!</v>
      </c>
      <c r="W13532" s="11"/>
    </row>
    <row r="13533" ht="15.75" customHeight="1">
      <c r="A13533" s="2" t="s">
        <v>1289</v>
      </c>
      <c r="B13533" s="2" t="s">
        <v>3218</v>
      </c>
      <c r="C13533" s="8">
        <v>8132.0</v>
      </c>
      <c r="D13533" s="2" t="s">
        <v>3999</v>
      </c>
      <c r="E13533" s="2" t="s">
        <v>3247</v>
      </c>
      <c r="F13533" s="2" t="s">
        <v>3221</v>
      </c>
      <c r="G13533" s="2" t="s">
        <v>3322</v>
      </c>
      <c r="H13533" s="2" t="s">
        <v>3223</v>
      </c>
      <c r="I13533" s="11" t="str">
        <f>VLOOKUP(C13532,Datos!$F:$G,6,0)</f>
        <v>#REF!</v>
      </c>
      <c r="W13533" s="11"/>
    </row>
    <row r="13534" ht="15.75" customHeight="1">
      <c r="A13534" s="2" t="s">
        <v>1275</v>
      </c>
      <c r="B13534" s="2" t="s">
        <v>3218</v>
      </c>
      <c r="C13534" s="8">
        <v>8129.0</v>
      </c>
      <c r="D13534" s="2" t="s">
        <v>3321</v>
      </c>
      <c r="E13534" s="2" t="s">
        <v>3247</v>
      </c>
      <c r="F13534" s="2" t="s">
        <v>3221</v>
      </c>
      <c r="G13534" s="2" t="s">
        <v>3322</v>
      </c>
      <c r="H13534" s="2" t="s">
        <v>3223</v>
      </c>
      <c r="I13534" s="11" t="str">
        <f>VLOOKUP(C13533,Datos!$F:$G,6,0)</f>
        <v>#REF!</v>
      </c>
      <c r="W13534" s="11"/>
    </row>
    <row r="13535" ht="15.75" customHeight="1">
      <c r="A13535" s="2" t="s">
        <v>139</v>
      </c>
      <c r="B13535" s="2" t="s">
        <v>4003</v>
      </c>
      <c r="C13535" s="8">
        <v>15726.0</v>
      </c>
      <c r="D13535" s="2" t="s">
        <v>3302</v>
      </c>
      <c r="E13535" s="2" t="s">
        <v>3446</v>
      </c>
      <c r="F13535" s="2" t="s">
        <v>3678</v>
      </c>
      <c r="G13535" s="2" t="s">
        <v>4004</v>
      </c>
      <c r="H13535" s="2" t="s">
        <v>3223</v>
      </c>
      <c r="I13535" s="11" t="str">
        <f>VLOOKUP(C13534,Datos!$F:$G,6,0)</f>
        <v>#REF!</v>
      </c>
      <c r="W13535" s="11"/>
    </row>
    <row r="13536" ht="15.75" customHeight="1">
      <c r="A13536" s="2" t="s">
        <v>1197</v>
      </c>
      <c r="B13536" s="2" t="s">
        <v>3218</v>
      </c>
      <c r="C13536" s="8">
        <v>8127.0</v>
      </c>
      <c r="D13536" s="2" t="s">
        <v>3889</v>
      </c>
      <c r="E13536" s="2" t="s">
        <v>3220</v>
      </c>
      <c r="F13536" s="2" t="s">
        <v>3221</v>
      </c>
      <c r="G13536" s="2" t="s">
        <v>3425</v>
      </c>
      <c r="H13536" s="2" t="s">
        <v>3223</v>
      </c>
      <c r="I13536" s="11" t="str">
        <f>VLOOKUP(C13535,Datos!$F:$G,6,0)</f>
        <v>#REF!</v>
      </c>
      <c r="W13536" s="11"/>
    </row>
    <row r="13537" ht="15.75" customHeight="1">
      <c r="A13537" s="2" t="s">
        <v>1532</v>
      </c>
      <c r="B13537" s="2" t="s">
        <v>3218</v>
      </c>
      <c r="C13537" s="8">
        <v>3845.0</v>
      </c>
      <c r="D13537" s="2" t="s">
        <v>4053</v>
      </c>
      <c r="E13537" s="2" t="s">
        <v>3247</v>
      </c>
      <c r="F13537" s="2" t="s">
        <v>3221</v>
      </c>
      <c r="G13537" s="2" t="s">
        <v>3322</v>
      </c>
      <c r="H13537" s="2" t="s">
        <v>3223</v>
      </c>
      <c r="I13537" s="11" t="str">
        <f>VLOOKUP(C13536,Datos!$F:$G,6,0)</f>
        <v>#REF!</v>
      </c>
      <c r="W13537" s="11"/>
    </row>
    <row r="13538" ht="15.75" customHeight="1">
      <c r="A13538" s="2" t="s">
        <v>6185</v>
      </c>
      <c r="B13538" s="2" t="s">
        <v>6186</v>
      </c>
      <c r="C13538" s="8">
        <v>16804.0</v>
      </c>
      <c r="D13538" s="2" t="s">
        <v>3869</v>
      </c>
      <c r="E13538" s="2" t="s">
        <v>3303</v>
      </c>
      <c r="F13538" s="2" t="s">
        <v>3504</v>
      </c>
      <c r="G13538" s="2" t="s">
        <v>3868</v>
      </c>
      <c r="H13538" s="2" t="s">
        <v>3223</v>
      </c>
      <c r="I13538" s="11" t="str">
        <f>VLOOKUP(C13537,Datos!$F:$G,6,0)</f>
        <v>#REF!</v>
      </c>
      <c r="W13538" s="11"/>
    </row>
    <row r="13539" ht="15.75" customHeight="1">
      <c r="A13539" s="2" t="s">
        <v>691</v>
      </c>
      <c r="B13539" s="2" t="s">
        <v>4234</v>
      </c>
      <c r="C13539" s="8">
        <v>8135.0</v>
      </c>
      <c r="D13539" s="2" t="s">
        <v>3509</v>
      </c>
      <c r="E13539" s="2" t="s">
        <v>3247</v>
      </c>
      <c r="F13539" s="2" t="s">
        <v>4235</v>
      </c>
      <c r="G13539" s="2" t="s">
        <v>4236</v>
      </c>
      <c r="H13539" s="2" t="s">
        <v>3223</v>
      </c>
      <c r="I13539" s="11" t="str">
        <f>VLOOKUP(C13538,Datos!$F:$G,6,0)</f>
        <v>#REF!</v>
      </c>
      <c r="W13539" s="11"/>
    </row>
    <row r="13540" ht="15.75" customHeight="1">
      <c r="A13540" s="2" t="s">
        <v>5585</v>
      </c>
      <c r="B13540" s="2" t="s">
        <v>5518</v>
      </c>
      <c r="C13540" s="16" t="s">
        <v>3404</v>
      </c>
      <c r="D13540" s="2" t="s">
        <v>5586</v>
      </c>
      <c r="E13540" s="2" t="s">
        <v>3261</v>
      </c>
      <c r="F13540" s="2" t="s">
        <v>4985</v>
      </c>
      <c r="G13540" s="2" t="s">
        <v>5521</v>
      </c>
      <c r="H13540" s="2" t="s">
        <v>3223</v>
      </c>
      <c r="I13540" s="11" t="str">
        <f>VLOOKUP(C13539,Datos!$F:$G,6,0)</f>
        <v>#REF!</v>
      </c>
      <c r="W13540" s="11"/>
    </row>
    <row r="13541" ht="15.75" customHeight="1">
      <c r="A13541" s="2" t="s">
        <v>5063</v>
      </c>
      <c r="B13541" s="2" t="s">
        <v>5064</v>
      </c>
      <c r="C13541" s="8">
        <v>14532.0</v>
      </c>
      <c r="D13541" s="2" t="s">
        <v>5065</v>
      </c>
      <c r="E13541" s="2" t="s">
        <v>3261</v>
      </c>
      <c r="F13541" s="2" t="s">
        <v>4985</v>
      </c>
      <c r="G13541" s="2" t="s">
        <v>5066</v>
      </c>
      <c r="H13541" s="2" t="s">
        <v>3250</v>
      </c>
      <c r="I13541" s="11" t="str">
        <f>VLOOKUP(C13540,Datos!$F:$G,6,0)</f>
        <v>#REF!</v>
      </c>
      <c r="W13541" s="11"/>
    </row>
    <row r="13542" ht="15.75" customHeight="1">
      <c r="A13542" s="2" t="s">
        <v>608</v>
      </c>
      <c r="B13542" s="2" t="s">
        <v>3293</v>
      </c>
      <c r="C13542" s="8">
        <v>16700.0</v>
      </c>
      <c r="D13542" s="2" t="s">
        <v>4450</v>
      </c>
      <c r="E13542" s="2" t="s">
        <v>3261</v>
      </c>
      <c r="F13542" s="2" t="s">
        <v>3295</v>
      </c>
      <c r="G13542" s="2" t="s">
        <v>4451</v>
      </c>
      <c r="H13542" s="2" t="s">
        <v>3223</v>
      </c>
      <c r="I13542" s="11" t="str">
        <f>VLOOKUP(C13541,Datos!$F:$G,6,0)</f>
        <v>#REF!</v>
      </c>
      <c r="W13542" s="11"/>
    </row>
    <row r="13543" ht="15.75" customHeight="1">
      <c r="A13543" s="2" t="s">
        <v>4754</v>
      </c>
      <c r="B13543" s="2" t="s">
        <v>3602</v>
      </c>
      <c r="C13543" s="8">
        <v>18821.0</v>
      </c>
      <c r="D13543" s="2" t="s">
        <v>4755</v>
      </c>
      <c r="E13543" s="2" t="s">
        <v>3220</v>
      </c>
      <c r="F13543" s="2" t="s">
        <v>3484</v>
      </c>
      <c r="G13543" s="2" t="s">
        <v>4756</v>
      </c>
      <c r="H13543" s="2" t="s">
        <v>3223</v>
      </c>
      <c r="I13543" s="11" t="str">
        <f>VLOOKUP(C13542,Datos!$F:$G,6,0)</f>
        <v>#REF!</v>
      </c>
      <c r="W13543" s="11"/>
    </row>
    <row r="13544" ht="15.75" customHeight="1">
      <c r="A13544" s="2" t="s">
        <v>766</v>
      </c>
      <c r="B13544" s="2" t="s">
        <v>3568</v>
      </c>
      <c r="C13544" s="8">
        <v>18817.0</v>
      </c>
      <c r="D13544" s="2" t="s">
        <v>4640</v>
      </c>
      <c r="E13544" s="2" t="s">
        <v>3261</v>
      </c>
      <c r="F13544" s="2" t="s">
        <v>3936</v>
      </c>
      <c r="G13544" s="2" t="s">
        <v>4641</v>
      </c>
      <c r="H13544" s="2" t="s">
        <v>3223</v>
      </c>
      <c r="I13544" s="11" t="str">
        <f>VLOOKUP(C13543,Datos!$F:$G,6,0)</f>
        <v>#REF!</v>
      </c>
      <c r="W13544" s="11"/>
    </row>
    <row r="13545" ht="15.75" customHeight="1">
      <c r="A13545" s="2" t="s">
        <v>6383</v>
      </c>
      <c r="B13545" s="2" t="s">
        <v>3568</v>
      </c>
      <c r="C13545" s="8">
        <v>18818.0</v>
      </c>
      <c r="D13545" s="2" t="s">
        <v>6384</v>
      </c>
      <c r="E13545" s="2" t="s">
        <v>3261</v>
      </c>
      <c r="F13545" s="2" t="s">
        <v>3936</v>
      </c>
      <c r="G13545" s="2" t="s">
        <v>4641</v>
      </c>
      <c r="H13545" s="2" t="s">
        <v>3223</v>
      </c>
      <c r="I13545" s="11" t="str">
        <f>VLOOKUP(C13544,Datos!$F:$G,6,0)</f>
        <v>#REF!</v>
      </c>
      <c r="W13545" s="11"/>
    </row>
    <row r="13546" ht="15.75" customHeight="1">
      <c r="A13546" s="2" t="s">
        <v>12</v>
      </c>
      <c r="B13546" s="2" t="s">
        <v>4003</v>
      </c>
      <c r="C13546" s="8">
        <v>15725.0</v>
      </c>
      <c r="D13546" s="2" t="s">
        <v>3302</v>
      </c>
      <c r="E13546" s="2" t="s">
        <v>3261</v>
      </c>
      <c r="F13546" s="2" t="s">
        <v>3678</v>
      </c>
      <c r="G13546" s="2" t="s">
        <v>4004</v>
      </c>
      <c r="H13546" s="2" t="s">
        <v>3223</v>
      </c>
      <c r="I13546" s="11" t="str">
        <f>VLOOKUP(C13545,Datos!$F:$G,6,0)</f>
        <v>#REF!</v>
      </c>
      <c r="W13546" s="11"/>
    </row>
    <row r="13547" ht="15.75" customHeight="1">
      <c r="A13547" s="2" t="s">
        <v>6196</v>
      </c>
      <c r="B13547" s="2" t="s">
        <v>3568</v>
      </c>
      <c r="C13547" s="8">
        <v>17794.0</v>
      </c>
      <c r="D13547" s="2" t="s">
        <v>6197</v>
      </c>
      <c r="E13547" s="2" t="s">
        <v>3261</v>
      </c>
      <c r="F13547" s="2" t="s">
        <v>3936</v>
      </c>
      <c r="G13547" s="2" t="s">
        <v>4420</v>
      </c>
      <c r="H13547" s="2" t="s">
        <v>3223</v>
      </c>
      <c r="I13547" s="11" t="str">
        <f>VLOOKUP(C13546,Datos!$F:$G,6,0)</f>
        <v>#REF!</v>
      </c>
      <c r="W13547" s="11"/>
    </row>
    <row r="13548" ht="15.75" customHeight="1">
      <c r="A13548" s="2" t="s">
        <v>727</v>
      </c>
      <c r="B13548" s="2" t="s">
        <v>3568</v>
      </c>
      <c r="C13548" s="8">
        <v>17793.0</v>
      </c>
      <c r="D13548" s="2" t="s">
        <v>6195</v>
      </c>
      <c r="E13548" s="2" t="s">
        <v>3261</v>
      </c>
      <c r="F13548" s="2" t="s">
        <v>3936</v>
      </c>
      <c r="G13548" s="2" t="s">
        <v>4420</v>
      </c>
      <c r="H13548" s="2" t="s">
        <v>3223</v>
      </c>
      <c r="I13548" s="11" t="str">
        <f>VLOOKUP(C13547,Datos!$F:$G,6,0)</f>
        <v>#REF!</v>
      </c>
      <c r="W13548" s="11"/>
    </row>
    <row r="13549" ht="15.75" customHeight="1">
      <c r="A13549" s="2" t="s">
        <v>2431</v>
      </c>
      <c r="B13549" s="2" t="s">
        <v>3591</v>
      </c>
      <c r="C13549" s="8">
        <v>13477.0</v>
      </c>
      <c r="D13549" s="2" t="s">
        <v>3724</v>
      </c>
      <c r="E13549" s="2" t="s">
        <v>3220</v>
      </c>
      <c r="F13549" s="2" t="s">
        <v>3350</v>
      </c>
      <c r="G13549" s="2" t="s">
        <v>3593</v>
      </c>
      <c r="H13549" s="2" t="s">
        <v>3223</v>
      </c>
      <c r="I13549" s="11" t="str">
        <f>VLOOKUP(C13548,Datos!$F:$G,6,0)</f>
        <v>#REF!</v>
      </c>
      <c r="W13549" s="11"/>
    </row>
    <row r="13550" ht="15.75" customHeight="1">
      <c r="A13550" s="2" t="s">
        <v>2429</v>
      </c>
      <c r="B13550" s="2" t="s">
        <v>3591</v>
      </c>
      <c r="C13550" s="8">
        <v>11316.0</v>
      </c>
      <c r="D13550" s="2" t="s">
        <v>3663</v>
      </c>
      <c r="E13550" s="2" t="s">
        <v>3220</v>
      </c>
      <c r="F13550" s="2" t="s">
        <v>3350</v>
      </c>
      <c r="G13550" s="2" t="s">
        <v>3593</v>
      </c>
      <c r="H13550" s="2" t="s">
        <v>3223</v>
      </c>
      <c r="I13550" s="11" t="str">
        <f>VLOOKUP(C13549,Datos!$F:$G,6,0)</f>
        <v>#REF!</v>
      </c>
      <c r="W13550" s="11"/>
    </row>
    <row r="13551" ht="15.75" customHeight="1">
      <c r="A13551" s="2" t="s">
        <v>2997</v>
      </c>
      <c r="B13551" s="2" t="s">
        <v>3591</v>
      </c>
      <c r="C13551" s="8">
        <v>8124.0</v>
      </c>
      <c r="D13551" s="2" t="s">
        <v>3592</v>
      </c>
      <c r="E13551" s="2" t="s">
        <v>3220</v>
      </c>
      <c r="F13551" s="2" t="s">
        <v>3350</v>
      </c>
      <c r="G13551" s="2" t="s">
        <v>3593</v>
      </c>
      <c r="H13551" s="2" t="s">
        <v>3223</v>
      </c>
      <c r="I13551" s="11" t="str">
        <f>VLOOKUP(C13550,Datos!$F:$G,6,0)</f>
        <v>#REF!</v>
      </c>
      <c r="W13551" s="11"/>
    </row>
    <row r="13552" ht="15.75" customHeight="1">
      <c r="A13552" s="2" t="s">
        <v>4247</v>
      </c>
      <c r="B13552" s="2" t="s">
        <v>3597</v>
      </c>
      <c r="C13552" s="16" t="s">
        <v>3404</v>
      </c>
      <c r="D13552" s="2" t="s">
        <v>4248</v>
      </c>
      <c r="E13552" s="2" t="s">
        <v>3261</v>
      </c>
      <c r="F13552" s="2" t="s">
        <v>3832</v>
      </c>
      <c r="G13552" s="2" t="s">
        <v>4233</v>
      </c>
      <c r="H13552" s="2" t="s">
        <v>3223</v>
      </c>
      <c r="I13552" s="11" t="str">
        <f>VLOOKUP(C13551,Datos!$F:$G,6,0)</f>
        <v>#REF!</v>
      </c>
      <c r="W13552" s="11"/>
    </row>
    <row r="13553" ht="15.75" customHeight="1">
      <c r="A13553" s="2" t="s">
        <v>4231</v>
      </c>
      <c r="B13553" s="2" t="s">
        <v>3597</v>
      </c>
      <c r="C13553" s="16" t="s">
        <v>3404</v>
      </c>
      <c r="D13553" s="2" t="s">
        <v>4232</v>
      </c>
      <c r="E13553" s="2" t="s">
        <v>3261</v>
      </c>
      <c r="F13553" s="2" t="s">
        <v>3832</v>
      </c>
      <c r="G13553" s="2" t="s">
        <v>4233</v>
      </c>
      <c r="H13553" s="2" t="s">
        <v>3223</v>
      </c>
      <c r="I13553" s="11" t="str">
        <f>VLOOKUP(C13552,Datos!$F:$G,6,0)</f>
        <v>#REF!</v>
      </c>
      <c r="W13553" s="11"/>
    </row>
    <row r="13554" ht="15.75" customHeight="1">
      <c r="A13554" s="2" t="s">
        <v>1054</v>
      </c>
      <c r="B13554" s="2" t="s">
        <v>3934</v>
      </c>
      <c r="C13554" s="8">
        <v>14514.0</v>
      </c>
      <c r="D13554" s="2" t="s">
        <v>3935</v>
      </c>
      <c r="E13554" s="2" t="s">
        <v>3261</v>
      </c>
      <c r="F13554" s="2" t="s">
        <v>3936</v>
      </c>
      <c r="G13554" s="2" t="s">
        <v>3937</v>
      </c>
      <c r="H13554" s="2" t="s">
        <v>3223</v>
      </c>
      <c r="I13554" s="11" t="str">
        <f>VLOOKUP(C13553,Datos!$F:$G,6,0)</f>
        <v>#REF!</v>
      </c>
      <c r="W13554" s="11"/>
    </row>
    <row r="13555" ht="15.75" customHeight="1">
      <c r="A13555" s="2" t="s">
        <v>3139</v>
      </c>
      <c r="B13555" s="2" t="s">
        <v>5031</v>
      </c>
      <c r="C13555" s="8">
        <v>12842.0</v>
      </c>
      <c r="D13555" s="2" t="s">
        <v>4221</v>
      </c>
      <c r="E13555" s="2" t="s">
        <v>3303</v>
      </c>
      <c r="F13555" s="2" t="s">
        <v>5032</v>
      </c>
      <c r="G13555" s="2" t="s">
        <v>5033</v>
      </c>
      <c r="H13555" s="2" t="s">
        <v>3223</v>
      </c>
      <c r="I13555" s="11" t="str">
        <f>VLOOKUP(C13554,Datos!$F:$G,6,0)</f>
        <v>#REF!</v>
      </c>
      <c r="W13555" s="11"/>
    </row>
    <row r="13556" ht="15.75" customHeight="1">
      <c r="A13556" s="2" t="s">
        <v>6340</v>
      </c>
      <c r="B13556" s="2" t="s">
        <v>3968</v>
      </c>
      <c r="C13556" s="8">
        <v>18443.0</v>
      </c>
      <c r="D13556" s="2" t="s">
        <v>6341</v>
      </c>
      <c r="E13556" s="2" t="s">
        <v>3303</v>
      </c>
      <c r="F13556" s="2" t="s">
        <v>6342</v>
      </c>
      <c r="G13556" s="2" t="s">
        <v>6343</v>
      </c>
      <c r="H13556" s="2" t="s">
        <v>3223</v>
      </c>
      <c r="I13556" s="11" t="str">
        <f>VLOOKUP(C13555,Datos!$F:$G,6,0)</f>
        <v>#REF!</v>
      </c>
      <c r="W13556" s="11"/>
    </row>
    <row r="13557" ht="15.75" customHeight="1">
      <c r="A13557" s="2" t="s">
        <v>63</v>
      </c>
      <c r="B13557" s="2" t="s">
        <v>4003</v>
      </c>
      <c r="C13557" s="8">
        <v>15724.0</v>
      </c>
      <c r="D13557" s="2" t="s">
        <v>3302</v>
      </c>
      <c r="E13557" s="2" t="s">
        <v>3261</v>
      </c>
      <c r="F13557" s="2" t="s">
        <v>3678</v>
      </c>
      <c r="G13557" s="2" t="s">
        <v>4004</v>
      </c>
      <c r="H13557" s="2" t="s">
        <v>3223</v>
      </c>
      <c r="I13557" s="11" t="str">
        <f>VLOOKUP(C13556,Datos!$F:$G,6,0)</f>
        <v>#REF!</v>
      </c>
      <c r="W13557" s="11"/>
    </row>
    <row r="13558" ht="15.75" customHeight="1">
      <c r="A13558" s="2" t="s">
        <v>6344</v>
      </c>
      <c r="B13558" s="2" t="s">
        <v>3968</v>
      </c>
      <c r="C13558" s="8">
        <v>18428.0</v>
      </c>
      <c r="D13558" s="2" t="s">
        <v>6345</v>
      </c>
      <c r="E13558" s="2" t="s">
        <v>3453</v>
      </c>
      <c r="F13558" s="2" t="s">
        <v>6342</v>
      </c>
      <c r="G13558" s="2" t="s">
        <v>6343</v>
      </c>
      <c r="H13558" s="2" t="s">
        <v>3223</v>
      </c>
      <c r="I13558" s="11" t="str">
        <f>VLOOKUP(C13557,Datos!$F:$G,6,0)</f>
        <v>#REF!</v>
      </c>
      <c r="W13558" s="11"/>
    </row>
    <row r="13559" ht="15.75" customHeight="1">
      <c r="A13559" s="2" t="s">
        <v>6204</v>
      </c>
      <c r="B13559" s="2" t="s">
        <v>3968</v>
      </c>
      <c r="C13559" s="8">
        <v>17792.0</v>
      </c>
      <c r="D13559" s="2" t="s">
        <v>6205</v>
      </c>
      <c r="E13559" s="2" t="s">
        <v>3247</v>
      </c>
      <c r="F13559" s="2" t="s">
        <v>4437</v>
      </c>
      <c r="G13559" s="2" t="s">
        <v>4438</v>
      </c>
      <c r="H13559" s="2" t="s">
        <v>3223</v>
      </c>
      <c r="I13559" s="11" t="str">
        <f>VLOOKUP(C13558,Datos!$F:$G,6,0)</f>
        <v>#REF!</v>
      </c>
      <c r="W13559" s="11"/>
    </row>
    <row r="13560" ht="15.75" customHeight="1">
      <c r="A13560" s="2" t="s">
        <v>5646</v>
      </c>
      <c r="B13560" s="2" t="s">
        <v>3968</v>
      </c>
      <c r="C13560" s="8">
        <v>15776.0</v>
      </c>
      <c r="D13560" s="2" t="s">
        <v>5647</v>
      </c>
      <c r="E13560" s="2" t="s">
        <v>3511</v>
      </c>
      <c r="F13560" s="2" t="s">
        <v>3970</v>
      </c>
      <c r="G13560" s="2" t="s">
        <v>3971</v>
      </c>
      <c r="H13560" s="2" t="s">
        <v>3223</v>
      </c>
      <c r="I13560" s="11" t="str">
        <f>VLOOKUP(C13559,Datos!$F:$G,6,0)</f>
        <v>#REF!</v>
      </c>
      <c r="W13560" s="11"/>
    </row>
    <row r="13561" ht="15.75" customHeight="1">
      <c r="A13561" s="2" t="s">
        <v>4458</v>
      </c>
      <c r="B13561" s="2" t="s">
        <v>3968</v>
      </c>
      <c r="C13561" s="8">
        <v>15775.0</v>
      </c>
      <c r="D13561" s="2" t="s">
        <v>4459</v>
      </c>
      <c r="E13561" s="2" t="s">
        <v>3247</v>
      </c>
      <c r="F13561" s="2" t="s">
        <v>3970</v>
      </c>
      <c r="G13561" s="2" t="s">
        <v>3971</v>
      </c>
      <c r="H13561" s="2" t="s">
        <v>3223</v>
      </c>
      <c r="I13561" s="11" t="str">
        <f>VLOOKUP(C13560,Datos!$F:$G,6,0)</f>
        <v>#REF!</v>
      </c>
      <c r="W13561" s="11"/>
    </row>
    <row r="13562" ht="15.75" customHeight="1">
      <c r="A13562" s="2" t="s">
        <v>5648</v>
      </c>
      <c r="B13562" s="2" t="s">
        <v>3968</v>
      </c>
      <c r="C13562" s="8">
        <v>15773.0</v>
      </c>
      <c r="D13562" s="2" t="s">
        <v>5649</v>
      </c>
      <c r="E13562" s="2" t="s">
        <v>4341</v>
      </c>
      <c r="F13562" s="2" t="s">
        <v>3970</v>
      </c>
      <c r="G13562" s="2" t="s">
        <v>3971</v>
      </c>
      <c r="H13562" s="2" t="s">
        <v>3223</v>
      </c>
      <c r="I13562" s="11" t="str">
        <f>VLOOKUP(C13561,Datos!$F:$G,6,0)</f>
        <v>#REF!</v>
      </c>
      <c r="W13562" s="11"/>
    </row>
    <row r="13563" ht="15.75" customHeight="1">
      <c r="A13563" s="2" t="s">
        <v>1325</v>
      </c>
      <c r="B13563" s="2" t="s">
        <v>3968</v>
      </c>
      <c r="C13563" s="8">
        <v>15689.0</v>
      </c>
      <c r="D13563" s="2" t="s">
        <v>3969</v>
      </c>
      <c r="E13563" s="2" t="s">
        <v>3453</v>
      </c>
      <c r="F13563" s="2" t="s">
        <v>3970</v>
      </c>
      <c r="G13563" s="2" t="s">
        <v>3971</v>
      </c>
      <c r="H13563" s="2" t="s">
        <v>3223</v>
      </c>
      <c r="I13563" s="11" t="str">
        <f>VLOOKUP(C13562,Datos!$F:$G,6,0)</f>
        <v>#REF!</v>
      </c>
      <c r="W13563" s="11"/>
    </row>
    <row r="13564" ht="15.75" customHeight="1">
      <c r="A13564" s="2" t="s">
        <v>5311</v>
      </c>
      <c r="B13564" s="2" t="s">
        <v>3968</v>
      </c>
      <c r="C13564" s="8">
        <v>15687.0</v>
      </c>
      <c r="D13564" s="2" t="s">
        <v>5312</v>
      </c>
      <c r="E13564" s="2" t="s">
        <v>3247</v>
      </c>
      <c r="F13564" s="2" t="s">
        <v>3970</v>
      </c>
      <c r="G13564" s="2" t="s">
        <v>3971</v>
      </c>
      <c r="H13564" s="2" t="s">
        <v>3223</v>
      </c>
      <c r="I13564" s="11" t="str">
        <f>VLOOKUP(C13563,Datos!$F:$G,6,0)</f>
        <v>#REF!</v>
      </c>
      <c r="W13564" s="11"/>
    </row>
    <row r="13565" ht="15.75" customHeight="1">
      <c r="A13565" s="2" t="s">
        <v>5309</v>
      </c>
      <c r="B13565" s="2" t="s">
        <v>3968</v>
      </c>
      <c r="C13565" s="8">
        <v>15686.0</v>
      </c>
      <c r="D13565" s="2" t="s">
        <v>5310</v>
      </c>
      <c r="E13565" s="2" t="s">
        <v>4613</v>
      </c>
      <c r="F13565" s="2" t="s">
        <v>3970</v>
      </c>
      <c r="G13565" s="2" t="s">
        <v>3971</v>
      </c>
      <c r="H13565" s="2" t="s">
        <v>3223</v>
      </c>
      <c r="I13565" s="11" t="str">
        <f>VLOOKUP(C13564,Datos!$F:$G,6,0)</f>
        <v>#REF!</v>
      </c>
      <c r="W13565" s="11"/>
    </row>
    <row r="13566" ht="15.75" customHeight="1">
      <c r="A13566" s="2" t="s">
        <v>4838</v>
      </c>
      <c r="B13566" s="2" t="s">
        <v>3968</v>
      </c>
      <c r="C13566" s="8">
        <v>7512.0</v>
      </c>
      <c r="D13566" s="2" t="s">
        <v>4839</v>
      </c>
      <c r="E13566" s="2" t="s">
        <v>4464</v>
      </c>
      <c r="F13566" s="2" t="s">
        <v>3970</v>
      </c>
      <c r="G13566" s="2" t="s">
        <v>4614</v>
      </c>
      <c r="H13566" s="2" t="s">
        <v>3223</v>
      </c>
      <c r="I13566" s="11" t="str">
        <f>VLOOKUP(C13565,Datos!$F:$G,6,0)</f>
        <v>#REF!</v>
      </c>
      <c r="W13566" s="11"/>
    </row>
    <row r="13567" ht="15.75" customHeight="1">
      <c r="A13567" s="2" t="s">
        <v>4836</v>
      </c>
      <c r="B13567" s="2" t="s">
        <v>3968</v>
      </c>
      <c r="C13567" s="8">
        <v>7510.0</v>
      </c>
      <c r="D13567" s="2" t="s">
        <v>4837</v>
      </c>
      <c r="E13567" s="2" t="s">
        <v>3303</v>
      </c>
      <c r="F13567" s="2" t="s">
        <v>3970</v>
      </c>
      <c r="G13567" s="2" t="s">
        <v>4614</v>
      </c>
      <c r="H13567" s="2" t="s">
        <v>3223</v>
      </c>
      <c r="I13567" s="11" t="str">
        <f>VLOOKUP(C13566,Datos!$F:$G,6,0)</f>
        <v>#REF!</v>
      </c>
      <c r="W13567" s="11"/>
    </row>
    <row r="13568" ht="15.75" customHeight="1">
      <c r="A13568" s="2" t="s">
        <v>141</v>
      </c>
      <c r="B13568" s="2" t="s">
        <v>4003</v>
      </c>
      <c r="C13568" s="8">
        <v>15264.0</v>
      </c>
      <c r="D13568" s="2" t="s">
        <v>3302</v>
      </c>
      <c r="E13568" s="2" t="s">
        <v>3247</v>
      </c>
      <c r="F13568" s="2" t="s">
        <v>3678</v>
      </c>
      <c r="G13568" s="2" t="s">
        <v>4730</v>
      </c>
      <c r="H13568" s="2" t="s">
        <v>3223</v>
      </c>
      <c r="I13568" s="11" t="str">
        <f>VLOOKUP(C13567,Datos!$F:$G,6,0)</f>
        <v>#REF!</v>
      </c>
      <c r="W13568" s="11"/>
    </row>
    <row r="13569" ht="15.75" customHeight="1">
      <c r="A13569" s="2" t="s">
        <v>3017</v>
      </c>
      <c r="B13569" s="2" t="s">
        <v>5037</v>
      </c>
      <c r="C13569" s="8">
        <v>15742.0</v>
      </c>
      <c r="D13569" s="2" t="s">
        <v>5038</v>
      </c>
      <c r="E13569" s="2" t="s">
        <v>3261</v>
      </c>
      <c r="F13569" s="2" t="s">
        <v>5039</v>
      </c>
      <c r="G13569" s="2" t="s">
        <v>5040</v>
      </c>
      <c r="H13569" s="2" t="s">
        <v>3223</v>
      </c>
      <c r="I13569" s="11" t="str">
        <f>VLOOKUP(C13568,Datos!$F:$G,6,0)</f>
        <v>#REF!</v>
      </c>
      <c r="W13569" s="11"/>
    </row>
    <row r="13570" ht="15.75" customHeight="1">
      <c r="A13570" s="2" t="s">
        <v>1781</v>
      </c>
      <c r="B13570" s="2" t="s">
        <v>3521</v>
      </c>
      <c r="C13570" s="16" t="s">
        <v>1783</v>
      </c>
      <c r="D13570" s="2" t="s">
        <v>3886</v>
      </c>
      <c r="E13570" s="2" t="s">
        <v>3261</v>
      </c>
      <c r="F13570" s="2" t="s">
        <v>3523</v>
      </c>
      <c r="G13570" s="2" t="s">
        <v>4203</v>
      </c>
      <c r="H13570" s="2" t="s">
        <v>3223</v>
      </c>
      <c r="I13570" s="11" t="str">
        <f>VLOOKUP(C13569,Datos!$F:$G,6,0)</f>
        <v>#REF!</v>
      </c>
      <c r="W13570" s="11"/>
    </row>
    <row r="13571" ht="15.75" customHeight="1">
      <c r="A13571" s="2" t="s">
        <v>1690</v>
      </c>
      <c r="B13571" s="2" t="s">
        <v>3521</v>
      </c>
      <c r="C13571" s="8">
        <v>9931.0</v>
      </c>
      <c r="D13571" s="2" t="s">
        <v>3888</v>
      </c>
      <c r="E13571" s="2" t="s">
        <v>3261</v>
      </c>
      <c r="F13571" s="2" t="s">
        <v>3523</v>
      </c>
      <c r="G13571" s="2" t="s">
        <v>4736</v>
      </c>
      <c r="H13571" s="2" t="s">
        <v>3223</v>
      </c>
      <c r="I13571" s="11" t="str">
        <f>VLOOKUP(C13570,Datos!$F:$G,6,0)</f>
        <v>#REF!</v>
      </c>
      <c r="W13571" s="11"/>
    </row>
    <row r="13572" ht="15.75" customHeight="1">
      <c r="A13572" s="2" t="s">
        <v>1715</v>
      </c>
      <c r="B13572" s="2" t="s">
        <v>3521</v>
      </c>
      <c r="C13572" s="8">
        <v>2780.0</v>
      </c>
      <c r="D13572" s="2" t="s">
        <v>3522</v>
      </c>
      <c r="E13572" s="2" t="s">
        <v>3261</v>
      </c>
      <c r="F13572" s="2" t="s">
        <v>3523</v>
      </c>
      <c r="G13572" s="2" t="s">
        <v>3524</v>
      </c>
      <c r="H13572" s="2" t="s">
        <v>3223</v>
      </c>
      <c r="I13572" s="11" t="str">
        <f>VLOOKUP(C13571,Datos!$F:$G,6,0)</f>
        <v>#REF!</v>
      </c>
      <c r="W13572" s="11"/>
    </row>
    <row r="13573" ht="15.75" customHeight="1">
      <c r="A13573" s="2" t="s">
        <v>1769</v>
      </c>
      <c r="B13573" s="2" t="s">
        <v>3521</v>
      </c>
      <c r="C13573" s="8">
        <v>468.0</v>
      </c>
      <c r="D13573" s="2" t="s">
        <v>3891</v>
      </c>
      <c r="E13573" s="2" t="s">
        <v>3261</v>
      </c>
      <c r="F13573" s="2" t="s">
        <v>3523</v>
      </c>
      <c r="G13573" s="2" t="s">
        <v>3524</v>
      </c>
      <c r="H13573" s="2" t="s">
        <v>3231</v>
      </c>
      <c r="I13573" s="11" t="str">
        <f>VLOOKUP(C13572,Datos!$F:$G,6,0)</f>
        <v>#REF!</v>
      </c>
      <c r="W13573" s="11"/>
    </row>
    <row r="13574" ht="15.75" customHeight="1">
      <c r="A13574" s="2" t="s">
        <v>1758</v>
      </c>
      <c r="B13574" s="2" t="s">
        <v>3521</v>
      </c>
      <c r="C13574" s="16" t="s">
        <v>1760</v>
      </c>
      <c r="D13574" s="2" t="s">
        <v>3884</v>
      </c>
      <c r="E13574" s="2" t="s">
        <v>3261</v>
      </c>
      <c r="F13574" s="2" t="s">
        <v>3523</v>
      </c>
      <c r="G13574" s="2" t="s">
        <v>3524</v>
      </c>
      <c r="H13574" s="2" t="s">
        <v>3223</v>
      </c>
      <c r="I13574" s="11" t="str">
        <f>VLOOKUP(C13573,Datos!$F:$G,6,0)</f>
        <v>#REF!</v>
      </c>
      <c r="W13574" s="11"/>
    </row>
    <row r="13575" ht="15.75" customHeight="1">
      <c r="A13575" s="2" t="s">
        <v>1747</v>
      </c>
      <c r="B13575" s="2" t="s">
        <v>3521</v>
      </c>
      <c r="C13575" s="8">
        <v>431.0</v>
      </c>
      <c r="D13575" s="2" t="s">
        <v>3890</v>
      </c>
      <c r="E13575" s="2" t="s">
        <v>3261</v>
      </c>
      <c r="F13575" s="2" t="s">
        <v>3523</v>
      </c>
      <c r="G13575" s="2" t="s">
        <v>3524</v>
      </c>
      <c r="H13575" s="2" t="s">
        <v>3223</v>
      </c>
      <c r="I13575" s="11" t="str">
        <f>VLOOKUP(C13574,Datos!$F:$G,6,0)</f>
        <v>#REF!</v>
      </c>
      <c r="W13575" s="11"/>
    </row>
    <row r="13576" ht="15.75" customHeight="1">
      <c r="A13576" s="2" t="s">
        <v>1794</v>
      </c>
      <c r="B13576" s="2" t="s">
        <v>3521</v>
      </c>
      <c r="C13576" s="8">
        <v>2.0</v>
      </c>
      <c r="D13576" s="2" t="s">
        <v>3805</v>
      </c>
      <c r="E13576" s="2" t="s">
        <v>3261</v>
      </c>
      <c r="F13576" s="2" t="s">
        <v>3523</v>
      </c>
      <c r="G13576" s="2" t="s">
        <v>3806</v>
      </c>
      <c r="H13576" s="2" t="s">
        <v>3223</v>
      </c>
      <c r="I13576" s="11" t="str">
        <f>VLOOKUP(C13575,Datos!$F:$G,6,0)</f>
        <v>#REF!</v>
      </c>
      <c r="W13576" s="11"/>
    </row>
    <row r="13577" ht="15.75" customHeight="1">
      <c r="A13577" s="2" t="s">
        <v>4703</v>
      </c>
      <c r="B13577" s="2" t="s">
        <v>4704</v>
      </c>
      <c r="C13577" s="8">
        <v>12827.0</v>
      </c>
      <c r="D13577" s="2" t="s">
        <v>4705</v>
      </c>
      <c r="E13577" s="2" t="s">
        <v>3261</v>
      </c>
      <c r="F13577" s="2" t="s">
        <v>3837</v>
      </c>
      <c r="G13577" s="2" t="s">
        <v>4706</v>
      </c>
      <c r="H13577" s="2" t="s">
        <v>3223</v>
      </c>
      <c r="I13577" s="11" t="str">
        <f>VLOOKUP(C13576,Datos!$F:$G,6,0)</f>
        <v>#REF!</v>
      </c>
      <c r="W13577" s="11"/>
    </row>
    <row r="13578" ht="15.75" customHeight="1">
      <c r="A13578" s="2" t="s">
        <v>3167</v>
      </c>
      <c r="B13578" s="2" t="e">
        <v>#N/A</v>
      </c>
      <c r="C13578" s="8" t="e">
        <v>#N/A</v>
      </c>
      <c r="D13578" s="2" t="e">
        <v>#N/A</v>
      </c>
      <c r="E13578" s="2" t="e">
        <v>#N/A</v>
      </c>
      <c r="F13578" s="2" t="e">
        <v>#N/A</v>
      </c>
      <c r="G13578" s="2" t="e">
        <v>#N/A</v>
      </c>
      <c r="H13578" s="2" t="e">
        <v>#N/A</v>
      </c>
      <c r="I13578" s="11" t="str">
        <f>VLOOKUP(C13577,Datos!$F:$G,6,0)</f>
        <v>#REF!</v>
      </c>
      <c r="W13578" s="11"/>
    </row>
    <row r="13579" ht="15.75" customHeight="1">
      <c r="A13579" s="2" t="s">
        <v>67</v>
      </c>
      <c r="B13579" s="2" t="s">
        <v>4003</v>
      </c>
      <c r="C13579" s="8">
        <v>14222.0</v>
      </c>
      <c r="D13579" s="2" t="s">
        <v>3302</v>
      </c>
      <c r="E13579" s="2" t="s">
        <v>3238</v>
      </c>
      <c r="F13579" s="2" t="s">
        <v>3678</v>
      </c>
      <c r="G13579" s="2" t="s">
        <v>4730</v>
      </c>
      <c r="H13579" s="2" t="s">
        <v>3223</v>
      </c>
      <c r="I13579" s="11" t="str">
        <f>VLOOKUP(C13578,Datos!$F:$G,6,0)</f>
        <v>#N/A</v>
      </c>
      <c r="W13579" s="11"/>
    </row>
    <row r="13580" ht="15.75" customHeight="1">
      <c r="A13580" s="2" t="s">
        <v>3167</v>
      </c>
      <c r="B13580" s="2" t="e">
        <v>#N/A</v>
      </c>
      <c r="C13580" s="8" t="e">
        <v>#N/A</v>
      </c>
      <c r="D13580" s="2" t="e">
        <v>#N/A</v>
      </c>
      <c r="E13580" s="2" t="e">
        <v>#N/A</v>
      </c>
      <c r="F13580" s="2" t="e">
        <v>#N/A</v>
      </c>
      <c r="G13580" s="2" t="e">
        <v>#N/A</v>
      </c>
      <c r="H13580" s="2" t="e">
        <v>#N/A</v>
      </c>
      <c r="I13580" s="11" t="str">
        <f>VLOOKUP(C13579,Datos!$F:$G,6,0)</f>
        <v>#REF!</v>
      </c>
      <c r="W13580" s="11"/>
    </row>
    <row r="13581" ht="15.75" customHeight="1">
      <c r="A13581" s="2" t="s">
        <v>3167</v>
      </c>
      <c r="B13581" s="2" t="e">
        <v>#N/A</v>
      </c>
      <c r="C13581" s="8" t="e">
        <v>#N/A</v>
      </c>
      <c r="D13581" s="2" t="e">
        <v>#N/A</v>
      </c>
      <c r="E13581" s="2" t="e">
        <v>#N/A</v>
      </c>
      <c r="F13581" s="2" t="e">
        <v>#N/A</v>
      </c>
      <c r="G13581" s="2" t="e">
        <v>#N/A</v>
      </c>
      <c r="H13581" s="2" t="e">
        <v>#N/A</v>
      </c>
      <c r="I13581" s="11" t="str">
        <f>VLOOKUP(C13580,Datos!$F:$G,6,0)</f>
        <v>#N/A</v>
      </c>
      <c r="W13581" s="11"/>
    </row>
    <row r="13582" ht="15.75" customHeight="1">
      <c r="A13582" s="2" t="s">
        <v>3167</v>
      </c>
      <c r="B13582" s="2" t="e">
        <v>#N/A</v>
      </c>
      <c r="C13582" s="8" t="e">
        <v>#N/A</v>
      </c>
      <c r="D13582" s="2" t="e">
        <v>#N/A</v>
      </c>
      <c r="E13582" s="2" t="e">
        <v>#N/A</v>
      </c>
      <c r="F13582" s="2" t="e">
        <v>#N/A</v>
      </c>
      <c r="G13582" s="2" t="e">
        <v>#N/A</v>
      </c>
      <c r="H13582" s="2" t="e">
        <v>#N/A</v>
      </c>
      <c r="I13582" s="11" t="str">
        <f>VLOOKUP(C13581,Datos!$F:$G,6,0)</f>
        <v>#N/A</v>
      </c>
      <c r="W13582" s="11"/>
    </row>
    <row r="13583" ht="15.75" customHeight="1">
      <c r="A13583" s="2" t="s">
        <v>3167</v>
      </c>
      <c r="B13583" s="2" t="e">
        <v>#N/A</v>
      </c>
      <c r="C13583" s="8" t="e">
        <v>#N/A</v>
      </c>
      <c r="D13583" s="2" t="e">
        <v>#N/A</v>
      </c>
      <c r="E13583" s="2" t="e">
        <v>#N/A</v>
      </c>
      <c r="F13583" s="2" t="e">
        <v>#N/A</v>
      </c>
      <c r="G13583" s="2" t="e">
        <v>#N/A</v>
      </c>
      <c r="H13583" s="2" t="e">
        <v>#N/A</v>
      </c>
      <c r="I13583" s="11" t="str">
        <f>VLOOKUP(C13582,Datos!$F:$G,6,0)</f>
        <v>#N/A</v>
      </c>
      <c r="W13583" s="11"/>
    </row>
    <row r="13584" ht="15.75" customHeight="1">
      <c r="A13584" s="2" t="s">
        <v>3167</v>
      </c>
      <c r="B13584" s="2" t="e">
        <v>#N/A</v>
      </c>
      <c r="C13584" s="8" t="e">
        <v>#N/A</v>
      </c>
      <c r="D13584" s="2" t="e">
        <v>#N/A</v>
      </c>
      <c r="E13584" s="2" t="e">
        <v>#N/A</v>
      </c>
      <c r="F13584" s="2" t="e">
        <v>#N/A</v>
      </c>
      <c r="G13584" s="2" t="e">
        <v>#N/A</v>
      </c>
      <c r="H13584" s="2" t="e">
        <v>#N/A</v>
      </c>
      <c r="I13584" s="11" t="str">
        <f>VLOOKUP(C13583,Datos!$F:$G,6,0)</f>
        <v>#N/A</v>
      </c>
      <c r="W13584" s="11"/>
    </row>
    <row r="13585" ht="15.75" customHeight="1">
      <c r="A13585" s="2" t="s">
        <v>3167</v>
      </c>
      <c r="B13585" s="2" t="e">
        <v>#N/A</v>
      </c>
      <c r="C13585" s="8" t="e">
        <v>#N/A</v>
      </c>
      <c r="D13585" s="2" t="e">
        <v>#N/A</v>
      </c>
      <c r="E13585" s="2" t="e">
        <v>#N/A</v>
      </c>
      <c r="F13585" s="2" t="e">
        <v>#N/A</v>
      </c>
      <c r="G13585" s="2" t="e">
        <v>#N/A</v>
      </c>
      <c r="H13585" s="2" t="e">
        <v>#N/A</v>
      </c>
      <c r="I13585" s="11" t="str">
        <f>VLOOKUP(C13584,Datos!$F:$G,6,0)</f>
        <v>#N/A</v>
      </c>
      <c r="W13585" s="11"/>
    </row>
    <row r="13586" ht="15.75" customHeight="1">
      <c r="A13586" s="2" t="s">
        <v>3167</v>
      </c>
      <c r="B13586" s="2" t="e">
        <v>#N/A</v>
      </c>
      <c r="C13586" s="8" t="e">
        <v>#N/A</v>
      </c>
      <c r="D13586" s="2" t="e">
        <v>#N/A</v>
      </c>
      <c r="E13586" s="2" t="e">
        <v>#N/A</v>
      </c>
      <c r="F13586" s="2" t="e">
        <v>#N/A</v>
      </c>
      <c r="G13586" s="2" t="e">
        <v>#N/A</v>
      </c>
      <c r="H13586" s="2" t="e">
        <v>#N/A</v>
      </c>
      <c r="I13586" s="11" t="str">
        <f>VLOOKUP(C13585,Datos!$F:$G,6,0)</f>
        <v>#N/A</v>
      </c>
      <c r="W13586" s="11"/>
    </row>
    <row r="13587" ht="15.75" customHeight="1">
      <c r="A13587" s="2" t="s">
        <v>3167</v>
      </c>
      <c r="B13587" s="2" t="e">
        <v>#N/A</v>
      </c>
      <c r="C13587" s="8" t="e">
        <v>#N/A</v>
      </c>
      <c r="D13587" s="2" t="e">
        <v>#N/A</v>
      </c>
      <c r="E13587" s="2" t="e">
        <v>#N/A</v>
      </c>
      <c r="F13587" s="2" t="e">
        <v>#N/A</v>
      </c>
      <c r="G13587" s="2" t="e">
        <v>#N/A</v>
      </c>
      <c r="H13587" s="2" t="e">
        <v>#N/A</v>
      </c>
      <c r="I13587" s="11" t="str">
        <f>VLOOKUP(C13586,Datos!$F:$G,6,0)</f>
        <v>#N/A</v>
      </c>
      <c r="W13587" s="11"/>
    </row>
    <row r="13588" ht="15.75" customHeight="1">
      <c r="A13588" s="2" t="s">
        <v>3167</v>
      </c>
      <c r="B13588" s="2" t="e">
        <v>#N/A</v>
      </c>
      <c r="C13588" s="8" t="e">
        <v>#N/A</v>
      </c>
      <c r="D13588" s="2" t="e">
        <v>#N/A</v>
      </c>
      <c r="E13588" s="2" t="e">
        <v>#N/A</v>
      </c>
      <c r="F13588" s="2" t="e">
        <v>#N/A</v>
      </c>
      <c r="G13588" s="2" t="e">
        <v>#N/A</v>
      </c>
      <c r="H13588" s="2" t="e">
        <v>#N/A</v>
      </c>
      <c r="I13588" s="11" t="str">
        <f>VLOOKUP(C13587,Datos!$F:$G,6,0)</f>
        <v>#N/A</v>
      </c>
      <c r="W13588" s="11"/>
    </row>
    <row r="13589" ht="15.75" customHeight="1">
      <c r="A13589" s="2" t="s">
        <v>3167</v>
      </c>
      <c r="B13589" s="2" t="e">
        <v>#N/A</v>
      </c>
      <c r="C13589" s="8" t="e">
        <v>#N/A</v>
      </c>
      <c r="D13589" s="2" t="e">
        <v>#N/A</v>
      </c>
      <c r="E13589" s="2" t="e">
        <v>#N/A</v>
      </c>
      <c r="F13589" s="2" t="e">
        <v>#N/A</v>
      </c>
      <c r="G13589" s="2" t="e">
        <v>#N/A</v>
      </c>
      <c r="H13589" s="2" t="e">
        <v>#N/A</v>
      </c>
      <c r="I13589" s="11" t="str">
        <f>VLOOKUP(C13588,Datos!$F:$G,6,0)</f>
        <v>#N/A</v>
      </c>
      <c r="W13589" s="11"/>
    </row>
    <row r="13590" ht="15.75" customHeight="1">
      <c r="A13590" s="2" t="s">
        <v>5430</v>
      </c>
      <c r="B13590" s="2" t="s">
        <v>4740</v>
      </c>
      <c r="C13590" s="16" t="s">
        <v>3404</v>
      </c>
      <c r="D13590" s="2" t="s">
        <v>5431</v>
      </c>
      <c r="E13590" s="2" t="s">
        <v>4370</v>
      </c>
      <c r="F13590" s="2" t="s">
        <v>4742</v>
      </c>
      <c r="G13590" s="2" t="s">
        <v>5429</v>
      </c>
      <c r="H13590" s="2" t="s">
        <v>3223</v>
      </c>
      <c r="I13590" s="11" t="str">
        <f>VLOOKUP(C13589,Datos!$F:$G,6,0)</f>
        <v>#N/A</v>
      </c>
      <c r="W13590" s="11"/>
    </row>
    <row r="13591" ht="15.75" customHeight="1">
      <c r="A13591" s="2" t="s">
        <v>56</v>
      </c>
      <c r="B13591" s="2" t="s">
        <v>4003</v>
      </c>
      <c r="C13591" s="8">
        <v>14221.0</v>
      </c>
      <c r="D13591" s="2" t="s">
        <v>3302</v>
      </c>
      <c r="E13591" s="2" t="s">
        <v>3238</v>
      </c>
      <c r="F13591" s="2" t="s">
        <v>3678</v>
      </c>
      <c r="G13591" s="2" t="s">
        <v>4730</v>
      </c>
      <c r="H13591" s="2" t="s">
        <v>3223</v>
      </c>
      <c r="I13591" s="11" t="str">
        <f>VLOOKUP(C13590,Datos!$F:$G,6,0)</f>
        <v>#REF!</v>
      </c>
      <c r="W13591" s="11"/>
    </row>
    <row r="13592" ht="15.75" customHeight="1">
      <c r="A13592" s="2" t="s">
        <v>1393</v>
      </c>
      <c r="B13592" s="2" t="s">
        <v>3457</v>
      </c>
      <c r="C13592" s="8">
        <v>7604.0</v>
      </c>
      <c r="D13592" s="2" t="s">
        <v>3458</v>
      </c>
      <c r="E13592" s="2" t="s">
        <v>3261</v>
      </c>
      <c r="F13592" s="2" t="s">
        <v>3459</v>
      </c>
      <c r="G13592" s="2" t="s">
        <v>3460</v>
      </c>
      <c r="H13592" s="2" t="s">
        <v>3223</v>
      </c>
      <c r="I13592" s="11" t="str">
        <f>VLOOKUP(C13591,Datos!$F:$G,6,0)</f>
        <v>#REF!</v>
      </c>
      <c r="W13592" s="11"/>
    </row>
    <row r="13593" ht="15.75" customHeight="1">
      <c r="A13593" s="2" t="s">
        <v>3167</v>
      </c>
      <c r="B13593" s="2" t="e">
        <v>#N/A</v>
      </c>
      <c r="C13593" s="8" t="e">
        <v>#N/A</v>
      </c>
      <c r="D13593" s="2" t="e">
        <v>#N/A</v>
      </c>
      <c r="E13593" s="2" t="e">
        <v>#N/A</v>
      </c>
      <c r="F13593" s="2" t="e">
        <v>#N/A</v>
      </c>
      <c r="G13593" s="2" t="e">
        <v>#N/A</v>
      </c>
      <c r="H13593" s="2" t="e">
        <v>#N/A</v>
      </c>
      <c r="I13593" s="11" t="str">
        <f>VLOOKUP(C13592,Datos!$F:$G,6,0)</f>
        <v>#REF!</v>
      </c>
      <c r="W13593" s="11"/>
    </row>
    <row r="13594" ht="15.75" customHeight="1">
      <c r="A13594" s="2" t="s">
        <v>4663</v>
      </c>
      <c r="B13594" s="2" t="s">
        <v>4664</v>
      </c>
      <c r="C13594" s="8">
        <v>19087.0</v>
      </c>
      <c r="D13594" s="2" t="s">
        <v>4665</v>
      </c>
      <c r="E13594" s="2" t="s">
        <v>3392</v>
      </c>
      <c r="F13594" s="2" t="s">
        <v>3484</v>
      </c>
      <c r="G13594" s="2" t="s">
        <v>3863</v>
      </c>
      <c r="H13594" s="2" t="s">
        <v>3223</v>
      </c>
      <c r="I13594" s="11" t="str">
        <f>VLOOKUP(C13593,Datos!$F:$G,6,0)</f>
        <v>#N/A</v>
      </c>
      <c r="W13594" s="11"/>
    </row>
    <row r="13595" ht="15.75" customHeight="1">
      <c r="A13595" s="2" t="s">
        <v>1806</v>
      </c>
      <c r="B13595" s="2" t="s">
        <v>3763</v>
      </c>
      <c r="C13595" s="16" t="s">
        <v>1809</v>
      </c>
      <c r="D13595" s="2" t="s">
        <v>3764</v>
      </c>
      <c r="E13595" s="2" t="s">
        <v>3238</v>
      </c>
      <c r="F13595" s="2" t="s">
        <v>3350</v>
      </c>
      <c r="G13595" s="2" t="s">
        <v>3765</v>
      </c>
      <c r="H13595" s="2" t="s">
        <v>3223</v>
      </c>
      <c r="I13595" s="11" t="str">
        <f>VLOOKUP(C13594,Datos!$F:$G,6,0)</f>
        <v>#REF!</v>
      </c>
      <c r="W13595" s="11"/>
    </row>
    <row r="13596" ht="15.75" customHeight="1">
      <c r="A13596" s="2" t="s">
        <v>1806</v>
      </c>
      <c r="B13596" s="2" t="s">
        <v>3763</v>
      </c>
      <c r="C13596" s="16" t="s">
        <v>1809</v>
      </c>
      <c r="D13596" s="2" t="s">
        <v>3764</v>
      </c>
      <c r="E13596" s="2" t="s">
        <v>3238</v>
      </c>
      <c r="F13596" s="2" t="s">
        <v>3350</v>
      </c>
      <c r="G13596" s="2" t="s">
        <v>3765</v>
      </c>
      <c r="H13596" s="2" t="s">
        <v>3223</v>
      </c>
      <c r="I13596" s="11" t="str">
        <f>VLOOKUP(C13595,Datos!$F:$G,6,0)</f>
        <v>#REF!</v>
      </c>
      <c r="W13596" s="11"/>
    </row>
    <row r="13597" ht="15.75" customHeight="1">
      <c r="A13597" s="2" t="s">
        <v>6473</v>
      </c>
      <c r="B13597" s="2" t="s">
        <v>3793</v>
      </c>
      <c r="C13597" s="16" t="s">
        <v>549</v>
      </c>
      <c r="D13597" s="2" t="s">
        <v>6474</v>
      </c>
      <c r="E13597" s="2" t="s">
        <v>4464</v>
      </c>
      <c r="F13597" s="2" t="s">
        <v>4626</v>
      </c>
      <c r="G13597" s="2" t="s">
        <v>4627</v>
      </c>
      <c r="H13597" s="2" t="s">
        <v>3223</v>
      </c>
      <c r="I13597" s="11" t="str">
        <f>VLOOKUP(C13596,Datos!$F:$G,6,0)</f>
        <v>#REF!</v>
      </c>
      <c r="W13597" s="11"/>
    </row>
    <row r="13598" ht="15.75" customHeight="1">
      <c r="A13598" s="2" t="s">
        <v>1685</v>
      </c>
      <c r="B13598" s="2" t="s">
        <v>3218</v>
      </c>
      <c r="C13598" s="8">
        <v>16104.0</v>
      </c>
      <c r="D13598" s="2" t="s">
        <v>3840</v>
      </c>
      <c r="E13598" s="2" t="s">
        <v>3247</v>
      </c>
      <c r="F13598" s="2" t="s">
        <v>3221</v>
      </c>
      <c r="G13598" s="2" t="s">
        <v>3337</v>
      </c>
      <c r="H13598" s="2" t="s">
        <v>3223</v>
      </c>
      <c r="I13598" s="11" t="str">
        <f>VLOOKUP(C13597,Datos!$F:$G,6,0)</f>
        <v>#REF!</v>
      </c>
      <c r="W13598" s="11"/>
    </row>
    <row r="13599" ht="15.75" customHeight="1">
      <c r="A13599" s="2" t="s">
        <v>3167</v>
      </c>
      <c r="B13599" s="2" t="e">
        <v>#N/A</v>
      </c>
      <c r="C13599" s="8" t="e">
        <v>#N/A</v>
      </c>
      <c r="D13599" s="2" t="e">
        <v>#N/A</v>
      </c>
      <c r="E13599" s="2" t="e">
        <v>#N/A</v>
      </c>
      <c r="F13599" s="2" t="e">
        <v>#N/A</v>
      </c>
      <c r="G13599" s="2" t="e">
        <v>#N/A</v>
      </c>
      <c r="H13599" s="2" t="e">
        <v>#N/A</v>
      </c>
      <c r="I13599" s="11" t="str">
        <f>VLOOKUP(C13598,Datos!$F:$G,6,0)</f>
        <v>#REF!</v>
      </c>
      <c r="W13599" s="11"/>
    </row>
    <row r="13600" ht="15.75" customHeight="1">
      <c r="A13600" s="2" t="s">
        <v>1113</v>
      </c>
      <c r="B13600" s="2" t="s">
        <v>4673</v>
      </c>
      <c r="C13600" s="16" t="s">
        <v>549</v>
      </c>
      <c r="D13600" s="2" t="s">
        <v>4674</v>
      </c>
      <c r="E13600" s="2" t="s">
        <v>3392</v>
      </c>
      <c r="F13600" s="2" t="s">
        <v>4675</v>
      </c>
      <c r="G13600" s="2" t="s">
        <v>4676</v>
      </c>
      <c r="H13600" s="2" t="s">
        <v>4677</v>
      </c>
      <c r="I13600" s="11" t="str">
        <f>VLOOKUP(C13599,Datos!$F:$G,6,0)</f>
        <v>#N/A</v>
      </c>
      <c r="W13600" s="11"/>
    </row>
    <row r="13601" ht="15.75" customHeight="1">
      <c r="A13601" s="2" t="s">
        <v>162</v>
      </c>
      <c r="B13601" s="2" t="s">
        <v>4003</v>
      </c>
      <c r="C13601" s="8">
        <v>14092.0</v>
      </c>
      <c r="D13601" s="2" t="s">
        <v>3302</v>
      </c>
      <c r="E13601" s="2" t="s">
        <v>3261</v>
      </c>
      <c r="F13601" s="2" t="s">
        <v>3678</v>
      </c>
      <c r="G13601" s="2" t="s">
        <v>4004</v>
      </c>
      <c r="H13601" s="2" t="s">
        <v>3223</v>
      </c>
      <c r="I13601" s="11" t="str">
        <f>VLOOKUP(C13600,Datos!$F:$G,6,0)</f>
        <v>#REF!</v>
      </c>
      <c r="W13601" s="11"/>
    </row>
    <row r="13602" ht="15.75" customHeight="1">
      <c r="A13602" s="2" t="s">
        <v>4663</v>
      </c>
      <c r="B13602" s="2" t="s">
        <v>4664</v>
      </c>
      <c r="C13602" s="8">
        <v>19087.0</v>
      </c>
      <c r="D13602" s="2" t="s">
        <v>4665</v>
      </c>
      <c r="E13602" s="2" t="s">
        <v>3392</v>
      </c>
      <c r="F13602" s="2" t="s">
        <v>3484</v>
      </c>
      <c r="G13602" s="2" t="s">
        <v>3863</v>
      </c>
      <c r="H13602" s="2" t="s">
        <v>3223</v>
      </c>
      <c r="I13602" s="11" t="str">
        <f>VLOOKUP(C13601,Datos!$F:$G,6,0)</f>
        <v>#REF!</v>
      </c>
      <c r="W13602" s="11"/>
    </row>
    <row r="13603" ht="15.75" customHeight="1">
      <c r="A13603" s="2" t="s">
        <v>5432</v>
      </c>
      <c r="B13603" s="2" t="s">
        <v>4740</v>
      </c>
      <c r="C13603" s="16" t="s">
        <v>3404</v>
      </c>
      <c r="D13603" s="2" t="s">
        <v>5433</v>
      </c>
      <c r="E13603" s="2" t="s">
        <v>4370</v>
      </c>
      <c r="F13603" s="2" t="s">
        <v>4742</v>
      </c>
      <c r="G13603" s="2" t="s">
        <v>5429</v>
      </c>
      <c r="H13603" s="2" t="s">
        <v>3223</v>
      </c>
      <c r="I13603" s="11" t="str">
        <f>VLOOKUP(C13602,Datos!$F:$G,6,0)</f>
        <v>#REF!</v>
      </c>
      <c r="W13603" s="11"/>
    </row>
    <row r="13604" ht="15.75" customHeight="1">
      <c r="A13604" s="2" t="s">
        <v>4628</v>
      </c>
      <c r="B13604" s="2" t="s">
        <v>4629</v>
      </c>
      <c r="C13604" s="8">
        <v>13418.0</v>
      </c>
      <c r="D13604" s="2" t="s">
        <v>4630</v>
      </c>
      <c r="E13604" s="2" t="s">
        <v>3303</v>
      </c>
      <c r="F13604" s="2" t="s">
        <v>4631</v>
      </c>
      <c r="G13604" s="2" t="s">
        <v>4632</v>
      </c>
      <c r="H13604" s="2" t="s">
        <v>3223</v>
      </c>
      <c r="I13604" s="11" t="str">
        <f>VLOOKUP(C13603,Datos!$F:$G,6,0)</f>
        <v>#REF!</v>
      </c>
      <c r="W13604" s="11"/>
    </row>
    <row r="13605" ht="15.75" customHeight="1">
      <c r="A13605" s="2" t="s">
        <v>4680</v>
      </c>
      <c r="B13605" s="2" t="s">
        <v>4629</v>
      </c>
      <c r="C13605" s="8">
        <v>14953.0</v>
      </c>
      <c r="D13605" s="2" t="s">
        <v>4681</v>
      </c>
      <c r="E13605" s="2" t="s">
        <v>3303</v>
      </c>
      <c r="F13605" s="2" t="s">
        <v>4631</v>
      </c>
      <c r="G13605" s="2" t="s">
        <v>4632</v>
      </c>
      <c r="H13605" s="2" t="s">
        <v>3223</v>
      </c>
      <c r="I13605" s="11" t="str">
        <f>VLOOKUP(C13604,Datos!$F:$G,6,0)</f>
        <v>#REF!</v>
      </c>
      <c r="W13605" s="11"/>
    </row>
    <row r="13606" ht="15.75" customHeight="1">
      <c r="A13606" s="2" t="s">
        <v>6242</v>
      </c>
      <c r="B13606" s="2" t="s">
        <v>4454</v>
      </c>
      <c r="C13606" s="8">
        <v>17651.0</v>
      </c>
      <c r="D13606" s="2" t="s">
        <v>3302</v>
      </c>
      <c r="E13606" s="2" t="s">
        <v>3843</v>
      </c>
      <c r="F13606" s="2" t="s">
        <v>549</v>
      </c>
      <c r="G13606" s="2" t="s">
        <v>6240</v>
      </c>
      <c r="H13606" s="2" t="s">
        <v>3223</v>
      </c>
      <c r="I13606" s="11" t="str">
        <f>VLOOKUP(C13605,Datos!$F:$G,6,0)</f>
        <v>#REF!</v>
      </c>
      <c r="W13606" s="11"/>
    </row>
    <row r="13607" ht="15.75" customHeight="1">
      <c r="A13607" s="2" t="s">
        <v>6241</v>
      </c>
      <c r="B13607" s="2" t="s">
        <v>4123</v>
      </c>
      <c r="C13607" s="8">
        <v>16996.0</v>
      </c>
      <c r="D13607" s="2" t="s">
        <v>3302</v>
      </c>
      <c r="E13607" s="2" t="s">
        <v>3843</v>
      </c>
      <c r="F13607" s="2" t="s">
        <v>4124</v>
      </c>
      <c r="G13607" s="2" t="s">
        <v>549</v>
      </c>
      <c r="H13607" s="2" t="s">
        <v>3223</v>
      </c>
      <c r="I13607" s="11" t="str">
        <f>VLOOKUP(C13606,Datos!$F:$G,6,0)</f>
        <v>#REF!</v>
      </c>
      <c r="W13607" s="11"/>
    </row>
    <row r="13608" ht="15.75" customHeight="1">
      <c r="A13608" s="2" t="s">
        <v>6063</v>
      </c>
      <c r="B13608" s="2" t="s">
        <v>4454</v>
      </c>
      <c r="C13608" s="8">
        <v>15904.0</v>
      </c>
      <c r="D13608" s="2" t="s">
        <v>3302</v>
      </c>
      <c r="E13608" s="2" t="s">
        <v>3843</v>
      </c>
      <c r="F13608" s="2" t="s">
        <v>6054</v>
      </c>
      <c r="G13608" s="2" t="s">
        <v>549</v>
      </c>
      <c r="H13608" s="2" t="s">
        <v>3223</v>
      </c>
      <c r="I13608" s="11" t="str">
        <f>VLOOKUP(C13607,Datos!$F:$G,6,0)</f>
        <v>#REF!</v>
      </c>
      <c r="W13608" s="11"/>
    </row>
    <row r="13609" ht="15.75" customHeight="1">
      <c r="A13609" s="2" t="s">
        <v>6118</v>
      </c>
      <c r="B13609" s="2" t="s">
        <v>4454</v>
      </c>
      <c r="C13609" s="8">
        <v>16979.0</v>
      </c>
      <c r="D13609" s="2" t="s">
        <v>3302</v>
      </c>
      <c r="E13609" s="2" t="s">
        <v>3843</v>
      </c>
      <c r="F13609" s="2" t="s">
        <v>549</v>
      </c>
      <c r="G13609" s="2" t="s">
        <v>549</v>
      </c>
      <c r="H13609" s="2" t="s">
        <v>3223</v>
      </c>
      <c r="I13609" s="11" t="str">
        <f>VLOOKUP(C13608,Datos!$F:$G,6,0)</f>
        <v>#REF!</v>
      </c>
      <c r="W13609" s="11"/>
    </row>
    <row r="13610" ht="15.75" customHeight="1">
      <c r="A13610" s="2" t="s">
        <v>5891</v>
      </c>
      <c r="B13610" s="2" t="s">
        <v>4173</v>
      </c>
      <c r="C13610" s="8">
        <v>14776.0</v>
      </c>
      <c r="D13610" s="2" t="s">
        <v>5892</v>
      </c>
      <c r="E13610" s="2" t="s">
        <v>3220</v>
      </c>
      <c r="F13610" s="2" t="s">
        <v>4555</v>
      </c>
      <c r="G13610" s="2" t="s">
        <v>549</v>
      </c>
      <c r="H13610" s="2" t="s">
        <v>3223</v>
      </c>
      <c r="I13610" s="11" t="str">
        <f>VLOOKUP(C13609,Datos!$F:$G,6,0)</f>
        <v>#REF!</v>
      </c>
      <c r="W13610" s="11"/>
    </row>
    <row r="13611" ht="15.75" customHeight="1">
      <c r="A13611" s="2" t="s">
        <v>6260</v>
      </c>
      <c r="B13611" s="2" t="s">
        <v>4454</v>
      </c>
      <c r="C13611" s="16" t="s">
        <v>6261</v>
      </c>
      <c r="D13611" s="2" t="s">
        <v>3302</v>
      </c>
      <c r="E13611" s="2" t="s">
        <v>3511</v>
      </c>
      <c r="F13611" s="2" t="s">
        <v>4309</v>
      </c>
      <c r="G13611" s="2" t="s">
        <v>549</v>
      </c>
      <c r="H13611" s="2" t="s">
        <v>3223</v>
      </c>
      <c r="I13611" s="11" t="str">
        <f>VLOOKUP(C13610,Datos!$F:$G,6,0)</f>
        <v>#REF!</v>
      </c>
      <c r="W13611" s="11"/>
    </row>
    <row r="13612" ht="15.75" customHeight="1">
      <c r="A13612" s="2" t="s">
        <v>60</v>
      </c>
      <c r="B13612" s="2" t="s">
        <v>4003</v>
      </c>
      <c r="C13612" s="8">
        <v>13920.0</v>
      </c>
      <c r="D13612" s="2" t="s">
        <v>3302</v>
      </c>
      <c r="E13612" s="2" t="s">
        <v>3261</v>
      </c>
      <c r="F13612" s="2" t="s">
        <v>3678</v>
      </c>
      <c r="G13612" s="2" t="s">
        <v>4004</v>
      </c>
      <c r="H13612" s="2" t="s">
        <v>3223</v>
      </c>
      <c r="I13612" s="11" t="str">
        <f>VLOOKUP(C13611,Datos!$F:$G,6,0)</f>
        <v>#REF!</v>
      </c>
      <c r="W13612" s="11"/>
    </row>
    <row r="13613" ht="15.75" customHeight="1">
      <c r="A13613" s="2" t="s">
        <v>6070</v>
      </c>
      <c r="B13613" s="2" t="s">
        <v>4454</v>
      </c>
      <c r="C13613" s="8">
        <v>16835.0</v>
      </c>
      <c r="D13613" s="2" t="s">
        <v>3302</v>
      </c>
      <c r="E13613" s="2" t="s">
        <v>3843</v>
      </c>
      <c r="F13613" s="2" t="s">
        <v>6057</v>
      </c>
      <c r="G13613" s="2" t="s">
        <v>549</v>
      </c>
      <c r="H13613" s="2" t="s">
        <v>3223</v>
      </c>
      <c r="I13613" s="11" t="str">
        <f>VLOOKUP(C13612,Datos!$F:$G,6,0)</f>
        <v>#REF!</v>
      </c>
      <c r="W13613" s="11"/>
    </row>
    <row r="13614" ht="15.75" customHeight="1">
      <c r="A13614" s="2" t="s">
        <v>6058</v>
      </c>
      <c r="B13614" s="2" t="s">
        <v>4454</v>
      </c>
      <c r="C13614" s="8">
        <v>14657.0</v>
      </c>
      <c r="D13614" s="2" t="s">
        <v>3302</v>
      </c>
      <c r="E13614" s="2" t="s">
        <v>3843</v>
      </c>
      <c r="F13614" s="2" t="s">
        <v>3499</v>
      </c>
      <c r="G13614" s="2" t="s">
        <v>549</v>
      </c>
      <c r="H13614" s="2" t="s">
        <v>3223</v>
      </c>
      <c r="I13614" s="11" t="str">
        <f>VLOOKUP(C13613,Datos!$F:$G,6,0)</f>
        <v>#REF!</v>
      </c>
      <c r="W13614" s="11"/>
    </row>
    <row r="13615" ht="15.75" customHeight="1">
      <c r="A13615" s="2" t="s">
        <v>6120</v>
      </c>
      <c r="B13615" s="2" t="s">
        <v>4454</v>
      </c>
      <c r="C13615" s="8">
        <v>13945.0</v>
      </c>
      <c r="D13615" s="2" t="s">
        <v>3302</v>
      </c>
      <c r="E13615" s="2" t="s">
        <v>3843</v>
      </c>
      <c r="F13615" s="2" t="s">
        <v>549</v>
      </c>
      <c r="G13615" s="2" t="s">
        <v>549</v>
      </c>
      <c r="H13615" s="2" t="s">
        <v>3223</v>
      </c>
      <c r="I13615" s="11" t="str">
        <f>VLOOKUP(C13614,Datos!$F:$G,6,0)</f>
        <v>#REF!</v>
      </c>
      <c r="W13615" s="11"/>
    </row>
    <row r="13616" ht="15.75" customHeight="1">
      <c r="A13616" s="2" t="s">
        <v>6117</v>
      </c>
      <c r="B13616" s="2" t="s">
        <v>4454</v>
      </c>
      <c r="C13616" s="8">
        <v>12884.0</v>
      </c>
      <c r="D13616" s="2" t="s">
        <v>3302</v>
      </c>
      <c r="E13616" s="2" t="s">
        <v>3843</v>
      </c>
      <c r="F13616" s="2" t="s">
        <v>549</v>
      </c>
      <c r="G13616" s="2" t="s">
        <v>549</v>
      </c>
      <c r="H13616" s="2" t="s">
        <v>3223</v>
      </c>
      <c r="I13616" s="11" t="str">
        <f>VLOOKUP(C13615,Datos!$F:$G,6,0)</f>
        <v>#REF!</v>
      </c>
      <c r="W13616" s="11"/>
    </row>
    <row r="13617" ht="15.75" customHeight="1">
      <c r="A13617" s="2" t="s">
        <v>6119</v>
      </c>
      <c r="B13617" s="2" t="s">
        <v>4454</v>
      </c>
      <c r="C13617" s="8">
        <v>11310.0</v>
      </c>
      <c r="D13617" s="2" t="s">
        <v>3302</v>
      </c>
      <c r="E13617" s="2" t="s">
        <v>3843</v>
      </c>
      <c r="F13617" s="2" t="s">
        <v>549</v>
      </c>
      <c r="G13617" s="2" t="s">
        <v>549</v>
      </c>
      <c r="H13617" s="2" t="s">
        <v>3223</v>
      </c>
      <c r="I13617" s="11" t="str">
        <f>VLOOKUP(C13616,Datos!$F:$G,6,0)</f>
        <v>#REF!</v>
      </c>
      <c r="W13617" s="11"/>
    </row>
    <row r="13618" ht="15.75" customHeight="1">
      <c r="A13618" s="2" t="s">
        <v>70</v>
      </c>
      <c r="B13618" s="2" t="s">
        <v>4173</v>
      </c>
      <c r="C13618" s="8">
        <v>9652.0</v>
      </c>
      <c r="D13618" s="2" t="s">
        <v>3302</v>
      </c>
      <c r="E13618" s="2" t="s">
        <v>3238</v>
      </c>
      <c r="F13618" s="2" t="s">
        <v>4358</v>
      </c>
      <c r="G13618" s="2" t="s">
        <v>549</v>
      </c>
      <c r="H13618" s="2" t="s">
        <v>3223</v>
      </c>
      <c r="I13618" s="11" t="str">
        <f>VLOOKUP(C13617,Datos!$F:$G,6,0)</f>
        <v>#REF!</v>
      </c>
      <c r="W13618" s="11"/>
    </row>
    <row r="13619" ht="15.75" customHeight="1">
      <c r="A13619" s="2" t="s">
        <v>6069</v>
      </c>
      <c r="B13619" s="2" t="s">
        <v>4454</v>
      </c>
      <c r="C13619" s="8">
        <v>12512.0</v>
      </c>
      <c r="D13619" s="2" t="s">
        <v>3302</v>
      </c>
      <c r="E13619" s="2" t="s">
        <v>3843</v>
      </c>
      <c r="F13619" s="2" t="s">
        <v>6054</v>
      </c>
      <c r="G13619" s="2" t="s">
        <v>549</v>
      </c>
      <c r="H13619" s="2" t="s">
        <v>3223</v>
      </c>
      <c r="I13619" s="11" t="str">
        <f>VLOOKUP(C13618,Datos!$F:$G,6,0)</f>
        <v>#REF!</v>
      </c>
      <c r="W13619" s="11"/>
    </row>
    <row r="13620" ht="15.75" customHeight="1">
      <c r="A13620" s="2" t="s">
        <v>6059</v>
      </c>
      <c r="B13620" s="2" t="s">
        <v>6060</v>
      </c>
      <c r="C13620" s="16" t="s">
        <v>6061</v>
      </c>
      <c r="D13620" s="2" t="s">
        <v>3302</v>
      </c>
      <c r="E13620" s="2" t="s">
        <v>3843</v>
      </c>
      <c r="F13620" s="2" t="s">
        <v>3499</v>
      </c>
      <c r="G13620" s="2" t="s">
        <v>549</v>
      </c>
      <c r="H13620" s="2" t="s">
        <v>3223</v>
      </c>
      <c r="I13620" s="11" t="str">
        <f>VLOOKUP(C13619,Datos!$F:$G,6,0)</f>
        <v>#REF!</v>
      </c>
      <c r="W13620" s="11"/>
    </row>
    <row r="13621" ht="15.75" customHeight="1">
      <c r="A13621" s="2" t="s">
        <v>6062</v>
      </c>
      <c r="B13621" s="2" t="s">
        <v>6060</v>
      </c>
      <c r="C13621" s="8">
        <v>14101.0</v>
      </c>
      <c r="D13621" s="2" t="s">
        <v>3302</v>
      </c>
      <c r="E13621" s="2" t="s">
        <v>3843</v>
      </c>
      <c r="F13621" s="2" t="s">
        <v>4309</v>
      </c>
      <c r="G13621" s="2" t="s">
        <v>549</v>
      </c>
      <c r="H13621" s="2" t="s">
        <v>3223</v>
      </c>
      <c r="I13621" s="11" t="str">
        <f>VLOOKUP(C13620,Datos!$F:$G,6,0)</f>
        <v>#REF!</v>
      </c>
      <c r="W13621" s="11"/>
    </row>
    <row r="13622" ht="15.75" customHeight="1">
      <c r="A13622" s="2" t="s">
        <v>6053</v>
      </c>
      <c r="B13622" s="2" t="s">
        <v>6021</v>
      </c>
      <c r="C13622" s="8">
        <v>10080.0</v>
      </c>
      <c r="D13622" s="2" t="s">
        <v>3302</v>
      </c>
      <c r="E13622" s="2" t="s">
        <v>3303</v>
      </c>
      <c r="F13622" s="2" t="s">
        <v>6054</v>
      </c>
      <c r="G13622" s="2" t="s">
        <v>549</v>
      </c>
      <c r="H13622" s="2" t="s">
        <v>3223</v>
      </c>
      <c r="I13622" s="11" t="str">
        <f>VLOOKUP(C13621,Datos!$F:$G,6,0)</f>
        <v>#REF!</v>
      </c>
      <c r="W13622" s="11"/>
    </row>
    <row r="13623" ht="15.75" customHeight="1">
      <c r="A13623" s="2" t="s">
        <v>160</v>
      </c>
      <c r="B13623" s="2" t="s">
        <v>4003</v>
      </c>
      <c r="C13623" s="8">
        <v>13919.0</v>
      </c>
      <c r="D13623" s="2" t="s">
        <v>3302</v>
      </c>
      <c r="E13623" s="2" t="s">
        <v>3261</v>
      </c>
      <c r="F13623" s="2" t="s">
        <v>3678</v>
      </c>
      <c r="G13623" s="2" t="s">
        <v>4004</v>
      </c>
      <c r="H13623" s="2" t="s">
        <v>3223</v>
      </c>
      <c r="I13623" s="11" t="str">
        <f>VLOOKUP(C13622,Datos!$F:$G,6,0)</f>
        <v>#REF!</v>
      </c>
      <c r="W13623" s="11"/>
    </row>
    <row r="13624" ht="15.75" customHeight="1">
      <c r="A13624" s="2" t="s">
        <v>6064</v>
      </c>
      <c r="B13624" s="2" t="s">
        <v>4454</v>
      </c>
      <c r="C13624" s="8">
        <v>4804.0</v>
      </c>
      <c r="D13624" s="2" t="s">
        <v>3302</v>
      </c>
      <c r="E13624" s="2" t="s">
        <v>3843</v>
      </c>
      <c r="F13624" s="2" t="s">
        <v>6065</v>
      </c>
      <c r="G13624" s="2" t="s">
        <v>549</v>
      </c>
      <c r="H13624" s="2" t="s">
        <v>3223</v>
      </c>
      <c r="I13624" s="11" t="str">
        <f>VLOOKUP(C13623,Datos!$F:$G,6,0)</f>
        <v>#REF!</v>
      </c>
      <c r="W13624" s="11"/>
    </row>
    <row r="13625" ht="15.75" customHeight="1">
      <c r="A13625" s="2" t="s">
        <v>404</v>
      </c>
      <c r="B13625" s="2" t="s">
        <v>4454</v>
      </c>
      <c r="C13625" s="8">
        <v>941.0</v>
      </c>
      <c r="D13625" s="2" t="s">
        <v>3302</v>
      </c>
      <c r="E13625" s="2" t="s">
        <v>3238</v>
      </c>
      <c r="F13625" s="2" t="s">
        <v>4309</v>
      </c>
      <c r="G13625" s="2" t="s">
        <v>549</v>
      </c>
      <c r="H13625" s="2" t="s">
        <v>3223</v>
      </c>
      <c r="I13625" s="11" t="str">
        <f>VLOOKUP(C13624,Datos!$F:$G,6,0)</f>
        <v>#REF!</v>
      </c>
      <c r="W13625" s="11"/>
    </row>
    <row r="13626" ht="15.75" customHeight="1">
      <c r="A13626" s="2" t="s">
        <v>6238</v>
      </c>
      <c r="B13626" s="2" t="s">
        <v>4454</v>
      </c>
      <c r="C13626" s="8">
        <v>1042.0</v>
      </c>
      <c r="D13626" s="2" t="s">
        <v>3302</v>
      </c>
      <c r="E13626" s="2" t="s">
        <v>3843</v>
      </c>
      <c r="F13626" s="2" t="s">
        <v>549</v>
      </c>
      <c r="G13626" s="2" t="s">
        <v>549</v>
      </c>
      <c r="H13626" s="2" t="s">
        <v>3223</v>
      </c>
      <c r="I13626" s="11" t="str">
        <f>VLOOKUP(C13625,Datos!$F:$G,6,0)</f>
        <v>#REF!</v>
      </c>
      <c r="W13626" s="11"/>
    </row>
    <row r="13627" ht="15.75" customHeight="1">
      <c r="A13627" s="2" t="s">
        <v>4359</v>
      </c>
      <c r="B13627" s="2" t="s">
        <v>4173</v>
      </c>
      <c r="C13627" s="8">
        <v>1216.0</v>
      </c>
      <c r="D13627" s="2" t="s">
        <v>4360</v>
      </c>
      <c r="E13627" s="2" t="s">
        <v>3238</v>
      </c>
      <c r="F13627" s="2" t="s">
        <v>4201</v>
      </c>
      <c r="G13627" s="2" t="s">
        <v>549</v>
      </c>
      <c r="H13627" s="2" t="s">
        <v>3223</v>
      </c>
      <c r="I13627" s="11" t="str">
        <f>VLOOKUP(C13626,Datos!$F:$G,6,0)</f>
        <v>#REF!</v>
      </c>
      <c r="W13627" s="11"/>
    </row>
    <row r="13628" ht="15.75" customHeight="1">
      <c r="A13628" s="2" t="s">
        <v>6027</v>
      </c>
      <c r="B13628" s="2" t="s">
        <v>4454</v>
      </c>
      <c r="C13628" s="8">
        <v>5844.0</v>
      </c>
      <c r="D13628" s="2" t="s">
        <v>3302</v>
      </c>
      <c r="E13628" s="2" t="s">
        <v>3303</v>
      </c>
      <c r="F13628" s="2" t="s">
        <v>4555</v>
      </c>
      <c r="G13628" s="2" t="s">
        <v>549</v>
      </c>
      <c r="H13628" s="2" t="s">
        <v>3223</v>
      </c>
      <c r="I13628" s="11" t="str">
        <f>VLOOKUP(C13627,Datos!$F:$G,6,0)</f>
        <v>#REF!</v>
      </c>
      <c r="W13628" s="11"/>
    </row>
    <row r="13629" ht="15.75" customHeight="1">
      <c r="A13629" s="2" t="s">
        <v>6028</v>
      </c>
      <c r="B13629" s="2" t="s">
        <v>4454</v>
      </c>
      <c r="C13629" s="16" t="s">
        <v>6029</v>
      </c>
      <c r="D13629" s="2" t="s">
        <v>3302</v>
      </c>
      <c r="E13629" s="2" t="s">
        <v>3303</v>
      </c>
      <c r="F13629" s="2" t="s">
        <v>4555</v>
      </c>
      <c r="G13629" s="2" t="s">
        <v>549</v>
      </c>
      <c r="H13629" s="2" t="s">
        <v>3223</v>
      </c>
      <c r="I13629" s="11" t="str">
        <f>VLOOKUP(C13628,Datos!$F:$G,6,0)</f>
        <v>#REF!</v>
      </c>
      <c r="W13629" s="11"/>
    </row>
    <row r="13630" ht="15.75" customHeight="1">
      <c r="A13630" s="2" t="s">
        <v>256</v>
      </c>
      <c r="B13630" s="2" t="s">
        <v>4173</v>
      </c>
      <c r="C13630" s="8">
        <v>7668.0</v>
      </c>
      <c r="D13630" s="2" t="s">
        <v>3302</v>
      </c>
      <c r="E13630" s="2" t="s">
        <v>3238</v>
      </c>
      <c r="F13630" s="2" t="s">
        <v>4278</v>
      </c>
      <c r="G13630" s="2" t="s">
        <v>549</v>
      </c>
      <c r="H13630" s="2" t="s">
        <v>3223</v>
      </c>
      <c r="I13630" s="11" t="str">
        <f>VLOOKUP(C13629,Datos!$F:$G,6,0)</f>
        <v>#REF!</v>
      </c>
      <c r="W13630" s="11"/>
    </row>
    <row r="13631" ht="15.75" customHeight="1">
      <c r="A13631" s="2" t="s">
        <v>227</v>
      </c>
      <c r="B13631" s="2" t="s">
        <v>4173</v>
      </c>
      <c r="C13631" s="8">
        <v>9657.0</v>
      </c>
      <c r="D13631" s="2" t="s">
        <v>3302</v>
      </c>
      <c r="E13631" s="2" t="s">
        <v>3238</v>
      </c>
      <c r="F13631" s="2" t="s">
        <v>4358</v>
      </c>
      <c r="G13631" s="2" t="s">
        <v>549</v>
      </c>
      <c r="H13631" s="2" t="s">
        <v>3223</v>
      </c>
      <c r="I13631" s="11" t="str">
        <f>VLOOKUP(C13630,Datos!$F:$G,6,0)</f>
        <v>#REF!</v>
      </c>
      <c r="W13631" s="11"/>
    </row>
    <row r="13632" ht="15.75" customHeight="1">
      <c r="A13632" s="2" t="s">
        <v>4405</v>
      </c>
      <c r="B13632" s="2" t="s">
        <v>4406</v>
      </c>
      <c r="C13632" s="8">
        <v>15249.0</v>
      </c>
      <c r="D13632" s="2" t="s">
        <v>3302</v>
      </c>
      <c r="E13632" s="2" t="s">
        <v>4345</v>
      </c>
      <c r="F13632" s="2" t="s">
        <v>4407</v>
      </c>
      <c r="G13632" s="2" t="s">
        <v>4408</v>
      </c>
      <c r="H13632" s="2" t="s">
        <v>3855</v>
      </c>
      <c r="I13632" s="11" t="str">
        <f>VLOOKUP(C13631,Datos!$F:$G,6,0)</f>
        <v>#REF!</v>
      </c>
      <c r="W13632" s="11"/>
    </row>
    <row r="13633" ht="15.75" customHeight="1">
      <c r="A13633" s="2" t="s">
        <v>1524</v>
      </c>
      <c r="B13633" s="2" t="s">
        <v>3218</v>
      </c>
      <c r="C13633" s="8">
        <v>10009.0</v>
      </c>
      <c r="D13633" s="2" t="s">
        <v>4527</v>
      </c>
      <c r="E13633" s="2" t="s">
        <v>3511</v>
      </c>
      <c r="F13633" s="2" t="s">
        <v>3221</v>
      </c>
      <c r="G13633" s="2" t="s">
        <v>3320</v>
      </c>
      <c r="H13633" s="2" t="s">
        <v>3223</v>
      </c>
      <c r="I13633" s="11" t="str">
        <f>VLOOKUP(C13632,Datos!$F:$G,6,0)</f>
        <v>#REF!</v>
      </c>
      <c r="W13633" s="11"/>
    </row>
    <row r="13634" ht="15.75" customHeight="1">
      <c r="A13634" s="2" t="s">
        <v>82</v>
      </c>
      <c r="B13634" s="2" t="s">
        <v>4003</v>
      </c>
      <c r="C13634" s="8">
        <v>13668.0</v>
      </c>
      <c r="D13634" s="2" t="s">
        <v>3302</v>
      </c>
      <c r="E13634" s="2" t="s">
        <v>3261</v>
      </c>
      <c r="F13634" s="2" t="s">
        <v>3678</v>
      </c>
      <c r="G13634" s="2" t="s">
        <v>4004</v>
      </c>
      <c r="H13634" s="2" t="s">
        <v>3223</v>
      </c>
      <c r="I13634" s="11" t="str">
        <f>VLOOKUP(C13633,Datos!$F:$G,6,0)</f>
        <v>#REF!</v>
      </c>
      <c r="W13634" s="11"/>
    </row>
    <row r="13635" ht="15.75" customHeight="1">
      <c r="A13635" s="2" t="s">
        <v>404</v>
      </c>
      <c r="B13635" s="2" t="s">
        <v>4454</v>
      </c>
      <c r="C13635" s="8">
        <v>941.0</v>
      </c>
      <c r="D13635" s="2" t="s">
        <v>3302</v>
      </c>
      <c r="E13635" s="2" t="s">
        <v>3238</v>
      </c>
      <c r="F13635" s="2" t="s">
        <v>4309</v>
      </c>
      <c r="G13635" s="2" t="s">
        <v>549</v>
      </c>
      <c r="H13635" s="2" t="s">
        <v>3223</v>
      </c>
      <c r="I13635" s="11" t="str">
        <f>VLOOKUP(C13634,Datos!$F:$G,6,0)</f>
        <v>#REF!</v>
      </c>
      <c r="W13635" s="11"/>
    </row>
    <row r="13636" ht="15.75" customHeight="1">
      <c r="A13636" s="2" t="s">
        <v>1181</v>
      </c>
      <c r="B13636" s="2" t="s">
        <v>3245</v>
      </c>
      <c r="C13636" s="8">
        <v>8205.0</v>
      </c>
      <c r="D13636" s="2" t="s">
        <v>4384</v>
      </c>
      <c r="E13636" s="2" t="s">
        <v>3247</v>
      </c>
      <c r="F13636" s="2" t="s">
        <v>4352</v>
      </c>
      <c r="G13636" s="2" t="s">
        <v>4352</v>
      </c>
      <c r="H13636" s="2" t="s">
        <v>3223</v>
      </c>
      <c r="I13636" s="11" t="str">
        <f>VLOOKUP(C13635,Datos!$F:$G,6,0)</f>
        <v>#REF!</v>
      </c>
      <c r="W13636" s="11"/>
    </row>
    <row r="13637" ht="15.75" customHeight="1">
      <c r="A13637" s="2" t="s">
        <v>866</v>
      </c>
      <c r="B13637" s="2" t="s">
        <v>3390</v>
      </c>
      <c r="C13637" s="8">
        <v>9771.0</v>
      </c>
      <c r="D13637" s="2" t="s">
        <v>3391</v>
      </c>
      <c r="E13637" s="2" t="s">
        <v>3392</v>
      </c>
      <c r="F13637" s="2" t="s">
        <v>3393</v>
      </c>
      <c r="G13637" s="2" t="s">
        <v>3394</v>
      </c>
      <c r="H13637" s="2" t="s">
        <v>3223</v>
      </c>
      <c r="I13637" s="11" t="str">
        <f>VLOOKUP(C13636,Datos!$F:$G,6,0)</f>
        <v>#REF!</v>
      </c>
      <c r="W13637" s="11"/>
    </row>
    <row r="13638" ht="15.75" customHeight="1">
      <c r="A13638" s="2" t="s">
        <v>456</v>
      </c>
      <c r="B13638" s="2" t="s">
        <v>4538</v>
      </c>
      <c r="C13638" s="8">
        <v>12837.0</v>
      </c>
      <c r="D13638" s="2" t="s">
        <v>4539</v>
      </c>
      <c r="E13638" s="2" t="s">
        <v>3392</v>
      </c>
      <c r="F13638" s="2" t="s">
        <v>4540</v>
      </c>
      <c r="G13638" s="2" t="s">
        <v>4541</v>
      </c>
      <c r="H13638" s="2" t="s">
        <v>3223</v>
      </c>
      <c r="I13638" s="11" t="str">
        <f>VLOOKUP(C13637,Datos!$F:$G,6,0)</f>
        <v>#REF!</v>
      </c>
      <c r="W13638" s="11"/>
    </row>
    <row r="13639" ht="15.75" customHeight="1">
      <c r="A13639" s="2" t="s">
        <v>581</v>
      </c>
      <c r="B13639" s="2" t="s">
        <v>3218</v>
      </c>
      <c r="C13639" s="8">
        <v>15448.0</v>
      </c>
      <c r="D13639" s="2" t="s">
        <v>3744</v>
      </c>
      <c r="E13639" s="2" t="s">
        <v>3247</v>
      </c>
      <c r="F13639" s="2" t="s">
        <v>3221</v>
      </c>
      <c r="G13639" s="2" t="s">
        <v>3337</v>
      </c>
      <c r="H13639" s="2" t="s">
        <v>3223</v>
      </c>
      <c r="I13639" s="11" t="str">
        <f>VLOOKUP(C13638,Datos!$F:$G,6,0)</f>
        <v>#REF!</v>
      </c>
      <c r="W13639" s="11"/>
    </row>
    <row r="13640" ht="15.75" customHeight="1">
      <c r="A13640" s="2" t="s">
        <v>1037</v>
      </c>
      <c r="B13640" s="2" t="s">
        <v>3696</v>
      </c>
      <c r="C13640" s="8">
        <v>16103.0</v>
      </c>
      <c r="D13640" s="2" t="s">
        <v>4696</v>
      </c>
      <c r="E13640" s="2" t="s">
        <v>3303</v>
      </c>
      <c r="F13640" s="2" t="s">
        <v>3678</v>
      </c>
      <c r="G13640" s="2" t="s">
        <v>3683</v>
      </c>
      <c r="H13640" s="2" t="s">
        <v>3223</v>
      </c>
      <c r="I13640" s="11" t="str">
        <f>VLOOKUP(C13639,Datos!$F:$G,6,0)</f>
        <v>#REF!</v>
      </c>
      <c r="W13640" s="11"/>
    </row>
    <row r="13641" ht="15.75" customHeight="1">
      <c r="A13641" s="2" t="s">
        <v>730</v>
      </c>
      <c r="B13641" s="2" t="s">
        <v>3793</v>
      </c>
      <c r="C13641" s="16" t="s">
        <v>549</v>
      </c>
      <c r="D13641" s="2" t="s">
        <v>4625</v>
      </c>
      <c r="E13641" s="2" t="s">
        <v>4613</v>
      </c>
      <c r="F13641" s="2" t="s">
        <v>4626</v>
      </c>
      <c r="G13641" s="2" t="s">
        <v>4627</v>
      </c>
      <c r="H13641" s="2" t="s">
        <v>3223</v>
      </c>
      <c r="I13641" s="11" t="str">
        <f>VLOOKUP(C13640,Datos!$F:$G,6,0)</f>
        <v>#REF!</v>
      </c>
      <c r="W13641" s="11"/>
    </row>
    <row r="13642" ht="15.75" customHeight="1">
      <c r="A13642" s="2" t="s">
        <v>1232</v>
      </c>
      <c r="B13642" s="2" t="s">
        <v>3218</v>
      </c>
      <c r="C13642" s="8">
        <v>10008.0</v>
      </c>
      <c r="D13642" s="2" t="s">
        <v>3734</v>
      </c>
      <c r="E13642" s="2" t="s">
        <v>3511</v>
      </c>
      <c r="F13642" s="2" t="s">
        <v>3221</v>
      </c>
      <c r="G13642" s="2" t="s">
        <v>3320</v>
      </c>
      <c r="H13642" s="2" t="s">
        <v>3250</v>
      </c>
      <c r="I13642" s="11" t="str">
        <f>VLOOKUP(C13641,Datos!$F:$G,6,0)</f>
        <v>#REF!</v>
      </c>
      <c r="W13642" s="11"/>
    </row>
    <row r="13643" ht="15.75" customHeight="1">
      <c r="A13643" s="2" t="s">
        <v>5289</v>
      </c>
      <c r="B13643" s="2" t="s">
        <v>3895</v>
      </c>
      <c r="C13643" s="8">
        <v>14429.0</v>
      </c>
      <c r="D13643" s="2" t="s">
        <v>5290</v>
      </c>
      <c r="E13643" s="2" t="s">
        <v>3843</v>
      </c>
      <c r="F13643" s="2" t="s">
        <v>3333</v>
      </c>
      <c r="G13643" s="2" t="s">
        <v>3380</v>
      </c>
      <c r="H13643" s="2" t="s">
        <v>3223</v>
      </c>
      <c r="I13643" s="11" t="str">
        <f>VLOOKUP(C13642,Datos!$F:$G,6,0)</f>
        <v>#REF!</v>
      </c>
      <c r="W13643" s="11"/>
    </row>
    <row r="13644" ht="15.75" customHeight="1">
      <c r="A13644" s="2" t="s">
        <v>1224</v>
      </c>
      <c r="B13644" s="2" t="s">
        <v>3218</v>
      </c>
      <c r="C13644" s="8">
        <v>15787.0</v>
      </c>
      <c r="D13644" s="2" t="s">
        <v>3429</v>
      </c>
      <c r="E13644" s="2" t="s">
        <v>3247</v>
      </c>
      <c r="F13644" s="2" t="s">
        <v>3221</v>
      </c>
      <c r="G13644" s="2" t="s">
        <v>3315</v>
      </c>
      <c r="H13644" s="2" t="s">
        <v>3223</v>
      </c>
      <c r="I13644" s="11" t="str">
        <f>VLOOKUP(C13643,Datos!$F:$G,6,0)</f>
        <v>#REF!</v>
      </c>
      <c r="W13644" s="11"/>
    </row>
    <row r="13645" ht="15.75" customHeight="1">
      <c r="A13645" s="2" t="s">
        <v>133</v>
      </c>
      <c r="B13645" s="2" t="s">
        <v>4003</v>
      </c>
      <c r="C13645" s="8">
        <v>13557.0</v>
      </c>
      <c r="D13645" s="2" t="s">
        <v>3302</v>
      </c>
      <c r="E13645" s="2" t="s">
        <v>4688</v>
      </c>
      <c r="F13645" s="2" t="s">
        <v>3678</v>
      </c>
      <c r="G13645" s="2" t="s">
        <v>4004</v>
      </c>
      <c r="H13645" s="2" t="s">
        <v>3223</v>
      </c>
      <c r="I13645" s="11" t="str">
        <f>VLOOKUP(C13644,Datos!$F:$G,6,0)</f>
        <v>#REF!</v>
      </c>
      <c r="W13645" s="11"/>
    </row>
    <row r="13646" ht="15.75" customHeight="1">
      <c r="A13646" s="2" t="s">
        <v>3139</v>
      </c>
      <c r="B13646" s="2" t="s">
        <v>5031</v>
      </c>
      <c r="C13646" s="8">
        <v>12842.0</v>
      </c>
      <c r="D13646" s="2" t="s">
        <v>4221</v>
      </c>
      <c r="E13646" s="2" t="s">
        <v>3303</v>
      </c>
      <c r="F13646" s="2" t="s">
        <v>5032</v>
      </c>
      <c r="G13646" s="2" t="s">
        <v>5033</v>
      </c>
      <c r="H13646" s="2" t="s">
        <v>3223</v>
      </c>
      <c r="I13646" s="11" t="str">
        <f>VLOOKUP(C13645,Datos!$F:$G,6,0)</f>
        <v>#REF!</v>
      </c>
      <c r="W13646" s="11"/>
    </row>
    <row r="13647" ht="15.75" customHeight="1">
      <c r="A13647" s="2" t="s">
        <v>2899</v>
      </c>
      <c r="B13647" s="2" t="s">
        <v>3218</v>
      </c>
      <c r="C13647" s="8">
        <v>18581.0</v>
      </c>
      <c r="D13647" s="2" t="s">
        <v>4572</v>
      </c>
      <c r="E13647" s="2" t="s">
        <v>3511</v>
      </c>
      <c r="F13647" s="2" t="s">
        <v>3221</v>
      </c>
      <c r="G13647" s="2" t="s">
        <v>4513</v>
      </c>
      <c r="H13647" s="2" t="s">
        <v>3223</v>
      </c>
      <c r="I13647" s="11" t="str">
        <f>VLOOKUP(C13646,Datos!$F:$G,6,0)</f>
        <v>#REF!</v>
      </c>
      <c r="W13647" s="11"/>
    </row>
    <row r="13648" ht="15.75" customHeight="1">
      <c r="A13648" s="2" t="s">
        <v>1540</v>
      </c>
      <c r="B13648" s="2" t="s">
        <v>3218</v>
      </c>
      <c r="C13648" s="8">
        <v>13420.0</v>
      </c>
      <c r="D13648" s="2" t="s">
        <v>3469</v>
      </c>
      <c r="E13648" s="2" t="s">
        <v>3261</v>
      </c>
      <c r="F13648" s="2" t="s">
        <v>3221</v>
      </c>
      <c r="G13648" s="2" t="s">
        <v>3222</v>
      </c>
      <c r="H13648" s="2" t="s">
        <v>3223</v>
      </c>
      <c r="I13648" s="11" t="str">
        <f>VLOOKUP(C13647,Datos!$F:$G,6,0)</f>
        <v>#REF!</v>
      </c>
      <c r="W13648" s="11"/>
    </row>
    <row r="13649" ht="15.75" customHeight="1">
      <c r="A13649" s="2" t="s">
        <v>2205</v>
      </c>
      <c r="B13649" s="2" t="s">
        <v>3367</v>
      </c>
      <c r="C13649" s="8">
        <v>67.0</v>
      </c>
      <c r="D13649" s="2" t="s">
        <v>3368</v>
      </c>
      <c r="E13649" s="2" t="s">
        <v>3220</v>
      </c>
      <c r="F13649" s="2" t="s">
        <v>3369</v>
      </c>
      <c r="G13649" s="2" t="s">
        <v>3370</v>
      </c>
      <c r="H13649" s="2" t="s">
        <v>3223</v>
      </c>
      <c r="I13649" s="11" t="str">
        <f>VLOOKUP(C13648,Datos!$F:$G,6,0)</f>
        <v>#REF!</v>
      </c>
      <c r="W13649" s="11"/>
    </row>
    <row r="13650" ht="15.75" customHeight="1">
      <c r="A13650" s="2" t="s">
        <v>836</v>
      </c>
      <c r="B13650" s="2" t="s">
        <v>3390</v>
      </c>
      <c r="C13650" s="8">
        <v>12720.0</v>
      </c>
      <c r="D13650" s="2" t="s">
        <v>4616</v>
      </c>
      <c r="E13650" s="2" t="s">
        <v>3392</v>
      </c>
      <c r="F13650" s="2" t="s">
        <v>4609</v>
      </c>
      <c r="G13650" s="2" t="s">
        <v>4617</v>
      </c>
      <c r="H13650" s="2" t="s">
        <v>3223</v>
      </c>
      <c r="I13650" s="11" t="str">
        <f>VLOOKUP(C13649,Datos!$F:$G,6,0)</f>
        <v>#REF!</v>
      </c>
      <c r="W13650" s="11"/>
    </row>
    <row r="13651" ht="15.75" customHeight="1">
      <c r="A13651" s="2" t="s">
        <v>836</v>
      </c>
      <c r="B13651" s="2" t="s">
        <v>3390</v>
      </c>
      <c r="C13651" s="8">
        <v>12720.0</v>
      </c>
      <c r="D13651" s="2" t="s">
        <v>4616</v>
      </c>
      <c r="E13651" s="2" t="s">
        <v>3392</v>
      </c>
      <c r="F13651" s="2" t="s">
        <v>4609</v>
      </c>
      <c r="G13651" s="2" t="s">
        <v>4617</v>
      </c>
      <c r="H13651" s="2" t="s">
        <v>3223</v>
      </c>
      <c r="I13651" s="11" t="str">
        <f>VLOOKUP(C13650,Datos!$F:$G,6,0)</f>
        <v>#REF!</v>
      </c>
      <c r="W13651" s="11"/>
    </row>
    <row r="13652" ht="15.75" customHeight="1">
      <c r="A13652" s="2" t="s">
        <v>46</v>
      </c>
      <c r="B13652" s="2" t="s">
        <v>3383</v>
      </c>
      <c r="C13652" s="8">
        <v>14155.0</v>
      </c>
      <c r="D13652" s="2" t="s">
        <v>3302</v>
      </c>
      <c r="E13652" s="2" t="s">
        <v>3247</v>
      </c>
      <c r="F13652" s="2" t="s">
        <v>549</v>
      </c>
      <c r="G13652" s="2" t="s">
        <v>3385</v>
      </c>
      <c r="H13652" s="2" t="s">
        <v>3250</v>
      </c>
      <c r="I13652" s="11" t="str">
        <f>VLOOKUP(C13651,Datos!$F:$G,6,0)</f>
        <v>#REF!</v>
      </c>
      <c r="W13652" s="11"/>
    </row>
    <row r="13653" ht="15.75" customHeight="1">
      <c r="A13653" s="2" t="s">
        <v>1685</v>
      </c>
      <c r="B13653" s="2" t="s">
        <v>3218</v>
      </c>
      <c r="C13653" s="8">
        <v>16104.0</v>
      </c>
      <c r="D13653" s="2" t="s">
        <v>3840</v>
      </c>
      <c r="E13653" s="2" t="s">
        <v>3247</v>
      </c>
      <c r="F13653" s="2" t="s">
        <v>3221</v>
      </c>
      <c r="G13653" s="2" t="s">
        <v>3337</v>
      </c>
      <c r="H13653" s="2" t="s">
        <v>3223</v>
      </c>
      <c r="I13653" s="11" t="str">
        <f>VLOOKUP(C13652,Datos!$F:$G,6,0)</f>
        <v>#REF!</v>
      </c>
      <c r="W13653" s="11"/>
    </row>
    <row r="13654" ht="15.75" customHeight="1">
      <c r="A13654" s="2" t="s">
        <v>3082</v>
      </c>
      <c r="B13654" s="2" t="s">
        <v>4608</v>
      </c>
      <c r="C13654" s="8">
        <v>13284.0</v>
      </c>
      <c r="D13654" s="2" t="s">
        <v>3865</v>
      </c>
      <c r="E13654" s="2" t="s">
        <v>3392</v>
      </c>
      <c r="F13654" s="2" t="s">
        <v>4609</v>
      </c>
      <c r="G13654" s="2" t="s">
        <v>4610</v>
      </c>
      <c r="H13654" s="2" t="s">
        <v>3223</v>
      </c>
      <c r="I13654" s="11" t="str">
        <f>VLOOKUP(C13653,Datos!$F:$G,6,0)</f>
        <v>#REF!</v>
      </c>
      <c r="W13654" s="11"/>
    </row>
    <row r="13655" ht="15.75" customHeight="1">
      <c r="A13655" s="2" t="s">
        <v>3139</v>
      </c>
      <c r="B13655" s="2" t="s">
        <v>5031</v>
      </c>
      <c r="C13655" s="8">
        <v>12842.0</v>
      </c>
      <c r="D13655" s="2" t="s">
        <v>4221</v>
      </c>
      <c r="E13655" s="2" t="s">
        <v>3303</v>
      </c>
      <c r="F13655" s="2" t="s">
        <v>5032</v>
      </c>
      <c r="G13655" s="2" t="s">
        <v>5033</v>
      </c>
      <c r="H13655" s="2" t="s">
        <v>3223</v>
      </c>
      <c r="I13655" s="11" t="str">
        <f>VLOOKUP(C13654,Datos!$F:$G,6,0)</f>
        <v>#REF!</v>
      </c>
      <c r="W13655" s="11"/>
    </row>
    <row r="13656" ht="15.75" customHeight="1">
      <c r="A13656" s="2" t="s">
        <v>132</v>
      </c>
      <c r="B13656" s="2" t="s">
        <v>4003</v>
      </c>
      <c r="C13656" s="8">
        <v>13556.0</v>
      </c>
      <c r="D13656" s="2" t="s">
        <v>3302</v>
      </c>
      <c r="E13656" s="2" t="s">
        <v>4341</v>
      </c>
      <c r="F13656" s="2" t="s">
        <v>3678</v>
      </c>
      <c r="G13656" s="2" t="s">
        <v>4004</v>
      </c>
      <c r="H13656" s="2" t="s">
        <v>3223</v>
      </c>
      <c r="I13656" s="11" t="str">
        <f>VLOOKUP(C13655,Datos!$F:$G,6,0)</f>
        <v>#REF!</v>
      </c>
      <c r="W13656" s="11"/>
    </row>
    <row r="13657" ht="15.75" customHeight="1">
      <c r="A13657" s="2" t="s">
        <v>6185</v>
      </c>
      <c r="B13657" s="2" t="s">
        <v>6186</v>
      </c>
      <c r="C13657" s="8">
        <v>16804.0</v>
      </c>
      <c r="D13657" s="2" t="s">
        <v>3869</v>
      </c>
      <c r="E13657" s="2" t="s">
        <v>3303</v>
      </c>
      <c r="F13657" s="2" t="s">
        <v>3504</v>
      </c>
      <c r="G13657" s="2" t="s">
        <v>3868</v>
      </c>
      <c r="H13657" s="2" t="s">
        <v>3223</v>
      </c>
      <c r="I13657" s="11" t="str">
        <f>VLOOKUP(C13656,Datos!$F:$G,6,0)</f>
        <v>#REF!</v>
      </c>
      <c r="W13657" s="11"/>
    </row>
    <row r="13658" ht="15.75" customHeight="1">
      <c r="A13658" s="2" t="s">
        <v>4653</v>
      </c>
      <c r="B13658" s="2" t="s">
        <v>3763</v>
      </c>
      <c r="C13658" s="8">
        <v>18333.0</v>
      </c>
      <c r="D13658" s="2" t="s">
        <v>4654</v>
      </c>
      <c r="E13658" s="2" t="s">
        <v>3511</v>
      </c>
      <c r="F13658" s="2" t="s">
        <v>4655</v>
      </c>
      <c r="G13658" s="2" t="s">
        <v>4656</v>
      </c>
      <c r="H13658" s="2" t="s">
        <v>3223</v>
      </c>
      <c r="I13658" s="11" t="str">
        <f>VLOOKUP(C13657,Datos!$F:$G,6,0)</f>
        <v>#REF!</v>
      </c>
      <c r="W13658" s="11"/>
    </row>
    <row r="13659" ht="15.75" customHeight="1">
      <c r="A13659" s="2" t="s">
        <v>3139</v>
      </c>
      <c r="B13659" s="2" t="s">
        <v>5031</v>
      </c>
      <c r="C13659" s="8">
        <v>12842.0</v>
      </c>
      <c r="D13659" s="2" t="s">
        <v>4221</v>
      </c>
      <c r="E13659" s="2" t="s">
        <v>3303</v>
      </c>
      <c r="F13659" s="2" t="s">
        <v>5032</v>
      </c>
      <c r="G13659" s="2" t="s">
        <v>5033</v>
      </c>
      <c r="H13659" s="2" t="s">
        <v>3223</v>
      </c>
      <c r="I13659" s="11" t="str">
        <f>VLOOKUP(C13658,Datos!$F:$G,6,0)</f>
        <v>#REF!</v>
      </c>
      <c r="W13659" s="11"/>
    </row>
    <row r="13660" ht="15.75" customHeight="1">
      <c r="A13660" s="2" t="s">
        <v>3167</v>
      </c>
      <c r="B13660" s="2" t="e">
        <v>#N/A</v>
      </c>
      <c r="C13660" s="8" t="e">
        <v>#N/A</v>
      </c>
      <c r="D13660" s="2" t="e">
        <v>#N/A</v>
      </c>
      <c r="E13660" s="2" t="e">
        <v>#N/A</v>
      </c>
      <c r="F13660" s="2" t="e">
        <v>#N/A</v>
      </c>
      <c r="G13660" s="2" t="e">
        <v>#N/A</v>
      </c>
      <c r="H13660" s="2" t="e">
        <v>#N/A</v>
      </c>
      <c r="I13660" s="11" t="str">
        <f>VLOOKUP(C13659,Datos!$F:$G,6,0)</f>
        <v>#REF!</v>
      </c>
      <c r="W13660" s="11"/>
    </row>
    <row r="13661" ht="15.75" customHeight="1">
      <c r="A13661" s="2" t="s">
        <v>3167</v>
      </c>
      <c r="B13661" s="2" t="e">
        <v>#N/A</v>
      </c>
      <c r="C13661" s="8" t="e">
        <v>#N/A</v>
      </c>
      <c r="D13661" s="2" t="e">
        <v>#N/A</v>
      </c>
      <c r="E13661" s="2" t="e">
        <v>#N/A</v>
      </c>
      <c r="F13661" s="2" t="e">
        <v>#N/A</v>
      </c>
      <c r="G13661" s="2" t="e">
        <v>#N/A</v>
      </c>
      <c r="H13661" s="2" t="e">
        <v>#N/A</v>
      </c>
      <c r="I13661" s="11" t="str">
        <f>VLOOKUP(C13660,Datos!$F:$G,6,0)</f>
        <v>#N/A</v>
      </c>
      <c r="W13661" s="11"/>
    </row>
    <row r="13662" ht="15.75" customHeight="1">
      <c r="A13662" s="2" t="s">
        <v>3167</v>
      </c>
      <c r="B13662" s="2" t="e">
        <v>#N/A</v>
      </c>
      <c r="C13662" s="8" t="e">
        <v>#N/A</v>
      </c>
      <c r="D13662" s="2" t="e">
        <v>#N/A</v>
      </c>
      <c r="E13662" s="2" t="e">
        <v>#N/A</v>
      </c>
      <c r="F13662" s="2" t="e">
        <v>#N/A</v>
      </c>
      <c r="G13662" s="2" t="e">
        <v>#N/A</v>
      </c>
      <c r="H13662" s="2" t="e">
        <v>#N/A</v>
      </c>
      <c r="I13662" s="11" t="str">
        <f>VLOOKUP(C13661,Datos!$F:$G,6,0)</f>
        <v>#N/A</v>
      </c>
      <c r="W13662" s="11"/>
    </row>
    <row r="13663" ht="15.75" customHeight="1">
      <c r="A13663" s="2" t="s">
        <v>131</v>
      </c>
      <c r="B13663" s="2" t="s">
        <v>4003</v>
      </c>
      <c r="C13663" s="8">
        <v>13555.0</v>
      </c>
      <c r="D13663" s="2" t="s">
        <v>3302</v>
      </c>
      <c r="E13663" s="2" t="s">
        <v>4464</v>
      </c>
      <c r="F13663" s="2" t="s">
        <v>3678</v>
      </c>
      <c r="G13663" s="2" t="s">
        <v>4004</v>
      </c>
      <c r="H13663" s="2" t="s">
        <v>3223</v>
      </c>
      <c r="I13663" s="11" t="str">
        <f>VLOOKUP(C13662,Datos!$F:$G,6,0)</f>
        <v>#N/A</v>
      </c>
      <c r="W13663" s="11"/>
    </row>
    <row r="13664" ht="15.75" customHeight="1">
      <c r="A13664" s="2" t="s">
        <v>130</v>
      </c>
      <c r="B13664" s="2" t="s">
        <v>4003</v>
      </c>
      <c r="C13664" s="8">
        <v>13554.0</v>
      </c>
      <c r="D13664" s="2" t="s">
        <v>3302</v>
      </c>
      <c r="E13664" s="2" t="s">
        <v>4341</v>
      </c>
      <c r="F13664" s="2" t="s">
        <v>3678</v>
      </c>
      <c r="G13664" s="2" t="s">
        <v>4004</v>
      </c>
      <c r="H13664" s="2" t="s">
        <v>3223</v>
      </c>
      <c r="I13664" s="11" t="str">
        <f>VLOOKUP(C13663,Datos!$F:$G,6,0)</f>
        <v>#REF!</v>
      </c>
      <c r="W13664" s="11"/>
    </row>
    <row r="13665" ht="15.75" customHeight="1">
      <c r="A13665" s="2" t="s">
        <v>146</v>
      </c>
      <c r="B13665" s="2" t="s">
        <v>4003</v>
      </c>
      <c r="C13665" s="8">
        <v>12888.0</v>
      </c>
      <c r="D13665" s="2" t="s">
        <v>3302</v>
      </c>
      <c r="E13665" s="2" t="s">
        <v>3511</v>
      </c>
      <c r="F13665" s="2" t="s">
        <v>3678</v>
      </c>
      <c r="G13665" s="2" t="s">
        <v>4730</v>
      </c>
      <c r="H13665" s="2" t="s">
        <v>3223</v>
      </c>
      <c r="I13665" s="11" t="str">
        <f>VLOOKUP(C13664,Datos!$F:$G,6,0)</f>
        <v>#REF!</v>
      </c>
      <c r="W13665" s="11"/>
    </row>
    <row r="13666" ht="15.75" customHeight="1">
      <c r="A13666" s="2" t="s">
        <v>5427</v>
      </c>
      <c r="B13666" s="2" t="s">
        <v>4740</v>
      </c>
      <c r="C13666" s="16" t="s">
        <v>3404</v>
      </c>
      <c r="D13666" s="2" t="s">
        <v>5428</v>
      </c>
      <c r="E13666" s="2" t="s">
        <v>4370</v>
      </c>
      <c r="F13666" s="2" t="s">
        <v>4742</v>
      </c>
      <c r="G13666" s="2" t="s">
        <v>5429</v>
      </c>
      <c r="H13666" s="2" t="s">
        <v>3223</v>
      </c>
      <c r="I13666" s="11" t="str">
        <f>VLOOKUP(C13665,Datos!$F:$G,6,0)</f>
        <v>#REF!</v>
      </c>
      <c r="W13666" s="11"/>
    </row>
    <row r="13667" ht="15.75" customHeight="1">
      <c r="A13667" s="2" t="s">
        <v>159</v>
      </c>
      <c r="B13667" s="2" t="s">
        <v>4003</v>
      </c>
      <c r="C13667" s="8">
        <v>12367.0</v>
      </c>
      <c r="D13667" s="2" t="s">
        <v>3302</v>
      </c>
      <c r="E13667" s="2" t="s">
        <v>3261</v>
      </c>
      <c r="F13667" s="2" t="s">
        <v>3678</v>
      </c>
      <c r="G13667" s="2" t="s">
        <v>4004</v>
      </c>
      <c r="H13667" s="2" t="s">
        <v>3223</v>
      </c>
      <c r="I13667" s="11" t="str">
        <f>VLOOKUP(C13666,Datos!$F:$G,6,0)</f>
        <v>#REF!</v>
      </c>
      <c r="W13667" s="11"/>
    </row>
    <row r="13668" ht="15.75" customHeight="1">
      <c r="A13668" s="2" t="s">
        <v>17</v>
      </c>
      <c r="B13668" s="2" t="s">
        <v>4003</v>
      </c>
      <c r="C13668" s="8">
        <v>12366.0</v>
      </c>
      <c r="D13668" s="2" t="s">
        <v>3302</v>
      </c>
      <c r="E13668" s="2" t="s">
        <v>3261</v>
      </c>
      <c r="F13668" s="2" t="s">
        <v>3678</v>
      </c>
      <c r="G13668" s="2" t="s">
        <v>4004</v>
      </c>
      <c r="H13668" s="2" t="s">
        <v>3223</v>
      </c>
      <c r="I13668" s="11" t="str">
        <f>VLOOKUP(C13667,Datos!$F:$G,6,0)</f>
        <v>#REF!</v>
      </c>
      <c r="W13668" s="11"/>
    </row>
    <row r="13669" ht="15.75" customHeight="1">
      <c r="A13669" s="2" t="s">
        <v>96</v>
      </c>
      <c r="B13669" s="2" t="s">
        <v>4003</v>
      </c>
      <c r="C13669" s="8">
        <v>12078.0</v>
      </c>
      <c r="D13669" s="2" t="s">
        <v>3302</v>
      </c>
      <c r="E13669" s="2" t="s">
        <v>3261</v>
      </c>
      <c r="F13669" s="2" t="s">
        <v>3678</v>
      </c>
      <c r="G13669" s="2" t="s">
        <v>4004</v>
      </c>
      <c r="H13669" s="2" t="s">
        <v>3223</v>
      </c>
      <c r="I13669" s="11" t="str">
        <f>VLOOKUP(C13668,Datos!$F:$G,6,0)</f>
        <v>#REF!</v>
      </c>
      <c r="W13669" s="11"/>
    </row>
    <row r="13670" ht="15.75" customHeight="1">
      <c r="A13670" s="2" t="s">
        <v>121</v>
      </c>
      <c r="B13670" s="2" t="s">
        <v>4003</v>
      </c>
      <c r="C13670" s="8">
        <v>12077.0</v>
      </c>
      <c r="D13670" s="2" t="s">
        <v>3302</v>
      </c>
      <c r="E13670" s="2" t="s">
        <v>3261</v>
      </c>
      <c r="F13670" s="2" t="s">
        <v>3678</v>
      </c>
      <c r="G13670" s="2" t="s">
        <v>4004</v>
      </c>
      <c r="H13670" s="2" t="s">
        <v>3223</v>
      </c>
      <c r="I13670" s="11" t="str">
        <f>VLOOKUP(C13669,Datos!$F:$G,6,0)</f>
        <v>#REF!</v>
      </c>
      <c r="W13670" s="11"/>
    </row>
    <row r="13671" ht="15.75" customHeight="1">
      <c r="A13671" s="2" t="s">
        <v>86</v>
      </c>
      <c r="B13671" s="2" t="s">
        <v>4003</v>
      </c>
      <c r="C13671" s="8">
        <v>12076.0</v>
      </c>
      <c r="D13671" s="2" t="s">
        <v>3302</v>
      </c>
      <c r="E13671" s="2" t="s">
        <v>3261</v>
      </c>
      <c r="F13671" s="2" t="s">
        <v>3678</v>
      </c>
      <c r="G13671" s="2" t="s">
        <v>4004</v>
      </c>
      <c r="H13671" s="2" t="s">
        <v>3223</v>
      </c>
      <c r="I13671" s="11" t="str">
        <f>VLOOKUP(C13670,Datos!$F:$G,6,0)</f>
        <v>#REF!</v>
      </c>
      <c r="W13671" s="11"/>
    </row>
    <row r="13672" ht="15.75" customHeight="1">
      <c r="A13672" s="2" t="s">
        <v>79</v>
      </c>
      <c r="B13672" s="2" t="s">
        <v>4003</v>
      </c>
      <c r="C13672" s="8">
        <v>12075.0</v>
      </c>
      <c r="D13672" s="2" t="s">
        <v>3302</v>
      </c>
      <c r="E13672" s="2" t="s">
        <v>3261</v>
      </c>
      <c r="F13672" s="2" t="s">
        <v>3678</v>
      </c>
      <c r="G13672" s="2" t="s">
        <v>4004</v>
      </c>
      <c r="H13672" s="2" t="s">
        <v>3223</v>
      </c>
      <c r="I13672" s="11" t="str">
        <f>VLOOKUP(C13671,Datos!$F:$G,6,0)</f>
        <v>#REF!</v>
      </c>
      <c r="W13672" s="11"/>
    </row>
    <row r="13673" ht="15.75" customHeight="1">
      <c r="A13673" s="2" t="s">
        <v>157</v>
      </c>
      <c r="B13673" s="2" t="s">
        <v>4003</v>
      </c>
      <c r="C13673" s="8">
        <v>11656.0</v>
      </c>
      <c r="D13673" s="2" t="s">
        <v>3302</v>
      </c>
      <c r="E13673" s="2" t="s">
        <v>3261</v>
      </c>
      <c r="F13673" s="2" t="s">
        <v>3678</v>
      </c>
      <c r="G13673" s="2" t="s">
        <v>4004</v>
      </c>
      <c r="H13673" s="2" t="s">
        <v>3223</v>
      </c>
      <c r="I13673" s="11" t="str">
        <f>VLOOKUP(C13672,Datos!$F:$G,6,0)</f>
        <v>#REF!</v>
      </c>
      <c r="W13673" s="11"/>
    </row>
    <row r="13674" ht="15.75" customHeight="1">
      <c r="A13674" s="2" t="s">
        <v>137</v>
      </c>
      <c r="B13674" s="2" t="s">
        <v>4003</v>
      </c>
      <c r="C13674" s="8">
        <v>10005.0</v>
      </c>
      <c r="D13674" s="2" t="s">
        <v>3302</v>
      </c>
      <c r="E13674" s="2" t="s">
        <v>3247</v>
      </c>
      <c r="F13674" s="2" t="s">
        <v>3678</v>
      </c>
      <c r="G13674" s="2" t="s">
        <v>4004</v>
      </c>
      <c r="H13674" s="2" t="s">
        <v>3250</v>
      </c>
      <c r="I13674" s="11" t="str">
        <f>VLOOKUP(C13673,Datos!$F:$G,6,0)</f>
        <v>#REF!</v>
      </c>
      <c r="W13674" s="11"/>
    </row>
    <row r="13675" ht="15.75" customHeight="1">
      <c r="A13675" s="2" t="s">
        <v>75</v>
      </c>
      <c r="B13675" s="2" t="s">
        <v>4003</v>
      </c>
      <c r="C13675" s="8">
        <v>6707.0</v>
      </c>
      <c r="D13675" s="2" t="s">
        <v>3302</v>
      </c>
      <c r="E13675" s="2" t="s">
        <v>3247</v>
      </c>
      <c r="F13675" s="2" t="s">
        <v>3678</v>
      </c>
      <c r="G13675" s="2" t="s">
        <v>4730</v>
      </c>
      <c r="H13675" s="2" t="s">
        <v>3223</v>
      </c>
      <c r="I13675" s="11" t="str">
        <f>VLOOKUP(C13674,Datos!$F:$G,6,0)</f>
        <v>#REF!</v>
      </c>
      <c r="W13675" s="11"/>
    </row>
    <row r="13676" ht="15.75" customHeight="1">
      <c r="A13676" s="2" t="s">
        <v>125</v>
      </c>
      <c r="B13676" s="2" t="s">
        <v>4003</v>
      </c>
      <c r="C13676" s="8">
        <v>1387.0</v>
      </c>
      <c r="D13676" s="2" t="s">
        <v>3302</v>
      </c>
      <c r="E13676" s="2" t="s">
        <v>3511</v>
      </c>
      <c r="F13676" s="2" t="s">
        <v>3678</v>
      </c>
      <c r="G13676" s="2" t="s">
        <v>4730</v>
      </c>
      <c r="H13676" s="2" t="s">
        <v>3223</v>
      </c>
      <c r="I13676" s="11" t="str">
        <f>VLOOKUP(C13675,Datos!$F:$G,6,0)</f>
        <v>#REF!</v>
      </c>
      <c r="W13676" s="11"/>
    </row>
    <row r="13677" ht="15.75" customHeight="1">
      <c r="A13677" s="2" t="s">
        <v>4739</v>
      </c>
      <c r="B13677" s="2" t="s">
        <v>4740</v>
      </c>
      <c r="C13677" s="16" t="s">
        <v>3404</v>
      </c>
      <c r="D13677" s="2" t="s">
        <v>4741</v>
      </c>
      <c r="E13677" s="2" t="s">
        <v>4370</v>
      </c>
      <c r="F13677" s="2" t="s">
        <v>4742</v>
      </c>
      <c r="G13677" s="2" t="s">
        <v>4743</v>
      </c>
      <c r="H13677" s="2" t="s">
        <v>3223</v>
      </c>
      <c r="I13677" s="11" t="str">
        <f>VLOOKUP(C13676,Datos!$F:$G,6,0)</f>
        <v>#REF!</v>
      </c>
      <c r="W13677" s="11"/>
    </row>
    <row r="13678" ht="15.75" customHeight="1">
      <c r="A13678" s="2" t="s">
        <v>156</v>
      </c>
      <c r="B13678" s="2" t="s">
        <v>4003</v>
      </c>
      <c r="C13678" s="8">
        <v>768.0</v>
      </c>
      <c r="D13678" s="2" t="s">
        <v>3302</v>
      </c>
      <c r="E13678" s="2" t="s">
        <v>3261</v>
      </c>
      <c r="F13678" s="2" t="s">
        <v>3678</v>
      </c>
      <c r="G13678" s="2" t="s">
        <v>4004</v>
      </c>
      <c r="H13678" s="2" t="s">
        <v>3250</v>
      </c>
      <c r="I13678" s="11" t="str">
        <f>VLOOKUP(C13677,Datos!$F:$G,6,0)</f>
        <v>#REF!</v>
      </c>
      <c r="W13678" s="11"/>
    </row>
    <row r="13679" ht="15.75" customHeight="1">
      <c r="A13679" s="2" t="s">
        <v>3167</v>
      </c>
      <c r="B13679" s="2" t="e">
        <v>#N/A</v>
      </c>
      <c r="C13679" s="8" t="e">
        <v>#N/A</v>
      </c>
      <c r="D13679" s="2" t="e">
        <v>#N/A</v>
      </c>
      <c r="E13679" s="2" t="e">
        <v>#N/A</v>
      </c>
      <c r="F13679" s="2" t="e">
        <v>#N/A</v>
      </c>
      <c r="G13679" s="2" t="e">
        <v>#N/A</v>
      </c>
      <c r="H13679" s="2" t="e">
        <v>#N/A</v>
      </c>
      <c r="I13679" s="11" t="str">
        <f>VLOOKUP(C13678,Datos!$F:$G,6,0)</f>
        <v>#REF!</v>
      </c>
      <c r="W13679" s="11"/>
    </row>
    <row r="13680" ht="15.75" customHeight="1">
      <c r="A13680" s="2" t="s">
        <v>3167</v>
      </c>
      <c r="B13680" s="2" t="e">
        <v>#N/A</v>
      </c>
      <c r="C13680" s="8" t="e">
        <v>#N/A</v>
      </c>
      <c r="D13680" s="2" t="e">
        <v>#N/A</v>
      </c>
      <c r="E13680" s="2" t="e">
        <v>#N/A</v>
      </c>
      <c r="F13680" s="2" t="e">
        <v>#N/A</v>
      </c>
      <c r="G13680" s="2" t="e">
        <v>#N/A</v>
      </c>
      <c r="H13680" s="2" t="e">
        <v>#N/A</v>
      </c>
      <c r="I13680" s="11" t="str">
        <f>VLOOKUP(C13679,Datos!$F:$G,6,0)</f>
        <v>#N/A</v>
      </c>
      <c r="W13680" s="11"/>
    </row>
    <row r="13681" ht="15.75" customHeight="1">
      <c r="A13681" s="2" t="s">
        <v>3167</v>
      </c>
      <c r="B13681" s="2" t="e">
        <v>#N/A</v>
      </c>
      <c r="C13681" s="8" t="e">
        <v>#N/A</v>
      </c>
      <c r="D13681" s="2" t="e">
        <v>#N/A</v>
      </c>
      <c r="E13681" s="2" t="e">
        <v>#N/A</v>
      </c>
      <c r="F13681" s="2" t="e">
        <v>#N/A</v>
      </c>
      <c r="G13681" s="2" t="e">
        <v>#N/A</v>
      </c>
      <c r="H13681" s="2" t="e">
        <v>#N/A</v>
      </c>
      <c r="I13681" s="11" t="str">
        <f>VLOOKUP(C13680,Datos!$F:$G,6,0)</f>
        <v>#N/A</v>
      </c>
      <c r="W13681" s="11"/>
    </row>
    <row r="13682" ht="15.75" customHeight="1">
      <c r="A13682" s="2" t="s">
        <v>3167</v>
      </c>
      <c r="B13682" s="2" t="e">
        <v>#N/A</v>
      </c>
      <c r="C13682" s="8" t="e">
        <v>#N/A</v>
      </c>
      <c r="D13682" s="2" t="e">
        <v>#N/A</v>
      </c>
      <c r="E13682" s="2" t="e">
        <v>#N/A</v>
      </c>
      <c r="F13682" s="2" t="e">
        <v>#N/A</v>
      </c>
      <c r="G13682" s="2" t="e">
        <v>#N/A</v>
      </c>
      <c r="H13682" s="2" t="e">
        <v>#N/A</v>
      </c>
      <c r="I13682" s="11" t="str">
        <f>VLOOKUP(C13681,Datos!$F:$G,6,0)</f>
        <v>#N/A</v>
      </c>
      <c r="W13682" s="11"/>
    </row>
    <row r="13683" ht="15.75" customHeight="1">
      <c r="A13683" s="2" t="s">
        <v>3167</v>
      </c>
      <c r="B13683" s="2" t="e">
        <v>#N/A</v>
      </c>
      <c r="C13683" s="8" t="e">
        <v>#N/A</v>
      </c>
      <c r="D13683" s="2" t="e">
        <v>#N/A</v>
      </c>
      <c r="E13683" s="2" t="e">
        <v>#N/A</v>
      </c>
      <c r="F13683" s="2" t="e">
        <v>#N/A</v>
      </c>
      <c r="G13683" s="2" t="e">
        <v>#N/A</v>
      </c>
      <c r="H13683" s="2" t="e">
        <v>#N/A</v>
      </c>
      <c r="I13683" s="11" t="str">
        <f>VLOOKUP(C13682,Datos!$F:$G,6,0)</f>
        <v>#N/A</v>
      </c>
      <c r="W13683" s="11"/>
    </row>
    <row r="13684" ht="15.75" customHeight="1">
      <c r="A13684" s="2" t="s">
        <v>3167</v>
      </c>
      <c r="B13684" s="2" t="e">
        <v>#N/A</v>
      </c>
      <c r="C13684" s="8" t="e">
        <v>#N/A</v>
      </c>
      <c r="D13684" s="2" t="e">
        <v>#N/A</v>
      </c>
      <c r="E13684" s="2" t="e">
        <v>#N/A</v>
      </c>
      <c r="F13684" s="2" t="e">
        <v>#N/A</v>
      </c>
      <c r="G13684" s="2" t="e">
        <v>#N/A</v>
      </c>
      <c r="H13684" s="2" t="e">
        <v>#N/A</v>
      </c>
      <c r="I13684" s="11" t="str">
        <f>VLOOKUP(C13683,Datos!$F:$G,6,0)</f>
        <v>#N/A</v>
      </c>
      <c r="W13684" s="11"/>
    </row>
    <row r="13685" ht="15.75" customHeight="1">
      <c r="A13685" s="2" t="s">
        <v>3167</v>
      </c>
      <c r="B13685" s="2" t="e">
        <v>#N/A</v>
      </c>
      <c r="C13685" s="8" t="e">
        <v>#N/A</v>
      </c>
      <c r="D13685" s="2" t="e">
        <v>#N/A</v>
      </c>
      <c r="E13685" s="2" t="e">
        <v>#N/A</v>
      </c>
      <c r="F13685" s="2" t="e">
        <v>#N/A</v>
      </c>
      <c r="G13685" s="2" t="e">
        <v>#N/A</v>
      </c>
      <c r="H13685" s="2" t="e">
        <v>#N/A</v>
      </c>
      <c r="I13685" s="11" t="str">
        <f>VLOOKUP(C13684,Datos!$F:$G,6,0)</f>
        <v>#N/A</v>
      </c>
      <c r="W13685" s="11"/>
    </row>
    <row r="13686" ht="15.75" customHeight="1">
      <c r="A13686" s="2" t="s">
        <v>3167</v>
      </c>
      <c r="B13686" s="2" t="e">
        <v>#N/A</v>
      </c>
      <c r="C13686" s="8" t="e">
        <v>#N/A</v>
      </c>
      <c r="D13686" s="2" t="e">
        <v>#N/A</v>
      </c>
      <c r="E13686" s="2" t="e">
        <v>#N/A</v>
      </c>
      <c r="F13686" s="2" t="e">
        <v>#N/A</v>
      </c>
      <c r="G13686" s="2" t="e">
        <v>#N/A</v>
      </c>
      <c r="H13686" s="2" t="e">
        <v>#N/A</v>
      </c>
      <c r="I13686" s="11" t="str">
        <f>VLOOKUP(C13685,Datos!$F:$G,6,0)</f>
        <v>#N/A</v>
      </c>
      <c r="W13686" s="11"/>
    </row>
    <row r="13687" ht="15.75" customHeight="1">
      <c r="A13687" s="2" t="s">
        <v>3167</v>
      </c>
      <c r="B13687" s="2" t="e">
        <v>#N/A</v>
      </c>
      <c r="C13687" s="8" t="e">
        <v>#N/A</v>
      </c>
      <c r="D13687" s="2" t="e">
        <v>#N/A</v>
      </c>
      <c r="E13687" s="2" t="e">
        <v>#N/A</v>
      </c>
      <c r="F13687" s="2" t="e">
        <v>#N/A</v>
      </c>
      <c r="G13687" s="2" t="e">
        <v>#N/A</v>
      </c>
      <c r="H13687" s="2" t="e">
        <v>#N/A</v>
      </c>
      <c r="I13687" s="11" t="str">
        <f>VLOOKUP(C13686,Datos!$F:$G,6,0)</f>
        <v>#N/A</v>
      </c>
      <c r="W13687" s="11"/>
    </row>
    <row r="13688" ht="15.75" customHeight="1">
      <c r="A13688" s="2" t="s">
        <v>6286</v>
      </c>
      <c r="B13688" s="2" t="s">
        <v>4740</v>
      </c>
      <c r="C13688" s="16" t="s">
        <v>3404</v>
      </c>
      <c r="D13688" s="2" t="s">
        <v>6287</v>
      </c>
      <c r="E13688" s="2" t="s">
        <v>4370</v>
      </c>
      <c r="F13688" s="2" t="s">
        <v>4742</v>
      </c>
      <c r="G13688" s="2" t="s">
        <v>4743</v>
      </c>
      <c r="H13688" s="2" t="s">
        <v>3223</v>
      </c>
      <c r="I13688" s="11" t="str">
        <f>VLOOKUP(C13687,Datos!$F:$G,6,0)</f>
        <v>#N/A</v>
      </c>
      <c r="W13688" s="11"/>
    </row>
    <row r="13689" ht="15.75" customHeight="1">
      <c r="A13689" s="2" t="s">
        <v>3167</v>
      </c>
      <c r="B13689" s="2" t="e">
        <v>#N/A</v>
      </c>
      <c r="C13689" s="8" t="e">
        <v>#N/A</v>
      </c>
      <c r="D13689" s="2" t="e">
        <v>#N/A</v>
      </c>
      <c r="E13689" s="2" t="e">
        <v>#N/A</v>
      </c>
      <c r="F13689" s="2" t="e">
        <v>#N/A</v>
      </c>
      <c r="G13689" s="2" t="e">
        <v>#N/A</v>
      </c>
      <c r="H13689" s="2" t="e">
        <v>#N/A</v>
      </c>
      <c r="I13689" s="11" t="str">
        <f>VLOOKUP(C13688,Datos!$F:$G,6,0)</f>
        <v>#REF!</v>
      </c>
      <c r="W13689" s="11"/>
    </row>
    <row r="13690" ht="15.75" customHeight="1">
      <c r="A13690" s="2" t="s">
        <v>3167</v>
      </c>
      <c r="B13690" s="2" t="e">
        <v>#N/A</v>
      </c>
      <c r="C13690" s="8" t="e">
        <v>#N/A</v>
      </c>
      <c r="D13690" s="2" t="e">
        <v>#N/A</v>
      </c>
      <c r="E13690" s="2" t="e">
        <v>#N/A</v>
      </c>
      <c r="F13690" s="2" t="e">
        <v>#N/A</v>
      </c>
      <c r="G13690" s="2" t="e">
        <v>#N/A</v>
      </c>
      <c r="H13690" s="2" t="e">
        <v>#N/A</v>
      </c>
      <c r="I13690" s="11" t="str">
        <f>VLOOKUP(C13689,Datos!$F:$G,6,0)</f>
        <v>#N/A</v>
      </c>
      <c r="W13690" s="11"/>
    </row>
    <row r="13691" ht="15.75" customHeight="1">
      <c r="A13691" s="2" t="s">
        <v>861</v>
      </c>
      <c r="B13691" s="2" t="s">
        <v>5034</v>
      </c>
      <c r="C13691" s="8">
        <v>11425.0</v>
      </c>
      <c r="D13691" s="2" t="s">
        <v>5035</v>
      </c>
      <c r="E13691" s="2" t="s">
        <v>3303</v>
      </c>
      <c r="F13691" s="2" t="s">
        <v>4395</v>
      </c>
      <c r="G13691" s="2" t="s">
        <v>5036</v>
      </c>
      <c r="H13691" s="2" t="s">
        <v>3231</v>
      </c>
      <c r="I13691" s="11" t="str">
        <f>VLOOKUP(C13690,Datos!$F:$G,6,0)</f>
        <v>#N/A</v>
      </c>
      <c r="W13691" s="11"/>
    </row>
    <row r="13692" ht="15.75" customHeight="1">
      <c r="A13692" s="2" t="s">
        <v>709</v>
      </c>
      <c r="B13692" s="2" t="s">
        <v>3490</v>
      </c>
      <c r="C13692" s="8">
        <v>18429.0</v>
      </c>
      <c r="D13692" s="2" t="s">
        <v>4695</v>
      </c>
      <c r="E13692" s="2" t="s">
        <v>3303</v>
      </c>
      <c r="F13692" s="2" t="s">
        <v>4647</v>
      </c>
      <c r="G13692" s="2" t="s">
        <v>3302</v>
      </c>
      <c r="H13692" s="2" t="s">
        <v>3223</v>
      </c>
      <c r="I13692" s="11" t="str">
        <f>VLOOKUP(C13691,Datos!$F:$G,6,0)</f>
        <v>#REF!</v>
      </c>
      <c r="W13692" s="11"/>
    </row>
    <row r="13693" ht="15.75" customHeight="1">
      <c r="A13693" s="2" t="s">
        <v>6321</v>
      </c>
      <c r="B13693" s="2" t="s">
        <v>3490</v>
      </c>
      <c r="C13693" s="8">
        <v>18430.0</v>
      </c>
      <c r="D13693" s="2" t="s">
        <v>6322</v>
      </c>
      <c r="E13693" s="2" t="s">
        <v>3303</v>
      </c>
      <c r="F13693" s="2" t="s">
        <v>4647</v>
      </c>
      <c r="G13693" s="2" t="s">
        <v>3302</v>
      </c>
      <c r="H13693" s="2" t="s">
        <v>3223</v>
      </c>
      <c r="I13693" s="11" t="str">
        <f>VLOOKUP(C13692,Datos!$F:$G,6,0)</f>
        <v>#REF!</v>
      </c>
      <c r="W13693" s="11"/>
    </row>
    <row r="13694" ht="15.75" customHeight="1">
      <c r="A13694" s="2" t="s">
        <v>456</v>
      </c>
      <c r="B13694" s="2" t="s">
        <v>4538</v>
      </c>
      <c r="C13694" s="8">
        <v>12837.0</v>
      </c>
      <c r="D13694" s="2" t="s">
        <v>4539</v>
      </c>
      <c r="E13694" s="2" t="s">
        <v>3392</v>
      </c>
      <c r="F13694" s="2" t="s">
        <v>4540</v>
      </c>
      <c r="G13694" s="2" t="s">
        <v>4541</v>
      </c>
      <c r="H13694" s="2" t="s">
        <v>3223</v>
      </c>
      <c r="I13694" s="11" t="str">
        <f>VLOOKUP(C13693,Datos!$F:$G,6,0)</f>
        <v>#REF!</v>
      </c>
      <c r="W13694" s="11"/>
    </row>
    <row r="13695" ht="15.75" customHeight="1">
      <c r="A13695" s="2" t="s">
        <v>866</v>
      </c>
      <c r="B13695" s="2" t="s">
        <v>3390</v>
      </c>
      <c r="C13695" s="8">
        <v>9771.0</v>
      </c>
      <c r="D13695" s="2" t="s">
        <v>3391</v>
      </c>
      <c r="E13695" s="2" t="s">
        <v>3392</v>
      </c>
      <c r="F13695" s="2" t="s">
        <v>3393</v>
      </c>
      <c r="G13695" s="2" t="s">
        <v>3394</v>
      </c>
      <c r="H13695" s="2" t="s">
        <v>3223</v>
      </c>
      <c r="I13695" s="11" t="str">
        <f>VLOOKUP(C13694,Datos!$F:$G,6,0)</f>
        <v>#REF!</v>
      </c>
      <c r="W13695" s="11"/>
    </row>
    <row r="13696" ht="15.75" customHeight="1">
      <c r="A13696" s="2" t="s">
        <v>3167</v>
      </c>
      <c r="B13696" s="2" t="e">
        <v>#N/A</v>
      </c>
      <c r="C13696" s="8" t="e">
        <v>#N/A</v>
      </c>
      <c r="D13696" s="2" t="e">
        <v>#N/A</v>
      </c>
      <c r="E13696" s="2" t="e">
        <v>#N/A</v>
      </c>
      <c r="F13696" s="2" t="e">
        <v>#N/A</v>
      </c>
      <c r="G13696" s="2" t="e">
        <v>#N/A</v>
      </c>
      <c r="H13696" s="2" t="e">
        <v>#N/A</v>
      </c>
      <c r="I13696" s="11" t="str">
        <f>VLOOKUP(C13695,Datos!$F:$G,6,0)</f>
        <v>#REF!</v>
      </c>
      <c r="W13696" s="11"/>
    </row>
    <row r="13697" ht="15.75" customHeight="1">
      <c r="A13697" s="2" t="s">
        <v>554</v>
      </c>
      <c r="B13697" s="2" t="s">
        <v>3676</v>
      </c>
      <c r="C13697" s="8">
        <v>18272.0</v>
      </c>
      <c r="D13697" s="2" t="s">
        <v>6472</v>
      </c>
      <c r="E13697" s="2" t="s">
        <v>3303</v>
      </c>
      <c r="F13697" s="2" t="s">
        <v>3742</v>
      </c>
      <c r="G13697" s="2" t="s">
        <v>3745</v>
      </c>
      <c r="H13697" s="2" t="s">
        <v>3223</v>
      </c>
      <c r="I13697" s="11" t="str">
        <f>VLOOKUP(C13696,Datos!$F:$G,6,0)</f>
        <v>#N/A</v>
      </c>
      <c r="W13697" s="11"/>
    </row>
    <row r="13698" ht="15.75" customHeight="1">
      <c r="A13698" s="2" t="s">
        <v>2899</v>
      </c>
      <c r="B13698" s="2" t="s">
        <v>3218</v>
      </c>
      <c r="C13698" s="8">
        <v>18581.0</v>
      </c>
      <c r="D13698" s="2" t="s">
        <v>4572</v>
      </c>
      <c r="E13698" s="2" t="s">
        <v>3511</v>
      </c>
      <c r="F13698" s="2" t="s">
        <v>3221</v>
      </c>
      <c r="G13698" s="2" t="s">
        <v>4513</v>
      </c>
      <c r="H13698" s="2" t="s">
        <v>3223</v>
      </c>
      <c r="I13698" s="11" t="str">
        <f>VLOOKUP(C13697,Datos!$F:$G,6,0)</f>
        <v>#REF!</v>
      </c>
      <c r="W13698" s="11"/>
    </row>
    <row r="13699" ht="15.75" customHeight="1">
      <c r="A13699" s="2" t="s">
        <v>5499</v>
      </c>
      <c r="B13699" s="2" t="s">
        <v>5496</v>
      </c>
      <c r="C13699" s="8">
        <v>13816.0</v>
      </c>
      <c r="D13699" s="2" t="s">
        <v>5500</v>
      </c>
      <c r="E13699" s="2" t="s">
        <v>4370</v>
      </c>
      <c r="F13699" s="2" t="s">
        <v>5498</v>
      </c>
      <c r="G13699" s="2" t="s">
        <v>3526</v>
      </c>
      <c r="H13699" s="2" t="s">
        <v>3223</v>
      </c>
      <c r="I13699" s="11" t="str">
        <f>VLOOKUP(C13698,Datos!$F:$G,6,0)</f>
        <v>#REF!</v>
      </c>
      <c r="W13699" s="11"/>
    </row>
    <row r="13700" ht="15.75" customHeight="1">
      <c r="A13700" s="2" t="s">
        <v>6309</v>
      </c>
      <c r="B13700" s="2" t="s">
        <v>3793</v>
      </c>
      <c r="C13700" s="16" t="s">
        <v>549</v>
      </c>
      <c r="D13700" s="2" t="s">
        <v>6310</v>
      </c>
      <c r="E13700" s="2" t="s">
        <v>3238</v>
      </c>
      <c r="F13700" s="2" t="s">
        <v>3795</v>
      </c>
      <c r="G13700" s="2" t="s">
        <v>3941</v>
      </c>
      <c r="H13700" s="2" t="s">
        <v>3855</v>
      </c>
      <c r="I13700" s="11" t="str">
        <f>VLOOKUP(C13699,Datos!$F:$G,6,0)</f>
        <v>#REF!</v>
      </c>
      <c r="W13700" s="11"/>
    </row>
    <row r="13701" ht="15.75" customHeight="1">
      <c r="A13701" s="2" t="s">
        <v>6300</v>
      </c>
      <c r="B13701" s="2" t="s">
        <v>3793</v>
      </c>
      <c r="C13701" s="16" t="s">
        <v>549</v>
      </c>
      <c r="D13701" s="2" t="s">
        <v>6301</v>
      </c>
      <c r="E13701" s="2" t="s">
        <v>3261</v>
      </c>
      <c r="F13701" s="2" t="s">
        <v>3795</v>
      </c>
      <c r="G13701" s="2" t="s">
        <v>3941</v>
      </c>
      <c r="H13701" s="2" t="s">
        <v>3855</v>
      </c>
      <c r="I13701" s="11" t="str">
        <f>VLOOKUP(C13700,Datos!$F:$G,6,0)</f>
        <v>#REF!</v>
      </c>
      <c r="W13701" s="11"/>
    </row>
    <row r="13702" ht="15.75" customHeight="1">
      <c r="A13702" s="2" t="s">
        <v>5231</v>
      </c>
      <c r="B13702" s="2" t="s">
        <v>3301</v>
      </c>
      <c r="C13702" s="16" t="s">
        <v>3343</v>
      </c>
      <c r="D13702" s="2" t="s">
        <v>5232</v>
      </c>
      <c r="E13702" s="2" t="s">
        <v>3238</v>
      </c>
      <c r="F13702" s="2" t="s">
        <v>3557</v>
      </c>
      <c r="G13702" s="2" t="s">
        <v>4441</v>
      </c>
      <c r="H13702" s="2" t="s">
        <v>3223</v>
      </c>
      <c r="I13702" s="11" t="str">
        <f>VLOOKUP(C13701,Datos!$F:$G,6,0)</f>
        <v>#REF!</v>
      </c>
      <c r="W13702" s="11"/>
    </row>
    <row r="13703" ht="15.75" customHeight="1">
      <c r="A13703" s="2" t="s">
        <v>5193</v>
      </c>
      <c r="B13703" s="2" t="s">
        <v>3245</v>
      </c>
      <c r="C13703" s="8">
        <v>12646.0</v>
      </c>
      <c r="D13703" s="2" t="s">
        <v>5194</v>
      </c>
      <c r="E13703" s="2" t="s">
        <v>4370</v>
      </c>
      <c r="F13703" s="2" t="s">
        <v>4511</v>
      </c>
      <c r="G13703" s="2" t="s">
        <v>3302</v>
      </c>
      <c r="H13703" s="2" t="s">
        <v>3223</v>
      </c>
      <c r="I13703" s="11" t="str">
        <f>VLOOKUP(C13702,Datos!$F:$G,6,0)</f>
        <v>#REF!</v>
      </c>
      <c r="W13703" s="11"/>
    </row>
    <row r="13704" ht="15.75" customHeight="1">
      <c r="A13704" s="2" t="s">
        <v>3003</v>
      </c>
      <c r="B13704" s="2" t="s">
        <v>3245</v>
      </c>
      <c r="C13704" s="8">
        <v>18219.0</v>
      </c>
      <c r="D13704" s="2" t="s">
        <v>4510</v>
      </c>
      <c r="E13704" s="2" t="s">
        <v>3238</v>
      </c>
      <c r="F13704" s="2" t="s">
        <v>4511</v>
      </c>
      <c r="G13704" s="2" t="s">
        <v>549</v>
      </c>
      <c r="H13704" s="2" t="s">
        <v>3223</v>
      </c>
      <c r="I13704" s="11" t="str">
        <f>VLOOKUP(C13703,Datos!$F:$G,6,0)</f>
        <v>#REF!</v>
      </c>
      <c r="W13704" s="11"/>
    </row>
    <row r="13705" ht="15.75" customHeight="1">
      <c r="A13705" s="2" t="s">
        <v>5562</v>
      </c>
      <c r="B13705" s="2" t="s">
        <v>4673</v>
      </c>
      <c r="C13705" s="16" t="s">
        <v>3404</v>
      </c>
      <c r="D13705" s="2" t="s">
        <v>5563</v>
      </c>
      <c r="E13705" s="2" t="s">
        <v>3392</v>
      </c>
      <c r="F13705" s="2" t="s">
        <v>4675</v>
      </c>
      <c r="G13705" s="2" t="s">
        <v>5564</v>
      </c>
      <c r="H13705" s="2" t="s">
        <v>3231</v>
      </c>
      <c r="I13705" s="11" t="str">
        <f>VLOOKUP(C13704,Datos!$F:$G,6,0)</f>
        <v>#REF!</v>
      </c>
      <c r="W13705" s="11"/>
    </row>
    <row r="13706" ht="15.75" customHeight="1">
      <c r="A13706" s="2" t="s">
        <v>4307</v>
      </c>
      <c r="B13706" s="2" t="s">
        <v>4173</v>
      </c>
      <c r="C13706" s="8">
        <v>13607.0</v>
      </c>
      <c r="D13706" s="2" t="s">
        <v>4308</v>
      </c>
      <c r="E13706" s="2" t="s">
        <v>3220</v>
      </c>
      <c r="F13706" s="2" t="s">
        <v>4309</v>
      </c>
      <c r="G13706" s="2" t="s">
        <v>549</v>
      </c>
      <c r="H13706" s="2" t="s">
        <v>3223</v>
      </c>
      <c r="I13706" s="11" t="str">
        <f>VLOOKUP(C13705,Datos!$F:$G,6,0)</f>
        <v>#REF!</v>
      </c>
      <c r="W13706" s="11"/>
    </row>
    <row r="13707" ht="15.75" customHeight="1">
      <c r="A13707" s="2" t="s">
        <v>1040</v>
      </c>
      <c r="B13707" s="2" t="s">
        <v>4173</v>
      </c>
      <c r="C13707" s="8">
        <v>15566.0</v>
      </c>
      <c r="D13707" s="2" t="s">
        <v>5965</v>
      </c>
      <c r="E13707" s="2" t="s">
        <v>3238</v>
      </c>
      <c r="F13707" s="2" t="s">
        <v>4555</v>
      </c>
      <c r="G13707" s="2" t="s">
        <v>549</v>
      </c>
      <c r="H13707" s="2" t="s">
        <v>3223</v>
      </c>
      <c r="I13707" s="11" t="str">
        <f>VLOOKUP(C13706,Datos!$F:$G,6,0)</f>
        <v>#REF!</v>
      </c>
      <c r="W13707" s="11"/>
    </row>
    <row r="13708" ht="15.75" customHeight="1">
      <c r="A13708" s="2" t="s">
        <v>341</v>
      </c>
      <c r="B13708" s="2" t="s">
        <v>4173</v>
      </c>
      <c r="C13708" s="8">
        <v>13578.0</v>
      </c>
      <c r="D13708" s="2" t="s">
        <v>3302</v>
      </c>
      <c r="E13708" s="2" t="s">
        <v>3238</v>
      </c>
      <c r="F13708" s="2" t="s">
        <v>4309</v>
      </c>
      <c r="G13708" s="2" t="s">
        <v>549</v>
      </c>
      <c r="H13708" s="2" t="s">
        <v>3223</v>
      </c>
      <c r="I13708" s="11" t="str">
        <f>VLOOKUP(C13707,Datos!$F:$G,6,0)</f>
        <v>#REF!</v>
      </c>
      <c r="W13708" s="11"/>
    </row>
    <row r="13709" ht="15.75" customHeight="1">
      <c r="A13709" s="2" t="s">
        <v>566</v>
      </c>
      <c r="B13709" s="2" t="s">
        <v>4173</v>
      </c>
      <c r="C13709" s="8">
        <v>9655.0</v>
      </c>
      <c r="D13709" s="2" t="s">
        <v>6169</v>
      </c>
      <c r="E13709" s="2" t="s">
        <v>3238</v>
      </c>
      <c r="F13709" s="2" t="s">
        <v>4358</v>
      </c>
      <c r="G13709" s="2" t="s">
        <v>549</v>
      </c>
      <c r="H13709" s="2" t="s">
        <v>3223</v>
      </c>
      <c r="I13709" s="11" t="str">
        <f>VLOOKUP(C13708,Datos!$F:$G,6,0)</f>
        <v>#REF!</v>
      </c>
      <c r="W13709" s="11"/>
    </row>
    <row r="13710" ht="15.75" customHeight="1">
      <c r="A13710" s="2" t="s">
        <v>5495</v>
      </c>
      <c r="B13710" s="2" t="s">
        <v>5496</v>
      </c>
      <c r="C13710" s="8">
        <v>13779.0</v>
      </c>
      <c r="D13710" s="2" t="s">
        <v>5497</v>
      </c>
      <c r="E13710" s="2" t="s">
        <v>4370</v>
      </c>
      <c r="F13710" s="2" t="s">
        <v>5498</v>
      </c>
      <c r="G13710" s="2" t="s">
        <v>3526</v>
      </c>
      <c r="H13710" s="2" t="s">
        <v>3223</v>
      </c>
      <c r="I13710" s="11" t="str">
        <f>VLOOKUP(C13709,Datos!$F:$G,6,0)</f>
        <v>#REF!</v>
      </c>
      <c r="W13710" s="11"/>
    </row>
    <row r="13711" ht="15.75" customHeight="1">
      <c r="A13711" s="2" t="s">
        <v>6165</v>
      </c>
      <c r="B13711" s="2" t="s">
        <v>4454</v>
      </c>
      <c r="C13711" s="16" t="s">
        <v>6166</v>
      </c>
      <c r="D13711" s="2" t="s">
        <v>3302</v>
      </c>
      <c r="E13711" s="2" t="s">
        <v>3238</v>
      </c>
      <c r="F13711" s="2" t="s">
        <v>4309</v>
      </c>
      <c r="G13711" s="2" t="s">
        <v>549</v>
      </c>
      <c r="H13711" s="2" t="s">
        <v>3231</v>
      </c>
      <c r="I13711" s="11" t="str">
        <f>VLOOKUP(C13710,Datos!$F:$G,6,0)</f>
        <v>#REF!</v>
      </c>
      <c r="W13711" s="11"/>
    </row>
    <row r="13712" ht="15.75" customHeight="1">
      <c r="A13712" s="2" t="s">
        <v>6258</v>
      </c>
      <c r="B13712" s="2" t="s">
        <v>4454</v>
      </c>
      <c r="C13712" s="8">
        <v>16150.0</v>
      </c>
      <c r="D13712" s="2" t="s">
        <v>3302</v>
      </c>
      <c r="E13712" s="2" t="s">
        <v>3511</v>
      </c>
      <c r="F13712" s="2" t="s">
        <v>4309</v>
      </c>
      <c r="G13712" s="2" t="s">
        <v>549</v>
      </c>
      <c r="H13712" s="2" t="s">
        <v>3223</v>
      </c>
      <c r="I13712" s="11" t="str">
        <f>VLOOKUP(C13711,Datos!$F:$G,6,0)</f>
        <v>#REF!</v>
      </c>
      <c r="W13712" s="11"/>
    </row>
    <row r="13713" ht="15.75" customHeight="1">
      <c r="A13713" s="2" t="s">
        <v>6100</v>
      </c>
      <c r="B13713" s="2" t="s">
        <v>4173</v>
      </c>
      <c r="C13713" s="8">
        <v>16143.0</v>
      </c>
      <c r="D13713" s="2" t="s">
        <v>3302</v>
      </c>
      <c r="E13713" s="2" t="s">
        <v>3261</v>
      </c>
      <c r="F13713" s="2" t="s">
        <v>4309</v>
      </c>
      <c r="G13713" s="2" t="s">
        <v>549</v>
      </c>
      <c r="H13713" s="2" t="s">
        <v>3223</v>
      </c>
      <c r="I13713" s="11" t="str">
        <f>VLOOKUP(C13712,Datos!$F:$G,6,0)</f>
        <v>#REF!</v>
      </c>
      <c r="W13713" s="11"/>
    </row>
    <row r="13714" ht="15.75" customHeight="1">
      <c r="A13714" s="2" t="s">
        <v>6008</v>
      </c>
      <c r="B13714" s="2" t="s">
        <v>4173</v>
      </c>
      <c r="C13714" s="8">
        <v>15570.0</v>
      </c>
      <c r="D13714" s="2" t="s">
        <v>6009</v>
      </c>
      <c r="E13714" s="2" t="s">
        <v>3261</v>
      </c>
      <c r="F13714" s="2" t="s">
        <v>4555</v>
      </c>
      <c r="G13714" s="2" t="s">
        <v>549</v>
      </c>
      <c r="H13714" s="2" t="s">
        <v>3223</v>
      </c>
      <c r="I13714" s="11" t="str">
        <f>VLOOKUP(C13713,Datos!$F:$G,6,0)</f>
        <v>#REF!</v>
      </c>
      <c r="W13714" s="11"/>
    </row>
    <row r="13715" ht="15.75" customHeight="1">
      <c r="A13715" s="2" t="s">
        <v>5955</v>
      </c>
      <c r="B13715" s="2" t="s">
        <v>4173</v>
      </c>
      <c r="C13715" s="8">
        <v>15564.0</v>
      </c>
      <c r="D13715" s="2" t="s">
        <v>5956</v>
      </c>
      <c r="E13715" s="2" t="s">
        <v>3220</v>
      </c>
      <c r="F13715" s="2" t="s">
        <v>4278</v>
      </c>
      <c r="G13715" s="2" t="s">
        <v>549</v>
      </c>
      <c r="H13715" s="2" t="s">
        <v>3223</v>
      </c>
      <c r="I13715" s="11" t="str">
        <f>VLOOKUP(C13714,Datos!$F:$G,6,0)</f>
        <v>#REF!</v>
      </c>
      <c r="W13715" s="11"/>
    </row>
    <row r="13716" ht="15.75" customHeight="1">
      <c r="A13716" s="2" t="s">
        <v>6161</v>
      </c>
      <c r="B13716" s="2" t="s">
        <v>4454</v>
      </c>
      <c r="C13716" s="8">
        <v>14918.0</v>
      </c>
      <c r="D13716" s="2" t="s">
        <v>3302</v>
      </c>
      <c r="E13716" s="2" t="s">
        <v>3511</v>
      </c>
      <c r="F13716" s="2" t="s">
        <v>4309</v>
      </c>
      <c r="G13716" s="2" t="s">
        <v>549</v>
      </c>
      <c r="H13716" s="2" t="s">
        <v>3223</v>
      </c>
      <c r="I13716" s="11" t="str">
        <f>VLOOKUP(C13715,Datos!$F:$G,6,0)</f>
        <v>#REF!</v>
      </c>
      <c r="W13716" s="11"/>
    </row>
    <row r="13717" ht="15.75" customHeight="1">
      <c r="A13717" s="2" t="s">
        <v>6123</v>
      </c>
      <c r="B13717" s="2" t="s">
        <v>4454</v>
      </c>
      <c r="C13717" s="8">
        <v>13358.0</v>
      </c>
      <c r="D13717" s="2" t="s">
        <v>3302</v>
      </c>
      <c r="E13717" s="2" t="s">
        <v>4370</v>
      </c>
      <c r="F13717" s="2" t="s">
        <v>4309</v>
      </c>
      <c r="G13717" s="2" t="s">
        <v>549</v>
      </c>
      <c r="H13717" s="2" t="s">
        <v>3223</v>
      </c>
      <c r="I13717" s="11" t="str">
        <f>VLOOKUP(C13716,Datos!$F:$G,6,0)</f>
        <v>#REF!</v>
      </c>
      <c r="W13717" s="11"/>
    </row>
    <row r="13718" ht="15.75" customHeight="1">
      <c r="A13718" s="2" t="s">
        <v>6006</v>
      </c>
      <c r="B13718" s="2" t="s">
        <v>4173</v>
      </c>
      <c r="C13718" s="8">
        <v>10711.0</v>
      </c>
      <c r="D13718" s="2" t="s">
        <v>6007</v>
      </c>
      <c r="E13718" s="2" t="s">
        <v>3261</v>
      </c>
      <c r="F13718" s="2" t="s">
        <v>6002</v>
      </c>
      <c r="G13718" s="2" t="s">
        <v>549</v>
      </c>
      <c r="H13718" s="2" t="s">
        <v>3223</v>
      </c>
      <c r="I13718" s="11" t="str">
        <f>VLOOKUP(C13717,Datos!$F:$G,6,0)</f>
        <v>#REF!</v>
      </c>
      <c r="W13718" s="11"/>
    </row>
    <row r="13719" ht="15.75" customHeight="1">
      <c r="A13719" s="2" t="s">
        <v>5990</v>
      </c>
      <c r="B13719" s="2" t="s">
        <v>4173</v>
      </c>
      <c r="C13719" s="8">
        <v>10707.0</v>
      </c>
      <c r="D13719" s="2" t="s">
        <v>5991</v>
      </c>
      <c r="E13719" s="2" t="s">
        <v>3261</v>
      </c>
      <c r="F13719" s="2" t="s">
        <v>3775</v>
      </c>
      <c r="G13719" s="2" t="s">
        <v>549</v>
      </c>
      <c r="H13719" s="2" t="s">
        <v>3223</v>
      </c>
      <c r="I13719" s="11" t="str">
        <f>VLOOKUP(C13718,Datos!$F:$G,6,0)</f>
        <v>#REF!</v>
      </c>
      <c r="W13719" s="11"/>
    </row>
    <row r="13720" ht="15.75" customHeight="1">
      <c r="A13720" s="2" t="s">
        <v>5992</v>
      </c>
      <c r="B13720" s="2" t="s">
        <v>4173</v>
      </c>
      <c r="C13720" s="8">
        <v>9939.0</v>
      </c>
      <c r="D13720" s="2" t="s">
        <v>5993</v>
      </c>
      <c r="E13720" s="2" t="s">
        <v>3261</v>
      </c>
      <c r="F13720" s="2" t="s">
        <v>3775</v>
      </c>
      <c r="G13720" s="2" t="s">
        <v>549</v>
      </c>
      <c r="H13720" s="2" t="s">
        <v>3223</v>
      </c>
      <c r="I13720" s="11" t="str">
        <f>VLOOKUP(C13719,Datos!$F:$G,6,0)</f>
        <v>#REF!</v>
      </c>
      <c r="W13720" s="11"/>
    </row>
    <row r="13721" ht="15.75" customHeight="1">
      <c r="A13721" s="2" t="s">
        <v>5501</v>
      </c>
      <c r="B13721" s="2" t="s">
        <v>5496</v>
      </c>
      <c r="C13721" s="8">
        <v>5607.0</v>
      </c>
      <c r="D13721" s="2" t="s">
        <v>5502</v>
      </c>
      <c r="E13721" s="2" t="s">
        <v>4370</v>
      </c>
      <c r="F13721" s="2" t="s">
        <v>5503</v>
      </c>
      <c r="G13721" s="2" t="s">
        <v>5504</v>
      </c>
      <c r="H13721" s="2" t="s">
        <v>3223</v>
      </c>
      <c r="I13721" s="11" t="str">
        <f>VLOOKUP(C13720,Datos!$F:$G,6,0)</f>
        <v>#REF!</v>
      </c>
      <c r="W13721" s="11"/>
    </row>
    <row r="13722" ht="15.75" customHeight="1">
      <c r="A13722" s="2" t="s">
        <v>566</v>
      </c>
      <c r="B13722" s="2" t="s">
        <v>4173</v>
      </c>
      <c r="C13722" s="8">
        <v>9655.0</v>
      </c>
      <c r="D13722" s="2" t="s">
        <v>6169</v>
      </c>
      <c r="E13722" s="2" t="s">
        <v>3238</v>
      </c>
      <c r="F13722" s="2" t="s">
        <v>4358</v>
      </c>
      <c r="G13722" s="2" t="s">
        <v>549</v>
      </c>
      <c r="H13722" s="2" t="s">
        <v>3223</v>
      </c>
      <c r="I13722" s="11" t="str">
        <f>VLOOKUP(C13721,Datos!$F:$G,6,0)</f>
        <v>#REF!</v>
      </c>
      <c r="W13722" s="11"/>
    </row>
    <row r="13723" ht="15.75" customHeight="1">
      <c r="A13723" s="2" t="s">
        <v>273</v>
      </c>
      <c r="B13723" s="2" t="s">
        <v>4173</v>
      </c>
      <c r="C13723" s="8">
        <v>7666.0</v>
      </c>
      <c r="D13723" s="2" t="s">
        <v>3302</v>
      </c>
      <c r="E13723" s="2" t="s">
        <v>3238</v>
      </c>
      <c r="F13723" s="2" t="s">
        <v>4358</v>
      </c>
      <c r="G13723" s="2" t="s">
        <v>549</v>
      </c>
      <c r="H13723" s="2" t="s">
        <v>3223</v>
      </c>
      <c r="I13723" s="11" t="str">
        <f>VLOOKUP(C13722,Datos!$F:$G,6,0)</f>
        <v>#REF!</v>
      </c>
      <c r="W13723" s="11"/>
    </row>
    <row r="13724" ht="15.75" customHeight="1">
      <c r="A13724" s="2" t="s">
        <v>6066</v>
      </c>
      <c r="B13724" s="2" t="s">
        <v>4454</v>
      </c>
      <c r="C13724" s="16" t="s">
        <v>6067</v>
      </c>
      <c r="D13724" s="2" t="s">
        <v>3302</v>
      </c>
      <c r="E13724" s="2" t="s">
        <v>3843</v>
      </c>
      <c r="F13724" s="2" t="s">
        <v>6068</v>
      </c>
      <c r="G13724" s="2" t="s">
        <v>549</v>
      </c>
      <c r="H13724" s="2" t="s">
        <v>3223</v>
      </c>
      <c r="I13724" s="11" t="str">
        <f>VLOOKUP(C13723,Datos!$F:$G,6,0)</f>
        <v>#REF!</v>
      </c>
      <c r="W13724" s="11"/>
    </row>
    <row r="13725" ht="15.75" customHeight="1">
      <c r="A13725" s="2" t="s">
        <v>909</v>
      </c>
      <c r="B13725" s="2" t="s">
        <v>4173</v>
      </c>
      <c r="C13725" s="8">
        <v>3578.0</v>
      </c>
      <c r="D13725" s="2" t="s">
        <v>6152</v>
      </c>
      <c r="E13725" s="2" t="s">
        <v>3238</v>
      </c>
      <c r="F13725" s="2" t="s">
        <v>4201</v>
      </c>
      <c r="G13725" s="2" t="s">
        <v>549</v>
      </c>
      <c r="H13725" s="2" t="s">
        <v>3223</v>
      </c>
      <c r="I13725" s="11" t="str">
        <f>VLOOKUP(C13724,Datos!$F:$G,6,0)</f>
        <v>#REF!</v>
      </c>
      <c r="W13725" s="11"/>
    </row>
    <row r="13726" ht="15.75" customHeight="1">
      <c r="A13726" s="2" t="s">
        <v>6260</v>
      </c>
      <c r="B13726" s="2" t="s">
        <v>4454</v>
      </c>
      <c r="C13726" s="16" t="s">
        <v>6261</v>
      </c>
      <c r="D13726" s="2" t="s">
        <v>3302</v>
      </c>
      <c r="E13726" s="2" t="s">
        <v>3511</v>
      </c>
      <c r="F13726" s="2" t="s">
        <v>4309</v>
      </c>
      <c r="G13726" s="2" t="s">
        <v>549</v>
      </c>
      <c r="H13726" s="2" t="s">
        <v>3223</v>
      </c>
      <c r="I13726" s="11" t="str">
        <f>VLOOKUP(C13725,Datos!$F:$G,6,0)</f>
        <v>#REF!</v>
      </c>
      <c r="W13726" s="11"/>
    </row>
    <row r="13727" ht="15.75" customHeight="1">
      <c r="A13727" s="2" t="s">
        <v>270</v>
      </c>
      <c r="B13727" s="2" t="s">
        <v>4454</v>
      </c>
      <c r="C13727" s="8">
        <v>899.0</v>
      </c>
      <c r="D13727" s="2" t="s">
        <v>3302</v>
      </c>
      <c r="E13727" s="2" t="s">
        <v>3511</v>
      </c>
      <c r="F13727" s="2" t="s">
        <v>4309</v>
      </c>
      <c r="G13727" s="2" t="s">
        <v>549</v>
      </c>
      <c r="H13727" s="2" t="s">
        <v>3223</v>
      </c>
      <c r="I13727" s="11" t="str">
        <f>VLOOKUP(C13726,Datos!$F:$G,6,0)</f>
        <v>#REF!</v>
      </c>
      <c r="W13727" s="11"/>
    </row>
    <row r="13728" ht="15.75" customHeight="1">
      <c r="A13728" s="2" t="s">
        <v>6122</v>
      </c>
      <c r="B13728" s="2" t="s">
        <v>4454</v>
      </c>
      <c r="C13728" s="8">
        <v>876.0</v>
      </c>
      <c r="D13728" s="2" t="s">
        <v>3302</v>
      </c>
      <c r="E13728" s="2" t="s">
        <v>3238</v>
      </c>
      <c r="F13728" s="2" t="s">
        <v>549</v>
      </c>
      <c r="G13728" s="2" t="s">
        <v>549</v>
      </c>
      <c r="H13728" s="2" t="s">
        <v>3223</v>
      </c>
      <c r="I13728" s="11" t="str">
        <f>VLOOKUP(C13727,Datos!$F:$G,6,0)</f>
        <v>#REF!</v>
      </c>
      <c r="W13728" s="11"/>
    </row>
    <row r="13729" ht="15.75" customHeight="1">
      <c r="A13729" s="2" t="s">
        <v>283</v>
      </c>
      <c r="B13729" s="2" t="s">
        <v>4173</v>
      </c>
      <c r="C13729" s="8">
        <v>271.0</v>
      </c>
      <c r="D13729" s="2" t="s">
        <v>3302</v>
      </c>
      <c r="E13729" s="2" t="s">
        <v>3238</v>
      </c>
      <c r="F13729" s="2" t="s">
        <v>4201</v>
      </c>
      <c r="G13729" s="2" t="s">
        <v>549</v>
      </c>
      <c r="H13729" s="2" t="s">
        <v>3223</v>
      </c>
      <c r="I13729" s="11" t="str">
        <f>VLOOKUP(C13728,Datos!$F:$G,6,0)</f>
        <v>#REF!</v>
      </c>
      <c r="W13729" s="11"/>
    </row>
    <row r="13730" ht="15.75" customHeight="1">
      <c r="A13730" s="2" t="s">
        <v>5195</v>
      </c>
      <c r="B13730" s="2" t="s">
        <v>4806</v>
      </c>
      <c r="C13730" s="8">
        <v>8096.0</v>
      </c>
      <c r="D13730" s="2" t="s">
        <v>5196</v>
      </c>
      <c r="E13730" s="2" t="s">
        <v>4370</v>
      </c>
      <c r="F13730" s="2" t="s">
        <v>5197</v>
      </c>
      <c r="G13730" s="2" t="s">
        <v>5198</v>
      </c>
      <c r="H13730" s="2" t="s">
        <v>3223</v>
      </c>
      <c r="I13730" s="11" t="str">
        <f>VLOOKUP(C13729,Datos!$F:$G,6,0)</f>
        <v>#REF!</v>
      </c>
      <c r="W13730" s="11"/>
    </row>
    <row r="13731" ht="15.75" customHeight="1">
      <c r="A13731" s="2" t="s">
        <v>1165</v>
      </c>
      <c r="B13731" s="2" t="s">
        <v>3254</v>
      </c>
      <c r="C13731" s="8">
        <v>17924.0</v>
      </c>
      <c r="D13731" s="2" t="s">
        <v>4101</v>
      </c>
      <c r="E13731" s="2" t="s">
        <v>3220</v>
      </c>
      <c r="F13731" s="2" t="s">
        <v>3748</v>
      </c>
      <c r="G13731" s="2" t="s">
        <v>3749</v>
      </c>
      <c r="H13731" s="2" t="s">
        <v>3223</v>
      </c>
      <c r="I13731" s="11" t="str">
        <f>VLOOKUP(C13730,Datos!$F:$G,6,0)</f>
        <v>#REF!</v>
      </c>
      <c r="W13731" s="11"/>
    </row>
    <row r="13732" ht="15.75" customHeight="1">
      <c r="A13732" s="2" t="s">
        <v>5901</v>
      </c>
      <c r="B13732" s="2" t="s">
        <v>3763</v>
      </c>
      <c r="C13732" s="16" t="s">
        <v>3404</v>
      </c>
      <c r="D13732" s="2" t="s">
        <v>5902</v>
      </c>
      <c r="E13732" s="2" t="s">
        <v>4018</v>
      </c>
      <c r="F13732" s="2" t="s">
        <v>4019</v>
      </c>
      <c r="G13732" s="2" t="s">
        <v>4020</v>
      </c>
      <c r="H13732" s="2" t="s">
        <v>3223</v>
      </c>
      <c r="I13732" s="11" t="str">
        <f>VLOOKUP(C13731,Datos!$F:$G,6,0)</f>
        <v>#REF!</v>
      </c>
      <c r="W13732" s="11"/>
    </row>
    <row r="13733" ht="15.75" customHeight="1">
      <c r="A13733" s="2" t="s">
        <v>1049</v>
      </c>
      <c r="B13733" s="2" t="s">
        <v>4373</v>
      </c>
      <c r="C13733" s="8">
        <v>8076.0</v>
      </c>
      <c r="D13733" s="2" t="s">
        <v>4374</v>
      </c>
      <c r="E13733" s="2" t="s">
        <v>4370</v>
      </c>
      <c r="F13733" s="2" t="s">
        <v>4375</v>
      </c>
      <c r="G13733" s="2" t="s">
        <v>4376</v>
      </c>
      <c r="H13733" s="2" t="s">
        <v>3223</v>
      </c>
      <c r="I13733" s="11" t="str">
        <f>VLOOKUP(C13732,Datos!$F:$G,6,0)</f>
        <v>#REF!</v>
      </c>
      <c r="W13733" s="11"/>
    </row>
    <row r="13734" ht="15.75" customHeight="1">
      <c r="A13734" s="2" t="s">
        <v>1165</v>
      </c>
      <c r="B13734" s="2" t="s">
        <v>3254</v>
      </c>
      <c r="C13734" s="8">
        <v>17924.0</v>
      </c>
      <c r="D13734" s="2" t="s">
        <v>4101</v>
      </c>
      <c r="E13734" s="2" t="s">
        <v>3220</v>
      </c>
      <c r="F13734" s="2" t="s">
        <v>3748</v>
      </c>
      <c r="G13734" s="2" t="s">
        <v>3749</v>
      </c>
      <c r="H13734" s="2" t="s">
        <v>3223</v>
      </c>
      <c r="I13734" s="11" t="str">
        <f>VLOOKUP(C13733,Datos!$F:$G,6,0)</f>
        <v>#REF!</v>
      </c>
      <c r="W13734" s="11"/>
    </row>
    <row r="13735" ht="15.75" customHeight="1">
      <c r="A13735" s="2" t="s">
        <v>740</v>
      </c>
      <c r="B13735" s="2" t="s">
        <v>4067</v>
      </c>
      <c r="C13735" s="8">
        <v>7553.0</v>
      </c>
      <c r="D13735" s="2" t="s">
        <v>4582</v>
      </c>
      <c r="E13735" s="2" t="s">
        <v>3511</v>
      </c>
      <c r="F13735" s="2" t="s">
        <v>4583</v>
      </c>
      <c r="G13735" s="2" t="s">
        <v>4584</v>
      </c>
      <c r="H13735" s="2" t="s">
        <v>3231</v>
      </c>
      <c r="I13735" s="11" t="str">
        <f>VLOOKUP(C13734,Datos!$F:$G,6,0)</f>
        <v>#REF!</v>
      </c>
      <c r="W13735" s="11"/>
    </row>
    <row r="13736" ht="15.75" customHeight="1">
      <c r="A13736" s="2" t="s">
        <v>5121</v>
      </c>
      <c r="B13736" s="2" t="s">
        <v>4605</v>
      </c>
      <c r="C13736" s="8">
        <v>13467.0</v>
      </c>
      <c r="D13736" s="2" t="s">
        <v>5122</v>
      </c>
      <c r="E13736" s="2" t="s">
        <v>3303</v>
      </c>
      <c r="F13736" s="2" t="s">
        <v>4962</v>
      </c>
      <c r="G13736" s="2" t="s">
        <v>4607</v>
      </c>
      <c r="H13736" s="2" t="s">
        <v>3223</v>
      </c>
      <c r="I13736" s="11" t="str">
        <f>VLOOKUP(C13735,Datos!$F:$G,6,0)</f>
        <v>#REF!</v>
      </c>
      <c r="W13736" s="11"/>
    </row>
    <row r="13737" ht="15.75" customHeight="1">
      <c r="A13737" s="2" t="s">
        <v>5274</v>
      </c>
      <c r="B13737" s="2" t="s">
        <v>3895</v>
      </c>
      <c r="C13737" s="8">
        <v>14293.0</v>
      </c>
      <c r="D13737" s="2" t="s">
        <v>3335</v>
      </c>
      <c r="E13737" s="2" t="s">
        <v>3238</v>
      </c>
      <c r="F13737" s="2" t="s">
        <v>3896</v>
      </c>
      <c r="G13737" s="2" t="s">
        <v>3380</v>
      </c>
      <c r="H13737" s="2" t="s">
        <v>3223</v>
      </c>
      <c r="I13737" s="11" t="str">
        <f>VLOOKUP(C13736,Datos!$F:$G,6,0)</f>
        <v>#REF!</v>
      </c>
      <c r="W13737" s="11"/>
    </row>
    <row r="13738" ht="15.75" customHeight="1">
      <c r="A13738" s="2" t="s">
        <v>5231</v>
      </c>
      <c r="B13738" s="2" t="s">
        <v>3301</v>
      </c>
      <c r="C13738" s="16" t="s">
        <v>3343</v>
      </c>
      <c r="D13738" s="2" t="s">
        <v>5232</v>
      </c>
      <c r="E13738" s="2" t="s">
        <v>3238</v>
      </c>
      <c r="F13738" s="2" t="s">
        <v>3557</v>
      </c>
      <c r="G13738" s="2" t="s">
        <v>4441</v>
      </c>
      <c r="H13738" s="2" t="s">
        <v>3223</v>
      </c>
      <c r="I13738" s="11" t="str">
        <f>VLOOKUP(C13737,Datos!$F:$G,6,0)</f>
        <v>#REF!</v>
      </c>
      <c r="W13738" s="11"/>
    </row>
    <row r="13739" ht="15.75" customHeight="1">
      <c r="A13739" s="2" t="s">
        <v>5013</v>
      </c>
      <c r="B13739" s="2" t="s">
        <v>4455</v>
      </c>
      <c r="C13739" s="8">
        <v>5620.0</v>
      </c>
      <c r="D13739" s="2" t="s">
        <v>3306</v>
      </c>
      <c r="E13739" s="2" t="s">
        <v>4370</v>
      </c>
      <c r="F13739" s="2" t="s">
        <v>5014</v>
      </c>
      <c r="G13739" s="2" t="s">
        <v>5015</v>
      </c>
      <c r="H13739" s="2" t="s">
        <v>3223</v>
      </c>
      <c r="I13739" s="11" t="str">
        <f>VLOOKUP(C13738,Datos!$F:$G,6,0)</f>
        <v>#REF!</v>
      </c>
      <c r="W13739" s="11"/>
    </row>
    <row r="13740" ht="15.75" customHeight="1">
      <c r="A13740" s="2" t="s">
        <v>5871</v>
      </c>
      <c r="B13740" s="2" t="s">
        <v>4455</v>
      </c>
      <c r="C13740" s="8">
        <v>16830.0</v>
      </c>
      <c r="D13740" s="2" t="s">
        <v>5872</v>
      </c>
      <c r="E13740" s="2" t="s">
        <v>3303</v>
      </c>
      <c r="F13740" s="2" t="s">
        <v>4381</v>
      </c>
      <c r="G13740" s="2" t="s">
        <v>5873</v>
      </c>
      <c r="H13740" s="2" t="s">
        <v>3223</v>
      </c>
      <c r="I13740" s="11" t="str">
        <f>VLOOKUP(C13739,Datos!$F:$G,6,0)</f>
        <v>#REF!</v>
      </c>
      <c r="W13740" s="11"/>
    </row>
    <row r="13741" ht="15.75" customHeight="1">
      <c r="A13741" s="2" t="s">
        <v>5055</v>
      </c>
      <c r="B13741" s="2" t="s">
        <v>5056</v>
      </c>
      <c r="C13741" s="8">
        <v>8824.0</v>
      </c>
      <c r="D13741" s="2" t="s">
        <v>5057</v>
      </c>
      <c r="E13741" s="2" t="s">
        <v>4507</v>
      </c>
      <c r="F13741" s="2" t="s">
        <v>5058</v>
      </c>
      <c r="G13741" s="2" t="s">
        <v>5059</v>
      </c>
      <c r="H13741" s="2" t="s">
        <v>4569</v>
      </c>
      <c r="I13741" s="11" t="str">
        <f>VLOOKUP(C13740,Datos!$F:$G,6,0)</f>
        <v>#REF!</v>
      </c>
      <c r="W13741" s="11"/>
    </row>
    <row r="13742" ht="15.75" customHeight="1">
      <c r="A13742" s="2" t="s">
        <v>5008</v>
      </c>
      <c r="B13742" s="2" t="s">
        <v>3245</v>
      </c>
      <c r="C13742" s="8">
        <v>12925.0</v>
      </c>
      <c r="D13742" s="2" t="s">
        <v>3302</v>
      </c>
      <c r="E13742" s="2" t="s">
        <v>5009</v>
      </c>
      <c r="F13742" s="2" t="s">
        <v>4511</v>
      </c>
      <c r="G13742" s="2" t="s">
        <v>3302</v>
      </c>
      <c r="H13742" s="2" t="s">
        <v>3223</v>
      </c>
      <c r="I13742" s="11" t="str">
        <f>VLOOKUP(C13741,Datos!$F:$G,6,0)</f>
        <v>#REF!</v>
      </c>
      <c r="W13742" s="11"/>
    </row>
    <row r="13743" ht="15.75" customHeight="1">
      <c r="A13743" s="2" t="s">
        <v>4858</v>
      </c>
      <c r="B13743" s="2" t="s">
        <v>4760</v>
      </c>
      <c r="C13743" s="8">
        <v>15666.0</v>
      </c>
      <c r="D13743" s="2" t="s">
        <v>4148</v>
      </c>
      <c r="E13743" s="2" t="s">
        <v>3247</v>
      </c>
      <c r="F13743" s="2" t="s">
        <v>4145</v>
      </c>
      <c r="G13743" s="2" t="s">
        <v>4146</v>
      </c>
      <c r="H13743" s="2" t="s">
        <v>3223</v>
      </c>
      <c r="I13743" s="11" t="str">
        <f>VLOOKUP(C13742,Datos!$F:$G,6,0)</f>
        <v>#REF!</v>
      </c>
      <c r="W13743" s="11"/>
    </row>
    <row r="13744" ht="15.75" customHeight="1">
      <c r="A13744" s="2" t="s">
        <v>993</v>
      </c>
      <c r="B13744" s="2" t="s">
        <v>4411</v>
      </c>
      <c r="C13744" s="16" t="s">
        <v>549</v>
      </c>
      <c r="D13744" s="2" t="s">
        <v>4412</v>
      </c>
      <c r="E13744" s="2" t="s">
        <v>3261</v>
      </c>
      <c r="F13744" s="2" t="s">
        <v>4413</v>
      </c>
      <c r="G13744" s="2" t="s">
        <v>3713</v>
      </c>
      <c r="H13744" s="2" t="s">
        <v>3223</v>
      </c>
      <c r="I13744" s="11" t="str">
        <f>VLOOKUP(C13743,Datos!$F:$G,6,0)</f>
        <v>#REF!</v>
      </c>
      <c r="W13744" s="11"/>
    </row>
    <row r="13745" ht="15.75" customHeight="1">
      <c r="A13745" s="2" t="s">
        <v>3161</v>
      </c>
      <c r="B13745" s="2" t="s">
        <v>4760</v>
      </c>
      <c r="C13745" s="8">
        <v>15668.0</v>
      </c>
      <c r="D13745" s="2" t="s">
        <v>4150</v>
      </c>
      <c r="E13745" s="2" t="s">
        <v>3247</v>
      </c>
      <c r="F13745" s="2" t="s">
        <v>4145</v>
      </c>
      <c r="G13745" s="2" t="s">
        <v>4146</v>
      </c>
      <c r="H13745" s="2" t="s">
        <v>3223</v>
      </c>
      <c r="I13745" s="11" t="str">
        <f>VLOOKUP(C13744,Datos!$F:$G,6,0)</f>
        <v>#REF!</v>
      </c>
      <c r="W13745" s="11"/>
    </row>
    <row r="13746" ht="15.75" customHeight="1">
      <c r="A13746" s="2" t="s">
        <v>5193</v>
      </c>
      <c r="B13746" s="2" t="s">
        <v>3245</v>
      </c>
      <c r="C13746" s="8">
        <v>12646.0</v>
      </c>
      <c r="D13746" s="2" t="s">
        <v>5194</v>
      </c>
      <c r="E13746" s="2" t="s">
        <v>4370</v>
      </c>
      <c r="F13746" s="2" t="s">
        <v>4511</v>
      </c>
      <c r="G13746" s="2" t="s">
        <v>3302</v>
      </c>
      <c r="H13746" s="2" t="s">
        <v>3223</v>
      </c>
      <c r="I13746" s="11" t="str">
        <f>VLOOKUP(C13745,Datos!$F:$G,6,0)</f>
        <v>#REF!</v>
      </c>
      <c r="W13746" s="11"/>
    </row>
    <row r="13747" ht="15.75" customHeight="1">
      <c r="A13747" s="2" t="s">
        <v>187</v>
      </c>
      <c r="B13747" s="2" t="s">
        <v>3490</v>
      </c>
      <c r="C13747" s="8">
        <v>15257.0</v>
      </c>
      <c r="D13747" s="2" t="s">
        <v>3302</v>
      </c>
      <c r="E13747" s="2" t="s">
        <v>4485</v>
      </c>
      <c r="F13747" s="2" t="s">
        <v>4964</v>
      </c>
      <c r="G13747" s="2" t="s">
        <v>549</v>
      </c>
      <c r="H13747" s="2" t="s">
        <v>3223</v>
      </c>
      <c r="I13747" s="11" t="str">
        <f>VLOOKUP(C13746,Datos!$F:$G,6,0)</f>
        <v>#REF!</v>
      </c>
      <c r="W13747" s="11"/>
    </row>
    <row r="13748" ht="15.75" customHeight="1">
      <c r="A13748" s="2" t="s">
        <v>1842</v>
      </c>
      <c r="B13748" s="2" t="s">
        <v>3521</v>
      </c>
      <c r="C13748" s="8">
        <v>15468.0</v>
      </c>
      <c r="D13748" s="2" t="s">
        <v>3906</v>
      </c>
      <c r="E13748" s="2" t="s">
        <v>3261</v>
      </c>
      <c r="F13748" s="2" t="s">
        <v>3350</v>
      </c>
      <c r="G13748" s="2" t="s">
        <v>4103</v>
      </c>
      <c r="H13748" s="2" t="s">
        <v>3223</v>
      </c>
      <c r="I13748" s="11" t="str">
        <f>VLOOKUP(C13747,Datos!$F:$G,6,0)</f>
        <v>#REF!</v>
      </c>
      <c r="W13748" s="11"/>
    </row>
    <row r="13749" ht="15.75" customHeight="1">
      <c r="A13749" s="2" t="s">
        <v>2899</v>
      </c>
      <c r="B13749" s="2" t="s">
        <v>3218</v>
      </c>
      <c r="C13749" s="8">
        <v>18581.0</v>
      </c>
      <c r="D13749" s="2" t="s">
        <v>4572</v>
      </c>
      <c r="E13749" s="2" t="s">
        <v>3511</v>
      </c>
      <c r="F13749" s="2" t="s">
        <v>3221</v>
      </c>
      <c r="G13749" s="2" t="s">
        <v>4513</v>
      </c>
      <c r="H13749" s="2" t="s">
        <v>3223</v>
      </c>
      <c r="I13749" s="11" t="str">
        <f>VLOOKUP(C13748,Datos!$F:$G,6,0)</f>
        <v>#REF!</v>
      </c>
      <c r="W13749" s="11"/>
    </row>
    <row r="13750" ht="15.75" customHeight="1">
      <c r="A13750" s="2" t="s">
        <v>1431</v>
      </c>
      <c r="B13750" s="2" t="s">
        <v>5581</v>
      </c>
      <c r="C13750" s="16" t="s">
        <v>549</v>
      </c>
      <c r="D13750" s="2" t="s">
        <v>5584</v>
      </c>
      <c r="E13750" s="2" t="s">
        <v>3261</v>
      </c>
      <c r="F13750" s="2" t="s">
        <v>3837</v>
      </c>
      <c r="G13750" s="2" t="s">
        <v>5583</v>
      </c>
      <c r="H13750" s="2" t="s">
        <v>3223</v>
      </c>
      <c r="I13750" s="11" t="str">
        <f>VLOOKUP(C13749,Datos!$F:$G,6,0)</f>
        <v>#REF!</v>
      </c>
      <c r="W13750" s="11"/>
    </row>
    <row r="13751" ht="15.75" customHeight="1">
      <c r="A13751" s="2" t="s">
        <v>5562</v>
      </c>
      <c r="B13751" s="2" t="s">
        <v>4673</v>
      </c>
      <c r="C13751" s="16" t="s">
        <v>3404</v>
      </c>
      <c r="D13751" s="2" t="s">
        <v>5563</v>
      </c>
      <c r="E13751" s="2" t="s">
        <v>3392</v>
      </c>
      <c r="F13751" s="2" t="s">
        <v>4675</v>
      </c>
      <c r="G13751" s="2" t="s">
        <v>5564</v>
      </c>
      <c r="H13751" s="2" t="s">
        <v>3231</v>
      </c>
      <c r="I13751" s="11" t="str">
        <f>VLOOKUP(C13750,Datos!$F:$G,6,0)</f>
        <v>#REF!</v>
      </c>
      <c r="W13751" s="11"/>
    </row>
    <row r="13752" ht="15.75" customHeight="1">
      <c r="A13752" s="2" t="s">
        <v>435</v>
      </c>
      <c r="B13752" s="2" t="s">
        <v>3934</v>
      </c>
      <c r="C13752" s="8">
        <v>18241.0</v>
      </c>
      <c r="D13752" s="2" t="s">
        <v>4546</v>
      </c>
      <c r="E13752" s="2" t="s">
        <v>3220</v>
      </c>
      <c r="F13752" s="2" t="s">
        <v>3488</v>
      </c>
      <c r="G13752" s="2" t="s">
        <v>3489</v>
      </c>
      <c r="H13752" s="2" t="s">
        <v>3223</v>
      </c>
      <c r="I13752" s="11" t="str">
        <f>VLOOKUP(C13751,Datos!$F:$G,6,0)</f>
        <v>#REF!</v>
      </c>
      <c r="W13752" s="11"/>
    </row>
    <row r="13753" ht="15.75" customHeight="1">
      <c r="A13753" s="2" t="s">
        <v>757</v>
      </c>
      <c r="B13753" s="2" t="s">
        <v>4806</v>
      </c>
      <c r="C13753" s="8">
        <v>16000.0</v>
      </c>
      <c r="D13753" s="2" t="s">
        <v>5199</v>
      </c>
      <c r="E13753" s="2" t="s">
        <v>4370</v>
      </c>
      <c r="F13753" s="2" t="s">
        <v>4808</v>
      </c>
      <c r="G13753" s="2" t="s">
        <v>3535</v>
      </c>
      <c r="H13753" s="2" t="s">
        <v>3223</v>
      </c>
      <c r="I13753" s="11" t="str">
        <f>VLOOKUP(C13752,Datos!$F:$G,6,0)</f>
        <v>#REF!</v>
      </c>
      <c r="W13753" s="11"/>
    </row>
    <row r="13754" ht="15.75" customHeight="1">
      <c r="A13754" s="2" t="s">
        <v>5895</v>
      </c>
      <c r="B13754" s="2" t="s">
        <v>4173</v>
      </c>
      <c r="C13754" s="8">
        <v>16134.0</v>
      </c>
      <c r="D13754" s="2" t="s">
        <v>3302</v>
      </c>
      <c r="E13754" s="2" t="s">
        <v>3261</v>
      </c>
      <c r="F13754" s="2" t="s">
        <v>4555</v>
      </c>
      <c r="G13754" s="2" t="s">
        <v>549</v>
      </c>
      <c r="H13754" s="2" t="s">
        <v>3223</v>
      </c>
      <c r="I13754" s="11" t="str">
        <f>VLOOKUP(C13753,Datos!$F:$G,6,0)</f>
        <v>#REF!</v>
      </c>
      <c r="W13754" s="11"/>
    </row>
    <row r="13755" ht="15.75" customHeight="1">
      <c r="A13755" s="2" t="s">
        <v>1073</v>
      </c>
      <c r="B13755" s="2" t="s">
        <v>3293</v>
      </c>
      <c r="C13755" s="8">
        <v>265.0</v>
      </c>
      <c r="D13755" s="2" t="s">
        <v>3294</v>
      </c>
      <c r="E13755" s="2" t="s">
        <v>3261</v>
      </c>
      <c r="F13755" s="2" t="s">
        <v>3295</v>
      </c>
      <c r="G13755" s="2" t="s">
        <v>3296</v>
      </c>
      <c r="H13755" s="2" t="s">
        <v>3223</v>
      </c>
      <c r="I13755" s="11" t="str">
        <f>VLOOKUP(C13754,Datos!$F:$G,6,0)</f>
        <v>#REF!</v>
      </c>
      <c r="W13755" s="11"/>
    </row>
    <row r="13756" ht="15.75" customHeight="1">
      <c r="A13756" s="2" t="s">
        <v>38</v>
      </c>
      <c r="B13756" s="2" t="s">
        <v>4173</v>
      </c>
      <c r="C13756" s="8">
        <v>8945.0</v>
      </c>
      <c r="D13756" s="2" t="s">
        <v>3302</v>
      </c>
      <c r="E13756" s="2" t="s">
        <v>3238</v>
      </c>
      <c r="F13756" s="2" t="s">
        <v>4309</v>
      </c>
      <c r="G13756" s="2" t="s">
        <v>549</v>
      </c>
      <c r="H13756" s="2" t="s">
        <v>3223</v>
      </c>
      <c r="I13756" s="11" t="str">
        <f>VLOOKUP(C13755,Datos!$F:$G,6,0)</f>
        <v>#REF!</v>
      </c>
      <c r="W13756" s="11"/>
    </row>
    <row r="13757" ht="15.75" customHeight="1">
      <c r="A13757" s="2" t="s">
        <v>5903</v>
      </c>
      <c r="B13757" s="2" t="s">
        <v>4173</v>
      </c>
      <c r="C13757" s="16" t="s">
        <v>5904</v>
      </c>
      <c r="D13757" s="2" t="s">
        <v>5905</v>
      </c>
      <c r="E13757" s="2" t="s">
        <v>3238</v>
      </c>
      <c r="F13757" s="2" t="s">
        <v>4358</v>
      </c>
      <c r="G13757" s="2" t="s">
        <v>549</v>
      </c>
      <c r="H13757" s="2" t="s">
        <v>3223</v>
      </c>
      <c r="I13757" s="11" t="str">
        <f>VLOOKUP(C13756,Datos!$F:$G,6,0)</f>
        <v>#REF!</v>
      </c>
      <c r="W13757" s="11"/>
    </row>
    <row r="13758" ht="15.75" customHeight="1">
      <c r="A13758" s="2" t="s">
        <v>1043</v>
      </c>
      <c r="B13758" s="2" t="s">
        <v>4173</v>
      </c>
      <c r="C13758" s="8">
        <v>15567.0</v>
      </c>
      <c r="D13758" s="2" t="s">
        <v>5987</v>
      </c>
      <c r="E13758" s="2" t="s">
        <v>3261</v>
      </c>
      <c r="F13758" s="2" t="s">
        <v>4278</v>
      </c>
      <c r="G13758" s="2" t="s">
        <v>549</v>
      </c>
      <c r="H13758" s="2" t="s">
        <v>3223</v>
      </c>
      <c r="I13758" s="11" t="str">
        <f>VLOOKUP(C13757,Datos!$F:$G,6,0)</f>
        <v>#REF!</v>
      </c>
      <c r="W13758" s="11"/>
    </row>
    <row r="13759" ht="15.75" customHeight="1">
      <c r="A13759" s="2" t="s">
        <v>1064</v>
      </c>
      <c r="B13759" s="2" t="s">
        <v>4173</v>
      </c>
      <c r="C13759" s="8">
        <v>15690.0</v>
      </c>
      <c r="D13759" s="2" t="s">
        <v>4277</v>
      </c>
      <c r="E13759" s="2" t="s">
        <v>3261</v>
      </c>
      <c r="F13759" s="2" t="s">
        <v>4278</v>
      </c>
      <c r="G13759" s="2" t="s">
        <v>549</v>
      </c>
      <c r="H13759" s="2" t="s">
        <v>3223</v>
      </c>
      <c r="I13759" s="11" t="str">
        <f>VLOOKUP(C13758,Datos!$F:$G,6,0)</f>
        <v>#REF!</v>
      </c>
      <c r="W13759" s="11"/>
    </row>
    <row r="13760" ht="15.75" customHeight="1">
      <c r="A13760" s="2" t="s">
        <v>1059</v>
      </c>
      <c r="B13760" s="2" t="s">
        <v>4173</v>
      </c>
      <c r="C13760" s="8">
        <v>15713.0</v>
      </c>
      <c r="D13760" s="2" t="s">
        <v>6102</v>
      </c>
      <c r="E13760" s="2" t="s">
        <v>3261</v>
      </c>
      <c r="F13760" s="2" t="s">
        <v>4555</v>
      </c>
      <c r="G13760" s="2" t="s">
        <v>549</v>
      </c>
      <c r="H13760" s="2" t="s">
        <v>3223</v>
      </c>
      <c r="I13760" s="11" t="str">
        <f>VLOOKUP(C13759,Datos!$F:$G,6,0)</f>
        <v>#REF!</v>
      </c>
      <c r="W13760" s="11"/>
    </row>
    <row r="13761" ht="15.75" customHeight="1">
      <c r="A13761" s="2" t="s">
        <v>6325</v>
      </c>
      <c r="B13761" s="2" t="s">
        <v>6326</v>
      </c>
      <c r="C13761" s="16" t="s">
        <v>6327</v>
      </c>
      <c r="D13761" s="2" t="s">
        <v>6328</v>
      </c>
      <c r="E13761" s="2" t="s">
        <v>4226</v>
      </c>
      <c r="F13761" s="2" t="s">
        <v>6329</v>
      </c>
      <c r="G13761" s="2" t="s">
        <v>549</v>
      </c>
      <c r="H13761" s="2" t="s">
        <v>4677</v>
      </c>
      <c r="I13761" s="11" t="str">
        <f>VLOOKUP(C13760,Datos!$F:$G,6,0)</f>
        <v>#REF!</v>
      </c>
      <c r="W13761" s="11"/>
    </row>
    <row r="13762" ht="15.75" customHeight="1">
      <c r="A13762" s="2" t="s">
        <v>1049</v>
      </c>
      <c r="B13762" s="2" t="s">
        <v>4373</v>
      </c>
      <c r="C13762" s="8">
        <v>8076.0</v>
      </c>
      <c r="D13762" s="2" t="s">
        <v>4374</v>
      </c>
      <c r="E13762" s="2" t="s">
        <v>4370</v>
      </c>
      <c r="F13762" s="2" t="s">
        <v>4375</v>
      </c>
      <c r="G13762" s="2" t="s">
        <v>4376</v>
      </c>
      <c r="H13762" s="2" t="s">
        <v>3223</v>
      </c>
      <c r="I13762" s="11" t="str">
        <f>VLOOKUP(C13761,Datos!$F:$G,6,0)</f>
        <v>#REF!</v>
      </c>
      <c r="W13762" s="11"/>
    </row>
    <row r="13763" ht="15.75" customHeight="1">
      <c r="A13763" s="2" t="s">
        <v>4447</v>
      </c>
      <c r="B13763" s="2" t="s">
        <v>3920</v>
      </c>
      <c r="C13763" s="16" t="s">
        <v>549</v>
      </c>
      <c r="D13763" s="2" t="s">
        <v>4448</v>
      </c>
      <c r="E13763" s="2" t="s">
        <v>3238</v>
      </c>
      <c r="F13763" s="2" t="s">
        <v>3923</v>
      </c>
      <c r="G13763" s="2" t="s">
        <v>4449</v>
      </c>
      <c r="H13763" s="2" t="s">
        <v>3223</v>
      </c>
      <c r="I13763" s="11" t="str">
        <f>VLOOKUP(C13762,Datos!$F:$G,6,0)</f>
        <v>#REF!</v>
      </c>
      <c r="W13763" s="11"/>
    </row>
    <row r="13764" ht="15.75" customHeight="1">
      <c r="A13764" s="2" t="s">
        <v>6160</v>
      </c>
      <c r="B13764" s="2" t="s">
        <v>4454</v>
      </c>
      <c r="C13764" s="8">
        <v>10519.0</v>
      </c>
      <c r="D13764" s="2" t="s">
        <v>3302</v>
      </c>
      <c r="E13764" s="2" t="s">
        <v>3511</v>
      </c>
      <c r="F13764" s="2" t="s">
        <v>4309</v>
      </c>
      <c r="G13764" s="2" t="s">
        <v>549</v>
      </c>
      <c r="H13764" s="2" t="s">
        <v>3223</v>
      </c>
      <c r="I13764" s="11" t="str">
        <f>VLOOKUP(C13763,Datos!$F:$G,6,0)</f>
        <v>#REF!</v>
      </c>
      <c r="W13764" s="11"/>
    </row>
    <row r="13765" ht="15.75" customHeight="1">
      <c r="A13765" s="2" t="s">
        <v>6133</v>
      </c>
      <c r="B13765" s="2" t="s">
        <v>4173</v>
      </c>
      <c r="C13765" s="8">
        <v>10562.0</v>
      </c>
      <c r="D13765" s="2" t="s">
        <v>3302</v>
      </c>
      <c r="E13765" s="2" t="s">
        <v>3238</v>
      </c>
      <c r="F13765" s="2" t="s">
        <v>4309</v>
      </c>
      <c r="G13765" s="2" t="s">
        <v>549</v>
      </c>
      <c r="H13765" s="2" t="s">
        <v>3223</v>
      </c>
      <c r="I13765" s="11" t="str">
        <f>VLOOKUP(C13764,Datos!$F:$G,6,0)</f>
        <v>#REF!</v>
      </c>
      <c r="W13765" s="11"/>
    </row>
    <row r="13766" ht="15.75" customHeight="1">
      <c r="A13766" s="2" t="s">
        <v>4294</v>
      </c>
      <c r="B13766" s="2" t="s">
        <v>4295</v>
      </c>
      <c r="C13766" s="16" t="s">
        <v>3404</v>
      </c>
      <c r="D13766" s="2" t="s">
        <v>4296</v>
      </c>
      <c r="E13766" s="2" t="s">
        <v>3261</v>
      </c>
      <c r="F13766" s="2" t="s">
        <v>3837</v>
      </c>
      <c r="G13766" s="2" t="s">
        <v>4297</v>
      </c>
      <c r="H13766" s="2" t="s">
        <v>3223</v>
      </c>
      <c r="I13766" s="11" t="str">
        <f>VLOOKUP(C13765,Datos!$F:$G,6,0)</f>
        <v>#REF!</v>
      </c>
      <c r="W13766" s="11"/>
    </row>
    <row r="13767" ht="15.75" customHeight="1">
      <c r="A13767" s="2" t="s">
        <v>32</v>
      </c>
      <c r="B13767" s="2" t="s">
        <v>4173</v>
      </c>
      <c r="C13767" s="8">
        <v>10629.0</v>
      </c>
      <c r="D13767" s="2" t="s">
        <v>3302</v>
      </c>
      <c r="E13767" s="2" t="s">
        <v>3238</v>
      </c>
      <c r="F13767" s="2" t="s">
        <v>4358</v>
      </c>
      <c r="G13767" s="2" t="s">
        <v>549</v>
      </c>
      <c r="H13767" s="2" t="s">
        <v>3223</v>
      </c>
      <c r="I13767" s="11" t="str">
        <f>VLOOKUP(C13766,Datos!$F:$G,6,0)</f>
        <v>#REF!</v>
      </c>
      <c r="W13767" s="11"/>
    </row>
    <row r="13768" ht="15.75" customHeight="1">
      <c r="A13768" s="2" t="s">
        <v>4504</v>
      </c>
      <c r="B13768" s="2" t="s">
        <v>4173</v>
      </c>
      <c r="C13768" s="8">
        <v>14016.0</v>
      </c>
      <c r="D13768" s="2" t="s">
        <v>3302</v>
      </c>
      <c r="E13768" s="2" t="s">
        <v>3238</v>
      </c>
      <c r="F13768" s="2" t="s">
        <v>4309</v>
      </c>
      <c r="G13768" s="2" t="s">
        <v>549</v>
      </c>
      <c r="H13768" s="2" t="s">
        <v>3250</v>
      </c>
      <c r="I13768" s="11" t="str">
        <f>VLOOKUP(C13767,Datos!$F:$G,6,0)</f>
        <v>#REF!</v>
      </c>
      <c r="W13768" s="11"/>
    </row>
    <row r="13769" ht="15.75" customHeight="1">
      <c r="A13769" s="2" t="s">
        <v>326</v>
      </c>
      <c r="B13769" s="2" t="s">
        <v>4173</v>
      </c>
      <c r="C13769" s="8">
        <v>14431.0</v>
      </c>
      <c r="D13769" s="2" t="s">
        <v>3302</v>
      </c>
      <c r="E13769" s="2" t="s">
        <v>3238</v>
      </c>
      <c r="F13769" s="2" t="s">
        <v>4555</v>
      </c>
      <c r="G13769" s="2" t="s">
        <v>549</v>
      </c>
      <c r="H13769" s="2" t="s">
        <v>3223</v>
      </c>
      <c r="I13769" s="11" t="str">
        <f>VLOOKUP(C13768,Datos!$F:$G,6,0)</f>
        <v>#REF!</v>
      </c>
      <c r="W13769" s="11"/>
    </row>
    <row r="13770" ht="15.75" customHeight="1">
      <c r="A13770" s="2" t="s">
        <v>4801</v>
      </c>
      <c r="B13770" s="2" t="s">
        <v>4802</v>
      </c>
      <c r="C13770" s="8">
        <v>5868.0</v>
      </c>
      <c r="D13770" s="2" t="s">
        <v>4803</v>
      </c>
      <c r="E13770" s="2" t="s">
        <v>3303</v>
      </c>
      <c r="F13770" s="2" t="s">
        <v>4804</v>
      </c>
      <c r="G13770" s="2" t="s">
        <v>4805</v>
      </c>
      <c r="H13770" s="2" t="s">
        <v>3855</v>
      </c>
      <c r="I13770" s="11" t="str">
        <f>VLOOKUP(C13769,Datos!$F:$G,6,0)</f>
        <v>#REF!</v>
      </c>
      <c r="W13770" s="11"/>
    </row>
    <row r="13771" ht="15.75" customHeight="1">
      <c r="A13771" s="2" t="s">
        <v>5595</v>
      </c>
      <c r="B13771" s="2" t="s">
        <v>5596</v>
      </c>
      <c r="C13771" s="16" t="s">
        <v>3404</v>
      </c>
      <c r="D13771" s="2" t="s">
        <v>5597</v>
      </c>
      <c r="E13771" s="2" t="s">
        <v>3261</v>
      </c>
      <c r="F13771" s="2" t="s">
        <v>3775</v>
      </c>
      <c r="G13771" s="2" t="s">
        <v>5175</v>
      </c>
      <c r="H13771" s="2" t="s">
        <v>3223</v>
      </c>
      <c r="I13771" s="11" t="str">
        <f>VLOOKUP(C13770,Datos!$F:$G,6,0)</f>
        <v>#REF!</v>
      </c>
      <c r="W13771" s="11"/>
    </row>
    <row r="13772" ht="15.75" customHeight="1">
      <c r="A13772" s="2" t="s">
        <v>6475</v>
      </c>
      <c r="B13772" s="2" t="s">
        <v>4067</v>
      </c>
      <c r="C13772" s="16" t="s">
        <v>6476</v>
      </c>
      <c r="D13772" s="2" t="s">
        <v>6477</v>
      </c>
      <c r="E13772" s="2" t="s">
        <v>4485</v>
      </c>
      <c r="F13772" s="2" t="s">
        <v>6478</v>
      </c>
      <c r="G13772" s="2" t="s">
        <v>6479</v>
      </c>
      <c r="H13772" s="2" t="s">
        <v>3223</v>
      </c>
      <c r="I13772" s="11" t="str">
        <f>VLOOKUP(C13771,Datos!$F:$G,6,0)</f>
        <v>#REF!</v>
      </c>
      <c r="W13772" s="11"/>
    </row>
    <row r="13773" ht="15.75" customHeight="1">
      <c r="A13773" s="2" t="s">
        <v>3191</v>
      </c>
      <c r="B13773" s="2" t="s">
        <v>4067</v>
      </c>
      <c r="C13773" s="8">
        <v>18685.0</v>
      </c>
      <c r="D13773" s="2" t="s">
        <v>6381</v>
      </c>
      <c r="E13773" s="2" t="s">
        <v>6382</v>
      </c>
      <c r="F13773" s="2" t="s">
        <v>4069</v>
      </c>
      <c r="G13773" s="2" t="s">
        <v>4070</v>
      </c>
      <c r="H13773" s="2" t="s">
        <v>3223</v>
      </c>
      <c r="I13773" s="11" t="str">
        <f>VLOOKUP(C13772,Datos!$F:$G,6,0)</f>
        <v>#REF!</v>
      </c>
      <c r="W13773" s="11"/>
    </row>
    <row r="13774" ht="15.75" customHeight="1">
      <c r="A13774" s="2" t="s">
        <v>866</v>
      </c>
      <c r="B13774" s="2" t="s">
        <v>3390</v>
      </c>
      <c r="C13774" s="8">
        <v>9771.0</v>
      </c>
      <c r="D13774" s="2" t="s">
        <v>3391</v>
      </c>
      <c r="E13774" s="2" t="s">
        <v>3392</v>
      </c>
      <c r="F13774" s="2" t="s">
        <v>3393</v>
      </c>
      <c r="G13774" s="2" t="s">
        <v>3394</v>
      </c>
      <c r="H13774" s="2" t="s">
        <v>3223</v>
      </c>
      <c r="I13774" s="11" t="str">
        <f>VLOOKUP(C13773,Datos!$F:$G,6,0)</f>
        <v>#REF!</v>
      </c>
      <c r="W13774" s="11"/>
    </row>
    <row r="13775" ht="15.75" customHeight="1">
      <c r="A13775" s="2" t="s">
        <v>746</v>
      </c>
      <c r="B13775" s="2" t="s">
        <v>4806</v>
      </c>
      <c r="C13775" s="8">
        <v>14688.0</v>
      </c>
      <c r="D13775" s="2" t="s">
        <v>4807</v>
      </c>
      <c r="E13775" s="2" t="s">
        <v>4370</v>
      </c>
      <c r="F13775" s="2" t="s">
        <v>4808</v>
      </c>
      <c r="G13775" s="2" t="s">
        <v>4809</v>
      </c>
      <c r="H13775" s="2" t="s">
        <v>3223</v>
      </c>
      <c r="I13775" s="11" t="str">
        <f>VLOOKUP(C13774,Datos!$F:$G,6,0)</f>
        <v>#REF!</v>
      </c>
      <c r="W13775" s="11"/>
    </row>
    <row r="13776" ht="15.75" customHeight="1">
      <c r="A13776" s="2" t="s">
        <v>5777</v>
      </c>
      <c r="B13776" s="2" t="s">
        <v>3383</v>
      </c>
      <c r="C13776" s="8">
        <v>7865.0</v>
      </c>
      <c r="D13776" s="2" t="s">
        <v>5778</v>
      </c>
      <c r="E13776" s="2" t="s">
        <v>3261</v>
      </c>
      <c r="F13776" s="2" t="s">
        <v>4372</v>
      </c>
      <c r="G13776" s="2" t="s">
        <v>3385</v>
      </c>
      <c r="H13776" s="2" t="s">
        <v>3223</v>
      </c>
      <c r="I13776" s="11" t="str">
        <f>VLOOKUP(C13775,Datos!$F:$G,6,0)</f>
        <v>#REF!</v>
      </c>
      <c r="W13776" s="11"/>
    </row>
    <row r="13777" ht="15.75" customHeight="1">
      <c r="A13777" s="2" t="s">
        <v>5125</v>
      </c>
      <c r="B13777" s="2" t="s">
        <v>5126</v>
      </c>
      <c r="C13777" s="16" t="s">
        <v>3404</v>
      </c>
      <c r="D13777" s="2" t="s">
        <v>5127</v>
      </c>
      <c r="E13777" s="2" t="s">
        <v>4370</v>
      </c>
      <c r="F13777" s="2" t="s">
        <v>4742</v>
      </c>
      <c r="G13777" s="2" t="s">
        <v>5128</v>
      </c>
      <c r="H13777" s="2" t="s">
        <v>3223</v>
      </c>
      <c r="I13777" s="11" t="str">
        <f>VLOOKUP(C13776,Datos!$F:$G,6,0)</f>
        <v>#REF!</v>
      </c>
      <c r="W13777" s="11"/>
    </row>
    <row r="13778" ht="15.75" customHeight="1">
      <c r="A13778" s="2" t="s">
        <v>6323</v>
      </c>
      <c r="B13778" s="2" t="s">
        <v>3383</v>
      </c>
      <c r="C13778" s="8">
        <v>16777.0</v>
      </c>
      <c r="D13778" s="2" t="s">
        <v>6324</v>
      </c>
      <c r="E13778" s="2" t="s">
        <v>3247</v>
      </c>
      <c r="F13778" s="2" t="s">
        <v>3384</v>
      </c>
      <c r="G13778" s="2" t="s">
        <v>3861</v>
      </c>
      <c r="H13778" s="2" t="s">
        <v>3223</v>
      </c>
      <c r="I13778" s="11" t="str">
        <f>VLOOKUP(C13777,Datos!$F:$G,6,0)</f>
        <v>#REF!</v>
      </c>
      <c r="W13778" s="11"/>
    </row>
    <row r="13779" ht="15.75" customHeight="1">
      <c r="A13779" s="2" t="s">
        <v>3382</v>
      </c>
      <c r="B13779" s="2" t="s">
        <v>3383</v>
      </c>
      <c r="C13779" s="8">
        <v>14894.0</v>
      </c>
      <c r="D13779" s="2" t="s">
        <v>3302</v>
      </c>
      <c r="E13779" s="2" t="s">
        <v>3261</v>
      </c>
      <c r="F13779" s="2" t="s">
        <v>3384</v>
      </c>
      <c r="G13779" s="2" t="s">
        <v>3385</v>
      </c>
      <c r="H13779" s="2" t="s">
        <v>3223</v>
      </c>
      <c r="I13779" s="11" t="str">
        <f>VLOOKUP(C13778,Datos!$F:$G,6,0)</f>
        <v>#REF!</v>
      </c>
      <c r="W13779" s="11"/>
    </row>
    <row r="13780" ht="15.75" customHeight="1">
      <c r="A13780" s="2" t="s">
        <v>5776</v>
      </c>
      <c r="B13780" s="2" t="s">
        <v>3383</v>
      </c>
      <c r="C13780" s="8">
        <v>15624.0</v>
      </c>
      <c r="D13780" s="2" t="s">
        <v>3302</v>
      </c>
      <c r="E13780" s="2" t="s">
        <v>3261</v>
      </c>
      <c r="F13780" s="2" t="s">
        <v>3384</v>
      </c>
      <c r="G13780" s="2" t="s">
        <v>3861</v>
      </c>
      <c r="H13780" s="2" t="s">
        <v>3223</v>
      </c>
      <c r="I13780" s="11" t="str">
        <f>VLOOKUP(C13779,Datos!$F:$G,6,0)</f>
        <v>#REF!</v>
      </c>
      <c r="W13780" s="11"/>
    </row>
    <row r="13781" ht="15.75" customHeight="1">
      <c r="A13781" s="2" t="s">
        <v>444</v>
      </c>
      <c r="B13781" s="2" t="s">
        <v>3383</v>
      </c>
      <c r="C13781" s="8">
        <v>16783.0</v>
      </c>
      <c r="D13781" s="2" t="s">
        <v>3860</v>
      </c>
      <c r="E13781" s="2" t="s">
        <v>3238</v>
      </c>
      <c r="F13781" s="2" t="s">
        <v>3384</v>
      </c>
      <c r="G13781" s="2" t="s">
        <v>3861</v>
      </c>
      <c r="H13781" s="2" t="s">
        <v>3223</v>
      </c>
      <c r="I13781" s="11" t="str">
        <f>VLOOKUP(C13780,Datos!$F:$G,6,0)</f>
        <v>#REF!</v>
      </c>
      <c r="W13781" s="11"/>
    </row>
    <row r="13782" ht="15.75" customHeight="1">
      <c r="A13782" s="2" t="s">
        <v>454</v>
      </c>
      <c r="B13782" s="2" t="s">
        <v>3383</v>
      </c>
      <c r="C13782" s="8">
        <v>16785.0</v>
      </c>
      <c r="D13782" s="2" t="s">
        <v>4361</v>
      </c>
      <c r="E13782" s="2" t="s">
        <v>3511</v>
      </c>
      <c r="F13782" s="2" t="s">
        <v>3384</v>
      </c>
      <c r="G13782" s="2" t="s">
        <v>3861</v>
      </c>
      <c r="H13782" s="2" t="s">
        <v>3223</v>
      </c>
      <c r="I13782" s="11" t="str">
        <f>VLOOKUP(C13781,Datos!$F:$G,6,0)</f>
        <v>#REF!</v>
      </c>
      <c r="W13782" s="11"/>
    </row>
    <row r="13783" ht="15.75" customHeight="1">
      <c r="A13783" s="2" t="s">
        <v>446</v>
      </c>
      <c r="B13783" s="2" t="s">
        <v>3383</v>
      </c>
      <c r="C13783" s="8">
        <v>16784.0</v>
      </c>
      <c r="D13783" s="2" t="s">
        <v>4355</v>
      </c>
      <c r="E13783" s="2" t="s">
        <v>3238</v>
      </c>
      <c r="F13783" s="2" t="s">
        <v>3384</v>
      </c>
      <c r="G13783" s="2" t="s">
        <v>3861</v>
      </c>
      <c r="H13783" s="2" t="s">
        <v>3223</v>
      </c>
      <c r="I13783" s="11" t="str">
        <f>VLOOKUP(C13782,Datos!$F:$G,6,0)</f>
        <v>#REF!</v>
      </c>
      <c r="W13783" s="11"/>
    </row>
    <row r="13784" ht="15.75" customHeight="1">
      <c r="A13784" s="2" t="s">
        <v>746</v>
      </c>
      <c r="B13784" s="2" t="s">
        <v>4806</v>
      </c>
      <c r="C13784" s="8">
        <v>14688.0</v>
      </c>
      <c r="D13784" s="2" t="s">
        <v>4807</v>
      </c>
      <c r="E13784" s="2" t="s">
        <v>4370</v>
      </c>
      <c r="F13784" s="2" t="s">
        <v>4808</v>
      </c>
      <c r="G13784" s="2" t="s">
        <v>4809</v>
      </c>
      <c r="H13784" s="2" t="s">
        <v>3223</v>
      </c>
      <c r="I13784" s="11" t="str">
        <f>VLOOKUP(C13783,Datos!$F:$G,6,0)</f>
        <v>#REF!</v>
      </c>
      <c r="W13784" s="11"/>
    </row>
    <row r="13785" ht="15.75" customHeight="1">
      <c r="A13785" s="2" t="s">
        <v>6253</v>
      </c>
      <c r="B13785" s="2" t="s">
        <v>3793</v>
      </c>
      <c r="C13785" s="16" t="s">
        <v>549</v>
      </c>
      <c r="D13785" s="2" t="s">
        <v>6254</v>
      </c>
      <c r="E13785" s="2" t="s">
        <v>3281</v>
      </c>
      <c r="F13785" s="2" t="s">
        <v>3795</v>
      </c>
      <c r="G13785" s="2" t="s">
        <v>3941</v>
      </c>
      <c r="H13785" s="2" t="s">
        <v>3855</v>
      </c>
      <c r="I13785" s="11" t="str">
        <f>VLOOKUP(C13784,Datos!$F:$G,6,0)</f>
        <v>#REF!</v>
      </c>
      <c r="W13785" s="11"/>
    </row>
    <row r="13786" ht="15.75" customHeight="1">
      <c r="A13786" s="2" t="s">
        <v>2419</v>
      </c>
      <c r="B13786" s="2" t="s">
        <v>3269</v>
      </c>
      <c r="C13786" s="8">
        <v>15731.0</v>
      </c>
      <c r="D13786" s="2" t="s">
        <v>3947</v>
      </c>
      <c r="E13786" s="2" t="s">
        <v>3261</v>
      </c>
      <c r="F13786" s="2" t="s">
        <v>3221</v>
      </c>
      <c r="G13786" s="2" t="s">
        <v>3271</v>
      </c>
      <c r="H13786" s="2" t="s">
        <v>3223</v>
      </c>
      <c r="I13786" s="11" t="str">
        <f>VLOOKUP(C13785,Datos!$F:$G,6,0)</f>
        <v>#REF!</v>
      </c>
      <c r="W13786" s="11"/>
    </row>
    <row r="13787" ht="15.75" customHeight="1">
      <c r="A13787" s="2" t="s">
        <v>435</v>
      </c>
      <c r="B13787" s="2" t="s">
        <v>3934</v>
      </c>
      <c r="C13787" s="8">
        <v>18241.0</v>
      </c>
      <c r="D13787" s="2" t="s">
        <v>4546</v>
      </c>
      <c r="E13787" s="2" t="s">
        <v>3220</v>
      </c>
      <c r="F13787" s="2" t="s">
        <v>3488</v>
      </c>
      <c r="G13787" s="2" t="s">
        <v>3489</v>
      </c>
      <c r="H13787" s="2" t="s">
        <v>3223</v>
      </c>
      <c r="I13787" s="11" t="str">
        <f>VLOOKUP(C13786,Datos!$F:$G,6,0)</f>
        <v>#REF!</v>
      </c>
      <c r="W13787" s="11"/>
    </row>
    <row r="13788" ht="15.75" customHeight="1">
      <c r="A13788" s="2" t="s">
        <v>5560</v>
      </c>
      <c r="B13788" s="2" t="s">
        <v>5126</v>
      </c>
      <c r="C13788" s="16" t="s">
        <v>3404</v>
      </c>
      <c r="D13788" s="2" t="s">
        <v>5561</v>
      </c>
      <c r="E13788" s="2" t="s">
        <v>4370</v>
      </c>
      <c r="F13788" s="2" t="s">
        <v>4742</v>
      </c>
      <c r="G13788" s="2" t="s">
        <v>5128</v>
      </c>
      <c r="H13788" s="2" t="s">
        <v>3223</v>
      </c>
      <c r="I13788" s="11" t="str">
        <f>VLOOKUP(C13787,Datos!$F:$G,6,0)</f>
        <v>#REF!</v>
      </c>
      <c r="W13788" s="11"/>
    </row>
    <row r="13789" ht="15.75" customHeight="1">
      <c r="A13789" s="2" t="s">
        <v>3082</v>
      </c>
      <c r="B13789" s="2" t="s">
        <v>4608</v>
      </c>
      <c r="C13789" s="8">
        <v>13284.0</v>
      </c>
      <c r="D13789" s="2" t="s">
        <v>3865</v>
      </c>
      <c r="E13789" s="2" t="s">
        <v>3392</v>
      </c>
      <c r="F13789" s="2" t="s">
        <v>4609</v>
      </c>
      <c r="G13789" s="2" t="s">
        <v>4610</v>
      </c>
      <c r="H13789" s="2" t="s">
        <v>3223</v>
      </c>
      <c r="I13789" s="11" t="str">
        <f>VLOOKUP(C13788,Datos!$F:$G,6,0)</f>
        <v>#REF!</v>
      </c>
      <c r="W13789" s="11"/>
    </row>
    <row r="13790" ht="15.75" customHeight="1">
      <c r="A13790" s="2" t="s">
        <v>836</v>
      </c>
      <c r="B13790" s="2" t="s">
        <v>3390</v>
      </c>
      <c r="C13790" s="8">
        <v>12720.0</v>
      </c>
      <c r="D13790" s="2" t="s">
        <v>4616</v>
      </c>
      <c r="E13790" s="2" t="s">
        <v>3392</v>
      </c>
      <c r="F13790" s="2" t="s">
        <v>4609</v>
      </c>
      <c r="G13790" s="2" t="s">
        <v>4617</v>
      </c>
      <c r="H13790" s="2" t="s">
        <v>3223</v>
      </c>
      <c r="I13790" s="11" t="str">
        <f>VLOOKUP(C13789,Datos!$F:$G,6,0)</f>
        <v>#REF!</v>
      </c>
      <c r="W13790" s="11"/>
    </row>
    <row r="13791" ht="15.75" customHeight="1">
      <c r="A13791" s="2" t="s">
        <v>866</v>
      </c>
      <c r="B13791" s="2" t="s">
        <v>3390</v>
      </c>
      <c r="C13791" s="8">
        <v>9771.0</v>
      </c>
      <c r="D13791" s="2" t="s">
        <v>3391</v>
      </c>
      <c r="E13791" s="2" t="s">
        <v>3392</v>
      </c>
      <c r="F13791" s="2" t="s">
        <v>3393</v>
      </c>
      <c r="G13791" s="2" t="s">
        <v>3394</v>
      </c>
      <c r="H13791" s="2" t="s">
        <v>3223</v>
      </c>
      <c r="I13791" s="11" t="str">
        <f>VLOOKUP(C13790,Datos!$F:$G,6,0)</f>
        <v>#REF!</v>
      </c>
      <c r="W13791" s="11"/>
    </row>
    <row r="13792" ht="15.75" customHeight="1">
      <c r="A13792" s="2" t="s">
        <v>456</v>
      </c>
      <c r="B13792" s="2" t="s">
        <v>4538</v>
      </c>
      <c r="C13792" s="8">
        <v>12837.0</v>
      </c>
      <c r="D13792" s="2" t="s">
        <v>4539</v>
      </c>
      <c r="E13792" s="2" t="s">
        <v>3392</v>
      </c>
      <c r="F13792" s="2" t="s">
        <v>4540</v>
      </c>
      <c r="G13792" s="2" t="s">
        <v>4541</v>
      </c>
      <c r="H13792" s="2" t="s">
        <v>3223</v>
      </c>
      <c r="I13792" s="11" t="str">
        <f>VLOOKUP(C13791,Datos!$F:$G,6,0)</f>
        <v>#REF!</v>
      </c>
      <c r="W13792" s="11"/>
    </row>
    <row r="13793" ht="15.75" customHeight="1">
      <c r="A13793" s="2" t="s">
        <v>3402</v>
      </c>
      <c r="B13793" s="2" t="s">
        <v>3403</v>
      </c>
      <c r="C13793" s="16" t="s">
        <v>3404</v>
      </c>
      <c r="D13793" s="2" t="s">
        <v>3405</v>
      </c>
      <c r="E13793" s="2" t="s">
        <v>3392</v>
      </c>
      <c r="F13793" s="2" t="s">
        <v>3406</v>
      </c>
      <c r="G13793" s="2" t="s">
        <v>3407</v>
      </c>
      <c r="H13793" s="2" t="s">
        <v>3223</v>
      </c>
      <c r="I13793" s="11" t="str">
        <f>VLOOKUP(C13792,Datos!$F:$G,6,0)</f>
        <v>#REF!</v>
      </c>
      <c r="W13793" s="11"/>
    </row>
    <row r="13794" ht="15.75" customHeight="1">
      <c r="A13794" s="2" t="s">
        <v>3412</v>
      </c>
      <c r="B13794" s="2" t="s">
        <v>3403</v>
      </c>
      <c r="C13794" s="16" t="s">
        <v>3404</v>
      </c>
      <c r="D13794" s="2" t="s">
        <v>3413</v>
      </c>
      <c r="E13794" s="2" t="s">
        <v>3392</v>
      </c>
      <c r="F13794" s="2" t="s">
        <v>3406</v>
      </c>
      <c r="G13794" s="2" t="s">
        <v>3407</v>
      </c>
      <c r="H13794" s="2" t="s">
        <v>3223</v>
      </c>
      <c r="I13794" s="11" t="str">
        <f>VLOOKUP(C13793,Datos!$F:$G,6,0)</f>
        <v>#REF!</v>
      </c>
      <c r="W13794" s="11"/>
    </row>
    <row r="13795" ht="15.75" customHeight="1">
      <c r="A13795" s="2" t="s">
        <v>2392</v>
      </c>
      <c r="B13795" s="2" t="s">
        <v>3269</v>
      </c>
      <c r="C13795" s="8">
        <v>17243.0</v>
      </c>
      <c r="D13795" s="2" t="s">
        <v>4499</v>
      </c>
      <c r="E13795" s="2" t="s">
        <v>3261</v>
      </c>
      <c r="F13795" s="2" t="s">
        <v>3221</v>
      </c>
      <c r="G13795" s="2" t="s">
        <v>3271</v>
      </c>
      <c r="H13795" s="2" t="s">
        <v>3223</v>
      </c>
      <c r="I13795" s="11" t="str">
        <f>VLOOKUP(C13794,Datos!$F:$G,6,0)</f>
        <v>#REF!</v>
      </c>
      <c r="W13795" s="11"/>
    </row>
    <row r="13796" ht="15.75" customHeight="1">
      <c r="A13796" s="2" t="s">
        <v>4532</v>
      </c>
      <c r="B13796" s="2" t="s">
        <v>3269</v>
      </c>
      <c r="C13796" s="8">
        <v>17242.0</v>
      </c>
      <c r="D13796" s="2" t="s">
        <v>4533</v>
      </c>
      <c r="E13796" s="2" t="s">
        <v>3261</v>
      </c>
      <c r="F13796" s="2" t="s">
        <v>3221</v>
      </c>
      <c r="G13796" s="2" t="s">
        <v>3271</v>
      </c>
      <c r="H13796" s="2" t="s">
        <v>3223</v>
      </c>
      <c r="I13796" s="11" t="str">
        <f>VLOOKUP(C13795,Datos!$F:$G,6,0)</f>
        <v>#REF!</v>
      </c>
      <c r="W13796" s="11"/>
    </row>
    <row r="13797" ht="15.75" customHeight="1">
      <c r="A13797" s="2" t="s">
        <v>647</v>
      </c>
      <c r="B13797" s="2" t="s">
        <v>3451</v>
      </c>
      <c r="C13797" s="16" t="s">
        <v>649</v>
      </c>
      <c r="D13797" s="2" t="s">
        <v>3452</v>
      </c>
      <c r="E13797" s="2" t="s">
        <v>3453</v>
      </c>
      <c r="F13797" s="2" t="s">
        <v>3454</v>
      </c>
      <c r="G13797" s="2" t="s">
        <v>3455</v>
      </c>
      <c r="H13797" s="2" t="s">
        <v>3250</v>
      </c>
      <c r="I13797" s="11" t="str">
        <f>VLOOKUP(C13796,Datos!$F:$G,6,0)</f>
        <v>#REF!</v>
      </c>
      <c r="W13797" s="11"/>
    </row>
    <row r="13798" ht="15.75" customHeight="1">
      <c r="A13798" s="2" t="s">
        <v>693</v>
      </c>
      <c r="B13798" s="2" t="s">
        <v>3451</v>
      </c>
      <c r="C13798" s="8">
        <v>14025.0</v>
      </c>
      <c r="D13798" s="2" t="s">
        <v>5682</v>
      </c>
      <c r="E13798" s="2" t="s">
        <v>5221</v>
      </c>
      <c r="F13798" s="2" t="s">
        <v>5683</v>
      </c>
      <c r="G13798" s="2" t="s">
        <v>5684</v>
      </c>
      <c r="H13798" s="2" t="s">
        <v>3223</v>
      </c>
      <c r="I13798" s="11" t="str">
        <f>VLOOKUP(C13797,Datos!$F:$G,6,0)</f>
        <v>#REF!</v>
      </c>
      <c r="W13798" s="11"/>
    </row>
    <row r="13799" ht="15.75" customHeight="1">
      <c r="A13799" s="2" t="s">
        <v>669</v>
      </c>
      <c r="B13799" s="2" t="s">
        <v>3597</v>
      </c>
      <c r="C13799" s="8">
        <v>13746.0</v>
      </c>
      <c r="D13799" s="2" t="s">
        <v>3831</v>
      </c>
      <c r="E13799" s="2" t="s">
        <v>3261</v>
      </c>
      <c r="F13799" s="2" t="s">
        <v>3832</v>
      </c>
      <c r="G13799" s="2" t="s">
        <v>3833</v>
      </c>
      <c r="H13799" s="2" t="s">
        <v>3223</v>
      </c>
      <c r="I13799" s="11" t="str">
        <f>VLOOKUP(C13798,Datos!$F:$G,6,0)</f>
        <v>#REF!</v>
      </c>
      <c r="W13799" s="11"/>
    </row>
    <row r="13800" ht="15.75" customHeight="1">
      <c r="A13800" s="2" t="s">
        <v>3098</v>
      </c>
      <c r="B13800" s="2" t="s">
        <v>3457</v>
      </c>
      <c r="C13800" s="8">
        <v>9935.0</v>
      </c>
      <c r="D13800" s="2" t="s">
        <v>3785</v>
      </c>
      <c r="E13800" s="2" t="s">
        <v>3261</v>
      </c>
      <c r="F13800" s="2" t="s">
        <v>3229</v>
      </c>
      <c r="G13800" s="2" t="s">
        <v>3786</v>
      </c>
      <c r="H13800" s="2" t="s">
        <v>3223</v>
      </c>
      <c r="I13800" s="11" t="str">
        <f>VLOOKUP(C13799,Datos!$F:$G,6,0)</f>
        <v>#REF!</v>
      </c>
      <c r="W13800" s="11"/>
    </row>
    <row r="13801" ht="15.75" customHeight="1">
      <c r="A13801" s="2" t="s">
        <v>1393</v>
      </c>
      <c r="B13801" s="2" t="s">
        <v>3457</v>
      </c>
      <c r="C13801" s="8">
        <v>7604.0</v>
      </c>
      <c r="D13801" s="2" t="s">
        <v>3458</v>
      </c>
      <c r="E13801" s="2" t="s">
        <v>3261</v>
      </c>
      <c r="F13801" s="2" t="s">
        <v>3459</v>
      </c>
      <c r="G13801" s="2" t="s">
        <v>3460</v>
      </c>
      <c r="H13801" s="2" t="s">
        <v>3223</v>
      </c>
      <c r="I13801" s="11" t="str">
        <f>VLOOKUP(C13800,Datos!$F:$G,6,0)</f>
        <v>#REF!</v>
      </c>
      <c r="W13801" s="11"/>
    </row>
    <row r="13802" ht="15.75" customHeight="1">
      <c r="A13802" s="2" t="s">
        <v>1404</v>
      </c>
      <c r="B13802" s="2" t="s">
        <v>3457</v>
      </c>
      <c r="C13802" s="8">
        <v>7603.0</v>
      </c>
      <c r="D13802" s="2" t="s">
        <v>4328</v>
      </c>
      <c r="E13802" s="2" t="s">
        <v>3281</v>
      </c>
      <c r="F13802" s="2" t="s">
        <v>3459</v>
      </c>
      <c r="G13802" s="2" t="s">
        <v>3460</v>
      </c>
      <c r="H13802" s="2" t="s">
        <v>3223</v>
      </c>
      <c r="I13802" s="11" t="str">
        <f>VLOOKUP(C13801,Datos!$F:$G,6,0)</f>
        <v>#REF!</v>
      </c>
      <c r="W13802" s="11"/>
    </row>
    <row r="13803" ht="15.75" customHeight="1">
      <c r="A13803" s="2" t="s">
        <v>1367</v>
      </c>
      <c r="B13803" s="2" t="s">
        <v>3457</v>
      </c>
      <c r="C13803" s="8">
        <v>2781.0</v>
      </c>
      <c r="D13803" s="2" t="s">
        <v>3584</v>
      </c>
      <c r="E13803" s="2" t="s">
        <v>3261</v>
      </c>
      <c r="F13803" s="2" t="s">
        <v>3459</v>
      </c>
      <c r="G13803" s="2" t="s">
        <v>3460</v>
      </c>
      <c r="H13803" s="2" t="s">
        <v>3223</v>
      </c>
      <c r="I13803" s="11" t="str">
        <f>VLOOKUP(C13802,Datos!$F:$G,6,0)</f>
        <v>#REF!</v>
      </c>
      <c r="W13803" s="11"/>
    </row>
    <row r="13804" ht="15.75" customHeight="1">
      <c r="A13804" s="2" t="s">
        <v>1357</v>
      </c>
      <c r="B13804" s="2" t="s">
        <v>3457</v>
      </c>
      <c r="C13804" s="8">
        <v>504.0</v>
      </c>
      <c r="D13804" s="2" t="s">
        <v>4398</v>
      </c>
      <c r="E13804" s="2" t="s">
        <v>3261</v>
      </c>
      <c r="F13804" s="2" t="s">
        <v>3459</v>
      </c>
      <c r="G13804" s="2" t="s">
        <v>3460</v>
      </c>
      <c r="H13804" s="2" t="s">
        <v>3223</v>
      </c>
      <c r="I13804" s="11" t="str">
        <f>VLOOKUP(C13803,Datos!$F:$G,6,0)</f>
        <v>#REF!</v>
      </c>
      <c r="W13804" s="11"/>
    </row>
    <row r="13805" ht="15.75" customHeight="1">
      <c r="A13805" s="2" t="s">
        <v>1362</v>
      </c>
      <c r="B13805" s="2" t="s">
        <v>3457</v>
      </c>
      <c r="C13805" s="16" t="s">
        <v>1364</v>
      </c>
      <c r="D13805" s="2" t="s">
        <v>4321</v>
      </c>
      <c r="E13805" s="2" t="s">
        <v>3261</v>
      </c>
      <c r="F13805" s="2" t="s">
        <v>3459</v>
      </c>
      <c r="G13805" s="2" t="s">
        <v>3460</v>
      </c>
      <c r="H13805" s="2" t="s">
        <v>3223</v>
      </c>
      <c r="I13805" s="11" t="str">
        <f>VLOOKUP(C13804,Datos!$F:$G,6,0)</f>
        <v>#REF!</v>
      </c>
      <c r="W13805" s="11"/>
    </row>
    <row r="13806" ht="15.75" customHeight="1">
      <c r="A13806" s="2" t="s">
        <v>1348</v>
      </c>
      <c r="B13806" s="2" t="s">
        <v>3457</v>
      </c>
      <c r="C13806" s="8">
        <v>250.0</v>
      </c>
      <c r="D13806" s="2" t="s">
        <v>4215</v>
      </c>
      <c r="E13806" s="2" t="s">
        <v>3261</v>
      </c>
      <c r="F13806" s="2" t="s">
        <v>3459</v>
      </c>
      <c r="G13806" s="2" t="s">
        <v>3460</v>
      </c>
      <c r="H13806" s="2" t="s">
        <v>3231</v>
      </c>
      <c r="I13806" s="11" t="str">
        <f>VLOOKUP(C13805,Datos!$F:$G,6,0)</f>
        <v>#REF!</v>
      </c>
      <c r="W13806" s="11"/>
    </row>
    <row r="13807" ht="15.75" customHeight="1">
      <c r="A13807" s="2" t="s">
        <v>2730</v>
      </c>
      <c r="B13807" s="2" t="s">
        <v>3218</v>
      </c>
      <c r="C13807" s="8">
        <v>18226.0</v>
      </c>
      <c r="D13807" s="2" t="s">
        <v>4045</v>
      </c>
      <c r="E13807" s="2" t="s">
        <v>3220</v>
      </c>
      <c r="F13807" s="2" t="s">
        <v>3221</v>
      </c>
      <c r="G13807" s="2" t="s">
        <v>3315</v>
      </c>
      <c r="H13807" s="2" t="s">
        <v>3223</v>
      </c>
      <c r="I13807" s="11" t="str">
        <f>VLOOKUP(C13806,Datos!$F:$G,6,0)</f>
        <v>#REF!</v>
      </c>
      <c r="W13807" s="11"/>
    </row>
    <row r="13808" ht="15.75" customHeight="1">
      <c r="A13808" s="2" t="s">
        <v>2627</v>
      </c>
      <c r="B13808" s="2" t="s">
        <v>3218</v>
      </c>
      <c r="C13808" s="8">
        <v>18225.0</v>
      </c>
      <c r="D13808" s="2" t="s">
        <v>4044</v>
      </c>
      <c r="E13808" s="2" t="s">
        <v>3220</v>
      </c>
      <c r="F13808" s="2" t="s">
        <v>3221</v>
      </c>
      <c r="G13808" s="2" t="s">
        <v>3315</v>
      </c>
      <c r="H13808" s="2" t="s">
        <v>3223</v>
      </c>
      <c r="I13808" s="11" t="str">
        <f>VLOOKUP(C13807,Datos!$F:$G,6,0)</f>
        <v>#REF!</v>
      </c>
      <c r="W13808" s="11"/>
    </row>
    <row r="13809" ht="15.75" customHeight="1">
      <c r="A13809" s="2" t="s">
        <v>1685</v>
      </c>
      <c r="B13809" s="2" t="s">
        <v>3218</v>
      </c>
      <c r="C13809" s="8">
        <v>16104.0</v>
      </c>
      <c r="D13809" s="2" t="s">
        <v>3840</v>
      </c>
      <c r="E13809" s="2" t="s">
        <v>3247</v>
      </c>
      <c r="F13809" s="2" t="s">
        <v>3221</v>
      </c>
      <c r="G13809" s="2" t="s">
        <v>3337</v>
      </c>
      <c r="H13809" s="2" t="s">
        <v>3223</v>
      </c>
      <c r="I13809" s="11" t="str">
        <f>VLOOKUP(C13808,Datos!$F:$G,6,0)</f>
        <v>#REF!</v>
      </c>
      <c r="W13809" s="11"/>
    </row>
    <row r="13810" ht="15.75" customHeight="1">
      <c r="A13810" s="2" t="s">
        <v>1071</v>
      </c>
      <c r="B13810" s="2" t="s">
        <v>3597</v>
      </c>
      <c r="C13810" s="8">
        <v>12651.0</v>
      </c>
      <c r="D13810" s="2" t="s">
        <v>3598</v>
      </c>
      <c r="E13810" s="2" t="s">
        <v>3261</v>
      </c>
      <c r="F13810" s="2" t="s">
        <v>3599</v>
      </c>
      <c r="G13810" s="2" t="s">
        <v>3600</v>
      </c>
      <c r="H13810" s="2" t="s">
        <v>3223</v>
      </c>
      <c r="I13810" s="11" t="str">
        <f>VLOOKUP(C13809,Datos!$F:$G,6,0)</f>
        <v>#REF!</v>
      </c>
      <c r="W13810" s="11"/>
    </row>
    <row r="13811" ht="15.75" customHeight="1">
      <c r="A13811" s="2" t="s">
        <v>1647</v>
      </c>
      <c r="B13811" s="2" t="s">
        <v>3218</v>
      </c>
      <c r="C13811" s="8">
        <v>16100.0</v>
      </c>
      <c r="D13811" s="2" t="s">
        <v>4027</v>
      </c>
      <c r="E13811" s="2" t="s">
        <v>3511</v>
      </c>
      <c r="F13811" s="2" t="s">
        <v>3221</v>
      </c>
      <c r="G13811" s="2" t="s">
        <v>3337</v>
      </c>
      <c r="H13811" s="2" t="s">
        <v>3223</v>
      </c>
      <c r="I13811" s="11" t="str">
        <f>VLOOKUP(C13810,Datos!$F:$G,6,0)</f>
        <v>#REF!</v>
      </c>
      <c r="W13811" s="11"/>
    </row>
    <row r="13812" ht="15.75" customHeight="1">
      <c r="A13812" s="2" t="s">
        <v>1965</v>
      </c>
      <c r="B13812" s="2" t="s">
        <v>3218</v>
      </c>
      <c r="C13812" s="8">
        <v>16099.0</v>
      </c>
      <c r="D13812" s="2" t="s">
        <v>4051</v>
      </c>
      <c r="E13812" s="2" t="s">
        <v>3247</v>
      </c>
      <c r="F13812" s="2" t="s">
        <v>3221</v>
      </c>
      <c r="G13812" s="2" t="s">
        <v>3337</v>
      </c>
      <c r="H13812" s="2" t="s">
        <v>3223</v>
      </c>
      <c r="I13812" s="11" t="str">
        <f>VLOOKUP(C13811,Datos!$F:$G,6,0)</f>
        <v>#REF!</v>
      </c>
      <c r="W13812" s="11"/>
    </row>
    <row r="13813" ht="15.75" customHeight="1">
      <c r="A13813" s="2" t="s">
        <v>1610</v>
      </c>
      <c r="B13813" s="2" t="s">
        <v>3218</v>
      </c>
      <c r="C13813" s="8">
        <v>15817.0</v>
      </c>
      <c r="D13813" s="2" t="s">
        <v>3688</v>
      </c>
      <c r="E13813" s="2" t="s">
        <v>3247</v>
      </c>
      <c r="F13813" s="2" t="s">
        <v>3221</v>
      </c>
      <c r="G13813" s="2" t="s">
        <v>3315</v>
      </c>
      <c r="H13813" s="2" t="s">
        <v>3223</v>
      </c>
      <c r="I13813" s="11" t="str">
        <f>VLOOKUP(C13812,Datos!$F:$G,6,0)</f>
        <v>#REF!</v>
      </c>
      <c r="W13813" s="11"/>
    </row>
    <row r="13814" ht="15.75" customHeight="1">
      <c r="A13814" s="2" t="s">
        <v>1588</v>
      </c>
      <c r="B13814" s="2" t="s">
        <v>3218</v>
      </c>
      <c r="C13814" s="8">
        <v>15788.0</v>
      </c>
      <c r="D13814" s="2" t="s">
        <v>3641</v>
      </c>
      <c r="E13814" s="2" t="s">
        <v>3247</v>
      </c>
      <c r="F13814" s="2" t="s">
        <v>3221</v>
      </c>
      <c r="G13814" s="2" t="s">
        <v>3315</v>
      </c>
      <c r="H13814" s="2" t="s">
        <v>3223</v>
      </c>
      <c r="I13814" s="11" t="str">
        <f>VLOOKUP(C13813,Datos!$F:$G,6,0)</f>
        <v>#REF!</v>
      </c>
      <c r="W13814" s="11"/>
    </row>
    <row r="13815" ht="15.75" customHeight="1">
      <c r="A13815" s="2" t="s">
        <v>1224</v>
      </c>
      <c r="B13815" s="2" t="s">
        <v>3218</v>
      </c>
      <c r="C13815" s="8">
        <v>15787.0</v>
      </c>
      <c r="D13815" s="2" t="s">
        <v>3429</v>
      </c>
      <c r="E13815" s="2" t="s">
        <v>3247</v>
      </c>
      <c r="F13815" s="2" t="s">
        <v>3221</v>
      </c>
      <c r="G13815" s="2" t="s">
        <v>3315</v>
      </c>
      <c r="H13815" s="2" t="s">
        <v>3223</v>
      </c>
      <c r="I13815" s="11" t="str">
        <f>VLOOKUP(C13814,Datos!$F:$G,6,0)</f>
        <v>#REF!</v>
      </c>
      <c r="W13815" s="11"/>
    </row>
    <row r="13816" ht="15.75" customHeight="1">
      <c r="A13816" s="2" t="s">
        <v>585</v>
      </c>
      <c r="B13816" s="2" t="s">
        <v>3218</v>
      </c>
      <c r="C13816" s="8">
        <v>15449.0</v>
      </c>
      <c r="D13816" s="2" t="s">
        <v>4052</v>
      </c>
      <c r="E13816" s="2" t="s">
        <v>3238</v>
      </c>
      <c r="F13816" s="2" t="s">
        <v>3221</v>
      </c>
      <c r="G13816" s="2" t="s">
        <v>3337</v>
      </c>
      <c r="H13816" s="2" t="s">
        <v>3223</v>
      </c>
      <c r="I13816" s="11" t="str">
        <f>VLOOKUP(C13815,Datos!$F:$G,6,0)</f>
        <v>#REF!</v>
      </c>
      <c r="W13816" s="11"/>
    </row>
    <row r="13817" ht="15.75" customHeight="1">
      <c r="A13817" s="2" t="s">
        <v>581</v>
      </c>
      <c r="B13817" s="2" t="s">
        <v>3218</v>
      </c>
      <c r="C13817" s="8">
        <v>15448.0</v>
      </c>
      <c r="D13817" s="2" t="s">
        <v>3744</v>
      </c>
      <c r="E13817" s="2" t="s">
        <v>3247</v>
      </c>
      <c r="F13817" s="2" t="s">
        <v>3221</v>
      </c>
      <c r="G13817" s="2" t="s">
        <v>3337</v>
      </c>
      <c r="H13817" s="2" t="s">
        <v>3223</v>
      </c>
      <c r="I13817" s="11" t="str">
        <f>VLOOKUP(C13816,Datos!$F:$G,6,0)</f>
        <v>#REF!</v>
      </c>
      <c r="W13817" s="11"/>
    </row>
    <row r="13818" ht="15.75" customHeight="1">
      <c r="A13818" s="2" t="s">
        <v>1337</v>
      </c>
      <c r="B13818" s="2" t="s">
        <v>3218</v>
      </c>
      <c r="C13818" s="8">
        <v>15447.0</v>
      </c>
      <c r="D13818" s="2" t="s">
        <v>4007</v>
      </c>
      <c r="E13818" s="2" t="s">
        <v>3247</v>
      </c>
      <c r="F13818" s="2" t="s">
        <v>3221</v>
      </c>
      <c r="G13818" s="2" t="s">
        <v>3337</v>
      </c>
      <c r="H13818" s="2" t="s">
        <v>3223</v>
      </c>
      <c r="I13818" s="11" t="str">
        <f>VLOOKUP(C13817,Datos!$F:$G,6,0)</f>
        <v>#REF!</v>
      </c>
      <c r="W13818" s="11"/>
    </row>
    <row r="13819" ht="15.75" customHeight="1">
      <c r="A13819" s="2" t="s">
        <v>1514</v>
      </c>
      <c r="B13819" s="2" t="s">
        <v>3218</v>
      </c>
      <c r="C13819" s="8">
        <v>15298.0</v>
      </c>
      <c r="D13819" s="2" t="s">
        <v>4073</v>
      </c>
      <c r="E13819" s="2" t="s">
        <v>4345</v>
      </c>
      <c r="F13819" s="2" t="s">
        <v>3221</v>
      </c>
      <c r="G13819" s="2" t="s">
        <v>3337</v>
      </c>
      <c r="H13819" s="2" t="s">
        <v>3855</v>
      </c>
      <c r="I13819" s="11" t="str">
        <f>VLOOKUP(C13818,Datos!$F:$G,6,0)</f>
        <v>#REF!</v>
      </c>
      <c r="W13819" s="11"/>
    </row>
    <row r="13820" ht="15.75" customHeight="1">
      <c r="A13820" s="2" t="s">
        <v>1304</v>
      </c>
      <c r="B13820" s="2" t="s">
        <v>3218</v>
      </c>
      <c r="C13820" s="8">
        <v>15199.0</v>
      </c>
      <c r="D13820" s="2" t="s">
        <v>4639</v>
      </c>
      <c r="E13820" s="2" t="s">
        <v>3238</v>
      </c>
      <c r="F13820" s="2" t="s">
        <v>3221</v>
      </c>
      <c r="G13820" s="2" t="s">
        <v>3337</v>
      </c>
      <c r="H13820" s="2" t="s">
        <v>3223</v>
      </c>
      <c r="I13820" s="11" t="str">
        <f>VLOOKUP(C13819,Datos!$F:$G,6,0)</f>
        <v>#REF!</v>
      </c>
      <c r="W13820" s="11"/>
    </row>
    <row r="13821" ht="15.75" customHeight="1">
      <c r="A13821" s="2" t="s">
        <v>4956</v>
      </c>
      <c r="B13821" s="2" t="s">
        <v>4957</v>
      </c>
      <c r="C13821" s="8">
        <v>7526.0</v>
      </c>
      <c r="D13821" s="2" t="s">
        <v>4958</v>
      </c>
      <c r="E13821" s="2" t="s">
        <v>3261</v>
      </c>
      <c r="F13821" s="2" t="s">
        <v>4959</v>
      </c>
      <c r="G13821" s="2" t="s">
        <v>4960</v>
      </c>
      <c r="H13821" s="2" t="s">
        <v>3223</v>
      </c>
      <c r="I13821" s="11" t="str">
        <f>VLOOKUP(C13820,Datos!$F:$G,6,0)</f>
        <v>#REF!</v>
      </c>
      <c r="W13821" s="11"/>
    </row>
    <row r="13822" ht="15.75" customHeight="1">
      <c r="A13822" s="2" t="s">
        <v>583</v>
      </c>
      <c r="B13822" s="2" t="s">
        <v>3218</v>
      </c>
      <c r="C13822" s="8">
        <v>14951.0</v>
      </c>
      <c r="D13822" s="2" t="s">
        <v>3377</v>
      </c>
      <c r="E13822" s="2" t="s">
        <v>3238</v>
      </c>
      <c r="F13822" s="2" t="s">
        <v>3221</v>
      </c>
      <c r="G13822" s="2" t="s">
        <v>3337</v>
      </c>
      <c r="H13822" s="2" t="s">
        <v>3223</v>
      </c>
      <c r="I13822" s="11" t="str">
        <f>VLOOKUP(C13821,Datos!$F:$G,6,0)</f>
        <v>#REF!</v>
      </c>
      <c r="W13822" s="11"/>
    </row>
    <row r="13823" ht="15.75" customHeight="1">
      <c r="A13823" s="2" t="s">
        <v>1309</v>
      </c>
      <c r="B13823" s="2" t="s">
        <v>3218</v>
      </c>
      <c r="C13823" s="8">
        <v>14800.0</v>
      </c>
      <c r="D13823" s="2" t="s">
        <v>3376</v>
      </c>
      <c r="E13823" s="2" t="s">
        <v>3247</v>
      </c>
      <c r="F13823" s="2" t="s">
        <v>3221</v>
      </c>
      <c r="G13823" s="2" t="s">
        <v>3337</v>
      </c>
      <c r="H13823" s="2" t="s">
        <v>3223</v>
      </c>
      <c r="I13823" s="11" t="str">
        <f>VLOOKUP(C13822,Datos!$F:$G,6,0)</f>
        <v>#REF!</v>
      </c>
      <c r="W13823" s="11"/>
    </row>
    <row r="13824" ht="15.75" customHeight="1">
      <c r="A13824" s="2" t="s">
        <v>1190</v>
      </c>
      <c r="B13824" s="2" t="s">
        <v>3218</v>
      </c>
      <c r="C13824" s="8">
        <v>14097.0</v>
      </c>
      <c r="D13824" s="2" t="s">
        <v>3975</v>
      </c>
      <c r="E13824" s="2" t="s">
        <v>3238</v>
      </c>
      <c r="F13824" s="2" t="s">
        <v>3221</v>
      </c>
      <c r="G13824" s="2" t="s">
        <v>3222</v>
      </c>
      <c r="H13824" s="2" t="s">
        <v>3223</v>
      </c>
      <c r="I13824" s="11" t="str">
        <f>VLOOKUP(C13823,Datos!$F:$G,6,0)</f>
        <v>#REF!</v>
      </c>
      <c r="W13824" s="11"/>
    </row>
    <row r="13825" ht="15.75" customHeight="1">
      <c r="A13825" s="2" t="s">
        <v>587</v>
      </c>
      <c r="B13825" s="2" t="s">
        <v>3218</v>
      </c>
      <c r="C13825" s="8">
        <v>13701.0</v>
      </c>
      <c r="D13825" s="2" t="s">
        <v>4047</v>
      </c>
      <c r="E13825" s="2" t="s">
        <v>3247</v>
      </c>
      <c r="F13825" s="2" t="s">
        <v>3221</v>
      </c>
      <c r="G13825" s="2" t="s">
        <v>3512</v>
      </c>
      <c r="H13825" s="2" t="s">
        <v>3223</v>
      </c>
      <c r="I13825" s="11" t="str">
        <f>VLOOKUP(C13824,Datos!$F:$G,6,0)</f>
        <v>#REF!</v>
      </c>
      <c r="W13825" s="11"/>
    </row>
    <row r="13826" ht="15.75" customHeight="1">
      <c r="A13826" s="2" t="s">
        <v>579</v>
      </c>
      <c r="B13826" s="2" t="s">
        <v>3218</v>
      </c>
      <c r="C13826" s="8">
        <v>12982.0</v>
      </c>
      <c r="D13826" s="2" t="s">
        <v>3510</v>
      </c>
      <c r="E13826" s="2" t="s">
        <v>3511</v>
      </c>
      <c r="F13826" s="2" t="s">
        <v>3221</v>
      </c>
      <c r="G13826" s="2" t="s">
        <v>3512</v>
      </c>
      <c r="H13826" s="2" t="s">
        <v>3223</v>
      </c>
      <c r="I13826" s="11" t="str">
        <f>VLOOKUP(C13825,Datos!$F:$G,6,0)</f>
        <v>#REF!</v>
      </c>
      <c r="W13826" s="11"/>
    </row>
    <row r="13827" ht="15.75" customHeight="1">
      <c r="A13827" s="2" t="s">
        <v>1251</v>
      </c>
      <c r="B13827" s="2" t="s">
        <v>3218</v>
      </c>
      <c r="C13827" s="8">
        <v>12793.0</v>
      </c>
      <c r="D13827" s="2" t="s">
        <v>4310</v>
      </c>
      <c r="E13827" s="2" t="s">
        <v>3238</v>
      </c>
      <c r="F13827" s="2" t="s">
        <v>3221</v>
      </c>
      <c r="G13827" s="2" t="s">
        <v>3320</v>
      </c>
      <c r="H13827" s="2" t="s">
        <v>3223</v>
      </c>
      <c r="I13827" s="11" t="str">
        <f>VLOOKUP(C13826,Datos!$F:$G,6,0)</f>
        <v>#REF!</v>
      </c>
      <c r="W13827" s="11"/>
    </row>
    <row r="13828" ht="15.75" customHeight="1">
      <c r="A13828" s="2" t="s">
        <v>1206</v>
      </c>
      <c r="B13828" s="2" t="s">
        <v>3218</v>
      </c>
      <c r="C13828" s="8">
        <v>11418.0</v>
      </c>
      <c r="D13828" s="2" t="s">
        <v>4319</v>
      </c>
      <c r="E13828" s="2" t="s">
        <v>3511</v>
      </c>
      <c r="F13828" s="2" t="s">
        <v>3221</v>
      </c>
      <c r="G13828" s="2" t="s">
        <v>3320</v>
      </c>
      <c r="H13828" s="2" t="s">
        <v>3223</v>
      </c>
      <c r="I13828" s="11" t="str">
        <f>VLOOKUP(C13827,Datos!$F:$G,6,0)</f>
        <v>#REF!</v>
      </c>
      <c r="W13828" s="11"/>
    </row>
    <row r="13829" ht="15.75" customHeight="1">
      <c r="A13829" s="2" t="s">
        <v>1522</v>
      </c>
      <c r="B13829" s="2" t="s">
        <v>3218</v>
      </c>
      <c r="C13829" s="8">
        <v>11417.0</v>
      </c>
      <c r="D13829" s="2" t="s">
        <v>4322</v>
      </c>
      <c r="E13829" s="2" t="s">
        <v>3238</v>
      </c>
      <c r="F13829" s="2" t="s">
        <v>3221</v>
      </c>
      <c r="G13829" s="2" t="s">
        <v>3320</v>
      </c>
      <c r="H13829" s="2" t="s">
        <v>3223</v>
      </c>
      <c r="I13829" s="11" t="str">
        <f>VLOOKUP(C13828,Datos!$F:$G,6,0)</f>
        <v>#REF!</v>
      </c>
      <c r="W13829" s="11"/>
    </row>
    <row r="13830" ht="15.75" customHeight="1">
      <c r="A13830" s="2" t="s">
        <v>1523</v>
      </c>
      <c r="B13830" s="2" t="s">
        <v>3218</v>
      </c>
      <c r="C13830" s="8">
        <v>11247.0</v>
      </c>
      <c r="D13830" s="2" t="s">
        <v>4362</v>
      </c>
      <c r="E13830" s="2" t="s">
        <v>3247</v>
      </c>
      <c r="F13830" s="2" t="s">
        <v>3221</v>
      </c>
      <c r="G13830" s="2" t="s">
        <v>3320</v>
      </c>
      <c r="H13830" s="2" t="s">
        <v>3223</v>
      </c>
      <c r="I13830" s="11" t="str">
        <f>VLOOKUP(C13829,Datos!$F:$G,6,0)</f>
        <v>#REF!</v>
      </c>
      <c r="W13830" s="11"/>
    </row>
    <row r="13831" ht="15.75" customHeight="1">
      <c r="A13831" s="2" t="s">
        <v>1209</v>
      </c>
      <c r="B13831" s="2" t="s">
        <v>3218</v>
      </c>
      <c r="C13831" s="8">
        <v>10571.0</v>
      </c>
      <c r="D13831" s="2" t="s">
        <v>4342</v>
      </c>
      <c r="E13831" s="2" t="s">
        <v>3238</v>
      </c>
      <c r="F13831" s="2" t="s">
        <v>3221</v>
      </c>
      <c r="G13831" s="2" t="s">
        <v>3320</v>
      </c>
      <c r="H13831" s="2" t="s">
        <v>3223</v>
      </c>
      <c r="I13831" s="11" t="str">
        <f>VLOOKUP(C13830,Datos!$F:$G,6,0)</f>
        <v>#REF!</v>
      </c>
      <c r="W13831" s="11"/>
    </row>
    <row r="13832" ht="15.75" customHeight="1">
      <c r="A13832" s="2" t="s">
        <v>5001</v>
      </c>
      <c r="B13832" s="2" t="s">
        <v>4957</v>
      </c>
      <c r="C13832" s="8">
        <v>5644.0</v>
      </c>
      <c r="D13832" s="2" t="s">
        <v>5002</v>
      </c>
      <c r="E13832" s="2" t="s">
        <v>3281</v>
      </c>
      <c r="F13832" s="2" t="s">
        <v>4959</v>
      </c>
      <c r="G13832" s="2" t="s">
        <v>3288</v>
      </c>
      <c r="H13832" s="2" t="s">
        <v>3250</v>
      </c>
      <c r="I13832" s="11" t="str">
        <f>VLOOKUP(C13831,Datos!$F:$G,6,0)</f>
        <v>#REF!</v>
      </c>
      <c r="W13832" s="11"/>
    </row>
    <row r="13833" ht="15.75" customHeight="1">
      <c r="A13833" s="2" t="s">
        <v>1184</v>
      </c>
      <c r="B13833" s="2" t="s">
        <v>3218</v>
      </c>
      <c r="C13833" s="8">
        <v>10569.0</v>
      </c>
      <c r="D13833" s="2" t="s">
        <v>4008</v>
      </c>
      <c r="E13833" s="2" t="s">
        <v>3238</v>
      </c>
      <c r="F13833" s="2" t="s">
        <v>3221</v>
      </c>
      <c r="G13833" s="2" t="s">
        <v>3320</v>
      </c>
      <c r="H13833" s="2" t="s">
        <v>3223</v>
      </c>
      <c r="I13833" s="11" t="str">
        <f>VLOOKUP(C13832,Datos!$F:$G,6,0)</f>
        <v>#REF!</v>
      </c>
      <c r="W13833" s="11"/>
    </row>
    <row r="13834" ht="15.75" customHeight="1">
      <c r="A13834" s="2" t="s">
        <v>1286</v>
      </c>
      <c r="B13834" s="2" t="s">
        <v>3218</v>
      </c>
      <c r="C13834" s="8">
        <v>10047.0</v>
      </c>
      <c r="D13834" s="2" t="s">
        <v>3548</v>
      </c>
      <c r="E13834" s="2" t="s">
        <v>3247</v>
      </c>
      <c r="F13834" s="2" t="s">
        <v>3221</v>
      </c>
      <c r="G13834" s="2" t="s">
        <v>3239</v>
      </c>
      <c r="H13834" s="2" t="s">
        <v>3223</v>
      </c>
      <c r="I13834" s="11" t="str">
        <f>VLOOKUP(C13833,Datos!$F:$G,6,0)</f>
        <v>#REF!</v>
      </c>
      <c r="W13834" s="11"/>
    </row>
    <row r="13835" ht="15.75" customHeight="1">
      <c r="A13835" s="2" t="s">
        <v>1235</v>
      </c>
      <c r="B13835" s="2" t="s">
        <v>3218</v>
      </c>
      <c r="C13835" s="8">
        <v>10012.0</v>
      </c>
      <c r="D13835" s="2" t="s">
        <v>3445</v>
      </c>
      <c r="E13835" s="2" t="s">
        <v>3446</v>
      </c>
      <c r="F13835" s="2" t="s">
        <v>3221</v>
      </c>
      <c r="G13835" s="2" t="s">
        <v>3320</v>
      </c>
      <c r="H13835" s="2" t="s">
        <v>3223</v>
      </c>
      <c r="I13835" s="11" t="str">
        <f>VLOOKUP(C13834,Datos!$F:$G,6,0)</f>
        <v>#REF!</v>
      </c>
      <c r="W13835" s="11"/>
    </row>
    <row r="13836" ht="15.75" customHeight="1">
      <c r="A13836" s="2" t="s">
        <v>1238</v>
      </c>
      <c r="B13836" s="2" t="s">
        <v>3218</v>
      </c>
      <c r="C13836" s="8">
        <v>10010.0</v>
      </c>
      <c r="D13836" s="2" t="s">
        <v>4021</v>
      </c>
      <c r="E13836" s="2" t="s">
        <v>3238</v>
      </c>
      <c r="F13836" s="2" t="s">
        <v>3221</v>
      </c>
      <c r="G13836" s="2" t="s">
        <v>3320</v>
      </c>
      <c r="H13836" s="2" t="s">
        <v>3223</v>
      </c>
      <c r="I13836" s="11" t="str">
        <f>VLOOKUP(C13835,Datos!$F:$G,6,0)</f>
        <v>#REF!</v>
      </c>
      <c r="W13836" s="11"/>
    </row>
    <row r="13837" ht="15.75" customHeight="1">
      <c r="A13837" s="2" t="s">
        <v>1524</v>
      </c>
      <c r="B13837" s="2" t="s">
        <v>3218</v>
      </c>
      <c r="C13837" s="8">
        <v>10009.0</v>
      </c>
      <c r="D13837" s="2" t="s">
        <v>4527</v>
      </c>
      <c r="E13837" s="2" t="s">
        <v>3511</v>
      </c>
      <c r="F13837" s="2" t="s">
        <v>3221</v>
      </c>
      <c r="G13837" s="2" t="s">
        <v>3320</v>
      </c>
      <c r="H13837" s="2" t="s">
        <v>3223</v>
      </c>
      <c r="I13837" s="11" t="str">
        <f>VLOOKUP(C13836,Datos!$F:$G,6,0)</f>
        <v>#REF!</v>
      </c>
      <c r="W13837" s="11"/>
    </row>
    <row r="13838" ht="15.75" customHeight="1">
      <c r="A13838" s="2" t="s">
        <v>1232</v>
      </c>
      <c r="B13838" s="2" t="s">
        <v>3218</v>
      </c>
      <c r="C13838" s="8">
        <v>10008.0</v>
      </c>
      <c r="D13838" s="2" t="s">
        <v>3734</v>
      </c>
      <c r="E13838" s="2" t="s">
        <v>3511</v>
      </c>
      <c r="F13838" s="2" t="s">
        <v>3221</v>
      </c>
      <c r="G13838" s="2" t="s">
        <v>3320</v>
      </c>
      <c r="H13838" s="2" t="s">
        <v>3250</v>
      </c>
      <c r="I13838" s="11" t="str">
        <f>VLOOKUP(C13837,Datos!$F:$G,6,0)</f>
        <v>#REF!</v>
      </c>
      <c r="W13838" s="11"/>
    </row>
    <row r="13839" ht="15.75" customHeight="1">
      <c r="A13839" s="2" t="s">
        <v>1296</v>
      </c>
      <c r="B13839" s="2" t="s">
        <v>3218</v>
      </c>
      <c r="C13839" s="8">
        <v>9877.0</v>
      </c>
      <c r="D13839" s="2" t="s">
        <v>3379</v>
      </c>
      <c r="E13839" s="2" t="s">
        <v>3238</v>
      </c>
      <c r="F13839" s="2" t="s">
        <v>3221</v>
      </c>
      <c r="G13839" s="2" t="s">
        <v>3320</v>
      </c>
      <c r="H13839" s="2" t="s">
        <v>3250</v>
      </c>
      <c r="I13839" s="11" t="str">
        <f>VLOOKUP(C13838,Datos!$F:$G,6,0)</f>
        <v>#REF!</v>
      </c>
      <c r="W13839" s="11"/>
    </row>
    <row r="13840" ht="15.75" customHeight="1">
      <c r="A13840" s="2" t="s">
        <v>1490</v>
      </c>
      <c r="B13840" s="2" t="s">
        <v>3218</v>
      </c>
      <c r="C13840" s="8">
        <v>9875.0</v>
      </c>
      <c r="D13840" s="2" t="s">
        <v>4032</v>
      </c>
      <c r="E13840" s="2" t="s">
        <v>3511</v>
      </c>
      <c r="F13840" s="2" t="s">
        <v>3221</v>
      </c>
      <c r="G13840" s="2" t="s">
        <v>3320</v>
      </c>
      <c r="H13840" s="2" t="s">
        <v>3223</v>
      </c>
      <c r="I13840" s="11" t="str">
        <f>VLOOKUP(C13839,Datos!$F:$G,6,0)</f>
        <v>#REF!</v>
      </c>
      <c r="W13840" s="11"/>
    </row>
    <row r="13841" ht="15.75" customHeight="1">
      <c r="A13841" s="2" t="s">
        <v>574</v>
      </c>
      <c r="B13841" s="2" t="s">
        <v>3218</v>
      </c>
      <c r="C13841" s="8">
        <v>9874.0</v>
      </c>
      <c r="D13841" s="2" t="s">
        <v>3237</v>
      </c>
      <c r="E13841" s="2" t="s">
        <v>3238</v>
      </c>
      <c r="F13841" s="2" t="s">
        <v>3221</v>
      </c>
      <c r="G13841" s="2" t="s">
        <v>3239</v>
      </c>
      <c r="H13841" s="2" t="s">
        <v>3223</v>
      </c>
      <c r="I13841" s="11" t="str">
        <f>VLOOKUP(C13840,Datos!$F:$G,6,0)</f>
        <v>#REF!</v>
      </c>
      <c r="W13841" s="11"/>
    </row>
    <row r="13842" ht="15.75" customHeight="1">
      <c r="A13842" s="2" t="s">
        <v>3113</v>
      </c>
      <c r="B13842" s="2" t="s">
        <v>3254</v>
      </c>
      <c r="C13842" s="8">
        <v>15809.0</v>
      </c>
      <c r="D13842" s="2" t="s">
        <v>3495</v>
      </c>
      <c r="E13842" s="2" t="s">
        <v>3220</v>
      </c>
      <c r="F13842" s="2" t="s">
        <v>3229</v>
      </c>
      <c r="G13842" s="2" t="s">
        <v>3256</v>
      </c>
      <c r="H13842" s="2" t="s">
        <v>3223</v>
      </c>
      <c r="I13842" s="11" t="str">
        <f>VLOOKUP(C13841,Datos!$F:$G,6,0)</f>
        <v>#REF!</v>
      </c>
      <c r="W13842" s="11"/>
    </row>
    <row r="13843" ht="15.75" customHeight="1">
      <c r="A13843" s="2" t="s">
        <v>5886</v>
      </c>
      <c r="B13843" s="2" t="s">
        <v>3763</v>
      </c>
      <c r="C13843" s="16" t="s">
        <v>3404</v>
      </c>
      <c r="D13843" s="2" t="s">
        <v>5887</v>
      </c>
      <c r="E13843" s="2" t="s">
        <v>4018</v>
      </c>
      <c r="F13843" s="2" t="s">
        <v>4019</v>
      </c>
      <c r="G13843" s="2" t="s">
        <v>4020</v>
      </c>
      <c r="H13843" s="2" t="s">
        <v>3223</v>
      </c>
      <c r="I13843" s="11" t="str">
        <f>VLOOKUP(C13842,Datos!$F:$G,6,0)</f>
        <v>#REF!</v>
      </c>
      <c r="W13843" s="11"/>
    </row>
    <row r="13844" ht="15.75" customHeight="1">
      <c r="A13844" s="2" t="s">
        <v>5863</v>
      </c>
      <c r="B13844" s="2" t="s">
        <v>3793</v>
      </c>
      <c r="C13844" s="16" t="s">
        <v>3404</v>
      </c>
      <c r="D13844" s="2" t="s">
        <v>5864</v>
      </c>
      <c r="E13844" s="2" t="s">
        <v>3446</v>
      </c>
      <c r="F13844" s="2" t="s">
        <v>3795</v>
      </c>
      <c r="G13844" s="2" t="s">
        <v>3941</v>
      </c>
      <c r="H13844" s="2" t="s">
        <v>3855</v>
      </c>
      <c r="I13844" s="11" t="str">
        <f>VLOOKUP(C13843,Datos!$F:$G,6,0)</f>
        <v>#REF!</v>
      </c>
      <c r="W13844" s="11"/>
    </row>
    <row r="13845" ht="15.75" customHeight="1">
      <c r="A13845" s="2" t="s">
        <v>3120</v>
      </c>
      <c r="B13845" s="2" t="s">
        <v>3254</v>
      </c>
      <c r="C13845" s="8">
        <v>15808.0</v>
      </c>
      <c r="D13845" s="2" t="s">
        <v>4079</v>
      </c>
      <c r="E13845" s="2" t="s">
        <v>3220</v>
      </c>
      <c r="F13845" s="2" t="s">
        <v>3229</v>
      </c>
      <c r="G13845" s="2" t="s">
        <v>3256</v>
      </c>
      <c r="H13845" s="2" t="s">
        <v>3223</v>
      </c>
      <c r="I13845" s="11" t="str">
        <f>VLOOKUP(C13844,Datos!$F:$G,6,0)</f>
        <v>#REF!</v>
      </c>
      <c r="W13845" s="11"/>
    </row>
    <row r="13846" ht="15.75" customHeight="1">
      <c r="A13846" s="2" t="s">
        <v>3073</v>
      </c>
      <c r="B13846" s="2" t="s">
        <v>3254</v>
      </c>
      <c r="C13846" s="8">
        <v>14848.0</v>
      </c>
      <c r="D13846" s="2" t="s">
        <v>3482</v>
      </c>
      <c r="E13846" s="2" t="s">
        <v>3220</v>
      </c>
      <c r="F13846" s="2" t="s">
        <v>3229</v>
      </c>
      <c r="G13846" s="2" t="s">
        <v>3440</v>
      </c>
      <c r="H13846" s="2" t="s">
        <v>3223</v>
      </c>
      <c r="I13846" s="11" t="str">
        <f>VLOOKUP(C13845,Datos!$F:$G,6,0)</f>
        <v>#REF!</v>
      </c>
      <c r="W13846" s="11"/>
    </row>
    <row r="13847" ht="15.75" customHeight="1">
      <c r="A13847" s="2" t="s">
        <v>967</v>
      </c>
      <c r="B13847" s="2" t="s">
        <v>3254</v>
      </c>
      <c r="C13847" s="8">
        <v>12845.0</v>
      </c>
      <c r="D13847" s="2" t="s">
        <v>3747</v>
      </c>
      <c r="E13847" s="2" t="s">
        <v>3247</v>
      </c>
      <c r="F13847" s="2" t="s">
        <v>3748</v>
      </c>
      <c r="G13847" s="2" t="s">
        <v>3749</v>
      </c>
      <c r="H13847" s="2" t="s">
        <v>3223</v>
      </c>
      <c r="I13847" s="11" t="str">
        <f>VLOOKUP(C13846,Datos!$F:$G,6,0)</f>
        <v>#REF!</v>
      </c>
      <c r="W13847" s="11"/>
    </row>
    <row r="13848" ht="15.75" customHeight="1">
      <c r="A13848" s="2" t="s">
        <v>3067</v>
      </c>
      <c r="B13848" s="2" t="s">
        <v>3254</v>
      </c>
      <c r="C13848" s="8">
        <v>11315.0</v>
      </c>
      <c r="D13848" s="2" t="s">
        <v>3527</v>
      </c>
      <c r="E13848" s="2" t="s">
        <v>3220</v>
      </c>
      <c r="F13848" s="2" t="s">
        <v>3229</v>
      </c>
      <c r="G13848" s="2" t="s">
        <v>3440</v>
      </c>
      <c r="H13848" s="2" t="s">
        <v>3223</v>
      </c>
      <c r="I13848" s="11" t="str">
        <f>VLOOKUP(C13847,Datos!$F:$G,6,0)</f>
        <v>#REF!</v>
      </c>
      <c r="W13848" s="11"/>
    </row>
    <row r="13849" ht="15.75" customHeight="1">
      <c r="A13849" s="2" t="s">
        <v>3055</v>
      </c>
      <c r="B13849" s="2" t="s">
        <v>3254</v>
      </c>
      <c r="C13849" s="8">
        <v>7841.0</v>
      </c>
      <c r="D13849" s="2" t="s">
        <v>3255</v>
      </c>
      <c r="E13849" s="2" t="s">
        <v>3220</v>
      </c>
      <c r="F13849" s="2" t="s">
        <v>3229</v>
      </c>
      <c r="G13849" s="2" t="s">
        <v>3256</v>
      </c>
      <c r="H13849" s="2" t="s">
        <v>3223</v>
      </c>
      <c r="I13849" s="11" t="str">
        <f>VLOOKUP(C13848,Datos!$F:$G,6,0)</f>
        <v>#REF!</v>
      </c>
      <c r="W13849" s="11"/>
    </row>
    <row r="13850" ht="15.75" customHeight="1">
      <c r="A13850" s="2" t="s">
        <v>3051</v>
      </c>
      <c r="B13850" s="2" t="s">
        <v>3254</v>
      </c>
      <c r="C13850" s="8">
        <v>7673.0</v>
      </c>
      <c r="D13850" s="2" t="s">
        <v>3439</v>
      </c>
      <c r="E13850" s="2" t="s">
        <v>3220</v>
      </c>
      <c r="F13850" s="2" t="s">
        <v>3229</v>
      </c>
      <c r="G13850" s="2" t="s">
        <v>3440</v>
      </c>
      <c r="H13850" s="2" t="s">
        <v>3223</v>
      </c>
      <c r="I13850" s="11" t="str">
        <f>VLOOKUP(C13849,Datos!$F:$G,6,0)</f>
        <v>#REF!</v>
      </c>
      <c r="W13850" s="11"/>
    </row>
    <row r="13851" ht="15.75" customHeight="1">
      <c r="A13851" s="2" t="s">
        <v>3045</v>
      </c>
      <c r="B13851" s="2" t="s">
        <v>3254</v>
      </c>
      <c r="C13851" s="8">
        <v>7146.0</v>
      </c>
      <c r="D13851" s="2" t="s">
        <v>3516</v>
      </c>
      <c r="E13851" s="2" t="s">
        <v>3220</v>
      </c>
      <c r="F13851" s="2" t="s">
        <v>3229</v>
      </c>
      <c r="G13851" s="2" t="s">
        <v>3517</v>
      </c>
      <c r="H13851" s="2" t="s">
        <v>3223</v>
      </c>
      <c r="I13851" s="11" t="str">
        <f>VLOOKUP(C13850,Datos!$F:$G,6,0)</f>
        <v>#REF!</v>
      </c>
      <c r="W13851" s="11"/>
    </row>
    <row r="13852" ht="15.75" customHeight="1">
      <c r="A13852" s="2" t="s">
        <v>3038</v>
      </c>
      <c r="B13852" s="2" t="s">
        <v>3254</v>
      </c>
      <c r="C13852" s="16" t="s">
        <v>3040</v>
      </c>
      <c r="D13852" s="2" t="s">
        <v>4102</v>
      </c>
      <c r="E13852" s="2" t="s">
        <v>3247</v>
      </c>
      <c r="F13852" s="2" t="s">
        <v>3229</v>
      </c>
      <c r="G13852" s="2" t="s">
        <v>3517</v>
      </c>
      <c r="H13852" s="2" t="s">
        <v>3223</v>
      </c>
      <c r="I13852" s="11" t="str">
        <f>VLOOKUP(C13851,Datos!$F:$G,6,0)</f>
        <v>#REF!</v>
      </c>
      <c r="W13852" s="11"/>
    </row>
    <row r="13853" ht="15.75" customHeight="1">
      <c r="A13853" s="2" t="s">
        <v>5156</v>
      </c>
      <c r="B13853" s="2" t="s">
        <v>5157</v>
      </c>
      <c r="C13853" s="16" t="s">
        <v>3404</v>
      </c>
      <c r="D13853" s="2" t="s">
        <v>5158</v>
      </c>
      <c r="E13853" s="2" t="s">
        <v>3261</v>
      </c>
      <c r="F13853" s="2" t="s">
        <v>4395</v>
      </c>
      <c r="G13853" s="2" t="s">
        <v>5159</v>
      </c>
      <c r="H13853" s="2" t="s">
        <v>3223</v>
      </c>
      <c r="I13853" s="11" t="str">
        <f>VLOOKUP(C13852,Datos!$F:$G,6,0)</f>
        <v>#REF!</v>
      </c>
      <c r="W13853" s="11"/>
    </row>
    <row r="13854" ht="15.75" customHeight="1">
      <c r="A13854" s="2" t="s">
        <v>5803</v>
      </c>
      <c r="B13854" s="2" t="s">
        <v>5804</v>
      </c>
      <c r="C13854" s="16" t="s">
        <v>3404</v>
      </c>
      <c r="D13854" s="2" t="s">
        <v>5805</v>
      </c>
      <c r="E13854" s="2" t="s">
        <v>3261</v>
      </c>
      <c r="F13854" s="2" t="s">
        <v>4395</v>
      </c>
      <c r="G13854" s="2" t="s">
        <v>5806</v>
      </c>
      <c r="H13854" s="2" t="s">
        <v>3223</v>
      </c>
      <c r="I13854" s="11" t="str">
        <f>VLOOKUP(C13853,Datos!$F:$G,6,0)</f>
        <v>#REF!</v>
      </c>
      <c r="W13854" s="11"/>
    </row>
    <row r="13855" ht="15.75" customHeight="1">
      <c r="A13855" s="2" t="s">
        <v>5933</v>
      </c>
      <c r="B13855" s="2" t="s">
        <v>3793</v>
      </c>
      <c r="C13855" s="16" t="s">
        <v>3404</v>
      </c>
      <c r="D13855" s="2" t="s">
        <v>5934</v>
      </c>
      <c r="E13855" s="2" t="s">
        <v>3247</v>
      </c>
      <c r="F13855" s="2" t="s">
        <v>3795</v>
      </c>
      <c r="G13855" s="2" t="s">
        <v>3941</v>
      </c>
      <c r="H13855" s="2" t="s">
        <v>3855</v>
      </c>
      <c r="I13855" s="11" t="str">
        <f>VLOOKUP(C13854,Datos!$F:$G,6,0)</f>
        <v>#REF!</v>
      </c>
      <c r="W13855" s="11"/>
    </row>
    <row r="13856" ht="15.75" customHeight="1">
      <c r="A13856" s="2" t="s">
        <v>5165</v>
      </c>
      <c r="B13856" s="2" t="s">
        <v>5166</v>
      </c>
      <c r="C13856" s="16" t="s">
        <v>3404</v>
      </c>
      <c r="D13856" s="2" t="s">
        <v>5167</v>
      </c>
      <c r="E13856" s="2" t="s">
        <v>3261</v>
      </c>
      <c r="F13856" s="2" t="s">
        <v>5032</v>
      </c>
      <c r="G13856" s="2" t="s">
        <v>5168</v>
      </c>
      <c r="H13856" s="2" t="s">
        <v>3223</v>
      </c>
      <c r="I13856" s="11" t="str">
        <f>VLOOKUP(C13855,Datos!$F:$G,6,0)</f>
        <v>#REF!</v>
      </c>
      <c r="W13856" s="11"/>
    </row>
    <row r="13857" ht="15.75" customHeight="1">
      <c r="A13857" s="2" t="s">
        <v>4392</v>
      </c>
      <c r="B13857" s="2" t="s">
        <v>4393</v>
      </c>
      <c r="C13857" s="16" t="s">
        <v>3404</v>
      </c>
      <c r="D13857" s="2" t="s">
        <v>4394</v>
      </c>
      <c r="E13857" s="2" t="s">
        <v>3261</v>
      </c>
      <c r="F13857" s="2" t="s">
        <v>4395</v>
      </c>
      <c r="G13857" s="2" t="s">
        <v>4396</v>
      </c>
      <c r="H13857" s="2" t="s">
        <v>3223</v>
      </c>
      <c r="I13857" s="11" t="str">
        <f>VLOOKUP(C13856,Datos!$F:$G,6,0)</f>
        <v>#REF!</v>
      </c>
      <c r="W13857" s="11"/>
    </row>
    <row r="13858" ht="15.75" customHeight="1">
      <c r="A13858" s="2" t="s">
        <v>1385</v>
      </c>
      <c r="B13858" s="2" t="s">
        <v>5795</v>
      </c>
      <c r="C13858" s="8">
        <v>15489.0</v>
      </c>
      <c r="D13858" s="2" t="s">
        <v>5796</v>
      </c>
      <c r="E13858" s="2" t="s">
        <v>3303</v>
      </c>
      <c r="F13858" s="2" t="s">
        <v>5797</v>
      </c>
      <c r="G13858" s="2" t="s">
        <v>5798</v>
      </c>
      <c r="H13858" s="2" t="s">
        <v>3223</v>
      </c>
      <c r="I13858" s="11" t="str">
        <f>VLOOKUP(C13857,Datos!$F:$G,6,0)</f>
        <v>#REF!</v>
      </c>
      <c r="W13858" s="11"/>
    </row>
    <row r="13859" ht="15.75" customHeight="1">
      <c r="A13859" s="2" t="s">
        <v>4735</v>
      </c>
      <c r="B13859" s="2" t="s">
        <v>3568</v>
      </c>
      <c r="C13859" s="8">
        <v>15760.0</v>
      </c>
      <c r="D13859" s="2" t="s">
        <v>3804</v>
      </c>
      <c r="E13859" s="2" t="s">
        <v>3261</v>
      </c>
      <c r="F13859" s="2" t="s">
        <v>3936</v>
      </c>
      <c r="G13859" s="2" t="s">
        <v>4420</v>
      </c>
      <c r="H13859" s="2" t="s">
        <v>3223</v>
      </c>
      <c r="I13859" s="11" t="str">
        <f>VLOOKUP(C13858,Datos!$F:$G,6,0)</f>
        <v>#REF!</v>
      </c>
      <c r="W13859" s="11"/>
    </row>
    <row r="13860" ht="15.75" customHeight="1">
      <c r="A13860" s="2" t="s">
        <v>612</v>
      </c>
      <c r="B13860" s="2" t="s">
        <v>3568</v>
      </c>
      <c r="C13860" s="8">
        <v>15759.0</v>
      </c>
      <c r="D13860" s="2" t="s">
        <v>3803</v>
      </c>
      <c r="E13860" s="2" t="s">
        <v>3261</v>
      </c>
      <c r="F13860" s="2" t="s">
        <v>3936</v>
      </c>
      <c r="G13860" s="2" t="s">
        <v>4420</v>
      </c>
      <c r="H13860" s="2" t="s">
        <v>3223</v>
      </c>
      <c r="I13860" s="11" t="str">
        <f>VLOOKUP(C13859,Datos!$F:$G,6,0)</f>
        <v>#REF!</v>
      </c>
      <c r="W13860" s="11"/>
    </row>
    <row r="13861" ht="15.75" customHeight="1">
      <c r="A13861" s="2" t="s">
        <v>4419</v>
      </c>
      <c r="B13861" s="2" t="s">
        <v>3568</v>
      </c>
      <c r="C13861" s="8">
        <v>15758.0</v>
      </c>
      <c r="D13861" s="2" t="s">
        <v>3801</v>
      </c>
      <c r="E13861" s="2" t="s">
        <v>3261</v>
      </c>
      <c r="F13861" s="2" t="s">
        <v>3936</v>
      </c>
      <c r="G13861" s="2" t="s">
        <v>4420</v>
      </c>
      <c r="H13861" s="2" t="s">
        <v>3223</v>
      </c>
      <c r="I13861" s="11" t="str">
        <f>VLOOKUP(C13860,Datos!$F:$G,6,0)</f>
        <v>#REF!</v>
      </c>
      <c r="W13861" s="11"/>
    </row>
    <row r="13862" ht="15.75" customHeight="1">
      <c r="A13862" s="2" t="s">
        <v>4873</v>
      </c>
      <c r="B13862" s="2" t="s">
        <v>3568</v>
      </c>
      <c r="C13862" s="8">
        <v>15757.0</v>
      </c>
      <c r="D13862" s="2" t="s">
        <v>3800</v>
      </c>
      <c r="E13862" s="2" t="s">
        <v>3261</v>
      </c>
      <c r="F13862" s="2" t="s">
        <v>3936</v>
      </c>
      <c r="G13862" s="2" t="s">
        <v>4420</v>
      </c>
      <c r="H13862" s="2" t="s">
        <v>3223</v>
      </c>
      <c r="I13862" s="11" t="str">
        <f>VLOOKUP(C13861,Datos!$F:$G,6,0)</f>
        <v>#REF!</v>
      </c>
      <c r="W13862" s="11"/>
    </row>
    <row r="13863" ht="15.75" customHeight="1">
      <c r="A13863" s="2" t="s">
        <v>4648</v>
      </c>
      <c r="B13863" s="2" t="s">
        <v>3568</v>
      </c>
      <c r="C13863" s="8">
        <v>15756.0</v>
      </c>
      <c r="D13863" s="2" t="s">
        <v>3799</v>
      </c>
      <c r="E13863" s="2" t="s">
        <v>3261</v>
      </c>
      <c r="F13863" s="2" t="s">
        <v>3936</v>
      </c>
      <c r="G13863" s="2" t="s">
        <v>4420</v>
      </c>
      <c r="H13863" s="2" t="s">
        <v>3223</v>
      </c>
      <c r="I13863" s="11" t="str">
        <f>VLOOKUP(C13862,Datos!$F:$G,6,0)</f>
        <v>#REF!</v>
      </c>
      <c r="W13863" s="11"/>
    </row>
    <row r="13864" ht="15.75" customHeight="1">
      <c r="A13864" s="2" t="s">
        <v>5674</v>
      </c>
      <c r="B13864" s="2" t="s">
        <v>5675</v>
      </c>
      <c r="C13864" s="16" t="s">
        <v>3404</v>
      </c>
      <c r="D13864" s="2" t="s">
        <v>5676</v>
      </c>
      <c r="E13864" s="2" t="s">
        <v>3261</v>
      </c>
      <c r="F13864" s="2" t="s">
        <v>4395</v>
      </c>
      <c r="G13864" s="2" t="s">
        <v>5677</v>
      </c>
      <c r="H13864" s="2" t="s">
        <v>3855</v>
      </c>
      <c r="I13864" s="11" t="str">
        <f>VLOOKUP(C13863,Datos!$F:$G,6,0)</f>
        <v>#REF!</v>
      </c>
      <c r="W13864" s="11"/>
    </row>
    <row r="13865" ht="15.75" customHeight="1">
      <c r="A13865" s="2" t="s">
        <v>5562</v>
      </c>
      <c r="B13865" s="2" t="s">
        <v>4673</v>
      </c>
      <c r="C13865" s="16" t="s">
        <v>3404</v>
      </c>
      <c r="D13865" s="2" t="s">
        <v>5563</v>
      </c>
      <c r="E13865" s="2" t="s">
        <v>3392</v>
      </c>
      <c r="F13865" s="2" t="s">
        <v>4675</v>
      </c>
      <c r="G13865" s="2" t="s">
        <v>5564</v>
      </c>
      <c r="H13865" s="2" t="s">
        <v>3231</v>
      </c>
      <c r="I13865" s="11" t="str">
        <f>VLOOKUP(C13864,Datos!$F:$G,6,0)</f>
        <v>#REF!</v>
      </c>
      <c r="W13865" s="11"/>
    </row>
    <row r="13866" ht="15.75" customHeight="1">
      <c r="A13866" s="2" t="s">
        <v>4054</v>
      </c>
      <c r="B13866" s="2" t="s">
        <v>3793</v>
      </c>
      <c r="C13866" s="16" t="s">
        <v>3404</v>
      </c>
      <c r="D13866" s="2" t="s">
        <v>4055</v>
      </c>
      <c r="E13866" s="2" t="s">
        <v>3220</v>
      </c>
      <c r="F13866" s="2" t="s">
        <v>3795</v>
      </c>
      <c r="G13866" s="2" t="s">
        <v>3941</v>
      </c>
      <c r="H13866" s="2" t="s">
        <v>3855</v>
      </c>
      <c r="I13866" s="11" t="str">
        <f>VLOOKUP(C13865,Datos!$F:$G,6,0)</f>
        <v>#REF!</v>
      </c>
      <c r="W13866" s="11"/>
    </row>
    <row r="13867" ht="15.75" customHeight="1">
      <c r="A13867" s="2" t="s">
        <v>4247</v>
      </c>
      <c r="B13867" s="2" t="s">
        <v>3597</v>
      </c>
      <c r="C13867" s="16" t="s">
        <v>3404</v>
      </c>
      <c r="D13867" s="2" t="s">
        <v>4248</v>
      </c>
      <c r="E13867" s="2" t="s">
        <v>3261</v>
      </c>
      <c r="F13867" s="2" t="s">
        <v>3832</v>
      </c>
      <c r="G13867" s="2" t="s">
        <v>4233</v>
      </c>
      <c r="H13867" s="2" t="s">
        <v>3223</v>
      </c>
      <c r="I13867" s="11" t="str">
        <f>VLOOKUP(C13866,Datos!$F:$G,6,0)</f>
        <v>#REF!</v>
      </c>
      <c r="W13867" s="11"/>
    </row>
    <row r="13868" ht="15.75" customHeight="1">
      <c r="A13868" s="2" t="s">
        <v>4231</v>
      </c>
      <c r="B13868" s="2" t="s">
        <v>3597</v>
      </c>
      <c r="C13868" s="16" t="s">
        <v>3404</v>
      </c>
      <c r="D13868" s="2" t="s">
        <v>4232</v>
      </c>
      <c r="E13868" s="2" t="s">
        <v>3261</v>
      </c>
      <c r="F13868" s="2" t="s">
        <v>3832</v>
      </c>
      <c r="G13868" s="2" t="s">
        <v>4233</v>
      </c>
      <c r="H13868" s="2" t="s">
        <v>3223</v>
      </c>
      <c r="I13868" s="11" t="str">
        <f>VLOOKUP(C13867,Datos!$F:$G,6,0)</f>
        <v>#REF!</v>
      </c>
      <c r="W13868" s="11"/>
    </row>
    <row r="13869" ht="15.75" customHeight="1">
      <c r="A13869" s="2" t="s">
        <v>1054</v>
      </c>
      <c r="B13869" s="2" t="s">
        <v>3934</v>
      </c>
      <c r="C13869" s="8">
        <v>14514.0</v>
      </c>
      <c r="D13869" s="2" t="s">
        <v>3935</v>
      </c>
      <c r="E13869" s="2" t="s">
        <v>3261</v>
      </c>
      <c r="F13869" s="2" t="s">
        <v>3936</v>
      </c>
      <c r="G13869" s="2" t="s">
        <v>3937</v>
      </c>
      <c r="H13869" s="2" t="s">
        <v>3223</v>
      </c>
      <c r="I13869" s="11" t="str">
        <f>VLOOKUP(C13868,Datos!$F:$G,6,0)</f>
        <v>#REF!</v>
      </c>
      <c r="W13869" s="11"/>
    </row>
    <row r="13870" ht="15.75" customHeight="1">
      <c r="A13870" s="2" t="s">
        <v>734</v>
      </c>
      <c r="B13870" s="2" t="s">
        <v>4605</v>
      </c>
      <c r="C13870" s="8">
        <v>16861.0</v>
      </c>
      <c r="D13870" s="2" t="s">
        <v>5908</v>
      </c>
      <c r="E13870" s="2" t="s">
        <v>3843</v>
      </c>
      <c r="F13870" s="2" t="s">
        <v>3678</v>
      </c>
      <c r="G13870" s="2" t="s">
        <v>4607</v>
      </c>
      <c r="H13870" s="2" t="s">
        <v>3223</v>
      </c>
      <c r="I13870" s="11" t="str">
        <f>VLOOKUP(C13869,Datos!$F:$G,6,0)</f>
        <v>#REF!</v>
      </c>
      <c r="W13870" s="11"/>
    </row>
    <row r="13871" ht="15.75" customHeight="1">
      <c r="A13871" s="2" t="s">
        <v>3278</v>
      </c>
      <c r="B13871" s="2" t="s">
        <v>3218</v>
      </c>
      <c r="C13871" s="16" t="s">
        <v>3279</v>
      </c>
      <c r="D13871" s="2" t="s">
        <v>3280</v>
      </c>
      <c r="E13871" s="2" t="s">
        <v>3281</v>
      </c>
      <c r="F13871" s="2" t="s">
        <v>3282</v>
      </c>
      <c r="G13871" s="2" t="s">
        <v>3283</v>
      </c>
      <c r="H13871" s="2" t="s">
        <v>3223</v>
      </c>
      <c r="I13871" s="11" t="str">
        <f>VLOOKUP(C13870,Datos!$F:$G,6,0)</f>
        <v>#REF!</v>
      </c>
      <c r="W13871" s="11"/>
    </row>
    <row r="13872" ht="15.75" customHeight="1">
      <c r="A13872" s="2" t="s">
        <v>2047</v>
      </c>
      <c r="B13872" s="2" t="s">
        <v>3218</v>
      </c>
      <c r="C13872" s="8">
        <v>16826.0</v>
      </c>
      <c r="D13872" s="2" t="s">
        <v>4383</v>
      </c>
      <c r="E13872" s="2" t="s">
        <v>3220</v>
      </c>
      <c r="F13872" s="2" t="s">
        <v>3221</v>
      </c>
      <c r="G13872" s="2" t="s">
        <v>3337</v>
      </c>
      <c r="H13872" s="2" t="s">
        <v>3223</v>
      </c>
      <c r="I13872" s="11" t="str">
        <f>VLOOKUP(C13871,Datos!$F:$G,6,0)</f>
        <v>#REF!</v>
      </c>
      <c r="W13872" s="11"/>
    </row>
    <row r="13873" ht="15.75" customHeight="1">
      <c r="A13873" s="2" t="s">
        <v>2046</v>
      </c>
      <c r="B13873" s="2" t="s">
        <v>3218</v>
      </c>
      <c r="C13873" s="8">
        <v>16825.0</v>
      </c>
      <c r="D13873" s="2" t="s">
        <v>4460</v>
      </c>
      <c r="E13873" s="2" t="s">
        <v>3220</v>
      </c>
      <c r="F13873" s="2" t="s">
        <v>3221</v>
      </c>
      <c r="G13873" s="2" t="s">
        <v>3337</v>
      </c>
      <c r="H13873" s="2" t="s">
        <v>3223</v>
      </c>
      <c r="I13873" s="11" t="str">
        <f>VLOOKUP(C13872,Datos!$F:$G,6,0)</f>
        <v>#REF!</v>
      </c>
      <c r="W13873" s="11"/>
    </row>
    <row r="13874" ht="15.75" customHeight="1">
      <c r="A13874" s="2" t="s">
        <v>2043</v>
      </c>
      <c r="B13874" s="2" t="s">
        <v>3218</v>
      </c>
      <c r="C13874" s="8">
        <v>16824.0</v>
      </c>
      <c r="D13874" s="2" t="s">
        <v>4078</v>
      </c>
      <c r="E13874" s="2" t="s">
        <v>3220</v>
      </c>
      <c r="F13874" s="2" t="s">
        <v>3221</v>
      </c>
      <c r="G13874" s="2" t="s">
        <v>3337</v>
      </c>
      <c r="H13874" s="2" t="s">
        <v>3223</v>
      </c>
      <c r="I13874" s="11" t="str">
        <f>VLOOKUP(C13873,Datos!$F:$G,6,0)</f>
        <v>#REF!</v>
      </c>
      <c r="W13874" s="11"/>
    </row>
    <row r="13875" ht="15.75" customHeight="1">
      <c r="A13875" s="2" t="s">
        <v>1987</v>
      </c>
      <c r="B13875" s="2" t="s">
        <v>3218</v>
      </c>
      <c r="C13875" s="8">
        <v>16767.0</v>
      </c>
      <c r="D13875" s="2" t="s">
        <v>4039</v>
      </c>
      <c r="E13875" s="2" t="s">
        <v>3247</v>
      </c>
      <c r="F13875" s="2" t="s">
        <v>3221</v>
      </c>
      <c r="G13875" s="2" t="s">
        <v>3337</v>
      </c>
      <c r="H13875" s="2" t="s">
        <v>3223</v>
      </c>
      <c r="I13875" s="11" t="str">
        <f>VLOOKUP(C13874,Datos!$F:$G,6,0)</f>
        <v>#REF!</v>
      </c>
      <c r="W13875" s="11"/>
    </row>
    <row r="13876" ht="15.75" customHeight="1">
      <c r="A13876" s="2" t="s">
        <v>2036</v>
      </c>
      <c r="B13876" s="2" t="s">
        <v>3218</v>
      </c>
      <c r="C13876" s="8">
        <v>15947.0</v>
      </c>
      <c r="D13876" s="2" t="s">
        <v>3448</v>
      </c>
      <c r="E13876" s="2" t="s">
        <v>3247</v>
      </c>
      <c r="F13876" s="2" t="s">
        <v>3221</v>
      </c>
      <c r="G13876" s="2" t="s">
        <v>3449</v>
      </c>
      <c r="H13876" s="2" t="s">
        <v>3223</v>
      </c>
      <c r="I13876" s="11" t="str">
        <f>VLOOKUP(C13875,Datos!$F:$G,6,0)</f>
        <v>#REF!</v>
      </c>
      <c r="W13876" s="11"/>
    </row>
    <row r="13877" ht="15.75" customHeight="1">
      <c r="A13877" s="2" t="s">
        <v>5849</v>
      </c>
      <c r="B13877" s="2" t="s">
        <v>3793</v>
      </c>
      <c r="C13877" s="16" t="s">
        <v>3404</v>
      </c>
      <c r="D13877" s="2" t="s">
        <v>5850</v>
      </c>
      <c r="E13877" s="2" t="s">
        <v>3261</v>
      </c>
      <c r="F13877" s="2" t="s">
        <v>3795</v>
      </c>
      <c r="G13877" s="2" t="s">
        <v>3941</v>
      </c>
      <c r="H13877" s="2" t="s">
        <v>3855</v>
      </c>
      <c r="I13877" s="11" t="str">
        <f>VLOOKUP(C13876,Datos!$F:$G,6,0)</f>
        <v>#REF!</v>
      </c>
      <c r="W13877" s="11"/>
    </row>
    <row r="13878" ht="15.75" customHeight="1">
      <c r="A13878" s="2" t="s">
        <v>5863</v>
      </c>
      <c r="B13878" s="2" t="s">
        <v>3793</v>
      </c>
      <c r="C13878" s="16" t="s">
        <v>3404</v>
      </c>
      <c r="D13878" s="2" t="s">
        <v>5864</v>
      </c>
      <c r="E13878" s="2" t="s">
        <v>3446</v>
      </c>
      <c r="F13878" s="2" t="s">
        <v>3795</v>
      </c>
      <c r="G13878" s="2" t="s">
        <v>3941</v>
      </c>
      <c r="H13878" s="2" t="s">
        <v>3855</v>
      </c>
      <c r="I13878" s="11" t="str">
        <f>VLOOKUP(C13877,Datos!$F:$G,6,0)</f>
        <v>#REF!</v>
      </c>
      <c r="W13878" s="11"/>
    </row>
    <row r="13879" ht="15.75" customHeight="1">
      <c r="A13879" s="2" t="s">
        <v>5933</v>
      </c>
      <c r="B13879" s="2" t="s">
        <v>3793</v>
      </c>
      <c r="C13879" s="16" t="s">
        <v>3404</v>
      </c>
      <c r="D13879" s="2" t="s">
        <v>5934</v>
      </c>
      <c r="E13879" s="2" t="s">
        <v>3247</v>
      </c>
      <c r="F13879" s="2" t="s">
        <v>3795</v>
      </c>
      <c r="G13879" s="2" t="s">
        <v>3941</v>
      </c>
      <c r="H13879" s="2" t="s">
        <v>3855</v>
      </c>
      <c r="I13879" s="11" t="str">
        <f>VLOOKUP(C13878,Datos!$F:$G,6,0)</f>
        <v>#REF!</v>
      </c>
      <c r="W13879" s="11"/>
    </row>
    <row r="13880" ht="15.75" customHeight="1">
      <c r="A13880" s="2" t="s">
        <v>4054</v>
      </c>
      <c r="B13880" s="2" t="s">
        <v>3793</v>
      </c>
      <c r="C13880" s="16" t="s">
        <v>3404</v>
      </c>
      <c r="D13880" s="2" t="s">
        <v>4055</v>
      </c>
      <c r="E13880" s="2" t="s">
        <v>3220</v>
      </c>
      <c r="F13880" s="2" t="s">
        <v>3795</v>
      </c>
      <c r="G13880" s="2" t="s">
        <v>3941</v>
      </c>
      <c r="H13880" s="2" t="s">
        <v>3855</v>
      </c>
      <c r="I13880" s="11" t="str">
        <f>VLOOKUP(C13879,Datos!$F:$G,6,0)</f>
        <v>#REF!</v>
      </c>
      <c r="W13880" s="11"/>
    </row>
    <row r="13881" ht="15.75" customHeight="1">
      <c r="A13881" s="2" t="s">
        <v>5849</v>
      </c>
      <c r="B13881" s="2" t="s">
        <v>3793</v>
      </c>
      <c r="C13881" s="16" t="s">
        <v>3404</v>
      </c>
      <c r="D13881" s="2" t="s">
        <v>5850</v>
      </c>
      <c r="E13881" s="2" t="s">
        <v>3261</v>
      </c>
      <c r="F13881" s="2" t="s">
        <v>3795</v>
      </c>
      <c r="G13881" s="2" t="s">
        <v>3941</v>
      </c>
      <c r="H13881" s="2" t="s">
        <v>3855</v>
      </c>
      <c r="I13881" s="11" t="str">
        <f>VLOOKUP(C13880,Datos!$F:$G,6,0)</f>
        <v>#REF!</v>
      </c>
      <c r="W13881" s="11"/>
    </row>
    <row r="13882" ht="15.75" customHeight="1">
      <c r="A13882" s="2" t="s">
        <v>5861</v>
      </c>
      <c r="B13882" s="2" t="s">
        <v>3793</v>
      </c>
      <c r="C13882" s="16" t="s">
        <v>3404</v>
      </c>
      <c r="D13882" s="2" t="s">
        <v>5862</v>
      </c>
      <c r="E13882" s="2" t="s">
        <v>4018</v>
      </c>
      <c r="F13882" s="2" t="s">
        <v>3795</v>
      </c>
      <c r="G13882" s="2" t="s">
        <v>3941</v>
      </c>
      <c r="H13882" s="2" t="s">
        <v>3855</v>
      </c>
      <c r="I13882" s="11" t="str">
        <f>VLOOKUP(C13881,Datos!$F:$G,6,0)</f>
        <v>#REF!</v>
      </c>
      <c r="W13882" s="11"/>
    </row>
    <row r="13883" ht="15.75" customHeight="1">
      <c r="A13883" s="2" t="s">
        <v>2372</v>
      </c>
      <c r="B13883" s="2" t="s">
        <v>3793</v>
      </c>
      <c r="C13883" s="16" t="s">
        <v>549</v>
      </c>
      <c r="D13883" s="2" t="s">
        <v>6417</v>
      </c>
      <c r="E13883" s="2" t="s">
        <v>3281</v>
      </c>
      <c r="F13883" s="2" t="s">
        <v>3795</v>
      </c>
      <c r="G13883" s="2" t="s">
        <v>3941</v>
      </c>
      <c r="H13883" s="2" t="s">
        <v>3855</v>
      </c>
      <c r="I13883" s="11" t="str">
        <f>VLOOKUP(C13882,Datos!$F:$G,6,0)</f>
        <v>#REF!</v>
      </c>
      <c r="W13883" s="11"/>
    </row>
    <row r="13884" ht="15.75" customHeight="1">
      <c r="A13884" s="2" t="s">
        <v>6304</v>
      </c>
      <c r="B13884" s="2" t="s">
        <v>3793</v>
      </c>
      <c r="C13884" s="16" t="s">
        <v>549</v>
      </c>
      <c r="D13884" s="2" t="s">
        <v>6305</v>
      </c>
      <c r="E13884" s="2" t="s">
        <v>3238</v>
      </c>
      <c r="F13884" s="2" t="s">
        <v>3795</v>
      </c>
      <c r="G13884" s="2" t="s">
        <v>3941</v>
      </c>
      <c r="H13884" s="2" t="s">
        <v>3855</v>
      </c>
      <c r="I13884" s="11" t="str">
        <f>VLOOKUP(C13883,Datos!$F:$G,6,0)</f>
        <v>#REF!</v>
      </c>
      <c r="W13884" s="11"/>
    </row>
    <row r="13885" ht="15.75" customHeight="1">
      <c r="A13885" s="2" t="s">
        <v>2370</v>
      </c>
      <c r="B13885" s="2" t="s">
        <v>3793</v>
      </c>
      <c r="C13885" s="16" t="s">
        <v>549</v>
      </c>
      <c r="D13885" s="2" t="s">
        <v>4425</v>
      </c>
      <c r="E13885" s="2" t="s">
        <v>4341</v>
      </c>
      <c r="F13885" s="2" t="s">
        <v>3795</v>
      </c>
      <c r="G13885" s="2" t="s">
        <v>3941</v>
      </c>
      <c r="H13885" s="2" t="s">
        <v>3855</v>
      </c>
      <c r="I13885" s="11" t="str">
        <f>VLOOKUP(C13884,Datos!$F:$G,6,0)</f>
        <v>#REF!</v>
      </c>
      <c r="W13885" s="11"/>
    </row>
    <row r="13886" ht="15.75" customHeight="1">
      <c r="A13886" s="2" t="s">
        <v>2368</v>
      </c>
      <c r="B13886" s="2" t="s">
        <v>3793</v>
      </c>
      <c r="C13886" s="16" t="s">
        <v>549</v>
      </c>
      <c r="D13886" s="2" t="s">
        <v>6252</v>
      </c>
      <c r="E13886" s="2" t="s">
        <v>3247</v>
      </c>
      <c r="F13886" s="2" t="s">
        <v>3795</v>
      </c>
      <c r="G13886" s="2" t="s">
        <v>3941</v>
      </c>
      <c r="H13886" s="2" t="s">
        <v>3855</v>
      </c>
      <c r="I13886" s="11" t="str">
        <f>VLOOKUP(C13885,Datos!$F:$G,6,0)</f>
        <v>#REF!</v>
      </c>
      <c r="W13886" s="11"/>
    </row>
    <row r="13887" ht="15.75" customHeight="1">
      <c r="A13887" s="2" t="s">
        <v>5851</v>
      </c>
      <c r="B13887" s="2" t="s">
        <v>3793</v>
      </c>
      <c r="C13887" s="16" t="s">
        <v>3404</v>
      </c>
      <c r="D13887" s="2" t="s">
        <v>5852</v>
      </c>
      <c r="E13887" s="2" t="s">
        <v>4018</v>
      </c>
      <c r="F13887" s="2" t="s">
        <v>3795</v>
      </c>
      <c r="G13887" s="2" t="s">
        <v>3941</v>
      </c>
      <c r="H13887" s="2" t="s">
        <v>3855</v>
      </c>
      <c r="I13887" s="11" t="str">
        <f>VLOOKUP(C13886,Datos!$F:$G,6,0)</f>
        <v>#REF!</v>
      </c>
      <c r="W13887" s="11"/>
    </row>
    <row r="13888" ht="15.75" customHeight="1">
      <c r="A13888" s="2" t="s">
        <v>5861</v>
      </c>
      <c r="B13888" s="2" t="s">
        <v>3793</v>
      </c>
      <c r="C13888" s="16" t="s">
        <v>3404</v>
      </c>
      <c r="D13888" s="2" t="s">
        <v>5862</v>
      </c>
      <c r="E13888" s="2" t="s">
        <v>4018</v>
      </c>
      <c r="F13888" s="2" t="s">
        <v>3795</v>
      </c>
      <c r="G13888" s="2" t="s">
        <v>3941</v>
      </c>
      <c r="H13888" s="2" t="s">
        <v>3855</v>
      </c>
      <c r="I13888" s="11" t="str">
        <f>VLOOKUP(C13887,Datos!$F:$G,6,0)</f>
        <v>#REF!</v>
      </c>
      <c r="W13888" s="11"/>
    </row>
    <row r="13889" ht="15.75" customHeight="1">
      <c r="A13889" s="2" t="s">
        <v>4339</v>
      </c>
      <c r="B13889" s="2" t="s">
        <v>3793</v>
      </c>
      <c r="C13889" s="16" t="s">
        <v>549</v>
      </c>
      <c r="D13889" s="2" t="s">
        <v>4340</v>
      </c>
      <c r="E13889" s="2" t="s">
        <v>4341</v>
      </c>
      <c r="F13889" s="2" t="s">
        <v>3795</v>
      </c>
      <c r="G13889" s="2" t="s">
        <v>3941</v>
      </c>
      <c r="H13889" s="2" t="s">
        <v>3855</v>
      </c>
      <c r="I13889" s="11" t="str">
        <f>VLOOKUP(C13888,Datos!$F:$G,6,0)</f>
        <v>#REF!</v>
      </c>
      <c r="W13889" s="11"/>
    </row>
    <row r="13890" ht="15.75" customHeight="1">
      <c r="A13890" s="2" t="s">
        <v>6263</v>
      </c>
      <c r="B13890" s="2" t="s">
        <v>3793</v>
      </c>
      <c r="C13890" s="16" t="s">
        <v>549</v>
      </c>
      <c r="D13890" s="2" t="s">
        <v>6264</v>
      </c>
      <c r="E13890" s="2" t="s">
        <v>4018</v>
      </c>
      <c r="F13890" s="2" t="s">
        <v>3795</v>
      </c>
      <c r="G13890" s="2" t="s">
        <v>3941</v>
      </c>
      <c r="H13890" s="2" t="s">
        <v>3855</v>
      </c>
      <c r="I13890" s="11" t="str">
        <f>VLOOKUP(C13889,Datos!$F:$G,6,0)</f>
        <v>#REF!</v>
      </c>
      <c r="W13890" s="11"/>
    </row>
    <row r="13891" ht="15.75" customHeight="1">
      <c r="A13891" s="2" t="s">
        <v>6253</v>
      </c>
      <c r="B13891" s="2" t="s">
        <v>3793</v>
      </c>
      <c r="C13891" s="16" t="s">
        <v>549</v>
      </c>
      <c r="D13891" s="2" t="s">
        <v>6254</v>
      </c>
      <c r="E13891" s="2" t="s">
        <v>3281</v>
      </c>
      <c r="F13891" s="2" t="s">
        <v>3795</v>
      </c>
      <c r="G13891" s="2" t="s">
        <v>3941</v>
      </c>
      <c r="H13891" s="2" t="s">
        <v>3855</v>
      </c>
      <c r="I13891" s="11" t="str">
        <f>VLOOKUP(C13890,Datos!$F:$G,6,0)</f>
        <v>#REF!</v>
      </c>
      <c r="W13891" s="11"/>
    </row>
    <row r="13892" ht="15.75" customHeight="1">
      <c r="A13892" s="2" t="s">
        <v>4366</v>
      </c>
      <c r="B13892" s="2" t="s">
        <v>3793</v>
      </c>
      <c r="C13892" s="16" t="s">
        <v>3404</v>
      </c>
      <c r="D13892" s="2" t="s">
        <v>4367</v>
      </c>
      <c r="E13892" s="2" t="s">
        <v>3220</v>
      </c>
      <c r="F13892" s="2" t="s">
        <v>3795</v>
      </c>
      <c r="G13892" s="2" t="s">
        <v>3941</v>
      </c>
      <c r="H13892" s="2" t="s">
        <v>3855</v>
      </c>
      <c r="I13892" s="11" t="str">
        <f>VLOOKUP(C13891,Datos!$F:$G,6,0)</f>
        <v>#REF!</v>
      </c>
      <c r="W13892" s="11"/>
    </row>
    <row r="13893" ht="15.75" customHeight="1">
      <c r="A13893" s="2" t="s">
        <v>6428</v>
      </c>
      <c r="B13893" s="2" t="s">
        <v>3793</v>
      </c>
      <c r="C13893" s="16" t="s">
        <v>549</v>
      </c>
      <c r="D13893" s="2" t="s">
        <v>6429</v>
      </c>
      <c r="E13893" s="2" t="s">
        <v>3281</v>
      </c>
      <c r="F13893" s="2" t="s">
        <v>3795</v>
      </c>
      <c r="G13893" s="2" t="s">
        <v>3941</v>
      </c>
      <c r="H13893" s="2" t="s">
        <v>3855</v>
      </c>
      <c r="I13893" s="11" t="str">
        <f>VLOOKUP(C13892,Datos!$F:$G,6,0)</f>
        <v>#REF!</v>
      </c>
      <c r="W13893" s="11"/>
    </row>
    <row r="13894" ht="15.75" customHeight="1">
      <c r="A13894" s="2" t="s">
        <v>4403</v>
      </c>
      <c r="B13894" s="2" t="s">
        <v>3793</v>
      </c>
      <c r="C13894" s="16" t="s">
        <v>3404</v>
      </c>
      <c r="D13894" s="2" t="s">
        <v>4404</v>
      </c>
      <c r="E13894" s="2" t="s">
        <v>3247</v>
      </c>
      <c r="F13894" s="2" t="s">
        <v>3795</v>
      </c>
      <c r="G13894" s="2" t="s">
        <v>3941</v>
      </c>
      <c r="H13894" s="2" t="s">
        <v>3855</v>
      </c>
      <c r="I13894" s="11" t="str">
        <f>VLOOKUP(C13893,Datos!$F:$G,6,0)</f>
        <v>#REF!</v>
      </c>
      <c r="W13894" s="11"/>
    </row>
    <row r="13895" ht="15.75" customHeight="1">
      <c r="A13895" s="2" t="s">
        <v>6232</v>
      </c>
      <c r="B13895" s="2" t="s">
        <v>3793</v>
      </c>
      <c r="C13895" s="16" t="s">
        <v>3404</v>
      </c>
      <c r="D13895" s="2" t="s">
        <v>6233</v>
      </c>
      <c r="E13895" s="2" t="s">
        <v>3238</v>
      </c>
      <c r="F13895" s="2" t="s">
        <v>3795</v>
      </c>
      <c r="G13895" s="2" t="s">
        <v>3941</v>
      </c>
      <c r="H13895" s="2" t="s">
        <v>3855</v>
      </c>
      <c r="I13895" s="11" t="str">
        <f>VLOOKUP(C13894,Datos!$F:$G,6,0)</f>
        <v>#REF!</v>
      </c>
      <c r="W13895" s="11"/>
    </row>
    <row r="13896" ht="15.75" customHeight="1">
      <c r="A13896" s="2" t="s">
        <v>4444</v>
      </c>
      <c r="B13896" s="2" t="s">
        <v>3793</v>
      </c>
      <c r="C13896" s="16" t="s">
        <v>3404</v>
      </c>
      <c r="D13896" s="2" t="s">
        <v>4445</v>
      </c>
      <c r="E13896" s="2" t="s">
        <v>3247</v>
      </c>
      <c r="F13896" s="2" t="s">
        <v>3795</v>
      </c>
      <c r="G13896" s="2" t="s">
        <v>3941</v>
      </c>
      <c r="H13896" s="2" t="s">
        <v>3855</v>
      </c>
      <c r="I13896" s="11" t="str">
        <f>VLOOKUP(C13895,Datos!$F:$G,6,0)</f>
        <v>#REF!</v>
      </c>
      <c r="W13896" s="11"/>
    </row>
    <row r="13897" ht="15.75" customHeight="1">
      <c r="A13897" s="2" t="s">
        <v>4348</v>
      </c>
      <c r="B13897" s="2" t="s">
        <v>3793</v>
      </c>
      <c r="C13897" s="16" t="s">
        <v>3404</v>
      </c>
      <c r="D13897" s="2" t="s">
        <v>4349</v>
      </c>
      <c r="E13897" s="2" t="s">
        <v>3247</v>
      </c>
      <c r="F13897" s="2" t="s">
        <v>3795</v>
      </c>
      <c r="G13897" s="2" t="s">
        <v>3941</v>
      </c>
      <c r="H13897" s="2" t="s">
        <v>3855</v>
      </c>
      <c r="I13897" s="11" t="str">
        <f>VLOOKUP(C13896,Datos!$F:$G,6,0)</f>
        <v>#REF!</v>
      </c>
      <c r="W13897" s="11"/>
    </row>
    <row r="13898" ht="15.75" customHeight="1">
      <c r="A13898" s="2" t="s">
        <v>6311</v>
      </c>
      <c r="B13898" s="2" t="s">
        <v>3793</v>
      </c>
      <c r="C13898" s="16" t="s">
        <v>549</v>
      </c>
      <c r="D13898" s="2" t="s">
        <v>6312</v>
      </c>
      <c r="E13898" s="2" t="s">
        <v>3281</v>
      </c>
      <c r="F13898" s="2" t="s">
        <v>3795</v>
      </c>
      <c r="G13898" s="2" t="s">
        <v>3941</v>
      </c>
      <c r="H13898" s="2" t="s">
        <v>3855</v>
      </c>
      <c r="I13898" s="11" t="str">
        <f>VLOOKUP(C13897,Datos!$F:$G,6,0)</f>
        <v>#REF!</v>
      </c>
      <c r="W13898" s="11"/>
    </row>
    <row r="13899" ht="15.75" customHeight="1">
      <c r="A13899" s="2" t="s">
        <v>6304</v>
      </c>
      <c r="B13899" s="2" t="s">
        <v>3793</v>
      </c>
      <c r="C13899" s="16" t="s">
        <v>549</v>
      </c>
      <c r="D13899" s="2" t="s">
        <v>6305</v>
      </c>
      <c r="E13899" s="2" t="s">
        <v>3238</v>
      </c>
      <c r="F13899" s="2" t="s">
        <v>3795</v>
      </c>
      <c r="G13899" s="2" t="s">
        <v>3941</v>
      </c>
      <c r="H13899" s="2" t="s">
        <v>3855</v>
      </c>
      <c r="I13899" s="11" t="str">
        <f>VLOOKUP(C13898,Datos!$F:$G,6,0)</f>
        <v>#REF!</v>
      </c>
      <c r="W13899" s="11"/>
    </row>
    <row r="13900" ht="15.75" customHeight="1">
      <c r="A13900" s="2" t="s">
        <v>6309</v>
      </c>
      <c r="B13900" s="2" t="s">
        <v>3793</v>
      </c>
      <c r="C13900" s="16" t="s">
        <v>549</v>
      </c>
      <c r="D13900" s="2" t="s">
        <v>6310</v>
      </c>
      <c r="E13900" s="2" t="s">
        <v>3238</v>
      </c>
      <c r="F13900" s="2" t="s">
        <v>3795</v>
      </c>
      <c r="G13900" s="2" t="s">
        <v>3941</v>
      </c>
      <c r="H13900" s="2" t="s">
        <v>3855</v>
      </c>
      <c r="I13900" s="11" t="str">
        <f>VLOOKUP(C13899,Datos!$F:$G,6,0)</f>
        <v>#REF!</v>
      </c>
      <c r="W13900" s="11"/>
    </row>
    <row r="13901" ht="15.75" customHeight="1">
      <c r="A13901" s="2" t="s">
        <v>6480</v>
      </c>
      <c r="B13901" s="2" t="s">
        <v>3793</v>
      </c>
      <c r="C13901" s="16" t="s">
        <v>549</v>
      </c>
      <c r="D13901" s="2" t="s">
        <v>6481</v>
      </c>
      <c r="E13901" s="2" t="s">
        <v>3281</v>
      </c>
      <c r="F13901" s="2" t="s">
        <v>3795</v>
      </c>
      <c r="G13901" s="2" t="s">
        <v>3941</v>
      </c>
      <c r="H13901" s="2" t="s">
        <v>3855</v>
      </c>
      <c r="I13901" s="11" t="str">
        <f>VLOOKUP(C13900,Datos!$F:$G,6,0)</f>
        <v>#REF!</v>
      </c>
      <c r="W13901" s="11"/>
    </row>
    <row r="13902" ht="15.75" customHeight="1">
      <c r="A13902" s="2" t="s">
        <v>6313</v>
      </c>
      <c r="B13902" s="2" t="s">
        <v>3793</v>
      </c>
      <c r="C13902" s="16" t="s">
        <v>549</v>
      </c>
      <c r="D13902" s="2" t="s">
        <v>6314</v>
      </c>
      <c r="E13902" s="2" t="s">
        <v>3281</v>
      </c>
      <c r="F13902" s="2" t="s">
        <v>3795</v>
      </c>
      <c r="G13902" s="2" t="s">
        <v>3941</v>
      </c>
      <c r="H13902" s="2" t="s">
        <v>3855</v>
      </c>
      <c r="I13902" s="11" t="str">
        <f>VLOOKUP(C13901,Datos!$F:$G,6,0)</f>
        <v>#REF!</v>
      </c>
      <c r="W13902" s="11"/>
    </row>
    <row r="13903" ht="15.75" customHeight="1">
      <c r="A13903" s="2" t="s">
        <v>6302</v>
      </c>
      <c r="B13903" s="2" t="s">
        <v>3793</v>
      </c>
      <c r="C13903" s="16" t="s">
        <v>549</v>
      </c>
      <c r="D13903" s="2" t="s">
        <v>6303</v>
      </c>
      <c r="E13903" s="2" t="s">
        <v>3281</v>
      </c>
      <c r="F13903" s="2" t="s">
        <v>3795</v>
      </c>
      <c r="G13903" s="2" t="s">
        <v>3941</v>
      </c>
      <c r="H13903" s="2" t="s">
        <v>3855</v>
      </c>
      <c r="I13903" s="11" t="str">
        <f>VLOOKUP(C13902,Datos!$F:$G,6,0)</f>
        <v>#REF!</v>
      </c>
      <c r="W13903" s="11"/>
    </row>
    <row r="13904" ht="15.75" customHeight="1">
      <c r="A13904" s="2" t="s">
        <v>6306</v>
      </c>
      <c r="B13904" s="2" t="s">
        <v>3793</v>
      </c>
      <c r="C13904" s="16" t="s">
        <v>549</v>
      </c>
      <c r="D13904" s="2" t="s">
        <v>6307</v>
      </c>
      <c r="E13904" s="2" t="s">
        <v>3238</v>
      </c>
      <c r="F13904" s="2" t="s">
        <v>3795</v>
      </c>
      <c r="G13904" s="2" t="s">
        <v>3941</v>
      </c>
      <c r="H13904" s="2" t="s">
        <v>3855</v>
      </c>
      <c r="I13904" s="11" t="str">
        <f>VLOOKUP(C13903,Datos!$F:$G,6,0)</f>
        <v>#REF!</v>
      </c>
      <c r="W13904" s="11"/>
    </row>
    <row r="13905" ht="15.75" customHeight="1">
      <c r="A13905" s="2" t="s">
        <v>6300</v>
      </c>
      <c r="B13905" s="2" t="s">
        <v>3793</v>
      </c>
      <c r="C13905" s="16" t="s">
        <v>549</v>
      </c>
      <c r="D13905" s="2" t="s">
        <v>6301</v>
      </c>
      <c r="E13905" s="2" t="s">
        <v>3261</v>
      </c>
      <c r="F13905" s="2" t="s">
        <v>3795</v>
      </c>
      <c r="G13905" s="2" t="s">
        <v>3941</v>
      </c>
      <c r="H13905" s="2" t="s">
        <v>3855</v>
      </c>
      <c r="I13905" s="11" t="str">
        <f>VLOOKUP(C13904,Datos!$F:$G,6,0)</f>
        <v>#REF!</v>
      </c>
      <c r="W13905" s="11"/>
    </row>
    <row r="13906" ht="15.75" customHeight="1">
      <c r="A13906" s="2" t="s">
        <v>6293</v>
      </c>
      <c r="B13906" s="2" t="s">
        <v>3793</v>
      </c>
      <c r="C13906" s="16" t="s">
        <v>549</v>
      </c>
      <c r="D13906" s="2" t="s">
        <v>6294</v>
      </c>
      <c r="E13906" s="2" t="s">
        <v>4018</v>
      </c>
      <c r="F13906" s="2" t="s">
        <v>3795</v>
      </c>
      <c r="G13906" s="2" t="s">
        <v>3941</v>
      </c>
      <c r="H13906" s="2" t="s">
        <v>3855</v>
      </c>
      <c r="I13906" s="11" t="str">
        <f>VLOOKUP(C13905,Datos!$F:$G,6,0)</f>
        <v>#REF!</v>
      </c>
      <c r="W13906" s="11"/>
    </row>
    <row r="13907" ht="15.75" customHeight="1">
      <c r="A13907" s="2" t="s">
        <v>2362</v>
      </c>
      <c r="B13907" s="2" t="s">
        <v>3793</v>
      </c>
      <c r="C13907" s="16" t="s">
        <v>549</v>
      </c>
      <c r="D13907" s="2" t="s">
        <v>4430</v>
      </c>
      <c r="E13907" s="2" t="s">
        <v>3281</v>
      </c>
      <c r="F13907" s="2" t="s">
        <v>3795</v>
      </c>
      <c r="G13907" s="2" t="s">
        <v>3941</v>
      </c>
      <c r="H13907" s="2" t="s">
        <v>3855</v>
      </c>
      <c r="I13907" s="11" t="str">
        <f>VLOOKUP(C13906,Datos!$F:$G,6,0)</f>
        <v>#REF!</v>
      </c>
      <c r="W13907" s="11"/>
    </row>
    <row r="13908" ht="15.75" customHeight="1">
      <c r="A13908" s="2" t="s">
        <v>2360</v>
      </c>
      <c r="B13908" s="2" t="s">
        <v>3793</v>
      </c>
      <c r="C13908" s="16" t="s">
        <v>549</v>
      </c>
      <c r="D13908" s="2" t="s">
        <v>6285</v>
      </c>
      <c r="E13908" s="2" t="s">
        <v>3281</v>
      </c>
      <c r="F13908" s="2" t="s">
        <v>3795</v>
      </c>
      <c r="G13908" s="2" t="s">
        <v>3941</v>
      </c>
      <c r="H13908" s="2" t="s">
        <v>3855</v>
      </c>
      <c r="I13908" s="11" t="str">
        <f>VLOOKUP(C13907,Datos!$F:$G,6,0)</f>
        <v>#REF!</v>
      </c>
      <c r="W13908" s="11"/>
    </row>
    <row r="13909" ht="15.75" customHeight="1">
      <c r="A13909" s="2" t="s">
        <v>6283</v>
      </c>
      <c r="B13909" s="2" t="s">
        <v>3793</v>
      </c>
      <c r="C13909" s="16" t="s">
        <v>549</v>
      </c>
      <c r="D13909" s="2" t="s">
        <v>6284</v>
      </c>
      <c r="E13909" s="2" t="s">
        <v>4613</v>
      </c>
      <c r="F13909" s="2" t="s">
        <v>3795</v>
      </c>
      <c r="G13909" s="2" t="s">
        <v>3941</v>
      </c>
      <c r="H13909" s="2" t="s">
        <v>3855</v>
      </c>
      <c r="I13909" s="11" t="str">
        <f>VLOOKUP(C13908,Datos!$F:$G,6,0)</f>
        <v>#REF!</v>
      </c>
      <c r="W13909" s="11"/>
    </row>
    <row r="13910" ht="15.75" customHeight="1">
      <c r="A13910" s="2" t="s">
        <v>2370</v>
      </c>
      <c r="B13910" s="2" t="s">
        <v>3793</v>
      </c>
      <c r="C13910" s="16" t="s">
        <v>549</v>
      </c>
      <c r="D13910" s="2" t="s">
        <v>4425</v>
      </c>
      <c r="E13910" s="2" t="s">
        <v>4341</v>
      </c>
      <c r="F13910" s="2" t="s">
        <v>3795</v>
      </c>
      <c r="G13910" s="2" t="s">
        <v>3941</v>
      </c>
      <c r="H13910" s="2" t="s">
        <v>3855</v>
      </c>
      <c r="I13910" s="11" t="str">
        <f>VLOOKUP(C13909,Datos!$F:$G,6,0)</f>
        <v>#REF!</v>
      </c>
      <c r="W13910" s="11"/>
    </row>
    <row r="13911" ht="15.75" customHeight="1">
      <c r="A13911" s="2" t="s">
        <v>6281</v>
      </c>
      <c r="B13911" s="2" t="s">
        <v>3793</v>
      </c>
      <c r="C13911" s="16" t="s">
        <v>549</v>
      </c>
      <c r="D13911" s="2" t="s">
        <v>6282</v>
      </c>
      <c r="E13911" s="2" t="s">
        <v>4226</v>
      </c>
      <c r="F13911" s="2" t="s">
        <v>3795</v>
      </c>
      <c r="G13911" s="2" t="s">
        <v>3941</v>
      </c>
      <c r="H13911" s="2" t="s">
        <v>3855</v>
      </c>
      <c r="I13911" s="11" t="str">
        <f>VLOOKUP(C13910,Datos!$F:$G,6,0)</f>
        <v>#REF!</v>
      </c>
      <c r="W13911" s="11"/>
    </row>
    <row r="13912" ht="15.75" customHeight="1">
      <c r="A13912" s="2" t="s">
        <v>1453</v>
      </c>
      <c r="B13912" s="2" t="s">
        <v>4455</v>
      </c>
      <c r="C13912" s="8">
        <v>18237.0</v>
      </c>
      <c r="D13912" s="2" t="s">
        <v>4456</v>
      </c>
      <c r="E13912" s="2" t="s">
        <v>3511</v>
      </c>
      <c r="F13912" s="2" t="s">
        <v>3317</v>
      </c>
      <c r="G13912" s="2" t="s">
        <v>3318</v>
      </c>
      <c r="H13912" s="2" t="s">
        <v>3223</v>
      </c>
      <c r="I13912" s="11" t="str">
        <f>VLOOKUP(C13911,Datos!$F:$G,6,0)</f>
        <v>#REF!</v>
      </c>
      <c r="W13912" s="11"/>
    </row>
    <row r="13913" ht="15.75" customHeight="1">
      <c r="A13913" s="2" t="s">
        <v>4764</v>
      </c>
      <c r="B13913" s="2" t="s">
        <v>4765</v>
      </c>
      <c r="C13913" s="16" t="s">
        <v>3404</v>
      </c>
      <c r="D13913" s="2" t="s">
        <v>4766</v>
      </c>
      <c r="E13913" s="2" t="s">
        <v>4370</v>
      </c>
      <c r="F13913" s="2" t="s">
        <v>4767</v>
      </c>
      <c r="G13913" s="2" t="s">
        <v>4768</v>
      </c>
      <c r="H13913" s="2" t="s">
        <v>3223</v>
      </c>
      <c r="I13913" s="11" t="str">
        <f>VLOOKUP(C13912,Datos!$F:$G,6,0)</f>
        <v>#REF!</v>
      </c>
      <c r="W13913" s="11"/>
    </row>
    <row r="13914" ht="15.75" customHeight="1">
      <c r="A13914" s="2" t="s">
        <v>4773</v>
      </c>
      <c r="B13914" s="2" t="s">
        <v>4765</v>
      </c>
      <c r="C13914" s="16" t="s">
        <v>3404</v>
      </c>
      <c r="D13914" s="2" t="s">
        <v>4774</v>
      </c>
      <c r="E13914" s="2" t="s">
        <v>4370</v>
      </c>
      <c r="F13914" s="2" t="s">
        <v>4767</v>
      </c>
      <c r="G13914" s="2" t="s">
        <v>4768</v>
      </c>
      <c r="H13914" s="2" t="s">
        <v>3223</v>
      </c>
      <c r="I13914" s="11" t="str">
        <f>VLOOKUP(C13913,Datos!$F:$G,6,0)</f>
        <v>#REF!</v>
      </c>
      <c r="W13914" s="11"/>
    </row>
    <row r="13915" ht="15.75" customHeight="1">
      <c r="A13915" s="2" t="s">
        <v>4811</v>
      </c>
      <c r="B13915" s="2" t="s">
        <v>4765</v>
      </c>
      <c r="C13915" s="16" t="s">
        <v>3404</v>
      </c>
      <c r="D13915" s="2" t="s">
        <v>4812</v>
      </c>
      <c r="E13915" s="2" t="s">
        <v>4370</v>
      </c>
      <c r="F13915" s="2" t="s">
        <v>4767</v>
      </c>
      <c r="G13915" s="2" t="s">
        <v>4768</v>
      </c>
      <c r="H13915" s="2" t="s">
        <v>3223</v>
      </c>
      <c r="I13915" s="11" t="str">
        <f>VLOOKUP(C13914,Datos!$F:$G,6,0)</f>
        <v>#REF!</v>
      </c>
      <c r="W13915" s="11"/>
    </row>
    <row r="13916" ht="15.75" customHeight="1">
      <c r="A13916" s="2" t="s">
        <v>1781</v>
      </c>
      <c r="B13916" s="2" t="s">
        <v>3521</v>
      </c>
      <c r="C13916" s="16" t="s">
        <v>1783</v>
      </c>
      <c r="D13916" s="2" t="s">
        <v>3886</v>
      </c>
      <c r="E13916" s="2" t="s">
        <v>3261</v>
      </c>
      <c r="F13916" s="2" t="s">
        <v>3523</v>
      </c>
      <c r="G13916" s="2" t="s">
        <v>4203</v>
      </c>
      <c r="H13916" s="2" t="s">
        <v>3223</v>
      </c>
      <c r="I13916" s="11" t="str">
        <f>VLOOKUP(C13915,Datos!$F:$G,6,0)</f>
        <v>#REF!</v>
      </c>
      <c r="W13916" s="11"/>
    </row>
    <row r="13917" ht="15.75" customHeight="1">
      <c r="A13917" s="2" t="s">
        <v>1690</v>
      </c>
      <c r="B13917" s="2" t="s">
        <v>3521</v>
      </c>
      <c r="C13917" s="8">
        <v>9931.0</v>
      </c>
      <c r="D13917" s="2" t="s">
        <v>3888</v>
      </c>
      <c r="E13917" s="2" t="s">
        <v>3261</v>
      </c>
      <c r="F13917" s="2" t="s">
        <v>3523</v>
      </c>
      <c r="G13917" s="2" t="s">
        <v>4736</v>
      </c>
      <c r="H13917" s="2" t="s">
        <v>3223</v>
      </c>
      <c r="I13917" s="11" t="str">
        <f>VLOOKUP(C13916,Datos!$F:$G,6,0)</f>
        <v>#REF!</v>
      </c>
      <c r="W13917" s="11"/>
    </row>
    <row r="13918" ht="15.75" customHeight="1">
      <c r="A13918" s="2" t="s">
        <v>1715</v>
      </c>
      <c r="B13918" s="2" t="s">
        <v>3521</v>
      </c>
      <c r="C13918" s="8">
        <v>2780.0</v>
      </c>
      <c r="D13918" s="2" t="s">
        <v>3522</v>
      </c>
      <c r="E13918" s="2" t="s">
        <v>3261</v>
      </c>
      <c r="F13918" s="2" t="s">
        <v>3523</v>
      </c>
      <c r="G13918" s="2" t="s">
        <v>3524</v>
      </c>
      <c r="H13918" s="2" t="s">
        <v>3223</v>
      </c>
      <c r="I13918" s="11" t="str">
        <f>VLOOKUP(C13917,Datos!$F:$G,6,0)</f>
        <v>#REF!</v>
      </c>
      <c r="W13918" s="11"/>
    </row>
    <row r="13919" ht="15.75" customHeight="1">
      <c r="A13919" s="2" t="s">
        <v>1769</v>
      </c>
      <c r="B13919" s="2" t="s">
        <v>3521</v>
      </c>
      <c r="C13919" s="8">
        <v>468.0</v>
      </c>
      <c r="D13919" s="2" t="s">
        <v>3891</v>
      </c>
      <c r="E13919" s="2" t="s">
        <v>3261</v>
      </c>
      <c r="F13919" s="2" t="s">
        <v>3523</v>
      </c>
      <c r="G13919" s="2" t="s">
        <v>3524</v>
      </c>
      <c r="H13919" s="2" t="s">
        <v>3231</v>
      </c>
      <c r="I13919" s="11" t="str">
        <f>VLOOKUP(C13918,Datos!$F:$G,6,0)</f>
        <v>#REF!</v>
      </c>
      <c r="W13919" s="11"/>
    </row>
    <row r="13920" ht="15.75" customHeight="1">
      <c r="A13920" s="2" t="s">
        <v>1758</v>
      </c>
      <c r="B13920" s="2" t="s">
        <v>3521</v>
      </c>
      <c r="C13920" s="16" t="s">
        <v>1760</v>
      </c>
      <c r="D13920" s="2" t="s">
        <v>3884</v>
      </c>
      <c r="E13920" s="2" t="s">
        <v>3261</v>
      </c>
      <c r="F13920" s="2" t="s">
        <v>3523</v>
      </c>
      <c r="G13920" s="2" t="s">
        <v>3524</v>
      </c>
      <c r="H13920" s="2" t="s">
        <v>3223</v>
      </c>
      <c r="I13920" s="11" t="str">
        <f>VLOOKUP(C13919,Datos!$F:$G,6,0)</f>
        <v>#REF!</v>
      </c>
      <c r="W13920" s="11"/>
    </row>
    <row r="13921" ht="15.75" customHeight="1">
      <c r="A13921" s="2" t="s">
        <v>2368</v>
      </c>
      <c r="B13921" s="2" t="s">
        <v>3793</v>
      </c>
      <c r="C13921" s="16" t="s">
        <v>549</v>
      </c>
      <c r="D13921" s="2" t="s">
        <v>6252</v>
      </c>
      <c r="E13921" s="2" t="s">
        <v>3247</v>
      </c>
      <c r="F13921" s="2" t="s">
        <v>3795</v>
      </c>
      <c r="G13921" s="2" t="s">
        <v>3941</v>
      </c>
      <c r="H13921" s="2" t="s">
        <v>3855</v>
      </c>
      <c r="I13921" s="11" t="str">
        <f>VLOOKUP(C13920,Datos!$F:$G,6,0)</f>
        <v>#REF!</v>
      </c>
      <c r="W13921" s="11"/>
    </row>
    <row r="13922" ht="15.75" customHeight="1">
      <c r="A13922" s="2" t="s">
        <v>1747</v>
      </c>
      <c r="B13922" s="2" t="s">
        <v>3521</v>
      </c>
      <c r="C13922" s="8">
        <v>431.0</v>
      </c>
      <c r="D13922" s="2" t="s">
        <v>3890</v>
      </c>
      <c r="E13922" s="2" t="s">
        <v>3261</v>
      </c>
      <c r="F13922" s="2" t="s">
        <v>3523</v>
      </c>
      <c r="G13922" s="2" t="s">
        <v>3524</v>
      </c>
      <c r="H13922" s="2" t="s">
        <v>3223</v>
      </c>
      <c r="I13922" s="11" t="str">
        <f>VLOOKUP(C13921,Datos!$F:$G,6,0)</f>
        <v>#REF!</v>
      </c>
      <c r="W13922" s="11"/>
    </row>
    <row r="13923" ht="15.75" customHeight="1">
      <c r="A13923" s="2" t="s">
        <v>1734</v>
      </c>
      <c r="B13923" s="2" t="s">
        <v>3521</v>
      </c>
      <c r="C13923" s="8">
        <v>387.0</v>
      </c>
      <c r="D13923" s="2" t="s">
        <v>4457</v>
      </c>
      <c r="E13923" s="2" t="s">
        <v>3261</v>
      </c>
      <c r="F13923" s="2" t="s">
        <v>3523</v>
      </c>
      <c r="G13923" s="2" t="s">
        <v>3524</v>
      </c>
      <c r="H13923" s="2" t="s">
        <v>3250</v>
      </c>
      <c r="I13923" s="11" t="str">
        <f>VLOOKUP(C13922,Datos!$F:$G,6,0)</f>
        <v>#REF!</v>
      </c>
      <c r="W13923" s="11"/>
    </row>
    <row r="13924" ht="15.75" customHeight="1">
      <c r="A13924" s="2" t="s">
        <v>1696</v>
      </c>
      <c r="B13924" s="2" t="s">
        <v>3521</v>
      </c>
      <c r="C13924" s="8">
        <v>249.0</v>
      </c>
      <c r="D13924" s="2" t="s">
        <v>4311</v>
      </c>
      <c r="E13924" s="2" t="s">
        <v>3261</v>
      </c>
      <c r="F13924" s="2" t="s">
        <v>3523</v>
      </c>
      <c r="G13924" s="2" t="s">
        <v>3524</v>
      </c>
      <c r="H13924" s="2" t="s">
        <v>3250</v>
      </c>
      <c r="I13924" s="11" t="str">
        <f>VLOOKUP(C13923,Datos!$F:$G,6,0)</f>
        <v>#REF!</v>
      </c>
      <c r="W13924" s="11"/>
    </row>
    <row r="13925" ht="15.75" customHeight="1">
      <c r="A13925" s="2" t="s">
        <v>1794</v>
      </c>
      <c r="B13925" s="2" t="s">
        <v>3521</v>
      </c>
      <c r="C13925" s="8">
        <v>2.0</v>
      </c>
      <c r="D13925" s="2" t="s">
        <v>3805</v>
      </c>
      <c r="E13925" s="2" t="s">
        <v>3261</v>
      </c>
      <c r="F13925" s="2" t="s">
        <v>3523</v>
      </c>
      <c r="G13925" s="2" t="s">
        <v>3806</v>
      </c>
      <c r="H13925" s="2" t="s">
        <v>3223</v>
      </c>
      <c r="I13925" s="11" t="str">
        <f>VLOOKUP(C13924,Datos!$F:$G,6,0)</f>
        <v>#REF!</v>
      </c>
      <c r="W13925" s="11"/>
    </row>
    <row r="13926" ht="15.75" customHeight="1">
      <c r="A13926" s="2" t="s">
        <v>3167</v>
      </c>
      <c r="B13926" s="2" t="e">
        <v>#N/A</v>
      </c>
      <c r="C13926" s="8" t="e">
        <v>#N/A</v>
      </c>
      <c r="D13926" s="2" t="e">
        <v>#N/A</v>
      </c>
      <c r="E13926" s="2" t="e">
        <v>#N/A</v>
      </c>
      <c r="F13926" s="2" t="e">
        <v>#N/A</v>
      </c>
      <c r="G13926" s="2" t="e">
        <v>#N/A</v>
      </c>
      <c r="H13926" s="2" t="e">
        <v>#N/A</v>
      </c>
      <c r="I13926" s="11" t="str">
        <f>VLOOKUP(C13925,Datos!$F:$G,6,0)</f>
        <v>#REF!</v>
      </c>
      <c r="W13926" s="11"/>
    </row>
    <row r="13927" ht="15.75" customHeight="1">
      <c r="A13927" s="2" t="s">
        <v>3167</v>
      </c>
      <c r="B13927" s="2" t="e">
        <v>#N/A</v>
      </c>
      <c r="C13927" s="8" t="e">
        <v>#N/A</v>
      </c>
      <c r="D13927" s="2" t="e">
        <v>#N/A</v>
      </c>
      <c r="E13927" s="2" t="e">
        <v>#N/A</v>
      </c>
      <c r="F13927" s="2" t="e">
        <v>#N/A</v>
      </c>
      <c r="G13927" s="2" t="e">
        <v>#N/A</v>
      </c>
      <c r="H13927" s="2" t="e">
        <v>#N/A</v>
      </c>
      <c r="I13927" s="11" t="str">
        <f>VLOOKUP(C13926,Datos!$F:$G,6,0)</f>
        <v>#N/A</v>
      </c>
      <c r="W13927" s="11"/>
    </row>
    <row r="13928" ht="15.75" customHeight="1">
      <c r="A13928" s="2" t="s">
        <v>3167</v>
      </c>
      <c r="B13928" s="2" t="e">
        <v>#N/A</v>
      </c>
      <c r="C13928" s="8" t="e">
        <v>#N/A</v>
      </c>
      <c r="D13928" s="2" t="e">
        <v>#N/A</v>
      </c>
      <c r="E13928" s="2" t="e">
        <v>#N/A</v>
      </c>
      <c r="F13928" s="2" t="e">
        <v>#N/A</v>
      </c>
      <c r="G13928" s="2" t="e">
        <v>#N/A</v>
      </c>
      <c r="H13928" s="2" t="e">
        <v>#N/A</v>
      </c>
      <c r="I13928" s="11" t="str">
        <f>VLOOKUP(C13927,Datos!$F:$G,6,0)</f>
        <v>#N/A</v>
      </c>
      <c r="W13928" s="11"/>
    </row>
    <row r="13929" ht="15.75" customHeight="1">
      <c r="A13929" s="2" t="s">
        <v>3167</v>
      </c>
      <c r="B13929" s="2" t="e">
        <v>#N/A</v>
      </c>
      <c r="C13929" s="8" t="e">
        <v>#N/A</v>
      </c>
      <c r="D13929" s="2" t="e">
        <v>#N/A</v>
      </c>
      <c r="E13929" s="2" t="e">
        <v>#N/A</v>
      </c>
      <c r="F13929" s="2" t="e">
        <v>#N/A</v>
      </c>
      <c r="G13929" s="2" t="e">
        <v>#N/A</v>
      </c>
      <c r="H13929" s="2" t="e">
        <v>#N/A</v>
      </c>
      <c r="I13929" s="11" t="str">
        <f>VLOOKUP(C13928,Datos!$F:$G,6,0)</f>
        <v>#N/A</v>
      </c>
      <c r="W13929" s="11"/>
    </row>
    <row r="13930" ht="15.75" customHeight="1">
      <c r="A13930" s="2" t="s">
        <v>3167</v>
      </c>
      <c r="B13930" s="2" t="e">
        <v>#N/A</v>
      </c>
      <c r="C13930" s="8" t="e">
        <v>#N/A</v>
      </c>
      <c r="D13930" s="2" t="e">
        <v>#N/A</v>
      </c>
      <c r="E13930" s="2" t="e">
        <v>#N/A</v>
      </c>
      <c r="F13930" s="2" t="e">
        <v>#N/A</v>
      </c>
      <c r="G13930" s="2" t="e">
        <v>#N/A</v>
      </c>
      <c r="H13930" s="2" t="e">
        <v>#N/A</v>
      </c>
      <c r="I13930" s="11" t="str">
        <f>VLOOKUP(C13929,Datos!$F:$G,6,0)</f>
        <v>#N/A</v>
      </c>
      <c r="W13930" s="11"/>
    </row>
    <row r="13931" ht="15.75" customHeight="1">
      <c r="A13931" s="2" t="s">
        <v>3167</v>
      </c>
      <c r="B13931" s="2" t="e">
        <v>#N/A</v>
      </c>
      <c r="C13931" s="8" t="e">
        <v>#N/A</v>
      </c>
      <c r="D13931" s="2" t="e">
        <v>#N/A</v>
      </c>
      <c r="E13931" s="2" t="e">
        <v>#N/A</v>
      </c>
      <c r="F13931" s="2" t="e">
        <v>#N/A</v>
      </c>
      <c r="G13931" s="2" t="e">
        <v>#N/A</v>
      </c>
      <c r="H13931" s="2" t="e">
        <v>#N/A</v>
      </c>
      <c r="I13931" s="11" t="str">
        <f>VLOOKUP(C13930,Datos!$F:$G,6,0)</f>
        <v>#N/A</v>
      </c>
      <c r="W13931" s="11"/>
    </row>
    <row r="13932" ht="15.75" customHeight="1">
      <c r="A13932" s="2" t="s">
        <v>5851</v>
      </c>
      <c r="B13932" s="2" t="s">
        <v>3793</v>
      </c>
      <c r="C13932" s="16" t="s">
        <v>3404</v>
      </c>
      <c r="D13932" s="2" t="s">
        <v>5852</v>
      </c>
      <c r="E13932" s="2" t="s">
        <v>4018</v>
      </c>
      <c r="F13932" s="2" t="s">
        <v>3795</v>
      </c>
      <c r="G13932" s="2" t="s">
        <v>3941</v>
      </c>
      <c r="H13932" s="2" t="s">
        <v>3855</v>
      </c>
      <c r="I13932" s="11" t="str">
        <f>VLOOKUP(C13931,Datos!$F:$G,6,0)</f>
        <v>#N/A</v>
      </c>
      <c r="W13932" s="11"/>
    </row>
    <row r="13933" ht="15.75" customHeight="1">
      <c r="A13933" s="2" t="s">
        <v>3167</v>
      </c>
      <c r="B13933" s="2" t="e">
        <v>#N/A</v>
      </c>
      <c r="C13933" s="8" t="e">
        <v>#N/A</v>
      </c>
      <c r="D13933" s="2" t="e">
        <v>#N/A</v>
      </c>
      <c r="E13933" s="2" t="e">
        <v>#N/A</v>
      </c>
      <c r="F13933" s="2" t="e">
        <v>#N/A</v>
      </c>
      <c r="G13933" s="2" t="e">
        <v>#N/A</v>
      </c>
      <c r="H13933" s="2" t="e">
        <v>#N/A</v>
      </c>
      <c r="I13933" s="11" t="str">
        <f>VLOOKUP(C13932,Datos!$F:$G,6,0)</f>
        <v>#REF!</v>
      </c>
      <c r="W13933" s="11"/>
    </row>
    <row r="13934" ht="15.75" customHeight="1">
      <c r="A13934" s="2" t="s">
        <v>3167</v>
      </c>
      <c r="B13934" s="2" t="e">
        <v>#N/A</v>
      </c>
      <c r="C13934" s="8" t="e">
        <v>#N/A</v>
      </c>
      <c r="D13934" s="2" t="e">
        <v>#N/A</v>
      </c>
      <c r="E13934" s="2" t="e">
        <v>#N/A</v>
      </c>
      <c r="F13934" s="2" t="e">
        <v>#N/A</v>
      </c>
      <c r="G13934" s="2" t="e">
        <v>#N/A</v>
      </c>
      <c r="H13934" s="2" t="e">
        <v>#N/A</v>
      </c>
      <c r="I13934" s="11" t="str">
        <f>VLOOKUP(C13933,Datos!$F:$G,6,0)</f>
        <v>#N/A</v>
      </c>
      <c r="W13934" s="11"/>
    </row>
    <row r="13935" ht="15.75" customHeight="1">
      <c r="A13935" s="2" t="s">
        <v>3167</v>
      </c>
      <c r="B13935" s="2" t="e">
        <v>#N/A</v>
      </c>
      <c r="C13935" s="8" t="e">
        <v>#N/A</v>
      </c>
      <c r="D13935" s="2" t="e">
        <v>#N/A</v>
      </c>
      <c r="E13935" s="2" t="e">
        <v>#N/A</v>
      </c>
      <c r="F13935" s="2" t="e">
        <v>#N/A</v>
      </c>
      <c r="G13935" s="2" t="e">
        <v>#N/A</v>
      </c>
      <c r="H13935" s="2" t="e">
        <v>#N/A</v>
      </c>
      <c r="I13935" s="11" t="str">
        <f>VLOOKUP(C13934,Datos!$F:$G,6,0)</f>
        <v>#N/A</v>
      </c>
      <c r="W13935" s="11"/>
    </row>
    <row r="13936" ht="15.75" customHeight="1">
      <c r="A13936" s="2" t="s">
        <v>3167</v>
      </c>
      <c r="B13936" s="2" t="e">
        <v>#N/A</v>
      </c>
      <c r="C13936" s="8" t="e">
        <v>#N/A</v>
      </c>
      <c r="D13936" s="2" t="e">
        <v>#N/A</v>
      </c>
      <c r="E13936" s="2" t="e">
        <v>#N/A</v>
      </c>
      <c r="F13936" s="2" t="e">
        <v>#N/A</v>
      </c>
      <c r="G13936" s="2" t="e">
        <v>#N/A</v>
      </c>
      <c r="H13936" s="2" t="e">
        <v>#N/A</v>
      </c>
      <c r="I13936" s="11" t="str">
        <f>VLOOKUP(C13935,Datos!$F:$G,6,0)</f>
        <v>#N/A</v>
      </c>
      <c r="W13936" s="11"/>
    </row>
    <row r="13937" ht="15.75" customHeight="1">
      <c r="A13937" s="2" t="s">
        <v>3167</v>
      </c>
      <c r="B13937" s="2" t="e">
        <v>#N/A</v>
      </c>
      <c r="C13937" s="8" t="e">
        <v>#N/A</v>
      </c>
      <c r="D13937" s="2" t="e">
        <v>#N/A</v>
      </c>
      <c r="E13937" s="2" t="e">
        <v>#N/A</v>
      </c>
      <c r="F13937" s="2" t="e">
        <v>#N/A</v>
      </c>
      <c r="G13937" s="2" t="e">
        <v>#N/A</v>
      </c>
      <c r="H13937" s="2" t="e">
        <v>#N/A</v>
      </c>
      <c r="I13937" s="11" t="str">
        <f>VLOOKUP(C13936,Datos!$F:$G,6,0)</f>
        <v>#N/A</v>
      </c>
      <c r="W13937" s="11"/>
    </row>
    <row r="13938" ht="15.75" customHeight="1">
      <c r="A13938" s="2" t="s">
        <v>6243</v>
      </c>
      <c r="B13938" s="2" t="s">
        <v>5187</v>
      </c>
      <c r="C13938" s="8">
        <v>18014.0</v>
      </c>
      <c r="D13938" s="2" t="s">
        <v>6244</v>
      </c>
      <c r="E13938" s="2" t="s">
        <v>3261</v>
      </c>
      <c r="F13938" s="2" t="s">
        <v>4511</v>
      </c>
      <c r="G13938" s="2" t="s">
        <v>6245</v>
      </c>
      <c r="H13938" s="2" t="s">
        <v>3223</v>
      </c>
      <c r="I13938" s="11" t="str">
        <f>VLOOKUP(C13937,Datos!$F:$G,6,0)</f>
        <v>#N/A</v>
      </c>
      <c r="W13938" s="11"/>
    </row>
    <row r="13939" ht="15.75" customHeight="1">
      <c r="A13939" s="2" t="s">
        <v>6385</v>
      </c>
      <c r="B13939" s="2" t="s">
        <v>6386</v>
      </c>
      <c r="C13939" s="8">
        <v>18220.0</v>
      </c>
      <c r="D13939" s="2" t="s">
        <v>3302</v>
      </c>
      <c r="E13939" s="2" t="s">
        <v>3303</v>
      </c>
      <c r="F13939" s="2" t="s">
        <v>3678</v>
      </c>
      <c r="G13939" s="2" t="s">
        <v>3681</v>
      </c>
      <c r="H13939" s="2" t="s">
        <v>3223</v>
      </c>
      <c r="I13939" s="11" t="str">
        <f>VLOOKUP(C13938,Datos!$F:$G,6,0)</f>
        <v>#REF!</v>
      </c>
      <c r="W13939" s="11"/>
    </row>
    <row r="13940" ht="15.75" customHeight="1">
      <c r="A13940" s="2" t="s">
        <v>329</v>
      </c>
      <c r="B13940" s="2" t="s">
        <v>4173</v>
      </c>
      <c r="C13940" s="16" t="s">
        <v>331</v>
      </c>
      <c r="D13940" s="2" t="s">
        <v>3302</v>
      </c>
      <c r="E13940" s="2" t="s">
        <v>3238</v>
      </c>
      <c r="F13940" s="2" t="s">
        <v>4309</v>
      </c>
      <c r="G13940" s="2" t="s">
        <v>549</v>
      </c>
      <c r="H13940" s="2" t="s">
        <v>3223</v>
      </c>
      <c r="I13940" s="11" t="str">
        <f>VLOOKUP(C13939,Datos!$F:$G,6,0)</f>
        <v>#REF!</v>
      </c>
      <c r="W13940" s="11"/>
    </row>
    <row r="13941" ht="15.75" customHeight="1">
      <c r="A13941" s="2" t="s">
        <v>746</v>
      </c>
      <c r="B13941" s="2" t="s">
        <v>4806</v>
      </c>
      <c r="C13941" s="8">
        <v>14688.0</v>
      </c>
      <c r="D13941" s="2" t="s">
        <v>4807</v>
      </c>
      <c r="E13941" s="2" t="s">
        <v>4370</v>
      </c>
      <c r="F13941" s="2" t="s">
        <v>4808</v>
      </c>
      <c r="G13941" s="2" t="s">
        <v>4809</v>
      </c>
      <c r="H13941" s="2" t="s">
        <v>3223</v>
      </c>
      <c r="I13941" s="11" t="str">
        <f>VLOOKUP(C13940,Datos!$F:$G,6,0)</f>
        <v>#REF!</v>
      </c>
      <c r="W13941" s="11"/>
    </row>
    <row r="13942" ht="15.75" customHeight="1">
      <c r="A13942" s="2" t="s">
        <v>370</v>
      </c>
      <c r="B13942" s="2" t="s">
        <v>4173</v>
      </c>
      <c r="C13942" s="8">
        <v>9658.0</v>
      </c>
      <c r="D13942" s="2" t="s">
        <v>3302</v>
      </c>
      <c r="E13942" s="2" t="s">
        <v>3238</v>
      </c>
      <c r="F13942" s="2" t="s">
        <v>4358</v>
      </c>
      <c r="G13942" s="2" t="s">
        <v>549</v>
      </c>
      <c r="H13942" s="2" t="s">
        <v>3223</v>
      </c>
      <c r="I13942" s="11" t="str">
        <f>VLOOKUP(C13941,Datos!$F:$G,6,0)</f>
        <v>#REF!</v>
      </c>
      <c r="W13942" s="11"/>
    </row>
    <row r="13943" ht="15.75" customHeight="1">
      <c r="A13943" s="2" t="s">
        <v>6236</v>
      </c>
      <c r="B13943" s="2" t="s">
        <v>3793</v>
      </c>
      <c r="C13943" s="16" t="s">
        <v>3404</v>
      </c>
      <c r="D13943" s="2" t="s">
        <v>6237</v>
      </c>
      <c r="E13943" s="2" t="s">
        <v>3247</v>
      </c>
      <c r="F13943" s="2" t="s">
        <v>3795</v>
      </c>
      <c r="G13943" s="2" t="s">
        <v>3941</v>
      </c>
      <c r="H13943" s="2" t="s">
        <v>3855</v>
      </c>
      <c r="I13943" s="11" t="str">
        <f>VLOOKUP(C13942,Datos!$F:$G,6,0)</f>
        <v>#REF!</v>
      </c>
      <c r="W13943" s="11"/>
    </row>
    <row r="13944" ht="15.75" customHeight="1">
      <c r="A13944" s="2" t="s">
        <v>5986</v>
      </c>
      <c r="B13944" s="2" t="s">
        <v>4173</v>
      </c>
      <c r="C13944" s="8">
        <v>15100.0</v>
      </c>
      <c r="D13944" s="2" t="s">
        <v>3302</v>
      </c>
      <c r="E13944" s="2" t="s">
        <v>4345</v>
      </c>
      <c r="F13944" s="2" t="s">
        <v>4309</v>
      </c>
      <c r="G13944" s="2" t="s">
        <v>549</v>
      </c>
      <c r="H13944" s="2" t="s">
        <v>3223</v>
      </c>
      <c r="I13944" s="11" t="str">
        <f>VLOOKUP(C13943,Datos!$F:$G,6,0)</f>
        <v>#REF!</v>
      </c>
      <c r="W13944" s="11"/>
    </row>
    <row r="13945" ht="15.75" customHeight="1">
      <c r="A13945" s="2" t="s">
        <v>5974</v>
      </c>
      <c r="B13945" s="2" t="s">
        <v>4454</v>
      </c>
      <c r="C13945" s="8">
        <v>15106.0</v>
      </c>
      <c r="D13945" s="2" t="s">
        <v>3302</v>
      </c>
      <c r="E13945" s="2" t="s">
        <v>4345</v>
      </c>
      <c r="F13945" s="2" t="s">
        <v>4309</v>
      </c>
      <c r="G13945" s="2" t="s">
        <v>549</v>
      </c>
      <c r="H13945" s="2" t="s">
        <v>3223</v>
      </c>
      <c r="I13945" s="11" t="str">
        <f>VLOOKUP(C13944,Datos!$F:$G,6,0)</f>
        <v>#REF!</v>
      </c>
      <c r="W13945" s="11"/>
    </row>
    <row r="13946" ht="15.75" customHeight="1">
      <c r="A13946" s="2" t="s">
        <v>5973</v>
      </c>
      <c r="B13946" s="2" t="s">
        <v>4454</v>
      </c>
      <c r="C13946" s="8">
        <v>15107.0</v>
      </c>
      <c r="D13946" s="2" t="s">
        <v>3302</v>
      </c>
      <c r="E13946" s="2" t="s">
        <v>4345</v>
      </c>
      <c r="F13946" s="2" t="s">
        <v>4309</v>
      </c>
      <c r="G13946" s="2" t="s">
        <v>549</v>
      </c>
      <c r="H13946" s="2" t="s">
        <v>3223</v>
      </c>
      <c r="I13946" s="11" t="str">
        <f>VLOOKUP(C13945,Datos!$F:$G,6,0)</f>
        <v>#REF!</v>
      </c>
      <c r="W13946" s="11"/>
    </row>
    <row r="13947" ht="15.75" customHeight="1">
      <c r="A13947" s="2" t="s">
        <v>5975</v>
      </c>
      <c r="B13947" s="2" t="s">
        <v>4454</v>
      </c>
      <c r="C13947" s="8">
        <v>15108.0</v>
      </c>
      <c r="D13947" s="2" t="s">
        <v>3302</v>
      </c>
      <c r="E13947" s="2" t="s">
        <v>4345</v>
      </c>
      <c r="F13947" s="2" t="s">
        <v>4309</v>
      </c>
      <c r="G13947" s="2" t="s">
        <v>549</v>
      </c>
      <c r="H13947" s="2" t="s">
        <v>3223</v>
      </c>
      <c r="I13947" s="11" t="str">
        <f>VLOOKUP(C13946,Datos!$F:$G,6,0)</f>
        <v>#REF!</v>
      </c>
      <c r="W13947" s="11"/>
    </row>
    <row r="13948" ht="15.75" customHeight="1">
      <c r="A13948" s="2" t="s">
        <v>5976</v>
      </c>
      <c r="B13948" s="2" t="s">
        <v>4454</v>
      </c>
      <c r="C13948" s="8">
        <v>15109.0</v>
      </c>
      <c r="D13948" s="2" t="s">
        <v>3302</v>
      </c>
      <c r="E13948" s="2" t="s">
        <v>4345</v>
      </c>
      <c r="F13948" s="2" t="s">
        <v>4309</v>
      </c>
      <c r="G13948" s="2" t="s">
        <v>549</v>
      </c>
      <c r="H13948" s="2" t="s">
        <v>3223</v>
      </c>
      <c r="I13948" s="11" t="str">
        <f>VLOOKUP(C13947,Datos!$F:$G,6,0)</f>
        <v>#REF!</v>
      </c>
      <c r="W13948" s="11"/>
    </row>
    <row r="13949" ht="15.75" customHeight="1">
      <c r="A13949" s="2" t="s">
        <v>5977</v>
      </c>
      <c r="B13949" s="2" t="s">
        <v>4454</v>
      </c>
      <c r="C13949" s="8">
        <v>15110.0</v>
      </c>
      <c r="D13949" s="2" t="s">
        <v>3302</v>
      </c>
      <c r="E13949" s="2" t="s">
        <v>4345</v>
      </c>
      <c r="F13949" s="2" t="s">
        <v>4309</v>
      </c>
      <c r="G13949" s="2" t="s">
        <v>549</v>
      </c>
      <c r="H13949" s="2" t="s">
        <v>3223</v>
      </c>
      <c r="I13949" s="11" t="str">
        <f>VLOOKUP(C13948,Datos!$F:$G,6,0)</f>
        <v>#REF!</v>
      </c>
      <c r="W13949" s="11"/>
    </row>
    <row r="13950" ht="15.75" customHeight="1">
      <c r="A13950" s="2" t="s">
        <v>5978</v>
      </c>
      <c r="B13950" s="2" t="s">
        <v>4454</v>
      </c>
      <c r="C13950" s="8">
        <v>15111.0</v>
      </c>
      <c r="D13950" s="2" t="s">
        <v>3302</v>
      </c>
      <c r="E13950" s="2" t="s">
        <v>4345</v>
      </c>
      <c r="F13950" s="2" t="s">
        <v>4309</v>
      </c>
      <c r="G13950" s="2" t="s">
        <v>549</v>
      </c>
      <c r="H13950" s="2" t="s">
        <v>3223</v>
      </c>
      <c r="I13950" s="11" t="str">
        <f>VLOOKUP(C13949,Datos!$F:$G,6,0)</f>
        <v>#REF!</v>
      </c>
      <c r="W13950" s="11"/>
    </row>
    <row r="13951" ht="15.75" customHeight="1">
      <c r="A13951" s="2" t="s">
        <v>5979</v>
      </c>
      <c r="B13951" s="2" t="s">
        <v>4454</v>
      </c>
      <c r="C13951" s="8">
        <v>15116.0</v>
      </c>
      <c r="D13951" s="2" t="s">
        <v>3302</v>
      </c>
      <c r="E13951" s="2" t="s">
        <v>4345</v>
      </c>
      <c r="F13951" s="2" t="s">
        <v>4309</v>
      </c>
      <c r="G13951" s="2" t="s">
        <v>549</v>
      </c>
      <c r="H13951" s="2" t="s">
        <v>3223</v>
      </c>
      <c r="I13951" s="11" t="str">
        <f>VLOOKUP(C13950,Datos!$F:$G,6,0)</f>
        <v>#REF!</v>
      </c>
      <c r="W13951" s="11"/>
    </row>
    <row r="13952" ht="15.75" customHeight="1">
      <c r="A13952" s="2" t="s">
        <v>5980</v>
      </c>
      <c r="B13952" s="2" t="s">
        <v>4454</v>
      </c>
      <c r="C13952" s="8">
        <v>15296.0</v>
      </c>
      <c r="D13952" s="2" t="s">
        <v>3302</v>
      </c>
      <c r="E13952" s="2" t="s">
        <v>4345</v>
      </c>
      <c r="F13952" s="2" t="s">
        <v>4309</v>
      </c>
      <c r="G13952" s="2" t="s">
        <v>549</v>
      </c>
      <c r="H13952" s="2" t="s">
        <v>3223</v>
      </c>
      <c r="I13952" s="11" t="str">
        <f>VLOOKUP(C13951,Datos!$F:$G,6,0)</f>
        <v>#REF!</v>
      </c>
      <c r="W13952" s="11"/>
    </row>
    <row r="13953" ht="15.75" customHeight="1">
      <c r="A13953" s="2" t="s">
        <v>502</v>
      </c>
      <c r="B13953" s="2" t="s">
        <v>4173</v>
      </c>
      <c r="C13953" s="8">
        <v>1134.0</v>
      </c>
      <c r="D13953" s="2" t="s">
        <v>4509</v>
      </c>
      <c r="E13953" s="2" t="s">
        <v>3238</v>
      </c>
      <c r="F13953" s="2" t="s">
        <v>4201</v>
      </c>
      <c r="G13953" s="2" t="s">
        <v>549</v>
      </c>
      <c r="H13953" s="2" t="s">
        <v>3223</v>
      </c>
      <c r="I13953" s="11" t="str">
        <f>VLOOKUP(C13952,Datos!$F:$G,6,0)</f>
        <v>#REF!</v>
      </c>
      <c r="W13953" s="11"/>
    </row>
    <row r="13954" ht="15.75" customHeight="1">
      <c r="A13954" s="2" t="s">
        <v>5882</v>
      </c>
      <c r="B13954" s="2" t="s">
        <v>3763</v>
      </c>
      <c r="C13954" s="16" t="s">
        <v>3404</v>
      </c>
      <c r="D13954" s="2" t="s">
        <v>5883</v>
      </c>
      <c r="E13954" s="2" t="s">
        <v>4018</v>
      </c>
      <c r="F13954" s="2" t="s">
        <v>4019</v>
      </c>
      <c r="G13954" s="2" t="s">
        <v>4020</v>
      </c>
      <c r="H13954" s="2" t="s">
        <v>3223</v>
      </c>
      <c r="I13954" s="11" t="str">
        <f>VLOOKUP(C13953,Datos!$F:$G,6,0)</f>
        <v>#REF!</v>
      </c>
      <c r="W13954" s="11"/>
    </row>
    <row r="13955" ht="15.75" customHeight="1">
      <c r="A13955" s="2" t="s">
        <v>4339</v>
      </c>
      <c r="B13955" s="2" t="s">
        <v>3793</v>
      </c>
      <c r="C13955" s="16" t="s">
        <v>549</v>
      </c>
      <c r="D13955" s="2" t="s">
        <v>4340</v>
      </c>
      <c r="E13955" s="2" t="s">
        <v>4341</v>
      </c>
      <c r="F13955" s="2" t="s">
        <v>3795</v>
      </c>
      <c r="G13955" s="2" t="s">
        <v>3941</v>
      </c>
      <c r="H13955" s="2" t="s">
        <v>3855</v>
      </c>
      <c r="I13955" s="11" t="str">
        <f>VLOOKUP(C13954,Datos!$F:$G,6,0)</f>
        <v>#REF!</v>
      </c>
      <c r="W13955" s="11"/>
    </row>
    <row r="13956" ht="15.75" customHeight="1">
      <c r="A13956" s="2" t="s">
        <v>1103</v>
      </c>
      <c r="B13956" s="2" t="s">
        <v>4173</v>
      </c>
      <c r="C13956" s="8">
        <v>7044.0</v>
      </c>
      <c r="D13956" s="2" t="s">
        <v>4515</v>
      </c>
      <c r="E13956" s="2" t="s">
        <v>3238</v>
      </c>
      <c r="F13956" s="2" t="s">
        <v>4358</v>
      </c>
      <c r="G13956" s="2" t="s">
        <v>549</v>
      </c>
      <c r="H13956" s="2" t="s">
        <v>3223</v>
      </c>
      <c r="I13956" s="11" t="str">
        <f>VLOOKUP(C13955,Datos!$F:$G,6,0)</f>
        <v>#REF!</v>
      </c>
      <c r="W13956" s="11"/>
    </row>
    <row r="13957" ht="15.75" customHeight="1">
      <c r="A13957" s="2" t="s">
        <v>1103</v>
      </c>
      <c r="B13957" s="2" t="s">
        <v>4173</v>
      </c>
      <c r="C13957" s="8">
        <v>7044.0</v>
      </c>
      <c r="D13957" s="2" t="s">
        <v>4515</v>
      </c>
      <c r="E13957" s="2" t="s">
        <v>3238</v>
      </c>
      <c r="F13957" s="2" t="s">
        <v>4358</v>
      </c>
      <c r="G13957" s="2" t="s">
        <v>549</v>
      </c>
      <c r="H13957" s="2" t="s">
        <v>3223</v>
      </c>
      <c r="I13957" s="11" t="str">
        <f>VLOOKUP(C13956,Datos!$F:$G,6,0)</f>
        <v>#REF!</v>
      </c>
      <c r="W13957" s="11"/>
    </row>
    <row r="13958" ht="15.75" customHeight="1">
      <c r="A13958" s="2" t="s">
        <v>5985</v>
      </c>
      <c r="B13958" s="2" t="s">
        <v>4454</v>
      </c>
      <c r="C13958" s="8">
        <v>15901.0</v>
      </c>
      <c r="D13958" s="2" t="s">
        <v>3302</v>
      </c>
      <c r="E13958" s="2" t="s">
        <v>4345</v>
      </c>
      <c r="F13958" s="2" t="s">
        <v>4309</v>
      </c>
      <c r="G13958" s="2" t="s">
        <v>549</v>
      </c>
      <c r="H13958" s="2" t="s">
        <v>3223</v>
      </c>
      <c r="I13958" s="11" t="str">
        <f>VLOOKUP(C13957,Datos!$F:$G,6,0)</f>
        <v>#REF!</v>
      </c>
      <c r="W13958" s="11"/>
    </row>
    <row r="13959" ht="15.75" customHeight="1">
      <c r="A13959" s="2" t="s">
        <v>435</v>
      </c>
      <c r="B13959" s="2" t="s">
        <v>3934</v>
      </c>
      <c r="C13959" s="8">
        <v>18241.0</v>
      </c>
      <c r="D13959" s="2" t="s">
        <v>4546</v>
      </c>
      <c r="E13959" s="2" t="s">
        <v>3220</v>
      </c>
      <c r="F13959" s="2" t="s">
        <v>3488</v>
      </c>
      <c r="G13959" s="2" t="s">
        <v>3489</v>
      </c>
      <c r="H13959" s="2" t="s">
        <v>3223</v>
      </c>
      <c r="I13959" s="11" t="str">
        <f>VLOOKUP(C13958,Datos!$F:$G,6,0)</f>
        <v>#REF!</v>
      </c>
      <c r="W13959" s="11"/>
    </row>
    <row r="13960" ht="15.75" customHeight="1">
      <c r="A13960" s="2" t="s">
        <v>746</v>
      </c>
      <c r="B13960" s="2" t="s">
        <v>4806</v>
      </c>
      <c r="C13960" s="8">
        <v>14688.0</v>
      </c>
      <c r="D13960" s="2" t="s">
        <v>4807</v>
      </c>
      <c r="E13960" s="2" t="s">
        <v>4370</v>
      </c>
      <c r="F13960" s="2" t="s">
        <v>4808</v>
      </c>
      <c r="G13960" s="2" t="s">
        <v>4809</v>
      </c>
      <c r="H13960" s="2" t="s">
        <v>3223</v>
      </c>
      <c r="I13960" s="11" t="str">
        <f>VLOOKUP(C13959,Datos!$F:$G,6,0)</f>
        <v>#REF!</v>
      </c>
      <c r="W13960" s="11"/>
    </row>
    <row r="13961" ht="15.75" customHeight="1">
      <c r="A13961" s="2" t="s">
        <v>1647</v>
      </c>
      <c r="B13961" s="2" t="s">
        <v>3218</v>
      </c>
      <c r="C13961" s="8">
        <v>16100.0</v>
      </c>
      <c r="D13961" s="2" t="s">
        <v>4027</v>
      </c>
      <c r="E13961" s="2" t="s">
        <v>3511</v>
      </c>
      <c r="F13961" s="2" t="s">
        <v>3221</v>
      </c>
      <c r="G13961" s="2" t="s">
        <v>3337</v>
      </c>
      <c r="H13961" s="2" t="s">
        <v>3223</v>
      </c>
      <c r="I13961" s="11" t="str">
        <f>VLOOKUP(C13960,Datos!$F:$G,6,0)</f>
        <v>#REF!</v>
      </c>
      <c r="W13961" s="11"/>
    </row>
    <row r="13962" ht="15.75" customHeight="1">
      <c r="A13962" s="2" t="s">
        <v>2426</v>
      </c>
      <c r="B13962" s="2" t="s">
        <v>3269</v>
      </c>
      <c r="C13962" s="8">
        <v>15730.0</v>
      </c>
      <c r="D13962" s="2" t="s">
        <v>3952</v>
      </c>
      <c r="E13962" s="2" t="s">
        <v>3261</v>
      </c>
      <c r="F13962" s="2" t="s">
        <v>3221</v>
      </c>
      <c r="G13962" s="2" t="s">
        <v>3271</v>
      </c>
      <c r="H13962" s="2" t="s">
        <v>3897</v>
      </c>
      <c r="I13962" s="11" t="str">
        <f>VLOOKUP(C13961,Datos!$F:$G,6,0)</f>
        <v>#REF!</v>
      </c>
      <c r="W13962" s="11"/>
    </row>
    <row r="13963" ht="15.75" customHeight="1">
      <c r="A13963" s="2" t="s">
        <v>3572</v>
      </c>
      <c r="B13963" s="2" t="s">
        <v>3573</v>
      </c>
      <c r="C13963" s="8">
        <v>114.0</v>
      </c>
      <c r="D13963" s="2" t="s">
        <v>3574</v>
      </c>
      <c r="E13963" s="2" t="s">
        <v>3220</v>
      </c>
      <c r="F13963" s="2" t="s">
        <v>3575</v>
      </c>
      <c r="G13963" s="2" t="s">
        <v>3576</v>
      </c>
      <c r="H13963" s="2" t="s">
        <v>3223</v>
      </c>
      <c r="I13963" s="11" t="str">
        <f>VLOOKUP(C13962,Datos!$F:$G,6,0)</f>
        <v>#REF!</v>
      </c>
      <c r="W13963" s="11"/>
    </row>
    <row r="13964" ht="15.75" customHeight="1">
      <c r="A13964" s="2" t="s">
        <v>2378</v>
      </c>
      <c r="B13964" s="2" t="s">
        <v>3356</v>
      </c>
      <c r="C13964" s="8">
        <v>482.0</v>
      </c>
      <c r="D13964" s="2" t="s">
        <v>3637</v>
      </c>
      <c r="E13964" s="2" t="s">
        <v>3261</v>
      </c>
      <c r="F13964" s="2" t="s">
        <v>3358</v>
      </c>
      <c r="G13964" s="2" t="s">
        <v>3432</v>
      </c>
      <c r="H13964" s="2" t="s">
        <v>3223</v>
      </c>
      <c r="I13964" s="11" t="str">
        <f>VLOOKUP(C13963,Datos!$F:$G,6,0)</f>
        <v>#REF!</v>
      </c>
      <c r="W13964" s="11"/>
    </row>
    <row r="13965" ht="15.75" customHeight="1">
      <c r="A13965" s="2" t="s">
        <v>5580</v>
      </c>
      <c r="B13965" s="2" t="s">
        <v>5581</v>
      </c>
      <c r="C13965" s="16" t="s">
        <v>3404</v>
      </c>
      <c r="D13965" s="2" t="s">
        <v>5582</v>
      </c>
      <c r="E13965" s="2" t="s">
        <v>3261</v>
      </c>
      <c r="F13965" s="2" t="s">
        <v>3837</v>
      </c>
      <c r="G13965" s="2" t="s">
        <v>5583</v>
      </c>
      <c r="H13965" s="2" t="s">
        <v>3223</v>
      </c>
      <c r="I13965" s="11" t="str">
        <f>VLOOKUP(C13964,Datos!$F:$G,6,0)</f>
        <v>#REF!</v>
      </c>
      <c r="W13965" s="11"/>
    </row>
    <row r="13966" ht="15.75" customHeight="1">
      <c r="A13966" s="2" t="s">
        <v>6263</v>
      </c>
      <c r="B13966" s="2" t="s">
        <v>3793</v>
      </c>
      <c r="C13966" s="16" t="s">
        <v>549</v>
      </c>
      <c r="D13966" s="2" t="s">
        <v>6264</v>
      </c>
      <c r="E13966" s="2" t="s">
        <v>4018</v>
      </c>
      <c r="F13966" s="2" t="s">
        <v>3795</v>
      </c>
      <c r="G13966" s="2" t="s">
        <v>3941</v>
      </c>
      <c r="H13966" s="2" t="s">
        <v>3855</v>
      </c>
      <c r="I13966" s="11" t="str">
        <f>VLOOKUP(C13965,Datos!$F:$G,6,0)</f>
        <v>#REF!</v>
      </c>
      <c r="W13966" s="11"/>
    </row>
    <row r="13967" ht="15.75" customHeight="1">
      <c r="A13967" s="2" t="s">
        <v>2431</v>
      </c>
      <c r="B13967" s="2" t="s">
        <v>3591</v>
      </c>
      <c r="C13967" s="8">
        <v>13477.0</v>
      </c>
      <c r="D13967" s="2" t="s">
        <v>3724</v>
      </c>
      <c r="E13967" s="2" t="s">
        <v>3220</v>
      </c>
      <c r="F13967" s="2" t="s">
        <v>3350</v>
      </c>
      <c r="G13967" s="2" t="s">
        <v>3593</v>
      </c>
      <c r="H13967" s="2" t="s">
        <v>3223</v>
      </c>
      <c r="I13967" s="11" t="str">
        <f>VLOOKUP(C13966,Datos!$F:$G,6,0)</f>
        <v>#REF!</v>
      </c>
      <c r="W13967" s="11"/>
    </row>
    <row r="13968" ht="15.75" customHeight="1">
      <c r="A13968" s="2" t="s">
        <v>1453</v>
      </c>
      <c r="B13968" s="2" t="s">
        <v>4455</v>
      </c>
      <c r="C13968" s="8">
        <v>18237.0</v>
      </c>
      <c r="D13968" s="2" t="s">
        <v>4456</v>
      </c>
      <c r="E13968" s="2" t="s">
        <v>3511</v>
      </c>
      <c r="F13968" s="2" t="s">
        <v>3317</v>
      </c>
      <c r="G13968" s="2" t="s">
        <v>3318</v>
      </c>
      <c r="H13968" s="2" t="s">
        <v>3223</v>
      </c>
      <c r="I13968" s="11" t="str">
        <f>VLOOKUP(C13967,Datos!$F:$G,6,0)</f>
        <v>#REF!</v>
      </c>
      <c r="W13968" s="11"/>
    </row>
    <row r="13969" ht="15.75" customHeight="1">
      <c r="A13969" s="2" t="s">
        <v>402</v>
      </c>
      <c r="B13969" s="2" t="s">
        <v>4173</v>
      </c>
      <c r="C13969" s="8">
        <v>15639.0</v>
      </c>
      <c r="D13969" s="2" t="s">
        <v>3302</v>
      </c>
      <c r="E13969" s="2" t="s">
        <v>3238</v>
      </c>
      <c r="F13969" s="2" t="s">
        <v>4309</v>
      </c>
      <c r="G13969" s="2" t="s">
        <v>549</v>
      </c>
      <c r="H13969" s="2" t="s">
        <v>3223</v>
      </c>
      <c r="I13969" s="11" t="str">
        <f>VLOOKUP(C13968,Datos!$F:$G,6,0)</f>
        <v>#REF!</v>
      </c>
      <c r="W13969" s="11"/>
    </row>
    <row r="13970" ht="15.75" customHeight="1">
      <c r="A13970" s="2" t="s">
        <v>5775</v>
      </c>
      <c r="B13970" s="2" t="s">
        <v>3383</v>
      </c>
      <c r="C13970" s="8">
        <v>14169.0</v>
      </c>
      <c r="D13970" s="2" t="s">
        <v>3302</v>
      </c>
      <c r="E13970" s="2" t="s">
        <v>3392</v>
      </c>
      <c r="F13970" s="2" t="s">
        <v>3384</v>
      </c>
      <c r="G13970" s="2" t="s">
        <v>3385</v>
      </c>
      <c r="H13970" s="2" t="s">
        <v>3223</v>
      </c>
      <c r="I13970" s="11" t="str">
        <f>VLOOKUP(C13969,Datos!$F:$G,6,0)</f>
        <v>#REF!</v>
      </c>
      <c r="W13970" s="11"/>
    </row>
    <row r="13971" ht="15.75" customHeight="1">
      <c r="A13971" s="2" t="s">
        <v>5773</v>
      </c>
      <c r="B13971" s="2" t="s">
        <v>3383</v>
      </c>
      <c r="C13971" s="8">
        <v>14171.0</v>
      </c>
      <c r="D13971" s="2" t="s">
        <v>3302</v>
      </c>
      <c r="E13971" s="2" t="s">
        <v>3392</v>
      </c>
      <c r="F13971" s="2" t="s">
        <v>4372</v>
      </c>
      <c r="G13971" s="2" t="s">
        <v>3385</v>
      </c>
      <c r="H13971" s="2" t="s">
        <v>3223</v>
      </c>
      <c r="I13971" s="11" t="str">
        <f>VLOOKUP(C13970,Datos!$F:$G,6,0)</f>
        <v>#REF!</v>
      </c>
      <c r="W13971" s="11"/>
    </row>
    <row r="13972" ht="15.75" customHeight="1">
      <c r="A13972" s="2" t="s">
        <v>4595</v>
      </c>
      <c r="B13972" s="2" t="s">
        <v>3383</v>
      </c>
      <c r="C13972" s="8">
        <v>18023.0</v>
      </c>
      <c r="D13972" s="2" t="s">
        <v>4596</v>
      </c>
      <c r="E13972" s="2" t="s">
        <v>3261</v>
      </c>
      <c r="F13972" s="2" t="s">
        <v>3384</v>
      </c>
      <c r="G13972" s="2" t="s">
        <v>3861</v>
      </c>
      <c r="H13972" s="2" t="s">
        <v>3223</v>
      </c>
      <c r="I13972" s="11" t="str">
        <f>VLOOKUP(C13971,Datos!$F:$G,6,0)</f>
        <v>#REF!</v>
      </c>
      <c r="W13972" s="11"/>
    </row>
    <row r="13973" ht="15.75" customHeight="1">
      <c r="A13973" s="2" t="s">
        <v>6482</v>
      </c>
      <c r="B13973" s="2" t="s">
        <v>3383</v>
      </c>
      <c r="C13973" s="8">
        <v>18024.0</v>
      </c>
      <c r="D13973" s="2" t="s">
        <v>6483</v>
      </c>
      <c r="E13973" s="2" t="s">
        <v>3261</v>
      </c>
      <c r="F13973" s="2" t="s">
        <v>3384</v>
      </c>
      <c r="G13973" s="2" t="s">
        <v>3861</v>
      </c>
      <c r="H13973" s="2" t="s">
        <v>3223</v>
      </c>
      <c r="I13973" s="11" t="str">
        <f>VLOOKUP(C13972,Datos!$F:$G,6,0)</f>
        <v>#REF!</v>
      </c>
      <c r="W13973" s="11"/>
    </row>
    <row r="13974" ht="15.75" customHeight="1">
      <c r="A13974" s="2" t="s">
        <v>6484</v>
      </c>
      <c r="B13974" s="2" t="s">
        <v>3383</v>
      </c>
      <c r="C13974" s="8">
        <v>18025.0</v>
      </c>
      <c r="D13974" s="2" t="s">
        <v>6485</v>
      </c>
      <c r="E13974" s="2" t="s">
        <v>3261</v>
      </c>
      <c r="F13974" s="2" t="s">
        <v>3384</v>
      </c>
      <c r="G13974" s="2" t="s">
        <v>3861</v>
      </c>
      <c r="H13974" s="2" t="s">
        <v>3223</v>
      </c>
      <c r="I13974" s="11" t="str">
        <f>VLOOKUP(C13973,Datos!$F:$G,6,0)</f>
        <v>#REF!</v>
      </c>
      <c r="W13974" s="11"/>
    </row>
    <row r="13975" ht="15.75" customHeight="1">
      <c r="A13975" s="2" t="s">
        <v>1880</v>
      </c>
      <c r="B13975" s="2" t="s">
        <v>3521</v>
      </c>
      <c r="C13975" s="8">
        <v>15587.0</v>
      </c>
      <c r="D13975" s="2" t="s">
        <v>3901</v>
      </c>
      <c r="E13975" s="2" t="s">
        <v>3261</v>
      </c>
      <c r="F13975" s="2" t="s">
        <v>3350</v>
      </c>
      <c r="G13975" s="2" t="s">
        <v>4103</v>
      </c>
      <c r="H13975" s="2" t="s">
        <v>3223</v>
      </c>
      <c r="I13975" s="11" t="str">
        <f>VLOOKUP(C13974,Datos!$F:$G,6,0)</f>
        <v>#REF!</v>
      </c>
      <c r="W13975" s="11"/>
    </row>
    <row r="13976" ht="15.75" customHeight="1">
      <c r="A13976" s="2" t="s">
        <v>1930</v>
      </c>
      <c r="B13976" s="2" t="s">
        <v>3356</v>
      </c>
      <c r="C13976" s="8">
        <v>18139.0</v>
      </c>
      <c r="D13976" s="2" t="s">
        <v>4468</v>
      </c>
      <c r="E13976" s="2" t="s">
        <v>3261</v>
      </c>
      <c r="F13976" s="2" t="s">
        <v>4467</v>
      </c>
      <c r="G13976" s="2" t="s">
        <v>3654</v>
      </c>
      <c r="H13976" s="2" t="s">
        <v>3250</v>
      </c>
      <c r="I13976" s="11" t="str">
        <f>VLOOKUP(C13975,Datos!$F:$G,6,0)</f>
        <v>#REF!</v>
      </c>
      <c r="W13976" s="11"/>
    </row>
    <row r="13977" ht="15.75" customHeight="1">
      <c r="A13977" s="2" t="s">
        <v>6253</v>
      </c>
      <c r="B13977" s="2" t="s">
        <v>3793</v>
      </c>
      <c r="C13977" s="16" t="s">
        <v>549</v>
      </c>
      <c r="D13977" s="2" t="s">
        <v>6254</v>
      </c>
      <c r="E13977" s="2" t="s">
        <v>3281</v>
      </c>
      <c r="F13977" s="2" t="s">
        <v>3795</v>
      </c>
      <c r="G13977" s="2" t="s">
        <v>3941</v>
      </c>
      <c r="H13977" s="2" t="s">
        <v>3855</v>
      </c>
      <c r="I13977" s="11" t="str">
        <f>VLOOKUP(C13976,Datos!$F:$G,6,0)</f>
        <v>#REF!</v>
      </c>
      <c r="W13977" s="11"/>
    </row>
    <row r="13978" ht="15.75" customHeight="1">
      <c r="A13978" s="2" t="s">
        <v>1453</v>
      </c>
      <c r="B13978" s="2" t="s">
        <v>4455</v>
      </c>
      <c r="C13978" s="8">
        <v>18237.0</v>
      </c>
      <c r="D13978" s="2" t="s">
        <v>4456</v>
      </c>
      <c r="E13978" s="2" t="s">
        <v>3511</v>
      </c>
      <c r="F13978" s="2" t="s">
        <v>3317</v>
      </c>
      <c r="G13978" s="2" t="s">
        <v>3318</v>
      </c>
      <c r="H13978" s="2" t="s">
        <v>3223</v>
      </c>
      <c r="I13978" s="11" t="str">
        <f>VLOOKUP(C13977,Datos!$F:$G,6,0)</f>
        <v>#REF!</v>
      </c>
      <c r="W13978" s="11"/>
    </row>
    <row r="13979" ht="15.75" customHeight="1">
      <c r="A13979" s="2" t="s">
        <v>993</v>
      </c>
      <c r="B13979" s="2" t="s">
        <v>4411</v>
      </c>
      <c r="C13979" s="16" t="s">
        <v>549</v>
      </c>
      <c r="D13979" s="2" t="s">
        <v>4412</v>
      </c>
      <c r="E13979" s="2" t="s">
        <v>3261</v>
      </c>
      <c r="F13979" s="2" t="s">
        <v>4413</v>
      </c>
      <c r="G13979" s="2" t="s">
        <v>3713</v>
      </c>
      <c r="H13979" s="2" t="s">
        <v>3223</v>
      </c>
      <c r="I13979" s="11" t="str">
        <f>VLOOKUP(C13978,Datos!$F:$G,6,0)</f>
        <v>#REF!</v>
      </c>
      <c r="W13979" s="11"/>
    </row>
    <row r="13980" ht="15.75" customHeight="1">
      <c r="A13980" s="2" t="s">
        <v>5687</v>
      </c>
      <c r="B13980" s="2" t="s">
        <v>5621</v>
      </c>
      <c r="C13980" s="16" t="s">
        <v>3404</v>
      </c>
      <c r="D13980" s="2" t="s">
        <v>5688</v>
      </c>
      <c r="E13980" s="2" t="s">
        <v>3261</v>
      </c>
      <c r="F13980" s="2" t="s">
        <v>3775</v>
      </c>
      <c r="G13980" s="2" t="s">
        <v>4531</v>
      </c>
      <c r="H13980" s="2" t="s">
        <v>3223</v>
      </c>
      <c r="I13980" s="11" t="str">
        <f>VLOOKUP(C13979,Datos!$F:$G,6,0)</f>
        <v>#REF!</v>
      </c>
      <c r="W13980" s="11"/>
    </row>
    <row r="13981" ht="15.75" customHeight="1">
      <c r="A13981" s="2" t="s">
        <v>5414</v>
      </c>
      <c r="B13981" s="2" t="s">
        <v>5052</v>
      </c>
      <c r="C13981" s="16" t="s">
        <v>3404</v>
      </c>
      <c r="D13981" s="2" t="s">
        <v>5415</v>
      </c>
      <c r="E13981" s="2" t="s">
        <v>3261</v>
      </c>
      <c r="F13981" s="2" t="s">
        <v>3775</v>
      </c>
      <c r="G13981" s="2" t="s">
        <v>5416</v>
      </c>
      <c r="H13981" s="2" t="s">
        <v>3250</v>
      </c>
      <c r="I13981" s="11" t="str">
        <f>VLOOKUP(C13980,Datos!$F:$G,6,0)</f>
        <v>#REF!</v>
      </c>
      <c r="W13981" s="11"/>
    </row>
    <row r="13982" ht="15.75" customHeight="1">
      <c r="A13982" s="2" t="s">
        <v>5685</v>
      </c>
      <c r="B13982" s="2" t="s">
        <v>5625</v>
      </c>
      <c r="C13982" s="16" t="s">
        <v>3404</v>
      </c>
      <c r="D13982" s="2" t="s">
        <v>5686</v>
      </c>
      <c r="E13982" s="2" t="s">
        <v>3261</v>
      </c>
      <c r="F13982" s="2" t="s">
        <v>3775</v>
      </c>
      <c r="G13982" s="2" t="s">
        <v>5627</v>
      </c>
      <c r="H13982" s="2" t="s">
        <v>3250</v>
      </c>
      <c r="I13982" s="11" t="str">
        <f>VLOOKUP(C13981,Datos!$F:$G,6,0)</f>
        <v>#REF!</v>
      </c>
      <c r="W13982" s="11"/>
    </row>
    <row r="13983" ht="15.75" customHeight="1">
      <c r="A13983" s="2" t="s">
        <v>5138</v>
      </c>
      <c r="B13983" s="2" t="s">
        <v>4543</v>
      </c>
      <c r="C13983" s="16" t="s">
        <v>3404</v>
      </c>
      <c r="D13983" s="2" t="s">
        <v>5139</v>
      </c>
      <c r="E13983" s="2" t="s">
        <v>3261</v>
      </c>
      <c r="F13983" s="2" t="s">
        <v>3775</v>
      </c>
      <c r="G13983" s="2" t="s">
        <v>4545</v>
      </c>
      <c r="H13983" s="2" t="s">
        <v>3250</v>
      </c>
      <c r="I13983" s="11" t="str">
        <f>VLOOKUP(C13982,Datos!$F:$G,6,0)</f>
        <v>#REF!</v>
      </c>
      <c r="W13983" s="11"/>
    </row>
    <row r="13984" ht="15.75" customHeight="1">
      <c r="A13984" s="2" t="s">
        <v>5430</v>
      </c>
      <c r="B13984" s="2" t="s">
        <v>4740</v>
      </c>
      <c r="C13984" s="16" t="s">
        <v>3404</v>
      </c>
      <c r="D13984" s="2" t="s">
        <v>5431</v>
      </c>
      <c r="E13984" s="2" t="s">
        <v>4370</v>
      </c>
      <c r="F13984" s="2" t="s">
        <v>4742</v>
      </c>
      <c r="G13984" s="2" t="s">
        <v>5429</v>
      </c>
      <c r="H13984" s="2" t="s">
        <v>3223</v>
      </c>
      <c r="I13984" s="11" t="str">
        <f>VLOOKUP(C13983,Datos!$F:$G,6,0)</f>
        <v>#REF!</v>
      </c>
      <c r="W13984" s="11"/>
    </row>
    <row r="13985" ht="15.75" customHeight="1">
      <c r="A13985" s="2" t="s">
        <v>5432</v>
      </c>
      <c r="B13985" s="2" t="s">
        <v>4740</v>
      </c>
      <c r="C13985" s="16" t="s">
        <v>3404</v>
      </c>
      <c r="D13985" s="2" t="s">
        <v>5433</v>
      </c>
      <c r="E13985" s="2" t="s">
        <v>4370</v>
      </c>
      <c r="F13985" s="2" t="s">
        <v>4742</v>
      </c>
      <c r="G13985" s="2" t="s">
        <v>5429</v>
      </c>
      <c r="H13985" s="2" t="s">
        <v>3223</v>
      </c>
      <c r="I13985" s="11" t="str">
        <f>VLOOKUP(C13984,Datos!$F:$G,6,0)</f>
        <v>#REF!</v>
      </c>
      <c r="W13985" s="11"/>
    </row>
    <row r="13986" ht="15.75" customHeight="1">
      <c r="A13986" s="2" t="s">
        <v>6286</v>
      </c>
      <c r="B13986" s="2" t="s">
        <v>4740</v>
      </c>
      <c r="C13986" s="16" t="s">
        <v>3404</v>
      </c>
      <c r="D13986" s="2" t="s">
        <v>6287</v>
      </c>
      <c r="E13986" s="2" t="s">
        <v>4370</v>
      </c>
      <c r="F13986" s="2" t="s">
        <v>4742</v>
      </c>
      <c r="G13986" s="2" t="s">
        <v>4743</v>
      </c>
      <c r="H13986" s="2" t="s">
        <v>3223</v>
      </c>
      <c r="I13986" s="11" t="str">
        <f>VLOOKUP(C13985,Datos!$F:$G,6,0)</f>
        <v>#REF!</v>
      </c>
      <c r="W13986" s="11"/>
    </row>
    <row r="13987" ht="15.75" customHeight="1">
      <c r="A13987" s="2" t="s">
        <v>5427</v>
      </c>
      <c r="B13987" s="2" t="s">
        <v>4740</v>
      </c>
      <c r="C13987" s="16" t="s">
        <v>3404</v>
      </c>
      <c r="D13987" s="2" t="s">
        <v>5428</v>
      </c>
      <c r="E13987" s="2" t="s">
        <v>4370</v>
      </c>
      <c r="F13987" s="2" t="s">
        <v>4742</v>
      </c>
      <c r="G13987" s="2" t="s">
        <v>5429</v>
      </c>
      <c r="H13987" s="2" t="s">
        <v>3223</v>
      </c>
      <c r="I13987" s="11" t="str">
        <f>VLOOKUP(C13986,Datos!$F:$G,6,0)</f>
        <v>#REF!</v>
      </c>
      <c r="W13987" s="11"/>
    </row>
    <row r="13988" ht="15.75" customHeight="1">
      <c r="A13988" s="2" t="s">
        <v>4366</v>
      </c>
      <c r="B13988" s="2" t="s">
        <v>3793</v>
      </c>
      <c r="C13988" s="16" t="s">
        <v>3404</v>
      </c>
      <c r="D13988" s="2" t="s">
        <v>4367</v>
      </c>
      <c r="E13988" s="2" t="s">
        <v>3220</v>
      </c>
      <c r="F13988" s="2" t="s">
        <v>3795</v>
      </c>
      <c r="G13988" s="2" t="s">
        <v>3941</v>
      </c>
      <c r="H13988" s="2" t="s">
        <v>3855</v>
      </c>
      <c r="I13988" s="11" t="str">
        <f>VLOOKUP(C13987,Datos!$F:$G,6,0)</f>
        <v>#REF!</v>
      </c>
      <c r="W13988" s="11"/>
    </row>
    <row r="13989" ht="15.75" customHeight="1">
      <c r="A13989" s="2" t="s">
        <v>4739</v>
      </c>
      <c r="B13989" s="2" t="s">
        <v>4740</v>
      </c>
      <c r="C13989" s="16" t="s">
        <v>3404</v>
      </c>
      <c r="D13989" s="2" t="s">
        <v>4741</v>
      </c>
      <c r="E13989" s="2" t="s">
        <v>4370</v>
      </c>
      <c r="F13989" s="2" t="s">
        <v>4742</v>
      </c>
      <c r="G13989" s="2" t="s">
        <v>4743</v>
      </c>
      <c r="H13989" s="2" t="s">
        <v>3223</v>
      </c>
      <c r="I13989" s="11" t="str">
        <f>VLOOKUP(C13988,Datos!$F:$G,6,0)</f>
        <v>#REF!</v>
      </c>
      <c r="W13989" s="11"/>
    </row>
    <row r="13990" ht="15.75" customHeight="1">
      <c r="A13990" s="2" t="s">
        <v>435</v>
      </c>
      <c r="B13990" s="2" t="s">
        <v>3934</v>
      </c>
      <c r="C13990" s="8">
        <v>18241.0</v>
      </c>
      <c r="D13990" s="2" t="s">
        <v>4546</v>
      </c>
      <c r="E13990" s="2" t="s">
        <v>3220</v>
      </c>
      <c r="F13990" s="2" t="s">
        <v>3488</v>
      </c>
      <c r="G13990" s="2" t="s">
        <v>3489</v>
      </c>
      <c r="H13990" s="2" t="s">
        <v>3223</v>
      </c>
      <c r="I13990" s="11" t="str">
        <f>VLOOKUP(C13989,Datos!$F:$G,6,0)</f>
        <v>#REF!</v>
      </c>
      <c r="W13990" s="11"/>
    </row>
    <row r="13991" ht="15.75" customHeight="1">
      <c r="A13991" s="2" t="s">
        <v>5051</v>
      </c>
      <c r="B13991" s="2" t="s">
        <v>5052</v>
      </c>
      <c r="C13991" s="16" t="s">
        <v>3404</v>
      </c>
      <c r="D13991" s="2" t="s">
        <v>5053</v>
      </c>
      <c r="E13991" s="2" t="s">
        <v>3261</v>
      </c>
      <c r="F13991" s="2" t="s">
        <v>3775</v>
      </c>
      <c r="G13991" s="2" t="s">
        <v>5054</v>
      </c>
      <c r="H13991" s="2" t="s">
        <v>3223</v>
      </c>
      <c r="I13991" s="11" t="str">
        <f>VLOOKUP(C13990,Datos!$F:$G,6,0)</f>
        <v>#REF!</v>
      </c>
      <c r="W13991" s="11"/>
    </row>
    <row r="13992" ht="15.75" customHeight="1">
      <c r="A13992" s="2" t="s">
        <v>5193</v>
      </c>
      <c r="B13992" s="2" t="s">
        <v>3245</v>
      </c>
      <c r="C13992" s="8">
        <v>12646.0</v>
      </c>
      <c r="D13992" s="2" t="s">
        <v>5194</v>
      </c>
      <c r="E13992" s="2" t="s">
        <v>4370</v>
      </c>
      <c r="F13992" s="2" t="s">
        <v>4511</v>
      </c>
      <c r="G13992" s="2" t="s">
        <v>3302</v>
      </c>
      <c r="H13992" s="2" t="s">
        <v>3223</v>
      </c>
      <c r="I13992" s="11" t="str">
        <f>VLOOKUP(C13991,Datos!$F:$G,6,0)</f>
        <v>#REF!</v>
      </c>
      <c r="W13992" s="11"/>
    </row>
    <row r="13993" ht="15.75" customHeight="1">
      <c r="A13993" s="2" t="s">
        <v>5186</v>
      </c>
      <c r="B13993" s="2" t="s">
        <v>5187</v>
      </c>
      <c r="C13993" s="8">
        <v>8974.0</v>
      </c>
      <c r="D13993" s="2" t="s">
        <v>5188</v>
      </c>
      <c r="E13993" s="2" t="s">
        <v>4370</v>
      </c>
      <c r="F13993" s="2" t="s">
        <v>5189</v>
      </c>
      <c r="G13993" s="2" t="s">
        <v>3302</v>
      </c>
      <c r="H13993" s="2" t="s">
        <v>3223</v>
      </c>
      <c r="I13993" s="11" t="str">
        <f>VLOOKUP(C13992,Datos!$F:$G,6,0)</f>
        <v>#REF!</v>
      </c>
      <c r="W13993" s="11"/>
    </row>
    <row r="13994" ht="15.75" customHeight="1">
      <c r="A13994" s="2" t="s">
        <v>6480</v>
      </c>
      <c r="B13994" s="2" t="s">
        <v>3793</v>
      </c>
      <c r="C13994" s="16" t="s">
        <v>549</v>
      </c>
      <c r="D13994" s="2" t="s">
        <v>6481</v>
      </c>
      <c r="E13994" s="2" t="s">
        <v>3281</v>
      </c>
      <c r="F13994" s="2" t="s">
        <v>3795</v>
      </c>
      <c r="G13994" s="2" t="s">
        <v>3941</v>
      </c>
      <c r="H13994" s="2" t="s">
        <v>3855</v>
      </c>
      <c r="I13994" s="11" t="str">
        <f>VLOOKUP(C13993,Datos!$F:$G,6,0)</f>
        <v>#REF!</v>
      </c>
      <c r="W13994" s="11"/>
    </row>
    <row r="13995" ht="15.75" customHeight="1">
      <c r="A13995" s="2" t="s">
        <v>6211</v>
      </c>
      <c r="B13995" s="2" t="s">
        <v>3383</v>
      </c>
      <c r="C13995" s="8">
        <v>11665.0</v>
      </c>
      <c r="D13995" s="2" t="s">
        <v>3302</v>
      </c>
      <c r="E13995" s="2" t="s">
        <v>4325</v>
      </c>
      <c r="F13995" s="2" t="s">
        <v>3384</v>
      </c>
      <c r="G13995" s="2" t="s">
        <v>3861</v>
      </c>
      <c r="H13995" s="2" t="s">
        <v>3223</v>
      </c>
      <c r="I13995" s="11" t="str">
        <f>VLOOKUP(C13994,Datos!$F:$G,6,0)</f>
        <v>#REF!</v>
      </c>
      <c r="W13995" s="11"/>
    </row>
    <row r="13996" ht="15.75" customHeight="1">
      <c r="A13996" s="2" t="s">
        <v>6212</v>
      </c>
      <c r="B13996" s="2" t="s">
        <v>3383</v>
      </c>
      <c r="C13996" s="8">
        <v>16759.0</v>
      </c>
      <c r="D13996" s="2" t="s">
        <v>3302</v>
      </c>
      <c r="E13996" s="2" t="s">
        <v>4325</v>
      </c>
      <c r="F13996" s="2" t="s">
        <v>3384</v>
      </c>
      <c r="G13996" s="2" t="s">
        <v>3861</v>
      </c>
      <c r="H13996" s="2" t="s">
        <v>3223</v>
      </c>
      <c r="I13996" s="11" t="str">
        <f>VLOOKUP(C13995,Datos!$F:$G,6,0)</f>
        <v>#REF!</v>
      </c>
      <c r="W13996" s="11"/>
    </row>
    <row r="13997" ht="15.75" customHeight="1">
      <c r="A13997" s="2" t="s">
        <v>5822</v>
      </c>
      <c r="B13997" s="2" t="s">
        <v>3383</v>
      </c>
      <c r="C13997" s="8">
        <v>14147.0</v>
      </c>
      <c r="D13997" s="2" t="s">
        <v>3302</v>
      </c>
      <c r="E13997" s="2" t="s">
        <v>4370</v>
      </c>
      <c r="F13997" s="2" t="s">
        <v>3384</v>
      </c>
      <c r="G13997" s="2" t="s">
        <v>3861</v>
      </c>
      <c r="H13997" s="2" t="s">
        <v>3223</v>
      </c>
      <c r="I13997" s="11" t="str">
        <f>VLOOKUP(C13996,Datos!$F:$G,6,0)</f>
        <v>#REF!</v>
      </c>
      <c r="W13997" s="11"/>
    </row>
    <row r="13998" ht="15.75" customHeight="1">
      <c r="A13998" s="2" t="s">
        <v>6213</v>
      </c>
      <c r="B13998" s="2" t="s">
        <v>3383</v>
      </c>
      <c r="C13998" s="8">
        <v>16760.0</v>
      </c>
      <c r="D13998" s="2" t="s">
        <v>3302</v>
      </c>
      <c r="E13998" s="2" t="s">
        <v>4325</v>
      </c>
      <c r="F13998" s="2" t="s">
        <v>3384</v>
      </c>
      <c r="G13998" s="2" t="s">
        <v>3861</v>
      </c>
      <c r="H13998" s="2" t="s">
        <v>3223</v>
      </c>
      <c r="I13998" s="11" t="str">
        <f>VLOOKUP(C13997,Datos!$F:$G,6,0)</f>
        <v>#REF!</v>
      </c>
      <c r="W13998" s="11"/>
    </row>
    <row r="13999" ht="15.75" customHeight="1">
      <c r="A13999" s="2" t="s">
        <v>4428</v>
      </c>
      <c r="B13999" s="2" t="s">
        <v>3793</v>
      </c>
      <c r="C13999" s="16" t="s">
        <v>3404</v>
      </c>
      <c r="D13999" s="2" t="s">
        <v>4429</v>
      </c>
      <c r="E13999" s="2" t="s">
        <v>4341</v>
      </c>
      <c r="F13999" s="2" t="s">
        <v>3795</v>
      </c>
      <c r="G13999" s="2" t="s">
        <v>3941</v>
      </c>
      <c r="H13999" s="2" t="s">
        <v>3231</v>
      </c>
      <c r="I13999" s="11" t="str">
        <f>VLOOKUP(C13998,Datos!$F:$G,6,0)</f>
        <v>#REF!</v>
      </c>
      <c r="W13999" s="11"/>
    </row>
    <row r="14000" ht="15.75" customHeight="1">
      <c r="A14000" s="2" t="s">
        <v>19</v>
      </c>
      <c r="B14000" s="2" t="s">
        <v>3383</v>
      </c>
      <c r="C14000" s="8">
        <v>15064.0</v>
      </c>
      <c r="D14000" s="2" t="s">
        <v>3302</v>
      </c>
      <c r="E14000" s="2" t="s">
        <v>4370</v>
      </c>
      <c r="F14000" s="2" t="s">
        <v>3384</v>
      </c>
      <c r="G14000" s="2" t="s">
        <v>3302</v>
      </c>
      <c r="H14000" s="2" t="s">
        <v>3223</v>
      </c>
      <c r="I14000" s="11" t="str">
        <f>VLOOKUP(C13999,Datos!$F:$G,6,0)</f>
        <v>#REF!</v>
      </c>
      <c r="W14000" s="11"/>
    </row>
    <row r="14001" ht="15.75" customHeight="1">
      <c r="A14001" s="2" t="s">
        <v>5823</v>
      </c>
      <c r="B14001" s="2" t="s">
        <v>3383</v>
      </c>
      <c r="C14001" s="8">
        <v>14145.0</v>
      </c>
      <c r="D14001" s="2" t="s">
        <v>3302</v>
      </c>
      <c r="E14001" s="2" t="s">
        <v>4370</v>
      </c>
      <c r="F14001" s="2" t="s">
        <v>3384</v>
      </c>
      <c r="G14001" s="2" t="s">
        <v>3861</v>
      </c>
      <c r="H14001" s="2" t="s">
        <v>3223</v>
      </c>
      <c r="I14001" s="11" t="str">
        <f>VLOOKUP(C14000,Datos!$F:$G,6,0)</f>
        <v>#REF!</v>
      </c>
      <c r="W14001" s="11"/>
    </row>
    <row r="14002" ht="15.75" customHeight="1">
      <c r="A14002" s="2" t="s">
        <v>14</v>
      </c>
      <c r="B14002" s="2" t="s">
        <v>3383</v>
      </c>
      <c r="C14002" s="8">
        <v>9050.0</v>
      </c>
      <c r="D14002" s="2" t="s">
        <v>3302</v>
      </c>
      <c r="E14002" s="2" t="s">
        <v>4370</v>
      </c>
      <c r="F14002" s="2" t="s">
        <v>4372</v>
      </c>
      <c r="G14002" s="2" t="s">
        <v>3302</v>
      </c>
      <c r="H14002" s="2" t="s">
        <v>3231</v>
      </c>
      <c r="I14002" s="11" t="str">
        <f>VLOOKUP(C14001,Datos!$F:$G,6,0)</f>
        <v>#REF!</v>
      </c>
      <c r="W14002" s="11"/>
    </row>
    <row r="14003" ht="15.75" customHeight="1">
      <c r="A14003" s="2" t="s">
        <v>5825</v>
      </c>
      <c r="B14003" s="2" t="s">
        <v>3383</v>
      </c>
      <c r="C14003" s="8">
        <v>14154.0</v>
      </c>
      <c r="D14003" s="2" t="s">
        <v>3302</v>
      </c>
      <c r="E14003" s="2" t="s">
        <v>4370</v>
      </c>
      <c r="F14003" s="2" t="s">
        <v>3384</v>
      </c>
      <c r="G14003" s="2" t="s">
        <v>3861</v>
      </c>
      <c r="H14003" s="2" t="s">
        <v>3223</v>
      </c>
      <c r="I14003" s="11" t="str">
        <f>VLOOKUP(C14002,Datos!$F:$G,6,0)</f>
        <v>#REF!</v>
      </c>
      <c r="W14003" s="11"/>
    </row>
    <row r="14004" ht="15.75" customHeight="1">
      <c r="A14004" s="2" t="s">
        <v>5826</v>
      </c>
      <c r="B14004" s="2" t="s">
        <v>3383</v>
      </c>
      <c r="C14004" s="8">
        <v>11326.0</v>
      </c>
      <c r="D14004" s="2" t="s">
        <v>3302</v>
      </c>
      <c r="E14004" s="2" t="s">
        <v>4370</v>
      </c>
      <c r="F14004" s="2" t="s">
        <v>3384</v>
      </c>
      <c r="G14004" s="2" t="s">
        <v>3861</v>
      </c>
      <c r="H14004" s="2" t="s">
        <v>3250</v>
      </c>
      <c r="I14004" s="11" t="str">
        <f>VLOOKUP(C14003,Datos!$F:$G,6,0)</f>
        <v>#REF!</v>
      </c>
      <c r="W14004" s="11"/>
    </row>
    <row r="14005" ht="15.75" customHeight="1">
      <c r="A14005" s="2" t="s">
        <v>6486</v>
      </c>
      <c r="B14005" s="2" t="s">
        <v>3383</v>
      </c>
      <c r="C14005" s="8">
        <v>18028.0</v>
      </c>
      <c r="D14005" s="2" t="s">
        <v>6487</v>
      </c>
      <c r="E14005" s="2" t="s">
        <v>3843</v>
      </c>
      <c r="F14005" s="2" t="s">
        <v>3384</v>
      </c>
      <c r="G14005" s="2" t="s">
        <v>3861</v>
      </c>
      <c r="H14005" s="2" t="s">
        <v>3223</v>
      </c>
      <c r="I14005" s="11" t="str">
        <f>VLOOKUP(C14004,Datos!$F:$G,6,0)</f>
        <v>#REF!</v>
      </c>
      <c r="W14005" s="11"/>
    </row>
    <row r="14006" ht="15.75" customHeight="1">
      <c r="A14006" s="2" t="s">
        <v>5827</v>
      </c>
      <c r="B14006" s="2" t="s">
        <v>3383</v>
      </c>
      <c r="C14006" s="8">
        <v>15009.0</v>
      </c>
      <c r="D14006" s="2" t="s">
        <v>5828</v>
      </c>
      <c r="E14006" s="2" t="s">
        <v>3446</v>
      </c>
      <c r="F14006" s="2" t="s">
        <v>3384</v>
      </c>
      <c r="G14006" s="2" t="s">
        <v>3861</v>
      </c>
      <c r="H14006" s="2" t="s">
        <v>3223</v>
      </c>
      <c r="I14006" s="11" t="str">
        <f>VLOOKUP(C14005,Datos!$F:$G,6,0)</f>
        <v>#REF!</v>
      </c>
      <c r="W14006" s="11"/>
    </row>
    <row r="14007" ht="15.75" customHeight="1">
      <c r="A14007" s="2" t="s">
        <v>6218</v>
      </c>
      <c r="B14007" s="2" t="s">
        <v>3383</v>
      </c>
      <c r="C14007" s="8">
        <v>16079.0</v>
      </c>
      <c r="D14007" s="2" t="s">
        <v>6219</v>
      </c>
      <c r="E14007" s="2" t="s">
        <v>3261</v>
      </c>
      <c r="F14007" s="2" t="s">
        <v>3384</v>
      </c>
      <c r="G14007" s="2" t="s">
        <v>3861</v>
      </c>
      <c r="H14007" s="2" t="s">
        <v>3223</v>
      </c>
      <c r="I14007" s="11" t="str">
        <f>VLOOKUP(C14006,Datos!$F:$G,6,0)</f>
        <v>#REF!</v>
      </c>
      <c r="W14007" s="11"/>
    </row>
    <row r="14008" ht="15.75" customHeight="1">
      <c r="A14008" s="2" t="s">
        <v>6216</v>
      </c>
      <c r="B14008" s="2" t="s">
        <v>3383</v>
      </c>
      <c r="C14008" s="8">
        <v>16078.0</v>
      </c>
      <c r="D14008" s="2" t="s">
        <v>6217</v>
      </c>
      <c r="E14008" s="2" t="s">
        <v>3261</v>
      </c>
      <c r="F14008" s="2" t="s">
        <v>3384</v>
      </c>
      <c r="G14008" s="2" t="s">
        <v>3861</v>
      </c>
      <c r="H14008" s="2" t="s">
        <v>3223</v>
      </c>
      <c r="I14008" s="11" t="str">
        <f>VLOOKUP(C14007,Datos!$F:$G,6,0)</f>
        <v>#REF!</v>
      </c>
      <c r="W14008" s="11"/>
    </row>
    <row r="14009" ht="15.75" customHeight="1">
      <c r="A14009" s="2" t="s">
        <v>864</v>
      </c>
      <c r="B14009" s="2" t="s">
        <v>3383</v>
      </c>
      <c r="C14009" s="8">
        <v>15957.0</v>
      </c>
      <c r="D14009" s="2" t="s">
        <v>4287</v>
      </c>
      <c r="E14009" s="2" t="s">
        <v>3261</v>
      </c>
      <c r="F14009" s="2" t="s">
        <v>4288</v>
      </c>
      <c r="G14009" s="2" t="s">
        <v>4289</v>
      </c>
      <c r="H14009" s="2" t="s">
        <v>3223</v>
      </c>
      <c r="I14009" s="11" t="str">
        <f>VLOOKUP(C14008,Datos!$F:$G,6,0)</f>
        <v>#REF!</v>
      </c>
      <c r="W14009" s="11"/>
    </row>
    <row r="14010" ht="15.75" customHeight="1">
      <c r="A14010" s="2" t="s">
        <v>4403</v>
      </c>
      <c r="B14010" s="2" t="s">
        <v>3793</v>
      </c>
      <c r="C14010" s="16" t="s">
        <v>3404</v>
      </c>
      <c r="D14010" s="2" t="s">
        <v>4404</v>
      </c>
      <c r="E14010" s="2" t="s">
        <v>3247</v>
      </c>
      <c r="F14010" s="2" t="s">
        <v>3795</v>
      </c>
      <c r="G14010" s="2" t="s">
        <v>3941</v>
      </c>
      <c r="H14010" s="2" t="s">
        <v>3855</v>
      </c>
      <c r="I14010" s="11" t="str">
        <f>VLOOKUP(C14009,Datos!$F:$G,6,0)</f>
        <v>#REF!</v>
      </c>
      <c r="W14010" s="11"/>
    </row>
    <row r="14011" ht="15.75" customHeight="1">
      <c r="A14011" s="2" t="s">
        <v>824</v>
      </c>
      <c r="B14011" s="2" t="s">
        <v>655</v>
      </c>
      <c r="C14011" s="8">
        <v>6025.0</v>
      </c>
      <c r="D14011" s="2" t="s">
        <v>4414</v>
      </c>
      <c r="E14011" s="2" t="s">
        <v>4345</v>
      </c>
      <c r="F14011" s="2" t="s">
        <v>4415</v>
      </c>
      <c r="G14011" s="2" t="s">
        <v>4416</v>
      </c>
      <c r="H14011" s="2" t="s">
        <v>4212</v>
      </c>
      <c r="I14011" s="11" t="str">
        <f>VLOOKUP(C14010,Datos!$F:$G,6,0)</f>
        <v>#REF!</v>
      </c>
      <c r="W14011" s="11"/>
    </row>
    <row r="14012" ht="15.75" customHeight="1">
      <c r="A14012" s="2" t="s">
        <v>3082</v>
      </c>
      <c r="B14012" s="2" t="s">
        <v>4608</v>
      </c>
      <c r="C14012" s="8">
        <v>13284.0</v>
      </c>
      <c r="D14012" s="2" t="s">
        <v>3865</v>
      </c>
      <c r="E14012" s="2" t="s">
        <v>3392</v>
      </c>
      <c r="F14012" s="2" t="s">
        <v>4609</v>
      </c>
      <c r="G14012" s="2" t="s">
        <v>4610</v>
      </c>
      <c r="H14012" s="2" t="s">
        <v>3223</v>
      </c>
      <c r="I14012" s="11" t="str">
        <f>VLOOKUP(C14011,Datos!$F:$G,6,0)</f>
        <v>#REF!</v>
      </c>
      <c r="W14012" s="11"/>
    </row>
    <row r="14013" ht="15.75" customHeight="1">
      <c r="A14013" s="2" t="s">
        <v>1803</v>
      </c>
      <c r="B14013" s="2" t="s">
        <v>5389</v>
      </c>
      <c r="C14013" s="8">
        <v>13008.0</v>
      </c>
      <c r="D14013" s="2" t="s">
        <v>3767</v>
      </c>
      <c r="E14013" s="2" t="s">
        <v>4345</v>
      </c>
      <c r="F14013" s="2" t="s">
        <v>4415</v>
      </c>
      <c r="G14013" s="2" t="s">
        <v>5390</v>
      </c>
      <c r="H14013" s="2" t="s">
        <v>3897</v>
      </c>
      <c r="I14013" s="11" t="str">
        <f>VLOOKUP(C14012,Datos!$F:$G,6,0)</f>
        <v>#REF!</v>
      </c>
      <c r="W14013" s="11"/>
    </row>
    <row r="14014" ht="15.75" customHeight="1">
      <c r="A14014" s="2" t="s">
        <v>6488</v>
      </c>
      <c r="B14014" s="2" t="s">
        <v>3383</v>
      </c>
      <c r="C14014" s="16" t="s">
        <v>549</v>
      </c>
      <c r="D14014" s="2" t="s">
        <v>6489</v>
      </c>
      <c r="E14014" s="2" t="s">
        <v>3303</v>
      </c>
      <c r="F14014" s="2" t="s">
        <v>3384</v>
      </c>
      <c r="G14014" s="2" t="s">
        <v>3861</v>
      </c>
      <c r="H14014" s="2" t="s">
        <v>3223</v>
      </c>
      <c r="I14014" s="11" t="str">
        <f>VLOOKUP(C14013,Datos!$F:$G,6,0)</f>
        <v>#REF!</v>
      </c>
      <c r="W14014" s="11"/>
    </row>
    <row r="14015" ht="15.75" customHeight="1">
      <c r="A14015" s="2" t="s">
        <v>5829</v>
      </c>
      <c r="B14015" s="2" t="s">
        <v>3383</v>
      </c>
      <c r="C14015" s="8">
        <v>15998.0</v>
      </c>
      <c r="D14015" s="2" t="s">
        <v>5830</v>
      </c>
      <c r="E14015" s="2" t="s">
        <v>4341</v>
      </c>
      <c r="F14015" s="2" t="s">
        <v>3384</v>
      </c>
      <c r="G14015" s="2" t="s">
        <v>3861</v>
      </c>
      <c r="H14015" s="2" t="s">
        <v>3223</v>
      </c>
      <c r="I14015" s="11" t="str">
        <f>VLOOKUP(C14014,Datos!$F:$G,6,0)</f>
        <v>#REF!</v>
      </c>
      <c r="W14015" s="11"/>
    </row>
    <row r="14016" ht="15.75" customHeight="1">
      <c r="A14016" s="2" t="s">
        <v>5824</v>
      </c>
      <c r="B14016" s="2" t="s">
        <v>3383</v>
      </c>
      <c r="C14016" s="8">
        <v>14149.0</v>
      </c>
      <c r="D14016" s="2" t="s">
        <v>3302</v>
      </c>
      <c r="E14016" s="2" t="s">
        <v>3247</v>
      </c>
      <c r="F14016" s="2" t="s">
        <v>549</v>
      </c>
      <c r="G14016" s="2" t="s">
        <v>3385</v>
      </c>
      <c r="H14016" s="2" t="s">
        <v>3855</v>
      </c>
      <c r="I14016" s="11" t="str">
        <f>VLOOKUP(C14015,Datos!$F:$G,6,0)</f>
        <v>#REF!</v>
      </c>
      <c r="W14016" s="11"/>
    </row>
    <row r="14017" ht="15.75" customHeight="1">
      <c r="A14017" s="2" t="s">
        <v>5820</v>
      </c>
      <c r="B14017" s="2" t="s">
        <v>3383</v>
      </c>
      <c r="C14017" s="8">
        <v>9126.0</v>
      </c>
      <c r="D14017" s="2" t="s">
        <v>3302</v>
      </c>
      <c r="E14017" s="2" t="s">
        <v>4370</v>
      </c>
      <c r="F14017" s="2" t="s">
        <v>3384</v>
      </c>
      <c r="G14017" s="2" t="s">
        <v>5821</v>
      </c>
      <c r="H14017" s="2" t="s">
        <v>3231</v>
      </c>
      <c r="I14017" s="11" t="str">
        <f>VLOOKUP(C14016,Datos!$F:$G,6,0)</f>
        <v>#REF!</v>
      </c>
      <c r="W14017" s="11"/>
    </row>
    <row r="14018" ht="15.75" customHeight="1">
      <c r="A14018" s="2" t="s">
        <v>722</v>
      </c>
      <c r="B14018" s="2" t="s">
        <v>3383</v>
      </c>
      <c r="C14018" s="8">
        <v>15812.0</v>
      </c>
      <c r="D14018" s="2" t="s">
        <v>5774</v>
      </c>
      <c r="E14018" s="2" t="s">
        <v>3281</v>
      </c>
      <c r="F14018" s="2" t="s">
        <v>549</v>
      </c>
      <c r="G14018" s="2" t="s">
        <v>3385</v>
      </c>
      <c r="H14018" s="2" t="s">
        <v>3223</v>
      </c>
      <c r="I14018" s="11" t="str">
        <f>VLOOKUP(C14017,Datos!$F:$G,6,0)</f>
        <v>#REF!</v>
      </c>
      <c r="W14018" s="11"/>
    </row>
    <row r="14019" ht="15.75" customHeight="1">
      <c r="A14019" s="2" t="s">
        <v>6490</v>
      </c>
      <c r="B14019" s="2" t="s">
        <v>3383</v>
      </c>
      <c r="C14019" s="8">
        <v>18026.0</v>
      </c>
      <c r="D14019" s="2" t="s">
        <v>6491</v>
      </c>
      <c r="E14019" s="2" t="s">
        <v>3261</v>
      </c>
      <c r="F14019" s="2" t="s">
        <v>3384</v>
      </c>
      <c r="G14019" s="2" t="s">
        <v>3861</v>
      </c>
      <c r="H14019" s="2" t="s">
        <v>3223</v>
      </c>
      <c r="I14019" s="11" t="str">
        <f>VLOOKUP(C14018,Datos!$F:$G,6,0)</f>
        <v>#REF!</v>
      </c>
      <c r="W14019" s="11"/>
    </row>
    <row r="14020" ht="15.75" customHeight="1">
      <c r="A14020" s="2" t="s">
        <v>6492</v>
      </c>
      <c r="B14020" s="2" t="s">
        <v>3383</v>
      </c>
      <c r="C14020" s="8">
        <v>18030.0</v>
      </c>
      <c r="D14020" s="2" t="s">
        <v>6493</v>
      </c>
      <c r="E14020" s="2" t="s">
        <v>3843</v>
      </c>
      <c r="F14020" s="2" t="s">
        <v>3384</v>
      </c>
      <c r="G14020" s="2" t="s">
        <v>3861</v>
      </c>
      <c r="H14020" s="2" t="s">
        <v>3223</v>
      </c>
      <c r="I14020" s="11" t="str">
        <f>VLOOKUP(C14019,Datos!$F:$G,6,0)</f>
        <v>#REF!</v>
      </c>
      <c r="W14020" s="11"/>
    </row>
    <row r="14021" ht="15.75" customHeight="1">
      <c r="A14021" s="2" t="s">
        <v>6232</v>
      </c>
      <c r="B14021" s="2" t="s">
        <v>3793</v>
      </c>
      <c r="C14021" s="16" t="s">
        <v>3404</v>
      </c>
      <c r="D14021" s="2" t="s">
        <v>6233</v>
      </c>
      <c r="E14021" s="2" t="s">
        <v>3238</v>
      </c>
      <c r="F14021" s="2" t="s">
        <v>3795</v>
      </c>
      <c r="G14021" s="2" t="s">
        <v>3941</v>
      </c>
      <c r="H14021" s="2" t="s">
        <v>3855</v>
      </c>
      <c r="I14021" s="11" t="str">
        <f>VLOOKUP(C14020,Datos!$F:$G,6,0)</f>
        <v>#REF!</v>
      </c>
      <c r="W14021" s="11"/>
    </row>
    <row r="14022" ht="15.75" customHeight="1">
      <c r="A14022" s="2" t="s">
        <v>6494</v>
      </c>
      <c r="B14022" s="2" t="s">
        <v>3383</v>
      </c>
      <c r="C14022" s="8">
        <v>18029.0</v>
      </c>
      <c r="D14022" s="2" t="s">
        <v>3302</v>
      </c>
      <c r="E14022" s="2" t="s">
        <v>3843</v>
      </c>
      <c r="F14022" s="2" t="s">
        <v>3384</v>
      </c>
      <c r="G14022" s="2" t="s">
        <v>3861</v>
      </c>
      <c r="H14022" s="2" t="s">
        <v>3223</v>
      </c>
      <c r="I14022" s="11" t="str">
        <f>VLOOKUP(C14021,Datos!$F:$G,6,0)</f>
        <v>#REF!</v>
      </c>
      <c r="W14022" s="11"/>
    </row>
    <row r="14023" ht="15.75" customHeight="1">
      <c r="A14023" s="2" t="s">
        <v>2656</v>
      </c>
      <c r="B14023" s="2" t="s">
        <v>3218</v>
      </c>
      <c r="C14023" s="8">
        <v>18582.0</v>
      </c>
      <c r="D14023" s="2" t="s">
        <v>4512</v>
      </c>
      <c r="E14023" s="2" t="s">
        <v>3261</v>
      </c>
      <c r="F14023" s="2" t="s">
        <v>3221</v>
      </c>
      <c r="G14023" s="2" t="s">
        <v>4513</v>
      </c>
      <c r="H14023" s="2" t="s">
        <v>3223</v>
      </c>
      <c r="I14023" s="11" t="str">
        <f>VLOOKUP(C14022,Datos!$F:$G,6,0)</f>
        <v>#REF!</v>
      </c>
      <c r="W14023" s="11"/>
    </row>
    <row r="14024" ht="15.75" customHeight="1">
      <c r="A14024" s="2" t="s">
        <v>2043</v>
      </c>
      <c r="B14024" s="2" t="s">
        <v>3218</v>
      </c>
      <c r="C14024" s="8">
        <v>16824.0</v>
      </c>
      <c r="D14024" s="2" t="s">
        <v>4078</v>
      </c>
      <c r="E14024" s="2" t="s">
        <v>3220</v>
      </c>
      <c r="F14024" s="2" t="s">
        <v>3221</v>
      </c>
      <c r="G14024" s="2" t="s">
        <v>3337</v>
      </c>
      <c r="H14024" s="2" t="s">
        <v>3223</v>
      </c>
      <c r="I14024" s="11" t="str">
        <f>VLOOKUP(C14023,Datos!$F:$G,6,0)</f>
        <v>#REF!</v>
      </c>
      <c r="W14024" s="11"/>
    </row>
    <row r="14025" ht="15.75" customHeight="1">
      <c r="A14025" s="2" t="s">
        <v>6309</v>
      </c>
      <c r="B14025" s="2" t="s">
        <v>3793</v>
      </c>
      <c r="C14025" s="16" t="s">
        <v>549</v>
      </c>
      <c r="D14025" s="2" t="s">
        <v>6310</v>
      </c>
      <c r="E14025" s="2" t="s">
        <v>3238</v>
      </c>
      <c r="F14025" s="2" t="s">
        <v>3795</v>
      </c>
      <c r="G14025" s="2" t="s">
        <v>3941</v>
      </c>
      <c r="H14025" s="2" t="s">
        <v>3855</v>
      </c>
      <c r="I14025" s="11" t="str">
        <f>VLOOKUP(C14024,Datos!$F:$G,6,0)</f>
        <v>#REF!</v>
      </c>
      <c r="W14025" s="11"/>
    </row>
    <row r="14026" ht="15.75" customHeight="1">
      <c r="A14026" s="2" t="s">
        <v>6495</v>
      </c>
      <c r="B14026" s="2" t="s">
        <v>3218</v>
      </c>
      <c r="C14026" s="8">
        <v>241.0</v>
      </c>
      <c r="D14026" s="2" t="s">
        <v>6496</v>
      </c>
      <c r="E14026" s="2" t="s">
        <v>4325</v>
      </c>
      <c r="F14026" s="2" t="s">
        <v>3221</v>
      </c>
      <c r="G14026" s="2" t="s">
        <v>3320</v>
      </c>
      <c r="H14026" s="2" t="s">
        <v>3223</v>
      </c>
      <c r="I14026" s="11" t="str">
        <f>VLOOKUP(C14025,Datos!$F:$G,6,0)</f>
        <v>#REF!</v>
      </c>
      <c r="W14026" s="11"/>
    </row>
    <row r="14027" ht="15.75" customHeight="1">
      <c r="A14027" s="2" t="s">
        <v>1803</v>
      </c>
      <c r="B14027" s="2" t="s">
        <v>5389</v>
      </c>
      <c r="C14027" s="8">
        <v>13008.0</v>
      </c>
      <c r="D14027" s="2" t="s">
        <v>3767</v>
      </c>
      <c r="E14027" s="2" t="s">
        <v>4345</v>
      </c>
      <c r="F14027" s="2" t="s">
        <v>4415</v>
      </c>
      <c r="G14027" s="2" t="s">
        <v>5390</v>
      </c>
      <c r="H14027" s="2" t="s">
        <v>3897</v>
      </c>
      <c r="I14027" s="11" t="str">
        <f>VLOOKUP(C14026,Datos!$F:$G,6,0)</f>
        <v>#REF!</v>
      </c>
      <c r="W14027" s="11"/>
    </row>
    <row r="14028" ht="15.75" customHeight="1">
      <c r="A14028" s="2" t="s">
        <v>3167</v>
      </c>
      <c r="B14028" s="2" t="e">
        <v>#N/A</v>
      </c>
      <c r="C14028" s="8" t="e">
        <v>#N/A</v>
      </c>
      <c r="D14028" s="2" t="e">
        <v>#N/A</v>
      </c>
      <c r="E14028" s="2" t="e">
        <v>#N/A</v>
      </c>
      <c r="F14028" s="2" t="e">
        <v>#N/A</v>
      </c>
      <c r="G14028" s="2" t="e">
        <v>#N/A</v>
      </c>
      <c r="H14028" s="2" t="e">
        <v>#N/A</v>
      </c>
      <c r="I14028" s="11" t="str">
        <f>VLOOKUP(C14027,Datos!$F:$G,6,0)</f>
        <v>#REF!</v>
      </c>
      <c r="W14028" s="11"/>
    </row>
    <row r="14029" ht="15.75" customHeight="1">
      <c r="A14029" s="2" t="s">
        <v>2656</v>
      </c>
      <c r="B14029" s="2" t="s">
        <v>3218</v>
      </c>
      <c r="C14029" s="8">
        <v>18582.0</v>
      </c>
      <c r="D14029" s="2" t="s">
        <v>4512</v>
      </c>
      <c r="E14029" s="2" t="s">
        <v>3261</v>
      </c>
      <c r="F14029" s="2" t="s">
        <v>3221</v>
      </c>
      <c r="G14029" s="2" t="s">
        <v>4513</v>
      </c>
      <c r="H14029" s="2" t="s">
        <v>3223</v>
      </c>
      <c r="I14029" s="11" t="str">
        <f>VLOOKUP(C14028,Datos!$F:$G,6,0)</f>
        <v>#N/A</v>
      </c>
      <c r="W14029" s="11"/>
    </row>
    <row r="14030" ht="15.75" customHeight="1">
      <c r="A14030" s="2" t="s">
        <v>2658</v>
      </c>
      <c r="B14030" s="2" t="s">
        <v>3218</v>
      </c>
      <c r="C14030" s="8">
        <v>18583.0</v>
      </c>
      <c r="D14030" s="2" t="s">
        <v>4516</v>
      </c>
      <c r="E14030" s="2" t="s">
        <v>3261</v>
      </c>
      <c r="F14030" s="2" t="s">
        <v>3221</v>
      </c>
      <c r="G14030" s="2" t="s">
        <v>4513</v>
      </c>
      <c r="H14030" s="2" t="s">
        <v>3223</v>
      </c>
      <c r="I14030" s="11" t="str">
        <f>VLOOKUP(C14029,Datos!$F:$G,6,0)</f>
        <v>#REF!</v>
      </c>
      <c r="W14030" s="11"/>
    </row>
    <row r="14031" ht="15.75" customHeight="1">
      <c r="A14031" s="2" t="s">
        <v>563</v>
      </c>
      <c r="B14031" s="2" t="s">
        <v>4473</v>
      </c>
      <c r="C14031" s="8">
        <v>16243.0</v>
      </c>
      <c r="D14031" s="2" t="s">
        <v>4474</v>
      </c>
      <c r="E14031" s="2" t="s">
        <v>3247</v>
      </c>
      <c r="F14031" s="2" t="s">
        <v>4358</v>
      </c>
      <c r="G14031" s="2" t="s">
        <v>549</v>
      </c>
      <c r="H14031" s="2" t="s">
        <v>3223</v>
      </c>
      <c r="I14031" s="11" t="str">
        <f>VLOOKUP(C14030,Datos!$F:$G,6,0)</f>
        <v>#REF!</v>
      </c>
      <c r="W14031" s="11"/>
    </row>
    <row r="14032" ht="15.75" customHeight="1">
      <c r="A14032" s="2" t="s">
        <v>4444</v>
      </c>
      <c r="B14032" s="2" t="s">
        <v>3793</v>
      </c>
      <c r="C14032" s="16" t="s">
        <v>3404</v>
      </c>
      <c r="D14032" s="2" t="s">
        <v>4445</v>
      </c>
      <c r="E14032" s="2" t="s">
        <v>3247</v>
      </c>
      <c r="F14032" s="2" t="s">
        <v>3795</v>
      </c>
      <c r="G14032" s="2" t="s">
        <v>3941</v>
      </c>
      <c r="H14032" s="2" t="s">
        <v>3855</v>
      </c>
      <c r="I14032" s="11" t="str">
        <f>VLOOKUP(C14031,Datos!$F:$G,6,0)</f>
        <v>#REF!</v>
      </c>
      <c r="W14032" s="11"/>
    </row>
    <row r="14033" ht="15.75" customHeight="1">
      <c r="A14033" s="2" t="s">
        <v>563</v>
      </c>
      <c r="B14033" s="2" t="s">
        <v>4473</v>
      </c>
      <c r="C14033" s="8">
        <v>16243.0</v>
      </c>
      <c r="D14033" s="2" t="s">
        <v>4474</v>
      </c>
      <c r="E14033" s="2" t="s">
        <v>3247</v>
      </c>
      <c r="F14033" s="2" t="s">
        <v>4358</v>
      </c>
      <c r="G14033" s="2" t="s">
        <v>549</v>
      </c>
      <c r="H14033" s="2" t="s">
        <v>3223</v>
      </c>
      <c r="I14033" s="11" t="str">
        <f>VLOOKUP(C14032,Datos!$F:$G,6,0)</f>
        <v>#REF!</v>
      </c>
      <c r="W14033" s="11"/>
    </row>
    <row r="14034" ht="15.75" customHeight="1">
      <c r="A14034" s="2" t="s">
        <v>363</v>
      </c>
      <c r="B14034" s="2" t="s">
        <v>4173</v>
      </c>
      <c r="C14034" s="16" t="s">
        <v>366</v>
      </c>
      <c r="D14034" s="2" t="s">
        <v>3302</v>
      </c>
      <c r="E14034" s="2" t="s">
        <v>3238</v>
      </c>
      <c r="F14034" s="2" t="s">
        <v>4358</v>
      </c>
      <c r="G14034" s="2" t="s">
        <v>549</v>
      </c>
      <c r="H14034" s="2" t="s">
        <v>3223</v>
      </c>
      <c r="I14034" s="11" t="str">
        <f>VLOOKUP(C14033,Datos!$F:$G,6,0)</f>
        <v>#REF!</v>
      </c>
      <c r="W14034" s="11"/>
    </row>
    <row r="14035" ht="15.75" customHeight="1">
      <c r="A14035" s="2" t="s">
        <v>5885</v>
      </c>
      <c r="B14035" s="2" t="s">
        <v>4173</v>
      </c>
      <c r="C14035" s="8">
        <v>1229.0</v>
      </c>
      <c r="D14035" s="2" t="s">
        <v>3302</v>
      </c>
      <c r="E14035" s="2" t="s">
        <v>3843</v>
      </c>
      <c r="F14035" s="2" t="s">
        <v>4309</v>
      </c>
      <c r="G14035" s="2" t="s">
        <v>549</v>
      </c>
      <c r="H14035" s="2" t="s">
        <v>3223</v>
      </c>
      <c r="I14035" s="11" t="str">
        <f>VLOOKUP(C14034,Datos!$F:$G,6,0)</f>
        <v>#REF!</v>
      </c>
      <c r="W14035" s="11"/>
    </row>
    <row r="14036" ht="15.75" customHeight="1">
      <c r="A14036" s="2" t="s">
        <v>267</v>
      </c>
      <c r="B14036" s="2" t="s">
        <v>4173</v>
      </c>
      <c r="C14036" s="8">
        <v>1123.0</v>
      </c>
      <c r="D14036" s="2" t="s">
        <v>3302</v>
      </c>
      <c r="E14036" s="2" t="s">
        <v>3238</v>
      </c>
      <c r="F14036" s="2" t="s">
        <v>4201</v>
      </c>
      <c r="G14036" s="2" t="s">
        <v>549</v>
      </c>
      <c r="H14036" s="2" t="s">
        <v>3223</v>
      </c>
      <c r="I14036" s="11" t="str">
        <f>VLOOKUP(C14035,Datos!$F:$G,6,0)</f>
        <v>#REF!</v>
      </c>
      <c r="W14036" s="11"/>
    </row>
    <row r="14037" ht="15.75" customHeight="1">
      <c r="A14037" s="2" t="s">
        <v>402</v>
      </c>
      <c r="B14037" s="2" t="s">
        <v>4173</v>
      </c>
      <c r="C14037" s="8">
        <v>15639.0</v>
      </c>
      <c r="D14037" s="2" t="s">
        <v>3302</v>
      </c>
      <c r="E14037" s="2" t="s">
        <v>3238</v>
      </c>
      <c r="F14037" s="2" t="s">
        <v>4309</v>
      </c>
      <c r="G14037" s="2" t="s">
        <v>549</v>
      </c>
      <c r="H14037" s="2" t="s">
        <v>3223</v>
      </c>
      <c r="I14037" s="11" t="str">
        <f>VLOOKUP(C14036,Datos!$F:$G,6,0)</f>
        <v>#REF!</v>
      </c>
      <c r="W14037" s="11"/>
    </row>
    <row r="14038" ht="15.75" customHeight="1">
      <c r="A14038" s="2" t="s">
        <v>402</v>
      </c>
      <c r="B14038" s="2" t="s">
        <v>4173</v>
      </c>
      <c r="C14038" s="8">
        <v>15639.0</v>
      </c>
      <c r="D14038" s="2" t="s">
        <v>3302</v>
      </c>
      <c r="E14038" s="2" t="s">
        <v>3238</v>
      </c>
      <c r="F14038" s="2" t="s">
        <v>4309</v>
      </c>
      <c r="G14038" s="2" t="s">
        <v>549</v>
      </c>
      <c r="H14038" s="2" t="s">
        <v>3223</v>
      </c>
      <c r="I14038" s="11" t="str">
        <f>VLOOKUP(C14037,Datos!$F:$G,6,0)</f>
        <v>#REF!</v>
      </c>
      <c r="W14038" s="11"/>
    </row>
    <row r="14039" ht="15.75" customHeight="1">
      <c r="A14039" s="2" t="s">
        <v>227</v>
      </c>
      <c r="B14039" s="2" t="s">
        <v>4173</v>
      </c>
      <c r="C14039" s="8">
        <v>9657.0</v>
      </c>
      <c r="D14039" s="2" t="s">
        <v>3302</v>
      </c>
      <c r="E14039" s="2" t="s">
        <v>3238</v>
      </c>
      <c r="F14039" s="2" t="s">
        <v>4358</v>
      </c>
      <c r="G14039" s="2" t="s">
        <v>549</v>
      </c>
      <c r="H14039" s="2" t="s">
        <v>3223</v>
      </c>
      <c r="I14039" s="11" t="str">
        <f>VLOOKUP(C14038,Datos!$F:$G,6,0)</f>
        <v>#REF!</v>
      </c>
      <c r="W14039" s="11"/>
    </row>
    <row r="14040" ht="15.75" customHeight="1">
      <c r="A14040" s="2" t="s">
        <v>1472</v>
      </c>
      <c r="B14040" s="2" t="s">
        <v>4173</v>
      </c>
      <c r="C14040" s="8">
        <v>7669.0</v>
      </c>
      <c r="D14040" s="2" t="s">
        <v>5951</v>
      </c>
      <c r="E14040" s="2" t="s">
        <v>3238</v>
      </c>
      <c r="F14040" s="2" t="s">
        <v>4358</v>
      </c>
      <c r="G14040" s="2" t="s">
        <v>549</v>
      </c>
      <c r="H14040" s="2" t="s">
        <v>3223</v>
      </c>
      <c r="I14040" s="11" t="str">
        <f>VLOOKUP(C14039,Datos!$F:$G,6,0)</f>
        <v>#REF!</v>
      </c>
      <c r="W14040" s="11"/>
    </row>
    <row r="14041" ht="15.75" customHeight="1">
      <c r="A14041" s="2" t="s">
        <v>6101</v>
      </c>
      <c r="B14041" s="2" t="s">
        <v>4173</v>
      </c>
      <c r="C14041" s="8">
        <v>7041.0</v>
      </c>
      <c r="D14041" s="2" t="s">
        <v>3302</v>
      </c>
      <c r="E14041" s="2" t="s">
        <v>3261</v>
      </c>
      <c r="F14041" s="2" t="s">
        <v>4309</v>
      </c>
      <c r="G14041" s="2" t="s">
        <v>549</v>
      </c>
      <c r="H14041" s="2" t="s">
        <v>3223</v>
      </c>
      <c r="I14041" s="11" t="str">
        <f>VLOOKUP(C14040,Datos!$F:$G,6,0)</f>
        <v>#REF!</v>
      </c>
      <c r="W14041" s="11"/>
    </row>
    <row r="14042" ht="15.75" customHeight="1">
      <c r="A14042" s="2" t="s">
        <v>6069</v>
      </c>
      <c r="B14042" s="2" t="s">
        <v>4454</v>
      </c>
      <c r="C14042" s="8">
        <v>12512.0</v>
      </c>
      <c r="D14042" s="2" t="s">
        <v>3302</v>
      </c>
      <c r="E14042" s="2" t="s">
        <v>3843</v>
      </c>
      <c r="F14042" s="2" t="s">
        <v>6054</v>
      </c>
      <c r="G14042" s="2" t="s">
        <v>549</v>
      </c>
      <c r="H14042" s="2" t="s">
        <v>3223</v>
      </c>
      <c r="I14042" s="11" t="str">
        <f>VLOOKUP(C14041,Datos!$F:$G,6,0)</f>
        <v>#REF!</v>
      </c>
      <c r="W14042" s="11"/>
    </row>
    <row r="14043" ht="15.75" customHeight="1">
      <c r="A14043" s="2" t="s">
        <v>4348</v>
      </c>
      <c r="B14043" s="2" t="s">
        <v>3793</v>
      </c>
      <c r="C14043" s="16" t="s">
        <v>3404</v>
      </c>
      <c r="D14043" s="2" t="s">
        <v>4349</v>
      </c>
      <c r="E14043" s="2" t="s">
        <v>3247</v>
      </c>
      <c r="F14043" s="2" t="s">
        <v>3795</v>
      </c>
      <c r="G14043" s="2" t="s">
        <v>3941</v>
      </c>
      <c r="H14043" s="2" t="s">
        <v>3855</v>
      </c>
      <c r="I14043" s="11" t="str">
        <f>VLOOKUP(C14042,Datos!$F:$G,6,0)</f>
        <v>#REF!</v>
      </c>
      <c r="W14043" s="11"/>
    </row>
    <row r="14044" ht="15.75" customHeight="1">
      <c r="A14044" s="2" t="s">
        <v>6059</v>
      </c>
      <c r="B14044" s="2" t="s">
        <v>6060</v>
      </c>
      <c r="C14044" s="16" t="s">
        <v>6061</v>
      </c>
      <c r="D14044" s="2" t="s">
        <v>3302</v>
      </c>
      <c r="E14044" s="2" t="s">
        <v>3843</v>
      </c>
      <c r="F14044" s="2" t="s">
        <v>3499</v>
      </c>
      <c r="G14044" s="2" t="s">
        <v>549</v>
      </c>
      <c r="H14044" s="2" t="s">
        <v>3223</v>
      </c>
      <c r="I14044" s="11" t="str">
        <f>VLOOKUP(C14043,Datos!$F:$G,6,0)</f>
        <v>#REF!</v>
      </c>
      <c r="W14044" s="11"/>
    </row>
    <row r="14045" ht="15.75" customHeight="1">
      <c r="A14045" s="2" t="s">
        <v>6241</v>
      </c>
      <c r="B14045" s="2" t="s">
        <v>4123</v>
      </c>
      <c r="C14045" s="8">
        <v>16996.0</v>
      </c>
      <c r="D14045" s="2" t="s">
        <v>3302</v>
      </c>
      <c r="E14045" s="2" t="s">
        <v>3843</v>
      </c>
      <c r="F14045" s="2" t="s">
        <v>4124</v>
      </c>
      <c r="G14045" s="2" t="s">
        <v>549</v>
      </c>
      <c r="H14045" s="2" t="s">
        <v>3223</v>
      </c>
      <c r="I14045" s="11" t="str">
        <f>VLOOKUP(C14044,Datos!$F:$G,6,0)</f>
        <v>#REF!</v>
      </c>
      <c r="W14045" s="11"/>
    </row>
    <row r="14046" ht="15.75" customHeight="1">
      <c r="A14046" s="2" t="s">
        <v>6070</v>
      </c>
      <c r="B14046" s="2" t="s">
        <v>4454</v>
      </c>
      <c r="C14046" s="8">
        <v>16835.0</v>
      </c>
      <c r="D14046" s="2" t="s">
        <v>3302</v>
      </c>
      <c r="E14046" s="2" t="s">
        <v>3843</v>
      </c>
      <c r="F14046" s="2" t="s">
        <v>6057</v>
      </c>
      <c r="G14046" s="2" t="s">
        <v>549</v>
      </c>
      <c r="H14046" s="2" t="s">
        <v>3223</v>
      </c>
      <c r="I14046" s="11" t="str">
        <f>VLOOKUP(C14045,Datos!$F:$G,6,0)</f>
        <v>#REF!</v>
      </c>
      <c r="W14046" s="11"/>
    </row>
    <row r="14047" ht="15.75" customHeight="1">
      <c r="A14047" s="2" t="s">
        <v>6058</v>
      </c>
      <c r="B14047" s="2" t="s">
        <v>4454</v>
      </c>
      <c r="C14047" s="8">
        <v>14657.0</v>
      </c>
      <c r="D14047" s="2" t="s">
        <v>3302</v>
      </c>
      <c r="E14047" s="2" t="s">
        <v>3843</v>
      </c>
      <c r="F14047" s="2" t="s">
        <v>3499</v>
      </c>
      <c r="G14047" s="2" t="s">
        <v>549</v>
      </c>
      <c r="H14047" s="2" t="s">
        <v>3223</v>
      </c>
      <c r="I14047" s="11" t="str">
        <f>VLOOKUP(C14046,Datos!$F:$G,6,0)</f>
        <v>#REF!</v>
      </c>
      <c r="W14047" s="11"/>
    </row>
    <row r="14048" ht="15.75" customHeight="1">
      <c r="A14048" s="2" t="s">
        <v>6118</v>
      </c>
      <c r="B14048" s="2" t="s">
        <v>4454</v>
      </c>
      <c r="C14048" s="8">
        <v>16979.0</v>
      </c>
      <c r="D14048" s="2" t="s">
        <v>3302</v>
      </c>
      <c r="E14048" s="2" t="s">
        <v>3843</v>
      </c>
      <c r="F14048" s="2" t="s">
        <v>549</v>
      </c>
      <c r="G14048" s="2" t="s">
        <v>549</v>
      </c>
      <c r="H14048" s="2" t="s">
        <v>3223</v>
      </c>
      <c r="I14048" s="11" t="str">
        <f>VLOOKUP(C14047,Datos!$F:$G,6,0)</f>
        <v>#REF!</v>
      </c>
      <c r="W14048" s="11"/>
    </row>
    <row r="14049" ht="15.75" customHeight="1">
      <c r="A14049" s="2" t="s">
        <v>6242</v>
      </c>
      <c r="B14049" s="2" t="s">
        <v>4454</v>
      </c>
      <c r="C14049" s="8">
        <v>17651.0</v>
      </c>
      <c r="D14049" s="2" t="s">
        <v>3302</v>
      </c>
      <c r="E14049" s="2" t="s">
        <v>3843</v>
      </c>
      <c r="F14049" s="2" t="s">
        <v>549</v>
      </c>
      <c r="G14049" s="2" t="s">
        <v>6240</v>
      </c>
      <c r="H14049" s="2" t="s">
        <v>3223</v>
      </c>
      <c r="I14049" s="11" t="str">
        <f>VLOOKUP(C14048,Datos!$F:$G,6,0)</f>
        <v>#REF!</v>
      </c>
      <c r="W14049" s="11"/>
    </row>
    <row r="14050" ht="15.75" customHeight="1">
      <c r="A14050" s="2" t="s">
        <v>6120</v>
      </c>
      <c r="B14050" s="2" t="s">
        <v>4454</v>
      </c>
      <c r="C14050" s="8">
        <v>13945.0</v>
      </c>
      <c r="D14050" s="2" t="s">
        <v>3302</v>
      </c>
      <c r="E14050" s="2" t="s">
        <v>3843</v>
      </c>
      <c r="F14050" s="2" t="s">
        <v>549</v>
      </c>
      <c r="G14050" s="2" t="s">
        <v>549</v>
      </c>
      <c r="H14050" s="2" t="s">
        <v>3223</v>
      </c>
      <c r="I14050" s="11" t="str">
        <f>VLOOKUP(C14049,Datos!$F:$G,6,0)</f>
        <v>#REF!</v>
      </c>
      <c r="W14050" s="11"/>
    </row>
    <row r="14051" ht="15.75" customHeight="1">
      <c r="A14051" s="2" t="s">
        <v>6119</v>
      </c>
      <c r="B14051" s="2" t="s">
        <v>4454</v>
      </c>
      <c r="C14051" s="8">
        <v>11310.0</v>
      </c>
      <c r="D14051" s="2" t="s">
        <v>3302</v>
      </c>
      <c r="E14051" s="2" t="s">
        <v>3843</v>
      </c>
      <c r="F14051" s="2" t="s">
        <v>549</v>
      </c>
      <c r="G14051" s="2" t="s">
        <v>549</v>
      </c>
      <c r="H14051" s="2" t="s">
        <v>3223</v>
      </c>
      <c r="I14051" s="11" t="str">
        <f>VLOOKUP(C14050,Datos!$F:$G,6,0)</f>
        <v>#REF!</v>
      </c>
      <c r="W14051" s="11"/>
    </row>
    <row r="14052" ht="15.75" customHeight="1">
      <c r="A14052" s="2" t="s">
        <v>6117</v>
      </c>
      <c r="B14052" s="2" t="s">
        <v>4454</v>
      </c>
      <c r="C14052" s="8">
        <v>12884.0</v>
      </c>
      <c r="D14052" s="2" t="s">
        <v>3302</v>
      </c>
      <c r="E14052" s="2" t="s">
        <v>3843</v>
      </c>
      <c r="F14052" s="2" t="s">
        <v>549</v>
      </c>
      <c r="G14052" s="2" t="s">
        <v>549</v>
      </c>
      <c r="H14052" s="2" t="s">
        <v>3223</v>
      </c>
      <c r="I14052" s="11" t="str">
        <f>VLOOKUP(C14051,Datos!$F:$G,6,0)</f>
        <v>#REF!</v>
      </c>
      <c r="W14052" s="11"/>
    </row>
    <row r="14053" ht="15.75" customHeight="1">
      <c r="A14053" s="2" t="s">
        <v>6062</v>
      </c>
      <c r="B14053" s="2" t="s">
        <v>6060</v>
      </c>
      <c r="C14053" s="8">
        <v>14101.0</v>
      </c>
      <c r="D14053" s="2" t="s">
        <v>3302</v>
      </c>
      <c r="E14053" s="2" t="s">
        <v>3843</v>
      </c>
      <c r="F14053" s="2" t="s">
        <v>4309</v>
      </c>
      <c r="G14053" s="2" t="s">
        <v>549</v>
      </c>
      <c r="H14053" s="2" t="s">
        <v>3223</v>
      </c>
      <c r="I14053" s="11" t="str">
        <f>VLOOKUP(C14052,Datos!$F:$G,6,0)</f>
        <v>#REF!</v>
      </c>
      <c r="W14053" s="11"/>
    </row>
    <row r="14054" ht="15.75" customHeight="1">
      <c r="A14054" s="2" t="s">
        <v>6302</v>
      </c>
      <c r="B14054" s="2" t="s">
        <v>3793</v>
      </c>
      <c r="C14054" s="16" t="s">
        <v>549</v>
      </c>
      <c r="D14054" s="2" t="s">
        <v>6303</v>
      </c>
      <c r="E14054" s="2" t="s">
        <v>3281</v>
      </c>
      <c r="F14054" s="2" t="s">
        <v>3795</v>
      </c>
      <c r="G14054" s="2" t="s">
        <v>3941</v>
      </c>
      <c r="H14054" s="2" t="s">
        <v>3855</v>
      </c>
      <c r="I14054" s="11" t="str">
        <f>VLOOKUP(C14053,Datos!$F:$G,6,0)</f>
        <v>#REF!</v>
      </c>
      <c r="W14054" s="11"/>
    </row>
    <row r="14055" ht="15.75" customHeight="1">
      <c r="A14055" s="2" t="s">
        <v>6063</v>
      </c>
      <c r="B14055" s="2" t="s">
        <v>4454</v>
      </c>
      <c r="C14055" s="8">
        <v>15904.0</v>
      </c>
      <c r="D14055" s="2" t="s">
        <v>3302</v>
      </c>
      <c r="E14055" s="2" t="s">
        <v>3843</v>
      </c>
      <c r="F14055" s="2" t="s">
        <v>6054</v>
      </c>
      <c r="G14055" s="2" t="s">
        <v>549</v>
      </c>
      <c r="H14055" s="2" t="s">
        <v>3223</v>
      </c>
      <c r="I14055" s="11" t="str">
        <f>VLOOKUP(C14054,Datos!$F:$G,6,0)</f>
        <v>#REF!</v>
      </c>
      <c r="W14055" s="11"/>
    </row>
    <row r="14056" ht="15.75" customHeight="1">
      <c r="A14056" s="2" t="s">
        <v>6064</v>
      </c>
      <c r="B14056" s="2" t="s">
        <v>4454</v>
      </c>
      <c r="C14056" s="8">
        <v>4804.0</v>
      </c>
      <c r="D14056" s="2" t="s">
        <v>3302</v>
      </c>
      <c r="E14056" s="2" t="s">
        <v>3843</v>
      </c>
      <c r="F14056" s="2" t="s">
        <v>6065</v>
      </c>
      <c r="G14056" s="2" t="s">
        <v>549</v>
      </c>
      <c r="H14056" s="2" t="s">
        <v>3223</v>
      </c>
      <c r="I14056" s="11" t="str">
        <f>VLOOKUP(C14055,Datos!$F:$G,6,0)</f>
        <v>#REF!</v>
      </c>
      <c r="W14056" s="11"/>
    </row>
    <row r="14057" ht="15.75" customHeight="1">
      <c r="A14057" s="2" t="s">
        <v>6238</v>
      </c>
      <c r="B14057" s="2" t="s">
        <v>4454</v>
      </c>
      <c r="C14057" s="8">
        <v>1042.0</v>
      </c>
      <c r="D14057" s="2" t="s">
        <v>3302</v>
      </c>
      <c r="E14057" s="2" t="s">
        <v>3843</v>
      </c>
      <c r="F14057" s="2" t="s">
        <v>549</v>
      </c>
      <c r="G14057" s="2" t="s">
        <v>549</v>
      </c>
      <c r="H14057" s="2" t="s">
        <v>3223</v>
      </c>
      <c r="I14057" s="11" t="str">
        <f>VLOOKUP(C14056,Datos!$F:$G,6,0)</f>
        <v>#REF!</v>
      </c>
      <c r="W14057" s="11"/>
    </row>
    <row r="14058" ht="15.75" customHeight="1">
      <c r="A14058" s="2" t="s">
        <v>6053</v>
      </c>
      <c r="B14058" s="2" t="s">
        <v>6021</v>
      </c>
      <c r="C14058" s="8">
        <v>10080.0</v>
      </c>
      <c r="D14058" s="2" t="s">
        <v>3302</v>
      </c>
      <c r="E14058" s="2" t="s">
        <v>3303</v>
      </c>
      <c r="F14058" s="2" t="s">
        <v>6054</v>
      </c>
      <c r="G14058" s="2" t="s">
        <v>549</v>
      </c>
      <c r="H14058" s="2" t="s">
        <v>3223</v>
      </c>
      <c r="I14058" s="11" t="str">
        <f>VLOOKUP(C14057,Datos!$F:$G,6,0)</f>
        <v>#REF!</v>
      </c>
      <c r="W14058" s="11"/>
    </row>
    <row r="14059" ht="15.75" customHeight="1">
      <c r="A14059" s="2" t="s">
        <v>6028</v>
      </c>
      <c r="B14059" s="2" t="s">
        <v>4454</v>
      </c>
      <c r="C14059" s="16" t="s">
        <v>6029</v>
      </c>
      <c r="D14059" s="2" t="s">
        <v>3302</v>
      </c>
      <c r="E14059" s="2" t="s">
        <v>3303</v>
      </c>
      <c r="F14059" s="2" t="s">
        <v>4555</v>
      </c>
      <c r="G14059" s="2" t="s">
        <v>549</v>
      </c>
      <c r="H14059" s="2" t="s">
        <v>3223</v>
      </c>
      <c r="I14059" s="11" t="str">
        <f>VLOOKUP(C14058,Datos!$F:$G,6,0)</f>
        <v>#REF!</v>
      </c>
      <c r="W14059" s="11"/>
    </row>
    <row r="14060" ht="15.75" customHeight="1">
      <c r="A14060" s="2" t="s">
        <v>6016</v>
      </c>
      <c r="B14060" s="2" t="s">
        <v>4454</v>
      </c>
      <c r="C14060" s="8">
        <v>6171.0</v>
      </c>
      <c r="D14060" s="2" t="s">
        <v>3302</v>
      </c>
      <c r="E14060" s="2" t="s">
        <v>3303</v>
      </c>
      <c r="F14060" s="2" t="s">
        <v>4555</v>
      </c>
      <c r="G14060" s="2" t="s">
        <v>549</v>
      </c>
      <c r="H14060" s="2" t="s">
        <v>3223</v>
      </c>
      <c r="I14060" s="11" t="str">
        <f>VLOOKUP(C14059,Datos!$F:$G,6,0)</f>
        <v>#REF!</v>
      </c>
      <c r="W14060" s="11"/>
    </row>
    <row r="14061" ht="15.75" customHeight="1">
      <c r="A14061" s="2" t="s">
        <v>6055</v>
      </c>
      <c r="B14061" s="2" t="s">
        <v>6021</v>
      </c>
      <c r="C14061" s="16" t="s">
        <v>6056</v>
      </c>
      <c r="D14061" s="2" t="s">
        <v>3302</v>
      </c>
      <c r="E14061" s="2" t="s">
        <v>3303</v>
      </c>
      <c r="F14061" s="2" t="s">
        <v>6057</v>
      </c>
      <c r="G14061" s="2" t="s">
        <v>549</v>
      </c>
      <c r="H14061" s="2" t="s">
        <v>3223</v>
      </c>
      <c r="I14061" s="11" t="str">
        <f>VLOOKUP(C14060,Datos!$F:$G,6,0)</f>
        <v>#REF!</v>
      </c>
      <c r="W14061" s="11"/>
    </row>
    <row r="14062" ht="15.75" customHeight="1">
      <c r="A14062" s="2" t="s">
        <v>6023</v>
      </c>
      <c r="B14062" s="2" t="s">
        <v>6021</v>
      </c>
      <c r="C14062" s="16" t="s">
        <v>6024</v>
      </c>
      <c r="D14062" s="2" t="s">
        <v>3302</v>
      </c>
      <c r="E14062" s="2" t="s">
        <v>3303</v>
      </c>
      <c r="F14062" s="2" t="s">
        <v>4555</v>
      </c>
      <c r="G14062" s="2" t="s">
        <v>549</v>
      </c>
      <c r="H14062" s="2" t="s">
        <v>3223</v>
      </c>
      <c r="I14062" s="11" t="str">
        <f>VLOOKUP(C14061,Datos!$F:$G,6,0)</f>
        <v>#REF!</v>
      </c>
      <c r="W14062" s="11"/>
    </row>
    <row r="14063" ht="15.75" customHeight="1">
      <c r="A14063" s="2" t="s">
        <v>6018</v>
      </c>
      <c r="B14063" s="2" t="s">
        <v>4454</v>
      </c>
      <c r="C14063" s="8">
        <v>5971.0</v>
      </c>
      <c r="D14063" s="2" t="s">
        <v>3302</v>
      </c>
      <c r="E14063" s="2" t="s">
        <v>3303</v>
      </c>
      <c r="F14063" s="2" t="s">
        <v>4555</v>
      </c>
      <c r="G14063" s="2" t="s">
        <v>549</v>
      </c>
      <c r="H14063" s="2" t="s">
        <v>3223</v>
      </c>
      <c r="I14063" s="11" t="str">
        <f>VLOOKUP(C14062,Datos!$F:$G,6,0)</f>
        <v>#REF!</v>
      </c>
      <c r="W14063" s="11"/>
    </row>
    <row r="14064" ht="15.75" customHeight="1">
      <c r="A14064" s="2" t="s">
        <v>6019</v>
      </c>
      <c r="B14064" s="2" t="s">
        <v>4454</v>
      </c>
      <c r="C14064" s="8">
        <v>5954.0</v>
      </c>
      <c r="D14064" s="2" t="s">
        <v>3302</v>
      </c>
      <c r="E14064" s="2" t="s">
        <v>3303</v>
      </c>
      <c r="F14064" s="2" t="s">
        <v>4555</v>
      </c>
      <c r="G14064" s="2" t="s">
        <v>549</v>
      </c>
      <c r="H14064" s="2" t="s">
        <v>3223</v>
      </c>
      <c r="I14064" s="11" t="str">
        <f>VLOOKUP(C14063,Datos!$F:$G,6,0)</f>
        <v>#REF!</v>
      </c>
      <c r="W14064" s="11"/>
    </row>
    <row r="14065" ht="15.75" customHeight="1">
      <c r="A14065" s="2" t="s">
        <v>4016</v>
      </c>
      <c r="B14065" s="2" t="s">
        <v>3763</v>
      </c>
      <c r="C14065" s="16" t="s">
        <v>3404</v>
      </c>
      <c r="D14065" s="2" t="s">
        <v>4017</v>
      </c>
      <c r="E14065" s="2" t="s">
        <v>4018</v>
      </c>
      <c r="F14065" s="2" t="s">
        <v>4019</v>
      </c>
      <c r="G14065" s="2" t="s">
        <v>4020</v>
      </c>
      <c r="H14065" s="2" t="s">
        <v>3223</v>
      </c>
      <c r="I14065" s="11" t="str">
        <f>VLOOKUP(C14064,Datos!$F:$G,6,0)</f>
        <v>#REF!</v>
      </c>
      <c r="W14065" s="11"/>
    </row>
    <row r="14066" ht="15.75" customHeight="1">
      <c r="A14066" s="2" t="s">
        <v>6306</v>
      </c>
      <c r="B14066" s="2" t="s">
        <v>3793</v>
      </c>
      <c r="C14066" s="16" t="s">
        <v>549</v>
      </c>
      <c r="D14066" s="2" t="s">
        <v>6307</v>
      </c>
      <c r="E14066" s="2" t="s">
        <v>3238</v>
      </c>
      <c r="F14066" s="2" t="s">
        <v>3795</v>
      </c>
      <c r="G14066" s="2" t="s">
        <v>3941</v>
      </c>
      <c r="H14066" s="2" t="s">
        <v>3855</v>
      </c>
      <c r="I14066" s="11" t="str">
        <f>VLOOKUP(C14065,Datos!$F:$G,6,0)</f>
        <v>#REF!</v>
      </c>
      <c r="W14066" s="11"/>
    </row>
    <row r="14067" ht="15.75" customHeight="1">
      <c r="A14067" s="2" t="s">
        <v>6027</v>
      </c>
      <c r="B14067" s="2" t="s">
        <v>4454</v>
      </c>
      <c r="C14067" s="8">
        <v>5844.0</v>
      </c>
      <c r="D14067" s="2" t="s">
        <v>3302</v>
      </c>
      <c r="E14067" s="2" t="s">
        <v>3303</v>
      </c>
      <c r="F14067" s="2" t="s">
        <v>4555</v>
      </c>
      <c r="G14067" s="2" t="s">
        <v>549</v>
      </c>
      <c r="H14067" s="2" t="s">
        <v>3223</v>
      </c>
      <c r="I14067" s="11" t="str">
        <f>VLOOKUP(C14066,Datos!$F:$G,6,0)</f>
        <v>#REF!</v>
      </c>
      <c r="W14067" s="11"/>
    </row>
    <row r="14068" ht="15.75" customHeight="1">
      <c r="A14068" s="2" t="s">
        <v>6026</v>
      </c>
      <c r="B14068" s="2" t="s">
        <v>4454</v>
      </c>
      <c r="C14068" s="8">
        <v>5989.0</v>
      </c>
      <c r="D14068" s="2" t="s">
        <v>3302</v>
      </c>
      <c r="E14068" s="2" t="s">
        <v>3303</v>
      </c>
      <c r="F14068" s="2" t="s">
        <v>4555</v>
      </c>
      <c r="G14068" s="2" t="s">
        <v>549</v>
      </c>
      <c r="H14068" s="2" t="s">
        <v>3223</v>
      </c>
      <c r="I14068" s="11" t="str">
        <f>VLOOKUP(C14067,Datos!$F:$G,6,0)</f>
        <v>#REF!</v>
      </c>
      <c r="W14068" s="11"/>
    </row>
    <row r="14069" ht="15.75" customHeight="1">
      <c r="A14069" s="2" t="s">
        <v>6031</v>
      </c>
      <c r="B14069" s="2" t="s">
        <v>4454</v>
      </c>
      <c r="C14069" s="16" t="s">
        <v>6032</v>
      </c>
      <c r="D14069" s="2" t="s">
        <v>3302</v>
      </c>
      <c r="E14069" s="2" t="s">
        <v>3303</v>
      </c>
      <c r="F14069" s="2" t="s">
        <v>4555</v>
      </c>
      <c r="G14069" s="2" t="s">
        <v>549</v>
      </c>
      <c r="H14069" s="2" t="s">
        <v>3223</v>
      </c>
      <c r="I14069" s="11" t="str">
        <f>VLOOKUP(C14068,Datos!$F:$G,6,0)</f>
        <v>#REF!</v>
      </c>
      <c r="W14069" s="11"/>
    </row>
    <row r="14070" ht="15.75" customHeight="1">
      <c r="A14070" s="2" t="s">
        <v>6033</v>
      </c>
      <c r="B14070" s="2" t="s">
        <v>4454</v>
      </c>
      <c r="C14070" s="16" t="s">
        <v>6034</v>
      </c>
      <c r="D14070" s="2" t="s">
        <v>3302</v>
      </c>
      <c r="E14070" s="2" t="s">
        <v>3303</v>
      </c>
      <c r="F14070" s="2" t="s">
        <v>4555</v>
      </c>
      <c r="G14070" s="2" t="s">
        <v>549</v>
      </c>
      <c r="H14070" s="2" t="s">
        <v>3223</v>
      </c>
      <c r="I14070" s="11" t="str">
        <f>VLOOKUP(C14069,Datos!$F:$G,6,0)</f>
        <v>#REF!</v>
      </c>
      <c r="W14070" s="11"/>
    </row>
    <row r="14071" ht="15.75" customHeight="1">
      <c r="A14071" s="2" t="s">
        <v>6035</v>
      </c>
      <c r="B14071" s="2" t="s">
        <v>4454</v>
      </c>
      <c r="C14071" s="8">
        <v>6009.0</v>
      </c>
      <c r="D14071" s="2" t="s">
        <v>3302</v>
      </c>
      <c r="E14071" s="2" t="s">
        <v>3303</v>
      </c>
      <c r="F14071" s="2" t="s">
        <v>4555</v>
      </c>
      <c r="G14071" s="2" t="s">
        <v>549</v>
      </c>
      <c r="H14071" s="2" t="s">
        <v>3223</v>
      </c>
      <c r="I14071" s="11" t="str">
        <f>VLOOKUP(C14070,Datos!$F:$G,6,0)</f>
        <v>#REF!</v>
      </c>
      <c r="W14071" s="11"/>
    </row>
    <row r="14072" ht="15.75" customHeight="1">
      <c r="A14072" s="2" t="s">
        <v>6030</v>
      </c>
      <c r="B14072" s="2" t="s">
        <v>4454</v>
      </c>
      <c r="C14072" s="8">
        <v>6107.0</v>
      </c>
      <c r="D14072" s="2" t="s">
        <v>3302</v>
      </c>
      <c r="E14072" s="2" t="s">
        <v>3303</v>
      </c>
      <c r="F14072" s="2" t="s">
        <v>4555</v>
      </c>
      <c r="G14072" s="2" t="s">
        <v>549</v>
      </c>
      <c r="H14072" s="2" t="s">
        <v>3223</v>
      </c>
      <c r="I14072" s="11" t="str">
        <f>VLOOKUP(C14071,Datos!$F:$G,6,0)</f>
        <v>#REF!</v>
      </c>
      <c r="W14072" s="11"/>
    </row>
    <row r="14073" ht="15.75" customHeight="1">
      <c r="A14073" s="2" t="s">
        <v>6036</v>
      </c>
      <c r="B14073" s="2" t="s">
        <v>4454</v>
      </c>
      <c r="C14073" s="8">
        <v>6117.0</v>
      </c>
      <c r="D14073" s="2" t="s">
        <v>3302</v>
      </c>
      <c r="E14073" s="2" t="s">
        <v>3303</v>
      </c>
      <c r="F14073" s="2" t="s">
        <v>4555</v>
      </c>
      <c r="G14073" s="2" t="s">
        <v>549</v>
      </c>
      <c r="H14073" s="2" t="s">
        <v>3223</v>
      </c>
      <c r="I14073" s="11" t="str">
        <f>VLOOKUP(C14072,Datos!$F:$G,6,0)</f>
        <v>#REF!</v>
      </c>
      <c r="W14073" s="11"/>
    </row>
    <row r="14074" ht="15.75" customHeight="1">
      <c r="A14074" s="2" t="s">
        <v>6037</v>
      </c>
      <c r="B14074" s="2" t="s">
        <v>4454</v>
      </c>
      <c r="C14074" s="16" t="s">
        <v>6038</v>
      </c>
      <c r="D14074" s="2" t="s">
        <v>3302</v>
      </c>
      <c r="E14074" s="2" t="s">
        <v>3303</v>
      </c>
      <c r="F14074" s="2" t="s">
        <v>4309</v>
      </c>
      <c r="G14074" s="2" t="s">
        <v>549</v>
      </c>
      <c r="H14074" s="2" t="s">
        <v>3223</v>
      </c>
      <c r="I14074" s="11" t="str">
        <f>VLOOKUP(C14073,Datos!$F:$G,6,0)</f>
        <v>#REF!</v>
      </c>
      <c r="W14074" s="11"/>
    </row>
    <row r="14075" ht="15.75" customHeight="1">
      <c r="A14075" s="2" t="s">
        <v>1428</v>
      </c>
      <c r="B14075" s="2" t="s">
        <v>4173</v>
      </c>
      <c r="C14075" s="8">
        <v>7951.0</v>
      </c>
      <c r="D14075" s="2" t="s">
        <v>6114</v>
      </c>
      <c r="E14075" s="2" t="s">
        <v>3238</v>
      </c>
      <c r="F14075" s="2" t="s">
        <v>4358</v>
      </c>
      <c r="G14075" s="2" t="s">
        <v>549</v>
      </c>
      <c r="H14075" s="2" t="s">
        <v>3223</v>
      </c>
      <c r="I14075" s="11" t="str">
        <f>VLOOKUP(C14074,Datos!$F:$G,6,0)</f>
        <v>#REF!</v>
      </c>
      <c r="W14075" s="11"/>
    </row>
    <row r="14076" ht="15.75" customHeight="1">
      <c r="A14076" s="2" t="s">
        <v>1428</v>
      </c>
      <c r="B14076" s="2" t="s">
        <v>4173</v>
      </c>
      <c r="C14076" s="8">
        <v>7951.0</v>
      </c>
      <c r="D14076" s="2" t="s">
        <v>6114</v>
      </c>
      <c r="E14076" s="2" t="s">
        <v>3238</v>
      </c>
      <c r="F14076" s="2" t="s">
        <v>4358</v>
      </c>
      <c r="G14076" s="2" t="s">
        <v>549</v>
      </c>
      <c r="H14076" s="2" t="s">
        <v>3223</v>
      </c>
      <c r="I14076" s="11" t="str">
        <f>VLOOKUP(C14075,Datos!$F:$G,6,0)</f>
        <v>#REF!</v>
      </c>
      <c r="W14076" s="11"/>
    </row>
    <row r="14077" ht="15.75" customHeight="1">
      <c r="A14077" s="2" t="s">
        <v>6300</v>
      </c>
      <c r="B14077" s="2" t="s">
        <v>3793</v>
      </c>
      <c r="C14077" s="16" t="s">
        <v>549</v>
      </c>
      <c r="D14077" s="2" t="s">
        <v>6301</v>
      </c>
      <c r="E14077" s="2" t="s">
        <v>3261</v>
      </c>
      <c r="F14077" s="2" t="s">
        <v>3795</v>
      </c>
      <c r="G14077" s="2" t="s">
        <v>3941</v>
      </c>
      <c r="H14077" s="2" t="s">
        <v>3855</v>
      </c>
      <c r="I14077" s="11" t="str">
        <f>VLOOKUP(C14076,Datos!$F:$G,6,0)</f>
        <v>#REF!</v>
      </c>
      <c r="W14077" s="11"/>
    </row>
    <row r="14078" ht="15.75" customHeight="1">
      <c r="A14078" s="2" t="s">
        <v>299</v>
      </c>
      <c r="B14078" s="2" t="s">
        <v>4173</v>
      </c>
      <c r="C14078" s="16" t="s">
        <v>301</v>
      </c>
      <c r="D14078" s="2" t="s">
        <v>3302</v>
      </c>
      <c r="E14078" s="2" t="s">
        <v>3238</v>
      </c>
      <c r="F14078" s="2" t="s">
        <v>4358</v>
      </c>
      <c r="G14078" s="2" t="s">
        <v>549</v>
      </c>
      <c r="H14078" s="2" t="s">
        <v>3223</v>
      </c>
      <c r="I14078" s="11" t="str">
        <f>VLOOKUP(C14077,Datos!$F:$G,6,0)</f>
        <v>#REF!</v>
      </c>
      <c r="W14078" s="11"/>
    </row>
    <row r="14079" ht="15.75" customHeight="1">
      <c r="A14079" s="2" t="s">
        <v>299</v>
      </c>
      <c r="B14079" s="2" t="s">
        <v>4173</v>
      </c>
      <c r="C14079" s="16" t="s">
        <v>301</v>
      </c>
      <c r="D14079" s="2" t="s">
        <v>3302</v>
      </c>
      <c r="E14079" s="2" t="s">
        <v>3238</v>
      </c>
      <c r="F14079" s="2" t="s">
        <v>4358</v>
      </c>
      <c r="G14079" s="2" t="s">
        <v>549</v>
      </c>
      <c r="H14079" s="2" t="s">
        <v>3223</v>
      </c>
      <c r="I14079" s="11" t="str">
        <f>VLOOKUP(C14078,Datos!$F:$G,6,0)</f>
        <v>#REF!</v>
      </c>
      <c r="W14079" s="11"/>
    </row>
    <row r="14080" ht="15.75" customHeight="1">
      <c r="A14080" s="2" t="s">
        <v>263</v>
      </c>
      <c r="B14080" s="2" t="s">
        <v>4173</v>
      </c>
      <c r="C14080" s="16" t="s">
        <v>266</v>
      </c>
      <c r="D14080" s="2" t="s">
        <v>3302</v>
      </c>
      <c r="E14080" s="2" t="s">
        <v>3238</v>
      </c>
      <c r="F14080" s="2" t="s">
        <v>4358</v>
      </c>
      <c r="G14080" s="2" t="s">
        <v>549</v>
      </c>
      <c r="H14080" s="2" t="s">
        <v>3897</v>
      </c>
      <c r="I14080" s="11" t="str">
        <f>VLOOKUP(C14079,Datos!$F:$G,6,0)</f>
        <v>#REF!</v>
      </c>
      <c r="W14080" s="11"/>
    </row>
    <row r="14081" ht="15.75" customHeight="1">
      <c r="A14081" s="2" t="s">
        <v>263</v>
      </c>
      <c r="B14081" s="2" t="s">
        <v>4173</v>
      </c>
      <c r="C14081" s="16" t="s">
        <v>266</v>
      </c>
      <c r="D14081" s="2" t="s">
        <v>3302</v>
      </c>
      <c r="E14081" s="2" t="s">
        <v>3238</v>
      </c>
      <c r="F14081" s="2" t="s">
        <v>4358</v>
      </c>
      <c r="G14081" s="2" t="s">
        <v>549</v>
      </c>
      <c r="H14081" s="2" t="s">
        <v>3897</v>
      </c>
      <c r="I14081" s="11" t="str">
        <f>VLOOKUP(C14080,Datos!$F:$G,6,0)</f>
        <v>#REF!</v>
      </c>
      <c r="W14081" s="11"/>
    </row>
    <row r="14082" ht="15.75" customHeight="1">
      <c r="A14082" s="2" t="s">
        <v>38</v>
      </c>
      <c r="B14082" s="2" t="s">
        <v>4173</v>
      </c>
      <c r="C14082" s="8">
        <v>8945.0</v>
      </c>
      <c r="D14082" s="2" t="s">
        <v>3302</v>
      </c>
      <c r="E14082" s="2" t="s">
        <v>3238</v>
      </c>
      <c r="F14082" s="2" t="s">
        <v>4309</v>
      </c>
      <c r="G14082" s="2" t="s">
        <v>549</v>
      </c>
      <c r="H14082" s="2" t="s">
        <v>3223</v>
      </c>
      <c r="I14082" s="11" t="str">
        <f>VLOOKUP(C14081,Datos!$F:$G,6,0)</f>
        <v>#REF!</v>
      </c>
      <c r="W14082" s="11"/>
    </row>
    <row r="14083" ht="15.75" customHeight="1">
      <c r="A14083" s="2" t="s">
        <v>6177</v>
      </c>
      <c r="B14083" s="2" t="s">
        <v>4173</v>
      </c>
      <c r="C14083" s="16" t="s">
        <v>549</v>
      </c>
      <c r="D14083" s="2" t="s">
        <v>6178</v>
      </c>
      <c r="E14083" s="2" t="s">
        <v>3238</v>
      </c>
      <c r="F14083" s="2" t="s">
        <v>3775</v>
      </c>
      <c r="G14083" s="2" t="s">
        <v>549</v>
      </c>
      <c r="H14083" s="2" t="s">
        <v>3223</v>
      </c>
      <c r="I14083" s="11" t="str">
        <f>VLOOKUP(C14082,Datos!$F:$G,6,0)</f>
        <v>#REF!</v>
      </c>
      <c r="W14083" s="11"/>
    </row>
    <row r="14084" ht="15.75" customHeight="1">
      <c r="A14084" s="2" t="s">
        <v>5214</v>
      </c>
      <c r="B14084" s="2" t="s">
        <v>5208</v>
      </c>
      <c r="C14084" s="16" t="s">
        <v>3404</v>
      </c>
      <c r="D14084" s="2" t="s">
        <v>5215</v>
      </c>
      <c r="E14084" s="2" t="s">
        <v>3392</v>
      </c>
      <c r="F14084" s="2" t="s">
        <v>4792</v>
      </c>
      <c r="G14084" s="2" t="s">
        <v>5216</v>
      </c>
      <c r="H14084" s="2" t="s">
        <v>3897</v>
      </c>
      <c r="I14084" s="11" t="str">
        <f>VLOOKUP(C14083,Datos!$F:$G,6,0)</f>
        <v>#REF!</v>
      </c>
      <c r="W14084" s="11"/>
    </row>
    <row r="14085" ht="15.75" customHeight="1">
      <c r="A14085" s="2" t="s">
        <v>1601</v>
      </c>
      <c r="B14085" s="2" t="s">
        <v>3218</v>
      </c>
      <c r="C14085" s="8">
        <v>15790.0</v>
      </c>
      <c r="D14085" s="2" t="s">
        <v>3675</v>
      </c>
      <c r="E14085" s="2" t="s">
        <v>3220</v>
      </c>
      <c r="F14085" s="2" t="s">
        <v>3221</v>
      </c>
      <c r="G14085" s="2" t="s">
        <v>3315</v>
      </c>
      <c r="H14085" s="2" t="s">
        <v>3223</v>
      </c>
      <c r="I14085" s="11" t="str">
        <f>VLOOKUP(C14084,Datos!$F:$G,6,0)</f>
        <v>#REF!</v>
      </c>
      <c r="W14085" s="11"/>
    </row>
    <row r="14086" ht="15.75" customHeight="1">
      <c r="A14086" s="2" t="s">
        <v>1264</v>
      </c>
      <c r="B14086" s="2" t="s">
        <v>3218</v>
      </c>
      <c r="C14086" s="8">
        <v>15789.0</v>
      </c>
      <c r="D14086" s="2" t="s">
        <v>3314</v>
      </c>
      <c r="E14086" s="2" t="s">
        <v>3261</v>
      </c>
      <c r="F14086" s="2" t="s">
        <v>3221</v>
      </c>
      <c r="G14086" s="2" t="s">
        <v>3315</v>
      </c>
      <c r="H14086" s="2" t="s">
        <v>3223</v>
      </c>
      <c r="I14086" s="11" t="str">
        <f>VLOOKUP(C14085,Datos!$F:$G,6,0)</f>
        <v>#REF!</v>
      </c>
      <c r="W14086" s="11"/>
    </row>
    <row r="14087" ht="15.75" customHeight="1">
      <c r="A14087" s="2" t="s">
        <v>1302</v>
      </c>
      <c r="B14087" s="2" t="s">
        <v>3218</v>
      </c>
      <c r="C14087" s="8">
        <v>15594.0</v>
      </c>
      <c r="D14087" s="2" t="s">
        <v>4080</v>
      </c>
      <c r="E14087" s="2" t="s">
        <v>3261</v>
      </c>
      <c r="F14087" s="2" t="s">
        <v>3350</v>
      </c>
      <c r="G14087" s="2" t="s">
        <v>3351</v>
      </c>
      <c r="H14087" s="2" t="s">
        <v>3223</v>
      </c>
      <c r="I14087" s="11" t="str">
        <f>VLOOKUP(C14086,Datos!$F:$G,6,0)</f>
        <v>#REF!</v>
      </c>
      <c r="W14087" s="11"/>
    </row>
    <row r="14088" ht="15.75" customHeight="1">
      <c r="A14088" s="2" t="s">
        <v>2364</v>
      </c>
      <c r="B14088" s="2" t="s">
        <v>3793</v>
      </c>
      <c r="C14088" s="16" t="s">
        <v>549</v>
      </c>
      <c r="D14088" s="2" t="s">
        <v>6297</v>
      </c>
      <c r="E14088" s="2" t="s">
        <v>4910</v>
      </c>
      <c r="F14088" s="2" t="s">
        <v>3795</v>
      </c>
      <c r="G14088" s="2" t="s">
        <v>3941</v>
      </c>
      <c r="H14088" s="2" t="s">
        <v>3231</v>
      </c>
      <c r="I14088" s="11" t="str">
        <f>VLOOKUP(C14087,Datos!$F:$G,6,0)</f>
        <v>#REF!</v>
      </c>
      <c r="W14088" s="11"/>
    </row>
    <row r="14089" ht="15.75" customHeight="1">
      <c r="A14089" s="2" t="s">
        <v>1641</v>
      </c>
      <c r="B14089" s="2" t="s">
        <v>3218</v>
      </c>
      <c r="C14089" s="8">
        <v>15592.0</v>
      </c>
      <c r="D14089" s="2" t="s">
        <v>4071</v>
      </c>
      <c r="E14089" s="2" t="s">
        <v>3261</v>
      </c>
      <c r="F14089" s="2" t="s">
        <v>3350</v>
      </c>
      <c r="G14089" s="2" t="s">
        <v>3351</v>
      </c>
      <c r="H14089" s="2" t="s">
        <v>3223</v>
      </c>
      <c r="I14089" s="11" t="str">
        <f>VLOOKUP(C14088,Datos!$F:$G,6,0)</f>
        <v>#REF!</v>
      </c>
      <c r="W14089" s="11"/>
    </row>
    <row r="14090" ht="15.75" customHeight="1">
      <c r="A14090" s="2" t="s">
        <v>1271</v>
      </c>
      <c r="B14090" s="2" t="s">
        <v>3218</v>
      </c>
      <c r="C14090" s="8">
        <v>15590.0</v>
      </c>
      <c r="D14090" s="2" t="s">
        <v>3746</v>
      </c>
      <c r="E14090" s="2" t="s">
        <v>3261</v>
      </c>
      <c r="F14090" s="2" t="s">
        <v>3350</v>
      </c>
      <c r="G14090" s="2" t="s">
        <v>3351</v>
      </c>
      <c r="H14090" s="2" t="s">
        <v>3223</v>
      </c>
      <c r="I14090" s="11" t="str">
        <f>VLOOKUP(C14089,Datos!$F:$G,6,0)</f>
        <v>#REF!</v>
      </c>
      <c r="W14090" s="11"/>
    </row>
    <row r="14091" ht="15.75" customHeight="1">
      <c r="A14091" s="2" t="s">
        <v>1307</v>
      </c>
      <c r="B14091" s="2" t="s">
        <v>3218</v>
      </c>
      <c r="C14091" s="8">
        <v>15588.0</v>
      </c>
      <c r="D14091" s="2" t="s">
        <v>3349</v>
      </c>
      <c r="E14091" s="2" t="s">
        <v>3261</v>
      </c>
      <c r="F14091" s="2" t="s">
        <v>3350</v>
      </c>
      <c r="G14091" s="2" t="s">
        <v>3351</v>
      </c>
      <c r="H14091" s="2" t="s">
        <v>3223</v>
      </c>
      <c r="I14091" s="11" t="str">
        <f>VLOOKUP(C14090,Datos!$F:$G,6,0)</f>
        <v>#REF!</v>
      </c>
      <c r="W14091" s="11"/>
    </row>
    <row r="14092" ht="15.75" customHeight="1">
      <c r="A14092" s="2" t="s">
        <v>1678</v>
      </c>
      <c r="B14092" s="2" t="s">
        <v>3218</v>
      </c>
      <c r="C14092" s="8">
        <v>15578.0</v>
      </c>
      <c r="D14092" s="2" t="s">
        <v>4013</v>
      </c>
      <c r="E14092" s="2" t="s">
        <v>3261</v>
      </c>
      <c r="F14092" s="2" t="s">
        <v>3221</v>
      </c>
      <c r="G14092" s="2" t="s">
        <v>3337</v>
      </c>
      <c r="H14092" s="2" t="s">
        <v>3223</v>
      </c>
      <c r="I14092" s="11" t="str">
        <f>VLOOKUP(C14091,Datos!$F:$G,6,0)</f>
        <v>#REF!</v>
      </c>
      <c r="W14092" s="11"/>
    </row>
    <row r="14093" ht="15.75" customHeight="1">
      <c r="A14093" s="2" t="s">
        <v>1217</v>
      </c>
      <c r="B14093" s="2" t="s">
        <v>3218</v>
      </c>
      <c r="C14093" s="8">
        <v>15577.0</v>
      </c>
      <c r="D14093" s="2" t="s">
        <v>3450</v>
      </c>
      <c r="E14093" s="2" t="s">
        <v>3261</v>
      </c>
      <c r="F14093" s="2" t="s">
        <v>3221</v>
      </c>
      <c r="G14093" s="2" t="s">
        <v>3337</v>
      </c>
      <c r="H14093" s="2" t="s">
        <v>3223</v>
      </c>
      <c r="I14093" s="11" t="str">
        <f>VLOOKUP(C14092,Datos!$F:$G,6,0)</f>
        <v>#REF!</v>
      </c>
      <c r="W14093" s="11"/>
    </row>
    <row r="14094" ht="15.75" customHeight="1">
      <c r="A14094" s="2" t="s">
        <v>1525</v>
      </c>
      <c r="B14094" s="2" t="s">
        <v>3218</v>
      </c>
      <c r="C14094" s="8">
        <v>15576.0</v>
      </c>
      <c r="D14094" s="2" t="s">
        <v>3435</v>
      </c>
      <c r="E14094" s="2" t="s">
        <v>3261</v>
      </c>
      <c r="F14094" s="2" t="s">
        <v>3221</v>
      </c>
      <c r="G14094" s="2" t="s">
        <v>3337</v>
      </c>
      <c r="H14094" s="2" t="s">
        <v>3223</v>
      </c>
      <c r="I14094" s="11" t="str">
        <f>VLOOKUP(C14093,Datos!$F:$G,6,0)</f>
        <v>#REF!</v>
      </c>
      <c r="W14094" s="11"/>
    </row>
    <row r="14095" ht="15.75" customHeight="1">
      <c r="A14095" s="2" t="s">
        <v>1201</v>
      </c>
      <c r="B14095" s="2" t="s">
        <v>3218</v>
      </c>
      <c r="C14095" s="8">
        <v>15575.0</v>
      </c>
      <c r="D14095" s="2" t="s">
        <v>3466</v>
      </c>
      <c r="E14095" s="2" t="s">
        <v>3220</v>
      </c>
      <c r="F14095" s="2" t="s">
        <v>3221</v>
      </c>
      <c r="G14095" s="2" t="s">
        <v>3337</v>
      </c>
      <c r="H14095" s="2" t="s">
        <v>3223</v>
      </c>
      <c r="I14095" s="11" t="str">
        <f>VLOOKUP(C14094,Datos!$F:$G,6,0)</f>
        <v>#REF!</v>
      </c>
      <c r="W14095" s="11"/>
    </row>
    <row r="14096" ht="15.75" customHeight="1">
      <c r="A14096" s="2" t="s">
        <v>1502</v>
      </c>
      <c r="B14096" s="2" t="s">
        <v>3218</v>
      </c>
      <c r="C14096" s="8">
        <v>15574.0</v>
      </c>
      <c r="D14096" s="2" t="s">
        <v>3416</v>
      </c>
      <c r="E14096" s="2" t="s">
        <v>3261</v>
      </c>
      <c r="F14096" s="2" t="s">
        <v>3221</v>
      </c>
      <c r="G14096" s="2" t="s">
        <v>3337</v>
      </c>
      <c r="H14096" s="2" t="s">
        <v>3223</v>
      </c>
      <c r="I14096" s="11" t="str">
        <f>VLOOKUP(C14095,Datos!$F:$G,6,0)</f>
        <v>#REF!</v>
      </c>
      <c r="W14096" s="11"/>
    </row>
    <row r="14097" ht="15.75" customHeight="1">
      <c r="A14097" s="2" t="s">
        <v>1316</v>
      </c>
      <c r="B14097" s="2" t="s">
        <v>3218</v>
      </c>
      <c r="C14097" s="8">
        <v>15297.0</v>
      </c>
      <c r="D14097" s="2" t="s">
        <v>3826</v>
      </c>
      <c r="E14097" s="2" t="s">
        <v>3220</v>
      </c>
      <c r="F14097" s="2" t="s">
        <v>3221</v>
      </c>
      <c r="G14097" s="2" t="s">
        <v>3337</v>
      </c>
      <c r="H14097" s="2" t="s">
        <v>3223</v>
      </c>
      <c r="I14097" s="11" t="str">
        <f>VLOOKUP(C14096,Datos!$F:$G,6,0)</f>
        <v>#REF!</v>
      </c>
      <c r="W14097" s="11"/>
    </row>
    <row r="14098" ht="15.75" customHeight="1">
      <c r="A14098" s="2" t="s">
        <v>1512</v>
      </c>
      <c r="B14098" s="2" t="s">
        <v>3218</v>
      </c>
      <c r="C14098" s="8">
        <v>15211.0</v>
      </c>
      <c r="D14098" s="2" t="s">
        <v>3471</v>
      </c>
      <c r="E14098" s="2" t="s">
        <v>3220</v>
      </c>
      <c r="F14098" s="2" t="s">
        <v>3221</v>
      </c>
      <c r="G14098" s="2" t="s">
        <v>3337</v>
      </c>
      <c r="H14098" s="2" t="s">
        <v>3223</v>
      </c>
      <c r="I14098" s="11" t="str">
        <f>VLOOKUP(C14097,Datos!$F:$G,6,0)</f>
        <v>#REF!</v>
      </c>
      <c r="W14098" s="11"/>
    </row>
    <row r="14099" ht="15.75" customHeight="1">
      <c r="A14099" s="2" t="s">
        <v>6293</v>
      </c>
      <c r="B14099" s="2" t="s">
        <v>3793</v>
      </c>
      <c r="C14099" s="16" t="s">
        <v>549</v>
      </c>
      <c r="D14099" s="2" t="s">
        <v>6294</v>
      </c>
      <c r="E14099" s="2" t="s">
        <v>4018</v>
      </c>
      <c r="F14099" s="2" t="s">
        <v>3795</v>
      </c>
      <c r="G14099" s="2" t="s">
        <v>3941</v>
      </c>
      <c r="H14099" s="2" t="s">
        <v>3855</v>
      </c>
      <c r="I14099" s="11" t="str">
        <f>VLOOKUP(C14098,Datos!$F:$G,6,0)</f>
        <v>#REF!</v>
      </c>
      <c r="W14099" s="11"/>
    </row>
    <row r="14100" ht="15.75" customHeight="1">
      <c r="A14100" s="2" t="s">
        <v>1278</v>
      </c>
      <c r="B14100" s="2" t="s">
        <v>3218</v>
      </c>
      <c r="C14100" s="8">
        <v>14803.0</v>
      </c>
      <c r="D14100" s="2" t="s">
        <v>3336</v>
      </c>
      <c r="E14100" s="2" t="s">
        <v>3220</v>
      </c>
      <c r="F14100" s="2" t="s">
        <v>3221</v>
      </c>
      <c r="G14100" s="2" t="s">
        <v>3337</v>
      </c>
      <c r="H14100" s="2" t="s">
        <v>3223</v>
      </c>
      <c r="I14100" s="11" t="str">
        <f>VLOOKUP(C14099,Datos!$F:$G,6,0)</f>
        <v>#REF!</v>
      </c>
      <c r="W14100" s="11"/>
    </row>
    <row r="14101" ht="15.75" customHeight="1">
      <c r="A14101" s="2" t="s">
        <v>1547</v>
      </c>
      <c r="B14101" s="2" t="s">
        <v>3218</v>
      </c>
      <c r="C14101" s="8">
        <v>14801.0</v>
      </c>
      <c r="D14101" s="2" t="s">
        <v>3478</v>
      </c>
      <c r="E14101" s="2" t="s">
        <v>3220</v>
      </c>
      <c r="F14101" s="2" t="s">
        <v>3221</v>
      </c>
      <c r="G14101" s="2" t="s">
        <v>3337</v>
      </c>
      <c r="H14101" s="2" t="s">
        <v>3223</v>
      </c>
      <c r="I14101" s="11" t="str">
        <f>VLOOKUP(C14100,Datos!$F:$G,6,0)</f>
        <v>#REF!</v>
      </c>
      <c r="W14101" s="11"/>
    </row>
    <row r="14102" ht="15.75" customHeight="1">
      <c r="A14102" s="2" t="s">
        <v>1255</v>
      </c>
      <c r="B14102" s="2" t="s">
        <v>3218</v>
      </c>
      <c r="C14102" s="8">
        <v>14211.0</v>
      </c>
      <c r="D14102" s="2" t="s">
        <v>3528</v>
      </c>
      <c r="E14102" s="2" t="s">
        <v>3261</v>
      </c>
      <c r="F14102" s="2" t="s">
        <v>3221</v>
      </c>
      <c r="G14102" s="2" t="s">
        <v>3529</v>
      </c>
      <c r="H14102" s="2" t="s">
        <v>3223</v>
      </c>
      <c r="I14102" s="11" t="str">
        <f>VLOOKUP(C14101,Datos!$F:$G,6,0)</f>
        <v>#REF!</v>
      </c>
      <c r="W14102" s="11"/>
    </row>
    <row r="14103" ht="15.75" customHeight="1">
      <c r="A14103" s="2" t="s">
        <v>1226</v>
      </c>
      <c r="B14103" s="2" t="s">
        <v>3218</v>
      </c>
      <c r="C14103" s="8">
        <v>14073.0</v>
      </c>
      <c r="D14103" s="2" t="s">
        <v>3998</v>
      </c>
      <c r="E14103" s="2" t="s">
        <v>3261</v>
      </c>
      <c r="F14103" s="2" t="s">
        <v>3221</v>
      </c>
      <c r="G14103" s="2" t="s">
        <v>3222</v>
      </c>
      <c r="H14103" s="2" t="s">
        <v>3223</v>
      </c>
      <c r="I14103" s="11" t="str">
        <f>VLOOKUP(C14102,Datos!$F:$G,6,0)</f>
        <v>#REF!</v>
      </c>
      <c r="W14103" s="11"/>
    </row>
    <row r="14104" ht="15.75" customHeight="1">
      <c r="A14104" s="2" t="s">
        <v>1294</v>
      </c>
      <c r="B14104" s="2" t="s">
        <v>3218</v>
      </c>
      <c r="C14104" s="8">
        <v>13491.0</v>
      </c>
      <c r="D14104" s="2" t="s">
        <v>3344</v>
      </c>
      <c r="E14104" s="2" t="s">
        <v>3261</v>
      </c>
      <c r="F14104" s="2" t="s">
        <v>3221</v>
      </c>
      <c r="G14104" s="2" t="s">
        <v>3222</v>
      </c>
      <c r="H14104" s="2" t="s">
        <v>3223</v>
      </c>
      <c r="I14104" s="11" t="str">
        <f>VLOOKUP(C14103,Datos!$F:$G,6,0)</f>
        <v>#REF!</v>
      </c>
      <c r="W14104" s="11"/>
    </row>
    <row r="14105" ht="15.75" customHeight="1">
      <c r="A14105" s="2" t="s">
        <v>1515</v>
      </c>
      <c r="B14105" s="2" t="s">
        <v>3218</v>
      </c>
      <c r="C14105" s="8">
        <v>13422.0</v>
      </c>
      <c r="D14105" s="2" t="s">
        <v>3427</v>
      </c>
      <c r="E14105" s="2" t="s">
        <v>3261</v>
      </c>
      <c r="F14105" s="2" t="s">
        <v>3221</v>
      </c>
      <c r="G14105" s="2" t="s">
        <v>3222</v>
      </c>
      <c r="H14105" s="2" t="s">
        <v>3223</v>
      </c>
      <c r="I14105" s="11" t="str">
        <f>VLOOKUP(C14104,Datos!$F:$G,6,0)</f>
        <v>#REF!</v>
      </c>
      <c r="W14105" s="11"/>
    </row>
    <row r="14106" ht="15.75" customHeight="1">
      <c r="A14106" s="2" t="s">
        <v>1257</v>
      </c>
      <c r="B14106" s="2" t="s">
        <v>3218</v>
      </c>
      <c r="C14106" s="8">
        <v>13421.0</v>
      </c>
      <c r="D14106" s="2" t="s">
        <v>3564</v>
      </c>
      <c r="E14106" s="2" t="s">
        <v>3511</v>
      </c>
      <c r="F14106" s="2" t="s">
        <v>3221</v>
      </c>
      <c r="G14106" s="2" t="s">
        <v>3222</v>
      </c>
      <c r="H14106" s="2" t="s">
        <v>3223</v>
      </c>
      <c r="I14106" s="11" t="str">
        <f>VLOOKUP(C14105,Datos!$F:$G,6,0)</f>
        <v>#REF!</v>
      </c>
      <c r="W14106" s="11"/>
    </row>
    <row r="14107" ht="15.75" customHeight="1">
      <c r="A14107" s="2" t="s">
        <v>1540</v>
      </c>
      <c r="B14107" s="2" t="s">
        <v>3218</v>
      </c>
      <c r="C14107" s="8">
        <v>13420.0</v>
      </c>
      <c r="D14107" s="2" t="s">
        <v>3469</v>
      </c>
      <c r="E14107" s="2" t="s">
        <v>3261</v>
      </c>
      <c r="F14107" s="2" t="s">
        <v>3221</v>
      </c>
      <c r="G14107" s="2" t="s">
        <v>3222</v>
      </c>
      <c r="H14107" s="2" t="s">
        <v>3223</v>
      </c>
      <c r="I14107" s="11" t="str">
        <f>VLOOKUP(C14106,Datos!$F:$G,6,0)</f>
        <v>#REF!</v>
      </c>
      <c r="W14107" s="11"/>
    </row>
    <row r="14108" ht="15.75" customHeight="1">
      <c r="A14108" s="2" t="s">
        <v>1339</v>
      </c>
      <c r="B14108" s="2" t="s">
        <v>3218</v>
      </c>
      <c r="C14108" s="8">
        <v>13419.0</v>
      </c>
      <c r="D14108" s="2" t="s">
        <v>3577</v>
      </c>
      <c r="E14108" s="2" t="s">
        <v>3220</v>
      </c>
      <c r="F14108" s="2" t="s">
        <v>3221</v>
      </c>
      <c r="G14108" s="2" t="s">
        <v>3222</v>
      </c>
      <c r="H14108" s="2" t="s">
        <v>3223</v>
      </c>
      <c r="I14108" s="11" t="str">
        <f>VLOOKUP(C14107,Datos!$F:$G,6,0)</f>
        <v>#REF!</v>
      </c>
      <c r="W14108" s="11"/>
    </row>
    <row r="14109" ht="15.75" customHeight="1">
      <c r="A14109" s="2" t="s">
        <v>1529</v>
      </c>
      <c r="B14109" s="2" t="s">
        <v>3218</v>
      </c>
      <c r="C14109" s="8">
        <v>10598.0</v>
      </c>
      <c r="D14109" s="2" t="s">
        <v>3953</v>
      </c>
      <c r="E14109" s="2" t="s">
        <v>3261</v>
      </c>
      <c r="F14109" s="2" t="s">
        <v>3221</v>
      </c>
      <c r="G14109" s="2" t="s">
        <v>3320</v>
      </c>
      <c r="H14109" s="2" t="s">
        <v>3223</v>
      </c>
      <c r="I14109" s="11" t="str">
        <f>VLOOKUP(C14108,Datos!$F:$G,6,0)</f>
        <v>#REF!</v>
      </c>
      <c r="W14109" s="11"/>
    </row>
    <row r="14110" ht="15.75" customHeight="1">
      <c r="A14110" s="2" t="s">
        <v>2362</v>
      </c>
      <c r="B14110" s="2" t="s">
        <v>3793</v>
      </c>
      <c r="C14110" s="16" t="s">
        <v>549</v>
      </c>
      <c r="D14110" s="2" t="s">
        <v>4430</v>
      </c>
      <c r="E14110" s="2" t="s">
        <v>3281</v>
      </c>
      <c r="F14110" s="2" t="s">
        <v>3795</v>
      </c>
      <c r="G14110" s="2" t="s">
        <v>3941</v>
      </c>
      <c r="H14110" s="2" t="s">
        <v>3855</v>
      </c>
      <c r="I14110" s="11" t="str">
        <f>VLOOKUP(C14109,Datos!$F:$G,6,0)</f>
        <v>#REF!</v>
      </c>
      <c r="W14110" s="11"/>
    </row>
    <row r="14111" ht="15.75" customHeight="1">
      <c r="A14111" s="2" t="s">
        <v>1546</v>
      </c>
      <c r="B14111" s="2" t="s">
        <v>3218</v>
      </c>
      <c r="C14111" s="8">
        <v>10596.0</v>
      </c>
      <c r="D14111" s="2" t="s">
        <v>4063</v>
      </c>
      <c r="E14111" s="2" t="s">
        <v>3261</v>
      </c>
      <c r="F14111" s="2" t="s">
        <v>3221</v>
      </c>
      <c r="G14111" s="2" t="s">
        <v>3322</v>
      </c>
      <c r="H14111" s="2" t="s">
        <v>3223</v>
      </c>
      <c r="I14111" s="11" t="str">
        <f>VLOOKUP(C14110,Datos!$F:$G,6,0)</f>
        <v>#REF!</v>
      </c>
      <c r="W14111" s="11"/>
    </row>
    <row r="14112" ht="15.75" customHeight="1">
      <c r="A14112" s="2" t="s">
        <v>1545</v>
      </c>
      <c r="B14112" s="2" t="s">
        <v>3218</v>
      </c>
      <c r="C14112" s="8">
        <v>10594.0</v>
      </c>
      <c r="D14112" s="2" t="s">
        <v>4006</v>
      </c>
      <c r="E14112" s="2" t="s">
        <v>3261</v>
      </c>
      <c r="F14112" s="2" t="s">
        <v>3221</v>
      </c>
      <c r="G14112" s="2" t="s">
        <v>3322</v>
      </c>
      <c r="H14112" s="2" t="s">
        <v>3223</v>
      </c>
      <c r="I14112" s="11" t="str">
        <f>VLOOKUP(C14111,Datos!$F:$G,6,0)</f>
        <v>#REF!</v>
      </c>
      <c r="W14112" s="11"/>
    </row>
    <row r="14113" ht="15.75" customHeight="1">
      <c r="A14113" s="2" t="s">
        <v>1228</v>
      </c>
      <c r="B14113" s="2" t="s">
        <v>3218</v>
      </c>
      <c r="C14113" s="8">
        <v>10013.0</v>
      </c>
      <c r="D14113" s="2" t="s">
        <v>3319</v>
      </c>
      <c r="E14113" s="2" t="s">
        <v>3220</v>
      </c>
      <c r="F14113" s="2" t="s">
        <v>3221</v>
      </c>
      <c r="G14113" s="2" t="s">
        <v>3320</v>
      </c>
      <c r="H14113" s="2" t="s">
        <v>3223</v>
      </c>
      <c r="I14113" s="11" t="str">
        <f>VLOOKUP(C14112,Datos!$F:$G,6,0)</f>
        <v>#REF!</v>
      </c>
      <c r="W14113" s="11"/>
    </row>
    <row r="14114" ht="15.75" customHeight="1">
      <c r="A14114" s="2" t="s">
        <v>1544</v>
      </c>
      <c r="B14114" s="2" t="s">
        <v>3218</v>
      </c>
      <c r="C14114" s="8">
        <v>9065.0</v>
      </c>
      <c r="D14114" s="2" t="s">
        <v>4029</v>
      </c>
      <c r="E14114" s="2" t="s">
        <v>3261</v>
      </c>
      <c r="F14114" s="2" t="s">
        <v>3221</v>
      </c>
      <c r="G14114" s="2" t="s">
        <v>3322</v>
      </c>
      <c r="H14114" s="2" t="s">
        <v>3223</v>
      </c>
      <c r="I14114" s="11" t="str">
        <f>VLOOKUP(C14113,Datos!$F:$G,6,0)</f>
        <v>#REF!</v>
      </c>
      <c r="W14114" s="11"/>
    </row>
    <row r="14115" ht="15.75" customHeight="1">
      <c r="A14115" s="2" t="s">
        <v>1301</v>
      </c>
      <c r="B14115" s="2" t="s">
        <v>3218</v>
      </c>
      <c r="C14115" s="8">
        <v>8134.0</v>
      </c>
      <c r="D14115" s="2" t="s">
        <v>3706</v>
      </c>
      <c r="E14115" s="2" t="s">
        <v>3247</v>
      </c>
      <c r="F14115" s="2" t="s">
        <v>3221</v>
      </c>
      <c r="G14115" s="2" t="s">
        <v>3425</v>
      </c>
      <c r="H14115" s="2" t="s">
        <v>3223</v>
      </c>
      <c r="I14115" s="11" t="str">
        <f>VLOOKUP(C14114,Datos!$F:$G,6,0)</f>
        <v>#REF!</v>
      </c>
      <c r="W14115" s="11"/>
    </row>
    <row r="14116" ht="15.75" customHeight="1">
      <c r="A14116" s="2" t="s">
        <v>1240</v>
      </c>
      <c r="B14116" s="2" t="s">
        <v>3218</v>
      </c>
      <c r="C14116" s="8">
        <v>8133.0</v>
      </c>
      <c r="D14116" s="2" t="s">
        <v>4061</v>
      </c>
      <c r="E14116" s="2" t="s">
        <v>3247</v>
      </c>
      <c r="F14116" s="2" t="s">
        <v>3221</v>
      </c>
      <c r="G14116" s="2" t="s">
        <v>3322</v>
      </c>
      <c r="H14116" s="2" t="s">
        <v>3223</v>
      </c>
      <c r="I14116" s="11" t="str">
        <f>VLOOKUP(C14115,Datos!$F:$G,6,0)</f>
        <v>#REF!</v>
      </c>
      <c r="W14116" s="11"/>
    </row>
    <row r="14117" ht="15.75" customHeight="1">
      <c r="A14117" s="2" t="s">
        <v>1289</v>
      </c>
      <c r="B14117" s="2" t="s">
        <v>3218</v>
      </c>
      <c r="C14117" s="8">
        <v>8132.0</v>
      </c>
      <c r="D14117" s="2" t="s">
        <v>3999</v>
      </c>
      <c r="E14117" s="2" t="s">
        <v>3247</v>
      </c>
      <c r="F14117" s="2" t="s">
        <v>3221</v>
      </c>
      <c r="G14117" s="2" t="s">
        <v>3322</v>
      </c>
      <c r="H14117" s="2" t="s">
        <v>3223</v>
      </c>
      <c r="I14117" s="11" t="str">
        <f>VLOOKUP(C14116,Datos!$F:$G,6,0)</f>
        <v>#REF!</v>
      </c>
      <c r="W14117" s="11"/>
    </row>
    <row r="14118" ht="15.75" customHeight="1">
      <c r="A14118" s="2" t="s">
        <v>1275</v>
      </c>
      <c r="B14118" s="2" t="s">
        <v>3218</v>
      </c>
      <c r="C14118" s="8">
        <v>8129.0</v>
      </c>
      <c r="D14118" s="2" t="s">
        <v>3321</v>
      </c>
      <c r="E14118" s="2" t="s">
        <v>3247</v>
      </c>
      <c r="F14118" s="2" t="s">
        <v>3221</v>
      </c>
      <c r="G14118" s="2" t="s">
        <v>3322</v>
      </c>
      <c r="H14118" s="2" t="s">
        <v>3223</v>
      </c>
      <c r="I14118" s="11" t="str">
        <f>VLOOKUP(C14117,Datos!$F:$G,6,0)</f>
        <v>#REF!</v>
      </c>
      <c r="W14118" s="11"/>
    </row>
    <row r="14119" ht="15.75" customHeight="1">
      <c r="A14119" s="2" t="s">
        <v>1244</v>
      </c>
      <c r="B14119" s="2" t="s">
        <v>3218</v>
      </c>
      <c r="C14119" s="8">
        <v>8128.0</v>
      </c>
      <c r="D14119" s="2" t="s">
        <v>3424</v>
      </c>
      <c r="E14119" s="2" t="s">
        <v>3220</v>
      </c>
      <c r="F14119" s="2" t="s">
        <v>3221</v>
      </c>
      <c r="G14119" s="2" t="s">
        <v>3425</v>
      </c>
      <c r="H14119" s="2" t="s">
        <v>3223</v>
      </c>
      <c r="I14119" s="11" t="str">
        <f>VLOOKUP(C14118,Datos!$F:$G,6,0)</f>
        <v>#REF!</v>
      </c>
      <c r="W14119" s="11"/>
    </row>
    <row r="14120" ht="15.75" customHeight="1">
      <c r="A14120" s="2" t="s">
        <v>1197</v>
      </c>
      <c r="B14120" s="2" t="s">
        <v>3218</v>
      </c>
      <c r="C14120" s="8">
        <v>8127.0</v>
      </c>
      <c r="D14120" s="2" t="s">
        <v>3889</v>
      </c>
      <c r="E14120" s="2" t="s">
        <v>3220</v>
      </c>
      <c r="F14120" s="2" t="s">
        <v>3221</v>
      </c>
      <c r="G14120" s="2" t="s">
        <v>3425</v>
      </c>
      <c r="H14120" s="2" t="s">
        <v>3223</v>
      </c>
      <c r="I14120" s="11" t="str">
        <f>VLOOKUP(C14119,Datos!$F:$G,6,0)</f>
        <v>#REF!</v>
      </c>
      <c r="W14120" s="11"/>
    </row>
    <row r="14121" ht="15.75" customHeight="1">
      <c r="A14121" s="2" t="s">
        <v>2360</v>
      </c>
      <c r="B14121" s="2" t="s">
        <v>3793</v>
      </c>
      <c r="C14121" s="16" t="s">
        <v>549</v>
      </c>
      <c r="D14121" s="2" t="s">
        <v>6285</v>
      </c>
      <c r="E14121" s="2" t="s">
        <v>3281</v>
      </c>
      <c r="F14121" s="2" t="s">
        <v>3795</v>
      </c>
      <c r="G14121" s="2" t="s">
        <v>3941</v>
      </c>
      <c r="H14121" s="2" t="s">
        <v>3855</v>
      </c>
      <c r="I14121" s="11" t="str">
        <f>VLOOKUP(C14120,Datos!$F:$G,6,0)</f>
        <v>#REF!</v>
      </c>
      <c r="W14121" s="11"/>
    </row>
    <row r="14122" ht="15.75" customHeight="1">
      <c r="A14122" s="2" t="s">
        <v>1542</v>
      </c>
      <c r="B14122" s="2" t="s">
        <v>3218</v>
      </c>
      <c r="C14122" s="8">
        <v>7540.0</v>
      </c>
      <c r="D14122" s="2" t="s">
        <v>4033</v>
      </c>
      <c r="E14122" s="2" t="s">
        <v>3261</v>
      </c>
      <c r="F14122" s="2" t="s">
        <v>3221</v>
      </c>
      <c r="G14122" s="2" t="s">
        <v>3322</v>
      </c>
      <c r="H14122" s="2" t="s">
        <v>3223</v>
      </c>
      <c r="I14122" s="11" t="str">
        <f>VLOOKUP(C14121,Datos!$F:$G,6,0)</f>
        <v>#REF!</v>
      </c>
      <c r="W14122" s="11"/>
    </row>
    <row r="14123" ht="15.75" customHeight="1">
      <c r="A14123" s="2" t="s">
        <v>1552</v>
      </c>
      <c r="B14123" s="2" t="s">
        <v>3218</v>
      </c>
      <c r="C14123" s="8">
        <v>7539.0</v>
      </c>
      <c r="D14123" s="2" t="s">
        <v>4034</v>
      </c>
      <c r="E14123" s="2" t="s">
        <v>3261</v>
      </c>
      <c r="F14123" s="2" t="s">
        <v>3221</v>
      </c>
      <c r="G14123" s="2" t="s">
        <v>3322</v>
      </c>
      <c r="H14123" s="2" t="s">
        <v>3223</v>
      </c>
      <c r="I14123" s="11" t="str">
        <f>VLOOKUP(C14122,Datos!$F:$G,6,0)</f>
        <v>#REF!</v>
      </c>
      <c r="W14123" s="11"/>
    </row>
    <row r="14124" ht="15.75" customHeight="1">
      <c r="A14124" s="2" t="s">
        <v>1230</v>
      </c>
      <c r="B14124" s="2" t="s">
        <v>3218</v>
      </c>
      <c r="C14124" s="8">
        <v>7535.0</v>
      </c>
      <c r="D14124" s="2" t="s">
        <v>4036</v>
      </c>
      <c r="E14124" s="2" t="s">
        <v>3261</v>
      </c>
      <c r="F14124" s="2" t="s">
        <v>3221</v>
      </c>
      <c r="G14124" s="2" t="s">
        <v>3322</v>
      </c>
      <c r="H14124" s="2" t="s">
        <v>3223</v>
      </c>
      <c r="I14124" s="11" t="str">
        <f>VLOOKUP(C14123,Datos!$F:$G,6,0)</f>
        <v>#REF!</v>
      </c>
      <c r="W14124" s="11"/>
    </row>
    <row r="14125" ht="15.75" customHeight="1">
      <c r="A14125" s="2" t="s">
        <v>1194</v>
      </c>
      <c r="B14125" s="2" t="s">
        <v>3218</v>
      </c>
      <c r="C14125" s="8">
        <v>7534.0</v>
      </c>
      <c r="D14125" s="2" t="s">
        <v>3419</v>
      </c>
      <c r="E14125" s="2" t="s">
        <v>3261</v>
      </c>
      <c r="F14125" s="2" t="s">
        <v>3221</v>
      </c>
      <c r="G14125" s="2" t="s">
        <v>3322</v>
      </c>
      <c r="H14125" s="2" t="s">
        <v>3223</v>
      </c>
      <c r="I14125" s="11" t="str">
        <f>VLOOKUP(C14124,Datos!$F:$G,6,0)</f>
        <v>#REF!</v>
      </c>
      <c r="W14125" s="11"/>
    </row>
    <row r="14126" ht="15.75" customHeight="1">
      <c r="A14126" s="2" t="s">
        <v>1543</v>
      </c>
      <c r="B14126" s="2" t="s">
        <v>3218</v>
      </c>
      <c r="C14126" s="8">
        <v>6780.0</v>
      </c>
      <c r="D14126" s="2" t="s">
        <v>4037</v>
      </c>
      <c r="E14126" s="2" t="s">
        <v>3261</v>
      </c>
      <c r="F14126" s="2" t="s">
        <v>3221</v>
      </c>
      <c r="G14126" s="2" t="s">
        <v>3322</v>
      </c>
      <c r="H14126" s="2" t="s">
        <v>3223</v>
      </c>
      <c r="I14126" s="11" t="str">
        <f>VLOOKUP(C14125,Datos!$F:$G,6,0)</f>
        <v>#REF!</v>
      </c>
      <c r="W14126" s="11"/>
    </row>
    <row r="14127" ht="15.75" customHeight="1">
      <c r="A14127" s="2" t="s">
        <v>1532</v>
      </c>
      <c r="B14127" s="2" t="s">
        <v>3218</v>
      </c>
      <c r="C14127" s="8">
        <v>3845.0</v>
      </c>
      <c r="D14127" s="2" t="s">
        <v>4053</v>
      </c>
      <c r="E14127" s="2" t="s">
        <v>3247</v>
      </c>
      <c r="F14127" s="2" t="s">
        <v>3221</v>
      </c>
      <c r="G14127" s="2" t="s">
        <v>3322</v>
      </c>
      <c r="H14127" s="2" t="s">
        <v>3223</v>
      </c>
      <c r="I14127" s="11" t="str">
        <f>VLOOKUP(C14126,Datos!$F:$G,6,0)</f>
        <v>#REF!</v>
      </c>
      <c r="W14127" s="11"/>
    </row>
    <row r="14128" ht="15.75" customHeight="1">
      <c r="A14128" s="2" t="s">
        <v>1554</v>
      </c>
      <c r="B14128" s="2" t="s">
        <v>3218</v>
      </c>
      <c r="C14128" s="8">
        <v>2836.0</v>
      </c>
      <c r="D14128" s="2" t="s">
        <v>4038</v>
      </c>
      <c r="E14128" s="2" t="s">
        <v>3261</v>
      </c>
      <c r="F14128" s="2" t="s">
        <v>3221</v>
      </c>
      <c r="G14128" s="2" t="s">
        <v>3322</v>
      </c>
      <c r="H14128" s="2" t="s">
        <v>3223</v>
      </c>
      <c r="I14128" s="11" t="str">
        <f>VLOOKUP(C14127,Datos!$F:$G,6,0)</f>
        <v>#REF!</v>
      </c>
      <c r="W14128" s="11"/>
    </row>
    <row r="14129" ht="15.75" customHeight="1">
      <c r="A14129" s="2" t="s">
        <v>1245</v>
      </c>
      <c r="B14129" s="2" t="s">
        <v>3218</v>
      </c>
      <c r="C14129" s="8">
        <v>490.0</v>
      </c>
      <c r="D14129" s="2" t="s">
        <v>3825</v>
      </c>
      <c r="E14129" s="2" t="s">
        <v>3261</v>
      </c>
      <c r="F14129" s="2" t="s">
        <v>3221</v>
      </c>
      <c r="G14129" s="2" t="s">
        <v>3322</v>
      </c>
      <c r="H14129" s="2" t="s">
        <v>3223</v>
      </c>
      <c r="I14129" s="11" t="str">
        <f>VLOOKUP(C14128,Datos!$F:$G,6,0)</f>
        <v>#REF!</v>
      </c>
      <c r="W14129" s="11"/>
    </row>
    <row r="14130" ht="15.75" customHeight="1">
      <c r="A14130" s="2" t="s">
        <v>1553</v>
      </c>
      <c r="B14130" s="2" t="s">
        <v>3218</v>
      </c>
      <c r="C14130" s="8">
        <v>289.0</v>
      </c>
      <c r="D14130" s="2" t="s">
        <v>4040</v>
      </c>
      <c r="E14130" s="2" t="s">
        <v>3261</v>
      </c>
      <c r="F14130" s="2" t="s">
        <v>3221</v>
      </c>
      <c r="G14130" s="2" t="s">
        <v>3322</v>
      </c>
      <c r="H14130" s="2" t="s">
        <v>3223</v>
      </c>
      <c r="I14130" s="11" t="str">
        <f>VLOOKUP(C14129,Datos!$F:$G,6,0)</f>
        <v>#REF!</v>
      </c>
      <c r="W14130" s="11"/>
    </row>
    <row r="14131" ht="15.75" customHeight="1">
      <c r="A14131" s="2" t="s">
        <v>1266</v>
      </c>
      <c r="B14131" s="2" t="s">
        <v>3218</v>
      </c>
      <c r="C14131" s="8">
        <v>287.0</v>
      </c>
      <c r="D14131" s="2" t="s">
        <v>4041</v>
      </c>
      <c r="E14131" s="2" t="s">
        <v>3261</v>
      </c>
      <c r="F14131" s="2" t="s">
        <v>3221</v>
      </c>
      <c r="G14131" s="2" t="s">
        <v>3322</v>
      </c>
      <c r="H14131" s="2" t="s">
        <v>3223</v>
      </c>
      <c r="I14131" s="11" t="str">
        <f>VLOOKUP(C14130,Datos!$F:$G,6,0)</f>
        <v>#REF!</v>
      </c>
      <c r="W14131" s="11"/>
    </row>
    <row r="14132" ht="15.75" customHeight="1">
      <c r="A14132" s="2" t="s">
        <v>6283</v>
      </c>
      <c r="B14132" s="2" t="s">
        <v>3793</v>
      </c>
      <c r="C14132" s="16" t="s">
        <v>549</v>
      </c>
      <c r="D14132" s="2" t="s">
        <v>6284</v>
      </c>
      <c r="E14132" s="2" t="s">
        <v>4613</v>
      </c>
      <c r="F14132" s="2" t="s">
        <v>3795</v>
      </c>
      <c r="G14132" s="2" t="s">
        <v>3941</v>
      </c>
      <c r="H14132" s="2" t="s">
        <v>3855</v>
      </c>
      <c r="I14132" s="11" t="str">
        <f>VLOOKUP(C14131,Datos!$F:$G,6,0)</f>
        <v>#REF!</v>
      </c>
      <c r="W14132" s="11"/>
    </row>
    <row r="14133" ht="15.75" customHeight="1">
      <c r="A14133" s="2" t="s">
        <v>1192</v>
      </c>
      <c r="B14133" s="2" t="s">
        <v>3218</v>
      </c>
      <c r="C14133" s="8">
        <v>285.0</v>
      </c>
      <c r="D14133" s="2" t="s">
        <v>3365</v>
      </c>
      <c r="E14133" s="2" t="s">
        <v>3261</v>
      </c>
      <c r="F14133" s="2" t="s">
        <v>3221</v>
      </c>
      <c r="G14133" s="2" t="s">
        <v>3322</v>
      </c>
      <c r="H14133" s="2" t="s">
        <v>3223</v>
      </c>
      <c r="I14133" s="11" t="str">
        <f>VLOOKUP(C14132,Datos!$F:$G,6,0)</f>
        <v>#REF!</v>
      </c>
      <c r="W14133" s="11"/>
    </row>
    <row r="14134" ht="15.75" customHeight="1">
      <c r="A14134" s="2" t="s">
        <v>1469</v>
      </c>
      <c r="B14134" s="2" t="s">
        <v>3218</v>
      </c>
      <c r="C14134" s="8">
        <v>284.0</v>
      </c>
      <c r="D14134" s="2" t="s">
        <v>4042</v>
      </c>
      <c r="E14134" s="2" t="s">
        <v>3261</v>
      </c>
      <c r="F14134" s="2" t="s">
        <v>3221</v>
      </c>
      <c r="G14134" s="2" t="s">
        <v>3322</v>
      </c>
      <c r="H14134" s="2" t="s">
        <v>3223</v>
      </c>
      <c r="I14134" s="11" t="str">
        <f>VLOOKUP(C14133,Datos!$F:$G,6,0)</f>
        <v>#REF!</v>
      </c>
      <c r="W14134" s="11"/>
    </row>
    <row r="14135" ht="15.75" customHeight="1">
      <c r="A14135" s="2" t="s">
        <v>590</v>
      </c>
      <c r="B14135" s="2" t="s">
        <v>3218</v>
      </c>
      <c r="C14135" s="8">
        <v>280.0</v>
      </c>
      <c r="D14135" s="2" t="s">
        <v>4043</v>
      </c>
      <c r="E14135" s="2" t="s">
        <v>3261</v>
      </c>
      <c r="F14135" s="2" t="s">
        <v>3221</v>
      </c>
      <c r="G14135" s="2" t="s">
        <v>3322</v>
      </c>
      <c r="H14135" s="2" t="s">
        <v>3223</v>
      </c>
      <c r="I14135" s="11" t="str">
        <f>VLOOKUP(C14134,Datos!$F:$G,6,0)</f>
        <v>#REF!</v>
      </c>
      <c r="W14135" s="11"/>
    </row>
    <row r="14136" ht="15.75" customHeight="1">
      <c r="A14136" s="2" t="s">
        <v>1536</v>
      </c>
      <c r="B14136" s="2" t="s">
        <v>3218</v>
      </c>
      <c r="C14136" s="8">
        <v>174.0</v>
      </c>
      <c r="D14136" s="2" t="s">
        <v>4386</v>
      </c>
      <c r="E14136" s="2" t="s">
        <v>3261</v>
      </c>
      <c r="F14136" s="2" t="s">
        <v>3229</v>
      </c>
      <c r="G14136" s="2" t="s">
        <v>3230</v>
      </c>
      <c r="H14136" s="2" t="s">
        <v>3250</v>
      </c>
      <c r="I14136" s="11" t="str">
        <f>VLOOKUP(C14135,Datos!$F:$G,6,0)</f>
        <v>#REF!</v>
      </c>
      <c r="W14136" s="11"/>
    </row>
    <row r="14137" ht="15.75" customHeight="1">
      <c r="A14137" s="2" t="s">
        <v>1550</v>
      </c>
      <c r="B14137" s="2" t="s">
        <v>3218</v>
      </c>
      <c r="C14137" s="16" t="s">
        <v>1551</v>
      </c>
      <c r="D14137" s="2" t="s">
        <v>3807</v>
      </c>
      <c r="E14137" s="2" t="s">
        <v>3261</v>
      </c>
      <c r="F14137" s="2" t="s">
        <v>3229</v>
      </c>
      <c r="G14137" s="2" t="s">
        <v>3230</v>
      </c>
      <c r="H14137" s="2" t="s">
        <v>3231</v>
      </c>
      <c r="I14137" s="11" t="str">
        <f>VLOOKUP(C14136,Datos!$F:$G,6,0)</f>
        <v>#REF!</v>
      </c>
      <c r="W14137" s="11"/>
    </row>
    <row r="14138" ht="15.75" customHeight="1">
      <c r="A14138" s="2" t="s">
        <v>1535</v>
      </c>
      <c r="B14138" s="2" t="s">
        <v>3218</v>
      </c>
      <c r="C14138" s="8">
        <v>122.0</v>
      </c>
      <c r="D14138" s="2" t="s">
        <v>3839</v>
      </c>
      <c r="E14138" s="2" t="s">
        <v>3261</v>
      </c>
      <c r="F14138" s="2" t="s">
        <v>3229</v>
      </c>
      <c r="G14138" s="2" t="s">
        <v>3230</v>
      </c>
      <c r="H14138" s="2" t="s">
        <v>3250</v>
      </c>
      <c r="I14138" s="11" t="str">
        <f>VLOOKUP(C14137,Datos!$F:$G,6,0)</f>
        <v>#REF!</v>
      </c>
      <c r="W14138" s="11"/>
    </row>
    <row r="14139" ht="15.75" customHeight="1">
      <c r="A14139" s="2" t="s">
        <v>691</v>
      </c>
      <c r="B14139" s="2" t="s">
        <v>4234</v>
      </c>
      <c r="C14139" s="8">
        <v>8135.0</v>
      </c>
      <c r="D14139" s="2" t="s">
        <v>3509</v>
      </c>
      <c r="E14139" s="2" t="s">
        <v>3247</v>
      </c>
      <c r="F14139" s="2" t="s">
        <v>4235</v>
      </c>
      <c r="G14139" s="2" t="s">
        <v>4236</v>
      </c>
      <c r="H14139" s="2" t="s">
        <v>3223</v>
      </c>
      <c r="I14139" s="11" t="str">
        <f>VLOOKUP(C14138,Datos!$F:$G,6,0)</f>
        <v>#REF!</v>
      </c>
      <c r="W14139" s="11"/>
    </row>
    <row r="14140" ht="15.75" customHeight="1">
      <c r="A14140" s="2" t="s">
        <v>993</v>
      </c>
      <c r="B14140" s="2" t="s">
        <v>4411</v>
      </c>
      <c r="C14140" s="16" t="s">
        <v>549</v>
      </c>
      <c r="D14140" s="2" t="s">
        <v>4412</v>
      </c>
      <c r="E14140" s="2" t="s">
        <v>3261</v>
      </c>
      <c r="F14140" s="2" t="s">
        <v>4413</v>
      </c>
      <c r="G14140" s="2" t="s">
        <v>3713</v>
      </c>
      <c r="H14140" s="2" t="s">
        <v>3223</v>
      </c>
      <c r="I14140" s="11" t="str">
        <f>VLOOKUP(C14139,Datos!$F:$G,6,0)</f>
        <v>#REF!</v>
      </c>
      <c r="W14140" s="11"/>
    </row>
    <row r="14141" ht="15.75" customHeight="1">
      <c r="A14141" s="2" t="s">
        <v>604</v>
      </c>
      <c r="B14141" s="2" t="s">
        <v>5074</v>
      </c>
      <c r="C14141" s="8">
        <v>15200.0</v>
      </c>
      <c r="D14141" s="2" t="s">
        <v>5075</v>
      </c>
      <c r="E14141" s="2" t="s">
        <v>4345</v>
      </c>
      <c r="F14141" s="2" t="s">
        <v>5076</v>
      </c>
      <c r="G14141" s="2" t="s">
        <v>5077</v>
      </c>
      <c r="H14141" s="2" t="s">
        <v>3223</v>
      </c>
      <c r="I14141" s="11" t="str">
        <f>VLOOKUP(C14140,Datos!$F:$G,6,0)</f>
        <v>#REF!</v>
      </c>
      <c r="W14141" s="11"/>
    </row>
    <row r="14142" ht="15.75" customHeight="1">
      <c r="A14142" s="2" t="s">
        <v>701</v>
      </c>
      <c r="B14142" s="2" t="s">
        <v>4874</v>
      </c>
      <c r="C14142" s="8">
        <v>15201.0</v>
      </c>
      <c r="D14142" s="2" t="s">
        <v>4875</v>
      </c>
      <c r="E14142" s="2" t="s">
        <v>4345</v>
      </c>
      <c r="F14142" s="2" t="s">
        <v>4876</v>
      </c>
      <c r="G14142" s="2" t="s">
        <v>4877</v>
      </c>
      <c r="H14142" s="2" t="s">
        <v>3223</v>
      </c>
      <c r="I14142" s="11" t="str">
        <f>VLOOKUP(C14141,Datos!$F:$G,6,0)</f>
        <v>#REF!</v>
      </c>
      <c r="W14142" s="11"/>
    </row>
    <row r="14143" ht="15.75" customHeight="1">
      <c r="A14143" s="2" t="s">
        <v>6281</v>
      </c>
      <c r="B14143" s="2" t="s">
        <v>3793</v>
      </c>
      <c r="C14143" s="16" t="s">
        <v>549</v>
      </c>
      <c r="D14143" s="2" t="s">
        <v>6282</v>
      </c>
      <c r="E14143" s="2" t="s">
        <v>4226</v>
      </c>
      <c r="F14143" s="2" t="s">
        <v>3795</v>
      </c>
      <c r="G14143" s="2" t="s">
        <v>3941</v>
      </c>
      <c r="H14143" s="2" t="s">
        <v>3855</v>
      </c>
      <c r="I14143" s="11" t="str">
        <f>VLOOKUP(C14142,Datos!$F:$G,6,0)</f>
        <v>#REF!</v>
      </c>
      <c r="W14143" s="11"/>
    </row>
    <row r="14144" ht="15.75" customHeight="1">
      <c r="A14144" s="2" t="s">
        <v>6196</v>
      </c>
      <c r="B14144" s="2" t="s">
        <v>3568</v>
      </c>
      <c r="C14144" s="8">
        <v>17794.0</v>
      </c>
      <c r="D14144" s="2" t="s">
        <v>6197</v>
      </c>
      <c r="E14144" s="2" t="s">
        <v>3261</v>
      </c>
      <c r="F14144" s="2" t="s">
        <v>3936</v>
      </c>
      <c r="G14144" s="2" t="s">
        <v>4420</v>
      </c>
      <c r="H14144" s="2" t="s">
        <v>3223</v>
      </c>
      <c r="I14144" s="11" t="str">
        <f>VLOOKUP(C14143,Datos!$F:$G,6,0)</f>
        <v>#REF!</v>
      </c>
      <c r="W14144" s="11"/>
    </row>
    <row r="14145" ht="15.75" customHeight="1">
      <c r="A14145" s="2" t="s">
        <v>727</v>
      </c>
      <c r="B14145" s="2" t="s">
        <v>3568</v>
      </c>
      <c r="C14145" s="8">
        <v>17793.0</v>
      </c>
      <c r="D14145" s="2" t="s">
        <v>6195</v>
      </c>
      <c r="E14145" s="2" t="s">
        <v>3261</v>
      </c>
      <c r="F14145" s="2" t="s">
        <v>3936</v>
      </c>
      <c r="G14145" s="2" t="s">
        <v>4420</v>
      </c>
      <c r="H14145" s="2" t="s">
        <v>3223</v>
      </c>
      <c r="I14145" s="11" t="str">
        <f>VLOOKUP(C14144,Datos!$F:$G,6,0)</f>
        <v>#REF!</v>
      </c>
      <c r="W14145" s="11"/>
    </row>
    <row r="14146" ht="15.75" customHeight="1">
      <c r="A14146" s="2" t="s">
        <v>990</v>
      </c>
      <c r="B14146" s="2" t="s">
        <v>4343</v>
      </c>
      <c r="C14146" s="8">
        <v>15202.0</v>
      </c>
      <c r="D14146" s="2" t="s">
        <v>4344</v>
      </c>
      <c r="E14146" s="2" t="s">
        <v>4345</v>
      </c>
      <c r="F14146" s="2" t="s">
        <v>4346</v>
      </c>
      <c r="G14146" s="2" t="s">
        <v>4347</v>
      </c>
      <c r="H14146" s="2" t="s">
        <v>3855</v>
      </c>
      <c r="I14146" s="11" t="str">
        <f>VLOOKUP(C14145,Datos!$F:$G,6,0)</f>
        <v>#REF!</v>
      </c>
      <c r="W14146" s="11"/>
    </row>
    <row r="14147" ht="15.75" customHeight="1">
      <c r="A14147" s="2" t="s">
        <v>669</v>
      </c>
      <c r="B14147" s="2" t="s">
        <v>3597</v>
      </c>
      <c r="C14147" s="8">
        <v>13746.0</v>
      </c>
      <c r="D14147" s="2" t="s">
        <v>3831</v>
      </c>
      <c r="E14147" s="2" t="s">
        <v>3261</v>
      </c>
      <c r="F14147" s="2" t="s">
        <v>3832</v>
      </c>
      <c r="G14147" s="2" t="s">
        <v>3833</v>
      </c>
      <c r="H14147" s="2" t="s">
        <v>3223</v>
      </c>
      <c r="I14147" s="11" t="str">
        <f>VLOOKUP(C14146,Datos!$F:$G,6,0)</f>
        <v>#REF!</v>
      </c>
      <c r="W14147" s="11"/>
    </row>
    <row r="14148" ht="15.75" customHeight="1">
      <c r="A14148" s="2" t="s">
        <v>1018</v>
      </c>
      <c r="B14148" s="2" t="s">
        <v>4259</v>
      </c>
      <c r="C14148" s="8">
        <v>15277.0</v>
      </c>
      <c r="D14148" s="2" t="s">
        <v>4260</v>
      </c>
      <c r="E14148" s="2" t="s">
        <v>3220</v>
      </c>
      <c r="F14148" s="2" t="s">
        <v>4261</v>
      </c>
      <c r="G14148" s="2" t="s">
        <v>4262</v>
      </c>
      <c r="H14148" s="2" t="s">
        <v>3223</v>
      </c>
      <c r="I14148" s="11" t="str">
        <f>VLOOKUP(C14147,Datos!$F:$G,6,0)</f>
        <v>#REF!</v>
      </c>
      <c r="W14148" s="11"/>
    </row>
    <row r="14149" ht="15.75" customHeight="1">
      <c r="A14149" s="2" t="s">
        <v>187</v>
      </c>
      <c r="B14149" s="2" t="s">
        <v>3490</v>
      </c>
      <c r="C14149" s="8">
        <v>15257.0</v>
      </c>
      <c r="D14149" s="2" t="s">
        <v>3302</v>
      </c>
      <c r="E14149" s="2" t="s">
        <v>4485</v>
      </c>
      <c r="F14149" s="2" t="s">
        <v>4964</v>
      </c>
      <c r="G14149" s="2" t="s">
        <v>549</v>
      </c>
      <c r="H14149" s="2" t="s">
        <v>3223</v>
      </c>
      <c r="I14149" s="11" t="str">
        <f>VLOOKUP(C14148,Datos!$F:$G,6,0)</f>
        <v>#REF!</v>
      </c>
      <c r="W14149" s="11"/>
    </row>
    <row r="14150" ht="15.75" customHeight="1">
      <c r="A14150" s="2" t="s">
        <v>409</v>
      </c>
      <c r="B14150" s="2" t="s">
        <v>4259</v>
      </c>
      <c r="C14150" s="8">
        <v>14224.0</v>
      </c>
      <c r="D14150" s="2" t="s">
        <v>3302</v>
      </c>
      <c r="E14150" s="2" t="s">
        <v>3843</v>
      </c>
      <c r="F14150" s="2" t="s">
        <v>5713</v>
      </c>
      <c r="G14150" s="2" t="s">
        <v>549</v>
      </c>
      <c r="H14150" s="2" t="s">
        <v>3223</v>
      </c>
      <c r="I14150" s="11" t="str">
        <f>VLOOKUP(C14149,Datos!$F:$G,6,0)</f>
        <v>#REF!</v>
      </c>
      <c r="W14150" s="11"/>
    </row>
    <row r="14151" ht="15.75" customHeight="1">
      <c r="A14151" s="2" t="s">
        <v>1026</v>
      </c>
      <c r="B14151" s="2" t="s">
        <v>4605</v>
      </c>
      <c r="C14151" s="8">
        <v>14209.0</v>
      </c>
      <c r="D14151" s="2" t="s">
        <v>5712</v>
      </c>
      <c r="E14151" s="2" t="s">
        <v>3843</v>
      </c>
      <c r="F14151" s="2" t="s">
        <v>3304</v>
      </c>
      <c r="G14151" s="2" t="s">
        <v>4262</v>
      </c>
      <c r="H14151" s="2" t="s">
        <v>3223</v>
      </c>
      <c r="I14151" s="11" t="str">
        <f>VLOOKUP(C14150,Datos!$F:$G,6,0)</f>
        <v>#REF!</v>
      </c>
      <c r="W14151" s="11"/>
    </row>
    <row r="14152" ht="15.75" customHeight="1">
      <c r="A14152" s="2" t="s">
        <v>711</v>
      </c>
      <c r="B14152" s="2" t="s">
        <v>3490</v>
      </c>
      <c r="C14152" s="8">
        <v>15864.0</v>
      </c>
      <c r="D14152" s="2" t="s">
        <v>5722</v>
      </c>
      <c r="E14152" s="2" t="s">
        <v>4370</v>
      </c>
      <c r="F14152" s="2" t="s">
        <v>3678</v>
      </c>
      <c r="G14152" s="2" t="s">
        <v>5723</v>
      </c>
      <c r="H14152" s="2" t="s">
        <v>3223</v>
      </c>
      <c r="I14152" s="11" t="str">
        <f>VLOOKUP(C14151,Datos!$F:$G,6,0)</f>
        <v>#REF!</v>
      </c>
      <c r="W14152" s="11"/>
    </row>
    <row r="14153" ht="15.75" customHeight="1">
      <c r="A14153" s="2" t="s">
        <v>695</v>
      </c>
      <c r="B14153" s="2" t="s">
        <v>3490</v>
      </c>
      <c r="C14153" s="8">
        <v>15080.0</v>
      </c>
      <c r="D14153" s="2" t="s">
        <v>4368</v>
      </c>
      <c r="E14153" s="2" t="s">
        <v>4345</v>
      </c>
      <c r="F14153" s="2" t="s">
        <v>4369</v>
      </c>
      <c r="G14153" s="2" t="s">
        <v>4263</v>
      </c>
      <c r="H14153" s="2" t="s">
        <v>3223</v>
      </c>
      <c r="I14153" s="11" t="str">
        <f>VLOOKUP(C14152,Datos!$F:$G,6,0)</f>
        <v>#REF!</v>
      </c>
      <c r="W14153" s="11"/>
    </row>
    <row r="14154" ht="15.75" customHeight="1">
      <c r="A14154" s="2" t="s">
        <v>4713</v>
      </c>
      <c r="B14154" s="2" t="s">
        <v>3631</v>
      </c>
      <c r="C14154" s="8">
        <v>16975.0</v>
      </c>
      <c r="D14154" s="2" t="s">
        <v>4714</v>
      </c>
      <c r="E14154" s="2" t="s">
        <v>3238</v>
      </c>
      <c r="F14154" s="2" t="s">
        <v>3221</v>
      </c>
      <c r="G14154" s="2" t="s">
        <v>3616</v>
      </c>
      <c r="H14154" s="2" t="s">
        <v>3223</v>
      </c>
      <c r="I14154" s="11" t="str">
        <f>VLOOKUP(C14153,Datos!$F:$G,6,0)</f>
        <v>#REF!</v>
      </c>
      <c r="W14154" s="11"/>
    </row>
    <row r="14155" ht="15.75" customHeight="1">
      <c r="A14155" s="2" t="s">
        <v>1466</v>
      </c>
      <c r="B14155" s="2" t="s">
        <v>3490</v>
      </c>
      <c r="C14155" s="8">
        <v>14203.0</v>
      </c>
      <c r="D14155" s="2" t="s">
        <v>5133</v>
      </c>
      <c r="E14155" s="2" t="s">
        <v>3843</v>
      </c>
      <c r="F14155" s="2" t="s">
        <v>4261</v>
      </c>
      <c r="G14155" s="2" t="s">
        <v>4964</v>
      </c>
      <c r="H14155" s="2" t="s">
        <v>3223</v>
      </c>
      <c r="I14155" s="11" t="str">
        <f>VLOOKUP(C14154,Datos!$F:$G,6,0)</f>
        <v>#REF!</v>
      </c>
      <c r="W14155" s="11"/>
    </row>
    <row r="14156" ht="15.75" customHeight="1">
      <c r="A14156" s="2" t="s">
        <v>93</v>
      </c>
      <c r="B14156" s="2" t="s">
        <v>3490</v>
      </c>
      <c r="C14156" s="8">
        <v>13754.0</v>
      </c>
      <c r="D14156" s="2" t="s">
        <v>3302</v>
      </c>
      <c r="E14156" s="2" t="s">
        <v>3843</v>
      </c>
      <c r="F14156" s="2" t="s">
        <v>4964</v>
      </c>
      <c r="G14156" s="2" t="s">
        <v>5132</v>
      </c>
      <c r="H14156" s="2" t="s">
        <v>3223</v>
      </c>
      <c r="I14156" s="11" t="str">
        <f>VLOOKUP(C14155,Datos!$F:$G,6,0)</f>
        <v>#REF!</v>
      </c>
      <c r="W14156" s="11"/>
    </row>
    <row r="14157" ht="15.75" customHeight="1">
      <c r="A14157" s="2" t="s">
        <v>640</v>
      </c>
      <c r="B14157" s="2" t="s">
        <v>3490</v>
      </c>
      <c r="C14157" s="8">
        <v>12597.0</v>
      </c>
      <c r="D14157" s="2" t="s">
        <v>5131</v>
      </c>
      <c r="E14157" s="2" t="s">
        <v>3303</v>
      </c>
      <c r="F14157" s="2" t="s">
        <v>4964</v>
      </c>
      <c r="G14157" s="2" t="s">
        <v>4964</v>
      </c>
      <c r="H14157" s="2" t="s">
        <v>3223</v>
      </c>
      <c r="I14157" s="11" t="str">
        <f>VLOOKUP(C14156,Datos!$F:$G,6,0)</f>
        <v>#REF!</v>
      </c>
      <c r="W14157" s="11"/>
    </row>
    <row r="14158" ht="15.75" customHeight="1">
      <c r="A14158" s="2" t="s">
        <v>598</v>
      </c>
      <c r="B14158" s="2" t="s">
        <v>3490</v>
      </c>
      <c r="C14158" s="8">
        <v>10690.0</v>
      </c>
      <c r="D14158" s="2" t="s">
        <v>5130</v>
      </c>
      <c r="E14158" s="2" t="s">
        <v>3303</v>
      </c>
      <c r="F14158" s="2" t="s">
        <v>4964</v>
      </c>
      <c r="G14158" s="2" t="s">
        <v>4964</v>
      </c>
      <c r="H14158" s="2" t="s">
        <v>3855</v>
      </c>
      <c r="I14158" s="11" t="str">
        <f>VLOOKUP(C14157,Datos!$F:$G,6,0)</f>
        <v>#REF!</v>
      </c>
      <c r="W14158" s="11"/>
    </row>
    <row r="14159" ht="15.75" customHeight="1">
      <c r="A14159" s="2" t="s">
        <v>95</v>
      </c>
      <c r="B14159" s="2" t="s">
        <v>3490</v>
      </c>
      <c r="C14159" s="8">
        <v>9601.0</v>
      </c>
      <c r="D14159" s="2" t="s">
        <v>3302</v>
      </c>
      <c r="E14159" s="2" t="s">
        <v>3303</v>
      </c>
      <c r="F14159" s="2" t="s">
        <v>4964</v>
      </c>
      <c r="G14159" s="2" t="s">
        <v>4964</v>
      </c>
      <c r="H14159" s="2" t="s">
        <v>3223</v>
      </c>
      <c r="I14159" s="11" t="str">
        <f>VLOOKUP(C14158,Datos!$F:$G,6,0)</f>
        <v>#REF!</v>
      </c>
      <c r="W14159" s="11"/>
    </row>
    <row r="14160" ht="15.75" customHeight="1">
      <c r="A14160" s="2" t="s">
        <v>1121</v>
      </c>
      <c r="B14160" s="2" t="s">
        <v>3490</v>
      </c>
      <c r="C14160" s="8">
        <v>8760.0</v>
      </c>
      <c r="D14160" s="2" t="s">
        <v>3491</v>
      </c>
      <c r="E14160" s="2" t="s">
        <v>3247</v>
      </c>
      <c r="F14160" s="2" t="s">
        <v>3346</v>
      </c>
      <c r="G14160" s="2" t="s">
        <v>3492</v>
      </c>
      <c r="H14160" s="2" t="s">
        <v>3223</v>
      </c>
      <c r="I14160" s="11" t="str">
        <f>VLOOKUP(C14159,Datos!$F:$G,6,0)</f>
        <v>#REF!</v>
      </c>
      <c r="W14160" s="11"/>
    </row>
    <row r="14161" ht="15.75" customHeight="1">
      <c r="A14161" s="2" t="s">
        <v>1069</v>
      </c>
      <c r="B14161" s="2" t="s">
        <v>3490</v>
      </c>
      <c r="C14161" s="8">
        <v>7388.0</v>
      </c>
      <c r="D14161" s="2" t="s">
        <v>4977</v>
      </c>
      <c r="E14161" s="2" t="s">
        <v>3238</v>
      </c>
      <c r="F14161" s="2" t="s">
        <v>4964</v>
      </c>
      <c r="G14161" s="2" t="s">
        <v>4978</v>
      </c>
      <c r="H14161" s="2" t="s">
        <v>3223</v>
      </c>
      <c r="I14161" s="11" t="str">
        <f>VLOOKUP(C14160,Datos!$F:$G,6,0)</f>
        <v>#REF!</v>
      </c>
      <c r="W14161" s="11"/>
    </row>
    <row r="14162" ht="15.75" customHeight="1">
      <c r="A14162" s="2" t="s">
        <v>94</v>
      </c>
      <c r="B14162" s="2" t="s">
        <v>3490</v>
      </c>
      <c r="C14162" s="8">
        <v>6323.0</v>
      </c>
      <c r="D14162" s="2" t="s">
        <v>3302</v>
      </c>
      <c r="E14162" s="2" t="s">
        <v>3303</v>
      </c>
      <c r="F14162" s="2" t="s">
        <v>4964</v>
      </c>
      <c r="G14162" s="2" t="s">
        <v>4964</v>
      </c>
      <c r="H14162" s="2" t="s">
        <v>3250</v>
      </c>
      <c r="I14162" s="11" t="str">
        <f>VLOOKUP(C14161,Datos!$F:$G,6,0)</f>
        <v>#REF!</v>
      </c>
      <c r="W14162" s="11"/>
    </row>
    <row r="14163" ht="15.75" customHeight="1">
      <c r="A14163" s="2" t="s">
        <v>42</v>
      </c>
      <c r="B14163" s="2" t="s">
        <v>3490</v>
      </c>
      <c r="C14163" s="8">
        <v>5909.0</v>
      </c>
      <c r="D14163" s="2" t="s">
        <v>3302</v>
      </c>
      <c r="E14163" s="2" t="s">
        <v>3303</v>
      </c>
      <c r="F14163" s="2" t="s">
        <v>4647</v>
      </c>
      <c r="G14163" s="2" t="s">
        <v>3302</v>
      </c>
      <c r="H14163" s="2" t="s">
        <v>3223</v>
      </c>
      <c r="I14163" s="11" t="str">
        <f>VLOOKUP(C14162,Datos!$F:$G,6,0)</f>
        <v>#REF!</v>
      </c>
      <c r="W14163" s="11"/>
    </row>
    <row r="14164" ht="15.75" customHeight="1">
      <c r="A14164" s="2" t="s">
        <v>5720</v>
      </c>
      <c r="B14164" s="2" t="s">
        <v>4605</v>
      </c>
      <c r="C14164" s="8">
        <v>15826.0</v>
      </c>
      <c r="D14164" s="2" t="s">
        <v>5721</v>
      </c>
      <c r="E14164" s="2" t="s">
        <v>3843</v>
      </c>
      <c r="F14164" s="2" t="s">
        <v>3678</v>
      </c>
      <c r="G14164" s="2" t="s">
        <v>4752</v>
      </c>
      <c r="H14164" s="2" t="s">
        <v>3223</v>
      </c>
      <c r="I14164" s="11" t="str">
        <f>VLOOKUP(C14163,Datos!$F:$G,6,0)</f>
        <v>#REF!</v>
      </c>
      <c r="W14164" s="11"/>
    </row>
    <row r="14165" ht="15.75" customHeight="1">
      <c r="A14165" s="2" t="s">
        <v>6278</v>
      </c>
      <c r="B14165" s="2" t="s">
        <v>6279</v>
      </c>
      <c r="C14165" s="8">
        <v>17051.0</v>
      </c>
      <c r="D14165" s="2" t="s">
        <v>3756</v>
      </c>
      <c r="E14165" s="2" t="s">
        <v>3261</v>
      </c>
      <c r="F14165" s="2" t="s">
        <v>3358</v>
      </c>
      <c r="G14165" s="2" t="s">
        <v>6280</v>
      </c>
      <c r="H14165" s="2" t="s">
        <v>3223</v>
      </c>
      <c r="I14165" s="11" t="str">
        <f>VLOOKUP(C14164,Datos!$F:$G,6,0)</f>
        <v>#REF!</v>
      </c>
      <c r="W14165" s="11"/>
    </row>
    <row r="14166" ht="15.75" customHeight="1">
      <c r="A14166" s="2" t="s">
        <v>717</v>
      </c>
      <c r="B14166" s="2" t="s">
        <v>4605</v>
      </c>
      <c r="C14166" s="8">
        <v>15825.0</v>
      </c>
      <c r="D14166" s="2" t="s">
        <v>4751</v>
      </c>
      <c r="E14166" s="2" t="s">
        <v>3843</v>
      </c>
      <c r="F14166" s="2" t="s">
        <v>3678</v>
      </c>
      <c r="G14166" s="2" t="s">
        <v>4752</v>
      </c>
      <c r="H14166" s="2" t="s">
        <v>3223</v>
      </c>
      <c r="I14166" s="11" t="str">
        <f>VLOOKUP(C14165,Datos!$F:$G,6,0)</f>
        <v>#REF!</v>
      </c>
      <c r="W14166" s="11"/>
    </row>
    <row r="14167" ht="15.75" customHeight="1">
      <c r="A14167" s="2" t="s">
        <v>705</v>
      </c>
      <c r="B14167" s="2" t="s">
        <v>4605</v>
      </c>
      <c r="C14167" s="8">
        <v>15303.0</v>
      </c>
      <c r="D14167" s="2" t="s">
        <v>5724</v>
      </c>
      <c r="E14167" s="2" t="s">
        <v>3843</v>
      </c>
      <c r="F14167" s="2" t="s">
        <v>3678</v>
      </c>
      <c r="G14167" s="2" t="s">
        <v>4607</v>
      </c>
      <c r="H14167" s="2" t="s">
        <v>3223</v>
      </c>
      <c r="I14167" s="11" t="str">
        <f>VLOOKUP(C14166,Datos!$F:$G,6,0)</f>
        <v>#REF!</v>
      </c>
      <c r="W14167" s="11"/>
    </row>
    <row r="14168" ht="15.75" customHeight="1">
      <c r="A14168" s="2" t="s">
        <v>1017</v>
      </c>
      <c r="B14168" s="2" t="s">
        <v>4605</v>
      </c>
      <c r="C14168" s="8">
        <v>14422.0</v>
      </c>
      <c r="D14168" s="2" t="s">
        <v>5129</v>
      </c>
      <c r="E14168" s="2" t="s">
        <v>3303</v>
      </c>
      <c r="F14168" s="2" t="s">
        <v>4261</v>
      </c>
      <c r="G14168" s="2" t="s">
        <v>4607</v>
      </c>
      <c r="H14168" s="2" t="s">
        <v>3223</v>
      </c>
      <c r="I14168" s="11" t="str">
        <f>VLOOKUP(C14167,Datos!$F:$G,6,0)</f>
        <v>#REF!</v>
      </c>
      <c r="W14168" s="11"/>
    </row>
    <row r="14169" ht="15.75" customHeight="1">
      <c r="A14169" s="2" t="s">
        <v>1023</v>
      </c>
      <c r="B14169" s="2" t="s">
        <v>4605</v>
      </c>
      <c r="C14169" s="8">
        <v>14304.0</v>
      </c>
      <c r="D14169" s="2" t="s">
        <v>4606</v>
      </c>
      <c r="E14169" s="2" t="s">
        <v>3303</v>
      </c>
      <c r="F14169" s="2" t="s">
        <v>4261</v>
      </c>
      <c r="G14169" s="2" t="s">
        <v>4607</v>
      </c>
      <c r="H14169" s="2" t="s">
        <v>3223</v>
      </c>
      <c r="I14169" s="11" t="str">
        <f>VLOOKUP(C14168,Datos!$F:$G,6,0)</f>
        <v>#REF!</v>
      </c>
      <c r="W14169" s="11"/>
    </row>
    <row r="14170" ht="15.75" customHeight="1">
      <c r="A14170" s="2" t="s">
        <v>660</v>
      </c>
      <c r="B14170" s="2" t="s">
        <v>4605</v>
      </c>
      <c r="C14170" s="8">
        <v>13470.0</v>
      </c>
      <c r="D14170" s="2" t="s">
        <v>5124</v>
      </c>
      <c r="E14170" s="2" t="s">
        <v>3303</v>
      </c>
      <c r="F14170" s="2" t="s">
        <v>4962</v>
      </c>
      <c r="G14170" s="2" t="s">
        <v>4607</v>
      </c>
      <c r="H14170" s="2" t="s">
        <v>3223</v>
      </c>
      <c r="I14170" s="11" t="str">
        <f>VLOOKUP(C14169,Datos!$F:$G,6,0)</f>
        <v>#REF!</v>
      </c>
      <c r="W14170" s="11"/>
    </row>
    <row r="14171" ht="15.75" customHeight="1">
      <c r="A14171" s="2" t="s">
        <v>657</v>
      </c>
      <c r="B14171" s="2" t="s">
        <v>4605</v>
      </c>
      <c r="C14171" s="8">
        <v>13469.0</v>
      </c>
      <c r="D14171" s="2" t="s">
        <v>5123</v>
      </c>
      <c r="E14171" s="2" t="s">
        <v>3303</v>
      </c>
      <c r="F14171" s="2" t="s">
        <v>4962</v>
      </c>
      <c r="G14171" s="2" t="s">
        <v>4607</v>
      </c>
      <c r="H14171" s="2" t="s">
        <v>3223</v>
      </c>
      <c r="I14171" s="11" t="str">
        <f>VLOOKUP(C14170,Datos!$F:$G,6,0)</f>
        <v>#REF!</v>
      </c>
      <c r="W14171" s="11"/>
    </row>
    <row r="14172" ht="15.75" customHeight="1">
      <c r="A14172" s="2" t="s">
        <v>5121</v>
      </c>
      <c r="B14172" s="2" t="s">
        <v>4605</v>
      </c>
      <c r="C14172" s="8">
        <v>13467.0</v>
      </c>
      <c r="D14172" s="2" t="s">
        <v>5122</v>
      </c>
      <c r="E14172" s="2" t="s">
        <v>3303</v>
      </c>
      <c r="F14172" s="2" t="s">
        <v>4962</v>
      </c>
      <c r="G14172" s="2" t="s">
        <v>4607</v>
      </c>
      <c r="H14172" s="2" t="s">
        <v>3223</v>
      </c>
      <c r="I14172" s="11" t="str">
        <f>VLOOKUP(C14171,Datos!$F:$G,6,0)</f>
        <v>#REF!</v>
      </c>
      <c r="W14172" s="11"/>
    </row>
    <row r="14173" ht="15.75" customHeight="1">
      <c r="A14173" s="2" t="s">
        <v>659</v>
      </c>
      <c r="B14173" s="2" t="s">
        <v>4605</v>
      </c>
      <c r="C14173" s="8">
        <v>13154.0</v>
      </c>
      <c r="D14173" s="2" t="s">
        <v>5120</v>
      </c>
      <c r="E14173" s="2" t="s">
        <v>3303</v>
      </c>
      <c r="F14173" s="2" t="s">
        <v>4962</v>
      </c>
      <c r="G14173" s="2" t="s">
        <v>4607</v>
      </c>
      <c r="H14173" s="2" t="s">
        <v>3223</v>
      </c>
      <c r="I14173" s="11" t="str">
        <f>VLOOKUP(C14172,Datos!$F:$G,6,0)</f>
        <v>#REF!</v>
      </c>
      <c r="W14173" s="11"/>
    </row>
    <row r="14174" ht="15.75" customHeight="1">
      <c r="A14174" s="2" t="s">
        <v>92</v>
      </c>
      <c r="B14174" s="2" t="s">
        <v>4605</v>
      </c>
      <c r="C14174" s="8">
        <v>6749.0</v>
      </c>
      <c r="D14174" s="2" t="s">
        <v>3302</v>
      </c>
      <c r="E14174" s="2" t="s">
        <v>3303</v>
      </c>
      <c r="F14174" s="2" t="s">
        <v>5114</v>
      </c>
      <c r="G14174" s="2" t="s">
        <v>4607</v>
      </c>
      <c r="H14174" s="2" t="s">
        <v>3223</v>
      </c>
      <c r="I14174" s="11" t="str">
        <f>VLOOKUP(C14173,Datos!$F:$G,6,0)</f>
        <v>#REF!</v>
      </c>
      <c r="W14174" s="11"/>
    </row>
    <row r="14175" ht="15.75" customHeight="1">
      <c r="A14175" s="2" t="s">
        <v>90</v>
      </c>
      <c r="B14175" s="2" t="s">
        <v>4605</v>
      </c>
      <c r="C14175" s="8">
        <v>6747.0</v>
      </c>
      <c r="D14175" s="2" t="s">
        <v>3302</v>
      </c>
      <c r="E14175" s="2" t="s">
        <v>3303</v>
      </c>
      <c r="F14175" s="2" t="s">
        <v>5114</v>
      </c>
      <c r="G14175" s="2" t="s">
        <v>4607</v>
      </c>
      <c r="H14175" s="2" t="s">
        <v>3223</v>
      </c>
      <c r="I14175" s="11" t="str">
        <f>VLOOKUP(C14174,Datos!$F:$G,6,0)</f>
        <v>#REF!</v>
      </c>
      <c r="W14175" s="11"/>
    </row>
    <row r="14176" ht="15.75" customHeight="1">
      <c r="A14176" s="2" t="s">
        <v>2229</v>
      </c>
      <c r="B14176" s="2" t="s">
        <v>3763</v>
      </c>
      <c r="C14176" s="8">
        <v>10951.0</v>
      </c>
      <c r="D14176" s="2" t="s">
        <v>3852</v>
      </c>
      <c r="E14176" s="2" t="s">
        <v>3511</v>
      </c>
      <c r="F14176" s="2" t="s">
        <v>3853</v>
      </c>
      <c r="G14176" s="2" t="s">
        <v>3854</v>
      </c>
      <c r="H14176" s="2" t="s">
        <v>3855</v>
      </c>
      <c r="I14176" s="11" t="str">
        <f>VLOOKUP(C14175,Datos!$F:$G,6,0)</f>
        <v>#REF!</v>
      </c>
      <c r="W14176" s="11"/>
    </row>
    <row r="14177" ht="15.75" customHeight="1">
      <c r="A14177" s="2" t="s">
        <v>5534</v>
      </c>
      <c r="B14177" s="2" t="s">
        <v>5116</v>
      </c>
      <c r="C14177" s="16" t="s">
        <v>3404</v>
      </c>
      <c r="D14177" s="2" t="s">
        <v>5535</v>
      </c>
      <c r="E14177" s="2" t="s">
        <v>4370</v>
      </c>
      <c r="F14177" s="2" t="s">
        <v>4742</v>
      </c>
      <c r="G14177" s="2" t="s">
        <v>5536</v>
      </c>
      <c r="H14177" s="2" t="s">
        <v>3223</v>
      </c>
      <c r="I14177" s="11" t="str">
        <f>VLOOKUP(C14176,Datos!$F:$G,6,0)</f>
        <v>#REF!</v>
      </c>
      <c r="W14177" s="11"/>
    </row>
    <row r="14178" ht="15.75" customHeight="1">
      <c r="A14178" s="2" t="s">
        <v>5119</v>
      </c>
      <c r="B14178" s="2" t="s">
        <v>4605</v>
      </c>
      <c r="C14178" s="8">
        <v>6746.0</v>
      </c>
      <c r="D14178" s="2" t="s">
        <v>3302</v>
      </c>
      <c r="E14178" s="2" t="s">
        <v>3303</v>
      </c>
      <c r="F14178" s="2" t="s">
        <v>5114</v>
      </c>
      <c r="G14178" s="2" t="s">
        <v>4607</v>
      </c>
      <c r="H14178" s="2" t="s">
        <v>3223</v>
      </c>
      <c r="I14178" s="11" t="str">
        <f>VLOOKUP(C14177,Datos!$F:$G,6,0)</f>
        <v>#REF!</v>
      </c>
      <c r="W14178" s="11"/>
    </row>
    <row r="14179" ht="15.75" customHeight="1">
      <c r="A14179" s="2" t="s">
        <v>183</v>
      </c>
      <c r="B14179" s="2" t="s">
        <v>4605</v>
      </c>
      <c r="C14179" s="8">
        <v>6745.0</v>
      </c>
      <c r="D14179" s="2" t="s">
        <v>3302</v>
      </c>
      <c r="E14179" s="2" t="s">
        <v>3303</v>
      </c>
      <c r="F14179" s="2" t="s">
        <v>5114</v>
      </c>
      <c r="G14179" s="2" t="s">
        <v>4607</v>
      </c>
      <c r="H14179" s="2" t="s">
        <v>3223</v>
      </c>
      <c r="I14179" s="11" t="str">
        <f>VLOOKUP(C14178,Datos!$F:$G,6,0)</f>
        <v>#REF!</v>
      </c>
      <c r="W14179" s="11"/>
    </row>
    <row r="14180" ht="15.75" customHeight="1">
      <c r="A14180" s="2" t="s">
        <v>89</v>
      </c>
      <c r="B14180" s="2" t="s">
        <v>4605</v>
      </c>
      <c r="C14180" s="8">
        <v>6744.0</v>
      </c>
      <c r="D14180" s="2" t="s">
        <v>3302</v>
      </c>
      <c r="E14180" s="2" t="s">
        <v>3303</v>
      </c>
      <c r="F14180" s="2" t="s">
        <v>5114</v>
      </c>
      <c r="G14180" s="2" t="s">
        <v>4607</v>
      </c>
      <c r="H14180" s="2" t="s">
        <v>3223</v>
      </c>
      <c r="I14180" s="11" t="str">
        <f>VLOOKUP(C14179,Datos!$F:$G,6,0)</f>
        <v>#REF!</v>
      </c>
      <c r="W14180" s="11"/>
    </row>
    <row r="14181" ht="15.75" customHeight="1">
      <c r="A14181" s="2" t="s">
        <v>87</v>
      </c>
      <c r="B14181" s="2" t="s">
        <v>4605</v>
      </c>
      <c r="C14181" s="8">
        <v>6743.0</v>
      </c>
      <c r="D14181" s="2" t="s">
        <v>3302</v>
      </c>
      <c r="E14181" s="2" t="s">
        <v>3303</v>
      </c>
      <c r="F14181" s="2" t="s">
        <v>5114</v>
      </c>
      <c r="G14181" s="2" t="s">
        <v>4607</v>
      </c>
      <c r="H14181" s="2" t="s">
        <v>3223</v>
      </c>
      <c r="I14181" s="11" t="str">
        <f>VLOOKUP(C14180,Datos!$F:$G,6,0)</f>
        <v>#REF!</v>
      </c>
      <c r="W14181" s="11"/>
    </row>
    <row r="14182" ht="15.75" customHeight="1">
      <c r="A14182" s="2" t="s">
        <v>1092</v>
      </c>
      <c r="B14182" s="2" t="s">
        <v>4389</v>
      </c>
      <c r="C14182" s="8">
        <v>14362.0</v>
      </c>
      <c r="D14182" s="2" t="s">
        <v>4945</v>
      </c>
      <c r="E14182" s="2" t="s">
        <v>3843</v>
      </c>
      <c r="F14182" s="2" t="s">
        <v>4261</v>
      </c>
      <c r="G14182" s="2" t="s">
        <v>3190</v>
      </c>
      <c r="H14182" s="2" t="s">
        <v>3223</v>
      </c>
      <c r="I14182" s="11" t="str">
        <f>VLOOKUP(C14181,Datos!$F:$G,6,0)</f>
        <v>#REF!</v>
      </c>
      <c r="W14182" s="11"/>
    </row>
    <row r="14183" ht="15.75" customHeight="1">
      <c r="A14183" s="2" t="s">
        <v>1093</v>
      </c>
      <c r="B14183" s="2" t="s">
        <v>4389</v>
      </c>
      <c r="C14183" s="8">
        <v>14337.0</v>
      </c>
      <c r="D14183" s="2" t="s">
        <v>4427</v>
      </c>
      <c r="E14183" s="2" t="s">
        <v>3238</v>
      </c>
      <c r="F14183" s="2" t="s">
        <v>4261</v>
      </c>
      <c r="G14183" s="2" t="s">
        <v>3190</v>
      </c>
      <c r="H14183" s="2" t="s">
        <v>3223</v>
      </c>
      <c r="I14183" s="11" t="str">
        <f>VLOOKUP(C14182,Datos!$F:$G,6,0)</f>
        <v>#REF!</v>
      </c>
      <c r="W14183" s="11"/>
    </row>
    <row r="14184" ht="15.75" customHeight="1">
      <c r="A14184" s="2" t="s">
        <v>5018</v>
      </c>
      <c r="B14184" s="2" t="s">
        <v>4389</v>
      </c>
      <c r="C14184" s="8">
        <v>14336.0</v>
      </c>
      <c r="D14184" s="2" t="s">
        <v>5019</v>
      </c>
      <c r="E14184" s="2" t="s">
        <v>3247</v>
      </c>
      <c r="F14184" s="2" t="s">
        <v>4261</v>
      </c>
      <c r="G14184" s="2" t="s">
        <v>3190</v>
      </c>
      <c r="H14184" s="2" t="s">
        <v>3223</v>
      </c>
      <c r="I14184" s="11" t="str">
        <f>VLOOKUP(C14183,Datos!$F:$G,6,0)</f>
        <v>#REF!</v>
      </c>
      <c r="W14184" s="11"/>
    </row>
    <row r="14185" ht="15.75" customHeight="1">
      <c r="A14185" s="2" t="s">
        <v>26</v>
      </c>
      <c r="B14185" s="2" t="s">
        <v>4389</v>
      </c>
      <c r="C14185" s="8">
        <v>12867.0</v>
      </c>
      <c r="D14185" s="2" t="s">
        <v>3302</v>
      </c>
      <c r="E14185" s="2" t="s">
        <v>3303</v>
      </c>
      <c r="F14185" s="2" t="s">
        <v>4390</v>
      </c>
      <c r="G14185" s="2" t="s">
        <v>3302</v>
      </c>
      <c r="H14185" s="2" t="s">
        <v>3223</v>
      </c>
      <c r="I14185" s="11" t="str">
        <f>VLOOKUP(C14184,Datos!$F:$G,6,0)</f>
        <v>#REF!</v>
      </c>
      <c r="W14185" s="11"/>
    </row>
    <row r="14186" ht="15.75" customHeight="1">
      <c r="A14186" s="2" t="s">
        <v>399</v>
      </c>
      <c r="B14186" s="2" t="s">
        <v>4389</v>
      </c>
      <c r="C14186" s="8">
        <v>12866.0</v>
      </c>
      <c r="D14186" s="2" t="s">
        <v>3302</v>
      </c>
      <c r="E14186" s="2" t="s">
        <v>3247</v>
      </c>
      <c r="F14186" s="2" t="s">
        <v>4390</v>
      </c>
      <c r="G14186" s="2" t="s">
        <v>3302</v>
      </c>
      <c r="H14186" s="2" t="s">
        <v>3223</v>
      </c>
      <c r="I14186" s="11" t="str">
        <f>VLOOKUP(C14185,Datos!$F:$G,6,0)</f>
        <v>#REF!</v>
      </c>
      <c r="W14186" s="11"/>
    </row>
    <row r="14187" ht="15.75" customHeight="1">
      <c r="A14187" s="2" t="s">
        <v>65</v>
      </c>
      <c r="B14187" s="2" t="s">
        <v>4389</v>
      </c>
      <c r="C14187" s="8">
        <v>12865.0</v>
      </c>
      <c r="D14187" s="2" t="s">
        <v>3302</v>
      </c>
      <c r="E14187" s="2" t="s">
        <v>3247</v>
      </c>
      <c r="F14187" s="2" t="s">
        <v>4390</v>
      </c>
      <c r="G14187" s="2" t="s">
        <v>3302</v>
      </c>
      <c r="H14187" s="2" t="s">
        <v>3223</v>
      </c>
      <c r="I14187" s="11" t="str">
        <f>VLOOKUP(C14186,Datos!$F:$G,6,0)</f>
        <v>#REF!</v>
      </c>
      <c r="W14187" s="11"/>
    </row>
    <row r="14188" ht="15.75" customHeight="1">
      <c r="A14188" s="2" t="s">
        <v>5115</v>
      </c>
      <c r="B14188" s="2" t="s">
        <v>5116</v>
      </c>
      <c r="C14188" s="16" t="s">
        <v>3404</v>
      </c>
      <c r="D14188" s="2" t="s">
        <v>5117</v>
      </c>
      <c r="E14188" s="2" t="s">
        <v>4370</v>
      </c>
      <c r="F14188" s="2" t="s">
        <v>4742</v>
      </c>
      <c r="G14188" s="2" t="s">
        <v>5118</v>
      </c>
      <c r="H14188" s="2" t="s">
        <v>3223</v>
      </c>
      <c r="I14188" s="11" t="str">
        <f>VLOOKUP(C14187,Datos!$F:$G,6,0)</f>
        <v>#REF!</v>
      </c>
      <c r="W14188" s="11"/>
    </row>
    <row r="14189" ht="15.75" customHeight="1">
      <c r="A14189" s="2" t="s">
        <v>54</v>
      </c>
      <c r="B14189" s="2" t="s">
        <v>4389</v>
      </c>
      <c r="C14189" s="8">
        <v>12864.0</v>
      </c>
      <c r="D14189" s="2" t="s">
        <v>3302</v>
      </c>
      <c r="E14189" s="2" t="s">
        <v>3247</v>
      </c>
      <c r="F14189" s="2" t="s">
        <v>4390</v>
      </c>
      <c r="G14189" s="2" t="s">
        <v>3302</v>
      </c>
      <c r="H14189" s="2" t="s">
        <v>3223</v>
      </c>
      <c r="I14189" s="11" t="str">
        <f>VLOOKUP(C14188,Datos!$F:$G,6,0)</f>
        <v>#REF!</v>
      </c>
      <c r="W14189" s="11"/>
    </row>
    <row r="14190" ht="15.75" customHeight="1">
      <c r="A14190" s="2" t="s">
        <v>5021</v>
      </c>
      <c r="B14190" s="2" t="s">
        <v>4389</v>
      </c>
      <c r="C14190" s="8">
        <v>12863.0</v>
      </c>
      <c r="D14190" s="2" t="s">
        <v>3302</v>
      </c>
      <c r="E14190" s="2" t="s">
        <v>3247</v>
      </c>
      <c r="F14190" s="2" t="s">
        <v>4390</v>
      </c>
      <c r="G14190" s="2" t="s">
        <v>549</v>
      </c>
      <c r="H14190" s="2" t="s">
        <v>3223</v>
      </c>
      <c r="I14190" s="11" t="str">
        <f>VLOOKUP(C14189,Datos!$F:$G,6,0)</f>
        <v>#REF!</v>
      </c>
      <c r="W14190" s="11"/>
    </row>
    <row r="14191" ht="15.75" customHeight="1">
      <c r="A14191" s="2" t="s">
        <v>5020</v>
      </c>
      <c r="B14191" s="2" t="s">
        <v>4389</v>
      </c>
      <c r="C14191" s="8">
        <v>12862.0</v>
      </c>
      <c r="D14191" s="2" t="s">
        <v>3302</v>
      </c>
      <c r="E14191" s="2" t="s">
        <v>3247</v>
      </c>
      <c r="F14191" s="2" t="s">
        <v>4390</v>
      </c>
      <c r="G14191" s="2" t="s">
        <v>3302</v>
      </c>
      <c r="H14191" s="2" t="s">
        <v>3223</v>
      </c>
      <c r="I14191" s="11" t="str">
        <f>VLOOKUP(C14190,Datos!$F:$G,6,0)</f>
        <v>#REF!</v>
      </c>
      <c r="W14191" s="11"/>
    </row>
    <row r="14192" ht="15.75" customHeight="1">
      <c r="A14192" s="2" t="s">
        <v>189</v>
      </c>
      <c r="B14192" s="2" t="s">
        <v>4389</v>
      </c>
      <c r="C14192" s="8">
        <v>12861.0</v>
      </c>
      <c r="D14192" s="2" t="s">
        <v>3302</v>
      </c>
      <c r="E14192" s="2" t="s">
        <v>3247</v>
      </c>
      <c r="F14192" s="2" t="s">
        <v>4390</v>
      </c>
      <c r="G14192" s="2" t="s">
        <v>3302</v>
      </c>
      <c r="H14192" s="2" t="s">
        <v>3223</v>
      </c>
      <c r="I14192" s="11" t="str">
        <f>VLOOKUP(C14191,Datos!$F:$G,6,0)</f>
        <v>#REF!</v>
      </c>
      <c r="W14192" s="11"/>
    </row>
    <row r="14193" ht="15.75" customHeight="1">
      <c r="A14193" s="2" t="s">
        <v>4992</v>
      </c>
      <c r="B14193" s="2" t="s">
        <v>4389</v>
      </c>
      <c r="C14193" s="8">
        <v>12859.0</v>
      </c>
      <c r="D14193" s="2" t="s">
        <v>3302</v>
      </c>
      <c r="E14193" s="2" t="s">
        <v>3247</v>
      </c>
      <c r="F14193" s="2" t="s">
        <v>4390</v>
      </c>
      <c r="G14193" s="2" t="s">
        <v>3302</v>
      </c>
      <c r="H14193" s="2" t="s">
        <v>3223</v>
      </c>
      <c r="I14193" s="11" t="str">
        <f>VLOOKUP(C14192,Datos!$F:$G,6,0)</f>
        <v>#REF!</v>
      </c>
      <c r="W14193" s="11"/>
    </row>
    <row r="14194" ht="15.75" customHeight="1">
      <c r="A14194" s="2" t="s">
        <v>638</v>
      </c>
      <c r="B14194" s="2" t="s">
        <v>4389</v>
      </c>
      <c r="C14194" s="8">
        <v>12410.0</v>
      </c>
      <c r="D14194" s="2" t="s">
        <v>5711</v>
      </c>
      <c r="E14194" s="2" t="s">
        <v>4370</v>
      </c>
      <c r="F14194" s="2" t="s">
        <v>3678</v>
      </c>
      <c r="G14194" s="2" t="s">
        <v>4262</v>
      </c>
      <c r="H14194" s="2" t="s">
        <v>3223</v>
      </c>
      <c r="I14194" s="11" t="str">
        <f>VLOOKUP(C14193,Datos!$F:$G,6,0)</f>
        <v>#REF!</v>
      </c>
      <c r="W14194" s="11"/>
    </row>
    <row r="14195" ht="15.75" customHeight="1">
      <c r="A14195" s="2" t="s">
        <v>4941</v>
      </c>
      <c r="B14195" s="2" t="s">
        <v>4389</v>
      </c>
      <c r="C14195" s="8">
        <v>11402.0</v>
      </c>
      <c r="D14195" s="2" t="s">
        <v>4942</v>
      </c>
      <c r="E14195" s="2" t="s">
        <v>3247</v>
      </c>
      <c r="F14195" s="2" t="s">
        <v>4943</v>
      </c>
      <c r="G14195" s="2" t="s">
        <v>4944</v>
      </c>
      <c r="H14195" s="2" t="s">
        <v>3223</v>
      </c>
      <c r="I14195" s="11" t="str">
        <f>VLOOKUP(C14194,Datos!$F:$G,6,0)</f>
        <v>#REF!</v>
      </c>
      <c r="W14195" s="11"/>
    </row>
    <row r="14196" ht="15.75" customHeight="1">
      <c r="A14196" s="2" t="s">
        <v>617</v>
      </c>
      <c r="B14196" s="2" t="s">
        <v>4389</v>
      </c>
      <c r="C14196" s="16" t="s">
        <v>619</v>
      </c>
      <c r="D14196" s="2" t="s">
        <v>5113</v>
      </c>
      <c r="E14196" s="2" t="s">
        <v>4370</v>
      </c>
      <c r="F14196" s="2" t="s">
        <v>4943</v>
      </c>
      <c r="G14196" s="2" t="s">
        <v>4944</v>
      </c>
      <c r="H14196" s="2" t="s">
        <v>3223</v>
      </c>
      <c r="I14196" s="11" t="str">
        <f>VLOOKUP(C14195,Datos!$F:$G,6,0)</f>
        <v>#REF!</v>
      </c>
      <c r="W14196" s="11"/>
    </row>
    <row r="14197" ht="15.75" customHeight="1">
      <c r="A14197" s="2" t="s">
        <v>5863</v>
      </c>
      <c r="B14197" s="2" t="s">
        <v>3793</v>
      </c>
      <c r="C14197" s="16" t="s">
        <v>3404</v>
      </c>
      <c r="D14197" s="2" t="s">
        <v>5864</v>
      </c>
      <c r="E14197" s="2" t="s">
        <v>3446</v>
      </c>
      <c r="F14197" s="2" t="s">
        <v>3795</v>
      </c>
      <c r="G14197" s="2" t="s">
        <v>3941</v>
      </c>
      <c r="H14197" s="2" t="s">
        <v>3855</v>
      </c>
      <c r="I14197" s="11" t="str">
        <f>VLOOKUP(C14196,Datos!$F:$G,6,0)</f>
        <v>#REF!</v>
      </c>
      <c r="W14197" s="11"/>
    </row>
    <row r="14198" ht="15.75" customHeight="1">
      <c r="A14198" s="2" t="s">
        <v>5933</v>
      </c>
      <c r="B14198" s="2" t="s">
        <v>3793</v>
      </c>
      <c r="C14198" s="16" t="s">
        <v>3404</v>
      </c>
      <c r="D14198" s="2" t="s">
        <v>5934</v>
      </c>
      <c r="E14198" s="2" t="s">
        <v>3247</v>
      </c>
      <c r="F14198" s="2" t="s">
        <v>3795</v>
      </c>
      <c r="G14198" s="2" t="s">
        <v>3941</v>
      </c>
      <c r="H14198" s="2" t="s">
        <v>3855</v>
      </c>
      <c r="I14198" s="11" t="str">
        <f>VLOOKUP(C14197,Datos!$F:$G,6,0)</f>
        <v>#REF!</v>
      </c>
      <c r="W14198" s="11"/>
    </row>
    <row r="14199" ht="15.75" customHeight="1">
      <c r="A14199" s="2" t="s">
        <v>5522</v>
      </c>
      <c r="B14199" s="2" t="s">
        <v>5523</v>
      </c>
      <c r="C14199" s="16" t="s">
        <v>3404</v>
      </c>
      <c r="D14199" s="2" t="s">
        <v>5524</v>
      </c>
      <c r="E14199" s="2" t="s">
        <v>4370</v>
      </c>
      <c r="F14199" s="2" t="s">
        <v>5525</v>
      </c>
      <c r="G14199" s="2" t="s">
        <v>5526</v>
      </c>
      <c r="H14199" s="2" t="s">
        <v>3223</v>
      </c>
      <c r="I14199" s="11" t="str">
        <f>VLOOKUP(C14198,Datos!$F:$G,6,0)</f>
        <v>#REF!</v>
      </c>
      <c r="W14199" s="11"/>
    </row>
    <row r="14200" ht="15.75" customHeight="1">
      <c r="A14200" s="2" t="s">
        <v>4054</v>
      </c>
      <c r="B14200" s="2" t="s">
        <v>3793</v>
      </c>
      <c r="C14200" s="16" t="s">
        <v>3404</v>
      </c>
      <c r="D14200" s="2" t="s">
        <v>4055</v>
      </c>
      <c r="E14200" s="2" t="s">
        <v>3220</v>
      </c>
      <c r="F14200" s="2" t="s">
        <v>3795</v>
      </c>
      <c r="G14200" s="2" t="s">
        <v>3941</v>
      </c>
      <c r="H14200" s="2" t="s">
        <v>3855</v>
      </c>
      <c r="I14200" s="11" t="str">
        <f>VLOOKUP(C14199,Datos!$F:$G,6,0)</f>
        <v>#REF!</v>
      </c>
      <c r="W14200" s="11"/>
    </row>
    <row r="14201" ht="15.75" customHeight="1">
      <c r="A14201" s="2" t="s">
        <v>5849</v>
      </c>
      <c r="B14201" s="2" t="s">
        <v>3793</v>
      </c>
      <c r="C14201" s="16" t="s">
        <v>3404</v>
      </c>
      <c r="D14201" s="2" t="s">
        <v>5850</v>
      </c>
      <c r="E14201" s="2" t="s">
        <v>3261</v>
      </c>
      <c r="F14201" s="2" t="s">
        <v>3795</v>
      </c>
      <c r="G14201" s="2" t="s">
        <v>3941</v>
      </c>
      <c r="H14201" s="2" t="s">
        <v>3855</v>
      </c>
      <c r="I14201" s="11" t="str">
        <f>VLOOKUP(C14200,Datos!$F:$G,6,0)</f>
        <v>#REF!</v>
      </c>
      <c r="W14201" s="11"/>
    </row>
    <row r="14202" ht="15.75" customHeight="1">
      <c r="A14202" s="2" t="s">
        <v>5861</v>
      </c>
      <c r="B14202" s="2" t="s">
        <v>3793</v>
      </c>
      <c r="C14202" s="16" t="s">
        <v>3404</v>
      </c>
      <c r="D14202" s="2" t="s">
        <v>5862</v>
      </c>
      <c r="E14202" s="2" t="s">
        <v>4018</v>
      </c>
      <c r="F14202" s="2" t="s">
        <v>3795</v>
      </c>
      <c r="G14202" s="2" t="s">
        <v>3941</v>
      </c>
      <c r="H14202" s="2" t="s">
        <v>3855</v>
      </c>
      <c r="I14202" s="11" t="str">
        <f>VLOOKUP(C14201,Datos!$F:$G,6,0)</f>
        <v>#REF!</v>
      </c>
      <c r="W14202" s="11"/>
    </row>
    <row r="14203" ht="15.75" customHeight="1">
      <c r="A14203" s="2" t="s">
        <v>2372</v>
      </c>
      <c r="B14203" s="2" t="s">
        <v>3793</v>
      </c>
      <c r="C14203" s="16" t="s">
        <v>549</v>
      </c>
      <c r="D14203" s="2" t="s">
        <v>6417</v>
      </c>
      <c r="E14203" s="2" t="s">
        <v>3281</v>
      </c>
      <c r="F14203" s="2" t="s">
        <v>3795</v>
      </c>
      <c r="G14203" s="2" t="s">
        <v>3941</v>
      </c>
      <c r="H14203" s="2" t="s">
        <v>3855</v>
      </c>
      <c r="I14203" s="11" t="str">
        <f>VLOOKUP(C14202,Datos!$F:$G,6,0)</f>
        <v>#REF!</v>
      </c>
      <c r="W14203" s="11"/>
    </row>
    <row r="14204" ht="15.75" customHeight="1">
      <c r="A14204" s="2" t="s">
        <v>6304</v>
      </c>
      <c r="B14204" s="2" t="s">
        <v>3793</v>
      </c>
      <c r="C14204" s="16" t="s">
        <v>549</v>
      </c>
      <c r="D14204" s="2" t="s">
        <v>6305</v>
      </c>
      <c r="E14204" s="2" t="s">
        <v>3238</v>
      </c>
      <c r="F14204" s="2" t="s">
        <v>3795</v>
      </c>
      <c r="G14204" s="2" t="s">
        <v>3941</v>
      </c>
      <c r="H14204" s="2" t="s">
        <v>3855</v>
      </c>
      <c r="I14204" s="11" t="str">
        <f>VLOOKUP(C14203,Datos!$F:$G,6,0)</f>
        <v>#REF!</v>
      </c>
      <c r="W14204" s="11"/>
    </row>
    <row r="14205" ht="15.75" customHeight="1">
      <c r="A14205" s="2" t="s">
        <v>2370</v>
      </c>
      <c r="B14205" s="2" t="s">
        <v>3793</v>
      </c>
      <c r="C14205" s="16" t="s">
        <v>549</v>
      </c>
      <c r="D14205" s="2" t="s">
        <v>4425</v>
      </c>
      <c r="E14205" s="2" t="s">
        <v>4341</v>
      </c>
      <c r="F14205" s="2" t="s">
        <v>3795</v>
      </c>
      <c r="G14205" s="2" t="s">
        <v>3941</v>
      </c>
      <c r="H14205" s="2" t="s">
        <v>3855</v>
      </c>
      <c r="I14205" s="11" t="str">
        <f>VLOOKUP(C14204,Datos!$F:$G,6,0)</f>
        <v>#REF!</v>
      </c>
      <c r="W14205" s="11"/>
    </row>
    <row r="14206" ht="15.75" customHeight="1">
      <c r="A14206" s="2" t="s">
        <v>2368</v>
      </c>
      <c r="B14206" s="2" t="s">
        <v>3793</v>
      </c>
      <c r="C14206" s="16" t="s">
        <v>549</v>
      </c>
      <c r="D14206" s="2" t="s">
        <v>6252</v>
      </c>
      <c r="E14206" s="2" t="s">
        <v>3247</v>
      </c>
      <c r="F14206" s="2" t="s">
        <v>3795</v>
      </c>
      <c r="G14206" s="2" t="s">
        <v>3941</v>
      </c>
      <c r="H14206" s="2" t="s">
        <v>3855</v>
      </c>
      <c r="I14206" s="11" t="str">
        <f>VLOOKUP(C14205,Datos!$F:$G,6,0)</f>
        <v>#REF!</v>
      </c>
      <c r="W14206" s="11"/>
    </row>
    <row r="14207" ht="15.75" customHeight="1">
      <c r="A14207" s="2" t="s">
        <v>5851</v>
      </c>
      <c r="B14207" s="2" t="s">
        <v>3793</v>
      </c>
      <c r="C14207" s="16" t="s">
        <v>3404</v>
      </c>
      <c r="D14207" s="2" t="s">
        <v>5852</v>
      </c>
      <c r="E14207" s="2" t="s">
        <v>4018</v>
      </c>
      <c r="F14207" s="2" t="s">
        <v>3795</v>
      </c>
      <c r="G14207" s="2" t="s">
        <v>3941</v>
      </c>
      <c r="H14207" s="2" t="s">
        <v>3855</v>
      </c>
      <c r="I14207" s="11" t="str">
        <f>VLOOKUP(C14206,Datos!$F:$G,6,0)</f>
        <v>#REF!</v>
      </c>
      <c r="W14207" s="11"/>
    </row>
    <row r="14208" ht="15.75" customHeight="1">
      <c r="A14208" s="2" t="s">
        <v>4339</v>
      </c>
      <c r="B14208" s="2" t="s">
        <v>3793</v>
      </c>
      <c r="C14208" s="16" t="s">
        <v>549</v>
      </c>
      <c r="D14208" s="2" t="s">
        <v>4340</v>
      </c>
      <c r="E14208" s="2" t="s">
        <v>4341</v>
      </c>
      <c r="F14208" s="2" t="s">
        <v>3795</v>
      </c>
      <c r="G14208" s="2" t="s">
        <v>3941</v>
      </c>
      <c r="H14208" s="2" t="s">
        <v>3855</v>
      </c>
      <c r="I14208" s="11" t="str">
        <f>VLOOKUP(C14207,Datos!$F:$G,6,0)</f>
        <v>#REF!</v>
      </c>
      <c r="W14208" s="11"/>
    </row>
    <row r="14209" ht="15.75" customHeight="1">
      <c r="A14209" s="2" t="s">
        <v>6263</v>
      </c>
      <c r="B14209" s="2" t="s">
        <v>3793</v>
      </c>
      <c r="C14209" s="16" t="s">
        <v>549</v>
      </c>
      <c r="D14209" s="2" t="s">
        <v>6264</v>
      </c>
      <c r="E14209" s="2" t="s">
        <v>4018</v>
      </c>
      <c r="F14209" s="2" t="s">
        <v>3795</v>
      </c>
      <c r="G14209" s="2" t="s">
        <v>3941</v>
      </c>
      <c r="H14209" s="2" t="s">
        <v>3855</v>
      </c>
      <c r="I14209" s="11" t="str">
        <f>VLOOKUP(C14208,Datos!$F:$G,6,0)</f>
        <v>#REF!</v>
      </c>
      <c r="W14209" s="11"/>
    </row>
    <row r="14210" ht="15.75" customHeight="1">
      <c r="A14210" s="2" t="s">
        <v>5512</v>
      </c>
      <c r="B14210" s="2" t="s">
        <v>5513</v>
      </c>
      <c r="C14210" s="16" t="s">
        <v>3404</v>
      </c>
      <c r="D14210" s="2" t="s">
        <v>5514</v>
      </c>
      <c r="E14210" s="2" t="s">
        <v>4370</v>
      </c>
      <c r="F14210" s="2" t="s">
        <v>5515</v>
      </c>
      <c r="G14210" s="2" t="s">
        <v>5516</v>
      </c>
      <c r="H14210" s="2" t="s">
        <v>3223</v>
      </c>
      <c r="I14210" s="11" t="str">
        <f>VLOOKUP(C14209,Datos!$F:$G,6,0)</f>
        <v>#REF!</v>
      </c>
      <c r="W14210" s="11"/>
    </row>
    <row r="14211" ht="15.75" customHeight="1">
      <c r="A14211" s="2" t="s">
        <v>6253</v>
      </c>
      <c r="B14211" s="2" t="s">
        <v>3793</v>
      </c>
      <c r="C14211" s="16" t="s">
        <v>549</v>
      </c>
      <c r="D14211" s="2" t="s">
        <v>6254</v>
      </c>
      <c r="E14211" s="2" t="s">
        <v>3281</v>
      </c>
      <c r="F14211" s="2" t="s">
        <v>3795</v>
      </c>
      <c r="G14211" s="2" t="s">
        <v>3941</v>
      </c>
      <c r="H14211" s="2" t="s">
        <v>3855</v>
      </c>
      <c r="I14211" s="11" t="str">
        <f>VLOOKUP(C14210,Datos!$F:$G,6,0)</f>
        <v>#REF!</v>
      </c>
      <c r="W14211" s="11"/>
    </row>
    <row r="14212" ht="15.75" customHeight="1">
      <c r="A14212" s="2" t="s">
        <v>4366</v>
      </c>
      <c r="B14212" s="2" t="s">
        <v>3793</v>
      </c>
      <c r="C14212" s="16" t="s">
        <v>3404</v>
      </c>
      <c r="D14212" s="2" t="s">
        <v>4367</v>
      </c>
      <c r="E14212" s="2" t="s">
        <v>3220</v>
      </c>
      <c r="F14212" s="2" t="s">
        <v>3795</v>
      </c>
      <c r="G14212" s="2" t="s">
        <v>3941</v>
      </c>
      <c r="H14212" s="2" t="s">
        <v>3855</v>
      </c>
      <c r="I14212" s="11" t="str">
        <f>VLOOKUP(C14211,Datos!$F:$G,6,0)</f>
        <v>#REF!</v>
      </c>
      <c r="W14212" s="11"/>
    </row>
    <row r="14213" ht="15.75" customHeight="1">
      <c r="A14213" s="2" t="s">
        <v>6428</v>
      </c>
      <c r="B14213" s="2" t="s">
        <v>3793</v>
      </c>
      <c r="C14213" s="16" t="s">
        <v>549</v>
      </c>
      <c r="D14213" s="2" t="s">
        <v>6429</v>
      </c>
      <c r="E14213" s="2" t="s">
        <v>3281</v>
      </c>
      <c r="F14213" s="2" t="s">
        <v>3795</v>
      </c>
      <c r="G14213" s="2" t="s">
        <v>3941</v>
      </c>
      <c r="H14213" s="2" t="s">
        <v>3855</v>
      </c>
      <c r="I14213" s="11" t="str">
        <f>VLOOKUP(C14212,Datos!$F:$G,6,0)</f>
        <v>#REF!</v>
      </c>
      <c r="W14213" s="11"/>
    </row>
    <row r="14214" ht="15.75" customHeight="1">
      <c r="A14214" s="2" t="s">
        <v>4403</v>
      </c>
      <c r="B14214" s="2" t="s">
        <v>3793</v>
      </c>
      <c r="C14214" s="16" t="s">
        <v>3404</v>
      </c>
      <c r="D14214" s="2" t="s">
        <v>4404</v>
      </c>
      <c r="E14214" s="2" t="s">
        <v>3247</v>
      </c>
      <c r="F14214" s="2" t="s">
        <v>3795</v>
      </c>
      <c r="G14214" s="2" t="s">
        <v>3941</v>
      </c>
      <c r="H14214" s="2" t="s">
        <v>3855</v>
      </c>
      <c r="I14214" s="11" t="str">
        <f>VLOOKUP(C14213,Datos!$F:$G,6,0)</f>
        <v>#REF!</v>
      </c>
      <c r="W14214" s="11"/>
    </row>
    <row r="14215" ht="15.75" customHeight="1">
      <c r="A14215" s="2" t="s">
        <v>6232</v>
      </c>
      <c r="B14215" s="2" t="s">
        <v>3793</v>
      </c>
      <c r="C14215" s="16" t="s">
        <v>3404</v>
      </c>
      <c r="D14215" s="2" t="s">
        <v>6233</v>
      </c>
      <c r="E14215" s="2" t="s">
        <v>3238</v>
      </c>
      <c r="F14215" s="2" t="s">
        <v>3795</v>
      </c>
      <c r="G14215" s="2" t="s">
        <v>3941</v>
      </c>
      <c r="H14215" s="2" t="s">
        <v>3855</v>
      </c>
      <c r="I14215" s="11" t="str">
        <f>VLOOKUP(C14214,Datos!$F:$G,6,0)</f>
        <v>#REF!</v>
      </c>
      <c r="W14215" s="11"/>
    </row>
    <row r="14216" ht="15.75" customHeight="1">
      <c r="A14216" s="2" t="s">
        <v>4444</v>
      </c>
      <c r="B14216" s="2" t="s">
        <v>3793</v>
      </c>
      <c r="C14216" s="16" t="s">
        <v>3404</v>
      </c>
      <c r="D14216" s="2" t="s">
        <v>4445</v>
      </c>
      <c r="E14216" s="2" t="s">
        <v>3247</v>
      </c>
      <c r="F14216" s="2" t="s">
        <v>3795</v>
      </c>
      <c r="G14216" s="2" t="s">
        <v>3941</v>
      </c>
      <c r="H14216" s="2" t="s">
        <v>3855</v>
      </c>
      <c r="I14216" s="11" t="str">
        <f>VLOOKUP(C14215,Datos!$F:$G,6,0)</f>
        <v>#REF!</v>
      </c>
      <c r="W14216" s="11"/>
    </row>
    <row r="14217" ht="15.75" customHeight="1">
      <c r="A14217" s="2" t="s">
        <v>4348</v>
      </c>
      <c r="B14217" s="2" t="s">
        <v>3793</v>
      </c>
      <c r="C14217" s="16" t="s">
        <v>3404</v>
      </c>
      <c r="D14217" s="2" t="s">
        <v>4349</v>
      </c>
      <c r="E14217" s="2" t="s">
        <v>3247</v>
      </c>
      <c r="F14217" s="2" t="s">
        <v>3795</v>
      </c>
      <c r="G14217" s="2" t="s">
        <v>3941</v>
      </c>
      <c r="H14217" s="2" t="s">
        <v>3855</v>
      </c>
      <c r="I14217" s="11" t="str">
        <f>VLOOKUP(C14216,Datos!$F:$G,6,0)</f>
        <v>#REF!</v>
      </c>
      <c r="W14217" s="11"/>
    </row>
    <row r="14218" ht="15.75" customHeight="1">
      <c r="A14218" s="2" t="s">
        <v>6311</v>
      </c>
      <c r="B14218" s="2" t="s">
        <v>3793</v>
      </c>
      <c r="C14218" s="16" t="s">
        <v>549</v>
      </c>
      <c r="D14218" s="2" t="s">
        <v>6312</v>
      </c>
      <c r="E14218" s="2" t="s">
        <v>3281</v>
      </c>
      <c r="F14218" s="2" t="s">
        <v>3795</v>
      </c>
      <c r="G14218" s="2" t="s">
        <v>3941</v>
      </c>
      <c r="H14218" s="2" t="s">
        <v>3855</v>
      </c>
      <c r="I14218" s="11" t="str">
        <f>VLOOKUP(C14217,Datos!$F:$G,6,0)</f>
        <v>#REF!</v>
      </c>
      <c r="W14218" s="11"/>
    </row>
    <row r="14219" ht="15.75" customHeight="1">
      <c r="A14219" s="2" t="s">
        <v>6309</v>
      </c>
      <c r="B14219" s="2" t="s">
        <v>3793</v>
      </c>
      <c r="C14219" s="16" t="s">
        <v>549</v>
      </c>
      <c r="D14219" s="2" t="s">
        <v>6310</v>
      </c>
      <c r="E14219" s="2" t="s">
        <v>3238</v>
      </c>
      <c r="F14219" s="2" t="s">
        <v>3795</v>
      </c>
      <c r="G14219" s="2" t="s">
        <v>3941</v>
      </c>
      <c r="H14219" s="2" t="s">
        <v>3855</v>
      </c>
      <c r="I14219" s="11" t="str">
        <f>VLOOKUP(C14218,Datos!$F:$G,6,0)</f>
        <v>#REF!</v>
      </c>
      <c r="W14219" s="11"/>
    </row>
    <row r="14220" ht="15.75" customHeight="1">
      <c r="A14220" s="2" t="s">
        <v>6480</v>
      </c>
      <c r="B14220" s="2" t="s">
        <v>3793</v>
      </c>
      <c r="C14220" s="16" t="s">
        <v>549</v>
      </c>
      <c r="D14220" s="2" t="s">
        <v>6481</v>
      </c>
      <c r="E14220" s="2" t="s">
        <v>3281</v>
      </c>
      <c r="F14220" s="2" t="s">
        <v>3795</v>
      </c>
      <c r="G14220" s="2" t="s">
        <v>3941</v>
      </c>
      <c r="H14220" s="2" t="s">
        <v>3855</v>
      </c>
      <c r="I14220" s="11" t="str">
        <f>VLOOKUP(C14219,Datos!$F:$G,6,0)</f>
        <v>#REF!</v>
      </c>
      <c r="W14220" s="11"/>
    </row>
    <row r="14221" ht="15.75" customHeight="1">
      <c r="A14221" s="2" t="s">
        <v>5144</v>
      </c>
      <c r="B14221" s="2" t="s">
        <v>5145</v>
      </c>
      <c r="C14221" s="16" t="s">
        <v>3404</v>
      </c>
      <c r="D14221" s="2" t="s">
        <v>5146</v>
      </c>
      <c r="E14221" s="2" t="s">
        <v>4370</v>
      </c>
      <c r="F14221" s="2" t="s">
        <v>5147</v>
      </c>
      <c r="G14221" s="2" t="s">
        <v>5148</v>
      </c>
      <c r="H14221" s="2" t="s">
        <v>3223</v>
      </c>
      <c r="I14221" s="11" t="str">
        <f>VLOOKUP(C14220,Datos!$F:$G,6,0)</f>
        <v>#REF!</v>
      </c>
      <c r="W14221" s="11"/>
    </row>
    <row r="14222" ht="15.75" customHeight="1">
      <c r="A14222" s="2" t="s">
        <v>6313</v>
      </c>
      <c r="B14222" s="2" t="s">
        <v>3793</v>
      </c>
      <c r="C14222" s="16" t="s">
        <v>549</v>
      </c>
      <c r="D14222" s="2" t="s">
        <v>6314</v>
      </c>
      <c r="E14222" s="2" t="s">
        <v>3281</v>
      </c>
      <c r="F14222" s="2" t="s">
        <v>3795</v>
      </c>
      <c r="G14222" s="2" t="s">
        <v>3941</v>
      </c>
      <c r="H14222" s="2" t="s">
        <v>3855</v>
      </c>
      <c r="I14222" s="11" t="str">
        <f>VLOOKUP(C14221,Datos!$F:$G,6,0)</f>
        <v>#REF!</v>
      </c>
      <c r="W14222" s="11"/>
    </row>
    <row r="14223" ht="15.75" customHeight="1">
      <c r="A14223" s="2" t="s">
        <v>6302</v>
      </c>
      <c r="B14223" s="2" t="s">
        <v>3793</v>
      </c>
      <c r="C14223" s="16" t="s">
        <v>549</v>
      </c>
      <c r="D14223" s="2" t="s">
        <v>6303</v>
      </c>
      <c r="E14223" s="2" t="s">
        <v>3281</v>
      </c>
      <c r="F14223" s="2" t="s">
        <v>3795</v>
      </c>
      <c r="G14223" s="2" t="s">
        <v>3941</v>
      </c>
      <c r="H14223" s="2" t="s">
        <v>3855</v>
      </c>
      <c r="I14223" s="11" t="str">
        <f>VLOOKUP(C14222,Datos!$F:$G,6,0)</f>
        <v>#REF!</v>
      </c>
      <c r="W14223" s="11"/>
    </row>
    <row r="14224" ht="15.75" customHeight="1">
      <c r="A14224" s="2" t="s">
        <v>6306</v>
      </c>
      <c r="B14224" s="2" t="s">
        <v>3793</v>
      </c>
      <c r="C14224" s="16" t="s">
        <v>549</v>
      </c>
      <c r="D14224" s="2" t="s">
        <v>6307</v>
      </c>
      <c r="E14224" s="2" t="s">
        <v>3238</v>
      </c>
      <c r="F14224" s="2" t="s">
        <v>3795</v>
      </c>
      <c r="G14224" s="2" t="s">
        <v>3941</v>
      </c>
      <c r="H14224" s="2" t="s">
        <v>3855</v>
      </c>
      <c r="I14224" s="11" t="str">
        <f>VLOOKUP(C14223,Datos!$F:$G,6,0)</f>
        <v>#REF!</v>
      </c>
      <c r="W14224" s="11"/>
    </row>
    <row r="14225" ht="15.75" customHeight="1">
      <c r="A14225" s="2" t="s">
        <v>6300</v>
      </c>
      <c r="B14225" s="2" t="s">
        <v>3793</v>
      </c>
      <c r="C14225" s="16" t="s">
        <v>549</v>
      </c>
      <c r="D14225" s="2" t="s">
        <v>6301</v>
      </c>
      <c r="E14225" s="2" t="s">
        <v>3261</v>
      </c>
      <c r="F14225" s="2" t="s">
        <v>3795</v>
      </c>
      <c r="G14225" s="2" t="s">
        <v>3941</v>
      </c>
      <c r="H14225" s="2" t="s">
        <v>3855</v>
      </c>
      <c r="I14225" s="11" t="str">
        <f>VLOOKUP(C14224,Datos!$F:$G,6,0)</f>
        <v>#REF!</v>
      </c>
      <c r="W14225" s="11"/>
    </row>
    <row r="14226" ht="15.75" customHeight="1">
      <c r="A14226" s="2" t="s">
        <v>6293</v>
      </c>
      <c r="B14226" s="2" t="s">
        <v>3793</v>
      </c>
      <c r="C14226" s="16" t="s">
        <v>549</v>
      </c>
      <c r="D14226" s="2" t="s">
        <v>6294</v>
      </c>
      <c r="E14226" s="2" t="s">
        <v>4018</v>
      </c>
      <c r="F14226" s="2" t="s">
        <v>3795</v>
      </c>
      <c r="G14226" s="2" t="s">
        <v>3941</v>
      </c>
      <c r="H14226" s="2" t="s">
        <v>3855</v>
      </c>
      <c r="I14226" s="11" t="str">
        <f>VLOOKUP(C14225,Datos!$F:$G,6,0)</f>
        <v>#REF!</v>
      </c>
      <c r="W14226" s="11"/>
    </row>
    <row r="14227" ht="15.75" customHeight="1">
      <c r="A14227" s="2" t="s">
        <v>2362</v>
      </c>
      <c r="B14227" s="2" t="s">
        <v>3793</v>
      </c>
      <c r="C14227" s="16" t="s">
        <v>549</v>
      </c>
      <c r="D14227" s="2" t="s">
        <v>4430</v>
      </c>
      <c r="E14227" s="2" t="s">
        <v>3281</v>
      </c>
      <c r="F14227" s="2" t="s">
        <v>3795</v>
      </c>
      <c r="G14227" s="2" t="s">
        <v>3941</v>
      </c>
      <c r="H14227" s="2" t="s">
        <v>3855</v>
      </c>
      <c r="I14227" s="11" t="str">
        <f>VLOOKUP(C14226,Datos!$F:$G,6,0)</f>
        <v>#REF!</v>
      </c>
      <c r="W14227" s="11"/>
    </row>
    <row r="14228" ht="15.75" customHeight="1">
      <c r="A14228" s="2" t="s">
        <v>2360</v>
      </c>
      <c r="B14228" s="2" t="s">
        <v>3793</v>
      </c>
      <c r="C14228" s="16" t="s">
        <v>549</v>
      </c>
      <c r="D14228" s="2" t="s">
        <v>6285</v>
      </c>
      <c r="E14228" s="2" t="s">
        <v>3281</v>
      </c>
      <c r="F14228" s="2" t="s">
        <v>3795</v>
      </c>
      <c r="G14228" s="2" t="s">
        <v>3941</v>
      </c>
      <c r="H14228" s="2" t="s">
        <v>3855</v>
      </c>
      <c r="I14228" s="11" t="str">
        <f>VLOOKUP(C14227,Datos!$F:$G,6,0)</f>
        <v>#REF!</v>
      </c>
      <c r="W14228" s="11"/>
    </row>
    <row r="14229" ht="15.75" customHeight="1">
      <c r="A14229" s="2" t="s">
        <v>6283</v>
      </c>
      <c r="B14229" s="2" t="s">
        <v>3793</v>
      </c>
      <c r="C14229" s="16" t="s">
        <v>549</v>
      </c>
      <c r="D14229" s="2" t="s">
        <v>6284</v>
      </c>
      <c r="E14229" s="2" t="s">
        <v>4613</v>
      </c>
      <c r="F14229" s="2" t="s">
        <v>3795</v>
      </c>
      <c r="G14229" s="2" t="s">
        <v>3941</v>
      </c>
      <c r="H14229" s="2" t="s">
        <v>3855</v>
      </c>
      <c r="I14229" s="11" t="str">
        <f>VLOOKUP(C14228,Datos!$F:$G,6,0)</f>
        <v>#REF!</v>
      </c>
      <c r="W14229" s="11"/>
    </row>
    <row r="14230" ht="15.75" customHeight="1">
      <c r="A14230" s="2" t="s">
        <v>6281</v>
      </c>
      <c r="B14230" s="2" t="s">
        <v>3793</v>
      </c>
      <c r="C14230" s="16" t="s">
        <v>549</v>
      </c>
      <c r="D14230" s="2" t="s">
        <v>6282</v>
      </c>
      <c r="E14230" s="2" t="s">
        <v>4226</v>
      </c>
      <c r="F14230" s="2" t="s">
        <v>3795</v>
      </c>
      <c r="G14230" s="2" t="s">
        <v>3941</v>
      </c>
      <c r="H14230" s="2" t="s">
        <v>3855</v>
      </c>
      <c r="I14230" s="11" t="str">
        <f>VLOOKUP(C14229,Datos!$F:$G,6,0)</f>
        <v>#REF!</v>
      </c>
      <c r="W14230" s="11"/>
    </row>
    <row r="14231" ht="15.75" customHeight="1">
      <c r="A14231" s="2" t="s">
        <v>5944</v>
      </c>
      <c r="B14231" s="2" t="s">
        <v>4387</v>
      </c>
      <c r="C14231" s="16" t="s">
        <v>3699</v>
      </c>
      <c r="D14231" s="2" t="s">
        <v>3302</v>
      </c>
      <c r="E14231" s="2" t="s">
        <v>3303</v>
      </c>
      <c r="F14231" s="2" t="s">
        <v>3685</v>
      </c>
      <c r="G14231" s="2" t="s">
        <v>4462</v>
      </c>
      <c r="H14231" s="2" t="s">
        <v>3223</v>
      </c>
      <c r="I14231" s="11" t="str">
        <f>VLOOKUP(C14230,Datos!$F:$G,6,0)</f>
        <v>#REF!</v>
      </c>
      <c r="W14231" s="11"/>
    </row>
    <row r="14232" ht="15.75" customHeight="1">
      <c r="A14232" s="2" t="s">
        <v>4997</v>
      </c>
      <c r="B14232" s="2" t="s">
        <v>4998</v>
      </c>
      <c r="C14232" s="8">
        <v>13550.0</v>
      </c>
      <c r="D14232" s="2" t="s">
        <v>4999</v>
      </c>
      <c r="E14232" s="2" t="s">
        <v>4370</v>
      </c>
      <c r="F14232" s="2" t="s">
        <v>4808</v>
      </c>
      <c r="G14232" s="2" t="s">
        <v>5000</v>
      </c>
      <c r="H14232" s="2" t="s">
        <v>3223</v>
      </c>
      <c r="I14232" s="11" t="str">
        <f>VLOOKUP(C14231,Datos!$F:$G,6,0)</f>
        <v>#REF!</v>
      </c>
      <c r="W14232" s="11"/>
    </row>
    <row r="14233" ht="15.75" customHeight="1">
      <c r="A14233" s="2" t="s">
        <v>5727</v>
      </c>
      <c r="B14233" s="2" t="s">
        <v>4387</v>
      </c>
      <c r="C14233" s="8">
        <v>15983.0</v>
      </c>
      <c r="D14233" s="2" t="s">
        <v>5728</v>
      </c>
      <c r="E14233" s="2" t="s">
        <v>3247</v>
      </c>
      <c r="F14233" s="2" t="s">
        <v>3678</v>
      </c>
      <c r="G14233" s="2" t="s">
        <v>5729</v>
      </c>
      <c r="H14233" s="2" t="s">
        <v>3223</v>
      </c>
      <c r="I14233" s="11" t="str">
        <f>VLOOKUP(C14232,Datos!$F:$G,6,0)</f>
        <v>#REF!</v>
      </c>
      <c r="W14233" s="11"/>
    </row>
    <row r="14234" ht="15.75" customHeight="1">
      <c r="A14234" s="2" t="s">
        <v>5719</v>
      </c>
      <c r="B14234" s="2" t="s">
        <v>4387</v>
      </c>
      <c r="C14234" s="8">
        <v>15553.0</v>
      </c>
      <c r="D14234" s="2" t="s">
        <v>3302</v>
      </c>
      <c r="E14234" s="2" t="s">
        <v>3261</v>
      </c>
      <c r="F14234" s="2" t="s">
        <v>3685</v>
      </c>
      <c r="G14234" s="2" t="s">
        <v>5671</v>
      </c>
      <c r="H14234" s="2" t="s">
        <v>3223</v>
      </c>
      <c r="I14234" s="11" t="str">
        <f>VLOOKUP(C14233,Datos!$F:$G,6,0)</f>
        <v>#REF!</v>
      </c>
      <c r="W14234" s="11"/>
    </row>
    <row r="14235" ht="15.75" customHeight="1">
      <c r="A14235" s="2" t="s">
        <v>7</v>
      </c>
      <c r="B14235" s="2" t="s">
        <v>3696</v>
      </c>
      <c r="C14235" s="8">
        <v>15284.0</v>
      </c>
      <c r="D14235" s="2" t="s">
        <v>3302</v>
      </c>
      <c r="E14235" s="2" t="s">
        <v>3220</v>
      </c>
      <c r="F14235" s="2" t="s">
        <v>3678</v>
      </c>
      <c r="G14235" s="2" t="s">
        <v>3697</v>
      </c>
      <c r="H14235" s="2" t="s">
        <v>3223</v>
      </c>
      <c r="I14235" s="11" t="str">
        <f>VLOOKUP(C14234,Datos!$F:$G,6,0)</f>
        <v>#REF!</v>
      </c>
      <c r="W14235" s="11"/>
    </row>
    <row r="14236" ht="15.75" customHeight="1">
      <c r="A14236" s="2" t="s">
        <v>213</v>
      </c>
      <c r="B14236" s="2" t="s">
        <v>3696</v>
      </c>
      <c r="C14236" s="8">
        <v>15283.0</v>
      </c>
      <c r="D14236" s="2" t="s">
        <v>3302</v>
      </c>
      <c r="E14236" s="2" t="s">
        <v>3220</v>
      </c>
      <c r="F14236" s="2" t="s">
        <v>3678</v>
      </c>
      <c r="G14236" s="2" t="s">
        <v>3697</v>
      </c>
      <c r="H14236" s="2" t="s">
        <v>3223</v>
      </c>
      <c r="I14236" s="11" t="str">
        <f>VLOOKUP(C14235,Datos!$F:$G,6,0)</f>
        <v>#REF!</v>
      </c>
      <c r="W14236" s="11"/>
    </row>
    <row r="14237" ht="15.75" customHeight="1">
      <c r="A14237" s="2" t="s">
        <v>24</v>
      </c>
      <c r="B14237" s="2" t="s">
        <v>3696</v>
      </c>
      <c r="C14237" s="8">
        <v>13803.0</v>
      </c>
      <c r="D14237" s="2" t="s">
        <v>3302</v>
      </c>
      <c r="E14237" s="2" t="s">
        <v>3303</v>
      </c>
      <c r="F14237" s="2" t="s">
        <v>3678</v>
      </c>
      <c r="G14237" s="2" t="s">
        <v>3302</v>
      </c>
      <c r="H14237" s="2" t="s">
        <v>3250</v>
      </c>
      <c r="I14237" s="11" t="str">
        <f>VLOOKUP(C14236,Datos!$F:$G,6,0)</f>
        <v>#REF!</v>
      </c>
      <c r="W14237" s="11"/>
    </row>
    <row r="14238" ht="15.75" customHeight="1">
      <c r="A14238" s="2" t="s">
        <v>113</v>
      </c>
      <c r="B14238" s="2" t="s">
        <v>3696</v>
      </c>
      <c r="C14238" s="8">
        <v>13153.0</v>
      </c>
      <c r="D14238" s="2" t="s">
        <v>3302</v>
      </c>
      <c r="E14238" s="2" t="s">
        <v>3303</v>
      </c>
      <c r="F14238" s="2" t="s">
        <v>3678</v>
      </c>
      <c r="G14238" s="2" t="s">
        <v>3671</v>
      </c>
      <c r="H14238" s="2" t="s">
        <v>3855</v>
      </c>
      <c r="I14238" s="11" t="str">
        <f>VLOOKUP(C14237,Datos!$F:$G,6,0)</f>
        <v>#REF!</v>
      </c>
      <c r="W14238" s="11"/>
    </row>
    <row r="14239" ht="15.75" customHeight="1">
      <c r="A14239" s="2" t="s">
        <v>110</v>
      </c>
      <c r="B14239" s="2" t="s">
        <v>4387</v>
      </c>
      <c r="C14239" s="8">
        <v>12668.0</v>
      </c>
      <c r="D14239" s="2" t="s">
        <v>3302</v>
      </c>
      <c r="E14239" s="2" t="s">
        <v>3303</v>
      </c>
      <c r="F14239" s="2" t="s">
        <v>3678</v>
      </c>
      <c r="G14239" s="2" t="s">
        <v>4780</v>
      </c>
      <c r="H14239" s="2" t="s">
        <v>3223</v>
      </c>
      <c r="I14239" s="11" t="str">
        <f>VLOOKUP(C14238,Datos!$F:$G,6,0)</f>
        <v>#REF!</v>
      </c>
      <c r="W14239" s="11"/>
    </row>
    <row r="14240" ht="15.75" customHeight="1">
      <c r="A14240" s="2" t="s">
        <v>22</v>
      </c>
      <c r="B14240" s="2" t="s">
        <v>4387</v>
      </c>
      <c r="C14240" s="8">
        <v>7377.0</v>
      </c>
      <c r="D14240" s="2" t="s">
        <v>3302</v>
      </c>
      <c r="E14240" s="2" t="s">
        <v>3238</v>
      </c>
      <c r="F14240" s="2" t="s">
        <v>3678</v>
      </c>
      <c r="G14240" s="2" t="s">
        <v>4388</v>
      </c>
      <c r="H14240" s="2" t="s">
        <v>3223</v>
      </c>
      <c r="I14240" s="11" t="str">
        <f>VLOOKUP(C14239,Datos!$F:$G,6,0)</f>
        <v>#REF!</v>
      </c>
      <c r="W14240" s="11"/>
    </row>
    <row r="14241" ht="15.75" customHeight="1">
      <c r="A14241" s="2" t="s">
        <v>58</v>
      </c>
      <c r="B14241" s="2" t="s">
        <v>3696</v>
      </c>
      <c r="C14241" s="8">
        <v>1076.0</v>
      </c>
      <c r="D14241" s="2" t="s">
        <v>3302</v>
      </c>
      <c r="E14241" s="2" t="s">
        <v>3238</v>
      </c>
      <c r="F14241" s="2" t="s">
        <v>3678</v>
      </c>
      <c r="G14241" s="2" t="s">
        <v>4744</v>
      </c>
      <c r="H14241" s="2" t="s">
        <v>3250</v>
      </c>
      <c r="I14241" s="11" t="str">
        <f>VLOOKUP(C14240,Datos!$F:$G,6,0)</f>
        <v>#REF!</v>
      </c>
      <c r="W14241" s="11"/>
    </row>
    <row r="14242" ht="15.75" customHeight="1">
      <c r="A14242" s="2" t="s">
        <v>4466</v>
      </c>
      <c r="B14242" s="2" t="s">
        <v>3356</v>
      </c>
      <c r="C14242" s="8">
        <v>18141.0</v>
      </c>
      <c r="D14242" s="2" t="s">
        <v>3657</v>
      </c>
      <c r="E14242" s="2" t="s">
        <v>3261</v>
      </c>
      <c r="F14242" s="2" t="s">
        <v>4467</v>
      </c>
      <c r="G14242" s="2" t="s">
        <v>3654</v>
      </c>
      <c r="H14242" s="2" t="s">
        <v>3223</v>
      </c>
      <c r="I14242" s="11" t="str">
        <f>VLOOKUP(C14241,Datos!$F:$G,6,0)</f>
        <v>#REF!</v>
      </c>
      <c r="W14242" s="11"/>
    </row>
    <row r="14243" ht="15.75" customHeight="1">
      <c r="A14243" s="2" t="s">
        <v>519</v>
      </c>
      <c r="B14243" s="2" t="s">
        <v>3968</v>
      </c>
      <c r="C14243" s="8">
        <v>17910.0</v>
      </c>
      <c r="D14243" s="2" t="s">
        <v>6272</v>
      </c>
      <c r="E14243" s="2" t="s">
        <v>3453</v>
      </c>
      <c r="F14243" s="2" t="s">
        <v>4437</v>
      </c>
      <c r="G14243" s="2" t="s">
        <v>4438</v>
      </c>
      <c r="H14243" s="2" t="s">
        <v>3223</v>
      </c>
      <c r="I14243" s="11" t="str">
        <f>VLOOKUP(C14242,Datos!$F:$G,6,0)</f>
        <v>#REF!</v>
      </c>
      <c r="W14243" s="11"/>
    </row>
    <row r="14244" ht="15.75" customHeight="1">
      <c r="A14244" s="2" t="s">
        <v>6308</v>
      </c>
      <c r="B14244" s="2" t="s">
        <v>3356</v>
      </c>
      <c r="C14244" s="8">
        <v>18140.0</v>
      </c>
      <c r="D14244" s="2" t="s">
        <v>3656</v>
      </c>
      <c r="E14244" s="2" t="s">
        <v>3261</v>
      </c>
      <c r="F14244" s="2" t="s">
        <v>4467</v>
      </c>
      <c r="G14244" s="2" t="s">
        <v>3654</v>
      </c>
      <c r="H14244" s="2" t="s">
        <v>3223</v>
      </c>
      <c r="I14244" s="11" t="str">
        <f>VLOOKUP(C14243,Datos!$F:$G,6,0)</f>
        <v>#REF!</v>
      </c>
      <c r="W14244" s="11"/>
    </row>
    <row r="14245" ht="15.75" customHeight="1">
      <c r="A14245" s="2" t="s">
        <v>1930</v>
      </c>
      <c r="B14245" s="2" t="s">
        <v>3356</v>
      </c>
      <c r="C14245" s="8">
        <v>18139.0</v>
      </c>
      <c r="D14245" s="2" t="s">
        <v>4468</v>
      </c>
      <c r="E14245" s="2" t="s">
        <v>3261</v>
      </c>
      <c r="F14245" s="2" t="s">
        <v>4467</v>
      </c>
      <c r="G14245" s="2" t="s">
        <v>3654</v>
      </c>
      <c r="H14245" s="2" t="s">
        <v>3250</v>
      </c>
      <c r="I14245" s="11" t="str">
        <f>VLOOKUP(C14244,Datos!$F:$G,6,0)</f>
        <v>#REF!</v>
      </c>
      <c r="W14245" s="11"/>
    </row>
    <row r="14246" ht="15.75" customHeight="1">
      <c r="A14246" s="2" t="s">
        <v>759</v>
      </c>
      <c r="B14246" s="2" t="s">
        <v>5176</v>
      </c>
      <c r="C14246" s="8">
        <v>16899.0</v>
      </c>
      <c r="D14246" s="2" t="s">
        <v>5952</v>
      </c>
      <c r="E14246" s="2" t="s">
        <v>4370</v>
      </c>
      <c r="F14246" s="2" t="s">
        <v>3234</v>
      </c>
      <c r="G14246" s="2" t="s">
        <v>3560</v>
      </c>
      <c r="H14246" s="2" t="s">
        <v>3223</v>
      </c>
      <c r="I14246" s="11" t="str">
        <f>VLOOKUP(C14245,Datos!$F:$G,6,0)</f>
        <v>#REF!</v>
      </c>
      <c r="W14246" s="11"/>
    </row>
    <row r="14247" ht="15.75" customHeight="1">
      <c r="A14247" s="2" t="s">
        <v>1870</v>
      </c>
      <c r="B14247" s="2" t="s">
        <v>3521</v>
      </c>
      <c r="C14247" s="8">
        <v>15593.0</v>
      </c>
      <c r="D14247" s="2" t="s">
        <v>3900</v>
      </c>
      <c r="E14247" s="2" t="s">
        <v>3261</v>
      </c>
      <c r="F14247" s="2" t="s">
        <v>3350</v>
      </c>
      <c r="G14247" s="2" t="s">
        <v>4103</v>
      </c>
      <c r="H14247" s="2" t="s">
        <v>3223</v>
      </c>
      <c r="I14247" s="11" t="str">
        <f>VLOOKUP(C14246,Datos!$F:$G,6,0)</f>
        <v>#REF!</v>
      </c>
      <c r="W14247" s="11"/>
    </row>
    <row r="14248" ht="15.75" customHeight="1">
      <c r="A14248" s="2" t="s">
        <v>1862</v>
      </c>
      <c r="B14248" s="2" t="s">
        <v>3521</v>
      </c>
      <c r="C14248" s="8">
        <v>15591.0</v>
      </c>
      <c r="D14248" s="2" t="s">
        <v>3903</v>
      </c>
      <c r="E14248" s="2" t="s">
        <v>3261</v>
      </c>
      <c r="F14248" s="2" t="s">
        <v>3350</v>
      </c>
      <c r="G14248" s="2" t="s">
        <v>4103</v>
      </c>
      <c r="H14248" s="2" t="s">
        <v>3223</v>
      </c>
      <c r="I14248" s="11" t="str">
        <f>VLOOKUP(C14247,Datos!$F:$G,6,0)</f>
        <v>#REF!</v>
      </c>
      <c r="W14248" s="11"/>
    </row>
    <row r="14249" ht="15.75" customHeight="1">
      <c r="A14249" s="2" t="s">
        <v>1891</v>
      </c>
      <c r="B14249" s="2" t="s">
        <v>3521</v>
      </c>
      <c r="C14249" s="8">
        <v>15589.0</v>
      </c>
      <c r="D14249" s="2" t="s">
        <v>3902</v>
      </c>
      <c r="E14249" s="2" t="s">
        <v>3261</v>
      </c>
      <c r="F14249" s="2" t="s">
        <v>3350</v>
      </c>
      <c r="G14249" s="2" t="s">
        <v>4103</v>
      </c>
      <c r="H14249" s="2" t="s">
        <v>3223</v>
      </c>
      <c r="I14249" s="11" t="str">
        <f>VLOOKUP(C14248,Datos!$F:$G,6,0)</f>
        <v>#REF!</v>
      </c>
      <c r="W14249" s="11"/>
    </row>
    <row r="14250" ht="15.75" customHeight="1">
      <c r="A14250" s="2" t="s">
        <v>1880</v>
      </c>
      <c r="B14250" s="2" t="s">
        <v>3521</v>
      </c>
      <c r="C14250" s="8">
        <v>15587.0</v>
      </c>
      <c r="D14250" s="2" t="s">
        <v>3901</v>
      </c>
      <c r="E14250" s="2" t="s">
        <v>3261</v>
      </c>
      <c r="F14250" s="2" t="s">
        <v>3350</v>
      </c>
      <c r="G14250" s="2" t="s">
        <v>4103</v>
      </c>
      <c r="H14250" s="2" t="s">
        <v>3223</v>
      </c>
      <c r="I14250" s="11" t="str">
        <f>VLOOKUP(C14249,Datos!$F:$G,6,0)</f>
        <v>#REF!</v>
      </c>
      <c r="W14250" s="11"/>
    </row>
    <row r="14251" ht="15.75" customHeight="1">
      <c r="A14251" s="2" t="s">
        <v>3167</v>
      </c>
      <c r="B14251" s="2" t="e">
        <v>#N/A</v>
      </c>
      <c r="C14251" s="8" t="e">
        <v>#N/A</v>
      </c>
      <c r="D14251" s="2" t="e">
        <v>#N/A</v>
      </c>
      <c r="E14251" s="2" t="e">
        <v>#N/A</v>
      </c>
      <c r="F14251" s="2" t="e">
        <v>#N/A</v>
      </c>
      <c r="G14251" s="2" t="e">
        <v>#N/A</v>
      </c>
      <c r="H14251" s="2" t="e">
        <v>#N/A</v>
      </c>
      <c r="I14251" s="11" t="str">
        <f>VLOOKUP(C14250,Datos!$F:$G,6,0)</f>
        <v>#REF!</v>
      </c>
      <c r="W14251" s="11"/>
    </row>
    <row r="14252" ht="15.75" customHeight="1">
      <c r="A14252" s="2" t="s">
        <v>3167</v>
      </c>
      <c r="B14252" s="2" t="e">
        <v>#N/A</v>
      </c>
      <c r="C14252" s="8" t="e">
        <v>#N/A</v>
      </c>
      <c r="D14252" s="2" t="e">
        <v>#N/A</v>
      </c>
      <c r="E14252" s="2" t="e">
        <v>#N/A</v>
      </c>
      <c r="F14252" s="2" t="e">
        <v>#N/A</v>
      </c>
      <c r="G14252" s="2" t="e">
        <v>#N/A</v>
      </c>
      <c r="H14252" s="2" t="e">
        <v>#N/A</v>
      </c>
      <c r="I14252" s="11" t="str">
        <f>VLOOKUP(C14251,Datos!$F:$G,6,0)</f>
        <v>#N/A</v>
      </c>
      <c r="W14252" s="11"/>
    </row>
    <row r="14253" ht="15.75" customHeight="1">
      <c r="A14253" s="2" t="s">
        <v>3167</v>
      </c>
      <c r="B14253" s="2" t="e">
        <v>#N/A</v>
      </c>
      <c r="C14253" s="8" t="e">
        <v>#N/A</v>
      </c>
      <c r="D14253" s="2" t="e">
        <v>#N/A</v>
      </c>
      <c r="E14253" s="2" t="e">
        <v>#N/A</v>
      </c>
      <c r="F14253" s="2" t="e">
        <v>#N/A</v>
      </c>
      <c r="G14253" s="2" t="e">
        <v>#N/A</v>
      </c>
      <c r="H14253" s="2" t="e">
        <v>#N/A</v>
      </c>
      <c r="I14253" s="11" t="str">
        <f>VLOOKUP(C14252,Datos!$F:$G,6,0)</f>
        <v>#N/A</v>
      </c>
      <c r="W14253" s="11"/>
    </row>
    <row r="14254" ht="15.75" customHeight="1">
      <c r="A14254" s="2" t="s">
        <v>516</v>
      </c>
      <c r="B14254" s="2" t="s">
        <v>3968</v>
      </c>
      <c r="C14254" s="8">
        <v>17909.0</v>
      </c>
      <c r="D14254" s="2" t="s">
        <v>4436</v>
      </c>
      <c r="E14254" s="2" t="s">
        <v>3453</v>
      </c>
      <c r="F14254" s="2" t="s">
        <v>4437</v>
      </c>
      <c r="G14254" s="2" t="s">
        <v>4438</v>
      </c>
      <c r="H14254" s="2" t="s">
        <v>3223</v>
      </c>
      <c r="I14254" s="11" t="str">
        <f>VLOOKUP(C14253,Datos!$F:$G,6,0)</f>
        <v>#N/A</v>
      </c>
      <c r="W14254" s="11"/>
    </row>
    <row r="14255" ht="15.75" customHeight="1">
      <c r="A14255" s="2" t="s">
        <v>3167</v>
      </c>
      <c r="B14255" s="2" t="e">
        <v>#N/A</v>
      </c>
      <c r="C14255" s="8" t="e">
        <v>#N/A</v>
      </c>
      <c r="D14255" s="2" t="e">
        <v>#N/A</v>
      </c>
      <c r="E14255" s="2" t="e">
        <v>#N/A</v>
      </c>
      <c r="F14255" s="2" t="e">
        <v>#N/A</v>
      </c>
      <c r="G14255" s="2" t="e">
        <v>#N/A</v>
      </c>
      <c r="H14255" s="2" t="e">
        <v>#N/A</v>
      </c>
      <c r="I14255" s="11" t="str">
        <f>VLOOKUP(C14254,Datos!$F:$G,6,0)</f>
        <v>#REF!</v>
      </c>
      <c r="W14255" s="11"/>
    </row>
    <row r="14256" ht="15.75" customHeight="1">
      <c r="A14256" s="2" t="s">
        <v>3167</v>
      </c>
      <c r="B14256" s="2" t="e">
        <v>#N/A</v>
      </c>
      <c r="C14256" s="8" t="e">
        <v>#N/A</v>
      </c>
      <c r="D14256" s="2" t="e">
        <v>#N/A</v>
      </c>
      <c r="E14256" s="2" t="e">
        <v>#N/A</v>
      </c>
      <c r="F14256" s="2" t="e">
        <v>#N/A</v>
      </c>
      <c r="G14256" s="2" t="e">
        <v>#N/A</v>
      </c>
      <c r="H14256" s="2" t="e">
        <v>#N/A</v>
      </c>
      <c r="I14256" s="11" t="str">
        <f>VLOOKUP(C14255,Datos!$F:$G,6,0)</f>
        <v>#N/A</v>
      </c>
      <c r="W14256" s="11"/>
    </row>
    <row r="14257" ht="15.75" customHeight="1">
      <c r="A14257" s="2" t="s">
        <v>3167</v>
      </c>
      <c r="B14257" s="2" t="e">
        <v>#N/A</v>
      </c>
      <c r="C14257" s="8" t="e">
        <v>#N/A</v>
      </c>
      <c r="D14257" s="2" t="e">
        <v>#N/A</v>
      </c>
      <c r="E14257" s="2" t="e">
        <v>#N/A</v>
      </c>
      <c r="F14257" s="2" t="e">
        <v>#N/A</v>
      </c>
      <c r="G14257" s="2" t="e">
        <v>#N/A</v>
      </c>
      <c r="H14257" s="2" t="e">
        <v>#N/A</v>
      </c>
      <c r="I14257" s="11" t="str">
        <f>VLOOKUP(C14256,Datos!$F:$G,6,0)</f>
        <v>#N/A</v>
      </c>
      <c r="W14257" s="11"/>
    </row>
    <row r="14258" ht="15.75" customHeight="1">
      <c r="A14258" s="2" t="s">
        <v>3167</v>
      </c>
      <c r="B14258" s="2" t="e">
        <v>#N/A</v>
      </c>
      <c r="C14258" s="8" t="e">
        <v>#N/A</v>
      </c>
      <c r="D14258" s="2" t="e">
        <v>#N/A</v>
      </c>
      <c r="E14258" s="2" t="e">
        <v>#N/A</v>
      </c>
      <c r="F14258" s="2" t="e">
        <v>#N/A</v>
      </c>
      <c r="G14258" s="2" t="e">
        <v>#N/A</v>
      </c>
      <c r="H14258" s="2" t="e">
        <v>#N/A</v>
      </c>
      <c r="I14258" s="11" t="str">
        <f>VLOOKUP(C14257,Datos!$F:$G,6,0)</f>
        <v>#N/A</v>
      </c>
      <c r="W14258" s="11"/>
    </row>
    <row r="14259" ht="15.75" customHeight="1">
      <c r="A14259" s="2" t="s">
        <v>3167</v>
      </c>
      <c r="B14259" s="2" t="e">
        <v>#N/A</v>
      </c>
      <c r="C14259" s="8" t="e">
        <v>#N/A</v>
      </c>
      <c r="D14259" s="2" t="e">
        <v>#N/A</v>
      </c>
      <c r="E14259" s="2" t="e">
        <v>#N/A</v>
      </c>
      <c r="F14259" s="2" t="e">
        <v>#N/A</v>
      </c>
      <c r="G14259" s="2" t="e">
        <v>#N/A</v>
      </c>
      <c r="H14259" s="2" t="e">
        <v>#N/A</v>
      </c>
      <c r="I14259" s="11" t="str">
        <f>VLOOKUP(C14258,Datos!$F:$G,6,0)</f>
        <v>#N/A</v>
      </c>
      <c r="W14259" s="11"/>
    </row>
    <row r="14260" ht="15.75" customHeight="1">
      <c r="A14260" s="2" t="s">
        <v>3167</v>
      </c>
      <c r="B14260" s="2" t="e">
        <v>#N/A</v>
      </c>
      <c r="C14260" s="8" t="e">
        <v>#N/A</v>
      </c>
      <c r="D14260" s="2" t="e">
        <v>#N/A</v>
      </c>
      <c r="E14260" s="2" t="e">
        <v>#N/A</v>
      </c>
      <c r="F14260" s="2" t="e">
        <v>#N/A</v>
      </c>
      <c r="G14260" s="2" t="e">
        <v>#N/A</v>
      </c>
      <c r="H14260" s="2" t="e">
        <v>#N/A</v>
      </c>
      <c r="I14260" s="11" t="str">
        <f>VLOOKUP(C14259,Datos!$F:$G,6,0)</f>
        <v>#N/A</v>
      </c>
      <c r="W14260" s="11"/>
    </row>
    <row r="14261" ht="15.75" customHeight="1">
      <c r="A14261" s="2" t="s">
        <v>3167</v>
      </c>
      <c r="B14261" s="2" t="e">
        <v>#N/A</v>
      </c>
      <c r="C14261" s="8" t="e">
        <v>#N/A</v>
      </c>
      <c r="D14261" s="2" t="e">
        <v>#N/A</v>
      </c>
      <c r="E14261" s="2" t="e">
        <v>#N/A</v>
      </c>
      <c r="F14261" s="2" t="e">
        <v>#N/A</v>
      </c>
      <c r="G14261" s="2" t="e">
        <v>#N/A</v>
      </c>
      <c r="H14261" s="2" t="e">
        <v>#N/A</v>
      </c>
      <c r="I14261" s="11" t="str">
        <f>VLOOKUP(C14260,Datos!$F:$G,6,0)</f>
        <v>#N/A</v>
      </c>
      <c r="W14261" s="11"/>
    </row>
    <row r="14262" ht="15.75" customHeight="1">
      <c r="A14262" s="2" t="s">
        <v>3167</v>
      </c>
      <c r="B14262" s="2" t="e">
        <v>#N/A</v>
      </c>
      <c r="C14262" s="8" t="e">
        <v>#N/A</v>
      </c>
      <c r="D14262" s="2" t="e">
        <v>#N/A</v>
      </c>
      <c r="E14262" s="2" t="e">
        <v>#N/A</v>
      </c>
      <c r="F14262" s="2" t="e">
        <v>#N/A</v>
      </c>
      <c r="G14262" s="2" t="e">
        <v>#N/A</v>
      </c>
      <c r="H14262" s="2" t="e">
        <v>#N/A</v>
      </c>
      <c r="I14262" s="11" t="str">
        <f>VLOOKUP(C14261,Datos!$F:$G,6,0)</f>
        <v>#N/A</v>
      </c>
      <c r="W14262" s="11"/>
    </row>
    <row r="14263" ht="15.75" customHeight="1">
      <c r="A14263" s="2" t="s">
        <v>6179</v>
      </c>
      <c r="B14263" s="2" t="s">
        <v>4387</v>
      </c>
      <c r="C14263" s="16" t="s">
        <v>6180</v>
      </c>
      <c r="D14263" s="2" t="s">
        <v>3302</v>
      </c>
      <c r="E14263" s="2" t="s">
        <v>4345</v>
      </c>
      <c r="F14263" s="2" t="s">
        <v>3692</v>
      </c>
      <c r="G14263" s="2" t="s">
        <v>4462</v>
      </c>
      <c r="H14263" s="2" t="s">
        <v>3223</v>
      </c>
      <c r="I14263" s="11" t="str">
        <f>VLOOKUP(C14262,Datos!$F:$G,6,0)</f>
        <v>#N/A</v>
      </c>
      <c r="W14263" s="11"/>
    </row>
    <row r="14264" ht="15.75" customHeight="1">
      <c r="A14264" s="2" t="s">
        <v>6181</v>
      </c>
      <c r="B14264" s="2" t="s">
        <v>4387</v>
      </c>
      <c r="C14264" s="16" t="s">
        <v>6182</v>
      </c>
      <c r="D14264" s="2" t="s">
        <v>3302</v>
      </c>
      <c r="E14264" s="2" t="s">
        <v>4345</v>
      </c>
      <c r="F14264" s="2" t="s">
        <v>3692</v>
      </c>
      <c r="G14264" s="2" t="s">
        <v>4462</v>
      </c>
      <c r="H14264" s="2" t="s">
        <v>3855</v>
      </c>
      <c r="I14264" s="11" t="str">
        <f>VLOOKUP(C14263,Datos!$F:$G,6,0)</f>
        <v>#REF!</v>
      </c>
      <c r="W14264" s="11"/>
    </row>
    <row r="14265" ht="15.75" customHeight="1">
      <c r="A14265" s="2" t="s">
        <v>518</v>
      </c>
      <c r="B14265" s="2" t="s">
        <v>3968</v>
      </c>
      <c r="C14265" s="8">
        <v>17908.0</v>
      </c>
      <c r="D14265" s="2" t="s">
        <v>6266</v>
      </c>
      <c r="E14265" s="2" t="s">
        <v>3453</v>
      </c>
      <c r="F14265" s="2" t="s">
        <v>4437</v>
      </c>
      <c r="G14265" s="2" t="s">
        <v>4438</v>
      </c>
      <c r="H14265" s="2" t="s">
        <v>3223</v>
      </c>
      <c r="I14265" s="11" t="str">
        <f>VLOOKUP(C14264,Datos!$F:$G,6,0)</f>
        <v>#REF!</v>
      </c>
      <c r="W14265" s="11"/>
    </row>
    <row r="14266" ht="15.75" customHeight="1">
      <c r="A14266" s="2" t="s">
        <v>4861</v>
      </c>
      <c r="B14266" s="2" t="s">
        <v>4387</v>
      </c>
      <c r="C14266" s="16" t="s">
        <v>3691</v>
      </c>
      <c r="D14266" s="2" t="s">
        <v>4862</v>
      </c>
      <c r="E14266" s="2" t="s">
        <v>3238</v>
      </c>
      <c r="F14266" s="2" t="s">
        <v>3692</v>
      </c>
      <c r="G14266" s="2" t="s">
        <v>4863</v>
      </c>
      <c r="H14266" s="2" t="s">
        <v>3223</v>
      </c>
      <c r="I14266" s="11" t="str">
        <f>VLOOKUP(C14265,Datos!$F:$G,6,0)</f>
        <v>#REF!</v>
      </c>
      <c r="W14266" s="11"/>
    </row>
    <row r="14267" ht="15.75" customHeight="1">
      <c r="A14267" s="2" t="s">
        <v>1037</v>
      </c>
      <c r="B14267" s="2" t="s">
        <v>3696</v>
      </c>
      <c r="C14267" s="8">
        <v>16103.0</v>
      </c>
      <c r="D14267" s="2" t="s">
        <v>4696</v>
      </c>
      <c r="E14267" s="2" t="s">
        <v>3303</v>
      </c>
      <c r="F14267" s="2" t="s">
        <v>3678</v>
      </c>
      <c r="G14267" s="2" t="s">
        <v>3683</v>
      </c>
      <c r="H14267" s="2" t="s">
        <v>3223</v>
      </c>
      <c r="I14267" s="11" t="str">
        <f>VLOOKUP(C14266,Datos!$F:$G,6,0)</f>
        <v>#REF!</v>
      </c>
      <c r="W14267" s="11"/>
    </row>
    <row r="14268" ht="15.75" customHeight="1">
      <c r="A14268" s="2" t="s">
        <v>6321</v>
      </c>
      <c r="B14268" s="2" t="s">
        <v>3490</v>
      </c>
      <c r="C14268" s="8">
        <v>18430.0</v>
      </c>
      <c r="D14268" s="2" t="s">
        <v>6322</v>
      </c>
      <c r="E14268" s="2" t="s">
        <v>3303</v>
      </c>
      <c r="F14268" s="2" t="s">
        <v>4647</v>
      </c>
      <c r="G14268" s="2" t="s">
        <v>3302</v>
      </c>
      <c r="H14268" s="2" t="s">
        <v>3223</v>
      </c>
      <c r="I14268" s="11" t="str">
        <f>VLOOKUP(C14267,Datos!$F:$G,6,0)</f>
        <v>#REF!</v>
      </c>
      <c r="W14268" s="11"/>
    </row>
    <row r="14269" ht="15.75" customHeight="1">
      <c r="A14269" s="2" t="s">
        <v>709</v>
      </c>
      <c r="B14269" s="2" t="s">
        <v>3490</v>
      </c>
      <c r="C14269" s="8">
        <v>18429.0</v>
      </c>
      <c r="D14269" s="2" t="s">
        <v>4695</v>
      </c>
      <c r="E14269" s="2" t="s">
        <v>3303</v>
      </c>
      <c r="F14269" s="2" t="s">
        <v>4647</v>
      </c>
      <c r="G14269" s="2" t="s">
        <v>3302</v>
      </c>
      <c r="H14269" s="2" t="s">
        <v>3223</v>
      </c>
      <c r="I14269" s="11" t="str">
        <f>VLOOKUP(C14268,Datos!$F:$G,6,0)</f>
        <v>#REF!</v>
      </c>
      <c r="W14269" s="11"/>
    </row>
    <row r="14270" ht="15.75" customHeight="1">
      <c r="A14270" s="2" t="s">
        <v>5874</v>
      </c>
      <c r="B14270" s="2" t="s">
        <v>4605</v>
      </c>
      <c r="C14270" s="8">
        <v>16808.0</v>
      </c>
      <c r="D14270" s="2" t="s">
        <v>5875</v>
      </c>
      <c r="E14270" s="2" t="s">
        <v>3303</v>
      </c>
      <c r="F14270" s="2" t="s">
        <v>5876</v>
      </c>
      <c r="G14270" s="2" t="s">
        <v>5877</v>
      </c>
      <c r="H14270" s="2" t="s">
        <v>3223</v>
      </c>
      <c r="I14270" s="11" t="str">
        <f>VLOOKUP(C14269,Datos!$F:$G,6,0)</f>
        <v>#REF!</v>
      </c>
      <c r="W14270" s="11"/>
    </row>
    <row r="14271" ht="15.75" customHeight="1">
      <c r="A14271" s="2" t="s">
        <v>734</v>
      </c>
      <c r="B14271" s="2" t="s">
        <v>4605</v>
      </c>
      <c r="C14271" s="8">
        <v>16861.0</v>
      </c>
      <c r="D14271" s="2" t="s">
        <v>5908</v>
      </c>
      <c r="E14271" s="2" t="s">
        <v>3843</v>
      </c>
      <c r="F14271" s="2" t="s">
        <v>3678</v>
      </c>
      <c r="G14271" s="2" t="s">
        <v>4607</v>
      </c>
      <c r="H14271" s="2" t="s">
        <v>3223</v>
      </c>
      <c r="I14271" s="11" t="str">
        <f>VLOOKUP(C14270,Datos!$F:$G,6,0)</f>
        <v>#REF!</v>
      </c>
      <c r="W14271" s="11"/>
    </row>
    <row r="14272" ht="15.75" customHeight="1">
      <c r="A14272" s="2" t="s">
        <v>1160</v>
      </c>
      <c r="B14272" s="2" t="s">
        <v>3254</v>
      </c>
      <c r="C14272" s="8">
        <v>17900.0</v>
      </c>
      <c r="D14272" s="2" t="s">
        <v>4487</v>
      </c>
      <c r="E14272" s="2" t="s">
        <v>3220</v>
      </c>
      <c r="F14272" s="2" t="s">
        <v>3748</v>
      </c>
      <c r="G14272" s="2" t="s">
        <v>3749</v>
      </c>
      <c r="H14272" s="2" t="s">
        <v>3223</v>
      </c>
      <c r="I14272" s="11" t="str">
        <f>VLOOKUP(C14271,Datos!$F:$G,6,0)</f>
        <v>#REF!</v>
      </c>
      <c r="W14272" s="11"/>
    </row>
    <row r="14273" ht="15.75" customHeight="1">
      <c r="A14273" s="2" t="s">
        <v>1641</v>
      </c>
      <c r="B14273" s="2" t="s">
        <v>3218</v>
      </c>
      <c r="C14273" s="8">
        <v>15592.0</v>
      </c>
      <c r="D14273" s="2" t="s">
        <v>4071</v>
      </c>
      <c r="E14273" s="2" t="s">
        <v>3261</v>
      </c>
      <c r="F14273" s="2" t="s">
        <v>3350</v>
      </c>
      <c r="G14273" s="2" t="s">
        <v>3351</v>
      </c>
      <c r="H14273" s="2" t="s">
        <v>3223</v>
      </c>
      <c r="I14273" s="11" t="str">
        <f>VLOOKUP(C14272,Datos!$F:$G,6,0)</f>
        <v>#REF!</v>
      </c>
      <c r="W14273" s="11"/>
    </row>
    <row r="14274" ht="15.75" customHeight="1">
      <c r="A14274" s="2" t="s">
        <v>1302</v>
      </c>
      <c r="B14274" s="2" t="s">
        <v>3218</v>
      </c>
      <c r="C14274" s="8">
        <v>15594.0</v>
      </c>
      <c r="D14274" s="2" t="s">
        <v>4080</v>
      </c>
      <c r="E14274" s="2" t="s">
        <v>3261</v>
      </c>
      <c r="F14274" s="2" t="s">
        <v>3350</v>
      </c>
      <c r="G14274" s="2" t="s">
        <v>3351</v>
      </c>
      <c r="H14274" s="2" t="s">
        <v>3223</v>
      </c>
      <c r="I14274" s="11" t="str">
        <f>VLOOKUP(C14273,Datos!$F:$G,6,0)</f>
        <v>#REF!</v>
      </c>
      <c r="W14274" s="11"/>
    </row>
    <row r="14275" ht="15.75" customHeight="1">
      <c r="A14275" s="2" t="s">
        <v>1307</v>
      </c>
      <c r="B14275" s="2" t="s">
        <v>3218</v>
      </c>
      <c r="C14275" s="8">
        <v>15588.0</v>
      </c>
      <c r="D14275" s="2" t="s">
        <v>3349</v>
      </c>
      <c r="E14275" s="2" t="s">
        <v>3261</v>
      </c>
      <c r="F14275" s="2" t="s">
        <v>3350</v>
      </c>
      <c r="G14275" s="2" t="s">
        <v>3351</v>
      </c>
      <c r="H14275" s="2" t="s">
        <v>3223</v>
      </c>
      <c r="I14275" s="11" t="str">
        <f>VLOOKUP(C14274,Datos!$F:$G,6,0)</f>
        <v>#REF!</v>
      </c>
      <c r="W14275" s="11"/>
    </row>
    <row r="14276" ht="15.75" customHeight="1">
      <c r="A14276" s="2" t="s">
        <v>520</v>
      </c>
      <c r="B14276" s="2" t="s">
        <v>3968</v>
      </c>
      <c r="C14276" s="8">
        <v>17907.0</v>
      </c>
      <c r="D14276" s="2" t="s">
        <v>4618</v>
      </c>
      <c r="E14276" s="2" t="s">
        <v>3453</v>
      </c>
      <c r="F14276" s="2" t="s">
        <v>4437</v>
      </c>
      <c r="G14276" s="2" t="s">
        <v>4438</v>
      </c>
      <c r="H14276" s="2" t="s">
        <v>3223</v>
      </c>
      <c r="I14276" s="11" t="str">
        <f>VLOOKUP(C14275,Datos!$F:$G,6,0)</f>
        <v>#REF!</v>
      </c>
      <c r="W14276" s="11"/>
    </row>
    <row r="14277" ht="15.75" customHeight="1">
      <c r="A14277" s="2" t="s">
        <v>2731</v>
      </c>
      <c r="B14277" s="2" t="s">
        <v>3218</v>
      </c>
      <c r="C14277" s="8">
        <v>16098.0</v>
      </c>
      <c r="D14277" s="2" t="s">
        <v>4084</v>
      </c>
      <c r="E14277" s="2" t="s">
        <v>3261</v>
      </c>
      <c r="F14277" s="2" t="s">
        <v>3221</v>
      </c>
      <c r="G14277" s="2" t="s">
        <v>3337</v>
      </c>
      <c r="H14277" s="2" t="s">
        <v>3223</v>
      </c>
      <c r="I14277" s="11" t="str">
        <f>VLOOKUP(C14276,Datos!$F:$G,6,0)</f>
        <v>#REF!</v>
      </c>
      <c r="W14277" s="11"/>
    </row>
    <row r="14278" ht="15.75" customHeight="1">
      <c r="A14278" s="2" t="s">
        <v>2589</v>
      </c>
      <c r="B14278" s="2" t="s">
        <v>3218</v>
      </c>
      <c r="C14278" s="8">
        <v>16101.0</v>
      </c>
      <c r="D14278" s="2" t="s">
        <v>4077</v>
      </c>
      <c r="E14278" s="2" t="s">
        <v>3261</v>
      </c>
      <c r="F14278" s="2" t="s">
        <v>3221</v>
      </c>
      <c r="G14278" s="2" t="s">
        <v>3337</v>
      </c>
      <c r="H14278" s="2" t="s">
        <v>3223</v>
      </c>
      <c r="I14278" s="11" t="str">
        <f>VLOOKUP(C14277,Datos!$F:$G,6,0)</f>
        <v>#REF!</v>
      </c>
      <c r="W14278" s="11"/>
    </row>
    <row r="14279" ht="15.75" customHeight="1">
      <c r="A14279" s="2" t="s">
        <v>569</v>
      </c>
      <c r="B14279" s="2" t="s">
        <v>3218</v>
      </c>
      <c r="C14279" s="8">
        <v>10553.0</v>
      </c>
      <c r="D14279" s="2" t="s">
        <v>3219</v>
      </c>
      <c r="E14279" s="2" t="s">
        <v>3220</v>
      </c>
      <c r="F14279" s="2" t="s">
        <v>3221</v>
      </c>
      <c r="G14279" s="2" t="s">
        <v>3222</v>
      </c>
      <c r="H14279" s="2" t="s">
        <v>3223</v>
      </c>
      <c r="I14279" s="11" t="str">
        <f>VLOOKUP(C14278,Datos!$F:$G,6,0)</f>
        <v>#REF!</v>
      </c>
      <c r="W14279" s="11"/>
    </row>
    <row r="14280" ht="15.75" customHeight="1">
      <c r="A14280" s="2" t="s">
        <v>5719</v>
      </c>
      <c r="B14280" s="2" t="s">
        <v>4387</v>
      </c>
      <c r="C14280" s="8">
        <v>15553.0</v>
      </c>
      <c r="D14280" s="2" t="s">
        <v>3302</v>
      </c>
      <c r="E14280" s="2" t="s">
        <v>3261</v>
      </c>
      <c r="F14280" s="2" t="s">
        <v>3685</v>
      </c>
      <c r="G14280" s="2" t="s">
        <v>5671</v>
      </c>
      <c r="H14280" s="2" t="s">
        <v>3223</v>
      </c>
      <c r="I14280" s="11" t="str">
        <f>VLOOKUP(C14279,Datos!$F:$G,6,0)</f>
        <v>#REF!</v>
      </c>
      <c r="W14280" s="11"/>
    </row>
    <row r="14281" ht="15.75" customHeight="1">
      <c r="A14281" s="2" t="s">
        <v>1271</v>
      </c>
      <c r="B14281" s="2" t="s">
        <v>3218</v>
      </c>
      <c r="C14281" s="8">
        <v>15590.0</v>
      </c>
      <c r="D14281" s="2" t="s">
        <v>3746</v>
      </c>
      <c r="E14281" s="2" t="s">
        <v>3261</v>
      </c>
      <c r="F14281" s="2" t="s">
        <v>3350</v>
      </c>
      <c r="G14281" s="2" t="s">
        <v>3351</v>
      </c>
      <c r="H14281" s="2" t="s">
        <v>3223</v>
      </c>
      <c r="I14281" s="11" t="str">
        <f>VLOOKUP(C14280,Datos!$F:$G,6,0)</f>
        <v>#REF!</v>
      </c>
      <c r="W14281" s="11"/>
    </row>
    <row r="14282" ht="15.75" customHeight="1">
      <c r="A14282" s="2" t="s">
        <v>4678</v>
      </c>
      <c r="B14282" s="2" t="s">
        <v>3773</v>
      </c>
      <c r="C14282" s="8">
        <v>18246.0</v>
      </c>
      <c r="D14282" s="2" t="s">
        <v>4679</v>
      </c>
      <c r="E14282" s="2" t="s">
        <v>3303</v>
      </c>
      <c r="F14282" s="2" t="s">
        <v>3844</v>
      </c>
      <c r="G14282" s="2" t="s">
        <v>3302</v>
      </c>
      <c r="H14282" s="2" t="s">
        <v>3223</v>
      </c>
      <c r="I14282" s="11" t="str">
        <f>VLOOKUP(C14281,Datos!$F:$G,6,0)</f>
        <v>#REF!</v>
      </c>
      <c r="W14282" s="11"/>
    </row>
    <row r="14283" ht="15.75" customHeight="1">
      <c r="A14283" s="2" t="s">
        <v>5107</v>
      </c>
      <c r="B14283" s="2" t="s">
        <v>5108</v>
      </c>
      <c r="C14283" s="16" t="s">
        <v>3404</v>
      </c>
      <c r="D14283" s="2" t="s">
        <v>5109</v>
      </c>
      <c r="E14283" s="2" t="s">
        <v>4370</v>
      </c>
      <c r="F14283" s="2" t="s">
        <v>4808</v>
      </c>
      <c r="G14283" s="2" t="s">
        <v>5110</v>
      </c>
      <c r="H14283" s="2" t="s">
        <v>3223</v>
      </c>
      <c r="I14283" s="11" t="str">
        <f>VLOOKUP(C14282,Datos!$F:$G,6,0)</f>
        <v>#REF!</v>
      </c>
      <c r="W14283" s="11"/>
    </row>
    <row r="14284" ht="15.75" customHeight="1">
      <c r="A14284" s="2" t="s">
        <v>3167</v>
      </c>
      <c r="B14284" s="2" t="e">
        <v>#N/A</v>
      </c>
      <c r="C14284" s="8" t="e">
        <v>#N/A</v>
      </c>
      <c r="D14284" s="2" t="e">
        <v>#N/A</v>
      </c>
      <c r="E14284" s="2" t="e">
        <v>#N/A</v>
      </c>
      <c r="F14284" s="2" t="e">
        <v>#N/A</v>
      </c>
      <c r="G14284" s="2" t="e">
        <v>#N/A</v>
      </c>
      <c r="H14284" s="2" t="e">
        <v>#N/A</v>
      </c>
      <c r="I14284" s="11" t="str">
        <f>VLOOKUP(C14283,Datos!$F:$G,6,0)</f>
        <v>#REF!</v>
      </c>
      <c r="W14284" s="11"/>
    </row>
    <row r="14285" ht="15.75" customHeight="1">
      <c r="A14285" s="2" t="s">
        <v>1734</v>
      </c>
      <c r="B14285" s="2" t="s">
        <v>3521</v>
      </c>
      <c r="C14285" s="8">
        <v>387.0</v>
      </c>
      <c r="D14285" s="2" t="s">
        <v>4457</v>
      </c>
      <c r="E14285" s="2" t="s">
        <v>3261</v>
      </c>
      <c r="F14285" s="2" t="s">
        <v>3523</v>
      </c>
      <c r="G14285" s="2" t="s">
        <v>3524</v>
      </c>
      <c r="H14285" s="2" t="s">
        <v>3250</v>
      </c>
      <c r="I14285" s="11" t="str">
        <f>VLOOKUP(C14284,Datos!$F:$G,6,0)</f>
        <v>#N/A</v>
      </c>
      <c r="W14285" s="11"/>
    </row>
    <row r="14286" ht="15.75" customHeight="1">
      <c r="A14286" s="2" t="s">
        <v>5190</v>
      </c>
      <c r="B14286" s="2" t="s">
        <v>5187</v>
      </c>
      <c r="C14286" s="8">
        <v>5652.0</v>
      </c>
      <c r="D14286" s="2" t="s">
        <v>5191</v>
      </c>
      <c r="E14286" s="2" t="s">
        <v>4370</v>
      </c>
      <c r="F14286" s="2" t="s">
        <v>5192</v>
      </c>
      <c r="G14286" s="2" t="s">
        <v>4180</v>
      </c>
      <c r="H14286" s="2" t="s">
        <v>3223</v>
      </c>
      <c r="I14286" s="11" t="str">
        <f>VLOOKUP(C14285,Datos!$F:$G,6,0)</f>
        <v>#REF!</v>
      </c>
      <c r="W14286" s="11"/>
    </row>
    <row r="14287" ht="15.75" customHeight="1">
      <c r="A14287" s="2" t="s">
        <v>5552</v>
      </c>
      <c r="B14287" s="2" t="s">
        <v>4866</v>
      </c>
      <c r="C14287" s="8">
        <v>14008.0</v>
      </c>
      <c r="D14287" s="2" t="s">
        <v>5553</v>
      </c>
      <c r="E14287" s="2" t="s">
        <v>3238</v>
      </c>
      <c r="F14287" s="2" t="s">
        <v>5554</v>
      </c>
      <c r="G14287" s="2" t="s">
        <v>5555</v>
      </c>
      <c r="H14287" s="2" t="s">
        <v>3223</v>
      </c>
      <c r="I14287" s="11" t="str">
        <f>VLOOKUP(C14286,Datos!$F:$G,6,0)</f>
        <v>#REF!</v>
      </c>
      <c r="W14287" s="11"/>
    </row>
    <row r="14288" ht="15.75" customHeight="1">
      <c r="A14288" s="2" t="s">
        <v>522</v>
      </c>
      <c r="B14288" s="2" t="s">
        <v>3968</v>
      </c>
      <c r="C14288" s="8">
        <v>17906.0</v>
      </c>
      <c r="D14288" s="2" t="s">
        <v>6277</v>
      </c>
      <c r="E14288" s="2" t="s">
        <v>3261</v>
      </c>
      <c r="F14288" s="2" t="s">
        <v>4437</v>
      </c>
      <c r="G14288" s="2" t="s">
        <v>4438</v>
      </c>
      <c r="H14288" s="2" t="s">
        <v>3223</v>
      </c>
      <c r="I14288" s="11" t="str">
        <f>VLOOKUP(C14287,Datos!$F:$G,6,0)</f>
        <v>#REF!</v>
      </c>
      <c r="W14288" s="11"/>
    </row>
    <row r="14289" ht="15.75" customHeight="1">
      <c r="A14289" s="2" t="s">
        <v>2229</v>
      </c>
      <c r="B14289" s="2" t="s">
        <v>3763</v>
      </c>
      <c r="C14289" s="8">
        <v>10951.0</v>
      </c>
      <c r="D14289" s="2" t="s">
        <v>3852</v>
      </c>
      <c r="E14289" s="2" t="s">
        <v>3511</v>
      </c>
      <c r="F14289" s="2" t="s">
        <v>3853</v>
      </c>
      <c r="G14289" s="2" t="s">
        <v>3854</v>
      </c>
      <c r="H14289" s="2" t="s">
        <v>3855</v>
      </c>
      <c r="I14289" s="11" t="str">
        <f>VLOOKUP(C14288,Datos!$F:$G,6,0)</f>
        <v>#REF!</v>
      </c>
      <c r="W14289" s="11"/>
    </row>
    <row r="14290" ht="15.75" customHeight="1">
      <c r="A14290" s="2" t="s">
        <v>3167</v>
      </c>
      <c r="B14290" s="2" t="e">
        <v>#N/A</v>
      </c>
      <c r="C14290" s="8" t="e">
        <v>#N/A</v>
      </c>
      <c r="D14290" s="2" t="e">
        <v>#N/A</v>
      </c>
      <c r="E14290" s="2" t="e">
        <v>#N/A</v>
      </c>
      <c r="F14290" s="2" t="e">
        <v>#N/A</v>
      </c>
      <c r="G14290" s="2" t="e">
        <v>#N/A</v>
      </c>
      <c r="H14290" s="2" t="e">
        <v>#N/A</v>
      </c>
      <c r="I14290" s="11" t="str">
        <f>VLOOKUP(C14289,Datos!$F:$G,6,0)</f>
        <v>#REF!</v>
      </c>
      <c r="W14290" s="11"/>
    </row>
    <row r="14291" ht="15.75" customHeight="1">
      <c r="A14291" s="2" t="s">
        <v>4397</v>
      </c>
      <c r="B14291" s="2" t="e">
        <v>#N/A</v>
      </c>
      <c r="C14291" s="8" t="e">
        <v>#N/A</v>
      </c>
      <c r="D14291" s="2" t="e">
        <v>#N/A</v>
      </c>
      <c r="E14291" s="2" t="e">
        <v>#N/A</v>
      </c>
      <c r="F14291" s="2" t="e">
        <v>#N/A</v>
      </c>
      <c r="G14291" s="2" t="e">
        <v>#N/A</v>
      </c>
      <c r="H14291" s="2" t="e">
        <v>#N/A</v>
      </c>
      <c r="I14291" s="11" t="str">
        <f>VLOOKUP(C14290,Datos!$F:$G,6,0)</f>
        <v>#N/A</v>
      </c>
      <c r="W14291" s="11"/>
    </row>
    <row r="14292" ht="15.75" customHeight="1">
      <c r="A14292" s="2" t="s">
        <v>3167</v>
      </c>
      <c r="B14292" s="2" t="e">
        <v>#N/A</v>
      </c>
      <c r="C14292" s="8" t="e">
        <v>#N/A</v>
      </c>
      <c r="D14292" s="2" t="e">
        <v>#N/A</v>
      </c>
      <c r="E14292" s="2" t="e">
        <v>#N/A</v>
      </c>
      <c r="F14292" s="2" t="e">
        <v>#N/A</v>
      </c>
      <c r="G14292" s="2" t="e">
        <v>#N/A</v>
      </c>
      <c r="H14292" s="2" t="e">
        <v>#N/A</v>
      </c>
      <c r="I14292" s="11" t="str">
        <f>VLOOKUP(C14291,Datos!$F:$G,6,0)</f>
        <v>#N/A</v>
      </c>
      <c r="W14292" s="11"/>
    </row>
    <row r="14293" ht="15.75" customHeight="1">
      <c r="A14293" s="2" t="s">
        <v>3167</v>
      </c>
      <c r="B14293" s="2" t="e">
        <v>#N/A</v>
      </c>
      <c r="C14293" s="8" t="e">
        <v>#N/A</v>
      </c>
      <c r="D14293" s="2" t="e">
        <v>#N/A</v>
      </c>
      <c r="E14293" s="2" t="e">
        <v>#N/A</v>
      </c>
      <c r="F14293" s="2" t="e">
        <v>#N/A</v>
      </c>
      <c r="G14293" s="2" t="e">
        <v>#N/A</v>
      </c>
      <c r="H14293" s="2" t="e">
        <v>#N/A</v>
      </c>
      <c r="I14293" s="11" t="str">
        <f>VLOOKUP(C14292,Datos!$F:$G,6,0)</f>
        <v>#N/A</v>
      </c>
      <c r="W14293" s="11"/>
    </row>
    <row r="14294" ht="15.75" customHeight="1">
      <c r="A14294" s="2" t="s">
        <v>3167</v>
      </c>
      <c r="B14294" s="2" t="e">
        <v>#N/A</v>
      </c>
      <c r="C14294" s="8" t="e">
        <v>#N/A</v>
      </c>
      <c r="D14294" s="2" t="e">
        <v>#N/A</v>
      </c>
      <c r="E14294" s="2" t="e">
        <v>#N/A</v>
      </c>
      <c r="F14294" s="2" t="e">
        <v>#N/A</v>
      </c>
      <c r="G14294" s="2" t="e">
        <v>#N/A</v>
      </c>
      <c r="H14294" s="2" t="e">
        <v>#N/A</v>
      </c>
      <c r="I14294" s="11" t="str">
        <f>VLOOKUP(C14293,Datos!$F:$G,6,0)</f>
        <v>#N/A</v>
      </c>
      <c r="W14294" s="11"/>
    </row>
    <row r="14295" ht="15.75" customHeight="1">
      <c r="A14295" s="2" t="s">
        <v>3139</v>
      </c>
      <c r="B14295" s="2" t="s">
        <v>5031</v>
      </c>
      <c r="C14295" s="8">
        <v>12842.0</v>
      </c>
      <c r="D14295" s="2" t="s">
        <v>4221</v>
      </c>
      <c r="E14295" s="2" t="s">
        <v>3303</v>
      </c>
      <c r="F14295" s="2" t="s">
        <v>5032</v>
      </c>
      <c r="G14295" s="2" t="s">
        <v>5033</v>
      </c>
      <c r="H14295" s="2" t="s">
        <v>3223</v>
      </c>
      <c r="I14295" s="11" t="str">
        <f>VLOOKUP(C14294,Datos!$F:$G,6,0)</f>
        <v>#N/A</v>
      </c>
      <c r="W14295" s="11"/>
    </row>
    <row r="14296" ht="15.75" customHeight="1">
      <c r="A14296" s="2" t="s">
        <v>746</v>
      </c>
      <c r="B14296" s="2" t="s">
        <v>4806</v>
      </c>
      <c r="C14296" s="8">
        <v>14688.0</v>
      </c>
      <c r="D14296" s="2" t="s">
        <v>4807</v>
      </c>
      <c r="E14296" s="2" t="s">
        <v>4370</v>
      </c>
      <c r="F14296" s="2" t="s">
        <v>4808</v>
      </c>
      <c r="G14296" s="2" t="s">
        <v>4809</v>
      </c>
      <c r="H14296" s="2" t="s">
        <v>3223</v>
      </c>
      <c r="I14296" s="11" t="str">
        <f>VLOOKUP(C14295,Datos!$F:$G,6,0)</f>
        <v>#REF!</v>
      </c>
      <c r="W14296" s="11"/>
    </row>
    <row r="14297" ht="15.75" customHeight="1">
      <c r="A14297" s="2" t="s">
        <v>3167</v>
      </c>
      <c r="B14297" s="2" t="e">
        <v>#N/A</v>
      </c>
      <c r="C14297" s="8" t="e">
        <v>#N/A</v>
      </c>
      <c r="D14297" s="2" t="e">
        <v>#N/A</v>
      </c>
      <c r="E14297" s="2" t="e">
        <v>#N/A</v>
      </c>
      <c r="F14297" s="2" t="e">
        <v>#N/A</v>
      </c>
      <c r="G14297" s="2" t="e">
        <v>#N/A</v>
      </c>
      <c r="H14297" s="2" t="e">
        <v>#N/A</v>
      </c>
      <c r="I14297" s="11" t="str">
        <f>VLOOKUP(C14296,Datos!$F:$G,6,0)</f>
        <v>#REF!</v>
      </c>
      <c r="W14297" s="11"/>
    </row>
    <row r="14298" ht="15.75" customHeight="1">
      <c r="A14298" s="2" t="s">
        <v>1806</v>
      </c>
      <c r="B14298" s="2" t="s">
        <v>3763</v>
      </c>
      <c r="C14298" s="16" t="s">
        <v>1809</v>
      </c>
      <c r="D14298" s="2" t="s">
        <v>3764</v>
      </c>
      <c r="E14298" s="2" t="s">
        <v>3238</v>
      </c>
      <c r="F14298" s="2" t="s">
        <v>3350</v>
      </c>
      <c r="G14298" s="2" t="s">
        <v>3765</v>
      </c>
      <c r="H14298" s="2" t="s">
        <v>3223</v>
      </c>
      <c r="I14298" s="11" t="str">
        <f>VLOOKUP(C14297,Datos!$F:$G,6,0)</f>
        <v>#N/A</v>
      </c>
      <c r="W14298" s="11"/>
    </row>
    <row r="14299" ht="15.75" customHeight="1">
      <c r="A14299" s="2" t="s">
        <v>6275</v>
      </c>
      <c r="B14299" s="2" t="s">
        <v>3968</v>
      </c>
      <c r="C14299" s="8">
        <v>17905.0</v>
      </c>
      <c r="D14299" s="2" t="s">
        <v>6276</v>
      </c>
      <c r="E14299" s="2" t="s">
        <v>3261</v>
      </c>
      <c r="F14299" s="2" t="s">
        <v>4437</v>
      </c>
      <c r="G14299" s="2" t="s">
        <v>4438</v>
      </c>
      <c r="H14299" s="2" t="s">
        <v>3223</v>
      </c>
      <c r="I14299" s="11" t="str">
        <f>VLOOKUP(C14298,Datos!$F:$G,6,0)</f>
        <v>#REF!</v>
      </c>
      <c r="W14299" s="11"/>
    </row>
    <row r="14300" ht="15.75" customHeight="1">
      <c r="A14300" s="2" t="s">
        <v>1850</v>
      </c>
      <c r="B14300" s="2" t="s">
        <v>3521</v>
      </c>
      <c r="C14300" s="8">
        <v>15470.0</v>
      </c>
      <c r="D14300" s="2" t="s">
        <v>3904</v>
      </c>
      <c r="E14300" s="2" t="s">
        <v>3261</v>
      </c>
      <c r="F14300" s="2" t="s">
        <v>3350</v>
      </c>
      <c r="G14300" s="2" t="s">
        <v>4103</v>
      </c>
      <c r="H14300" s="2" t="s">
        <v>3223</v>
      </c>
      <c r="I14300" s="11" t="str">
        <f>VLOOKUP(C14299,Datos!$F:$G,6,0)</f>
        <v>#REF!</v>
      </c>
      <c r="W14300" s="11"/>
    </row>
    <row r="14301" ht="15.75" customHeight="1">
      <c r="A14301" s="2" t="s">
        <v>3167</v>
      </c>
      <c r="B14301" s="2" t="e">
        <v>#N/A</v>
      </c>
      <c r="C14301" s="8" t="e">
        <v>#N/A</v>
      </c>
      <c r="D14301" s="2" t="e">
        <v>#N/A</v>
      </c>
      <c r="E14301" s="2" t="e">
        <v>#N/A</v>
      </c>
      <c r="F14301" s="2" t="e">
        <v>#N/A</v>
      </c>
      <c r="G14301" s="2" t="e">
        <v>#N/A</v>
      </c>
      <c r="H14301" s="2" t="e">
        <v>#N/A</v>
      </c>
      <c r="I14301" s="11" t="str">
        <f>VLOOKUP(C14300,Datos!$F:$G,6,0)</f>
        <v>#REF!</v>
      </c>
      <c r="W14301" s="11"/>
    </row>
    <row r="14302" ht="15.75" customHeight="1">
      <c r="A14302" s="2" t="s">
        <v>1073</v>
      </c>
      <c r="B14302" s="2" t="s">
        <v>3293</v>
      </c>
      <c r="C14302" s="8">
        <v>265.0</v>
      </c>
      <c r="D14302" s="2" t="s">
        <v>3294</v>
      </c>
      <c r="E14302" s="2" t="s">
        <v>3261</v>
      </c>
      <c r="F14302" s="2" t="s">
        <v>3295</v>
      </c>
      <c r="G14302" s="2" t="s">
        <v>3296</v>
      </c>
      <c r="H14302" s="2" t="s">
        <v>3223</v>
      </c>
      <c r="I14302" s="11" t="str">
        <f>VLOOKUP(C14301,Datos!$F:$G,6,0)</f>
        <v>#N/A</v>
      </c>
      <c r="W14302" s="11"/>
    </row>
    <row r="14303" ht="15.75" customHeight="1">
      <c r="A14303" s="2" t="s">
        <v>6441</v>
      </c>
      <c r="B14303" s="2" t="s">
        <v>4387</v>
      </c>
      <c r="C14303" s="8">
        <v>18805.0</v>
      </c>
      <c r="D14303" s="2" t="s">
        <v>3302</v>
      </c>
      <c r="E14303" s="2" t="s">
        <v>3247</v>
      </c>
      <c r="F14303" s="2" t="s">
        <v>3692</v>
      </c>
      <c r="G14303" s="2" t="s">
        <v>4462</v>
      </c>
      <c r="H14303" s="2" t="s">
        <v>3223</v>
      </c>
      <c r="I14303" s="11" t="str">
        <f>VLOOKUP(C14302,Datos!$F:$G,6,0)</f>
        <v>#REF!</v>
      </c>
      <c r="W14303" s="11"/>
    </row>
    <row r="14304" ht="15.75" customHeight="1">
      <c r="A14304" s="2" t="s">
        <v>3409</v>
      </c>
      <c r="B14304" s="2" t="s">
        <v>3403</v>
      </c>
      <c r="C14304" s="16" t="s">
        <v>3404</v>
      </c>
      <c r="D14304" s="2" t="s">
        <v>3410</v>
      </c>
      <c r="E14304" s="2" t="s">
        <v>3392</v>
      </c>
      <c r="F14304" s="2" t="s">
        <v>3406</v>
      </c>
      <c r="G14304" s="2" t="s">
        <v>3407</v>
      </c>
      <c r="H14304" s="2" t="s">
        <v>3223</v>
      </c>
      <c r="I14304" s="11" t="str">
        <f>VLOOKUP(C14303,Datos!$F:$G,6,0)</f>
        <v>#REF!</v>
      </c>
      <c r="W14304" s="11"/>
    </row>
    <row r="14305" ht="15.75" customHeight="1">
      <c r="A14305" s="2" t="s">
        <v>822</v>
      </c>
      <c r="B14305" s="2" t="s">
        <v>6225</v>
      </c>
      <c r="C14305" s="16" t="s">
        <v>549</v>
      </c>
      <c r="D14305" s="2" t="s">
        <v>6416</v>
      </c>
      <c r="E14305" s="2" t="s">
        <v>3392</v>
      </c>
      <c r="F14305" s="2" t="s">
        <v>6228</v>
      </c>
      <c r="G14305" s="2" t="s">
        <v>6229</v>
      </c>
      <c r="H14305" s="2" t="s">
        <v>4569</v>
      </c>
      <c r="I14305" s="11" t="str">
        <f>VLOOKUP(C14304,Datos!$F:$G,6,0)</f>
        <v>#REF!</v>
      </c>
      <c r="W14305" s="11"/>
    </row>
    <row r="14306" ht="15.75" customHeight="1">
      <c r="A14306" s="2" t="s">
        <v>950</v>
      </c>
      <c r="B14306" s="2" t="s">
        <v>3763</v>
      </c>
      <c r="C14306" s="8">
        <v>9880.0</v>
      </c>
      <c r="D14306" s="2" t="s">
        <v>4855</v>
      </c>
      <c r="E14306" s="2" t="s">
        <v>4226</v>
      </c>
      <c r="F14306" s="2" t="s">
        <v>4301</v>
      </c>
      <c r="G14306" s="2" t="s">
        <v>4443</v>
      </c>
      <c r="H14306" s="2" t="s">
        <v>3223</v>
      </c>
      <c r="I14306" s="11" t="str">
        <f>VLOOKUP(C14305,Datos!$F:$G,6,0)</f>
        <v>#REF!</v>
      </c>
      <c r="W14306" s="11"/>
    </row>
    <row r="14307" ht="15.75" customHeight="1">
      <c r="A14307" s="2" t="s">
        <v>3167</v>
      </c>
      <c r="B14307" s="2" t="e">
        <v>#N/A</v>
      </c>
      <c r="C14307" s="8" t="e">
        <v>#N/A</v>
      </c>
      <c r="D14307" s="2" t="e">
        <v>#N/A</v>
      </c>
      <c r="E14307" s="2" t="e">
        <v>#N/A</v>
      </c>
      <c r="F14307" s="2" t="e">
        <v>#N/A</v>
      </c>
      <c r="G14307" s="2" t="e">
        <v>#N/A</v>
      </c>
      <c r="H14307" s="2" t="e">
        <v>#N/A</v>
      </c>
      <c r="I14307" s="11" t="str">
        <f>VLOOKUP(C14306,Datos!$F:$G,6,0)</f>
        <v>#REF!</v>
      </c>
      <c r="W14307" s="11"/>
    </row>
    <row r="14308" ht="15.75" customHeight="1">
      <c r="A14308" s="2" t="s">
        <v>4392</v>
      </c>
      <c r="B14308" s="2" t="s">
        <v>4393</v>
      </c>
      <c r="C14308" s="16" t="s">
        <v>3404</v>
      </c>
      <c r="D14308" s="2" t="s">
        <v>4394</v>
      </c>
      <c r="E14308" s="2" t="s">
        <v>3261</v>
      </c>
      <c r="F14308" s="2" t="s">
        <v>4395</v>
      </c>
      <c r="G14308" s="2" t="s">
        <v>4396</v>
      </c>
      <c r="H14308" s="2" t="s">
        <v>3223</v>
      </c>
      <c r="I14308" s="11" t="str">
        <f>VLOOKUP(C14307,Datos!$F:$G,6,0)</f>
        <v>#N/A</v>
      </c>
      <c r="W14308" s="11"/>
    </row>
    <row r="14309" ht="15.75" customHeight="1">
      <c r="A14309" s="2" t="s">
        <v>943</v>
      </c>
      <c r="B14309" s="2" t="s">
        <v>3763</v>
      </c>
      <c r="C14309" s="8">
        <v>9882.0</v>
      </c>
      <c r="D14309" s="2" t="s">
        <v>4442</v>
      </c>
      <c r="E14309" s="2" t="s">
        <v>4226</v>
      </c>
      <c r="F14309" s="2" t="s">
        <v>4301</v>
      </c>
      <c r="G14309" s="2" t="s">
        <v>4443</v>
      </c>
      <c r="H14309" s="2" t="s">
        <v>3223</v>
      </c>
      <c r="I14309" s="11" t="str">
        <f>VLOOKUP(C14308,Datos!$F:$G,6,0)</f>
        <v>#REF!</v>
      </c>
      <c r="W14309" s="11"/>
    </row>
    <row r="14310" ht="15.75" customHeight="1">
      <c r="A14310" s="2" t="s">
        <v>1870</v>
      </c>
      <c r="B14310" s="2" t="s">
        <v>3521</v>
      </c>
      <c r="C14310" s="8">
        <v>15593.0</v>
      </c>
      <c r="D14310" s="2" t="s">
        <v>3900</v>
      </c>
      <c r="E14310" s="2" t="s">
        <v>3261</v>
      </c>
      <c r="F14310" s="2" t="s">
        <v>3350</v>
      </c>
      <c r="G14310" s="2" t="s">
        <v>4103</v>
      </c>
      <c r="H14310" s="2" t="s">
        <v>3223</v>
      </c>
      <c r="I14310" s="11" t="str">
        <f>VLOOKUP(C14309,Datos!$F:$G,6,0)</f>
        <v>#REF!</v>
      </c>
      <c r="W14310" s="11"/>
    </row>
    <row r="14311" ht="15.75" customHeight="1">
      <c r="A14311" s="2" t="s">
        <v>937</v>
      </c>
      <c r="B14311" s="2" t="s">
        <v>3763</v>
      </c>
      <c r="C14311" s="8">
        <v>9881.0</v>
      </c>
      <c r="D14311" s="2" t="s">
        <v>4854</v>
      </c>
      <c r="E14311" s="2" t="s">
        <v>4226</v>
      </c>
      <c r="F14311" s="2" t="s">
        <v>4301</v>
      </c>
      <c r="G14311" s="2" t="s">
        <v>4443</v>
      </c>
      <c r="H14311" s="2" t="s">
        <v>3223</v>
      </c>
      <c r="I14311" s="11" t="str">
        <f>VLOOKUP(C14310,Datos!$F:$G,6,0)</f>
        <v>#REF!</v>
      </c>
      <c r="W14311" s="11"/>
    </row>
    <row r="14312" ht="15.75" customHeight="1">
      <c r="A14312" s="2" t="s">
        <v>950</v>
      </c>
      <c r="B14312" s="2" t="s">
        <v>3763</v>
      </c>
      <c r="C14312" s="8">
        <v>9880.0</v>
      </c>
      <c r="D14312" s="2" t="s">
        <v>4855</v>
      </c>
      <c r="E14312" s="2" t="s">
        <v>4226</v>
      </c>
      <c r="F14312" s="2" t="s">
        <v>4301</v>
      </c>
      <c r="G14312" s="2" t="s">
        <v>4443</v>
      </c>
      <c r="H14312" s="2" t="s">
        <v>3223</v>
      </c>
      <c r="I14312" s="11" t="str">
        <f>VLOOKUP(C14311,Datos!$F:$G,6,0)</f>
        <v>#REF!</v>
      </c>
      <c r="W14312" s="11"/>
    </row>
    <row r="14313" ht="15.75" customHeight="1">
      <c r="A14313" s="2" t="s">
        <v>958</v>
      </c>
      <c r="B14313" s="2" t="s">
        <v>3763</v>
      </c>
      <c r="C14313" s="8">
        <v>9879.0</v>
      </c>
      <c r="D14313" s="2" t="s">
        <v>4856</v>
      </c>
      <c r="E14313" s="2" t="s">
        <v>4226</v>
      </c>
      <c r="F14313" s="2" t="s">
        <v>4301</v>
      </c>
      <c r="G14313" s="2" t="s">
        <v>4443</v>
      </c>
      <c r="H14313" s="2" t="s">
        <v>3223</v>
      </c>
      <c r="I14313" s="11" t="str">
        <f>VLOOKUP(C14312,Datos!$F:$G,6,0)</f>
        <v>#REF!</v>
      </c>
      <c r="W14313" s="11"/>
    </row>
    <row r="14314" ht="15.75" customHeight="1">
      <c r="A14314" s="2" t="s">
        <v>5953</v>
      </c>
      <c r="B14314" s="2" t="s">
        <v>4067</v>
      </c>
      <c r="C14314" s="8">
        <v>17050.0</v>
      </c>
      <c r="D14314" s="2" t="s">
        <v>5954</v>
      </c>
      <c r="E14314" s="2" t="s">
        <v>3247</v>
      </c>
      <c r="F14314" s="2" t="s">
        <v>4069</v>
      </c>
      <c r="G14314" s="2" t="s">
        <v>4070</v>
      </c>
      <c r="H14314" s="2" t="s">
        <v>3223</v>
      </c>
      <c r="I14314" s="11" t="str">
        <f>VLOOKUP(C14313,Datos!$F:$G,6,0)</f>
        <v>#REF!</v>
      </c>
      <c r="W14314" s="11"/>
    </row>
    <row r="14315" ht="15.75" customHeight="1">
      <c r="A14315" s="2" t="s">
        <v>5946</v>
      </c>
      <c r="B14315" s="2" t="s">
        <v>4067</v>
      </c>
      <c r="C14315" s="8">
        <v>17049.0</v>
      </c>
      <c r="D14315" s="2" t="s">
        <v>5947</v>
      </c>
      <c r="E14315" s="2" t="s">
        <v>3247</v>
      </c>
      <c r="F14315" s="2" t="s">
        <v>4069</v>
      </c>
      <c r="G14315" s="2" t="s">
        <v>4070</v>
      </c>
      <c r="H14315" s="2" t="s">
        <v>3223</v>
      </c>
      <c r="I14315" s="11" t="str">
        <f>VLOOKUP(C14314,Datos!$F:$G,6,0)</f>
        <v>#REF!</v>
      </c>
      <c r="W14315" s="11"/>
    </row>
    <row r="14316" ht="15.75" customHeight="1">
      <c r="A14316" s="2" t="s">
        <v>1013</v>
      </c>
      <c r="B14316" s="2" t="s">
        <v>4067</v>
      </c>
      <c r="C14316" s="8">
        <v>16974.0</v>
      </c>
      <c r="D14316" s="2" t="s">
        <v>4597</v>
      </c>
      <c r="E14316" s="2" t="s">
        <v>3261</v>
      </c>
      <c r="F14316" s="2" t="s">
        <v>4069</v>
      </c>
      <c r="G14316" s="2" t="s">
        <v>4070</v>
      </c>
      <c r="H14316" s="2" t="s">
        <v>3223</v>
      </c>
      <c r="I14316" s="11" t="str">
        <f>VLOOKUP(C14315,Datos!$F:$G,6,0)</f>
        <v>#REF!</v>
      </c>
      <c r="W14316" s="11"/>
    </row>
    <row r="14317" ht="15.75" customHeight="1">
      <c r="A14317" s="2" t="s">
        <v>4711</v>
      </c>
      <c r="B14317" s="2" t="s">
        <v>4067</v>
      </c>
      <c r="C14317" s="8">
        <v>16926.0</v>
      </c>
      <c r="D14317" s="2" t="s">
        <v>4712</v>
      </c>
      <c r="E14317" s="2" t="s">
        <v>3247</v>
      </c>
      <c r="F14317" s="2" t="s">
        <v>4069</v>
      </c>
      <c r="G14317" s="2" t="s">
        <v>4070</v>
      </c>
      <c r="H14317" s="2" t="s">
        <v>3223</v>
      </c>
      <c r="I14317" s="11" t="str">
        <f>VLOOKUP(C14316,Datos!$F:$G,6,0)</f>
        <v>#REF!</v>
      </c>
      <c r="W14317" s="11"/>
    </row>
    <row r="14318" ht="15.75" customHeight="1">
      <c r="A14318" s="2" t="s">
        <v>1015</v>
      </c>
      <c r="B14318" s="2" t="s">
        <v>4067</v>
      </c>
      <c r="C14318" s="8">
        <v>16925.0</v>
      </c>
      <c r="D14318" s="2" t="s">
        <v>5945</v>
      </c>
      <c r="E14318" s="2" t="s">
        <v>3511</v>
      </c>
      <c r="F14318" s="2" t="s">
        <v>4069</v>
      </c>
      <c r="G14318" s="2" t="s">
        <v>4070</v>
      </c>
      <c r="H14318" s="2" t="s">
        <v>3223</v>
      </c>
      <c r="I14318" s="11" t="str">
        <f>VLOOKUP(C14317,Datos!$F:$G,6,0)</f>
        <v>#REF!</v>
      </c>
      <c r="W14318" s="11"/>
    </row>
    <row r="14319" ht="15.75" customHeight="1">
      <c r="A14319" s="2" t="s">
        <v>4066</v>
      </c>
      <c r="B14319" s="2" t="s">
        <v>4067</v>
      </c>
      <c r="C14319" s="8">
        <v>16917.0</v>
      </c>
      <c r="D14319" s="2" t="s">
        <v>4068</v>
      </c>
      <c r="E14319" s="2" t="s">
        <v>3238</v>
      </c>
      <c r="F14319" s="2" t="s">
        <v>4069</v>
      </c>
      <c r="G14319" s="2" t="s">
        <v>4070</v>
      </c>
      <c r="H14319" s="2" t="s">
        <v>3223</v>
      </c>
      <c r="I14319" s="11" t="str">
        <f>VLOOKUP(C14318,Datos!$F:$G,6,0)</f>
        <v>#REF!</v>
      </c>
      <c r="W14319" s="11"/>
    </row>
    <row r="14320" ht="15.75" customHeight="1">
      <c r="A14320" s="2" t="s">
        <v>6255</v>
      </c>
      <c r="B14320" s="2" t="s">
        <v>3403</v>
      </c>
      <c r="C14320" s="16" t="s">
        <v>3404</v>
      </c>
      <c r="D14320" s="2" t="s">
        <v>6256</v>
      </c>
      <c r="E14320" s="2" t="s">
        <v>3392</v>
      </c>
      <c r="F14320" s="2" t="s">
        <v>3775</v>
      </c>
      <c r="G14320" s="2" t="s">
        <v>6257</v>
      </c>
      <c r="H14320" s="2" t="s">
        <v>3223</v>
      </c>
      <c r="I14320" s="11" t="str">
        <f>VLOOKUP(C14319,Datos!$F:$G,6,0)</f>
        <v>#REF!</v>
      </c>
      <c r="W14320" s="11"/>
    </row>
    <row r="14321" ht="15.75" customHeight="1">
      <c r="A14321" s="2" t="s">
        <v>1862</v>
      </c>
      <c r="B14321" s="2" t="s">
        <v>3521</v>
      </c>
      <c r="C14321" s="8">
        <v>15591.0</v>
      </c>
      <c r="D14321" s="2" t="s">
        <v>3903</v>
      </c>
      <c r="E14321" s="2" t="s">
        <v>3261</v>
      </c>
      <c r="F14321" s="2" t="s">
        <v>3350</v>
      </c>
      <c r="G14321" s="2" t="s">
        <v>4103</v>
      </c>
      <c r="H14321" s="2" t="s">
        <v>3223</v>
      </c>
      <c r="I14321" s="11" t="str">
        <f>VLOOKUP(C14320,Datos!$F:$G,6,0)</f>
        <v>#REF!</v>
      </c>
      <c r="W14321" s="11"/>
    </row>
    <row r="14322" ht="15.75" customHeight="1">
      <c r="A14322" s="2" t="s">
        <v>5282</v>
      </c>
      <c r="B14322" s="2" t="s">
        <v>5278</v>
      </c>
      <c r="C14322" s="8">
        <v>14425.0</v>
      </c>
      <c r="D14322" s="2" t="s">
        <v>4135</v>
      </c>
      <c r="E14322" s="2" t="s">
        <v>3453</v>
      </c>
      <c r="F14322" s="2" t="s">
        <v>5279</v>
      </c>
      <c r="G14322" s="2" t="s">
        <v>5281</v>
      </c>
      <c r="H14322" s="2" t="s">
        <v>3223</v>
      </c>
      <c r="I14322" s="11" t="str">
        <f>VLOOKUP(C14321,Datos!$F:$G,6,0)</f>
        <v>#REF!</v>
      </c>
      <c r="W14322" s="11"/>
    </row>
    <row r="14323" ht="15.75" customHeight="1">
      <c r="A14323" s="2" t="s">
        <v>5280</v>
      </c>
      <c r="B14323" s="2" t="s">
        <v>5278</v>
      </c>
      <c r="C14323" s="8">
        <v>14424.0</v>
      </c>
      <c r="D14323" s="2" t="s">
        <v>4136</v>
      </c>
      <c r="E14323" s="2" t="s">
        <v>3453</v>
      </c>
      <c r="F14323" s="2" t="s">
        <v>5279</v>
      </c>
      <c r="G14323" s="2" t="s">
        <v>5281</v>
      </c>
      <c r="H14323" s="2" t="s">
        <v>3223</v>
      </c>
      <c r="I14323" s="11" t="str">
        <f>VLOOKUP(C14322,Datos!$F:$G,6,0)</f>
        <v>#REF!</v>
      </c>
      <c r="W14323" s="11"/>
    </row>
    <row r="14324" ht="15.75" customHeight="1">
      <c r="A14324" s="2" t="s">
        <v>5277</v>
      </c>
      <c r="B14324" s="2" t="s">
        <v>5278</v>
      </c>
      <c r="C14324" s="8">
        <v>14423.0</v>
      </c>
      <c r="D14324" s="2" t="s">
        <v>4134</v>
      </c>
      <c r="E14324" s="2" t="s">
        <v>3453</v>
      </c>
      <c r="F14324" s="2" t="s">
        <v>5279</v>
      </c>
      <c r="G14324" s="2" t="s">
        <v>4133</v>
      </c>
      <c r="H14324" s="2" t="s">
        <v>3223</v>
      </c>
      <c r="I14324" s="11" t="str">
        <f>VLOOKUP(C14323,Datos!$F:$G,6,0)</f>
        <v>#REF!</v>
      </c>
      <c r="W14324" s="11"/>
    </row>
    <row r="14325" ht="15.75" customHeight="1">
      <c r="A14325" s="2" t="s">
        <v>1132</v>
      </c>
      <c r="B14325" s="2" t="s">
        <v>3457</v>
      </c>
      <c r="C14325" s="8">
        <v>9932.0</v>
      </c>
      <c r="D14325" s="2" t="s">
        <v>4433</v>
      </c>
      <c r="E14325" s="2" t="s">
        <v>3446</v>
      </c>
      <c r="F14325" s="2" t="s">
        <v>4434</v>
      </c>
      <c r="G14325" s="2" t="s">
        <v>4435</v>
      </c>
      <c r="H14325" s="2" t="s">
        <v>3250</v>
      </c>
      <c r="I14325" s="11" t="str">
        <f>VLOOKUP(C14324,Datos!$F:$G,6,0)</f>
        <v>#REF!</v>
      </c>
      <c r="W14325" s="11"/>
    </row>
    <row r="14326" ht="15.75" customHeight="1">
      <c r="A14326" s="2" t="s">
        <v>2589</v>
      </c>
      <c r="B14326" s="2" t="s">
        <v>3218</v>
      </c>
      <c r="C14326" s="8">
        <v>16101.0</v>
      </c>
      <c r="D14326" s="2" t="s">
        <v>4077</v>
      </c>
      <c r="E14326" s="2" t="s">
        <v>3261</v>
      </c>
      <c r="F14326" s="2" t="s">
        <v>3221</v>
      </c>
      <c r="G14326" s="2" t="s">
        <v>3337</v>
      </c>
      <c r="H14326" s="2" t="s">
        <v>3223</v>
      </c>
      <c r="I14326" s="11" t="str">
        <f>VLOOKUP(C14325,Datos!$F:$G,6,0)</f>
        <v>#REF!</v>
      </c>
      <c r="W14326" s="11"/>
    </row>
    <row r="14327" ht="15.75" customHeight="1">
      <c r="A14327" s="2" t="s">
        <v>2731</v>
      </c>
      <c r="B14327" s="2" t="s">
        <v>3218</v>
      </c>
      <c r="C14327" s="8">
        <v>16098.0</v>
      </c>
      <c r="D14327" s="2" t="s">
        <v>4084</v>
      </c>
      <c r="E14327" s="2" t="s">
        <v>3261</v>
      </c>
      <c r="F14327" s="2" t="s">
        <v>3221</v>
      </c>
      <c r="G14327" s="2" t="s">
        <v>3337</v>
      </c>
      <c r="H14327" s="2" t="s">
        <v>3223</v>
      </c>
      <c r="I14327" s="11" t="str">
        <f>VLOOKUP(C14326,Datos!$F:$G,6,0)</f>
        <v>#REF!</v>
      </c>
      <c r="W14327" s="11"/>
    </row>
    <row r="14328" ht="15.75" customHeight="1">
      <c r="A14328" s="2" t="s">
        <v>569</v>
      </c>
      <c r="B14328" s="2" t="s">
        <v>3218</v>
      </c>
      <c r="C14328" s="8">
        <v>10553.0</v>
      </c>
      <c r="D14328" s="2" t="s">
        <v>3219</v>
      </c>
      <c r="E14328" s="2" t="s">
        <v>3220</v>
      </c>
      <c r="F14328" s="2" t="s">
        <v>3221</v>
      </c>
      <c r="G14328" s="2" t="s">
        <v>3222</v>
      </c>
      <c r="H14328" s="2" t="s">
        <v>3223</v>
      </c>
      <c r="I14328" s="11" t="str">
        <f>VLOOKUP(C14327,Datos!$F:$G,6,0)</f>
        <v>#REF!</v>
      </c>
      <c r="W14328" s="11"/>
    </row>
    <row r="14329" ht="15.75" customHeight="1">
      <c r="A14329" s="2" t="s">
        <v>1160</v>
      </c>
      <c r="B14329" s="2" t="s">
        <v>3254</v>
      </c>
      <c r="C14329" s="8">
        <v>17900.0</v>
      </c>
      <c r="D14329" s="2" t="s">
        <v>4487</v>
      </c>
      <c r="E14329" s="2" t="s">
        <v>3220</v>
      </c>
      <c r="F14329" s="2" t="s">
        <v>3748</v>
      </c>
      <c r="G14329" s="2" t="s">
        <v>3749</v>
      </c>
      <c r="H14329" s="2" t="s">
        <v>3223</v>
      </c>
      <c r="I14329" s="11" t="str">
        <f>VLOOKUP(C14328,Datos!$F:$G,6,0)</f>
        <v>#REF!</v>
      </c>
      <c r="W14329" s="11"/>
    </row>
    <row r="14330" ht="15.75" customHeight="1">
      <c r="A14330" s="2" t="s">
        <v>315</v>
      </c>
      <c r="B14330" s="2" t="s">
        <v>5742</v>
      </c>
      <c r="C14330" s="8">
        <v>12975.0</v>
      </c>
      <c r="D14330" s="2" t="s">
        <v>3302</v>
      </c>
      <c r="E14330" s="2" t="s">
        <v>3392</v>
      </c>
      <c r="F14330" s="2" t="s">
        <v>5319</v>
      </c>
      <c r="G14330" s="2" t="s">
        <v>5743</v>
      </c>
      <c r="H14330" s="2" t="s">
        <v>3223</v>
      </c>
      <c r="I14330" s="11" t="str">
        <f>VLOOKUP(C14329,Datos!$F:$G,6,0)</f>
        <v>#REF!</v>
      </c>
      <c r="W14330" s="11"/>
    </row>
    <row r="14331" ht="15.75" customHeight="1">
      <c r="A14331" s="2" t="s">
        <v>1330</v>
      </c>
      <c r="B14331" s="2" t="s">
        <v>4657</v>
      </c>
      <c r="C14331" s="8">
        <v>12855.0</v>
      </c>
      <c r="D14331" s="2" t="s">
        <v>4658</v>
      </c>
      <c r="E14331" s="2" t="s">
        <v>3261</v>
      </c>
      <c r="F14331" s="2" t="s">
        <v>4502</v>
      </c>
      <c r="G14331" s="2" t="s">
        <v>4659</v>
      </c>
      <c r="H14331" s="2" t="s">
        <v>3223</v>
      </c>
      <c r="I14331" s="11" t="str">
        <f>VLOOKUP(C14330,Datos!$F:$G,6,0)</f>
        <v>#REF!</v>
      </c>
      <c r="W14331" s="11"/>
    </row>
    <row r="14332" ht="15.75" customHeight="1">
      <c r="A14332" s="2" t="s">
        <v>1891</v>
      </c>
      <c r="B14332" s="2" t="s">
        <v>3521</v>
      </c>
      <c r="C14332" s="8">
        <v>15589.0</v>
      </c>
      <c r="D14332" s="2" t="s">
        <v>3902</v>
      </c>
      <c r="E14332" s="2" t="s">
        <v>3261</v>
      </c>
      <c r="F14332" s="2" t="s">
        <v>3350</v>
      </c>
      <c r="G14332" s="2" t="s">
        <v>4103</v>
      </c>
      <c r="H14332" s="2" t="s">
        <v>3223</v>
      </c>
      <c r="I14332" s="11" t="str">
        <f>VLOOKUP(C14331,Datos!$F:$G,6,0)</f>
        <v>#REF!</v>
      </c>
      <c r="W14332" s="11"/>
    </row>
    <row r="14333" ht="15.75" customHeight="1">
      <c r="A14333" s="2" t="s">
        <v>1409</v>
      </c>
      <c r="B14333" s="2" t="s">
        <v>4500</v>
      </c>
      <c r="C14333" s="8">
        <v>12854.0</v>
      </c>
      <c r="D14333" s="2" t="s">
        <v>4501</v>
      </c>
      <c r="E14333" s="2" t="s">
        <v>3261</v>
      </c>
      <c r="F14333" s="2" t="s">
        <v>4502</v>
      </c>
      <c r="G14333" s="2" t="s">
        <v>4503</v>
      </c>
      <c r="H14333" s="2" t="s">
        <v>3223</v>
      </c>
      <c r="I14333" s="11" t="str">
        <f>VLOOKUP(C14332,Datos!$F:$G,6,0)</f>
        <v>#REF!</v>
      </c>
      <c r="W14333" s="11"/>
    </row>
    <row r="14334" ht="15.75" customHeight="1">
      <c r="A14334" s="2" t="s">
        <v>5304</v>
      </c>
      <c r="B14334" s="2" t="s">
        <v>5305</v>
      </c>
      <c r="C14334" s="16" t="s">
        <v>3404</v>
      </c>
      <c r="D14334" s="2" t="s">
        <v>5306</v>
      </c>
      <c r="E14334" s="2" t="s">
        <v>4370</v>
      </c>
      <c r="F14334" s="2" t="s">
        <v>5307</v>
      </c>
      <c r="G14334" s="2" t="s">
        <v>5308</v>
      </c>
      <c r="H14334" s="2" t="s">
        <v>3223</v>
      </c>
      <c r="I14334" s="11" t="str">
        <f>VLOOKUP(C14333,Datos!$F:$G,6,0)</f>
        <v>#REF!</v>
      </c>
      <c r="W14334" s="11"/>
    </row>
    <row r="14335" ht="15.75" customHeight="1">
      <c r="A14335" s="2" t="s">
        <v>6267</v>
      </c>
      <c r="B14335" s="2" t="s">
        <v>4874</v>
      </c>
      <c r="C14335" s="8">
        <v>18144.0</v>
      </c>
      <c r="D14335" s="2" t="s">
        <v>6268</v>
      </c>
      <c r="E14335" s="2" t="s">
        <v>3261</v>
      </c>
      <c r="F14335" s="2" t="s">
        <v>6269</v>
      </c>
      <c r="G14335" s="2" t="s">
        <v>6270</v>
      </c>
      <c r="H14335" s="2" t="s">
        <v>3223</v>
      </c>
      <c r="I14335" s="11" t="str">
        <f>VLOOKUP(C14334,Datos!$F:$G,6,0)</f>
        <v>#REF!</v>
      </c>
      <c r="W14335" s="11"/>
    </row>
    <row r="14336" ht="15.75" customHeight="1">
      <c r="A14336" s="2" t="s">
        <v>1009</v>
      </c>
      <c r="B14336" s="2" t="s">
        <v>3602</v>
      </c>
      <c r="C14336" s="8">
        <v>10835.0</v>
      </c>
      <c r="D14336" s="2" t="s">
        <v>3603</v>
      </c>
      <c r="E14336" s="2" t="s">
        <v>3261</v>
      </c>
      <c r="F14336" s="2" t="s">
        <v>3604</v>
      </c>
      <c r="G14336" s="2" t="s">
        <v>3605</v>
      </c>
      <c r="H14336" s="2" t="s">
        <v>3223</v>
      </c>
      <c r="I14336" s="11" t="str">
        <f>VLOOKUP(C14335,Datos!$F:$G,6,0)</f>
        <v>#REF!</v>
      </c>
      <c r="W14336" s="11"/>
    </row>
    <row r="14337" ht="15.75" customHeight="1">
      <c r="A14337" s="2" t="s">
        <v>2205</v>
      </c>
      <c r="B14337" s="2" t="s">
        <v>3367</v>
      </c>
      <c r="C14337" s="8">
        <v>67.0</v>
      </c>
      <c r="D14337" s="2" t="s">
        <v>3368</v>
      </c>
      <c r="E14337" s="2" t="s">
        <v>3220</v>
      </c>
      <c r="F14337" s="2" t="s">
        <v>3369</v>
      </c>
      <c r="G14337" s="2" t="s">
        <v>3370</v>
      </c>
      <c r="H14337" s="2" t="s">
        <v>3223</v>
      </c>
      <c r="I14337" s="11" t="str">
        <f>VLOOKUP(C14336,Datos!$F:$G,6,0)</f>
        <v>#REF!</v>
      </c>
      <c r="W14337" s="11"/>
    </row>
    <row r="14338" ht="15.75" customHeight="1">
      <c r="A14338" s="2" t="s">
        <v>2200</v>
      </c>
      <c r="B14338" s="2" t="s">
        <v>3367</v>
      </c>
      <c r="C14338" s="8">
        <v>56.0</v>
      </c>
      <c r="D14338" s="2" t="s">
        <v>3816</v>
      </c>
      <c r="E14338" s="2" t="s">
        <v>3220</v>
      </c>
      <c r="F14338" s="2" t="s">
        <v>3369</v>
      </c>
      <c r="G14338" s="2" t="s">
        <v>3370</v>
      </c>
      <c r="H14338" s="2" t="s">
        <v>3250</v>
      </c>
      <c r="I14338" s="11" t="str">
        <f>VLOOKUP(C14337,Datos!$F:$G,6,0)</f>
        <v>#REF!</v>
      </c>
      <c r="W14338" s="11"/>
    </row>
    <row r="14339" ht="15.75" customHeight="1">
      <c r="A14339" s="2" t="s">
        <v>2218</v>
      </c>
      <c r="B14339" s="2" t="s">
        <v>3367</v>
      </c>
      <c r="C14339" s="8">
        <v>45.0</v>
      </c>
      <c r="D14339" s="2" t="s">
        <v>3643</v>
      </c>
      <c r="E14339" s="2" t="s">
        <v>3220</v>
      </c>
      <c r="F14339" s="2" t="s">
        <v>3369</v>
      </c>
      <c r="G14339" s="2" t="s">
        <v>3370</v>
      </c>
      <c r="H14339" s="2" t="s">
        <v>3250</v>
      </c>
      <c r="I14339" s="11" t="str">
        <f>VLOOKUP(C14338,Datos!$F:$G,6,0)</f>
        <v>#REF!</v>
      </c>
      <c r="W14339" s="11"/>
    </row>
    <row r="14340" ht="15.75" customHeight="1">
      <c r="A14340" s="2" t="s">
        <v>2455</v>
      </c>
      <c r="B14340" s="2" t="s">
        <v>3568</v>
      </c>
      <c r="C14340" s="8">
        <v>9164.0</v>
      </c>
      <c r="D14340" s="2" t="s">
        <v>3682</v>
      </c>
      <c r="E14340" s="2" t="s">
        <v>3261</v>
      </c>
      <c r="F14340" s="2" t="s">
        <v>3369</v>
      </c>
      <c r="G14340" s="2" t="s">
        <v>3570</v>
      </c>
      <c r="H14340" s="2" t="s">
        <v>3250</v>
      </c>
      <c r="I14340" s="11" t="str">
        <f>VLOOKUP(C14339,Datos!$F:$G,6,0)</f>
        <v>#REF!</v>
      </c>
      <c r="W14340" s="11"/>
    </row>
    <row r="14341" ht="15.75" customHeight="1">
      <c r="A14341" s="2" t="s">
        <v>2435</v>
      </c>
      <c r="B14341" s="2" t="s">
        <v>3568</v>
      </c>
      <c r="C14341" s="8">
        <v>430.0</v>
      </c>
      <c r="D14341" s="2" t="s">
        <v>3569</v>
      </c>
      <c r="E14341" s="2" t="s">
        <v>3261</v>
      </c>
      <c r="F14341" s="2" t="s">
        <v>3369</v>
      </c>
      <c r="G14341" s="2" t="s">
        <v>3570</v>
      </c>
      <c r="H14341" s="2" t="s">
        <v>3250</v>
      </c>
      <c r="I14341" s="11" t="str">
        <f>VLOOKUP(C14340,Datos!$F:$G,6,0)</f>
        <v>#REF!</v>
      </c>
      <c r="W14341" s="11"/>
    </row>
    <row r="14342" ht="15.75" customHeight="1">
      <c r="A14342" s="2" t="s">
        <v>4813</v>
      </c>
      <c r="B14342" s="2" t="s">
        <v>4814</v>
      </c>
      <c r="C14342" s="8">
        <v>14802.0</v>
      </c>
      <c r="D14342" s="2" t="s">
        <v>3811</v>
      </c>
      <c r="E14342" s="2" t="s">
        <v>3511</v>
      </c>
      <c r="F14342" s="2" t="s">
        <v>4815</v>
      </c>
      <c r="G14342" s="2" t="s">
        <v>4816</v>
      </c>
      <c r="H14342" s="2" t="s">
        <v>3223</v>
      </c>
      <c r="I14342" s="11" t="str">
        <f>VLOOKUP(C14341,Datos!$F:$G,6,0)</f>
        <v>#REF!</v>
      </c>
      <c r="W14342" s="11"/>
    </row>
    <row r="14343" ht="15.75" customHeight="1">
      <c r="A14343" s="2" t="s">
        <v>1880</v>
      </c>
      <c r="B14343" s="2" t="s">
        <v>3521</v>
      </c>
      <c r="C14343" s="8">
        <v>15587.0</v>
      </c>
      <c r="D14343" s="2" t="s">
        <v>3901</v>
      </c>
      <c r="E14343" s="2" t="s">
        <v>3261</v>
      </c>
      <c r="F14343" s="2" t="s">
        <v>3350</v>
      </c>
      <c r="G14343" s="2" t="s">
        <v>4103</v>
      </c>
      <c r="H14343" s="2" t="s">
        <v>3223</v>
      </c>
      <c r="I14343" s="11" t="str">
        <f>VLOOKUP(C14342,Datos!$F:$G,6,0)</f>
        <v>#REF!</v>
      </c>
      <c r="W14343" s="11"/>
    </row>
    <row r="14344" ht="15.75" customHeight="1">
      <c r="A14344" s="2" t="s">
        <v>5300</v>
      </c>
      <c r="B14344" s="2" t="s">
        <v>5301</v>
      </c>
      <c r="C14344" s="8">
        <v>10024.0</v>
      </c>
      <c r="D14344" s="2" t="s">
        <v>5302</v>
      </c>
      <c r="E14344" s="2" t="s">
        <v>3261</v>
      </c>
      <c r="F14344" s="2" t="s">
        <v>3742</v>
      </c>
      <c r="G14344" s="2" t="s">
        <v>5303</v>
      </c>
      <c r="H14344" s="2" t="s">
        <v>3223</v>
      </c>
      <c r="I14344" s="11" t="str">
        <f>VLOOKUP(C14343,Datos!$F:$G,6,0)</f>
        <v>#REF!</v>
      </c>
      <c r="W14344" s="11"/>
    </row>
    <row r="14345" ht="15.75" customHeight="1">
      <c r="A14345" s="2" t="s">
        <v>4949</v>
      </c>
      <c r="B14345" s="2" t="s">
        <v>4570</v>
      </c>
      <c r="C14345" s="8">
        <v>8078.0</v>
      </c>
      <c r="D14345" s="2" t="s">
        <v>3302</v>
      </c>
      <c r="E14345" s="2" t="s">
        <v>3238</v>
      </c>
      <c r="F14345" s="2" t="s">
        <v>3678</v>
      </c>
      <c r="G14345" s="2" t="s">
        <v>4950</v>
      </c>
      <c r="H14345" s="2" t="s">
        <v>3223</v>
      </c>
      <c r="I14345" s="11" t="str">
        <f>VLOOKUP(C14344,Datos!$F:$G,6,0)</f>
        <v>#REF!</v>
      </c>
      <c r="W14345" s="11"/>
    </row>
    <row r="14346" ht="15.75" customHeight="1">
      <c r="A14346" s="2" t="s">
        <v>40</v>
      </c>
      <c r="B14346" s="2" t="s">
        <v>4570</v>
      </c>
      <c r="C14346" s="8">
        <v>5914.0</v>
      </c>
      <c r="D14346" s="2" t="s">
        <v>3302</v>
      </c>
      <c r="E14346" s="2" t="s">
        <v>3303</v>
      </c>
      <c r="F14346" s="2" t="s">
        <v>3678</v>
      </c>
      <c r="G14346" s="2" t="s">
        <v>4571</v>
      </c>
      <c r="H14346" s="2" t="s">
        <v>3223</v>
      </c>
      <c r="I14346" s="11" t="str">
        <f>VLOOKUP(C14345,Datos!$F:$G,6,0)</f>
        <v>#REF!</v>
      </c>
      <c r="W14346" s="11"/>
    </row>
    <row r="14347" ht="15.75" customHeight="1">
      <c r="A14347" s="2" t="s">
        <v>4787</v>
      </c>
      <c r="B14347" s="2" t="s">
        <v>4570</v>
      </c>
      <c r="C14347" s="16" t="s">
        <v>3815</v>
      </c>
      <c r="D14347" s="2" t="s">
        <v>3302</v>
      </c>
      <c r="E14347" s="2" t="s">
        <v>3220</v>
      </c>
      <c r="F14347" s="2" t="s">
        <v>3678</v>
      </c>
      <c r="G14347" s="2" t="s">
        <v>4788</v>
      </c>
      <c r="H14347" s="2" t="s">
        <v>3223</v>
      </c>
      <c r="I14347" s="11" t="str">
        <f>VLOOKUP(C14346,Datos!$F:$G,6,0)</f>
        <v>#REF!</v>
      </c>
      <c r="W14347" s="11"/>
    </row>
    <row r="14348" ht="15.75" customHeight="1">
      <c r="A14348" s="2" t="s">
        <v>3022</v>
      </c>
      <c r="B14348" s="2" t="s">
        <v>4557</v>
      </c>
      <c r="C14348" s="8">
        <v>14904.0</v>
      </c>
      <c r="D14348" s="2" t="s">
        <v>4276</v>
      </c>
      <c r="E14348" s="2" t="s">
        <v>3261</v>
      </c>
      <c r="F14348" s="2" t="s">
        <v>4558</v>
      </c>
      <c r="G14348" s="2" t="s">
        <v>4559</v>
      </c>
      <c r="H14348" s="2" t="s">
        <v>3223</v>
      </c>
      <c r="I14348" s="11" t="str">
        <f>VLOOKUP(C14347,Datos!$F:$G,6,0)</f>
        <v>#REF!</v>
      </c>
      <c r="W14348" s="11"/>
    </row>
    <row r="14349" ht="15.75" customHeight="1">
      <c r="A14349" s="2" t="s">
        <v>3163</v>
      </c>
      <c r="B14349" s="2" t="s">
        <v>4760</v>
      </c>
      <c r="C14349" s="8">
        <v>15782.0</v>
      </c>
      <c r="D14349" s="2" t="s">
        <v>4147</v>
      </c>
      <c r="E14349" s="2" t="s">
        <v>3247</v>
      </c>
      <c r="F14349" s="2" t="s">
        <v>4145</v>
      </c>
      <c r="G14349" s="2" t="s">
        <v>4146</v>
      </c>
      <c r="H14349" s="2" t="s">
        <v>3223</v>
      </c>
      <c r="I14349" s="11" t="str">
        <f>VLOOKUP(C14348,Datos!$F:$G,6,0)</f>
        <v>#REF!</v>
      </c>
      <c r="W14349" s="11"/>
    </row>
    <row r="14350" ht="15.75" customHeight="1">
      <c r="A14350" s="2" t="s">
        <v>3159</v>
      </c>
      <c r="B14350" s="2" t="s">
        <v>4760</v>
      </c>
      <c r="C14350" s="8">
        <v>15674.0</v>
      </c>
      <c r="D14350" s="2" t="s">
        <v>4151</v>
      </c>
      <c r="E14350" s="2" t="s">
        <v>3220</v>
      </c>
      <c r="F14350" s="2" t="s">
        <v>4145</v>
      </c>
      <c r="G14350" s="2" t="s">
        <v>4146</v>
      </c>
      <c r="H14350" s="2" t="s">
        <v>3223</v>
      </c>
      <c r="I14350" s="11" t="str">
        <f>VLOOKUP(C14349,Datos!$F:$G,6,0)</f>
        <v>#REF!</v>
      </c>
      <c r="W14350" s="11"/>
    </row>
    <row r="14351" ht="15.75" customHeight="1">
      <c r="A14351" s="2" t="s">
        <v>3161</v>
      </c>
      <c r="B14351" s="2" t="s">
        <v>4760</v>
      </c>
      <c r="C14351" s="8">
        <v>15668.0</v>
      </c>
      <c r="D14351" s="2" t="s">
        <v>4150</v>
      </c>
      <c r="E14351" s="2" t="s">
        <v>3247</v>
      </c>
      <c r="F14351" s="2" t="s">
        <v>4145</v>
      </c>
      <c r="G14351" s="2" t="s">
        <v>4146</v>
      </c>
      <c r="H14351" s="2" t="s">
        <v>3223</v>
      </c>
      <c r="I14351" s="11" t="str">
        <f>VLOOKUP(C14350,Datos!$F:$G,6,0)</f>
        <v>#REF!</v>
      </c>
      <c r="W14351" s="11"/>
    </row>
    <row r="14352" ht="15.75" customHeight="1">
      <c r="A14352" s="2" t="s">
        <v>4857</v>
      </c>
      <c r="B14352" s="2" t="s">
        <v>4760</v>
      </c>
      <c r="C14352" s="8">
        <v>15667.0</v>
      </c>
      <c r="D14352" s="2" t="s">
        <v>4149</v>
      </c>
      <c r="E14352" s="2" t="s">
        <v>3247</v>
      </c>
      <c r="F14352" s="2" t="s">
        <v>4145</v>
      </c>
      <c r="G14352" s="2" t="s">
        <v>4146</v>
      </c>
      <c r="H14352" s="2" t="s">
        <v>3223</v>
      </c>
      <c r="I14352" s="11" t="str">
        <f>VLOOKUP(C14351,Datos!$F:$G,6,0)</f>
        <v>#REF!</v>
      </c>
      <c r="W14352" s="11"/>
    </row>
    <row r="14353" ht="15.75" customHeight="1">
      <c r="A14353" s="2" t="s">
        <v>4858</v>
      </c>
      <c r="B14353" s="2" t="s">
        <v>4760</v>
      </c>
      <c r="C14353" s="8">
        <v>15666.0</v>
      </c>
      <c r="D14353" s="2" t="s">
        <v>4148</v>
      </c>
      <c r="E14353" s="2" t="s">
        <v>3247</v>
      </c>
      <c r="F14353" s="2" t="s">
        <v>4145</v>
      </c>
      <c r="G14353" s="2" t="s">
        <v>4146</v>
      </c>
      <c r="H14353" s="2" t="s">
        <v>3223</v>
      </c>
      <c r="I14353" s="11" t="str">
        <f>VLOOKUP(C14352,Datos!$F:$G,6,0)</f>
        <v>#REF!</v>
      </c>
      <c r="W14353" s="11"/>
    </row>
    <row r="14354" ht="15.75" customHeight="1">
      <c r="A14354" s="2" t="s">
        <v>1850</v>
      </c>
      <c r="B14354" s="2" t="s">
        <v>3521</v>
      </c>
      <c r="C14354" s="8">
        <v>15470.0</v>
      </c>
      <c r="D14354" s="2" t="s">
        <v>3904</v>
      </c>
      <c r="E14354" s="2" t="s">
        <v>3261</v>
      </c>
      <c r="F14354" s="2" t="s">
        <v>3350</v>
      </c>
      <c r="G14354" s="2" t="s">
        <v>4103</v>
      </c>
      <c r="H14354" s="2" t="s">
        <v>3223</v>
      </c>
      <c r="I14354" s="11" t="str">
        <f>VLOOKUP(C14353,Datos!$F:$G,6,0)</f>
        <v>#REF!</v>
      </c>
      <c r="W14354" s="11"/>
    </row>
    <row r="14355" ht="15.75" customHeight="1">
      <c r="A14355" s="2" t="s">
        <v>1125</v>
      </c>
      <c r="B14355" s="2" t="s">
        <v>4329</v>
      </c>
      <c r="C14355" s="8">
        <v>15753.0</v>
      </c>
      <c r="D14355" s="2" t="s">
        <v>4330</v>
      </c>
      <c r="E14355" s="2" t="s">
        <v>3247</v>
      </c>
      <c r="F14355" s="2" t="s">
        <v>4331</v>
      </c>
      <c r="G14355" s="2" t="s">
        <v>3292</v>
      </c>
      <c r="H14355" s="2" t="s">
        <v>3223</v>
      </c>
      <c r="I14355" s="11" t="str">
        <f>VLOOKUP(C14354,Datos!$F:$G,6,0)</f>
        <v>#REF!</v>
      </c>
      <c r="W14355" s="11"/>
    </row>
    <row r="14356" ht="15.75" customHeight="1">
      <c r="A14356" s="2" t="s">
        <v>1446</v>
      </c>
      <c r="B14356" s="2" t="s">
        <v>3555</v>
      </c>
      <c r="C14356" s="8">
        <v>16027.0</v>
      </c>
      <c r="D14356" s="2" t="s">
        <v>4380</v>
      </c>
      <c r="E14356" s="2" t="s">
        <v>3303</v>
      </c>
      <c r="F14356" s="2" t="s">
        <v>4381</v>
      </c>
      <c r="G14356" s="2" t="s">
        <v>4382</v>
      </c>
      <c r="H14356" s="2" t="s">
        <v>3223</v>
      </c>
      <c r="I14356" s="11" t="str">
        <f>VLOOKUP(C14355,Datos!$F:$G,6,0)</f>
        <v>#REF!</v>
      </c>
      <c r="W14356" s="11"/>
    </row>
    <row r="14357" ht="15.75" customHeight="1">
      <c r="A14357" s="2" t="s">
        <v>1928</v>
      </c>
      <c r="B14357" s="2" t="s">
        <v>3555</v>
      </c>
      <c r="C14357" s="8">
        <v>15818.0</v>
      </c>
      <c r="D14357" s="2" t="s">
        <v>4143</v>
      </c>
      <c r="E14357" s="2" t="s">
        <v>3247</v>
      </c>
      <c r="F14357" s="2" t="s">
        <v>4475</v>
      </c>
      <c r="G14357" s="2" t="s">
        <v>4142</v>
      </c>
      <c r="H14357" s="2" t="s">
        <v>3223</v>
      </c>
      <c r="I14357" s="11" t="str">
        <f>VLOOKUP(C14356,Datos!$F:$G,6,0)</f>
        <v>#REF!</v>
      </c>
      <c r="W14357" s="11"/>
    </row>
    <row r="14358" ht="15.75" customHeight="1">
      <c r="A14358" s="2" t="s">
        <v>4769</v>
      </c>
      <c r="B14358" s="2" t="s">
        <v>4770</v>
      </c>
      <c r="C14358" s="8">
        <v>13244.0</v>
      </c>
      <c r="D14358" s="2" t="s">
        <v>4771</v>
      </c>
      <c r="E14358" s="2" t="s">
        <v>3511</v>
      </c>
      <c r="F14358" s="2" t="s">
        <v>3304</v>
      </c>
      <c r="G14358" s="2" t="s">
        <v>4772</v>
      </c>
      <c r="H14358" s="2" t="s">
        <v>3223</v>
      </c>
      <c r="I14358" s="11" t="str">
        <f>VLOOKUP(C14357,Datos!$F:$G,6,0)</f>
        <v>#REF!</v>
      </c>
      <c r="W14358" s="11"/>
    </row>
    <row r="14359" ht="15.75" customHeight="1">
      <c r="A14359" s="2" t="s">
        <v>5217</v>
      </c>
      <c r="B14359" s="2" t="s">
        <v>4770</v>
      </c>
      <c r="C14359" s="8">
        <v>12873.0</v>
      </c>
      <c r="D14359" s="2" t="s">
        <v>3476</v>
      </c>
      <c r="E14359" s="2" t="s">
        <v>3303</v>
      </c>
      <c r="F14359" s="2" t="s">
        <v>4475</v>
      </c>
      <c r="G14359" s="2" t="s">
        <v>5218</v>
      </c>
      <c r="H14359" s="2" t="s">
        <v>3223</v>
      </c>
      <c r="I14359" s="11" t="str">
        <f>VLOOKUP(C14358,Datos!$F:$G,6,0)</f>
        <v>#REF!</v>
      </c>
      <c r="W14359" s="11"/>
    </row>
    <row r="14360" ht="15.75" customHeight="1">
      <c r="A14360" s="2" t="s">
        <v>5291</v>
      </c>
      <c r="B14360" s="2" t="s">
        <v>4770</v>
      </c>
      <c r="C14360" s="8">
        <v>11866.0</v>
      </c>
      <c r="D14360" s="2" t="s">
        <v>5292</v>
      </c>
      <c r="E14360" s="2" t="s">
        <v>3303</v>
      </c>
      <c r="F14360" s="2" t="s">
        <v>5293</v>
      </c>
      <c r="G14360" s="2" t="s">
        <v>3462</v>
      </c>
      <c r="H14360" s="2" t="s">
        <v>3223</v>
      </c>
      <c r="I14360" s="11" t="str">
        <f>VLOOKUP(C14359,Datos!$F:$G,6,0)</f>
        <v>#REF!</v>
      </c>
      <c r="W14360" s="11"/>
    </row>
    <row r="14361" ht="15.75" customHeight="1">
      <c r="A14361" s="2" t="s">
        <v>1116</v>
      </c>
      <c r="B14361" s="2" t="s">
        <v>3555</v>
      </c>
      <c r="C14361" s="8">
        <v>11049.0</v>
      </c>
      <c r="D14361" s="2" t="s">
        <v>5286</v>
      </c>
      <c r="E14361" s="2" t="s">
        <v>3303</v>
      </c>
      <c r="F14361" s="2" t="s">
        <v>5287</v>
      </c>
      <c r="G14361" s="2" t="s">
        <v>5288</v>
      </c>
      <c r="H14361" s="2" t="s">
        <v>3223</v>
      </c>
      <c r="I14361" s="11" t="str">
        <f>VLOOKUP(C14360,Datos!$F:$G,6,0)</f>
        <v>#REF!</v>
      </c>
      <c r="W14361" s="11"/>
    </row>
    <row r="14362" ht="15.75" customHeight="1">
      <c r="A14362" s="2" t="s">
        <v>5283</v>
      </c>
      <c r="B14362" s="2" t="s">
        <v>4770</v>
      </c>
      <c r="C14362" s="8">
        <v>7520.0</v>
      </c>
      <c r="D14362" s="2" t="s">
        <v>5284</v>
      </c>
      <c r="E14362" s="2" t="s">
        <v>3511</v>
      </c>
      <c r="F14362" s="2" t="s">
        <v>3304</v>
      </c>
      <c r="G14362" s="2" t="s">
        <v>5285</v>
      </c>
      <c r="H14362" s="2" t="s">
        <v>3223</v>
      </c>
      <c r="I14362" s="11" t="str">
        <f>VLOOKUP(C14361,Datos!$F:$G,6,0)</f>
        <v>#REF!</v>
      </c>
      <c r="W14362" s="11"/>
    </row>
    <row r="14363" ht="15.75" customHeight="1">
      <c r="A14363" s="2" t="s">
        <v>1459</v>
      </c>
      <c r="B14363" s="2" t="s">
        <v>3555</v>
      </c>
      <c r="C14363" s="16" t="s">
        <v>1461</v>
      </c>
      <c r="D14363" s="2" t="s">
        <v>3556</v>
      </c>
      <c r="E14363" s="2" t="s">
        <v>3247</v>
      </c>
      <c r="F14363" s="2" t="s">
        <v>3557</v>
      </c>
      <c r="G14363" s="2" t="s">
        <v>3558</v>
      </c>
      <c r="H14363" s="2" t="s">
        <v>3250</v>
      </c>
      <c r="I14363" s="11" t="str">
        <f>VLOOKUP(C14362,Datos!$F:$G,6,0)</f>
        <v>#REF!</v>
      </c>
      <c r="W14363" s="11"/>
    </row>
    <row r="14364" ht="15.75" customHeight="1">
      <c r="A14364" s="2" t="s">
        <v>4377</v>
      </c>
      <c r="B14364" s="2" t="s">
        <v>3555</v>
      </c>
      <c r="C14364" s="8">
        <v>108.0</v>
      </c>
      <c r="D14364" s="2" t="s">
        <v>4140</v>
      </c>
      <c r="E14364" s="2" t="s">
        <v>3220</v>
      </c>
      <c r="F14364" s="2" t="s">
        <v>3557</v>
      </c>
      <c r="G14364" s="2" t="s">
        <v>4139</v>
      </c>
      <c r="H14364" s="2" t="s">
        <v>3223</v>
      </c>
      <c r="I14364" s="11" t="str">
        <f>VLOOKUP(C14363,Datos!$F:$G,6,0)</f>
        <v>#REF!</v>
      </c>
      <c r="W14364" s="11"/>
    </row>
    <row r="14365" ht="15.75" customHeight="1">
      <c r="A14365" s="2" t="s">
        <v>1842</v>
      </c>
      <c r="B14365" s="2" t="s">
        <v>3521</v>
      </c>
      <c r="C14365" s="8">
        <v>15468.0</v>
      </c>
      <c r="D14365" s="2" t="s">
        <v>3906</v>
      </c>
      <c r="E14365" s="2" t="s">
        <v>3261</v>
      </c>
      <c r="F14365" s="2" t="s">
        <v>3350</v>
      </c>
      <c r="G14365" s="2" t="s">
        <v>4103</v>
      </c>
      <c r="H14365" s="2" t="s">
        <v>3223</v>
      </c>
      <c r="I14365" s="11" t="str">
        <f>VLOOKUP(C14364,Datos!$F:$G,6,0)</f>
        <v>#REF!</v>
      </c>
      <c r="W14365" s="11"/>
    </row>
    <row r="14366" ht="15.75" customHeight="1">
      <c r="A14366" s="2" t="s">
        <v>230</v>
      </c>
      <c r="B14366" s="2" t="s">
        <v>5275</v>
      </c>
      <c r="C14366" s="8">
        <v>8319.0</v>
      </c>
      <c r="D14366" s="2" t="s">
        <v>3302</v>
      </c>
      <c r="E14366" s="2" t="s">
        <v>5009</v>
      </c>
      <c r="F14366" s="2" t="s">
        <v>5062</v>
      </c>
      <c r="G14366" s="2" t="s">
        <v>5276</v>
      </c>
      <c r="H14366" s="2" t="s">
        <v>3223</v>
      </c>
      <c r="I14366" s="11" t="str">
        <f>VLOOKUP(C14365,Datos!$F:$G,6,0)</f>
        <v>#REF!</v>
      </c>
      <c r="W14366" s="11"/>
    </row>
    <row r="14367" ht="15.75" customHeight="1">
      <c r="A14367" s="2" t="s">
        <v>5863</v>
      </c>
      <c r="B14367" s="2" t="s">
        <v>3793</v>
      </c>
      <c r="C14367" s="16" t="s">
        <v>3404</v>
      </c>
      <c r="D14367" s="2" t="s">
        <v>5864</v>
      </c>
      <c r="E14367" s="2" t="s">
        <v>3446</v>
      </c>
      <c r="F14367" s="2" t="s">
        <v>3795</v>
      </c>
      <c r="G14367" s="2" t="s">
        <v>3941</v>
      </c>
      <c r="H14367" s="2" t="s">
        <v>3855</v>
      </c>
      <c r="I14367" s="11" t="str">
        <f>VLOOKUP(C14366,Datos!$F:$G,6,0)</f>
        <v>#REF!</v>
      </c>
      <c r="W14367" s="11"/>
    </row>
    <row r="14368" ht="15.75" customHeight="1">
      <c r="A14368" s="2" t="s">
        <v>5933</v>
      </c>
      <c r="B14368" s="2" t="s">
        <v>3793</v>
      </c>
      <c r="C14368" s="16" t="s">
        <v>3404</v>
      </c>
      <c r="D14368" s="2" t="s">
        <v>5934</v>
      </c>
      <c r="E14368" s="2" t="s">
        <v>3247</v>
      </c>
      <c r="F14368" s="2" t="s">
        <v>3795</v>
      </c>
      <c r="G14368" s="2" t="s">
        <v>3941</v>
      </c>
      <c r="H14368" s="2" t="s">
        <v>3855</v>
      </c>
      <c r="I14368" s="11" t="str">
        <f>VLOOKUP(C14367,Datos!$F:$G,6,0)</f>
        <v>#REF!</v>
      </c>
      <c r="W14368" s="11"/>
    </row>
    <row r="14369" ht="15.75" customHeight="1">
      <c r="A14369" s="2" t="s">
        <v>4054</v>
      </c>
      <c r="B14369" s="2" t="s">
        <v>3793</v>
      </c>
      <c r="C14369" s="16" t="s">
        <v>3404</v>
      </c>
      <c r="D14369" s="2" t="s">
        <v>4055</v>
      </c>
      <c r="E14369" s="2" t="s">
        <v>3220</v>
      </c>
      <c r="F14369" s="2" t="s">
        <v>3795</v>
      </c>
      <c r="G14369" s="2" t="s">
        <v>3941</v>
      </c>
      <c r="H14369" s="2" t="s">
        <v>3855</v>
      </c>
      <c r="I14369" s="11" t="str">
        <f>VLOOKUP(C14368,Datos!$F:$G,6,0)</f>
        <v>#REF!</v>
      </c>
      <c r="W14369" s="11"/>
    </row>
    <row r="14370" ht="15.75" customHeight="1">
      <c r="A14370" s="2" t="s">
        <v>5849</v>
      </c>
      <c r="B14370" s="2" t="s">
        <v>3793</v>
      </c>
      <c r="C14370" s="16" t="s">
        <v>3404</v>
      </c>
      <c r="D14370" s="2" t="s">
        <v>5850</v>
      </c>
      <c r="E14370" s="2" t="s">
        <v>3261</v>
      </c>
      <c r="F14370" s="2" t="s">
        <v>3795</v>
      </c>
      <c r="G14370" s="2" t="s">
        <v>3941</v>
      </c>
      <c r="H14370" s="2" t="s">
        <v>3855</v>
      </c>
      <c r="I14370" s="11" t="str">
        <f>VLOOKUP(C14369,Datos!$F:$G,6,0)</f>
        <v>#REF!</v>
      </c>
      <c r="W14370" s="11"/>
    </row>
    <row r="14371" ht="15.75" customHeight="1">
      <c r="A14371" s="2" t="s">
        <v>5861</v>
      </c>
      <c r="B14371" s="2" t="s">
        <v>3793</v>
      </c>
      <c r="C14371" s="16" t="s">
        <v>3404</v>
      </c>
      <c r="D14371" s="2" t="s">
        <v>5862</v>
      </c>
      <c r="E14371" s="2" t="s">
        <v>4018</v>
      </c>
      <c r="F14371" s="2" t="s">
        <v>3795</v>
      </c>
      <c r="G14371" s="2" t="s">
        <v>3941</v>
      </c>
      <c r="H14371" s="2" t="s">
        <v>3855</v>
      </c>
      <c r="I14371" s="11" t="str">
        <f>VLOOKUP(C14370,Datos!$F:$G,6,0)</f>
        <v>#REF!</v>
      </c>
      <c r="W14371" s="11"/>
    </row>
    <row r="14372" ht="15.75" customHeight="1">
      <c r="A14372" s="2" t="s">
        <v>2372</v>
      </c>
      <c r="B14372" s="2" t="s">
        <v>3793</v>
      </c>
      <c r="C14372" s="16" t="s">
        <v>549</v>
      </c>
      <c r="D14372" s="2" t="s">
        <v>6417</v>
      </c>
      <c r="E14372" s="2" t="s">
        <v>3281</v>
      </c>
      <c r="F14372" s="2" t="s">
        <v>3795</v>
      </c>
      <c r="G14372" s="2" t="s">
        <v>3941</v>
      </c>
      <c r="H14372" s="2" t="s">
        <v>3855</v>
      </c>
      <c r="I14372" s="11" t="str">
        <f>VLOOKUP(C14371,Datos!$F:$G,6,0)</f>
        <v>#REF!</v>
      </c>
      <c r="W14372" s="11"/>
    </row>
    <row r="14373" ht="15.75" customHeight="1">
      <c r="A14373" s="2" t="s">
        <v>6304</v>
      </c>
      <c r="B14373" s="2" t="s">
        <v>3793</v>
      </c>
      <c r="C14373" s="16" t="s">
        <v>549</v>
      </c>
      <c r="D14373" s="2" t="s">
        <v>6305</v>
      </c>
      <c r="E14373" s="2" t="s">
        <v>3238</v>
      </c>
      <c r="F14373" s="2" t="s">
        <v>3795</v>
      </c>
      <c r="G14373" s="2" t="s">
        <v>3941</v>
      </c>
      <c r="H14373" s="2" t="s">
        <v>3855</v>
      </c>
      <c r="I14373" s="11" t="str">
        <f>VLOOKUP(C14372,Datos!$F:$G,6,0)</f>
        <v>#REF!</v>
      </c>
      <c r="W14373" s="11"/>
    </row>
    <row r="14374" ht="15.75" customHeight="1">
      <c r="A14374" s="2" t="s">
        <v>2370</v>
      </c>
      <c r="B14374" s="2" t="s">
        <v>3793</v>
      </c>
      <c r="C14374" s="16" t="s">
        <v>549</v>
      </c>
      <c r="D14374" s="2" t="s">
        <v>4425</v>
      </c>
      <c r="E14374" s="2" t="s">
        <v>4341</v>
      </c>
      <c r="F14374" s="2" t="s">
        <v>3795</v>
      </c>
      <c r="G14374" s="2" t="s">
        <v>3941</v>
      </c>
      <c r="H14374" s="2" t="s">
        <v>3855</v>
      </c>
      <c r="I14374" s="11" t="str">
        <f>VLOOKUP(C14373,Datos!$F:$G,6,0)</f>
        <v>#REF!</v>
      </c>
      <c r="W14374" s="11"/>
    </row>
    <row r="14375" ht="15.75" customHeight="1">
      <c r="A14375" s="2" t="s">
        <v>2368</v>
      </c>
      <c r="B14375" s="2" t="s">
        <v>3793</v>
      </c>
      <c r="C14375" s="16" t="s">
        <v>549</v>
      </c>
      <c r="D14375" s="2" t="s">
        <v>6252</v>
      </c>
      <c r="E14375" s="2" t="s">
        <v>3247</v>
      </c>
      <c r="F14375" s="2" t="s">
        <v>3795</v>
      </c>
      <c r="G14375" s="2" t="s">
        <v>3941</v>
      </c>
      <c r="H14375" s="2" t="s">
        <v>3855</v>
      </c>
      <c r="I14375" s="11" t="str">
        <f>VLOOKUP(C14374,Datos!$F:$G,6,0)</f>
        <v>#REF!</v>
      </c>
      <c r="W14375" s="11"/>
    </row>
    <row r="14376" ht="15.75" customHeight="1">
      <c r="A14376" s="2" t="s">
        <v>1826</v>
      </c>
      <c r="B14376" s="2" t="s">
        <v>3521</v>
      </c>
      <c r="C14376" s="8">
        <v>15466.0</v>
      </c>
      <c r="D14376" s="2" t="s">
        <v>3905</v>
      </c>
      <c r="E14376" s="2" t="s">
        <v>3261</v>
      </c>
      <c r="F14376" s="2" t="s">
        <v>3350</v>
      </c>
      <c r="G14376" s="2" t="s">
        <v>4103</v>
      </c>
      <c r="H14376" s="2" t="s">
        <v>3223</v>
      </c>
      <c r="I14376" s="11" t="str">
        <f>VLOOKUP(C14375,Datos!$F:$G,6,0)</f>
        <v>#REF!</v>
      </c>
      <c r="W14376" s="11"/>
    </row>
    <row r="14377" ht="15.75" customHeight="1">
      <c r="A14377" s="2" t="s">
        <v>5851</v>
      </c>
      <c r="B14377" s="2" t="s">
        <v>3793</v>
      </c>
      <c r="C14377" s="16" t="s">
        <v>3404</v>
      </c>
      <c r="D14377" s="2" t="s">
        <v>5852</v>
      </c>
      <c r="E14377" s="2" t="s">
        <v>4018</v>
      </c>
      <c r="F14377" s="2" t="s">
        <v>3795</v>
      </c>
      <c r="G14377" s="2" t="s">
        <v>3941</v>
      </c>
      <c r="H14377" s="2" t="s">
        <v>3855</v>
      </c>
      <c r="I14377" s="11" t="str">
        <f>VLOOKUP(C14376,Datos!$F:$G,6,0)</f>
        <v>#REF!</v>
      </c>
      <c r="W14377" s="11"/>
    </row>
    <row r="14378" ht="15.75" customHeight="1">
      <c r="A14378" s="2" t="s">
        <v>4339</v>
      </c>
      <c r="B14378" s="2" t="s">
        <v>3793</v>
      </c>
      <c r="C14378" s="16" t="s">
        <v>549</v>
      </c>
      <c r="D14378" s="2" t="s">
        <v>4340</v>
      </c>
      <c r="E14378" s="2" t="s">
        <v>4341</v>
      </c>
      <c r="F14378" s="2" t="s">
        <v>3795</v>
      </c>
      <c r="G14378" s="2" t="s">
        <v>3941</v>
      </c>
      <c r="H14378" s="2" t="s">
        <v>3855</v>
      </c>
      <c r="I14378" s="11" t="str">
        <f>VLOOKUP(C14377,Datos!$F:$G,6,0)</f>
        <v>#REF!</v>
      </c>
      <c r="W14378" s="11"/>
    </row>
    <row r="14379" ht="15.75" customHeight="1">
      <c r="A14379" s="2" t="s">
        <v>6263</v>
      </c>
      <c r="B14379" s="2" t="s">
        <v>3793</v>
      </c>
      <c r="C14379" s="16" t="s">
        <v>549</v>
      </c>
      <c r="D14379" s="2" t="s">
        <v>6264</v>
      </c>
      <c r="E14379" s="2" t="s">
        <v>4018</v>
      </c>
      <c r="F14379" s="2" t="s">
        <v>3795</v>
      </c>
      <c r="G14379" s="2" t="s">
        <v>3941</v>
      </c>
      <c r="H14379" s="2" t="s">
        <v>3855</v>
      </c>
      <c r="I14379" s="11" t="str">
        <f>VLOOKUP(C14378,Datos!$F:$G,6,0)</f>
        <v>#REF!</v>
      </c>
      <c r="W14379" s="11"/>
    </row>
    <row r="14380" ht="15.75" customHeight="1">
      <c r="A14380" s="2" t="s">
        <v>6253</v>
      </c>
      <c r="B14380" s="2" t="s">
        <v>3793</v>
      </c>
      <c r="C14380" s="16" t="s">
        <v>549</v>
      </c>
      <c r="D14380" s="2" t="s">
        <v>6254</v>
      </c>
      <c r="E14380" s="2" t="s">
        <v>3281</v>
      </c>
      <c r="F14380" s="2" t="s">
        <v>3795</v>
      </c>
      <c r="G14380" s="2" t="s">
        <v>3941</v>
      </c>
      <c r="H14380" s="2" t="s">
        <v>3855</v>
      </c>
      <c r="I14380" s="11" t="str">
        <f>VLOOKUP(C14379,Datos!$F:$G,6,0)</f>
        <v>#REF!</v>
      </c>
      <c r="W14380" s="11"/>
    </row>
    <row r="14381" ht="15.75" customHeight="1">
      <c r="A14381" s="2" t="s">
        <v>4366</v>
      </c>
      <c r="B14381" s="2" t="s">
        <v>3793</v>
      </c>
      <c r="C14381" s="16" t="s">
        <v>3404</v>
      </c>
      <c r="D14381" s="2" t="s">
        <v>4367</v>
      </c>
      <c r="E14381" s="2" t="s">
        <v>3220</v>
      </c>
      <c r="F14381" s="2" t="s">
        <v>3795</v>
      </c>
      <c r="G14381" s="2" t="s">
        <v>3941</v>
      </c>
      <c r="H14381" s="2" t="s">
        <v>3855</v>
      </c>
      <c r="I14381" s="11" t="str">
        <f>VLOOKUP(C14380,Datos!$F:$G,6,0)</f>
        <v>#REF!</v>
      </c>
      <c r="W14381" s="11"/>
    </row>
    <row r="14382" ht="15.75" customHeight="1">
      <c r="A14382" s="2" t="s">
        <v>6428</v>
      </c>
      <c r="B14382" s="2" t="s">
        <v>3793</v>
      </c>
      <c r="C14382" s="16" t="s">
        <v>549</v>
      </c>
      <c r="D14382" s="2" t="s">
        <v>6429</v>
      </c>
      <c r="E14382" s="2" t="s">
        <v>3281</v>
      </c>
      <c r="F14382" s="2" t="s">
        <v>3795</v>
      </c>
      <c r="G14382" s="2" t="s">
        <v>3941</v>
      </c>
      <c r="H14382" s="2" t="s">
        <v>3855</v>
      </c>
      <c r="I14382" s="11" t="str">
        <f>VLOOKUP(C14381,Datos!$F:$G,6,0)</f>
        <v>#REF!</v>
      </c>
      <c r="W14382" s="11"/>
    </row>
    <row r="14383" ht="15.75" customHeight="1">
      <c r="A14383" s="2" t="s">
        <v>4403</v>
      </c>
      <c r="B14383" s="2" t="s">
        <v>3793</v>
      </c>
      <c r="C14383" s="16" t="s">
        <v>3404</v>
      </c>
      <c r="D14383" s="2" t="s">
        <v>4404</v>
      </c>
      <c r="E14383" s="2" t="s">
        <v>3247</v>
      </c>
      <c r="F14383" s="2" t="s">
        <v>3795</v>
      </c>
      <c r="G14383" s="2" t="s">
        <v>3941</v>
      </c>
      <c r="H14383" s="2" t="s">
        <v>3855</v>
      </c>
      <c r="I14383" s="11" t="str">
        <f>VLOOKUP(C14382,Datos!$F:$G,6,0)</f>
        <v>#REF!</v>
      </c>
      <c r="W14383" s="11"/>
    </row>
    <row r="14384" ht="15.75" customHeight="1">
      <c r="A14384" s="2" t="s">
        <v>6232</v>
      </c>
      <c r="B14384" s="2" t="s">
        <v>3793</v>
      </c>
      <c r="C14384" s="16" t="s">
        <v>3404</v>
      </c>
      <c r="D14384" s="2" t="s">
        <v>6233</v>
      </c>
      <c r="E14384" s="2" t="s">
        <v>3238</v>
      </c>
      <c r="F14384" s="2" t="s">
        <v>3795</v>
      </c>
      <c r="G14384" s="2" t="s">
        <v>3941</v>
      </c>
      <c r="H14384" s="2" t="s">
        <v>3855</v>
      </c>
      <c r="I14384" s="11" t="str">
        <f>VLOOKUP(C14383,Datos!$F:$G,6,0)</f>
        <v>#REF!</v>
      </c>
      <c r="W14384" s="11"/>
    </row>
    <row r="14385" ht="15.75" customHeight="1">
      <c r="A14385" s="2" t="s">
        <v>4444</v>
      </c>
      <c r="B14385" s="2" t="s">
        <v>3793</v>
      </c>
      <c r="C14385" s="16" t="s">
        <v>3404</v>
      </c>
      <c r="D14385" s="2" t="s">
        <v>4445</v>
      </c>
      <c r="E14385" s="2" t="s">
        <v>3247</v>
      </c>
      <c r="F14385" s="2" t="s">
        <v>3795</v>
      </c>
      <c r="G14385" s="2" t="s">
        <v>3941</v>
      </c>
      <c r="H14385" s="2" t="s">
        <v>3855</v>
      </c>
      <c r="I14385" s="11" t="str">
        <f>VLOOKUP(C14384,Datos!$F:$G,6,0)</f>
        <v>#REF!</v>
      </c>
      <c r="W14385" s="11"/>
    </row>
    <row r="14386" ht="15.75" customHeight="1">
      <c r="A14386" s="2" t="s">
        <v>4348</v>
      </c>
      <c r="B14386" s="2" t="s">
        <v>3793</v>
      </c>
      <c r="C14386" s="16" t="s">
        <v>3404</v>
      </c>
      <c r="D14386" s="2" t="s">
        <v>4349</v>
      </c>
      <c r="E14386" s="2" t="s">
        <v>3247</v>
      </c>
      <c r="F14386" s="2" t="s">
        <v>3795</v>
      </c>
      <c r="G14386" s="2" t="s">
        <v>3941</v>
      </c>
      <c r="H14386" s="2" t="s">
        <v>3855</v>
      </c>
      <c r="I14386" s="11" t="str">
        <f>VLOOKUP(C14385,Datos!$F:$G,6,0)</f>
        <v>#REF!</v>
      </c>
      <c r="W14386" s="11"/>
    </row>
    <row r="14387" ht="15.75" customHeight="1">
      <c r="A14387" s="2" t="s">
        <v>3167</v>
      </c>
      <c r="B14387" s="2" t="e">
        <v>#N/A</v>
      </c>
      <c r="C14387" s="8" t="e">
        <v>#N/A</v>
      </c>
      <c r="D14387" s="2" t="e">
        <v>#N/A</v>
      </c>
      <c r="E14387" s="2" t="e">
        <v>#N/A</v>
      </c>
      <c r="F14387" s="2" t="e">
        <v>#N/A</v>
      </c>
      <c r="G14387" s="2" t="e">
        <v>#N/A</v>
      </c>
      <c r="H14387" s="2" t="e">
        <v>#N/A</v>
      </c>
      <c r="I14387" s="11" t="str">
        <f>VLOOKUP(C14386,Datos!$F:$G,6,0)</f>
        <v>#REF!</v>
      </c>
      <c r="W14387" s="11"/>
    </row>
    <row r="14388" ht="15.75" customHeight="1">
      <c r="A14388" s="2" t="s">
        <v>6311</v>
      </c>
      <c r="B14388" s="2" t="s">
        <v>3793</v>
      </c>
      <c r="C14388" s="16" t="s">
        <v>549</v>
      </c>
      <c r="D14388" s="2" t="s">
        <v>6312</v>
      </c>
      <c r="E14388" s="2" t="s">
        <v>3281</v>
      </c>
      <c r="F14388" s="2" t="s">
        <v>3795</v>
      </c>
      <c r="G14388" s="2" t="s">
        <v>3941</v>
      </c>
      <c r="H14388" s="2" t="s">
        <v>3855</v>
      </c>
      <c r="I14388" s="11" t="str">
        <f>VLOOKUP(C14387,Datos!$F:$G,6,0)</f>
        <v>#N/A</v>
      </c>
      <c r="W14388" s="11"/>
    </row>
    <row r="14389" ht="15.75" customHeight="1">
      <c r="A14389" s="2" t="s">
        <v>6309</v>
      </c>
      <c r="B14389" s="2" t="s">
        <v>3793</v>
      </c>
      <c r="C14389" s="16" t="s">
        <v>549</v>
      </c>
      <c r="D14389" s="2" t="s">
        <v>6310</v>
      </c>
      <c r="E14389" s="2" t="s">
        <v>3238</v>
      </c>
      <c r="F14389" s="2" t="s">
        <v>3795</v>
      </c>
      <c r="G14389" s="2" t="s">
        <v>3941</v>
      </c>
      <c r="H14389" s="2" t="s">
        <v>3855</v>
      </c>
      <c r="I14389" s="11" t="str">
        <f>VLOOKUP(C14388,Datos!$F:$G,6,0)</f>
        <v>#REF!</v>
      </c>
      <c r="W14389" s="11"/>
    </row>
    <row r="14390" ht="15.75" customHeight="1">
      <c r="A14390" s="2" t="s">
        <v>6480</v>
      </c>
      <c r="B14390" s="2" t="s">
        <v>3793</v>
      </c>
      <c r="C14390" s="16" t="s">
        <v>549</v>
      </c>
      <c r="D14390" s="2" t="s">
        <v>6481</v>
      </c>
      <c r="E14390" s="2" t="s">
        <v>3281</v>
      </c>
      <c r="F14390" s="2" t="s">
        <v>3795</v>
      </c>
      <c r="G14390" s="2" t="s">
        <v>3941</v>
      </c>
      <c r="H14390" s="2" t="s">
        <v>3855</v>
      </c>
      <c r="I14390" s="11" t="str">
        <f>VLOOKUP(C14389,Datos!$F:$G,6,0)</f>
        <v>#REF!</v>
      </c>
      <c r="W14390" s="11"/>
    </row>
    <row r="14391" ht="15.75" customHeight="1">
      <c r="A14391" s="2" t="s">
        <v>6313</v>
      </c>
      <c r="B14391" s="2" t="s">
        <v>3793</v>
      </c>
      <c r="C14391" s="16" t="s">
        <v>549</v>
      </c>
      <c r="D14391" s="2" t="s">
        <v>6314</v>
      </c>
      <c r="E14391" s="2" t="s">
        <v>3281</v>
      </c>
      <c r="F14391" s="2" t="s">
        <v>3795</v>
      </c>
      <c r="G14391" s="2" t="s">
        <v>3941</v>
      </c>
      <c r="H14391" s="2" t="s">
        <v>3855</v>
      </c>
      <c r="I14391" s="11" t="str">
        <f>VLOOKUP(C14390,Datos!$F:$G,6,0)</f>
        <v>#REF!</v>
      </c>
      <c r="W14391" s="11"/>
    </row>
    <row r="14392" ht="15.75" customHeight="1">
      <c r="A14392" s="2" t="s">
        <v>6302</v>
      </c>
      <c r="B14392" s="2" t="s">
        <v>3793</v>
      </c>
      <c r="C14392" s="16" t="s">
        <v>549</v>
      </c>
      <c r="D14392" s="2" t="s">
        <v>6303</v>
      </c>
      <c r="E14392" s="2" t="s">
        <v>3281</v>
      </c>
      <c r="F14392" s="2" t="s">
        <v>3795</v>
      </c>
      <c r="G14392" s="2" t="s">
        <v>3941</v>
      </c>
      <c r="H14392" s="2" t="s">
        <v>3855</v>
      </c>
      <c r="I14392" s="11" t="str">
        <f>VLOOKUP(C14391,Datos!$F:$G,6,0)</f>
        <v>#REF!</v>
      </c>
      <c r="W14392" s="11"/>
    </row>
    <row r="14393" ht="15.75" customHeight="1">
      <c r="A14393" s="2" t="s">
        <v>6306</v>
      </c>
      <c r="B14393" s="2" t="s">
        <v>3793</v>
      </c>
      <c r="C14393" s="16" t="s">
        <v>549</v>
      </c>
      <c r="D14393" s="2" t="s">
        <v>6307</v>
      </c>
      <c r="E14393" s="2" t="s">
        <v>3238</v>
      </c>
      <c r="F14393" s="2" t="s">
        <v>3795</v>
      </c>
      <c r="G14393" s="2" t="s">
        <v>3941</v>
      </c>
      <c r="H14393" s="2" t="s">
        <v>3855</v>
      </c>
      <c r="I14393" s="11" t="str">
        <f>VLOOKUP(C14392,Datos!$F:$G,6,0)</f>
        <v>#REF!</v>
      </c>
      <c r="W14393" s="11"/>
    </row>
    <row r="14394" ht="15.75" customHeight="1">
      <c r="A14394" s="2" t="s">
        <v>6300</v>
      </c>
      <c r="B14394" s="2" t="s">
        <v>3793</v>
      </c>
      <c r="C14394" s="16" t="s">
        <v>549</v>
      </c>
      <c r="D14394" s="2" t="s">
        <v>6301</v>
      </c>
      <c r="E14394" s="2" t="s">
        <v>3261</v>
      </c>
      <c r="F14394" s="2" t="s">
        <v>3795</v>
      </c>
      <c r="G14394" s="2" t="s">
        <v>3941</v>
      </c>
      <c r="H14394" s="2" t="s">
        <v>3855</v>
      </c>
      <c r="I14394" s="11" t="str">
        <f>VLOOKUP(C14393,Datos!$F:$G,6,0)</f>
        <v>#REF!</v>
      </c>
      <c r="W14394" s="11"/>
    </row>
    <row r="14395" ht="15.75" customHeight="1">
      <c r="A14395" s="2" t="s">
        <v>6293</v>
      </c>
      <c r="B14395" s="2" t="s">
        <v>3793</v>
      </c>
      <c r="C14395" s="16" t="s">
        <v>549</v>
      </c>
      <c r="D14395" s="2" t="s">
        <v>6294</v>
      </c>
      <c r="E14395" s="2" t="s">
        <v>4018</v>
      </c>
      <c r="F14395" s="2" t="s">
        <v>3795</v>
      </c>
      <c r="G14395" s="2" t="s">
        <v>3941</v>
      </c>
      <c r="H14395" s="2" t="s">
        <v>3855</v>
      </c>
      <c r="I14395" s="11" t="str">
        <f>VLOOKUP(C14394,Datos!$F:$G,6,0)</f>
        <v>#REF!</v>
      </c>
      <c r="W14395" s="11"/>
    </row>
    <row r="14396" ht="15.75" customHeight="1">
      <c r="A14396" s="2" t="s">
        <v>2362</v>
      </c>
      <c r="B14396" s="2" t="s">
        <v>3793</v>
      </c>
      <c r="C14396" s="16" t="s">
        <v>549</v>
      </c>
      <c r="D14396" s="2" t="s">
        <v>4430</v>
      </c>
      <c r="E14396" s="2" t="s">
        <v>3281</v>
      </c>
      <c r="F14396" s="2" t="s">
        <v>3795</v>
      </c>
      <c r="G14396" s="2" t="s">
        <v>3941</v>
      </c>
      <c r="H14396" s="2" t="s">
        <v>3855</v>
      </c>
      <c r="I14396" s="11" t="str">
        <f>VLOOKUP(C14395,Datos!$F:$G,6,0)</f>
        <v>#REF!</v>
      </c>
      <c r="W14396" s="11"/>
    </row>
    <row r="14397" ht="15.75" customHeight="1">
      <c r="A14397" s="2" t="s">
        <v>2360</v>
      </c>
      <c r="B14397" s="2" t="s">
        <v>3793</v>
      </c>
      <c r="C14397" s="16" t="s">
        <v>549</v>
      </c>
      <c r="D14397" s="2" t="s">
        <v>6285</v>
      </c>
      <c r="E14397" s="2" t="s">
        <v>3281</v>
      </c>
      <c r="F14397" s="2" t="s">
        <v>3795</v>
      </c>
      <c r="G14397" s="2" t="s">
        <v>3941</v>
      </c>
      <c r="H14397" s="2" t="s">
        <v>3855</v>
      </c>
      <c r="I14397" s="11" t="str">
        <f>VLOOKUP(C14396,Datos!$F:$G,6,0)</f>
        <v>#REF!</v>
      </c>
      <c r="W14397" s="11"/>
    </row>
    <row r="14398" ht="15.75" customHeight="1">
      <c r="A14398" s="2" t="s">
        <v>4865</v>
      </c>
      <c r="B14398" s="2" t="s">
        <v>4866</v>
      </c>
      <c r="C14398" s="8">
        <v>10030.0</v>
      </c>
      <c r="D14398" s="2" t="s">
        <v>4867</v>
      </c>
      <c r="E14398" s="2" t="s">
        <v>3261</v>
      </c>
      <c r="F14398" s="2" t="s">
        <v>4868</v>
      </c>
      <c r="G14398" s="2" t="s">
        <v>4869</v>
      </c>
      <c r="H14398" s="2" t="s">
        <v>3223</v>
      </c>
      <c r="I14398" s="11" t="str">
        <f>VLOOKUP(C14397,Datos!$F:$G,6,0)</f>
        <v>#REF!</v>
      </c>
      <c r="W14398" s="11"/>
    </row>
    <row r="14399" ht="15.75" customHeight="1">
      <c r="A14399" s="2" t="s">
        <v>3167</v>
      </c>
      <c r="B14399" s="2" t="e">
        <v>#N/A</v>
      </c>
      <c r="C14399" s="8" t="e">
        <v>#N/A</v>
      </c>
      <c r="D14399" s="2" t="e">
        <v>#N/A</v>
      </c>
      <c r="E14399" s="2" t="e">
        <v>#N/A</v>
      </c>
      <c r="F14399" s="2" t="e">
        <v>#N/A</v>
      </c>
      <c r="G14399" s="2" t="e">
        <v>#N/A</v>
      </c>
      <c r="H14399" s="2" t="e">
        <v>#N/A</v>
      </c>
      <c r="I14399" s="11" t="str">
        <f>VLOOKUP(C14398,Datos!$F:$G,6,0)</f>
        <v>#REF!</v>
      </c>
      <c r="W14399" s="11"/>
    </row>
    <row r="14400" ht="15.75" customHeight="1">
      <c r="A14400" s="2" t="s">
        <v>6283</v>
      </c>
      <c r="B14400" s="2" t="s">
        <v>3793</v>
      </c>
      <c r="C14400" s="16" t="s">
        <v>549</v>
      </c>
      <c r="D14400" s="2" t="s">
        <v>6284</v>
      </c>
      <c r="E14400" s="2" t="s">
        <v>4613</v>
      </c>
      <c r="F14400" s="2" t="s">
        <v>3795</v>
      </c>
      <c r="G14400" s="2" t="s">
        <v>3941</v>
      </c>
      <c r="H14400" s="2" t="s">
        <v>3855</v>
      </c>
      <c r="I14400" s="11" t="str">
        <f>VLOOKUP(C14399,Datos!$F:$G,6,0)</f>
        <v>#N/A</v>
      </c>
      <c r="W14400" s="11"/>
    </row>
    <row r="14401" ht="15.75" customHeight="1">
      <c r="A14401" s="2" t="s">
        <v>6281</v>
      </c>
      <c r="B14401" s="2" t="s">
        <v>3793</v>
      </c>
      <c r="C14401" s="16" t="s">
        <v>549</v>
      </c>
      <c r="D14401" s="2" t="s">
        <v>6282</v>
      </c>
      <c r="E14401" s="2" t="s">
        <v>4226</v>
      </c>
      <c r="F14401" s="2" t="s">
        <v>3795</v>
      </c>
      <c r="G14401" s="2" t="s">
        <v>3941</v>
      </c>
      <c r="H14401" s="2" t="s">
        <v>3855</v>
      </c>
      <c r="I14401" s="11" t="str">
        <f>VLOOKUP(C14400,Datos!$F:$G,6,0)</f>
        <v>#REF!</v>
      </c>
      <c r="W14401" s="11"/>
    </row>
    <row r="14402" ht="15.75" customHeight="1">
      <c r="A14402" s="2" t="s">
        <v>35</v>
      </c>
      <c r="B14402" s="2" t="s">
        <v>4387</v>
      </c>
      <c r="C14402" s="16" t="s">
        <v>37</v>
      </c>
      <c r="D14402" s="2" t="s">
        <v>3302</v>
      </c>
      <c r="E14402" s="2" t="s">
        <v>3303</v>
      </c>
      <c r="F14402" s="2" t="s">
        <v>3685</v>
      </c>
      <c r="G14402" s="2" t="s">
        <v>4462</v>
      </c>
      <c r="H14402" s="2" t="s">
        <v>3223</v>
      </c>
      <c r="I14402" s="11" t="str">
        <f>VLOOKUP(C14401,Datos!$F:$G,6,0)</f>
        <v>#REF!</v>
      </c>
      <c r="W14402" s="11"/>
    </row>
    <row r="14403" ht="15.75" customHeight="1">
      <c r="A14403" s="2" t="s">
        <v>1037</v>
      </c>
      <c r="B14403" s="2" t="s">
        <v>3696</v>
      </c>
      <c r="C14403" s="8">
        <v>16103.0</v>
      </c>
      <c r="D14403" s="2" t="s">
        <v>4696</v>
      </c>
      <c r="E14403" s="2" t="s">
        <v>3303</v>
      </c>
      <c r="F14403" s="2" t="s">
        <v>3678</v>
      </c>
      <c r="G14403" s="2" t="s">
        <v>3683</v>
      </c>
      <c r="H14403" s="2" t="s">
        <v>3223</v>
      </c>
      <c r="I14403" s="11" t="str">
        <f>VLOOKUP(C14402,Datos!$F:$G,6,0)</f>
        <v>#REF!</v>
      </c>
      <c r="W14403" s="11"/>
    </row>
    <row r="14404" ht="15.75" customHeight="1">
      <c r="A14404" s="2" t="s">
        <v>6181</v>
      </c>
      <c r="B14404" s="2" t="s">
        <v>4387</v>
      </c>
      <c r="C14404" s="16" t="s">
        <v>6182</v>
      </c>
      <c r="D14404" s="2" t="s">
        <v>3302</v>
      </c>
      <c r="E14404" s="2" t="s">
        <v>4345</v>
      </c>
      <c r="F14404" s="2" t="s">
        <v>3692</v>
      </c>
      <c r="G14404" s="2" t="s">
        <v>4462</v>
      </c>
      <c r="H14404" s="2" t="s">
        <v>3855</v>
      </c>
      <c r="I14404" s="11" t="str">
        <f>VLOOKUP(C14403,Datos!$F:$G,6,0)</f>
        <v>#REF!</v>
      </c>
      <c r="W14404" s="11"/>
    </row>
    <row r="14405" ht="15.75" customHeight="1">
      <c r="A14405" s="2" t="s">
        <v>6179</v>
      </c>
      <c r="B14405" s="2" t="s">
        <v>4387</v>
      </c>
      <c r="C14405" s="16" t="s">
        <v>6180</v>
      </c>
      <c r="D14405" s="2" t="s">
        <v>3302</v>
      </c>
      <c r="E14405" s="2" t="s">
        <v>4345</v>
      </c>
      <c r="F14405" s="2" t="s">
        <v>3692</v>
      </c>
      <c r="G14405" s="2" t="s">
        <v>4462</v>
      </c>
      <c r="H14405" s="2" t="s">
        <v>3223</v>
      </c>
      <c r="I14405" s="11" t="str">
        <f>VLOOKUP(C14404,Datos!$F:$G,6,0)</f>
        <v>#REF!</v>
      </c>
      <c r="W14405" s="11"/>
    </row>
    <row r="14406" ht="15.75" customHeight="1">
      <c r="A14406" s="2" t="s">
        <v>5271</v>
      </c>
      <c r="B14406" s="2" t="s">
        <v>3301</v>
      </c>
      <c r="C14406" s="8">
        <v>13243.0</v>
      </c>
      <c r="D14406" s="2" t="s">
        <v>5272</v>
      </c>
      <c r="E14406" s="2" t="s">
        <v>3238</v>
      </c>
      <c r="F14406" s="2" t="s">
        <v>4518</v>
      </c>
      <c r="G14406" s="2" t="s">
        <v>5252</v>
      </c>
      <c r="H14406" s="2" t="s">
        <v>3223</v>
      </c>
      <c r="I14406" s="11" t="str">
        <f>VLOOKUP(C14405,Datos!$F:$G,6,0)</f>
        <v>#REF!</v>
      </c>
      <c r="W14406" s="11"/>
    </row>
    <row r="14407" ht="15.75" customHeight="1">
      <c r="A14407" s="2" t="s">
        <v>509</v>
      </c>
      <c r="B14407" s="2" t="s">
        <v>3301</v>
      </c>
      <c r="C14407" s="8">
        <v>16901.0</v>
      </c>
      <c r="D14407" s="2" t="s">
        <v>4682</v>
      </c>
      <c r="E14407" s="2" t="s">
        <v>3303</v>
      </c>
      <c r="F14407" s="2" t="s">
        <v>3309</v>
      </c>
      <c r="G14407" s="2" t="s">
        <v>3697</v>
      </c>
      <c r="H14407" s="2" t="s">
        <v>3223</v>
      </c>
      <c r="I14407" s="11" t="str">
        <f>VLOOKUP(C14406,Datos!$F:$G,6,0)</f>
        <v>#REF!</v>
      </c>
      <c r="W14407" s="11"/>
    </row>
    <row r="14408" ht="15.75" customHeight="1">
      <c r="A14408" s="2" t="s">
        <v>4946</v>
      </c>
      <c r="B14408" s="2" t="s">
        <v>3301</v>
      </c>
      <c r="C14408" s="8">
        <v>15752.0</v>
      </c>
      <c r="D14408" s="2" t="s">
        <v>4947</v>
      </c>
      <c r="E14408" s="2" t="s">
        <v>3303</v>
      </c>
      <c r="F14408" s="2" t="s">
        <v>3304</v>
      </c>
      <c r="G14408" s="2" t="s">
        <v>4948</v>
      </c>
      <c r="H14408" s="2" t="s">
        <v>3223</v>
      </c>
      <c r="I14408" s="11" t="str">
        <f>VLOOKUP(C14407,Datos!$F:$G,6,0)</f>
        <v>#REF!</v>
      </c>
      <c r="W14408" s="11"/>
    </row>
    <row r="14409" ht="15.75" customHeight="1">
      <c r="A14409" s="2" t="s">
        <v>4859</v>
      </c>
      <c r="B14409" s="2" t="s">
        <v>3301</v>
      </c>
      <c r="C14409" s="8">
        <v>15302.0</v>
      </c>
      <c r="D14409" s="2" t="s">
        <v>4860</v>
      </c>
      <c r="E14409" s="2" t="s">
        <v>3843</v>
      </c>
      <c r="F14409" s="2" t="s">
        <v>3325</v>
      </c>
      <c r="G14409" s="2" t="s">
        <v>3366</v>
      </c>
      <c r="H14409" s="2" t="s">
        <v>3223</v>
      </c>
      <c r="I14409" s="11" t="str">
        <f>VLOOKUP(C14408,Datos!$F:$G,6,0)</f>
        <v>#REF!</v>
      </c>
      <c r="W14409" s="11"/>
    </row>
    <row r="14410" ht="15.75" customHeight="1">
      <c r="A14410" s="2" t="s">
        <v>3167</v>
      </c>
      <c r="B14410" s="2" t="e">
        <v>#N/A</v>
      </c>
      <c r="C14410" s="8" t="e">
        <v>#N/A</v>
      </c>
      <c r="D14410" s="2" t="e">
        <v>#N/A</v>
      </c>
      <c r="E14410" s="2" t="e">
        <v>#N/A</v>
      </c>
      <c r="F14410" s="2" t="e">
        <v>#N/A</v>
      </c>
      <c r="G14410" s="2" t="e">
        <v>#N/A</v>
      </c>
      <c r="H14410" s="2" t="e">
        <v>#N/A</v>
      </c>
      <c r="I14410" s="11" t="str">
        <f>VLOOKUP(C14409,Datos!$F:$G,6,0)</f>
        <v>#REF!</v>
      </c>
      <c r="W14410" s="11"/>
    </row>
    <row r="14411" ht="15.75" customHeight="1">
      <c r="A14411" s="2" t="s">
        <v>5247</v>
      </c>
      <c r="B14411" s="2" t="s">
        <v>3301</v>
      </c>
      <c r="C14411" s="8">
        <v>14292.0</v>
      </c>
      <c r="D14411" s="2" t="s">
        <v>5248</v>
      </c>
      <c r="E14411" s="2" t="s">
        <v>3238</v>
      </c>
      <c r="F14411" s="2" t="s">
        <v>3557</v>
      </c>
      <c r="G14411" s="2" t="s">
        <v>5242</v>
      </c>
      <c r="H14411" s="2" t="s">
        <v>3223</v>
      </c>
      <c r="I14411" s="11" t="str">
        <f>VLOOKUP(C14410,Datos!$F:$G,6,0)</f>
        <v>#N/A</v>
      </c>
      <c r="W14411" s="11"/>
    </row>
    <row r="14412" ht="15.75" customHeight="1">
      <c r="A14412" s="2" t="s">
        <v>5243</v>
      </c>
      <c r="B14412" s="2" t="s">
        <v>3301</v>
      </c>
      <c r="C14412" s="8">
        <v>14290.0</v>
      </c>
      <c r="D14412" s="2" t="s">
        <v>5244</v>
      </c>
      <c r="E14412" s="2" t="s">
        <v>3303</v>
      </c>
      <c r="F14412" s="2" t="s">
        <v>3557</v>
      </c>
      <c r="G14412" s="2" t="s">
        <v>5242</v>
      </c>
      <c r="H14412" s="2" t="s">
        <v>3223</v>
      </c>
      <c r="I14412" s="11" t="str">
        <f>VLOOKUP(C14411,Datos!$F:$G,6,0)</f>
        <v>#REF!</v>
      </c>
      <c r="W14412" s="11"/>
    </row>
    <row r="14413" ht="15.75" customHeight="1">
      <c r="A14413" s="2" t="s">
        <v>5240</v>
      </c>
      <c r="B14413" s="2" t="s">
        <v>3301</v>
      </c>
      <c r="C14413" s="8">
        <v>14289.0</v>
      </c>
      <c r="D14413" s="2" t="s">
        <v>5241</v>
      </c>
      <c r="E14413" s="2" t="s">
        <v>3843</v>
      </c>
      <c r="F14413" s="2" t="s">
        <v>3557</v>
      </c>
      <c r="G14413" s="2" t="s">
        <v>5242</v>
      </c>
      <c r="H14413" s="2" t="s">
        <v>3223</v>
      </c>
      <c r="I14413" s="11" t="str">
        <f>VLOOKUP(C14412,Datos!$F:$G,6,0)</f>
        <v>#REF!</v>
      </c>
      <c r="W14413" s="11"/>
    </row>
    <row r="14414" ht="15.75" customHeight="1">
      <c r="A14414" s="2" t="s">
        <v>4030</v>
      </c>
      <c r="B14414" s="2" t="s">
        <v>3301</v>
      </c>
      <c r="C14414" s="8">
        <v>14094.0</v>
      </c>
      <c r="D14414" s="2" t="s">
        <v>3302</v>
      </c>
      <c r="E14414" s="2" t="s">
        <v>3238</v>
      </c>
      <c r="F14414" s="2" t="s">
        <v>3557</v>
      </c>
      <c r="G14414" s="2" t="s">
        <v>3380</v>
      </c>
      <c r="H14414" s="2" t="s">
        <v>3223</v>
      </c>
      <c r="I14414" s="11" t="str">
        <f>VLOOKUP(C14413,Datos!$F:$G,6,0)</f>
        <v>#REF!</v>
      </c>
      <c r="W14414" s="11"/>
    </row>
    <row r="14415" ht="15.75" customHeight="1">
      <c r="A14415" s="2" t="s">
        <v>5219</v>
      </c>
      <c r="B14415" s="2" t="s">
        <v>3301</v>
      </c>
      <c r="C14415" s="8">
        <v>13929.0</v>
      </c>
      <c r="D14415" s="2" t="s">
        <v>5220</v>
      </c>
      <c r="E14415" s="2" t="s">
        <v>5221</v>
      </c>
      <c r="F14415" s="2" t="s">
        <v>5222</v>
      </c>
      <c r="G14415" s="2" t="s">
        <v>5223</v>
      </c>
      <c r="H14415" s="2" t="s">
        <v>3223</v>
      </c>
      <c r="I14415" s="11" t="str">
        <f>VLOOKUP(C14414,Datos!$F:$G,6,0)</f>
        <v>#REF!</v>
      </c>
      <c r="W14415" s="11"/>
    </row>
    <row r="14416" ht="15.75" customHeight="1">
      <c r="A14416" s="2" t="s">
        <v>5235</v>
      </c>
      <c r="B14416" s="2" t="s">
        <v>3301</v>
      </c>
      <c r="C14416" s="8">
        <v>13704.0</v>
      </c>
      <c r="D14416" s="2" t="s">
        <v>5236</v>
      </c>
      <c r="E14416" s="2" t="s">
        <v>3843</v>
      </c>
      <c r="F14416" s="2" t="s">
        <v>3557</v>
      </c>
      <c r="G14416" s="2" t="s">
        <v>3305</v>
      </c>
      <c r="H14416" s="2" t="s">
        <v>3223</v>
      </c>
      <c r="I14416" s="11" t="str">
        <f>VLOOKUP(C14415,Datos!$F:$G,6,0)</f>
        <v>#REF!</v>
      </c>
      <c r="W14416" s="11"/>
    </row>
    <row r="14417" ht="15.75" customHeight="1">
      <c r="A14417" s="2" t="s">
        <v>5233</v>
      </c>
      <c r="B14417" s="2" t="s">
        <v>3301</v>
      </c>
      <c r="C14417" s="8">
        <v>13245.0</v>
      </c>
      <c r="D14417" s="2" t="s">
        <v>5234</v>
      </c>
      <c r="E14417" s="2" t="s">
        <v>3303</v>
      </c>
      <c r="F14417" s="2" t="s">
        <v>4381</v>
      </c>
      <c r="G14417" s="2" t="s">
        <v>3305</v>
      </c>
      <c r="H14417" s="2" t="s">
        <v>3223</v>
      </c>
      <c r="I14417" s="11" t="str">
        <f>VLOOKUP(C14416,Datos!$F:$G,6,0)</f>
        <v>#REF!</v>
      </c>
      <c r="W14417" s="11"/>
    </row>
    <row r="14418" ht="15.75" customHeight="1">
      <c r="A14418" s="2" t="s">
        <v>5245</v>
      </c>
      <c r="B14418" s="2" t="s">
        <v>3301</v>
      </c>
      <c r="C14418" s="8">
        <v>12878.0</v>
      </c>
      <c r="D14418" s="2" t="s">
        <v>3348</v>
      </c>
      <c r="E14418" s="2" t="s">
        <v>3843</v>
      </c>
      <c r="F14418" s="2" t="s">
        <v>3557</v>
      </c>
      <c r="G14418" s="2" t="s">
        <v>5246</v>
      </c>
      <c r="H14418" s="2" t="s">
        <v>3223</v>
      </c>
      <c r="I14418" s="11" t="str">
        <f>VLOOKUP(C14417,Datos!$F:$G,6,0)</f>
        <v>#REF!</v>
      </c>
      <c r="W14418" s="11"/>
    </row>
    <row r="14419" ht="15.75" customHeight="1">
      <c r="A14419" s="2" t="s">
        <v>5231</v>
      </c>
      <c r="B14419" s="2" t="s">
        <v>3301</v>
      </c>
      <c r="C14419" s="16" t="s">
        <v>3343</v>
      </c>
      <c r="D14419" s="2" t="s">
        <v>5232</v>
      </c>
      <c r="E14419" s="2" t="s">
        <v>3238</v>
      </c>
      <c r="F14419" s="2" t="s">
        <v>3557</v>
      </c>
      <c r="G14419" s="2" t="s">
        <v>4441</v>
      </c>
      <c r="H14419" s="2" t="s">
        <v>3223</v>
      </c>
      <c r="I14419" s="11" t="str">
        <f>VLOOKUP(C14418,Datos!$F:$G,6,0)</f>
        <v>#REF!</v>
      </c>
      <c r="W14419" s="11"/>
    </row>
    <row r="14420" ht="15.75" customHeight="1">
      <c r="A14420" s="2" t="s">
        <v>4775</v>
      </c>
      <c r="B14420" s="2" t="s">
        <v>3301</v>
      </c>
      <c r="C14420" s="8">
        <v>8079.0</v>
      </c>
      <c r="D14420" s="2" t="s">
        <v>4776</v>
      </c>
      <c r="E14420" s="2" t="s">
        <v>3247</v>
      </c>
      <c r="F14420" s="2" t="s">
        <v>3557</v>
      </c>
      <c r="G14420" s="2" t="s">
        <v>3302</v>
      </c>
      <c r="H14420" s="2" t="s">
        <v>3223</v>
      </c>
      <c r="I14420" s="11" t="str">
        <f>VLOOKUP(C14419,Datos!$F:$G,6,0)</f>
        <v>#REF!</v>
      </c>
      <c r="W14420" s="11"/>
    </row>
    <row r="14421" ht="15.75" customHeight="1">
      <c r="A14421" s="2" t="s">
        <v>3167</v>
      </c>
      <c r="B14421" s="2" t="e">
        <v>#N/A</v>
      </c>
      <c r="C14421" s="8" t="e">
        <v>#N/A</v>
      </c>
      <c r="D14421" s="2" t="e">
        <v>#N/A</v>
      </c>
      <c r="E14421" s="2" t="e">
        <v>#N/A</v>
      </c>
      <c r="F14421" s="2" t="e">
        <v>#N/A</v>
      </c>
      <c r="G14421" s="2" t="e">
        <v>#N/A</v>
      </c>
      <c r="H14421" s="2" t="e">
        <v>#N/A</v>
      </c>
      <c r="I14421" s="11" t="str">
        <f>VLOOKUP(C14420,Datos!$F:$G,6,0)</f>
        <v>#REF!</v>
      </c>
      <c r="W14421" s="11"/>
    </row>
    <row r="14422" ht="15.75" customHeight="1">
      <c r="A14422" s="2" t="s">
        <v>4439</v>
      </c>
      <c r="B14422" s="2" t="s">
        <v>3301</v>
      </c>
      <c r="C14422" s="8">
        <v>7507.0</v>
      </c>
      <c r="D14422" s="2" t="s">
        <v>4440</v>
      </c>
      <c r="E14422" s="2" t="s">
        <v>3511</v>
      </c>
      <c r="F14422" s="2" t="s">
        <v>3557</v>
      </c>
      <c r="G14422" s="2" t="s">
        <v>4441</v>
      </c>
      <c r="H14422" s="2" t="s">
        <v>3223</v>
      </c>
      <c r="I14422" s="11" t="str">
        <f>VLOOKUP(C14421,Datos!$F:$G,6,0)</f>
        <v>#N/A</v>
      </c>
      <c r="W14422" s="11"/>
    </row>
    <row r="14423" ht="15.75" customHeight="1">
      <c r="A14423" s="2" t="s">
        <v>3300</v>
      </c>
      <c r="B14423" s="2" t="s">
        <v>3301</v>
      </c>
      <c r="C14423" s="8">
        <v>7156.0</v>
      </c>
      <c r="D14423" s="2" t="s">
        <v>3302</v>
      </c>
      <c r="E14423" s="2" t="s">
        <v>3303</v>
      </c>
      <c r="F14423" s="2" t="s">
        <v>3304</v>
      </c>
      <c r="G14423" s="2" t="s">
        <v>3305</v>
      </c>
      <c r="H14423" s="2" t="s">
        <v>3223</v>
      </c>
      <c r="I14423" s="11" t="str">
        <f>VLOOKUP(C14422,Datos!$F:$G,6,0)</f>
        <v>#REF!</v>
      </c>
      <c r="W14423" s="11"/>
    </row>
    <row r="14424" ht="15.75" customHeight="1">
      <c r="A14424" s="2" t="s">
        <v>5230</v>
      </c>
      <c r="B14424" s="2" t="s">
        <v>3301</v>
      </c>
      <c r="C14424" s="8">
        <v>6143.0</v>
      </c>
      <c r="D14424" s="2" t="s">
        <v>3302</v>
      </c>
      <c r="E14424" s="2" t="s">
        <v>3303</v>
      </c>
      <c r="F14424" s="2" t="s">
        <v>3304</v>
      </c>
      <c r="G14424" s="2" t="s">
        <v>5229</v>
      </c>
      <c r="H14424" s="2" t="s">
        <v>3223</v>
      </c>
      <c r="I14424" s="11" t="str">
        <f>VLOOKUP(C14423,Datos!$F:$G,6,0)</f>
        <v>#REF!</v>
      </c>
      <c r="W14424" s="11"/>
    </row>
    <row r="14425" ht="15.75" customHeight="1">
      <c r="A14425" s="2" t="s">
        <v>5228</v>
      </c>
      <c r="B14425" s="2" t="s">
        <v>3301</v>
      </c>
      <c r="C14425" s="16" t="s">
        <v>3373</v>
      </c>
      <c r="D14425" s="2" t="s">
        <v>3302</v>
      </c>
      <c r="E14425" s="2" t="s">
        <v>3303</v>
      </c>
      <c r="F14425" s="2" t="s">
        <v>3304</v>
      </c>
      <c r="G14425" s="2" t="s">
        <v>5229</v>
      </c>
      <c r="H14425" s="2" t="s">
        <v>3223</v>
      </c>
      <c r="I14425" s="11" t="str">
        <f>VLOOKUP(C14424,Datos!$F:$G,6,0)</f>
        <v>#REF!</v>
      </c>
      <c r="W14425" s="11"/>
    </row>
    <row r="14426" ht="15.75" customHeight="1">
      <c r="A14426" s="2" t="s">
        <v>4633</v>
      </c>
      <c r="B14426" s="2" t="s">
        <v>3301</v>
      </c>
      <c r="C14426" s="8">
        <v>5941.0</v>
      </c>
      <c r="D14426" s="2" t="s">
        <v>3302</v>
      </c>
      <c r="E14426" s="2" t="s">
        <v>3303</v>
      </c>
      <c r="F14426" s="2" t="s">
        <v>3557</v>
      </c>
      <c r="G14426" s="2" t="s">
        <v>3302</v>
      </c>
      <c r="H14426" s="2" t="s">
        <v>3250</v>
      </c>
      <c r="I14426" s="11" t="str">
        <f>VLOOKUP(C14425,Datos!$F:$G,6,0)</f>
        <v>#REF!</v>
      </c>
      <c r="W14426" s="11"/>
    </row>
    <row r="14427" ht="15.75" customHeight="1">
      <c r="A14427" s="2" t="s">
        <v>427</v>
      </c>
      <c r="B14427" s="2" t="s">
        <v>3301</v>
      </c>
      <c r="C14427" s="8">
        <v>1066.0</v>
      </c>
      <c r="D14427" s="2" t="s">
        <v>3302</v>
      </c>
      <c r="E14427" s="2" t="s">
        <v>3511</v>
      </c>
      <c r="F14427" s="2" t="s">
        <v>3304</v>
      </c>
      <c r="G14427" s="2" t="s">
        <v>5229</v>
      </c>
      <c r="H14427" s="2" t="s">
        <v>3250</v>
      </c>
      <c r="I14427" s="11" t="str">
        <f>VLOOKUP(C14426,Datos!$F:$G,6,0)</f>
        <v>#REF!</v>
      </c>
      <c r="W14427" s="11"/>
    </row>
    <row r="14428" ht="15.75" customHeight="1">
      <c r="A14428" s="2" t="s">
        <v>663</v>
      </c>
      <c r="B14428" s="2" t="s">
        <v>3895</v>
      </c>
      <c r="C14428" s="8">
        <v>16058.0</v>
      </c>
      <c r="D14428" s="2" t="s">
        <v>5349</v>
      </c>
      <c r="E14428" s="2" t="s">
        <v>3247</v>
      </c>
      <c r="F14428" s="2" t="s">
        <v>3304</v>
      </c>
      <c r="G14428" s="2" t="s">
        <v>4490</v>
      </c>
      <c r="H14428" s="2" t="s">
        <v>3223</v>
      </c>
      <c r="I14428" s="11" t="str">
        <f>VLOOKUP(C14427,Datos!$F:$G,6,0)</f>
        <v>#REF!</v>
      </c>
      <c r="W14428" s="11"/>
    </row>
    <row r="14429" ht="15.75" customHeight="1">
      <c r="A14429" s="2" t="s">
        <v>665</v>
      </c>
      <c r="B14429" s="2" t="s">
        <v>3895</v>
      </c>
      <c r="C14429" s="8">
        <v>16057.0</v>
      </c>
      <c r="D14429" s="2" t="s">
        <v>5348</v>
      </c>
      <c r="E14429" s="2" t="s">
        <v>3303</v>
      </c>
      <c r="F14429" s="2" t="s">
        <v>3304</v>
      </c>
      <c r="G14429" s="2" t="s">
        <v>4490</v>
      </c>
      <c r="H14429" s="2" t="s">
        <v>3223</v>
      </c>
      <c r="I14429" s="11" t="str">
        <f>VLOOKUP(C14428,Datos!$F:$G,6,0)</f>
        <v>#REF!</v>
      </c>
      <c r="W14429" s="11"/>
    </row>
    <row r="14430" ht="15.75" customHeight="1">
      <c r="A14430" s="2" t="s">
        <v>5420</v>
      </c>
      <c r="B14430" s="2" t="s">
        <v>3895</v>
      </c>
      <c r="C14430" s="8">
        <v>15747.0</v>
      </c>
      <c r="D14430" s="2" t="s">
        <v>5421</v>
      </c>
      <c r="E14430" s="2" t="s">
        <v>3261</v>
      </c>
      <c r="F14430" s="2" t="s">
        <v>5293</v>
      </c>
      <c r="G14430" s="2" t="s">
        <v>3375</v>
      </c>
      <c r="H14430" s="2" t="s">
        <v>3223</v>
      </c>
      <c r="I14430" s="11" t="str">
        <f>VLOOKUP(C14429,Datos!$F:$G,6,0)</f>
        <v>#REF!</v>
      </c>
      <c r="W14430" s="11"/>
    </row>
    <row r="14431" ht="15.75" customHeight="1">
      <c r="A14431" s="2" t="s">
        <v>5294</v>
      </c>
      <c r="B14431" s="2" t="s">
        <v>3895</v>
      </c>
      <c r="C14431" s="8">
        <v>15479.0</v>
      </c>
      <c r="D14431" s="2" t="s">
        <v>3426</v>
      </c>
      <c r="E14431" s="2" t="s">
        <v>3220</v>
      </c>
      <c r="F14431" s="2" t="s">
        <v>3896</v>
      </c>
      <c r="G14431" s="2" t="s">
        <v>3380</v>
      </c>
      <c r="H14431" s="2" t="s">
        <v>3223</v>
      </c>
      <c r="I14431" s="11" t="str">
        <f>VLOOKUP(C14430,Datos!$F:$G,6,0)</f>
        <v>#REF!</v>
      </c>
      <c r="W14431" s="11"/>
    </row>
    <row r="14432" ht="15.75" customHeight="1">
      <c r="A14432" s="2" t="s">
        <v>3167</v>
      </c>
      <c r="B14432" s="2" t="e">
        <v>#N/A</v>
      </c>
      <c r="C14432" s="8" t="e">
        <v>#N/A</v>
      </c>
      <c r="D14432" s="2" t="e">
        <v>#N/A</v>
      </c>
      <c r="E14432" s="2" t="e">
        <v>#N/A</v>
      </c>
      <c r="F14432" s="2" t="e">
        <v>#N/A</v>
      </c>
      <c r="G14432" s="2" t="e">
        <v>#N/A</v>
      </c>
      <c r="H14432" s="2" t="e">
        <v>#N/A</v>
      </c>
      <c r="I14432" s="11" t="str">
        <f>VLOOKUP(C14431,Datos!$F:$G,6,0)</f>
        <v>#REF!</v>
      </c>
      <c r="W14432" s="11"/>
    </row>
    <row r="14433" ht="15.75" customHeight="1">
      <c r="A14433" s="2" t="s">
        <v>5106</v>
      </c>
      <c r="B14433" s="2" t="s">
        <v>3895</v>
      </c>
      <c r="C14433" s="8">
        <v>15433.0</v>
      </c>
      <c r="D14433" s="2" t="s">
        <v>3420</v>
      </c>
      <c r="E14433" s="2" t="s">
        <v>3303</v>
      </c>
      <c r="F14433" s="2" t="s">
        <v>3896</v>
      </c>
      <c r="G14433" s="2" t="s">
        <v>3380</v>
      </c>
      <c r="H14433" s="2" t="s">
        <v>3223</v>
      </c>
      <c r="I14433" s="11" t="str">
        <f>VLOOKUP(C14432,Datos!$F:$G,6,0)</f>
        <v>#N/A</v>
      </c>
      <c r="W14433" s="11"/>
    </row>
    <row r="14434" ht="15.75" customHeight="1">
      <c r="A14434" s="2" t="s">
        <v>1924</v>
      </c>
      <c r="B14434" s="2" t="s">
        <v>3895</v>
      </c>
      <c r="C14434" s="8">
        <v>15432.0</v>
      </c>
      <c r="D14434" s="2" t="s">
        <v>3423</v>
      </c>
      <c r="E14434" s="2" t="s">
        <v>3247</v>
      </c>
      <c r="F14434" s="2" t="s">
        <v>3896</v>
      </c>
      <c r="G14434" s="2" t="s">
        <v>3380</v>
      </c>
      <c r="H14434" s="2" t="s">
        <v>3223</v>
      </c>
      <c r="I14434" s="11" t="str">
        <f>VLOOKUP(C14433,Datos!$F:$G,6,0)</f>
        <v>#REF!</v>
      </c>
      <c r="W14434" s="11"/>
    </row>
    <row r="14435" ht="15.75" customHeight="1">
      <c r="A14435" s="2" t="s">
        <v>3894</v>
      </c>
      <c r="B14435" s="2" t="s">
        <v>3895</v>
      </c>
      <c r="C14435" s="8">
        <v>15276.0</v>
      </c>
      <c r="D14435" s="2" t="s">
        <v>3389</v>
      </c>
      <c r="E14435" s="2" t="s">
        <v>3220</v>
      </c>
      <c r="F14435" s="2" t="s">
        <v>3896</v>
      </c>
      <c r="G14435" s="2" t="s">
        <v>3380</v>
      </c>
      <c r="H14435" s="2" t="s">
        <v>3897</v>
      </c>
      <c r="I14435" s="11" t="str">
        <f>VLOOKUP(C14434,Datos!$F:$G,6,0)</f>
        <v>#REF!</v>
      </c>
      <c r="W14435" s="11"/>
    </row>
    <row r="14436" ht="15.75" customHeight="1">
      <c r="A14436" s="2" t="s">
        <v>1920</v>
      </c>
      <c r="B14436" s="2" t="s">
        <v>3895</v>
      </c>
      <c r="C14436" s="8">
        <v>15176.0</v>
      </c>
      <c r="D14436" s="2" t="s">
        <v>3411</v>
      </c>
      <c r="E14436" s="2" t="s">
        <v>3261</v>
      </c>
      <c r="F14436" s="2" t="s">
        <v>3896</v>
      </c>
      <c r="G14436" s="2" t="s">
        <v>3380</v>
      </c>
      <c r="H14436" s="2" t="s">
        <v>3223</v>
      </c>
      <c r="I14436" s="11" t="str">
        <f>VLOOKUP(C14435,Datos!$F:$G,6,0)</f>
        <v>#REF!</v>
      </c>
      <c r="W14436" s="11"/>
    </row>
    <row r="14437" ht="15.75" customHeight="1">
      <c r="A14437" s="2" t="s">
        <v>5270</v>
      </c>
      <c r="B14437" s="2" t="s">
        <v>3895</v>
      </c>
      <c r="C14437" s="8">
        <v>15081.0</v>
      </c>
      <c r="D14437" s="2" t="s">
        <v>3408</v>
      </c>
      <c r="E14437" s="2" t="s">
        <v>4345</v>
      </c>
      <c r="F14437" s="2" t="s">
        <v>3896</v>
      </c>
      <c r="G14437" s="2" t="s">
        <v>3380</v>
      </c>
      <c r="H14437" s="2" t="s">
        <v>3223</v>
      </c>
      <c r="I14437" s="11" t="str">
        <f>VLOOKUP(C14436,Datos!$F:$G,6,0)</f>
        <v>#REF!</v>
      </c>
      <c r="W14437" s="11"/>
    </row>
    <row r="14438" ht="15.75" customHeight="1">
      <c r="A14438" s="2" t="s">
        <v>5269</v>
      </c>
      <c r="B14438" s="2" t="s">
        <v>3895</v>
      </c>
      <c r="C14438" s="8">
        <v>15077.0</v>
      </c>
      <c r="D14438" s="2" t="s">
        <v>3401</v>
      </c>
      <c r="E14438" s="2" t="s">
        <v>4345</v>
      </c>
      <c r="F14438" s="2" t="s">
        <v>3896</v>
      </c>
      <c r="G14438" s="2" t="s">
        <v>3380</v>
      </c>
      <c r="H14438" s="2" t="s">
        <v>3223</v>
      </c>
      <c r="I14438" s="11" t="str">
        <f>VLOOKUP(C14437,Datos!$F:$G,6,0)</f>
        <v>#REF!</v>
      </c>
      <c r="W14438" s="11"/>
    </row>
    <row r="14439" ht="15.75" customHeight="1">
      <c r="A14439" s="2" t="s">
        <v>5022</v>
      </c>
      <c r="B14439" s="2" t="s">
        <v>3895</v>
      </c>
      <c r="C14439" s="8">
        <v>15012.0</v>
      </c>
      <c r="D14439" s="2" t="s">
        <v>3395</v>
      </c>
      <c r="E14439" s="2" t="s">
        <v>3247</v>
      </c>
      <c r="F14439" s="2" t="s">
        <v>5023</v>
      </c>
      <c r="G14439" s="2" t="s">
        <v>3380</v>
      </c>
      <c r="H14439" s="2" t="s">
        <v>3223</v>
      </c>
      <c r="I14439" s="11" t="str">
        <f>VLOOKUP(C14438,Datos!$F:$G,6,0)</f>
        <v>#REF!</v>
      </c>
      <c r="W14439" s="11"/>
    </row>
    <row r="14440" ht="15.75" customHeight="1">
      <c r="A14440" s="2" t="s">
        <v>4378</v>
      </c>
      <c r="B14440" s="2" t="s">
        <v>3895</v>
      </c>
      <c r="C14440" s="8">
        <v>14813.0</v>
      </c>
      <c r="D14440" s="2" t="s">
        <v>3417</v>
      </c>
      <c r="E14440" s="2" t="s">
        <v>3843</v>
      </c>
      <c r="F14440" s="2" t="s">
        <v>4379</v>
      </c>
      <c r="G14440" s="2" t="s">
        <v>3380</v>
      </c>
      <c r="H14440" s="2" t="s">
        <v>3223</v>
      </c>
      <c r="I14440" s="11" t="str">
        <f>VLOOKUP(C14439,Datos!$F:$G,6,0)</f>
        <v>#REF!</v>
      </c>
      <c r="W14440" s="11"/>
    </row>
    <row r="14441" ht="15.75" customHeight="1">
      <c r="A14441" s="2" t="s">
        <v>5268</v>
      </c>
      <c r="B14441" s="2" t="s">
        <v>3895</v>
      </c>
      <c r="C14441" s="8">
        <v>14756.0</v>
      </c>
      <c r="D14441" s="2" t="s">
        <v>3444</v>
      </c>
      <c r="E14441" s="2" t="s">
        <v>4370</v>
      </c>
      <c r="F14441" s="2" t="s">
        <v>3896</v>
      </c>
      <c r="G14441" s="2" t="s">
        <v>3380</v>
      </c>
      <c r="H14441" s="2" t="s">
        <v>3223</v>
      </c>
      <c r="I14441" s="11" t="str">
        <f>VLOOKUP(C14440,Datos!$F:$G,6,0)</f>
        <v>#REF!</v>
      </c>
      <c r="W14441" s="11"/>
    </row>
    <row r="14442" ht="15.75" customHeight="1">
      <c r="A14442" s="2" t="s">
        <v>5289</v>
      </c>
      <c r="B14442" s="2" t="s">
        <v>3895</v>
      </c>
      <c r="C14442" s="8">
        <v>14429.0</v>
      </c>
      <c r="D14442" s="2" t="s">
        <v>5290</v>
      </c>
      <c r="E14442" s="2" t="s">
        <v>3843</v>
      </c>
      <c r="F14442" s="2" t="s">
        <v>3333</v>
      </c>
      <c r="G14442" s="2" t="s">
        <v>3380</v>
      </c>
      <c r="H14442" s="2" t="s">
        <v>3223</v>
      </c>
      <c r="I14442" s="11" t="str">
        <f>VLOOKUP(C14441,Datos!$F:$G,6,0)</f>
        <v>#REF!</v>
      </c>
      <c r="W14442" s="11"/>
    </row>
    <row r="14443" ht="15.75" customHeight="1">
      <c r="A14443" s="2" t="s">
        <v>3167</v>
      </c>
      <c r="B14443" s="2" t="e">
        <v>#N/A</v>
      </c>
      <c r="C14443" s="8" t="e">
        <v>#N/A</v>
      </c>
      <c r="D14443" s="2" t="e">
        <v>#N/A</v>
      </c>
      <c r="E14443" s="2" t="e">
        <v>#N/A</v>
      </c>
      <c r="F14443" s="2" t="e">
        <v>#N/A</v>
      </c>
      <c r="G14443" s="2" t="e">
        <v>#N/A</v>
      </c>
      <c r="H14443" s="2" t="e">
        <v>#N/A</v>
      </c>
      <c r="I14443" s="11" t="str">
        <f>VLOOKUP(C14442,Datos!$F:$G,6,0)</f>
        <v>#REF!</v>
      </c>
      <c r="W14443" s="11"/>
    </row>
    <row r="14444" ht="15.75" customHeight="1">
      <c r="A14444" s="2" t="s">
        <v>5274</v>
      </c>
      <c r="B14444" s="2" t="s">
        <v>3895</v>
      </c>
      <c r="C14444" s="8">
        <v>14293.0</v>
      </c>
      <c r="D14444" s="2" t="s">
        <v>3335</v>
      </c>
      <c r="E14444" s="2" t="s">
        <v>3238</v>
      </c>
      <c r="F14444" s="2" t="s">
        <v>3896</v>
      </c>
      <c r="G14444" s="2" t="s">
        <v>3380</v>
      </c>
      <c r="H14444" s="2" t="s">
        <v>3223</v>
      </c>
      <c r="I14444" s="11" t="str">
        <f>VLOOKUP(C14443,Datos!$F:$G,6,0)</f>
        <v>#N/A</v>
      </c>
      <c r="W14444" s="11"/>
    </row>
    <row r="14445" ht="15.75" customHeight="1">
      <c r="A14445" s="2" t="s">
        <v>5266</v>
      </c>
      <c r="B14445" s="2" t="s">
        <v>3895</v>
      </c>
      <c r="C14445" s="8">
        <v>14225.0</v>
      </c>
      <c r="D14445" s="2" t="s">
        <v>3381</v>
      </c>
      <c r="E14445" s="2" t="s">
        <v>3843</v>
      </c>
      <c r="F14445" s="2" t="s">
        <v>4379</v>
      </c>
      <c r="G14445" s="2" t="s">
        <v>5267</v>
      </c>
      <c r="H14445" s="2" t="s">
        <v>3250</v>
      </c>
      <c r="I14445" s="11" t="str">
        <f>VLOOKUP(C14444,Datos!$F:$G,6,0)</f>
        <v>#REF!</v>
      </c>
      <c r="W14445" s="11"/>
    </row>
    <row r="14446" ht="15.75" customHeight="1">
      <c r="A14446" s="2" t="s">
        <v>5273</v>
      </c>
      <c r="B14446" s="2" t="s">
        <v>3895</v>
      </c>
      <c r="C14446" s="8">
        <v>14214.0</v>
      </c>
      <c r="D14446" s="2" t="s">
        <v>3442</v>
      </c>
      <c r="E14446" s="2" t="s">
        <v>4370</v>
      </c>
      <c r="F14446" s="2" t="s">
        <v>3896</v>
      </c>
      <c r="G14446" s="2" t="s">
        <v>3380</v>
      </c>
      <c r="H14446" s="2" t="s">
        <v>3223</v>
      </c>
      <c r="I14446" s="11" t="str">
        <f>VLOOKUP(C14445,Datos!$F:$G,6,0)</f>
        <v>#REF!</v>
      </c>
      <c r="W14446" s="11"/>
    </row>
    <row r="14447" ht="15.75" customHeight="1">
      <c r="A14447" s="2" t="s">
        <v>5265</v>
      </c>
      <c r="B14447" s="2" t="s">
        <v>3895</v>
      </c>
      <c r="C14447" s="8">
        <v>14196.0</v>
      </c>
      <c r="D14447" s="2" t="s">
        <v>3465</v>
      </c>
      <c r="E14447" s="2" t="s">
        <v>3843</v>
      </c>
      <c r="F14447" s="2" t="s">
        <v>4379</v>
      </c>
      <c r="G14447" s="2" t="s">
        <v>4734</v>
      </c>
      <c r="H14447" s="2" t="s">
        <v>3223</v>
      </c>
      <c r="I14447" s="11" t="str">
        <f>VLOOKUP(C14446,Datos!$F:$G,6,0)</f>
        <v>#REF!</v>
      </c>
      <c r="W14447" s="11"/>
    </row>
    <row r="14448" ht="15.75" customHeight="1">
      <c r="A14448" s="2" t="s">
        <v>5264</v>
      </c>
      <c r="B14448" s="2" t="s">
        <v>3895</v>
      </c>
      <c r="C14448" s="8">
        <v>14107.0</v>
      </c>
      <c r="D14448" s="2" t="s">
        <v>3437</v>
      </c>
      <c r="E14448" s="2" t="s">
        <v>3247</v>
      </c>
      <c r="F14448" s="2" t="s">
        <v>5263</v>
      </c>
      <c r="G14448" s="2" t="s">
        <v>4729</v>
      </c>
      <c r="H14448" s="2" t="s">
        <v>3223</v>
      </c>
      <c r="I14448" s="11" t="str">
        <f>VLOOKUP(C14447,Datos!$F:$G,6,0)</f>
        <v>#REF!</v>
      </c>
      <c r="W14448" s="11"/>
    </row>
    <row r="14449" ht="15.75" customHeight="1">
      <c r="A14449" s="2" t="s">
        <v>5262</v>
      </c>
      <c r="B14449" s="2" t="s">
        <v>3895</v>
      </c>
      <c r="C14449" s="8">
        <v>14106.0</v>
      </c>
      <c r="D14449" s="2" t="s">
        <v>3468</v>
      </c>
      <c r="E14449" s="2" t="s">
        <v>3303</v>
      </c>
      <c r="F14449" s="2" t="s">
        <v>5263</v>
      </c>
      <c r="G14449" s="2" t="s">
        <v>3380</v>
      </c>
      <c r="H14449" s="2" t="s">
        <v>3223</v>
      </c>
      <c r="I14449" s="11" t="str">
        <f>VLOOKUP(C14448,Datos!$F:$G,6,0)</f>
        <v>#REF!</v>
      </c>
      <c r="W14449" s="11"/>
    </row>
    <row r="14450" ht="15.75" customHeight="1">
      <c r="A14450" s="2" t="s">
        <v>5261</v>
      </c>
      <c r="B14450" s="2" t="s">
        <v>3895</v>
      </c>
      <c r="C14450" s="8">
        <v>14090.0</v>
      </c>
      <c r="D14450" s="2" t="s">
        <v>3441</v>
      </c>
      <c r="E14450" s="2" t="s">
        <v>3247</v>
      </c>
      <c r="F14450" s="2" t="s">
        <v>4379</v>
      </c>
      <c r="G14450" s="2" t="s">
        <v>4734</v>
      </c>
      <c r="H14450" s="2" t="s">
        <v>3223</v>
      </c>
      <c r="I14450" s="11" t="str">
        <f>VLOOKUP(C14449,Datos!$F:$G,6,0)</f>
        <v>#REF!</v>
      </c>
      <c r="W14450" s="11"/>
    </row>
    <row r="14451" ht="15.75" customHeight="1">
      <c r="A14451" s="2" t="s">
        <v>4520</v>
      </c>
      <c r="B14451" s="2" t="s">
        <v>3895</v>
      </c>
      <c r="C14451" s="8">
        <v>14089.0</v>
      </c>
      <c r="D14451" s="2" t="s">
        <v>4521</v>
      </c>
      <c r="E14451" s="2" t="s">
        <v>3247</v>
      </c>
      <c r="F14451" s="2" t="s">
        <v>3317</v>
      </c>
      <c r="G14451" s="2" t="s">
        <v>3447</v>
      </c>
      <c r="H14451" s="2" t="s">
        <v>3223</v>
      </c>
      <c r="I14451" s="11" t="str">
        <f>VLOOKUP(C14450,Datos!$F:$G,6,0)</f>
        <v>#REF!</v>
      </c>
      <c r="W14451" s="11"/>
    </row>
    <row r="14452" ht="15.75" customHeight="1">
      <c r="A14452" s="2" t="s">
        <v>5259</v>
      </c>
      <c r="B14452" s="2" t="s">
        <v>3895</v>
      </c>
      <c r="C14452" s="8">
        <v>13811.0</v>
      </c>
      <c r="D14452" s="2" t="s">
        <v>5260</v>
      </c>
      <c r="E14452" s="2" t="s">
        <v>3303</v>
      </c>
      <c r="F14452" s="2" t="s">
        <v>3304</v>
      </c>
      <c r="G14452" s="2" t="s">
        <v>4490</v>
      </c>
      <c r="H14452" s="2" t="s">
        <v>3223</v>
      </c>
      <c r="I14452" s="11" t="str">
        <f>VLOOKUP(C14451,Datos!$F:$G,6,0)</f>
        <v>#REF!</v>
      </c>
      <c r="W14452" s="11"/>
    </row>
    <row r="14453" ht="15.75" customHeight="1">
      <c r="A14453" s="2" t="s">
        <v>5257</v>
      </c>
      <c r="B14453" s="2" t="s">
        <v>3895</v>
      </c>
      <c r="C14453" s="8">
        <v>13810.0</v>
      </c>
      <c r="D14453" s="2" t="s">
        <v>5258</v>
      </c>
      <c r="E14453" s="2" t="s">
        <v>3843</v>
      </c>
      <c r="F14453" s="2" t="s">
        <v>3304</v>
      </c>
      <c r="G14453" s="2" t="s">
        <v>4490</v>
      </c>
      <c r="H14453" s="2" t="s">
        <v>3223</v>
      </c>
      <c r="I14453" s="11" t="str">
        <f>VLOOKUP(C14452,Datos!$F:$G,6,0)</f>
        <v>#REF!</v>
      </c>
      <c r="W14453" s="11"/>
    </row>
    <row r="14454" ht="15.75" customHeight="1">
      <c r="A14454" s="2" t="s">
        <v>3167</v>
      </c>
      <c r="B14454" s="2" t="e">
        <v>#N/A</v>
      </c>
      <c r="C14454" s="8" t="e">
        <v>#N/A</v>
      </c>
      <c r="D14454" s="2" t="e">
        <v>#N/A</v>
      </c>
      <c r="E14454" s="2" t="e">
        <v>#N/A</v>
      </c>
      <c r="F14454" s="2" t="e">
        <v>#N/A</v>
      </c>
      <c r="G14454" s="2" t="e">
        <v>#N/A</v>
      </c>
      <c r="H14454" s="2" t="e">
        <v>#N/A</v>
      </c>
      <c r="I14454" s="11" t="str">
        <f>VLOOKUP(C14453,Datos!$F:$G,6,0)</f>
        <v>#REF!</v>
      </c>
      <c r="W14454" s="11"/>
    </row>
    <row r="14455" ht="15.75" customHeight="1">
      <c r="A14455" s="2" t="s">
        <v>4488</v>
      </c>
      <c r="B14455" s="2" t="s">
        <v>3895</v>
      </c>
      <c r="C14455" s="8">
        <v>13808.0</v>
      </c>
      <c r="D14455" s="2" t="s">
        <v>4489</v>
      </c>
      <c r="E14455" s="2" t="s">
        <v>3843</v>
      </c>
      <c r="F14455" s="2" t="s">
        <v>3304</v>
      </c>
      <c r="G14455" s="2" t="s">
        <v>4490</v>
      </c>
      <c r="H14455" s="2" t="s">
        <v>3223</v>
      </c>
      <c r="I14455" s="11" t="str">
        <f>VLOOKUP(C14454,Datos!$F:$G,6,0)</f>
        <v>#N/A</v>
      </c>
      <c r="W14455" s="11"/>
    </row>
    <row r="14456" ht="15.75" customHeight="1">
      <c r="A14456" s="2" t="s">
        <v>5237</v>
      </c>
      <c r="B14456" s="2" t="s">
        <v>3895</v>
      </c>
      <c r="C14456" s="8">
        <v>13807.0</v>
      </c>
      <c r="D14456" s="2" t="s">
        <v>5238</v>
      </c>
      <c r="E14456" s="2" t="s">
        <v>3303</v>
      </c>
      <c r="F14456" s="2" t="s">
        <v>3304</v>
      </c>
      <c r="G14456" s="2" t="s">
        <v>5239</v>
      </c>
      <c r="H14456" s="2" t="s">
        <v>3223</v>
      </c>
      <c r="I14456" s="11" t="str">
        <f>VLOOKUP(C14455,Datos!$F:$G,6,0)</f>
        <v>#REF!</v>
      </c>
      <c r="W14456" s="11"/>
    </row>
    <row r="14457" ht="15.75" customHeight="1">
      <c r="A14457" s="2" t="s">
        <v>5255</v>
      </c>
      <c r="B14457" s="2" t="s">
        <v>3895</v>
      </c>
      <c r="C14457" s="8">
        <v>13806.0</v>
      </c>
      <c r="D14457" s="2" t="s">
        <v>5256</v>
      </c>
      <c r="E14457" s="2" t="s">
        <v>3843</v>
      </c>
      <c r="F14457" s="2" t="s">
        <v>3304</v>
      </c>
      <c r="G14457" s="2" t="s">
        <v>4490</v>
      </c>
      <c r="H14457" s="2" t="s">
        <v>3223</v>
      </c>
      <c r="I14457" s="11" t="str">
        <f>VLOOKUP(C14456,Datos!$F:$G,6,0)</f>
        <v>#REF!</v>
      </c>
      <c r="W14457" s="11"/>
    </row>
    <row r="14458" ht="15.75" customHeight="1">
      <c r="A14458" s="2" t="s">
        <v>5253</v>
      </c>
      <c r="B14458" s="2" t="s">
        <v>3895</v>
      </c>
      <c r="C14458" s="8">
        <v>12811.0</v>
      </c>
      <c r="D14458" s="2" t="s">
        <v>3302</v>
      </c>
      <c r="E14458" s="2" t="s">
        <v>3247</v>
      </c>
      <c r="F14458" s="2" t="s">
        <v>4518</v>
      </c>
      <c r="G14458" s="2" t="s">
        <v>4729</v>
      </c>
      <c r="H14458" s="2" t="s">
        <v>5254</v>
      </c>
      <c r="I14458" s="11" t="str">
        <f>VLOOKUP(C14457,Datos!$F:$G,6,0)</f>
        <v>#REF!</v>
      </c>
      <c r="W14458" s="11"/>
    </row>
    <row r="14459" ht="15.75" customHeight="1">
      <c r="A14459" s="2" t="s">
        <v>4517</v>
      </c>
      <c r="B14459" s="2" t="s">
        <v>3895</v>
      </c>
      <c r="C14459" s="8">
        <v>7880.0</v>
      </c>
      <c r="D14459" s="2" t="s">
        <v>3302</v>
      </c>
      <c r="E14459" s="2" t="s">
        <v>3511</v>
      </c>
      <c r="F14459" s="2" t="s">
        <v>4518</v>
      </c>
      <c r="G14459" s="2" t="s">
        <v>4519</v>
      </c>
      <c r="H14459" s="2" t="s">
        <v>3223</v>
      </c>
      <c r="I14459" s="11" t="str">
        <f>VLOOKUP(C14458,Datos!$F:$G,6,0)</f>
        <v>#REF!</v>
      </c>
      <c r="W14459" s="11"/>
    </row>
    <row r="14460" ht="15.75" customHeight="1">
      <c r="A14460" s="2" t="s">
        <v>5918</v>
      </c>
      <c r="B14460" s="2" t="s">
        <v>4455</v>
      </c>
      <c r="C14460" s="8">
        <v>16863.0</v>
      </c>
      <c r="D14460" s="2" t="s">
        <v>5919</v>
      </c>
      <c r="E14460" s="2" t="s">
        <v>3843</v>
      </c>
      <c r="F14460" s="2" t="s">
        <v>4381</v>
      </c>
      <c r="G14460" s="2" t="s">
        <v>3310</v>
      </c>
      <c r="H14460" s="2" t="s">
        <v>3223</v>
      </c>
      <c r="I14460" s="11" t="str">
        <f>VLOOKUP(C14459,Datos!$F:$G,6,0)</f>
        <v>#REF!</v>
      </c>
      <c r="W14460" s="11"/>
    </row>
    <row r="14461" ht="15.75" customHeight="1">
      <c r="A14461" s="2" t="s">
        <v>6143</v>
      </c>
      <c r="B14461" s="2" t="s">
        <v>5061</v>
      </c>
      <c r="C14461" s="8">
        <v>16105.0</v>
      </c>
      <c r="D14461" s="2" t="s">
        <v>3329</v>
      </c>
      <c r="E14461" s="2" t="s">
        <v>4591</v>
      </c>
      <c r="F14461" s="2" t="s">
        <v>5062</v>
      </c>
      <c r="G14461" s="2" t="s">
        <v>6144</v>
      </c>
      <c r="H14461" s="2" t="s">
        <v>3223</v>
      </c>
      <c r="I14461" s="11" t="str">
        <f>VLOOKUP(C14460,Datos!$F:$G,6,0)</f>
        <v>#REF!</v>
      </c>
      <c r="W14461" s="11"/>
    </row>
    <row r="14462" ht="15.75" customHeight="1">
      <c r="A14462" s="2" t="s">
        <v>5227</v>
      </c>
      <c r="B14462" s="2" t="s">
        <v>4733</v>
      </c>
      <c r="C14462" s="8">
        <v>14949.0</v>
      </c>
      <c r="D14462" s="2" t="s">
        <v>3430</v>
      </c>
      <c r="E14462" s="2" t="s">
        <v>3238</v>
      </c>
      <c r="F14462" s="2" t="s">
        <v>4379</v>
      </c>
      <c r="G14462" s="2" t="s">
        <v>4734</v>
      </c>
      <c r="H14462" s="2" t="s">
        <v>3223</v>
      </c>
      <c r="I14462" s="11" t="str">
        <f>VLOOKUP(C14461,Datos!$F:$G,6,0)</f>
        <v>#REF!</v>
      </c>
      <c r="W14462" s="11"/>
    </row>
    <row r="14463" ht="15.75" customHeight="1">
      <c r="A14463" s="2" t="s">
        <v>4732</v>
      </c>
      <c r="B14463" s="2" t="s">
        <v>4733</v>
      </c>
      <c r="C14463" s="8">
        <v>14925.0</v>
      </c>
      <c r="D14463" s="2" t="s">
        <v>3415</v>
      </c>
      <c r="E14463" s="2" t="s">
        <v>3511</v>
      </c>
      <c r="F14463" s="2" t="s">
        <v>4379</v>
      </c>
      <c r="G14463" s="2" t="s">
        <v>4734</v>
      </c>
      <c r="H14463" s="2" t="s">
        <v>3223</v>
      </c>
      <c r="I14463" s="11" t="str">
        <f>VLOOKUP(C14462,Datos!$F:$G,6,0)</f>
        <v>#REF!</v>
      </c>
      <c r="W14463" s="11"/>
    </row>
    <row r="14464" ht="15.75" customHeight="1">
      <c r="A14464" s="2" t="s">
        <v>5226</v>
      </c>
      <c r="B14464" s="2" t="s">
        <v>3895</v>
      </c>
      <c r="C14464" s="8">
        <v>14903.0</v>
      </c>
      <c r="D14464" s="2" t="s">
        <v>3438</v>
      </c>
      <c r="E14464" s="2" t="s">
        <v>3247</v>
      </c>
      <c r="F14464" s="2" t="s">
        <v>4379</v>
      </c>
      <c r="G14464" s="2" t="s">
        <v>4734</v>
      </c>
      <c r="H14464" s="2" t="s">
        <v>3223</v>
      </c>
      <c r="I14464" s="11" t="str">
        <f>VLOOKUP(C14463,Datos!$F:$G,6,0)</f>
        <v>#REF!</v>
      </c>
      <c r="W14464" s="11"/>
    </row>
    <row r="14465" ht="15.75" customHeight="1">
      <c r="A14465" s="2" t="s">
        <v>3167</v>
      </c>
      <c r="B14465" s="2" t="e">
        <v>#N/A</v>
      </c>
      <c r="C14465" s="8" t="e">
        <v>#N/A</v>
      </c>
      <c r="D14465" s="2" t="e">
        <v>#N/A</v>
      </c>
      <c r="E14465" s="2" t="e">
        <v>#N/A</v>
      </c>
      <c r="F14465" s="2" t="e">
        <v>#N/A</v>
      </c>
      <c r="G14465" s="2" t="e">
        <v>#N/A</v>
      </c>
      <c r="H14465" s="2" t="e">
        <v>#N/A</v>
      </c>
      <c r="I14465" s="11" t="str">
        <f>VLOOKUP(C14464,Datos!$F:$G,6,0)</f>
        <v>#REF!</v>
      </c>
      <c r="W14465" s="11"/>
    </row>
    <row r="14466" ht="15.75" customHeight="1">
      <c r="A14466" s="2" t="s">
        <v>5060</v>
      </c>
      <c r="B14466" s="2" t="s">
        <v>5061</v>
      </c>
      <c r="C14466" s="8">
        <v>14348.0</v>
      </c>
      <c r="D14466" s="2" t="s">
        <v>3327</v>
      </c>
      <c r="E14466" s="2" t="s">
        <v>4591</v>
      </c>
      <c r="F14466" s="2" t="s">
        <v>5062</v>
      </c>
      <c r="G14466" s="2" t="s">
        <v>3326</v>
      </c>
      <c r="H14466" s="2" t="s">
        <v>3223</v>
      </c>
      <c r="I14466" s="11" t="str">
        <f>VLOOKUP(C14465,Datos!$F:$G,6,0)</f>
        <v>#N/A</v>
      </c>
      <c r="W14466" s="11"/>
    </row>
    <row r="14467" ht="15.75" customHeight="1">
      <c r="A14467" s="2" t="s">
        <v>5016</v>
      </c>
      <c r="B14467" s="2" t="s">
        <v>4455</v>
      </c>
      <c r="C14467" s="8">
        <v>5621.0</v>
      </c>
      <c r="D14467" s="2" t="s">
        <v>5017</v>
      </c>
      <c r="E14467" s="2" t="s">
        <v>4370</v>
      </c>
      <c r="F14467" s="2" t="s">
        <v>5014</v>
      </c>
      <c r="G14467" s="2" t="s">
        <v>5015</v>
      </c>
      <c r="H14467" s="2" t="s">
        <v>3223</v>
      </c>
      <c r="I14467" s="11" t="str">
        <f>VLOOKUP(C14466,Datos!$F:$G,6,0)</f>
        <v>#REF!</v>
      </c>
      <c r="W14467" s="11"/>
    </row>
    <row r="14468" ht="15.75" customHeight="1">
      <c r="A14468" s="2" t="s">
        <v>5013</v>
      </c>
      <c r="B14468" s="2" t="s">
        <v>4455</v>
      </c>
      <c r="C14468" s="8">
        <v>5620.0</v>
      </c>
      <c r="D14468" s="2" t="s">
        <v>3306</v>
      </c>
      <c r="E14468" s="2" t="s">
        <v>4370</v>
      </c>
      <c r="F14468" s="2" t="s">
        <v>5014</v>
      </c>
      <c r="G14468" s="2" t="s">
        <v>5015</v>
      </c>
      <c r="H14468" s="2" t="s">
        <v>3223</v>
      </c>
      <c r="I14468" s="11" t="str">
        <f>VLOOKUP(C14467,Datos!$F:$G,6,0)</f>
        <v>#REF!</v>
      </c>
      <c r="W14468" s="11"/>
    </row>
    <row r="14469" ht="15.75" customHeight="1">
      <c r="A14469" s="2" t="s">
        <v>4668</v>
      </c>
      <c r="B14469" s="2" t="s">
        <v>4669</v>
      </c>
      <c r="C14469" s="8">
        <v>16091.0</v>
      </c>
      <c r="D14469" s="2" t="s">
        <v>4670</v>
      </c>
      <c r="E14469" s="2" t="s">
        <v>3303</v>
      </c>
      <c r="F14469" s="2" t="s">
        <v>4671</v>
      </c>
      <c r="G14469" s="2" t="s">
        <v>4672</v>
      </c>
      <c r="H14469" s="2" t="s">
        <v>3223</v>
      </c>
      <c r="I14469" s="11" t="str">
        <f>VLOOKUP(C14468,Datos!$F:$G,6,0)</f>
        <v>#REF!</v>
      </c>
      <c r="W14469" s="11"/>
    </row>
    <row r="14470" ht="15.75" customHeight="1">
      <c r="A14470" s="2" t="s">
        <v>746</v>
      </c>
      <c r="B14470" s="2" t="s">
        <v>4806</v>
      </c>
      <c r="C14470" s="8">
        <v>14688.0</v>
      </c>
      <c r="D14470" s="2" t="s">
        <v>4807</v>
      </c>
      <c r="E14470" s="2" t="s">
        <v>4370</v>
      </c>
      <c r="F14470" s="2" t="s">
        <v>4808</v>
      </c>
      <c r="G14470" s="2" t="s">
        <v>4809</v>
      </c>
      <c r="H14470" s="2" t="s">
        <v>3223</v>
      </c>
      <c r="I14470" s="11" t="str">
        <f>VLOOKUP(C14469,Datos!$F:$G,6,0)</f>
        <v>#REF!</v>
      </c>
      <c r="W14470" s="11"/>
    </row>
    <row r="14471" ht="15.75" customHeight="1">
      <c r="A14471" s="2" t="s">
        <v>4715</v>
      </c>
      <c r="B14471" s="2" t="s">
        <v>4716</v>
      </c>
      <c r="C14471" s="8">
        <v>9896.0</v>
      </c>
      <c r="D14471" s="2" t="s">
        <v>4717</v>
      </c>
      <c r="E14471" s="2" t="s">
        <v>3238</v>
      </c>
      <c r="F14471" s="2" t="s">
        <v>4718</v>
      </c>
      <c r="G14471" s="2" t="s">
        <v>4719</v>
      </c>
      <c r="H14471" s="2" t="s">
        <v>3223</v>
      </c>
      <c r="I14471" s="11" t="str">
        <f>VLOOKUP(C14470,Datos!$F:$G,6,0)</f>
        <v>#REF!</v>
      </c>
      <c r="W14471" s="11"/>
    </row>
    <row r="14472" ht="15.75" customHeight="1">
      <c r="A14472" s="2" t="s">
        <v>3167</v>
      </c>
      <c r="B14472" s="2" t="e">
        <v>#N/A</v>
      </c>
      <c r="C14472" s="8" t="e">
        <v>#N/A</v>
      </c>
      <c r="D14472" s="2" t="e">
        <v>#N/A</v>
      </c>
      <c r="E14472" s="2" t="e">
        <v>#N/A</v>
      </c>
      <c r="F14472" s="2" t="e">
        <v>#N/A</v>
      </c>
      <c r="G14472" s="2" t="e">
        <v>#N/A</v>
      </c>
      <c r="H14472" s="2" t="e">
        <v>#N/A</v>
      </c>
      <c r="I14472" s="11" t="str">
        <f>VLOOKUP(C14471,Datos!$F:$G,6,0)</f>
        <v>#REF!</v>
      </c>
      <c r="W14472" s="11"/>
    </row>
    <row r="14473" ht="15.75" customHeight="1">
      <c r="A14473" s="2" t="s">
        <v>3167</v>
      </c>
      <c r="B14473" s="2" t="e">
        <v>#N/A</v>
      </c>
      <c r="C14473" s="8" t="e">
        <v>#N/A</v>
      </c>
      <c r="D14473" s="2" t="e">
        <v>#N/A</v>
      </c>
      <c r="E14473" s="2" t="e">
        <v>#N/A</v>
      </c>
      <c r="F14473" s="2" t="e">
        <v>#N/A</v>
      </c>
      <c r="G14473" s="2" t="e">
        <v>#N/A</v>
      </c>
      <c r="H14473" s="2" t="e">
        <v>#N/A</v>
      </c>
      <c r="I14473" s="11" t="str">
        <f>VLOOKUP(C14472,Datos!$F:$G,6,0)</f>
        <v>#N/A</v>
      </c>
      <c r="W14473" s="11"/>
    </row>
    <row r="14474" ht="15.75" customHeight="1">
      <c r="A14474" s="2" t="s">
        <v>3167</v>
      </c>
      <c r="B14474" s="2" t="e">
        <v>#N/A</v>
      </c>
      <c r="C14474" s="8" t="e">
        <v>#N/A</v>
      </c>
      <c r="D14474" s="2" t="e">
        <v>#N/A</v>
      </c>
      <c r="E14474" s="2" t="e">
        <v>#N/A</v>
      </c>
      <c r="F14474" s="2" t="e">
        <v>#N/A</v>
      </c>
      <c r="G14474" s="2" t="e">
        <v>#N/A</v>
      </c>
      <c r="H14474" s="2" t="e">
        <v>#N/A</v>
      </c>
      <c r="I14474" s="11" t="str">
        <f>VLOOKUP(C14473,Datos!$F:$G,6,0)</f>
        <v>#N/A</v>
      </c>
      <c r="W14474" s="11"/>
    </row>
    <row r="14475" ht="15.75" customHeight="1">
      <c r="A14475" s="2" t="s">
        <v>3167</v>
      </c>
      <c r="B14475" s="2" t="e">
        <v>#N/A</v>
      </c>
      <c r="C14475" s="8" t="e">
        <v>#N/A</v>
      </c>
      <c r="D14475" s="2" t="e">
        <v>#N/A</v>
      </c>
      <c r="E14475" s="2" t="e">
        <v>#N/A</v>
      </c>
      <c r="F14475" s="2" t="e">
        <v>#N/A</v>
      </c>
      <c r="G14475" s="2" t="e">
        <v>#N/A</v>
      </c>
      <c r="H14475" s="2" t="e">
        <v>#N/A</v>
      </c>
      <c r="I14475" s="11" t="str">
        <f>VLOOKUP(C14474,Datos!$F:$G,6,0)</f>
        <v>#N/A</v>
      </c>
      <c r="W14475" s="11"/>
    </row>
    <row r="14476" ht="15.75" customHeight="1">
      <c r="A14476" s="2" t="s">
        <v>3167</v>
      </c>
      <c r="B14476" s="2" t="e">
        <v>#N/A</v>
      </c>
      <c r="C14476" s="8" t="e">
        <v>#N/A</v>
      </c>
      <c r="D14476" s="2" t="e">
        <v>#N/A</v>
      </c>
      <c r="E14476" s="2" t="e">
        <v>#N/A</v>
      </c>
      <c r="F14476" s="2" t="e">
        <v>#N/A</v>
      </c>
      <c r="G14476" s="2" t="e">
        <v>#N/A</v>
      </c>
      <c r="H14476" s="2" t="e">
        <v>#N/A</v>
      </c>
      <c r="I14476" s="11" t="str">
        <f>VLOOKUP(C14475,Datos!$F:$G,6,0)</f>
        <v>#N/A</v>
      </c>
      <c r="W14476" s="11"/>
    </row>
    <row r="14477" ht="15.75" customHeight="1">
      <c r="A14477" s="2" t="s">
        <v>3167</v>
      </c>
      <c r="B14477" s="2" t="e">
        <v>#N/A</v>
      </c>
      <c r="C14477" s="8" t="e">
        <v>#N/A</v>
      </c>
      <c r="D14477" s="2" t="e">
        <v>#N/A</v>
      </c>
      <c r="E14477" s="2" t="e">
        <v>#N/A</v>
      </c>
      <c r="F14477" s="2" t="e">
        <v>#N/A</v>
      </c>
      <c r="G14477" s="2" t="e">
        <v>#N/A</v>
      </c>
      <c r="H14477" s="2" t="e">
        <v>#N/A</v>
      </c>
      <c r="I14477" s="11" t="str">
        <f>VLOOKUP(C14476,Datos!$F:$G,6,0)</f>
        <v>#N/A</v>
      </c>
      <c r="W14477" s="11"/>
    </row>
    <row r="14478" ht="15.75" customHeight="1">
      <c r="A14478" s="2" t="s">
        <v>3167</v>
      </c>
      <c r="B14478" s="2" t="e">
        <v>#N/A</v>
      </c>
      <c r="C14478" s="8" t="e">
        <v>#N/A</v>
      </c>
      <c r="D14478" s="2" t="e">
        <v>#N/A</v>
      </c>
      <c r="E14478" s="2" t="e">
        <v>#N/A</v>
      </c>
      <c r="F14478" s="2" t="e">
        <v>#N/A</v>
      </c>
      <c r="G14478" s="2" t="e">
        <v>#N/A</v>
      </c>
      <c r="H14478" s="2" t="e">
        <v>#N/A</v>
      </c>
      <c r="I14478" s="11" t="str">
        <f>VLOOKUP(C14477,Datos!$F:$G,6,0)</f>
        <v>#N/A</v>
      </c>
      <c r="W14478" s="11"/>
    </row>
    <row r="14479" ht="15.75" customHeight="1">
      <c r="A14479" s="2" t="s">
        <v>3167</v>
      </c>
      <c r="B14479" s="2" t="e">
        <v>#N/A</v>
      </c>
      <c r="C14479" s="8" t="e">
        <v>#N/A</v>
      </c>
      <c r="D14479" s="2" t="e">
        <v>#N/A</v>
      </c>
      <c r="E14479" s="2" t="e">
        <v>#N/A</v>
      </c>
      <c r="F14479" s="2" t="e">
        <v>#N/A</v>
      </c>
      <c r="G14479" s="2" t="e">
        <v>#N/A</v>
      </c>
      <c r="H14479" s="2" t="e">
        <v>#N/A</v>
      </c>
      <c r="I14479" s="11" t="str">
        <f>VLOOKUP(C14478,Datos!$F:$G,6,0)</f>
        <v>#N/A</v>
      </c>
      <c r="W14479" s="11"/>
    </row>
    <row r="14480" ht="15.75" customHeight="1">
      <c r="A14480" s="2" t="s">
        <v>3167</v>
      </c>
      <c r="B14480" s="2" t="e">
        <v>#N/A</v>
      </c>
      <c r="C14480" s="8" t="e">
        <v>#N/A</v>
      </c>
      <c r="D14480" s="2" t="e">
        <v>#N/A</v>
      </c>
      <c r="E14480" s="2" t="e">
        <v>#N/A</v>
      </c>
      <c r="F14480" s="2" t="e">
        <v>#N/A</v>
      </c>
      <c r="G14480" s="2" t="e">
        <v>#N/A</v>
      </c>
      <c r="H14480" s="2" t="e">
        <v>#N/A</v>
      </c>
      <c r="I14480" s="11" t="str">
        <f>VLOOKUP(C14479,Datos!$F:$G,6,0)</f>
        <v>#N/A</v>
      </c>
      <c r="W14480" s="11"/>
    </row>
    <row r="14481" ht="15.75" customHeight="1">
      <c r="A14481" s="2" t="s">
        <v>3167</v>
      </c>
      <c r="B14481" s="2" t="e">
        <v>#N/A</v>
      </c>
      <c r="C14481" s="8" t="e">
        <v>#N/A</v>
      </c>
      <c r="D14481" s="2" t="e">
        <v>#N/A</v>
      </c>
      <c r="E14481" s="2" t="e">
        <v>#N/A</v>
      </c>
      <c r="F14481" s="2" t="e">
        <v>#N/A</v>
      </c>
      <c r="G14481" s="2" t="e">
        <v>#N/A</v>
      </c>
      <c r="H14481" s="2" t="e">
        <v>#N/A</v>
      </c>
      <c r="I14481" s="11" t="str">
        <f>VLOOKUP(C14480,Datos!$F:$G,6,0)</f>
        <v>#N/A</v>
      </c>
      <c r="W14481" s="11"/>
    </row>
    <row r="14482" ht="15.75" customHeight="1">
      <c r="A14482" s="2" t="s">
        <v>3167</v>
      </c>
      <c r="B14482" s="2" t="e">
        <v>#N/A</v>
      </c>
      <c r="C14482" s="8" t="e">
        <v>#N/A</v>
      </c>
      <c r="D14482" s="2" t="e">
        <v>#N/A</v>
      </c>
      <c r="E14482" s="2" t="e">
        <v>#N/A</v>
      </c>
      <c r="F14482" s="2" t="e">
        <v>#N/A</v>
      </c>
      <c r="G14482" s="2" t="e">
        <v>#N/A</v>
      </c>
      <c r="H14482" s="2" t="e">
        <v>#N/A</v>
      </c>
      <c r="I14482" s="11" t="str">
        <f>VLOOKUP(C14481,Datos!$F:$G,6,0)</f>
        <v>#N/A</v>
      </c>
      <c r="W14482" s="11"/>
    </row>
    <row r="14483" ht="15.75" customHeight="1">
      <c r="A14483" s="2" t="s">
        <v>3167</v>
      </c>
      <c r="B14483" s="2" t="e">
        <v>#N/A</v>
      </c>
      <c r="C14483" s="8" t="e">
        <v>#N/A</v>
      </c>
      <c r="D14483" s="2" t="e">
        <v>#N/A</v>
      </c>
      <c r="E14483" s="2" t="e">
        <v>#N/A</v>
      </c>
      <c r="F14483" s="2" t="e">
        <v>#N/A</v>
      </c>
      <c r="G14483" s="2" t="e">
        <v>#N/A</v>
      </c>
      <c r="H14483" s="2" t="e">
        <v>#N/A</v>
      </c>
      <c r="I14483" s="11" t="str">
        <f>VLOOKUP(C14482,Datos!$F:$G,6,0)</f>
        <v>#N/A</v>
      </c>
      <c r="W14483" s="11"/>
    </row>
    <row r="14484" ht="15.75" customHeight="1">
      <c r="A14484" s="2" t="s">
        <v>3167</v>
      </c>
      <c r="B14484" s="2" t="e">
        <v>#N/A</v>
      </c>
      <c r="C14484" s="8" t="e">
        <v>#N/A</v>
      </c>
      <c r="D14484" s="2" t="e">
        <v>#N/A</v>
      </c>
      <c r="E14484" s="2" t="e">
        <v>#N/A</v>
      </c>
      <c r="F14484" s="2" t="e">
        <v>#N/A</v>
      </c>
      <c r="G14484" s="2" t="e">
        <v>#N/A</v>
      </c>
      <c r="H14484" s="2" t="e">
        <v>#N/A</v>
      </c>
      <c r="I14484" s="11" t="str">
        <f>VLOOKUP(C14483,Datos!$F:$G,6,0)</f>
        <v>#N/A</v>
      </c>
      <c r="W14484" s="11"/>
    </row>
    <row r="14485" ht="15.75" customHeight="1">
      <c r="A14485" s="2" t="s">
        <v>6214</v>
      </c>
      <c r="B14485" s="2" t="s">
        <v>4455</v>
      </c>
      <c r="C14485" s="8">
        <v>16809.0</v>
      </c>
      <c r="D14485" s="2" t="s">
        <v>6215</v>
      </c>
      <c r="E14485" s="2" t="s">
        <v>3303</v>
      </c>
      <c r="F14485" s="2" t="s">
        <v>4381</v>
      </c>
      <c r="G14485" s="2" t="s">
        <v>5873</v>
      </c>
      <c r="H14485" s="2" t="s">
        <v>3223</v>
      </c>
      <c r="I14485" s="11" t="str">
        <f>VLOOKUP(C14484,Datos!$F:$G,6,0)</f>
        <v>#N/A</v>
      </c>
      <c r="W14485" s="11"/>
    </row>
    <row r="14486" ht="15.75" customHeight="1">
      <c r="A14486" s="2" t="s">
        <v>5871</v>
      </c>
      <c r="B14486" s="2" t="s">
        <v>4455</v>
      </c>
      <c r="C14486" s="8">
        <v>16830.0</v>
      </c>
      <c r="D14486" s="2" t="s">
        <v>5872</v>
      </c>
      <c r="E14486" s="2" t="s">
        <v>3303</v>
      </c>
      <c r="F14486" s="2" t="s">
        <v>4381</v>
      </c>
      <c r="G14486" s="2" t="s">
        <v>5873</v>
      </c>
      <c r="H14486" s="2" t="s">
        <v>3223</v>
      </c>
      <c r="I14486" s="11" t="str">
        <f>VLOOKUP(C14485,Datos!$F:$G,6,0)</f>
        <v>#REF!</v>
      </c>
      <c r="W14486" s="11"/>
    </row>
    <row r="14487" ht="15.75" customHeight="1">
      <c r="A14487" s="2" t="s">
        <v>3167</v>
      </c>
      <c r="B14487" s="2" t="e">
        <v>#N/A</v>
      </c>
      <c r="C14487" s="8" t="e">
        <v>#N/A</v>
      </c>
      <c r="D14487" s="2" t="e">
        <v>#N/A</v>
      </c>
      <c r="E14487" s="2" t="e">
        <v>#N/A</v>
      </c>
      <c r="F14487" s="2" t="e">
        <v>#N/A</v>
      </c>
      <c r="G14487" s="2" t="e">
        <v>#N/A</v>
      </c>
      <c r="H14487" s="2" t="e">
        <v>#N/A</v>
      </c>
      <c r="I14487" s="11" t="str">
        <f>VLOOKUP(C14486,Datos!$F:$G,6,0)</f>
        <v>#REF!</v>
      </c>
      <c r="W14487" s="11"/>
    </row>
    <row r="14488" ht="15.75" customHeight="1">
      <c r="A14488" s="2" t="s">
        <v>35</v>
      </c>
      <c r="B14488" s="2" t="s">
        <v>4387</v>
      </c>
      <c r="C14488" s="16" t="s">
        <v>37</v>
      </c>
      <c r="D14488" s="2" t="s">
        <v>3302</v>
      </c>
      <c r="E14488" s="2" t="s">
        <v>3303</v>
      </c>
      <c r="F14488" s="2" t="s">
        <v>3685</v>
      </c>
      <c r="G14488" s="2" t="s">
        <v>4462</v>
      </c>
      <c r="H14488" s="2" t="s">
        <v>3223</v>
      </c>
      <c r="I14488" s="11" t="str">
        <f>VLOOKUP(C14487,Datos!$F:$G,6,0)</f>
        <v>#N/A</v>
      </c>
      <c r="W14488" s="11"/>
    </row>
    <row r="14489" ht="15.75" customHeight="1">
      <c r="A14489" s="2" t="s">
        <v>1930</v>
      </c>
      <c r="B14489" s="2" t="s">
        <v>3356</v>
      </c>
      <c r="C14489" s="8">
        <v>18139.0</v>
      </c>
      <c r="D14489" s="2" t="s">
        <v>4468</v>
      </c>
      <c r="E14489" s="2" t="s">
        <v>3261</v>
      </c>
      <c r="F14489" s="2" t="s">
        <v>4467</v>
      </c>
      <c r="G14489" s="2" t="s">
        <v>3654</v>
      </c>
      <c r="H14489" s="2" t="s">
        <v>3250</v>
      </c>
      <c r="I14489" s="11" t="str">
        <f>VLOOKUP(C14488,Datos!$F:$G,6,0)</f>
        <v>#REF!</v>
      </c>
      <c r="W14489" s="11"/>
    </row>
    <row r="14490" ht="15.75" customHeight="1">
      <c r="A14490" s="2" t="s">
        <v>1987</v>
      </c>
      <c r="B14490" s="2" t="s">
        <v>3218</v>
      </c>
      <c r="C14490" s="8">
        <v>16767.0</v>
      </c>
      <c r="D14490" s="2" t="s">
        <v>4039</v>
      </c>
      <c r="E14490" s="2" t="s">
        <v>3247</v>
      </c>
      <c r="F14490" s="2" t="s">
        <v>3221</v>
      </c>
      <c r="G14490" s="2" t="s">
        <v>3337</v>
      </c>
      <c r="H14490" s="2" t="s">
        <v>3223</v>
      </c>
      <c r="I14490" s="11" t="str">
        <f>VLOOKUP(C14489,Datos!$F:$G,6,0)</f>
        <v>#REF!</v>
      </c>
      <c r="W14490" s="11"/>
    </row>
    <row r="14491" ht="15.75" customHeight="1">
      <c r="A14491" s="2" t="s">
        <v>3167</v>
      </c>
      <c r="B14491" s="2" t="e">
        <v>#N/A</v>
      </c>
      <c r="C14491" s="8" t="e">
        <v>#N/A</v>
      </c>
      <c r="D14491" s="2" t="e">
        <v>#N/A</v>
      </c>
      <c r="E14491" s="2" t="e">
        <v>#N/A</v>
      </c>
      <c r="F14491" s="2" t="e">
        <v>#N/A</v>
      </c>
      <c r="G14491" s="2" t="e">
        <v>#N/A</v>
      </c>
      <c r="H14491" s="2" t="e">
        <v>#N/A</v>
      </c>
      <c r="I14491" s="11" t="str">
        <f>VLOOKUP(C14490,Datos!$F:$G,6,0)</f>
        <v>#REF!</v>
      </c>
      <c r="W14491" s="11"/>
    </row>
    <row r="14492" ht="15.75" customHeight="1">
      <c r="A14492" s="2" t="s">
        <v>1184</v>
      </c>
      <c r="B14492" s="2" t="s">
        <v>3218</v>
      </c>
      <c r="C14492" s="8">
        <v>10569.0</v>
      </c>
      <c r="D14492" s="2" t="s">
        <v>4008</v>
      </c>
      <c r="E14492" s="2" t="s">
        <v>3238</v>
      </c>
      <c r="F14492" s="2" t="s">
        <v>3221</v>
      </c>
      <c r="G14492" s="2" t="s">
        <v>3320</v>
      </c>
      <c r="H14492" s="2" t="s">
        <v>3223</v>
      </c>
      <c r="I14492" s="11" t="str">
        <f>VLOOKUP(C14491,Datos!$F:$G,6,0)</f>
        <v>#N/A</v>
      </c>
      <c r="W14492" s="11"/>
    </row>
    <row r="14493" ht="15.75" customHeight="1">
      <c r="A14493" s="2" t="s">
        <v>1235</v>
      </c>
      <c r="B14493" s="2" t="s">
        <v>3218</v>
      </c>
      <c r="C14493" s="8">
        <v>10012.0</v>
      </c>
      <c r="D14493" s="2" t="s">
        <v>3445</v>
      </c>
      <c r="E14493" s="2" t="s">
        <v>3446</v>
      </c>
      <c r="F14493" s="2" t="s">
        <v>3221</v>
      </c>
      <c r="G14493" s="2" t="s">
        <v>3320</v>
      </c>
      <c r="H14493" s="2" t="s">
        <v>3223</v>
      </c>
      <c r="I14493" s="11" t="str">
        <f>VLOOKUP(C14492,Datos!$F:$G,6,0)</f>
        <v>#REF!</v>
      </c>
      <c r="W14493" s="11"/>
    </row>
    <row r="14494" ht="15.75" customHeight="1">
      <c r="A14494" s="2" t="s">
        <v>24</v>
      </c>
      <c r="B14494" s="2" t="s">
        <v>3696</v>
      </c>
      <c r="C14494" s="8">
        <v>13803.0</v>
      </c>
      <c r="D14494" s="2" t="s">
        <v>3302</v>
      </c>
      <c r="E14494" s="2" t="s">
        <v>3303</v>
      </c>
      <c r="F14494" s="2" t="s">
        <v>3678</v>
      </c>
      <c r="G14494" s="2" t="s">
        <v>3302</v>
      </c>
      <c r="H14494" s="2" t="s">
        <v>3250</v>
      </c>
      <c r="I14494" s="11" t="str">
        <f>VLOOKUP(C14493,Datos!$F:$G,6,0)</f>
        <v>#REF!</v>
      </c>
      <c r="W14494" s="11"/>
    </row>
    <row r="14495" ht="15.75" customHeight="1">
      <c r="A14495" s="2" t="s">
        <v>1232</v>
      </c>
      <c r="B14495" s="2" t="s">
        <v>3218</v>
      </c>
      <c r="C14495" s="8">
        <v>10008.0</v>
      </c>
      <c r="D14495" s="2" t="s">
        <v>3734</v>
      </c>
      <c r="E14495" s="2" t="s">
        <v>3511</v>
      </c>
      <c r="F14495" s="2" t="s">
        <v>3221</v>
      </c>
      <c r="G14495" s="2" t="s">
        <v>3320</v>
      </c>
      <c r="H14495" s="2" t="s">
        <v>3250</v>
      </c>
      <c r="I14495" s="11" t="str">
        <f>VLOOKUP(C14494,Datos!$F:$G,6,0)</f>
        <v>#REF!</v>
      </c>
      <c r="W14495" s="11"/>
    </row>
    <row r="14496" ht="15.75" customHeight="1">
      <c r="A14496" s="2" t="s">
        <v>585</v>
      </c>
      <c r="B14496" s="2" t="s">
        <v>3218</v>
      </c>
      <c r="C14496" s="8">
        <v>15449.0</v>
      </c>
      <c r="D14496" s="2" t="s">
        <v>4052</v>
      </c>
      <c r="E14496" s="2" t="s">
        <v>3238</v>
      </c>
      <c r="F14496" s="2" t="s">
        <v>3221</v>
      </c>
      <c r="G14496" s="2" t="s">
        <v>3337</v>
      </c>
      <c r="H14496" s="2" t="s">
        <v>3223</v>
      </c>
      <c r="I14496" s="11" t="str">
        <f>VLOOKUP(C14495,Datos!$F:$G,6,0)</f>
        <v>#REF!</v>
      </c>
      <c r="W14496" s="11"/>
    </row>
    <row r="14497" ht="15.75" customHeight="1">
      <c r="A14497" s="2" t="s">
        <v>1049</v>
      </c>
      <c r="B14497" s="2" t="s">
        <v>4373</v>
      </c>
      <c r="C14497" s="8">
        <v>8076.0</v>
      </c>
      <c r="D14497" s="2" t="s">
        <v>4374</v>
      </c>
      <c r="E14497" s="2" t="s">
        <v>4370</v>
      </c>
      <c r="F14497" s="2" t="s">
        <v>4375</v>
      </c>
      <c r="G14497" s="2" t="s">
        <v>4376</v>
      </c>
      <c r="H14497" s="2" t="s">
        <v>3223</v>
      </c>
      <c r="I14497" s="11" t="str">
        <f>VLOOKUP(C14496,Datos!$F:$G,6,0)</f>
        <v>#REF!</v>
      </c>
      <c r="W14497" s="11"/>
    </row>
    <row r="14498" ht="15.75" customHeight="1">
      <c r="A14498" s="2" t="s">
        <v>3167</v>
      </c>
      <c r="B14498" s="2" t="e">
        <v>#N/A</v>
      </c>
      <c r="C14498" s="8" t="e">
        <v>#N/A</v>
      </c>
      <c r="D14498" s="2" t="e">
        <v>#N/A</v>
      </c>
      <c r="E14498" s="2" t="e">
        <v>#N/A</v>
      </c>
      <c r="F14498" s="2" t="e">
        <v>#N/A</v>
      </c>
      <c r="G14498" s="2" t="e">
        <v>#N/A</v>
      </c>
      <c r="H14498" s="2" t="e">
        <v>#N/A</v>
      </c>
      <c r="I14498" s="11" t="str">
        <f>VLOOKUP(C14497,Datos!$F:$G,6,0)</f>
        <v>#REF!</v>
      </c>
      <c r="W14498" s="11"/>
    </row>
    <row r="14499" ht="15.75" customHeight="1">
      <c r="A14499" s="2" t="s">
        <v>1523</v>
      </c>
      <c r="B14499" s="2" t="s">
        <v>3218</v>
      </c>
      <c r="C14499" s="8">
        <v>11247.0</v>
      </c>
      <c r="D14499" s="2" t="s">
        <v>4362</v>
      </c>
      <c r="E14499" s="2" t="s">
        <v>3247</v>
      </c>
      <c r="F14499" s="2" t="s">
        <v>3221</v>
      </c>
      <c r="G14499" s="2" t="s">
        <v>3320</v>
      </c>
      <c r="H14499" s="2" t="s">
        <v>3223</v>
      </c>
      <c r="I14499" s="11" t="str">
        <f>VLOOKUP(C14498,Datos!$F:$G,6,0)</f>
        <v>#N/A</v>
      </c>
      <c r="W14499" s="11"/>
    </row>
    <row r="14500" ht="15.75" customHeight="1">
      <c r="A14500" s="2" t="s">
        <v>3167</v>
      </c>
      <c r="B14500" s="2" t="e">
        <v>#N/A</v>
      </c>
      <c r="C14500" s="8" t="e">
        <v>#N/A</v>
      </c>
      <c r="D14500" s="2" t="e">
        <v>#N/A</v>
      </c>
      <c r="E14500" s="2" t="e">
        <v>#N/A</v>
      </c>
      <c r="F14500" s="2" t="e">
        <v>#N/A</v>
      </c>
      <c r="G14500" s="2" t="e">
        <v>#N/A</v>
      </c>
      <c r="H14500" s="2" t="e">
        <v>#N/A</v>
      </c>
      <c r="I14500" s="11" t="str">
        <f>VLOOKUP(C14499,Datos!$F:$G,6,0)</f>
        <v>#REF!</v>
      </c>
      <c r="W14500" s="11"/>
    </row>
    <row r="14501" ht="15.75" customHeight="1">
      <c r="A14501" s="2" t="s">
        <v>3167</v>
      </c>
      <c r="B14501" s="2" t="e">
        <v>#N/A</v>
      </c>
      <c r="C14501" s="8" t="e">
        <v>#N/A</v>
      </c>
      <c r="D14501" s="2" t="e">
        <v>#N/A</v>
      </c>
      <c r="E14501" s="2" t="e">
        <v>#N/A</v>
      </c>
      <c r="F14501" s="2" t="e">
        <v>#N/A</v>
      </c>
      <c r="G14501" s="2" t="e">
        <v>#N/A</v>
      </c>
      <c r="H14501" s="2" t="e">
        <v>#N/A</v>
      </c>
      <c r="I14501" s="11" t="str">
        <f>VLOOKUP(C14500,Datos!$F:$G,6,0)</f>
        <v>#N/A</v>
      </c>
      <c r="W14501" s="11"/>
    </row>
    <row r="14502" ht="15.75" customHeight="1">
      <c r="A14502" s="2" t="s">
        <v>3167</v>
      </c>
      <c r="B14502" s="2" t="e">
        <v>#N/A</v>
      </c>
      <c r="C14502" s="8" t="e">
        <v>#N/A</v>
      </c>
      <c r="D14502" s="2" t="e">
        <v>#N/A</v>
      </c>
      <c r="E14502" s="2" t="e">
        <v>#N/A</v>
      </c>
      <c r="F14502" s="2" t="e">
        <v>#N/A</v>
      </c>
      <c r="G14502" s="2" t="e">
        <v>#N/A</v>
      </c>
      <c r="H14502" s="2" t="e">
        <v>#N/A</v>
      </c>
      <c r="I14502" s="11" t="str">
        <f>VLOOKUP(C14501,Datos!$F:$G,6,0)</f>
        <v>#N/A</v>
      </c>
      <c r="W14502" s="11"/>
    </row>
    <row r="14503" ht="15.75" customHeight="1">
      <c r="A14503" s="2" t="s">
        <v>3167</v>
      </c>
      <c r="B14503" s="2" t="e">
        <v>#N/A</v>
      </c>
      <c r="C14503" s="8" t="e">
        <v>#N/A</v>
      </c>
      <c r="D14503" s="2" t="e">
        <v>#N/A</v>
      </c>
      <c r="E14503" s="2" t="e">
        <v>#N/A</v>
      </c>
      <c r="F14503" s="2" t="e">
        <v>#N/A</v>
      </c>
      <c r="G14503" s="2" t="e">
        <v>#N/A</v>
      </c>
      <c r="H14503" s="2" t="e">
        <v>#N/A</v>
      </c>
      <c r="I14503" s="11" t="str">
        <f>VLOOKUP(C14502,Datos!$F:$G,6,0)</f>
        <v>#N/A</v>
      </c>
      <c r="W14503" s="11"/>
    </row>
    <row r="14504" ht="15.75" customHeight="1">
      <c r="A14504" s="2" t="s">
        <v>3167</v>
      </c>
      <c r="B14504" s="2" t="e">
        <v>#N/A</v>
      </c>
      <c r="C14504" s="8" t="e">
        <v>#N/A</v>
      </c>
      <c r="D14504" s="2" t="e">
        <v>#N/A</v>
      </c>
      <c r="E14504" s="2" t="e">
        <v>#N/A</v>
      </c>
      <c r="F14504" s="2" t="e">
        <v>#N/A</v>
      </c>
      <c r="G14504" s="2" t="e">
        <v>#N/A</v>
      </c>
      <c r="H14504" s="2" t="e">
        <v>#N/A</v>
      </c>
      <c r="I14504" s="11" t="str">
        <f>VLOOKUP(C14503,Datos!$F:$G,6,0)</f>
        <v>#N/A</v>
      </c>
      <c r="W14504" s="11"/>
    </row>
    <row r="14505" ht="15.75" customHeight="1">
      <c r="A14505" s="2" t="s">
        <v>836</v>
      </c>
      <c r="B14505" s="2" t="s">
        <v>3390</v>
      </c>
      <c r="C14505" s="8">
        <v>12720.0</v>
      </c>
      <c r="D14505" s="2" t="s">
        <v>4616</v>
      </c>
      <c r="E14505" s="2" t="s">
        <v>3392</v>
      </c>
      <c r="F14505" s="2" t="s">
        <v>4609</v>
      </c>
      <c r="G14505" s="2" t="s">
        <v>4617</v>
      </c>
      <c r="H14505" s="2" t="s">
        <v>3223</v>
      </c>
      <c r="I14505" s="11" t="str">
        <f>VLOOKUP(C14504,Datos!$F:$G,6,0)</f>
        <v>#N/A</v>
      </c>
      <c r="W14505" s="11"/>
    </row>
    <row r="14506" ht="15.75" customHeight="1">
      <c r="A14506" s="2" t="s">
        <v>836</v>
      </c>
      <c r="B14506" s="2" t="s">
        <v>3390</v>
      </c>
      <c r="C14506" s="8">
        <v>12720.0</v>
      </c>
      <c r="D14506" s="2" t="s">
        <v>4616</v>
      </c>
      <c r="E14506" s="2" t="s">
        <v>3392</v>
      </c>
      <c r="F14506" s="2" t="s">
        <v>4609</v>
      </c>
      <c r="G14506" s="2" t="s">
        <v>4617</v>
      </c>
      <c r="H14506" s="2" t="s">
        <v>3223</v>
      </c>
      <c r="I14506" s="11" t="str">
        <f>VLOOKUP(C14505,Datos!$F:$G,6,0)</f>
        <v>#REF!</v>
      </c>
      <c r="W14506" s="11"/>
    </row>
    <row r="14507" ht="15.75" customHeight="1">
      <c r="A14507" s="2" t="s">
        <v>836</v>
      </c>
      <c r="B14507" s="2" t="s">
        <v>3390</v>
      </c>
      <c r="C14507" s="8">
        <v>12720.0</v>
      </c>
      <c r="D14507" s="2" t="s">
        <v>4616</v>
      </c>
      <c r="E14507" s="2" t="s">
        <v>3392</v>
      </c>
      <c r="F14507" s="2" t="s">
        <v>4609</v>
      </c>
      <c r="G14507" s="2" t="s">
        <v>4617</v>
      </c>
      <c r="H14507" s="2" t="s">
        <v>3223</v>
      </c>
      <c r="I14507" s="11" t="str">
        <f>VLOOKUP(C14506,Datos!$F:$G,6,0)</f>
        <v>#REF!</v>
      </c>
      <c r="W14507" s="11"/>
    </row>
    <row r="14508" ht="15.75" customHeight="1">
      <c r="A14508" s="2" t="s">
        <v>6360</v>
      </c>
      <c r="B14508" s="2" t="s">
        <v>3383</v>
      </c>
      <c r="C14508" s="8">
        <v>18823.0</v>
      </c>
      <c r="D14508" s="2" t="s">
        <v>6361</v>
      </c>
      <c r="E14508" s="2" t="s">
        <v>3281</v>
      </c>
      <c r="F14508" s="2" t="s">
        <v>3385</v>
      </c>
      <c r="G14508" s="2" t="s">
        <v>6334</v>
      </c>
      <c r="H14508" s="2" t="s">
        <v>3223</v>
      </c>
      <c r="I14508" s="11" t="str">
        <f>VLOOKUP(C14507,Datos!$F:$G,6,0)</f>
        <v>#REF!</v>
      </c>
      <c r="W14508" s="11"/>
    </row>
    <row r="14509" ht="15.75" customHeight="1">
      <c r="A14509" s="2" t="s">
        <v>6066</v>
      </c>
      <c r="B14509" s="2" t="s">
        <v>4454</v>
      </c>
      <c r="C14509" s="16" t="s">
        <v>6067</v>
      </c>
      <c r="D14509" s="2" t="s">
        <v>3302</v>
      </c>
      <c r="E14509" s="2" t="s">
        <v>3843</v>
      </c>
      <c r="F14509" s="2" t="s">
        <v>6068</v>
      </c>
      <c r="G14509" s="2" t="s">
        <v>549</v>
      </c>
      <c r="H14509" s="2" t="s">
        <v>3223</v>
      </c>
      <c r="I14509" s="11" t="str">
        <f>VLOOKUP(C14508,Datos!$F:$G,6,0)</f>
        <v>#REF!</v>
      </c>
      <c r="W14509" s="11"/>
    </row>
    <row r="14510" ht="15.75" customHeight="1">
      <c r="A14510" s="2" t="s">
        <v>6130</v>
      </c>
      <c r="B14510" s="2" t="s">
        <v>4173</v>
      </c>
      <c r="C14510" s="8">
        <v>12875.0</v>
      </c>
      <c r="D14510" s="2" t="s">
        <v>6131</v>
      </c>
      <c r="E14510" s="2" t="s">
        <v>3220</v>
      </c>
      <c r="F14510" s="2" t="s">
        <v>6132</v>
      </c>
      <c r="G14510" s="2" t="s">
        <v>549</v>
      </c>
      <c r="H14510" s="2" t="s">
        <v>3223</v>
      </c>
      <c r="I14510" s="11" t="str">
        <f>VLOOKUP(C14509,Datos!$F:$G,6,0)</f>
        <v>#REF!</v>
      </c>
      <c r="W14510" s="11"/>
    </row>
    <row r="14511" ht="15.75" customHeight="1">
      <c r="A14511" s="2" t="s">
        <v>1842</v>
      </c>
      <c r="B14511" s="2" t="s">
        <v>3521</v>
      </c>
      <c r="C14511" s="8">
        <v>15468.0</v>
      </c>
      <c r="D14511" s="2" t="s">
        <v>3906</v>
      </c>
      <c r="E14511" s="2" t="s">
        <v>3261</v>
      </c>
      <c r="F14511" s="2" t="s">
        <v>3350</v>
      </c>
      <c r="G14511" s="2" t="s">
        <v>4103</v>
      </c>
      <c r="H14511" s="2" t="s">
        <v>3223</v>
      </c>
      <c r="I14511" s="11" t="str">
        <f>VLOOKUP(C14510,Datos!$F:$G,6,0)</f>
        <v>#REF!</v>
      </c>
      <c r="W14511" s="11"/>
    </row>
    <row r="14512" ht="15.75" customHeight="1">
      <c r="A14512" s="2" t="s">
        <v>4378</v>
      </c>
      <c r="B14512" s="2" t="s">
        <v>3895</v>
      </c>
      <c r="C14512" s="8">
        <v>14813.0</v>
      </c>
      <c r="D14512" s="2" t="s">
        <v>3417</v>
      </c>
      <c r="E14512" s="2" t="s">
        <v>3843</v>
      </c>
      <c r="F14512" s="2" t="s">
        <v>4379</v>
      </c>
      <c r="G14512" s="2" t="s">
        <v>3380</v>
      </c>
      <c r="H14512" s="2" t="s">
        <v>3223</v>
      </c>
      <c r="I14512" s="11" t="str">
        <f>VLOOKUP(C14511,Datos!$F:$G,6,0)</f>
        <v>#REF!</v>
      </c>
      <c r="W14512" s="11"/>
    </row>
    <row r="14513" ht="15.75" customHeight="1">
      <c r="A14513" s="2" t="s">
        <v>5268</v>
      </c>
      <c r="B14513" s="2" t="s">
        <v>3895</v>
      </c>
      <c r="C14513" s="8">
        <v>14756.0</v>
      </c>
      <c r="D14513" s="2" t="s">
        <v>3444</v>
      </c>
      <c r="E14513" s="2" t="s">
        <v>4370</v>
      </c>
      <c r="F14513" s="2" t="s">
        <v>3896</v>
      </c>
      <c r="G14513" s="2" t="s">
        <v>3380</v>
      </c>
      <c r="H14513" s="2" t="s">
        <v>3223</v>
      </c>
      <c r="I14513" s="11" t="str">
        <f>VLOOKUP(C14512,Datos!$F:$G,6,0)</f>
        <v>#REF!</v>
      </c>
      <c r="W14513" s="11"/>
    </row>
    <row r="14514" ht="15.75" customHeight="1">
      <c r="A14514" s="2" t="s">
        <v>5289</v>
      </c>
      <c r="B14514" s="2" t="s">
        <v>3895</v>
      </c>
      <c r="C14514" s="8">
        <v>14429.0</v>
      </c>
      <c r="D14514" s="2" t="s">
        <v>5290</v>
      </c>
      <c r="E14514" s="2" t="s">
        <v>3843</v>
      </c>
      <c r="F14514" s="2" t="s">
        <v>3333</v>
      </c>
      <c r="G14514" s="2" t="s">
        <v>3380</v>
      </c>
      <c r="H14514" s="2" t="s">
        <v>3223</v>
      </c>
      <c r="I14514" s="11" t="str">
        <f>VLOOKUP(C14513,Datos!$F:$G,6,0)</f>
        <v>#REF!</v>
      </c>
      <c r="W14514" s="11"/>
    </row>
    <row r="14515" ht="15.75" customHeight="1">
      <c r="A14515" s="2" t="s">
        <v>5274</v>
      </c>
      <c r="B14515" s="2" t="s">
        <v>3895</v>
      </c>
      <c r="C14515" s="8">
        <v>14293.0</v>
      </c>
      <c r="D14515" s="2" t="s">
        <v>3335</v>
      </c>
      <c r="E14515" s="2" t="s">
        <v>3238</v>
      </c>
      <c r="F14515" s="2" t="s">
        <v>3896</v>
      </c>
      <c r="G14515" s="2" t="s">
        <v>3380</v>
      </c>
      <c r="H14515" s="2" t="s">
        <v>3223</v>
      </c>
      <c r="I14515" s="11" t="str">
        <f>VLOOKUP(C14514,Datos!$F:$G,6,0)</f>
        <v>#REF!</v>
      </c>
      <c r="W14515" s="11"/>
    </row>
    <row r="14516" ht="15.75" customHeight="1">
      <c r="A14516" s="2" t="s">
        <v>5266</v>
      </c>
      <c r="B14516" s="2" t="s">
        <v>3895</v>
      </c>
      <c r="C14516" s="8">
        <v>14225.0</v>
      </c>
      <c r="D14516" s="2" t="s">
        <v>3381</v>
      </c>
      <c r="E14516" s="2" t="s">
        <v>3843</v>
      </c>
      <c r="F14516" s="2" t="s">
        <v>4379</v>
      </c>
      <c r="G14516" s="2" t="s">
        <v>5267</v>
      </c>
      <c r="H14516" s="2" t="s">
        <v>3250</v>
      </c>
      <c r="I14516" s="11" t="str">
        <f>VLOOKUP(C14515,Datos!$F:$G,6,0)</f>
        <v>#REF!</v>
      </c>
      <c r="W14516" s="11"/>
    </row>
    <row r="14517" ht="15.75" customHeight="1">
      <c r="A14517" s="2" t="s">
        <v>5273</v>
      </c>
      <c r="B14517" s="2" t="s">
        <v>3895</v>
      </c>
      <c r="C14517" s="8">
        <v>14214.0</v>
      </c>
      <c r="D14517" s="2" t="s">
        <v>3442</v>
      </c>
      <c r="E14517" s="2" t="s">
        <v>4370</v>
      </c>
      <c r="F14517" s="2" t="s">
        <v>3896</v>
      </c>
      <c r="G14517" s="2" t="s">
        <v>3380</v>
      </c>
      <c r="H14517" s="2" t="s">
        <v>3223</v>
      </c>
      <c r="I14517" s="11" t="str">
        <f>VLOOKUP(C14516,Datos!$F:$G,6,0)</f>
        <v>#REF!</v>
      </c>
      <c r="W14517" s="11"/>
    </row>
    <row r="14518" ht="15.75" customHeight="1">
      <c r="A14518" s="2" t="s">
        <v>5265</v>
      </c>
      <c r="B14518" s="2" t="s">
        <v>3895</v>
      </c>
      <c r="C14518" s="8">
        <v>14196.0</v>
      </c>
      <c r="D14518" s="2" t="s">
        <v>3465</v>
      </c>
      <c r="E14518" s="2" t="s">
        <v>3843</v>
      </c>
      <c r="F14518" s="2" t="s">
        <v>4379</v>
      </c>
      <c r="G14518" s="2" t="s">
        <v>4734</v>
      </c>
      <c r="H14518" s="2" t="s">
        <v>3223</v>
      </c>
      <c r="I14518" s="11" t="str">
        <f>VLOOKUP(C14517,Datos!$F:$G,6,0)</f>
        <v>#REF!</v>
      </c>
      <c r="W14518" s="11"/>
    </row>
    <row r="14519" ht="15.75" customHeight="1">
      <c r="A14519" s="2" t="s">
        <v>5264</v>
      </c>
      <c r="B14519" s="2" t="s">
        <v>3895</v>
      </c>
      <c r="C14519" s="8">
        <v>14107.0</v>
      </c>
      <c r="D14519" s="2" t="s">
        <v>3437</v>
      </c>
      <c r="E14519" s="2" t="s">
        <v>3247</v>
      </c>
      <c r="F14519" s="2" t="s">
        <v>5263</v>
      </c>
      <c r="G14519" s="2" t="s">
        <v>4729</v>
      </c>
      <c r="H14519" s="2" t="s">
        <v>3223</v>
      </c>
      <c r="I14519" s="11" t="str">
        <f>VLOOKUP(C14518,Datos!$F:$G,6,0)</f>
        <v>#REF!</v>
      </c>
      <c r="W14519" s="11"/>
    </row>
    <row r="14520" ht="15.75" customHeight="1">
      <c r="A14520" s="2" t="s">
        <v>5262</v>
      </c>
      <c r="B14520" s="2" t="s">
        <v>3895</v>
      </c>
      <c r="C14520" s="8">
        <v>14106.0</v>
      </c>
      <c r="D14520" s="2" t="s">
        <v>3468</v>
      </c>
      <c r="E14520" s="2" t="s">
        <v>3303</v>
      </c>
      <c r="F14520" s="2" t="s">
        <v>5263</v>
      </c>
      <c r="G14520" s="2" t="s">
        <v>3380</v>
      </c>
      <c r="H14520" s="2" t="s">
        <v>3223</v>
      </c>
      <c r="I14520" s="11" t="str">
        <f>VLOOKUP(C14519,Datos!$F:$G,6,0)</f>
        <v>#REF!</v>
      </c>
      <c r="W14520" s="11"/>
    </row>
    <row r="14521" ht="15.75" customHeight="1">
      <c r="A14521" s="2" t="s">
        <v>5261</v>
      </c>
      <c r="B14521" s="2" t="s">
        <v>3895</v>
      </c>
      <c r="C14521" s="8">
        <v>14090.0</v>
      </c>
      <c r="D14521" s="2" t="s">
        <v>3441</v>
      </c>
      <c r="E14521" s="2" t="s">
        <v>3247</v>
      </c>
      <c r="F14521" s="2" t="s">
        <v>4379</v>
      </c>
      <c r="G14521" s="2" t="s">
        <v>4734</v>
      </c>
      <c r="H14521" s="2" t="s">
        <v>3223</v>
      </c>
      <c r="I14521" s="11" t="str">
        <f>VLOOKUP(C14520,Datos!$F:$G,6,0)</f>
        <v>#REF!</v>
      </c>
      <c r="W14521" s="11"/>
    </row>
    <row r="14522" ht="15.75" customHeight="1">
      <c r="A14522" s="2" t="s">
        <v>1826</v>
      </c>
      <c r="B14522" s="2" t="s">
        <v>3521</v>
      </c>
      <c r="C14522" s="8">
        <v>15466.0</v>
      </c>
      <c r="D14522" s="2" t="s">
        <v>3905</v>
      </c>
      <c r="E14522" s="2" t="s">
        <v>3261</v>
      </c>
      <c r="F14522" s="2" t="s">
        <v>3350</v>
      </c>
      <c r="G14522" s="2" t="s">
        <v>4103</v>
      </c>
      <c r="H14522" s="2" t="s">
        <v>3223</v>
      </c>
      <c r="I14522" s="11" t="str">
        <f>VLOOKUP(C14521,Datos!$F:$G,6,0)</f>
        <v>#REF!</v>
      </c>
      <c r="W14522" s="11"/>
    </row>
    <row r="14523" ht="15.75" customHeight="1">
      <c r="A14523" s="2" t="s">
        <v>4520</v>
      </c>
      <c r="B14523" s="2" t="s">
        <v>3895</v>
      </c>
      <c r="C14523" s="8">
        <v>14089.0</v>
      </c>
      <c r="D14523" s="2" t="s">
        <v>4521</v>
      </c>
      <c r="E14523" s="2" t="s">
        <v>3247</v>
      </c>
      <c r="F14523" s="2" t="s">
        <v>3317</v>
      </c>
      <c r="G14523" s="2" t="s">
        <v>3447</v>
      </c>
      <c r="H14523" s="2" t="s">
        <v>3223</v>
      </c>
      <c r="I14523" s="11" t="str">
        <f>VLOOKUP(C14522,Datos!$F:$G,6,0)</f>
        <v>#REF!</v>
      </c>
      <c r="W14523" s="11"/>
    </row>
    <row r="14524" ht="15.75" customHeight="1">
      <c r="A14524" s="2" t="s">
        <v>5259</v>
      </c>
      <c r="B14524" s="2" t="s">
        <v>3895</v>
      </c>
      <c r="C14524" s="8">
        <v>13811.0</v>
      </c>
      <c r="D14524" s="2" t="s">
        <v>5260</v>
      </c>
      <c r="E14524" s="2" t="s">
        <v>3303</v>
      </c>
      <c r="F14524" s="2" t="s">
        <v>3304</v>
      </c>
      <c r="G14524" s="2" t="s">
        <v>4490</v>
      </c>
      <c r="H14524" s="2" t="s">
        <v>3223</v>
      </c>
      <c r="I14524" s="11" t="str">
        <f>VLOOKUP(C14523,Datos!$F:$G,6,0)</f>
        <v>#REF!</v>
      </c>
      <c r="W14524" s="11"/>
    </row>
    <row r="14525" ht="15.75" customHeight="1">
      <c r="A14525" s="2" t="s">
        <v>5257</v>
      </c>
      <c r="B14525" s="2" t="s">
        <v>3895</v>
      </c>
      <c r="C14525" s="8">
        <v>13810.0</v>
      </c>
      <c r="D14525" s="2" t="s">
        <v>5258</v>
      </c>
      <c r="E14525" s="2" t="s">
        <v>3843</v>
      </c>
      <c r="F14525" s="2" t="s">
        <v>3304</v>
      </c>
      <c r="G14525" s="2" t="s">
        <v>4490</v>
      </c>
      <c r="H14525" s="2" t="s">
        <v>3223</v>
      </c>
      <c r="I14525" s="11" t="str">
        <f>VLOOKUP(C14524,Datos!$F:$G,6,0)</f>
        <v>#REF!</v>
      </c>
      <c r="W14525" s="11"/>
    </row>
    <row r="14526" ht="15.75" customHeight="1">
      <c r="A14526" s="2" t="s">
        <v>4488</v>
      </c>
      <c r="B14526" s="2" t="s">
        <v>3895</v>
      </c>
      <c r="C14526" s="8">
        <v>13808.0</v>
      </c>
      <c r="D14526" s="2" t="s">
        <v>4489</v>
      </c>
      <c r="E14526" s="2" t="s">
        <v>3843</v>
      </c>
      <c r="F14526" s="2" t="s">
        <v>3304</v>
      </c>
      <c r="G14526" s="2" t="s">
        <v>4490</v>
      </c>
      <c r="H14526" s="2" t="s">
        <v>3223</v>
      </c>
      <c r="I14526" s="11" t="str">
        <f>VLOOKUP(C14525,Datos!$F:$G,6,0)</f>
        <v>#REF!</v>
      </c>
      <c r="W14526" s="11"/>
    </row>
    <row r="14527" ht="15.75" customHeight="1">
      <c r="A14527" s="2" t="s">
        <v>5237</v>
      </c>
      <c r="B14527" s="2" t="s">
        <v>3895</v>
      </c>
      <c r="C14527" s="8">
        <v>13807.0</v>
      </c>
      <c r="D14527" s="2" t="s">
        <v>5238</v>
      </c>
      <c r="E14527" s="2" t="s">
        <v>3303</v>
      </c>
      <c r="F14527" s="2" t="s">
        <v>3304</v>
      </c>
      <c r="G14527" s="2" t="s">
        <v>5239</v>
      </c>
      <c r="H14527" s="2" t="s">
        <v>3223</v>
      </c>
      <c r="I14527" s="11" t="str">
        <f>VLOOKUP(C14526,Datos!$F:$G,6,0)</f>
        <v>#REF!</v>
      </c>
      <c r="W14527" s="11"/>
    </row>
    <row r="14528" ht="15.75" customHeight="1">
      <c r="A14528" s="2" t="s">
        <v>5255</v>
      </c>
      <c r="B14528" s="2" t="s">
        <v>3895</v>
      </c>
      <c r="C14528" s="8">
        <v>13806.0</v>
      </c>
      <c r="D14528" s="2" t="s">
        <v>5256</v>
      </c>
      <c r="E14528" s="2" t="s">
        <v>3843</v>
      </c>
      <c r="F14528" s="2" t="s">
        <v>3304</v>
      </c>
      <c r="G14528" s="2" t="s">
        <v>4490</v>
      </c>
      <c r="H14528" s="2" t="s">
        <v>3223</v>
      </c>
      <c r="I14528" s="11" t="str">
        <f>VLOOKUP(C14527,Datos!$F:$G,6,0)</f>
        <v>#REF!</v>
      </c>
      <c r="W14528" s="11"/>
    </row>
    <row r="14529" ht="15.75" customHeight="1">
      <c r="A14529" s="2" t="s">
        <v>5253</v>
      </c>
      <c r="B14529" s="2" t="s">
        <v>3895</v>
      </c>
      <c r="C14529" s="8">
        <v>12811.0</v>
      </c>
      <c r="D14529" s="2" t="s">
        <v>3302</v>
      </c>
      <c r="E14529" s="2" t="s">
        <v>3247</v>
      </c>
      <c r="F14529" s="2" t="s">
        <v>4518</v>
      </c>
      <c r="G14529" s="2" t="s">
        <v>4729</v>
      </c>
      <c r="H14529" s="2" t="s">
        <v>5254</v>
      </c>
      <c r="I14529" s="11" t="str">
        <f>VLOOKUP(C14528,Datos!$F:$G,6,0)</f>
        <v>#REF!</v>
      </c>
      <c r="W14529" s="11"/>
    </row>
    <row r="14530" ht="15.75" customHeight="1">
      <c r="A14530" s="2" t="s">
        <v>4517</v>
      </c>
      <c r="B14530" s="2" t="s">
        <v>3895</v>
      </c>
      <c r="C14530" s="8">
        <v>7880.0</v>
      </c>
      <c r="D14530" s="2" t="s">
        <v>3302</v>
      </c>
      <c r="E14530" s="2" t="s">
        <v>3511</v>
      </c>
      <c r="F14530" s="2" t="s">
        <v>4518</v>
      </c>
      <c r="G14530" s="2" t="s">
        <v>4519</v>
      </c>
      <c r="H14530" s="2" t="s">
        <v>3223</v>
      </c>
      <c r="I14530" s="11" t="str">
        <f>VLOOKUP(C14529,Datos!$F:$G,6,0)</f>
        <v>#REF!</v>
      </c>
      <c r="W14530" s="11"/>
    </row>
    <row r="14531" ht="15.75" customHeight="1">
      <c r="A14531" s="2" t="s">
        <v>6200</v>
      </c>
      <c r="B14531" s="2" t="s">
        <v>4455</v>
      </c>
      <c r="C14531" s="8">
        <v>17795.0</v>
      </c>
      <c r="D14531" s="2" t="s">
        <v>6201</v>
      </c>
      <c r="E14531" s="2" t="s">
        <v>5009</v>
      </c>
      <c r="F14531" s="2" t="s">
        <v>4381</v>
      </c>
      <c r="G14531" s="2" t="s">
        <v>3310</v>
      </c>
      <c r="H14531" s="2" t="s">
        <v>3223</v>
      </c>
      <c r="I14531" s="11" t="str">
        <f>VLOOKUP(C14530,Datos!$F:$G,6,0)</f>
        <v>#REF!</v>
      </c>
      <c r="W14531" s="11"/>
    </row>
    <row r="14532" ht="15.75" customHeight="1">
      <c r="A14532" s="2" t="s">
        <v>5918</v>
      </c>
      <c r="B14532" s="2" t="s">
        <v>4455</v>
      </c>
      <c r="C14532" s="8">
        <v>16863.0</v>
      </c>
      <c r="D14532" s="2" t="s">
        <v>5919</v>
      </c>
      <c r="E14532" s="2" t="s">
        <v>3843</v>
      </c>
      <c r="F14532" s="2" t="s">
        <v>4381</v>
      </c>
      <c r="G14532" s="2" t="s">
        <v>3310</v>
      </c>
      <c r="H14532" s="2" t="s">
        <v>3223</v>
      </c>
      <c r="I14532" s="11" t="str">
        <f>VLOOKUP(C14531,Datos!$F:$G,6,0)</f>
        <v>#REF!</v>
      </c>
      <c r="W14532" s="11"/>
    </row>
    <row r="14533" ht="15.75" customHeight="1">
      <c r="A14533" s="2" t="s">
        <v>3167</v>
      </c>
      <c r="B14533" s="2" t="e">
        <v>#N/A</v>
      </c>
      <c r="C14533" s="8" t="e">
        <v>#N/A</v>
      </c>
      <c r="D14533" s="2" t="e">
        <v>#N/A</v>
      </c>
      <c r="E14533" s="2" t="e">
        <v>#N/A</v>
      </c>
      <c r="F14533" s="2" t="e">
        <v>#N/A</v>
      </c>
      <c r="G14533" s="2" t="e">
        <v>#N/A</v>
      </c>
      <c r="H14533" s="2" t="e">
        <v>#N/A</v>
      </c>
      <c r="I14533" s="11" t="str">
        <f>VLOOKUP(C14532,Datos!$F:$G,6,0)</f>
        <v>#REF!</v>
      </c>
      <c r="W14533" s="11"/>
    </row>
    <row r="14534" ht="15.75" customHeight="1">
      <c r="A14534" s="2" t="s">
        <v>5871</v>
      </c>
      <c r="B14534" s="2" t="s">
        <v>4455</v>
      </c>
      <c r="C14534" s="8">
        <v>16830.0</v>
      </c>
      <c r="D14534" s="2" t="s">
        <v>5872</v>
      </c>
      <c r="E14534" s="2" t="s">
        <v>3303</v>
      </c>
      <c r="F14534" s="2" t="s">
        <v>4381</v>
      </c>
      <c r="G14534" s="2" t="s">
        <v>5873</v>
      </c>
      <c r="H14534" s="2" t="s">
        <v>3223</v>
      </c>
      <c r="I14534" s="11" t="str">
        <f>VLOOKUP(C14533,Datos!$F:$G,6,0)</f>
        <v>#N/A</v>
      </c>
      <c r="W14534" s="11"/>
    </row>
    <row r="14535" ht="15.75" customHeight="1">
      <c r="A14535" s="2" t="s">
        <v>6214</v>
      </c>
      <c r="B14535" s="2" t="s">
        <v>4455</v>
      </c>
      <c r="C14535" s="8">
        <v>16809.0</v>
      </c>
      <c r="D14535" s="2" t="s">
        <v>6215</v>
      </c>
      <c r="E14535" s="2" t="s">
        <v>3303</v>
      </c>
      <c r="F14535" s="2" t="s">
        <v>4381</v>
      </c>
      <c r="G14535" s="2" t="s">
        <v>5873</v>
      </c>
      <c r="H14535" s="2" t="s">
        <v>3223</v>
      </c>
      <c r="I14535" s="11" t="str">
        <f>VLOOKUP(C14534,Datos!$F:$G,6,0)</f>
        <v>#REF!</v>
      </c>
      <c r="W14535" s="11"/>
    </row>
    <row r="14536" ht="15.75" customHeight="1">
      <c r="A14536" s="2" t="s">
        <v>6143</v>
      </c>
      <c r="B14536" s="2" t="s">
        <v>5061</v>
      </c>
      <c r="C14536" s="8">
        <v>16105.0</v>
      </c>
      <c r="D14536" s="2" t="s">
        <v>3329</v>
      </c>
      <c r="E14536" s="2" t="s">
        <v>4591</v>
      </c>
      <c r="F14536" s="2" t="s">
        <v>5062</v>
      </c>
      <c r="G14536" s="2" t="s">
        <v>6144</v>
      </c>
      <c r="H14536" s="2" t="s">
        <v>3223</v>
      </c>
      <c r="I14536" s="11" t="str">
        <f>VLOOKUP(C14535,Datos!$F:$G,6,0)</f>
        <v>#REF!</v>
      </c>
      <c r="W14536" s="11"/>
    </row>
    <row r="14537" ht="15.75" customHeight="1">
      <c r="A14537" s="2" t="s">
        <v>5227</v>
      </c>
      <c r="B14537" s="2" t="s">
        <v>4733</v>
      </c>
      <c r="C14537" s="8">
        <v>14949.0</v>
      </c>
      <c r="D14537" s="2" t="s">
        <v>3430</v>
      </c>
      <c r="E14537" s="2" t="s">
        <v>3238</v>
      </c>
      <c r="F14537" s="2" t="s">
        <v>4379</v>
      </c>
      <c r="G14537" s="2" t="s">
        <v>4734</v>
      </c>
      <c r="H14537" s="2" t="s">
        <v>3223</v>
      </c>
      <c r="I14537" s="11" t="str">
        <f>VLOOKUP(C14536,Datos!$F:$G,6,0)</f>
        <v>#REF!</v>
      </c>
      <c r="W14537" s="11"/>
    </row>
    <row r="14538" ht="15.75" customHeight="1">
      <c r="A14538" s="2" t="s">
        <v>4732</v>
      </c>
      <c r="B14538" s="2" t="s">
        <v>4733</v>
      </c>
      <c r="C14538" s="8">
        <v>14925.0</v>
      </c>
      <c r="D14538" s="2" t="s">
        <v>3415</v>
      </c>
      <c r="E14538" s="2" t="s">
        <v>3511</v>
      </c>
      <c r="F14538" s="2" t="s">
        <v>4379</v>
      </c>
      <c r="G14538" s="2" t="s">
        <v>4734</v>
      </c>
      <c r="H14538" s="2" t="s">
        <v>3223</v>
      </c>
      <c r="I14538" s="11" t="str">
        <f>VLOOKUP(C14537,Datos!$F:$G,6,0)</f>
        <v>#REF!</v>
      </c>
      <c r="W14538" s="11"/>
    </row>
    <row r="14539" ht="15.75" customHeight="1">
      <c r="A14539" s="2" t="s">
        <v>5226</v>
      </c>
      <c r="B14539" s="2" t="s">
        <v>3895</v>
      </c>
      <c r="C14539" s="8">
        <v>14903.0</v>
      </c>
      <c r="D14539" s="2" t="s">
        <v>3438</v>
      </c>
      <c r="E14539" s="2" t="s">
        <v>3247</v>
      </c>
      <c r="F14539" s="2" t="s">
        <v>4379</v>
      </c>
      <c r="G14539" s="2" t="s">
        <v>4734</v>
      </c>
      <c r="H14539" s="2" t="s">
        <v>3223</v>
      </c>
      <c r="I14539" s="11" t="str">
        <f>VLOOKUP(C14538,Datos!$F:$G,6,0)</f>
        <v>#REF!</v>
      </c>
      <c r="W14539" s="11"/>
    </row>
    <row r="14540" ht="15.75" customHeight="1">
      <c r="A14540" s="2" t="s">
        <v>5060</v>
      </c>
      <c r="B14540" s="2" t="s">
        <v>5061</v>
      </c>
      <c r="C14540" s="8">
        <v>14348.0</v>
      </c>
      <c r="D14540" s="2" t="s">
        <v>3327</v>
      </c>
      <c r="E14540" s="2" t="s">
        <v>4591</v>
      </c>
      <c r="F14540" s="2" t="s">
        <v>5062</v>
      </c>
      <c r="G14540" s="2" t="s">
        <v>3326</v>
      </c>
      <c r="H14540" s="2" t="s">
        <v>3223</v>
      </c>
      <c r="I14540" s="11" t="str">
        <f>VLOOKUP(C14539,Datos!$F:$G,6,0)</f>
        <v>#REF!</v>
      </c>
      <c r="W14540" s="11"/>
    </row>
    <row r="14541" ht="15.75" customHeight="1">
      <c r="A14541" s="2" t="s">
        <v>5016</v>
      </c>
      <c r="B14541" s="2" t="s">
        <v>4455</v>
      </c>
      <c r="C14541" s="8">
        <v>5621.0</v>
      </c>
      <c r="D14541" s="2" t="s">
        <v>5017</v>
      </c>
      <c r="E14541" s="2" t="s">
        <v>4370</v>
      </c>
      <c r="F14541" s="2" t="s">
        <v>5014</v>
      </c>
      <c r="G14541" s="2" t="s">
        <v>5015</v>
      </c>
      <c r="H14541" s="2" t="s">
        <v>3223</v>
      </c>
      <c r="I14541" s="11" t="str">
        <f>VLOOKUP(C14540,Datos!$F:$G,6,0)</f>
        <v>#REF!</v>
      </c>
      <c r="W14541" s="11"/>
    </row>
    <row r="14542" ht="15.75" customHeight="1">
      <c r="A14542" s="2" t="s">
        <v>5013</v>
      </c>
      <c r="B14542" s="2" t="s">
        <v>4455</v>
      </c>
      <c r="C14542" s="8">
        <v>5620.0</v>
      </c>
      <c r="D14542" s="2" t="s">
        <v>3306</v>
      </c>
      <c r="E14542" s="2" t="s">
        <v>4370</v>
      </c>
      <c r="F14542" s="2" t="s">
        <v>5014</v>
      </c>
      <c r="G14542" s="2" t="s">
        <v>5015</v>
      </c>
      <c r="H14542" s="2" t="s">
        <v>3223</v>
      </c>
      <c r="I14542" s="11" t="str">
        <f>VLOOKUP(C14541,Datos!$F:$G,6,0)</f>
        <v>#REF!</v>
      </c>
      <c r="W14542" s="11"/>
    </row>
    <row r="14543" ht="15.75" customHeight="1">
      <c r="A14543" s="2" t="s">
        <v>746</v>
      </c>
      <c r="B14543" s="2" t="s">
        <v>4806</v>
      </c>
      <c r="C14543" s="8">
        <v>14688.0</v>
      </c>
      <c r="D14543" s="2" t="s">
        <v>4807</v>
      </c>
      <c r="E14543" s="2" t="s">
        <v>4370</v>
      </c>
      <c r="F14543" s="2" t="s">
        <v>4808</v>
      </c>
      <c r="G14543" s="2" t="s">
        <v>4809</v>
      </c>
      <c r="H14543" s="2" t="s">
        <v>3223</v>
      </c>
      <c r="I14543" s="11" t="str">
        <f>VLOOKUP(C14542,Datos!$F:$G,6,0)</f>
        <v>#REF!</v>
      </c>
      <c r="W14543" s="11"/>
    </row>
    <row r="14544" ht="15.75" customHeight="1">
      <c r="A14544" s="2" t="s">
        <v>3167</v>
      </c>
      <c r="B14544" s="2" t="e">
        <v>#N/A</v>
      </c>
      <c r="C14544" s="8" t="e">
        <v>#N/A</v>
      </c>
      <c r="D14544" s="2" t="e">
        <v>#N/A</v>
      </c>
      <c r="E14544" s="2" t="e">
        <v>#N/A</v>
      </c>
      <c r="F14544" s="2" t="e">
        <v>#N/A</v>
      </c>
      <c r="G14544" s="2" t="e">
        <v>#N/A</v>
      </c>
      <c r="H14544" s="2" t="e">
        <v>#N/A</v>
      </c>
      <c r="I14544" s="11" t="str">
        <f>VLOOKUP(C14543,Datos!$F:$G,6,0)</f>
        <v>#REF!</v>
      </c>
      <c r="W14544" s="11"/>
    </row>
    <row r="14545" ht="15.75" customHeight="1">
      <c r="A14545" s="2" t="s">
        <v>4715</v>
      </c>
      <c r="B14545" s="2" t="s">
        <v>4716</v>
      </c>
      <c r="C14545" s="8">
        <v>9896.0</v>
      </c>
      <c r="D14545" s="2" t="s">
        <v>4717</v>
      </c>
      <c r="E14545" s="2" t="s">
        <v>3238</v>
      </c>
      <c r="F14545" s="2" t="s">
        <v>4718</v>
      </c>
      <c r="G14545" s="2" t="s">
        <v>4719</v>
      </c>
      <c r="H14545" s="2" t="s">
        <v>3223</v>
      </c>
      <c r="I14545" s="11" t="str">
        <f>VLOOKUP(C14544,Datos!$F:$G,6,0)</f>
        <v>#N/A</v>
      </c>
      <c r="W14545" s="11"/>
    </row>
    <row r="14546" ht="15.75" customHeight="1">
      <c r="A14546" s="2" t="s">
        <v>3167</v>
      </c>
      <c r="B14546" s="2" t="e">
        <v>#N/A</v>
      </c>
      <c r="C14546" s="8" t="e">
        <v>#N/A</v>
      </c>
      <c r="D14546" s="2" t="e">
        <v>#N/A</v>
      </c>
      <c r="E14546" s="2" t="e">
        <v>#N/A</v>
      </c>
      <c r="F14546" s="2" t="e">
        <v>#N/A</v>
      </c>
      <c r="G14546" s="2" t="e">
        <v>#N/A</v>
      </c>
      <c r="H14546" s="2" t="e">
        <v>#N/A</v>
      </c>
      <c r="I14546" s="11" t="str">
        <f>VLOOKUP(C14545,Datos!$F:$G,6,0)</f>
        <v>#REF!</v>
      </c>
      <c r="W14546" s="11"/>
    </row>
    <row r="14547" ht="15.75" customHeight="1">
      <c r="A14547" s="2" t="s">
        <v>3167</v>
      </c>
      <c r="B14547" s="2" t="e">
        <v>#N/A</v>
      </c>
      <c r="C14547" s="8" t="e">
        <v>#N/A</v>
      </c>
      <c r="D14547" s="2" t="e">
        <v>#N/A</v>
      </c>
      <c r="E14547" s="2" t="e">
        <v>#N/A</v>
      </c>
      <c r="F14547" s="2" t="e">
        <v>#N/A</v>
      </c>
      <c r="G14547" s="2" t="e">
        <v>#N/A</v>
      </c>
      <c r="H14547" s="2" t="e">
        <v>#N/A</v>
      </c>
      <c r="I14547" s="11" t="str">
        <f>VLOOKUP(C14546,Datos!$F:$G,6,0)</f>
        <v>#N/A</v>
      </c>
      <c r="W14547" s="11"/>
    </row>
    <row r="14548" ht="15.75" customHeight="1">
      <c r="A14548" s="2" t="s">
        <v>3167</v>
      </c>
      <c r="B14548" s="2" t="e">
        <v>#N/A</v>
      </c>
      <c r="C14548" s="8" t="e">
        <v>#N/A</v>
      </c>
      <c r="D14548" s="2" t="e">
        <v>#N/A</v>
      </c>
      <c r="E14548" s="2" t="e">
        <v>#N/A</v>
      </c>
      <c r="F14548" s="2" t="e">
        <v>#N/A</v>
      </c>
      <c r="G14548" s="2" t="e">
        <v>#N/A</v>
      </c>
      <c r="H14548" s="2" t="e">
        <v>#N/A</v>
      </c>
      <c r="I14548" s="11" t="str">
        <f>VLOOKUP(C14547,Datos!$F:$G,6,0)</f>
        <v>#N/A</v>
      </c>
      <c r="W14548" s="11"/>
    </row>
    <row r="14549" ht="15.75" customHeight="1">
      <c r="A14549" s="2" t="s">
        <v>3167</v>
      </c>
      <c r="B14549" s="2" t="e">
        <v>#N/A</v>
      </c>
      <c r="C14549" s="8" t="e">
        <v>#N/A</v>
      </c>
      <c r="D14549" s="2" t="e">
        <v>#N/A</v>
      </c>
      <c r="E14549" s="2" t="e">
        <v>#N/A</v>
      </c>
      <c r="F14549" s="2" t="e">
        <v>#N/A</v>
      </c>
      <c r="G14549" s="2" t="e">
        <v>#N/A</v>
      </c>
      <c r="H14549" s="2" t="e">
        <v>#N/A</v>
      </c>
      <c r="I14549" s="11" t="str">
        <f>VLOOKUP(C14548,Datos!$F:$G,6,0)</f>
        <v>#N/A</v>
      </c>
      <c r="W14549" s="11"/>
    </row>
    <row r="14550" ht="15.75" customHeight="1">
      <c r="A14550" s="2" t="s">
        <v>3167</v>
      </c>
      <c r="B14550" s="2" t="e">
        <v>#N/A</v>
      </c>
      <c r="C14550" s="8" t="e">
        <v>#N/A</v>
      </c>
      <c r="D14550" s="2" t="e">
        <v>#N/A</v>
      </c>
      <c r="E14550" s="2" t="e">
        <v>#N/A</v>
      </c>
      <c r="F14550" s="2" t="e">
        <v>#N/A</v>
      </c>
      <c r="G14550" s="2" t="e">
        <v>#N/A</v>
      </c>
      <c r="H14550" s="2" t="e">
        <v>#N/A</v>
      </c>
      <c r="I14550" s="11" t="str">
        <f>VLOOKUP(C14549,Datos!$F:$G,6,0)</f>
        <v>#N/A</v>
      </c>
      <c r="W14550" s="11"/>
    </row>
    <row r="14551" ht="15.75" customHeight="1">
      <c r="A14551" s="2" t="s">
        <v>3167</v>
      </c>
      <c r="B14551" s="2" t="e">
        <v>#N/A</v>
      </c>
      <c r="C14551" s="8" t="e">
        <v>#N/A</v>
      </c>
      <c r="D14551" s="2" t="e">
        <v>#N/A</v>
      </c>
      <c r="E14551" s="2" t="e">
        <v>#N/A</v>
      </c>
      <c r="F14551" s="2" t="e">
        <v>#N/A</v>
      </c>
      <c r="G14551" s="2" t="e">
        <v>#N/A</v>
      </c>
      <c r="H14551" s="2" t="e">
        <v>#N/A</v>
      </c>
      <c r="I14551" s="11" t="str">
        <f>VLOOKUP(C14550,Datos!$F:$G,6,0)</f>
        <v>#N/A</v>
      </c>
      <c r="W14551" s="11"/>
    </row>
    <row r="14552" ht="15.75" customHeight="1">
      <c r="A14552" s="2" t="s">
        <v>3167</v>
      </c>
      <c r="B14552" s="2" t="e">
        <v>#N/A</v>
      </c>
      <c r="C14552" s="8" t="e">
        <v>#N/A</v>
      </c>
      <c r="D14552" s="2" t="e">
        <v>#N/A</v>
      </c>
      <c r="E14552" s="2" t="e">
        <v>#N/A</v>
      </c>
      <c r="F14552" s="2" t="e">
        <v>#N/A</v>
      </c>
      <c r="G14552" s="2" t="e">
        <v>#N/A</v>
      </c>
      <c r="H14552" s="2" t="e">
        <v>#N/A</v>
      </c>
      <c r="I14552" s="11" t="str">
        <f>VLOOKUP(C14551,Datos!$F:$G,6,0)</f>
        <v>#N/A</v>
      </c>
      <c r="W14552" s="11"/>
    </row>
    <row r="14553" ht="15.75" customHeight="1">
      <c r="A14553" s="2" t="s">
        <v>3167</v>
      </c>
      <c r="B14553" s="2" t="e">
        <v>#N/A</v>
      </c>
      <c r="C14553" s="8" t="e">
        <v>#N/A</v>
      </c>
      <c r="D14553" s="2" t="e">
        <v>#N/A</v>
      </c>
      <c r="E14553" s="2" t="e">
        <v>#N/A</v>
      </c>
      <c r="F14553" s="2" t="e">
        <v>#N/A</v>
      </c>
      <c r="G14553" s="2" t="e">
        <v>#N/A</v>
      </c>
      <c r="H14553" s="2" t="e">
        <v>#N/A</v>
      </c>
      <c r="I14553" s="11" t="str">
        <f>VLOOKUP(C14552,Datos!$F:$G,6,0)</f>
        <v>#N/A</v>
      </c>
      <c r="W14553" s="11"/>
    </row>
    <row r="14554" ht="15.75" customHeight="1">
      <c r="A14554" s="2" t="s">
        <v>3167</v>
      </c>
      <c r="B14554" s="2" t="e">
        <v>#N/A</v>
      </c>
      <c r="C14554" s="8" t="e">
        <v>#N/A</v>
      </c>
      <c r="D14554" s="2" t="e">
        <v>#N/A</v>
      </c>
      <c r="E14554" s="2" t="e">
        <v>#N/A</v>
      </c>
      <c r="F14554" s="2" t="e">
        <v>#N/A</v>
      </c>
      <c r="G14554" s="2" t="e">
        <v>#N/A</v>
      </c>
      <c r="H14554" s="2" t="e">
        <v>#N/A</v>
      </c>
      <c r="I14554" s="11" t="str">
        <f>VLOOKUP(C14553,Datos!$F:$G,6,0)</f>
        <v>#N/A</v>
      </c>
      <c r="W14554" s="11"/>
    </row>
    <row r="14555" ht="15.75" customHeight="1">
      <c r="A14555" s="2" t="s">
        <v>3167</v>
      </c>
      <c r="B14555" s="2" t="e">
        <v>#N/A</v>
      </c>
      <c r="C14555" s="8" t="e">
        <v>#N/A</v>
      </c>
      <c r="D14555" s="2" t="e">
        <v>#N/A</v>
      </c>
      <c r="E14555" s="2" t="e">
        <v>#N/A</v>
      </c>
      <c r="F14555" s="2" t="e">
        <v>#N/A</v>
      </c>
      <c r="G14555" s="2" t="e">
        <v>#N/A</v>
      </c>
      <c r="H14555" s="2" t="e">
        <v>#N/A</v>
      </c>
      <c r="I14555" s="11" t="str">
        <f>VLOOKUP(C14554,Datos!$F:$G,6,0)</f>
        <v>#N/A</v>
      </c>
      <c r="W14555" s="11"/>
    </row>
    <row r="14556" ht="15.75" customHeight="1">
      <c r="A14556" s="2" t="s">
        <v>3167</v>
      </c>
      <c r="B14556" s="2" t="e">
        <v>#N/A</v>
      </c>
      <c r="C14556" s="8" t="e">
        <v>#N/A</v>
      </c>
      <c r="D14556" s="2" t="e">
        <v>#N/A</v>
      </c>
      <c r="E14556" s="2" t="e">
        <v>#N/A</v>
      </c>
      <c r="F14556" s="2" t="e">
        <v>#N/A</v>
      </c>
      <c r="G14556" s="2" t="e">
        <v>#N/A</v>
      </c>
      <c r="H14556" s="2" t="e">
        <v>#N/A</v>
      </c>
      <c r="I14556" s="11" t="str">
        <f>VLOOKUP(C14555,Datos!$F:$G,6,0)</f>
        <v>#N/A</v>
      </c>
      <c r="W14556" s="11"/>
    </row>
    <row r="14557" ht="15.75" customHeight="1">
      <c r="A14557" s="2" t="s">
        <v>3167</v>
      </c>
      <c r="B14557" s="2" t="e">
        <v>#N/A</v>
      </c>
      <c r="C14557" s="8" t="e">
        <v>#N/A</v>
      </c>
      <c r="D14557" s="2" t="e">
        <v>#N/A</v>
      </c>
      <c r="E14557" s="2" t="e">
        <v>#N/A</v>
      </c>
      <c r="F14557" s="2" t="e">
        <v>#N/A</v>
      </c>
      <c r="G14557" s="2" t="e">
        <v>#N/A</v>
      </c>
      <c r="H14557" s="2" t="e">
        <v>#N/A</v>
      </c>
      <c r="I14557" s="11" t="str">
        <f>VLOOKUP(C14556,Datos!$F:$G,6,0)</f>
        <v>#N/A</v>
      </c>
      <c r="W14557" s="11"/>
    </row>
    <row r="14558" ht="15.75" customHeight="1">
      <c r="A14558" s="2" t="s">
        <v>3139</v>
      </c>
      <c r="B14558" s="2" t="s">
        <v>5031</v>
      </c>
      <c r="C14558" s="8">
        <v>12842.0</v>
      </c>
      <c r="D14558" s="2" t="s">
        <v>4221</v>
      </c>
      <c r="E14558" s="2" t="s">
        <v>3303</v>
      </c>
      <c r="F14558" s="2" t="s">
        <v>5032</v>
      </c>
      <c r="G14558" s="2" t="s">
        <v>5033</v>
      </c>
      <c r="H14558" s="2" t="s">
        <v>3223</v>
      </c>
      <c r="I14558" s="11" t="str">
        <f>VLOOKUP(C14557,Datos!$F:$G,6,0)</f>
        <v>#N/A</v>
      </c>
      <c r="W14558" s="11"/>
    </row>
    <row r="14559" ht="15.75" customHeight="1">
      <c r="A14559" s="2" t="s">
        <v>727</v>
      </c>
      <c r="B14559" s="2" t="s">
        <v>3568</v>
      </c>
      <c r="C14559" s="8">
        <v>17793.0</v>
      </c>
      <c r="D14559" s="2" t="s">
        <v>6195</v>
      </c>
      <c r="E14559" s="2" t="s">
        <v>3261</v>
      </c>
      <c r="F14559" s="2" t="s">
        <v>3936</v>
      </c>
      <c r="G14559" s="2" t="s">
        <v>4420</v>
      </c>
      <c r="H14559" s="2" t="s">
        <v>3223</v>
      </c>
      <c r="I14559" s="11" t="str">
        <f>VLOOKUP(C14558,Datos!$F:$G,6,0)</f>
        <v>#REF!</v>
      </c>
      <c r="W14559" s="11"/>
    </row>
    <row r="14560" ht="15.75" customHeight="1">
      <c r="A14560" s="2" t="s">
        <v>6497</v>
      </c>
      <c r="B14560" s="2" t="s">
        <v>6431</v>
      </c>
      <c r="C14560" s="16" t="s">
        <v>549</v>
      </c>
      <c r="D14560" s="2" t="s">
        <v>6498</v>
      </c>
      <c r="E14560" s="2" t="s">
        <v>3453</v>
      </c>
      <c r="F14560" s="2" t="s">
        <v>6433</v>
      </c>
      <c r="G14560" s="2" t="s">
        <v>6434</v>
      </c>
      <c r="H14560" s="2" t="s">
        <v>4677</v>
      </c>
      <c r="I14560" s="11" t="str">
        <f>VLOOKUP(C14559,Datos!$F:$G,6,0)</f>
        <v>#REF!</v>
      </c>
      <c r="W14560" s="11"/>
    </row>
    <row r="14561" ht="15.75" customHeight="1">
      <c r="A14561" s="2" t="s">
        <v>3167</v>
      </c>
      <c r="B14561" s="2" t="e">
        <v>#N/A</v>
      </c>
      <c r="C14561" s="8" t="e">
        <v>#N/A</v>
      </c>
      <c r="D14561" s="2" t="e">
        <v>#N/A</v>
      </c>
      <c r="E14561" s="2" t="e">
        <v>#N/A</v>
      </c>
      <c r="F14561" s="2" t="e">
        <v>#N/A</v>
      </c>
      <c r="G14561" s="2" t="e">
        <v>#N/A</v>
      </c>
      <c r="H14561" s="2" t="e">
        <v>#N/A</v>
      </c>
      <c r="I14561" s="11" t="str">
        <f>VLOOKUP(C14560,Datos!$F:$G,6,0)</f>
        <v>#REF!</v>
      </c>
      <c r="W14561" s="11"/>
    </row>
    <row r="14562" ht="15.75" customHeight="1">
      <c r="A14562" s="2" t="s">
        <v>3167</v>
      </c>
      <c r="B14562" s="2" t="e">
        <v>#N/A</v>
      </c>
      <c r="C14562" s="8" t="e">
        <v>#N/A</v>
      </c>
      <c r="D14562" s="2" t="e">
        <v>#N/A</v>
      </c>
      <c r="E14562" s="2" t="e">
        <v>#N/A</v>
      </c>
      <c r="F14562" s="2" t="e">
        <v>#N/A</v>
      </c>
      <c r="G14562" s="2" t="e">
        <v>#N/A</v>
      </c>
      <c r="H14562" s="2" t="e">
        <v>#N/A</v>
      </c>
      <c r="I14562" s="11" t="str">
        <f>VLOOKUP(C14561,Datos!$F:$G,6,0)</f>
        <v>#N/A</v>
      </c>
      <c r="W14562" s="11"/>
    </row>
    <row r="14563" ht="15.75" customHeight="1">
      <c r="A14563" s="2" t="s">
        <v>6357</v>
      </c>
      <c r="B14563" s="2" t="s">
        <v>4760</v>
      </c>
      <c r="C14563" s="8">
        <v>18822.0</v>
      </c>
      <c r="D14563" s="2" t="s">
        <v>6358</v>
      </c>
      <c r="E14563" s="2" t="s">
        <v>3511</v>
      </c>
      <c r="F14563" s="2" t="s">
        <v>3309</v>
      </c>
      <c r="G14563" s="2" t="s">
        <v>6359</v>
      </c>
      <c r="H14563" s="2" t="s">
        <v>3223</v>
      </c>
      <c r="I14563" s="11" t="str">
        <f>VLOOKUP(C14562,Datos!$F:$G,6,0)</f>
        <v>#N/A</v>
      </c>
      <c r="W14563" s="11"/>
    </row>
    <row r="14564" ht="15.75" customHeight="1">
      <c r="A14564" s="2" t="s">
        <v>4663</v>
      </c>
      <c r="B14564" s="2" t="s">
        <v>4664</v>
      </c>
      <c r="C14564" s="8">
        <v>19087.0</v>
      </c>
      <c r="D14564" s="2" t="s">
        <v>4665</v>
      </c>
      <c r="E14564" s="2" t="s">
        <v>3392</v>
      </c>
      <c r="F14564" s="2" t="s">
        <v>3484</v>
      </c>
      <c r="G14564" s="2" t="s">
        <v>3863</v>
      </c>
      <c r="H14564" s="2" t="s">
        <v>3223</v>
      </c>
      <c r="I14564" s="11" t="str">
        <f>VLOOKUP(C14563,Datos!$F:$G,6,0)</f>
        <v>#REF!</v>
      </c>
      <c r="W14564" s="11"/>
    </row>
    <row r="14565" ht="15.75" customHeight="1">
      <c r="A14565" s="2" t="s">
        <v>6499</v>
      </c>
      <c r="B14565" s="2" t="s">
        <v>6347</v>
      </c>
      <c r="C14565" s="8">
        <v>19120.0</v>
      </c>
      <c r="D14565" s="2" t="s">
        <v>6500</v>
      </c>
      <c r="E14565" s="2" t="s">
        <v>3453</v>
      </c>
      <c r="F14565" s="2" t="s">
        <v>6349</v>
      </c>
      <c r="G14565" s="2" t="s">
        <v>6501</v>
      </c>
      <c r="H14565" s="2" t="s">
        <v>3223</v>
      </c>
      <c r="I14565" s="11" t="str">
        <f>VLOOKUP(C14564,Datos!$F:$G,6,0)</f>
        <v>#REF!</v>
      </c>
      <c r="W14565" s="11"/>
    </row>
    <row r="14566" ht="15.75" customHeight="1">
      <c r="A14566" s="2" t="s">
        <v>3167</v>
      </c>
      <c r="B14566" s="2" t="e">
        <v>#N/A</v>
      </c>
      <c r="C14566" s="8" t="e">
        <v>#N/A</v>
      </c>
      <c r="D14566" s="2" t="e">
        <v>#N/A</v>
      </c>
      <c r="E14566" s="2" t="e">
        <v>#N/A</v>
      </c>
      <c r="F14566" s="2" t="e">
        <v>#N/A</v>
      </c>
      <c r="G14566" s="2" t="e">
        <v>#N/A</v>
      </c>
      <c r="H14566" s="2" t="e">
        <v>#N/A</v>
      </c>
      <c r="I14566" s="11" t="str">
        <f>VLOOKUP(C14565,Datos!$F:$G,6,0)</f>
        <v>#REF!</v>
      </c>
      <c r="W14566" s="11"/>
    </row>
    <row r="14567" ht="15.75" customHeight="1">
      <c r="A14567" s="2" t="s">
        <v>6502</v>
      </c>
      <c r="B14567" s="2" t="s">
        <v>5187</v>
      </c>
      <c r="C14567" s="8">
        <v>19088.0</v>
      </c>
      <c r="D14567" s="2" t="s">
        <v>6503</v>
      </c>
      <c r="E14567" s="2" t="s">
        <v>4553</v>
      </c>
      <c r="F14567" s="2" t="s">
        <v>4177</v>
      </c>
      <c r="G14567" s="2" t="s">
        <v>4178</v>
      </c>
      <c r="H14567" s="2" t="s">
        <v>3223</v>
      </c>
      <c r="I14567" s="11" t="str">
        <f>VLOOKUP(C14566,Datos!$F:$G,6,0)</f>
        <v>#N/A</v>
      </c>
      <c r="W14567" s="11"/>
    </row>
    <row r="14568" ht="15.75" customHeight="1">
      <c r="A14568" s="2" t="s">
        <v>2781</v>
      </c>
      <c r="B14568" s="2" t="s">
        <v>3218</v>
      </c>
      <c r="C14568" s="8">
        <v>18992.0</v>
      </c>
      <c r="D14568" s="2" t="s">
        <v>3997</v>
      </c>
      <c r="E14568" s="2" t="s">
        <v>3446</v>
      </c>
      <c r="F14568" s="2" t="s">
        <v>3995</v>
      </c>
      <c r="G14568" s="2" t="s">
        <v>6419</v>
      </c>
      <c r="H14568" s="2" t="s">
        <v>3223</v>
      </c>
      <c r="I14568" s="11" t="str">
        <f>VLOOKUP(C14567,Datos!$F:$G,6,0)</f>
        <v>#REF!</v>
      </c>
      <c r="W14568" s="11"/>
    </row>
    <row r="14569" ht="15.75" customHeight="1">
      <c r="A14569" s="2" t="s">
        <v>866</v>
      </c>
      <c r="B14569" s="2" t="s">
        <v>3390</v>
      </c>
      <c r="C14569" s="8">
        <v>9771.0</v>
      </c>
      <c r="D14569" s="2" t="s">
        <v>3391</v>
      </c>
      <c r="E14569" s="2" t="s">
        <v>3392</v>
      </c>
      <c r="F14569" s="2" t="s">
        <v>3393</v>
      </c>
      <c r="G14569" s="2" t="s">
        <v>3394</v>
      </c>
      <c r="H14569" s="2" t="s">
        <v>3223</v>
      </c>
      <c r="I14569" s="11" t="str">
        <f>VLOOKUP(C14568,Datos!$F:$G,6,0)</f>
        <v>#REF!</v>
      </c>
      <c r="W14569" s="11"/>
    </row>
    <row r="14570" ht="15.75" customHeight="1">
      <c r="A14570" s="2" t="s">
        <v>6504</v>
      </c>
      <c r="B14570" s="2" t="s">
        <v>6347</v>
      </c>
      <c r="C14570" s="8">
        <v>19119.0</v>
      </c>
      <c r="D14570" s="2" t="s">
        <v>6505</v>
      </c>
      <c r="E14570" s="2" t="s">
        <v>3453</v>
      </c>
      <c r="F14570" s="2" t="s">
        <v>6349</v>
      </c>
      <c r="G14570" s="2" t="s">
        <v>6501</v>
      </c>
      <c r="H14570" s="2" t="s">
        <v>3223</v>
      </c>
      <c r="I14570" s="11" t="str">
        <f>VLOOKUP(C14569,Datos!$F:$G,6,0)</f>
        <v>#REF!</v>
      </c>
      <c r="W14570" s="11"/>
    </row>
    <row r="14571" ht="15.75" customHeight="1">
      <c r="A14571" s="2" t="s">
        <v>6213</v>
      </c>
      <c r="B14571" s="2" t="s">
        <v>3383</v>
      </c>
      <c r="C14571" s="8">
        <v>16760.0</v>
      </c>
      <c r="D14571" s="2" t="s">
        <v>3302</v>
      </c>
      <c r="E14571" s="2" t="s">
        <v>4325</v>
      </c>
      <c r="F14571" s="2" t="s">
        <v>3384</v>
      </c>
      <c r="G14571" s="2" t="s">
        <v>3861</v>
      </c>
      <c r="H14571" s="2" t="s">
        <v>3223</v>
      </c>
      <c r="I14571" s="11" t="str">
        <f>VLOOKUP(C14570,Datos!$F:$G,6,0)</f>
        <v>#REF!</v>
      </c>
      <c r="W14571" s="11"/>
    </row>
    <row r="14572" ht="15.75" customHeight="1">
      <c r="A14572" s="2" t="s">
        <v>6506</v>
      </c>
      <c r="B14572" s="2" t="s">
        <v>3383</v>
      </c>
      <c r="C14572" s="8">
        <v>18626.0</v>
      </c>
      <c r="D14572" s="2" t="s">
        <v>3302</v>
      </c>
      <c r="E14572" s="2" t="s">
        <v>6404</v>
      </c>
      <c r="F14572" s="2" t="s">
        <v>3384</v>
      </c>
      <c r="G14572" s="2" t="s">
        <v>4514</v>
      </c>
      <c r="H14572" s="2" t="s">
        <v>3223</v>
      </c>
      <c r="I14572" s="11" t="str">
        <f>VLOOKUP(C14571,Datos!$F:$G,6,0)</f>
        <v>#REF!</v>
      </c>
      <c r="W14572" s="11"/>
    </row>
    <row r="14573" ht="15.75" customHeight="1">
      <c r="A14573" s="2" t="s">
        <v>5162</v>
      </c>
      <c r="B14573" s="2" t="s">
        <v>3383</v>
      </c>
      <c r="C14573" s="8">
        <v>14921.0</v>
      </c>
      <c r="D14573" s="2" t="s">
        <v>3302</v>
      </c>
      <c r="E14573" s="2" t="s">
        <v>3303</v>
      </c>
      <c r="F14573" s="2" t="s">
        <v>549</v>
      </c>
      <c r="G14573" s="2" t="s">
        <v>3385</v>
      </c>
      <c r="H14573" s="2" t="s">
        <v>3223</v>
      </c>
      <c r="I14573" s="11" t="str">
        <f>VLOOKUP(C14572,Datos!$F:$G,6,0)</f>
        <v>#REF!</v>
      </c>
      <c r="W14573" s="11"/>
    </row>
    <row r="14574" ht="15.75" customHeight="1">
      <c r="A14574" s="2" t="s">
        <v>6212</v>
      </c>
      <c r="B14574" s="2" t="s">
        <v>3383</v>
      </c>
      <c r="C14574" s="8">
        <v>16759.0</v>
      </c>
      <c r="D14574" s="2" t="s">
        <v>3302</v>
      </c>
      <c r="E14574" s="2" t="s">
        <v>4325</v>
      </c>
      <c r="F14574" s="2" t="s">
        <v>3384</v>
      </c>
      <c r="G14574" s="2" t="s">
        <v>3861</v>
      </c>
      <c r="H14574" s="2" t="s">
        <v>3223</v>
      </c>
      <c r="I14574" s="11" t="str">
        <f>VLOOKUP(C14573,Datos!$F:$G,6,0)</f>
        <v>#REF!</v>
      </c>
      <c r="W14574" s="11"/>
    </row>
    <row r="14575" ht="15.75" customHeight="1">
      <c r="A14575" s="2" t="s">
        <v>6486</v>
      </c>
      <c r="B14575" s="2" t="s">
        <v>3383</v>
      </c>
      <c r="C14575" s="8">
        <v>18028.0</v>
      </c>
      <c r="D14575" s="2" t="s">
        <v>6487</v>
      </c>
      <c r="E14575" s="2" t="s">
        <v>3843</v>
      </c>
      <c r="F14575" s="2" t="s">
        <v>3384</v>
      </c>
      <c r="G14575" s="2" t="s">
        <v>3861</v>
      </c>
      <c r="H14575" s="2" t="s">
        <v>3223</v>
      </c>
      <c r="I14575" s="11" t="str">
        <f>VLOOKUP(C14574,Datos!$F:$G,6,0)</f>
        <v>#REF!</v>
      </c>
      <c r="W14575" s="11"/>
    </row>
    <row r="14576" ht="15.75" customHeight="1">
      <c r="A14576" s="2" t="s">
        <v>1030</v>
      </c>
      <c r="B14576" s="2" t="s">
        <v>4239</v>
      </c>
      <c r="C14576" s="8">
        <v>18057.0</v>
      </c>
      <c r="D14576" s="2" t="s">
        <v>6247</v>
      </c>
      <c r="E14576" s="2" t="s">
        <v>3247</v>
      </c>
      <c r="F14576" s="2" t="s">
        <v>3384</v>
      </c>
      <c r="G14576" s="2" t="s">
        <v>4465</v>
      </c>
      <c r="H14576" s="2" t="s">
        <v>3223</v>
      </c>
      <c r="I14576" s="11" t="str">
        <f>VLOOKUP(C14575,Datos!$F:$G,6,0)</f>
        <v>#REF!</v>
      </c>
      <c r="W14576" s="11"/>
    </row>
    <row r="14577" ht="15.75" customHeight="1">
      <c r="A14577" s="2" t="s">
        <v>3167</v>
      </c>
      <c r="B14577" s="2" t="e">
        <v>#N/A</v>
      </c>
      <c r="C14577" s="8" t="e">
        <v>#N/A</v>
      </c>
      <c r="D14577" s="2" t="e">
        <v>#N/A</v>
      </c>
      <c r="E14577" s="2" t="e">
        <v>#N/A</v>
      </c>
      <c r="F14577" s="2" t="e">
        <v>#N/A</v>
      </c>
      <c r="G14577" s="2" t="e">
        <v>#N/A</v>
      </c>
      <c r="H14577" s="2" t="e">
        <v>#N/A</v>
      </c>
      <c r="I14577" s="11" t="str">
        <f>VLOOKUP(C14576,Datos!$F:$G,6,0)</f>
        <v>#REF!</v>
      </c>
      <c r="W14577" s="11"/>
    </row>
    <row r="14578" ht="15.75" customHeight="1">
      <c r="A14578" s="2" t="s">
        <v>44</v>
      </c>
      <c r="B14578" s="2" t="s">
        <v>4239</v>
      </c>
      <c r="C14578" s="8">
        <v>3811.0</v>
      </c>
      <c r="D14578" s="2" t="s">
        <v>3302</v>
      </c>
      <c r="E14578" s="2" t="s">
        <v>3247</v>
      </c>
      <c r="F14578" s="2" t="s">
        <v>4649</v>
      </c>
      <c r="G14578" s="2" t="s">
        <v>3385</v>
      </c>
      <c r="H14578" s="2" t="s">
        <v>3223</v>
      </c>
      <c r="I14578" s="11" t="str">
        <f>VLOOKUP(C14577,Datos!$F:$G,6,0)</f>
        <v>#N/A</v>
      </c>
      <c r="W14578" s="11"/>
    </row>
    <row r="14579" ht="15.75" customHeight="1">
      <c r="A14579" s="2" t="s">
        <v>1453</v>
      </c>
      <c r="B14579" s="2" t="s">
        <v>4455</v>
      </c>
      <c r="C14579" s="8">
        <v>18237.0</v>
      </c>
      <c r="D14579" s="2" t="s">
        <v>4456</v>
      </c>
      <c r="E14579" s="2" t="s">
        <v>3511</v>
      </c>
      <c r="F14579" s="2" t="s">
        <v>3317</v>
      </c>
      <c r="G14579" s="2" t="s">
        <v>3318</v>
      </c>
      <c r="H14579" s="2" t="s">
        <v>3223</v>
      </c>
      <c r="I14579" s="11" t="str">
        <f>VLOOKUP(C14578,Datos!$F:$G,6,0)</f>
        <v>#REF!</v>
      </c>
      <c r="W14579" s="11"/>
    </row>
    <row r="14580" ht="15.75" customHeight="1">
      <c r="A14580" s="2" t="s">
        <v>6211</v>
      </c>
      <c r="B14580" s="2" t="s">
        <v>3383</v>
      </c>
      <c r="C14580" s="8">
        <v>11665.0</v>
      </c>
      <c r="D14580" s="2" t="s">
        <v>3302</v>
      </c>
      <c r="E14580" s="2" t="s">
        <v>4325</v>
      </c>
      <c r="F14580" s="2" t="s">
        <v>3384</v>
      </c>
      <c r="G14580" s="2" t="s">
        <v>3861</v>
      </c>
      <c r="H14580" s="2" t="s">
        <v>3223</v>
      </c>
      <c r="I14580" s="11" t="str">
        <f>VLOOKUP(C14579,Datos!$F:$G,6,0)</f>
        <v>#REF!</v>
      </c>
      <c r="W14580" s="11"/>
    </row>
    <row r="14581" ht="15.75" customHeight="1">
      <c r="A14581" s="2" t="s">
        <v>6488</v>
      </c>
      <c r="B14581" s="2" t="s">
        <v>3383</v>
      </c>
      <c r="C14581" s="16" t="s">
        <v>549</v>
      </c>
      <c r="D14581" s="2" t="s">
        <v>6489</v>
      </c>
      <c r="E14581" s="2" t="s">
        <v>3303</v>
      </c>
      <c r="F14581" s="2" t="s">
        <v>3384</v>
      </c>
      <c r="G14581" s="2" t="s">
        <v>3861</v>
      </c>
      <c r="H14581" s="2" t="s">
        <v>3223</v>
      </c>
      <c r="I14581" s="11" t="str">
        <f>VLOOKUP(C14580,Datos!$F:$G,6,0)</f>
        <v>#REF!</v>
      </c>
      <c r="W14581" s="11"/>
    </row>
    <row r="14582" ht="15.75" customHeight="1">
      <c r="A14582" s="2" t="s">
        <v>818</v>
      </c>
      <c r="B14582" s="2" t="s">
        <v>4543</v>
      </c>
      <c r="C14582" s="16" t="s">
        <v>549</v>
      </c>
      <c r="D14582" s="2" t="s">
        <v>4724</v>
      </c>
      <c r="E14582" s="2" t="s">
        <v>3261</v>
      </c>
      <c r="F14582" s="2" t="s">
        <v>3775</v>
      </c>
      <c r="G14582" s="2" t="s">
        <v>4725</v>
      </c>
      <c r="H14582" s="2" t="s">
        <v>3223</v>
      </c>
      <c r="I14582" s="11" t="str">
        <f>VLOOKUP(C14581,Datos!$F:$G,6,0)</f>
        <v>#REF!</v>
      </c>
      <c r="W14582" s="11"/>
    </row>
    <row r="14583" ht="15.75" customHeight="1">
      <c r="A14583" s="2" t="s">
        <v>1409</v>
      </c>
      <c r="B14583" s="2" t="s">
        <v>4500</v>
      </c>
      <c r="C14583" s="8">
        <v>12854.0</v>
      </c>
      <c r="D14583" s="2" t="s">
        <v>4501</v>
      </c>
      <c r="E14583" s="2" t="s">
        <v>3261</v>
      </c>
      <c r="F14583" s="2" t="s">
        <v>4502</v>
      </c>
      <c r="G14583" s="2" t="s">
        <v>4503</v>
      </c>
      <c r="H14583" s="2" t="s">
        <v>3223</v>
      </c>
      <c r="I14583" s="11" t="str">
        <f>VLOOKUP(C14582,Datos!$F:$G,6,0)</f>
        <v>#REF!</v>
      </c>
      <c r="W14583" s="11"/>
    </row>
    <row r="14584" ht="15.75" customHeight="1">
      <c r="A14584" s="2" t="s">
        <v>1409</v>
      </c>
      <c r="B14584" s="2" t="s">
        <v>4500</v>
      </c>
      <c r="C14584" s="8">
        <v>12854.0</v>
      </c>
      <c r="D14584" s="2" t="s">
        <v>4501</v>
      </c>
      <c r="E14584" s="2" t="s">
        <v>3261</v>
      </c>
      <c r="F14584" s="2" t="s">
        <v>4502</v>
      </c>
      <c r="G14584" s="2" t="s">
        <v>4503</v>
      </c>
      <c r="H14584" s="2" t="s">
        <v>3223</v>
      </c>
      <c r="I14584" s="11" t="str">
        <f>VLOOKUP(C14583,Datos!$F:$G,6,0)</f>
        <v>#REF!</v>
      </c>
      <c r="W14584" s="11"/>
    </row>
    <row r="14585" ht="15.75" customHeight="1">
      <c r="A14585" s="2" t="s">
        <v>1409</v>
      </c>
      <c r="B14585" s="2" t="s">
        <v>4500</v>
      </c>
      <c r="C14585" s="8">
        <v>12854.0</v>
      </c>
      <c r="D14585" s="2" t="s">
        <v>4501</v>
      </c>
      <c r="E14585" s="2" t="s">
        <v>3261</v>
      </c>
      <c r="F14585" s="2" t="s">
        <v>4502</v>
      </c>
      <c r="G14585" s="2" t="s">
        <v>4503</v>
      </c>
      <c r="H14585" s="2" t="s">
        <v>3223</v>
      </c>
      <c r="I14585" s="11" t="str">
        <f>VLOOKUP(C14584,Datos!$F:$G,6,0)</f>
        <v>#REF!</v>
      </c>
      <c r="W14585" s="11"/>
    </row>
    <row r="14586" ht="15.75" customHeight="1">
      <c r="A14586" s="2" t="s">
        <v>456</v>
      </c>
      <c r="B14586" s="2" t="s">
        <v>4538</v>
      </c>
      <c r="C14586" s="8">
        <v>12837.0</v>
      </c>
      <c r="D14586" s="2" t="s">
        <v>4539</v>
      </c>
      <c r="E14586" s="2" t="s">
        <v>3392</v>
      </c>
      <c r="F14586" s="2" t="s">
        <v>4540</v>
      </c>
      <c r="G14586" s="2" t="s">
        <v>4541</v>
      </c>
      <c r="H14586" s="2" t="s">
        <v>3223</v>
      </c>
      <c r="I14586" s="11" t="str">
        <f>VLOOKUP(C14585,Datos!$F:$G,6,0)</f>
        <v>#REF!</v>
      </c>
      <c r="W14586" s="11"/>
    </row>
    <row r="14587" ht="15.75" customHeight="1">
      <c r="A14587" s="2" t="s">
        <v>661</v>
      </c>
      <c r="B14587" s="2" t="s">
        <v>3383</v>
      </c>
      <c r="C14587" s="8">
        <v>14146.0</v>
      </c>
      <c r="D14587" s="2" t="s">
        <v>4745</v>
      </c>
      <c r="E14587" s="2" t="s">
        <v>4370</v>
      </c>
      <c r="F14587" s="2" t="s">
        <v>3384</v>
      </c>
      <c r="G14587" s="2" t="s">
        <v>3851</v>
      </c>
      <c r="H14587" s="2" t="s">
        <v>3223</v>
      </c>
      <c r="I14587" s="11" t="str">
        <f>VLOOKUP(C14586,Datos!$F:$G,6,0)</f>
        <v>#REF!</v>
      </c>
      <c r="W14587" s="11"/>
    </row>
    <row r="14588" ht="15.75" customHeight="1">
      <c r="A14588" s="2" t="s">
        <v>3167</v>
      </c>
      <c r="B14588" s="2" t="e">
        <v>#N/A</v>
      </c>
      <c r="C14588" s="8" t="e">
        <v>#N/A</v>
      </c>
      <c r="D14588" s="2" t="e">
        <v>#N/A</v>
      </c>
      <c r="E14588" s="2" t="e">
        <v>#N/A</v>
      </c>
      <c r="F14588" s="2" t="e">
        <v>#N/A</v>
      </c>
      <c r="G14588" s="2" t="e">
        <v>#N/A</v>
      </c>
      <c r="H14588" s="2" t="e">
        <v>#N/A</v>
      </c>
      <c r="I14588" s="11" t="str">
        <f>VLOOKUP(C14587,Datos!$F:$G,6,0)</f>
        <v>#REF!</v>
      </c>
      <c r="W14588" s="11"/>
    </row>
    <row r="14589" ht="15.75" customHeight="1">
      <c r="A14589" s="2" t="s">
        <v>5340</v>
      </c>
      <c r="B14589" s="2" t="s">
        <v>3383</v>
      </c>
      <c r="C14589" s="8">
        <v>15622.0</v>
      </c>
      <c r="D14589" s="2" t="s">
        <v>5341</v>
      </c>
      <c r="E14589" s="2" t="s">
        <v>4370</v>
      </c>
      <c r="F14589" s="2" t="s">
        <v>3384</v>
      </c>
      <c r="G14589" s="2" t="s">
        <v>3851</v>
      </c>
      <c r="H14589" s="2" t="s">
        <v>3223</v>
      </c>
      <c r="I14589" s="11" t="str">
        <f>VLOOKUP(C14588,Datos!$F:$G,6,0)</f>
        <v>#N/A</v>
      </c>
      <c r="W14589" s="11"/>
    </row>
    <row r="14590" ht="15.75" customHeight="1">
      <c r="A14590" s="2" t="s">
        <v>722</v>
      </c>
      <c r="B14590" s="2" t="s">
        <v>3383</v>
      </c>
      <c r="C14590" s="8">
        <v>15812.0</v>
      </c>
      <c r="D14590" s="2" t="s">
        <v>5774</v>
      </c>
      <c r="E14590" s="2" t="s">
        <v>3281</v>
      </c>
      <c r="F14590" s="2" t="s">
        <v>549</v>
      </c>
      <c r="G14590" s="2" t="s">
        <v>3385</v>
      </c>
      <c r="H14590" s="2" t="s">
        <v>3223</v>
      </c>
      <c r="I14590" s="11" t="str">
        <f>VLOOKUP(C14589,Datos!$F:$G,6,0)</f>
        <v>#REF!</v>
      </c>
      <c r="W14590" s="11"/>
    </row>
    <row r="14591" ht="15.75" customHeight="1">
      <c r="A14591" s="2" t="s">
        <v>5823</v>
      </c>
      <c r="B14591" s="2" t="s">
        <v>3383</v>
      </c>
      <c r="C14591" s="8">
        <v>14145.0</v>
      </c>
      <c r="D14591" s="2" t="s">
        <v>3302</v>
      </c>
      <c r="E14591" s="2" t="s">
        <v>4370</v>
      </c>
      <c r="F14591" s="2" t="s">
        <v>3384</v>
      </c>
      <c r="G14591" s="2" t="s">
        <v>3861</v>
      </c>
      <c r="H14591" s="2" t="s">
        <v>3223</v>
      </c>
      <c r="I14591" s="11" t="str">
        <f>VLOOKUP(C14590,Datos!$F:$G,6,0)</f>
        <v>#REF!</v>
      </c>
      <c r="W14591" s="11"/>
    </row>
    <row r="14592" ht="15.75" customHeight="1">
      <c r="A14592" s="2" t="s">
        <v>1385</v>
      </c>
      <c r="B14592" s="2" t="s">
        <v>5795</v>
      </c>
      <c r="C14592" s="8">
        <v>15489.0</v>
      </c>
      <c r="D14592" s="2" t="s">
        <v>5796</v>
      </c>
      <c r="E14592" s="2" t="s">
        <v>3303</v>
      </c>
      <c r="F14592" s="2" t="s">
        <v>5797</v>
      </c>
      <c r="G14592" s="2" t="s">
        <v>5798</v>
      </c>
      <c r="H14592" s="2" t="s">
        <v>3223</v>
      </c>
      <c r="I14592" s="11" t="str">
        <f>VLOOKUP(C14591,Datos!$F:$G,6,0)</f>
        <v>#REF!</v>
      </c>
      <c r="W14592" s="11"/>
    </row>
    <row r="14593" ht="15.75" customHeight="1">
      <c r="A14593" s="2" t="s">
        <v>5666</v>
      </c>
      <c r="B14593" s="2" t="s">
        <v>5201</v>
      </c>
      <c r="C14593" s="16" t="s">
        <v>3404</v>
      </c>
      <c r="D14593" s="2" t="s">
        <v>5667</v>
      </c>
      <c r="E14593" s="2" t="s">
        <v>4370</v>
      </c>
      <c r="F14593" s="2" t="s">
        <v>5203</v>
      </c>
      <c r="G14593" s="2" t="s">
        <v>5204</v>
      </c>
      <c r="H14593" s="2" t="s">
        <v>3223</v>
      </c>
      <c r="I14593" s="11" t="str">
        <f>VLOOKUP(C14592,Datos!$F:$G,6,0)</f>
        <v>#REF!</v>
      </c>
      <c r="W14593" s="11"/>
    </row>
    <row r="14594" ht="15.75" customHeight="1">
      <c r="A14594" s="2" t="s">
        <v>5200</v>
      </c>
      <c r="B14594" s="2" t="s">
        <v>5201</v>
      </c>
      <c r="C14594" s="16" t="s">
        <v>3404</v>
      </c>
      <c r="D14594" s="2" t="s">
        <v>5202</v>
      </c>
      <c r="E14594" s="2" t="s">
        <v>4370</v>
      </c>
      <c r="F14594" s="2" t="s">
        <v>5203</v>
      </c>
      <c r="G14594" s="2" t="s">
        <v>5204</v>
      </c>
      <c r="H14594" s="2" t="s">
        <v>3223</v>
      </c>
      <c r="I14594" s="11" t="str">
        <f>VLOOKUP(C14593,Datos!$F:$G,6,0)</f>
        <v>#REF!</v>
      </c>
      <c r="W14594" s="11"/>
    </row>
    <row r="14595" ht="15.75" customHeight="1">
      <c r="A14595" s="2" t="s">
        <v>5205</v>
      </c>
      <c r="B14595" s="2" t="s">
        <v>5201</v>
      </c>
      <c r="C14595" s="16" t="s">
        <v>3404</v>
      </c>
      <c r="D14595" s="2" t="s">
        <v>5206</v>
      </c>
      <c r="E14595" s="2" t="s">
        <v>4370</v>
      </c>
      <c r="F14595" s="2" t="s">
        <v>5203</v>
      </c>
      <c r="G14595" s="2" t="s">
        <v>5204</v>
      </c>
      <c r="H14595" s="2" t="s">
        <v>3223</v>
      </c>
      <c r="I14595" s="11" t="str">
        <f>VLOOKUP(C14594,Datos!$F:$G,6,0)</f>
        <v>#REF!</v>
      </c>
      <c r="W14595" s="11"/>
    </row>
    <row r="14596" ht="15.75" customHeight="1">
      <c r="A14596" s="2" t="s">
        <v>5755</v>
      </c>
      <c r="B14596" s="2" t="s">
        <v>4239</v>
      </c>
      <c r="C14596" s="8">
        <v>15859.0</v>
      </c>
      <c r="D14596" s="2" t="s">
        <v>5756</v>
      </c>
      <c r="E14596" s="2" t="s">
        <v>4370</v>
      </c>
      <c r="F14596" s="2" t="s">
        <v>3384</v>
      </c>
      <c r="G14596" s="2" t="s">
        <v>4592</v>
      </c>
      <c r="H14596" s="2" t="s">
        <v>3223</v>
      </c>
      <c r="I14596" s="11" t="str">
        <f>VLOOKUP(C14595,Datos!$F:$G,6,0)</f>
        <v>#REF!</v>
      </c>
      <c r="W14596" s="11"/>
    </row>
    <row r="14597" ht="15.75" customHeight="1">
      <c r="A14597" s="2" t="s">
        <v>5759</v>
      </c>
      <c r="B14597" s="2" t="s">
        <v>4239</v>
      </c>
      <c r="C14597" s="8">
        <v>15861.0</v>
      </c>
      <c r="D14597" s="2" t="s">
        <v>5760</v>
      </c>
      <c r="E14597" s="2" t="s">
        <v>4370</v>
      </c>
      <c r="F14597" s="2" t="s">
        <v>3384</v>
      </c>
      <c r="G14597" s="2" t="s">
        <v>4592</v>
      </c>
      <c r="H14597" s="2" t="s">
        <v>3223</v>
      </c>
      <c r="I14597" s="11" t="str">
        <f>VLOOKUP(C14596,Datos!$F:$G,6,0)</f>
        <v>#REF!</v>
      </c>
      <c r="W14597" s="11"/>
    </row>
    <row r="14598" ht="15.75" customHeight="1">
      <c r="A14598" s="2" t="s">
        <v>2781</v>
      </c>
      <c r="B14598" s="2" t="s">
        <v>3218</v>
      </c>
      <c r="C14598" s="8">
        <v>18992.0</v>
      </c>
      <c r="D14598" s="2" t="s">
        <v>3997</v>
      </c>
      <c r="E14598" s="2" t="s">
        <v>3446</v>
      </c>
      <c r="F14598" s="2" t="s">
        <v>3995</v>
      </c>
      <c r="G14598" s="2" t="s">
        <v>6419</v>
      </c>
      <c r="H14598" s="2" t="s">
        <v>3223</v>
      </c>
      <c r="I14598" s="11" t="str">
        <f>VLOOKUP(C14597,Datos!$F:$G,6,0)</f>
        <v>#REF!</v>
      </c>
      <c r="W14598" s="11"/>
    </row>
    <row r="14599" ht="15.75" customHeight="1">
      <c r="A14599" s="2" t="s">
        <v>3167</v>
      </c>
      <c r="B14599" s="2" t="e">
        <v>#N/A</v>
      </c>
      <c r="C14599" s="8" t="e">
        <v>#N/A</v>
      </c>
      <c r="D14599" s="2" t="e">
        <v>#N/A</v>
      </c>
      <c r="E14599" s="2" t="e">
        <v>#N/A</v>
      </c>
      <c r="F14599" s="2" t="e">
        <v>#N/A</v>
      </c>
      <c r="G14599" s="2" t="e">
        <v>#N/A</v>
      </c>
      <c r="H14599" s="2" t="e">
        <v>#N/A</v>
      </c>
      <c r="I14599" s="11" t="str">
        <f>VLOOKUP(C14598,Datos!$F:$G,6,0)</f>
        <v>#REF!</v>
      </c>
      <c r="W14599" s="11"/>
    </row>
    <row r="14600" ht="15.75" customHeight="1">
      <c r="A14600" s="2" t="s">
        <v>256</v>
      </c>
      <c r="B14600" s="2" t="s">
        <v>4173</v>
      </c>
      <c r="C14600" s="8">
        <v>7668.0</v>
      </c>
      <c r="D14600" s="2" t="s">
        <v>3302</v>
      </c>
      <c r="E14600" s="2" t="s">
        <v>3238</v>
      </c>
      <c r="F14600" s="2" t="s">
        <v>4278</v>
      </c>
      <c r="G14600" s="2" t="s">
        <v>549</v>
      </c>
      <c r="H14600" s="2" t="s">
        <v>3223</v>
      </c>
      <c r="I14600" s="11" t="str">
        <f>VLOOKUP(C14599,Datos!$F:$G,6,0)</f>
        <v>#N/A</v>
      </c>
      <c r="W14600" s="11"/>
    </row>
    <row r="14601" ht="15.75" customHeight="1">
      <c r="A14601" s="2" t="s">
        <v>6094</v>
      </c>
      <c r="B14601" s="2" t="s">
        <v>4173</v>
      </c>
      <c r="C14601" s="8">
        <v>16945.0</v>
      </c>
      <c r="D14601" s="2" t="s">
        <v>6095</v>
      </c>
      <c r="E14601" s="2" t="s">
        <v>3238</v>
      </c>
      <c r="F14601" s="2" t="s">
        <v>4402</v>
      </c>
      <c r="G14601" s="2" t="s">
        <v>6096</v>
      </c>
      <c r="H14601" s="2" t="s">
        <v>3223</v>
      </c>
      <c r="I14601" s="11" t="str">
        <f>VLOOKUP(C14600,Datos!$F:$G,6,0)</f>
        <v>#REF!</v>
      </c>
      <c r="W14601" s="11"/>
    </row>
    <row r="14602" ht="15.75" customHeight="1">
      <c r="A14602" s="2" t="s">
        <v>263</v>
      </c>
      <c r="B14602" s="2" t="s">
        <v>4173</v>
      </c>
      <c r="C14602" s="16" t="s">
        <v>266</v>
      </c>
      <c r="D14602" s="2" t="s">
        <v>3302</v>
      </c>
      <c r="E14602" s="2" t="s">
        <v>3238</v>
      </c>
      <c r="F14602" s="2" t="s">
        <v>4358</v>
      </c>
      <c r="G14602" s="2" t="s">
        <v>549</v>
      </c>
      <c r="H14602" s="2" t="s">
        <v>3897</v>
      </c>
      <c r="I14602" s="11" t="str">
        <f>VLOOKUP(C14601,Datos!$F:$G,6,0)</f>
        <v>#REF!</v>
      </c>
      <c r="W14602" s="11"/>
    </row>
    <row r="14603" ht="15.75" customHeight="1">
      <c r="A14603" s="2" t="s">
        <v>912</v>
      </c>
      <c r="B14603" s="2" t="s">
        <v>4173</v>
      </c>
      <c r="C14603" s="16" t="s">
        <v>914</v>
      </c>
      <c r="D14603" s="2" t="s">
        <v>6111</v>
      </c>
      <c r="E14603" s="2" t="s">
        <v>3238</v>
      </c>
      <c r="F14603" s="2" t="s">
        <v>4201</v>
      </c>
      <c r="G14603" s="2" t="s">
        <v>549</v>
      </c>
      <c r="H14603" s="2" t="s">
        <v>3223</v>
      </c>
      <c r="I14603" s="11" t="str">
        <f>VLOOKUP(C14602,Datos!$F:$G,6,0)</f>
        <v>#REF!</v>
      </c>
      <c r="W14603" s="11"/>
    </row>
    <row r="14604" ht="15.75" customHeight="1">
      <c r="A14604" s="2" t="s">
        <v>563</v>
      </c>
      <c r="B14604" s="2" t="s">
        <v>4473</v>
      </c>
      <c r="C14604" s="8">
        <v>16243.0</v>
      </c>
      <c r="D14604" s="2" t="s">
        <v>4474</v>
      </c>
      <c r="E14604" s="2" t="s">
        <v>3247</v>
      </c>
      <c r="F14604" s="2" t="s">
        <v>4358</v>
      </c>
      <c r="G14604" s="2" t="s">
        <v>549</v>
      </c>
      <c r="H14604" s="2" t="s">
        <v>3223</v>
      </c>
      <c r="I14604" s="11" t="str">
        <f>VLOOKUP(C14603,Datos!$F:$G,6,0)</f>
        <v>#REF!</v>
      </c>
      <c r="W14604" s="11"/>
    </row>
    <row r="14605" ht="15.75" customHeight="1">
      <c r="A14605" s="2" t="s">
        <v>6087</v>
      </c>
      <c r="B14605" s="2" t="s">
        <v>4173</v>
      </c>
      <c r="C14605" s="16" t="s">
        <v>6088</v>
      </c>
      <c r="D14605" s="2" t="s">
        <v>6089</v>
      </c>
      <c r="E14605" s="2" t="s">
        <v>3261</v>
      </c>
      <c r="F14605" s="2" t="s">
        <v>4278</v>
      </c>
      <c r="G14605" s="2" t="s">
        <v>549</v>
      </c>
      <c r="H14605" s="2" t="s">
        <v>3223</v>
      </c>
      <c r="I14605" s="11" t="str">
        <f>VLOOKUP(C14604,Datos!$F:$G,6,0)</f>
        <v>#REF!</v>
      </c>
      <c r="W14605" s="11"/>
    </row>
    <row r="14606" ht="15.75" customHeight="1">
      <c r="A14606" s="2" t="s">
        <v>1064</v>
      </c>
      <c r="B14606" s="2" t="s">
        <v>4173</v>
      </c>
      <c r="C14606" s="8">
        <v>15690.0</v>
      </c>
      <c r="D14606" s="2" t="s">
        <v>4277</v>
      </c>
      <c r="E14606" s="2" t="s">
        <v>3261</v>
      </c>
      <c r="F14606" s="2" t="s">
        <v>4278</v>
      </c>
      <c r="G14606" s="2" t="s">
        <v>549</v>
      </c>
      <c r="H14606" s="2" t="s">
        <v>3223</v>
      </c>
      <c r="I14606" s="11" t="str">
        <f>VLOOKUP(C14605,Datos!$F:$G,6,0)</f>
        <v>#REF!</v>
      </c>
      <c r="W14606" s="11"/>
    </row>
    <row r="14607" ht="15.75" customHeight="1">
      <c r="A14607" s="2" t="s">
        <v>273</v>
      </c>
      <c r="B14607" s="2" t="s">
        <v>4173</v>
      </c>
      <c r="C14607" s="8">
        <v>7666.0</v>
      </c>
      <c r="D14607" s="2" t="s">
        <v>3302</v>
      </c>
      <c r="E14607" s="2" t="s">
        <v>3238</v>
      </c>
      <c r="F14607" s="2" t="s">
        <v>4358</v>
      </c>
      <c r="G14607" s="2" t="s">
        <v>549</v>
      </c>
      <c r="H14607" s="2" t="s">
        <v>3223</v>
      </c>
      <c r="I14607" s="11" t="str">
        <f>VLOOKUP(C14606,Datos!$F:$G,6,0)</f>
        <v>#REF!</v>
      </c>
      <c r="W14607" s="11"/>
    </row>
    <row r="14608" ht="15.75" customHeight="1">
      <c r="A14608" s="2" t="s">
        <v>332</v>
      </c>
      <c r="B14608" s="2" t="s">
        <v>4173</v>
      </c>
      <c r="C14608" s="8">
        <v>10366.0</v>
      </c>
      <c r="D14608" s="2" t="s">
        <v>3302</v>
      </c>
      <c r="E14608" s="2" t="s">
        <v>3511</v>
      </c>
      <c r="F14608" s="2" t="s">
        <v>4309</v>
      </c>
      <c r="G14608" s="2" t="s">
        <v>549</v>
      </c>
      <c r="H14608" s="2" t="s">
        <v>3223</v>
      </c>
      <c r="I14608" s="11" t="str">
        <f>VLOOKUP(C14607,Datos!$F:$G,6,0)</f>
        <v>#REF!</v>
      </c>
      <c r="W14608" s="11"/>
    </row>
    <row r="14609" ht="15.75" customHeight="1">
      <c r="A14609" s="2" t="s">
        <v>1096</v>
      </c>
      <c r="B14609" s="2" t="s">
        <v>4173</v>
      </c>
      <c r="C14609" s="8">
        <v>1287.0</v>
      </c>
      <c r="D14609" s="2" t="s">
        <v>6151</v>
      </c>
      <c r="E14609" s="2" t="s">
        <v>3238</v>
      </c>
      <c r="F14609" s="2" t="s">
        <v>4201</v>
      </c>
      <c r="G14609" s="2" t="s">
        <v>549</v>
      </c>
      <c r="H14609" s="2" t="s">
        <v>3223</v>
      </c>
      <c r="I14609" s="11" t="str">
        <f>VLOOKUP(C14608,Datos!$F:$G,6,0)</f>
        <v>#REF!</v>
      </c>
      <c r="W14609" s="11"/>
    </row>
    <row r="14610" ht="15.75" customHeight="1">
      <c r="A14610" s="2" t="s">
        <v>3167</v>
      </c>
      <c r="B14610" s="2" t="e">
        <v>#N/A</v>
      </c>
      <c r="C14610" s="8" t="e">
        <v>#N/A</v>
      </c>
      <c r="D14610" s="2" t="e">
        <v>#N/A</v>
      </c>
      <c r="E14610" s="2" t="e">
        <v>#N/A</v>
      </c>
      <c r="F14610" s="2" t="e">
        <v>#N/A</v>
      </c>
      <c r="G14610" s="2" t="e">
        <v>#N/A</v>
      </c>
      <c r="H14610" s="2" t="e">
        <v>#N/A</v>
      </c>
      <c r="I14610" s="11" t="str">
        <f>VLOOKUP(C14609,Datos!$F:$G,6,0)</f>
        <v>#REF!</v>
      </c>
      <c r="W14610" s="11"/>
    </row>
    <row r="14611" ht="15.75" customHeight="1">
      <c r="A14611" s="2" t="s">
        <v>833</v>
      </c>
      <c r="B14611" s="2" t="s">
        <v>4173</v>
      </c>
      <c r="C14611" s="8">
        <v>14767.0</v>
      </c>
      <c r="D14611" s="2" t="s">
        <v>6052</v>
      </c>
      <c r="E14611" s="2" t="s">
        <v>3238</v>
      </c>
      <c r="F14611" s="2" t="s">
        <v>4278</v>
      </c>
      <c r="G14611" s="2" t="s">
        <v>549</v>
      </c>
      <c r="H14611" s="2" t="s">
        <v>3223</v>
      </c>
      <c r="I14611" s="11" t="str">
        <f>VLOOKUP(C14610,Datos!$F:$G,6,0)</f>
        <v>#N/A</v>
      </c>
      <c r="W14611" s="11"/>
    </row>
    <row r="14612" ht="15.75" customHeight="1">
      <c r="A14612" s="2" t="s">
        <v>5990</v>
      </c>
      <c r="B14612" s="2" t="s">
        <v>4173</v>
      </c>
      <c r="C14612" s="8">
        <v>10707.0</v>
      </c>
      <c r="D14612" s="2" t="s">
        <v>5991</v>
      </c>
      <c r="E14612" s="2" t="s">
        <v>3261</v>
      </c>
      <c r="F14612" s="2" t="s">
        <v>3775</v>
      </c>
      <c r="G14612" s="2" t="s">
        <v>549</v>
      </c>
      <c r="H14612" s="2" t="s">
        <v>3223</v>
      </c>
      <c r="I14612" s="11" t="str">
        <f>VLOOKUP(C14611,Datos!$F:$G,6,0)</f>
        <v>#REF!</v>
      </c>
      <c r="W14612" s="11"/>
    </row>
    <row r="14613" ht="15.75" customHeight="1">
      <c r="A14613" s="2" t="s">
        <v>5432</v>
      </c>
      <c r="B14613" s="2" t="s">
        <v>4740</v>
      </c>
      <c r="C14613" s="16" t="s">
        <v>3404</v>
      </c>
      <c r="D14613" s="2" t="s">
        <v>5433</v>
      </c>
      <c r="E14613" s="2" t="s">
        <v>4370</v>
      </c>
      <c r="F14613" s="2" t="s">
        <v>4742</v>
      </c>
      <c r="G14613" s="2" t="s">
        <v>5429</v>
      </c>
      <c r="H14613" s="2" t="s">
        <v>3223</v>
      </c>
      <c r="I14613" s="11" t="str">
        <f>VLOOKUP(C14612,Datos!$F:$G,6,0)</f>
        <v>#REF!</v>
      </c>
      <c r="W14613" s="11"/>
    </row>
    <row r="14614" ht="15.75" customHeight="1">
      <c r="A14614" s="2" t="s">
        <v>3167</v>
      </c>
      <c r="B14614" s="2" t="e">
        <v>#N/A</v>
      </c>
      <c r="C14614" s="8" t="e">
        <v>#N/A</v>
      </c>
      <c r="D14614" s="2" t="e">
        <v>#N/A</v>
      </c>
      <c r="E14614" s="2" t="e">
        <v>#N/A</v>
      </c>
      <c r="F14614" s="2" t="e">
        <v>#N/A</v>
      </c>
      <c r="G14614" s="2" t="e">
        <v>#N/A</v>
      </c>
      <c r="H14614" s="2" t="e">
        <v>#N/A</v>
      </c>
      <c r="I14614" s="11" t="str">
        <f>VLOOKUP(C14613,Datos!$F:$G,6,0)</f>
        <v>#REF!</v>
      </c>
      <c r="W14614" s="11"/>
    </row>
    <row r="14615" ht="15.75" customHeight="1">
      <c r="A14615" s="2" t="s">
        <v>3167</v>
      </c>
      <c r="B14615" s="2" t="e">
        <v>#N/A</v>
      </c>
      <c r="C14615" s="8" t="e">
        <v>#N/A</v>
      </c>
      <c r="D14615" s="2" t="e">
        <v>#N/A</v>
      </c>
      <c r="E14615" s="2" t="e">
        <v>#N/A</v>
      </c>
      <c r="F14615" s="2" t="e">
        <v>#N/A</v>
      </c>
      <c r="G14615" s="2" t="e">
        <v>#N/A</v>
      </c>
      <c r="H14615" s="2" t="e">
        <v>#N/A</v>
      </c>
      <c r="I14615" s="11" t="str">
        <f>VLOOKUP(C14614,Datos!$F:$G,6,0)</f>
        <v>#N/A</v>
      </c>
      <c r="W14615" s="11"/>
    </row>
    <row r="14616" ht="15.75" customHeight="1">
      <c r="A14616" s="2" t="s">
        <v>3167</v>
      </c>
      <c r="B14616" s="2" t="e">
        <v>#N/A</v>
      </c>
      <c r="C14616" s="8" t="e">
        <v>#N/A</v>
      </c>
      <c r="D14616" s="2" t="e">
        <v>#N/A</v>
      </c>
      <c r="E14616" s="2" t="e">
        <v>#N/A</v>
      </c>
      <c r="F14616" s="2" t="e">
        <v>#N/A</v>
      </c>
      <c r="G14616" s="2" t="e">
        <v>#N/A</v>
      </c>
      <c r="H14616" s="2" t="e">
        <v>#N/A</v>
      </c>
      <c r="I14616" s="11" t="str">
        <f>VLOOKUP(C14615,Datos!$F:$G,6,0)</f>
        <v>#N/A</v>
      </c>
      <c r="W14616" s="11"/>
    </row>
    <row r="14617" ht="15.75" customHeight="1">
      <c r="A14617" s="2" t="s">
        <v>3167</v>
      </c>
      <c r="B14617" s="2" t="e">
        <v>#N/A</v>
      </c>
      <c r="C14617" s="8" t="e">
        <v>#N/A</v>
      </c>
      <c r="D14617" s="2" t="e">
        <v>#N/A</v>
      </c>
      <c r="E14617" s="2" t="e">
        <v>#N/A</v>
      </c>
      <c r="F14617" s="2" t="e">
        <v>#N/A</v>
      </c>
      <c r="G14617" s="2" t="e">
        <v>#N/A</v>
      </c>
      <c r="H14617" s="2" t="e">
        <v>#N/A</v>
      </c>
      <c r="I14617" s="11" t="str">
        <f>VLOOKUP(C14616,Datos!$F:$G,6,0)</f>
        <v>#N/A</v>
      </c>
      <c r="W14617" s="11"/>
    </row>
    <row r="14618" ht="15.75" customHeight="1">
      <c r="A14618" s="2" t="s">
        <v>3167</v>
      </c>
      <c r="B14618" s="2" t="e">
        <v>#N/A</v>
      </c>
      <c r="C14618" s="8" t="e">
        <v>#N/A</v>
      </c>
      <c r="D14618" s="2" t="e">
        <v>#N/A</v>
      </c>
      <c r="E14618" s="2" t="e">
        <v>#N/A</v>
      </c>
      <c r="F14618" s="2" t="e">
        <v>#N/A</v>
      </c>
      <c r="G14618" s="2" t="e">
        <v>#N/A</v>
      </c>
      <c r="H14618" s="2" t="e">
        <v>#N/A</v>
      </c>
      <c r="I14618" s="11" t="str">
        <f>VLOOKUP(C14617,Datos!$F:$G,6,0)</f>
        <v>#N/A</v>
      </c>
      <c r="W14618" s="11"/>
    </row>
    <row r="14619" ht="15.75" customHeight="1">
      <c r="A14619" s="2" t="s">
        <v>3167</v>
      </c>
      <c r="B14619" s="2" t="e">
        <v>#N/A</v>
      </c>
      <c r="C14619" s="8" t="e">
        <v>#N/A</v>
      </c>
      <c r="D14619" s="2" t="e">
        <v>#N/A</v>
      </c>
      <c r="E14619" s="2" t="e">
        <v>#N/A</v>
      </c>
      <c r="F14619" s="2" t="e">
        <v>#N/A</v>
      </c>
      <c r="G14619" s="2" t="e">
        <v>#N/A</v>
      </c>
      <c r="H14619" s="2" t="e">
        <v>#N/A</v>
      </c>
      <c r="I14619" s="11" t="str">
        <f>VLOOKUP(C14618,Datos!$F:$G,6,0)</f>
        <v>#N/A</v>
      </c>
      <c r="W14619" s="11"/>
    </row>
    <row r="14620" ht="15.75" customHeight="1">
      <c r="A14620" s="2" t="s">
        <v>818</v>
      </c>
      <c r="B14620" s="2" t="s">
        <v>4543</v>
      </c>
      <c r="C14620" s="16" t="s">
        <v>549</v>
      </c>
      <c r="D14620" s="2" t="s">
        <v>4724</v>
      </c>
      <c r="E14620" s="2" t="s">
        <v>3261</v>
      </c>
      <c r="F14620" s="2" t="s">
        <v>3775</v>
      </c>
      <c r="G14620" s="2" t="s">
        <v>4725</v>
      </c>
      <c r="H14620" s="2" t="s">
        <v>3223</v>
      </c>
      <c r="I14620" s="11" t="str">
        <f>VLOOKUP(C14619,Datos!$F:$G,6,0)</f>
        <v>#N/A</v>
      </c>
      <c r="W14620" s="11"/>
    </row>
    <row r="14621" ht="15.75" customHeight="1">
      <c r="A14621" s="2" t="s">
        <v>6112</v>
      </c>
      <c r="B14621" s="2" t="s">
        <v>4173</v>
      </c>
      <c r="C14621" s="8">
        <v>12876.0</v>
      </c>
      <c r="D14621" s="2" t="s">
        <v>6113</v>
      </c>
      <c r="E14621" s="2" t="s">
        <v>3220</v>
      </c>
      <c r="F14621" s="2" t="s">
        <v>4358</v>
      </c>
      <c r="G14621" s="2" t="s">
        <v>549</v>
      </c>
      <c r="H14621" s="2" t="s">
        <v>3223</v>
      </c>
      <c r="I14621" s="11" t="str">
        <f>VLOOKUP(C14620,Datos!$F:$G,6,0)</f>
        <v>#REF!</v>
      </c>
      <c r="W14621" s="11"/>
    </row>
    <row r="14622" ht="15.75" customHeight="1">
      <c r="A14622" s="2" t="s">
        <v>3167</v>
      </c>
      <c r="B14622" s="2" t="e">
        <v>#N/A</v>
      </c>
      <c r="C14622" s="8" t="e">
        <v>#N/A</v>
      </c>
      <c r="D14622" s="2" t="e">
        <v>#N/A</v>
      </c>
      <c r="E14622" s="2" t="e">
        <v>#N/A</v>
      </c>
      <c r="F14622" s="2" t="e">
        <v>#N/A</v>
      </c>
      <c r="G14622" s="2" t="e">
        <v>#N/A</v>
      </c>
      <c r="H14622" s="2" t="e">
        <v>#N/A</v>
      </c>
      <c r="I14622" s="11" t="str">
        <f>VLOOKUP(C14621,Datos!$F:$G,6,0)</f>
        <v>#REF!</v>
      </c>
      <c r="W14622" s="11"/>
    </row>
    <row r="14623" ht="15.75" customHeight="1">
      <c r="A14623" s="2" t="s">
        <v>1015</v>
      </c>
      <c r="B14623" s="2" t="s">
        <v>4067</v>
      </c>
      <c r="C14623" s="8">
        <v>16925.0</v>
      </c>
      <c r="D14623" s="2" t="s">
        <v>5945</v>
      </c>
      <c r="E14623" s="2" t="s">
        <v>3511</v>
      </c>
      <c r="F14623" s="2" t="s">
        <v>4069</v>
      </c>
      <c r="G14623" s="2" t="s">
        <v>4070</v>
      </c>
      <c r="H14623" s="2" t="s">
        <v>3223</v>
      </c>
      <c r="I14623" s="11" t="str">
        <f>VLOOKUP(C14622,Datos!$F:$G,6,0)</f>
        <v>#N/A</v>
      </c>
      <c r="W14623" s="11"/>
    </row>
    <row r="14624" ht="15.75" customHeight="1">
      <c r="A14624" s="2" t="s">
        <v>6362</v>
      </c>
      <c r="B14624" s="2" t="s">
        <v>6363</v>
      </c>
      <c r="C14624" s="16" t="s">
        <v>549</v>
      </c>
      <c r="D14624" s="2" t="s">
        <v>6364</v>
      </c>
      <c r="E14624" s="2" t="s">
        <v>4370</v>
      </c>
      <c r="F14624" s="2" t="s">
        <v>5425</v>
      </c>
      <c r="G14624" s="2" t="s">
        <v>5426</v>
      </c>
      <c r="H14624" s="2" t="s">
        <v>3223</v>
      </c>
      <c r="I14624" s="11" t="str">
        <f>VLOOKUP(C14623,Datos!$F:$G,6,0)</f>
        <v>#REF!</v>
      </c>
      <c r="W14624" s="11"/>
    </row>
    <row r="14625" ht="15.75" customHeight="1">
      <c r="A14625" s="2" t="s">
        <v>6362</v>
      </c>
      <c r="B14625" s="2" t="s">
        <v>6363</v>
      </c>
      <c r="C14625" s="16" t="s">
        <v>549</v>
      </c>
      <c r="D14625" s="2" t="s">
        <v>6364</v>
      </c>
      <c r="E14625" s="2" t="s">
        <v>4370</v>
      </c>
      <c r="F14625" s="2" t="s">
        <v>5425</v>
      </c>
      <c r="G14625" s="2" t="s">
        <v>5426</v>
      </c>
      <c r="H14625" s="2" t="s">
        <v>3223</v>
      </c>
      <c r="I14625" s="11" t="str">
        <f>VLOOKUP(C14624,Datos!$F:$G,6,0)</f>
        <v>#REF!</v>
      </c>
      <c r="W14625" s="11"/>
    </row>
    <row r="14626" ht="15.75" customHeight="1">
      <c r="A14626" s="2" t="s">
        <v>46</v>
      </c>
      <c r="B14626" s="2" t="s">
        <v>3383</v>
      </c>
      <c r="C14626" s="8">
        <v>14155.0</v>
      </c>
      <c r="D14626" s="2" t="s">
        <v>3302</v>
      </c>
      <c r="E14626" s="2" t="s">
        <v>3247</v>
      </c>
      <c r="F14626" s="2" t="s">
        <v>549</v>
      </c>
      <c r="G14626" s="2" t="s">
        <v>3385</v>
      </c>
      <c r="H14626" s="2" t="s">
        <v>3250</v>
      </c>
      <c r="I14626" s="11" t="str">
        <f>VLOOKUP(C14625,Datos!$F:$G,6,0)</f>
        <v>#REF!</v>
      </c>
      <c r="W14626" s="11"/>
    </row>
    <row r="14627" ht="15.75" customHeight="1">
      <c r="A14627" s="2" t="s">
        <v>1178</v>
      </c>
      <c r="B14627" s="2" t="s">
        <v>3579</v>
      </c>
      <c r="C14627" s="8">
        <v>19465.0</v>
      </c>
      <c r="D14627" s="2" t="s">
        <v>4763</v>
      </c>
      <c r="E14627" s="2" t="s">
        <v>3220</v>
      </c>
      <c r="F14627" s="2" t="s">
        <v>3587</v>
      </c>
      <c r="G14627" s="2" t="s">
        <v>3588</v>
      </c>
      <c r="H14627" s="2" t="s">
        <v>3223</v>
      </c>
      <c r="I14627" s="11" t="str">
        <f>VLOOKUP(C14626,Datos!$F:$G,6,0)</f>
        <v>#REF!</v>
      </c>
      <c r="W14627" s="11"/>
    </row>
    <row r="14628" ht="15.75" customHeight="1">
      <c r="A14628" s="2" t="s">
        <v>6507</v>
      </c>
      <c r="B14628" s="2" t="s">
        <v>6386</v>
      </c>
      <c r="C14628" s="8">
        <v>19449.0</v>
      </c>
      <c r="D14628" s="2" t="s">
        <v>3302</v>
      </c>
      <c r="E14628" s="2" t="s">
        <v>3238</v>
      </c>
      <c r="F14628" s="2" t="s">
        <v>3678</v>
      </c>
      <c r="G14628" s="2" t="s">
        <v>3681</v>
      </c>
      <c r="H14628" s="2" t="s">
        <v>3223</v>
      </c>
      <c r="I14628" s="11" t="str">
        <f>VLOOKUP(C14627,Datos!$F:$G,6,0)</f>
        <v>#REF!</v>
      </c>
      <c r="W14628" s="11"/>
    </row>
    <row r="14629" ht="15.75" customHeight="1">
      <c r="A14629" s="2" t="s">
        <v>967</v>
      </c>
      <c r="B14629" s="2" t="s">
        <v>3254</v>
      </c>
      <c r="C14629" s="8">
        <v>12845.0</v>
      </c>
      <c r="D14629" s="2" t="s">
        <v>3747</v>
      </c>
      <c r="E14629" s="2" t="s">
        <v>3247</v>
      </c>
      <c r="F14629" s="2" t="s">
        <v>3748</v>
      </c>
      <c r="G14629" s="2" t="s">
        <v>3749</v>
      </c>
      <c r="H14629" s="2" t="s">
        <v>3223</v>
      </c>
      <c r="I14629" s="11" t="str">
        <f>VLOOKUP(C14628,Datos!$F:$G,6,0)</f>
        <v>#REF!</v>
      </c>
      <c r="W14629" s="11"/>
    </row>
    <row r="14630" ht="15.75" customHeight="1">
      <c r="A14630" s="2" t="s">
        <v>6508</v>
      </c>
      <c r="B14630" s="2" t="s">
        <v>4806</v>
      </c>
      <c r="C14630" s="16" t="s">
        <v>549</v>
      </c>
      <c r="D14630" s="2" t="s">
        <v>6509</v>
      </c>
      <c r="E14630" s="2" t="s">
        <v>4553</v>
      </c>
      <c r="F14630" s="2" t="s">
        <v>6510</v>
      </c>
      <c r="G14630" s="2" t="s">
        <v>6511</v>
      </c>
      <c r="H14630" s="2" t="s">
        <v>3223</v>
      </c>
      <c r="I14630" s="11" t="str">
        <f>VLOOKUP(C14629,Datos!$F:$G,6,0)</f>
        <v>#REF!</v>
      </c>
      <c r="W14630" s="11"/>
    </row>
    <row r="14631" ht="15.75" customHeight="1">
      <c r="A14631" s="2" t="s">
        <v>6512</v>
      </c>
      <c r="B14631" s="2" t="s">
        <v>3383</v>
      </c>
      <c r="C14631" s="8">
        <v>19532.0</v>
      </c>
      <c r="D14631" s="2" t="s">
        <v>3302</v>
      </c>
      <c r="E14631" s="2" t="s">
        <v>4370</v>
      </c>
      <c r="F14631" s="2" t="s">
        <v>3384</v>
      </c>
      <c r="G14631" s="2" t="s">
        <v>3861</v>
      </c>
      <c r="H14631" s="2" t="s">
        <v>3223</v>
      </c>
      <c r="I14631" s="11" t="str">
        <f>VLOOKUP(C14630,Datos!$F:$G,6,0)</f>
        <v>#REF!</v>
      </c>
      <c r="W14631" s="11"/>
    </row>
    <row r="14632" ht="15.75" customHeight="1">
      <c r="A14632" s="2" t="s">
        <v>1822</v>
      </c>
      <c r="B14632" s="2" t="s">
        <v>3763</v>
      </c>
      <c r="C14632" s="16" t="s">
        <v>1824</v>
      </c>
      <c r="D14632" s="2" t="s">
        <v>3977</v>
      </c>
      <c r="E14632" s="2" t="s">
        <v>3238</v>
      </c>
      <c r="F14632" s="2" t="s">
        <v>3350</v>
      </c>
      <c r="G14632" s="2" t="s">
        <v>3765</v>
      </c>
      <c r="H14632" s="2" t="s">
        <v>3223</v>
      </c>
      <c r="I14632" s="11" t="str">
        <f>VLOOKUP(C14631,Datos!$F:$G,6,0)</f>
        <v>#REF!</v>
      </c>
      <c r="W14632" s="11"/>
    </row>
    <row r="14633" ht="15.75" customHeight="1">
      <c r="A14633" s="2" t="s">
        <v>3167</v>
      </c>
      <c r="B14633" s="2" t="e">
        <v>#N/A</v>
      </c>
      <c r="C14633" s="8" t="e">
        <v>#N/A</v>
      </c>
      <c r="D14633" s="2" t="e">
        <v>#N/A</v>
      </c>
      <c r="E14633" s="2" t="e">
        <v>#N/A</v>
      </c>
      <c r="F14633" s="2" t="e">
        <v>#N/A</v>
      </c>
      <c r="G14633" s="2" t="e">
        <v>#N/A</v>
      </c>
      <c r="H14633" s="2" t="e">
        <v>#N/A</v>
      </c>
      <c r="I14633" s="11" t="str">
        <f>VLOOKUP(C14632,Datos!$F:$G,6,0)</f>
        <v>#REF!</v>
      </c>
      <c r="W14633" s="11"/>
    </row>
    <row r="14634" ht="15.75" customHeight="1">
      <c r="A14634" s="2" t="s">
        <v>1806</v>
      </c>
      <c r="B14634" s="2" t="s">
        <v>3763</v>
      </c>
      <c r="C14634" s="16" t="s">
        <v>1809</v>
      </c>
      <c r="D14634" s="2" t="s">
        <v>3764</v>
      </c>
      <c r="E14634" s="2" t="s">
        <v>3238</v>
      </c>
      <c r="F14634" s="2" t="s">
        <v>3350</v>
      </c>
      <c r="G14634" s="2" t="s">
        <v>3765</v>
      </c>
      <c r="H14634" s="2" t="s">
        <v>3223</v>
      </c>
      <c r="I14634" s="11" t="str">
        <f>VLOOKUP(C14633,Datos!$F:$G,6,0)</f>
        <v>#N/A</v>
      </c>
      <c r="W14634" s="11"/>
    </row>
    <row r="14635" ht="15.75" customHeight="1">
      <c r="A14635" s="2" t="s">
        <v>2233</v>
      </c>
      <c r="B14635" s="2" t="s">
        <v>4303</v>
      </c>
      <c r="C14635" s="8">
        <v>9322.0</v>
      </c>
      <c r="D14635" s="2" t="s">
        <v>3789</v>
      </c>
      <c r="E14635" s="2" t="s">
        <v>3220</v>
      </c>
      <c r="F14635" s="2" t="s">
        <v>3350</v>
      </c>
      <c r="G14635" s="2" t="s">
        <v>4304</v>
      </c>
      <c r="H14635" s="2" t="s">
        <v>3223</v>
      </c>
      <c r="I14635" s="11" t="str">
        <f>VLOOKUP(C14634,Datos!$F:$G,6,0)</f>
        <v>#REF!</v>
      </c>
      <c r="W14635" s="11"/>
    </row>
    <row r="14636" ht="15.75" customHeight="1">
      <c r="A14636" s="2" t="s">
        <v>3572</v>
      </c>
      <c r="B14636" s="2" t="s">
        <v>3573</v>
      </c>
      <c r="C14636" s="8">
        <v>114.0</v>
      </c>
      <c r="D14636" s="2" t="s">
        <v>3574</v>
      </c>
      <c r="E14636" s="2" t="s">
        <v>3220</v>
      </c>
      <c r="F14636" s="2" t="s">
        <v>3575</v>
      </c>
      <c r="G14636" s="2" t="s">
        <v>3576</v>
      </c>
      <c r="H14636" s="2" t="s">
        <v>3223</v>
      </c>
      <c r="I14636" s="11" t="str">
        <f>VLOOKUP(C14635,Datos!$F:$G,6,0)</f>
        <v>#REF!</v>
      </c>
      <c r="W14636" s="11"/>
    </row>
    <row r="14637" ht="15.75" customHeight="1">
      <c r="A14637" s="2" t="s">
        <v>866</v>
      </c>
      <c r="B14637" s="2" t="s">
        <v>3390</v>
      </c>
      <c r="C14637" s="8">
        <v>9771.0</v>
      </c>
      <c r="D14637" s="2" t="s">
        <v>3391</v>
      </c>
      <c r="E14637" s="2" t="s">
        <v>3392</v>
      </c>
      <c r="F14637" s="2" t="s">
        <v>3393</v>
      </c>
      <c r="G14637" s="2" t="s">
        <v>3394</v>
      </c>
      <c r="H14637" s="2" t="s">
        <v>3223</v>
      </c>
      <c r="I14637" s="11" t="str">
        <f>VLOOKUP(C14636,Datos!$F:$G,6,0)</f>
        <v>#REF!</v>
      </c>
      <c r="W14637" s="11"/>
    </row>
    <row r="14638" ht="15.75" customHeight="1">
      <c r="A14638" s="2" t="s">
        <v>456</v>
      </c>
      <c r="B14638" s="2" t="s">
        <v>4538</v>
      </c>
      <c r="C14638" s="8">
        <v>12837.0</v>
      </c>
      <c r="D14638" s="2" t="s">
        <v>4539</v>
      </c>
      <c r="E14638" s="2" t="s">
        <v>3392</v>
      </c>
      <c r="F14638" s="2" t="s">
        <v>4540</v>
      </c>
      <c r="G14638" s="2" t="s">
        <v>4541</v>
      </c>
      <c r="H14638" s="2" t="s">
        <v>3223</v>
      </c>
      <c r="I14638" s="11" t="str">
        <f>VLOOKUP(C14637,Datos!$F:$G,6,0)</f>
        <v>#REF!</v>
      </c>
      <c r="W14638" s="11"/>
    </row>
    <row r="14639" ht="15.75" customHeight="1">
      <c r="A14639" s="2" t="s">
        <v>6513</v>
      </c>
      <c r="B14639" s="2" t="s">
        <v>4067</v>
      </c>
      <c r="C14639" s="8">
        <v>19137.0</v>
      </c>
      <c r="D14639" s="2" t="s">
        <v>6514</v>
      </c>
      <c r="E14639" s="2" t="s">
        <v>4464</v>
      </c>
      <c r="F14639" s="2" t="s">
        <v>3562</v>
      </c>
      <c r="G14639" s="2" t="s">
        <v>4070</v>
      </c>
      <c r="H14639" s="2" t="s">
        <v>3223</v>
      </c>
      <c r="I14639" s="11" t="str">
        <f>VLOOKUP(C14638,Datos!$F:$G,6,0)</f>
        <v>#REF!</v>
      </c>
      <c r="W14639" s="11"/>
    </row>
    <row r="14640" ht="15.75" customHeight="1">
      <c r="A14640" s="2" t="s">
        <v>6273</v>
      </c>
      <c r="B14640" s="2" t="s">
        <v>3773</v>
      </c>
      <c r="C14640" s="8">
        <v>18168.0</v>
      </c>
      <c r="D14640" s="2" t="s">
        <v>6274</v>
      </c>
      <c r="E14640" s="2" t="s">
        <v>3261</v>
      </c>
      <c r="F14640" s="2" t="s">
        <v>3775</v>
      </c>
      <c r="G14640" s="2" t="s">
        <v>3776</v>
      </c>
      <c r="H14640" s="2" t="s">
        <v>3223</v>
      </c>
      <c r="I14640" s="11" t="str">
        <f>VLOOKUP(C14639,Datos!$F:$G,6,0)</f>
        <v>#REF!</v>
      </c>
      <c r="W14640" s="11"/>
    </row>
    <row r="14641" ht="15.75" customHeight="1">
      <c r="A14641" s="2" t="s">
        <v>5356</v>
      </c>
      <c r="B14641" s="2" t="s">
        <v>5354</v>
      </c>
      <c r="C14641" s="16" t="s">
        <v>549</v>
      </c>
      <c r="D14641" s="2" t="s">
        <v>3609</v>
      </c>
      <c r="E14641" s="2" t="s">
        <v>3261</v>
      </c>
      <c r="F14641" s="2" t="s">
        <v>5355</v>
      </c>
      <c r="G14641" s="2" t="s">
        <v>3608</v>
      </c>
      <c r="H14641" s="2" t="s">
        <v>3223</v>
      </c>
      <c r="I14641" s="11" t="str">
        <f>VLOOKUP(C14640,Datos!$F:$G,6,0)</f>
        <v>#REF!</v>
      </c>
      <c r="W14641" s="11"/>
    </row>
    <row r="14642" ht="15.75" customHeight="1">
      <c r="A14642" s="2" t="s">
        <v>5353</v>
      </c>
      <c r="B14642" s="2" t="s">
        <v>5354</v>
      </c>
      <c r="C14642" s="8">
        <v>14687.0</v>
      </c>
      <c r="D14642" s="2" t="s">
        <v>3610</v>
      </c>
      <c r="E14642" s="2" t="s">
        <v>3261</v>
      </c>
      <c r="F14642" s="2" t="s">
        <v>5355</v>
      </c>
      <c r="G14642" s="2" t="s">
        <v>3608</v>
      </c>
      <c r="H14642" s="2" t="s">
        <v>3223</v>
      </c>
      <c r="I14642" s="11" t="str">
        <f>VLOOKUP(C14641,Datos!$F:$G,6,0)</f>
        <v>#REF!</v>
      </c>
      <c r="W14642" s="11"/>
    </row>
    <row r="14643" ht="15.75" customHeight="1">
      <c r="A14643" s="2" t="s">
        <v>2999</v>
      </c>
      <c r="B14643" s="2" t="s">
        <v>4972</v>
      </c>
      <c r="C14643" s="8">
        <v>6068.0</v>
      </c>
      <c r="D14643" s="2" t="s">
        <v>4973</v>
      </c>
      <c r="E14643" s="2" t="s">
        <v>3303</v>
      </c>
      <c r="F14643" s="2" t="s">
        <v>4974</v>
      </c>
      <c r="G14643" s="2" t="s">
        <v>4975</v>
      </c>
      <c r="H14643" s="2" t="s">
        <v>3250</v>
      </c>
      <c r="I14643" s="11" t="str">
        <f>VLOOKUP(C14642,Datos!$F:$G,6,0)</f>
        <v>#REF!</v>
      </c>
      <c r="W14643" s="11"/>
    </row>
    <row r="14644" ht="15.75" customHeight="1">
      <c r="A14644" s="2" t="s">
        <v>3167</v>
      </c>
      <c r="B14644" s="2" t="e">
        <v>#N/A</v>
      </c>
      <c r="C14644" s="8" t="e">
        <v>#N/A</v>
      </c>
      <c r="D14644" s="2" t="e">
        <v>#N/A</v>
      </c>
      <c r="E14644" s="2" t="e">
        <v>#N/A</v>
      </c>
      <c r="F14644" s="2" t="e">
        <v>#N/A</v>
      </c>
      <c r="G14644" s="2" t="e">
        <v>#N/A</v>
      </c>
      <c r="H14644" s="2" t="e">
        <v>#N/A</v>
      </c>
      <c r="I14644" s="11" t="str">
        <f>VLOOKUP(C14643,Datos!$F:$G,6,0)</f>
        <v>#REF!</v>
      </c>
      <c r="W14644" s="11"/>
    </row>
    <row r="14645" ht="15.75" customHeight="1">
      <c r="A14645" s="2" t="s">
        <v>6504</v>
      </c>
      <c r="B14645" s="2" t="s">
        <v>6347</v>
      </c>
      <c r="C14645" s="8">
        <v>19119.0</v>
      </c>
      <c r="D14645" s="2" t="s">
        <v>6505</v>
      </c>
      <c r="E14645" s="2" t="s">
        <v>3453</v>
      </c>
      <c r="F14645" s="2" t="s">
        <v>6349</v>
      </c>
      <c r="G14645" s="2" t="s">
        <v>6501</v>
      </c>
      <c r="H14645" s="2" t="s">
        <v>3223</v>
      </c>
      <c r="I14645" s="11" t="str">
        <f>VLOOKUP(C14644,Datos!$F:$G,6,0)</f>
        <v>#N/A</v>
      </c>
      <c r="W14645" s="11"/>
    </row>
    <row r="14646" ht="15.75" customHeight="1">
      <c r="A14646" s="2" t="s">
        <v>5381</v>
      </c>
      <c r="B14646" s="2" t="s">
        <v>3269</v>
      </c>
      <c r="C14646" s="16" t="s">
        <v>3279</v>
      </c>
      <c r="D14646" s="2" t="s">
        <v>5382</v>
      </c>
      <c r="E14646" s="2" t="s">
        <v>3261</v>
      </c>
      <c r="F14646" s="2" t="s">
        <v>4201</v>
      </c>
      <c r="G14646" s="2" t="s">
        <v>3499</v>
      </c>
      <c r="H14646" s="2" t="s">
        <v>3223</v>
      </c>
      <c r="I14646" s="11" t="str">
        <f>VLOOKUP(C14645,Datos!$F:$G,6,0)</f>
        <v>#REF!</v>
      </c>
      <c r="W14646" s="11"/>
    </row>
    <row r="14647" ht="15.75" customHeight="1">
      <c r="A14647" s="2" t="s">
        <v>2404</v>
      </c>
      <c r="B14647" s="2" t="s">
        <v>3269</v>
      </c>
      <c r="C14647" s="8">
        <v>15734.0</v>
      </c>
      <c r="D14647" s="2" t="s">
        <v>3942</v>
      </c>
      <c r="E14647" s="2" t="s">
        <v>3261</v>
      </c>
      <c r="F14647" s="2" t="s">
        <v>3221</v>
      </c>
      <c r="G14647" s="2" t="s">
        <v>3271</v>
      </c>
      <c r="H14647" s="2" t="s">
        <v>3223</v>
      </c>
      <c r="I14647" s="11" t="str">
        <f>VLOOKUP(C14646,Datos!$F:$G,6,0)</f>
        <v>#REF!</v>
      </c>
      <c r="W14647" s="11"/>
    </row>
    <row r="14648" ht="15.75" customHeight="1">
      <c r="A14648" s="2" t="s">
        <v>2416</v>
      </c>
      <c r="B14648" s="2" t="s">
        <v>3269</v>
      </c>
      <c r="C14648" s="8">
        <v>15733.0</v>
      </c>
      <c r="D14648" s="2" t="s">
        <v>3944</v>
      </c>
      <c r="E14648" s="2" t="s">
        <v>3261</v>
      </c>
      <c r="F14648" s="2" t="s">
        <v>3221</v>
      </c>
      <c r="G14648" s="2" t="s">
        <v>3271</v>
      </c>
      <c r="H14648" s="2" t="s">
        <v>3223</v>
      </c>
      <c r="I14648" s="11" t="str">
        <f>VLOOKUP(C14647,Datos!$F:$G,6,0)</f>
        <v>#REF!</v>
      </c>
      <c r="W14648" s="11"/>
    </row>
    <row r="14649" ht="15.75" customHeight="1">
      <c r="A14649" s="2" t="s">
        <v>2408</v>
      </c>
      <c r="B14649" s="2" t="s">
        <v>3269</v>
      </c>
      <c r="C14649" s="8">
        <v>15732.0</v>
      </c>
      <c r="D14649" s="2" t="s">
        <v>3943</v>
      </c>
      <c r="E14649" s="2" t="s">
        <v>3261</v>
      </c>
      <c r="F14649" s="2" t="s">
        <v>3221</v>
      </c>
      <c r="G14649" s="2" t="s">
        <v>3271</v>
      </c>
      <c r="H14649" s="2" t="s">
        <v>3223</v>
      </c>
      <c r="I14649" s="11" t="str">
        <f>VLOOKUP(C14648,Datos!$F:$G,6,0)</f>
        <v>#REF!</v>
      </c>
      <c r="W14649" s="11"/>
    </row>
    <row r="14650" ht="15.75" customHeight="1">
      <c r="A14650" s="2" t="s">
        <v>2419</v>
      </c>
      <c r="B14650" s="2" t="s">
        <v>3269</v>
      </c>
      <c r="C14650" s="8">
        <v>15731.0</v>
      </c>
      <c r="D14650" s="2" t="s">
        <v>3947</v>
      </c>
      <c r="E14650" s="2" t="s">
        <v>3261</v>
      </c>
      <c r="F14650" s="2" t="s">
        <v>3221</v>
      </c>
      <c r="G14650" s="2" t="s">
        <v>3271</v>
      </c>
      <c r="H14650" s="2" t="s">
        <v>3223</v>
      </c>
      <c r="I14650" s="11" t="str">
        <f>VLOOKUP(C14649,Datos!$F:$G,6,0)</f>
        <v>#REF!</v>
      </c>
      <c r="W14650" s="11"/>
    </row>
    <row r="14651" ht="15.75" customHeight="1">
      <c r="A14651" s="2" t="s">
        <v>2426</v>
      </c>
      <c r="B14651" s="2" t="s">
        <v>3269</v>
      </c>
      <c r="C14651" s="8">
        <v>15730.0</v>
      </c>
      <c r="D14651" s="2" t="s">
        <v>3952</v>
      </c>
      <c r="E14651" s="2" t="s">
        <v>3261</v>
      </c>
      <c r="F14651" s="2" t="s">
        <v>3221</v>
      </c>
      <c r="G14651" s="2" t="s">
        <v>3271</v>
      </c>
      <c r="H14651" s="2" t="s">
        <v>3897</v>
      </c>
      <c r="I14651" s="11" t="str">
        <f>VLOOKUP(C14650,Datos!$F:$G,6,0)</f>
        <v>#REF!</v>
      </c>
      <c r="W14651" s="11"/>
    </row>
    <row r="14652" ht="15.75" customHeight="1">
      <c r="A14652" s="2" t="s">
        <v>2400</v>
      </c>
      <c r="B14652" s="2" t="s">
        <v>3269</v>
      </c>
      <c r="C14652" s="8">
        <v>15729.0</v>
      </c>
      <c r="D14652" s="2" t="s">
        <v>3270</v>
      </c>
      <c r="E14652" s="2" t="s">
        <v>3261</v>
      </c>
      <c r="F14652" s="2" t="s">
        <v>3221</v>
      </c>
      <c r="G14652" s="2" t="s">
        <v>3271</v>
      </c>
      <c r="H14652" s="2" t="s">
        <v>3223</v>
      </c>
      <c r="I14652" s="11" t="str">
        <f>VLOOKUP(C14651,Datos!$F:$G,6,0)</f>
        <v>#REF!</v>
      </c>
      <c r="W14652" s="11"/>
    </row>
    <row r="14653" ht="15.75" customHeight="1">
      <c r="A14653" s="2" t="s">
        <v>592</v>
      </c>
      <c r="B14653" s="2" t="s">
        <v>3269</v>
      </c>
      <c r="C14653" s="8">
        <v>12801.0</v>
      </c>
      <c r="D14653" s="2" t="s">
        <v>3873</v>
      </c>
      <c r="E14653" s="2" t="s">
        <v>3261</v>
      </c>
      <c r="F14653" s="2" t="s">
        <v>3874</v>
      </c>
      <c r="G14653" s="2" t="s">
        <v>3875</v>
      </c>
      <c r="H14653" s="2" t="s">
        <v>3223</v>
      </c>
      <c r="I14653" s="11" t="str">
        <f>VLOOKUP(C14652,Datos!$F:$G,6,0)</f>
        <v>#REF!</v>
      </c>
      <c r="W14653" s="11"/>
    </row>
    <row r="14654" ht="15.75" customHeight="1">
      <c r="A14654" s="2" t="s">
        <v>531</v>
      </c>
      <c r="B14654" s="2" t="s">
        <v>3269</v>
      </c>
      <c r="C14654" s="8">
        <v>12524.0</v>
      </c>
      <c r="D14654" s="2" t="s">
        <v>3645</v>
      </c>
      <c r="E14654" s="2" t="s">
        <v>3261</v>
      </c>
      <c r="F14654" s="2" t="s">
        <v>3646</v>
      </c>
      <c r="G14654" s="2" t="s">
        <v>3647</v>
      </c>
      <c r="H14654" s="2" t="s">
        <v>3223</v>
      </c>
      <c r="I14654" s="11" t="str">
        <f>VLOOKUP(C14653,Datos!$F:$G,6,0)</f>
        <v>#REF!</v>
      </c>
      <c r="W14654" s="11"/>
    </row>
    <row r="14655" ht="15.75" customHeight="1">
      <c r="A14655" s="2" t="s">
        <v>3167</v>
      </c>
      <c r="B14655" s="2" t="e">
        <v>#N/A</v>
      </c>
      <c r="C14655" s="8" t="e">
        <v>#N/A</v>
      </c>
      <c r="D14655" s="2" t="e">
        <v>#N/A</v>
      </c>
      <c r="E14655" s="2" t="e">
        <v>#N/A</v>
      </c>
      <c r="F14655" s="2" t="e">
        <v>#N/A</v>
      </c>
      <c r="G14655" s="2" t="e">
        <v>#N/A</v>
      </c>
      <c r="H14655" s="2" t="e">
        <v>#N/A</v>
      </c>
      <c r="I14655" s="11" t="str">
        <f>VLOOKUP(C14654,Datos!$F:$G,6,0)</f>
        <v>#REF!</v>
      </c>
      <c r="W14655" s="11"/>
    </row>
    <row r="14656" ht="15.75" customHeight="1">
      <c r="A14656" s="2" t="s">
        <v>599</v>
      </c>
      <c r="B14656" s="2" t="s">
        <v>3269</v>
      </c>
      <c r="C14656" s="8">
        <v>2812.0</v>
      </c>
      <c r="D14656" s="2" t="s">
        <v>3927</v>
      </c>
      <c r="E14656" s="2" t="s">
        <v>3261</v>
      </c>
      <c r="F14656" s="2" t="s">
        <v>4201</v>
      </c>
      <c r="G14656" s="2" t="s">
        <v>4624</v>
      </c>
      <c r="H14656" s="2" t="s">
        <v>3223</v>
      </c>
      <c r="I14656" s="11" t="str">
        <f>VLOOKUP(C14655,Datos!$F:$G,6,0)</f>
        <v>#N/A</v>
      </c>
      <c r="W14656" s="11"/>
    </row>
    <row r="14657" ht="15.75" customHeight="1">
      <c r="A14657" s="2" t="s">
        <v>495</v>
      </c>
      <c r="B14657" s="2" t="s">
        <v>3269</v>
      </c>
      <c r="C14657" s="8">
        <v>2782.0</v>
      </c>
      <c r="D14657" s="2" t="s">
        <v>3929</v>
      </c>
      <c r="E14657" s="2" t="s">
        <v>3261</v>
      </c>
      <c r="F14657" s="2" t="s">
        <v>4201</v>
      </c>
      <c r="G14657" s="2" t="s">
        <v>4202</v>
      </c>
      <c r="H14657" s="2" t="s">
        <v>3897</v>
      </c>
      <c r="I14657" s="11" t="str">
        <f>VLOOKUP(C14656,Datos!$F:$G,6,0)</f>
        <v>#REF!</v>
      </c>
      <c r="W14657" s="11"/>
    </row>
    <row r="14658" ht="15.75" customHeight="1">
      <c r="A14658" s="2" t="s">
        <v>1480</v>
      </c>
      <c r="B14658" s="2" t="s">
        <v>3269</v>
      </c>
      <c r="C14658" s="8">
        <v>467.0</v>
      </c>
      <c r="D14658" s="2" t="s">
        <v>3915</v>
      </c>
      <c r="E14658" s="2" t="s">
        <v>3261</v>
      </c>
      <c r="F14658" s="2" t="s">
        <v>3369</v>
      </c>
      <c r="G14658" s="2" t="s">
        <v>3422</v>
      </c>
      <c r="H14658" s="2" t="s">
        <v>3223</v>
      </c>
      <c r="I14658" s="11" t="str">
        <f>VLOOKUP(C14657,Datos!$F:$G,6,0)</f>
        <v>#REF!</v>
      </c>
      <c r="W14658" s="11"/>
    </row>
    <row r="14659" ht="15.75" customHeight="1">
      <c r="A14659" s="2" t="s">
        <v>1482</v>
      </c>
      <c r="B14659" s="2" t="s">
        <v>3269</v>
      </c>
      <c r="C14659" s="8">
        <v>1.0</v>
      </c>
      <c r="D14659" s="2" t="s">
        <v>3918</v>
      </c>
      <c r="E14659" s="2" t="s">
        <v>3261</v>
      </c>
      <c r="F14659" s="2" t="s">
        <v>3369</v>
      </c>
      <c r="G14659" s="2" t="s">
        <v>4604</v>
      </c>
      <c r="H14659" s="2" t="s">
        <v>3223</v>
      </c>
      <c r="I14659" s="11" t="str">
        <f>VLOOKUP(C14658,Datos!$F:$G,6,0)</f>
        <v>#REF!</v>
      </c>
      <c r="W14659" s="11"/>
    </row>
    <row r="14660" ht="15.75" customHeight="1">
      <c r="A14660" s="2" t="s">
        <v>3098</v>
      </c>
      <c r="B14660" s="2" t="s">
        <v>3457</v>
      </c>
      <c r="C14660" s="8">
        <v>9935.0</v>
      </c>
      <c r="D14660" s="2" t="s">
        <v>3785</v>
      </c>
      <c r="E14660" s="2" t="s">
        <v>3261</v>
      </c>
      <c r="F14660" s="2" t="s">
        <v>3229</v>
      </c>
      <c r="G14660" s="2" t="s">
        <v>3786</v>
      </c>
      <c r="H14660" s="2" t="s">
        <v>3223</v>
      </c>
      <c r="I14660" s="11" t="str">
        <f>VLOOKUP(C14659,Datos!$F:$G,6,0)</f>
        <v>#REF!</v>
      </c>
      <c r="W14660" s="11"/>
    </row>
    <row r="14661" ht="15.75" customHeight="1">
      <c r="A14661" s="2" t="s">
        <v>1393</v>
      </c>
      <c r="B14661" s="2" t="s">
        <v>3457</v>
      </c>
      <c r="C14661" s="8">
        <v>7604.0</v>
      </c>
      <c r="D14661" s="2" t="s">
        <v>3458</v>
      </c>
      <c r="E14661" s="2" t="s">
        <v>3261</v>
      </c>
      <c r="F14661" s="2" t="s">
        <v>3459</v>
      </c>
      <c r="G14661" s="2" t="s">
        <v>3460</v>
      </c>
      <c r="H14661" s="2" t="s">
        <v>3223</v>
      </c>
      <c r="I14661" s="11" t="str">
        <f>VLOOKUP(C14660,Datos!$F:$G,6,0)</f>
        <v>#REF!</v>
      </c>
      <c r="W14661" s="11"/>
    </row>
    <row r="14662" ht="15.75" customHeight="1">
      <c r="A14662" s="2" t="s">
        <v>1404</v>
      </c>
      <c r="B14662" s="2" t="s">
        <v>3457</v>
      </c>
      <c r="C14662" s="8">
        <v>7603.0</v>
      </c>
      <c r="D14662" s="2" t="s">
        <v>4328</v>
      </c>
      <c r="E14662" s="2" t="s">
        <v>3281</v>
      </c>
      <c r="F14662" s="2" t="s">
        <v>3459</v>
      </c>
      <c r="G14662" s="2" t="s">
        <v>3460</v>
      </c>
      <c r="H14662" s="2" t="s">
        <v>3223</v>
      </c>
      <c r="I14662" s="11" t="str">
        <f>VLOOKUP(C14661,Datos!$F:$G,6,0)</f>
        <v>#REF!</v>
      </c>
      <c r="W14662" s="11"/>
    </row>
    <row r="14663" ht="15.75" customHeight="1">
      <c r="A14663" s="2" t="s">
        <v>1367</v>
      </c>
      <c r="B14663" s="2" t="s">
        <v>3457</v>
      </c>
      <c r="C14663" s="8">
        <v>2781.0</v>
      </c>
      <c r="D14663" s="2" t="s">
        <v>3584</v>
      </c>
      <c r="E14663" s="2" t="s">
        <v>3261</v>
      </c>
      <c r="F14663" s="2" t="s">
        <v>3459</v>
      </c>
      <c r="G14663" s="2" t="s">
        <v>3460</v>
      </c>
      <c r="H14663" s="2" t="s">
        <v>3223</v>
      </c>
      <c r="I14663" s="11" t="str">
        <f>VLOOKUP(C14662,Datos!$F:$G,6,0)</f>
        <v>#REF!</v>
      </c>
      <c r="W14663" s="11"/>
    </row>
    <row r="14664" ht="15.75" customHeight="1">
      <c r="A14664" s="2" t="s">
        <v>1357</v>
      </c>
      <c r="B14664" s="2" t="s">
        <v>3457</v>
      </c>
      <c r="C14664" s="8">
        <v>504.0</v>
      </c>
      <c r="D14664" s="2" t="s">
        <v>4398</v>
      </c>
      <c r="E14664" s="2" t="s">
        <v>3261</v>
      </c>
      <c r="F14664" s="2" t="s">
        <v>3459</v>
      </c>
      <c r="G14664" s="2" t="s">
        <v>3460</v>
      </c>
      <c r="H14664" s="2" t="s">
        <v>3223</v>
      </c>
      <c r="I14664" s="11" t="str">
        <f>VLOOKUP(C14663,Datos!$F:$G,6,0)</f>
        <v>#REF!</v>
      </c>
      <c r="W14664" s="11"/>
    </row>
    <row r="14665" ht="15.75" customHeight="1">
      <c r="A14665" s="2" t="s">
        <v>1362</v>
      </c>
      <c r="B14665" s="2" t="s">
        <v>3457</v>
      </c>
      <c r="C14665" s="16" t="s">
        <v>1364</v>
      </c>
      <c r="D14665" s="2" t="s">
        <v>4321</v>
      </c>
      <c r="E14665" s="2" t="s">
        <v>3261</v>
      </c>
      <c r="F14665" s="2" t="s">
        <v>3459</v>
      </c>
      <c r="G14665" s="2" t="s">
        <v>3460</v>
      </c>
      <c r="H14665" s="2" t="s">
        <v>3223</v>
      </c>
      <c r="I14665" s="11" t="str">
        <f>VLOOKUP(C14664,Datos!$F:$G,6,0)</f>
        <v>#REF!</v>
      </c>
      <c r="W14665" s="11"/>
    </row>
    <row r="14666" ht="15.75" customHeight="1">
      <c r="A14666" s="2" t="s">
        <v>3167</v>
      </c>
      <c r="B14666" s="2" t="e">
        <v>#N/A</v>
      </c>
      <c r="C14666" s="8" t="e">
        <v>#N/A</v>
      </c>
      <c r="D14666" s="2" t="e">
        <v>#N/A</v>
      </c>
      <c r="E14666" s="2" t="e">
        <v>#N/A</v>
      </c>
      <c r="F14666" s="2" t="e">
        <v>#N/A</v>
      </c>
      <c r="G14666" s="2" t="e">
        <v>#N/A</v>
      </c>
      <c r="H14666" s="2" t="e">
        <v>#N/A</v>
      </c>
      <c r="I14666" s="11" t="str">
        <f>VLOOKUP(C14665,Datos!$F:$G,6,0)</f>
        <v>#REF!</v>
      </c>
      <c r="W14666" s="11"/>
    </row>
    <row r="14667" ht="15.75" customHeight="1">
      <c r="A14667" s="2" t="s">
        <v>1176</v>
      </c>
      <c r="B14667" s="2" t="s">
        <v>3579</v>
      </c>
      <c r="C14667" s="8">
        <v>19132.0</v>
      </c>
      <c r="D14667" s="2" t="s">
        <v>6515</v>
      </c>
      <c r="E14667" s="2" t="s">
        <v>3220</v>
      </c>
      <c r="F14667" s="2" t="s">
        <v>3587</v>
      </c>
      <c r="G14667" s="2" t="s">
        <v>3588</v>
      </c>
      <c r="H14667" s="2" t="s">
        <v>3223</v>
      </c>
      <c r="I14667" s="11" t="str">
        <f>VLOOKUP(C14666,Datos!$F:$G,6,0)</f>
        <v>#N/A</v>
      </c>
      <c r="W14667" s="11"/>
    </row>
    <row r="14668" ht="15.75" customHeight="1">
      <c r="A14668" s="2" t="s">
        <v>5362</v>
      </c>
      <c r="B14668" s="2" t="s">
        <v>5363</v>
      </c>
      <c r="C14668" s="16" t="s">
        <v>3404</v>
      </c>
      <c r="D14668" s="2" t="s">
        <v>5364</v>
      </c>
      <c r="E14668" s="2" t="s">
        <v>3261</v>
      </c>
      <c r="F14668" s="2" t="s">
        <v>4567</v>
      </c>
      <c r="G14668" s="2" t="s">
        <v>5365</v>
      </c>
      <c r="H14668" s="2" t="s">
        <v>3223</v>
      </c>
      <c r="I14668" s="11" t="str">
        <f>VLOOKUP(C14667,Datos!$F:$G,6,0)</f>
        <v>#REF!</v>
      </c>
      <c r="W14668" s="11"/>
    </row>
    <row r="14669" ht="15.75" customHeight="1">
      <c r="A14669" s="2" t="s">
        <v>5585</v>
      </c>
      <c r="B14669" s="2" t="s">
        <v>5518</v>
      </c>
      <c r="C14669" s="16" t="s">
        <v>3404</v>
      </c>
      <c r="D14669" s="2" t="s">
        <v>5586</v>
      </c>
      <c r="E14669" s="2" t="s">
        <v>3261</v>
      </c>
      <c r="F14669" s="2" t="s">
        <v>4985</v>
      </c>
      <c r="G14669" s="2" t="s">
        <v>5521</v>
      </c>
      <c r="H14669" s="2" t="s">
        <v>3223</v>
      </c>
      <c r="I14669" s="11" t="str">
        <f>VLOOKUP(C14668,Datos!$F:$G,6,0)</f>
        <v>#REF!</v>
      </c>
      <c r="W14669" s="11"/>
    </row>
    <row r="14670" ht="15.75" customHeight="1">
      <c r="A14670" s="2" t="s">
        <v>6516</v>
      </c>
      <c r="B14670" s="2" t="s">
        <v>6517</v>
      </c>
      <c r="C14670" s="16" t="s">
        <v>549</v>
      </c>
      <c r="D14670" s="2" t="s">
        <v>6518</v>
      </c>
      <c r="E14670" s="2" t="s">
        <v>3261</v>
      </c>
      <c r="F14670" s="2" t="s">
        <v>3221</v>
      </c>
      <c r="G14670" s="2" t="s">
        <v>6519</v>
      </c>
      <c r="H14670" s="2" t="s">
        <v>3223</v>
      </c>
      <c r="I14670" s="11" t="str">
        <f>VLOOKUP(C14669,Datos!$F:$G,6,0)</f>
        <v>#REF!</v>
      </c>
      <c r="W14670" s="11"/>
    </row>
    <row r="14671" ht="15.75" customHeight="1">
      <c r="A14671" s="2" t="s">
        <v>6520</v>
      </c>
      <c r="B14671" s="2" t="s">
        <v>6517</v>
      </c>
      <c r="C14671" s="16" t="s">
        <v>549</v>
      </c>
      <c r="D14671" s="2" t="s">
        <v>6521</v>
      </c>
      <c r="E14671" s="2" t="s">
        <v>3261</v>
      </c>
      <c r="F14671" s="2" t="s">
        <v>3221</v>
      </c>
      <c r="G14671" s="2" t="s">
        <v>6519</v>
      </c>
      <c r="H14671" s="2" t="s">
        <v>3223</v>
      </c>
      <c r="I14671" s="11" t="str">
        <f>VLOOKUP(C14670,Datos!$F:$G,6,0)</f>
        <v>#REF!</v>
      </c>
      <c r="W14671" s="11"/>
    </row>
    <row r="14672" ht="15.75" customHeight="1">
      <c r="A14672" s="2" t="s">
        <v>5366</v>
      </c>
      <c r="B14672" s="2" t="s">
        <v>4528</v>
      </c>
      <c r="C14672" s="16" t="s">
        <v>3404</v>
      </c>
      <c r="D14672" s="2" t="s">
        <v>5367</v>
      </c>
      <c r="E14672" s="2" t="s">
        <v>3261</v>
      </c>
      <c r="F14672" s="2" t="s">
        <v>4567</v>
      </c>
      <c r="G14672" s="2" t="s">
        <v>5368</v>
      </c>
      <c r="H14672" s="2" t="s">
        <v>3223</v>
      </c>
      <c r="I14672" s="11" t="str">
        <f>VLOOKUP(C14671,Datos!$F:$G,6,0)</f>
        <v>#REF!</v>
      </c>
      <c r="W14672" s="11"/>
    </row>
    <row r="14673" ht="15.75" customHeight="1">
      <c r="A14673" s="2" t="s">
        <v>6456</v>
      </c>
      <c r="B14673" s="2" t="s">
        <v>6457</v>
      </c>
      <c r="C14673" s="8">
        <v>19068.0</v>
      </c>
      <c r="D14673" s="2" t="s">
        <v>6458</v>
      </c>
      <c r="E14673" s="2" t="s">
        <v>3261</v>
      </c>
      <c r="F14673" s="2" t="s">
        <v>6459</v>
      </c>
      <c r="G14673" s="2" t="s">
        <v>6460</v>
      </c>
      <c r="H14673" s="2" t="s">
        <v>3223</v>
      </c>
      <c r="I14673" s="11" t="str">
        <f>VLOOKUP(C14672,Datos!$F:$G,6,0)</f>
        <v>#REF!</v>
      </c>
      <c r="W14673" s="11"/>
    </row>
    <row r="14674" ht="15.75" customHeight="1">
      <c r="A14674" s="2" t="s">
        <v>4746</v>
      </c>
      <c r="B14674" s="2" t="s">
        <v>4747</v>
      </c>
      <c r="C14674" s="16" t="s">
        <v>3404</v>
      </c>
      <c r="D14674" s="2" t="s">
        <v>4748</v>
      </c>
      <c r="E14674" s="2" t="s">
        <v>3261</v>
      </c>
      <c r="F14674" s="2" t="s">
        <v>4567</v>
      </c>
      <c r="G14674" s="2" t="s">
        <v>4749</v>
      </c>
      <c r="H14674" s="2" t="s">
        <v>3223</v>
      </c>
      <c r="I14674" s="11" t="str">
        <f>VLOOKUP(C14673,Datos!$F:$G,6,0)</f>
        <v>#REF!</v>
      </c>
      <c r="W14674" s="11"/>
    </row>
    <row r="14675" ht="15.75" customHeight="1">
      <c r="A14675" s="2" t="s">
        <v>3156</v>
      </c>
      <c r="B14675" s="2" t="s">
        <v>6522</v>
      </c>
      <c r="C14675" s="16" t="s">
        <v>549</v>
      </c>
      <c r="D14675" s="2" t="s">
        <v>6523</v>
      </c>
      <c r="E14675" s="2" t="s">
        <v>3261</v>
      </c>
      <c r="F14675" s="2" t="s">
        <v>3221</v>
      </c>
      <c r="G14675" s="2" t="s">
        <v>6524</v>
      </c>
      <c r="H14675" s="2" t="s">
        <v>3223</v>
      </c>
      <c r="I14675" s="11" t="str">
        <f>VLOOKUP(C14674,Datos!$F:$G,6,0)</f>
        <v>#REF!</v>
      </c>
      <c r="W14675" s="11"/>
    </row>
    <row r="14676" ht="15.75" customHeight="1">
      <c r="A14676" s="2" t="s">
        <v>3154</v>
      </c>
      <c r="B14676" s="2" t="s">
        <v>6522</v>
      </c>
      <c r="C14676" s="16" t="s">
        <v>549</v>
      </c>
      <c r="D14676" s="2" t="s">
        <v>6525</v>
      </c>
      <c r="E14676" s="2" t="s">
        <v>3261</v>
      </c>
      <c r="F14676" s="2" t="s">
        <v>3221</v>
      </c>
      <c r="G14676" s="2" t="s">
        <v>6524</v>
      </c>
      <c r="H14676" s="2" t="s">
        <v>3223</v>
      </c>
      <c r="I14676" s="11" t="str">
        <f>VLOOKUP(C14675,Datos!$F:$G,6,0)</f>
        <v>#REF!</v>
      </c>
      <c r="W14676" s="11"/>
    </row>
    <row r="14677" ht="15.75" customHeight="1">
      <c r="A14677" s="2" t="s">
        <v>3167</v>
      </c>
      <c r="B14677" s="2" t="e">
        <v>#N/A</v>
      </c>
      <c r="C14677" s="8" t="e">
        <v>#N/A</v>
      </c>
      <c r="D14677" s="2" t="e">
        <v>#N/A</v>
      </c>
      <c r="E14677" s="2" t="e">
        <v>#N/A</v>
      </c>
      <c r="F14677" s="2" t="e">
        <v>#N/A</v>
      </c>
      <c r="G14677" s="2" t="e">
        <v>#N/A</v>
      </c>
      <c r="H14677" s="2" t="e">
        <v>#N/A</v>
      </c>
      <c r="I14677" s="11" t="str">
        <f>VLOOKUP(C14676,Datos!$F:$G,6,0)</f>
        <v>#REF!</v>
      </c>
      <c r="W14677" s="11"/>
    </row>
    <row r="14678" ht="15.75" customHeight="1">
      <c r="A14678" s="2" t="s">
        <v>5376</v>
      </c>
      <c r="B14678" s="2" t="s">
        <v>5321</v>
      </c>
      <c r="C14678" s="16" t="s">
        <v>3404</v>
      </c>
      <c r="D14678" s="2" t="s">
        <v>5377</v>
      </c>
      <c r="E14678" s="2" t="s">
        <v>3261</v>
      </c>
      <c r="F14678" s="2" t="s">
        <v>5378</v>
      </c>
      <c r="G14678" s="2" t="s">
        <v>5323</v>
      </c>
      <c r="H14678" s="2" t="s">
        <v>3223</v>
      </c>
      <c r="I14678" s="11" t="str">
        <f>VLOOKUP(C14677,Datos!$F:$G,6,0)</f>
        <v>#N/A</v>
      </c>
      <c r="W14678" s="11"/>
    </row>
    <row r="14679" ht="15.75" customHeight="1">
      <c r="A14679" s="2" t="s">
        <v>5063</v>
      </c>
      <c r="B14679" s="2" t="s">
        <v>5064</v>
      </c>
      <c r="C14679" s="8">
        <v>14532.0</v>
      </c>
      <c r="D14679" s="2" t="s">
        <v>5065</v>
      </c>
      <c r="E14679" s="2" t="s">
        <v>3261</v>
      </c>
      <c r="F14679" s="2" t="s">
        <v>4985</v>
      </c>
      <c r="G14679" s="2" t="s">
        <v>5066</v>
      </c>
      <c r="H14679" s="2" t="s">
        <v>3250</v>
      </c>
      <c r="I14679" s="11" t="str">
        <f>VLOOKUP(C14678,Datos!$F:$G,6,0)</f>
        <v>#REF!</v>
      </c>
      <c r="W14679" s="11"/>
    </row>
    <row r="14680" ht="15.75" customHeight="1">
      <c r="A14680" s="2" t="s">
        <v>5374</v>
      </c>
      <c r="B14680" s="2" t="s">
        <v>4620</v>
      </c>
      <c r="C14680" s="16" t="s">
        <v>3404</v>
      </c>
      <c r="D14680" s="2" t="s">
        <v>5375</v>
      </c>
      <c r="E14680" s="2" t="s">
        <v>3261</v>
      </c>
      <c r="F14680" s="2" t="s">
        <v>4567</v>
      </c>
      <c r="G14680" s="2" t="s">
        <v>4623</v>
      </c>
      <c r="H14680" s="2" t="s">
        <v>3223</v>
      </c>
      <c r="I14680" s="11" t="str">
        <f>VLOOKUP(C14679,Datos!$F:$G,6,0)</f>
        <v>#REF!</v>
      </c>
      <c r="W14680" s="11"/>
    </row>
    <row r="14681" ht="15.75" customHeight="1">
      <c r="A14681" s="2" t="s">
        <v>5372</v>
      </c>
      <c r="B14681" s="2" t="s">
        <v>4620</v>
      </c>
      <c r="C14681" s="16" t="s">
        <v>3404</v>
      </c>
      <c r="D14681" s="2" t="s">
        <v>5373</v>
      </c>
      <c r="E14681" s="2" t="s">
        <v>3261</v>
      </c>
      <c r="F14681" s="2" t="s">
        <v>4567</v>
      </c>
      <c r="G14681" s="2" t="s">
        <v>4623</v>
      </c>
      <c r="H14681" s="2" t="s">
        <v>3223</v>
      </c>
      <c r="I14681" s="11" t="str">
        <f>VLOOKUP(C14680,Datos!$F:$G,6,0)</f>
        <v>#REF!</v>
      </c>
      <c r="W14681" s="11"/>
    </row>
    <row r="14682" ht="15.75" customHeight="1">
      <c r="A14682" s="2" t="s">
        <v>5379</v>
      </c>
      <c r="B14682" s="2" t="s">
        <v>4620</v>
      </c>
      <c r="C14682" s="16" t="s">
        <v>3404</v>
      </c>
      <c r="D14682" s="2" t="s">
        <v>5380</v>
      </c>
      <c r="E14682" s="2" t="s">
        <v>3261</v>
      </c>
      <c r="F14682" s="2" t="s">
        <v>4567</v>
      </c>
      <c r="G14682" s="2" t="s">
        <v>4623</v>
      </c>
      <c r="H14682" s="2" t="s">
        <v>3223</v>
      </c>
      <c r="I14682" s="11" t="str">
        <f>VLOOKUP(C14681,Datos!$F:$G,6,0)</f>
        <v>#REF!</v>
      </c>
      <c r="W14682" s="11"/>
    </row>
    <row r="14683" ht="15.75" customHeight="1">
      <c r="A14683" s="2" t="s">
        <v>4619</v>
      </c>
      <c r="B14683" s="2" t="s">
        <v>4620</v>
      </c>
      <c r="C14683" s="16" t="s">
        <v>3404</v>
      </c>
      <c r="D14683" s="2" t="s">
        <v>4621</v>
      </c>
      <c r="E14683" s="2" t="s">
        <v>3261</v>
      </c>
      <c r="F14683" s="2" t="s">
        <v>4622</v>
      </c>
      <c r="G14683" s="2" t="s">
        <v>4623</v>
      </c>
      <c r="H14683" s="2" t="s">
        <v>3223</v>
      </c>
      <c r="I14683" s="11" t="str">
        <f>VLOOKUP(C14682,Datos!$F:$G,6,0)</f>
        <v>#REF!</v>
      </c>
      <c r="W14683" s="11"/>
    </row>
    <row r="14684" ht="15.75" customHeight="1">
      <c r="A14684" s="2" t="s">
        <v>5369</v>
      </c>
      <c r="B14684" s="2" t="s">
        <v>5370</v>
      </c>
      <c r="C14684" s="16" t="s">
        <v>3404</v>
      </c>
      <c r="D14684" s="2" t="s">
        <v>5371</v>
      </c>
      <c r="E14684" s="2" t="s">
        <v>3261</v>
      </c>
      <c r="F14684" s="2" t="s">
        <v>4567</v>
      </c>
      <c r="G14684" s="2" t="s">
        <v>4568</v>
      </c>
      <c r="H14684" s="2" t="s">
        <v>3223</v>
      </c>
      <c r="I14684" s="11" t="str">
        <f>VLOOKUP(C14683,Datos!$F:$G,6,0)</f>
        <v>#REF!</v>
      </c>
      <c r="W14684" s="11"/>
    </row>
    <row r="14685" ht="15.75" customHeight="1">
      <c r="A14685" s="2" t="s">
        <v>608</v>
      </c>
      <c r="B14685" s="2" t="s">
        <v>3293</v>
      </c>
      <c r="C14685" s="8">
        <v>16700.0</v>
      </c>
      <c r="D14685" s="2" t="s">
        <v>4450</v>
      </c>
      <c r="E14685" s="2" t="s">
        <v>3261</v>
      </c>
      <c r="F14685" s="2" t="s">
        <v>3295</v>
      </c>
      <c r="G14685" s="2" t="s">
        <v>4451</v>
      </c>
      <c r="H14685" s="2" t="s">
        <v>3223</v>
      </c>
      <c r="I14685" s="11" t="str">
        <f>VLOOKUP(C14684,Datos!$F:$G,6,0)</f>
        <v>#REF!</v>
      </c>
      <c r="W14685" s="11"/>
    </row>
    <row r="14686" ht="15.75" customHeight="1">
      <c r="A14686" s="2" t="s">
        <v>1051</v>
      </c>
      <c r="B14686" s="2" t="s">
        <v>5357</v>
      </c>
      <c r="C14686" s="8">
        <v>15247.0</v>
      </c>
      <c r="D14686" s="2" t="s">
        <v>4167</v>
      </c>
      <c r="E14686" s="2" t="s">
        <v>4345</v>
      </c>
      <c r="F14686" s="2" t="s">
        <v>4407</v>
      </c>
      <c r="G14686" s="2" t="s">
        <v>5358</v>
      </c>
      <c r="H14686" s="2" t="s">
        <v>3223</v>
      </c>
      <c r="I14686" s="11" t="str">
        <f>VLOOKUP(C14685,Datos!$F:$G,6,0)</f>
        <v>#REF!</v>
      </c>
      <c r="W14686" s="11"/>
    </row>
    <row r="14687" ht="15.75" customHeight="1">
      <c r="A14687" s="2" t="s">
        <v>3167</v>
      </c>
      <c r="B14687" s="2" t="e">
        <v>#N/A</v>
      </c>
      <c r="C14687" s="8" t="e">
        <v>#N/A</v>
      </c>
      <c r="D14687" s="2" t="e">
        <v>#N/A</v>
      </c>
      <c r="E14687" s="2" t="e">
        <v>#N/A</v>
      </c>
      <c r="F14687" s="2" t="e">
        <v>#N/A</v>
      </c>
      <c r="G14687" s="2" t="e">
        <v>#N/A</v>
      </c>
      <c r="H14687" s="2" t="e">
        <v>#N/A</v>
      </c>
      <c r="I14687" s="11" t="str">
        <f>VLOOKUP(C14686,Datos!$F:$G,6,0)</f>
        <v>#REF!</v>
      </c>
      <c r="W14687" s="11"/>
    </row>
    <row r="14688" ht="15.75" customHeight="1">
      <c r="A14688" s="2" t="s">
        <v>4896</v>
      </c>
      <c r="B14688" s="2" t="s">
        <v>4897</v>
      </c>
      <c r="C14688" s="8">
        <v>15248.0</v>
      </c>
      <c r="D14688" s="2" t="s">
        <v>3302</v>
      </c>
      <c r="E14688" s="2" t="s">
        <v>4345</v>
      </c>
      <c r="F14688" s="2" t="s">
        <v>4407</v>
      </c>
      <c r="G14688" s="2" t="s">
        <v>4898</v>
      </c>
      <c r="H14688" s="2" t="s">
        <v>3223</v>
      </c>
      <c r="I14688" s="11" t="str">
        <f>VLOOKUP(C14687,Datos!$F:$G,6,0)</f>
        <v>#N/A</v>
      </c>
      <c r="W14688" s="11"/>
    </row>
    <row r="14689" ht="15.75" customHeight="1">
      <c r="A14689" s="2" t="s">
        <v>4556</v>
      </c>
      <c r="B14689" s="2" t="s">
        <v>4406</v>
      </c>
      <c r="C14689" s="8">
        <v>15250.0</v>
      </c>
      <c r="D14689" s="2" t="s">
        <v>3302</v>
      </c>
      <c r="E14689" s="2" t="s">
        <v>4345</v>
      </c>
      <c r="F14689" s="2" t="s">
        <v>4407</v>
      </c>
      <c r="G14689" s="2" t="s">
        <v>4408</v>
      </c>
      <c r="H14689" s="2" t="s">
        <v>3855</v>
      </c>
      <c r="I14689" s="11" t="str">
        <f>VLOOKUP(C14688,Datos!$F:$G,6,0)</f>
        <v>#REF!</v>
      </c>
      <c r="W14689" s="11"/>
    </row>
    <row r="14690" ht="15.75" customHeight="1">
      <c r="A14690" s="2" t="s">
        <v>4405</v>
      </c>
      <c r="B14690" s="2" t="s">
        <v>4406</v>
      </c>
      <c r="C14690" s="8">
        <v>15249.0</v>
      </c>
      <c r="D14690" s="2" t="s">
        <v>3302</v>
      </c>
      <c r="E14690" s="2" t="s">
        <v>4345</v>
      </c>
      <c r="F14690" s="2" t="s">
        <v>4407</v>
      </c>
      <c r="G14690" s="2" t="s">
        <v>4408</v>
      </c>
      <c r="H14690" s="2" t="s">
        <v>3855</v>
      </c>
      <c r="I14690" s="11" t="str">
        <f>VLOOKUP(C14689,Datos!$F:$G,6,0)</f>
        <v>#REF!</v>
      </c>
      <c r="W14690" s="11"/>
    </row>
    <row r="14691" ht="15.75" customHeight="1">
      <c r="A14691" s="2" t="s">
        <v>2431</v>
      </c>
      <c r="B14691" s="2" t="s">
        <v>3591</v>
      </c>
      <c r="C14691" s="8">
        <v>13477.0</v>
      </c>
      <c r="D14691" s="2" t="s">
        <v>3724</v>
      </c>
      <c r="E14691" s="2" t="s">
        <v>3220</v>
      </c>
      <c r="F14691" s="2" t="s">
        <v>3350</v>
      </c>
      <c r="G14691" s="2" t="s">
        <v>3593</v>
      </c>
      <c r="H14691" s="2" t="s">
        <v>3223</v>
      </c>
      <c r="I14691" s="11" t="str">
        <f>VLOOKUP(C14690,Datos!$F:$G,6,0)</f>
        <v>#REF!</v>
      </c>
      <c r="W14691" s="11"/>
    </row>
    <row r="14692" ht="15.75" customHeight="1">
      <c r="A14692" s="2" t="s">
        <v>2429</v>
      </c>
      <c r="B14692" s="2" t="s">
        <v>3591</v>
      </c>
      <c r="C14692" s="8">
        <v>11316.0</v>
      </c>
      <c r="D14692" s="2" t="s">
        <v>3663</v>
      </c>
      <c r="E14692" s="2" t="s">
        <v>3220</v>
      </c>
      <c r="F14692" s="2" t="s">
        <v>3350</v>
      </c>
      <c r="G14692" s="2" t="s">
        <v>3593</v>
      </c>
      <c r="H14692" s="2" t="s">
        <v>3223</v>
      </c>
      <c r="I14692" s="11" t="str">
        <f>VLOOKUP(C14691,Datos!$F:$G,6,0)</f>
        <v>#REF!</v>
      </c>
      <c r="W14692" s="11"/>
    </row>
    <row r="14693" ht="15.75" customHeight="1">
      <c r="A14693" s="2" t="s">
        <v>2997</v>
      </c>
      <c r="B14693" s="2" t="s">
        <v>3591</v>
      </c>
      <c r="C14693" s="8">
        <v>8124.0</v>
      </c>
      <c r="D14693" s="2" t="s">
        <v>3592</v>
      </c>
      <c r="E14693" s="2" t="s">
        <v>3220</v>
      </c>
      <c r="F14693" s="2" t="s">
        <v>3350</v>
      </c>
      <c r="G14693" s="2" t="s">
        <v>3593</v>
      </c>
      <c r="H14693" s="2" t="s">
        <v>3223</v>
      </c>
      <c r="I14693" s="11" t="str">
        <f>VLOOKUP(C14692,Datos!$F:$G,6,0)</f>
        <v>#REF!</v>
      </c>
      <c r="W14693" s="11"/>
    </row>
    <row r="14694" ht="15.75" customHeight="1">
      <c r="A14694" s="2" t="s">
        <v>6526</v>
      </c>
      <c r="B14694" s="2" t="s">
        <v>6527</v>
      </c>
      <c r="C14694" s="16" t="s">
        <v>549</v>
      </c>
      <c r="D14694" s="2" t="s">
        <v>6528</v>
      </c>
      <c r="E14694" s="2" t="s">
        <v>3261</v>
      </c>
      <c r="F14694" s="2" t="s">
        <v>3221</v>
      </c>
      <c r="G14694" s="2" t="s">
        <v>6529</v>
      </c>
      <c r="H14694" s="2" t="s">
        <v>3223</v>
      </c>
      <c r="I14694" s="11" t="str">
        <f>VLOOKUP(C14693,Datos!$F:$G,6,0)</f>
        <v>#REF!</v>
      </c>
      <c r="W14694" s="11"/>
    </row>
    <row r="14695" ht="15.75" customHeight="1">
      <c r="A14695" s="2" t="s">
        <v>6530</v>
      </c>
      <c r="B14695" s="2" t="s">
        <v>6527</v>
      </c>
      <c r="C14695" s="16" t="s">
        <v>549</v>
      </c>
      <c r="D14695" s="2" t="s">
        <v>6531</v>
      </c>
      <c r="E14695" s="2" t="s">
        <v>3261</v>
      </c>
      <c r="F14695" s="2" t="s">
        <v>3221</v>
      </c>
      <c r="G14695" s="2" t="s">
        <v>6529</v>
      </c>
      <c r="H14695" s="2" t="s">
        <v>3223</v>
      </c>
      <c r="I14695" s="11" t="str">
        <f>VLOOKUP(C14694,Datos!$F:$G,6,0)</f>
        <v>#REF!</v>
      </c>
      <c r="W14695" s="11"/>
    </row>
    <row r="14696" ht="15.75" customHeight="1">
      <c r="A14696" s="2" t="s">
        <v>1926</v>
      </c>
      <c r="B14696" s="2" t="s">
        <v>4565</v>
      </c>
      <c r="C14696" s="16" t="s">
        <v>549</v>
      </c>
      <c r="D14696" s="2" t="s">
        <v>6339</v>
      </c>
      <c r="E14696" s="2" t="s">
        <v>3261</v>
      </c>
      <c r="F14696" s="2" t="s">
        <v>4567</v>
      </c>
      <c r="G14696" s="2" t="s">
        <v>4568</v>
      </c>
      <c r="H14696" s="2" t="s">
        <v>3223</v>
      </c>
      <c r="I14696" s="11" t="str">
        <f>VLOOKUP(C14695,Datos!$F:$G,6,0)</f>
        <v>#REF!</v>
      </c>
      <c r="W14696" s="11"/>
    </row>
    <row r="14697" ht="15.75" customHeight="1">
      <c r="A14697" s="2" t="s">
        <v>6453</v>
      </c>
      <c r="B14697" s="2" t="s">
        <v>6454</v>
      </c>
      <c r="C14697" s="8">
        <v>19072.0</v>
      </c>
      <c r="D14697" s="2" t="s">
        <v>6455</v>
      </c>
      <c r="E14697" s="2" t="s">
        <v>3261</v>
      </c>
      <c r="F14697" s="2" t="s">
        <v>3739</v>
      </c>
      <c r="G14697" s="2" t="s">
        <v>3753</v>
      </c>
      <c r="H14697" s="2" t="s">
        <v>3223</v>
      </c>
      <c r="I14697" s="11" t="str">
        <f>VLOOKUP(C14696,Datos!$F:$G,6,0)</f>
        <v>#REF!</v>
      </c>
      <c r="W14697" s="11"/>
    </row>
    <row r="14698" ht="15.75" customHeight="1">
      <c r="A14698" s="2" t="s">
        <v>866</v>
      </c>
      <c r="B14698" s="2" t="s">
        <v>3390</v>
      </c>
      <c r="C14698" s="8">
        <v>9771.0</v>
      </c>
      <c r="D14698" s="2" t="s">
        <v>3391</v>
      </c>
      <c r="E14698" s="2" t="s">
        <v>3392</v>
      </c>
      <c r="F14698" s="2" t="s">
        <v>3393</v>
      </c>
      <c r="G14698" s="2" t="s">
        <v>3394</v>
      </c>
      <c r="H14698" s="2" t="s">
        <v>3223</v>
      </c>
      <c r="I14698" s="11" t="str">
        <f>VLOOKUP(C14697,Datos!$F:$G,6,0)</f>
        <v>#REF!</v>
      </c>
      <c r="W14698" s="11"/>
    </row>
    <row r="14699" ht="15.75" customHeight="1">
      <c r="A14699" s="2" t="s">
        <v>763</v>
      </c>
      <c r="B14699" s="2" t="s">
        <v>3676</v>
      </c>
      <c r="C14699" s="8">
        <v>17805.0</v>
      </c>
      <c r="D14699" s="2" t="s">
        <v>4426</v>
      </c>
      <c r="E14699" s="2" t="s">
        <v>3303</v>
      </c>
      <c r="F14699" s="2" t="s">
        <v>3678</v>
      </c>
      <c r="G14699" s="2" t="s">
        <v>3679</v>
      </c>
      <c r="H14699" s="2" t="s">
        <v>3250</v>
      </c>
      <c r="I14699" s="11" t="str">
        <f>VLOOKUP(C14698,Datos!$F:$G,6,0)</f>
        <v>#REF!</v>
      </c>
      <c r="W14699" s="11"/>
    </row>
    <row r="14700" ht="15.75" customHeight="1">
      <c r="A14700" s="2" t="s">
        <v>6449</v>
      </c>
      <c r="B14700" s="2" t="s">
        <v>6450</v>
      </c>
      <c r="C14700" s="8">
        <v>19069.0</v>
      </c>
      <c r="D14700" s="2" t="s">
        <v>6451</v>
      </c>
      <c r="E14700" s="2" t="s">
        <v>3261</v>
      </c>
      <c r="F14700" s="2" t="s">
        <v>3837</v>
      </c>
      <c r="G14700" s="2" t="s">
        <v>6452</v>
      </c>
      <c r="H14700" s="2" t="s">
        <v>3223</v>
      </c>
      <c r="I14700" s="11" t="str">
        <f>VLOOKUP(C14699,Datos!$F:$G,6,0)</f>
        <v>#REF!</v>
      </c>
      <c r="W14700" s="11"/>
    </row>
    <row r="14701" ht="15.75" customHeight="1">
      <c r="A14701" s="2" t="s">
        <v>4247</v>
      </c>
      <c r="B14701" s="2" t="s">
        <v>3597</v>
      </c>
      <c r="C14701" s="16" t="s">
        <v>3404</v>
      </c>
      <c r="D14701" s="2" t="s">
        <v>4248</v>
      </c>
      <c r="E14701" s="2" t="s">
        <v>3261</v>
      </c>
      <c r="F14701" s="2" t="s">
        <v>3832</v>
      </c>
      <c r="G14701" s="2" t="s">
        <v>4233</v>
      </c>
      <c r="H14701" s="2" t="s">
        <v>3223</v>
      </c>
      <c r="I14701" s="11" t="str">
        <f>VLOOKUP(C14700,Datos!$F:$G,6,0)</f>
        <v>#REF!</v>
      </c>
      <c r="W14701" s="11"/>
    </row>
    <row r="14702" ht="15.75" customHeight="1">
      <c r="A14702" s="2" t="s">
        <v>4231</v>
      </c>
      <c r="B14702" s="2" t="s">
        <v>3597</v>
      </c>
      <c r="C14702" s="16" t="s">
        <v>3404</v>
      </c>
      <c r="D14702" s="2" t="s">
        <v>4232</v>
      </c>
      <c r="E14702" s="2" t="s">
        <v>3261</v>
      </c>
      <c r="F14702" s="2" t="s">
        <v>3832</v>
      </c>
      <c r="G14702" s="2" t="s">
        <v>4233</v>
      </c>
      <c r="H14702" s="2" t="s">
        <v>3223</v>
      </c>
      <c r="I14702" s="11" t="str">
        <f>VLOOKUP(C14701,Datos!$F:$G,6,0)</f>
        <v>#REF!</v>
      </c>
      <c r="W14702" s="11"/>
    </row>
    <row r="14703" ht="15.75" customHeight="1">
      <c r="A14703" s="2" t="s">
        <v>1054</v>
      </c>
      <c r="B14703" s="2" t="s">
        <v>3934</v>
      </c>
      <c r="C14703" s="8">
        <v>14514.0</v>
      </c>
      <c r="D14703" s="2" t="s">
        <v>3935</v>
      </c>
      <c r="E14703" s="2" t="s">
        <v>3261</v>
      </c>
      <c r="F14703" s="2" t="s">
        <v>3936</v>
      </c>
      <c r="G14703" s="2" t="s">
        <v>3937</v>
      </c>
      <c r="H14703" s="2" t="s">
        <v>3223</v>
      </c>
      <c r="I14703" s="11" t="str">
        <f>VLOOKUP(C14702,Datos!$F:$G,6,0)</f>
        <v>#REF!</v>
      </c>
      <c r="W14703" s="11"/>
    </row>
    <row r="14704" ht="15.75" customHeight="1">
      <c r="A14704" s="2" t="s">
        <v>5107</v>
      </c>
      <c r="B14704" s="2" t="s">
        <v>5108</v>
      </c>
      <c r="C14704" s="16" t="s">
        <v>3404</v>
      </c>
      <c r="D14704" s="2" t="s">
        <v>5109</v>
      </c>
      <c r="E14704" s="2" t="s">
        <v>4370</v>
      </c>
      <c r="F14704" s="2" t="s">
        <v>4808</v>
      </c>
      <c r="G14704" s="2" t="s">
        <v>5110</v>
      </c>
      <c r="H14704" s="2" t="s">
        <v>3223</v>
      </c>
      <c r="I14704" s="11" t="str">
        <f>VLOOKUP(C14703,Datos!$F:$G,6,0)</f>
        <v>#REF!</v>
      </c>
      <c r="W14704" s="11"/>
    </row>
    <row r="14705" ht="15.75" customHeight="1">
      <c r="A14705" s="2" t="s">
        <v>5359</v>
      </c>
      <c r="B14705" s="2" t="s">
        <v>4998</v>
      </c>
      <c r="C14705" s="16" t="s">
        <v>3404</v>
      </c>
      <c r="D14705" s="2" t="s">
        <v>5360</v>
      </c>
      <c r="E14705" s="2" t="s">
        <v>4370</v>
      </c>
      <c r="F14705" s="2" t="s">
        <v>4808</v>
      </c>
      <c r="G14705" s="2" t="s">
        <v>5361</v>
      </c>
      <c r="H14705" s="2" t="s">
        <v>3223</v>
      </c>
      <c r="I14705" s="11" t="str">
        <f>VLOOKUP(C14704,Datos!$F:$G,6,0)</f>
        <v>#REF!</v>
      </c>
      <c r="W14705" s="11"/>
    </row>
    <row r="14706" ht="15.75" customHeight="1">
      <c r="A14706" s="2" t="s">
        <v>6340</v>
      </c>
      <c r="B14706" s="2" t="s">
        <v>3968</v>
      </c>
      <c r="C14706" s="8">
        <v>18443.0</v>
      </c>
      <c r="D14706" s="2" t="s">
        <v>6341</v>
      </c>
      <c r="E14706" s="2" t="s">
        <v>3303</v>
      </c>
      <c r="F14706" s="2" t="s">
        <v>6342</v>
      </c>
      <c r="G14706" s="2" t="s">
        <v>6343</v>
      </c>
      <c r="H14706" s="2" t="s">
        <v>3223</v>
      </c>
      <c r="I14706" s="11" t="str">
        <f>VLOOKUP(C14705,Datos!$F:$G,6,0)</f>
        <v>#REF!</v>
      </c>
      <c r="W14706" s="11"/>
    </row>
    <row r="14707" ht="15.75" customHeight="1">
      <c r="A14707" s="2" t="s">
        <v>6344</v>
      </c>
      <c r="B14707" s="2" t="s">
        <v>3968</v>
      </c>
      <c r="C14707" s="8">
        <v>18428.0</v>
      </c>
      <c r="D14707" s="2" t="s">
        <v>6345</v>
      </c>
      <c r="E14707" s="2" t="s">
        <v>3453</v>
      </c>
      <c r="F14707" s="2" t="s">
        <v>6342</v>
      </c>
      <c r="G14707" s="2" t="s">
        <v>6343</v>
      </c>
      <c r="H14707" s="2" t="s">
        <v>3223</v>
      </c>
      <c r="I14707" s="11" t="str">
        <f>VLOOKUP(C14706,Datos!$F:$G,6,0)</f>
        <v>#REF!</v>
      </c>
      <c r="W14707" s="11"/>
    </row>
    <row r="14708" ht="15.75" customHeight="1">
      <c r="A14708" s="2" t="s">
        <v>6204</v>
      </c>
      <c r="B14708" s="2" t="s">
        <v>3968</v>
      </c>
      <c r="C14708" s="8">
        <v>17792.0</v>
      </c>
      <c r="D14708" s="2" t="s">
        <v>6205</v>
      </c>
      <c r="E14708" s="2" t="s">
        <v>3247</v>
      </c>
      <c r="F14708" s="2" t="s">
        <v>4437</v>
      </c>
      <c r="G14708" s="2" t="s">
        <v>4438</v>
      </c>
      <c r="H14708" s="2" t="s">
        <v>3223</v>
      </c>
      <c r="I14708" s="11" t="str">
        <f>VLOOKUP(C14707,Datos!$F:$G,6,0)</f>
        <v>#REF!</v>
      </c>
      <c r="W14708" s="11"/>
    </row>
    <row r="14709" ht="15.75" customHeight="1">
      <c r="A14709" s="2" t="s">
        <v>608</v>
      </c>
      <c r="B14709" s="2" t="s">
        <v>3293</v>
      </c>
      <c r="C14709" s="8">
        <v>16700.0</v>
      </c>
      <c r="D14709" s="2" t="s">
        <v>4450</v>
      </c>
      <c r="E14709" s="2" t="s">
        <v>3261</v>
      </c>
      <c r="F14709" s="2" t="s">
        <v>3295</v>
      </c>
      <c r="G14709" s="2" t="s">
        <v>4451</v>
      </c>
      <c r="H14709" s="2" t="s">
        <v>3223</v>
      </c>
      <c r="I14709" s="11" t="str">
        <f>VLOOKUP(C14708,Datos!$F:$G,6,0)</f>
        <v>#REF!</v>
      </c>
      <c r="W14709" s="11"/>
    </row>
    <row r="14710" ht="15.75" customHeight="1">
      <c r="A14710" s="2" t="s">
        <v>5646</v>
      </c>
      <c r="B14710" s="2" t="s">
        <v>3968</v>
      </c>
      <c r="C14710" s="8">
        <v>15776.0</v>
      </c>
      <c r="D14710" s="2" t="s">
        <v>5647</v>
      </c>
      <c r="E14710" s="2" t="s">
        <v>3511</v>
      </c>
      <c r="F14710" s="2" t="s">
        <v>3970</v>
      </c>
      <c r="G14710" s="2" t="s">
        <v>3971</v>
      </c>
      <c r="H14710" s="2" t="s">
        <v>3223</v>
      </c>
      <c r="I14710" s="11" t="str">
        <f>VLOOKUP(C14709,Datos!$F:$G,6,0)</f>
        <v>#REF!</v>
      </c>
      <c r="W14710" s="11"/>
    </row>
    <row r="14711" ht="15.75" customHeight="1">
      <c r="A14711" s="2" t="s">
        <v>4458</v>
      </c>
      <c r="B14711" s="2" t="s">
        <v>3968</v>
      </c>
      <c r="C14711" s="8">
        <v>15775.0</v>
      </c>
      <c r="D14711" s="2" t="s">
        <v>4459</v>
      </c>
      <c r="E14711" s="2" t="s">
        <v>3247</v>
      </c>
      <c r="F14711" s="2" t="s">
        <v>3970</v>
      </c>
      <c r="G14711" s="2" t="s">
        <v>3971</v>
      </c>
      <c r="H14711" s="2" t="s">
        <v>3223</v>
      </c>
      <c r="I14711" s="11" t="str">
        <f>VLOOKUP(C14710,Datos!$F:$G,6,0)</f>
        <v>#REF!</v>
      </c>
      <c r="W14711" s="11"/>
    </row>
    <row r="14712" ht="15.75" customHeight="1">
      <c r="A14712" s="2" t="s">
        <v>5648</v>
      </c>
      <c r="B14712" s="2" t="s">
        <v>3968</v>
      </c>
      <c r="C14712" s="8">
        <v>15773.0</v>
      </c>
      <c r="D14712" s="2" t="s">
        <v>5649</v>
      </c>
      <c r="E14712" s="2" t="s">
        <v>4341</v>
      </c>
      <c r="F14712" s="2" t="s">
        <v>3970</v>
      </c>
      <c r="G14712" s="2" t="s">
        <v>3971</v>
      </c>
      <c r="H14712" s="2" t="s">
        <v>3223</v>
      </c>
      <c r="I14712" s="11" t="str">
        <f>VLOOKUP(C14711,Datos!$F:$G,6,0)</f>
        <v>#REF!</v>
      </c>
      <c r="W14712" s="11"/>
    </row>
    <row r="14713" ht="15.75" customHeight="1">
      <c r="A14713" s="2" t="s">
        <v>1325</v>
      </c>
      <c r="B14713" s="2" t="s">
        <v>3968</v>
      </c>
      <c r="C14713" s="8">
        <v>15689.0</v>
      </c>
      <c r="D14713" s="2" t="s">
        <v>3969</v>
      </c>
      <c r="E14713" s="2" t="s">
        <v>3453</v>
      </c>
      <c r="F14713" s="2" t="s">
        <v>3970</v>
      </c>
      <c r="G14713" s="2" t="s">
        <v>3971</v>
      </c>
      <c r="H14713" s="2" t="s">
        <v>3223</v>
      </c>
      <c r="I14713" s="11" t="str">
        <f>VLOOKUP(C14712,Datos!$F:$G,6,0)</f>
        <v>#REF!</v>
      </c>
      <c r="W14713" s="11"/>
    </row>
    <row r="14714" ht="15.75" customHeight="1">
      <c r="A14714" s="2" t="s">
        <v>5311</v>
      </c>
      <c r="B14714" s="2" t="s">
        <v>3968</v>
      </c>
      <c r="C14714" s="8">
        <v>15687.0</v>
      </c>
      <c r="D14714" s="2" t="s">
        <v>5312</v>
      </c>
      <c r="E14714" s="2" t="s">
        <v>3247</v>
      </c>
      <c r="F14714" s="2" t="s">
        <v>3970</v>
      </c>
      <c r="G14714" s="2" t="s">
        <v>3971</v>
      </c>
      <c r="H14714" s="2" t="s">
        <v>3223</v>
      </c>
      <c r="I14714" s="11" t="str">
        <f>VLOOKUP(C14713,Datos!$F:$G,6,0)</f>
        <v>#REF!</v>
      </c>
      <c r="W14714" s="11"/>
    </row>
    <row r="14715" ht="15.75" customHeight="1">
      <c r="A14715" s="2" t="s">
        <v>5309</v>
      </c>
      <c r="B14715" s="2" t="s">
        <v>3968</v>
      </c>
      <c r="C14715" s="8">
        <v>15686.0</v>
      </c>
      <c r="D14715" s="2" t="s">
        <v>5310</v>
      </c>
      <c r="E14715" s="2" t="s">
        <v>4613</v>
      </c>
      <c r="F14715" s="2" t="s">
        <v>3970</v>
      </c>
      <c r="G14715" s="2" t="s">
        <v>3971</v>
      </c>
      <c r="H14715" s="2" t="s">
        <v>3223</v>
      </c>
      <c r="I14715" s="11" t="str">
        <f>VLOOKUP(C14714,Datos!$F:$G,6,0)</f>
        <v>#REF!</v>
      </c>
      <c r="W14715" s="11"/>
    </row>
    <row r="14716" ht="15.75" customHeight="1">
      <c r="A14716" s="2" t="s">
        <v>4838</v>
      </c>
      <c r="B14716" s="2" t="s">
        <v>3968</v>
      </c>
      <c r="C14716" s="8">
        <v>7512.0</v>
      </c>
      <c r="D14716" s="2" t="s">
        <v>4839</v>
      </c>
      <c r="E14716" s="2" t="s">
        <v>4464</v>
      </c>
      <c r="F14716" s="2" t="s">
        <v>3970</v>
      </c>
      <c r="G14716" s="2" t="s">
        <v>4614</v>
      </c>
      <c r="H14716" s="2" t="s">
        <v>3223</v>
      </c>
      <c r="I14716" s="11" t="str">
        <f>VLOOKUP(C14715,Datos!$F:$G,6,0)</f>
        <v>#REF!</v>
      </c>
      <c r="W14716" s="11"/>
    </row>
    <row r="14717" ht="15.75" customHeight="1">
      <c r="A14717" s="2" t="s">
        <v>4836</v>
      </c>
      <c r="B14717" s="2" t="s">
        <v>3968</v>
      </c>
      <c r="C14717" s="8">
        <v>7510.0</v>
      </c>
      <c r="D14717" s="2" t="s">
        <v>4837</v>
      </c>
      <c r="E14717" s="2" t="s">
        <v>3303</v>
      </c>
      <c r="F14717" s="2" t="s">
        <v>3970</v>
      </c>
      <c r="G14717" s="2" t="s">
        <v>4614</v>
      </c>
      <c r="H14717" s="2" t="s">
        <v>3223</v>
      </c>
      <c r="I14717" s="11" t="str">
        <f>VLOOKUP(C14716,Datos!$F:$G,6,0)</f>
        <v>#REF!</v>
      </c>
      <c r="W14717" s="11"/>
    </row>
    <row r="14718" ht="15.75" customHeight="1">
      <c r="A14718" s="2" t="s">
        <v>3017</v>
      </c>
      <c r="B14718" s="2" t="s">
        <v>5037</v>
      </c>
      <c r="C14718" s="8">
        <v>15742.0</v>
      </c>
      <c r="D14718" s="2" t="s">
        <v>5038</v>
      </c>
      <c r="E14718" s="2" t="s">
        <v>3261</v>
      </c>
      <c r="F14718" s="2" t="s">
        <v>5039</v>
      </c>
      <c r="G14718" s="2" t="s">
        <v>5040</v>
      </c>
      <c r="H14718" s="2" t="s">
        <v>3223</v>
      </c>
      <c r="I14718" s="11" t="str">
        <f>VLOOKUP(C14717,Datos!$F:$G,6,0)</f>
        <v>#REF!</v>
      </c>
      <c r="W14718" s="11"/>
    </row>
    <row r="14719" ht="15.75" customHeight="1">
      <c r="A14719" s="2" t="s">
        <v>6461</v>
      </c>
      <c r="B14719" s="2" t="s">
        <v>6462</v>
      </c>
      <c r="C14719" s="8">
        <v>19070.0</v>
      </c>
      <c r="D14719" s="2" t="s">
        <v>6463</v>
      </c>
      <c r="E14719" s="2" t="s">
        <v>3261</v>
      </c>
      <c r="F14719" s="2" t="s">
        <v>3837</v>
      </c>
      <c r="G14719" s="2" t="s">
        <v>6464</v>
      </c>
      <c r="H14719" s="2" t="s">
        <v>3223</v>
      </c>
      <c r="I14719" s="11" t="str">
        <f>VLOOKUP(C14718,Datos!$F:$G,6,0)</f>
        <v>#REF!</v>
      </c>
      <c r="W14719" s="11"/>
    </row>
    <row r="14720" ht="15.75" customHeight="1">
      <c r="A14720" s="2" t="s">
        <v>1588</v>
      </c>
      <c r="B14720" s="2" t="s">
        <v>3218</v>
      </c>
      <c r="C14720" s="8">
        <v>15788.0</v>
      </c>
      <c r="D14720" s="2" t="s">
        <v>3641</v>
      </c>
      <c r="E14720" s="2" t="s">
        <v>3247</v>
      </c>
      <c r="F14720" s="2" t="s">
        <v>3221</v>
      </c>
      <c r="G14720" s="2" t="s">
        <v>3315</v>
      </c>
      <c r="H14720" s="2" t="s">
        <v>3223</v>
      </c>
      <c r="I14720" s="11" t="str">
        <f>VLOOKUP(C14719,Datos!$F:$G,6,0)</f>
        <v>#REF!</v>
      </c>
      <c r="W14720" s="11"/>
    </row>
    <row r="14721" ht="15.75" customHeight="1">
      <c r="A14721" s="2" t="s">
        <v>1781</v>
      </c>
      <c r="B14721" s="2" t="s">
        <v>3521</v>
      </c>
      <c r="C14721" s="16" t="s">
        <v>1783</v>
      </c>
      <c r="D14721" s="2" t="s">
        <v>3886</v>
      </c>
      <c r="E14721" s="2" t="s">
        <v>3261</v>
      </c>
      <c r="F14721" s="2" t="s">
        <v>3523</v>
      </c>
      <c r="G14721" s="2" t="s">
        <v>4203</v>
      </c>
      <c r="H14721" s="2" t="s">
        <v>3223</v>
      </c>
      <c r="I14721" s="11" t="str">
        <f>VLOOKUP(C14720,Datos!$F:$G,6,0)</f>
        <v>#REF!</v>
      </c>
      <c r="W14721" s="11"/>
    </row>
    <row r="14722" ht="15.75" customHeight="1">
      <c r="A14722" s="2" t="s">
        <v>1690</v>
      </c>
      <c r="B14722" s="2" t="s">
        <v>3521</v>
      </c>
      <c r="C14722" s="8">
        <v>9931.0</v>
      </c>
      <c r="D14722" s="2" t="s">
        <v>3888</v>
      </c>
      <c r="E14722" s="2" t="s">
        <v>3261</v>
      </c>
      <c r="F14722" s="2" t="s">
        <v>3523</v>
      </c>
      <c r="G14722" s="2" t="s">
        <v>4736</v>
      </c>
      <c r="H14722" s="2" t="s">
        <v>3223</v>
      </c>
      <c r="I14722" s="11" t="str">
        <f>VLOOKUP(C14721,Datos!$F:$G,6,0)</f>
        <v>#REF!</v>
      </c>
      <c r="W14722" s="11"/>
    </row>
    <row r="14723" ht="15.75" customHeight="1">
      <c r="A14723" s="2" t="s">
        <v>1715</v>
      </c>
      <c r="B14723" s="2" t="s">
        <v>3521</v>
      </c>
      <c r="C14723" s="8">
        <v>2780.0</v>
      </c>
      <c r="D14723" s="2" t="s">
        <v>3522</v>
      </c>
      <c r="E14723" s="2" t="s">
        <v>3261</v>
      </c>
      <c r="F14723" s="2" t="s">
        <v>3523</v>
      </c>
      <c r="G14723" s="2" t="s">
        <v>3524</v>
      </c>
      <c r="H14723" s="2" t="s">
        <v>3223</v>
      </c>
      <c r="I14723" s="11" t="str">
        <f>VLOOKUP(C14722,Datos!$F:$G,6,0)</f>
        <v>#REF!</v>
      </c>
      <c r="W14723" s="11"/>
    </row>
    <row r="14724" ht="15.75" customHeight="1">
      <c r="A14724" s="2" t="s">
        <v>1758</v>
      </c>
      <c r="B14724" s="2" t="s">
        <v>3521</v>
      </c>
      <c r="C14724" s="16" t="s">
        <v>1760</v>
      </c>
      <c r="D14724" s="2" t="s">
        <v>3884</v>
      </c>
      <c r="E14724" s="2" t="s">
        <v>3261</v>
      </c>
      <c r="F14724" s="2" t="s">
        <v>3523</v>
      </c>
      <c r="G14724" s="2" t="s">
        <v>3524</v>
      </c>
      <c r="H14724" s="2" t="s">
        <v>3223</v>
      </c>
      <c r="I14724" s="11" t="str">
        <f>VLOOKUP(C14723,Datos!$F:$G,6,0)</f>
        <v>#REF!</v>
      </c>
      <c r="W14724" s="11"/>
    </row>
    <row r="14725" ht="15.75" customHeight="1">
      <c r="A14725" s="2" t="s">
        <v>1747</v>
      </c>
      <c r="B14725" s="2" t="s">
        <v>3521</v>
      </c>
      <c r="C14725" s="8">
        <v>431.0</v>
      </c>
      <c r="D14725" s="2" t="s">
        <v>3890</v>
      </c>
      <c r="E14725" s="2" t="s">
        <v>3261</v>
      </c>
      <c r="F14725" s="2" t="s">
        <v>3523</v>
      </c>
      <c r="G14725" s="2" t="s">
        <v>3524</v>
      </c>
      <c r="H14725" s="2" t="s">
        <v>3223</v>
      </c>
      <c r="I14725" s="11" t="str">
        <f>VLOOKUP(C14724,Datos!$F:$G,6,0)</f>
        <v>#REF!</v>
      </c>
      <c r="W14725" s="11"/>
    </row>
    <row r="14726" ht="15.75" customHeight="1">
      <c r="A14726" s="2" t="s">
        <v>1794</v>
      </c>
      <c r="B14726" s="2" t="s">
        <v>3521</v>
      </c>
      <c r="C14726" s="8">
        <v>2.0</v>
      </c>
      <c r="D14726" s="2" t="s">
        <v>3805</v>
      </c>
      <c r="E14726" s="2" t="s">
        <v>3261</v>
      </c>
      <c r="F14726" s="2" t="s">
        <v>3523</v>
      </c>
      <c r="G14726" s="2" t="s">
        <v>3806</v>
      </c>
      <c r="H14726" s="2" t="s">
        <v>3223</v>
      </c>
      <c r="I14726" s="11" t="str">
        <f>VLOOKUP(C14725,Datos!$F:$G,6,0)</f>
        <v>#REF!</v>
      </c>
      <c r="W14726" s="11"/>
    </row>
    <row r="14727" ht="15.75" customHeight="1">
      <c r="A14727" s="2" t="s">
        <v>831</v>
      </c>
      <c r="B14727" s="2" t="s">
        <v>6465</v>
      </c>
      <c r="C14727" s="16" t="s">
        <v>549</v>
      </c>
      <c r="D14727" s="2" t="s">
        <v>6466</v>
      </c>
      <c r="E14727" s="2" t="s">
        <v>3261</v>
      </c>
      <c r="F14727" s="2" t="s">
        <v>3739</v>
      </c>
      <c r="G14727" s="2" t="s">
        <v>4710</v>
      </c>
      <c r="H14727" s="2" t="s">
        <v>3223</v>
      </c>
      <c r="I14727" s="11" t="str">
        <f>VLOOKUP(C14726,Datos!$F:$G,6,0)</f>
        <v>#REF!</v>
      </c>
      <c r="W14727" s="11"/>
    </row>
    <row r="14728" ht="15.75" customHeight="1">
      <c r="A14728" s="2" t="s">
        <v>4703</v>
      </c>
      <c r="B14728" s="2" t="s">
        <v>4704</v>
      </c>
      <c r="C14728" s="8">
        <v>12827.0</v>
      </c>
      <c r="D14728" s="2" t="s">
        <v>4705</v>
      </c>
      <c r="E14728" s="2" t="s">
        <v>3261</v>
      </c>
      <c r="F14728" s="2" t="s">
        <v>3837</v>
      </c>
      <c r="G14728" s="2" t="s">
        <v>4706</v>
      </c>
      <c r="H14728" s="2" t="s">
        <v>3223</v>
      </c>
      <c r="I14728" s="11" t="str">
        <f>VLOOKUP(C14727,Datos!$F:$G,6,0)</f>
        <v>#REF!</v>
      </c>
      <c r="W14728" s="11"/>
    </row>
    <row r="14729" ht="15.75" customHeight="1">
      <c r="A14729" s="2" t="s">
        <v>4707</v>
      </c>
      <c r="B14729" s="2" t="s">
        <v>4708</v>
      </c>
      <c r="C14729" s="16" t="s">
        <v>549</v>
      </c>
      <c r="D14729" s="2" t="s">
        <v>4709</v>
      </c>
      <c r="E14729" s="2" t="s">
        <v>3261</v>
      </c>
      <c r="F14729" s="2" t="s">
        <v>3739</v>
      </c>
      <c r="G14729" s="2" t="s">
        <v>4710</v>
      </c>
      <c r="H14729" s="2" t="s">
        <v>3223</v>
      </c>
      <c r="I14729" s="11" t="str">
        <f>VLOOKUP(C14728,Datos!$F:$G,6,0)</f>
        <v>#REF!</v>
      </c>
      <c r="W14729" s="11"/>
    </row>
    <row r="14730" ht="15.75" customHeight="1">
      <c r="A14730" s="2" t="s">
        <v>3167</v>
      </c>
      <c r="B14730" s="2" t="e">
        <v>#N/A</v>
      </c>
      <c r="C14730" s="8" t="e">
        <v>#N/A</v>
      </c>
      <c r="D14730" s="2" t="e">
        <v>#N/A</v>
      </c>
      <c r="E14730" s="2" t="e">
        <v>#N/A</v>
      </c>
      <c r="F14730" s="2" t="e">
        <v>#N/A</v>
      </c>
      <c r="G14730" s="2" t="e">
        <v>#N/A</v>
      </c>
      <c r="H14730" s="2" t="e">
        <v>#N/A</v>
      </c>
      <c r="I14730" s="11" t="str">
        <f>VLOOKUP(C14729,Datos!$F:$G,6,0)</f>
        <v>#REF!</v>
      </c>
      <c r="W14730" s="11"/>
    </row>
    <row r="14731" ht="15.75" customHeight="1">
      <c r="A14731" s="2" t="s">
        <v>6167</v>
      </c>
      <c r="B14731" s="2" t="s">
        <v>4454</v>
      </c>
      <c r="C14731" s="16" t="s">
        <v>6168</v>
      </c>
      <c r="D14731" s="2" t="s">
        <v>3302</v>
      </c>
      <c r="E14731" s="2" t="s">
        <v>3238</v>
      </c>
      <c r="F14731" s="2" t="s">
        <v>4309</v>
      </c>
      <c r="G14731" s="2" t="s">
        <v>549</v>
      </c>
      <c r="H14731" s="2" t="s">
        <v>3223</v>
      </c>
      <c r="I14731" s="11" t="str">
        <f>VLOOKUP(C14730,Datos!$F:$G,6,0)</f>
        <v>#N/A</v>
      </c>
      <c r="W14731" s="11"/>
    </row>
    <row r="14732" ht="15.75" customHeight="1">
      <c r="A14732" s="2" t="s">
        <v>1309</v>
      </c>
      <c r="B14732" s="2" t="s">
        <v>3218</v>
      </c>
      <c r="C14732" s="8">
        <v>14800.0</v>
      </c>
      <c r="D14732" s="2" t="s">
        <v>3376</v>
      </c>
      <c r="E14732" s="2" t="s">
        <v>3247</v>
      </c>
      <c r="F14732" s="2" t="s">
        <v>3221</v>
      </c>
      <c r="G14732" s="2" t="s">
        <v>3337</v>
      </c>
      <c r="H14732" s="2" t="s">
        <v>3223</v>
      </c>
      <c r="I14732" s="11" t="str">
        <f>VLOOKUP(C14731,Datos!$F:$G,6,0)</f>
        <v>#REF!</v>
      </c>
      <c r="W14732" s="11"/>
    </row>
    <row r="14733" ht="15.75" customHeight="1">
      <c r="A14733" s="2" t="s">
        <v>3167</v>
      </c>
      <c r="B14733" s="2" t="e">
        <v>#N/A</v>
      </c>
      <c r="C14733" s="8" t="e">
        <v>#N/A</v>
      </c>
      <c r="D14733" s="2" t="e">
        <v>#N/A</v>
      </c>
      <c r="E14733" s="2" t="e">
        <v>#N/A</v>
      </c>
      <c r="F14733" s="2" t="e">
        <v>#N/A</v>
      </c>
      <c r="G14733" s="2" t="e">
        <v>#N/A</v>
      </c>
      <c r="H14733" s="2" t="e">
        <v>#N/A</v>
      </c>
      <c r="I14733" s="11" t="str">
        <f>VLOOKUP(C14732,Datos!$F:$G,6,0)</f>
        <v>#REF!</v>
      </c>
      <c r="W14733" s="11"/>
    </row>
    <row r="14734" ht="15.75" customHeight="1">
      <c r="A14734" s="2" t="s">
        <v>3167</v>
      </c>
      <c r="B14734" s="2" t="e">
        <v>#N/A</v>
      </c>
      <c r="C14734" s="8" t="e">
        <v>#N/A</v>
      </c>
      <c r="D14734" s="2" t="e">
        <v>#N/A</v>
      </c>
      <c r="E14734" s="2" t="e">
        <v>#N/A</v>
      </c>
      <c r="F14734" s="2" t="e">
        <v>#N/A</v>
      </c>
      <c r="G14734" s="2" t="e">
        <v>#N/A</v>
      </c>
      <c r="H14734" s="2" t="e">
        <v>#N/A</v>
      </c>
      <c r="I14734" s="11" t="str">
        <f>VLOOKUP(C14733,Datos!$F:$G,6,0)</f>
        <v>#N/A</v>
      </c>
      <c r="W14734" s="11"/>
    </row>
    <row r="14735" ht="15.75" customHeight="1">
      <c r="A14735" s="2" t="s">
        <v>3167</v>
      </c>
      <c r="B14735" s="2" t="e">
        <v>#N/A</v>
      </c>
      <c r="C14735" s="8" t="e">
        <v>#N/A</v>
      </c>
      <c r="D14735" s="2" t="e">
        <v>#N/A</v>
      </c>
      <c r="E14735" s="2" t="e">
        <v>#N/A</v>
      </c>
      <c r="F14735" s="2" t="e">
        <v>#N/A</v>
      </c>
      <c r="G14735" s="2" t="e">
        <v>#N/A</v>
      </c>
      <c r="H14735" s="2" t="e">
        <v>#N/A</v>
      </c>
      <c r="I14735" s="11" t="str">
        <f>VLOOKUP(C14734,Datos!$F:$G,6,0)</f>
        <v>#N/A</v>
      </c>
      <c r="W14735" s="11"/>
    </row>
    <row r="14736" ht="15.75" customHeight="1">
      <c r="A14736" s="2" t="s">
        <v>3167</v>
      </c>
      <c r="B14736" s="2" t="e">
        <v>#N/A</v>
      </c>
      <c r="C14736" s="8" t="e">
        <v>#N/A</v>
      </c>
      <c r="D14736" s="2" t="e">
        <v>#N/A</v>
      </c>
      <c r="E14736" s="2" t="e">
        <v>#N/A</v>
      </c>
      <c r="F14736" s="2" t="e">
        <v>#N/A</v>
      </c>
      <c r="G14736" s="2" t="e">
        <v>#N/A</v>
      </c>
      <c r="H14736" s="2" t="e">
        <v>#N/A</v>
      </c>
      <c r="I14736" s="11" t="str">
        <f>VLOOKUP(C14735,Datos!$F:$G,6,0)</f>
        <v>#N/A</v>
      </c>
      <c r="W14736" s="11"/>
    </row>
    <row r="14737" ht="15.75" customHeight="1">
      <c r="A14737" s="2" t="s">
        <v>3167</v>
      </c>
      <c r="B14737" s="2" t="e">
        <v>#N/A</v>
      </c>
      <c r="C14737" s="8" t="e">
        <v>#N/A</v>
      </c>
      <c r="D14737" s="2" t="e">
        <v>#N/A</v>
      </c>
      <c r="E14737" s="2" t="e">
        <v>#N/A</v>
      </c>
      <c r="F14737" s="2" t="e">
        <v>#N/A</v>
      </c>
      <c r="G14737" s="2" t="e">
        <v>#N/A</v>
      </c>
      <c r="H14737" s="2" t="e">
        <v>#N/A</v>
      </c>
      <c r="I14737" s="11" t="str">
        <f>VLOOKUP(C14736,Datos!$F:$G,6,0)</f>
        <v>#N/A</v>
      </c>
      <c r="W14737" s="11"/>
    </row>
    <row r="14738" ht="15.75" customHeight="1">
      <c r="A14738" s="2" t="s">
        <v>3167</v>
      </c>
      <c r="B14738" s="2" t="e">
        <v>#N/A</v>
      </c>
      <c r="C14738" s="8" t="e">
        <v>#N/A</v>
      </c>
      <c r="D14738" s="2" t="e">
        <v>#N/A</v>
      </c>
      <c r="E14738" s="2" t="e">
        <v>#N/A</v>
      </c>
      <c r="F14738" s="2" t="e">
        <v>#N/A</v>
      </c>
      <c r="G14738" s="2" t="e">
        <v>#N/A</v>
      </c>
      <c r="H14738" s="2" t="e">
        <v>#N/A</v>
      </c>
      <c r="I14738" s="11" t="str">
        <f>VLOOKUP(C14737,Datos!$F:$G,6,0)</f>
        <v>#N/A</v>
      </c>
      <c r="W14738" s="11"/>
    </row>
    <row r="14739" ht="15.75" customHeight="1">
      <c r="A14739" s="2" t="s">
        <v>3167</v>
      </c>
      <c r="B14739" s="2" t="e">
        <v>#N/A</v>
      </c>
      <c r="C14739" s="8" t="e">
        <v>#N/A</v>
      </c>
      <c r="D14739" s="2" t="e">
        <v>#N/A</v>
      </c>
      <c r="E14739" s="2" t="e">
        <v>#N/A</v>
      </c>
      <c r="F14739" s="2" t="e">
        <v>#N/A</v>
      </c>
      <c r="G14739" s="2" t="e">
        <v>#N/A</v>
      </c>
      <c r="H14739" s="2" t="e">
        <v>#N/A</v>
      </c>
      <c r="I14739" s="11" t="str">
        <f>VLOOKUP(C14738,Datos!$F:$G,6,0)</f>
        <v>#N/A</v>
      </c>
      <c r="W14739" s="11"/>
    </row>
    <row r="14740" ht="15.75" customHeight="1">
      <c r="A14740" s="2" t="s">
        <v>3167</v>
      </c>
      <c r="B14740" s="2" t="e">
        <v>#N/A</v>
      </c>
      <c r="C14740" s="8" t="e">
        <v>#N/A</v>
      </c>
      <c r="D14740" s="2" t="e">
        <v>#N/A</v>
      </c>
      <c r="E14740" s="2" t="e">
        <v>#N/A</v>
      </c>
      <c r="F14740" s="2" t="e">
        <v>#N/A</v>
      </c>
      <c r="G14740" s="2" t="e">
        <v>#N/A</v>
      </c>
      <c r="H14740" s="2" t="e">
        <v>#N/A</v>
      </c>
      <c r="I14740" s="11" t="str">
        <f>VLOOKUP(C14739,Datos!$F:$G,6,0)</f>
        <v>#N/A</v>
      </c>
      <c r="W14740" s="11"/>
    </row>
    <row r="14741" ht="15.75" customHeight="1">
      <c r="A14741" s="2" t="s">
        <v>3167</v>
      </c>
      <c r="B14741" s="2" t="e">
        <v>#N/A</v>
      </c>
      <c r="C14741" s="8" t="e">
        <v>#N/A</v>
      </c>
      <c r="D14741" s="2" t="e">
        <v>#N/A</v>
      </c>
      <c r="E14741" s="2" t="e">
        <v>#N/A</v>
      </c>
      <c r="F14741" s="2" t="e">
        <v>#N/A</v>
      </c>
      <c r="G14741" s="2" t="e">
        <v>#N/A</v>
      </c>
      <c r="H14741" s="2" t="e">
        <v>#N/A</v>
      </c>
      <c r="I14741" s="11" t="str">
        <f>VLOOKUP(C14740,Datos!$F:$G,6,0)</f>
        <v>#N/A</v>
      </c>
      <c r="W14741" s="11"/>
    </row>
    <row r="14742" ht="15.75" customHeight="1">
      <c r="A14742" s="2" t="s">
        <v>3167</v>
      </c>
      <c r="B14742" s="2" t="e">
        <v>#N/A</v>
      </c>
      <c r="C14742" s="8" t="e">
        <v>#N/A</v>
      </c>
      <c r="D14742" s="2" t="e">
        <v>#N/A</v>
      </c>
      <c r="E14742" s="2" t="e">
        <v>#N/A</v>
      </c>
      <c r="F14742" s="2" t="e">
        <v>#N/A</v>
      </c>
      <c r="G14742" s="2" t="e">
        <v>#N/A</v>
      </c>
      <c r="H14742" s="2" t="e">
        <v>#N/A</v>
      </c>
      <c r="I14742" s="11" t="str">
        <f>VLOOKUP(C14741,Datos!$F:$G,6,0)</f>
        <v>#N/A</v>
      </c>
      <c r="W14742" s="11"/>
    </row>
    <row r="14743" ht="15.75" customHeight="1">
      <c r="A14743" s="2" t="s">
        <v>1685</v>
      </c>
      <c r="B14743" s="2" t="s">
        <v>3218</v>
      </c>
      <c r="C14743" s="8">
        <v>16104.0</v>
      </c>
      <c r="D14743" s="2" t="s">
        <v>3840</v>
      </c>
      <c r="E14743" s="2" t="s">
        <v>3247</v>
      </c>
      <c r="F14743" s="2" t="s">
        <v>3221</v>
      </c>
      <c r="G14743" s="2" t="s">
        <v>3337</v>
      </c>
      <c r="H14743" s="2" t="s">
        <v>3223</v>
      </c>
      <c r="I14743" s="11" t="str">
        <f>VLOOKUP(C14742,Datos!$F:$G,6,0)</f>
        <v>#N/A</v>
      </c>
      <c r="W14743" s="11"/>
    </row>
    <row r="14744" ht="15.75" customHeight="1">
      <c r="A14744" s="2" t="s">
        <v>520</v>
      </c>
      <c r="B14744" s="2" t="s">
        <v>3968</v>
      </c>
      <c r="C14744" s="8">
        <v>17907.0</v>
      </c>
      <c r="D14744" s="2" t="s">
        <v>4618</v>
      </c>
      <c r="E14744" s="2" t="s">
        <v>3453</v>
      </c>
      <c r="F14744" s="2" t="s">
        <v>4437</v>
      </c>
      <c r="G14744" s="2" t="s">
        <v>4438</v>
      </c>
      <c r="H14744" s="2" t="s">
        <v>3223</v>
      </c>
      <c r="I14744" s="11" t="str">
        <f>VLOOKUP(C14743,Datos!$F:$G,6,0)</f>
        <v>#REF!</v>
      </c>
      <c r="W14744" s="11"/>
    </row>
    <row r="14745" ht="15.75" customHeight="1">
      <c r="A14745" s="2" t="s">
        <v>516</v>
      </c>
      <c r="B14745" s="2" t="s">
        <v>3968</v>
      </c>
      <c r="C14745" s="8">
        <v>17909.0</v>
      </c>
      <c r="D14745" s="2" t="s">
        <v>4436</v>
      </c>
      <c r="E14745" s="2" t="s">
        <v>3453</v>
      </c>
      <c r="F14745" s="2" t="s">
        <v>4437</v>
      </c>
      <c r="G14745" s="2" t="s">
        <v>4438</v>
      </c>
      <c r="H14745" s="2" t="s">
        <v>3223</v>
      </c>
      <c r="I14745" s="11" t="str">
        <f>VLOOKUP(C14744,Datos!$F:$G,6,0)</f>
        <v>#REF!</v>
      </c>
      <c r="W14745" s="11"/>
    </row>
    <row r="14746" ht="15.75" customHeight="1">
      <c r="A14746" s="2" t="s">
        <v>519</v>
      </c>
      <c r="B14746" s="2" t="s">
        <v>3968</v>
      </c>
      <c r="C14746" s="8">
        <v>17910.0</v>
      </c>
      <c r="D14746" s="2" t="s">
        <v>6272</v>
      </c>
      <c r="E14746" s="2" t="s">
        <v>3453</v>
      </c>
      <c r="F14746" s="2" t="s">
        <v>4437</v>
      </c>
      <c r="G14746" s="2" t="s">
        <v>4438</v>
      </c>
      <c r="H14746" s="2" t="s">
        <v>3223</v>
      </c>
      <c r="I14746" s="11" t="str">
        <f>VLOOKUP(C14745,Datos!$F:$G,6,0)</f>
        <v>#REF!</v>
      </c>
      <c r="W14746" s="11"/>
    </row>
    <row r="14747" ht="15.75" customHeight="1">
      <c r="A14747" s="2" t="s">
        <v>6291</v>
      </c>
      <c r="B14747" s="2" t="s">
        <v>3968</v>
      </c>
      <c r="C14747" s="8">
        <v>18010.0</v>
      </c>
      <c r="D14747" s="2" t="s">
        <v>6292</v>
      </c>
      <c r="E14747" s="2" t="s">
        <v>3453</v>
      </c>
      <c r="F14747" s="2" t="s">
        <v>4437</v>
      </c>
      <c r="G14747" s="2" t="s">
        <v>4438</v>
      </c>
      <c r="H14747" s="2" t="s">
        <v>3223</v>
      </c>
      <c r="I14747" s="11" t="str">
        <f>VLOOKUP(C14746,Datos!$F:$G,6,0)</f>
        <v>#REF!</v>
      </c>
      <c r="W14747" s="11"/>
    </row>
    <row r="14748" ht="15.75" customHeight="1">
      <c r="A14748" s="2" t="s">
        <v>518</v>
      </c>
      <c r="B14748" s="2" t="s">
        <v>3968</v>
      </c>
      <c r="C14748" s="8">
        <v>17908.0</v>
      </c>
      <c r="D14748" s="2" t="s">
        <v>6266</v>
      </c>
      <c r="E14748" s="2" t="s">
        <v>3453</v>
      </c>
      <c r="F14748" s="2" t="s">
        <v>4437</v>
      </c>
      <c r="G14748" s="2" t="s">
        <v>4438</v>
      </c>
      <c r="H14748" s="2" t="s">
        <v>3223</v>
      </c>
      <c r="I14748" s="11" t="str">
        <f>VLOOKUP(C14747,Datos!$F:$G,6,0)</f>
        <v>#REF!</v>
      </c>
      <c r="W14748" s="11"/>
    </row>
    <row r="14749" ht="15.75" customHeight="1">
      <c r="A14749" s="2" t="s">
        <v>3167</v>
      </c>
      <c r="B14749" s="2" t="e">
        <v>#N/A</v>
      </c>
      <c r="C14749" s="8" t="e">
        <v>#N/A</v>
      </c>
      <c r="D14749" s="2" t="e">
        <v>#N/A</v>
      </c>
      <c r="E14749" s="2" t="e">
        <v>#N/A</v>
      </c>
      <c r="F14749" s="2" t="e">
        <v>#N/A</v>
      </c>
      <c r="G14749" s="2" t="e">
        <v>#N/A</v>
      </c>
      <c r="H14749" s="2" t="e">
        <v>#N/A</v>
      </c>
      <c r="I14749" s="11" t="str">
        <f>VLOOKUP(C14748,Datos!$F:$G,6,0)</f>
        <v>#REF!</v>
      </c>
      <c r="W14749" s="11"/>
    </row>
    <row r="14750" ht="15.75" customHeight="1">
      <c r="A14750" s="2" t="s">
        <v>6532</v>
      </c>
      <c r="B14750" s="2" t="s">
        <v>6533</v>
      </c>
      <c r="C14750" s="16" t="s">
        <v>6534</v>
      </c>
      <c r="D14750" s="2" t="s">
        <v>6535</v>
      </c>
      <c r="E14750" s="2" t="s">
        <v>3261</v>
      </c>
      <c r="F14750" s="2" t="s">
        <v>3221</v>
      </c>
      <c r="G14750" s="2" t="s">
        <v>6536</v>
      </c>
      <c r="H14750" s="2" t="s">
        <v>3223</v>
      </c>
      <c r="I14750" s="11" t="str">
        <f>VLOOKUP(C14749,Datos!$F:$G,6,0)</f>
        <v>#N/A</v>
      </c>
      <c r="W14750" s="11"/>
    </row>
    <row r="14751" ht="15.75" customHeight="1">
      <c r="A14751" s="2" t="s">
        <v>4480</v>
      </c>
      <c r="B14751" s="2" t="s">
        <v>3383</v>
      </c>
      <c r="C14751" s="8">
        <v>18143.0</v>
      </c>
      <c r="D14751" s="2" t="s">
        <v>4481</v>
      </c>
      <c r="E14751" s="2" t="s">
        <v>3453</v>
      </c>
      <c r="F14751" s="2" t="s">
        <v>3384</v>
      </c>
      <c r="G14751" s="2" t="s">
        <v>3861</v>
      </c>
      <c r="H14751" s="2" t="s">
        <v>3223</v>
      </c>
      <c r="I14751" s="11" t="str">
        <f>VLOOKUP(C14750,Datos!$F:$G,6,0)</f>
        <v>#REF!</v>
      </c>
      <c r="W14751" s="11"/>
    </row>
    <row r="14752" ht="15.75" customHeight="1">
      <c r="A14752" s="2" t="s">
        <v>5339</v>
      </c>
      <c r="B14752" s="2" t="s">
        <v>3383</v>
      </c>
      <c r="C14752" s="8">
        <v>14354.0</v>
      </c>
      <c r="D14752" s="2" t="s">
        <v>3302</v>
      </c>
      <c r="E14752" s="2" t="s">
        <v>4591</v>
      </c>
      <c r="F14752" s="2" t="s">
        <v>3384</v>
      </c>
      <c r="G14752" s="2" t="s">
        <v>4514</v>
      </c>
      <c r="H14752" s="2" t="s">
        <v>3223</v>
      </c>
      <c r="I14752" s="11" t="str">
        <f>VLOOKUP(C14751,Datos!$F:$G,6,0)</f>
        <v>#REF!</v>
      </c>
      <c r="W14752" s="11"/>
    </row>
    <row r="14753" ht="15.75" customHeight="1">
      <c r="A14753" s="2" t="s">
        <v>5344</v>
      </c>
      <c r="B14753" s="2" t="s">
        <v>3383</v>
      </c>
      <c r="C14753" s="8">
        <v>15017.0</v>
      </c>
      <c r="D14753" s="2" t="s">
        <v>3302</v>
      </c>
      <c r="E14753" s="2" t="s">
        <v>4591</v>
      </c>
      <c r="F14753" s="2" t="s">
        <v>3384</v>
      </c>
      <c r="G14753" s="2" t="s">
        <v>4514</v>
      </c>
      <c r="H14753" s="2" t="s">
        <v>3223</v>
      </c>
      <c r="I14753" s="11" t="str">
        <f>VLOOKUP(C14752,Datos!$F:$G,6,0)</f>
        <v>#REF!</v>
      </c>
      <c r="W14753" s="11"/>
    </row>
    <row r="14754" ht="15.75" customHeight="1">
      <c r="A14754" s="2" t="s">
        <v>1190</v>
      </c>
      <c r="B14754" s="2" t="s">
        <v>3218</v>
      </c>
      <c r="C14754" s="8">
        <v>14097.0</v>
      </c>
      <c r="D14754" s="2" t="s">
        <v>3975</v>
      </c>
      <c r="E14754" s="2" t="s">
        <v>3238</v>
      </c>
      <c r="F14754" s="2" t="s">
        <v>3221</v>
      </c>
      <c r="G14754" s="2" t="s">
        <v>3222</v>
      </c>
      <c r="H14754" s="2" t="s">
        <v>3223</v>
      </c>
      <c r="I14754" s="11" t="str">
        <f>VLOOKUP(C14753,Datos!$F:$G,6,0)</f>
        <v>#REF!</v>
      </c>
      <c r="W14754" s="11"/>
    </row>
    <row r="14755" ht="15.75" customHeight="1">
      <c r="A14755" s="2" t="s">
        <v>456</v>
      </c>
      <c r="B14755" s="2" t="s">
        <v>4538</v>
      </c>
      <c r="C14755" s="8">
        <v>12837.0</v>
      </c>
      <c r="D14755" s="2" t="s">
        <v>4539</v>
      </c>
      <c r="E14755" s="2" t="s">
        <v>3392</v>
      </c>
      <c r="F14755" s="2" t="s">
        <v>4540</v>
      </c>
      <c r="G14755" s="2" t="s">
        <v>4541</v>
      </c>
      <c r="H14755" s="2" t="s">
        <v>3223</v>
      </c>
      <c r="I14755" s="11" t="str">
        <f>VLOOKUP(C14754,Datos!$F:$G,6,0)</f>
        <v>#REF!</v>
      </c>
      <c r="W14755" s="11"/>
    </row>
    <row r="14756" ht="15.75" customHeight="1">
      <c r="A14756" s="2" t="s">
        <v>456</v>
      </c>
      <c r="B14756" s="2" t="s">
        <v>4538</v>
      </c>
      <c r="C14756" s="8">
        <v>12837.0</v>
      </c>
      <c r="D14756" s="2" t="s">
        <v>4539</v>
      </c>
      <c r="E14756" s="2" t="s">
        <v>3392</v>
      </c>
      <c r="F14756" s="2" t="s">
        <v>4540</v>
      </c>
      <c r="G14756" s="2" t="s">
        <v>4541</v>
      </c>
      <c r="H14756" s="2" t="s">
        <v>3223</v>
      </c>
      <c r="I14756" s="11" t="str">
        <f>VLOOKUP(C14755,Datos!$F:$G,6,0)</f>
        <v>#REF!</v>
      </c>
      <c r="W14756" s="11"/>
    </row>
    <row r="14757" ht="15.75" customHeight="1">
      <c r="A14757" s="2" t="s">
        <v>1389</v>
      </c>
      <c r="B14757" s="2" t="s">
        <v>4173</v>
      </c>
      <c r="C14757" s="8">
        <v>376.0</v>
      </c>
      <c r="D14757" s="2" t="s">
        <v>5929</v>
      </c>
      <c r="E14757" s="2" t="s">
        <v>3238</v>
      </c>
      <c r="F14757" s="2" t="s">
        <v>4306</v>
      </c>
      <c r="G14757" s="2" t="s">
        <v>549</v>
      </c>
      <c r="H14757" s="2" t="s">
        <v>3223</v>
      </c>
      <c r="I14757" s="11" t="str">
        <f>VLOOKUP(C14756,Datos!$F:$G,6,0)</f>
        <v>#REF!</v>
      </c>
      <c r="W14757" s="11"/>
    </row>
    <row r="14758" ht="15.75" customHeight="1">
      <c r="A14758" s="2" t="s">
        <v>6122</v>
      </c>
      <c r="B14758" s="2" t="s">
        <v>4454</v>
      </c>
      <c r="C14758" s="8">
        <v>876.0</v>
      </c>
      <c r="D14758" s="2" t="s">
        <v>3302</v>
      </c>
      <c r="E14758" s="2" t="s">
        <v>3238</v>
      </c>
      <c r="F14758" s="2" t="s">
        <v>549</v>
      </c>
      <c r="G14758" s="2" t="s">
        <v>549</v>
      </c>
      <c r="H14758" s="2" t="s">
        <v>3223</v>
      </c>
      <c r="I14758" s="11" t="str">
        <f>VLOOKUP(C14757,Datos!$F:$G,6,0)</f>
        <v>#REF!</v>
      </c>
      <c r="W14758" s="11"/>
    </row>
    <row r="14759" ht="15.75" customHeight="1">
      <c r="A14759" s="2" t="s">
        <v>6262</v>
      </c>
      <c r="B14759" s="2" t="s">
        <v>4454</v>
      </c>
      <c r="C14759" s="8">
        <v>910.0</v>
      </c>
      <c r="D14759" s="2" t="s">
        <v>3302</v>
      </c>
      <c r="E14759" s="2" t="s">
        <v>3511</v>
      </c>
      <c r="F14759" s="2" t="s">
        <v>4309</v>
      </c>
      <c r="G14759" s="2" t="s">
        <v>549</v>
      </c>
      <c r="H14759" s="2" t="s">
        <v>3223</v>
      </c>
      <c r="I14759" s="11" t="str">
        <f>VLOOKUP(C14758,Datos!$F:$G,6,0)</f>
        <v>#REF!</v>
      </c>
      <c r="W14759" s="11"/>
    </row>
    <row r="14760" ht="15.75" customHeight="1">
      <c r="A14760" s="2" t="s">
        <v>6066</v>
      </c>
      <c r="B14760" s="2" t="s">
        <v>4454</v>
      </c>
      <c r="C14760" s="16" t="s">
        <v>6067</v>
      </c>
      <c r="D14760" s="2" t="s">
        <v>3302</v>
      </c>
      <c r="E14760" s="2" t="s">
        <v>3843</v>
      </c>
      <c r="F14760" s="2" t="s">
        <v>6068</v>
      </c>
      <c r="G14760" s="2" t="s">
        <v>549</v>
      </c>
      <c r="H14760" s="2" t="s">
        <v>3223</v>
      </c>
      <c r="I14760" s="11" t="str">
        <f>VLOOKUP(C14759,Datos!$F:$G,6,0)</f>
        <v>#REF!</v>
      </c>
      <c r="W14760" s="11"/>
    </row>
    <row r="14761" ht="15.75" customHeight="1">
      <c r="A14761" s="2" t="s">
        <v>6098</v>
      </c>
      <c r="B14761" s="2" t="s">
        <v>4173</v>
      </c>
      <c r="C14761" s="8">
        <v>15691.0</v>
      </c>
      <c r="D14761" s="2" t="s">
        <v>6099</v>
      </c>
      <c r="E14761" s="2" t="s">
        <v>3238</v>
      </c>
      <c r="F14761" s="2" t="s">
        <v>4278</v>
      </c>
      <c r="G14761" s="2" t="s">
        <v>549</v>
      </c>
      <c r="H14761" s="2" t="s">
        <v>3223</v>
      </c>
      <c r="I14761" s="11" t="str">
        <f>VLOOKUP(C14760,Datos!$F:$G,6,0)</f>
        <v>#REF!</v>
      </c>
      <c r="W14761" s="11"/>
    </row>
    <row r="14762" ht="15.75" customHeight="1">
      <c r="A14762" s="2" t="s">
        <v>309</v>
      </c>
      <c r="B14762" s="2" t="s">
        <v>4173</v>
      </c>
      <c r="C14762" s="8">
        <v>15675.0</v>
      </c>
      <c r="D14762" s="2" t="s">
        <v>3302</v>
      </c>
      <c r="E14762" s="2" t="s">
        <v>3238</v>
      </c>
      <c r="F14762" s="2" t="s">
        <v>4555</v>
      </c>
      <c r="G14762" s="2" t="s">
        <v>549</v>
      </c>
      <c r="H14762" s="2" t="s">
        <v>3223</v>
      </c>
      <c r="I14762" s="11" t="str">
        <f>VLOOKUP(C14761,Datos!$F:$G,6,0)</f>
        <v>#REF!</v>
      </c>
      <c r="W14762" s="11"/>
    </row>
    <row r="14763" ht="15.75" customHeight="1">
      <c r="A14763" s="2" t="s">
        <v>320</v>
      </c>
      <c r="B14763" s="2" t="s">
        <v>3383</v>
      </c>
      <c r="C14763" s="8">
        <v>5631.0</v>
      </c>
      <c r="D14763" s="2" t="s">
        <v>3302</v>
      </c>
      <c r="E14763" s="2" t="s">
        <v>4370</v>
      </c>
      <c r="F14763" s="2" t="s">
        <v>4372</v>
      </c>
      <c r="G14763" s="2" t="s">
        <v>3302</v>
      </c>
      <c r="H14763" s="2" t="s">
        <v>3223</v>
      </c>
      <c r="I14763" s="11" t="str">
        <f>VLOOKUP(C14762,Datos!$F:$G,6,0)</f>
        <v>#REF!</v>
      </c>
      <c r="W14763" s="11"/>
    </row>
    <row r="14764" ht="15.75" customHeight="1">
      <c r="A14764" s="2" t="s">
        <v>6100</v>
      </c>
      <c r="B14764" s="2" t="s">
        <v>4173</v>
      </c>
      <c r="C14764" s="8">
        <v>16143.0</v>
      </c>
      <c r="D14764" s="2" t="s">
        <v>3302</v>
      </c>
      <c r="E14764" s="2" t="s">
        <v>3261</v>
      </c>
      <c r="F14764" s="2" t="s">
        <v>4309</v>
      </c>
      <c r="G14764" s="2" t="s">
        <v>549</v>
      </c>
      <c r="H14764" s="2" t="s">
        <v>3223</v>
      </c>
      <c r="I14764" s="11" t="str">
        <f>VLOOKUP(C14763,Datos!$F:$G,6,0)</f>
        <v>#REF!</v>
      </c>
      <c r="W14764" s="11"/>
    </row>
    <row r="14765" ht="15.75" customHeight="1">
      <c r="A14765" s="2" t="s">
        <v>6537</v>
      </c>
      <c r="B14765" s="2" t="s">
        <v>6533</v>
      </c>
      <c r="C14765" s="16" t="s">
        <v>549</v>
      </c>
      <c r="D14765" s="2" t="s">
        <v>6538</v>
      </c>
      <c r="E14765" s="2" t="s">
        <v>3261</v>
      </c>
      <c r="F14765" s="2" t="s">
        <v>3221</v>
      </c>
      <c r="G14765" s="2" t="s">
        <v>6539</v>
      </c>
      <c r="H14765" s="2" t="s">
        <v>3223</v>
      </c>
      <c r="I14765" s="11" t="str">
        <f>VLOOKUP(C14764,Datos!$F:$G,6,0)</f>
        <v>#REF!</v>
      </c>
      <c r="W14765" s="11"/>
    </row>
    <row r="14766" ht="15.75" customHeight="1">
      <c r="A14766" s="2" t="s">
        <v>279</v>
      </c>
      <c r="B14766" s="2" t="s">
        <v>4173</v>
      </c>
      <c r="C14766" s="16" t="s">
        <v>282</v>
      </c>
      <c r="D14766" s="2" t="s">
        <v>3302</v>
      </c>
      <c r="E14766" s="2" t="s">
        <v>3238</v>
      </c>
      <c r="F14766" s="2" t="s">
        <v>4309</v>
      </c>
      <c r="G14766" s="2" t="s">
        <v>549</v>
      </c>
      <c r="H14766" s="2" t="s">
        <v>3223</v>
      </c>
      <c r="I14766" s="11" t="str">
        <f>VLOOKUP(C14765,Datos!$F:$G,6,0)</f>
        <v>#REF!</v>
      </c>
      <c r="W14766" s="11"/>
    </row>
    <row r="14767" ht="15.75" customHeight="1">
      <c r="A14767" s="2" t="s">
        <v>402</v>
      </c>
      <c r="B14767" s="2" t="s">
        <v>4173</v>
      </c>
      <c r="C14767" s="8">
        <v>15639.0</v>
      </c>
      <c r="D14767" s="2" t="s">
        <v>3302</v>
      </c>
      <c r="E14767" s="2" t="s">
        <v>3238</v>
      </c>
      <c r="F14767" s="2" t="s">
        <v>4309</v>
      </c>
      <c r="G14767" s="2" t="s">
        <v>549</v>
      </c>
      <c r="H14767" s="2" t="s">
        <v>3223</v>
      </c>
      <c r="I14767" s="11" t="str">
        <f>VLOOKUP(C14766,Datos!$F:$G,6,0)</f>
        <v>#REF!</v>
      </c>
      <c r="W14767" s="11"/>
    </row>
    <row r="14768" ht="15.75" customHeight="1">
      <c r="A14768" s="2" t="s">
        <v>827</v>
      </c>
      <c r="B14768" s="2" t="s">
        <v>4173</v>
      </c>
      <c r="C14768" s="8">
        <v>14436.0</v>
      </c>
      <c r="D14768" s="2" t="s">
        <v>6083</v>
      </c>
      <c r="E14768" s="2" t="s">
        <v>3261</v>
      </c>
      <c r="F14768" s="2" t="s">
        <v>4278</v>
      </c>
      <c r="G14768" s="2" t="s">
        <v>549</v>
      </c>
      <c r="H14768" s="2" t="s">
        <v>3223</v>
      </c>
      <c r="I14768" s="11" t="str">
        <f>VLOOKUP(C14767,Datos!$F:$G,6,0)</f>
        <v>#REF!</v>
      </c>
      <c r="W14768" s="11"/>
    </row>
    <row r="14769" ht="15.75" customHeight="1">
      <c r="A14769" s="2" t="s">
        <v>6155</v>
      </c>
      <c r="B14769" s="2" t="s">
        <v>4454</v>
      </c>
      <c r="C14769" s="8">
        <v>974.0</v>
      </c>
      <c r="D14769" s="2" t="s">
        <v>3302</v>
      </c>
      <c r="E14769" s="2" t="s">
        <v>3238</v>
      </c>
      <c r="F14769" s="2" t="s">
        <v>549</v>
      </c>
      <c r="G14769" s="2" t="s">
        <v>549</v>
      </c>
      <c r="H14769" s="2" t="s">
        <v>3223</v>
      </c>
      <c r="I14769" s="11" t="str">
        <f>VLOOKUP(C14768,Datos!$F:$G,6,0)</f>
        <v>#REF!</v>
      </c>
      <c r="W14769" s="11"/>
    </row>
    <row r="14770" ht="15.75" customHeight="1">
      <c r="A14770" s="2" t="s">
        <v>395</v>
      </c>
      <c r="B14770" s="2" t="s">
        <v>4173</v>
      </c>
      <c r="C14770" s="8">
        <v>8925.0</v>
      </c>
      <c r="D14770" s="2" t="s">
        <v>3302</v>
      </c>
      <c r="E14770" s="2" t="s">
        <v>3238</v>
      </c>
      <c r="F14770" s="2" t="s">
        <v>4358</v>
      </c>
      <c r="G14770" s="2" t="s">
        <v>549</v>
      </c>
      <c r="H14770" s="2" t="s">
        <v>3223</v>
      </c>
      <c r="I14770" s="11" t="str">
        <f>VLOOKUP(C14769,Datos!$F:$G,6,0)</f>
        <v>#REF!</v>
      </c>
      <c r="W14770" s="11"/>
    </row>
    <row r="14771" ht="15.75" customHeight="1">
      <c r="A14771" s="2" t="s">
        <v>6158</v>
      </c>
      <c r="B14771" s="2" t="s">
        <v>4454</v>
      </c>
      <c r="C14771" s="16" t="s">
        <v>6159</v>
      </c>
      <c r="D14771" s="2" t="s">
        <v>3302</v>
      </c>
      <c r="E14771" s="2" t="s">
        <v>3238</v>
      </c>
      <c r="F14771" s="2" t="s">
        <v>4309</v>
      </c>
      <c r="G14771" s="2" t="s">
        <v>549</v>
      </c>
      <c r="H14771" s="2" t="s">
        <v>3223</v>
      </c>
      <c r="I14771" s="11" t="str">
        <f>VLOOKUP(C14770,Datos!$F:$G,6,0)</f>
        <v>#REF!</v>
      </c>
      <c r="W14771" s="11"/>
    </row>
    <row r="14772" ht="15.75" customHeight="1">
      <c r="A14772" s="2" t="s">
        <v>1059</v>
      </c>
      <c r="B14772" s="2" t="s">
        <v>4173</v>
      </c>
      <c r="C14772" s="8">
        <v>15713.0</v>
      </c>
      <c r="D14772" s="2" t="s">
        <v>6102</v>
      </c>
      <c r="E14772" s="2" t="s">
        <v>3261</v>
      </c>
      <c r="F14772" s="2" t="s">
        <v>4555</v>
      </c>
      <c r="G14772" s="2" t="s">
        <v>549</v>
      </c>
      <c r="H14772" s="2" t="s">
        <v>3223</v>
      </c>
      <c r="I14772" s="11" t="str">
        <f>VLOOKUP(C14771,Datos!$F:$G,6,0)</f>
        <v>#REF!</v>
      </c>
      <c r="W14772" s="11"/>
    </row>
    <row r="14773" ht="15.75" customHeight="1">
      <c r="A14773" s="2" t="s">
        <v>6156</v>
      </c>
      <c r="B14773" s="2" t="s">
        <v>4454</v>
      </c>
      <c r="C14773" s="8">
        <v>984.0</v>
      </c>
      <c r="D14773" s="2" t="s">
        <v>3302</v>
      </c>
      <c r="E14773" s="2" t="s">
        <v>3511</v>
      </c>
      <c r="F14773" s="2" t="s">
        <v>4309</v>
      </c>
      <c r="G14773" s="2" t="s">
        <v>549</v>
      </c>
      <c r="H14773" s="2" t="s">
        <v>3223</v>
      </c>
      <c r="I14773" s="11" t="str">
        <f>VLOOKUP(C14772,Datos!$F:$G,6,0)</f>
        <v>#REF!</v>
      </c>
      <c r="W14773" s="11"/>
    </row>
    <row r="14774" ht="15.75" customHeight="1">
      <c r="A14774" s="2" t="s">
        <v>5973</v>
      </c>
      <c r="B14774" s="2" t="s">
        <v>4454</v>
      </c>
      <c r="C14774" s="8">
        <v>15107.0</v>
      </c>
      <c r="D14774" s="2" t="s">
        <v>3302</v>
      </c>
      <c r="E14774" s="2" t="s">
        <v>4345</v>
      </c>
      <c r="F14774" s="2" t="s">
        <v>4309</v>
      </c>
      <c r="G14774" s="2" t="s">
        <v>549</v>
      </c>
      <c r="H14774" s="2" t="s">
        <v>3223</v>
      </c>
      <c r="I14774" s="11" t="str">
        <f>VLOOKUP(C14773,Datos!$F:$G,6,0)</f>
        <v>#REF!</v>
      </c>
      <c r="W14774" s="11"/>
    </row>
    <row r="14775" ht="15.75" customHeight="1">
      <c r="A14775" s="2" t="s">
        <v>6238</v>
      </c>
      <c r="B14775" s="2" t="s">
        <v>4454</v>
      </c>
      <c r="C14775" s="8">
        <v>1042.0</v>
      </c>
      <c r="D14775" s="2" t="s">
        <v>3302</v>
      </c>
      <c r="E14775" s="2" t="s">
        <v>3843</v>
      </c>
      <c r="F14775" s="2" t="s">
        <v>549</v>
      </c>
      <c r="G14775" s="2" t="s">
        <v>549</v>
      </c>
      <c r="H14775" s="2" t="s">
        <v>3223</v>
      </c>
      <c r="I14775" s="11" t="str">
        <f>VLOOKUP(C14774,Datos!$F:$G,6,0)</f>
        <v>#REF!</v>
      </c>
      <c r="W14775" s="11"/>
    </row>
    <row r="14776" ht="15.75" customHeight="1">
      <c r="A14776" s="2" t="s">
        <v>6537</v>
      </c>
      <c r="B14776" s="2" t="s">
        <v>6533</v>
      </c>
      <c r="C14776" s="16" t="s">
        <v>549</v>
      </c>
      <c r="D14776" s="2" t="s">
        <v>6538</v>
      </c>
      <c r="E14776" s="2" t="s">
        <v>3261</v>
      </c>
      <c r="F14776" s="2" t="s">
        <v>3221</v>
      </c>
      <c r="G14776" s="2" t="s">
        <v>6539</v>
      </c>
      <c r="H14776" s="2" t="s">
        <v>3223</v>
      </c>
      <c r="I14776" s="11" t="str">
        <f>VLOOKUP(C14775,Datos!$F:$G,6,0)</f>
        <v>#REF!</v>
      </c>
      <c r="W14776" s="11"/>
    </row>
    <row r="14777" ht="15.75" customHeight="1">
      <c r="A14777" s="2" t="s">
        <v>6246</v>
      </c>
      <c r="B14777" s="2" t="s">
        <v>4454</v>
      </c>
      <c r="C14777" s="8">
        <v>2273.0</v>
      </c>
      <c r="D14777" s="2" t="s">
        <v>3302</v>
      </c>
      <c r="E14777" s="2" t="s">
        <v>3247</v>
      </c>
      <c r="F14777" s="2" t="s">
        <v>4309</v>
      </c>
      <c r="G14777" s="2" t="s">
        <v>549</v>
      </c>
      <c r="H14777" s="2" t="s">
        <v>3223</v>
      </c>
      <c r="I14777" s="11" t="str">
        <f>VLOOKUP(C14776,Datos!$F:$G,6,0)</f>
        <v>#REF!</v>
      </c>
      <c r="W14777" s="11"/>
    </row>
    <row r="14778" ht="15.75" customHeight="1">
      <c r="A14778" s="2" t="s">
        <v>6126</v>
      </c>
      <c r="B14778" s="2" t="s">
        <v>4173</v>
      </c>
      <c r="C14778" s="8">
        <v>3590.0</v>
      </c>
      <c r="D14778" s="2" t="s">
        <v>6127</v>
      </c>
      <c r="E14778" s="2" t="s">
        <v>3238</v>
      </c>
      <c r="F14778" s="2" t="s">
        <v>4201</v>
      </c>
      <c r="G14778" s="2" t="s">
        <v>549</v>
      </c>
      <c r="H14778" s="2" t="s">
        <v>3223</v>
      </c>
      <c r="I14778" s="11" t="str">
        <f>VLOOKUP(C14777,Datos!$F:$G,6,0)</f>
        <v>#REF!</v>
      </c>
      <c r="W14778" s="11"/>
    </row>
    <row r="14779" ht="15.75" customHeight="1">
      <c r="A14779" s="2" t="s">
        <v>363</v>
      </c>
      <c r="B14779" s="2" t="s">
        <v>4173</v>
      </c>
      <c r="C14779" s="16" t="s">
        <v>366</v>
      </c>
      <c r="D14779" s="2" t="s">
        <v>3302</v>
      </c>
      <c r="E14779" s="2" t="s">
        <v>3238</v>
      </c>
      <c r="F14779" s="2" t="s">
        <v>4358</v>
      </c>
      <c r="G14779" s="2" t="s">
        <v>549</v>
      </c>
      <c r="H14779" s="2" t="s">
        <v>3223</v>
      </c>
      <c r="I14779" s="11" t="str">
        <f>VLOOKUP(C14778,Datos!$F:$G,6,0)</f>
        <v>#REF!</v>
      </c>
      <c r="W14779" s="11"/>
    </row>
    <row r="14780" ht="15.75" customHeight="1">
      <c r="A14780" s="2" t="s">
        <v>1040</v>
      </c>
      <c r="B14780" s="2" t="s">
        <v>4173</v>
      </c>
      <c r="C14780" s="8">
        <v>15566.0</v>
      </c>
      <c r="D14780" s="2" t="s">
        <v>5965</v>
      </c>
      <c r="E14780" s="2" t="s">
        <v>3238</v>
      </c>
      <c r="F14780" s="2" t="s">
        <v>4555</v>
      </c>
      <c r="G14780" s="2" t="s">
        <v>549</v>
      </c>
      <c r="H14780" s="2" t="s">
        <v>3223</v>
      </c>
      <c r="I14780" s="11" t="str">
        <f>VLOOKUP(C14779,Datos!$F:$G,6,0)</f>
        <v>#REF!</v>
      </c>
      <c r="W14780" s="11"/>
    </row>
    <row r="14781" ht="15.75" customHeight="1">
      <c r="A14781" s="2" t="s">
        <v>4172</v>
      </c>
      <c r="B14781" s="2" t="s">
        <v>4173</v>
      </c>
      <c r="C14781" s="16" t="s">
        <v>4174</v>
      </c>
      <c r="D14781" s="2" t="s">
        <v>4175</v>
      </c>
      <c r="E14781" s="2" t="s">
        <v>3220</v>
      </c>
      <c r="F14781" s="2" t="s">
        <v>3775</v>
      </c>
      <c r="G14781" s="2" t="s">
        <v>549</v>
      </c>
      <c r="H14781" s="2" t="s">
        <v>3223</v>
      </c>
      <c r="I14781" s="11" t="str">
        <f>VLOOKUP(C14780,Datos!$F:$G,6,0)</f>
        <v>#REF!</v>
      </c>
      <c r="W14781" s="11"/>
    </row>
    <row r="14782" ht="15.75" customHeight="1">
      <c r="A14782" s="2" t="s">
        <v>6059</v>
      </c>
      <c r="B14782" s="2" t="s">
        <v>6060</v>
      </c>
      <c r="C14782" s="16" t="s">
        <v>6061</v>
      </c>
      <c r="D14782" s="2" t="s">
        <v>3302</v>
      </c>
      <c r="E14782" s="2" t="s">
        <v>3843</v>
      </c>
      <c r="F14782" s="2" t="s">
        <v>3499</v>
      </c>
      <c r="G14782" s="2" t="s">
        <v>549</v>
      </c>
      <c r="H14782" s="2" t="s">
        <v>3223</v>
      </c>
      <c r="I14782" s="11" t="str">
        <f>VLOOKUP(C14781,Datos!$F:$G,6,0)</f>
        <v>#REF!</v>
      </c>
      <c r="W14782" s="11"/>
    </row>
    <row r="14783" ht="15.75" customHeight="1">
      <c r="A14783" s="2" t="s">
        <v>6160</v>
      </c>
      <c r="B14783" s="2" t="s">
        <v>4454</v>
      </c>
      <c r="C14783" s="8">
        <v>10519.0</v>
      </c>
      <c r="D14783" s="2" t="s">
        <v>3302</v>
      </c>
      <c r="E14783" s="2" t="s">
        <v>3511</v>
      </c>
      <c r="F14783" s="2" t="s">
        <v>4309</v>
      </c>
      <c r="G14783" s="2" t="s">
        <v>549</v>
      </c>
      <c r="H14783" s="2" t="s">
        <v>3223</v>
      </c>
      <c r="I14783" s="11" t="str">
        <f>VLOOKUP(C14782,Datos!$F:$G,6,0)</f>
        <v>#REF!</v>
      </c>
      <c r="W14783" s="11"/>
    </row>
    <row r="14784" ht="15.75" customHeight="1">
      <c r="A14784" s="2" t="s">
        <v>341</v>
      </c>
      <c r="B14784" s="2" t="s">
        <v>4173</v>
      </c>
      <c r="C14784" s="8">
        <v>13578.0</v>
      </c>
      <c r="D14784" s="2" t="s">
        <v>3302</v>
      </c>
      <c r="E14784" s="2" t="s">
        <v>3238</v>
      </c>
      <c r="F14784" s="2" t="s">
        <v>4309</v>
      </c>
      <c r="G14784" s="2" t="s">
        <v>549</v>
      </c>
      <c r="H14784" s="2" t="s">
        <v>3223</v>
      </c>
      <c r="I14784" s="11" t="str">
        <f>VLOOKUP(C14783,Datos!$F:$G,6,0)</f>
        <v>#REF!</v>
      </c>
      <c r="W14784" s="11"/>
    </row>
    <row r="14785" ht="15.75" customHeight="1">
      <c r="A14785" s="2" t="s">
        <v>6098</v>
      </c>
      <c r="B14785" s="2" t="s">
        <v>4173</v>
      </c>
      <c r="C14785" s="8">
        <v>15691.0</v>
      </c>
      <c r="D14785" s="2" t="s">
        <v>6099</v>
      </c>
      <c r="E14785" s="2" t="s">
        <v>3238</v>
      </c>
      <c r="F14785" s="2" t="s">
        <v>4278</v>
      </c>
      <c r="G14785" s="2" t="s">
        <v>549</v>
      </c>
      <c r="H14785" s="2" t="s">
        <v>3223</v>
      </c>
      <c r="I14785" s="11" t="str">
        <f>VLOOKUP(C14784,Datos!$F:$G,6,0)</f>
        <v>#REF!</v>
      </c>
      <c r="W14785" s="11"/>
    </row>
    <row r="14786" ht="15.75" customHeight="1">
      <c r="A14786" s="2" t="s">
        <v>1059</v>
      </c>
      <c r="B14786" s="2" t="s">
        <v>4173</v>
      </c>
      <c r="C14786" s="8">
        <v>15713.0</v>
      </c>
      <c r="D14786" s="2" t="s">
        <v>6102</v>
      </c>
      <c r="E14786" s="2" t="s">
        <v>3261</v>
      </c>
      <c r="F14786" s="2" t="s">
        <v>4555</v>
      </c>
      <c r="G14786" s="2" t="s">
        <v>549</v>
      </c>
      <c r="H14786" s="2" t="s">
        <v>3223</v>
      </c>
      <c r="I14786" s="11" t="str">
        <f>VLOOKUP(C14785,Datos!$F:$G,6,0)</f>
        <v>#REF!</v>
      </c>
      <c r="W14786" s="11"/>
    </row>
    <row r="14787" ht="15.75" customHeight="1">
      <c r="A14787" s="2" t="s">
        <v>592</v>
      </c>
      <c r="B14787" s="2" t="s">
        <v>3269</v>
      </c>
      <c r="C14787" s="8">
        <v>12801.0</v>
      </c>
      <c r="D14787" s="2" t="s">
        <v>3873</v>
      </c>
      <c r="E14787" s="2" t="s">
        <v>3261</v>
      </c>
      <c r="F14787" s="2" t="s">
        <v>3874</v>
      </c>
      <c r="G14787" s="2" t="s">
        <v>3875</v>
      </c>
      <c r="H14787" s="2" t="s">
        <v>3223</v>
      </c>
      <c r="I14787" s="11" t="str">
        <f>VLOOKUP(C14786,Datos!$F:$G,6,0)</f>
        <v>#REF!</v>
      </c>
      <c r="W14787" s="11"/>
    </row>
    <row r="14788" ht="15.75" customHeight="1">
      <c r="A14788" s="2" t="s">
        <v>363</v>
      </c>
      <c r="B14788" s="2" t="s">
        <v>4173</v>
      </c>
      <c r="C14788" s="16" t="s">
        <v>366</v>
      </c>
      <c r="D14788" s="2" t="s">
        <v>3302</v>
      </c>
      <c r="E14788" s="2" t="s">
        <v>3238</v>
      </c>
      <c r="F14788" s="2" t="s">
        <v>4358</v>
      </c>
      <c r="G14788" s="2" t="s">
        <v>549</v>
      </c>
      <c r="H14788" s="2" t="s">
        <v>3223</v>
      </c>
      <c r="I14788" s="11" t="str">
        <f>VLOOKUP(C14787,Datos!$F:$G,6,0)</f>
        <v>#REF!</v>
      </c>
      <c r="W14788" s="11"/>
    </row>
    <row r="14789" ht="15.75" customHeight="1">
      <c r="A14789" s="2" t="s">
        <v>5903</v>
      </c>
      <c r="B14789" s="2" t="s">
        <v>4173</v>
      </c>
      <c r="C14789" s="16" t="s">
        <v>5904</v>
      </c>
      <c r="D14789" s="2" t="s">
        <v>5905</v>
      </c>
      <c r="E14789" s="2" t="s">
        <v>3238</v>
      </c>
      <c r="F14789" s="2" t="s">
        <v>4358</v>
      </c>
      <c r="G14789" s="2" t="s">
        <v>549</v>
      </c>
      <c r="H14789" s="2" t="s">
        <v>3223</v>
      </c>
      <c r="I14789" s="11" t="str">
        <f>VLOOKUP(C14788,Datos!$F:$G,6,0)</f>
        <v>#REF!</v>
      </c>
      <c r="W14789" s="11"/>
    </row>
    <row r="14790" ht="15.75" customHeight="1">
      <c r="A14790" s="2" t="s">
        <v>1389</v>
      </c>
      <c r="B14790" s="2" t="s">
        <v>4173</v>
      </c>
      <c r="C14790" s="8">
        <v>376.0</v>
      </c>
      <c r="D14790" s="2" t="s">
        <v>5929</v>
      </c>
      <c r="E14790" s="2" t="s">
        <v>3238</v>
      </c>
      <c r="F14790" s="2" t="s">
        <v>4306</v>
      </c>
      <c r="G14790" s="2" t="s">
        <v>549</v>
      </c>
      <c r="H14790" s="2" t="s">
        <v>3223</v>
      </c>
      <c r="I14790" s="11" t="str">
        <f>VLOOKUP(C14789,Datos!$F:$G,6,0)</f>
        <v>#REF!</v>
      </c>
      <c r="W14790" s="11"/>
    </row>
    <row r="14791" ht="15.75" customHeight="1">
      <c r="A14791" s="2" t="s">
        <v>6540</v>
      </c>
      <c r="B14791" s="2" t="s">
        <v>4173</v>
      </c>
      <c r="C14791" s="8">
        <v>2819.0</v>
      </c>
      <c r="D14791" s="2" t="s">
        <v>3302</v>
      </c>
      <c r="E14791" s="2" t="s">
        <v>3238</v>
      </c>
      <c r="F14791" s="2" t="s">
        <v>6541</v>
      </c>
      <c r="G14791" s="2" t="s">
        <v>6415</v>
      </c>
      <c r="H14791" s="2" t="s">
        <v>3223</v>
      </c>
      <c r="I14791" s="11" t="str">
        <f>VLOOKUP(C14790,Datos!$F:$G,6,0)</f>
        <v>#REF!</v>
      </c>
      <c r="W14791" s="11"/>
    </row>
    <row r="14792" ht="15.75" customHeight="1">
      <c r="A14792" s="2" t="s">
        <v>3167</v>
      </c>
      <c r="B14792" s="2" t="e">
        <v>#N/A</v>
      </c>
      <c r="C14792" s="8" t="e">
        <v>#N/A</v>
      </c>
      <c r="D14792" s="2" t="e">
        <v>#N/A</v>
      </c>
      <c r="E14792" s="2" t="e">
        <v>#N/A</v>
      </c>
      <c r="F14792" s="2" t="e">
        <v>#N/A</v>
      </c>
      <c r="G14792" s="2" t="e">
        <v>#N/A</v>
      </c>
      <c r="H14792" s="2" t="e">
        <v>#N/A</v>
      </c>
      <c r="I14792" s="11" t="str">
        <f>VLOOKUP(C14791,Datos!$F:$G,6,0)</f>
        <v>#REF!</v>
      </c>
      <c r="W14792" s="11"/>
    </row>
    <row r="14793" ht="15.75" customHeight="1">
      <c r="A14793" s="2" t="s">
        <v>3167</v>
      </c>
      <c r="B14793" s="2" t="e">
        <v>#N/A</v>
      </c>
      <c r="C14793" s="8" t="e">
        <v>#N/A</v>
      </c>
      <c r="D14793" s="2" t="e">
        <v>#N/A</v>
      </c>
      <c r="E14793" s="2" t="e">
        <v>#N/A</v>
      </c>
      <c r="F14793" s="2" t="e">
        <v>#N/A</v>
      </c>
      <c r="G14793" s="2" t="e">
        <v>#N/A</v>
      </c>
      <c r="H14793" s="2" t="e">
        <v>#N/A</v>
      </c>
      <c r="I14793" s="11" t="str">
        <f>VLOOKUP(C14792,Datos!$F:$G,6,0)</f>
        <v>#N/A</v>
      </c>
      <c r="W14793" s="11"/>
    </row>
    <row r="14794" ht="15.75" customHeight="1">
      <c r="A14794" s="2" t="s">
        <v>3167</v>
      </c>
      <c r="B14794" s="2" t="e">
        <v>#N/A</v>
      </c>
      <c r="C14794" s="8" t="e">
        <v>#N/A</v>
      </c>
      <c r="D14794" s="2" t="e">
        <v>#N/A</v>
      </c>
      <c r="E14794" s="2" t="e">
        <v>#N/A</v>
      </c>
      <c r="F14794" s="2" t="e">
        <v>#N/A</v>
      </c>
      <c r="G14794" s="2" t="e">
        <v>#N/A</v>
      </c>
      <c r="H14794" s="2" t="e">
        <v>#N/A</v>
      </c>
      <c r="I14794" s="11" t="str">
        <f>VLOOKUP(C14793,Datos!$F:$G,6,0)</f>
        <v>#N/A</v>
      </c>
      <c r="W14794" s="11"/>
    </row>
    <row r="14795" ht="15.75" customHeight="1">
      <c r="A14795" s="2" t="s">
        <v>3167</v>
      </c>
      <c r="B14795" s="2" t="e">
        <v>#N/A</v>
      </c>
      <c r="C14795" s="8" t="e">
        <v>#N/A</v>
      </c>
      <c r="D14795" s="2" t="e">
        <v>#N/A</v>
      </c>
      <c r="E14795" s="2" t="e">
        <v>#N/A</v>
      </c>
      <c r="F14795" s="2" t="e">
        <v>#N/A</v>
      </c>
      <c r="G14795" s="2" t="e">
        <v>#N/A</v>
      </c>
      <c r="H14795" s="2" t="e">
        <v>#N/A</v>
      </c>
      <c r="I14795" s="11" t="str">
        <f>VLOOKUP(C14794,Datos!$F:$G,6,0)</f>
        <v>#N/A</v>
      </c>
      <c r="W14795" s="11"/>
    </row>
    <row r="14796" ht="15.75" customHeight="1">
      <c r="A14796" s="2" t="s">
        <v>3167</v>
      </c>
      <c r="B14796" s="2" t="e">
        <v>#N/A</v>
      </c>
      <c r="C14796" s="8" t="e">
        <v>#N/A</v>
      </c>
      <c r="D14796" s="2" t="e">
        <v>#N/A</v>
      </c>
      <c r="E14796" s="2" t="e">
        <v>#N/A</v>
      </c>
      <c r="F14796" s="2" t="e">
        <v>#N/A</v>
      </c>
      <c r="G14796" s="2" t="e">
        <v>#N/A</v>
      </c>
      <c r="H14796" s="2" t="e">
        <v>#N/A</v>
      </c>
      <c r="I14796" s="11" t="str">
        <f>VLOOKUP(C14795,Datos!$F:$G,6,0)</f>
        <v>#N/A</v>
      </c>
      <c r="W14796" s="11"/>
    </row>
    <row r="14797" ht="15.75" customHeight="1">
      <c r="A14797" s="2" t="s">
        <v>456</v>
      </c>
      <c r="B14797" s="2" t="s">
        <v>4538</v>
      </c>
      <c r="C14797" s="8">
        <v>12837.0</v>
      </c>
      <c r="D14797" s="2" t="s">
        <v>4539</v>
      </c>
      <c r="E14797" s="2" t="s">
        <v>3392</v>
      </c>
      <c r="F14797" s="2" t="s">
        <v>4540</v>
      </c>
      <c r="G14797" s="2" t="s">
        <v>4541</v>
      </c>
      <c r="H14797" s="2" t="s">
        <v>3223</v>
      </c>
      <c r="I14797" s="11" t="str">
        <f>VLOOKUP(C14796,Datos!$F:$G,6,0)</f>
        <v>#N/A</v>
      </c>
      <c r="W14797" s="11"/>
    </row>
    <row r="14798" ht="15.75" customHeight="1">
      <c r="A14798" s="2" t="s">
        <v>4648</v>
      </c>
      <c r="B14798" s="2" t="s">
        <v>3568</v>
      </c>
      <c r="C14798" s="8">
        <v>15756.0</v>
      </c>
      <c r="D14798" s="2" t="s">
        <v>3799</v>
      </c>
      <c r="E14798" s="2" t="s">
        <v>3261</v>
      </c>
      <c r="F14798" s="2" t="s">
        <v>3936</v>
      </c>
      <c r="G14798" s="2" t="s">
        <v>4420</v>
      </c>
      <c r="H14798" s="2" t="s">
        <v>3223</v>
      </c>
      <c r="I14798" s="11" t="str">
        <f>VLOOKUP(C14797,Datos!$F:$G,6,0)</f>
        <v>#REF!</v>
      </c>
      <c r="W14798" s="11"/>
    </row>
    <row r="14799" ht="15.75" customHeight="1">
      <c r="A14799" s="2" t="s">
        <v>456</v>
      </c>
      <c r="B14799" s="2" t="s">
        <v>4538</v>
      </c>
      <c r="C14799" s="8">
        <v>12837.0</v>
      </c>
      <c r="D14799" s="2" t="s">
        <v>4539</v>
      </c>
      <c r="E14799" s="2" t="s">
        <v>3392</v>
      </c>
      <c r="F14799" s="2" t="s">
        <v>4540</v>
      </c>
      <c r="G14799" s="2" t="s">
        <v>4541</v>
      </c>
      <c r="H14799" s="2" t="s">
        <v>3223</v>
      </c>
      <c r="I14799" s="11" t="str">
        <f>VLOOKUP(C14798,Datos!$F:$G,6,0)</f>
        <v>#REF!</v>
      </c>
      <c r="W14799" s="11"/>
    </row>
    <row r="14800" ht="15.75" customHeight="1">
      <c r="A14800" s="2" t="s">
        <v>456</v>
      </c>
      <c r="B14800" s="2" t="s">
        <v>4538</v>
      </c>
      <c r="C14800" s="8">
        <v>12837.0</v>
      </c>
      <c r="D14800" s="2" t="s">
        <v>4539</v>
      </c>
      <c r="E14800" s="2" t="s">
        <v>3392</v>
      </c>
      <c r="F14800" s="2" t="s">
        <v>4540</v>
      </c>
      <c r="G14800" s="2" t="s">
        <v>4541</v>
      </c>
      <c r="H14800" s="2" t="s">
        <v>3223</v>
      </c>
      <c r="I14800" s="11" t="str">
        <f>VLOOKUP(C14799,Datos!$F:$G,6,0)</f>
        <v>#REF!</v>
      </c>
      <c r="W14800" s="11"/>
    </row>
    <row r="14801" ht="15.75" customHeight="1">
      <c r="A14801" s="2" t="s">
        <v>456</v>
      </c>
      <c r="B14801" s="2" t="s">
        <v>4538</v>
      </c>
      <c r="C14801" s="8">
        <v>12837.0</v>
      </c>
      <c r="D14801" s="2" t="s">
        <v>4539</v>
      </c>
      <c r="E14801" s="2" t="s">
        <v>3392</v>
      </c>
      <c r="F14801" s="2" t="s">
        <v>4540</v>
      </c>
      <c r="G14801" s="2" t="s">
        <v>4541</v>
      </c>
      <c r="H14801" s="2" t="s">
        <v>3223</v>
      </c>
      <c r="I14801" s="11" t="str">
        <f>VLOOKUP(C14800,Datos!$F:$G,6,0)</f>
        <v>#REF!</v>
      </c>
      <c r="W14801" s="11"/>
    </row>
    <row r="14802" ht="15.75" customHeight="1">
      <c r="A14802" s="2" t="s">
        <v>456</v>
      </c>
      <c r="B14802" s="2" t="s">
        <v>4538</v>
      </c>
      <c r="C14802" s="8">
        <v>12837.0</v>
      </c>
      <c r="D14802" s="2" t="s">
        <v>4539</v>
      </c>
      <c r="E14802" s="2" t="s">
        <v>3392</v>
      </c>
      <c r="F14802" s="2" t="s">
        <v>4540</v>
      </c>
      <c r="G14802" s="2" t="s">
        <v>4541</v>
      </c>
      <c r="H14802" s="2" t="s">
        <v>3223</v>
      </c>
      <c r="I14802" s="11" t="str">
        <f>VLOOKUP(C14801,Datos!$F:$G,6,0)</f>
        <v>#REF!</v>
      </c>
      <c r="W14802" s="11"/>
    </row>
    <row r="14803" ht="15.75" customHeight="1">
      <c r="A14803" s="2" t="s">
        <v>456</v>
      </c>
      <c r="B14803" s="2" t="s">
        <v>4538</v>
      </c>
      <c r="C14803" s="8">
        <v>12837.0</v>
      </c>
      <c r="D14803" s="2" t="s">
        <v>4539</v>
      </c>
      <c r="E14803" s="2" t="s">
        <v>3392</v>
      </c>
      <c r="F14803" s="2" t="s">
        <v>4540</v>
      </c>
      <c r="G14803" s="2" t="s">
        <v>4541</v>
      </c>
      <c r="H14803" s="2" t="s">
        <v>3223</v>
      </c>
      <c r="I14803" s="11" t="str">
        <f>VLOOKUP(C14802,Datos!$F:$G,6,0)</f>
        <v>#REF!</v>
      </c>
      <c r="W14803" s="11"/>
    </row>
    <row r="14804" ht="15.75" customHeight="1">
      <c r="A14804" s="2" t="s">
        <v>456</v>
      </c>
      <c r="B14804" s="2" t="s">
        <v>4538</v>
      </c>
      <c r="C14804" s="8">
        <v>12837.0</v>
      </c>
      <c r="D14804" s="2" t="s">
        <v>4539</v>
      </c>
      <c r="E14804" s="2" t="s">
        <v>3392</v>
      </c>
      <c r="F14804" s="2" t="s">
        <v>4540</v>
      </c>
      <c r="G14804" s="2" t="s">
        <v>4541</v>
      </c>
      <c r="H14804" s="2" t="s">
        <v>3223</v>
      </c>
      <c r="I14804" s="11" t="str">
        <f>VLOOKUP(C14803,Datos!$F:$G,6,0)</f>
        <v>#REF!</v>
      </c>
      <c r="W14804" s="11"/>
    </row>
    <row r="14805" ht="15.75" customHeight="1">
      <c r="A14805" s="2" t="s">
        <v>6542</v>
      </c>
      <c r="B14805" s="2" t="s">
        <v>3218</v>
      </c>
      <c r="C14805" s="8">
        <v>19474.0</v>
      </c>
      <c r="D14805" s="2" t="s">
        <v>6543</v>
      </c>
      <c r="E14805" s="2" t="s">
        <v>3843</v>
      </c>
      <c r="F14805" s="2" t="s">
        <v>3221</v>
      </c>
      <c r="G14805" s="2" t="s">
        <v>3337</v>
      </c>
      <c r="H14805" s="2" t="s">
        <v>3223</v>
      </c>
      <c r="I14805" s="11" t="str">
        <f>VLOOKUP(C14804,Datos!$F:$G,6,0)</f>
        <v>#REF!</v>
      </c>
      <c r="W14805" s="11"/>
    </row>
    <row r="14806" ht="15.75" customHeight="1">
      <c r="A14806" s="2" t="s">
        <v>2946</v>
      </c>
      <c r="B14806" s="2" t="s">
        <v>3218</v>
      </c>
      <c r="C14806" s="8">
        <v>19475.0</v>
      </c>
      <c r="D14806" s="2" t="s">
        <v>4750</v>
      </c>
      <c r="E14806" s="2" t="s">
        <v>3238</v>
      </c>
      <c r="F14806" s="2" t="s">
        <v>3221</v>
      </c>
      <c r="G14806" s="2" t="s">
        <v>3337</v>
      </c>
      <c r="H14806" s="2" t="s">
        <v>3223</v>
      </c>
      <c r="I14806" s="11" t="str">
        <f>VLOOKUP(C14805,Datos!$F:$G,6,0)</f>
        <v>#REF!</v>
      </c>
      <c r="W14806" s="11"/>
    </row>
    <row r="14807" ht="15.75" customHeight="1">
      <c r="A14807" s="2" t="s">
        <v>4615</v>
      </c>
      <c r="B14807" s="2" t="s">
        <v>4387</v>
      </c>
      <c r="C14807" s="16" t="s">
        <v>3689</v>
      </c>
      <c r="D14807" s="2" t="s">
        <v>3302</v>
      </c>
      <c r="E14807" s="2" t="s">
        <v>3511</v>
      </c>
      <c r="F14807" s="2" t="s">
        <v>3692</v>
      </c>
      <c r="G14807" s="2" t="s">
        <v>3693</v>
      </c>
      <c r="H14807" s="2" t="s">
        <v>3223</v>
      </c>
      <c r="I14807" s="11" t="str">
        <f>VLOOKUP(C14806,Datos!$F:$G,6,0)</f>
        <v>#REF!</v>
      </c>
      <c r="W14807" s="11"/>
    </row>
    <row r="14808" ht="15.75" customHeight="1">
      <c r="A14808" s="2" t="s">
        <v>49</v>
      </c>
      <c r="B14808" s="2" t="s">
        <v>4387</v>
      </c>
      <c r="C14808" s="16" t="s">
        <v>51</v>
      </c>
      <c r="D14808" s="2" t="s">
        <v>3302</v>
      </c>
      <c r="E14808" s="2" t="s">
        <v>3511</v>
      </c>
      <c r="F14808" s="2" t="s">
        <v>3692</v>
      </c>
      <c r="G14808" s="2" t="s">
        <v>3693</v>
      </c>
      <c r="H14808" s="2" t="s">
        <v>3223</v>
      </c>
      <c r="I14808" s="11" t="str">
        <f>VLOOKUP(C14807,Datos!$F:$G,6,0)</f>
        <v>#REF!</v>
      </c>
      <c r="W14808" s="11"/>
    </row>
    <row r="14809" ht="15.75" customHeight="1">
      <c r="A14809" s="2" t="s">
        <v>2781</v>
      </c>
      <c r="B14809" s="2" t="s">
        <v>3218</v>
      </c>
      <c r="C14809" s="8">
        <v>18992.0</v>
      </c>
      <c r="D14809" s="2" t="s">
        <v>3997</v>
      </c>
      <c r="E14809" s="2" t="s">
        <v>3446</v>
      </c>
      <c r="F14809" s="2" t="s">
        <v>3995</v>
      </c>
      <c r="G14809" s="2" t="s">
        <v>6419</v>
      </c>
      <c r="H14809" s="2" t="s">
        <v>3223</v>
      </c>
      <c r="I14809" s="11" t="str">
        <f>VLOOKUP(C14808,Datos!$F:$G,6,0)</f>
        <v>#REF!</v>
      </c>
      <c r="W14809" s="11"/>
    </row>
    <row r="14810" ht="15.75" customHeight="1">
      <c r="A14810" s="2" t="s">
        <v>6368</v>
      </c>
      <c r="B14810" s="2" t="s">
        <v>4387</v>
      </c>
      <c r="C14810" s="16" t="s">
        <v>6369</v>
      </c>
      <c r="D14810" s="2" t="s">
        <v>3302</v>
      </c>
      <c r="E14810" s="2" t="s">
        <v>3511</v>
      </c>
      <c r="F14810" s="2" t="s">
        <v>3692</v>
      </c>
      <c r="G14810" s="2" t="s">
        <v>3693</v>
      </c>
      <c r="H14810" s="2" t="s">
        <v>3223</v>
      </c>
      <c r="I14810" s="11" t="str">
        <f>VLOOKUP(C14809,Datos!$F:$G,6,0)</f>
        <v>#REF!</v>
      </c>
      <c r="W14810" s="11"/>
    </row>
    <row r="14811" ht="15.75" customHeight="1">
      <c r="A14811" s="2" t="s">
        <v>6370</v>
      </c>
      <c r="B14811" s="2" t="s">
        <v>4387</v>
      </c>
      <c r="C14811" s="16" t="s">
        <v>3690</v>
      </c>
      <c r="D14811" s="2" t="s">
        <v>3302</v>
      </c>
      <c r="E14811" s="2" t="s">
        <v>3511</v>
      </c>
      <c r="F14811" s="2" t="s">
        <v>3692</v>
      </c>
      <c r="G14811" s="2" t="s">
        <v>3693</v>
      </c>
      <c r="H14811" s="2" t="s">
        <v>3223</v>
      </c>
      <c r="I14811" s="11" t="str">
        <f>VLOOKUP(C14810,Datos!$F:$G,6,0)</f>
        <v>#REF!</v>
      </c>
      <c r="W14811" s="11"/>
    </row>
    <row r="14812" ht="15.75" customHeight="1">
      <c r="A14812" s="2" t="s">
        <v>831</v>
      </c>
      <c r="B14812" s="2" t="s">
        <v>6465</v>
      </c>
      <c r="C14812" s="16" t="s">
        <v>549</v>
      </c>
      <c r="D14812" s="2" t="s">
        <v>6466</v>
      </c>
      <c r="E14812" s="2" t="s">
        <v>3261</v>
      </c>
      <c r="F14812" s="2" t="s">
        <v>3739</v>
      </c>
      <c r="G14812" s="2" t="s">
        <v>4710</v>
      </c>
      <c r="H14812" s="2" t="s">
        <v>3223</v>
      </c>
      <c r="I14812" s="11" t="str">
        <f>VLOOKUP(C14811,Datos!$F:$G,6,0)</f>
        <v>#REF!</v>
      </c>
      <c r="W14812" s="11"/>
    </row>
    <row r="14813" ht="15.75" customHeight="1">
      <c r="A14813" s="2" t="s">
        <v>4678</v>
      </c>
      <c r="B14813" s="2" t="s">
        <v>3773</v>
      </c>
      <c r="C14813" s="8">
        <v>18246.0</v>
      </c>
      <c r="D14813" s="2" t="s">
        <v>4679</v>
      </c>
      <c r="E14813" s="2" t="s">
        <v>3303</v>
      </c>
      <c r="F14813" s="2" t="s">
        <v>3844</v>
      </c>
      <c r="G14813" s="2" t="s">
        <v>3302</v>
      </c>
      <c r="H14813" s="2" t="s">
        <v>3223</v>
      </c>
      <c r="I14813" s="11" t="str">
        <f>VLOOKUP(C14812,Datos!$F:$G,6,0)</f>
        <v>#REF!</v>
      </c>
      <c r="W14813" s="11"/>
    </row>
    <row r="14814" ht="15.75" customHeight="1">
      <c r="A14814" s="2" t="s">
        <v>5432</v>
      </c>
      <c r="B14814" s="2" t="s">
        <v>4740</v>
      </c>
      <c r="C14814" s="16" t="s">
        <v>3404</v>
      </c>
      <c r="D14814" s="2" t="s">
        <v>5433</v>
      </c>
      <c r="E14814" s="2" t="s">
        <v>4370</v>
      </c>
      <c r="F14814" s="2" t="s">
        <v>4742</v>
      </c>
      <c r="G14814" s="2" t="s">
        <v>5429</v>
      </c>
      <c r="H14814" s="2" t="s">
        <v>3223</v>
      </c>
      <c r="I14814" s="11" t="str">
        <f>VLOOKUP(C14813,Datos!$F:$G,6,0)</f>
        <v>#REF!</v>
      </c>
      <c r="W14814" s="11"/>
    </row>
    <row r="14815" ht="15.75" customHeight="1">
      <c r="A14815" s="2" t="s">
        <v>1071</v>
      </c>
      <c r="B14815" s="2" t="s">
        <v>3597</v>
      </c>
      <c r="C14815" s="8">
        <v>12651.0</v>
      </c>
      <c r="D14815" s="2" t="s">
        <v>3598</v>
      </c>
      <c r="E14815" s="2" t="s">
        <v>3261</v>
      </c>
      <c r="F14815" s="2" t="s">
        <v>3599</v>
      </c>
      <c r="G14815" s="2" t="s">
        <v>3600</v>
      </c>
      <c r="H14815" s="2" t="s">
        <v>3223</v>
      </c>
      <c r="I14815" s="11" t="str">
        <f>VLOOKUP(C14814,Datos!$F:$G,6,0)</f>
        <v>#REF!</v>
      </c>
      <c r="W14815" s="11"/>
    </row>
    <row r="14816" ht="15.75" customHeight="1">
      <c r="A14816" s="2" t="s">
        <v>208</v>
      </c>
      <c r="B14816" s="2" t="s">
        <v>4239</v>
      </c>
      <c r="C14816" s="8">
        <v>2253.0</v>
      </c>
      <c r="D14816" s="2" t="s">
        <v>3302</v>
      </c>
      <c r="E14816" s="2" t="s">
        <v>3247</v>
      </c>
      <c r="F14816" s="2" t="s">
        <v>4409</v>
      </c>
      <c r="G14816" s="2" t="s">
        <v>4410</v>
      </c>
      <c r="H14816" s="2" t="s">
        <v>3223</v>
      </c>
      <c r="I14816" s="11" t="str">
        <f>VLOOKUP(C14815,Datos!$F:$G,6,0)</f>
        <v>#REF!</v>
      </c>
      <c r="W14816" s="11"/>
    </row>
    <row r="14817" ht="15.75" customHeight="1">
      <c r="A14817" s="2" t="s">
        <v>5391</v>
      </c>
      <c r="B14817" s="2" t="s">
        <v>3383</v>
      </c>
      <c r="C14817" s="8">
        <v>14414.0</v>
      </c>
      <c r="D14817" s="2" t="s">
        <v>3302</v>
      </c>
      <c r="E14817" s="2" t="s">
        <v>5009</v>
      </c>
      <c r="F14817" s="2" t="s">
        <v>3384</v>
      </c>
      <c r="G14817" s="2" t="s">
        <v>4514</v>
      </c>
      <c r="H14817" s="2" t="s">
        <v>3223</v>
      </c>
      <c r="I14817" s="11" t="str">
        <f>VLOOKUP(C14816,Datos!$F:$G,6,0)</f>
        <v>#REF!</v>
      </c>
      <c r="W14817" s="11"/>
    </row>
    <row r="14818" ht="15.75" customHeight="1">
      <c r="A14818" s="2" t="s">
        <v>5342</v>
      </c>
      <c r="B14818" s="2" t="s">
        <v>3383</v>
      </c>
      <c r="C14818" s="8">
        <v>15621.0</v>
      </c>
      <c r="D14818" s="2" t="s">
        <v>5343</v>
      </c>
      <c r="E14818" s="2" t="s">
        <v>3511</v>
      </c>
      <c r="F14818" s="2" t="s">
        <v>3384</v>
      </c>
      <c r="G14818" s="2" t="s">
        <v>3851</v>
      </c>
      <c r="H14818" s="2" t="s">
        <v>3223</v>
      </c>
      <c r="I14818" s="11" t="str">
        <f>VLOOKUP(C14817,Datos!$F:$G,6,0)</f>
        <v>#REF!</v>
      </c>
      <c r="W14818" s="11"/>
    </row>
    <row r="14819" ht="15.75" customHeight="1">
      <c r="A14819" s="2" t="s">
        <v>6332</v>
      </c>
      <c r="B14819" s="2" t="s">
        <v>3383</v>
      </c>
      <c r="C14819" s="8">
        <v>18824.0</v>
      </c>
      <c r="D14819" s="2" t="s">
        <v>6333</v>
      </c>
      <c r="E14819" s="2" t="s">
        <v>4370</v>
      </c>
      <c r="F14819" s="2" t="s">
        <v>3385</v>
      </c>
      <c r="G14819" s="2" t="s">
        <v>6334</v>
      </c>
      <c r="H14819" s="2" t="s">
        <v>3223</v>
      </c>
      <c r="I14819" s="11" t="str">
        <f>VLOOKUP(C14818,Datos!$F:$G,6,0)</f>
        <v>#REF!</v>
      </c>
      <c r="W14819" s="11"/>
    </row>
    <row r="14820" ht="15.75" customHeight="1">
      <c r="A14820" s="2" t="s">
        <v>592</v>
      </c>
      <c r="B14820" s="2" t="s">
        <v>3269</v>
      </c>
      <c r="C14820" s="8">
        <v>12801.0</v>
      </c>
      <c r="D14820" s="2" t="s">
        <v>3873</v>
      </c>
      <c r="E14820" s="2" t="s">
        <v>3261</v>
      </c>
      <c r="F14820" s="2" t="s">
        <v>3874</v>
      </c>
      <c r="G14820" s="2" t="s">
        <v>3875</v>
      </c>
      <c r="H14820" s="2" t="s">
        <v>3223</v>
      </c>
      <c r="I14820" s="11" t="str">
        <f>VLOOKUP(C14819,Datos!$F:$G,6,0)</f>
        <v>#REF!</v>
      </c>
      <c r="W14820" s="11"/>
    </row>
    <row r="14821" ht="15.75" customHeight="1">
      <c r="A14821" s="2" t="s">
        <v>6360</v>
      </c>
      <c r="B14821" s="2" t="s">
        <v>3383</v>
      </c>
      <c r="C14821" s="8">
        <v>18823.0</v>
      </c>
      <c r="D14821" s="2" t="s">
        <v>6361</v>
      </c>
      <c r="E14821" s="2" t="s">
        <v>3281</v>
      </c>
      <c r="F14821" s="2" t="s">
        <v>3385</v>
      </c>
      <c r="G14821" s="2" t="s">
        <v>6334</v>
      </c>
      <c r="H14821" s="2" t="s">
        <v>3223</v>
      </c>
      <c r="I14821" s="11" t="str">
        <f>VLOOKUP(C14820,Datos!$F:$G,6,0)</f>
        <v>#REF!</v>
      </c>
      <c r="W14821" s="11"/>
    </row>
    <row r="14822" ht="15.75" customHeight="1">
      <c r="A14822" s="2" t="s">
        <v>5395</v>
      </c>
      <c r="B14822" s="2" t="s">
        <v>3383</v>
      </c>
      <c r="C14822" s="8">
        <v>16060.0</v>
      </c>
      <c r="D14822" s="2" t="s">
        <v>5396</v>
      </c>
      <c r="E14822" s="2" t="s">
        <v>5397</v>
      </c>
      <c r="F14822" s="2" t="s">
        <v>3384</v>
      </c>
      <c r="G14822" s="2" t="s">
        <v>4241</v>
      </c>
      <c r="H14822" s="2" t="s">
        <v>3223</v>
      </c>
      <c r="I14822" s="11" t="str">
        <f>VLOOKUP(C14821,Datos!$F:$G,6,0)</f>
        <v>#REF!</v>
      </c>
      <c r="W14822" s="11"/>
    </row>
    <row r="14823" ht="15.75" customHeight="1">
      <c r="A14823" s="2" t="s">
        <v>6544</v>
      </c>
      <c r="B14823" s="2" t="s">
        <v>4067</v>
      </c>
      <c r="C14823" s="8">
        <v>19472.0</v>
      </c>
      <c r="D14823" s="2" t="s">
        <v>6545</v>
      </c>
      <c r="E14823" s="2" t="s">
        <v>4341</v>
      </c>
      <c r="F14823" s="2" t="s">
        <v>3562</v>
      </c>
      <c r="G14823" s="2" t="s">
        <v>4070</v>
      </c>
      <c r="H14823" s="2" t="s">
        <v>3223</v>
      </c>
      <c r="I14823" s="11" t="str">
        <f>VLOOKUP(C14822,Datos!$F:$G,6,0)</f>
        <v>#REF!</v>
      </c>
      <c r="W14823" s="11"/>
    </row>
    <row r="14824" ht="15.75" customHeight="1">
      <c r="A14824" s="2" t="s">
        <v>5195</v>
      </c>
      <c r="B14824" s="2" t="s">
        <v>4806</v>
      </c>
      <c r="C14824" s="8">
        <v>8096.0</v>
      </c>
      <c r="D14824" s="2" t="s">
        <v>5196</v>
      </c>
      <c r="E14824" s="2" t="s">
        <v>4370</v>
      </c>
      <c r="F14824" s="2" t="s">
        <v>5197</v>
      </c>
      <c r="G14824" s="2" t="s">
        <v>5198</v>
      </c>
      <c r="H14824" s="2" t="s">
        <v>3223</v>
      </c>
      <c r="I14824" s="11" t="str">
        <f>VLOOKUP(C14823,Datos!$F:$G,6,0)</f>
        <v>#REF!</v>
      </c>
      <c r="W14824" s="11"/>
    </row>
    <row r="14825" ht="15.75" customHeight="1">
      <c r="A14825" s="2" t="s">
        <v>6362</v>
      </c>
      <c r="B14825" s="2" t="s">
        <v>6363</v>
      </c>
      <c r="C14825" s="16" t="s">
        <v>549</v>
      </c>
      <c r="D14825" s="2" t="s">
        <v>6364</v>
      </c>
      <c r="E14825" s="2" t="s">
        <v>4370</v>
      </c>
      <c r="F14825" s="2" t="s">
        <v>5425</v>
      </c>
      <c r="G14825" s="2" t="s">
        <v>5426</v>
      </c>
      <c r="H14825" s="2" t="s">
        <v>3223</v>
      </c>
      <c r="I14825" s="11" t="str">
        <f>VLOOKUP(C14824,Datos!$F:$G,6,0)</f>
        <v>#REF!</v>
      </c>
      <c r="W14825" s="11"/>
    </row>
    <row r="14826" ht="15.75" customHeight="1">
      <c r="A14826" s="2" t="s">
        <v>6362</v>
      </c>
      <c r="B14826" s="2" t="s">
        <v>6363</v>
      </c>
      <c r="C14826" s="16" t="s">
        <v>549</v>
      </c>
      <c r="D14826" s="2" t="s">
        <v>6364</v>
      </c>
      <c r="E14826" s="2" t="s">
        <v>4370</v>
      </c>
      <c r="F14826" s="2" t="s">
        <v>5425</v>
      </c>
      <c r="G14826" s="2" t="s">
        <v>5426</v>
      </c>
      <c r="H14826" s="2" t="s">
        <v>3223</v>
      </c>
      <c r="I14826" s="11" t="str">
        <f>VLOOKUP(C14825,Datos!$F:$G,6,0)</f>
        <v>#REF!</v>
      </c>
      <c r="W14826" s="11"/>
    </row>
    <row r="14827" ht="15.75" customHeight="1">
      <c r="A14827" s="2" t="s">
        <v>6362</v>
      </c>
      <c r="B14827" s="2" t="s">
        <v>6363</v>
      </c>
      <c r="C14827" s="16" t="s">
        <v>549</v>
      </c>
      <c r="D14827" s="2" t="s">
        <v>6364</v>
      </c>
      <c r="E14827" s="2" t="s">
        <v>4370</v>
      </c>
      <c r="F14827" s="2" t="s">
        <v>5425</v>
      </c>
      <c r="G14827" s="2" t="s">
        <v>5426</v>
      </c>
      <c r="H14827" s="2" t="s">
        <v>3223</v>
      </c>
      <c r="I14827" s="11" t="str">
        <f>VLOOKUP(C14826,Datos!$F:$G,6,0)</f>
        <v>#REF!</v>
      </c>
      <c r="W14827" s="11"/>
    </row>
    <row r="14828" ht="15.75" customHeight="1">
      <c r="A14828" s="2" t="s">
        <v>6362</v>
      </c>
      <c r="B14828" s="2" t="s">
        <v>6363</v>
      </c>
      <c r="C14828" s="16" t="s">
        <v>549</v>
      </c>
      <c r="D14828" s="2" t="s">
        <v>6364</v>
      </c>
      <c r="E14828" s="2" t="s">
        <v>4370</v>
      </c>
      <c r="F14828" s="2" t="s">
        <v>5425</v>
      </c>
      <c r="G14828" s="2" t="s">
        <v>5426</v>
      </c>
      <c r="H14828" s="2" t="s">
        <v>3223</v>
      </c>
      <c r="I14828" s="11" t="str">
        <f>VLOOKUP(C14827,Datos!$F:$G,6,0)</f>
        <v>#REF!</v>
      </c>
      <c r="W14828" s="11"/>
    </row>
    <row r="14829" ht="15.75" customHeight="1">
      <c r="A14829" s="2" t="s">
        <v>6362</v>
      </c>
      <c r="B14829" s="2" t="s">
        <v>6363</v>
      </c>
      <c r="C14829" s="16" t="s">
        <v>549</v>
      </c>
      <c r="D14829" s="2" t="s">
        <v>6364</v>
      </c>
      <c r="E14829" s="2" t="s">
        <v>4370</v>
      </c>
      <c r="F14829" s="2" t="s">
        <v>5425</v>
      </c>
      <c r="G14829" s="2" t="s">
        <v>5426</v>
      </c>
      <c r="H14829" s="2" t="s">
        <v>3223</v>
      </c>
      <c r="I14829" s="11" t="str">
        <f>VLOOKUP(C14828,Datos!$F:$G,6,0)</f>
        <v>#REF!</v>
      </c>
      <c r="W14829" s="11"/>
    </row>
    <row r="14830" ht="15.75" customHeight="1">
      <c r="A14830" s="2" t="s">
        <v>6362</v>
      </c>
      <c r="B14830" s="2" t="s">
        <v>6363</v>
      </c>
      <c r="C14830" s="16" t="s">
        <v>549</v>
      </c>
      <c r="D14830" s="2" t="s">
        <v>6364</v>
      </c>
      <c r="E14830" s="2" t="s">
        <v>4370</v>
      </c>
      <c r="F14830" s="2" t="s">
        <v>5425</v>
      </c>
      <c r="G14830" s="2" t="s">
        <v>5426</v>
      </c>
      <c r="H14830" s="2" t="s">
        <v>3223</v>
      </c>
      <c r="I14830" s="11" t="str">
        <f>VLOOKUP(C14829,Datos!$F:$G,6,0)</f>
        <v>#REF!</v>
      </c>
      <c r="W14830" s="11"/>
    </row>
    <row r="14831" ht="15.75" customHeight="1">
      <c r="A14831" s="2" t="s">
        <v>4648</v>
      </c>
      <c r="B14831" s="2" t="s">
        <v>3568</v>
      </c>
      <c r="C14831" s="8">
        <v>15756.0</v>
      </c>
      <c r="D14831" s="2" t="s">
        <v>3799</v>
      </c>
      <c r="E14831" s="2" t="s">
        <v>3261</v>
      </c>
      <c r="F14831" s="2" t="s">
        <v>3936</v>
      </c>
      <c r="G14831" s="2" t="s">
        <v>4420</v>
      </c>
      <c r="H14831" s="2" t="s">
        <v>3223</v>
      </c>
      <c r="I14831" s="11" t="str">
        <f>VLOOKUP(C14830,Datos!$F:$G,6,0)</f>
        <v>#REF!</v>
      </c>
      <c r="W14831" s="11"/>
    </row>
    <row r="14832" ht="15.75" customHeight="1">
      <c r="A14832" s="2" t="s">
        <v>6362</v>
      </c>
      <c r="B14832" s="2" t="s">
        <v>6363</v>
      </c>
      <c r="C14832" s="16" t="s">
        <v>549</v>
      </c>
      <c r="D14832" s="2" t="s">
        <v>6364</v>
      </c>
      <c r="E14832" s="2" t="s">
        <v>4370</v>
      </c>
      <c r="F14832" s="2" t="s">
        <v>5425</v>
      </c>
      <c r="G14832" s="2" t="s">
        <v>5426</v>
      </c>
      <c r="H14832" s="2" t="s">
        <v>3223</v>
      </c>
      <c r="I14832" s="11" t="str">
        <f>VLOOKUP(C14831,Datos!$F:$G,6,0)</f>
        <v>#REF!</v>
      </c>
      <c r="W14832" s="11"/>
    </row>
    <row r="14833" ht="15.75" customHeight="1">
      <c r="A14833" s="2" t="s">
        <v>3017</v>
      </c>
      <c r="B14833" s="2" t="s">
        <v>5037</v>
      </c>
      <c r="C14833" s="8">
        <v>15742.0</v>
      </c>
      <c r="D14833" s="2" t="s">
        <v>5038</v>
      </c>
      <c r="E14833" s="2" t="s">
        <v>3261</v>
      </c>
      <c r="F14833" s="2" t="s">
        <v>5039</v>
      </c>
      <c r="G14833" s="2" t="s">
        <v>5040</v>
      </c>
      <c r="H14833" s="2" t="s">
        <v>3223</v>
      </c>
      <c r="I14833" s="11" t="str">
        <f>VLOOKUP(C14832,Datos!$F:$G,6,0)</f>
        <v>#REF!</v>
      </c>
      <c r="W14833" s="11"/>
    </row>
    <row r="14834" ht="15.75" customHeight="1">
      <c r="A14834" s="2" t="s">
        <v>6243</v>
      </c>
      <c r="B14834" s="2" t="s">
        <v>5187</v>
      </c>
      <c r="C14834" s="8">
        <v>18014.0</v>
      </c>
      <c r="D14834" s="2" t="s">
        <v>6244</v>
      </c>
      <c r="E14834" s="2" t="s">
        <v>3261</v>
      </c>
      <c r="F14834" s="2" t="s">
        <v>4511</v>
      </c>
      <c r="G14834" s="2" t="s">
        <v>6245</v>
      </c>
      <c r="H14834" s="2" t="s">
        <v>3223</v>
      </c>
      <c r="I14834" s="11" t="str">
        <f>VLOOKUP(C14833,Datos!$F:$G,6,0)</f>
        <v>#REF!</v>
      </c>
      <c r="W14834" s="11"/>
    </row>
    <row r="14835" ht="15.75" customHeight="1">
      <c r="A14835" s="2" t="s">
        <v>6546</v>
      </c>
      <c r="B14835" s="2" t="s">
        <v>6547</v>
      </c>
      <c r="C14835" s="8">
        <v>18967.0</v>
      </c>
      <c r="D14835" s="2" t="s">
        <v>6548</v>
      </c>
      <c r="E14835" s="2" t="s">
        <v>4370</v>
      </c>
      <c r="F14835" s="2" t="s">
        <v>5203</v>
      </c>
      <c r="G14835" s="2" t="s">
        <v>6549</v>
      </c>
      <c r="H14835" s="2" t="s">
        <v>3223</v>
      </c>
      <c r="I14835" s="11" t="str">
        <f>VLOOKUP(C14834,Datos!$F:$G,6,0)</f>
        <v>#REF!</v>
      </c>
      <c r="W14835" s="11"/>
    </row>
    <row r="14836" ht="15.75" customHeight="1">
      <c r="A14836" s="2" t="s">
        <v>6550</v>
      </c>
      <c r="B14836" s="2" t="s">
        <v>6547</v>
      </c>
      <c r="C14836" s="8">
        <v>18971.0</v>
      </c>
      <c r="D14836" s="2" t="s">
        <v>3302</v>
      </c>
      <c r="E14836" s="2" t="s">
        <v>4370</v>
      </c>
      <c r="F14836" s="2" t="s">
        <v>5203</v>
      </c>
      <c r="G14836" s="2" t="s">
        <v>6549</v>
      </c>
      <c r="H14836" s="2" t="s">
        <v>3223</v>
      </c>
      <c r="I14836" s="11" t="str">
        <f>VLOOKUP(C14835,Datos!$F:$G,6,0)</f>
        <v>#REF!</v>
      </c>
      <c r="W14836" s="11"/>
    </row>
    <row r="14837" ht="15.75" customHeight="1">
      <c r="A14837" s="2" t="s">
        <v>6551</v>
      </c>
      <c r="B14837" s="2" t="s">
        <v>6547</v>
      </c>
      <c r="C14837" s="8">
        <v>18969.0</v>
      </c>
      <c r="D14837" s="2" t="s">
        <v>3302</v>
      </c>
      <c r="E14837" s="2" t="s">
        <v>4370</v>
      </c>
      <c r="F14837" s="2" t="s">
        <v>5203</v>
      </c>
      <c r="G14837" s="2" t="s">
        <v>6549</v>
      </c>
      <c r="H14837" s="2" t="s">
        <v>3223</v>
      </c>
      <c r="I14837" s="11" t="str">
        <f>VLOOKUP(C14836,Datos!$F:$G,6,0)</f>
        <v>#REF!</v>
      </c>
      <c r="W14837" s="11"/>
    </row>
    <row r="14838" ht="15.75" customHeight="1">
      <c r="A14838" s="2" t="s">
        <v>6552</v>
      </c>
      <c r="B14838" s="2" t="s">
        <v>6547</v>
      </c>
      <c r="C14838" s="8">
        <v>18968.0</v>
      </c>
      <c r="D14838" s="2" t="s">
        <v>3302</v>
      </c>
      <c r="E14838" s="2" t="s">
        <v>4370</v>
      </c>
      <c r="F14838" s="2" t="s">
        <v>5203</v>
      </c>
      <c r="G14838" s="2" t="s">
        <v>6549</v>
      </c>
      <c r="H14838" s="2" t="s">
        <v>3223</v>
      </c>
      <c r="I14838" s="11" t="str">
        <f>VLOOKUP(C14837,Datos!$F:$G,6,0)</f>
        <v>#REF!</v>
      </c>
      <c r="W14838" s="11"/>
    </row>
    <row r="14839" ht="15.75" customHeight="1">
      <c r="A14839" s="2" t="s">
        <v>6553</v>
      </c>
      <c r="B14839" s="2" t="s">
        <v>6547</v>
      </c>
      <c r="C14839" s="8">
        <v>18970.0</v>
      </c>
      <c r="D14839" s="2" t="s">
        <v>3302</v>
      </c>
      <c r="E14839" s="2" t="s">
        <v>4370</v>
      </c>
      <c r="F14839" s="2" t="s">
        <v>5203</v>
      </c>
      <c r="G14839" s="2" t="s">
        <v>6549</v>
      </c>
      <c r="H14839" s="2" t="s">
        <v>3223</v>
      </c>
      <c r="I14839" s="11" t="str">
        <f>VLOOKUP(C14838,Datos!$F:$G,6,0)</f>
        <v>#REF!</v>
      </c>
      <c r="W14839" s="11"/>
    </row>
    <row r="14840" ht="15.75" customHeight="1">
      <c r="A14840" s="2" t="s">
        <v>5899</v>
      </c>
      <c r="B14840" s="2" t="s">
        <v>3763</v>
      </c>
      <c r="C14840" s="16" t="s">
        <v>3404</v>
      </c>
      <c r="D14840" s="2" t="s">
        <v>5900</v>
      </c>
      <c r="E14840" s="2" t="s">
        <v>4018</v>
      </c>
      <c r="F14840" s="2" t="s">
        <v>4019</v>
      </c>
      <c r="G14840" s="2" t="s">
        <v>4020</v>
      </c>
      <c r="H14840" s="2" t="s">
        <v>3223</v>
      </c>
      <c r="I14840" s="11" t="str">
        <f>VLOOKUP(C14839,Datos!$F:$G,6,0)</f>
        <v>#REF!</v>
      </c>
      <c r="W14840" s="11"/>
    </row>
    <row r="14841" ht="15.75" customHeight="1">
      <c r="A14841" s="2" t="s">
        <v>5880</v>
      </c>
      <c r="B14841" s="2" t="s">
        <v>3763</v>
      </c>
      <c r="C14841" s="16" t="s">
        <v>3404</v>
      </c>
      <c r="D14841" s="2" t="s">
        <v>5881</v>
      </c>
      <c r="E14841" s="2" t="s">
        <v>4018</v>
      </c>
      <c r="F14841" s="2" t="s">
        <v>4019</v>
      </c>
      <c r="G14841" s="2" t="s">
        <v>4020</v>
      </c>
      <c r="H14841" s="2" t="s">
        <v>3223</v>
      </c>
      <c r="I14841" s="11" t="str">
        <f>VLOOKUP(C14840,Datos!$F:$G,6,0)</f>
        <v>#REF!</v>
      </c>
      <c r="W14841" s="11"/>
    </row>
    <row r="14842" ht="15.75" customHeight="1">
      <c r="A14842" s="2" t="s">
        <v>6160</v>
      </c>
      <c r="B14842" s="2" t="s">
        <v>4454</v>
      </c>
      <c r="C14842" s="8">
        <v>10519.0</v>
      </c>
      <c r="D14842" s="2" t="s">
        <v>3302</v>
      </c>
      <c r="E14842" s="2" t="s">
        <v>3511</v>
      </c>
      <c r="F14842" s="2" t="s">
        <v>4309</v>
      </c>
      <c r="G14842" s="2" t="s">
        <v>549</v>
      </c>
      <c r="H14842" s="2" t="s">
        <v>3223</v>
      </c>
      <c r="I14842" s="11" t="str">
        <f>VLOOKUP(C14841,Datos!$F:$G,6,0)</f>
        <v>#REF!</v>
      </c>
      <c r="W14842" s="11"/>
    </row>
    <row r="14843" ht="15.75" customHeight="1">
      <c r="A14843" s="2" t="s">
        <v>1685</v>
      </c>
      <c r="B14843" s="2" t="s">
        <v>3218</v>
      </c>
      <c r="C14843" s="8">
        <v>16104.0</v>
      </c>
      <c r="D14843" s="2" t="s">
        <v>3840</v>
      </c>
      <c r="E14843" s="2" t="s">
        <v>3247</v>
      </c>
      <c r="F14843" s="2" t="s">
        <v>3221</v>
      </c>
      <c r="G14843" s="2" t="s">
        <v>3337</v>
      </c>
      <c r="H14843" s="2" t="s">
        <v>3223</v>
      </c>
      <c r="I14843" s="11" t="str">
        <f>VLOOKUP(C14842,Datos!$F:$G,6,0)</f>
        <v>#REF!</v>
      </c>
      <c r="W14843" s="11"/>
    </row>
    <row r="14844" ht="15.75" customHeight="1">
      <c r="A14844" s="2" t="s">
        <v>5901</v>
      </c>
      <c r="B14844" s="2" t="s">
        <v>3763</v>
      </c>
      <c r="C14844" s="16" t="s">
        <v>3404</v>
      </c>
      <c r="D14844" s="2" t="s">
        <v>5902</v>
      </c>
      <c r="E14844" s="2" t="s">
        <v>4018</v>
      </c>
      <c r="F14844" s="2" t="s">
        <v>4019</v>
      </c>
      <c r="G14844" s="2" t="s">
        <v>4020</v>
      </c>
      <c r="H14844" s="2" t="s">
        <v>3223</v>
      </c>
      <c r="I14844" s="11" t="str">
        <f>VLOOKUP(C14843,Datos!$F:$G,6,0)</f>
        <v>#REF!</v>
      </c>
      <c r="W14844" s="11"/>
    </row>
    <row r="14845" ht="15.75" customHeight="1">
      <c r="A14845" s="2" t="s">
        <v>5886</v>
      </c>
      <c r="B14845" s="2" t="s">
        <v>3763</v>
      </c>
      <c r="C14845" s="16" t="s">
        <v>3404</v>
      </c>
      <c r="D14845" s="2" t="s">
        <v>5887</v>
      </c>
      <c r="E14845" s="2" t="s">
        <v>4018</v>
      </c>
      <c r="F14845" s="2" t="s">
        <v>4019</v>
      </c>
      <c r="G14845" s="2" t="s">
        <v>4020</v>
      </c>
      <c r="H14845" s="2" t="s">
        <v>3223</v>
      </c>
      <c r="I14845" s="11" t="str">
        <f>VLOOKUP(C14844,Datos!$F:$G,6,0)</f>
        <v>#REF!</v>
      </c>
      <c r="W14845" s="11"/>
    </row>
    <row r="14846" ht="15.75" customHeight="1">
      <c r="A14846" s="2" t="s">
        <v>5882</v>
      </c>
      <c r="B14846" s="2" t="s">
        <v>3763</v>
      </c>
      <c r="C14846" s="16" t="s">
        <v>3404</v>
      </c>
      <c r="D14846" s="2" t="s">
        <v>5883</v>
      </c>
      <c r="E14846" s="2" t="s">
        <v>4018</v>
      </c>
      <c r="F14846" s="2" t="s">
        <v>4019</v>
      </c>
      <c r="G14846" s="2" t="s">
        <v>4020</v>
      </c>
      <c r="H14846" s="2" t="s">
        <v>3223</v>
      </c>
      <c r="I14846" s="11" t="str">
        <f>VLOOKUP(C14845,Datos!$F:$G,6,0)</f>
        <v>#REF!</v>
      </c>
      <c r="W14846" s="11"/>
    </row>
    <row r="14847" ht="15.75" customHeight="1">
      <c r="A14847" s="2" t="s">
        <v>4016</v>
      </c>
      <c r="B14847" s="2" t="s">
        <v>3763</v>
      </c>
      <c r="C14847" s="16" t="s">
        <v>3404</v>
      </c>
      <c r="D14847" s="2" t="s">
        <v>4017</v>
      </c>
      <c r="E14847" s="2" t="s">
        <v>4018</v>
      </c>
      <c r="F14847" s="2" t="s">
        <v>4019</v>
      </c>
      <c r="G14847" s="2" t="s">
        <v>4020</v>
      </c>
      <c r="H14847" s="2" t="s">
        <v>3223</v>
      </c>
      <c r="I14847" s="11" t="str">
        <f>VLOOKUP(C14846,Datos!$F:$G,6,0)</f>
        <v>#REF!</v>
      </c>
      <c r="W14847" s="11"/>
    </row>
    <row r="14848" ht="15.75" customHeight="1">
      <c r="A14848" s="2" t="s">
        <v>3082</v>
      </c>
      <c r="B14848" s="2" t="s">
        <v>4608</v>
      </c>
      <c r="C14848" s="8">
        <v>13284.0</v>
      </c>
      <c r="D14848" s="2" t="s">
        <v>3865</v>
      </c>
      <c r="E14848" s="2" t="s">
        <v>3392</v>
      </c>
      <c r="F14848" s="2" t="s">
        <v>4609</v>
      </c>
      <c r="G14848" s="2" t="s">
        <v>4610</v>
      </c>
      <c r="H14848" s="2" t="s">
        <v>3223</v>
      </c>
      <c r="I14848" s="11" t="str">
        <f>VLOOKUP(C14847,Datos!$F:$G,6,0)</f>
        <v>#REF!</v>
      </c>
      <c r="W14848" s="11"/>
    </row>
    <row r="14849" ht="15.75" customHeight="1">
      <c r="A14849" s="2" t="s">
        <v>836</v>
      </c>
      <c r="B14849" s="2" t="s">
        <v>3390</v>
      </c>
      <c r="C14849" s="8">
        <v>12720.0</v>
      </c>
      <c r="D14849" s="2" t="s">
        <v>4616</v>
      </c>
      <c r="E14849" s="2" t="s">
        <v>3392</v>
      </c>
      <c r="F14849" s="2" t="s">
        <v>4609</v>
      </c>
      <c r="G14849" s="2" t="s">
        <v>4617</v>
      </c>
      <c r="H14849" s="2" t="s">
        <v>3223</v>
      </c>
      <c r="I14849" s="11" t="str">
        <f>VLOOKUP(C14848,Datos!$F:$G,6,0)</f>
        <v>#REF!</v>
      </c>
      <c r="W14849" s="11"/>
    </row>
    <row r="14850" ht="15.75" customHeight="1">
      <c r="A14850" s="2" t="s">
        <v>5552</v>
      </c>
      <c r="B14850" s="2" t="s">
        <v>4866</v>
      </c>
      <c r="C14850" s="8">
        <v>14008.0</v>
      </c>
      <c r="D14850" s="2" t="s">
        <v>5553</v>
      </c>
      <c r="E14850" s="2" t="s">
        <v>3238</v>
      </c>
      <c r="F14850" s="2" t="s">
        <v>5554</v>
      </c>
      <c r="G14850" s="2" t="s">
        <v>5555</v>
      </c>
      <c r="H14850" s="2" t="s">
        <v>3223</v>
      </c>
      <c r="I14850" s="11" t="str">
        <f>VLOOKUP(C14849,Datos!$F:$G,6,0)</f>
        <v>#REF!</v>
      </c>
      <c r="W14850" s="11"/>
    </row>
    <row r="14851" ht="15.75" customHeight="1">
      <c r="A14851" s="2" t="s">
        <v>4865</v>
      </c>
      <c r="B14851" s="2" t="s">
        <v>4866</v>
      </c>
      <c r="C14851" s="8">
        <v>10030.0</v>
      </c>
      <c r="D14851" s="2" t="s">
        <v>4867</v>
      </c>
      <c r="E14851" s="2" t="s">
        <v>3261</v>
      </c>
      <c r="F14851" s="2" t="s">
        <v>4868</v>
      </c>
      <c r="G14851" s="2" t="s">
        <v>4869</v>
      </c>
      <c r="H14851" s="2" t="s">
        <v>3223</v>
      </c>
      <c r="I14851" s="11" t="str">
        <f>VLOOKUP(C14850,Datos!$F:$G,6,0)</f>
        <v>#REF!</v>
      </c>
      <c r="W14851" s="11"/>
    </row>
    <row r="14852" ht="15.75" customHeight="1">
      <c r="A14852" s="2" t="s">
        <v>1028</v>
      </c>
      <c r="B14852" s="2" t="s">
        <v>4067</v>
      </c>
      <c r="C14852" s="8">
        <v>13597.0</v>
      </c>
      <c r="D14852" s="2" t="s">
        <v>5527</v>
      </c>
      <c r="E14852" s="2" t="s">
        <v>3247</v>
      </c>
      <c r="F14852" s="2" t="s">
        <v>4069</v>
      </c>
      <c r="G14852" s="2" t="s">
        <v>5528</v>
      </c>
      <c r="H14852" s="2" t="s">
        <v>3223</v>
      </c>
      <c r="I14852" s="11" t="str">
        <f>VLOOKUP(C14851,Datos!$F:$G,6,0)</f>
        <v>#REF!</v>
      </c>
      <c r="W14852" s="11"/>
    </row>
    <row r="14853" ht="15.75" customHeight="1">
      <c r="A14853" s="2" t="s">
        <v>961</v>
      </c>
      <c r="B14853" s="2" t="s">
        <v>4067</v>
      </c>
      <c r="C14853" s="8">
        <v>43.0</v>
      </c>
      <c r="D14853" s="2" t="s">
        <v>4810</v>
      </c>
      <c r="E14853" s="2" t="s">
        <v>3261</v>
      </c>
      <c r="F14853" s="2" t="s">
        <v>3229</v>
      </c>
      <c r="G14853" s="2" t="s">
        <v>4418</v>
      </c>
      <c r="H14853" s="2" t="s">
        <v>3250</v>
      </c>
      <c r="I14853" s="11" t="str">
        <f>VLOOKUP(C14852,Datos!$F:$G,6,0)</f>
        <v>#REF!</v>
      </c>
      <c r="W14853" s="11"/>
    </row>
    <row r="14854" ht="15.75" customHeight="1">
      <c r="A14854" s="2" t="s">
        <v>4066</v>
      </c>
      <c r="B14854" s="2" t="s">
        <v>4067</v>
      </c>
      <c r="C14854" s="8">
        <v>16917.0</v>
      </c>
      <c r="D14854" s="2" t="s">
        <v>4068</v>
      </c>
      <c r="E14854" s="2" t="s">
        <v>3238</v>
      </c>
      <c r="F14854" s="2" t="s">
        <v>4069</v>
      </c>
      <c r="G14854" s="2" t="s">
        <v>4070</v>
      </c>
      <c r="H14854" s="2" t="s">
        <v>3223</v>
      </c>
      <c r="I14854" s="11" t="str">
        <f>VLOOKUP(C14853,Datos!$F:$G,6,0)</f>
        <v>#REF!</v>
      </c>
      <c r="W14854" s="11"/>
    </row>
    <row r="14855" ht="15.75" customHeight="1">
      <c r="A14855" s="2" t="s">
        <v>5149</v>
      </c>
      <c r="B14855" s="2" t="s">
        <v>3773</v>
      </c>
      <c r="C14855" s="8">
        <v>7836.0</v>
      </c>
      <c r="D14855" s="2" t="s">
        <v>3302</v>
      </c>
      <c r="E14855" s="2" t="s">
        <v>3303</v>
      </c>
      <c r="F14855" s="2" t="s">
        <v>5150</v>
      </c>
      <c r="G14855" s="2" t="s">
        <v>4191</v>
      </c>
      <c r="H14855" s="2" t="s">
        <v>3223</v>
      </c>
      <c r="I14855" s="11" t="str">
        <f>VLOOKUP(C14854,Datos!$F:$G,6,0)</f>
        <v>#REF!</v>
      </c>
      <c r="W14855" s="11"/>
    </row>
    <row r="14856" ht="15.75" customHeight="1">
      <c r="A14856" s="2" t="s">
        <v>1165</v>
      </c>
      <c r="B14856" s="2" t="s">
        <v>3254</v>
      </c>
      <c r="C14856" s="8">
        <v>17924.0</v>
      </c>
      <c r="D14856" s="2" t="s">
        <v>4101</v>
      </c>
      <c r="E14856" s="2" t="s">
        <v>3220</v>
      </c>
      <c r="F14856" s="2" t="s">
        <v>3748</v>
      </c>
      <c r="G14856" s="2" t="s">
        <v>3749</v>
      </c>
      <c r="H14856" s="2" t="s">
        <v>3223</v>
      </c>
      <c r="I14856" s="11" t="str">
        <f>VLOOKUP(C14855,Datos!$F:$G,6,0)</f>
        <v>#REF!</v>
      </c>
      <c r="W14856" s="11"/>
    </row>
    <row r="14857" ht="15.75" customHeight="1">
      <c r="A14857" s="2" t="s">
        <v>5548</v>
      </c>
      <c r="B14857" s="2" t="s">
        <v>5549</v>
      </c>
      <c r="C14857" s="8">
        <v>13549.0</v>
      </c>
      <c r="D14857" s="2" t="s">
        <v>5550</v>
      </c>
      <c r="E14857" s="2" t="s">
        <v>3453</v>
      </c>
      <c r="F14857" s="2" t="s">
        <v>5551</v>
      </c>
      <c r="G14857" s="2" t="s">
        <v>3872</v>
      </c>
      <c r="H14857" s="2" t="s">
        <v>3223</v>
      </c>
      <c r="I14857" s="11" t="str">
        <f>VLOOKUP(C14856,Datos!$F:$G,6,0)</f>
        <v>#REF!</v>
      </c>
      <c r="W14857" s="11"/>
    </row>
    <row r="14858" ht="15.75" customHeight="1">
      <c r="A14858" s="2" t="s">
        <v>5400</v>
      </c>
      <c r="B14858" s="2" t="s">
        <v>5401</v>
      </c>
      <c r="C14858" s="16" t="s">
        <v>3404</v>
      </c>
      <c r="D14858" s="2" t="s">
        <v>5402</v>
      </c>
      <c r="E14858" s="2" t="s">
        <v>3261</v>
      </c>
      <c r="F14858" s="2" t="s">
        <v>3837</v>
      </c>
      <c r="G14858" s="2" t="s">
        <v>5403</v>
      </c>
      <c r="H14858" s="2" t="s">
        <v>3223</v>
      </c>
      <c r="I14858" s="11" t="str">
        <f>VLOOKUP(C14857,Datos!$F:$G,6,0)</f>
        <v>#REF!</v>
      </c>
      <c r="W14858" s="11"/>
    </row>
    <row r="14859" ht="15.75" customHeight="1">
      <c r="A14859" s="2" t="s">
        <v>3834</v>
      </c>
      <c r="B14859" s="2" t="s">
        <v>3835</v>
      </c>
      <c r="C14859" s="16" t="s">
        <v>3404</v>
      </c>
      <c r="D14859" s="2" t="s">
        <v>3836</v>
      </c>
      <c r="E14859" s="2" t="s">
        <v>3261</v>
      </c>
      <c r="F14859" s="2" t="s">
        <v>3837</v>
      </c>
      <c r="G14859" s="2" t="s">
        <v>3838</v>
      </c>
      <c r="H14859" s="2" t="s">
        <v>3223</v>
      </c>
      <c r="I14859" s="11" t="str">
        <f>VLOOKUP(C14858,Datos!$F:$G,6,0)</f>
        <v>#REF!</v>
      </c>
      <c r="W14859" s="11"/>
    </row>
    <row r="14860" ht="15.75" customHeight="1">
      <c r="A14860" s="2" t="s">
        <v>5576</v>
      </c>
      <c r="B14860" s="2" t="s">
        <v>5577</v>
      </c>
      <c r="C14860" s="16" t="s">
        <v>3404</v>
      </c>
      <c r="D14860" s="2" t="s">
        <v>5578</v>
      </c>
      <c r="E14860" s="2" t="s">
        <v>3261</v>
      </c>
      <c r="F14860" s="2" t="s">
        <v>3837</v>
      </c>
      <c r="G14860" s="2" t="s">
        <v>5579</v>
      </c>
      <c r="H14860" s="2" t="s">
        <v>3223</v>
      </c>
      <c r="I14860" s="11" t="str">
        <f>VLOOKUP(C14859,Datos!$F:$G,6,0)</f>
        <v>#REF!</v>
      </c>
      <c r="W14860" s="11"/>
    </row>
    <row r="14861" ht="15.75" customHeight="1">
      <c r="A14861" s="2" t="s">
        <v>5580</v>
      </c>
      <c r="B14861" s="2" t="s">
        <v>5581</v>
      </c>
      <c r="C14861" s="16" t="s">
        <v>3404</v>
      </c>
      <c r="D14861" s="2" t="s">
        <v>5582</v>
      </c>
      <c r="E14861" s="2" t="s">
        <v>3261</v>
      </c>
      <c r="F14861" s="2" t="s">
        <v>3837</v>
      </c>
      <c r="G14861" s="2" t="s">
        <v>5583</v>
      </c>
      <c r="H14861" s="2" t="s">
        <v>3223</v>
      </c>
      <c r="I14861" s="11" t="str">
        <f>VLOOKUP(C14860,Datos!$F:$G,6,0)</f>
        <v>#REF!</v>
      </c>
      <c r="W14861" s="11"/>
    </row>
    <row r="14862" ht="15.75" customHeight="1">
      <c r="A14862" s="2" t="s">
        <v>1431</v>
      </c>
      <c r="B14862" s="2" t="s">
        <v>5581</v>
      </c>
      <c r="C14862" s="16" t="s">
        <v>549</v>
      </c>
      <c r="D14862" s="2" t="s">
        <v>5584</v>
      </c>
      <c r="E14862" s="2" t="s">
        <v>3261</v>
      </c>
      <c r="F14862" s="2" t="s">
        <v>3837</v>
      </c>
      <c r="G14862" s="2" t="s">
        <v>5583</v>
      </c>
      <c r="H14862" s="2" t="s">
        <v>3223</v>
      </c>
      <c r="I14862" s="11" t="str">
        <f>VLOOKUP(C14861,Datos!$F:$G,6,0)</f>
        <v>#REF!</v>
      </c>
      <c r="W14862" s="11"/>
    </row>
    <row r="14863" ht="15.75" customHeight="1">
      <c r="A14863" s="2" t="s">
        <v>5529</v>
      </c>
      <c r="B14863" s="2" t="s">
        <v>5530</v>
      </c>
      <c r="C14863" s="8">
        <v>5618.0</v>
      </c>
      <c r="D14863" s="2" t="s">
        <v>5531</v>
      </c>
      <c r="E14863" s="2" t="s">
        <v>4370</v>
      </c>
      <c r="F14863" s="2" t="s">
        <v>5532</v>
      </c>
      <c r="G14863" s="2" t="s">
        <v>5533</v>
      </c>
      <c r="H14863" s="2" t="s">
        <v>3223</v>
      </c>
      <c r="I14863" s="11" t="str">
        <f>VLOOKUP(C14862,Datos!$F:$G,6,0)</f>
        <v>#REF!</v>
      </c>
      <c r="W14863" s="11"/>
    </row>
    <row r="14864" ht="15.75" customHeight="1">
      <c r="A14864" s="2" t="s">
        <v>5432</v>
      </c>
      <c r="B14864" s="2" t="s">
        <v>4740</v>
      </c>
      <c r="C14864" s="16" t="s">
        <v>3404</v>
      </c>
      <c r="D14864" s="2" t="s">
        <v>5433</v>
      </c>
      <c r="E14864" s="2" t="s">
        <v>4370</v>
      </c>
      <c r="F14864" s="2" t="s">
        <v>4742</v>
      </c>
      <c r="G14864" s="2" t="s">
        <v>5429</v>
      </c>
      <c r="H14864" s="2" t="s">
        <v>3223</v>
      </c>
      <c r="I14864" s="11" t="str">
        <f>VLOOKUP(C14863,Datos!$F:$G,6,0)</f>
        <v>#REF!</v>
      </c>
      <c r="W14864" s="11"/>
    </row>
    <row r="14865" ht="15.75" customHeight="1">
      <c r="A14865" s="2" t="s">
        <v>4711</v>
      </c>
      <c r="B14865" s="2" t="s">
        <v>4067</v>
      </c>
      <c r="C14865" s="8">
        <v>16926.0</v>
      </c>
      <c r="D14865" s="2" t="s">
        <v>4712</v>
      </c>
      <c r="E14865" s="2" t="s">
        <v>3247</v>
      </c>
      <c r="F14865" s="2" t="s">
        <v>4069</v>
      </c>
      <c r="G14865" s="2" t="s">
        <v>4070</v>
      </c>
      <c r="H14865" s="2" t="s">
        <v>3223</v>
      </c>
      <c r="I14865" s="11" t="str">
        <f>VLOOKUP(C14864,Datos!$F:$G,6,0)</f>
        <v>#REF!</v>
      </c>
      <c r="W14865" s="11"/>
    </row>
    <row r="14866" ht="15.75" customHeight="1">
      <c r="A14866" s="2" t="s">
        <v>5430</v>
      </c>
      <c r="B14866" s="2" t="s">
        <v>4740</v>
      </c>
      <c r="C14866" s="16" t="s">
        <v>3404</v>
      </c>
      <c r="D14866" s="2" t="s">
        <v>5431</v>
      </c>
      <c r="E14866" s="2" t="s">
        <v>4370</v>
      </c>
      <c r="F14866" s="2" t="s">
        <v>4742</v>
      </c>
      <c r="G14866" s="2" t="s">
        <v>5429</v>
      </c>
      <c r="H14866" s="2" t="s">
        <v>3223</v>
      </c>
      <c r="I14866" s="11" t="str">
        <f>VLOOKUP(C14865,Datos!$F:$G,6,0)</f>
        <v>#REF!</v>
      </c>
      <c r="W14866" s="11"/>
    </row>
    <row r="14867" ht="15.75" customHeight="1">
      <c r="A14867" s="2" t="s">
        <v>5427</v>
      </c>
      <c r="B14867" s="2" t="s">
        <v>4740</v>
      </c>
      <c r="C14867" s="16" t="s">
        <v>3404</v>
      </c>
      <c r="D14867" s="2" t="s">
        <v>5428</v>
      </c>
      <c r="E14867" s="2" t="s">
        <v>4370</v>
      </c>
      <c r="F14867" s="2" t="s">
        <v>4742</v>
      </c>
      <c r="G14867" s="2" t="s">
        <v>5429</v>
      </c>
      <c r="H14867" s="2" t="s">
        <v>3223</v>
      </c>
      <c r="I14867" s="11" t="str">
        <f>VLOOKUP(C14866,Datos!$F:$G,6,0)</f>
        <v>#REF!</v>
      </c>
      <c r="W14867" s="11"/>
    </row>
    <row r="14868" ht="15.75" customHeight="1">
      <c r="A14868" s="2" t="s">
        <v>4739</v>
      </c>
      <c r="B14868" s="2" t="s">
        <v>4740</v>
      </c>
      <c r="C14868" s="16" t="s">
        <v>3404</v>
      </c>
      <c r="D14868" s="2" t="s">
        <v>4741</v>
      </c>
      <c r="E14868" s="2" t="s">
        <v>4370</v>
      </c>
      <c r="F14868" s="2" t="s">
        <v>4742</v>
      </c>
      <c r="G14868" s="2" t="s">
        <v>4743</v>
      </c>
      <c r="H14868" s="2" t="s">
        <v>3223</v>
      </c>
      <c r="I14868" s="11" t="str">
        <f>VLOOKUP(C14867,Datos!$F:$G,6,0)</f>
        <v>#REF!</v>
      </c>
      <c r="W14868" s="11"/>
    </row>
    <row r="14869" ht="15.75" customHeight="1">
      <c r="A14869" s="2" t="s">
        <v>6286</v>
      </c>
      <c r="B14869" s="2" t="s">
        <v>4740</v>
      </c>
      <c r="C14869" s="16" t="s">
        <v>3404</v>
      </c>
      <c r="D14869" s="2" t="s">
        <v>6287</v>
      </c>
      <c r="E14869" s="2" t="s">
        <v>4370</v>
      </c>
      <c r="F14869" s="2" t="s">
        <v>4742</v>
      </c>
      <c r="G14869" s="2" t="s">
        <v>4743</v>
      </c>
      <c r="H14869" s="2" t="s">
        <v>3223</v>
      </c>
      <c r="I14869" s="11" t="str">
        <f>VLOOKUP(C14868,Datos!$F:$G,6,0)</f>
        <v>#REF!</v>
      </c>
      <c r="W14869" s="11"/>
    </row>
    <row r="14870" ht="15.75" customHeight="1">
      <c r="A14870" s="2" t="s">
        <v>5499</v>
      </c>
      <c r="B14870" s="2" t="s">
        <v>5496</v>
      </c>
      <c r="C14870" s="8">
        <v>13816.0</v>
      </c>
      <c r="D14870" s="2" t="s">
        <v>5500</v>
      </c>
      <c r="E14870" s="2" t="s">
        <v>4370</v>
      </c>
      <c r="F14870" s="2" t="s">
        <v>5498</v>
      </c>
      <c r="G14870" s="2" t="s">
        <v>3526</v>
      </c>
      <c r="H14870" s="2" t="s">
        <v>3223</v>
      </c>
      <c r="I14870" s="11" t="str">
        <f>VLOOKUP(C14869,Datos!$F:$G,6,0)</f>
        <v>#REF!</v>
      </c>
      <c r="W14870" s="11"/>
    </row>
    <row r="14871" ht="15.75" customHeight="1">
      <c r="A14871" s="2" t="s">
        <v>5495</v>
      </c>
      <c r="B14871" s="2" t="s">
        <v>5496</v>
      </c>
      <c r="C14871" s="8">
        <v>13779.0</v>
      </c>
      <c r="D14871" s="2" t="s">
        <v>5497</v>
      </c>
      <c r="E14871" s="2" t="s">
        <v>4370</v>
      </c>
      <c r="F14871" s="2" t="s">
        <v>5498</v>
      </c>
      <c r="G14871" s="2" t="s">
        <v>3526</v>
      </c>
      <c r="H14871" s="2" t="s">
        <v>3223</v>
      </c>
      <c r="I14871" s="11" t="str">
        <f>VLOOKUP(C14870,Datos!$F:$G,6,0)</f>
        <v>#REF!</v>
      </c>
      <c r="W14871" s="11"/>
    </row>
    <row r="14872" ht="15.75" customHeight="1">
      <c r="A14872" s="2" t="s">
        <v>5501</v>
      </c>
      <c r="B14872" s="2" t="s">
        <v>5496</v>
      </c>
      <c r="C14872" s="8">
        <v>5607.0</v>
      </c>
      <c r="D14872" s="2" t="s">
        <v>5502</v>
      </c>
      <c r="E14872" s="2" t="s">
        <v>4370</v>
      </c>
      <c r="F14872" s="2" t="s">
        <v>5503</v>
      </c>
      <c r="G14872" s="2" t="s">
        <v>5504</v>
      </c>
      <c r="H14872" s="2" t="s">
        <v>3223</v>
      </c>
      <c r="I14872" s="11" t="str">
        <f>VLOOKUP(C14871,Datos!$F:$G,6,0)</f>
        <v>#REF!</v>
      </c>
      <c r="W14872" s="11"/>
    </row>
    <row r="14873" ht="15.75" customHeight="1">
      <c r="A14873" s="2" t="s">
        <v>1049</v>
      </c>
      <c r="B14873" s="2" t="s">
        <v>4373</v>
      </c>
      <c r="C14873" s="8">
        <v>8076.0</v>
      </c>
      <c r="D14873" s="2" t="s">
        <v>4374</v>
      </c>
      <c r="E14873" s="2" t="s">
        <v>4370</v>
      </c>
      <c r="F14873" s="2" t="s">
        <v>4375</v>
      </c>
      <c r="G14873" s="2" t="s">
        <v>4376</v>
      </c>
      <c r="H14873" s="2" t="s">
        <v>3223</v>
      </c>
      <c r="I14873" s="11" t="str">
        <f>VLOOKUP(C14872,Datos!$F:$G,6,0)</f>
        <v>#REF!</v>
      </c>
      <c r="W14873" s="11"/>
    </row>
    <row r="14874" ht="15.75" customHeight="1">
      <c r="A14874" s="2" t="s">
        <v>993</v>
      </c>
      <c r="B14874" s="2" t="s">
        <v>4411</v>
      </c>
      <c r="C14874" s="16" t="s">
        <v>549</v>
      </c>
      <c r="D14874" s="2" t="s">
        <v>4412</v>
      </c>
      <c r="E14874" s="2" t="s">
        <v>3261</v>
      </c>
      <c r="F14874" s="2" t="s">
        <v>4413</v>
      </c>
      <c r="G14874" s="2" t="s">
        <v>3713</v>
      </c>
      <c r="H14874" s="2" t="s">
        <v>3223</v>
      </c>
      <c r="I14874" s="11" t="str">
        <f>VLOOKUP(C14873,Datos!$F:$G,6,0)</f>
        <v>#REF!</v>
      </c>
      <c r="W14874" s="11"/>
    </row>
    <row r="14875" ht="15.75" customHeight="1">
      <c r="A14875" s="2" t="s">
        <v>920</v>
      </c>
      <c r="B14875" s="2" t="s">
        <v>3293</v>
      </c>
      <c r="C14875" s="8">
        <v>10109.0</v>
      </c>
      <c r="D14875" s="2" t="s">
        <v>4650</v>
      </c>
      <c r="E14875" s="2" t="s">
        <v>3261</v>
      </c>
      <c r="F14875" s="2" t="s">
        <v>3295</v>
      </c>
      <c r="G14875" s="2" t="s">
        <v>3296</v>
      </c>
      <c r="H14875" s="2" t="s">
        <v>3223</v>
      </c>
      <c r="I14875" s="11" t="str">
        <f>VLOOKUP(C14874,Datos!$F:$G,6,0)</f>
        <v>#REF!</v>
      </c>
      <c r="W14875" s="11"/>
    </row>
    <row r="14876" ht="15.75" customHeight="1">
      <c r="A14876" s="2" t="s">
        <v>6554</v>
      </c>
      <c r="B14876" s="2" t="s">
        <v>3218</v>
      </c>
      <c r="C14876" s="8">
        <v>19128.0</v>
      </c>
      <c r="D14876" s="2" t="s">
        <v>6555</v>
      </c>
      <c r="E14876" s="2" t="s">
        <v>3261</v>
      </c>
      <c r="F14876" s="2" t="s">
        <v>3350</v>
      </c>
      <c r="G14876" s="2" t="s">
        <v>6556</v>
      </c>
      <c r="H14876" s="2" t="s">
        <v>3223</v>
      </c>
      <c r="I14876" s="11" t="str">
        <f>VLOOKUP(C14875,Datos!$F:$G,6,0)</f>
        <v>#REF!</v>
      </c>
      <c r="W14876" s="11"/>
    </row>
    <row r="14877" ht="15.75" customHeight="1">
      <c r="A14877" s="2" t="s">
        <v>1073</v>
      </c>
      <c r="B14877" s="2" t="s">
        <v>3293</v>
      </c>
      <c r="C14877" s="8">
        <v>265.0</v>
      </c>
      <c r="D14877" s="2" t="s">
        <v>3294</v>
      </c>
      <c r="E14877" s="2" t="s">
        <v>3261</v>
      </c>
      <c r="F14877" s="2" t="s">
        <v>3295</v>
      </c>
      <c r="G14877" s="2" t="s">
        <v>3296</v>
      </c>
      <c r="H14877" s="2" t="s">
        <v>3223</v>
      </c>
      <c r="I14877" s="11" t="str">
        <f>VLOOKUP(C14876,Datos!$F:$G,6,0)</f>
        <v>#REF!</v>
      </c>
      <c r="W14877" s="11"/>
    </row>
    <row r="14878" ht="15.75" customHeight="1">
      <c r="A14878" s="2" t="s">
        <v>6379</v>
      </c>
      <c r="B14878" s="2" t="s">
        <v>3602</v>
      </c>
      <c r="C14878" s="8">
        <v>18931.0</v>
      </c>
      <c r="D14878" s="2" t="s">
        <v>6380</v>
      </c>
      <c r="E14878" s="2" t="s">
        <v>3220</v>
      </c>
      <c r="F14878" s="2" t="s">
        <v>3484</v>
      </c>
      <c r="G14878" s="2" t="s">
        <v>4756</v>
      </c>
      <c r="H14878" s="2" t="s">
        <v>3223</v>
      </c>
      <c r="I14878" s="11" t="str">
        <f>VLOOKUP(C14877,Datos!$F:$G,6,0)</f>
        <v>#REF!</v>
      </c>
      <c r="W14878" s="11"/>
    </row>
    <row r="14879" ht="15.75" customHeight="1">
      <c r="A14879" s="2" t="s">
        <v>4294</v>
      </c>
      <c r="B14879" s="2" t="s">
        <v>4295</v>
      </c>
      <c r="C14879" s="16" t="s">
        <v>3404</v>
      </c>
      <c r="D14879" s="2" t="s">
        <v>4296</v>
      </c>
      <c r="E14879" s="2" t="s">
        <v>3261</v>
      </c>
      <c r="F14879" s="2" t="s">
        <v>3837</v>
      </c>
      <c r="G14879" s="2" t="s">
        <v>4297</v>
      </c>
      <c r="H14879" s="2" t="s">
        <v>3223</v>
      </c>
      <c r="I14879" s="11" t="str">
        <f>VLOOKUP(C14878,Datos!$F:$G,6,0)</f>
        <v>#REF!</v>
      </c>
      <c r="W14879" s="11"/>
    </row>
    <row r="14880" ht="15.75" customHeight="1">
      <c r="A14880" s="2" t="s">
        <v>5125</v>
      </c>
      <c r="B14880" s="2" t="s">
        <v>5126</v>
      </c>
      <c r="C14880" s="16" t="s">
        <v>3404</v>
      </c>
      <c r="D14880" s="2" t="s">
        <v>5127</v>
      </c>
      <c r="E14880" s="2" t="s">
        <v>4370</v>
      </c>
      <c r="F14880" s="2" t="s">
        <v>4742</v>
      </c>
      <c r="G14880" s="2" t="s">
        <v>5128</v>
      </c>
      <c r="H14880" s="2" t="s">
        <v>3223</v>
      </c>
      <c r="I14880" s="11" t="str">
        <f>VLOOKUP(C14879,Datos!$F:$G,6,0)</f>
        <v>#REF!</v>
      </c>
      <c r="W14880" s="11"/>
    </row>
    <row r="14881" ht="15.75" customHeight="1">
      <c r="A14881" s="2" t="s">
        <v>5560</v>
      </c>
      <c r="B14881" s="2" t="s">
        <v>5126</v>
      </c>
      <c r="C14881" s="16" t="s">
        <v>3404</v>
      </c>
      <c r="D14881" s="2" t="s">
        <v>5561</v>
      </c>
      <c r="E14881" s="2" t="s">
        <v>4370</v>
      </c>
      <c r="F14881" s="2" t="s">
        <v>4742</v>
      </c>
      <c r="G14881" s="2" t="s">
        <v>5128</v>
      </c>
      <c r="H14881" s="2" t="s">
        <v>3223</v>
      </c>
      <c r="I14881" s="11" t="str">
        <f>VLOOKUP(C14880,Datos!$F:$G,6,0)</f>
        <v>#REF!</v>
      </c>
      <c r="W14881" s="11"/>
    </row>
    <row r="14882" ht="15.75" customHeight="1">
      <c r="A14882" s="2" t="s">
        <v>669</v>
      </c>
      <c r="B14882" s="2" t="s">
        <v>3597</v>
      </c>
      <c r="C14882" s="8">
        <v>13746.0</v>
      </c>
      <c r="D14882" s="2" t="s">
        <v>3831</v>
      </c>
      <c r="E14882" s="2" t="s">
        <v>3261</v>
      </c>
      <c r="F14882" s="2" t="s">
        <v>3832</v>
      </c>
      <c r="G14882" s="2" t="s">
        <v>3833</v>
      </c>
      <c r="H14882" s="2" t="s">
        <v>3223</v>
      </c>
      <c r="I14882" s="11" t="str">
        <f>VLOOKUP(C14881,Datos!$F:$G,6,0)</f>
        <v>#REF!</v>
      </c>
      <c r="W14882" s="11"/>
    </row>
    <row r="14883" ht="15.75" customHeight="1">
      <c r="A14883" s="2" t="s">
        <v>1071</v>
      </c>
      <c r="B14883" s="2" t="s">
        <v>3597</v>
      </c>
      <c r="C14883" s="8">
        <v>12651.0</v>
      </c>
      <c r="D14883" s="2" t="s">
        <v>3598</v>
      </c>
      <c r="E14883" s="2" t="s">
        <v>3261</v>
      </c>
      <c r="F14883" s="2" t="s">
        <v>3599</v>
      </c>
      <c r="G14883" s="2" t="s">
        <v>3600</v>
      </c>
      <c r="H14883" s="2" t="s">
        <v>3223</v>
      </c>
      <c r="I14883" s="11" t="str">
        <f>VLOOKUP(C14882,Datos!$F:$G,6,0)</f>
        <v>#REF!</v>
      </c>
      <c r="W14883" s="11"/>
    </row>
    <row r="14884" ht="15.75" customHeight="1">
      <c r="A14884" s="2" t="s">
        <v>4956</v>
      </c>
      <c r="B14884" s="2" t="s">
        <v>4957</v>
      </c>
      <c r="C14884" s="8">
        <v>7526.0</v>
      </c>
      <c r="D14884" s="2" t="s">
        <v>4958</v>
      </c>
      <c r="E14884" s="2" t="s">
        <v>3261</v>
      </c>
      <c r="F14884" s="2" t="s">
        <v>4959</v>
      </c>
      <c r="G14884" s="2" t="s">
        <v>4960</v>
      </c>
      <c r="H14884" s="2" t="s">
        <v>3223</v>
      </c>
      <c r="I14884" s="11" t="str">
        <f>VLOOKUP(C14883,Datos!$F:$G,6,0)</f>
        <v>#REF!</v>
      </c>
      <c r="W14884" s="11"/>
    </row>
    <row r="14885" ht="15.75" customHeight="1">
      <c r="A14885" s="2" t="s">
        <v>5001</v>
      </c>
      <c r="B14885" s="2" t="s">
        <v>4957</v>
      </c>
      <c r="C14885" s="8">
        <v>5644.0</v>
      </c>
      <c r="D14885" s="2" t="s">
        <v>5002</v>
      </c>
      <c r="E14885" s="2" t="s">
        <v>3281</v>
      </c>
      <c r="F14885" s="2" t="s">
        <v>4959</v>
      </c>
      <c r="G14885" s="2" t="s">
        <v>3288</v>
      </c>
      <c r="H14885" s="2" t="s">
        <v>3250</v>
      </c>
      <c r="I14885" s="11" t="str">
        <f>VLOOKUP(C14884,Datos!$F:$G,6,0)</f>
        <v>#REF!</v>
      </c>
      <c r="W14885" s="11"/>
    </row>
    <row r="14886" ht="15.75" customHeight="1">
      <c r="A14886" s="2" t="s">
        <v>2658</v>
      </c>
      <c r="B14886" s="2" t="s">
        <v>3218</v>
      </c>
      <c r="C14886" s="8">
        <v>18583.0</v>
      </c>
      <c r="D14886" s="2" t="s">
        <v>4516</v>
      </c>
      <c r="E14886" s="2" t="s">
        <v>3261</v>
      </c>
      <c r="F14886" s="2" t="s">
        <v>3221</v>
      </c>
      <c r="G14886" s="2" t="s">
        <v>4513</v>
      </c>
      <c r="H14886" s="2" t="s">
        <v>3223</v>
      </c>
      <c r="I14886" s="11" t="str">
        <f>VLOOKUP(C14885,Datos!$F:$G,6,0)</f>
        <v>#REF!</v>
      </c>
      <c r="W14886" s="11"/>
    </row>
    <row r="14887" ht="15.75" customHeight="1">
      <c r="A14887" s="2" t="s">
        <v>6557</v>
      </c>
      <c r="B14887" s="2" t="s">
        <v>3218</v>
      </c>
      <c r="C14887" s="8">
        <v>19127.0</v>
      </c>
      <c r="D14887" s="2" t="s">
        <v>6558</v>
      </c>
      <c r="E14887" s="2" t="s">
        <v>3261</v>
      </c>
      <c r="F14887" s="2" t="s">
        <v>3350</v>
      </c>
      <c r="G14887" s="2" t="s">
        <v>4685</v>
      </c>
      <c r="H14887" s="2" t="s">
        <v>3223</v>
      </c>
      <c r="I14887" s="11" t="str">
        <f>VLOOKUP(C14886,Datos!$F:$G,6,0)</f>
        <v>#REF!</v>
      </c>
      <c r="W14887" s="11"/>
    </row>
    <row r="14888" ht="15.75" customHeight="1">
      <c r="A14888" s="2" t="s">
        <v>2656</v>
      </c>
      <c r="B14888" s="2" t="s">
        <v>3218</v>
      </c>
      <c r="C14888" s="8">
        <v>18582.0</v>
      </c>
      <c r="D14888" s="2" t="s">
        <v>4512</v>
      </c>
      <c r="E14888" s="2" t="s">
        <v>3261</v>
      </c>
      <c r="F14888" s="2" t="s">
        <v>3221</v>
      </c>
      <c r="G14888" s="2" t="s">
        <v>4513</v>
      </c>
      <c r="H14888" s="2" t="s">
        <v>3223</v>
      </c>
      <c r="I14888" s="11" t="str">
        <f>VLOOKUP(C14887,Datos!$F:$G,6,0)</f>
        <v>#REF!</v>
      </c>
      <c r="W14888" s="11"/>
    </row>
    <row r="14889" ht="15.75" customHeight="1">
      <c r="A14889" s="2" t="s">
        <v>2899</v>
      </c>
      <c r="B14889" s="2" t="s">
        <v>3218</v>
      </c>
      <c r="C14889" s="8">
        <v>18581.0</v>
      </c>
      <c r="D14889" s="2" t="s">
        <v>4572</v>
      </c>
      <c r="E14889" s="2" t="s">
        <v>3511</v>
      </c>
      <c r="F14889" s="2" t="s">
        <v>3221</v>
      </c>
      <c r="G14889" s="2" t="s">
        <v>4513</v>
      </c>
      <c r="H14889" s="2" t="s">
        <v>3223</v>
      </c>
      <c r="I14889" s="11" t="str">
        <f>VLOOKUP(C14888,Datos!$F:$G,6,0)</f>
        <v>#REF!</v>
      </c>
      <c r="W14889" s="11"/>
    </row>
    <row r="14890" ht="15.75" customHeight="1">
      <c r="A14890" s="2" t="s">
        <v>4713</v>
      </c>
      <c r="B14890" s="2" t="s">
        <v>3631</v>
      </c>
      <c r="C14890" s="8">
        <v>16975.0</v>
      </c>
      <c r="D14890" s="2" t="s">
        <v>4714</v>
      </c>
      <c r="E14890" s="2" t="s">
        <v>3238</v>
      </c>
      <c r="F14890" s="2" t="s">
        <v>3221</v>
      </c>
      <c r="G14890" s="2" t="s">
        <v>3616</v>
      </c>
      <c r="H14890" s="2" t="s">
        <v>3223</v>
      </c>
      <c r="I14890" s="11" t="str">
        <f>VLOOKUP(C14889,Datos!$F:$G,6,0)</f>
        <v>#REF!</v>
      </c>
      <c r="W14890" s="11"/>
    </row>
    <row r="14891" ht="15.75" customHeight="1">
      <c r="A14891" s="2" t="s">
        <v>6377</v>
      </c>
      <c r="B14891" s="2" t="s">
        <v>3301</v>
      </c>
      <c r="C14891" s="8">
        <v>18955.0</v>
      </c>
      <c r="D14891" s="2" t="s">
        <v>3378</v>
      </c>
      <c r="E14891" s="2" t="s">
        <v>3511</v>
      </c>
      <c r="F14891" s="2" t="s">
        <v>3309</v>
      </c>
      <c r="G14891" s="2" t="s">
        <v>6378</v>
      </c>
      <c r="H14891" s="2" t="s">
        <v>3223</v>
      </c>
      <c r="I14891" s="11" t="str">
        <f>VLOOKUP(C14890,Datos!$F:$G,6,0)</f>
        <v>#REF!</v>
      </c>
      <c r="W14891" s="11"/>
    </row>
    <row r="14892" ht="15.75" customHeight="1">
      <c r="A14892" s="2" t="s">
        <v>6278</v>
      </c>
      <c r="B14892" s="2" t="s">
        <v>6279</v>
      </c>
      <c r="C14892" s="8">
        <v>17051.0</v>
      </c>
      <c r="D14892" s="2" t="s">
        <v>3756</v>
      </c>
      <c r="E14892" s="2" t="s">
        <v>3261</v>
      </c>
      <c r="F14892" s="2" t="s">
        <v>3358</v>
      </c>
      <c r="G14892" s="2" t="s">
        <v>6280</v>
      </c>
      <c r="H14892" s="2" t="s">
        <v>3223</v>
      </c>
      <c r="I14892" s="11" t="str">
        <f>VLOOKUP(C14891,Datos!$F:$G,6,0)</f>
        <v>#REF!</v>
      </c>
      <c r="W14892" s="11"/>
    </row>
    <row r="14893" ht="15.75" customHeight="1">
      <c r="A14893" s="2" t="s">
        <v>5534</v>
      </c>
      <c r="B14893" s="2" t="s">
        <v>5116</v>
      </c>
      <c r="C14893" s="16" t="s">
        <v>3404</v>
      </c>
      <c r="D14893" s="2" t="s">
        <v>5535</v>
      </c>
      <c r="E14893" s="2" t="s">
        <v>4370</v>
      </c>
      <c r="F14893" s="2" t="s">
        <v>4742</v>
      </c>
      <c r="G14893" s="2" t="s">
        <v>5536</v>
      </c>
      <c r="H14893" s="2" t="s">
        <v>3223</v>
      </c>
      <c r="I14893" s="11" t="str">
        <f>VLOOKUP(C14892,Datos!$F:$G,6,0)</f>
        <v>#REF!</v>
      </c>
      <c r="W14893" s="11"/>
    </row>
    <row r="14894" ht="15.75" customHeight="1">
      <c r="A14894" s="2" t="s">
        <v>5115</v>
      </c>
      <c r="B14894" s="2" t="s">
        <v>5116</v>
      </c>
      <c r="C14894" s="16" t="s">
        <v>3404</v>
      </c>
      <c r="D14894" s="2" t="s">
        <v>5117</v>
      </c>
      <c r="E14894" s="2" t="s">
        <v>4370</v>
      </c>
      <c r="F14894" s="2" t="s">
        <v>4742</v>
      </c>
      <c r="G14894" s="2" t="s">
        <v>5118</v>
      </c>
      <c r="H14894" s="2" t="s">
        <v>3223</v>
      </c>
      <c r="I14894" s="11" t="str">
        <f>VLOOKUP(C14893,Datos!$F:$G,6,0)</f>
        <v>#REF!</v>
      </c>
      <c r="W14894" s="11"/>
    </row>
    <row r="14895" ht="15.75" customHeight="1">
      <c r="A14895" s="2" t="s">
        <v>4764</v>
      </c>
      <c r="B14895" s="2" t="s">
        <v>4765</v>
      </c>
      <c r="C14895" s="16" t="s">
        <v>3404</v>
      </c>
      <c r="D14895" s="2" t="s">
        <v>4766</v>
      </c>
      <c r="E14895" s="2" t="s">
        <v>4370</v>
      </c>
      <c r="F14895" s="2" t="s">
        <v>4767</v>
      </c>
      <c r="G14895" s="2" t="s">
        <v>4768</v>
      </c>
      <c r="H14895" s="2" t="s">
        <v>3223</v>
      </c>
      <c r="I14895" s="11" t="str">
        <f>VLOOKUP(C14894,Datos!$F:$G,6,0)</f>
        <v>#REF!</v>
      </c>
      <c r="W14895" s="11"/>
    </row>
    <row r="14896" ht="15.75" customHeight="1">
      <c r="A14896" s="2" t="s">
        <v>4773</v>
      </c>
      <c r="B14896" s="2" t="s">
        <v>4765</v>
      </c>
      <c r="C14896" s="16" t="s">
        <v>3404</v>
      </c>
      <c r="D14896" s="2" t="s">
        <v>4774</v>
      </c>
      <c r="E14896" s="2" t="s">
        <v>4370</v>
      </c>
      <c r="F14896" s="2" t="s">
        <v>4767</v>
      </c>
      <c r="G14896" s="2" t="s">
        <v>4768</v>
      </c>
      <c r="H14896" s="2" t="s">
        <v>3223</v>
      </c>
      <c r="I14896" s="11" t="str">
        <f>VLOOKUP(C14895,Datos!$F:$G,6,0)</f>
        <v>#REF!</v>
      </c>
      <c r="W14896" s="11"/>
    </row>
    <row r="14897" ht="15.75" customHeight="1">
      <c r="A14897" s="2" t="s">
        <v>4811</v>
      </c>
      <c r="B14897" s="2" t="s">
        <v>4765</v>
      </c>
      <c r="C14897" s="16" t="s">
        <v>3404</v>
      </c>
      <c r="D14897" s="2" t="s">
        <v>4812</v>
      </c>
      <c r="E14897" s="2" t="s">
        <v>4370</v>
      </c>
      <c r="F14897" s="2" t="s">
        <v>4767</v>
      </c>
      <c r="G14897" s="2" t="s">
        <v>4768</v>
      </c>
      <c r="H14897" s="2" t="s">
        <v>3223</v>
      </c>
      <c r="I14897" s="11" t="str">
        <f>VLOOKUP(C14896,Datos!$F:$G,6,0)</f>
        <v>#REF!</v>
      </c>
      <c r="W14897" s="11"/>
    </row>
    <row r="14898" ht="15.75" customHeight="1">
      <c r="A14898" s="2" t="s">
        <v>4683</v>
      </c>
      <c r="B14898" s="2" t="s">
        <v>3218</v>
      </c>
      <c r="C14898" s="8">
        <v>19126.0</v>
      </c>
      <c r="D14898" s="2" t="s">
        <v>4684</v>
      </c>
      <c r="E14898" s="2" t="s">
        <v>3261</v>
      </c>
      <c r="F14898" s="2" t="s">
        <v>3350</v>
      </c>
      <c r="G14898" s="2" t="s">
        <v>4685</v>
      </c>
      <c r="H14898" s="2" t="s">
        <v>3223</v>
      </c>
      <c r="I14898" s="11" t="str">
        <f>VLOOKUP(C14897,Datos!$F:$G,6,0)</f>
        <v>#REF!</v>
      </c>
      <c r="W14898" s="11"/>
    </row>
    <row r="14899" ht="15.75" customHeight="1">
      <c r="A14899" s="2" t="s">
        <v>5522</v>
      </c>
      <c r="B14899" s="2" t="s">
        <v>5523</v>
      </c>
      <c r="C14899" s="16" t="s">
        <v>3404</v>
      </c>
      <c r="D14899" s="2" t="s">
        <v>5524</v>
      </c>
      <c r="E14899" s="2" t="s">
        <v>4370</v>
      </c>
      <c r="F14899" s="2" t="s">
        <v>5525</v>
      </c>
      <c r="G14899" s="2" t="s">
        <v>5526</v>
      </c>
      <c r="H14899" s="2" t="s">
        <v>3223</v>
      </c>
      <c r="I14899" s="11" t="str">
        <f>VLOOKUP(C14898,Datos!$F:$G,6,0)</f>
        <v>#REF!</v>
      </c>
      <c r="W14899" s="11"/>
    </row>
    <row r="14900" ht="15.75" customHeight="1">
      <c r="A14900" s="2" t="s">
        <v>5512</v>
      </c>
      <c r="B14900" s="2" t="s">
        <v>5513</v>
      </c>
      <c r="C14900" s="16" t="s">
        <v>3404</v>
      </c>
      <c r="D14900" s="2" t="s">
        <v>5514</v>
      </c>
      <c r="E14900" s="2" t="s">
        <v>4370</v>
      </c>
      <c r="F14900" s="2" t="s">
        <v>5515</v>
      </c>
      <c r="G14900" s="2" t="s">
        <v>5516</v>
      </c>
      <c r="H14900" s="2" t="s">
        <v>3223</v>
      </c>
      <c r="I14900" s="11" t="str">
        <f>VLOOKUP(C14899,Datos!$F:$G,6,0)</f>
        <v>#REF!</v>
      </c>
      <c r="W14900" s="11"/>
    </row>
    <row r="14901" ht="15.75" customHeight="1">
      <c r="A14901" s="2" t="s">
        <v>5144</v>
      </c>
      <c r="B14901" s="2" t="s">
        <v>5145</v>
      </c>
      <c r="C14901" s="16" t="s">
        <v>3404</v>
      </c>
      <c r="D14901" s="2" t="s">
        <v>5146</v>
      </c>
      <c r="E14901" s="2" t="s">
        <v>4370</v>
      </c>
      <c r="F14901" s="2" t="s">
        <v>5147</v>
      </c>
      <c r="G14901" s="2" t="s">
        <v>5148</v>
      </c>
      <c r="H14901" s="2" t="s">
        <v>3223</v>
      </c>
      <c r="I14901" s="11" t="str">
        <f>VLOOKUP(C14900,Datos!$F:$G,6,0)</f>
        <v>#REF!</v>
      </c>
      <c r="W14901" s="11"/>
    </row>
    <row r="14902" ht="15.75" customHeight="1">
      <c r="A14902" s="2" t="s">
        <v>4997</v>
      </c>
      <c r="B14902" s="2" t="s">
        <v>4998</v>
      </c>
      <c r="C14902" s="8">
        <v>13550.0</v>
      </c>
      <c r="D14902" s="2" t="s">
        <v>4999</v>
      </c>
      <c r="E14902" s="2" t="s">
        <v>4370</v>
      </c>
      <c r="F14902" s="2" t="s">
        <v>4808</v>
      </c>
      <c r="G14902" s="2" t="s">
        <v>5000</v>
      </c>
      <c r="H14902" s="2" t="s">
        <v>3223</v>
      </c>
      <c r="I14902" s="11" t="str">
        <f>VLOOKUP(C14901,Datos!$F:$G,6,0)</f>
        <v>#REF!</v>
      </c>
      <c r="W14902" s="11"/>
    </row>
    <row r="14903" ht="15.75" customHeight="1">
      <c r="A14903" s="2" t="s">
        <v>5569</v>
      </c>
      <c r="B14903" s="2" t="s">
        <v>5437</v>
      </c>
      <c r="C14903" s="16" t="s">
        <v>549</v>
      </c>
      <c r="D14903" s="2" t="s">
        <v>5570</v>
      </c>
      <c r="E14903" s="2" t="s">
        <v>5009</v>
      </c>
      <c r="F14903" s="2" t="s">
        <v>5425</v>
      </c>
      <c r="G14903" s="2" t="s">
        <v>5439</v>
      </c>
      <c r="H14903" s="2" t="s">
        <v>3223</v>
      </c>
      <c r="I14903" s="11" t="str">
        <f>VLOOKUP(C14902,Datos!$F:$G,6,0)</f>
        <v>#REF!</v>
      </c>
      <c r="W14903" s="11"/>
    </row>
    <row r="14904" ht="15.75" customHeight="1">
      <c r="A14904" s="2" t="s">
        <v>5493</v>
      </c>
      <c r="B14904" s="2" t="s">
        <v>5437</v>
      </c>
      <c r="C14904" s="16" t="s">
        <v>549</v>
      </c>
      <c r="D14904" s="2" t="s">
        <v>5494</v>
      </c>
      <c r="E14904" s="2" t="s">
        <v>5009</v>
      </c>
      <c r="F14904" s="2" t="s">
        <v>5425</v>
      </c>
      <c r="G14904" s="2" t="s">
        <v>5439</v>
      </c>
      <c r="H14904" s="2" t="s">
        <v>3223</v>
      </c>
      <c r="I14904" s="11" t="str">
        <f>VLOOKUP(C14903,Datos!$F:$G,6,0)</f>
        <v>#REF!</v>
      </c>
      <c r="W14904" s="11"/>
    </row>
    <row r="14905" ht="15.75" customHeight="1">
      <c r="A14905" s="2" t="s">
        <v>5490</v>
      </c>
      <c r="B14905" s="2" t="s">
        <v>5437</v>
      </c>
      <c r="C14905" s="16" t="s">
        <v>549</v>
      </c>
      <c r="D14905" s="2" t="s">
        <v>5491</v>
      </c>
      <c r="E14905" s="2" t="s">
        <v>5009</v>
      </c>
      <c r="F14905" s="2" t="s">
        <v>5425</v>
      </c>
      <c r="G14905" s="2" t="s">
        <v>5439</v>
      </c>
      <c r="H14905" s="2" t="s">
        <v>3223</v>
      </c>
      <c r="I14905" s="11" t="str">
        <f>VLOOKUP(C14904,Datos!$F:$G,6,0)</f>
        <v>#REF!</v>
      </c>
      <c r="W14905" s="11"/>
    </row>
    <row r="14906" ht="15.75" customHeight="1">
      <c r="A14906" s="2" t="s">
        <v>5488</v>
      </c>
      <c r="B14906" s="2" t="s">
        <v>5437</v>
      </c>
      <c r="C14906" s="16" t="s">
        <v>549</v>
      </c>
      <c r="D14906" s="2" t="s">
        <v>5489</v>
      </c>
      <c r="E14906" s="2" t="s">
        <v>5009</v>
      </c>
      <c r="F14906" s="2" t="s">
        <v>5425</v>
      </c>
      <c r="G14906" s="2" t="s">
        <v>5439</v>
      </c>
      <c r="H14906" s="2" t="s">
        <v>3223</v>
      </c>
      <c r="I14906" s="11" t="str">
        <f>VLOOKUP(C14905,Datos!$F:$G,6,0)</f>
        <v>#REF!</v>
      </c>
      <c r="W14906" s="11"/>
    </row>
    <row r="14907" ht="15.75" customHeight="1">
      <c r="A14907" s="2" t="s">
        <v>816</v>
      </c>
      <c r="B14907" s="2" t="s">
        <v>5437</v>
      </c>
      <c r="C14907" s="16" t="s">
        <v>549</v>
      </c>
      <c r="D14907" s="2" t="s">
        <v>5487</v>
      </c>
      <c r="E14907" s="2" t="s">
        <v>5009</v>
      </c>
      <c r="F14907" s="2" t="s">
        <v>5425</v>
      </c>
      <c r="G14907" s="2" t="s">
        <v>5439</v>
      </c>
      <c r="H14907" s="2" t="s">
        <v>3223</v>
      </c>
      <c r="I14907" s="11" t="str">
        <f>VLOOKUP(C14906,Datos!$F:$G,6,0)</f>
        <v>#REF!</v>
      </c>
      <c r="W14907" s="11"/>
    </row>
    <row r="14908" ht="15.75" customHeight="1">
      <c r="A14908" s="2" t="s">
        <v>814</v>
      </c>
      <c r="B14908" s="2" t="s">
        <v>5437</v>
      </c>
      <c r="C14908" s="16" t="s">
        <v>549</v>
      </c>
      <c r="D14908" s="2" t="s">
        <v>5486</v>
      </c>
      <c r="E14908" s="2" t="s">
        <v>5009</v>
      </c>
      <c r="F14908" s="2" t="s">
        <v>5425</v>
      </c>
      <c r="G14908" s="2" t="s">
        <v>5439</v>
      </c>
      <c r="H14908" s="2" t="s">
        <v>3223</v>
      </c>
      <c r="I14908" s="11" t="str">
        <f>VLOOKUP(C14907,Datos!$F:$G,6,0)</f>
        <v>#REF!</v>
      </c>
      <c r="W14908" s="11"/>
    </row>
    <row r="14909" ht="15.75" customHeight="1">
      <c r="A14909" s="2" t="s">
        <v>2658</v>
      </c>
      <c r="B14909" s="2" t="s">
        <v>3218</v>
      </c>
      <c r="C14909" s="8">
        <v>18583.0</v>
      </c>
      <c r="D14909" s="2" t="s">
        <v>4516</v>
      </c>
      <c r="E14909" s="2" t="s">
        <v>3261</v>
      </c>
      <c r="F14909" s="2" t="s">
        <v>3221</v>
      </c>
      <c r="G14909" s="2" t="s">
        <v>4513</v>
      </c>
      <c r="H14909" s="2" t="s">
        <v>3223</v>
      </c>
      <c r="I14909" s="11" t="str">
        <f>VLOOKUP(C14908,Datos!$F:$G,6,0)</f>
        <v>#REF!</v>
      </c>
      <c r="W14909" s="11"/>
    </row>
    <row r="14910" ht="15.75" customHeight="1">
      <c r="A14910" s="2" t="s">
        <v>5484</v>
      </c>
      <c r="B14910" s="2" t="s">
        <v>5437</v>
      </c>
      <c r="C14910" s="16" t="s">
        <v>549</v>
      </c>
      <c r="D14910" s="2" t="s">
        <v>5485</v>
      </c>
      <c r="E14910" s="2" t="s">
        <v>5009</v>
      </c>
      <c r="F14910" s="2" t="s">
        <v>5425</v>
      </c>
      <c r="G14910" s="2" t="s">
        <v>5439</v>
      </c>
      <c r="H14910" s="2" t="s">
        <v>3223</v>
      </c>
      <c r="I14910" s="11" t="str">
        <f>VLOOKUP(C14909,Datos!$F:$G,6,0)</f>
        <v>#REF!</v>
      </c>
      <c r="W14910" s="11"/>
    </row>
    <row r="14911" ht="15.75" customHeight="1">
      <c r="A14911" s="2" t="s">
        <v>811</v>
      </c>
      <c r="B14911" s="2" t="s">
        <v>5437</v>
      </c>
      <c r="C14911" s="16" t="s">
        <v>549</v>
      </c>
      <c r="D14911" s="2" t="s">
        <v>5483</v>
      </c>
      <c r="E14911" s="2" t="s">
        <v>5009</v>
      </c>
      <c r="F14911" s="2" t="s">
        <v>5425</v>
      </c>
      <c r="G14911" s="2" t="s">
        <v>5439</v>
      </c>
      <c r="H14911" s="2" t="s">
        <v>3223</v>
      </c>
      <c r="I14911" s="11" t="str">
        <f>VLOOKUP(C14910,Datos!$F:$G,6,0)</f>
        <v>#REF!</v>
      </c>
      <c r="W14911" s="11"/>
    </row>
    <row r="14912" ht="15.75" customHeight="1">
      <c r="A14912" s="2" t="s">
        <v>809</v>
      </c>
      <c r="B14912" s="2" t="s">
        <v>5437</v>
      </c>
      <c r="C14912" s="16" t="s">
        <v>549</v>
      </c>
      <c r="D14912" s="2" t="s">
        <v>5482</v>
      </c>
      <c r="E14912" s="2" t="s">
        <v>5009</v>
      </c>
      <c r="F14912" s="2" t="s">
        <v>5425</v>
      </c>
      <c r="G14912" s="2" t="s">
        <v>5439</v>
      </c>
      <c r="H14912" s="2" t="s">
        <v>3223</v>
      </c>
      <c r="I14912" s="11" t="str">
        <f>VLOOKUP(C14911,Datos!$F:$G,6,0)</f>
        <v>#REF!</v>
      </c>
      <c r="W14912" s="11"/>
    </row>
    <row r="14913" ht="15.75" customHeight="1">
      <c r="A14913" s="2" t="s">
        <v>5436</v>
      </c>
      <c r="B14913" s="2" t="s">
        <v>5437</v>
      </c>
      <c r="C14913" s="16" t="s">
        <v>549</v>
      </c>
      <c r="D14913" s="2" t="s">
        <v>5438</v>
      </c>
      <c r="E14913" s="2" t="s">
        <v>5009</v>
      </c>
      <c r="F14913" s="2" t="s">
        <v>5425</v>
      </c>
      <c r="G14913" s="2" t="s">
        <v>5439</v>
      </c>
      <c r="H14913" s="2" t="s">
        <v>3223</v>
      </c>
      <c r="I14913" s="11" t="str">
        <f>VLOOKUP(C14912,Datos!$F:$G,6,0)</f>
        <v>#REF!</v>
      </c>
      <c r="W14913" s="11"/>
    </row>
    <row r="14914" ht="15.75" customHeight="1">
      <c r="A14914" s="2" t="s">
        <v>5480</v>
      </c>
      <c r="B14914" s="2" t="s">
        <v>5437</v>
      </c>
      <c r="C14914" s="16" t="s">
        <v>549</v>
      </c>
      <c r="D14914" s="2" t="s">
        <v>5481</v>
      </c>
      <c r="E14914" s="2" t="s">
        <v>5009</v>
      </c>
      <c r="F14914" s="2" t="s">
        <v>5425</v>
      </c>
      <c r="G14914" s="2" t="s">
        <v>5439</v>
      </c>
      <c r="H14914" s="2" t="s">
        <v>3223</v>
      </c>
      <c r="I14914" s="11" t="str">
        <f>VLOOKUP(C14913,Datos!$F:$G,6,0)</f>
        <v>#REF!</v>
      </c>
      <c r="W14914" s="11"/>
    </row>
    <row r="14915" ht="15.75" customHeight="1">
      <c r="A14915" s="2" t="s">
        <v>807</v>
      </c>
      <c r="B14915" s="2" t="s">
        <v>5437</v>
      </c>
      <c r="C14915" s="16" t="s">
        <v>549</v>
      </c>
      <c r="D14915" s="2" t="s">
        <v>5479</v>
      </c>
      <c r="E14915" s="2" t="s">
        <v>5009</v>
      </c>
      <c r="F14915" s="2" t="s">
        <v>5425</v>
      </c>
      <c r="G14915" s="2" t="s">
        <v>5439</v>
      </c>
      <c r="H14915" s="2" t="s">
        <v>3223</v>
      </c>
      <c r="I14915" s="11" t="str">
        <f>VLOOKUP(C14914,Datos!$F:$G,6,0)</f>
        <v>#REF!</v>
      </c>
      <c r="W14915" s="11"/>
    </row>
    <row r="14916" ht="15.75" customHeight="1">
      <c r="A14916" s="2" t="s">
        <v>806</v>
      </c>
      <c r="B14916" s="2" t="s">
        <v>5437</v>
      </c>
      <c r="C14916" s="16" t="s">
        <v>549</v>
      </c>
      <c r="D14916" s="2" t="s">
        <v>5478</v>
      </c>
      <c r="E14916" s="2" t="s">
        <v>5009</v>
      </c>
      <c r="F14916" s="2" t="s">
        <v>5425</v>
      </c>
      <c r="G14916" s="2" t="s">
        <v>5439</v>
      </c>
      <c r="H14916" s="2" t="s">
        <v>3223</v>
      </c>
      <c r="I14916" s="11" t="str">
        <f>VLOOKUP(C14915,Datos!$F:$G,6,0)</f>
        <v>#REF!</v>
      </c>
      <c r="W14916" s="11"/>
    </row>
    <row r="14917" ht="15.75" customHeight="1">
      <c r="A14917" s="2" t="s">
        <v>802</v>
      </c>
      <c r="B14917" s="2" t="s">
        <v>5437</v>
      </c>
      <c r="C14917" s="16" t="s">
        <v>549</v>
      </c>
      <c r="D14917" s="2" t="s">
        <v>5477</v>
      </c>
      <c r="E14917" s="2" t="s">
        <v>5009</v>
      </c>
      <c r="F14917" s="2" t="s">
        <v>5425</v>
      </c>
      <c r="G14917" s="2" t="s">
        <v>5439</v>
      </c>
      <c r="H14917" s="2" t="s">
        <v>3223</v>
      </c>
      <c r="I14917" s="11" t="str">
        <f>VLOOKUP(C14916,Datos!$F:$G,6,0)</f>
        <v>#REF!</v>
      </c>
      <c r="W14917" s="11"/>
    </row>
    <row r="14918" ht="15.75" customHeight="1">
      <c r="A14918" s="2" t="s">
        <v>5475</v>
      </c>
      <c r="B14918" s="2" t="s">
        <v>5437</v>
      </c>
      <c r="C14918" s="16" t="s">
        <v>549</v>
      </c>
      <c r="D14918" s="2" t="s">
        <v>5476</v>
      </c>
      <c r="E14918" s="2" t="s">
        <v>5009</v>
      </c>
      <c r="F14918" s="2" t="s">
        <v>5425</v>
      </c>
      <c r="G14918" s="2" t="s">
        <v>5439</v>
      </c>
      <c r="H14918" s="2" t="s">
        <v>3223</v>
      </c>
      <c r="I14918" s="11" t="str">
        <f>VLOOKUP(C14917,Datos!$F:$G,6,0)</f>
        <v>#REF!</v>
      </c>
      <c r="W14918" s="11"/>
    </row>
    <row r="14919" ht="15.75" customHeight="1">
      <c r="A14919" s="2" t="s">
        <v>800</v>
      </c>
      <c r="B14919" s="2" t="s">
        <v>5437</v>
      </c>
      <c r="C14919" s="16" t="s">
        <v>549</v>
      </c>
      <c r="D14919" s="2" t="s">
        <v>5474</v>
      </c>
      <c r="E14919" s="2" t="s">
        <v>5009</v>
      </c>
      <c r="F14919" s="2" t="s">
        <v>5425</v>
      </c>
      <c r="G14919" s="2" t="s">
        <v>5439</v>
      </c>
      <c r="H14919" s="2" t="s">
        <v>3223</v>
      </c>
      <c r="I14919" s="11" t="str">
        <f>VLOOKUP(C14918,Datos!$F:$G,6,0)</f>
        <v>#REF!</v>
      </c>
      <c r="W14919" s="11"/>
    </row>
    <row r="14920" ht="15.75" customHeight="1">
      <c r="A14920" s="2" t="s">
        <v>6502</v>
      </c>
      <c r="B14920" s="2" t="s">
        <v>5187</v>
      </c>
      <c r="C14920" s="8">
        <v>19088.0</v>
      </c>
      <c r="D14920" s="2" t="s">
        <v>6503</v>
      </c>
      <c r="E14920" s="2" t="s">
        <v>4553</v>
      </c>
      <c r="F14920" s="2" t="s">
        <v>4177</v>
      </c>
      <c r="G14920" s="2" t="s">
        <v>4178</v>
      </c>
      <c r="H14920" s="2" t="s">
        <v>3223</v>
      </c>
      <c r="I14920" s="11" t="str">
        <f>VLOOKUP(C14919,Datos!$F:$G,6,0)</f>
        <v>#REF!</v>
      </c>
      <c r="W14920" s="11"/>
    </row>
    <row r="14921" ht="15.75" customHeight="1">
      <c r="A14921" s="2" t="s">
        <v>795</v>
      </c>
      <c r="B14921" s="2" t="s">
        <v>5437</v>
      </c>
      <c r="C14921" s="16" t="s">
        <v>549</v>
      </c>
      <c r="D14921" s="2" t="s">
        <v>5472</v>
      </c>
      <c r="E14921" s="2" t="s">
        <v>5009</v>
      </c>
      <c r="F14921" s="2" t="s">
        <v>5425</v>
      </c>
      <c r="G14921" s="2" t="s">
        <v>5439</v>
      </c>
      <c r="H14921" s="2" t="s">
        <v>3223</v>
      </c>
      <c r="I14921" s="11" t="str">
        <f>VLOOKUP(C14920,Datos!$F:$G,6,0)</f>
        <v>#REF!</v>
      </c>
      <c r="W14921" s="11"/>
    </row>
    <row r="14922" ht="15.75" customHeight="1">
      <c r="A14922" s="2" t="s">
        <v>5470</v>
      </c>
      <c r="B14922" s="2" t="s">
        <v>5437</v>
      </c>
      <c r="C14922" s="16" t="s">
        <v>549</v>
      </c>
      <c r="D14922" s="2" t="s">
        <v>5471</v>
      </c>
      <c r="E14922" s="2" t="s">
        <v>5009</v>
      </c>
      <c r="F14922" s="2" t="s">
        <v>5425</v>
      </c>
      <c r="G14922" s="2" t="s">
        <v>5439</v>
      </c>
      <c r="H14922" s="2" t="s">
        <v>3223</v>
      </c>
      <c r="I14922" s="11" t="str">
        <f>VLOOKUP(C14921,Datos!$F:$G,6,0)</f>
        <v>#REF!</v>
      </c>
      <c r="W14922" s="11"/>
    </row>
    <row r="14923" ht="15.75" customHeight="1">
      <c r="A14923" s="2" t="s">
        <v>5468</v>
      </c>
      <c r="B14923" s="2" t="s">
        <v>5437</v>
      </c>
      <c r="C14923" s="16" t="s">
        <v>549</v>
      </c>
      <c r="D14923" s="2" t="s">
        <v>5469</v>
      </c>
      <c r="E14923" s="2" t="s">
        <v>5009</v>
      </c>
      <c r="F14923" s="2" t="s">
        <v>5425</v>
      </c>
      <c r="G14923" s="2" t="s">
        <v>5439</v>
      </c>
      <c r="H14923" s="2" t="s">
        <v>3223</v>
      </c>
      <c r="I14923" s="11" t="str">
        <f>VLOOKUP(C14922,Datos!$F:$G,6,0)</f>
        <v>#REF!</v>
      </c>
      <c r="W14923" s="11"/>
    </row>
    <row r="14924" ht="15.75" customHeight="1">
      <c r="A14924" s="2" t="s">
        <v>5466</v>
      </c>
      <c r="B14924" s="2" t="s">
        <v>5437</v>
      </c>
      <c r="C14924" s="16" t="s">
        <v>549</v>
      </c>
      <c r="D14924" s="2" t="s">
        <v>5467</v>
      </c>
      <c r="E14924" s="2" t="s">
        <v>5009</v>
      </c>
      <c r="F14924" s="2" t="s">
        <v>5425</v>
      </c>
      <c r="G14924" s="2" t="s">
        <v>5439</v>
      </c>
      <c r="H14924" s="2" t="s">
        <v>3223</v>
      </c>
      <c r="I14924" s="11" t="str">
        <f>VLOOKUP(C14923,Datos!$F:$G,6,0)</f>
        <v>#REF!</v>
      </c>
      <c r="W14924" s="11"/>
    </row>
    <row r="14925" ht="15.75" customHeight="1">
      <c r="A14925" s="2" t="s">
        <v>5464</v>
      </c>
      <c r="B14925" s="2" t="s">
        <v>5437</v>
      </c>
      <c r="C14925" s="16" t="s">
        <v>549</v>
      </c>
      <c r="D14925" s="2" t="s">
        <v>5465</v>
      </c>
      <c r="E14925" s="2" t="s">
        <v>5009</v>
      </c>
      <c r="F14925" s="2" t="s">
        <v>5425</v>
      </c>
      <c r="G14925" s="2" t="s">
        <v>5439</v>
      </c>
      <c r="H14925" s="2" t="s">
        <v>3223</v>
      </c>
      <c r="I14925" s="11" t="str">
        <f>VLOOKUP(C14924,Datos!$F:$G,6,0)</f>
        <v>#REF!</v>
      </c>
      <c r="W14925" s="11"/>
    </row>
    <row r="14926" ht="15.75" customHeight="1">
      <c r="A14926" s="2" t="s">
        <v>5462</v>
      </c>
      <c r="B14926" s="2" t="s">
        <v>5437</v>
      </c>
      <c r="C14926" s="16" t="s">
        <v>549</v>
      </c>
      <c r="D14926" s="2" t="s">
        <v>5463</v>
      </c>
      <c r="E14926" s="2" t="s">
        <v>5009</v>
      </c>
      <c r="F14926" s="2" t="s">
        <v>5425</v>
      </c>
      <c r="G14926" s="2" t="s">
        <v>5439</v>
      </c>
      <c r="H14926" s="2" t="s">
        <v>3223</v>
      </c>
      <c r="I14926" s="11" t="str">
        <f>VLOOKUP(C14925,Datos!$F:$G,6,0)</f>
        <v>#REF!</v>
      </c>
      <c r="W14926" s="11"/>
    </row>
    <row r="14927" ht="15.75" customHeight="1">
      <c r="A14927" s="2" t="s">
        <v>792</v>
      </c>
      <c r="B14927" s="2" t="s">
        <v>5437</v>
      </c>
      <c r="C14927" s="16" t="s">
        <v>549</v>
      </c>
      <c r="D14927" s="2" t="s">
        <v>5461</v>
      </c>
      <c r="E14927" s="2" t="s">
        <v>5009</v>
      </c>
      <c r="F14927" s="2" t="s">
        <v>5425</v>
      </c>
      <c r="G14927" s="2" t="s">
        <v>5439</v>
      </c>
      <c r="H14927" s="2" t="s">
        <v>3223</v>
      </c>
      <c r="I14927" s="11" t="str">
        <f>VLOOKUP(C14926,Datos!$F:$G,6,0)</f>
        <v>#REF!</v>
      </c>
      <c r="W14927" s="11"/>
    </row>
    <row r="14928" ht="15.75" customHeight="1">
      <c r="A14928" s="2" t="s">
        <v>5459</v>
      </c>
      <c r="B14928" s="2" t="s">
        <v>5437</v>
      </c>
      <c r="C14928" s="16" t="s">
        <v>549</v>
      </c>
      <c r="D14928" s="2" t="s">
        <v>5460</v>
      </c>
      <c r="E14928" s="2" t="s">
        <v>5009</v>
      </c>
      <c r="F14928" s="2" t="s">
        <v>5425</v>
      </c>
      <c r="G14928" s="2" t="s">
        <v>5439</v>
      </c>
      <c r="H14928" s="2" t="s">
        <v>3223</v>
      </c>
      <c r="I14928" s="11" t="str">
        <f>VLOOKUP(C14927,Datos!$F:$G,6,0)</f>
        <v>#REF!</v>
      </c>
      <c r="W14928" s="11"/>
    </row>
    <row r="14929" ht="15.75" customHeight="1">
      <c r="A14929" s="2" t="s">
        <v>5457</v>
      </c>
      <c r="B14929" s="2" t="s">
        <v>5437</v>
      </c>
      <c r="C14929" s="16" t="s">
        <v>549</v>
      </c>
      <c r="D14929" s="2" t="s">
        <v>5458</v>
      </c>
      <c r="E14929" s="2" t="s">
        <v>5009</v>
      </c>
      <c r="F14929" s="2" t="s">
        <v>5425</v>
      </c>
      <c r="G14929" s="2" t="s">
        <v>5439</v>
      </c>
      <c r="H14929" s="2" t="s">
        <v>3223</v>
      </c>
      <c r="I14929" s="11" t="str">
        <f>VLOOKUP(C14928,Datos!$F:$G,6,0)</f>
        <v>#REF!</v>
      </c>
      <c r="W14929" s="11"/>
    </row>
    <row r="14930" ht="15.75" customHeight="1">
      <c r="A14930" s="2" t="s">
        <v>836</v>
      </c>
      <c r="B14930" s="2" t="s">
        <v>3390</v>
      </c>
      <c r="C14930" s="8">
        <v>12720.0</v>
      </c>
      <c r="D14930" s="2" t="s">
        <v>4616</v>
      </c>
      <c r="E14930" s="2" t="s">
        <v>3392</v>
      </c>
      <c r="F14930" s="2" t="s">
        <v>4609</v>
      </c>
      <c r="G14930" s="2" t="s">
        <v>4617</v>
      </c>
      <c r="H14930" s="2" t="s">
        <v>3223</v>
      </c>
      <c r="I14930" s="11" t="str">
        <f>VLOOKUP(C14929,Datos!$F:$G,6,0)</f>
        <v>#REF!</v>
      </c>
      <c r="W14930" s="11"/>
    </row>
    <row r="14931" ht="15.75" customHeight="1">
      <c r="A14931" s="2" t="s">
        <v>5455</v>
      </c>
      <c r="B14931" s="2" t="s">
        <v>5437</v>
      </c>
      <c r="C14931" s="16" t="s">
        <v>549</v>
      </c>
      <c r="D14931" s="2" t="s">
        <v>5456</v>
      </c>
      <c r="E14931" s="2" t="s">
        <v>5009</v>
      </c>
      <c r="F14931" s="2" t="s">
        <v>5425</v>
      </c>
      <c r="G14931" s="2" t="s">
        <v>5439</v>
      </c>
      <c r="H14931" s="2" t="s">
        <v>3223</v>
      </c>
      <c r="I14931" s="11" t="str">
        <f>VLOOKUP(C14930,Datos!$F:$G,6,0)</f>
        <v>#REF!</v>
      </c>
      <c r="W14931" s="11"/>
    </row>
    <row r="14932" ht="15.75" customHeight="1">
      <c r="A14932" s="2" t="s">
        <v>790</v>
      </c>
      <c r="B14932" s="2" t="s">
        <v>5437</v>
      </c>
      <c r="C14932" s="16" t="s">
        <v>549</v>
      </c>
      <c r="D14932" s="2" t="s">
        <v>5454</v>
      </c>
      <c r="E14932" s="2" t="s">
        <v>5009</v>
      </c>
      <c r="F14932" s="2" t="s">
        <v>5425</v>
      </c>
      <c r="G14932" s="2" t="s">
        <v>5439</v>
      </c>
      <c r="H14932" s="2" t="s">
        <v>3223</v>
      </c>
      <c r="I14932" s="11" t="str">
        <f>VLOOKUP(C14931,Datos!$F:$G,6,0)</f>
        <v>#REF!</v>
      </c>
      <c r="W14932" s="11"/>
    </row>
    <row r="14933" ht="15.75" customHeight="1">
      <c r="A14933" s="2" t="s">
        <v>5452</v>
      </c>
      <c r="B14933" s="2" t="s">
        <v>5437</v>
      </c>
      <c r="C14933" s="16" t="s">
        <v>549</v>
      </c>
      <c r="D14933" s="2" t="s">
        <v>5453</v>
      </c>
      <c r="E14933" s="2" t="s">
        <v>5009</v>
      </c>
      <c r="F14933" s="2" t="s">
        <v>5425</v>
      </c>
      <c r="G14933" s="2" t="s">
        <v>5439</v>
      </c>
      <c r="H14933" s="2" t="s">
        <v>3223</v>
      </c>
      <c r="I14933" s="11" t="str">
        <f>VLOOKUP(C14932,Datos!$F:$G,6,0)</f>
        <v>#REF!</v>
      </c>
      <c r="W14933" s="11"/>
    </row>
    <row r="14934" ht="15.75" customHeight="1">
      <c r="A14934" s="2" t="s">
        <v>5450</v>
      </c>
      <c r="B14934" s="2" t="s">
        <v>5437</v>
      </c>
      <c r="C14934" s="16" t="s">
        <v>549</v>
      </c>
      <c r="D14934" s="2" t="s">
        <v>5451</v>
      </c>
      <c r="E14934" s="2" t="s">
        <v>5009</v>
      </c>
      <c r="F14934" s="2" t="s">
        <v>5425</v>
      </c>
      <c r="G14934" s="2" t="s">
        <v>5439</v>
      </c>
      <c r="H14934" s="2" t="s">
        <v>3223</v>
      </c>
      <c r="I14934" s="11" t="str">
        <f>VLOOKUP(C14933,Datos!$F:$G,6,0)</f>
        <v>#REF!</v>
      </c>
      <c r="W14934" s="11"/>
    </row>
    <row r="14935" ht="15.75" customHeight="1">
      <c r="A14935" s="2" t="s">
        <v>787</v>
      </c>
      <c r="B14935" s="2" t="s">
        <v>5437</v>
      </c>
      <c r="C14935" s="16" t="s">
        <v>549</v>
      </c>
      <c r="D14935" s="2" t="s">
        <v>5449</v>
      </c>
      <c r="E14935" s="2" t="s">
        <v>5009</v>
      </c>
      <c r="F14935" s="2" t="s">
        <v>5425</v>
      </c>
      <c r="G14935" s="2" t="s">
        <v>5439</v>
      </c>
      <c r="H14935" s="2" t="s">
        <v>3223</v>
      </c>
      <c r="I14935" s="11" t="str">
        <f>VLOOKUP(C14934,Datos!$F:$G,6,0)</f>
        <v>#REF!</v>
      </c>
      <c r="W14935" s="11"/>
    </row>
    <row r="14936" ht="15.75" customHeight="1">
      <c r="A14936" s="2" t="s">
        <v>782</v>
      </c>
      <c r="B14936" s="2" t="s">
        <v>5437</v>
      </c>
      <c r="C14936" s="16" t="s">
        <v>549</v>
      </c>
      <c r="D14936" s="2" t="s">
        <v>5448</v>
      </c>
      <c r="E14936" s="2" t="s">
        <v>5009</v>
      </c>
      <c r="F14936" s="2" t="s">
        <v>5425</v>
      </c>
      <c r="G14936" s="2" t="s">
        <v>5439</v>
      </c>
      <c r="H14936" s="2" t="s">
        <v>3223</v>
      </c>
      <c r="I14936" s="11" t="str">
        <f>VLOOKUP(C14935,Datos!$F:$G,6,0)</f>
        <v>#REF!</v>
      </c>
      <c r="W14936" s="11"/>
    </row>
    <row r="14937" ht="15.75" customHeight="1">
      <c r="A14937" s="2" t="s">
        <v>780</v>
      </c>
      <c r="B14937" s="2" t="s">
        <v>5437</v>
      </c>
      <c r="C14937" s="16" t="s">
        <v>549</v>
      </c>
      <c r="D14937" s="2" t="s">
        <v>5447</v>
      </c>
      <c r="E14937" s="2" t="s">
        <v>5009</v>
      </c>
      <c r="F14937" s="2" t="s">
        <v>5425</v>
      </c>
      <c r="G14937" s="2" t="s">
        <v>5439</v>
      </c>
      <c r="H14937" s="2" t="s">
        <v>3223</v>
      </c>
      <c r="I14937" s="11" t="str">
        <f>VLOOKUP(C14936,Datos!$F:$G,6,0)</f>
        <v>#REF!</v>
      </c>
      <c r="W14937" s="11"/>
    </row>
    <row r="14938" ht="15.75" customHeight="1">
      <c r="A14938" s="2" t="s">
        <v>5445</v>
      </c>
      <c r="B14938" s="2" t="s">
        <v>5437</v>
      </c>
      <c r="C14938" s="16" t="s">
        <v>549</v>
      </c>
      <c r="D14938" s="2" t="s">
        <v>5446</v>
      </c>
      <c r="E14938" s="2" t="s">
        <v>5009</v>
      </c>
      <c r="F14938" s="2" t="s">
        <v>5425</v>
      </c>
      <c r="G14938" s="2" t="s">
        <v>5439</v>
      </c>
      <c r="H14938" s="2" t="s">
        <v>3223</v>
      </c>
      <c r="I14938" s="11" t="str">
        <f>VLOOKUP(C14937,Datos!$F:$G,6,0)</f>
        <v>#REF!</v>
      </c>
      <c r="W14938" s="11"/>
    </row>
    <row r="14939" ht="15.75" customHeight="1">
      <c r="A14939" s="2" t="s">
        <v>778</v>
      </c>
      <c r="B14939" s="2" t="s">
        <v>5437</v>
      </c>
      <c r="C14939" s="16" t="s">
        <v>549</v>
      </c>
      <c r="D14939" s="2" t="s">
        <v>5444</v>
      </c>
      <c r="E14939" s="2" t="s">
        <v>5009</v>
      </c>
      <c r="F14939" s="2" t="s">
        <v>5425</v>
      </c>
      <c r="G14939" s="2" t="s">
        <v>5439</v>
      </c>
      <c r="H14939" s="2" t="s">
        <v>3223</v>
      </c>
      <c r="I14939" s="11" t="str">
        <f>VLOOKUP(C14938,Datos!$F:$G,6,0)</f>
        <v>#REF!</v>
      </c>
      <c r="W14939" s="11"/>
    </row>
    <row r="14940" ht="15.75" customHeight="1">
      <c r="A14940" s="2" t="s">
        <v>776</v>
      </c>
      <c r="B14940" s="2" t="s">
        <v>5437</v>
      </c>
      <c r="C14940" s="16" t="s">
        <v>549</v>
      </c>
      <c r="D14940" s="2" t="s">
        <v>5443</v>
      </c>
      <c r="E14940" s="2" t="s">
        <v>5009</v>
      </c>
      <c r="F14940" s="2" t="s">
        <v>5425</v>
      </c>
      <c r="G14940" s="2" t="s">
        <v>5439</v>
      </c>
      <c r="H14940" s="2" t="s">
        <v>3223</v>
      </c>
      <c r="I14940" s="11" t="str">
        <f>VLOOKUP(C14939,Datos!$F:$G,6,0)</f>
        <v>#REF!</v>
      </c>
      <c r="W14940" s="11"/>
    </row>
    <row r="14941" ht="15.75" customHeight="1">
      <c r="A14941" s="2" t="s">
        <v>836</v>
      </c>
      <c r="B14941" s="2" t="s">
        <v>3390</v>
      </c>
      <c r="C14941" s="8">
        <v>12720.0</v>
      </c>
      <c r="D14941" s="2" t="s">
        <v>4616</v>
      </c>
      <c r="E14941" s="2" t="s">
        <v>3392</v>
      </c>
      <c r="F14941" s="2" t="s">
        <v>4609</v>
      </c>
      <c r="G14941" s="2" t="s">
        <v>4617</v>
      </c>
      <c r="H14941" s="2" t="s">
        <v>3223</v>
      </c>
      <c r="I14941" s="11" t="str">
        <f>VLOOKUP(C14940,Datos!$F:$G,6,0)</f>
        <v>#REF!</v>
      </c>
      <c r="W14941" s="11"/>
    </row>
    <row r="14942" ht="15.75" customHeight="1">
      <c r="A14942" s="2" t="s">
        <v>5571</v>
      </c>
      <c r="B14942" s="2" t="s">
        <v>5437</v>
      </c>
      <c r="C14942" s="16" t="s">
        <v>549</v>
      </c>
      <c r="D14942" s="2" t="s">
        <v>5572</v>
      </c>
      <c r="E14942" s="2" t="s">
        <v>5009</v>
      </c>
      <c r="F14942" s="2" t="s">
        <v>5425</v>
      </c>
      <c r="G14942" s="2" t="s">
        <v>5439</v>
      </c>
      <c r="H14942" s="2" t="s">
        <v>3223</v>
      </c>
      <c r="I14942" s="11" t="str">
        <f>VLOOKUP(C14941,Datos!$F:$G,6,0)</f>
        <v>#REF!</v>
      </c>
      <c r="W14942" s="11"/>
    </row>
    <row r="14943" ht="15.75" customHeight="1">
      <c r="A14943" s="2" t="s">
        <v>774</v>
      </c>
      <c r="B14943" s="2" t="s">
        <v>5437</v>
      </c>
      <c r="C14943" s="16" t="s">
        <v>549</v>
      </c>
      <c r="D14943" s="2" t="s">
        <v>5442</v>
      </c>
      <c r="E14943" s="2" t="s">
        <v>5009</v>
      </c>
      <c r="F14943" s="2" t="s">
        <v>5425</v>
      </c>
      <c r="G14943" s="2" t="s">
        <v>5439</v>
      </c>
      <c r="H14943" s="2" t="s">
        <v>3223</v>
      </c>
      <c r="I14943" s="11" t="str">
        <f>VLOOKUP(C14942,Datos!$F:$G,6,0)</f>
        <v>#REF!</v>
      </c>
      <c r="W14943" s="11"/>
    </row>
    <row r="14944" ht="15.75" customHeight="1">
      <c r="A14944" s="2" t="s">
        <v>772</v>
      </c>
      <c r="B14944" s="2" t="s">
        <v>5437</v>
      </c>
      <c r="C14944" s="16" t="s">
        <v>549</v>
      </c>
      <c r="D14944" s="2" t="s">
        <v>5573</v>
      </c>
      <c r="E14944" s="2" t="s">
        <v>5009</v>
      </c>
      <c r="F14944" s="2" t="s">
        <v>5425</v>
      </c>
      <c r="G14944" s="2" t="s">
        <v>5439</v>
      </c>
      <c r="H14944" s="2" t="s">
        <v>3223</v>
      </c>
      <c r="I14944" s="11" t="str">
        <f>VLOOKUP(C14943,Datos!$F:$G,6,0)</f>
        <v>#REF!</v>
      </c>
      <c r="W14944" s="11"/>
    </row>
    <row r="14945" ht="15.75" customHeight="1">
      <c r="A14945" s="2" t="s">
        <v>5440</v>
      </c>
      <c r="B14945" s="2" t="s">
        <v>5437</v>
      </c>
      <c r="C14945" s="16" t="s">
        <v>549</v>
      </c>
      <c r="D14945" s="2" t="s">
        <v>5441</v>
      </c>
      <c r="E14945" s="2" t="s">
        <v>5009</v>
      </c>
      <c r="F14945" s="2" t="s">
        <v>5425</v>
      </c>
      <c r="G14945" s="2" t="s">
        <v>5439</v>
      </c>
      <c r="H14945" s="2" t="s">
        <v>3223</v>
      </c>
      <c r="I14945" s="11" t="str">
        <f>VLOOKUP(C14944,Datos!$F:$G,6,0)</f>
        <v>#REF!</v>
      </c>
      <c r="W14945" s="11"/>
    </row>
    <row r="14946" ht="15.75" customHeight="1">
      <c r="A14946" s="2" t="s">
        <v>6371</v>
      </c>
      <c r="B14946" s="2" t="s">
        <v>3968</v>
      </c>
      <c r="C14946" s="8">
        <v>18952.0</v>
      </c>
      <c r="D14946" s="2" t="s">
        <v>6372</v>
      </c>
      <c r="E14946" s="2" t="s">
        <v>3453</v>
      </c>
      <c r="F14946" s="2" t="s">
        <v>4437</v>
      </c>
      <c r="G14946" s="2" t="s">
        <v>4438</v>
      </c>
      <c r="H14946" s="2" t="s">
        <v>3223</v>
      </c>
      <c r="I14946" s="11" t="str">
        <f>VLOOKUP(C14945,Datos!$F:$G,6,0)</f>
        <v>#REF!</v>
      </c>
      <c r="W14946" s="11"/>
    </row>
    <row r="14947" ht="15.75" customHeight="1">
      <c r="A14947" s="2" t="s">
        <v>6375</v>
      </c>
      <c r="B14947" s="2" t="s">
        <v>3968</v>
      </c>
      <c r="C14947" s="8">
        <v>18951.0</v>
      </c>
      <c r="D14947" s="2" t="s">
        <v>6376</v>
      </c>
      <c r="E14947" s="2" t="s">
        <v>3453</v>
      </c>
      <c r="F14947" s="2" t="s">
        <v>4437</v>
      </c>
      <c r="G14947" s="2" t="s">
        <v>4438</v>
      </c>
      <c r="H14947" s="2" t="s">
        <v>3223</v>
      </c>
      <c r="I14947" s="11" t="str">
        <f>VLOOKUP(C14946,Datos!$F:$G,6,0)</f>
        <v>#REF!</v>
      </c>
      <c r="W14947" s="11"/>
    </row>
    <row r="14948" ht="15.75" customHeight="1">
      <c r="A14948" s="2" t="s">
        <v>6373</v>
      </c>
      <c r="B14948" s="2" t="s">
        <v>3968</v>
      </c>
      <c r="C14948" s="8">
        <v>18949.0</v>
      </c>
      <c r="D14948" s="2" t="s">
        <v>6374</v>
      </c>
      <c r="E14948" s="2" t="s">
        <v>3453</v>
      </c>
      <c r="F14948" s="2" t="s">
        <v>4437</v>
      </c>
      <c r="G14948" s="2" t="s">
        <v>4438</v>
      </c>
      <c r="H14948" s="2" t="s">
        <v>3223</v>
      </c>
      <c r="I14948" s="11" t="str">
        <f>VLOOKUP(C14947,Datos!$F:$G,6,0)</f>
        <v>#REF!</v>
      </c>
      <c r="W14948" s="11"/>
    </row>
    <row r="14949" ht="15.75" customHeight="1">
      <c r="A14949" s="2" t="s">
        <v>519</v>
      </c>
      <c r="B14949" s="2" t="s">
        <v>3968</v>
      </c>
      <c r="C14949" s="8">
        <v>17910.0</v>
      </c>
      <c r="D14949" s="2" t="s">
        <v>6272</v>
      </c>
      <c r="E14949" s="2" t="s">
        <v>3453</v>
      </c>
      <c r="F14949" s="2" t="s">
        <v>4437</v>
      </c>
      <c r="G14949" s="2" t="s">
        <v>4438</v>
      </c>
      <c r="H14949" s="2" t="s">
        <v>3223</v>
      </c>
      <c r="I14949" s="11" t="str">
        <f>VLOOKUP(C14948,Datos!$F:$G,6,0)</f>
        <v>#REF!</v>
      </c>
      <c r="W14949" s="11"/>
    </row>
    <row r="14950" ht="15.75" customHeight="1">
      <c r="A14950" s="2" t="s">
        <v>522</v>
      </c>
      <c r="B14950" s="2" t="s">
        <v>3968</v>
      </c>
      <c r="C14950" s="8">
        <v>17906.0</v>
      </c>
      <c r="D14950" s="2" t="s">
        <v>6277</v>
      </c>
      <c r="E14950" s="2" t="s">
        <v>3261</v>
      </c>
      <c r="F14950" s="2" t="s">
        <v>4437</v>
      </c>
      <c r="G14950" s="2" t="s">
        <v>4438</v>
      </c>
      <c r="H14950" s="2" t="s">
        <v>3223</v>
      </c>
      <c r="I14950" s="11" t="str">
        <f>VLOOKUP(C14949,Datos!$F:$G,6,0)</f>
        <v>#REF!</v>
      </c>
      <c r="W14950" s="11"/>
    </row>
    <row r="14951" ht="15.75" customHeight="1">
      <c r="A14951" s="2" t="s">
        <v>6275</v>
      </c>
      <c r="B14951" s="2" t="s">
        <v>3968</v>
      </c>
      <c r="C14951" s="8">
        <v>17905.0</v>
      </c>
      <c r="D14951" s="2" t="s">
        <v>6276</v>
      </c>
      <c r="E14951" s="2" t="s">
        <v>3261</v>
      </c>
      <c r="F14951" s="2" t="s">
        <v>4437</v>
      </c>
      <c r="G14951" s="2" t="s">
        <v>4438</v>
      </c>
      <c r="H14951" s="2" t="s">
        <v>3223</v>
      </c>
      <c r="I14951" s="11" t="str">
        <f>VLOOKUP(C14950,Datos!$F:$G,6,0)</f>
        <v>#REF!</v>
      </c>
      <c r="W14951" s="11"/>
    </row>
    <row r="14952" ht="15.75" customHeight="1">
      <c r="A14952" s="2" t="s">
        <v>1096</v>
      </c>
      <c r="B14952" s="2" t="s">
        <v>4173</v>
      </c>
      <c r="C14952" s="8">
        <v>1287.0</v>
      </c>
      <c r="D14952" s="2" t="s">
        <v>6151</v>
      </c>
      <c r="E14952" s="2" t="s">
        <v>3238</v>
      </c>
      <c r="F14952" s="2" t="s">
        <v>4201</v>
      </c>
      <c r="G14952" s="2" t="s">
        <v>549</v>
      </c>
      <c r="H14952" s="2" t="s">
        <v>3223</v>
      </c>
      <c r="I14952" s="11" t="str">
        <f>VLOOKUP(C14951,Datos!$F:$G,6,0)</f>
        <v>#REF!</v>
      </c>
      <c r="W14952" s="11"/>
    </row>
    <row r="14953" ht="15.75" customHeight="1">
      <c r="A14953" s="2" t="s">
        <v>6123</v>
      </c>
      <c r="B14953" s="2" t="s">
        <v>4454</v>
      </c>
      <c r="C14953" s="8">
        <v>13358.0</v>
      </c>
      <c r="D14953" s="2" t="s">
        <v>3302</v>
      </c>
      <c r="E14953" s="2" t="s">
        <v>4370</v>
      </c>
      <c r="F14953" s="2" t="s">
        <v>4309</v>
      </c>
      <c r="G14953" s="2" t="s">
        <v>549</v>
      </c>
      <c r="H14953" s="2" t="s">
        <v>3223</v>
      </c>
      <c r="I14953" s="11" t="str">
        <f>VLOOKUP(C14952,Datos!$F:$G,6,0)</f>
        <v>#REF!</v>
      </c>
      <c r="W14953" s="11"/>
    </row>
    <row r="14954" ht="15.75" customHeight="1">
      <c r="A14954" s="2" t="s">
        <v>1870</v>
      </c>
      <c r="B14954" s="2" t="s">
        <v>3521</v>
      </c>
      <c r="C14954" s="8">
        <v>15593.0</v>
      </c>
      <c r="D14954" s="2" t="s">
        <v>3900</v>
      </c>
      <c r="E14954" s="2" t="s">
        <v>3261</v>
      </c>
      <c r="F14954" s="2" t="s">
        <v>3350</v>
      </c>
      <c r="G14954" s="2" t="s">
        <v>4103</v>
      </c>
      <c r="H14954" s="2" t="s">
        <v>3223</v>
      </c>
      <c r="I14954" s="11" t="str">
        <f>VLOOKUP(C14953,Datos!$F:$G,6,0)</f>
        <v>#REF!</v>
      </c>
      <c r="W14954" s="11"/>
    </row>
    <row r="14955" ht="15.75" customHeight="1">
      <c r="A14955" s="2" t="s">
        <v>1862</v>
      </c>
      <c r="B14955" s="2" t="s">
        <v>3521</v>
      </c>
      <c r="C14955" s="8">
        <v>15591.0</v>
      </c>
      <c r="D14955" s="2" t="s">
        <v>3903</v>
      </c>
      <c r="E14955" s="2" t="s">
        <v>3261</v>
      </c>
      <c r="F14955" s="2" t="s">
        <v>3350</v>
      </c>
      <c r="G14955" s="2" t="s">
        <v>4103</v>
      </c>
      <c r="H14955" s="2" t="s">
        <v>3223</v>
      </c>
      <c r="I14955" s="11" t="str">
        <f>VLOOKUP(C14954,Datos!$F:$G,6,0)</f>
        <v>#REF!</v>
      </c>
      <c r="W14955" s="11"/>
    </row>
    <row r="14956" ht="15.75" customHeight="1">
      <c r="A14956" s="2" t="s">
        <v>1891</v>
      </c>
      <c r="B14956" s="2" t="s">
        <v>3521</v>
      </c>
      <c r="C14956" s="8">
        <v>15589.0</v>
      </c>
      <c r="D14956" s="2" t="s">
        <v>3902</v>
      </c>
      <c r="E14956" s="2" t="s">
        <v>3261</v>
      </c>
      <c r="F14956" s="2" t="s">
        <v>3350</v>
      </c>
      <c r="G14956" s="2" t="s">
        <v>4103</v>
      </c>
      <c r="H14956" s="2" t="s">
        <v>3223</v>
      </c>
      <c r="I14956" s="11" t="str">
        <f>VLOOKUP(C14955,Datos!$F:$G,6,0)</f>
        <v>#REF!</v>
      </c>
      <c r="W14956" s="11"/>
    </row>
    <row r="14957" ht="15.75" customHeight="1">
      <c r="A14957" s="2" t="s">
        <v>1880</v>
      </c>
      <c r="B14957" s="2" t="s">
        <v>3521</v>
      </c>
      <c r="C14957" s="8">
        <v>15587.0</v>
      </c>
      <c r="D14957" s="2" t="s">
        <v>3901</v>
      </c>
      <c r="E14957" s="2" t="s">
        <v>3261</v>
      </c>
      <c r="F14957" s="2" t="s">
        <v>3350</v>
      </c>
      <c r="G14957" s="2" t="s">
        <v>4103</v>
      </c>
      <c r="H14957" s="2" t="s">
        <v>3223</v>
      </c>
      <c r="I14957" s="11" t="str">
        <f>VLOOKUP(C14956,Datos!$F:$G,6,0)</f>
        <v>#REF!</v>
      </c>
      <c r="W14957" s="11"/>
    </row>
    <row r="14958" ht="15.75" customHeight="1">
      <c r="A14958" s="2" t="s">
        <v>1850</v>
      </c>
      <c r="B14958" s="2" t="s">
        <v>3521</v>
      </c>
      <c r="C14958" s="8">
        <v>15470.0</v>
      </c>
      <c r="D14958" s="2" t="s">
        <v>3904</v>
      </c>
      <c r="E14958" s="2" t="s">
        <v>3261</v>
      </c>
      <c r="F14958" s="2" t="s">
        <v>3350</v>
      </c>
      <c r="G14958" s="2" t="s">
        <v>4103</v>
      </c>
      <c r="H14958" s="2" t="s">
        <v>3223</v>
      </c>
      <c r="I14958" s="11" t="str">
        <f>VLOOKUP(C14957,Datos!$F:$G,6,0)</f>
        <v>#REF!</v>
      </c>
      <c r="W14958" s="11"/>
    </row>
    <row r="14959" ht="15.75" customHeight="1">
      <c r="A14959" s="2" t="s">
        <v>1842</v>
      </c>
      <c r="B14959" s="2" t="s">
        <v>3521</v>
      </c>
      <c r="C14959" s="8">
        <v>15468.0</v>
      </c>
      <c r="D14959" s="2" t="s">
        <v>3906</v>
      </c>
      <c r="E14959" s="2" t="s">
        <v>3261</v>
      </c>
      <c r="F14959" s="2" t="s">
        <v>3350</v>
      </c>
      <c r="G14959" s="2" t="s">
        <v>4103</v>
      </c>
      <c r="H14959" s="2" t="s">
        <v>3223</v>
      </c>
      <c r="I14959" s="11" t="str">
        <f>VLOOKUP(C14958,Datos!$F:$G,6,0)</f>
        <v>#REF!</v>
      </c>
      <c r="W14959" s="11"/>
    </row>
    <row r="14960" ht="15.75" customHeight="1">
      <c r="A14960" s="2" t="s">
        <v>1826</v>
      </c>
      <c r="B14960" s="2" t="s">
        <v>3521</v>
      </c>
      <c r="C14960" s="8">
        <v>15466.0</v>
      </c>
      <c r="D14960" s="2" t="s">
        <v>3905</v>
      </c>
      <c r="E14960" s="2" t="s">
        <v>3261</v>
      </c>
      <c r="F14960" s="2" t="s">
        <v>3350</v>
      </c>
      <c r="G14960" s="2" t="s">
        <v>4103</v>
      </c>
      <c r="H14960" s="2" t="s">
        <v>3223</v>
      </c>
      <c r="I14960" s="11" t="str">
        <f>VLOOKUP(C14959,Datos!$F:$G,6,0)</f>
        <v>#REF!</v>
      </c>
      <c r="W14960" s="11"/>
    </row>
    <row r="14961" ht="15.75" customHeight="1">
      <c r="A14961" s="2" t="s">
        <v>3167</v>
      </c>
      <c r="B14961" s="2" t="e">
        <v>#N/A</v>
      </c>
      <c r="C14961" s="8" t="e">
        <v>#N/A</v>
      </c>
      <c r="D14961" s="2" t="e">
        <v>#N/A</v>
      </c>
      <c r="E14961" s="2" t="e">
        <v>#N/A</v>
      </c>
      <c r="F14961" s="2" t="e">
        <v>#N/A</v>
      </c>
      <c r="G14961" s="2" t="e">
        <v>#N/A</v>
      </c>
      <c r="H14961" s="2" t="e">
        <v>#N/A</v>
      </c>
      <c r="I14961" s="11" t="str">
        <f>VLOOKUP(C14960,Datos!$F:$G,6,0)</f>
        <v>#REF!</v>
      </c>
      <c r="W14961" s="11"/>
    </row>
    <row r="14962" ht="15.75" customHeight="1">
      <c r="A14962" s="2" t="s">
        <v>3167</v>
      </c>
      <c r="B14962" s="2" t="e">
        <v>#N/A</v>
      </c>
      <c r="C14962" s="8" t="e">
        <v>#N/A</v>
      </c>
      <c r="D14962" s="2" t="e">
        <v>#N/A</v>
      </c>
      <c r="E14962" s="2" t="e">
        <v>#N/A</v>
      </c>
      <c r="F14962" s="2" t="e">
        <v>#N/A</v>
      </c>
      <c r="G14962" s="2" t="e">
        <v>#N/A</v>
      </c>
      <c r="H14962" s="2" t="e">
        <v>#N/A</v>
      </c>
      <c r="I14962" s="11" t="str">
        <f>VLOOKUP(C14961,Datos!$F:$G,6,0)</f>
        <v>#N/A</v>
      </c>
      <c r="W14962" s="11"/>
    </row>
    <row r="14963" ht="15.75" customHeight="1">
      <c r="A14963" s="2" t="s">
        <v>3167</v>
      </c>
      <c r="B14963" s="2" t="e">
        <v>#N/A</v>
      </c>
      <c r="C14963" s="8" t="e">
        <v>#N/A</v>
      </c>
      <c r="D14963" s="2" t="e">
        <v>#N/A</v>
      </c>
      <c r="E14963" s="2" t="e">
        <v>#N/A</v>
      </c>
      <c r="F14963" s="2" t="e">
        <v>#N/A</v>
      </c>
      <c r="G14963" s="2" t="e">
        <v>#N/A</v>
      </c>
      <c r="H14963" s="2" t="e">
        <v>#N/A</v>
      </c>
      <c r="I14963" s="11" t="str">
        <f>VLOOKUP(C14962,Datos!$F:$G,6,0)</f>
        <v>#N/A</v>
      </c>
      <c r="W14963" s="11"/>
    </row>
    <row r="14964" ht="15.75" customHeight="1">
      <c r="A14964" s="2" t="s">
        <v>6532</v>
      </c>
      <c r="B14964" s="2" t="s">
        <v>6533</v>
      </c>
      <c r="C14964" s="16" t="s">
        <v>6534</v>
      </c>
      <c r="D14964" s="2" t="s">
        <v>6535</v>
      </c>
      <c r="E14964" s="2" t="s">
        <v>3261</v>
      </c>
      <c r="F14964" s="2" t="s">
        <v>3221</v>
      </c>
      <c r="G14964" s="2" t="s">
        <v>6536</v>
      </c>
      <c r="H14964" s="2" t="s">
        <v>3223</v>
      </c>
      <c r="I14964" s="11" t="str">
        <f>VLOOKUP(C14963,Datos!$F:$G,6,0)</f>
        <v>#N/A</v>
      </c>
      <c r="W14964" s="11"/>
    </row>
    <row r="14965" ht="15.75" customHeight="1">
      <c r="A14965" s="2" t="s">
        <v>3167</v>
      </c>
      <c r="B14965" s="2" t="e">
        <v>#N/A</v>
      </c>
      <c r="C14965" s="8" t="e">
        <v>#N/A</v>
      </c>
      <c r="D14965" s="2" t="e">
        <v>#N/A</v>
      </c>
      <c r="E14965" s="2" t="e">
        <v>#N/A</v>
      </c>
      <c r="F14965" s="2" t="e">
        <v>#N/A</v>
      </c>
      <c r="G14965" s="2" t="e">
        <v>#N/A</v>
      </c>
      <c r="H14965" s="2" t="e">
        <v>#N/A</v>
      </c>
      <c r="I14965" s="11" t="str">
        <f>VLOOKUP(C14964,Datos!$F:$G,6,0)</f>
        <v>#REF!</v>
      </c>
      <c r="W14965" s="11"/>
    </row>
    <row r="14966" ht="15.75" customHeight="1">
      <c r="A14966" s="2" t="s">
        <v>3167</v>
      </c>
      <c r="B14966" s="2" t="e">
        <v>#N/A</v>
      </c>
      <c r="C14966" s="8" t="e">
        <v>#N/A</v>
      </c>
      <c r="D14966" s="2" t="e">
        <v>#N/A</v>
      </c>
      <c r="E14966" s="2" t="e">
        <v>#N/A</v>
      </c>
      <c r="F14966" s="2" t="e">
        <v>#N/A</v>
      </c>
      <c r="G14966" s="2" t="e">
        <v>#N/A</v>
      </c>
      <c r="H14966" s="2" t="e">
        <v>#N/A</v>
      </c>
      <c r="I14966" s="11" t="str">
        <f>VLOOKUP(C14965,Datos!$F:$G,6,0)</f>
        <v>#N/A</v>
      </c>
      <c r="W14966" s="11"/>
    </row>
    <row r="14967" ht="15.75" customHeight="1">
      <c r="A14967" s="2" t="s">
        <v>3167</v>
      </c>
      <c r="B14967" s="2" t="e">
        <v>#N/A</v>
      </c>
      <c r="C14967" s="8" t="e">
        <v>#N/A</v>
      </c>
      <c r="D14967" s="2" t="e">
        <v>#N/A</v>
      </c>
      <c r="E14967" s="2" t="e">
        <v>#N/A</v>
      </c>
      <c r="F14967" s="2" t="e">
        <v>#N/A</v>
      </c>
      <c r="G14967" s="2" t="e">
        <v>#N/A</v>
      </c>
      <c r="H14967" s="2" t="e">
        <v>#N/A</v>
      </c>
      <c r="I14967" s="11" t="str">
        <f>VLOOKUP(C14966,Datos!$F:$G,6,0)</f>
        <v>#N/A</v>
      </c>
      <c r="W14967" s="11"/>
    </row>
    <row r="14968" ht="15.75" customHeight="1">
      <c r="A14968" s="2" t="s">
        <v>3167</v>
      </c>
      <c r="B14968" s="2" t="e">
        <v>#N/A</v>
      </c>
      <c r="C14968" s="8" t="e">
        <v>#N/A</v>
      </c>
      <c r="D14968" s="2" t="e">
        <v>#N/A</v>
      </c>
      <c r="E14968" s="2" t="e">
        <v>#N/A</v>
      </c>
      <c r="F14968" s="2" t="e">
        <v>#N/A</v>
      </c>
      <c r="G14968" s="2" t="e">
        <v>#N/A</v>
      </c>
      <c r="H14968" s="2" t="e">
        <v>#N/A</v>
      </c>
      <c r="I14968" s="11" t="str">
        <f>VLOOKUP(C14967,Datos!$F:$G,6,0)</f>
        <v>#N/A</v>
      </c>
      <c r="W14968" s="11"/>
    </row>
    <row r="14969" ht="15.75" customHeight="1">
      <c r="A14969" s="2" t="s">
        <v>3167</v>
      </c>
      <c r="B14969" s="2" t="e">
        <v>#N/A</v>
      </c>
      <c r="C14969" s="8" t="e">
        <v>#N/A</v>
      </c>
      <c r="D14969" s="2" t="e">
        <v>#N/A</v>
      </c>
      <c r="E14969" s="2" t="e">
        <v>#N/A</v>
      </c>
      <c r="F14969" s="2" t="e">
        <v>#N/A</v>
      </c>
      <c r="G14969" s="2" t="e">
        <v>#N/A</v>
      </c>
      <c r="H14969" s="2" t="e">
        <v>#N/A</v>
      </c>
      <c r="I14969" s="11" t="str">
        <f>VLOOKUP(C14968,Datos!$F:$G,6,0)</f>
        <v>#N/A</v>
      </c>
      <c r="W14969" s="11"/>
    </row>
    <row r="14970" ht="15.75" customHeight="1">
      <c r="A14970" s="2" t="s">
        <v>3167</v>
      </c>
      <c r="B14970" s="2" t="e">
        <v>#N/A</v>
      </c>
      <c r="C14970" s="8" t="e">
        <v>#N/A</v>
      </c>
      <c r="D14970" s="2" t="e">
        <v>#N/A</v>
      </c>
      <c r="E14970" s="2" t="e">
        <v>#N/A</v>
      </c>
      <c r="F14970" s="2" t="e">
        <v>#N/A</v>
      </c>
      <c r="G14970" s="2" t="e">
        <v>#N/A</v>
      </c>
      <c r="H14970" s="2" t="e">
        <v>#N/A</v>
      </c>
      <c r="I14970" s="11" t="str">
        <f>VLOOKUP(C14969,Datos!$F:$G,6,0)</f>
        <v>#N/A</v>
      </c>
      <c r="W14970" s="11"/>
    </row>
    <row r="14971" ht="15.75" customHeight="1">
      <c r="A14971" s="2" t="s">
        <v>3167</v>
      </c>
      <c r="B14971" s="2" t="e">
        <v>#N/A</v>
      </c>
      <c r="C14971" s="8" t="e">
        <v>#N/A</v>
      </c>
      <c r="D14971" s="2" t="e">
        <v>#N/A</v>
      </c>
      <c r="E14971" s="2" t="e">
        <v>#N/A</v>
      </c>
      <c r="F14971" s="2" t="e">
        <v>#N/A</v>
      </c>
      <c r="G14971" s="2" t="e">
        <v>#N/A</v>
      </c>
      <c r="H14971" s="2" t="e">
        <v>#N/A</v>
      </c>
      <c r="I14971" s="11" t="str">
        <f>VLOOKUP(C14970,Datos!$F:$G,6,0)</f>
        <v>#N/A</v>
      </c>
      <c r="W14971" s="11"/>
    </row>
    <row r="14972" ht="15.75" customHeight="1">
      <c r="A14972" s="2" t="s">
        <v>3167</v>
      </c>
      <c r="B14972" s="2" t="e">
        <v>#N/A</v>
      </c>
      <c r="C14972" s="8" t="e">
        <v>#N/A</v>
      </c>
      <c r="D14972" s="2" t="e">
        <v>#N/A</v>
      </c>
      <c r="E14972" s="2" t="e">
        <v>#N/A</v>
      </c>
      <c r="F14972" s="2" t="e">
        <v>#N/A</v>
      </c>
      <c r="G14972" s="2" t="e">
        <v>#N/A</v>
      </c>
      <c r="H14972" s="2" t="e">
        <v>#N/A</v>
      </c>
      <c r="I14972" s="11" t="str">
        <f>VLOOKUP(C14971,Datos!$F:$G,6,0)</f>
        <v>#N/A</v>
      </c>
      <c r="W14972" s="11"/>
    </row>
    <row r="14973" ht="15.75" customHeight="1">
      <c r="A14973" s="2" t="s">
        <v>3167</v>
      </c>
      <c r="B14973" s="2" t="e">
        <v>#N/A</v>
      </c>
      <c r="C14973" s="8" t="e">
        <v>#N/A</v>
      </c>
      <c r="D14973" s="2" t="e">
        <v>#N/A</v>
      </c>
      <c r="E14973" s="2" t="e">
        <v>#N/A</v>
      </c>
      <c r="F14973" s="2" t="e">
        <v>#N/A</v>
      </c>
      <c r="G14973" s="2" t="e">
        <v>#N/A</v>
      </c>
      <c r="H14973" s="2" t="e">
        <v>#N/A</v>
      </c>
      <c r="I14973" s="11" t="str">
        <f>VLOOKUP(C14972,Datos!$F:$G,6,0)</f>
        <v>#N/A</v>
      </c>
      <c r="W14973" s="11"/>
    </row>
    <row r="14974" ht="15.75" customHeight="1">
      <c r="A14974" s="2" t="s">
        <v>1822</v>
      </c>
      <c r="B14974" s="2" t="s">
        <v>3763</v>
      </c>
      <c r="C14974" s="16" t="s">
        <v>1824</v>
      </c>
      <c r="D14974" s="2" t="s">
        <v>3977</v>
      </c>
      <c r="E14974" s="2" t="s">
        <v>3238</v>
      </c>
      <c r="F14974" s="2" t="s">
        <v>3350</v>
      </c>
      <c r="G14974" s="2" t="s">
        <v>3765</v>
      </c>
      <c r="H14974" s="2" t="s">
        <v>3223</v>
      </c>
      <c r="I14974" s="11" t="str">
        <f>VLOOKUP(C14973,Datos!$F:$G,6,0)</f>
        <v>#N/A</v>
      </c>
      <c r="W14974" s="11"/>
    </row>
    <row r="14975" ht="15.75" customHeight="1">
      <c r="A14975" s="2" t="s">
        <v>263</v>
      </c>
      <c r="B14975" s="2" t="s">
        <v>4173</v>
      </c>
      <c r="C14975" s="16" t="s">
        <v>266</v>
      </c>
      <c r="D14975" s="2" t="s">
        <v>3302</v>
      </c>
      <c r="E14975" s="2" t="s">
        <v>3238</v>
      </c>
      <c r="F14975" s="2" t="s">
        <v>4358</v>
      </c>
      <c r="G14975" s="2" t="s">
        <v>549</v>
      </c>
      <c r="H14975" s="2" t="s">
        <v>3897</v>
      </c>
      <c r="I14975" s="11" t="str">
        <f>VLOOKUP(C14974,Datos!$F:$G,6,0)</f>
        <v>#REF!</v>
      </c>
      <c r="W14975" s="11"/>
    </row>
    <row r="14976" ht="15.75" customHeight="1">
      <c r="A14976" s="2" t="s">
        <v>6559</v>
      </c>
      <c r="B14976" s="2" t="s">
        <v>3383</v>
      </c>
      <c r="C14976" s="8">
        <v>19534.0</v>
      </c>
      <c r="D14976" s="2" t="s">
        <v>6560</v>
      </c>
      <c r="E14976" s="2" t="s">
        <v>3261</v>
      </c>
      <c r="F14976" s="2" t="s">
        <v>3384</v>
      </c>
      <c r="G14976" s="2" t="s">
        <v>4514</v>
      </c>
      <c r="H14976" s="2" t="s">
        <v>3223</v>
      </c>
      <c r="I14976" s="11" t="str">
        <f>VLOOKUP(C14975,Datos!$F:$G,6,0)</f>
        <v>#REF!</v>
      </c>
      <c r="W14976" s="11"/>
    </row>
    <row r="14977" ht="15.75" customHeight="1">
      <c r="A14977" s="2" t="s">
        <v>6561</v>
      </c>
      <c r="B14977" s="2" t="s">
        <v>3383</v>
      </c>
      <c r="C14977" s="8">
        <v>19535.0</v>
      </c>
      <c r="D14977" s="2" t="s">
        <v>6562</v>
      </c>
      <c r="E14977" s="2" t="s">
        <v>3261</v>
      </c>
      <c r="F14977" s="2" t="s">
        <v>3384</v>
      </c>
      <c r="G14977" s="2" t="s">
        <v>4514</v>
      </c>
      <c r="H14977" s="2" t="s">
        <v>3223</v>
      </c>
      <c r="I14977" s="11" t="str">
        <f>VLOOKUP(C14976,Datos!$F:$G,6,0)</f>
        <v>#REF!</v>
      </c>
      <c r="W14977" s="11"/>
    </row>
    <row r="14978" ht="15.75" customHeight="1">
      <c r="A14978" s="2" t="s">
        <v>6563</v>
      </c>
      <c r="B14978" s="2" t="s">
        <v>3383</v>
      </c>
      <c r="C14978" s="8">
        <v>19536.0</v>
      </c>
      <c r="D14978" s="2" t="s">
        <v>6564</v>
      </c>
      <c r="E14978" s="2" t="s">
        <v>3261</v>
      </c>
      <c r="F14978" s="2" t="s">
        <v>3384</v>
      </c>
      <c r="G14978" s="2" t="s">
        <v>4514</v>
      </c>
      <c r="H14978" s="2" t="s">
        <v>3223</v>
      </c>
      <c r="I14978" s="11" t="str">
        <f>VLOOKUP(C14977,Datos!$F:$G,6,0)</f>
        <v>#REF!</v>
      </c>
      <c r="W14978" s="11"/>
    </row>
    <row r="14979" ht="15.75" customHeight="1">
      <c r="A14979" s="2" t="s">
        <v>322</v>
      </c>
      <c r="B14979" s="2" t="s">
        <v>4239</v>
      </c>
      <c r="C14979" s="8">
        <v>18922.0</v>
      </c>
      <c r="D14979" s="2" t="s">
        <v>3302</v>
      </c>
      <c r="E14979" s="2" t="s">
        <v>3261</v>
      </c>
      <c r="F14979" s="2" t="s">
        <v>4240</v>
      </c>
      <c r="G14979" s="2" t="s">
        <v>4241</v>
      </c>
      <c r="H14979" s="2" t="s">
        <v>3223</v>
      </c>
      <c r="I14979" s="11" t="str">
        <f>VLOOKUP(C14978,Datos!$F:$G,6,0)</f>
        <v>#REF!</v>
      </c>
      <c r="W14979" s="11"/>
    </row>
    <row r="14980" ht="15.75" customHeight="1">
      <c r="A14980" s="2" t="s">
        <v>6162</v>
      </c>
      <c r="B14980" s="2" t="s">
        <v>4454</v>
      </c>
      <c r="C14980" s="8">
        <v>10488.0</v>
      </c>
      <c r="D14980" s="2" t="s">
        <v>3302</v>
      </c>
      <c r="E14980" s="2" t="s">
        <v>3238</v>
      </c>
      <c r="F14980" s="2" t="s">
        <v>549</v>
      </c>
      <c r="G14980" s="2" t="s">
        <v>549</v>
      </c>
      <c r="H14980" s="2" t="s">
        <v>3223</v>
      </c>
      <c r="I14980" s="11" t="str">
        <f>VLOOKUP(C14979,Datos!$F:$G,6,0)</f>
        <v>#REF!</v>
      </c>
      <c r="W14980" s="11"/>
    </row>
    <row r="14981" ht="15.75" customHeight="1">
      <c r="A14981" s="2" t="s">
        <v>6167</v>
      </c>
      <c r="B14981" s="2" t="s">
        <v>4454</v>
      </c>
      <c r="C14981" s="16" t="s">
        <v>6168</v>
      </c>
      <c r="D14981" s="2" t="s">
        <v>3302</v>
      </c>
      <c r="E14981" s="2" t="s">
        <v>3238</v>
      </c>
      <c r="F14981" s="2" t="s">
        <v>4309</v>
      </c>
      <c r="G14981" s="2" t="s">
        <v>549</v>
      </c>
      <c r="H14981" s="2" t="s">
        <v>3223</v>
      </c>
      <c r="I14981" s="11" t="str">
        <f>VLOOKUP(C14980,Datos!$F:$G,6,0)</f>
        <v>#REF!</v>
      </c>
      <c r="W14981" s="11"/>
    </row>
    <row r="14982" ht="15.75" customHeight="1">
      <c r="A14982" s="2" t="s">
        <v>4472</v>
      </c>
      <c r="B14982" s="2" t="s">
        <v>4173</v>
      </c>
      <c r="C14982" s="8">
        <v>15754.0</v>
      </c>
      <c r="D14982" s="2" t="s">
        <v>3302</v>
      </c>
      <c r="E14982" s="2" t="s">
        <v>3238</v>
      </c>
      <c r="F14982" s="2" t="s">
        <v>4201</v>
      </c>
      <c r="G14982" s="2" t="s">
        <v>549</v>
      </c>
      <c r="H14982" s="2" t="s">
        <v>3223</v>
      </c>
      <c r="I14982" s="11" t="str">
        <f>VLOOKUP(C14981,Datos!$F:$G,6,0)</f>
        <v>#REF!</v>
      </c>
      <c r="W14982" s="11"/>
    </row>
    <row r="14983" ht="15.75" customHeight="1">
      <c r="A14983" s="2" t="s">
        <v>502</v>
      </c>
      <c r="B14983" s="2" t="s">
        <v>4173</v>
      </c>
      <c r="C14983" s="8">
        <v>1134.0</v>
      </c>
      <c r="D14983" s="2" t="s">
        <v>4509</v>
      </c>
      <c r="E14983" s="2" t="s">
        <v>3238</v>
      </c>
      <c r="F14983" s="2" t="s">
        <v>4201</v>
      </c>
      <c r="G14983" s="2" t="s">
        <v>549</v>
      </c>
      <c r="H14983" s="2" t="s">
        <v>3223</v>
      </c>
      <c r="I14983" s="11" t="str">
        <f>VLOOKUP(C14982,Datos!$F:$G,6,0)</f>
        <v>#REF!</v>
      </c>
      <c r="W14983" s="11"/>
    </row>
    <row r="14984" ht="15.75" customHeight="1">
      <c r="A14984" s="2" t="s">
        <v>1428</v>
      </c>
      <c r="B14984" s="2" t="s">
        <v>4173</v>
      </c>
      <c r="C14984" s="8">
        <v>7951.0</v>
      </c>
      <c r="D14984" s="2" t="s">
        <v>6114</v>
      </c>
      <c r="E14984" s="2" t="s">
        <v>3238</v>
      </c>
      <c r="F14984" s="2" t="s">
        <v>4358</v>
      </c>
      <c r="G14984" s="2" t="s">
        <v>549</v>
      </c>
      <c r="H14984" s="2" t="s">
        <v>3223</v>
      </c>
      <c r="I14984" s="11" t="str">
        <f>VLOOKUP(C14983,Datos!$F:$G,6,0)</f>
        <v>#REF!</v>
      </c>
      <c r="W14984" s="11"/>
    </row>
    <row r="14985" ht="15.75" customHeight="1">
      <c r="A14985" s="2" t="s">
        <v>283</v>
      </c>
      <c r="B14985" s="2" t="s">
        <v>4173</v>
      </c>
      <c r="C14985" s="8">
        <v>271.0</v>
      </c>
      <c r="D14985" s="2" t="s">
        <v>3302</v>
      </c>
      <c r="E14985" s="2" t="s">
        <v>3238</v>
      </c>
      <c r="F14985" s="2" t="s">
        <v>4201</v>
      </c>
      <c r="G14985" s="2" t="s">
        <v>549</v>
      </c>
      <c r="H14985" s="2" t="s">
        <v>3223</v>
      </c>
      <c r="I14985" s="11" t="str">
        <f>VLOOKUP(C14984,Datos!$F:$G,6,0)</f>
        <v>#REF!</v>
      </c>
      <c r="W14985" s="11"/>
    </row>
    <row r="14986" ht="15.75" customHeight="1">
      <c r="A14986" s="2" t="s">
        <v>2781</v>
      </c>
      <c r="B14986" s="2" t="s">
        <v>3218</v>
      </c>
      <c r="C14986" s="8">
        <v>18992.0</v>
      </c>
      <c r="D14986" s="2" t="s">
        <v>3997</v>
      </c>
      <c r="E14986" s="2" t="s">
        <v>3446</v>
      </c>
      <c r="F14986" s="2" t="s">
        <v>3995</v>
      </c>
      <c r="G14986" s="2" t="s">
        <v>6419</v>
      </c>
      <c r="H14986" s="2" t="s">
        <v>3223</v>
      </c>
      <c r="I14986" s="11" t="str">
        <f>VLOOKUP(C14985,Datos!$F:$G,6,0)</f>
        <v>#REF!</v>
      </c>
      <c r="W14986" s="11"/>
    </row>
    <row r="14987" ht="15.75" customHeight="1">
      <c r="A14987" s="2" t="s">
        <v>267</v>
      </c>
      <c r="B14987" s="2" t="s">
        <v>4173</v>
      </c>
      <c r="C14987" s="8">
        <v>1123.0</v>
      </c>
      <c r="D14987" s="2" t="s">
        <v>3302</v>
      </c>
      <c r="E14987" s="2" t="s">
        <v>3238</v>
      </c>
      <c r="F14987" s="2" t="s">
        <v>4201</v>
      </c>
      <c r="G14987" s="2" t="s">
        <v>549</v>
      </c>
      <c r="H14987" s="2" t="s">
        <v>3223</v>
      </c>
      <c r="I14987" s="11" t="str">
        <f>VLOOKUP(C14986,Datos!$F:$G,6,0)</f>
        <v>#REF!</v>
      </c>
      <c r="W14987" s="11"/>
    </row>
    <row r="14988" ht="15.75" customHeight="1">
      <c r="A14988" s="2" t="s">
        <v>343</v>
      </c>
      <c r="B14988" s="2" t="s">
        <v>4173</v>
      </c>
      <c r="C14988" s="8">
        <v>13241.0</v>
      </c>
      <c r="D14988" s="2" t="s">
        <v>3302</v>
      </c>
      <c r="E14988" s="2" t="s">
        <v>3238</v>
      </c>
      <c r="F14988" s="2" t="s">
        <v>6132</v>
      </c>
      <c r="G14988" s="2" t="s">
        <v>549</v>
      </c>
      <c r="H14988" s="2" t="s">
        <v>3223</v>
      </c>
      <c r="I14988" s="11" t="str">
        <f>VLOOKUP(C14987,Datos!$F:$G,6,0)</f>
        <v>#REF!</v>
      </c>
      <c r="W14988" s="11"/>
    </row>
    <row r="14989" ht="15.75" customHeight="1">
      <c r="A14989" s="2" t="s">
        <v>6177</v>
      </c>
      <c r="B14989" s="2" t="s">
        <v>4173</v>
      </c>
      <c r="C14989" s="16" t="s">
        <v>549</v>
      </c>
      <c r="D14989" s="2" t="s">
        <v>6178</v>
      </c>
      <c r="E14989" s="2" t="s">
        <v>3238</v>
      </c>
      <c r="F14989" s="2" t="s">
        <v>3775</v>
      </c>
      <c r="G14989" s="2" t="s">
        <v>549</v>
      </c>
      <c r="H14989" s="2" t="s">
        <v>3223</v>
      </c>
      <c r="I14989" s="11" t="str">
        <f>VLOOKUP(C14988,Datos!$F:$G,6,0)</f>
        <v>#REF!</v>
      </c>
      <c r="W14989" s="11"/>
    </row>
    <row r="14990" ht="15.75" customHeight="1">
      <c r="A14990" s="2" t="s">
        <v>334</v>
      </c>
      <c r="B14990" s="2" t="s">
        <v>4173</v>
      </c>
      <c r="C14990" s="8">
        <v>7667.0</v>
      </c>
      <c r="D14990" s="2" t="s">
        <v>3302</v>
      </c>
      <c r="E14990" s="2" t="s">
        <v>3238</v>
      </c>
      <c r="F14990" s="2" t="s">
        <v>4358</v>
      </c>
      <c r="G14990" s="2" t="s">
        <v>549</v>
      </c>
      <c r="H14990" s="2" t="s">
        <v>3223</v>
      </c>
      <c r="I14990" s="11" t="str">
        <f>VLOOKUP(C14989,Datos!$F:$G,6,0)</f>
        <v>#REF!</v>
      </c>
      <c r="W14990" s="11"/>
    </row>
    <row r="14991" ht="15.75" customHeight="1">
      <c r="A14991" s="2" t="s">
        <v>367</v>
      </c>
      <c r="B14991" s="2" t="s">
        <v>4454</v>
      </c>
      <c r="C14991" s="8">
        <v>14393.0</v>
      </c>
      <c r="D14991" s="2" t="s">
        <v>3302</v>
      </c>
      <c r="E14991" s="2" t="s">
        <v>3238</v>
      </c>
      <c r="F14991" s="2" t="s">
        <v>549</v>
      </c>
      <c r="G14991" s="2" t="s">
        <v>549</v>
      </c>
      <c r="H14991" s="2" t="s">
        <v>3223</v>
      </c>
      <c r="I14991" s="11" t="str">
        <f>VLOOKUP(C14990,Datos!$F:$G,6,0)</f>
        <v>#REF!</v>
      </c>
      <c r="W14991" s="11"/>
    </row>
    <row r="14992" ht="15.75" customHeight="1">
      <c r="A14992" s="2" t="s">
        <v>367</v>
      </c>
      <c r="B14992" s="2" t="s">
        <v>4454</v>
      </c>
      <c r="C14992" s="8">
        <v>14393.0</v>
      </c>
      <c r="D14992" s="2" t="s">
        <v>3302</v>
      </c>
      <c r="E14992" s="2" t="s">
        <v>3238</v>
      </c>
      <c r="F14992" s="2" t="s">
        <v>549</v>
      </c>
      <c r="G14992" s="2" t="s">
        <v>549</v>
      </c>
      <c r="H14992" s="2" t="s">
        <v>3223</v>
      </c>
      <c r="I14992" s="11" t="str">
        <f>VLOOKUP(C14991,Datos!$F:$G,6,0)</f>
        <v>#REF!</v>
      </c>
      <c r="W14992" s="11"/>
    </row>
    <row r="14993" ht="15.75" customHeight="1">
      <c r="A14993" s="2" t="s">
        <v>404</v>
      </c>
      <c r="B14993" s="2" t="s">
        <v>4454</v>
      </c>
      <c r="C14993" s="8">
        <v>941.0</v>
      </c>
      <c r="D14993" s="2" t="s">
        <v>3302</v>
      </c>
      <c r="E14993" s="2" t="s">
        <v>3238</v>
      </c>
      <c r="F14993" s="2" t="s">
        <v>4309</v>
      </c>
      <c r="G14993" s="2" t="s">
        <v>549</v>
      </c>
      <c r="H14993" s="2" t="s">
        <v>3223</v>
      </c>
      <c r="I14993" s="11" t="str">
        <f>VLOOKUP(C14992,Datos!$F:$G,6,0)</f>
        <v>#REF!</v>
      </c>
      <c r="W14993" s="11"/>
    </row>
    <row r="14994" ht="15.75" customHeight="1">
      <c r="A14994" s="2" t="s">
        <v>833</v>
      </c>
      <c r="B14994" s="2" t="s">
        <v>4173</v>
      </c>
      <c r="C14994" s="8">
        <v>14767.0</v>
      </c>
      <c r="D14994" s="2" t="s">
        <v>6052</v>
      </c>
      <c r="E14994" s="2" t="s">
        <v>3238</v>
      </c>
      <c r="F14994" s="2" t="s">
        <v>4278</v>
      </c>
      <c r="G14994" s="2" t="s">
        <v>549</v>
      </c>
      <c r="H14994" s="2" t="s">
        <v>3223</v>
      </c>
      <c r="I14994" s="11" t="str">
        <f>VLOOKUP(C14993,Datos!$F:$G,6,0)</f>
        <v>#REF!</v>
      </c>
      <c r="W14994" s="11"/>
    </row>
    <row r="14995" ht="15.75" customHeight="1">
      <c r="A14995" s="2" t="s">
        <v>1096</v>
      </c>
      <c r="B14995" s="2" t="s">
        <v>4173</v>
      </c>
      <c r="C14995" s="8">
        <v>1287.0</v>
      </c>
      <c r="D14995" s="2" t="s">
        <v>6151</v>
      </c>
      <c r="E14995" s="2" t="s">
        <v>3238</v>
      </c>
      <c r="F14995" s="2" t="s">
        <v>4201</v>
      </c>
      <c r="G14995" s="2" t="s">
        <v>549</v>
      </c>
      <c r="H14995" s="2" t="s">
        <v>3223</v>
      </c>
      <c r="I14995" s="11" t="str">
        <f>VLOOKUP(C14994,Datos!$F:$G,6,0)</f>
        <v>#REF!</v>
      </c>
      <c r="W14995" s="11"/>
    </row>
    <row r="14996" ht="15.75" customHeight="1">
      <c r="A14996" s="2" t="s">
        <v>374</v>
      </c>
      <c r="B14996" s="2" t="s">
        <v>4173</v>
      </c>
      <c r="C14996" s="8">
        <v>1384.0</v>
      </c>
      <c r="D14996" s="2" t="s">
        <v>3302</v>
      </c>
      <c r="E14996" s="2" t="s">
        <v>3238</v>
      </c>
      <c r="F14996" s="2" t="s">
        <v>4309</v>
      </c>
      <c r="G14996" s="2" t="s">
        <v>549</v>
      </c>
      <c r="H14996" s="2" t="s">
        <v>3223</v>
      </c>
      <c r="I14996" s="11" t="str">
        <f>VLOOKUP(C14995,Datos!$F:$G,6,0)</f>
        <v>#REF!</v>
      </c>
      <c r="W14996" s="11"/>
    </row>
    <row r="14997" ht="15.75" customHeight="1">
      <c r="A14997" s="2" t="s">
        <v>189</v>
      </c>
      <c r="B14997" s="2" t="s">
        <v>4389</v>
      </c>
      <c r="C14997" s="8">
        <v>12861.0</v>
      </c>
      <c r="D14997" s="2" t="s">
        <v>3302</v>
      </c>
      <c r="E14997" s="2" t="s">
        <v>3247</v>
      </c>
      <c r="F14997" s="2" t="s">
        <v>4390</v>
      </c>
      <c r="G14997" s="2" t="s">
        <v>3302</v>
      </c>
      <c r="H14997" s="2" t="s">
        <v>3223</v>
      </c>
      <c r="I14997" s="11" t="str">
        <f>VLOOKUP(C14996,Datos!$F:$G,6,0)</f>
        <v>#REF!</v>
      </c>
      <c r="W14997" s="11"/>
    </row>
    <row r="14998" ht="15.75" customHeight="1">
      <c r="A14998" s="2" t="s">
        <v>299</v>
      </c>
      <c r="B14998" s="2" t="s">
        <v>4173</v>
      </c>
      <c r="C14998" s="16" t="s">
        <v>301</v>
      </c>
      <c r="D14998" s="2" t="s">
        <v>3302</v>
      </c>
      <c r="E14998" s="2" t="s">
        <v>3238</v>
      </c>
      <c r="F14998" s="2" t="s">
        <v>4358</v>
      </c>
      <c r="G14998" s="2" t="s">
        <v>549</v>
      </c>
      <c r="H14998" s="2" t="s">
        <v>3223</v>
      </c>
      <c r="I14998" s="11" t="str">
        <f>VLOOKUP(C14997,Datos!$F:$G,6,0)</f>
        <v>#REF!</v>
      </c>
      <c r="W14998" s="11"/>
    </row>
    <row r="14999" ht="15.75" customHeight="1">
      <c r="A14999" s="2" t="s">
        <v>5957</v>
      </c>
      <c r="B14999" s="2" t="s">
        <v>4173</v>
      </c>
      <c r="C14999" s="8">
        <v>10708.0</v>
      </c>
      <c r="D14999" s="2" t="s">
        <v>5958</v>
      </c>
      <c r="E14999" s="2" t="s">
        <v>3261</v>
      </c>
      <c r="F14999" s="2" t="s">
        <v>3775</v>
      </c>
      <c r="G14999" s="2" t="s">
        <v>549</v>
      </c>
      <c r="H14999" s="2" t="s">
        <v>3223</v>
      </c>
      <c r="I14999" s="11" t="str">
        <f>VLOOKUP(C14998,Datos!$F:$G,6,0)</f>
        <v>#REF!</v>
      </c>
      <c r="W14999" s="11"/>
    </row>
    <row r="15000" ht="15.75" customHeight="1">
      <c r="A15000" s="2" t="s">
        <v>6133</v>
      </c>
      <c r="B15000" s="2" t="s">
        <v>4173</v>
      </c>
      <c r="C15000" s="8">
        <v>10562.0</v>
      </c>
      <c r="D15000" s="2" t="s">
        <v>3302</v>
      </c>
      <c r="E15000" s="2" t="s">
        <v>3238</v>
      </c>
      <c r="F15000" s="2" t="s">
        <v>4309</v>
      </c>
      <c r="G15000" s="2" t="s">
        <v>549</v>
      </c>
      <c r="H15000" s="2" t="s">
        <v>3223</v>
      </c>
      <c r="I15000" s="11" t="str">
        <f>VLOOKUP(C14999,Datos!$F:$G,6,0)</f>
        <v>#REF!</v>
      </c>
      <c r="W15000" s="11"/>
    </row>
    <row r="15001" ht="15.75" customHeight="1">
      <c r="A15001" s="2" t="s">
        <v>6112</v>
      </c>
      <c r="B15001" s="2" t="s">
        <v>4173</v>
      </c>
      <c r="C15001" s="8">
        <v>12876.0</v>
      </c>
      <c r="D15001" s="2" t="s">
        <v>6113</v>
      </c>
      <c r="E15001" s="2" t="s">
        <v>3220</v>
      </c>
      <c r="F15001" s="2" t="s">
        <v>4358</v>
      </c>
      <c r="G15001" s="2" t="s">
        <v>549</v>
      </c>
      <c r="H15001" s="2" t="s">
        <v>3223</v>
      </c>
      <c r="I15001" s="11" t="str">
        <f>VLOOKUP(C15000,Datos!$F:$G,6,0)</f>
        <v>#REF!</v>
      </c>
      <c r="W15001" s="11"/>
    </row>
    <row r="15002" ht="15.75" customHeight="1">
      <c r="A15002" s="2" t="s">
        <v>6130</v>
      </c>
      <c r="B15002" s="2" t="s">
        <v>4173</v>
      </c>
      <c r="C15002" s="8">
        <v>12875.0</v>
      </c>
      <c r="D15002" s="2" t="s">
        <v>6131</v>
      </c>
      <c r="E15002" s="2" t="s">
        <v>3220</v>
      </c>
      <c r="F15002" s="2" t="s">
        <v>6132</v>
      </c>
      <c r="G15002" s="2" t="s">
        <v>549</v>
      </c>
      <c r="H15002" s="2" t="s">
        <v>3223</v>
      </c>
      <c r="I15002" s="11" t="str">
        <f>VLOOKUP(C15001,Datos!$F:$G,6,0)</f>
        <v>#REF!</v>
      </c>
      <c r="W15002" s="11"/>
    </row>
    <row r="15003" ht="15.75" customHeight="1">
      <c r="A15003" s="2" t="s">
        <v>6260</v>
      </c>
      <c r="B15003" s="2" t="s">
        <v>4454</v>
      </c>
      <c r="C15003" s="16" t="s">
        <v>6261</v>
      </c>
      <c r="D15003" s="2" t="s">
        <v>3302</v>
      </c>
      <c r="E15003" s="2" t="s">
        <v>3511</v>
      </c>
      <c r="F15003" s="2" t="s">
        <v>4309</v>
      </c>
      <c r="G15003" s="2" t="s">
        <v>549</v>
      </c>
      <c r="H15003" s="2" t="s">
        <v>3223</v>
      </c>
      <c r="I15003" s="11" t="str">
        <f>VLOOKUP(C15002,Datos!$F:$G,6,0)</f>
        <v>#REF!</v>
      </c>
      <c r="W15003" s="11"/>
    </row>
    <row r="15004" ht="15.75" customHeight="1">
      <c r="A15004" s="2" t="s">
        <v>4777</v>
      </c>
      <c r="B15004" s="2" t="s">
        <v>4173</v>
      </c>
      <c r="C15004" s="8">
        <v>7045.0</v>
      </c>
      <c r="D15004" s="2" t="s">
        <v>4778</v>
      </c>
      <c r="E15004" s="2" t="s">
        <v>3238</v>
      </c>
      <c r="F15004" s="2" t="s">
        <v>4201</v>
      </c>
      <c r="G15004" s="2" t="s">
        <v>549</v>
      </c>
      <c r="H15004" s="2" t="s">
        <v>3223</v>
      </c>
      <c r="I15004" s="11" t="str">
        <f>VLOOKUP(C15003,Datos!$F:$G,6,0)</f>
        <v>#REF!</v>
      </c>
      <c r="W15004" s="11"/>
    </row>
    <row r="15005" ht="15.75" customHeight="1">
      <c r="A15005" s="2" t="s">
        <v>1103</v>
      </c>
      <c r="B15005" s="2" t="s">
        <v>4173</v>
      </c>
      <c r="C15005" s="8">
        <v>7044.0</v>
      </c>
      <c r="D15005" s="2" t="s">
        <v>4515</v>
      </c>
      <c r="E15005" s="2" t="s">
        <v>3238</v>
      </c>
      <c r="F15005" s="2" t="s">
        <v>4358</v>
      </c>
      <c r="G15005" s="2" t="s">
        <v>549</v>
      </c>
      <c r="H15005" s="2" t="s">
        <v>3223</v>
      </c>
      <c r="I15005" s="11" t="str">
        <f>VLOOKUP(C15004,Datos!$F:$G,6,0)</f>
        <v>#REF!</v>
      </c>
      <c r="W15005" s="11"/>
    </row>
    <row r="15006" ht="15.75" customHeight="1">
      <c r="A15006" s="2" t="s">
        <v>370</v>
      </c>
      <c r="B15006" s="2" t="s">
        <v>4173</v>
      </c>
      <c r="C15006" s="8">
        <v>9658.0</v>
      </c>
      <c r="D15006" s="2" t="s">
        <v>3302</v>
      </c>
      <c r="E15006" s="2" t="s">
        <v>3238</v>
      </c>
      <c r="F15006" s="2" t="s">
        <v>4358</v>
      </c>
      <c r="G15006" s="2" t="s">
        <v>549</v>
      </c>
      <c r="H15006" s="2" t="s">
        <v>3223</v>
      </c>
      <c r="I15006" s="11" t="str">
        <f>VLOOKUP(C15005,Datos!$F:$G,6,0)</f>
        <v>#REF!</v>
      </c>
      <c r="W15006" s="11"/>
    </row>
    <row r="15007" ht="15.75" customHeight="1">
      <c r="A15007" s="2" t="s">
        <v>332</v>
      </c>
      <c r="B15007" s="2" t="s">
        <v>4173</v>
      </c>
      <c r="C15007" s="8">
        <v>10366.0</v>
      </c>
      <c r="D15007" s="2" t="s">
        <v>3302</v>
      </c>
      <c r="E15007" s="2" t="s">
        <v>3511</v>
      </c>
      <c r="F15007" s="2" t="s">
        <v>4309</v>
      </c>
      <c r="G15007" s="2" t="s">
        <v>549</v>
      </c>
      <c r="H15007" s="2" t="s">
        <v>3223</v>
      </c>
      <c r="I15007" s="11" t="str">
        <f>VLOOKUP(C15006,Datos!$F:$G,6,0)</f>
        <v>#REF!</v>
      </c>
      <c r="W15007" s="11"/>
    </row>
    <row r="15008" ht="15.75" customHeight="1">
      <c r="A15008" s="2" t="s">
        <v>399</v>
      </c>
      <c r="B15008" s="2" t="s">
        <v>4389</v>
      </c>
      <c r="C15008" s="8">
        <v>12866.0</v>
      </c>
      <c r="D15008" s="2" t="s">
        <v>3302</v>
      </c>
      <c r="E15008" s="2" t="s">
        <v>3247</v>
      </c>
      <c r="F15008" s="2" t="s">
        <v>4390</v>
      </c>
      <c r="G15008" s="2" t="s">
        <v>3302</v>
      </c>
      <c r="H15008" s="2" t="s">
        <v>3223</v>
      </c>
      <c r="I15008" s="11" t="str">
        <f>VLOOKUP(C15007,Datos!$F:$G,6,0)</f>
        <v>#REF!</v>
      </c>
      <c r="W15008" s="11"/>
    </row>
    <row r="15009" ht="15.75" customHeight="1">
      <c r="A15009" s="2" t="s">
        <v>370</v>
      </c>
      <c r="B15009" s="2" t="s">
        <v>4173</v>
      </c>
      <c r="C15009" s="8">
        <v>9658.0</v>
      </c>
      <c r="D15009" s="2" t="s">
        <v>3302</v>
      </c>
      <c r="E15009" s="2" t="s">
        <v>3238</v>
      </c>
      <c r="F15009" s="2" t="s">
        <v>4358</v>
      </c>
      <c r="G15009" s="2" t="s">
        <v>549</v>
      </c>
      <c r="H15009" s="2" t="s">
        <v>3223</v>
      </c>
      <c r="I15009" s="11" t="str">
        <f>VLOOKUP(C15008,Datos!$F:$G,6,0)</f>
        <v>#REF!</v>
      </c>
      <c r="W15009" s="11"/>
    </row>
    <row r="15010" ht="15.75" customHeight="1">
      <c r="A15010" s="2" t="s">
        <v>6133</v>
      </c>
      <c r="B15010" s="2" t="s">
        <v>4173</v>
      </c>
      <c r="C15010" s="8">
        <v>10562.0</v>
      </c>
      <c r="D15010" s="2" t="s">
        <v>3302</v>
      </c>
      <c r="E15010" s="2" t="s">
        <v>3238</v>
      </c>
      <c r="F15010" s="2" t="s">
        <v>4309</v>
      </c>
      <c r="G15010" s="2" t="s">
        <v>549</v>
      </c>
      <c r="H15010" s="2" t="s">
        <v>3223</v>
      </c>
      <c r="I15010" s="11" t="str">
        <f>VLOOKUP(C15009,Datos!$F:$G,6,0)</f>
        <v>#REF!</v>
      </c>
      <c r="W15010" s="11"/>
    </row>
    <row r="15011" ht="15.75" customHeight="1">
      <c r="A15011" s="2" t="s">
        <v>299</v>
      </c>
      <c r="B15011" s="2" t="s">
        <v>4173</v>
      </c>
      <c r="C15011" s="16" t="s">
        <v>301</v>
      </c>
      <c r="D15011" s="2" t="s">
        <v>3302</v>
      </c>
      <c r="E15011" s="2" t="s">
        <v>3238</v>
      </c>
      <c r="F15011" s="2" t="s">
        <v>4358</v>
      </c>
      <c r="G15011" s="2" t="s">
        <v>549</v>
      </c>
      <c r="H15011" s="2" t="s">
        <v>3223</v>
      </c>
      <c r="I15011" s="11" t="str">
        <f>VLOOKUP(C15010,Datos!$F:$G,6,0)</f>
        <v>#REF!</v>
      </c>
      <c r="W15011" s="11"/>
    </row>
    <row r="15012" ht="15.75" customHeight="1">
      <c r="A15012" s="2" t="s">
        <v>833</v>
      </c>
      <c r="B15012" s="2" t="s">
        <v>4173</v>
      </c>
      <c r="C15012" s="8">
        <v>14767.0</v>
      </c>
      <c r="D15012" s="2" t="s">
        <v>6052</v>
      </c>
      <c r="E15012" s="2" t="s">
        <v>3238</v>
      </c>
      <c r="F15012" s="2" t="s">
        <v>4278</v>
      </c>
      <c r="G15012" s="2" t="s">
        <v>549</v>
      </c>
      <c r="H15012" s="2" t="s">
        <v>3223</v>
      </c>
      <c r="I15012" s="11" t="str">
        <f>VLOOKUP(C15011,Datos!$F:$G,6,0)</f>
        <v>#REF!</v>
      </c>
      <c r="W15012" s="11"/>
    </row>
    <row r="15013" ht="15.75" customHeight="1">
      <c r="A15013" s="2" t="s">
        <v>6565</v>
      </c>
      <c r="B15013" s="2" t="s">
        <v>4454</v>
      </c>
      <c r="C15013" s="8">
        <v>18980.0</v>
      </c>
      <c r="D15013" s="2" t="s">
        <v>3302</v>
      </c>
      <c r="E15013" s="2" t="s">
        <v>3238</v>
      </c>
      <c r="F15013" s="2" t="s">
        <v>549</v>
      </c>
      <c r="G15013" s="2" t="s">
        <v>549</v>
      </c>
      <c r="H15013" s="2" t="s">
        <v>3223</v>
      </c>
      <c r="I15013" s="11" t="str">
        <f>VLOOKUP(C15012,Datos!$F:$G,6,0)</f>
        <v>#REF!</v>
      </c>
      <c r="W15013" s="11"/>
    </row>
    <row r="15014" ht="15.75" customHeight="1">
      <c r="A15014" s="2" t="s">
        <v>6566</v>
      </c>
      <c r="B15014" s="2" t="s">
        <v>3676</v>
      </c>
      <c r="C15014" s="8">
        <v>18993.0</v>
      </c>
      <c r="D15014" s="2" t="s">
        <v>3302</v>
      </c>
      <c r="E15014" s="2" t="s">
        <v>3303</v>
      </c>
      <c r="F15014" s="2" t="s">
        <v>3678</v>
      </c>
      <c r="G15014" s="2" t="s">
        <v>5336</v>
      </c>
      <c r="H15014" s="2" t="s">
        <v>3223</v>
      </c>
      <c r="I15014" s="11" t="str">
        <f>VLOOKUP(C15013,Datos!$F:$G,6,0)</f>
        <v>#REF!</v>
      </c>
      <c r="W15014" s="11"/>
    </row>
    <row r="15015" ht="15.75" customHeight="1">
      <c r="A15015" s="2" t="s">
        <v>3082</v>
      </c>
      <c r="B15015" s="2" t="s">
        <v>4608</v>
      </c>
      <c r="C15015" s="8">
        <v>13284.0</v>
      </c>
      <c r="D15015" s="2" t="s">
        <v>3865</v>
      </c>
      <c r="E15015" s="2" t="s">
        <v>3392</v>
      </c>
      <c r="F15015" s="2" t="s">
        <v>4609</v>
      </c>
      <c r="G15015" s="2" t="s">
        <v>4610</v>
      </c>
      <c r="H15015" s="2" t="s">
        <v>3223</v>
      </c>
      <c r="I15015" s="11" t="str">
        <f>VLOOKUP(C15014,Datos!$F:$G,6,0)</f>
        <v>#REF!</v>
      </c>
      <c r="W15015" s="11"/>
    </row>
    <row r="15016" ht="15.75" customHeight="1">
      <c r="A15016" s="2" t="s">
        <v>975</v>
      </c>
      <c r="B15016" s="2" t="s">
        <v>4239</v>
      </c>
      <c r="C15016" s="8">
        <v>16930.0</v>
      </c>
      <c r="D15016" s="2" t="s">
        <v>4463</v>
      </c>
      <c r="E15016" s="2" t="s">
        <v>4464</v>
      </c>
      <c r="F15016" s="2" t="s">
        <v>3384</v>
      </c>
      <c r="G15016" s="2" t="s">
        <v>4465</v>
      </c>
      <c r="H15016" s="2" t="s">
        <v>3223</v>
      </c>
      <c r="I15016" s="11" t="str">
        <f>VLOOKUP(C15015,Datos!$F:$G,6,0)</f>
        <v>#REF!</v>
      </c>
      <c r="W15016" s="11"/>
    </row>
    <row r="15017" ht="15.75" customHeight="1">
      <c r="A15017" s="2" t="s">
        <v>1781</v>
      </c>
      <c r="B15017" s="2" t="s">
        <v>3521</v>
      </c>
      <c r="C15017" s="16" t="s">
        <v>1783</v>
      </c>
      <c r="D15017" s="2" t="s">
        <v>3886</v>
      </c>
      <c r="E15017" s="2" t="s">
        <v>3261</v>
      </c>
      <c r="F15017" s="2" t="s">
        <v>3523</v>
      </c>
      <c r="G15017" s="2" t="s">
        <v>4203</v>
      </c>
      <c r="H15017" s="2" t="s">
        <v>3223</v>
      </c>
      <c r="I15017" s="11" t="str">
        <f>VLOOKUP(C15016,Datos!$F:$G,6,0)</f>
        <v>#REF!</v>
      </c>
      <c r="W15017" s="11"/>
    </row>
    <row r="15018" ht="15.75" customHeight="1">
      <c r="A15018" s="2" t="s">
        <v>3082</v>
      </c>
      <c r="B15018" s="2" t="s">
        <v>4608</v>
      </c>
      <c r="C15018" s="8">
        <v>13284.0</v>
      </c>
      <c r="D15018" s="2" t="s">
        <v>3865</v>
      </c>
      <c r="E15018" s="2" t="s">
        <v>3392</v>
      </c>
      <c r="F15018" s="2" t="s">
        <v>4609</v>
      </c>
      <c r="G15018" s="2" t="s">
        <v>4610</v>
      </c>
      <c r="H15018" s="2" t="s">
        <v>3223</v>
      </c>
      <c r="I15018" s="11" t="str">
        <f>VLOOKUP(C15017,Datos!$F:$G,6,0)</f>
        <v>#REF!</v>
      </c>
      <c r="W15018" s="11"/>
    </row>
    <row r="15019" ht="15.75" customHeight="1">
      <c r="A15019" s="2" t="s">
        <v>5018</v>
      </c>
      <c r="B15019" s="2" t="s">
        <v>4389</v>
      </c>
      <c r="C15019" s="8">
        <v>14336.0</v>
      </c>
      <c r="D15019" s="2" t="s">
        <v>5019</v>
      </c>
      <c r="E15019" s="2" t="s">
        <v>3247</v>
      </c>
      <c r="F15019" s="2" t="s">
        <v>4261</v>
      </c>
      <c r="G15019" s="2" t="s">
        <v>3190</v>
      </c>
      <c r="H15019" s="2" t="s">
        <v>3223</v>
      </c>
      <c r="I15019" s="11" t="str">
        <f>VLOOKUP(C15018,Datos!$F:$G,6,0)</f>
        <v>#REF!</v>
      </c>
      <c r="W15019" s="11"/>
    </row>
    <row r="15020" ht="15.75" customHeight="1">
      <c r="A15020" s="2" t="s">
        <v>6567</v>
      </c>
      <c r="B15020" s="2" t="s">
        <v>3631</v>
      </c>
      <c r="C15020" s="8">
        <v>19568.0</v>
      </c>
      <c r="D15020" s="2" t="s">
        <v>6568</v>
      </c>
      <c r="E15020" s="2" t="s">
        <v>4018</v>
      </c>
      <c r="F15020" s="2" t="s">
        <v>3612</v>
      </c>
      <c r="G15020" s="2" t="s">
        <v>6569</v>
      </c>
      <c r="H15020" s="2" t="s">
        <v>3223</v>
      </c>
      <c r="I15020" s="11" t="str">
        <f>VLOOKUP(C15019,Datos!$F:$G,6,0)</f>
        <v>#REF!</v>
      </c>
      <c r="W15020" s="11"/>
    </row>
    <row r="15021" ht="15.75" customHeight="1">
      <c r="A15021" s="2" t="s">
        <v>14</v>
      </c>
      <c r="B15021" s="2" t="s">
        <v>3383</v>
      </c>
      <c r="C15021" s="8">
        <v>9050.0</v>
      </c>
      <c r="D15021" s="2" t="s">
        <v>3302</v>
      </c>
      <c r="E15021" s="2" t="s">
        <v>4370</v>
      </c>
      <c r="F15021" s="2" t="s">
        <v>4372</v>
      </c>
      <c r="G15021" s="2" t="s">
        <v>3302</v>
      </c>
      <c r="H15021" s="2" t="s">
        <v>3231</v>
      </c>
      <c r="I15021" s="11" t="str">
        <f>VLOOKUP(C15020,Datos!$F:$G,6,0)</f>
        <v>#REF!</v>
      </c>
      <c r="W15021" s="11"/>
    </row>
    <row r="15022" ht="15.75" customHeight="1">
      <c r="A15022" s="2" t="s">
        <v>4634</v>
      </c>
      <c r="B15022" s="2" t="s">
        <v>4239</v>
      </c>
      <c r="C15022" s="16" t="s">
        <v>549</v>
      </c>
      <c r="D15022" s="2" t="s">
        <v>4635</v>
      </c>
      <c r="E15022" s="2" t="s">
        <v>3261</v>
      </c>
      <c r="F15022" s="2" t="s">
        <v>3384</v>
      </c>
      <c r="G15022" s="2" t="s">
        <v>4636</v>
      </c>
      <c r="H15022" s="2" t="s">
        <v>3223</v>
      </c>
      <c r="I15022" s="11" t="str">
        <f>VLOOKUP(C15021,Datos!$F:$G,6,0)</f>
        <v>#REF!</v>
      </c>
      <c r="W15022" s="11"/>
    </row>
    <row r="15023" ht="15.75" customHeight="1">
      <c r="A15023" s="2" t="s">
        <v>3167</v>
      </c>
      <c r="B15023" s="2" t="e">
        <v>#N/A</v>
      </c>
      <c r="C15023" s="8" t="e">
        <v>#N/A</v>
      </c>
      <c r="D15023" s="2" t="e">
        <v>#N/A</v>
      </c>
      <c r="E15023" s="2" t="e">
        <v>#N/A</v>
      </c>
      <c r="F15023" s="2" t="e">
        <v>#N/A</v>
      </c>
      <c r="G15023" s="2" t="e">
        <v>#N/A</v>
      </c>
      <c r="H15023" s="2" t="e">
        <v>#N/A</v>
      </c>
      <c r="I15023" s="11" t="str">
        <f>VLOOKUP(C15022,Datos!$F:$G,6,0)</f>
        <v>#REF!</v>
      </c>
      <c r="W15023" s="11"/>
    </row>
    <row r="15024" ht="15.75" customHeight="1">
      <c r="A15024" s="2" t="s">
        <v>3167</v>
      </c>
      <c r="B15024" s="2" t="e">
        <v>#N/A</v>
      </c>
      <c r="C15024" s="8" t="e">
        <v>#N/A</v>
      </c>
      <c r="D15024" s="2" t="e">
        <v>#N/A</v>
      </c>
      <c r="E15024" s="2" t="e">
        <v>#N/A</v>
      </c>
      <c r="F15024" s="2" t="e">
        <v>#N/A</v>
      </c>
      <c r="G15024" s="2" t="e">
        <v>#N/A</v>
      </c>
      <c r="H15024" s="2" t="e">
        <v>#N/A</v>
      </c>
      <c r="I15024" s="11" t="str">
        <f>VLOOKUP(C15023,Datos!$F:$G,6,0)</f>
        <v>#N/A</v>
      </c>
      <c r="W15024" s="11"/>
    </row>
    <row r="15025" ht="15.75" customHeight="1">
      <c r="A15025" s="2" t="s">
        <v>3167</v>
      </c>
      <c r="B15025" s="2" t="e">
        <v>#N/A</v>
      </c>
      <c r="C15025" s="8" t="e">
        <v>#N/A</v>
      </c>
      <c r="D15025" s="2" t="e">
        <v>#N/A</v>
      </c>
      <c r="E15025" s="2" t="e">
        <v>#N/A</v>
      </c>
      <c r="F15025" s="2" t="e">
        <v>#N/A</v>
      </c>
      <c r="G15025" s="2" t="e">
        <v>#N/A</v>
      </c>
      <c r="H15025" s="2" t="e">
        <v>#N/A</v>
      </c>
      <c r="I15025" s="11" t="str">
        <f>VLOOKUP(C15024,Datos!$F:$G,6,0)</f>
        <v>#N/A</v>
      </c>
      <c r="W15025" s="11"/>
    </row>
    <row r="15026" ht="15.75" customHeight="1">
      <c r="A15026" s="2" t="s">
        <v>3167</v>
      </c>
      <c r="B15026" s="2" t="e">
        <v>#N/A</v>
      </c>
      <c r="C15026" s="8" t="e">
        <v>#N/A</v>
      </c>
      <c r="D15026" s="2" t="e">
        <v>#N/A</v>
      </c>
      <c r="E15026" s="2" t="e">
        <v>#N/A</v>
      </c>
      <c r="F15026" s="2" t="e">
        <v>#N/A</v>
      </c>
      <c r="G15026" s="2" t="e">
        <v>#N/A</v>
      </c>
      <c r="H15026" s="2" t="e">
        <v>#N/A</v>
      </c>
      <c r="I15026" s="11" t="str">
        <f>VLOOKUP(C15025,Datos!$F:$G,6,0)</f>
        <v>#N/A</v>
      </c>
      <c r="W15026" s="11"/>
    </row>
    <row r="15027" ht="15.75" customHeight="1">
      <c r="A15027" s="2" t="s">
        <v>3167</v>
      </c>
      <c r="B15027" s="2" t="e">
        <v>#N/A</v>
      </c>
      <c r="C15027" s="8" t="e">
        <v>#N/A</v>
      </c>
      <c r="D15027" s="2" t="e">
        <v>#N/A</v>
      </c>
      <c r="E15027" s="2" t="e">
        <v>#N/A</v>
      </c>
      <c r="F15027" s="2" t="e">
        <v>#N/A</v>
      </c>
      <c r="G15027" s="2" t="e">
        <v>#N/A</v>
      </c>
      <c r="H15027" s="2" t="e">
        <v>#N/A</v>
      </c>
      <c r="I15027" s="11" t="str">
        <f>VLOOKUP(C15026,Datos!$F:$G,6,0)</f>
        <v>#N/A</v>
      </c>
      <c r="W15027" s="11"/>
    </row>
    <row r="15028" ht="15.75" customHeight="1">
      <c r="A15028" s="2" t="s">
        <v>3167</v>
      </c>
      <c r="B15028" s="2" t="e">
        <v>#N/A</v>
      </c>
      <c r="C15028" s="8" t="e">
        <v>#N/A</v>
      </c>
      <c r="D15028" s="2" t="e">
        <v>#N/A</v>
      </c>
      <c r="E15028" s="2" t="e">
        <v>#N/A</v>
      </c>
      <c r="F15028" s="2" t="e">
        <v>#N/A</v>
      </c>
      <c r="G15028" s="2" t="e">
        <v>#N/A</v>
      </c>
      <c r="H15028" s="2" t="e">
        <v>#N/A</v>
      </c>
      <c r="I15028" s="11" t="str">
        <f>VLOOKUP(C15027,Datos!$F:$G,6,0)</f>
        <v>#N/A</v>
      </c>
      <c r="W15028" s="11"/>
    </row>
    <row r="15029" ht="15.75" customHeight="1">
      <c r="A15029" s="2" t="s">
        <v>5544</v>
      </c>
      <c r="B15029" s="2" t="s">
        <v>5545</v>
      </c>
      <c r="C15029" s="16" t="s">
        <v>3404</v>
      </c>
      <c r="D15029" s="2" t="s">
        <v>5546</v>
      </c>
      <c r="E15029" s="2" t="s">
        <v>4370</v>
      </c>
      <c r="F15029" s="2" t="s">
        <v>5508</v>
      </c>
      <c r="G15029" s="2" t="s">
        <v>5547</v>
      </c>
      <c r="H15029" s="2" t="s">
        <v>3223</v>
      </c>
      <c r="I15029" s="11" t="str">
        <f>VLOOKUP(C15028,Datos!$F:$G,6,0)</f>
        <v>#N/A</v>
      </c>
      <c r="W15029" s="11"/>
    </row>
    <row r="15030" ht="15.75" customHeight="1">
      <c r="A15030" s="2" t="s">
        <v>4992</v>
      </c>
      <c r="B15030" s="2" t="s">
        <v>4389</v>
      </c>
      <c r="C15030" s="8">
        <v>12859.0</v>
      </c>
      <c r="D15030" s="2" t="s">
        <v>3302</v>
      </c>
      <c r="E15030" s="2" t="s">
        <v>3247</v>
      </c>
      <c r="F15030" s="2" t="s">
        <v>4390</v>
      </c>
      <c r="G15030" s="2" t="s">
        <v>3302</v>
      </c>
      <c r="H15030" s="2" t="s">
        <v>3223</v>
      </c>
      <c r="I15030" s="11" t="str">
        <f>VLOOKUP(C15029,Datos!$F:$G,6,0)</f>
        <v>#REF!</v>
      </c>
      <c r="W15030" s="11"/>
    </row>
    <row r="15031" ht="15.75" customHeight="1">
      <c r="A15031" s="2" t="s">
        <v>5151</v>
      </c>
      <c r="B15031" s="2" t="s">
        <v>5152</v>
      </c>
      <c r="C15031" s="16" t="s">
        <v>3404</v>
      </c>
      <c r="D15031" s="2" t="s">
        <v>5153</v>
      </c>
      <c r="E15031" s="2" t="s">
        <v>4370</v>
      </c>
      <c r="F15031" s="2" t="s">
        <v>5154</v>
      </c>
      <c r="G15031" s="2" t="s">
        <v>5155</v>
      </c>
      <c r="H15031" s="2" t="s">
        <v>3223</v>
      </c>
      <c r="I15031" s="11" t="str">
        <f>VLOOKUP(C15030,Datos!$F:$G,6,0)</f>
        <v>#REF!</v>
      </c>
      <c r="W15031" s="11"/>
    </row>
    <row r="15032" ht="15.75" customHeight="1">
      <c r="A15032" s="2" t="s">
        <v>5542</v>
      </c>
      <c r="B15032" s="2" t="s">
        <v>5538</v>
      </c>
      <c r="C15032" s="16" t="s">
        <v>3404</v>
      </c>
      <c r="D15032" s="2" t="s">
        <v>5543</v>
      </c>
      <c r="E15032" s="2" t="s">
        <v>4370</v>
      </c>
      <c r="F15032" s="2" t="s">
        <v>5147</v>
      </c>
      <c r="G15032" s="2" t="s">
        <v>5541</v>
      </c>
      <c r="H15032" s="2" t="s">
        <v>3223</v>
      </c>
      <c r="I15032" s="11" t="str">
        <f>VLOOKUP(C15031,Datos!$F:$G,6,0)</f>
        <v>#REF!</v>
      </c>
      <c r="W15032" s="11"/>
    </row>
    <row r="15033" ht="15.75" customHeight="1">
      <c r="A15033" s="2" t="s">
        <v>5537</v>
      </c>
      <c r="B15033" s="2" t="s">
        <v>5538</v>
      </c>
      <c r="C15033" s="16" t="s">
        <v>3404</v>
      </c>
      <c r="D15033" s="2" t="s">
        <v>5539</v>
      </c>
      <c r="E15033" s="2" t="s">
        <v>4370</v>
      </c>
      <c r="F15033" s="2" t="s">
        <v>5540</v>
      </c>
      <c r="G15033" s="2" t="s">
        <v>5541</v>
      </c>
      <c r="H15033" s="2" t="s">
        <v>3223</v>
      </c>
      <c r="I15033" s="11" t="str">
        <f>VLOOKUP(C15032,Datos!$F:$G,6,0)</f>
        <v>#REF!</v>
      </c>
      <c r="W15033" s="11"/>
    </row>
    <row r="15034" ht="15.75" customHeight="1">
      <c r="A15034" s="2" t="s">
        <v>5505</v>
      </c>
      <c r="B15034" s="2" t="s">
        <v>5506</v>
      </c>
      <c r="C15034" s="16" t="s">
        <v>3404</v>
      </c>
      <c r="D15034" s="2" t="s">
        <v>5507</v>
      </c>
      <c r="E15034" s="2" t="s">
        <v>4370</v>
      </c>
      <c r="F15034" s="2" t="s">
        <v>5508</v>
      </c>
      <c r="G15034" s="2" t="s">
        <v>5509</v>
      </c>
      <c r="H15034" s="2" t="s">
        <v>3223</v>
      </c>
      <c r="I15034" s="11" t="str">
        <f>VLOOKUP(C15033,Datos!$F:$G,6,0)</f>
        <v>#REF!</v>
      </c>
      <c r="W15034" s="11"/>
    </row>
    <row r="15035" ht="15.75" customHeight="1">
      <c r="A15035" s="2" t="s">
        <v>5510</v>
      </c>
      <c r="B15035" s="2" t="s">
        <v>5506</v>
      </c>
      <c r="C15035" s="16" t="s">
        <v>3404</v>
      </c>
      <c r="D15035" s="2" t="s">
        <v>5511</v>
      </c>
      <c r="E15035" s="2" t="s">
        <v>4370</v>
      </c>
      <c r="F15035" s="2" t="s">
        <v>5508</v>
      </c>
      <c r="G15035" s="2" t="s">
        <v>5509</v>
      </c>
      <c r="H15035" s="2" t="s">
        <v>3223</v>
      </c>
      <c r="I15035" s="11" t="str">
        <f>VLOOKUP(C15034,Datos!$F:$G,6,0)</f>
        <v>#REF!</v>
      </c>
      <c r="W15035" s="11"/>
    </row>
    <row r="15036" ht="15.75" customHeight="1">
      <c r="A15036" s="2" t="s">
        <v>5587</v>
      </c>
      <c r="B15036" s="2" t="s">
        <v>5588</v>
      </c>
      <c r="C15036" s="16" t="s">
        <v>3404</v>
      </c>
      <c r="D15036" s="2" t="s">
        <v>5589</v>
      </c>
      <c r="E15036" s="2" t="s">
        <v>4370</v>
      </c>
      <c r="F15036" s="2" t="s">
        <v>5508</v>
      </c>
      <c r="G15036" s="2" t="s">
        <v>5590</v>
      </c>
      <c r="H15036" s="2" t="s">
        <v>3223</v>
      </c>
      <c r="I15036" s="11" t="str">
        <f>VLOOKUP(C15035,Datos!$F:$G,6,0)</f>
        <v>#REF!</v>
      </c>
      <c r="W15036" s="11"/>
    </row>
    <row r="15037" ht="15.75" customHeight="1">
      <c r="A15037" s="2" t="s">
        <v>587</v>
      </c>
      <c r="B15037" s="2" t="s">
        <v>3218</v>
      </c>
      <c r="C15037" s="8">
        <v>13701.0</v>
      </c>
      <c r="D15037" s="2" t="s">
        <v>4047</v>
      </c>
      <c r="E15037" s="2" t="s">
        <v>3247</v>
      </c>
      <c r="F15037" s="2" t="s">
        <v>3221</v>
      </c>
      <c r="G15037" s="2" t="s">
        <v>3512</v>
      </c>
      <c r="H15037" s="2" t="s">
        <v>3223</v>
      </c>
      <c r="I15037" s="11" t="str">
        <f>VLOOKUP(C15036,Datos!$F:$G,6,0)</f>
        <v>#REF!</v>
      </c>
      <c r="W15037" s="11"/>
    </row>
    <row r="15038" ht="15.75" customHeight="1">
      <c r="A15038" s="2" t="s">
        <v>5337</v>
      </c>
      <c r="B15038" s="2" t="s">
        <v>3383</v>
      </c>
      <c r="C15038" s="8">
        <v>14172.0</v>
      </c>
      <c r="D15038" s="2" t="s">
        <v>5338</v>
      </c>
      <c r="E15038" s="2" t="s">
        <v>3261</v>
      </c>
      <c r="F15038" s="2" t="s">
        <v>3384</v>
      </c>
      <c r="G15038" s="2" t="s">
        <v>3851</v>
      </c>
      <c r="H15038" s="2" t="s">
        <v>3223</v>
      </c>
      <c r="I15038" s="11" t="str">
        <f>VLOOKUP(C15037,Datos!$F:$G,6,0)</f>
        <v>#REF!</v>
      </c>
      <c r="W15038" s="11"/>
    </row>
    <row r="15039" ht="15.75" customHeight="1">
      <c r="A15039" s="2" t="s">
        <v>4587</v>
      </c>
      <c r="B15039" s="2" t="s">
        <v>3383</v>
      </c>
      <c r="C15039" s="8">
        <v>14956.0</v>
      </c>
      <c r="D15039" s="2" t="s">
        <v>4588</v>
      </c>
      <c r="E15039" s="2" t="s">
        <v>3261</v>
      </c>
      <c r="F15039" s="2" t="s">
        <v>3384</v>
      </c>
      <c r="G15039" s="2" t="s">
        <v>3385</v>
      </c>
      <c r="H15039" s="2" t="s">
        <v>3223</v>
      </c>
      <c r="I15039" s="11" t="str">
        <f>VLOOKUP(C15038,Datos!$F:$G,6,0)</f>
        <v>#REF!</v>
      </c>
      <c r="W15039" s="11"/>
    </row>
    <row r="15040" ht="15.75" customHeight="1">
      <c r="A15040" s="2" t="s">
        <v>253</v>
      </c>
      <c r="B15040" s="2" t="s">
        <v>3383</v>
      </c>
      <c r="C15040" s="8">
        <v>10552.0</v>
      </c>
      <c r="D15040" s="2" t="s">
        <v>3302</v>
      </c>
      <c r="E15040" s="2" t="s">
        <v>3238</v>
      </c>
      <c r="F15040" s="2" t="s">
        <v>3384</v>
      </c>
      <c r="G15040" s="2" t="s">
        <v>4514</v>
      </c>
      <c r="H15040" s="2" t="s">
        <v>3223</v>
      </c>
      <c r="I15040" s="11" t="str">
        <f>VLOOKUP(C15039,Datos!$F:$G,6,0)</f>
        <v>#REF!</v>
      </c>
      <c r="W15040" s="11"/>
    </row>
    <row r="15041" ht="15.75" customHeight="1">
      <c r="A15041" s="2" t="s">
        <v>5021</v>
      </c>
      <c r="B15041" s="2" t="s">
        <v>4389</v>
      </c>
      <c r="C15041" s="8">
        <v>12863.0</v>
      </c>
      <c r="D15041" s="2" t="s">
        <v>3302</v>
      </c>
      <c r="E15041" s="2" t="s">
        <v>3247</v>
      </c>
      <c r="F15041" s="2" t="s">
        <v>4390</v>
      </c>
      <c r="G15041" s="2" t="s">
        <v>549</v>
      </c>
      <c r="H15041" s="2" t="s">
        <v>3223</v>
      </c>
      <c r="I15041" s="11" t="str">
        <f>VLOOKUP(C15040,Datos!$F:$G,6,0)</f>
        <v>#REF!</v>
      </c>
      <c r="W15041" s="11"/>
    </row>
    <row r="15042" ht="15.75" customHeight="1">
      <c r="A15042" s="2" t="s">
        <v>5392</v>
      </c>
      <c r="B15042" s="2" t="s">
        <v>3383</v>
      </c>
      <c r="C15042" s="8">
        <v>15166.0</v>
      </c>
      <c r="D15042" s="2" t="s">
        <v>5393</v>
      </c>
      <c r="E15042" s="2" t="s">
        <v>3238</v>
      </c>
      <c r="F15042" s="2" t="s">
        <v>3384</v>
      </c>
      <c r="G15042" s="2" t="s">
        <v>4514</v>
      </c>
      <c r="H15042" s="2" t="s">
        <v>3223</v>
      </c>
      <c r="I15042" s="11" t="str">
        <f>VLOOKUP(C15041,Datos!$F:$G,6,0)</f>
        <v>#REF!</v>
      </c>
      <c r="W15042" s="11"/>
    </row>
    <row r="15043" ht="15.75" customHeight="1">
      <c r="A15043" s="2" t="s">
        <v>6288</v>
      </c>
      <c r="B15043" s="2" t="s">
        <v>4239</v>
      </c>
      <c r="C15043" s="8">
        <v>16932.0</v>
      </c>
      <c r="D15043" s="2" t="s">
        <v>6289</v>
      </c>
      <c r="E15043" s="2" t="s">
        <v>3220</v>
      </c>
      <c r="F15043" s="2" t="s">
        <v>3384</v>
      </c>
      <c r="G15043" s="2" t="s">
        <v>4465</v>
      </c>
      <c r="H15043" s="2" t="s">
        <v>3223</v>
      </c>
      <c r="I15043" s="11" t="str">
        <f>VLOOKUP(C15042,Datos!$F:$G,6,0)</f>
        <v>#REF!</v>
      </c>
      <c r="W15043" s="11"/>
    </row>
    <row r="15044" ht="15.75" customHeight="1">
      <c r="A15044" s="2" t="s">
        <v>3003</v>
      </c>
      <c r="B15044" s="2" t="s">
        <v>3245</v>
      </c>
      <c r="C15044" s="8">
        <v>18219.0</v>
      </c>
      <c r="D15044" s="2" t="s">
        <v>4510</v>
      </c>
      <c r="E15044" s="2" t="s">
        <v>3238</v>
      </c>
      <c r="F15044" s="2" t="s">
        <v>4511</v>
      </c>
      <c r="G15044" s="2" t="s">
        <v>549</v>
      </c>
      <c r="H15044" s="2" t="s">
        <v>3223</v>
      </c>
      <c r="I15044" s="11" t="str">
        <f>VLOOKUP(C15043,Datos!$F:$G,6,0)</f>
        <v>#REF!</v>
      </c>
      <c r="W15044" s="11"/>
    </row>
    <row r="15045" ht="15.75" customHeight="1">
      <c r="A15045" s="2" t="s">
        <v>6377</v>
      </c>
      <c r="B15045" s="2" t="s">
        <v>3301</v>
      </c>
      <c r="C15045" s="8">
        <v>18955.0</v>
      </c>
      <c r="D15045" s="2" t="s">
        <v>3378</v>
      </c>
      <c r="E15045" s="2" t="s">
        <v>3511</v>
      </c>
      <c r="F15045" s="2" t="s">
        <v>3309</v>
      </c>
      <c r="G15045" s="2" t="s">
        <v>6378</v>
      </c>
      <c r="H15045" s="2" t="s">
        <v>3223</v>
      </c>
      <c r="I15045" s="11" t="str">
        <f>VLOOKUP(C15044,Datos!$F:$G,6,0)</f>
        <v>#REF!</v>
      </c>
      <c r="W15045" s="11"/>
    </row>
    <row r="15046" ht="15.75" customHeight="1">
      <c r="A15046" s="2" t="s">
        <v>6411</v>
      </c>
      <c r="B15046" s="2" t="s">
        <v>3383</v>
      </c>
      <c r="C15046" s="8">
        <v>18978.0</v>
      </c>
      <c r="D15046" s="2" t="s">
        <v>6412</v>
      </c>
      <c r="E15046" s="2" t="s">
        <v>3392</v>
      </c>
      <c r="F15046" s="2" t="s">
        <v>3384</v>
      </c>
      <c r="G15046" s="2" t="s">
        <v>4514</v>
      </c>
      <c r="H15046" s="2" t="s">
        <v>3223</v>
      </c>
      <c r="I15046" s="11" t="str">
        <f>VLOOKUP(C15045,Datos!$F:$G,6,0)</f>
        <v>#REF!</v>
      </c>
      <c r="W15046" s="11"/>
    </row>
    <row r="15047" ht="15.75" customHeight="1">
      <c r="A15047" s="2" t="s">
        <v>6010</v>
      </c>
      <c r="B15047" s="2" t="s">
        <v>4239</v>
      </c>
      <c r="C15047" s="8">
        <v>16928.0</v>
      </c>
      <c r="D15047" s="2" t="s">
        <v>6011</v>
      </c>
      <c r="E15047" s="2" t="s">
        <v>3261</v>
      </c>
      <c r="F15047" s="2" t="s">
        <v>3384</v>
      </c>
      <c r="G15047" s="2" t="s">
        <v>4465</v>
      </c>
      <c r="H15047" s="2" t="s">
        <v>3223</v>
      </c>
      <c r="I15047" s="11" t="str">
        <f>VLOOKUP(C15046,Datos!$F:$G,6,0)</f>
        <v>#REF!</v>
      </c>
      <c r="W15047" s="11"/>
    </row>
    <row r="15048" ht="15.75" customHeight="1">
      <c r="A15048" s="2" t="s">
        <v>6012</v>
      </c>
      <c r="B15048" s="2" t="s">
        <v>4239</v>
      </c>
      <c r="C15048" s="8">
        <v>16929.0</v>
      </c>
      <c r="D15048" s="2" t="s">
        <v>6013</v>
      </c>
      <c r="E15048" s="2" t="s">
        <v>3261</v>
      </c>
      <c r="F15048" s="2" t="s">
        <v>3384</v>
      </c>
      <c r="G15048" s="2" t="s">
        <v>4465</v>
      </c>
      <c r="H15048" s="2" t="s">
        <v>3223</v>
      </c>
      <c r="I15048" s="11" t="str">
        <f>VLOOKUP(C15047,Datos!$F:$G,6,0)</f>
        <v>#REF!</v>
      </c>
      <c r="W15048" s="11"/>
    </row>
    <row r="15049" ht="15.75" customHeight="1">
      <c r="A15049" s="2" t="s">
        <v>6570</v>
      </c>
      <c r="B15049" s="2" t="s">
        <v>3383</v>
      </c>
      <c r="C15049" s="8">
        <v>19573.0</v>
      </c>
      <c r="D15049" s="2" t="s">
        <v>3302</v>
      </c>
      <c r="E15049" s="2" t="s">
        <v>3247</v>
      </c>
      <c r="F15049" s="2" t="s">
        <v>549</v>
      </c>
      <c r="G15049" s="2" t="s">
        <v>3385</v>
      </c>
      <c r="H15049" s="2" t="s">
        <v>3223</v>
      </c>
      <c r="I15049" s="11" t="str">
        <f>VLOOKUP(C15048,Datos!$F:$G,6,0)</f>
        <v>#REF!</v>
      </c>
      <c r="W15049" s="11"/>
    </row>
    <row r="15050" ht="15.75" customHeight="1">
      <c r="A15050" s="2" t="s">
        <v>3167</v>
      </c>
      <c r="B15050" s="2" t="e">
        <v>#N/A</v>
      </c>
      <c r="C15050" s="8" t="e">
        <v>#N/A</v>
      </c>
      <c r="D15050" s="2" t="e">
        <v>#N/A</v>
      </c>
      <c r="E15050" s="2" t="e">
        <v>#N/A</v>
      </c>
      <c r="F15050" s="2" t="e">
        <v>#N/A</v>
      </c>
      <c r="G15050" s="2" t="e">
        <v>#N/A</v>
      </c>
      <c r="H15050" s="2" t="e">
        <v>#N/A</v>
      </c>
      <c r="I15050" s="11" t="str">
        <f>VLOOKUP(C15049,Datos!$F:$G,6,0)</f>
        <v>#REF!</v>
      </c>
      <c r="W15050" s="11"/>
    </row>
    <row r="15051" ht="15.75" customHeight="1">
      <c r="A15051" s="2" t="s">
        <v>746</v>
      </c>
      <c r="B15051" s="2" t="s">
        <v>4806</v>
      </c>
      <c r="C15051" s="8">
        <v>14688.0</v>
      </c>
      <c r="D15051" s="2" t="s">
        <v>4807</v>
      </c>
      <c r="E15051" s="2" t="s">
        <v>4370</v>
      </c>
      <c r="F15051" s="2" t="s">
        <v>4808</v>
      </c>
      <c r="G15051" s="2" t="s">
        <v>4809</v>
      </c>
      <c r="H15051" s="2" t="s">
        <v>3223</v>
      </c>
      <c r="I15051" s="11" t="str">
        <f>VLOOKUP(C15050,Datos!$F:$G,6,0)</f>
        <v>#N/A</v>
      </c>
      <c r="W15051" s="11"/>
    </row>
    <row r="15052" ht="15.75" customHeight="1">
      <c r="A15052" s="2" t="s">
        <v>54</v>
      </c>
      <c r="B15052" s="2" t="s">
        <v>4389</v>
      </c>
      <c r="C15052" s="8">
        <v>12864.0</v>
      </c>
      <c r="D15052" s="2" t="s">
        <v>3302</v>
      </c>
      <c r="E15052" s="2" t="s">
        <v>3247</v>
      </c>
      <c r="F15052" s="2" t="s">
        <v>4390</v>
      </c>
      <c r="G15052" s="2" t="s">
        <v>3302</v>
      </c>
      <c r="H15052" s="2" t="s">
        <v>3223</v>
      </c>
      <c r="I15052" s="11" t="str">
        <f>VLOOKUP(C15051,Datos!$F:$G,6,0)</f>
        <v>#REF!</v>
      </c>
      <c r="W15052" s="11"/>
    </row>
    <row r="15053" ht="15.75" customHeight="1">
      <c r="A15053" s="2" t="s">
        <v>787</v>
      </c>
      <c r="B15053" s="2" t="s">
        <v>5437</v>
      </c>
      <c r="C15053" s="16" t="s">
        <v>549</v>
      </c>
      <c r="D15053" s="2" t="s">
        <v>5449</v>
      </c>
      <c r="E15053" s="2" t="s">
        <v>5009</v>
      </c>
      <c r="F15053" s="2" t="s">
        <v>5425</v>
      </c>
      <c r="G15053" s="2" t="s">
        <v>5439</v>
      </c>
      <c r="H15053" s="2" t="s">
        <v>3223</v>
      </c>
      <c r="I15053" s="11" t="str">
        <f>VLOOKUP(C15052,Datos!$F:$G,6,0)</f>
        <v>#REF!</v>
      </c>
      <c r="W15053" s="11"/>
    </row>
    <row r="15054" ht="15.75" customHeight="1">
      <c r="A15054" s="2" t="s">
        <v>782</v>
      </c>
      <c r="B15054" s="2" t="s">
        <v>5437</v>
      </c>
      <c r="C15054" s="16" t="s">
        <v>549</v>
      </c>
      <c r="D15054" s="2" t="s">
        <v>5448</v>
      </c>
      <c r="E15054" s="2" t="s">
        <v>5009</v>
      </c>
      <c r="F15054" s="2" t="s">
        <v>5425</v>
      </c>
      <c r="G15054" s="2" t="s">
        <v>5439</v>
      </c>
      <c r="H15054" s="2" t="s">
        <v>3223</v>
      </c>
      <c r="I15054" s="11" t="str">
        <f>VLOOKUP(C15053,Datos!$F:$G,6,0)</f>
        <v>#REF!</v>
      </c>
      <c r="W15054" s="11"/>
    </row>
    <row r="15055" ht="15.75" customHeight="1">
      <c r="A15055" s="2" t="s">
        <v>802</v>
      </c>
      <c r="B15055" s="2" t="s">
        <v>5437</v>
      </c>
      <c r="C15055" s="16" t="s">
        <v>549</v>
      </c>
      <c r="D15055" s="2" t="s">
        <v>5477</v>
      </c>
      <c r="E15055" s="2" t="s">
        <v>5009</v>
      </c>
      <c r="F15055" s="2" t="s">
        <v>5425</v>
      </c>
      <c r="G15055" s="2" t="s">
        <v>5439</v>
      </c>
      <c r="H15055" s="2" t="s">
        <v>3223</v>
      </c>
      <c r="I15055" s="11" t="str">
        <f>VLOOKUP(C15054,Datos!$F:$G,6,0)</f>
        <v>#REF!</v>
      </c>
      <c r="W15055" s="11"/>
    </row>
    <row r="15056" ht="15.75" customHeight="1">
      <c r="A15056" s="2" t="s">
        <v>807</v>
      </c>
      <c r="B15056" s="2" t="s">
        <v>5437</v>
      </c>
      <c r="C15056" s="16" t="s">
        <v>549</v>
      </c>
      <c r="D15056" s="2" t="s">
        <v>5479</v>
      </c>
      <c r="E15056" s="2" t="s">
        <v>5009</v>
      </c>
      <c r="F15056" s="2" t="s">
        <v>5425</v>
      </c>
      <c r="G15056" s="2" t="s">
        <v>5439</v>
      </c>
      <c r="H15056" s="2" t="s">
        <v>3223</v>
      </c>
      <c r="I15056" s="11" t="str">
        <f>VLOOKUP(C15055,Datos!$F:$G,6,0)</f>
        <v>#REF!</v>
      </c>
      <c r="W15056" s="11"/>
    </row>
    <row r="15057" ht="15.75" customHeight="1">
      <c r="A15057" s="2" t="s">
        <v>811</v>
      </c>
      <c r="B15057" s="2" t="s">
        <v>5437</v>
      </c>
      <c r="C15057" s="16" t="s">
        <v>549</v>
      </c>
      <c r="D15057" s="2" t="s">
        <v>5483</v>
      </c>
      <c r="E15057" s="2" t="s">
        <v>5009</v>
      </c>
      <c r="F15057" s="2" t="s">
        <v>5425</v>
      </c>
      <c r="G15057" s="2" t="s">
        <v>5439</v>
      </c>
      <c r="H15057" s="2" t="s">
        <v>3223</v>
      </c>
      <c r="I15057" s="11" t="str">
        <f>VLOOKUP(C15056,Datos!$F:$G,6,0)</f>
        <v>#REF!</v>
      </c>
      <c r="W15057" s="11"/>
    </row>
    <row r="15058" ht="15.75" customHeight="1">
      <c r="A15058" s="2" t="s">
        <v>6362</v>
      </c>
      <c r="B15058" s="2" t="s">
        <v>6363</v>
      </c>
      <c r="C15058" s="16" t="s">
        <v>549</v>
      </c>
      <c r="D15058" s="2" t="s">
        <v>6364</v>
      </c>
      <c r="E15058" s="2" t="s">
        <v>4370</v>
      </c>
      <c r="F15058" s="2" t="s">
        <v>5425</v>
      </c>
      <c r="G15058" s="2" t="s">
        <v>5426</v>
      </c>
      <c r="H15058" s="2" t="s">
        <v>3223</v>
      </c>
      <c r="I15058" s="11" t="str">
        <f>VLOOKUP(C15057,Datos!$F:$G,6,0)</f>
        <v>#REF!</v>
      </c>
      <c r="W15058" s="11"/>
    </row>
    <row r="15059" ht="15.75" customHeight="1">
      <c r="A15059" s="2" t="s">
        <v>6530</v>
      </c>
      <c r="B15059" s="2" t="s">
        <v>6527</v>
      </c>
      <c r="C15059" s="16" t="s">
        <v>549</v>
      </c>
      <c r="D15059" s="2" t="s">
        <v>6531</v>
      </c>
      <c r="E15059" s="2" t="s">
        <v>3261</v>
      </c>
      <c r="F15059" s="2" t="s">
        <v>3221</v>
      </c>
      <c r="G15059" s="2" t="s">
        <v>6529</v>
      </c>
      <c r="H15059" s="2" t="s">
        <v>3223</v>
      </c>
      <c r="I15059" s="11" t="str">
        <f>VLOOKUP(C15058,Datos!$F:$G,6,0)</f>
        <v>#REF!</v>
      </c>
      <c r="W15059" s="11"/>
    </row>
    <row r="15060" ht="15.75" customHeight="1">
      <c r="A15060" s="2" t="s">
        <v>6325</v>
      </c>
      <c r="B15060" s="2" t="s">
        <v>6326</v>
      </c>
      <c r="C15060" s="16" t="s">
        <v>6327</v>
      </c>
      <c r="D15060" s="2" t="s">
        <v>6328</v>
      </c>
      <c r="E15060" s="2" t="s">
        <v>4226</v>
      </c>
      <c r="F15060" s="2" t="s">
        <v>6329</v>
      </c>
      <c r="G15060" s="2" t="s">
        <v>549</v>
      </c>
      <c r="H15060" s="2" t="s">
        <v>4677</v>
      </c>
      <c r="I15060" s="11" t="str">
        <f>VLOOKUP(C15059,Datos!$F:$G,6,0)</f>
        <v>#REF!</v>
      </c>
      <c r="W15060" s="11"/>
    </row>
    <row r="15061" ht="15.75" customHeight="1">
      <c r="A15061" s="2" t="s">
        <v>6571</v>
      </c>
      <c r="B15061" s="2" t="s">
        <v>3763</v>
      </c>
      <c r="C15061" s="8">
        <v>19233.0</v>
      </c>
      <c r="D15061" s="2" t="s">
        <v>6572</v>
      </c>
      <c r="E15061" s="2" t="s">
        <v>3511</v>
      </c>
      <c r="F15061" s="2" t="s">
        <v>4655</v>
      </c>
      <c r="G15061" s="2" t="s">
        <v>4656</v>
      </c>
      <c r="H15061" s="2" t="s">
        <v>3223</v>
      </c>
      <c r="I15061" s="11" t="str">
        <f>VLOOKUP(C15060,Datos!$F:$G,6,0)</f>
        <v>#REF!</v>
      </c>
      <c r="W15061" s="11"/>
    </row>
    <row r="15062" ht="15.75" customHeight="1">
      <c r="A15062" s="2" t="s">
        <v>5691</v>
      </c>
      <c r="B15062" s="2" t="s">
        <v>5692</v>
      </c>
      <c r="C15062" s="16" t="s">
        <v>3404</v>
      </c>
      <c r="D15062" s="2" t="s">
        <v>5693</v>
      </c>
      <c r="E15062" s="2" t="s">
        <v>4910</v>
      </c>
      <c r="F15062" s="2" t="s">
        <v>5694</v>
      </c>
      <c r="G15062" s="2" t="s">
        <v>5695</v>
      </c>
      <c r="H15062" s="2" t="s">
        <v>3223</v>
      </c>
      <c r="I15062" s="11" t="str">
        <f>VLOOKUP(C15061,Datos!$F:$G,6,0)</f>
        <v>#REF!</v>
      </c>
      <c r="W15062" s="11"/>
    </row>
    <row r="15063" ht="15.75" customHeight="1">
      <c r="A15063" s="2" t="s">
        <v>6090</v>
      </c>
      <c r="B15063" s="2" t="s">
        <v>4173</v>
      </c>
      <c r="C15063" s="16" t="s">
        <v>6091</v>
      </c>
      <c r="D15063" s="2" t="s">
        <v>6092</v>
      </c>
      <c r="E15063" s="2" t="s">
        <v>3261</v>
      </c>
      <c r="F15063" s="2" t="s">
        <v>3775</v>
      </c>
      <c r="G15063" s="2" t="s">
        <v>549</v>
      </c>
      <c r="H15063" s="2" t="s">
        <v>3223</v>
      </c>
      <c r="I15063" s="11" t="str">
        <f>VLOOKUP(C15062,Datos!$F:$G,6,0)</f>
        <v>#REF!</v>
      </c>
      <c r="W15063" s="11"/>
    </row>
    <row r="15064" ht="15.75" customHeight="1">
      <c r="A15064" s="2" t="s">
        <v>5020</v>
      </c>
      <c r="B15064" s="2" t="s">
        <v>4389</v>
      </c>
      <c r="C15064" s="8">
        <v>12862.0</v>
      </c>
      <c r="D15064" s="2" t="s">
        <v>3302</v>
      </c>
      <c r="E15064" s="2" t="s">
        <v>3247</v>
      </c>
      <c r="F15064" s="2" t="s">
        <v>4390</v>
      </c>
      <c r="G15064" s="2" t="s">
        <v>3302</v>
      </c>
      <c r="H15064" s="2" t="s">
        <v>3223</v>
      </c>
      <c r="I15064" s="11" t="str">
        <f>VLOOKUP(C15063,Datos!$F:$G,6,0)</f>
        <v>#REF!</v>
      </c>
      <c r="W15064" s="11"/>
    </row>
    <row r="15065" ht="15.75" customHeight="1">
      <c r="A15065" s="2" t="s">
        <v>3191</v>
      </c>
      <c r="B15065" s="2" t="s">
        <v>4067</v>
      </c>
      <c r="C15065" s="8">
        <v>18685.0</v>
      </c>
      <c r="D15065" s="2" t="s">
        <v>6381</v>
      </c>
      <c r="E15065" s="2" t="s">
        <v>6382</v>
      </c>
      <c r="F15065" s="2" t="s">
        <v>4069</v>
      </c>
      <c r="G15065" s="2" t="s">
        <v>4070</v>
      </c>
      <c r="H15065" s="2" t="s">
        <v>3223</v>
      </c>
      <c r="I15065" s="11" t="str">
        <f>VLOOKUP(C15064,Datos!$F:$G,6,0)</f>
        <v>#REF!</v>
      </c>
      <c r="W15065" s="11"/>
    </row>
    <row r="15066" ht="15.75" customHeight="1">
      <c r="A15066" s="2" t="s">
        <v>5350</v>
      </c>
      <c r="B15066" s="2" t="s">
        <v>3701</v>
      </c>
      <c r="C15066" s="8">
        <v>15443.0</v>
      </c>
      <c r="D15066" s="2" t="s">
        <v>3554</v>
      </c>
      <c r="E15066" s="2" t="s">
        <v>3261</v>
      </c>
      <c r="F15066" s="2" t="s">
        <v>5351</v>
      </c>
      <c r="G15066" s="2" t="s">
        <v>5352</v>
      </c>
      <c r="H15066" s="2" t="s">
        <v>3223</v>
      </c>
      <c r="I15066" s="11" t="str">
        <f>VLOOKUP(C15065,Datos!$F:$G,6,0)</f>
        <v>#REF!</v>
      </c>
      <c r="W15066" s="11"/>
    </row>
    <row r="15067" ht="15.75" customHeight="1">
      <c r="A15067" s="2" t="s">
        <v>3700</v>
      </c>
      <c r="B15067" s="2" t="s">
        <v>3701</v>
      </c>
      <c r="C15067" s="8">
        <v>12429.0</v>
      </c>
      <c r="D15067" s="2" t="s">
        <v>3702</v>
      </c>
      <c r="E15067" s="2" t="s">
        <v>3261</v>
      </c>
      <c r="F15067" s="2" t="s">
        <v>3703</v>
      </c>
      <c r="G15067" s="2" t="s">
        <v>3704</v>
      </c>
      <c r="H15067" s="2" t="s">
        <v>3223</v>
      </c>
      <c r="I15067" s="11" t="str">
        <f>VLOOKUP(C15066,Datos!$F:$G,6,0)</f>
        <v>#REF!</v>
      </c>
      <c r="W15067" s="11"/>
    </row>
    <row r="15068" ht="15.75" customHeight="1">
      <c r="A15068" s="2" t="s">
        <v>5652</v>
      </c>
      <c r="B15068" s="2" t="s">
        <v>5653</v>
      </c>
      <c r="C15068" s="8">
        <v>15783.0</v>
      </c>
      <c r="D15068" s="2" t="s">
        <v>3533</v>
      </c>
      <c r="E15068" s="2" t="s">
        <v>3261</v>
      </c>
      <c r="F15068" s="2" t="s">
        <v>3829</v>
      </c>
      <c r="G15068" s="2" t="s">
        <v>5654</v>
      </c>
      <c r="H15068" s="2" t="s">
        <v>3223</v>
      </c>
      <c r="I15068" s="11" t="str">
        <f>VLOOKUP(C15067,Datos!$F:$G,6,0)</f>
        <v>#REF!</v>
      </c>
      <c r="W15068" s="11"/>
    </row>
    <row r="15069" ht="15.75" customHeight="1">
      <c r="A15069" s="2" t="s">
        <v>5635</v>
      </c>
      <c r="B15069" s="2" t="s">
        <v>5636</v>
      </c>
      <c r="C15069" s="8">
        <v>13494.0</v>
      </c>
      <c r="D15069" s="2" t="s">
        <v>5637</v>
      </c>
      <c r="E15069" s="2" t="s">
        <v>3261</v>
      </c>
      <c r="F15069" s="2" t="s">
        <v>5638</v>
      </c>
      <c r="G15069" s="2" t="s">
        <v>5639</v>
      </c>
      <c r="H15069" s="2" t="s">
        <v>3223</v>
      </c>
      <c r="I15069" s="11" t="str">
        <f>VLOOKUP(C15068,Datos!$F:$G,6,0)</f>
        <v>#REF!</v>
      </c>
      <c r="W15069" s="11"/>
    </row>
    <row r="15070" ht="15.75" customHeight="1">
      <c r="A15070" s="2" t="s">
        <v>5734</v>
      </c>
      <c r="B15070" s="2" t="s">
        <v>5636</v>
      </c>
      <c r="C15070" s="8">
        <v>10234.0</v>
      </c>
      <c r="D15070" s="2" t="s">
        <v>5735</v>
      </c>
      <c r="E15070" s="2" t="s">
        <v>3281</v>
      </c>
      <c r="F15070" s="2" t="s">
        <v>5638</v>
      </c>
      <c r="G15070" s="2" t="s">
        <v>5736</v>
      </c>
      <c r="H15070" s="2" t="s">
        <v>3223</v>
      </c>
      <c r="I15070" s="11" t="str">
        <f>VLOOKUP(C15069,Datos!$F:$G,6,0)</f>
        <v>#REF!</v>
      </c>
      <c r="W15070" s="11"/>
    </row>
    <row r="15071" ht="15.75" customHeight="1">
      <c r="A15071" s="2" t="s">
        <v>2744</v>
      </c>
      <c r="B15071" s="2" t="s">
        <v>3218</v>
      </c>
      <c r="C15071" s="8">
        <v>18987.0</v>
      </c>
      <c r="D15071" s="2" t="s">
        <v>6448</v>
      </c>
      <c r="E15071" s="2" t="s">
        <v>3261</v>
      </c>
      <c r="F15071" s="2" t="s">
        <v>3350</v>
      </c>
      <c r="G15071" s="2" t="s">
        <v>4685</v>
      </c>
      <c r="H15071" s="2" t="s">
        <v>3223</v>
      </c>
      <c r="I15071" s="11" t="str">
        <f>VLOOKUP(C15070,Datos!$F:$G,6,0)</f>
        <v>#REF!</v>
      </c>
      <c r="W15071" s="11"/>
    </row>
    <row r="15072" ht="15.75" customHeight="1">
      <c r="A15072" s="2" t="s">
        <v>6420</v>
      </c>
      <c r="B15072" s="2" t="s">
        <v>3218</v>
      </c>
      <c r="C15072" s="8">
        <v>18986.0</v>
      </c>
      <c r="D15072" s="2" t="s">
        <v>6421</v>
      </c>
      <c r="E15072" s="2" t="s">
        <v>3261</v>
      </c>
      <c r="F15072" s="2" t="s">
        <v>3350</v>
      </c>
      <c r="G15072" s="2" t="s">
        <v>4685</v>
      </c>
      <c r="H15072" s="2" t="s">
        <v>3223</v>
      </c>
      <c r="I15072" s="11" t="str">
        <f>VLOOKUP(C15071,Datos!$F:$G,6,0)</f>
        <v>#REF!</v>
      </c>
      <c r="W15072" s="11"/>
    </row>
    <row r="15073" ht="15.75" customHeight="1">
      <c r="A15073" s="2" t="s">
        <v>1563</v>
      </c>
      <c r="B15073" s="2" t="s">
        <v>3218</v>
      </c>
      <c r="C15073" s="8">
        <v>15471.0</v>
      </c>
      <c r="D15073" s="2" t="s">
        <v>3718</v>
      </c>
      <c r="E15073" s="2" t="s">
        <v>3261</v>
      </c>
      <c r="F15073" s="2" t="s">
        <v>3350</v>
      </c>
      <c r="G15073" s="2" t="s">
        <v>3351</v>
      </c>
      <c r="H15073" s="2" t="s">
        <v>3223</v>
      </c>
      <c r="I15073" s="11" t="str">
        <f>VLOOKUP(C15072,Datos!$F:$G,6,0)</f>
        <v>#REF!</v>
      </c>
      <c r="W15073" s="11"/>
    </row>
    <row r="15074" ht="15.75" customHeight="1">
      <c r="A15074" s="2" t="s">
        <v>1495</v>
      </c>
      <c r="B15074" s="2" t="s">
        <v>3218</v>
      </c>
      <c r="C15074" s="8">
        <v>15469.0</v>
      </c>
      <c r="D15074" s="2" t="s">
        <v>3784</v>
      </c>
      <c r="E15074" s="2" t="s">
        <v>3261</v>
      </c>
      <c r="F15074" s="2" t="s">
        <v>3350</v>
      </c>
      <c r="G15074" s="2" t="s">
        <v>3351</v>
      </c>
      <c r="H15074" s="2" t="s">
        <v>3223</v>
      </c>
      <c r="I15074" s="11" t="str">
        <f>VLOOKUP(C15073,Datos!$F:$G,6,0)</f>
        <v>#REF!</v>
      </c>
      <c r="W15074" s="11"/>
    </row>
    <row r="15075" ht="15.75" customHeight="1">
      <c r="A15075" s="2" t="s">
        <v>4941</v>
      </c>
      <c r="B15075" s="2" t="s">
        <v>4389</v>
      </c>
      <c r="C15075" s="8">
        <v>11402.0</v>
      </c>
      <c r="D15075" s="2" t="s">
        <v>4942</v>
      </c>
      <c r="E15075" s="2" t="s">
        <v>3247</v>
      </c>
      <c r="F15075" s="2" t="s">
        <v>4943</v>
      </c>
      <c r="G15075" s="2" t="s">
        <v>4944</v>
      </c>
      <c r="H15075" s="2" t="s">
        <v>3223</v>
      </c>
      <c r="I15075" s="11" t="str">
        <f>VLOOKUP(C15074,Datos!$F:$G,6,0)</f>
        <v>#REF!</v>
      </c>
      <c r="W15075" s="11"/>
    </row>
    <row r="15076" ht="15.75" customHeight="1">
      <c r="A15076" s="2" t="s">
        <v>1566</v>
      </c>
      <c r="B15076" s="2" t="s">
        <v>3218</v>
      </c>
      <c r="C15076" s="8">
        <v>15467.0</v>
      </c>
      <c r="D15076" s="2" t="s">
        <v>3355</v>
      </c>
      <c r="E15076" s="2" t="s">
        <v>3261</v>
      </c>
      <c r="F15076" s="2" t="s">
        <v>3350</v>
      </c>
      <c r="G15076" s="2" t="s">
        <v>3351</v>
      </c>
      <c r="H15076" s="2" t="s">
        <v>3223</v>
      </c>
      <c r="I15076" s="11" t="str">
        <f>VLOOKUP(C15075,Datos!$F:$G,6,0)</f>
        <v>#REF!</v>
      </c>
      <c r="W15076" s="11"/>
    </row>
    <row r="15077" ht="15.75" customHeight="1">
      <c r="A15077" s="2" t="s">
        <v>1301</v>
      </c>
      <c r="B15077" s="2" t="s">
        <v>3218</v>
      </c>
      <c r="C15077" s="8">
        <v>8134.0</v>
      </c>
      <c r="D15077" s="2" t="s">
        <v>3706</v>
      </c>
      <c r="E15077" s="2" t="s">
        <v>3247</v>
      </c>
      <c r="F15077" s="2" t="s">
        <v>3221</v>
      </c>
      <c r="G15077" s="2" t="s">
        <v>3425</v>
      </c>
      <c r="H15077" s="2" t="s">
        <v>3223</v>
      </c>
      <c r="I15077" s="11" t="str">
        <f>VLOOKUP(C15076,Datos!$F:$G,6,0)</f>
        <v>#REF!</v>
      </c>
      <c r="W15077" s="11"/>
    </row>
    <row r="15078" ht="15.75" customHeight="1">
      <c r="A15078" s="2" t="s">
        <v>1240</v>
      </c>
      <c r="B15078" s="2" t="s">
        <v>3218</v>
      </c>
      <c r="C15078" s="8">
        <v>8133.0</v>
      </c>
      <c r="D15078" s="2" t="s">
        <v>4061</v>
      </c>
      <c r="E15078" s="2" t="s">
        <v>3247</v>
      </c>
      <c r="F15078" s="2" t="s">
        <v>3221</v>
      </c>
      <c r="G15078" s="2" t="s">
        <v>3322</v>
      </c>
      <c r="H15078" s="2" t="s">
        <v>3223</v>
      </c>
      <c r="I15078" s="11" t="str">
        <f>VLOOKUP(C15077,Datos!$F:$G,6,0)</f>
        <v>#REF!</v>
      </c>
      <c r="W15078" s="11"/>
    </row>
    <row r="15079" ht="15.75" customHeight="1">
      <c r="A15079" s="2" t="s">
        <v>1289</v>
      </c>
      <c r="B15079" s="2" t="s">
        <v>3218</v>
      </c>
      <c r="C15079" s="8">
        <v>8132.0</v>
      </c>
      <c r="D15079" s="2" t="s">
        <v>3999</v>
      </c>
      <c r="E15079" s="2" t="s">
        <v>3247</v>
      </c>
      <c r="F15079" s="2" t="s">
        <v>3221</v>
      </c>
      <c r="G15079" s="2" t="s">
        <v>3322</v>
      </c>
      <c r="H15079" s="2" t="s">
        <v>3223</v>
      </c>
      <c r="I15079" s="11" t="str">
        <f>VLOOKUP(C15078,Datos!$F:$G,6,0)</f>
        <v>#REF!</v>
      </c>
      <c r="W15079" s="11"/>
    </row>
    <row r="15080" ht="15.75" customHeight="1">
      <c r="A15080" s="2" t="s">
        <v>1275</v>
      </c>
      <c r="B15080" s="2" t="s">
        <v>3218</v>
      </c>
      <c r="C15080" s="8">
        <v>8129.0</v>
      </c>
      <c r="D15080" s="2" t="s">
        <v>3321</v>
      </c>
      <c r="E15080" s="2" t="s">
        <v>3247</v>
      </c>
      <c r="F15080" s="2" t="s">
        <v>3221</v>
      </c>
      <c r="G15080" s="2" t="s">
        <v>3322</v>
      </c>
      <c r="H15080" s="2" t="s">
        <v>3223</v>
      </c>
      <c r="I15080" s="11" t="str">
        <f>VLOOKUP(C15079,Datos!$F:$G,6,0)</f>
        <v>#REF!</v>
      </c>
      <c r="W15080" s="11"/>
    </row>
    <row r="15081" ht="15.75" customHeight="1">
      <c r="A15081" s="2" t="s">
        <v>1197</v>
      </c>
      <c r="B15081" s="2" t="s">
        <v>3218</v>
      </c>
      <c r="C15081" s="8">
        <v>8127.0</v>
      </c>
      <c r="D15081" s="2" t="s">
        <v>3889</v>
      </c>
      <c r="E15081" s="2" t="s">
        <v>3220</v>
      </c>
      <c r="F15081" s="2" t="s">
        <v>3221</v>
      </c>
      <c r="G15081" s="2" t="s">
        <v>3425</v>
      </c>
      <c r="H15081" s="2" t="s">
        <v>3223</v>
      </c>
      <c r="I15081" s="11" t="str">
        <f>VLOOKUP(C15080,Datos!$F:$G,6,0)</f>
        <v>#REF!</v>
      </c>
      <c r="W15081" s="11"/>
    </row>
    <row r="15082" ht="15.75" customHeight="1">
      <c r="A15082" s="2" t="s">
        <v>1532</v>
      </c>
      <c r="B15082" s="2" t="s">
        <v>3218</v>
      </c>
      <c r="C15082" s="8">
        <v>3845.0</v>
      </c>
      <c r="D15082" s="2" t="s">
        <v>4053</v>
      </c>
      <c r="E15082" s="2" t="s">
        <v>3247</v>
      </c>
      <c r="F15082" s="2" t="s">
        <v>3221</v>
      </c>
      <c r="G15082" s="2" t="s">
        <v>3322</v>
      </c>
      <c r="H15082" s="2" t="s">
        <v>3223</v>
      </c>
      <c r="I15082" s="11" t="str">
        <f>VLOOKUP(C15081,Datos!$F:$G,6,0)</f>
        <v>#REF!</v>
      </c>
      <c r="W15082" s="11"/>
    </row>
    <row r="15083" ht="15.75" customHeight="1">
      <c r="A15083" s="2" t="s">
        <v>1174</v>
      </c>
      <c r="B15083" s="2" t="s">
        <v>3579</v>
      </c>
      <c r="C15083" s="8">
        <v>15381.0</v>
      </c>
      <c r="D15083" s="2" t="s">
        <v>3590</v>
      </c>
      <c r="E15083" s="2" t="s">
        <v>3303</v>
      </c>
      <c r="F15083" s="2" t="s">
        <v>4400</v>
      </c>
      <c r="G15083" s="2" t="s">
        <v>3748</v>
      </c>
      <c r="H15083" s="2" t="s">
        <v>3223</v>
      </c>
      <c r="I15083" s="11" t="str">
        <f>VLOOKUP(C15082,Datos!$F:$G,6,0)</f>
        <v>#REF!</v>
      </c>
      <c r="W15083" s="11"/>
    </row>
    <row r="15084" ht="15.75" customHeight="1">
      <c r="A15084" s="2" t="s">
        <v>893</v>
      </c>
      <c r="B15084" s="2" t="s">
        <v>3579</v>
      </c>
      <c r="C15084" s="16" t="s">
        <v>896</v>
      </c>
      <c r="D15084" s="2" t="s">
        <v>3589</v>
      </c>
      <c r="E15084" s="2" t="s">
        <v>3238</v>
      </c>
      <c r="F15084" s="2" t="s">
        <v>4399</v>
      </c>
      <c r="G15084" s="2" t="s">
        <v>4400</v>
      </c>
      <c r="H15084" s="2" t="s">
        <v>3223</v>
      </c>
      <c r="I15084" s="11" t="str">
        <f>VLOOKUP(C15083,Datos!$F:$G,6,0)</f>
        <v>#REF!</v>
      </c>
      <c r="W15084" s="11"/>
    </row>
    <row r="15085" ht="15.75" customHeight="1">
      <c r="A15085" s="2" t="s">
        <v>691</v>
      </c>
      <c r="B15085" s="2" t="s">
        <v>4234</v>
      </c>
      <c r="C15085" s="8">
        <v>8135.0</v>
      </c>
      <c r="D15085" s="2" t="s">
        <v>3509</v>
      </c>
      <c r="E15085" s="2" t="s">
        <v>3247</v>
      </c>
      <c r="F15085" s="2" t="s">
        <v>4235</v>
      </c>
      <c r="G15085" s="2" t="s">
        <v>4236</v>
      </c>
      <c r="H15085" s="2" t="s">
        <v>3223</v>
      </c>
      <c r="I15085" s="11" t="str">
        <f>VLOOKUP(C15084,Datos!$F:$G,6,0)</f>
        <v>#REF!</v>
      </c>
      <c r="W15085" s="11"/>
    </row>
    <row r="15086" ht="15.75" customHeight="1">
      <c r="A15086" s="2" t="s">
        <v>1121</v>
      </c>
      <c r="B15086" s="2" t="s">
        <v>3490</v>
      </c>
      <c r="C15086" s="8">
        <v>8760.0</v>
      </c>
      <c r="D15086" s="2" t="s">
        <v>3491</v>
      </c>
      <c r="E15086" s="2" t="s">
        <v>3247</v>
      </c>
      <c r="F15086" s="2" t="s">
        <v>3346</v>
      </c>
      <c r="G15086" s="2" t="s">
        <v>3492</v>
      </c>
      <c r="H15086" s="2" t="s">
        <v>3223</v>
      </c>
      <c r="I15086" s="11" t="str">
        <f>VLOOKUP(C15085,Datos!$F:$G,6,0)</f>
        <v>#REF!</v>
      </c>
      <c r="W15086" s="11"/>
    </row>
    <row r="15087" ht="15.75" customHeight="1">
      <c r="A15087" s="2" t="s">
        <v>4970</v>
      </c>
      <c r="B15087" s="2" t="s">
        <v>4336</v>
      </c>
      <c r="C15087" s="16" t="s">
        <v>3404</v>
      </c>
      <c r="D15087" s="2" t="s">
        <v>4971</v>
      </c>
      <c r="E15087" s="2" t="s">
        <v>3261</v>
      </c>
      <c r="F15087" s="2" t="s">
        <v>3775</v>
      </c>
      <c r="G15087" s="2" t="s">
        <v>4338</v>
      </c>
      <c r="H15087" s="2" t="s">
        <v>3223</v>
      </c>
      <c r="I15087" s="11" t="str">
        <f>VLOOKUP(C15086,Datos!$F:$G,6,0)</f>
        <v>#REF!</v>
      </c>
      <c r="W15087" s="11"/>
    </row>
    <row r="15088" ht="15.75" customHeight="1">
      <c r="A15088" s="2" t="s">
        <v>5739</v>
      </c>
      <c r="B15088" s="2" t="s">
        <v>4965</v>
      </c>
      <c r="C15088" s="8">
        <v>10236.0</v>
      </c>
      <c r="D15088" s="2" t="s">
        <v>5740</v>
      </c>
      <c r="E15088" s="2" t="s">
        <v>3261</v>
      </c>
      <c r="F15088" s="2" t="s">
        <v>3262</v>
      </c>
      <c r="G15088" s="2" t="s">
        <v>5741</v>
      </c>
      <c r="H15088" s="2" t="s">
        <v>3223</v>
      </c>
      <c r="I15088" s="11" t="str">
        <f>VLOOKUP(C15087,Datos!$F:$G,6,0)</f>
        <v>#REF!</v>
      </c>
      <c r="W15088" s="11"/>
    </row>
    <row r="15089" ht="15.75" customHeight="1">
      <c r="A15089" s="2" t="s">
        <v>5628</v>
      </c>
      <c r="B15089" s="2" t="s">
        <v>5629</v>
      </c>
      <c r="C15089" s="16" t="s">
        <v>549</v>
      </c>
      <c r="D15089" s="2" t="s">
        <v>4106</v>
      </c>
      <c r="E15089" s="2" t="s">
        <v>3392</v>
      </c>
      <c r="F15089" s="2" t="s">
        <v>3262</v>
      </c>
      <c r="G15089" s="2" t="s">
        <v>5630</v>
      </c>
      <c r="H15089" s="2" t="s">
        <v>3223</v>
      </c>
      <c r="I15089" s="11" t="str">
        <f>VLOOKUP(C15088,Datos!$F:$G,6,0)</f>
        <v>#REF!</v>
      </c>
      <c r="W15089" s="11"/>
    </row>
    <row r="15090" ht="15.75" customHeight="1">
      <c r="A15090" s="2" t="s">
        <v>5620</v>
      </c>
      <c r="B15090" s="2" t="s">
        <v>5621</v>
      </c>
      <c r="C15090" s="16" t="s">
        <v>3404</v>
      </c>
      <c r="D15090" s="2" t="s">
        <v>5622</v>
      </c>
      <c r="E15090" s="2" t="s">
        <v>3261</v>
      </c>
      <c r="F15090" s="2" t="s">
        <v>3775</v>
      </c>
      <c r="G15090" s="2" t="s">
        <v>5623</v>
      </c>
      <c r="H15090" s="2" t="s">
        <v>3223</v>
      </c>
      <c r="I15090" s="11" t="str">
        <f>VLOOKUP(C15089,Datos!$F:$G,6,0)</f>
        <v>#REF!</v>
      </c>
      <c r="W15090" s="11"/>
    </row>
    <row r="15091" ht="15.75" customHeight="1">
      <c r="A15091" s="2" t="s">
        <v>3258</v>
      </c>
      <c r="B15091" s="2" t="s">
        <v>3259</v>
      </c>
      <c r="C15091" s="8">
        <v>10233.0</v>
      </c>
      <c r="D15091" s="2" t="s">
        <v>3260</v>
      </c>
      <c r="E15091" s="2" t="s">
        <v>3261</v>
      </c>
      <c r="F15091" s="2" t="s">
        <v>3262</v>
      </c>
      <c r="G15091" s="2" t="s">
        <v>3263</v>
      </c>
      <c r="H15091" s="2" t="s">
        <v>3223</v>
      </c>
      <c r="I15091" s="11" t="str">
        <f>VLOOKUP(C15090,Datos!$F:$G,6,0)</f>
        <v>#REF!</v>
      </c>
      <c r="W15091" s="11"/>
    </row>
    <row r="15092" ht="15.75" customHeight="1">
      <c r="A15092" s="2" t="s">
        <v>5624</v>
      </c>
      <c r="B15092" s="2" t="s">
        <v>5625</v>
      </c>
      <c r="C15092" s="16" t="s">
        <v>3404</v>
      </c>
      <c r="D15092" s="2" t="s">
        <v>5626</v>
      </c>
      <c r="E15092" s="2" t="s">
        <v>3261</v>
      </c>
      <c r="F15092" s="2" t="s">
        <v>3775</v>
      </c>
      <c r="G15092" s="2" t="s">
        <v>5627</v>
      </c>
      <c r="H15092" s="2" t="s">
        <v>3223</v>
      </c>
      <c r="I15092" s="11" t="str">
        <f>VLOOKUP(C15091,Datos!$F:$G,6,0)</f>
        <v>#REF!</v>
      </c>
      <c r="W15092" s="11"/>
    </row>
    <row r="15093" ht="15.75" customHeight="1">
      <c r="A15093" s="2" t="s">
        <v>4542</v>
      </c>
      <c r="B15093" s="2" t="s">
        <v>4543</v>
      </c>
      <c r="C15093" s="16" t="s">
        <v>3404</v>
      </c>
      <c r="D15093" s="2" t="s">
        <v>4544</v>
      </c>
      <c r="E15093" s="2" t="s">
        <v>3261</v>
      </c>
      <c r="F15093" s="2" t="s">
        <v>3775</v>
      </c>
      <c r="G15093" s="2" t="s">
        <v>4545</v>
      </c>
      <c r="H15093" s="2" t="s">
        <v>3223</v>
      </c>
      <c r="I15093" s="11" t="str">
        <f>VLOOKUP(C15092,Datos!$F:$G,6,0)</f>
        <v>#REF!</v>
      </c>
      <c r="W15093" s="11"/>
    </row>
    <row r="15094" ht="15.75" customHeight="1">
      <c r="A15094" s="2" t="s">
        <v>5422</v>
      </c>
      <c r="B15094" s="2" t="s">
        <v>5423</v>
      </c>
      <c r="C15094" s="16" t="s">
        <v>3404</v>
      </c>
      <c r="D15094" s="2" t="s">
        <v>5424</v>
      </c>
      <c r="E15094" s="2" t="s">
        <v>4370</v>
      </c>
      <c r="F15094" s="2" t="s">
        <v>5425</v>
      </c>
      <c r="G15094" s="2" t="s">
        <v>5426</v>
      </c>
      <c r="H15094" s="2" t="s">
        <v>3223</v>
      </c>
      <c r="I15094" s="11" t="str">
        <f>VLOOKUP(C15093,Datos!$F:$G,6,0)</f>
        <v>#REF!</v>
      </c>
      <c r="W15094" s="11"/>
    </row>
    <row r="15095" ht="15.75" customHeight="1">
      <c r="A15095" s="2" t="s">
        <v>3148</v>
      </c>
      <c r="B15095" s="2" t="s">
        <v>3631</v>
      </c>
      <c r="C15095" s="8">
        <v>12841.0</v>
      </c>
      <c r="D15095" s="2" t="s">
        <v>3614</v>
      </c>
      <c r="E15095" s="2" t="s">
        <v>3261</v>
      </c>
      <c r="F15095" s="2" t="s">
        <v>5633</v>
      </c>
      <c r="G15095" s="2" t="s">
        <v>5634</v>
      </c>
      <c r="H15095" s="2" t="s">
        <v>3223</v>
      </c>
      <c r="I15095" s="11" t="str">
        <f>VLOOKUP(C15094,Datos!$F:$G,6,0)</f>
        <v>#REF!</v>
      </c>
      <c r="W15095" s="11"/>
    </row>
    <row r="15096" ht="15.75" customHeight="1">
      <c r="A15096" s="2" t="s">
        <v>4754</v>
      </c>
      <c r="B15096" s="2" t="s">
        <v>3602</v>
      </c>
      <c r="C15096" s="8">
        <v>18821.0</v>
      </c>
      <c r="D15096" s="2" t="s">
        <v>4755</v>
      </c>
      <c r="E15096" s="2" t="s">
        <v>3220</v>
      </c>
      <c r="F15096" s="2" t="s">
        <v>3484</v>
      </c>
      <c r="G15096" s="2" t="s">
        <v>4756</v>
      </c>
      <c r="H15096" s="2" t="s">
        <v>3223</v>
      </c>
      <c r="I15096" s="11" t="str">
        <f>VLOOKUP(C15095,Datos!$F:$G,6,0)</f>
        <v>#REF!</v>
      </c>
      <c r="W15096" s="11"/>
    </row>
    <row r="15097" ht="15.75" customHeight="1">
      <c r="A15097" s="2" t="s">
        <v>1093</v>
      </c>
      <c r="B15097" s="2" t="s">
        <v>4389</v>
      </c>
      <c r="C15097" s="8">
        <v>14337.0</v>
      </c>
      <c r="D15097" s="2" t="s">
        <v>4427</v>
      </c>
      <c r="E15097" s="2" t="s">
        <v>3238</v>
      </c>
      <c r="F15097" s="2" t="s">
        <v>4261</v>
      </c>
      <c r="G15097" s="2" t="s">
        <v>3190</v>
      </c>
      <c r="H15097" s="2" t="s">
        <v>3223</v>
      </c>
      <c r="I15097" s="11" t="str">
        <f>VLOOKUP(C15096,Datos!$F:$G,6,0)</f>
        <v>#REF!</v>
      </c>
      <c r="W15097" s="11"/>
    </row>
    <row r="15098" ht="15.75" customHeight="1">
      <c r="A15098" s="2" t="s">
        <v>766</v>
      </c>
      <c r="B15098" s="2" t="s">
        <v>3568</v>
      </c>
      <c r="C15098" s="8">
        <v>18817.0</v>
      </c>
      <c r="D15098" s="2" t="s">
        <v>4640</v>
      </c>
      <c r="E15098" s="2" t="s">
        <v>3261</v>
      </c>
      <c r="F15098" s="2" t="s">
        <v>3936</v>
      </c>
      <c r="G15098" s="2" t="s">
        <v>4641</v>
      </c>
      <c r="H15098" s="2" t="s">
        <v>3223</v>
      </c>
      <c r="I15098" s="11" t="str">
        <f>VLOOKUP(C15097,Datos!$F:$G,6,0)</f>
        <v>#REF!</v>
      </c>
      <c r="W15098" s="11"/>
    </row>
    <row r="15099" ht="15.75" customHeight="1">
      <c r="A15099" s="2" t="s">
        <v>6383</v>
      </c>
      <c r="B15099" s="2" t="s">
        <v>3568</v>
      </c>
      <c r="C15099" s="8">
        <v>18818.0</v>
      </c>
      <c r="D15099" s="2" t="s">
        <v>6384</v>
      </c>
      <c r="E15099" s="2" t="s">
        <v>3261</v>
      </c>
      <c r="F15099" s="2" t="s">
        <v>3936</v>
      </c>
      <c r="G15099" s="2" t="s">
        <v>4641</v>
      </c>
      <c r="H15099" s="2" t="s">
        <v>3223</v>
      </c>
      <c r="I15099" s="11" t="str">
        <f>VLOOKUP(C15098,Datos!$F:$G,6,0)</f>
        <v>#REF!</v>
      </c>
      <c r="W15099" s="11"/>
    </row>
    <row r="15100" ht="15.75" customHeight="1">
      <c r="A15100" s="2" t="s">
        <v>5051</v>
      </c>
      <c r="B15100" s="2" t="s">
        <v>5052</v>
      </c>
      <c r="C15100" s="16" t="s">
        <v>3404</v>
      </c>
      <c r="D15100" s="2" t="s">
        <v>5053</v>
      </c>
      <c r="E15100" s="2" t="s">
        <v>3261</v>
      </c>
      <c r="F15100" s="2" t="s">
        <v>3775</v>
      </c>
      <c r="G15100" s="2" t="s">
        <v>5054</v>
      </c>
      <c r="H15100" s="2" t="s">
        <v>3223</v>
      </c>
      <c r="I15100" s="11" t="str">
        <f>VLOOKUP(C15099,Datos!$F:$G,6,0)</f>
        <v>#REF!</v>
      </c>
      <c r="W15100" s="11"/>
    </row>
    <row r="15101" ht="15.75" customHeight="1">
      <c r="A15101" s="2" t="s">
        <v>4312</v>
      </c>
      <c r="B15101" s="2" t="s">
        <v>4313</v>
      </c>
      <c r="C15101" s="8">
        <v>15882.0</v>
      </c>
      <c r="D15101" s="2" t="s">
        <v>4314</v>
      </c>
      <c r="E15101" s="2" t="s">
        <v>3261</v>
      </c>
      <c r="F15101" s="2" t="s">
        <v>3504</v>
      </c>
      <c r="G15101" s="2" t="s">
        <v>4315</v>
      </c>
      <c r="H15101" s="2" t="s">
        <v>3223</v>
      </c>
      <c r="I15101" s="11" t="str">
        <f>VLOOKUP(C15100,Datos!$F:$G,6,0)</f>
        <v>#REF!</v>
      </c>
      <c r="W15101" s="11"/>
    </row>
    <row r="15102" ht="15.75" customHeight="1">
      <c r="A15102" s="2" t="s">
        <v>824</v>
      </c>
      <c r="B15102" s="2" t="s">
        <v>655</v>
      </c>
      <c r="C15102" s="8">
        <v>6025.0</v>
      </c>
      <c r="D15102" s="2" t="s">
        <v>4414</v>
      </c>
      <c r="E15102" s="2" t="s">
        <v>4345</v>
      </c>
      <c r="F15102" s="2" t="s">
        <v>4415</v>
      </c>
      <c r="G15102" s="2" t="s">
        <v>4416</v>
      </c>
      <c r="H15102" s="2" t="s">
        <v>4212</v>
      </c>
      <c r="I15102" s="11" t="str">
        <f>VLOOKUP(C15101,Datos!$F:$G,6,0)</f>
        <v>#REF!</v>
      </c>
      <c r="W15102" s="11"/>
    </row>
    <row r="15103" ht="15.75" customHeight="1">
      <c r="A15103" s="2" t="s">
        <v>1803</v>
      </c>
      <c r="B15103" s="2" t="s">
        <v>5389</v>
      </c>
      <c r="C15103" s="8">
        <v>13008.0</v>
      </c>
      <c r="D15103" s="2" t="s">
        <v>3767</v>
      </c>
      <c r="E15103" s="2" t="s">
        <v>4345</v>
      </c>
      <c r="F15103" s="2" t="s">
        <v>4415</v>
      </c>
      <c r="G15103" s="2" t="s">
        <v>5390</v>
      </c>
      <c r="H15103" s="2" t="s">
        <v>3897</v>
      </c>
      <c r="I15103" s="11" t="str">
        <f>VLOOKUP(C15102,Datos!$F:$G,6,0)</f>
        <v>#REF!</v>
      </c>
      <c r="W15103" s="11"/>
    </row>
    <row r="15104" ht="15.75" customHeight="1">
      <c r="A15104" s="2" t="s">
        <v>651</v>
      </c>
      <c r="B15104" s="2" t="s">
        <v>4363</v>
      </c>
      <c r="C15104" s="8">
        <v>6025.0</v>
      </c>
      <c r="D15104" s="2" t="s">
        <v>4364</v>
      </c>
      <c r="E15104" s="2" t="s">
        <v>4345</v>
      </c>
      <c r="F15104" s="2" t="s">
        <v>4365</v>
      </c>
      <c r="G15104" s="2" t="s">
        <v>3302</v>
      </c>
      <c r="H15104" s="2" t="s">
        <v>3855</v>
      </c>
      <c r="I15104" s="11" t="str">
        <f>VLOOKUP(C15103,Datos!$F:$G,6,0)</f>
        <v>#REF!</v>
      </c>
      <c r="W15104" s="11"/>
    </row>
    <row r="15105" ht="15.75" customHeight="1">
      <c r="A15105" s="2" t="s">
        <v>3003</v>
      </c>
      <c r="B15105" s="2" t="s">
        <v>3245</v>
      </c>
      <c r="C15105" s="8">
        <v>18219.0</v>
      </c>
      <c r="D15105" s="2" t="s">
        <v>4510</v>
      </c>
      <c r="E15105" s="2" t="s">
        <v>3238</v>
      </c>
      <c r="F15105" s="2" t="s">
        <v>4511</v>
      </c>
      <c r="G15105" s="2" t="s">
        <v>549</v>
      </c>
      <c r="H15105" s="2" t="s">
        <v>3223</v>
      </c>
      <c r="I15105" s="11" t="str">
        <f>VLOOKUP(C15104,Datos!$F:$G,6,0)</f>
        <v>#REF!</v>
      </c>
      <c r="W15105" s="11"/>
    </row>
    <row r="15106" ht="15.75" customHeight="1">
      <c r="A15106" s="2" t="s">
        <v>1441</v>
      </c>
      <c r="B15106" s="2" t="s">
        <v>3245</v>
      </c>
      <c r="C15106" s="8">
        <v>9908.0</v>
      </c>
      <c r="D15106" s="2" t="s">
        <v>4482</v>
      </c>
      <c r="E15106" s="2" t="s">
        <v>4341</v>
      </c>
      <c r="F15106" s="2" t="s">
        <v>4352</v>
      </c>
      <c r="G15106" s="2" t="s">
        <v>3312</v>
      </c>
      <c r="H15106" s="2" t="s">
        <v>3223</v>
      </c>
      <c r="I15106" s="11" t="str">
        <f>VLOOKUP(C15105,Datos!$F:$G,6,0)</f>
        <v>#REF!</v>
      </c>
      <c r="W15106" s="11"/>
    </row>
    <row r="15107" ht="15.75" customHeight="1">
      <c r="A15107" s="2" t="s">
        <v>4968</v>
      </c>
      <c r="B15107" s="2" t="s">
        <v>3245</v>
      </c>
      <c r="C15107" s="8">
        <v>3812.0</v>
      </c>
      <c r="D15107" s="2" t="s">
        <v>4969</v>
      </c>
      <c r="E15107" s="2" t="s">
        <v>4688</v>
      </c>
      <c r="F15107" s="2" t="s">
        <v>4114</v>
      </c>
      <c r="G15107" s="2" t="s">
        <v>549</v>
      </c>
      <c r="H15107" s="2" t="s">
        <v>3223</v>
      </c>
      <c r="I15107" s="11" t="str">
        <f>VLOOKUP(C15106,Datos!$F:$G,6,0)</f>
        <v>#REF!</v>
      </c>
      <c r="W15107" s="11"/>
    </row>
    <row r="15108" ht="15.75" customHeight="1">
      <c r="A15108" s="2" t="s">
        <v>1069</v>
      </c>
      <c r="B15108" s="2" t="s">
        <v>3490</v>
      </c>
      <c r="C15108" s="8">
        <v>7388.0</v>
      </c>
      <c r="D15108" s="2" t="s">
        <v>4977</v>
      </c>
      <c r="E15108" s="2" t="s">
        <v>3238</v>
      </c>
      <c r="F15108" s="2" t="s">
        <v>4964</v>
      </c>
      <c r="G15108" s="2" t="s">
        <v>4978</v>
      </c>
      <c r="H15108" s="2" t="s">
        <v>3223</v>
      </c>
      <c r="I15108" s="11" t="str">
        <f>VLOOKUP(C15107,Datos!$F:$G,6,0)</f>
        <v>#REF!</v>
      </c>
      <c r="W15108" s="11"/>
    </row>
    <row r="15109" ht="15.75" customHeight="1">
      <c r="A15109" s="2" t="s">
        <v>714</v>
      </c>
      <c r="B15109" s="2" t="s">
        <v>3245</v>
      </c>
      <c r="C15109" s="16" t="s">
        <v>716</v>
      </c>
      <c r="D15109" s="2" t="s">
        <v>4129</v>
      </c>
      <c r="E15109" s="2" t="s">
        <v>3247</v>
      </c>
      <c r="F15109" s="2" t="s">
        <v>3248</v>
      </c>
      <c r="G15109" s="2" t="s">
        <v>4581</v>
      </c>
      <c r="H15109" s="2" t="s">
        <v>3223</v>
      </c>
      <c r="I15109" s="11" t="str">
        <f>VLOOKUP(C15108,Datos!$F:$G,6,0)</f>
        <v>#REF!</v>
      </c>
      <c r="W15109" s="11"/>
    </row>
    <row r="15110" ht="15.75" customHeight="1">
      <c r="A15110" s="2" t="s">
        <v>5008</v>
      </c>
      <c r="B15110" s="2" t="s">
        <v>3245</v>
      </c>
      <c r="C15110" s="8">
        <v>12925.0</v>
      </c>
      <c r="D15110" s="2" t="s">
        <v>3302</v>
      </c>
      <c r="E15110" s="2" t="s">
        <v>5009</v>
      </c>
      <c r="F15110" s="2" t="s">
        <v>4511</v>
      </c>
      <c r="G15110" s="2" t="s">
        <v>3302</v>
      </c>
      <c r="H15110" s="2" t="s">
        <v>3223</v>
      </c>
      <c r="I15110" s="11" t="str">
        <f>VLOOKUP(C15109,Datos!$F:$G,6,0)</f>
        <v>#REF!</v>
      </c>
      <c r="W15110" s="11"/>
    </row>
    <row r="15111" ht="15.75" customHeight="1">
      <c r="A15111" s="2" t="s">
        <v>5193</v>
      </c>
      <c r="B15111" s="2" t="s">
        <v>3245</v>
      </c>
      <c r="C15111" s="8">
        <v>12646.0</v>
      </c>
      <c r="D15111" s="2" t="s">
        <v>5194</v>
      </c>
      <c r="E15111" s="2" t="s">
        <v>4370</v>
      </c>
      <c r="F15111" s="2" t="s">
        <v>4511</v>
      </c>
      <c r="G15111" s="2" t="s">
        <v>3302</v>
      </c>
      <c r="H15111" s="2" t="s">
        <v>3223</v>
      </c>
      <c r="I15111" s="11" t="str">
        <f>VLOOKUP(C15110,Datos!$F:$G,6,0)</f>
        <v>#REF!</v>
      </c>
      <c r="W15111" s="11"/>
    </row>
    <row r="15112" ht="15.75" customHeight="1">
      <c r="A15112" s="2" t="s">
        <v>1181</v>
      </c>
      <c r="B15112" s="2" t="s">
        <v>3245</v>
      </c>
      <c r="C15112" s="8">
        <v>8205.0</v>
      </c>
      <c r="D15112" s="2" t="s">
        <v>4384</v>
      </c>
      <c r="E15112" s="2" t="s">
        <v>3247</v>
      </c>
      <c r="F15112" s="2" t="s">
        <v>4352</v>
      </c>
      <c r="G15112" s="2" t="s">
        <v>4352</v>
      </c>
      <c r="H15112" s="2" t="s">
        <v>3223</v>
      </c>
      <c r="I15112" s="11" t="str">
        <f>VLOOKUP(C15111,Datos!$F:$G,6,0)</f>
        <v>#REF!</v>
      </c>
      <c r="W15112" s="11"/>
    </row>
    <row r="15113" ht="15.75" customHeight="1">
      <c r="A15113" s="2" t="s">
        <v>1433</v>
      </c>
      <c r="B15113" s="2" t="s">
        <v>3245</v>
      </c>
      <c r="C15113" s="8">
        <v>6216.0</v>
      </c>
      <c r="D15113" s="2" t="s">
        <v>5011</v>
      </c>
      <c r="E15113" s="2" t="s">
        <v>4345</v>
      </c>
      <c r="F15113" s="2" t="s">
        <v>3248</v>
      </c>
      <c r="G15113" s="2" t="s">
        <v>5012</v>
      </c>
      <c r="H15113" s="2" t="s">
        <v>3855</v>
      </c>
      <c r="I15113" s="11" t="str">
        <f>VLOOKUP(C15112,Datos!$F:$G,6,0)</f>
        <v>#REF!</v>
      </c>
      <c r="W15113" s="11"/>
    </row>
    <row r="15114" ht="15.75" customHeight="1">
      <c r="A15114" s="2" t="s">
        <v>2480</v>
      </c>
      <c r="B15114" s="2" t="s">
        <v>3245</v>
      </c>
      <c r="C15114" s="8">
        <v>5632.0</v>
      </c>
      <c r="D15114" s="2" t="s">
        <v>4182</v>
      </c>
      <c r="E15114" s="2" t="s">
        <v>4370</v>
      </c>
      <c r="F15114" s="2" t="s">
        <v>4352</v>
      </c>
      <c r="G15114" s="2" t="s">
        <v>4371</v>
      </c>
      <c r="H15114" s="2" t="s">
        <v>3223</v>
      </c>
      <c r="I15114" s="11" t="str">
        <f>VLOOKUP(C15113,Datos!$F:$G,6,0)</f>
        <v>#REF!</v>
      </c>
      <c r="W15114" s="11"/>
    </row>
    <row r="15115" ht="15.75" customHeight="1">
      <c r="A15115" s="2" t="s">
        <v>4350</v>
      </c>
      <c r="B15115" s="2" t="s">
        <v>3245</v>
      </c>
      <c r="C15115" s="8">
        <v>3066.0</v>
      </c>
      <c r="D15115" s="2" t="s">
        <v>4351</v>
      </c>
      <c r="E15115" s="2" t="s">
        <v>3247</v>
      </c>
      <c r="F15115" s="2" t="s">
        <v>4352</v>
      </c>
      <c r="G15115" s="2" t="s">
        <v>4353</v>
      </c>
      <c r="H15115" s="2" t="s">
        <v>3223</v>
      </c>
      <c r="I15115" s="11" t="str">
        <f>VLOOKUP(C15114,Datos!$F:$G,6,0)</f>
        <v>#REF!</v>
      </c>
      <c r="W15115" s="11"/>
    </row>
    <row r="15116" ht="15.75" customHeight="1">
      <c r="A15116" s="2" t="s">
        <v>4452</v>
      </c>
      <c r="B15116" s="2" t="s">
        <v>3245</v>
      </c>
      <c r="C15116" s="8">
        <v>2252.0</v>
      </c>
      <c r="D15116" s="2" t="s">
        <v>4453</v>
      </c>
      <c r="E15116" s="2" t="s">
        <v>3247</v>
      </c>
      <c r="F15116" s="2" t="s">
        <v>3248</v>
      </c>
      <c r="G15116" s="2" t="s">
        <v>3249</v>
      </c>
      <c r="H15116" s="2" t="s">
        <v>3223</v>
      </c>
      <c r="I15116" s="11" t="str">
        <f>VLOOKUP(C15115,Datos!$F:$G,6,0)</f>
        <v>#REF!</v>
      </c>
      <c r="W15116" s="11"/>
    </row>
    <row r="15117" ht="15.75" customHeight="1">
      <c r="A15117" s="2" t="s">
        <v>6573</v>
      </c>
      <c r="B15117" s="2" t="s">
        <v>3555</v>
      </c>
      <c r="C15117" s="8">
        <v>19428.0</v>
      </c>
      <c r="D15117" s="2" t="s">
        <v>6574</v>
      </c>
      <c r="E15117" s="2" t="s">
        <v>4464</v>
      </c>
      <c r="F15117" s="2" t="s">
        <v>4381</v>
      </c>
      <c r="G15117" s="2" t="s">
        <v>4382</v>
      </c>
      <c r="H15117" s="2" t="s">
        <v>3223</v>
      </c>
      <c r="I15117" s="11" t="str">
        <f>VLOOKUP(C15116,Datos!$F:$G,6,0)</f>
        <v>#REF!</v>
      </c>
      <c r="W15117" s="11"/>
    </row>
    <row r="15118" ht="15.75" customHeight="1">
      <c r="A15118" s="2" t="s">
        <v>6385</v>
      </c>
      <c r="B15118" s="2" t="s">
        <v>6386</v>
      </c>
      <c r="C15118" s="8">
        <v>18220.0</v>
      </c>
      <c r="D15118" s="2" t="s">
        <v>3302</v>
      </c>
      <c r="E15118" s="2" t="s">
        <v>3303</v>
      </c>
      <c r="F15118" s="2" t="s">
        <v>3678</v>
      </c>
      <c r="G15118" s="2" t="s">
        <v>3681</v>
      </c>
      <c r="H15118" s="2" t="s">
        <v>3223</v>
      </c>
      <c r="I15118" s="11" t="str">
        <f>VLOOKUP(C15117,Datos!$F:$G,6,0)</f>
        <v>#REF!</v>
      </c>
      <c r="W15118" s="11"/>
    </row>
    <row r="15119" ht="15.75" customHeight="1">
      <c r="A15119" s="2" t="s">
        <v>617</v>
      </c>
      <c r="B15119" s="2" t="s">
        <v>4389</v>
      </c>
      <c r="C15119" s="16" t="s">
        <v>619</v>
      </c>
      <c r="D15119" s="2" t="s">
        <v>5113</v>
      </c>
      <c r="E15119" s="2" t="s">
        <v>4370</v>
      </c>
      <c r="F15119" s="2" t="s">
        <v>4943</v>
      </c>
      <c r="G15119" s="2" t="s">
        <v>4944</v>
      </c>
      <c r="H15119" s="2" t="s">
        <v>3223</v>
      </c>
      <c r="I15119" s="11" t="str">
        <f>VLOOKUP(C15118,Datos!$F:$G,6,0)</f>
        <v>#REF!</v>
      </c>
      <c r="W15119" s="11"/>
    </row>
    <row r="15120" ht="15.75" customHeight="1">
      <c r="A15120" s="2" t="s">
        <v>6507</v>
      </c>
      <c r="B15120" s="2" t="s">
        <v>6386</v>
      </c>
      <c r="C15120" s="8">
        <v>19449.0</v>
      </c>
      <c r="D15120" s="2" t="s">
        <v>3302</v>
      </c>
      <c r="E15120" s="2" t="s">
        <v>3238</v>
      </c>
      <c r="F15120" s="2" t="s">
        <v>3678</v>
      </c>
      <c r="G15120" s="2" t="s">
        <v>3681</v>
      </c>
      <c r="H15120" s="2" t="s">
        <v>3223</v>
      </c>
      <c r="I15120" s="11" t="str">
        <f>VLOOKUP(C15119,Datos!$F:$G,6,0)</f>
        <v>#REF!</v>
      </c>
      <c r="W15120" s="11"/>
    </row>
    <row r="15121" ht="15.75" customHeight="1">
      <c r="A15121" s="2" t="s">
        <v>420</v>
      </c>
      <c r="B15121" s="2" t="s">
        <v>4387</v>
      </c>
      <c r="C15121" s="16" t="s">
        <v>421</v>
      </c>
      <c r="D15121" s="2" t="s">
        <v>3302</v>
      </c>
      <c r="E15121" s="2" t="s">
        <v>3247</v>
      </c>
      <c r="F15121" s="2" t="s">
        <v>3678</v>
      </c>
      <c r="G15121" s="2" t="s">
        <v>3695</v>
      </c>
      <c r="H15121" s="2" t="s">
        <v>3223</v>
      </c>
      <c r="I15121" s="11" t="str">
        <f>VLOOKUP(C15120,Datos!$F:$G,6,0)</f>
        <v>#REF!</v>
      </c>
      <c r="W15121" s="11"/>
    </row>
    <row r="15122" ht="15.75" customHeight="1">
      <c r="A15122" s="2" t="s">
        <v>418</v>
      </c>
      <c r="B15122" s="2" t="s">
        <v>4387</v>
      </c>
      <c r="C15122" s="16" t="s">
        <v>419</v>
      </c>
      <c r="D15122" s="2" t="s">
        <v>3302</v>
      </c>
      <c r="E15122" s="2" t="s">
        <v>3247</v>
      </c>
      <c r="F15122" s="2" t="s">
        <v>3678</v>
      </c>
      <c r="G15122" s="2" t="s">
        <v>3695</v>
      </c>
      <c r="H15122" s="2" t="s">
        <v>3223</v>
      </c>
      <c r="I15122" s="11" t="str">
        <f>VLOOKUP(C15121,Datos!$F:$G,6,0)</f>
        <v>#REF!</v>
      </c>
      <c r="W15122" s="11"/>
    </row>
    <row r="15123" ht="15.75" customHeight="1">
      <c r="A15123" s="2" t="s">
        <v>416</v>
      </c>
      <c r="B15123" s="2" t="s">
        <v>4387</v>
      </c>
      <c r="C15123" s="16" t="s">
        <v>417</v>
      </c>
      <c r="D15123" s="2" t="s">
        <v>3302</v>
      </c>
      <c r="E15123" s="2" t="s">
        <v>3247</v>
      </c>
      <c r="F15123" s="2" t="s">
        <v>3678</v>
      </c>
      <c r="G15123" s="2" t="s">
        <v>3695</v>
      </c>
      <c r="H15123" s="2" t="s">
        <v>3223</v>
      </c>
      <c r="I15123" s="11" t="str">
        <f>VLOOKUP(C15122,Datos!$F:$G,6,0)</f>
        <v>#REF!</v>
      </c>
      <c r="W15123" s="11"/>
    </row>
    <row r="15124" ht="15.75" customHeight="1">
      <c r="A15124" s="2" t="s">
        <v>414</v>
      </c>
      <c r="B15124" s="2" t="s">
        <v>4387</v>
      </c>
      <c r="C15124" s="16" t="s">
        <v>415</v>
      </c>
      <c r="D15124" s="2" t="s">
        <v>3302</v>
      </c>
      <c r="E15124" s="2" t="s">
        <v>3247</v>
      </c>
      <c r="F15124" s="2" t="s">
        <v>3678</v>
      </c>
      <c r="G15124" s="2" t="s">
        <v>3695</v>
      </c>
      <c r="H15124" s="2" t="s">
        <v>3223</v>
      </c>
      <c r="I15124" s="11" t="str">
        <f>VLOOKUP(C15123,Datos!$F:$G,6,0)</f>
        <v>#REF!</v>
      </c>
      <c r="W15124" s="11"/>
    </row>
    <row r="15125" ht="15.75" customHeight="1">
      <c r="A15125" s="2" t="s">
        <v>6575</v>
      </c>
      <c r="B15125" s="2" t="s">
        <v>4455</v>
      </c>
      <c r="C15125" s="8">
        <v>19427.0</v>
      </c>
      <c r="D15125" s="2" t="s">
        <v>6576</v>
      </c>
      <c r="E15125" s="2" t="s">
        <v>3303</v>
      </c>
      <c r="F15125" s="2" t="s">
        <v>3309</v>
      </c>
      <c r="G15125" s="2" t="s">
        <v>6577</v>
      </c>
      <c r="H15125" s="2" t="s">
        <v>3223</v>
      </c>
      <c r="I15125" s="11" t="str">
        <f>VLOOKUP(C15124,Datos!$F:$G,6,0)</f>
        <v>#REF!</v>
      </c>
      <c r="W15125" s="11"/>
    </row>
    <row r="15126" ht="15.75" customHeight="1">
      <c r="A15126" s="2" t="s">
        <v>3128</v>
      </c>
      <c r="B15126" s="2" t="s">
        <v>3356</v>
      </c>
      <c r="C15126" s="8">
        <v>18524.0</v>
      </c>
      <c r="D15126" s="2" t="s">
        <v>3651</v>
      </c>
      <c r="E15126" s="2" t="s">
        <v>3261</v>
      </c>
      <c r="F15126" s="2" t="s">
        <v>3358</v>
      </c>
      <c r="G15126" s="2" t="s">
        <v>4200</v>
      </c>
      <c r="H15126" s="2" t="s">
        <v>3223</v>
      </c>
      <c r="I15126" s="11" t="str">
        <f>VLOOKUP(C15125,Datos!$F:$G,6,0)</f>
        <v>#REF!</v>
      </c>
      <c r="W15126" s="11"/>
    </row>
    <row r="15127" ht="15.75" customHeight="1">
      <c r="A15127" s="2" t="s">
        <v>4466</v>
      </c>
      <c r="B15127" s="2" t="s">
        <v>3356</v>
      </c>
      <c r="C15127" s="8">
        <v>18141.0</v>
      </c>
      <c r="D15127" s="2" t="s">
        <v>3657</v>
      </c>
      <c r="E15127" s="2" t="s">
        <v>3261</v>
      </c>
      <c r="F15127" s="2" t="s">
        <v>4467</v>
      </c>
      <c r="G15127" s="2" t="s">
        <v>3654</v>
      </c>
      <c r="H15127" s="2" t="s">
        <v>3223</v>
      </c>
      <c r="I15127" s="11" t="str">
        <f>VLOOKUP(C15126,Datos!$F:$G,6,0)</f>
        <v>#REF!</v>
      </c>
      <c r="W15127" s="11"/>
    </row>
    <row r="15128" ht="15.75" customHeight="1">
      <c r="A15128" s="2" t="s">
        <v>6308</v>
      </c>
      <c r="B15128" s="2" t="s">
        <v>3356</v>
      </c>
      <c r="C15128" s="8">
        <v>18140.0</v>
      </c>
      <c r="D15128" s="2" t="s">
        <v>3656</v>
      </c>
      <c r="E15128" s="2" t="s">
        <v>3261</v>
      </c>
      <c r="F15128" s="2" t="s">
        <v>4467</v>
      </c>
      <c r="G15128" s="2" t="s">
        <v>3654</v>
      </c>
      <c r="H15128" s="2" t="s">
        <v>3223</v>
      </c>
      <c r="I15128" s="11" t="str">
        <f>VLOOKUP(C15127,Datos!$F:$G,6,0)</f>
        <v>#REF!</v>
      </c>
      <c r="W15128" s="11"/>
    </row>
    <row r="15129" ht="15.75" customHeight="1">
      <c r="A15129" s="2" t="s">
        <v>3029</v>
      </c>
      <c r="B15129" s="2" t="s">
        <v>3356</v>
      </c>
      <c r="C15129" s="8">
        <v>15478.0</v>
      </c>
      <c r="D15129" s="2" t="s">
        <v>3648</v>
      </c>
      <c r="E15129" s="2" t="s">
        <v>3261</v>
      </c>
      <c r="F15129" s="2" t="s">
        <v>3358</v>
      </c>
      <c r="G15129" s="2" t="s">
        <v>3359</v>
      </c>
      <c r="H15129" s="2" t="s">
        <v>3223</v>
      </c>
      <c r="I15129" s="11" t="str">
        <f>VLOOKUP(C15128,Datos!$F:$G,6,0)</f>
        <v>#REF!</v>
      </c>
      <c r="W15129" s="11"/>
    </row>
    <row r="15130" ht="15.75" customHeight="1">
      <c r="A15130" s="2" t="s">
        <v>711</v>
      </c>
      <c r="B15130" s="2" t="s">
        <v>3490</v>
      </c>
      <c r="C15130" s="8">
        <v>15864.0</v>
      </c>
      <c r="D15130" s="2" t="s">
        <v>5722</v>
      </c>
      <c r="E15130" s="2" t="s">
        <v>4370</v>
      </c>
      <c r="F15130" s="2" t="s">
        <v>3678</v>
      </c>
      <c r="G15130" s="2" t="s">
        <v>5723</v>
      </c>
      <c r="H15130" s="2" t="s">
        <v>3223</v>
      </c>
      <c r="I15130" s="11" t="str">
        <f>VLOOKUP(C15129,Datos!$F:$G,6,0)</f>
        <v>#REF!</v>
      </c>
      <c r="W15130" s="11"/>
    </row>
    <row r="15131" ht="15.75" customHeight="1">
      <c r="A15131" s="2" t="s">
        <v>3802</v>
      </c>
      <c r="B15131" s="2" t="s">
        <v>3356</v>
      </c>
      <c r="C15131" s="8">
        <v>15477.0</v>
      </c>
      <c r="D15131" s="2" t="s">
        <v>3644</v>
      </c>
      <c r="E15131" s="2" t="s">
        <v>3261</v>
      </c>
      <c r="F15131" s="2" t="s">
        <v>3358</v>
      </c>
      <c r="G15131" s="2" t="s">
        <v>3359</v>
      </c>
      <c r="H15131" s="2" t="s">
        <v>3223</v>
      </c>
      <c r="I15131" s="11" t="str">
        <f>VLOOKUP(C15130,Datos!$F:$G,6,0)</f>
        <v>#REF!</v>
      </c>
      <c r="W15131" s="11"/>
    </row>
    <row r="15132" ht="15.75" customHeight="1">
      <c r="A15132" s="2" t="s">
        <v>4075</v>
      </c>
      <c r="B15132" s="2" t="s">
        <v>3356</v>
      </c>
      <c r="C15132" s="8">
        <v>15476.0</v>
      </c>
      <c r="D15132" s="2" t="s">
        <v>3642</v>
      </c>
      <c r="E15132" s="2" t="s">
        <v>3261</v>
      </c>
      <c r="F15132" s="2" t="s">
        <v>3358</v>
      </c>
      <c r="G15132" s="2" t="s">
        <v>3432</v>
      </c>
      <c r="H15132" s="2" t="s">
        <v>3223</v>
      </c>
      <c r="I15132" s="11" t="str">
        <f>VLOOKUP(C15131,Datos!$F:$G,6,0)</f>
        <v>#REF!</v>
      </c>
      <c r="W15132" s="11"/>
    </row>
    <row r="15133" ht="15.75" customHeight="1">
      <c r="A15133" s="2" t="s">
        <v>3027</v>
      </c>
      <c r="B15133" s="2" t="s">
        <v>3356</v>
      </c>
      <c r="C15133" s="8">
        <v>15082.0</v>
      </c>
      <c r="D15133" s="2" t="s">
        <v>3357</v>
      </c>
      <c r="E15133" s="2" t="s">
        <v>3261</v>
      </c>
      <c r="F15133" s="2" t="s">
        <v>3358</v>
      </c>
      <c r="G15133" s="2" t="s">
        <v>3359</v>
      </c>
      <c r="H15133" s="2" t="s">
        <v>3223</v>
      </c>
      <c r="I15133" s="11" t="str">
        <f>VLOOKUP(C15132,Datos!$F:$G,6,0)</f>
        <v>#REF!</v>
      </c>
      <c r="W15133" s="11"/>
    </row>
    <row r="15134" ht="15.75" customHeight="1">
      <c r="A15134" s="2" t="s">
        <v>3109</v>
      </c>
      <c r="B15134" s="2" t="s">
        <v>3356</v>
      </c>
      <c r="C15134" s="8">
        <v>9135.0</v>
      </c>
      <c r="D15134" s="2" t="s">
        <v>3431</v>
      </c>
      <c r="E15134" s="2" t="s">
        <v>3261</v>
      </c>
      <c r="F15134" s="2" t="s">
        <v>3358</v>
      </c>
      <c r="G15134" s="2" t="s">
        <v>3432</v>
      </c>
      <c r="H15134" s="2" t="s">
        <v>3223</v>
      </c>
      <c r="I15134" s="11" t="str">
        <f>VLOOKUP(C15133,Datos!$F:$G,6,0)</f>
        <v>#REF!</v>
      </c>
      <c r="W15134" s="11"/>
    </row>
    <row r="15135" ht="15.75" customHeight="1">
      <c r="A15135" s="2" t="s">
        <v>4560</v>
      </c>
      <c r="B15135" s="2" t="s">
        <v>4561</v>
      </c>
      <c r="C15135" s="16" t="s">
        <v>3481</v>
      </c>
      <c r="D15135" s="2" t="s">
        <v>4562</v>
      </c>
      <c r="E15135" s="2" t="s">
        <v>3261</v>
      </c>
      <c r="F15135" s="2" t="s">
        <v>4563</v>
      </c>
      <c r="G15135" s="2" t="s">
        <v>549</v>
      </c>
      <c r="H15135" s="2" t="s">
        <v>3223</v>
      </c>
      <c r="I15135" s="11" t="str">
        <f>VLOOKUP(C15134,Datos!$F:$G,6,0)</f>
        <v>#REF!</v>
      </c>
      <c r="W15135" s="11"/>
    </row>
    <row r="15136" ht="15.75" customHeight="1">
      <c r="A15136" s="2" t="s">
        <v>4081</v>
      </c>
      <c r="B15136" s="2" t="s">
        <v>3356</v>
      </c>
      <c r="C15136" s="8">
        <v>506.0</v>
      </c>
      <c r="D15136" s="2" t="s">
        <v>3629</v>
      </c>
      <c r="E15136" s="2" t="s">
        <v>3261</v>
      </c>
      <c r="F15136" s="2" t="s">
        <v>3358</v>
      </c>
      <c r="G15136" s="2" t="s">
        <v>3432</v>
      </c>
      <c r="H15136" s="2" t="s">
        <v>3223</v>
      </c>
      <c r="I15136" s="11" t="str">
        <f>VLOOKUP(C15135,Datos!$F:$G,6,0)</f>
        <v>#REF!</v>
      </c>
      <c r="W15136" s="11"/>
    </row>
    <row r="15137" ht="15.75" customHeight="1">
      <c r="A15137" s="2" t="s">
        <v>2373</v>
      </c>
      <c r="B15137" s="2" t="s">
        <v>3356</v>
      </c>
      <c r="C15137" s="8">
        <v>486.0</v>
      </c>
      <c r="D15137" s="2" t="s">
        <v>3635</v>
      </c>
      <c r="E15137" s="2" t="s">
        <v>3261</v>
      </c>
      <c r="F15137" s="2" t="s">
        <v>3358</v>
      </c>
      <c r="G15137" s="2" t="s">
        <v>3432</v>
      </c>
      <c r="H15137" s="2" t="s">
        <v>3223</v>
      </c>
      <c r="I15137" s="11" t="str">
        <f>VLOOKUP(C15136,Datos!$F:$G,6,0)</f>
        <v>#REF!</v>
      </c>
      <c r="W15137" s="11"/>
    </row>
    <row r="15138" ht="15.75" customHeight="1">
      <c r="A15138" s="2" t="s">
        <v>2378</v>
      </c>
      <c r="B15138" s="2" t="s">
        <v>3356</v>
      </c>
      <c r="C15138" s="8">
        <v>482.0</v>
      </c>
      <c r="D15138" s="2" t="s">
        <v>3637</v>
      </c>
      <c r="E15138" s="2" t="s">
        <v>3261</v>
      </c>
      <c r="F15138" s="2" t="s">
        <v>3358</v>
      </c>
      <c r="G15138" s="2" t="s">
        <v>3432</v>
      </c>
      <c r="H15138" s="2" t="s">
        <v>3223</v>
      </c>
      <c r="I15138" s="11" t="str">
        <f>VLOOKUP(C15137,Datos!$F:$G,6,0)</f>
        <v>#REF!</v>
      </c>
      <c r="W15138" s="11"/>
    </row>
    <row r="15139" ht="15.75" customHeight="1">
      <c r="A15139" s="2" t="s">
        <v>6243</v>
      </c>
      <c r="B15139" s="2" t="s">
        <v>5187</v>
      </c>
      <c r="C15139" s="8">
        <v>18014.0</v>
      </c>
      <c r="D15139" s="2" t="s">
        <v>6244</v>
      </c>
      <c r="E15139" s="2" t="s">
        <v>3261</v>
      </c>
      <c r="F15139" s="2" t="s">
        <v>4511</v>
      </c>
      <c r="G15139" s="2" t="s">
        <v>6245</v>
      </c>
      <c r="H15139" s="2" t="s">
        <v>3223</v>
      </c>
      <c r="I15139" s="11" t="str">
        <f>VLOOKUP(C15138,Datos!$F:$G,6,0)</f>
        <v>#REF!</v>
      </c>
      <c r="W15139" s="11"/>
    </row>
    <row r="15140" ht="15.75" customHeight="1">
      <c r="A15140" s="2" t="s">
        <v>5186</v>
      </c>
      <c r="B15140" s="2" t="s">
        <v>5187</v>
      </c>
      <c r="C15140" s="8">
        <v>8974.0</v>
      </c>
      <c r="D15140" s="2" t="s">
        <v>5188</v>
      </c>
      <c r="E15140" s="2" t="s">
        <v>4370</v>
      </c>
      <c r="F15140" s="2" t="s">
        <v>5189</v>
      </c>
      <c r="G15140" s="2" t="s">
        <v>3302</v>
      </c>
      <c r="H15140" s="2" t="s">
        <v>3223</v>
      </c>
      <c r="I15140" s="11" t="str">
        <f>VLOOKUP(C15139,Datos!$F:$G,6,0)</f>
        <v>#REF!</v>
      </c>
      <c r="W15140" s="11"/>
    </row>
    <row r="15141" ht="15.75" customHeight="1">
      <c r="A15141" s="2" t="s">
        <v>5720</v>
      </c>
      <c r="B15141" s="2" t="s">
        <v>4605</v>
      </c>
      <c r="C15141" s="8">
        <v>15826.0</v>
      </c>
      <c r="D15141" s="2" t="s">
        <v>5721</v>
      </c>
      <c r="E15141" s="2" t="s">
        <v>3843</v>
      </c>
      <c r="F15141" s="2" t="s">
        <v>3678</v>
      </c>
      <c r="G15141" s="2" t="s">
        <v>4752</v>
      </c>
      <c r="H15141" s="2" t="s">
        <v>3223</v>
      </c>
      <c r="I15141" s="11" t="str">
        <f>VLOOKUP(C15140,Datos!$F:$G,6,0)</f>
        <v>#REF!</v>
      </c>
      <c r="W15141" s="11"/>
    </row>
    <row r="15142" ht="15.75" customHeight="1">
      <c r="A15142" s="2" t="s">
        <v>5190</v>
      </c>
      <c r="B15142" s="2" t="s">
        <v>5187</v>
      </c>
      <c r="C15142" s="8">
        <v>5652.0</v>
      </c>
      <c r="D15142" s="2" t="s">
        <v>5191</v>
      </c>
      <c r="E15142" s="2" t="s">
        <v>4370</v>
      </c>
      <c r="F15142" s="2" t="s">
        <v>5192</v>
      </c>
      <c r="G15142" s="2" t="s">
        <v>4180</v>
      </c>
      <c r="H15142" s="2" t="s">
        <v>3223</v>
      </c>
      <c r="I15142" s="11" t="str">
        <f>VLOOKUP(C15141,Datos!$F:$G,6,0)</f>
        <v>#REF!</v>
      </c>
      <c r="W15142" s="11"/>
    </row>
    <row r="15143" ht="15.75" customHeight="1">
      <c r="A15143" s="2" t="s">
        <v>757</v>
      </c>
      <c r="B15143" s="2" t="s">
        <v>4806</v>
      </c>
      <c r="C15143" s="8">
        <v>16000.0</v>
      </c>
      <c r="D15143" s="2" t="s">
        <v>5199</v>
      </c>
      <c r="E15143" s="2" t="s">
        <v>4370</v>
      </c>
      <c r="F15143" s="2" t="s">
        <v>4808</v>
      </c>
      <c r="G15143" s="2" t="s">
        <v>3535</v>
      </c>
      <c r="H15143" s="2" t="s">
        <v>3223</v>
      </c>
      <c r="I15143" s="11" t="str">
        <f>VLOOKUP(C15142,Datos!$F:$G,6,0)</f>
        <v>#REF!</v>
      </c>
      <c r="W15143" s="11"/>
    </row>
    <row r="15144" ht="15.75" customHeight="1">
      <c r="A15144" s="2" t="s">
        <v>5003</v>
      </c>
      <c r="B15144" s="2" t="s">
        <v>4806</v>
      </c>
      <c r="C15144" s="8">
        <v>9990.0</v>
      </c>
      <c r="D15144" s="2" t="s">
        <v>5004</v>
      </c>
      <c r="E15144" s="2" t="s">
        <v>3261</v>
      </c>
      <c r="F15144" s="2" t="s">
        <v>5005</v>
      </c>
      <c r="G15144" s="2" t="s">
        <v>5006</v>
      </c>
      <c r="H15144" s="2" t="s">
        <v>3223</v>
      </c>
      <c r="I15144" s="11" t="str">
        <f>VLOOKUP(C15143,Datos!$F:$G,6,0)</f>
        <v>#REF!</v>
      </c>
      <c r="W15144" s="11"/>
    </row>
    <row r="15145" ht="15.75" customHeight="1">
      <c r="A15145" s="2" t="s">
        <v>5195</v>
      </c>
      <c r="B15145" s="2" t="s">
        <v>4806</v>
      </c>
      <c r="C15145" s="8">
        <v>8096.0</v>
      </c>
      <c r="D15145" s="2" t="s">
        <v>5196</v>
      </c>
      <c r="E15145" s="2" t="s">
        <v>4370</v>
      </c>
      <c r="F15145" s="2" t="s">
        <v>5197</v>
      </c>
      <c r="G15145" s="2" t="s">
        <v>5198</v>
      </c>
      <c r="H15145" s="2" t="s">
        <v>3223</v>
      </c>
      <c r="I15145" s="11" t="str">
        <f>VLOOKUP(C15144,Datos!$F:$G,6,0)</f>
        <v>#REF!</v>
      </c>
      <c r="W15145" s="11"/>
    </row>
    <row r="15146" ht="15.75" customHeight="1">
      <c r="A15146" s="2" t="s">
        <v>1903</v>
      </c>
      <c r="B15146" s="2" t="s">
        <v>3521</v>
      </c>
      <c r="C15146" s="8">
        <v>18985.0</v>
      </c>
      <c r="D15146" s="2" t="s">
        <v>3898</v>
      </c>
      <c r="E15146" s="2" t="s">
        <v>3261</v>
      </c>
      <c r="F15146" s="2" t="s">
        <v>3350</v>
      </c>
      <c r="G15146" s="2" t="s">
        <v>3892</v>
      </c>
      <c r="H15146" s="2" t="s">
        <v>3223</v>
      </c>
      <c r="I15146" s="11" t="str">
        <f>VLOOKUP(C15145,Datos!$F:$G,6,0)</f>
        <v>#REF!</v>
      </c>
      <c r="W15146" s="11"/>
    </row>
    <row r="15147" ht="15.75" customHeight="1">
      <c r="A15147" s="2" t="s">
        <v>1906</v>
      </c>
      <c r="B15147" s="2" t="s">
        <v>3521</v>
      </c>
      <c r="C15147" s="8">
        <v>18984.0</v>
      </c>
      <c r="D15147" s="2" t="s">
        <v>6578</v>
      </c>
      <c r="E15147" s="2" t="s">
        <v>3261</v>
      </c>
      <c r="F15147" s="2" t="s">
        <v>3350</v>
      </c>
      <c r="G15147" s="2" t="s">
        <v>3892</v>
      </c>
      <c r="H15147" s="2" t="s">
        <v>3223</v>
      </c>
      <c r="I15147" s="11" t="str">
        <f>VLOOKUP(C15146,Datos!$F:$G,6,0)</f>
        <v>#REF!</v>
      </c>
      <c r="W15147" s="11"/>
    </row>
    <row r="15148" ht="15.75" customHeight="1">
      <c r="A15148" s="2" t="s">
        <v>1850</v>
      </c>
      <c r="B15148" s="2" t="s">
        <v>3521</v>
      </c>
      <c r="C15148" s="8">
        <v>15470.0</v>
      </c>
      <c r="D15148" s="2" t="s">
        <v>3904</v>
      </c>
      <c r="E15148" s="2" t="s">
        <v>3261</v>
      </c>
      <c r="F15148" s="2" t="s">
        <v>3350</v>
      </c>
      <c r="G15148" s="2" t="s">
        <v>4103</v>
      </c>
      <c r="H15148" s="2" t="s">
        <v>3223</v>
      </c>
      <c r="I15148" s="11" t="str">
        <f>VLOOKUP(C15147,Datos!$F:$G,6,0)</f>
        <v>#REF!</v>
      </c>
      <c r="W15148" s="11"/>
    </row>
    <row r="15149" ht="15.75" customHeight="1">
      <c r="A15149" s="2" t="s">
        <v>1842</v>
      </c>
      <c r="B15149" s="2" t="s">
        <v>3521</v>
      </c>
      <c r="C15149" s="8">
        <v>15468.0</v>
      </c>
      <c r="D15149" s="2" t="s">
        <v>3906</v>
      </c>
      <c r="E15149" s="2" t="s">
        <v>3261</v>
      </c>
      <c r="F15149" s="2" t="s">
        <v>3350</v>
      </c>
      <c r="G15149" s="2" t="s">
        <v>4103</v>
      </c>
      <c r="H15149" s="2" t="s">
        <v>3223</v>
      </c>
      <c r="I15149" s="11" t="str">
        <f>VLOOKUP(C15148,Datos!$F:$G,6,0)</f>
        <v>#REF!</v>
      </c>
      <c r="W15149" s="11"/>
    </row>
    <row r="15150" ht="15.75" customHeight="1">
      <c r="A15150" s="2" t="s">
        <v>1826</v>
      </c>
      <c r="B15150" s="2" t="s">
        <v>3521</v>
      </c>
      <c r="C15150" s="8">
        <v>15466.0</v>
      </c>
      <c r="D15150" s="2" t="s">
        <v>3905</v>
      </c>
      <c r="E15150" s="2" t="s">
        <v>3261</v>
      </c>
      <c r="F15150" s="2" t="s">
        <v>3350</v>
      </c>
      <c r="G15150" s="2" t="s">
        <v>4103</v>
      </c>
      <c r="H15150" s="2" t="s">
        <v>3223</v>
      </c>
      <c r="I15150" s="11" t="str">
        <f>VLOOKUP(C15149,Datos!$F:$G,6,0)</f>
        <v>#REF!</v>
      </c>
      <c r="W15150" s="11"/>
    </row>
    <row r="15151" ht="15.75" customHeight="1">
      <c r="A15151" s="2" t="s">
        <v>350</v>
      </c>
      <c r="B15151" s="2" t="s">
        <v>4003</v>
      </c>
      <c r="C15151" s="8">
        <v>19085.0</v>
      </c>
      <c r="D15151" s="2" t="s">
        <v>3302</v>
      </c>
      <c r="E15151" s="2" t="s">
        <v>3511</v>
      </c>
      <c r="F15151" s="2" t="s">
        <v>3678</v>
      </c>
      <c r="G15151" s="2" t="s">
        <v>4730</v>
      </c>
      <c r="H15151" s="2" t="s">
        <v>3223</v>
      </c>
      <c r="I15151" s="11" t="str">
        <f>VLOOKUP(C15150,Datos!$F:$G,6,0)</f>
        <v>#REF!</v>
      </c>
      <c r="W15151" s="11"/>
    </row>
    <row r="15152" ht="15.75" customHeight="1">
      <c r="A15152" s="2" t="s">
        <v>409</v>
      </c>
      <c r="B15152" s="2" t="s">
        <v>4259</v>
      </c>
      <c r="C15152" s="8">
        <v>14224.0</v>
      </c>
      <c r="D15152" s="2" t="s">
        <v>3302</v>
      </c>
      <c r="E15152" s="2" t="s">
        <v>3843</v>
      </c>
      <c r="F15152" s="2" t="s">
        <v>5713</v>
      </c>
      <c r="G15152" s="2" t="s">
        <v>549</v>
      </c>
      <c r="H15152" s="2" t="s">
        <v>3223</v>
      </c>
      <c r="I15152" s="11" t="str">
        <f>VLOOKUP(C15151,Datos!$F:$G,6,0)</f>
        <v>#REF!</v>
      </c>
      <c r="W15152" s="11"/>
    </row>
    <row r="15153" ht="15.75" customHeight="1">
      <c r="A15153" s="2" t="s">
        <v>6401</v>
      </c>
      <c r="B15153" s="2" t="s">
        <v>4003</v>
      </c>
      <c r="C15153" s="8">
        <v>18995.0</v>
      </c>
      <c r="D15153" s="2" t="s">
        <v>3302</v>
      </c>
      <c r="E15153" s="2" t="s">
        <v>3303</v>
      </c>
      <c r="F15153" s="2" t="s">
        <v>3678</v>
      </c>
      <c r="G15153" s="2" t="s">
        <v>4004</v>
      </c>
      <c r="H15153" s="2" t="s">
        <v>3223</v>
      </c>
      <c r="I15153" s="11" t="str">
        <f>VLOOKUP(C15152,Datos!$F:$G,6,0)</f>
        <v>#REF!</v>
      </c>
      <c r="W15153" s="11"/>
    </row>
    <row r="15154" ht="15.75" customHeight="1">
      <c r="A15154" s="2" t="s">
        <v>6387</v>
      </c>
      <c r="B15154" s="2" t="s">
        <v>4003</v>
      </c>
      <c r="C15154" s="8">
        <v>18849.0</v>
      </c>
      <c r="D15154" s="2" t="s">
        <v>3302</v>
      </c>
      <c r="E15154" s="2" t="s">
        <v>3261</v>
      </c>
      <c r="F15154" s="2" t="s">
        <v>3678</v>
      </c>
      <c r="G15154" s="2" t="s">
        <v>4004</v>
      </c>
      <c r="H15154" s="2" t="s">
        <v>3223</v>
      </c>
      <c r="I15154" s="11" t="str">
        <f>VLOOKUP(C15153,Datos!$F:$G,6,0)</f>
        <v>#REF!</v>
      </c>
      <c r="W15154" s="11"/>
    </row>
    <row r="15155" ht="15.75" customHeight="1">
      <c r="A15155" s="2" t="s">
        <v>260</v>
      </c>
      <c r="B15155" s="2" t="s">
        <v>4003</v>
      </c>
      <c r="C15155" s="8">
        <v>18152.0</v>
      </c>
      <c r="D15155" s="2" t="s">
        <v>3302</v>
      </c>
      <c r="E15155" s="2" t="s">
        <v>3261</v>
      </c>
      <c r="F15155" s="2" t="s">
        <v>3678</v>
      </c>
      <c r="G15155" s="2" t="s">
        <v>4004</v>
      </c>
      <c r="H15155" s="2" t="s">
        <v>3223</v>
      </c>
      <c r="I15155" s="11" t="str">
        <f>VLOOKUP(C15154,Datos!$F:$G,6,0)</f>
        <v>#REF!</v>
      </c>
      <c r="W15155" s="11"/>
    </row>
    <row r="15156" ht="15.75" customHeight="1">
      <c r="A15156" s="2" t="s">
        <v>258</v>
      </c>
      <c r="B15156" s="2" t="s">
        <v>4003</v>
      </c>
      <c r="C15156" s="8">
        <v>18151.0</v>
      </c>
      <c r="D15156" s="2" t="s">
        <v>3302</v>
      </c>
      <c r="E15156" s="2" t="s">
        <v>3261</v>
      </c>
      <c r="F15156" s="2" t="s">
        <v>3678</v>
      </c>
      <c r="G15156" s="2" t="s">
        <v>4004</v>
      </c>
      <c r="H15156" s="2" t="s">
        <v>3223</v>
      </c>
      <c r="I15156" s="11" t="str">
        <f>VLOOKUP(C15155,Datos!$F:$G,6,0)</f>
        <v>#REF!</v>
      </c>
      <c r="W15156" s="11"/>
    </row>
    <row r="15157" ht="15.75" customHeight="1">
      <c r="A15157" s="2" t="s">
        <v>6290</v>
      </c>
      <c r="B15157" s="2" t="s">
        <v>4003</v>
      </c>
      <c r="C15157" s="8">
        <v>18049.0</v>
      </c>
      <c r="D15157" s="2" t="s">
        <v>3302</v>
      </c>
      <c r="E15157" s="2" t="s">
        <v>3261</v>
      </c>
      <c r="F15157" s="2" t="s">
        <v>3678</v>
      </c>
      <c r="G15157" s="2" t="s">
        <v>4730</v>
      </c>
      <c r="H15157" s="2" t="s">
        <v>3223</v>
      </c>
      <c r="I15157" s="11" t="str">
        <f>VLOOKUP(C15156,Datos!$F:$G,6,0)</f>
        <v>#REF!</v>
      </c>
      <c r="W15157" s="11"/>
    </row>
    <row r="15158" ht="15.75" customHeight="1">
      <c r="A15158" s="2" t="s">
        <v>6078</v>
      </c>
      <c r="B15158" s="2" t="s">
        <v>4003</v>
      </c>
      <c r="C15158" s="8">
        <v>16805.0</v>
      </c>
      <c r="D15158" s="2" t="s">
        <v>3302</v>
      </c>
      <c r="E15158" s="2" t="s">
        <v>3446</v>
      </c>
      <c r="F15158" s="2" t="s">
        <v>3566</v>
      </c>
      <c r="G15158" s="2" t="s">
        <v>3858</v>
      </c>
      <c r="H15158" s="2" t="s">
        <v>3223</v>
      </c>
      <c r="I15158" s="11" t="str">
        <f>VLOOKUP(C15157,Datos!$F:$G,6,0)</f>
        <v>#REF!</v>
      </c>
      <c r="W15158" s="11"/>
    </row>
    <row r="15159" ht="15.75" customHeight="1">
      <c r="A15159" s="2" t="s">
        <v>292</v>
      </c>
      <c r="B15159" s="2" t="s">
        <v>4003</v>
      </c>
      <c r="C15159" s="8">
        <v>16787.0</v>
      </c>
      <c r="D15159" s="2" t="s">
        <v>3302</v>
      </c>
      <c r="E15159" s="2" t="s">
        <v>3238</v>
      </c>
      <c r="F15159" s="2" t="s">
        <v>3678</v>
      </c>
      <c r="G15159" s="2" t="s">
        <v>549</v>
      </c>
      <c r="H15159" s="2" t="s">
        <v>3223</v>
      </c>
      <c r="I15159" s="11" t="str">
        <f>VLOOKUP(C15158,Datos!$F:$G,6,0)</f>
        <v>#REF!</v>
      </c>
      <c r="W15159" s="11"/>
    </row>
    <row r="15160" ht="15.75" customHeight="1">
      <c r="A15160" s="2" t="s">
        <v>211</v>
      </c>
      <c r="B15160" s="2" t="s">
        <v>4003</v>
      </c>
      <c r="C15160" s="8">
        <v>16761.0</v>
      </c>
      <c r="D15160" s="2" t="s">
        <v>3302</v>
      </c>
      <c r="E15160" s="2" t="s">
        <v>3247</v>
      </c>
      <c r="F15160" s="2" t="s">
        <v>3678</v>
      </c>
      <c r="G15160" s="2" t="s">
        <v>4004</v>
      </c>
      <c r="H15160" s="2" t="s">
        <v>3223</v>
      </c>
      <c r="I15160" s="11" t="str">
        <f>VLOOKUP(C15159,Datos!$F:$G,6,0)</f>
        <v>#REF!</v>
      </c>
      <c r="W15160" s="11"/>
    </row>
    <row r="15161" ht="15.75" customHeight="1">
      <c r="A15161" s="2" t="s">
        <v>142</v>
      </c>
      <c r="B15161" s="2" t="s">
        <v>4003</v>
      </c>
      <c r="C15161" s="16" t="s">
        <v>144</v>
      </c>
      <c r="D15161" s="2" t="s">
        <v>3302</v>
      </c>
      <c r="E15161" s="2" t="s">
        <v>3303</v>
      </c>
      <c r="F15161" s="2" t="s">
        <v>3678</v>
      </c>
      <c r="G15161" s="2" t="s">
        <v>4004</v>
      </c>
      <c r="H15161" s="2" t="s">
        <v>3231</v>
      </c>
      <c r="I15161" s="11" t="str">
        <f>VLOOKUP(C15160,Datos!$F:$G,6,0)</f>
        <v>#REF!</v>
      </c>
      <c r="W15161" s="11"/>
    </row>
    <row r="15162" ht="15.75" customHeight="1">
      <c r="A15162" s="2" t="s">
        <v>139</v>
      </c>
      <c r="B15162" s="2" t="s">
        <v>4003</v>
      </c>
      <c r="C15162" s="8">
        <v>15726.0</v>
      </c>
      <c r="D15162" s="2" t="s">
        <v>3302</v>
      </c>
      <c r="E15162" s="2" t="s">
        <v>3446</v>
      </c>
      <c r="F15162" s="2" t="s">
        <v>3678</v>
      </c>
      <c r="G15162" s="2" t="s">
        <v>4004</v>
      </c>
      <c r="H15162" s="2" t="s">
        <v>3223</v>
      </c>
      <c r="I15162" s="11" t="str">
        <f>VLOOKUP(C15161,Datos!$F:$G,6,0)</f>
        <v>#REF!</v>
      </c>
      <c r="W15162" s="11"/>
    </row>
    <row r="15163" ht="15.75" customHeight="1">
      <c r="A15163" s="2" t="s">
        <v>705</v>
      </c>
      <c r="B15163" s="2" t="s">
        <v>4605</v>
      </c>
      <c r="C15163" s="8">
        <v>15303.0</v>
      </c>
      <c r="D15163" s="2" t="s">
        <v>5724</v>
      </c>
      <c r="E15163" s="2" t="s">
        <v>3843</v>
      </c>
      <c r="F15163" s="2" t="s">
        <v>3678</v>
      </c>
      <c r="G15163" s="2" t="s">
        <v>4607</v>
      </c>
      <c r="H15163" s="2" t="s">
        <v>3223</v>
      </c>
      <c r="I15163" s="11" t="str">
        <f>VLOOKUP(C15162,Datos!$F:$G,6,0)</f>
        <v>#REF!</v>
      </c>
      <c r="W15163" s="11"/>
    </row>
    <row r="15164" ht="15.75" customHeight="1">
      <c r="A15164" s="2" t="s">
        <v>12</v>
      </c>
      <c r="B15164" s="2" t="s">
        <v>4003</v>
      </c>
      <c r="C15164" s="8">
        <v>15725.0</v>
      </c>
      <c r="D15164" s="2" t="s">
        <v>3302</v>
      </c>
      <c r="E15164" s="2" t="s">
        <v>3261</v>
      </c>
      <c r="F15164" s="2" t="s">
        <v>3678</v>
      </c>
      <c r="G15164" s="2" t="s">
        <v>4004</v>
      </c>
      <c r="H15164" s="2" t="s">
        <v>3223</v>
      </c>
      <c r="I15164" s="11" t="str">
        <f>VLOOKUP(C15163,Datos!$F:$G,6,0)</f>
        <v>#REF!</v>
      </c>
      <c r="W15164" s="11"/>
    </row>
    <row r="15165" ht="15.75" customHeight="1">
      <c r="A15165" s="2" t="s">
        <v>63</v>
      </c>
      <c r="B15165" s="2" t="s">
        <v>4003</v>
      </c>
      <c r="C15165" s="8">
        <v>15724.0</v>
      </c>
      <c r="D15165" s="2" t="s">
        <v>3302</v>
      </c>
      <c r="E15165" s="2" t="s">
        <v>3261</v>
      </c>
      <c r="F15165" s="2" t="s">
        <v>3678</v>
      </c>
      <c r="G15165" s="2" t="s">
        <v>4004</v>
      </c>
      <c r="H15165" s="2" t="s">
        <v>3223</v>
      </c>
      <c r="I15165" s="11" t="str">
        <f>VLOOKUP(C15164,Datos!$F:$G,6,0)</f>
        <v>#REF!</v>
      </c>
      <c r="W15165" s="11"/>
    </row>
    <row r="15166" ht="15.75" customHeight="1">
      <c r="A15166" s="2" t="s">
        <v>141</v>
      </c>
      <c r="B15166" s="2" t="s">
        <v>4003</v>
      </c>
      <c r="C15166" s="8">
        <v>15264.0</v>
      </c>
      <c r="D15166" s="2" t="s">
        <v>3302</v>
      </c>
      <c r="E15166" s="2" t="s">
        <v>3247</v>
      </c>
      <c r="F15166" s="2" t="s">
        <v>3678</v>
      </c>
      <c r="G15166" s="2" t="s">
        <v>4730</v>
      </c>
      <c r="H15166" s="2" t="s">
        <v>3223</v>
      </c>
      <c r="I15166" s="11" t="str">
        <f>VLOOKUP(C15165,Datos!$F:$G,6,0)</f>
        <v>#REF!</v>
      </c>
      <c r="W15166" s="11"/>
    </row>
    <row r="15167" ht="15.75" customHeight="1">
      <c r="A15167" s="2" t="s">
        <v>67</v>
      </c>
      <c r="B15167" s="2" t="s">
        <v>4003</v>
      </c>
      <c r="C15167" s="8">
        <v>14222.0</v>
      </c>
      <c r="D15167" s="2" t="s">
        <v>3302</v>
      </c>
      <c r="E15167" s="2" t="s">
        <v>3238</v>
      </c>
      <c r="F15167" s="2" t="s">
        <v>3678</v>
      </c>
      <c r="G15167" s="2" t="s">
        <v>4730</v>
      </c>
      <c r="H15167" s="2" t="s">
        <v>3223</v>
      </c>
      <c r="I15167" s="11" t="str">
        <f>VLOOKUP(C15166,Datos!$F:$G,6,0)</f>
        <v>#REF!</v>
      </c>
      <c r="W15167" s="11"/>
    </row>
    <row r="15168" ht="15.75" customHeight="1">
      <c r="A15168" s="2" t="s">
        <v>56</v>
      </c>
      <c r="B15168" s="2" t="s">
        <v>4003</v>
      </c>
      <c r="C15168" s="8">
        <v>14221.0</v>
      </c>
      <c r="D15168" s="2" t="s">
        <v>3302</v>
      </c>
      <c r="E15168" s="2" t="s">
        <v>3238</v>
      </c>
      <c r="F15168" s="2" t="s">
        <v>3678</v>
      </c>
      <c r="G15168" s="2" t="s">
        <v>4730</v>
      </c>
      <c r="H15168" s="2" t="s">
        <v>3223</v>
      </c>
      <c r="I15168" s="11" t="str">
        <f>VLOOKUP(C15167,Datos!$F:$G,6,0)</f>
        <v>#REF!</v>
      </c>
      <c r="W15168" s="11"/>
    </row>
    <row r="15169" ht="15.75" customHeight="1">
      <c r="A15169" s="2" t="s">
        <v>162</v>
      </c>
      <c r="B15169" s="2" t="s">
        <v>4003</v>
      </c>
      <c r="C15169" s="8">
        <v>14092.0</v>
      </c>
      <c r="D15169" s="2" t="s">
        <v>3302</v>
      </c>
      <c r="E15169" s="2" t="s">
        <v>3261</v>
      </c>
      <c r="F15169" s="2" t="s">
        <v>3678</v>
      </c>
      <c r="G15169" s="2" t="s">
        <v>4004</v>
      </c>
      <c r="H15169" s="2" t="s">
        <v>3223</v>
      </c>
      <c r="I15169" s="11" t="str">
        <f>VLOOKUP(C15168,Datos!$F:$G,6,0)</f>
        <v>#REF!</v>
      </c>
      <c r="W15169" s="11"/>
    </row>
    <row r="15170" ht="15.75" customHeight="1">
      <c r="A15170" s="2" t="s">
        <v>60</v>
      </c>
      <c r="B15170" s="2" t="s">
        <v>4003</v>
      </c>
      <c r="C15170" s="8">
        <v>13920.0</v>
      </c>
      <c r="D15170" s="2" t="s">
        <v>3302</v>
      </c>
      <c r="E15170" s="2" t="s">
        <v>3261</v>
      </c>
      <c r="F15170" s="2" t="s">
        <v>3678</v>
      </c>
      <c r="G15170" s="2" t="s">
        <v>4004</v>
      </c>
      <c r="H15170" s="2" t="s">
        <v>3223</v>
      </c>
      <c r="I15170" s="11" t="str">
        <f>VLOOKUP(C15169,Datos!$F:$G,6,0)</f>
        <v>#REF!</v>
      </c>
      <c r="W15170" s="11"/>
    </row>
    <row r="15171" ht="15.75" customHeight="1">
      <c r="A15171" s="2" t="s">
        <v>160</v>
      </c>
      <c r="B15171" s="2" t="s">
        <v>4003</v>
      </c>
      <c r="C15171" s="8">
        <v>13919.0</v>
      </c>
      <c r="D15171" s="2" t="s">
        <v>3302</v>
      </c>
      <c r="E15171" s="2" t="s">
        <v>3261</v>
      </c>
      <c r="F15171" s="2" t="s">
        <v>3678</v>
      </c>
      <c r="G15171" s="2" t="s">
        <v>4004</v>
      </c>
      <c r="H15171" s="2" t="s">
        <v>3223</v>
      </c>
      <c r="I15171" s="11" t="str">
        <f>VLOOKUP(C15170,Datos!$F:$G,6,0)</f>
        <v>#REF!</v>
      </c>
      <c r="W15171" s="11"/>
    </row>
    <row r="15172" ht="15.75" customHeight="1">
      <c r="A15172" s="2" t="s">
        <v>82</v>
      </c>
      <c r="B15172" s="2" t="s">
        <v>4003</v>
      </c>
      <c r="C15172" s="8">
        <v>13668.0</v>
      </c>
      <c r="D15172" s="2" t="s">
        <v>3302</v>
      </c>
      <c r="E15172" s="2" t="s">
        <v>3261</v>
      </c>
      <c r="F15172" s="2" t="s">
        <v>3678</v>
      </c>
      <c r="G15172" s="2" t="s">
        <v>4004</v>
      </c>
      <c r="H15172" s="2" t="s">
        <v>3223</v>
      </c>
      <c r="I15172" s="11" t="str">
        <f>VLOOKUP(C15171,Datos!$F:$G,6,0)</f>
        <v>#REF!</v>
      </c>
      <c r="W15172" s="11"/>
    </row>
    <row r="15173" ht="15.75" customHeight="1">
      <c r="A15173" s="2" t="s">
        <v>133</v>
      </c>
      <c r="B15173" s="2" t="s">
        <v>4003</v>
      </c>
      <c r="C15173" s="8">
        <v>13557.0</v>
      </c>
      <c r="D15173" s="2" t="s">
        <v>3302</v>
      </c>
      <c r="E15173" s="2" t="s">
        <v>4688</v>
      </c>
      <c r="F15173" s="2" t="s">
        <v>3678</v>
      </c>
      <c r="G15173" s="2" t="s">
        <v>4004</v>
      </c>
      <c r="H15173" s="2" t="s">
        <v>3223</v>
      </c>
      <c r="I15173" s="11" t="str">
        <f>VLOOKUP(C15172,Datos!$F:$G,6,0)</f>
        <v>#REF!</v>
      </c>
      <c r="W15173" s="11"/>
    </row>
    <row r="15174" ht="15.75" customHeight="1">
      <c r="A15174" s="2" t="s">
        <v>6162</v>
      </c>
      <c r="B15174" s="2" t="s">
        <v>4454</v>
      </c>
      <c r="C15174" s="8">
        <v>10488.0</v>
      </c>
      <c r="D15174" s="2" t="s">
        <v>3302</v>
      </c>
      <c r="E15174" s="2" t="s">
        <v>3238</v>
      </c>
      <c r="F15174" s="2" t="s">
        <v>549</v>
      </c>
      <c r="G15174" s="2" t="s">
        <v>549</v>
      </c>
      <c r="H15174" s="2" t="s">
        <v>3223</v>
      </c>
      <c r="I15174" s="11" t="str">
        <f>VLOOKUP(C15173,Datos!$F:$G,6,0)</f>
        <v>#REF!</v>
      </c>
      <c r="W15174" s="11"/>
    </row>
    <row r="15175" ht="15.75" customHeight="1">
      <c r="A15175" s="2" t="s">
        <v>734</v>
      </c>
      <c r="B15175" s="2" t="s">
        <v>4605</v>
      </c>
      <c r="C15175" s="8">
        <v>16861.0</v>
      </c>
      <c r="D15175" s="2" t="s">
        <v>5908</v>
      </c>
      <c r="E15175" s="2" t="s">
        <v>3843</v>
      </c>
      <c r="F15175" s="2" t="s">
        <v>3678</v>
      </c>
      <c r="G15175" s="2" t="s">
        <v>4607</v>
      </c>
      <c r="H15175" s="2" t="s">
        <v>3223</v>
      </c>
      <c r="I15175" s="11" t="str">
        <f>VLOOKUP(C15174,Datos!$F:$G,6,0)</f>
        <v>#REF!</v>
      </c>
      <c r="W15175" s="11"/>
    </row>
    <row r="15176" ht="15.75" customHeight="1">
      <c r="A15176" s="2" t="s">
        <v>132</v>
      </c>
      <c r="B15176" s="2" t="s">
        <v>4003</v>
      </c>
      <c r="C15176" s="8">
        <v>13556.0</v>
      </c>
      <c r="D15176" s="2" t="s">
        <v>3302</v>
      </c>
      <c r="E15176" s="2" t="s">
        <v>4341</v>
      </c>
      <c r="F15176" s="2" t="s">
        <v>3678</v>
      </c>
      <c r="G15176" s="2" t="s">
        <v>4004</v>
      </c>
      <c r="H15176" s="2" t="s">
        <v>3223</v>
      </c>
      <c r="I15176" s="11" t="str">
        <f>VLOOKUP(C15175,Datos!$F:$G,6,0)</f>
        <v>#REF!</v>
      </c>
      <c r="W15176" s="11"/>
    </row>
    <row r="15177" ht="15.75" customHeight="1">
      <c r="A15177" s="2" t="s">
        <v>131</v>
      </c>
      <c r="B15177" s="2" t="s">
        <v>4003</v>
      </c>
      <c r="C15177" s="8">
        <v>13555.0</v>
      </c>
      <c r="D15177" s="2" t="s">
        <v>3302</v>
      </c>
      <c r="E15177" s="2" t="s">
        <v>4464</v>
      </c>
      <c r="F15177" s="2" t="s">
        <v>3678</v>
      </c>
      <c r="G15177" s="2" t="s">
        <v>4004</v>
      </c>
      <c r="H15177" s="2" t="s">
        <v>3223</v>
      </c>
      <c r="I15177" s="11" t="str">
        <f>VLOOKUP(C15176,Datos!$F:$G,6,0)</f>
        <v>#REF!</v>
      </c>
      <c r="W15177" s="11"/>
    </row>
    <row r="15178" ht="15.75" customHeight="1">
      <c r="A15178" s="2" t="s">
        <v>130</v>
      </c>
      <c r="B15178" s="2" t="s">
        <v>4003</v>
      </c>
      <c r="C15178" s="8">
        <v>13554.0</v>
      </c>
      <c r="D15178" s="2" t="s">
        <v>3302</v>
      </c>
      <c r="E15178" s="2" t="s">
        <v>4341</v>
      </c>
      <c r="F15178" s="2" t="s">
        <v>3678</v>
      </c>
      <c r="G15178" s="2" t="s">
        <v>4004</v>
      </c>
      <c r="H15178" s="2" t="s">
        <v>3223</v>
      </c>
      <c r="I15178" s="11" t="str">
        <f>VLOOKUP(C15177,Datos!$F:$G,6,0)</f>
        <v>#REF!</v>
      </c>
      <c r="W15178" s="11"/>
    </row>
    <row r="15179" ht="15.75" customHeight="1">
      <c r="A15179" s="2" t="s">
        <v>146</v>
      </c>
      <c r="B15179" s="2" t="s">
        <v>4003</v>
      </c>
      <c r="C15179" s="8">
        <v>12888.0</v>
      </c>
      <c r="D15179" s="2" t="s">
        <v>3302</v>
      </c>
      <c r="E15179" s="2" t="s">
        <v>3511</v>
      </c>
      <c r="F15179" s="2" t="s">
        <v>3678</v>
      </c>
      <c r="G15179" s="2" t="s">
        <v>4730</v>
      </c>
      <c r="H15179" s="2" t="s">
        <v>3223</v>
      </c>
      <c r="I15179" s="11" t="str">
        <f>VLOOKUP(C15178,Datos!$F:$G,6,0)</f>
        <v>#REF!</v>
      </c>
      <c r="W15179" s="11"/>
    </row>
    <row r="15180" ht="15.75" customHeight="1">
      <c r="A15180" s="2" t="s">
        <v>159</v>
      </c>
      <c r="B15180" s="2" t="s">
        <v>4003</v>
      </c>
      <c r="C15180" s="8">
        <v>12367.0</v>
      </c>
      <c r="D15180" s="2" t="s">
        <v>3302</v>
      </c>
      <c r="E15180" s="2" t="s">
        <v>3261</v>
      </c>
      <c r="F15180" s="2" t="s">
        <v>3678</v>
      </c>
      <c r="G15180" s="2" t="s">
        <v>4004</v>
      </c>
      <c r="H15180" s="2" t="s">
        <v>3223</v>
      </c>
      <c r="I15180" s="11" t="str">
        <f>VLOOKUP(C15179,Datos!$F:$G,6,0)</f>
        <v>#REF!</v>
      </c>
      <c r="W15180" s="11"/>
    </row>
    <row r="15181" ht="15.75" customHeight="1">
      <c r="A15181" s="2" t="s">
        <v>17</v>
      </c>
      <c r="B15181" s="2" t="s">
        <v>4003</v>
      </c>
      <c r="C15181" s="8">
        <v>12366.0</v>
      </c>
      <c r="D15181" s="2" t="s">
        <v>3302</v>
      </c>
      <c r="E15181" s="2" t="s">
        <v>3261</v>
      </c>
      <c r="F15181" s="2" t="s">
        <v>3678</v>
      </c>
      <c r="G15181" s="2" t="s">
        <v>4004</v>
      </c>
      <c r="H15181" s="2" t="s">
        <v>3223</v>
      </c>
      <c r="I15181" s="11" t="str">
        <f>VLOOKUP(C15180,Datos!$F:$G,6,0)</f>
        <v>#REF!</v>
      </c>
      <c r="W15181" s="11"/>
    </row>
    <row r="15182" ht="15.75" customHeight="1">
      <c r="A15182" s="2" t="s">
        <v>96</v>
      </c>
      <c r="B15182" s="2" t="s">
        <v>4003</v>
      </c>
      <c r="C15182" s="8">
        <v>12078.0</v>
      </c>
      <c r="D15182" s="2" t="s">
        <v>3302</v>
      </c>
      <c r="E15182" s="2" t="s">
        <v>3261</v>
      </c>
      <c r="F15182" s="2" t="s">
        <v>3678</v>
      </c>
      <c r="G15182" s="2" t="s">
        <v>4004</v>
      </c>
      <c r="H15182" s="2" t="s">
        <v>3223</v>
      </c>
      <c r="I15182" s="11" t="str">
        <f>VLOOKUP(C15181,Datos!$F:$G,6,0)</f>
        <v>#REF!</v>
      </c>
      <c r="W15182" s="11"/>
    </row>
    <row r="15183" ht="15.75" customHeight="1">
      <c r="A15183" s="2" t="s">
        <v>121</v>
      </c>
      <c r="B15183" s="2" t="s">
        <v>4003</v>
      </c>
      <c r="C15183" s="8">
        <v>12077.0</v>
      </c>
      <c r="D15183" s="2" t="s">
        <v>3302</v>
      </c>
      <c r="E15183" s="2" t="s">
        <v>3261</v>
      </c>
      <c r="F15183" s="2" t="s">
        <v>3678</v>
      </c>
      <c r="G15183" s="2" t="s">
        <v>4004</v>
      </c>
      <c r="H15183" s="2" t="s">
        <v>3223</v>
      </c>
      <c r="I15183" s="11" t="str">
        <f>VLOOKUP(C15182,Datos!$F:$G,6,0)</f>
        <v>#REF!</v>
      </c>
      <c r="W15183" s="11"/>
    </row>
    <row r="15184" ht="15.75" customHeight="1">
      <c r="A15184" s="2" t="s">
        <v>86</v>
      </c>
      <c r="B15184" s="2" t="s">
        <v>4003</v>
      </c>
      <c r="C15184" s="8">
        <v>12076.0</v>
      </c>
      <c r="D15184" s="2" t="s">
        <v>3302</v>
      </c>
      <c r="E15184" s="2" t="s">
        <v>3261</v>
      </c>
      <c r="F15184" s="2" t="s">
        <v>3678</v>
      </c>
      <c r="G15184" s="2" t="s">
        <v>4004</v>
      </c>
      <c r="H15184" s="2" t="s">
        <v>3223</v>
      </c>
      <c r="I15184" s="11" t="str">
        <f>VLOOKUP(C15183,Datos!$F:$G,6,0)</f>
        <v>#REF!</v>
      </c>
      <c r="W15184" s="11"/>
    </row>
    <row r="15185" ht="15.75" customHeight="1">
      <c r="A15185" s="2" t="s">
        <v>79</v>
      </c>
      <c r="B15185" s="2" t="s">
        <v>4003</v>
      </c>
      <c r="C15185" s="8">
        <v>12075.0</v>
      </c>
      <c r="D15185" s="2" t="s">
        <v>3302</v>
      </c>
      <c r="E15185" s="2" t="s">
        <v>3261</v>
      </c>
      <c r="F15185" s="2" t="s">
        <v>3678</v>
      </c>
      <c r="G15185" s="2" t="s">
        <v>4004</v>
      </c>
      <c r="H15185" s="2" t="s">
        <v>3223</v>
      </c>
      <c r="I15185" s="11" t="str">
        <f>VLOOKUP(C15184,Datos!$F:$G,6,0)</f>
        <v>#REF!</v>
      </c>
      <c r="W15185" s="11"/>
    </row>
    <row r="15186" ht="15.75" customHeight="1">
      <c r="A15186" s="2" t="s">
        <v>1466</v>
      </c>
      <c r="B15186" s="2" t="s">
        <v>3490</v>
      </c>
      <c r="C15186" s="8">
        <v>14203.0</v>
      </c>
      <c r="D15186" s="2" t="s">
        <v>5133</v>
      </c>
      <c r="E15186" s="2" t="s">
        <v>3843</v>
      </c>
      <c r="F15186" s="2" t="s">
        <v>4261</v>
      </c>
      <c r="G15186" s="2" t="s">
        <v>4964</v>
      </c>
      <c r="H15186" s="2" t="s">
        <v>3223</v>
      </c>
      <c r="I15186" s="11" t="str">
        <f>VLOOKUP(C15185,Datos!$F:$G,6,0)</f>
        <v>#REF!</v>
      </c>
      <c r="W15186" s="11"/>
    </row>
    <row r="15187" ht="15.75" customHeight="1">
      <c r="A15187" s="2" t="s">
        <v>157</v>
      </c>
      <c r="B15187" s="2" t="s">
        <v>4003</v>
      </c>
      <c r="C15187" s="8">
        <v>11656.0</v>
      </c>
      <c r="D15187" s="2" t="s">
        <v>3302</v>
      </c>
      <c r="E15187" s="2" t="s">
        <v>3261</v>
      </c>
      <c r="F15187" s="2" t="s">
        <v>3678</v>
      </c>
      <c r="G15187" s="2" t="s">
        <v>4004</v>
      </c>
      <c r="H15187" s="2" t="s">
        <v>3223</v>
      </c>
      <c r="I15187" s="11" t="str">
        <f>VLOOKUP(C15186,Datos!$F:$G,6,0)</f>
        <v>#REF!</v>
      </c>
      <c r="W15187" s="11"/>
    </row>
    <row r="15188" ht="15.75" customHeight="1">
      <c r="A15188" s="2" t="s">
        <v>75</v>
      </c>
      <c r="B15188" s="2" t="s">
        <v>4003</v>
      </c>
      <c r="C15188" s="8">
        <v>6707.0</v>
      </c>
      <c r="D15188" s="2" t="s">
        <v>3302</v>
      </c>
      <c r="E15188" s="2" t="s">
        <v>3247</v>
      </c>
      <c r="F15188" s="2" t="s">
        <v>3678</v>
      </c>
      <c r="G15188" s="2" t="s">
        <v>4730</v>
      </c>
      <c r="H15188" s="2" t="s">
        <v>3223</v>
      </c>
      <c r="I15188" s="11" t="str">
        <f>VLOOKUP(C15187,Datos!$F:$G,6,0)</f>
        <v>#REF!</v>
      </c>
      <c r="W15188" s="11"/>
    </row>
    <row r="15189" ht="15.75" customHeight="1">
      <c r="A15189" s="2" t="s">
        <v>125</v>
      </c>
      <c r="B15189" s="2" t="s">
        <v>4003</v>
      </c>
      <c r="C15189" s="8">
        <v>1387.0</v>
      </c>
      <c r="D15189" s="2" t="s">
        <v>3302</v>
      </c>
      <c r="E15189" s="2" t="s">
        <v>3511</v>
      </c>
      <c r="F15189" s="2" t="s">
        <v>3678</v>
      </c>
      <c r="G15189" s="2" t="s">
        <v>4730</v>
      </c>
      <c r="H15189" s="2" t="s">
        <v>3223</v>
      </c>
      <c r="I15189" s="11" t="str">
        <f>VLOOKUP(C15188,Datos!$F:$G,6,0)</f>
        <v>#REF!</v>
      </c>
      <c r="W15189" s="11"/>
    </row>
    <row r="15190" ht="15.75" customHeight="1">
      <c r="A15190" s="2" t="s">
        <v>3167</v>
      </c>
      <c r="B15190" s="2" t="e">
        <v>#N/A</v>
      </c>
      <c r="C15190" s="8" t="e">
        <v>#N/A</v>
      </c>
      <c r="D15190" s="2" t="e">
        <v>#N/A</v>
      </c>
      <c r="E15190" s="2" t="e">
        <v>#N/A</v>
      </c>
      <c r="F15190" s="2" t="e">
        <v>#N/A</v>
      </c>
      <c r="G15190" s="2" t="e">
        <v>#N/A</v>
      </c>
      <c r="H15190" s="2" t="e">
        <v>#N/A</v>
      </c>
      <c r="I15190" s="11" t="str">
        <f>VLOOKUP(C15189,Datos!$F:$G,6,0)</f>
        <v>#REF!</v>
      </c>
      <c r="W15190" s="11"/>
    </row>
    <row r="15191" ht="15.75" customHeight="1">
      <c r="A15191" s="2" t="s">
        <v>3167</v>
      </c>
      <c r="B15191" s="2" t="e">
        <v>#N/A</v>
      </c>
      <c r="C15191" s="8" t="e">
        <v>#N/A</v>
      </c>
      <c r="D15191" s="2" t="e">
        <v>#N/A</v>
      </c>
      <c r="E15191" s="2" t="e">
        <v>#N/A</v>
      </c>
      <c r="F15191" s="2" t="e">
        <v>#N/A</v>
      </c>
      <c r="G15191" s="2" t="e">
        <v>#N/A</v>
      </c>
      <c r="H15191" s="2" t="e">
        <v>#N/A</v>
      </c>
      <c r="I15191" s="11" t="str">
        <f>VLOOKUP(C15190,Datos!$F:$G,6,0)</f>
        <v>#N/A</v>
      </c>
      <c r="W15191" s="11"/>
    </row>
    <row r="15192" ht="15.75" customHeight="1">
      <c r="A15192" s="2" t="s">
        <v>3167</v>
      </c>
      <c r="B15192" s="2" t="e">
        <v>#N/A</v>
      </c>
      <c r="C15192" s="8" t="e">
        <v>#N/A</v>
      </c>
      <c r="D15192" s="2" t="e">
        <v>#N/A</v>
      </c>
      <c r="E15192" s="2" t="e">
        <v>#N/A</v>
      </c>
      <c r="F15192" s="2" t="e">
        <v>#N/A</v>
      </c>
      <c r="G15192" s="2" t="e">
        <v>#N/A</v>
      </c>
      <c r="H15192" s="2" t="e">
        <v>#N/A</v>
      </c>
      <c r="I15192" s="11" t="str">
        <f>VLOOKUP(C15191,Datos!$F:$G,6,0)</f>
        <v>#N/A</v>
      </c>
      <c r="W15192" s="11"/>
    </row>
    <row r="15193" ht="15.75" customHeight="1">
      <c r="A15193" s="2" t="s">
        <v>3167</v>
      </c>
      <c r="B15193" s="2" t="e">
        <v>#N/A</v>
      </c>
      <c r="C15193" s="8" t="e">
        <v>#N/A</v>
      </c>
      <c r="D15193" s="2" t="e">
        <v>#N/A</v>
      </c>
      <c r="E15193" s="2" t="e">
        <v>#N/A</v>
      </c>
      <c r="F15193" s="2" t="e">
        <v>#N/A</v>
      </c>
      <c r="G15193" s="2" t="e">
        <v>#N/A</v>
      </c>
      <c r="H15193" s="2" t="e">
        <v>#N/A</v>
      </c>
      <c r="I15193" s="11" t="str">
        <f>VLOOKUP(C15192,Datos!$F:$G,6,0)</f>
        <v>#N/A</v>
      </c>
      <c r="W15193" s="11"/>
    </row>
    <row r="15194" ht="15.75" customHeight="1">
      <c r="A15194" s="2" t="s">
        <v>3167</v>
      </c>
      <c r="B15194" s="2" t="e">
        <v>#N/A</v>
      </c>
      <c r="C15194" s="8" t="e">
        <v>#N/A</v>
      </c>
      <c r="D15194" s="2" t="e">
        <v>#N/A</v>
      </c>
      <c r="E15194" s="2" t="e">
        <v>#N/A</v>
      </c>
      <c r="F15194" s="2" t="e">
        <v>#N/A</v>
      </c>
      <c r="G15194" s="2" t="e">
        <v>#N/A</v>
      </c>
      <c r="H15194" s="2" t="e">
        <v>#N/A</v>
      </c>
      <c r="I15194" s="11" t="str">
        <f>VLOOKUP(C15193,Datos!$F:$G,6,0)</f>
        <v>#N/A</v>
      </c>
      <c r="W15194" s="11"/>
    </row>
    <row r="15195" ht="15.75" customHeight="1">
      <c r="A15195" s="2" t="s">
        <v>3167</v>
      </c>
      <c r="B15195" s="2" t="e">
        <v>#N/A</v>
      </c>
      <c r="C15195" s="8" t="e">
        <v>#N/A</v>
      </c>
      <c r="D15195" s="2" t="e">
        <v>#N/A</v>
      </c>
      <c r="E15195" s="2" t="e">
        <v>#N/A</v>
      </c>
      <c r="F15195" s="2" t="e">
        <v>#N/A</v>
      </c>
      <c r="G15195" s="2" t="e">
        <v>#N/A</v>
      </c>
      <c r="H15195" s="2" t="e">
        <v>#N/A</v>
      </c>
      <c r="I15195" s="11" t="str">
        <f>VLOOKUP(C15194,Datos!$F:$G,6,0)</f>
        <v>#N/A</v>
      </c>
      <c r="W15195" s="11"/>
    </row>
    <row r="15196" ht="15.75" customHeight="1">
      <c r="A15196" s="2" t="s">
        <v>3167</v>
      </c>
      <c r="B15196" s="2" t="e">
        <v>#N/A</v>
      </c>
      <c r="C15196" s="8" t="e">
        <v>#N/A</v>
      </c>
      <c r="D15196" s="2" t="e">
        <v>#N/A</v>
      </c>
      <c r="E15196" s="2" t="e">
        <v>#N/A</v>
      </c>
      <c r="F15196" s="2" t="e">
        <v>#N/A</v>
      </c>
      <c r="G15196" s="2" t="e">
        <v>#N/A</v>
      </c>
      <c r="H15196" s="2" t="e">
        <v>#N/A</v>
      </c>
      <c r="I15196" s="11" t="str">
        <f>VLOOKUP(C15195,Datos!$F:$G,6,0)</f>
        <v>#N/A</v>
      </c>
      <c r="W15196" s="11"/>
    </row>
    <row r="15197" ht="15.75" customHeight="1">
      <c r="A15197" s="2" t="s">
        <v>640</v>
      </c>
      <c r="B15197" s="2" t="s">
        <v>3490</v>
      </c>
      <c r="C15197" s="8">
        <v>12597.0</v>
      </c>
      <c r="D15197" s="2" t="s">
        <v>5131</v>
      </c>
      <c r="E15197" s="2" t="s">
        <v>3303</v>
      </c>
      <c r="F15197" s="2" t="s">
        <v>4964</v>
      </c>
      <c r="G15197" s="2" t="s">
        <v>4964</v>
      </c>
      <c r="H15197" s="2" t="s">
        <v>3223</v>
      </c>
      <c r="I15197" s="11" t="str">
        <f>VLOOKUP(C15196,Datos!$F:$G,6,0)</f>
        <v>#N/A</v>
      </c>
      <c r="W15197" s="11"/>
    </row>
    <row r="15198" ht="15.75" customHeight="1">
      <c r="A15198" s="2" t="s">
        <v>3167</v>
      </c>
      <c r="B15198" s="2" t="e">
        <v>#N/A</v>
      </c>
      <c r="C15198" s="8" t="e">
        <v>#N/A</v>
      </c>
      <c r="D15198" s="2" t="e">
        <v>#N/A</v>
      </c>
      <c r="E15198" s="2" t="e">
        <v>#N/A</v>
      </c>
      <c r="F15198" s="2" t="e">
        <v>#N/A</v>
      </c>
      <c r="G15198" s="2" t="e">
        <v>#N/A</v>
      </c>
      <c r="H15198" s="2" t="e">
        <v>#N/A</v>
      </c>
      <c r="I15198" s="11" t="str">
        <f>VLOOKUP(C15197,Datos!$F:$G,6,0)</f>
        <v>#REF!</v>
      </c>
      <c r="W15198" s="11"/>
    </row>
    <row r="15199" ht="15.75" customHeight="1">
      <c r="A15199" s="2" t="s">
        <v>3167</v>
      </c>
      <c r="B15199" s="2" t="e">
        <v>#N/A</v>
      </c>
      <c r="C15199" s="8" t="e">
        <v>#N/A</v>
      </c>
      <c r="D15199" s="2" t="e">
        <v>#N/A</v>
      </c>
      <c r="E15199" s="2" t="e">
        <v>#N/A</v>
      </c>
      <c r="F15199" s="2" t="e">
        <v>#N/A</v>
      </c>
      <c r="G15199" s="2" t="e">
        <v>#N/A</v>
      </c>
      <c r="H15199" s="2" t="e">
        <v>#N/A</v>
      </c>
      <c r="I15199" s="11" t="str">
        <f>VLOOKUP(C15198,Datos!$F:$G,6,0)</f>
        <v>#N/A</v>
      </c>
      <c r="W15199" s="11"/>
    </row>
    <row r="15200" ht="15.75" customHeight="1">
      <c r="A15200" s="2" t="s">
        <v>3167</v>
      </c>
      <c r="B15200" s="2" t="e">
        <v>#N/A</v>
      </c>
      <c r="C15200" s="8" t="e">
        <v>#N/A</v>
      </c>
      <c r="D15200" s="2" t="e">
        <v>#N/A</v>
      </c>
      <c r="E15200" s="2" t="e">
        <v>#N/A</v>
      </c>
      <c r="F15200" s="2" t="e">
        <v>#N/A</v>
      </c>
      <c r="G15200" s="2" t="e">
        <v>#N/A</v>
      </c>
      <c r="H15200" s="2" t="e">
        <v>#N/A</v>
      </c>
      <c r="I15200" s="11" t="str">
        <f>VLOOKUP(C15199,Datos!$F:$G,6,0)</f>
        <v>#N/A</v>
      </c>
      <c r="W15200" s="11"/>
    </row>
    <row r="15201" ht="15.75" customHeight="1">
      <c r="A15201" s="2" t="s">
        <v>3167</v>
      </c>
      <c r="B15201" s="2" t="e">
        <v>#N/A</v>
      </c>
      <c r="C15201" s="8" t="e">
        <v>#N/A</v>
      </c>
      <c r="D15201" s="2" t="e">
        <v>#N/A</v>
      </c>
      <c r="E15201" s="2" t="e">
        <v>#N/A</v>
      </c>
      <c r="F15201" s="2" t="e">
        <v>#N/A</v>
      </c>
      <c r="G15201" s="2" t="e">
        <v>#N/A</v>
      </c>
      <c r="H15201" s="2" t="e">
        <v>#N/A</v>
      </c>
      <c r="I15201" s="11" t="str">
        <f>VLOOKUP(C15200,Datos!$F:$G,6,0)</f>
        <v>#N/A</v>
      </c>
      <c r="W15201" s="11"/>
    </row>
    <row r="15202" ht="15.75" customHeight="1">
      <c r="A15202" s="2" t="s">
        <v>6442</v>
      </c>
      <c r="B15202" s="2" t="s">
        <v>3356</v>
      </c>
      <c r="C15202" s="8">
        <v>18790.0</v>
      </c>
      <c r="D15202" s="2" t="s">
        <v>3655</v>
      </c>
      <c r="E15202" s="2" t="s">
        <v>3261</v>
      </c>
      <c r="F15202" s="2" t="s">
        <v>4467</v>
      </c>
      <c r="G15202" s="2" t="s">
        <v>3654</v>
      </c>
      <c r="H15202" s="2" t="s">
        <v>3223</v>
      </c>
      <c r="I15202" s="11" t="str">
        <f>VLOOKUP(C15201,Datos!$F:$G,6,0)</f>
        <v>#N/A</v>
      </c>
      <c r="W15202" s="11"/>
    </row>
    <row r="15203" ht="15.75" customHeight="1">
      <c r="A15203" s="2" t="s">
        <v>6405</v>
      </c>
      <c r="B15203" s="2" t="s">
        <v>3383</v>
      </c>
      <c r="C15203" s="8">
        <v>18976.0</v>
      </c>
      <c r="D15203" s="2" t="s">
        <v>6406</v>
      </c>
      <c r="E15203" s="2" t="s">
        <v>6404</v>
      </c>
      <c r="F15203" s="2" t="s">
        <v>3384</v>
      </c>
      <c r="G15203" s="2" t="s">
        <v>4514</v>
      </c>
      <c r="H15203" s="2" t="s">
        <v>3223</v>
      </c>
      <c r="I15203" s="11" t="str">
        <f>VLOOKUP(C15202,Datos!$F:$G,6,0)</f>
        <v>#REF!</v>
      </c>
      <c r="W15203" s="11"/>
    </row>
    <row r="15204" ht="15.75" customHeight="1">
      <c r="A15204" s="2" t="s">
        <v>6402</v>
      </c>
      <c r="B15204" s="2" t="s">
        <v>3383</v>
      </c>
      <c r="C15204" s="8">
        <v>18977.0</v>
      </c>
      <c r="D15204" s="2" t="s">
        <v>6403</v>
      </c>
      <c r="E15204" s="2" t="s">
        <v>6404</v>
      </c>
      <c r="F15204" s="2" t="s">
        <v>3384</v>
      </c>
      <c r="G15204" s="2" t="s">
        <v>4514</v>
      </c>
      <c r="H15204" s="2" t="s">
        <v>3223</v>
      </c>
      <c r="I15204" s="11" t="str">
        <f>VLOOKUP(C15203,Datos!$F:$G,6,0)</f>
        <v>#REF!</v>
      </c>
      <c r="W15204" s="11"/>
    </row>
    <row r="15205" ht="15.75" customHeight="1">
      <c r="A15205" s="2" t="s">
        <v>261</v>
      </c>
      <c r="B15205" s="2" t="s">
        <v>4173</v>
      </c>
      <c r="C15205" s="8">
        <v>10561.0</v>
      </c>
      <c r="D15205" s="2" t="s">
        <v>3302</v>
      </c>
      <c r="E15205" s="2" t="s">
        <v>3238</v>
      </c>
      <c r="F15205" s="2" t="s">
        <v>4309</v>
      </c>
      <c r="G15205" s="2" t="s">
        <v>549</v>
      </c>
      <c r="H15205" s="2" t="s">
        <v>3223</v>
      </c>
      <c r="I15205" s="11" t="str">
        <f>VLOOKUP(C15204,Datos!$F:$G,6,0)</f>
        <v>#REF!</v>
      </c>
      <c r="W15205" s="11"/>
    </row>
    <row r="15206" ht="15.75" customHeight="1">
      <c r="A15206" s="2" t="s">
        <v>560</v>
      </c>
      <c r="B15206" s="2" t="s">
        <v>6579</v>
      </c>
      <c r="C15206" s="16" t="s">
        <v>549</v>
      </c>
      <c r="D15206" s="2" t="s">
        <v>6580</v>
      </c>
      <c r="E15206" s="2" t="s">
        <v>3392</v>
      </c>
      <c r="F15206" s="2" t="s">
        <v>6581</v>
      </c>
      <c r="G15206" s="2" t="s">
        <v>6582</v>
      </c>
      <c r="H15206" s="2" t="s">
        <v>3223</v>
      </c>
      <c r="I15206" s="11" t="str">
        <f>VLOOKUP(C15205,Datos!$F:$G,6,0)</f>
        <v>#REF!</v>
      </c>
      <c r="W15206" s="11"/>
    </row>
    <row r="15207" ht="15.75" customHeight="1">
      <c r="A15207" s="2" t="s">
        <v>1092</v>
      </c>
      <c r="B15207" s="2" t="s">
        <v>4389</v>
      </c>
      <c r="C15207" s="8">
        <v>14362.0</v>
      </c>
      <c r="D15207" s="2" t="s">
        <v>4945</v>
      </c>
      <c r="E15207" s="2" t="s">
        <v>3843</v>
      </c>
      <c r="F15207" s="2" t="s">
        <v>4261</v>
      </c>
      <c r="G15207" s="2" t="s">
        <v>3190</v>
      </c>
      <c r="H15207" s="2" t="s">
        <v>3223</v>
      </c>
      <c r="I15207" s="11" t="str">
        <f>VLOOKUP(C15206,Datos!$F:$G,6,0)</f>
        <v>#REF!</v>
      </c>
      <c r="W15207" s="11"/>
    </row>
    <row r="15208" ht="15.75" customHeight="1">
      <c r="A15208" s="2" t="s">
        <v>6005</v>
      </c>
      <c r="B15208" s="2" t="s">
        <v>4173</v>
      </c>
      <c r="C15208" s="8">
        <v>4788.0</v>
      </c>
      <c r="D15208" s="2" t="s">
        <v>3302</v>
      </c>
      <c r="E15208" s="2" t="s">
        <v>3238</v>
      </c>
      <c r="F15208" s="2" t="s">
        <v>4309</v>
      </c>
      <c r="G15208" s="2" t="s">
        <v>549</v>
      </c>
      <c r="H15208" s="2" t="s">
        <v>3223</v>
      </c>
      <c r="I15208" s="11" t="str">
        <f>VLOOKUP(C15207,Datos!$F:$G,6,0)</f>
        <v>#REF!</v>
      </c>
      <c r="W15208" s="11"/>
    </row>
    <row r="15209" ht="15.75" customHeight="1">
      <c r="A15209" s="2" t="s">
        <v>6003</v>
      </c>
      <c r="B15209" s="2" t="s">
        <v>4173</v>
      </c>
      <c r="C15209" s="8">
        <v>14769.0</v>
      </c>
      <c r="D15209" s="2" t="s">
        <v>6004</v>
      </c>
      <c r="E15209" s="2" t="s">
        <v>3261</v>
      </c>
      <c r="F15209" s="2" t="s">
        <v>4278</v>
      </c>
      <c r="G15209" s="2" t="s">
        <v>549</v>
      </c>
      <c r="H15209" s="2" t="s">
        <v>3223</v>
      </c>
      <c r="I15209" s="11" t="str">
        <f>VLOOKUP(C15208,Datos!$F:$G,6,0)</f>
        <v>#REF!</v>
      </c>
      <c r="W15209" s="11"/>
    </row>
    <row r="15210" ht="15.75" customHeight="1">
      <c r="A15210" s="2" t="s">
        <v>5981</v>
      </c>
      <c r="B15210" s="2" t="s">
        <v>4173</v>
      </c>
      <c r="C15210" s="16" t="s">
        <v>5982</v>
      </c>
      <c r="D15210" s="2" t="s">
        <v>5983</v>
      </c>
      <c r="E15210" s="2" t="s">
        <v>3261</v>
      </c>
      <c r="F15210" s="2" t="s">
        <v>5984</v>
      </c>
      <c r="G15210" s="2" t="s">
        <v>549</v>
      </c>
      <c r="H15210" s="2" t="s">
        <v>3223</v>
      </c>
      <c r="I15210" s="11" t="str">
        <f>VLOOKUP(C15209,Datos!$F:$G,6,0)</f>
        <v>#REF!</v>
      </c>
      <c r="W15210" s="11"/>
    </row>
    <row r="15211" ht="15.75" customHeight="1">
      <c r="A15211" s="2" t="s">
        <v>326</v>
      </c>
      <c r="B15211" s="2" t="s">
        <v>4173</v>
      </c>
      <c r="C15211" s="8">
        <v>14431.0</v>
      </c>
      <c r="D15211" s="2" t="s">
        <v>3302</v>
      </c>
      <c r="E15211" s="2" t="s">
        <v>3238</v>
      </c>
      <c r="F15211" s="2" t="s">
        <v>4555</v>
      </c>
      <c r="G15211" s="2" t="s">
        <v>549</v>
      </c>
      <c r="H15211" s="2" t="s">
        <v>3223</v>
      </c>
      <c r="I15211" s="11" t="str">
        <f>VLOOKUP(C15210,Datos!$F:$G,6,0)</f>
        <v>#REF!</v>
      </c>
      <c r="W15211" s="11"/>
    </row>
    <row r="15212" ht="15.75" customHeight="1">
      <c r="A15212" s="2" t="s">
        <v>5962</v>
      </c>
      <c r="B15212" s="2" t="s">
        <v>4173</v>
      </c>
      <c r="C15212" s="8">
        <v>14303.0</v>
      </c>
      <c r="D15212" s="2" t="s">
        <v>3302</v>
      </c>
      <c r="E15212" s="2" t="s">
        <v>3238</v>
      </c>
      <c r="F15212" s="2" t="s">
        <v>4555</v>
      </c>
      <c r="G15212" s="2" t="s">
        <v>549</v>
      </c>
      <c r="H15212" s="2" t="s">
        <v>3223</v>
      </c>
      <c r="I15212" s="11" t="str">
        <f>VLOOKUP(C15211,Datos!$F:$G,6,0)</f>
        <v>#REF!</v>
      </c>
      <c r="W15212" s="11"/>
    </row>
    <row r="15213" ht="15.75" customHeight="1">
      <c r="A15213" s="2" t="s">
        <v>4356</v>
      </c>
      <c r="B15213" s="2" t="s">
        <v>4173</v>
      </c>
      <c r="C15213" s="8">
        <v>15714.0</v>
      </c>
      <c r="D15213" s="2" t="s">
        <v>4357</v>
      </c>
      <c r="E15213" s="2" t="s">
        <v>3238</v>
      </c>
      <c r="F15213" s="2" t="s">
        <v>4278</v>
      </c>
      <c r="G15213" s="2" t="s">
        <v>549</v>
      </c>
      <c r="H15213" s="2" t="s">
        <v>3223</v>
      </c>
      <c r="I15213" s="11" t="str">
        <f>VLOOKUP(C15212,Datos!$F:$G,6,0)</f>
        <v>#REF!</v>
      </c>
      <c r="W15213" s="11"/>
    </row>
    <row r="15214" ht="15.75" customHeight="1">
      <c r="A15214" s="2" t="s">
        <v>6147</v>
      </c>
      <c r="B15214" s="2" t="s">
        <v>4173</v>
      </c>
      <c r="C15214" s="16" t="s">
        <v>6148</v>
      </c>
      <c r="D15214" s="2" t="s">
        <v>6149</v>
      </c>
      <c r="E15214" s="2" t="s">
        <v>3238</v>
      </c>
      <c r="F15214" s="2" t="s">
        <v>3775</v>
      </c>
      <c r="G15214" s="2" t="s">
        <v>549</v>
      </c>
      <c r="H15214" s="2" t="s">
        <v>4677</v>
      </c>
      <c r="I15214" s="11" t="str">
        <f>VLOOKUP(C15213,Datos!$F:$G,6,0)</f>
        <v>#REF!</v>
      </c>
      <c r="W15214" s="11"/>
    </row>
    <row r="15215" ht="15.75" customHeight="1">
      <c r="A15215" s="2" t="s">
        <v>6090</v>
      </c>
      <c r="B15215" s="2" t="s">
        <v>4173</v>
      </c>
      <c r="C15215" s="16" t="s">
        <v>6091</v>
      </c>
      <c r="D15215" s="2" t="s">
        <v>6092</v>
      </c>
      <c r="E15215" s="2" t="s">
        <v>3261</v>
      </c>
      <c r="F15215" s="2" t="s">
        <v>3775</v>
      </c>
      <c r="G15215" s="2" t="s">
        <v>549</v>
      </c>
      <c r="H15215" s="2" t="s">
        <v>3223</v>
      </c>
      <c r="I15215" s="11" t="str">
        <f>VLOOKUP(C15214,Datos!$F:$G,6,0)</f>
        <v>#REF!</v>
      </c>
      <c r="W15215" s="11"/>
    </row>
    <row r="15216" ht="15.75" customHeight="1">
      <c r="A15216" s="2" t="s">
        <v>276</v>
      </c>
      <c r="B15216" s="2" t="s">
        <v>4173</v>
      </c>
      <c r="C15216" s="8">
        <v>15676.0</v>
      </c>
      <c r="D15216" s="2" t="s">
        <v>3302</v>
      </c>
      <c r="E15216" s="2" t="s">
        <v>3261</v>
      </c>
      <c r="F15216" s="2" t="s">
        <v>4278</v>
      </c>
      <c r="G15216" s="2" t="s">
        <v>549</v>
      </c>
      <c r="H15216" s="2" t="s">
        <v>3223</v>
      </c>
      <c r="I15216" s="11" t="str">
        <f>VLOOKUP(C15215,Datos!$F:$G,6,0)</f>
        <v>#REF!</v>
      </c>
      <c r="W15216" s="11"/>
    </row>
    <row r="15217" ht="15.75" customHeight="1">
      <c r="A15217" s="2" t="s">
        <v>629</v>
      </c>
      <c r="B15217" s="2" t="s">
        <v>4173</v>
      </c>
      <c r="C15217" s="16" t="s">
        <v>631</v>
      </c>
      <c r="D15217" s="2" t="s">
        <v>6150</v>
      </c>
      <c r="E15217" s="2" t="s">
        <v>3238</v>
      </c>
      <c r="F15217" s="2" t="s">
        <v>3775</v>
      </c>
      <c r="G15217" s="2" t="s">
        <v>549</v>
      </c>
      <c r="H15217" s="2" t="s">
        <v>3223</v>
      </c>
      <c r="I15217" s="11" t="str">
        <f>VLOOKUP(C15216,Datos!$F:$G,6,0)</f>
        <v>#REF!</v>
      </c>
      <c r="W15217" s="11"/>
    </row>
    <row r="15218" ht="15.75" customHeight="1">
      <c r="A15218" s="2" t="s">
        <v>90</v>
      </c>
      <c r="B15218" s="2" t="s">
        <v>4605</v>
      </c>
      <c r="C15218" s="8">
        <v>6747.0</v>
      </c>
      <c r="D15218" s="2" t="s">
        <v>3302</v>
      </c>
      <c r="E15218" s="2" t="s">
        <v>3303</v>
      </c>
      <c r="F15218" s="2" t="s">
        <v>5114</v>
      </c>
      <c r="G15218" s="2" t="s">
        <v>4607</v>
      </c>
      <c r="H15218" s="2" t="s">
        <v>3223</v>
      </c>
      <c r="I15218" s="11" t="str">
        <f>VLOOKUP(C15217,Datos!$F:$G,6,0)</f>
        <v>#REF!</v>
      </c>
      <c r="W15218" s="11"/>
    </row>
    <row r="15219" ht="15.75" customHeight="1">
      <c r="A15219" s="2" t="s">
        <v>6025</v>
      </c>
      <c r="B15219" s="2" t="s">
        <v>4454</v>
      </c>
      <c r="C15219" s="8">
        <v>6007.0</v>
      </c>
      <c r="D15219" s="2" t="s">
        <v>3302</v>
      </c>
      <c r="E15219" s="2" t="s">
        <v>3303</v>
      </c>
      <c r="F15219" s="2" t="s">
        <v>4555</v>
      </c>
      <c r="G15219" s="2" t="s">
        <v>549</v>
      </c>
      <c r="H15219" s="2" t="s">
        <v>3223</v>
      </c>
      <c r="I15219" s="11" t="str">
        <f>VLOOKUP(C15218,Datos!$F:$G,6,0)</f>
        <v>#REF!</v>
      </c>
      <c r="W15219" s="11"/>
    </row>
    <row r="15220" ht="15.75" customHeight="1">
      <c r="A15220" s="2" t="s">
        <v>70</v>
      </c>
      <c r="B15220" s="2" t="s">
        <v>4173</v>
      </c>
      <c r="C15220" s="8">
        <v>9652.0</v>
      </c>
      <c r="D15220" s="2" t="s">
        <v>3302</v>
      </c>
      <c r="E15220" s="2" t="s">
        <v>3238</v>
      </c>
      <c r="F15220" s="2" t="s">
        <v>4358</v>
      </c>
      <c r="G15220" s="2" t="s">
        <v>549</v>
      </c>
      <c r="H15220" s="2" t="s">
        <v>3223</v>
      </c>
      <c r="I15220" s="11" t="str">
        <f>VLOOKUP(C15219,Datos!$F:$G,6,0)</f>
        <v>#REF!</v>
      </c>
      <c r="W15220" s="11"/>
    </row>
    <row r="15221" ht="15.75" customHeight="1">
      <c r="A15221" s="2" t="s">
        <v>1107</v>
      </c>
      <c r="B15221" s="2" t="s">
        <v>4173</v>
      </c>
      <c r="C15221" s="8">
        <v>1148.0</v>
      </c>
      <c r="D15221" s="2" t="s">
        <v>6097</v>
      </c>
      <c r="E15221" s="2" t="s">
        <v>3238</v>
      </c>
      <c r="F15221" s="2" t="s">
        <v>4201</v>
      </c>
      <c r="G15221" s="2" t="s">
        <v>549</v>
      </c>
      <c r="H15221" s="2" t="s">
        <v>3223</v>
      </c>
      <c r="I15221" s="11" t="str">
        <f>VLOOKUP(C15220,Datos!$F:$G,6,0)</f>
        <v>#REF!</v>
      </c>
      <c r="W15221" s="11"/>
    </row>
    <row r="15222" ht="15.75" customHeight="1">
      <c r="A15222" s="2" t="s">
        <v>5948</v>
      </c>
      <c r="B15222" s="2" t="s">
        <v>4173</v>
      </c>
      <c r="C15222" s="8">
        <v>9938.0</v>
      </c>
      <c r="D15222" s="2" t="s">
        <v>5949</v>
      </c>
      <c r="E15222" s="2" t="s">
        <v>3261</v>
      </c>
      <c r="F15222" s="2" t="s">
        <v>5950</v>
      </c>
      <c r="G15222" s="2" t="s">
        <v>549</v>
      </c>
      <c r="H15222" s="2" t="s">
        <v>3223</v>
      </c>
      <c r="I15222" s="11" t="str">
        <f>VLOOKUP(C15221,Datos!$F:$G,6,0)</f>
        <v>#REF!</v>
      </c>
      <c r="W15222" s="11"/>
    </row>
    <row r="15223" ht="15.75" customHeight="1">
      <c r="A15223" s="2" t="s">
        <v>6175</v>
      </c>
      <c r="B15223" s="2" t="s">
        <v>4173</v>
      </c>
      <c r="C15223" s="16" t="s">
        <v>549</v>
      </c>
      <c r="D15223" s="2" t="s">
        <v>6176</v>
      </c>
      <c r="E15223" s="2" t="s">
        <v>3238</v>
      </c>
      <c r="F15223" s="2" t="s">
        <v>3775</v>
      </c>
      <c r="G15223" s="2" t="s">
        <v>549</v>
      </c>
      <c r="H15223" s="2" t="s">
        <v>3223</v>
      </c>
      <c r="I15223" s="11" t="str">
        <f>VLOOKUP(C15222,Datos!$F:$G,6,0)</f>
        <v>#REF!</v>
      </c>
      <c r="W15223" s="11"/>
    </row>
    <row r="15224" ht="15.75" customHeight="1">
      <c r="A15224" s="2" t="s">
        <v>4359</v>
      </c>
      <c r="B15224" s="2" t="s">
        <v>4173</v>
      </c>
      <c r="C15224" s="8">
        <v>1216.0</v>
      </c>
      <c r="D15224" s="2" t="s">
        <v>4360</v>
      </c>
      <c r="E15224" s="2" t="s">
        <v>3238</v>
      </c>
      <c r="F15224" s="2" t="s">
        <v>4201</v>
      </c>
      <c r="G15224" s="2" t="s">
        <v>549</v>
      </c>
      <c r="H15224" s="2" t="s">
        <v>3223</v>
      </c>
      <c r="I15224" s="11" t="str">
        <f>VLOOKUP(C15223,Datos!$F:$G,6,0)</f>
        <v>#REF!</v>
      </c>
      <c r="W15224" s="11"/>
    </row>
    <row r="15225" ht="15.75" customHeight="1">
      <c r="A15225" s="2" t="s">
        <v>6413</v>
      </c>
      <c r="B15225" s="2" t="s">
        <v>4173</v>
      </c>
      <c r="C15225" s="8">
        <v>18961.0</v>
      </c>
      <c r="D15225" s="2" t="s">
        <v>3302</v>
      </c>
      <c r="E15225" s="2" t="s">
        <v>3238</v>
      </c>
      <c r="F15225" s="2" t="s">
        <v>6414</v>
      </c>
      <c r="G15225" s="2" t="s">
        <v>6415</v>
      </c>
      <c r="H15225" s="2" t="s">
        <v>3223</v>
      </c>
      <c r="I15225" s="11" t="str">
        <f>VLOOKUP(C15224,Datos!$F:$G,6,0)</f>
        <v>#REF!</v>
      </c>
      <c r="W15225" s="11"/>
    </row>
    <row r="15226" ht="15.75" customHeight="1">
      <c r="A15226" s="2" t="s">
        <v>332</v>
      </c>
      <c r="B15226" s="2" t="s">
        <v>4173</v>
      </c>
      <c r="C15226" s="8">
        <v>10366.0</v>
      </c>
      <c r="D15226" s="2" t="s">
        <v>3302</v>
      </c>
      <c r="E15226" s="2" t="s">
        <v>3511</v>
      </c>
      <c r="F15226" s="2" t="s">
        <v>4309</v>
      </c>
      <c r="G15226" s="2" t="s">
        <v>549</v>
      </c>
      <c r="H15226" s="2" t="s">
        <v>3223</v>
      </c>
      <c r="I15226" s="11" t="str">
        <f>VLOOKUP(C15225,Datos!$F:$G,6,0)</f>
        <v>#REF!</v>
      </c>
      <c r="W15226" s="11"/>
    </row>
    <row r="15227" ht="15.75" customHeight="1">
      <c r="A15227" s="2" t="s">
        <v>309</v>
      </c>
      <c r="B15227" s="2" t="s">
        <v>4173</v>
      </c>
      <c r="C15227" s="8">
        <v>15675.0</v>
      </c>
      <c r="D15227" s="2" t="s">
        <v>3302</v>
      </c>
      <c r="E15227" s="2" t="s">
        <v>3238</v>
      </c>
      <c r="F15227" s="2" t="s">
        <v>4555</v>
      </c>
      <c r="G15227" s="2" t="s">
        <v>549</v>
      </c>
      <c r="H15227" s="2" t="s">
        <v>3223</v>
      </c>
      <c r="I15227" s="11" t="str">
        <f>VLOOKUP(C15226,Datos!$F:$G,6,0)</f>
        <v>#REF!</v>
      </c>
      <c r="W15227" s="11"/>
    </row>
    <row r="15228" ht="15.75" customHeight="1">
      <c r="A15228" s="2" t="s">
        <v>374</v>
      </c>
      <c r="B15228" s="2" t="s">
        <v>4173</v>
      </c>
      <c r="C15228" s="8">
        <v>1384.0</v>
      </c>
      <c r="D15228" s="2" t="s">
        <v>3302</v>
      </c>
      <c r="E15228" s="2" t="s">
        <v>3238</v>
      </c>
      <c r="F15228" s="2" t="s">
        <v>4309</v>
      </c>
      <c r="G15228" s="2" t="s">
        <v>549</v>
      </c>
      <c r="H15228" s="2" t="s">
        <v>3223</v>
      </c>
      <c r="I15228" s="11" t="str">
        <f>VLOOKUP(C15227,Datos!$F:$G,6,0)</f>
        <v>#REF!</v>
      </c>
      <c r="W15228" s="11"/>
    </row>
    <row r="15229" ht="15.75" customHeight="1">
      <c r="A15229" s="2" t="s">
        <v>6321</v>
      </c>
      <c r="B15229" s="2" t="s">
        <v>3490</v>
      </c>
      <c r="C15229" s="8">
        <v>18430.0</v>
      </c>
      <c r="D15229" s="2" t="s">
        <v>6322</v>
      </c>
      <c r="E15229" s="2" t="s">
        <v>3303</v>
      </c>
      <c r="F15229" s="2" t="s">
        <v>4647</v>
      </c>
      <c r="G15229" s="2" t="s">
        <v>3302</v>
      </c>
      <c r="H15229" s="2" t="s">
        <v>3223</v>
      </c>
      <c r="I15229" s="11" t="str">
        <f>VLOOKUP(C15228,Datos!$F:$G,6,0)</f>
        <v>#REF!</v>
      </c>
      <c r="W15229" s="11"/>
    </row>
    <row r="15230" ht="15.75" customHeight="1">
      <c r="A15230" s="2" t="s">
        <v>2781</v>
      </c>
      <c r="B15230" s="2" t="s">
        <v>3218</v>
      </c>
      <c r="C15230" s="8">
        <v>18992.0</v>
      </c>
      <c r="D15230" s="2" t="s">
        <v>3997</v>
      </c>
      <c r="E15230" s="2" t="s">
        <v>3446</v>
      </c>
      <c r="F15230" s="2" t="s">
        <v>3995</v>
      </c>
      <c r="G15230" s="2" t="s">
        <v>6419</v>
      </c>
      <c r="H15230" s="2" t="s">
        <v>3223</v>
      </c>
      <c r="I15230" s="11" t="str">
        <f>VLOOKUP(C15229,Datos!$F:$G,6,0)</f>
        <v>#REF!</v>
      </c>
      <c r="W15230" s="11"/>
    </row>
    <row r="15231" ht="15.75" customHeight="1">
      <c r="A15231" s="2" t="s">
        <v>5893</v>
      </c>
      <c r="B15231" s="2" t="s">
        <v>4173</v>
      </c>
      <c r="C15231" s="8">
        <v>14771.0</v>
      </c>
      <c r="D15231" s="2" t="s">
        <v>3302</v>
      </c>
      <c r="E15231" s="2" t="s">
        <v>3238</v>
      </c>
      <c r="F15231" s="2" t="s">
        <v>4555</v>
      </c>
      <c r="G15231" s="2" t="s">
        <v>549</v>
      </c>
      <c r="H15231" s="2" t="s">
        <v>3223</v>
      </c>
      <c r="I15231" s="11" t="str">
        <f>VLOOKUP(C15230,Datos!$F:$G,6,0)</f>
        <v>#REF!</v>
      </c>
      <c r="W15231" s="11"/>
    </row>
    <row r="15232" ht="15.75" customHeight="1">
      <c r="A15232" s="2" t="s">
        <v>227</v>
      </c>
      <c r="B15232" s="2" t="s">
        <v>4173</v>
      </c>
      <c r="C15232" s="8">
        <v>9657.0</v>
      </c>
      <c r="D15232" s="2" t="s">
        <v>3302</v>
      </c>
      <c r="E15232" s="2" t="s">
        <v>3238</v>
      </c>
      <c r="F15232" s="2" t="s">
        <v>4358</v>
      </c>
      <c r="G15232" s="2" t="s">
        <v>549</v>
      </c>
      <c r="H15232" s="2" t="s">
        <v>3223</v>
      </c>
      <c r="I15232" s="11" t="str">
        <f>VLOOKUP(C15231,Datos!$F:$G,6,0)</f>
        <v>#REF!</v>
      </c>
      <c r="W15232" s="11"/>
    </row>
    <row r="15233" ht="15.75" customHeight="1">
      <c r="A15233" s="2" t="s">
        <v>3148</v>
      </c>
      <c r="B15233" s="2" t="s">
        <v>3631</v>
      </c>
      <c r="C15233" s="8">
        <v>12841.0</v>
      </c>
      <c r="D15233" s="2" t="s">
        <v>3614</v>
      </c>
      <c r="E15233" s="2" t="s">
        <v>3261</v>
      </c>
      <c r="F15233" s="2" t="s">
        <v>5633</v>
      </c>
      <c r="G15233" s="2" t="s">
        <v>5634</v>
      </c>
      <c r="H15233" s="2" t="s">
        <v>3223</v>
      </c>
      <c r="I15233" s="11" t="str">
        <f>VLOOKUP(C15232,Datos!$F:$G,6,0)</f>
        <v>#REF!</v>
      </c>
      <c r="W15233" s="11"/>
    </row>
    <row r="15234" ht="15.75" customHeight="1">
      <c r="A15234" s="2" t="s">
        <v>3167</v>
      </c>
      <c r="B15234" s="2" t="e">
        <v>#N/A</v>
      </c>
      <c r="C15234" s="8" t="e">
        <v>#N/A</v>
      </c>
      <c r="D15234" s="2" t="e">
        <v>#N/A</v>
      </c>
      <c r="E15234" s="2" t="e">
        <v>#N/A</v>
      </c>
      <c r="F15234" s="2" t="e">
        <v>#N/A</v>
      </c>
      <c r="G15234" s="2" t="e">
        <v>#N/A</v>
      </c>
      <c r="H15234" s="2" t="e">
        <v>#N/A</v>
      </c>
      <c r="I15234" s="11" t="str">
        <f>VLOOKUP(C15233,Datos!$F:$G,6,0)</f>
        <v>#REF!</v>
      </c>
      <c r="W15234" s="11"/>
    </row>
    <row r="15235" ht="15.75" customHeight="1">
      <c r="A15235" s="2" t="s">
        <v>3167</v>
      </c>
      <c r="B15235" s="2" t="e">
        <v>#N/A</v>
      </c>
      <c r="C15235" s="8" t="e">
        <v>#N/A</v>
      </c>
      <c r="D15235" s="2" t="e">
        <v>#N/A</v>
      </c>
      <c r="E15235" s="2" t="e">
        <v>#N/A</v>
      </c>
      <c r="F15235" s="2" t="e">
        <v>#N/A</v>
      </c>
      <c r="G15235" s="2" t="e">
        <v>#N/A</v>
      </c>
      <c r="H15235" s="2" t="e">
        <v>#N/A</v>
      </c>
      <c r="I15235" s="11" t="str">
        <f>VLOOKUP(C15234,Datos!$F:$G,6,0)</f>
        <v>#N/A</v>
      </c>
      <c r="W15235" s="11"/>
    </row>
    <row r="15236" ht="15.75" customHeight="1">
      <c r="A15236" s="2" t="s">
        <v>3167</v>
      </c>
      <c r="B15236" s="2" t="e">
        <v>#N/A</v>
      </c>
      <c r="C15236" s="8" t="e">
        <v>#N/A</v>
      </c>
      <c r="D15236" s="2" t="e">
        <v>#N/A</v>
      </c>
      <c r="E15236" s="2" t="e">
        <v>#N/A</v>
      </c>
      <c r="F15236" s="2" t="e">
        <v>#N/A</v>
      </c>
      <c r="G15236" s="2" t="e">
        <v>#N/A</v>
      </c>
      <c r="H15236" s="2" t="e">
        <v>#N/A</v>
      </c>
      <c r="I15236" s="11" t="str">
        <f>VLOOKUP(C15235,Datos!$F:$G,6,0)</f>
        <v>#N/A</v>
      </c>
      <c r="W15236" s="11"/>
    </row>
    <row r="15237" ht="15.75" customHeight="1">
      <c r="A15237" s="2" t="s">
        <v>3167</v>
      </c>
      <c r="B15237" s="2" t="e">
        <v>#N/A</v>
      </c>
      <c r="C15237" s="8" t="e">
        <v>#N/A</v>
      </c>
      <c r="D15237" s="2" t="e">
        <v>#N/A</v>
      </c>
      <c r="E15237" s="2" t="e">
        <v>#N/A</v>
      </c>
      <c r="F15237" s="2" t="e">
        <v>#N/A</v>
      </c>
      <c r="G15237" s="2" t="e">
        <v>#N/A</v>
      </c>
      <c r="H15237" s="2" t="e">
        <v>#N/A</v>
      </c>
      <c r="I15237" s="11" t="str">
        <f>VLOOKUP(C15236,Datos!$F:$G,6,0)</f>
        <v>#N/A</v>
      </c>
      <c r="W15237" s="11"/>
    </row>
    <row r="15238" ht="15.75" customHeight="1">
      <c r="A15238" s="2" t="s">
        <v>3167</v>
      </c>
      <c r="B15238" s="2" t="e">
        <v>#N/A</v>
      </c>
      <c r="C15238" s="8" t="e">
        <v>#N/A</v>
      </c>
      <c r="D15238" s="2" t="e">
        <v>#N/A</v>
      </c>
      <c r="E15238" s="2" t="e">
        <v>#N/A</v>
      </c>
      <c r="F15238" s="2" t="e">
        <v>#N/A</v>
      </c>
      <c r="G15238" s="2" t="e">
        <v>#N/A</v>
      </c>
      <c r="H15238" s="2" t="e">
        <v>#N/A</v>
      </c>
      <c r="I15238" s="11" t="str">
        <f>VLOOKUP(C15237,Datos!$F:$G,6,0)</f>
        <v>#N/A</v>
      </c>
      <c r="W15238" s="11"/>
    </row>
    <row r="15239" ht="15.75" customHeight="1">
      <c r="A15239" s="2" t="s">
        <v>6422</v>
      </c>
      <c r="B15239" s="2" t="s">
        <v>5152</v>
      </c>
      <c r="C15239" s="8">
        <v>14911.0</v>
      </c>
      <c r="D15239" s="2" t="s">
        <v>6423</v>
      </c>
      <c r="E15239" s="2" t="s">
        <v>3261</v>
      </c>
      <c r="F15239" s="2" t="s">
        <v>6424</v>
      </c>
      <c r="G15239" s="2" t="s">
        <v>6425</v>
      </c>
      <c r="H15239" s="2" t="s">
        <v>3223</v>
      </c>
      <c r="I15239" s="11" t="str">
        <f>VLOOKUP(C15238,Datos!$F:$G,6,0)</f>
        <v>#N/A</v>
      </c>
      <c r="W15239" s="11"/>
    </row>
    <row r="15240" ht="15.75" customHeight="1">
      <c r="A15240" s="2" t="s">
        <v>5548</v>
      </c>
      <c r="B15240" s="2" t="s">
        <v>5549</v>
      </c>
      <c r="C15240" s="8">
        <v>13549.0</v>
      </c>
      <c r="D15240" s="2" t="s">
        <v>5550</v>
      </c>
      <c r="E15240" s="2" t="s">
        <v>3453</v>
      </c>
      <c r="F15240" s="2" t="s">
        <v>5551</v>
      </c>
      <c r="G15240" s="2" t="s">
        <v>3872</v>
      </c>
      <c r="H15240" s="2" t="s">
        <v>3223</v>
      </c>
      <c r="I15240" s="11" t="str">
        <f>VLOOKUP(C15239,Datos!$F:$G,6,0)</f>
        <v>#REF!</v>
      </c>
      <c r="W15240" s="11"/>
    </row>
    <row r="15241" ht="15.75" customHeight="1">
      <c r="A15241" s="2" t="s">
        <v>6426</v>
      </c>
      <c r="B15241" s="2" t="s">
        <v>5152</v>
      </c>
      <c r="C15241" s="8">
        <v>14912.0</v>
      </c>
      <c r="D15241" s="2" t="s">
        <v>6427</v>
      </c>
      <c r="E15241" s="2" t="s">
        <v>3261</v>
      </c>
      <c r="F15241" s="2" t="s">
        <v>6424</v>
      </c>
      <c r="G15241" s="2" t="s">
        <v>6425</v>
      </c>
      <c r="H15241" s="2" t="s">
        <v>3223</v>
      </c>
      <c r="I15241" s="11" t="str">
        <f>VLOOKUP(C15240,Datos!$F:$G,6,0)</f>
        <v>#REF!</v>
      </c>
      <c r="W15241" s="11"/>
    </row>
    <row r="15242" ht="15.75" customHeight="1">
      <c r="A15242" s="2" t="s">
        <v>4554</v>
      </c>
      <c r="B15242" s="2" t="s">
        <v>3383</v>
      </c>
      <c r="C15242" s="8">
        <v>14955.0</v>
      </c>
      <c r="D15242" s="2" t="s">
        <v>3302</v>
      </c>
      <c r="E15242" s="2" t="s">
        <v>3261</v>
      </c>
      <c r="F15242" s="2" t="s">
        <v>3384</v>
      </c>
      <c r="G15242" s="2" t="s">
        <v>4514</v>
      </c>
      <c r="H15242" s="2" t="s">
        <v>3223</v>
      </c>
      <c r="I15242" s="11" t="str">
        <f>VLOOKUP(C15241,Datos!$F:$G,6,0)</f>
        <v>#REF!</v>
      </c>
      <c r="W15242" s="11"/>
    </row>
    <row r="15243" ht="15.75" customHeight="1">
      <c r="A15243" s="2" t="s">
        <v>4602</v>
      </c>
      <c r="B15243" s="2" t="s">
        <v>3383</v>
      </c>
      <c r="C15243" s="8">
        <v>15684.0</v>
      </c>
      <c r="D15243" s="2" t="s">
        <v>4603</v>
      </c>
      <c r="E15243" s="2" t="s">
        <v>3261</v>
      </c>
      <c r="F15243" s="2" t="s">
        <v>3384</v>
      </c>
      <c r="G15243" s="2" t="s">
        <v>4327</v>
      </c>
      <c r="H15243" s="2" t="s">
        <v>3223</v>
      </c>
      <c r="I15243" s="11" t="str">
        <f>VLOOKUP(C15242,Datos!$F:$G,6,0)</f>
        <v>#REF!</v>
      </c>
      <c r="W15243" s="11"/>
    </row>
    <row r="15244" ht="15.75" customHeight="1">
      <c r="A15244" s="2" t="s">
        <v>6407</v>
      </c>
      <c r="B15244" s="2" t="s">
        <v>3383</v>
      </c>
      <c r="C15244" s="8">
        <v>18974.0</v>
      </c>
      <c r="D15244" s="2" t="s">
        <v>6408</v>
      </c>
      <c r="E15244" s="2" t="s">
        <v>3261</v>
      </c>
      <c r="F15244" s="2" t="s">
        <v>3384</v>
      </c>
      <c r="G15244" s="2" t="s">
        <v>4514</v>
      </c>
      <c r="H15244" s="2" t="s">
        <v>3223</v>
      </c>
      <c r="I15244" s="11" t="str">
        <f>VLOOKUP(C15243,Datos!$F:$G,6,0)</f>
        <v>#REF!</v>
      </c>
      <c r="W15244" s="11"/>
    </row>
    <row r="15245" ht="15.75" customHeight="1">
      <c r="A15245" s="2" t="s">
        <v>1862</v>
      </c>
      <c r="B15245" s="2" t="s">
        <v>3521</v>
      </c>
      <c r="C15245" s="8">
        <v>15591.0</v>
      </c>
      <c r="D15245" s="2" t="s">
        <v>3903</v>
      </c>
      <c r="E15245" s="2" t="s">
        <v>3261</v>
      </c>
      <c r="F15245" s="2" t="s">
        <v>3350</v>
      </c>
      <c r="G15245" s="2" t="s">
        <v>4103</v>
      </c>
      <c r="H15245" s="2" t="s">
        <v>3223</v>
      </c>
      <c r="I15245" s="11" t="str">
        <f>VLOOKUP(C15244,Datos!$F:$G,6,0)</f>
        <v>#REF!</v>
      </c>
      <c r="W15245" s="11"/>
    </row>
    <row r="15246" ht="15.75" customHeight="1">
      <c r="A15246" s="2" t="s">
        <v>1422</v>
      </c>
      <c r="B15246" s="2" t="s">
        <v>4173</v>
      </c>
      <c r="C15246" s="16" t="s">
        <v>1424</v>
      </c>
      <c r="D15246" s="2" t="s">
        <v>5961</v>
      </c>
      <c r="E15246" s="2" t="s">
        <v>3238</v>
      </c>
      <c r="F15246" s="2" t="s">
        <v>4306</v>
      </c>
      <c r="G15246" s="2" t="s">
        <v>549</v>
      </c>
      <c r="H15246" s="2" t="s">
        <v>3223</v>
      </c>
      <c r="I15246" s="11" t="str">
        <f>VLOOKUP(C15245,Datos!$F:$G,6,0)</f>
        <v>#REF!</v>
      </c>
      <c r="W15246" s="11"/>
    </row>
    <row r="15247" ht="15.75" customHeight="1">
      <c r="A15247" s="2" t="s">
        <v>273</v>
      </c>
      <c r="B15247" s="2" t="s">
        <v>4173</v>
      </c>
      <c r="C15247" s="8">
        <v>7666.0</v>
      </c>
      <c r="D15247" s="2" t="s">
        <v>3302</v>
      </c>
      <c r="E15247" s="2" t="s">
        <v>3238</v>
      </c>
      <c r="F15247" s="2" t="s">
        <v>4358</v>
      </c>
      <c r="G15247" s="2" t="s">
        <v>549</v>
      </c>
      <c r="H15247" s="2" t="s">
        <v>3223</v>
      </c>
      <c r="I15247" s="11" t="str">
        <f>VLOOKUP(C15246,Datos!$F:$G,6,0)</f>
        <v>#REF!</v>
      </c>
      <c r="W15247" s="11"/>
    </row>
    <row r="15248" ht="15.75" customHeight="1">
      <c r="A15248" s="2" t="s">
        <v>263</v>
      </c>
      <c r="B15248" s="2" t="s">
        <v>4173</v>
      </c>
      <c r="C15248" s="16" t="s">
        <v>266</v>
      </c>
      <c r="D15248" s="2" t="s">
        <v>3302</v>
      </c>
      <c r="E15248" s="2" t="s">
        <v>3238</v>
      </c>
      <c r="F15248" s="2" t="s">
        <v>4358</v>
      </c>
      <c r="G15248" s="2" t="s">
        <v>549</v>
      </c>
      <c r="H15248" s="2" t="s">
        <v>3897</v>
      </c>
      <c r="I15248" s="11" t="str">
        <f>VLOOKUP(C15247,Datos!$F:$G,6,0)</f>
        <v>#REF!</v>
      </c>
      <c r="W15248" s="11"/>
    </row>
    <row r="15249" ht="15.75" customHeight="1">
      <c r="A15249" s="2" t="s">
        <v>5885</v>
      </c>
      <c r="B15249" s="2" t="s">
        <v>4173</v>
      </c>
      <c r="C15249" s="8">
        <v>1229.0</v>
      </c>
      <c r="D15249" s="2" t="s">
        <v>3302</v>
      </c>
      <c r="E15249" s="2" t="s">
        <v>3843</v>
      </c>
      <c r="F15249" s="2" t="s">
        <v>4309</v>
      </c>
      <c r="G15249" s="2" t="s">
        <v>549</v>
      </c>
      <c r="H15249" s="2" t="s">
        <v>3223</v>
      </c>
      <c r="I15249" s="11" t="str">
        <f>VLOOKUP(C15248,Datos!$F:$G,6,0)</f>
        <v>#REF!</v>
      </c>
      <c r="W15249" s="11"/>
    </row>
    <row r="15250" ht="15.75" customHeight="1">
      <c r="A15250" s="2" t="s">
        <v>379</v>
      </c>
      <c r="B15250" s="2" t="s">
        <v>4173</v>
      </c>
      <c r="C15250" s="8">
        <v>16853.0</v>
      </c>
      <c r="D15250" s="2" t="s">
        <v>3302</v>
      </c>
      <c r="E15250" s="2" t="s">
        <v>3238</v>
      </c>
      <c r="F15250" s="2" t="s">
        <v>4309</v>
      </c>
      <c r="G15250" s="2" t="s">
        <v>549</v>
      </c>
      <c r="H15250" s="2" t="s">
        <v>3223</v>
      </c>
      <c r="I15250" s="11" t="str">
        <f>VLOOKUP(C15249,Datos!$F:$G,6,0)</f>
        <v>#REF!</v>
      </c>
      <c r="W15250" s="11"/>
    </row>
    <row r="15251" ht="15.75" customHeight="1">
      <c r="A15251" s="2" t="s">
        <v>1018</v>
      </c>
      <c r="B15251" s="2" t="s">
        <v>4259</v>
      </c>
      <c r="C15251" s="8">
        <v>15277.0</v>
      </c>
      <c r="D15251" s="2" t="s">
        <v>4260</v>
      </c>
      <c r="E15251" s="2" t="s">
        <v>3220</v>
      </c>
      <c r="F15251" s="2" t="s">
        <v>4261</v>
      </c>
      <c r="G15251" s="2" t="s">
        <v>4262</v>
      </c>
      <c r="H15251" s="2" t="s">
        <v>3223</v>
      </c>
      <c r="I15251" s="11" t="str">
        <f>VLOOKUP(C15250,Datos!$F:$G,6,0)</f>
        <v>#REF!</v>
      </c>
      <c r="W15251" s="11"/>
    </row>
    <row r="15252" ht="15.75" customHeight="1">
      <c r="A15252" s="2" t="s">
        <v>6101</v>
      </c>
      <c r="B15252" s="2" t="s">
        <v>4173</v>
      </c>
      <c r="C15252" s="8">
        <v>7041.0</v>
      </c>
      <c r="D15252" s="2" t="s">
        <v>3302</v>
      </c>
      <c r="E15252" s="2" t="s">
        <v>3261</v>
      </c>
      <c r="F15252" s="2" t="s">
        <v>4309</v>
      </c>
      <c r="G15252" s="2" t="s">
        <v>549</v>
      </c>
      <c r="H15252" s="2" t="s">
        <v>3223</v>
      </c>
      <c r="I15252" s="11" t="str">
        <f>VLOOKUP(C15251,Datos!$F:$G,6,0)</f>
        <v>#REF!</v>
      </c>
      <c r="W15252" s="11"/>
    </row>
    <row r="15253" ht="15.75" customHeight="1">
      <c r="A15253" s="2" t="s">
        <v>627</v>
      </c>
      <c r="B15253" s="2" t="s">
        <v>4173</v>
      </c>
      <c r="C15253" s="8">
        <v>10710.0</v>
      </c>
      <c r="D15253" s="2" t="s">
        <v>6105</v>
      </c>
      <c r="E15253" s="2" t="s">
        <v>3261</v>
      </c>
      <c r="F15253" s="2" t="s">
        <v>3775</v>
      </c>
      <c r="G15253" s="2" t="s">
        <v>549</v>
      </c>
      <c r="H15253" s="2" t="s">
        <v>3223</v>
      </c>
      <c r="I15253" s="11" t="str">
        <f>VLOOKUP(C15252,Datos!$F:$G,6,0)</f>
        <v>#REF!</v>
      </c>
      <c r="W15253" s="11"/>
    </row>
    <row r="15254" ht="15.75" customHeight="1">
      <c r="A15254" s="2" t="s">
        <v>6362</v>
      </c>
      <c r="B15254" s="2" t="s">
        <v>6363</v>
      </c>
      <c r="C15254" s="16" t="s">
        <v>549</v>
      </c>
      <c r="D15254" s="2" t="s">
        <v>6364</v>
      </c>
      <c r="E15254" s="2" t="s">
        <v>4370</v>
      </c>
      <c r="F15254" s="2" t="s">
        <v>5425</v>
      </c>
      <c r="G15254" s="2" t="s">
        <v>5426</v>
      </c>
      <c r="H15254" s="2" t="s">
        <v>3223</v>
      </c>
      <c r="I15254" s="11" t="str">
        <f>VLOOKUP(C15253,Datos!$F:$G,6,0)</f>
        <v>#REF!</v>
      </c>
      <c r="W15254" s="11"/>
    </row>
    <row r="15255" ht="15.75" customHeight="1">
      <c r="A15255" s="2" t="s">
        <v>6583</v>
      </c>
      <c r="B15255" s="2" t="s">
        <v>6584</v>
      </c>
      <c r="C15255" s="8">
        <v>18990.0</v>
      </c>
      <c r="D15255" s="2" t="s">
        <v>6585</v>
      </c>
      <c r="E15255" s="2" t="s">
        <v>3261</v>
      </c>
      <c r="F15255" s="2" t="s">
        <v>3778</v>
      </c>
      <c r="G15255" s="2" t="s">
        <v>6586</v>
      </c>
      <c r="H15255" s="2" t="s">
        <v>3223</v>
      </c>
      <c r="I15255" s="11" t="str">
        <f>VLOOKUP(C15254,Datos!$F:$G,6,0)</f>
        <v>#REF!</v>
      </c>
      <c r="W15255" s="11"/>
    </row>
    <row r="15256" ht="15.75" customHeight="1">
      <c r="A15256" s="2" t="s">
        <v>6587</v>
      </c>
      <c r="B15256" s="2" t="s">
        <v>6584</v>
      </c>
      <c r="C15256" s="8">
        <v>18991.0</v>
      </c>
      <c r="D15256" s="2" t="s">
        <v>6588</v>
      </c>
      <c r="E15256" s="2" t="s">
        <v>3261</v>
      </c>
      <c r="F15256" s="2" t="s">
        <v>3778</v>
      </c>
      <c r="G15256" s="2" t="s">
        <v>6586</v>
      </c>
      <c r="H15256" s="2" t="s">
        <v>3223</v>
      </c>
      <c r="I15256" s="11" t="str">
        <f>VLOOKUP(C15255,Datos!$F:$G,6,0)</f>
        <v>#REF!</v>
      </c>
      <c r="W15256" s="11"/>
    </row>
    <row r="15257" ht="15.75" customHeight="1">
      <c r="A15257" s="2" t="s">
        <v>2781</v>
      </c>
      <c r="B15257" s="2" t="s">
        <v>3218</v>
      </c>
      <c r="C15257" s="8">
        <v>18992.0</v>
      </c>
      <c r="D15257" s="2" t="s">
        <v>3997</v>
      </c>
      <c r="E15257" s="2" t="s">
        <v>3446</v>
      </c>
      <c r="F15257" s="2" t="s">
        <v>3995</v>
      </c>
      <c r="G15257" s="2" t="s">
        <v>6419</v>
      </c>
      <c r="H15257" s="2" t="s">
        <v>3223</v>
      </c>
      <c r="I15257" s="11" t="str">
        <f>VLOOKUP(C15256,Datos!$F:$G,6,0)</f>
        <v>#REF!</v>
      </c>
      <c r="W15257" s="11"/>
    </row>
    <row r="15258" ht="15.75" customHeight="1">
      <c r="A15258" s="2" t="s">
        <v>6589</v>
      </c>
      <c r="B15258" s="2" t="s">
        <v>3827</v>
      </c>
      <c r="C15258" s="8">
        <v>18988.0</v>
      </c>
      <c r="D15258" s="2" t="s">
        <v>3981</v>
      </c>
      <c r="E15258" s="2" t="s">
        <v>3261</v>
      </c>
      <c r="F15258" s="2" t="s">
        <v>3829</v>
      </c>
      <c r="G15258" s="2" t="s">
        <v>3830</v>
      </c>
      <c r="H15258" s="2" t="s">
        <v>3223</v>
      </c>
      <c r="I15258" s="11" t="str">
        <f>VLOOKUP(C15257,Datos!$F:$G,6,0)</f>
        <v>#REF!</v>
      </c>
      <c r="W15258" s="11"/>
    </row>
    <row r="15259" ht="15.75" customHeight="1">
      <c r="A15259" s="2" t="s">
        <v>3780</v>
      </c>
      <c r="B15259" s="2" t="s">
        <v>3383</v>
      </c>
      <c r="C15259" s="8">
        <v>15750.0</v>
      </c>
      <c r="D15259" s="2" t="s">
        <v>3781</v>
      </c>
      <c r="E15259" s="2" t="s">
        <v>3238</v>
      </c>
      <c r="F15259" s="2" t="s">
        <v>3782</v>
      </c>
      <c r="G15259" s="2" t="s">
        <v>3783</v>
      </c>
      <c r="H15259" s="2" t="s">
        <v>3223</v>
      </c>
      <c r="I15259" s="11" t="str">
        <f>VLOOKUP(C15258,Datos!$F:$G,6,0)</f>
        <v>#REF!</v>
      </c>
      <c r="W15259" s="11"/>
    </row>
    <row r="15260" ht="15.75" customHeight="1">
      <c r="A15260" s="2" t="s">
        <v>5609</v>
      </c>
      <c r="B15260" s="2" t="s">
        <v>3383</v>
      </c>
      <c r="C15260" s="8">
        <v>15761.0</v>
      </c>
      <c r="D15260" s="2" t="s">
        <v>5610</v>
      </c>
      <c r="E15260" s="2" t="s">
        <v>3303</v>
      </c>
      <c r="F15260" s="2" t="s">
        <v>3384</v>
      </c>
      <c r="G15260" s="2" t="s">
        <v>4327</v>
      </c>
      <c r="H15260" s="2" t="s">
        <v>3223</v>
      </c>
      <c r="I15260" s="11" t="str">
        <f>VLOOKUP(C15259,Datos!$F:$G,6,0)</f>
        <v>#REF!</v>
      </c>
      <c r="W15260" s="11"/>
    </row>
    <row r="15261" ht="15.75" customHeight="1">
      <c r="A15261" s="2" t="s">
        <v>5607</v>
      </c>
      <c r="B15261" s="2" t="s">
        <v>3383</v>
      </c>
      <c r="C15261" s="8">
        <v>15762.0</v>
      </c>
      <c r="D15261" s="2" t="s">
        <v>5608</v>
      </c>
      <c r="E15261" s="2" t="s">
        <v>3303</v>
      </c>
      <c r="F15261" s="2" t="s">
        <v>4372</v>
      </c>
      <c r="G15261" s="2" t="s">
        <v>549</v>
      </c>
      <c r="H15261" s="2" t="s">
        <v>3223</v>
      </c>
      <c r="I15261" s="11" t="str">
        <f>VLOOKUP(C15260,Datos!$F:$G,6,0)</f>
        <v>#REF!</v>
      </c>
      <c r="W15261" s="11"/>
    </row>
    <row r="15262" ht="15.75" customHeight="1">
      <c r="A15262" s="2" t="s">
        <v>87</v>
      </c>
      <c r="B15262" s="2" t="s">
        <v>4605</v>
      </c>
      <c r="C15262" s="8">
        <v>6743.0</v>
      </c>
      <c r="D15262" s="2" t="s">
        <v>3302</v>
      </c>
      <c r="E15262" s="2" t="s">
        <v>3303</v>
      </c>
      <c r="F15262" s="2" t="s">
        <v>5114</v>
      </c>
      <c r="G15262" s="2" t="s">
        <v>4607</v>
      </c>
      <c r="H15262" s="2" t="s">
        <v>3223</v>
      </c>
      <c r="I15262" s="11" t="str">
        <f>VLOOKUP(C15261,Datos!$F:$G,6,0)</f>
        <v>#REF!</v>
      </c>
      <c r="W15262" s="11"/>
    </row>
    <row r="15263" ht="15.75" customHeight="1">
      <c r="A15263" s="2" t="s">
        <v>6123</v>
      </c>
      <c r="B15263" s="2" t="s">
        <v>4454</v>
      </c>
      <c r="C15263" s="8">
        <v>13358.0</v>
      </c>
      <c r="D15263" s="2" t="s">
        <v>3302</v>
      </c>
      <c r="E15263" s="2" t="s">
        <v>4370</v>
      </c>
      <c r="F15263" s="2" t="s">
        <v>4309</v>
      </c>
      <c r="G15263" s="2" t="s">
        <v>549</v>
      </c>
      <c r="H15263" s="2" t="s">
        <v>3223</v>
      </c>
      <c r="I15263" s="11" t="str">
        <f>VLOOKUP(C15262,Datos!$F:$G,6,0)</f>
        <v>#REF!</v>
      </c>
      <c r="W15263" s="11"/>
    </row>
    <row r="15264" ht="15.75" customHeight="1">
      <c r="A15264" s="2" t="s">
        <v>6590</v>
      </c>
      <c r="B15264" s="2" t="s">
        <v>4173</v>
      </c>
      <c r="C15264" s="8">
        <v>19468.0</v>
      </c>
      <c r="D15264" s="2" t="s">
        <v>3302</v>
      </c>
      <c r="E15264" s="2" t="s">
        <v>3238</v>
      </c>
      <c r="F15264" s="2" t="s">
        <v>6591</v>
      </c>
      <c r="G15264" s="2" t="s">
        <v>6415</v>
      </c>
      <c r="H15264" s="2" t="s">
        <v>3223</v>
      </c>
      <c r="I15264" s="11" t="str">
        <f>VLOOKUP(C15263,Datos!$F:$G,6,0)</f>
        <v>#REF!</v>
      </c>
      <c r="W15264" s="11"/>
    </row>
    <row r="15265" ht="15.75" customHeight="1">
      <c r="A15265" s="2" t="s">
        <v>6103</v>
      </c>
      <c r="B15265" s="2" t="s">
        <v>4173</v>
      </c>
      <c r="C15265" s="8">
        <v>9942.0</v>
      </c>
      <c r="D15265" s="2" t="s">
        <v>6104</v>
      </c>
      <c r="E15265" s="2" t="s">
        <v>3261</v>
      </c>
      <c r="F15265" s="2" t="s">
        <v>3775</v>
      </c>
      <c r="G15265" s="2" t="s">
        <v>549</v>
      </c>
      <c r="H15265" s="2" t="s">
        <v>3223</v>
      </c>
      <c r="I15265" s="11" t="str">
        <f>VLOOKUP(C15264,Datos!$F:$G,6,0)</f>
        <v>#REF!</v>
      </c>
      <c r="W15265" s="11"/>
    </row>
    <row r="15266" ht="15.75" customHeight="1">
      <c r="A15266" s="2" t="s">
        <v>263</v>
      </c>
      <c r="B15266" s="2" t="s">
        <v>4173</v>
      </c>
      <c r="C15266" s="16" t="s">
        <v>266</v>
      </c>
      <c r="D15266" s="2" t="s">
        <v>3302</v>
      </c>
      <c r="E15266" s="2" t="s">
        <v>3238</v>
      </c>
      <c r="F15266" s="2" t="s">
        <v>4358</v>
      </c>
      <c r="G15266" s="2" t="s">
        <v>549</v>
      </c>
      <c r="H15266" s="2" t="s">
        <v>3897</v>
      </c>
      <c r="I15266" s="11" t="str">
        <f>VLOOKUP(C15265,Datos!$F:$G,6,0)</f>
        <v>#REF!</v>
      </c>
      <c r="W15266" s="11"/>
    </row>
    <row r="15267" ht="15.75" customHeight="1">
      <c r="A15267" s="2" t="s">
        <v>6081</v>
      </c>
      <c r="B15267" s="2" t="s">
        <v>4173</v>
      </c>
      <c r="C15267" s="8">
        <v>7660.0</v>
      </c>
      <c r="D15267" s="2" t="s">
        <v>6082</v>
      </c>
      <c r="E15267" s="2" t="s">
        <v>3261</v>
      </c>
      <c r="F15267" s="2" t="s">
        <v>3775</v>
      </c>
      <c r="G15267" s="2" t="s">
        <v>549</v>
      </c>
      <c r="H15267" s="2" t="s">
        <v>3223</v>
      </c>
      <c r="I15267" s="11" t="str">
        <f>VLOOKUP(C15266,Datos!$F:$G,6,0)</f>
        <v>#REF!</v>
      </c>
      <c r="W15267" s="11"/>
    </row>
    <row r="15268" ht="15.75" customHeight="1">
      <c r="A15268" s="2" t="s">
        <v>5959</v>
      </c>
      <c r="B15268" s="2" t="s">
        <v>4173</v>
      </c>
      <c r="C15268" s="16" t="s">
        <v>5960</v>
      </c>
      <c r="D15268" s="2" t="s">
        <v>3302</v>
      </c>
      <c r="E15268" s="2" t="s">
        <v>3238</v>
      </c>
      <c r="F15268" s="2" t="s">
        <v>4309</v>
      </c>
      <c r="G15268" s="2" t="s">
        <v>549</v>
      </c>
      <c r="H15268" s="2" t="s">
        <v>3223</v>
      </c>
      <c r="I15268" s="11" t="str">
        <f>VLOOKUP(C15267,Datos!$F:$G,6,0)</f>
        <v>#REF!</v>
      </c>
      <c r="W15268" s="11"/>
    </row>
    <row r="15269" ht="15.75" customHeight="1">
      <c r="A15269" s="2" t="s">
        <v>909</v>
      </c>
      <c r="B15269" s="2" t="s">
        <v>4173</v>
      </c>
      <c r="C15269" s="8">
        <v>3578.0</v>
      </c>
      <c r="D15269" s="2" t="s">
        <v>6152</v>
      </c>
      <c r="E15269" s="2" t="s">
        <v>3238</v>
      </c>
      <c r="F15269" s="2" t="s">
        <v>4201</v>
      </c>
      <c r="G15269" s="2" t="s">
        <v>549</v>
      </c>
      <c r="H15269" s="2" t="s">
        <v>3223</v>
      </c>
      <c r="I15269" s="11" t="str">
        <f>VLOOKUP(C15268,Datos!$F:$G,6,0)</f>
        <v>#REF!</v>
      </c>
      <c r="W15269" s="11"/>
    </row>
    <row r="15270" ht="15.75" customHeight="1">
      <c r="A15270" s="2" t="s">
        <v>6084</v>
      </c>
      <c r="B15270" s="2" t="s">
        <v>4173</v>
      </c>
      <c r="C15270" s="8">
        <v>14430.0</v>
      </c>
      <c r="D15270" s="2" t="s">
        <v>6085</v>
      </c>
      <c r="E15270" s="2" t="s">
        <v>3261</v>
      </c>
      <c r="F15270" s="2" t="s">
        <v>4278</v>
      </c>
      <c r="G15270" s="2" t="s">
        <v>549</v>
      </c>
      <c r="H15270" s="2" t="s">
        <v>3223</v>
      </c>
      <c r="I15270" s="11" t="str">
        <f>VLOOKUP(C15269,Datos!$F:$G,6,0)</f>
        <v>#REF!</v>
      </c>
      <c r="W15270" s="11"/>
    </row>
    <row r="15271" ht="15.75" customHeight="1">
      <c r="A15271" s="2" t="s">
        <v>1043</v>
      </c>
      <c r="B15271" s="2" t="s">
        <v>4173</v>
      </c>
      <c r="C15271" s="8">
        <v>15567.0</v>
      </c>
      <c r="D15271" s="2" t="s">
        <v>5987</v>
      </c>
      <c r="E15271" s="2" t="s">
        <v>3261</v>
      </c>
      <c r="F15271" s="2" t="s">
        <v>4278</v>
      </c>
      <c r="G15271" s="2" t="s">
        <v>549</v>
      </c>
      <c r="H15271" s="2" t="s">
        <v>3223</v>
      </c>
      <c r="I15271" s="11" t="str">
        <f>VLOOKUP(C15270,Datos!$F:$G,6,0)</f>
        <v>#REF!</v>
      </c>
      <c r="W15271" s="11"/>
    </row>
    <row r="15272" ht="15.75" customHeight="1">
      <c r="A15272" s="2" t="s">
        <v>6094</v>
      </c>
      <c r="B15272" s="2" t="s">
        <v>4173</v>
      </c>
      <c r="C15272" s="8">
        <v>16945.0</v>
      </c>
      <c r="D15272" s="2" t="s">
        <v>6095</v>
      </c>
      <c r="E15272" s="2" t="s">
        <v>3238</v>
      </c>
      <c r="F15272" s="2" t="s">
        <v>4402</v>
      </c>
      <c r="G15272" s="2" t="s">
        <v>6096</v>
      </c>
      <c r="H15272" s="2" t="s">
        <v>3223</v>
      </c>
      <c r="I15272" s="11" t="str">
        <f>VLOOKUP(C15271,Datos!$F:$G,6,0)</f>
        <v>#REF!</v>
      </c>
      <c r="W15272" s="11"/>
    </row>
    <row r="15273" ht="15.75" customHeight="1">
      <c r="A15273" s="2" t="s">
        <v>5119</v>
      </c>
      <c r="B15273" s="2" t="s">
        <v>4605</v>
      </c>
      <c r="C15273" s="8">
        <v>6746.0</v>
      </c>
      <c r="D15273" s="2" t="s">
        <v>3302</v>
      </c>
      <c r="E15273" s="2" t="s">
        <v>3303</v>
      </c>
      <c r="F15273" s="2" t="s">
        <v>5114</v>
      </c>
      <c r="G15273" s="2" t="s">
        <v>4607</v>
      </c>
      <c r="H15273" s="2" t="s">
        <v>3223</v>
      </c>
      <c r="I15273" s="11" t="str">
        <f>VLOOKUP(C15272,Datos!$F:$G,6,0)</f>
        <v>#REF!</v>
      </c>
      <c r="W15273" s="11"/>
    </row>
    <row r="15274" ht="15.75" customHeight="1">
      <c r="A15274" s="2" t="s">
        <v>5906</v>
      </c>
      <c r="B15274" s="2" t="s">
        <v>4173</v>
      </c>
      <c r="C15274" s="8">
        <v>9885.0</v>
      </c>
      <c r="D15274" s="2" t="s">
        <v>5907</v>
      </c>
      <c r="E15274" s="2" t="s">
        <v>3261</v>
      </c>
      <c r="F15274" s="2" t="s">
        <v>4358</v>
      </c>
      <c r="G15274" s="2" t="s">
        <v>549</v>
      </c>
      <c r="H15274" s="2" t="s">
        <v>3223</v>
      </c>
      <c r="I15274" s="11" t="str">
        <f>VLOOKUP(C15273,Datos!$F:$G,6,0)</f>
        <v>#REF!</v>
      </c>
      <c r="W15274" s="11"/>
    </row>
    <row r="15275" ht="15.75" customHeight="1">
      <c r="A15275" s="2" t="s">
        <v>1045</v>
      </c>
      <c r="B15275" s="2" t="s">
        <v>4173</v>
      </c>
      <c r="C15275" s="8">
        <v>15568.0</v>
      </c>
      <c r="D15275" s="2" t="s">
        <v>6107</v>
      </c>
      <c r="E15275" s="2" t="s">
        <v>3261</v>
      </c>
      <c r="F15275" s="2" t="s">
        <v>4555</v>
      </c>
      <c r="G15275" s="2" t="s">
        <v>549</v>
      </c>
      <c r="H15275" s="2" t="s">
        <v>3223</v>
      </c>
      <c r="I15275" s="11" t="str">
        <f>VLOOKUP(C15274,Datos!$F:$G,6,0)</f>
        <v>#REF!</v>
      </c>
      <c r="W15275" s="11"/>
    </row>
    <row r="15276" ht="15.75" customHeight="1">
      <c r="A15276" s="2" t="s">
        <v>32</v>
      </c>
      <c r="B15276" s="2" t="s">
        <v>4173</v>
      </c>
      <c r="C15276" s="8">
        <v>10629.0</v>
      </c>
      <c r="D15276" s="2" t="s">
        <v>3302</v>
      </c>
      <c r="E15276" s="2" t="s">
        <v>3238</v>
      </c>
      <c r="F15276" s="2" t="s">
        <v>4358</v>
      </c>
      <c r="G15276" s="2" t="s">
        <v>549</v>
      </c>
      <c r="H15276" s="2" t="s">
        <v>3223</v>
      </c>
      <c r="I15276" s="11" t="str">
        <f>VLOOKUP(C15275,Datos!$F:$G,6,0)</f>
        <v>#REF!</v>
      </c>
      <c r="W15276" s="11"/>
    </row>
    <row r="15277" ht="15.75" customHeight="1">
      <c r="A15277" s="2" t="s">
        <v>6189</v>
      </c>
      <c r="B15277" s="2" t="s">
        <v>4123</v>
      </c>
      <c r="C15277" s="8">
        <v>15256.0</v>
      </c>
      <c r="D15277" s="2" t="s">
        <v>3302</v>
      </c>
      <c r="E15277" s="2" t="s">
        <v>3220</v>
      </c>
      <c r="F15277" s="2" t="s">
        <v>4124</v>
      </c>
      <c r="G15277" s="2" t="s">
        <v>549</v>
      </c>
      <c r="H15277" s="2" t="s">
        <v>3223</v>
      </c>
      <c r="I15277" s="11" t="str">
        <f>VLOOKUP(C15276,Datos!$F:$G,6,0)</f>
        <v>#REF!</v>
      </c>
      <c r="W15277" s="11"/>
    </row>
    <row r="15278" ht="15.75" customHeight="1">
      <c r="A15278" s="2" t="s">
        <v>4122</v>
      </c>
      <c r="B15278" s="2" t="s">
        <v>4123</v>
      </c>
      <c r="C15278" s="8">
        <v>15255.0</v>
      </c>
      <c r="D15278" s="2" t="s">
        <v>3302</v>
      </c>
      <c r="E15278" s="2" t="s">
        <v>3220</v>
      </c>
      <c r="F15278" s="2" t="s">
        <v>4124</v>
      </c>
      <c r="G15278" s="2" t="s">
        <v>549</v>
      </c>
      <c r="H15278" s="2" t="s">
        <v>3223</v>
      </c>
      <c r="I15278" s="11" t="str">
        <f>VLOOKUP(C15277,Datos!$F:$G,6,0)</f>
        <v>#REF!</v>
      </c>
      <c r="W15278" s="11"/>
    </row>
    <row r="15279" ht="15.75" customHeight="1">
      <c r="A15279" s="2" t="s">
        <v>288</v>
      </c>
      <c r="B15279" s="2" t="s">
        <v>4173</v>
      </c>
      <c r="C15279" s="16" t="s">
        <v>291</v>
      </c>
      <c r="D15279" s="2" t="s">
        <v>3302</v>
      </c>
      <c r="E15279" s="2" t="s">
        <v>3238</v>
      </c>
      <c r="F15279" s="2" t="s">
        <v>4278</v>
      </c>
      <c r="G15279" s="2" t="s">
        <v>549</v>
      </c>
      <c r="H15279" s="2" t="s">
        <v>3223</v>
      </c>
      <c r="I15279" s="11" t="str">
        <f>VLOOKUP(C15278,Datos!$F:$G,6,0)</f>
        <v>#REF!</v>
      </c>
      <c r="W15279" s="11"/>
    </row>
    <row r="15280" ht="15.75" customHeight="1">
      <c r="A15280" s="2" t="s">
        <v>1472</v>
      </c>
      <c r="B15280" s="2" t="s">
        <v>4173</v>
      </c>
      <c r="C15280" s="8">
        <v>7669.0</v>
      </c>
      <c r="D15280" s="2" t="s">
        <v>5951</v>
      </c>
      <c r="E15280" s="2" t="s">
        <v>3238</v>
      </c>
      <c r="F15280" s="2" t="s">
        <v>4358</v>
      </c>
      <c r="G15280" s="2" t="s">
        <v>549</v>
      </c>
      <c r="H15280" s="2" t="s">
        <v>3223</v>
      </c>
      <c r="I15280" s="11" t="str">
        <f>VLOOKUP(C15279,Datos!$F:$G,6,0)</f>
        <v>#REF!</v>
      </c>
      <c r="W15280" s="11"/>
    </row>
    <row r="15281" ht="15.75" customHeight="1">
      <c r="A15281" s="2" t="s">
        <v>627</v>
      </c>
      <c r="B15281" s="2" t="s">
        <v>4173</v>
      </c>
      <c r="C15281" s="8">
        <v>10710.0</v>
      </c>
      <c r="D15281" s="2" t="s">
        <v>6105</v>
      </c>
      <c r="E15281" s="2" t="s">
        <v>3261</v>
      </c>
      <c r="F15281" s="2" t="s">
        <v>3775</v>
      </c>
      <c r="G15281" s="2" t="s">
        <v>549</v>
      </c>
      <c r="H15281" s="2" t="s">
        <v>3223</v>
      </c>
      <c r="I15281" s="11" t="str">
        <f>VLOOKUP(C15280,Datos!$F:$G,6,0)</f>
        <v>#REF!</v>
      </c>
      <c r="W15281" s="11"/>
    </row>
    <row r="15282" ht="15.75" customHeight="1">
      <c r="A15282" s="2" t="s">
        <v>3167</v>
      </c>
      <c r="B15282" s="2" t="e">
        <v>#N/A</v>
      </c>
      <c r="C15282" s="8" t="e">
        <v>#N/A</v>
      </c>
      <c r="D15282" s="2" t="e">
        <v>#N/A</v>
      </c>
      <c r="E15282" s="2" t="e">
        <v>#N/A</v>
      </c>
      <c r="F15282" s="2" t="e">
        <v>#N/A</v>
      </c>
      <c r="G15282" s="2" t="e">
        <v>#N/A</v>
      </c>
      <c r="H15282" s="2" t="e">
        <v>#N/A</v>
      </c>
      <c r="I15282" s="11" t="str">
        <f>VLOOKUP(C15281,Datos!$F:$G,6,0)</f>
        <v>#REF!</v>
      </c>
      <c r="W15282" s="11"/>
    </row>
    <row r="15283" ht="15.75" customHeight="1">
      <c r="A15283" s="2" t="s">
        <v>3167</v>
      </c>
      <c r="B15283" s="2" t="e">
        <v>#N/A</v>
      </c>
      <c r="C15283" s="8" t="e">
        <v>#N/A</v>
      </c>
      <c r="D15283" s="2" t="e">
        <v>#N/A</v>
      </c>
      <c r="E15283" s="2" t="e">
        <v>#N/A</v>
      </c>
      <c r="F15283" s="2" t="e">
        <v>#N/A</v>
      </c>
      <c r="G15283" s="2" t="e">
        <v>#N/A</v>
      </c>
      <c r="H15283" s="2" t="e">
        <v>#N/A</v>
      </c>
      <c r="I15283" s="11" t="str">
        <f>VLOOKUP(C15282,Datos!$F:$G,6,0)</f>
        <v>#N/A</v>
      </c>
      <c r="W15283" s="11"/>
    </row>
    <row r="15284" ht="15.75" customHeight="1">
      <c r="A15284" s="2" t="s">
        <v>6161</v>
      </c>
      <c r="B15284" s="2" t="s">
        <v>4454</v>
      </c>
      <c r="C15284" s="8">
        <v>14918.0</v>
      </c>
      <c r="D15284" s="2" t="s">
        <v>3302</v>
      </c>
      <c r="E15284" s="2" t="s">
        <v>3511</v>
      </c>
      <c r="F15284" s="2" t="s">
        <v>4309</v>
      </c>
      <c r="G15284" s="2" t="s">
        <v>549</v>
      </c>
      <c r="H15284" s="2" t="s">
        <v>3223</v>
      </c>
      <c r="I15284" s="11" t="str">
        <f>VLOOKUP(C15283,Datos!$F:$G,6,0)</f>
        <v>#N/A</v>
      </c>
      <c r="W15284" s="11"/>
    </row>
    <row r="15285" ht="15.75" customHeight="1">
      <c r="A15285" s="2" t="s">
        <v>95</v>
      </c>
      <c r="B15285" s="2" t="s">
        <v>3490</v>
      </c>
      <c r="C15285" s="8">
        <v>9601.0</v>
      </c>
      <c r="D15285" s="2" t="s">
        <v>3302</v>
      </c>
      <c r="E15285" s="2" t="s">
        <v>3303</v>
      </c>
      <c r="F15285" s="2" t="s">
        <v>4964</v>
      </c>
      <c r="G15285" s="2" t="s">
        <v>4964</v>
      </c>
      <c r="H15285" s="2" t="s">
        <v>3223</v>
      </c>
      <c r="I15285" s="11" t="str">
        <f>VLOOKUP(C15284,Datos!$F:$G,6,0)</f>
        <v>#REF!</v>
      </c>
      <c r="W15285" s="11"/>
    </row>
    <row r="15286" ht="15.75" customHeight="1">
      <c r="A15286" s="2" t="s">
        <v>3167</v>
      </c>
      <c r="B15286" s="2" t="e">
        <v>#N/A</v>
      </c>
      <c r="C15286" s="8" t="e">
        <v>#N/A</v>
      </c>
      <c r="D15286" s="2" t="e">
        <v>#N/A</v>
      </c>
      <c r="E15286" s="2" t="e">
        <v>#N/A</v>
      </c>
      <c r="F15286" s="2" t="e">
        <v>#N/A</v>
      </c>
      <c r="G15286" s="2" t="e">
        <v>#N/A</v>
      </c>
      <c r="H15286" s="2" t="e">
        <v>#N/A</v>
      </c>
      <c r="I15286" s="11" t="str">
        <f>VLOOKUP(C15285,Datos!$F:$G,6,0)</f>
        <v>#REF!</v>
      </c>
      <c r="W15286" s="11"/>
    </row>
    <row r="15287" ht="15.75" customHeight="1">
      <c r="A15287" s="2" t="s">
        <v>3167</v>
      </c>
      <c r="B15287" s="2" t="e">
        <v>#N/A</v>
      </c>
      <c r="C15287" s="8" t="e">
        <v>#N/A</v>
      </c>
      <c r="D15287" s="2" t="e">
        <v>#N/A</v>
      </c>
      <c r="E15287" s="2" t="e">
        <v>#N/A</v>
      </c>
      <c r="F15287" s="2" t="e">
        <v>#N/A</v>
      </c>
      <c r="G15287" s="2" t="e">
        <v>#N/A</v>
      </c>
      <c r="H15287" s="2" t="e">
        <v>#N/A</v>
      </c>
      <c r="I15287" s="11" t="str">
        <f>VLOOKUP(C15286,Datos!$F:$G,6,0)</f>
        <v>#N/A</v>
      </c>
      <c r="W15287" s="11"/>
    </row>
    <row r="15288" ht="15.75" customHeight="1">
      <c r="A15288" s="2" t="s">
        <v>6592</v>
      </c>
      <c r="B15288" s="2" t="s">
        <v>4003</v>
      </c>
      <c r="C15288" s="8">
        <v>18946.0</v>
      </c>
      <c r="D15288" s="2" t="s">
        <v>3302</v>
      </c>
      <c r="E15288" s="2" t="s">
        <v>3247</v>
      </c>
      <c r="F15288" s="2" t="s">
        <v>3678</v>
      </c>
      <c r="G15288" s="2" t="s">
        <v>4004</v>
      </c>
      <c r="H15288" s="2" t="s">
        <v>3223</v>
      </c>
      <c r="I15288" s="11" t="str">
        <f>VLOOKUP(C15287,Datos!$F:$G,6,0)</f>
        <v>#N/A</v>
      </c>
      <c r="W15288" s="11"/>
    </row>
    <row r="15289" ht="15.75" customHeight="1">
      <c r="A15289" s="2" t="s">
        <v>866</v>
      </c>
      <c r="B15289" s="2" t="s">
        <v>3390</v>
      </c>
      <c r="C15289" s="8">
        <v>9771.0</v>
      </c>
      <c r="D15289" s="2" t="s">
        <v>3391</v>
      </c>
      <c r="E15289" s="2" t="s">
        <v>3392</v>
      </c>
      <c r="F15289" s="2" t="s">
        <v>3393</v>
      </c>
      <c r="G15289" s="2" t="s">
        <v>3394</v>
      </c>
      <c r="H15289" s="2" t="s">
        <v>3223</v>
      </c>
      <c r="I15289" s="11" t="str">
        <f>VLOOKUP(C15288,Datos!$F:$G,6,0)</f>
        <v>#REF!</v>
      </c>
      <c r="W15289" s="11"/>
    </row>
    <row r="15290" ht="15.75" customHeight="1">
      <c r="A15290" s="2" t="s">
        <v>456</v>
      </c>
      <c r="B15290" s="2" t="s">
        <v>4538</v>
      </c>
      <c r="C15290" s="8">
        <v>12837.0</v>
      </c>
      <c r="D15290" s="2" t="s">
        <v>4539</v>
      </c>
      <c r="E15290" s="2" t="s">
        <v>3392</v>
      </c>
      <c r="F15290" s="2" t="s">
        <v>4540</v>
      </c>
      <c r="G15290" s="2" t="s">
        <v>4541</v>
      </c>
      <c r="H15290" s="2" t="s">
        <v>3223</v>
      </c>
      <c r="I15290" s="11" t="str">
        <f>VLOOKUP(C15289,Datos!$F:$G,6,0)</f>
        <v>#REF!</v>
      </c>
      <c r="W15290" s="11"/>
    </row>
    <row r="15291" ht="15.75" customHeight="1">
      <c r="A15291" s="2" t="s">
        <v>6593</v>
      </c>
      <c r="B15291" s="2" t="s">
        <v>4067</v>
      </c>
      <c r="C15291" s="8">
        <v>19439.0</v>
      </c>
      <c r="D15291" s="2" t="s">
        <v>6594</v>
      </c>
      <c r="E15291" s="2" t="s">
        <v>3261</v>
      </c>
      <c r="F15291" s="2" t="s">
        <v>3562</v>
      </c>
      <c r="G15291" s="2" t="s">
        <v>4070</v>
      </c>
      <c r="H15291" s="2" t="s">
        <v>3223</v>
      </c>
      <c r="I15291" s="11" t="str">
        <f>VLOOKUP(C15290,Datos!$F:$G,6,0)</f>
        <v>#REF!</v>
      </c>
      <c r="W15291" s="11"/>
    </row>
    <row r="15292" ht="15.75" customHeight="1">
      <c r="A15292" s="2" t="s">
        <v>4678</v>
      </c>
      <c r="B15292" s="2" t="s">
        <v>3773</v>
      </c>
      <c r="C15292" s="8">
        <v>18246.0</v>
      </c>
      <c r="D15292" s="2" t="s">
        <v>4679</v>
      </c>
      <c r="E15292" s="2" t="s">
        <v>3303</v>
      </c>
      <c r="F15292" s="2" t="s">
        <v>3844</v>
      </c>
      <c r="G15292" s="2" t="s">
        <v>3302</v>
      </c>
      <c r="H15292" s="2" t="s">
        <v>3223</v>
      </c>
      <c r="I15292" s="11" t="str">
        <f>VLOOKUP(C15291,Datos!$F:$G,6,0)</f>
        <v>#REF!</v>
      </c>
      <c r="W15292" s="11"/>
    </row>
    <row r="15293" ht="15.75" customHeight="1">
      <c r="A15293" s="2" t="s">
        <v>3402</v>
      </c>
      <c r="B15293" s="2" t="s">
        <v>3403</v>
      </c>
      <c r="C15293" s="16" t="s">
        <v>3404</v>
      </c>
      <c r="D15293" s="2" t="s">
        <v>3405</v>
      </c>
      <c r="E15293" s="2" t="s">
        <v>3392</v>
      </c>
      <c r="F15293" s="2" t="s">
        <v>3406</v>
      </c>
      <c r="G15293" s="2" t="s">
        <v>3407</v>
      </c>
      <c r="H15293" s="2" t="s">
        <v>3223</v>
      </c>
      <c r="I15293" s="11" t="str">
        <f>VLOOKUP(C15292,Datos!$F:$G,6,0)</f>
        <v>#REF!</v>
      </c>
      <c r="W15293" s="11"/>
    </row>
    <row r="15294" ht="15.75" customHeight="1">
      <c r="A15294" s="2" t="s">
        <v>3409</v>
      </c>
      <c r="B15294" s="2" t="s">
        <v>3403</v>
      </c>
      <c r="C15294" s="16" t="s">
        <v>3404</v>
      </c>
      <c r="D15294" s="2" t="s">
        <v>3410</v>
      </c>
      <c r="E15294" s="2" t="s">
        <v>3392</v>
      </c>
      <c r="F15294" s="2" t="s">
        <v>3406</v>
      </c>
      <c r="G15294" s="2" t="s">
        <v>3407</v>
      </c>
      <c r="H15294" s="2" t="s">
        <v>3223</v>
      </c>
      <c r="I15294" s="11" t="str">
        <f>VLOOKUP(C15293,Datos!$F:$G,6,0)</f>
        <v>#REF!</v>
      </c>
      <c r="W15294" s="11"/>
    </row>
    <row r="15295" ht="15.75" customHeight="1">
      <c r="A15295" s="2" t="s">
        <v>3412</v>
      </c>
      <c r="B15295" s="2" t="s">
        <v>3403</v>
      </c>
      <c r="C15295" s="16" t="s">
        <v>3404</v>
      </c>
      <c r="D15295" s="2" t="s">
        <v>3413</v>
      </c>
      <c r="E15295" s="2" t="s">
        <v>3392</v>
      </c>
      <c r="F15295" s="2" t="s">
        <v>3406</v>
      </c>
      <c r="G15295" s="2" t="s">
        <v>3407</v>
      </c>
      <c r="H15295" s="2" t="s">
        <v>3223</v>
      </c>
      <c r="I15295" s="11" t="str">
        <f>VLOOKUP(C15294,Datos!$F:$G,6,0)</f>
        <v>#REF!</v>
      </c>
      <c r="W15295" s="11"/>
    </row>
    <row r="15296" ht="15.75" customHeight="1">
      <c r="A15296" s="2" t="s">
        <v>1023</v>
      </c>
      <c r="B15296" s="2" t="s">
        <v>4605</v>
      </c>
      <c r="C15296" s="8">
        <v>14304.0</v>
      </c>
      <c r="D15296" s="2" t="s">
        <v>4606</v>
      </c>
      <c r="E15296" s="2" t="s">
        <v>3303</v>
      </c>
      <c r="F15296" s="2" t="s">
        <v>4261</v>
      </c>
      <c r="G15296" s="2" t="s">
        <v>4607</v>
      </c>
      <c r="H15296" s="2" t="s">
        <v>3223</v>
      </c>
      <c r="I15296" s="11" t="str">
        <f>VLOOKUP(C15295,Datos!$F:$G,6,0)</f>
        <v>#REF!</v>
      </c>
      <c r="W15296" s="11"/>
    </row>
    <row r="15297" ht="15.75" customHeight="1">
      <c r="A15297" s="2" t="s">
        <v>2392</v>
      </c>
      <c r="B15297" s="2" t="s">
        <v>3269</v>
      </c>
      <c r="C15297" s="8">
        <v>17243.0</v>
      </c>
      <c r="D15297" s="2" t="s">
        <v>4499</v>
      </c>
      <c r="E15297" s="2" t="s">
        <v>3261</v>
      </c>
      <c r="F15297" s="2" t="s">
        <v>3221</v>
      </c>
      <c r="G15297" s="2" t="s">
        <v>3271</v>
      </c>
      <c r="H15297" s="2" t="s">
        <v>3223</v>
      </c>
      <c r="I15297" s="11" t="str">
        <f>VLOOKUP(C15296,Datos!$F:$G,6,0)</f>
        <v>#REF!</v>
      </c>
      <c r="W15297" s="11"/>
    </row>
    <row r="15298" ht="15.75" customHeight="1">
      <c r="A15298" s="2" t="s">
        <v>4532</v>
      </c>
      <c r="B15298" s="2" t="s">
        <v>3269</v>
      </c>
      <c r="C15298" s="8">
        <v>17242.0</v>
      </c>
      <c r="D15298" s="2" t="s">
        <v>4533</v>
      </c>
      <c r="E15298" s="2" t="s">
        <v>3261</v>
      </c>
      <c r="F15298" s="2" t="s">
        <v>3221</v>
      </c>
      <c r="G15298" s="2" t="s">
        <v>3271</v>
      </c>
      <c r="H15298" s="2" t="s">
        <v>3223</v>
      </c>
      <c r="I15298" s="11" t="str">
        <f>VLOOKUP(C15297,Datos!$F:$G,6,0)</f>
        <v>#REF!</v>
      </c>
      <c r="W15298" s="11"/>
    </row>
    <row r="15299" ht="15.75" customHeight="1">
      <c r="A15299" s="2" t="s">
        <v>647</v>
      </c>
      <c r="B15299" s="2" t="s">
        <v>3451</v>
      </c>
      <c r="C15299" s="16" t="s">
        <v>649</v>
      </c>
      <c r="D15299" s="2" t="s">
        <v>3452</v>
      </c>
      <c r="E15299" s="2" t="s">
        <v>3453</v>
      </c>
      <c r="F15299" s="2" t="s">
        <v>3454</v>
      </c>
      <c r="G15299" s="2" t="s">
        <v>3455</v>
      </c>
      <c r="H15299" s="2" t="s">
        <v>3250</v>
      </c>
      <c r="I15299" s="11" t="str">
        <f>VLOOKUP(C15298,Datos!$F:$G,6,0)</f>
        <v>#REF!</v>
      </c>
      <c r="W15299" s="11"/>
    </row>
    <row r="15300" ht="15.75" customHeight="1">
      <c r="A15300" s="2" t="s">
        <v>660</v>
      </c>
      <c r="B15300" s="2" t="s">
        <v>4605</v>
      </c>
      <c r="C15300" s="8">
        <v>13470.0</v>
      </c>
      <c r="D15300" s="2" t="s">
        <v>5124</v>
      </c>
      <c r="E15300" s="2" t="s">
        <v>3303</v>
      </c>
      <c r="F15300" s="2" t="s">
        <v>4962</v>
      </c>
      <c r="G15300" s="2" t="s">
        <v>4607</v>
      </c>
      <c r="H15300" s="2" t="s">
        <v>3223</v>
      </c>
      <c r="I15300" s="11" t="str">
        <f>VLOOKUP(C15299,Datos!$F:$G,6,0)</f>
        <v>#REF!</v>
      </c>
      <c r="W15300" s="11"/>
    </row>
    <row r="15301" ht="15.75" customHeight="1">
      <c r="A15301" s="2" t="s">
        <v>1685</v>
      </c>
      <c r="B15301" s="2" t="s">
        <v>3218</v>
      </c>
      <c r="C15301" s="8">
        <v>16104.0</v>
      </c>
      <c r="D15301" s="2" t="s">
        <v>3840</v>
      </c>
      <c r="E15301" s="2" t="s">
        <v>3247</v>
      </c>
      <c r="F15301" s="2" t="s">
        <v>3221</v>
      </c>
      <c r="G15301" s="2" t="s">
        <v>3337</v>
      </c>
      <c r="H15301" s="2" t="s">
        <v>3223</v>
      </c>
      <c r="I15301" s="11" t="str">
        <f>VLOOKUP(C15300,Datos!$F:$G,6,0)</f>
        <v>#REF!</v>
      </c>
      <c r="W15301" s="11"/>
    </row>
    <row r="15302" ht="15.75" customHeight="1">
      <c r="A15302" s="2" t="s">
        <v>1647</v>
      </c>
      <c r="B15302" s="2" t="s">
        <v>3218</v>
      </c>
      <c r="C15302" s="8">
        <v>16100.0</v>
      </c>
      <c r="D15302" s="2" t="s">
        <v>4027</v>
      </c>
      <c r="E15302" s="2" t="s">
        <v>3511</v>
      </c>
      <c r="F15302" s="2" t="s">
        <v>3221</v>
      </c>
      <c r="G15302" s="2" t="s">
        <v>3337</v>
      </c>
      <c r="H15302" s="2" t="s">
        <v>3223</v>
      </c>
      <c r="I15302" s="11" t="str">
        <f>VLOOKUP(C15301,Datos!$F:$G,6,0)</f>
        <v>#REF!</v>
      </c>
      <c r="W15302" s="11"/>
    </row>
    <row r="15303" ht="15.75" customHeight="1">
      <c r="A15303" s="2" t="s">
        <v>1965</v>
      </c>
      <c r="B15303" s="2" t="s">
        <v>3218</v>
      </c>
      <c r="C15303" s="8">
        <v>16099.0</v>
      </c>
      <c r="D15303" s="2" t="s">
        <v>4051</v>
      </c>
      <c r="E15303" s="2" t="s">
        <v>3247</v>
      </c>
      <c r="F15303" s="2" t="s">
        <v>3221</v>
      </c>
      <c r="G15303" s="2" t="s">
        <v>3337</v>
      </c>
      <c r="H15303" s="2" t="s">
        <v>3223</v>
      </c>
      <c r="I15303" s="11" t="str">
        <f>VLOOKUP(C15302,Datos!$F:$G,6,0)</f>
        <v>#REF!</v>
      </c>
      <c r="W15303" s="11"/>
    </row>
    <row r="15304" ht="15.75" customHeight="1">
      <c r="A15304" s="2" t="s">
        <v>1610</v>
      </c>
      <c r="B15304" s="2" t="s">
        <v>3218</v>
      </c>
      <c r="C15304" s="8">
        <v>15817.0</v>
      </c>
      <c r="D15304" s="2" t="s">
        <v>3688</v>
      </c>
      <c r="E15304" s="2" t="s">
        <v>3247</v>
      </c>
      <c r="F15304" s="2" t="s">
        <v>3221</v>
      </c>
      <c r="G15304" s="2" t="s">
        <v>3315</v>
      </c>
      <c r="H15304" s="2" t="s">
        <v>3223</v>
      </c>
      <c r="I15304" s="11" t="str">
        <f>VLOOKUP(C15303,Datos!$F:$G,6,0)</f>
        <v>#REF!</v>
      </c>
      <c r="W15304" s="11"/>
    </row>
    <row r="15305" ht="15.75" customHeight="1">
      <c r="A15305" s="2" t="s">
        <v>1588</v>
      </c>
      <c r="B15305" s="2" t="s">
        <v>3218</v>
      </c>
      <c r="C15305" s="8">
        <v>15788.0</v>
      </c>
      <c r="D15305" s="2" t="s">
        <v>3641</v>
      </c>
      <c r="E15305" s="2" t="s">
        <v>3247</v>
      </c>
      <c r="F15305" s="2" t="s">
        <v>3221</v>
      </c>
      <c r="G15305" s="2" t="s">
        <v>3315</v>
      </c>
      <c r="H15305" s="2" t="s">
        <v>3223</v>
      </c>
      <c r="I15305" s="11" t="str">
        <f>VLOOKUP(C15304,Datos!$F:$G,6,0)</f>
        <v>#REF!</v>
      </c>
      <c r="W15305" s="11"/>
    </row>
    <row r="15306" ht="15.75" customHeight="1">
      <c r="A15306" s="2" t="s">
        <v>1224</v>
      </c>
      <c r="B15306" s="2" t="s">
        <v>3218</v>
      </c>
      <c r="C15306" s="8">
        <v>15787.0</v>
      </c>
      <c r="D15306" s="2" t="s">
        <v>3429</v>
      </c>
      <c r="E15306" s="2" t="s">
        <v>3247</v>
      </c>
      <c r="F15306" s="2" t="s">
        <v>3221</v>
      </c>
      <c r="G15306" s="2" t="s">
        <v>3315</v>
      </c>
      <c r="H15306" s="2" t="s">
        <v>3223</v>
      </c>
      <c r="I15306" s="11" t="str">
        <f>VLOOKUP(C15305,Datos!$F:$G,6,0)</f>
        <v>#REF!</v>
      </c>
      <c r="W15306" s="11"/>
    </row>
    <row r="15307" ht="15.75" customHeight="1">
      <c r="A15307" s="2" t="s">
        <v>585</v>
      </c>
      <c r="B15307" s="2" t="s">
        <v>3218</v>
      </c>
      <c r="C15307" s="8">
        <v>15449.0</v>
      </c>
      <c r="D15307" s="2" t="s">
        <v>4052</v>
      </c>
      <c r="E15307" s="2" t="s">
        <v>3238</v>
      </c>
      <c r="F15307" s="2" t="s">
        <v>3221</v>
      </c>
      <c r="G15307" s="2" t="s">
        <v>3337</v>
      </c>
      <c r="H15307" s="2" t="s">
        <v>3223</v>
      </c>
      <c r="I15307" s="11" t="str">
        <f>VLOOKUP(C15306,Datos!$F:$G,6,0)</f>
        <v>#REF!</v>
      </c>
      <c r="W15307" s="11"/>
    </row>
    <row r="15308" ht="15.75" customHeight="1">
      <c r="A15308" s="2" t="s">
        <v>26</v>
      </c>
      <c r="B15308" s="2" t="s">
        <v>4389</v>
      </c>
      <c r="C15308" s="8">
        <v>12867.0</v>
      </c>
      <c r="D15308" s="2" t="s">
        <v>3302</v>
      </c>
      <c r="E15308" s="2" t="s">
        <v>3303</v>
      </c>
      <c r="F15308" s="2" t="s">
        <v>4390</v>
      </c>
      <c r="G15308" s="2" t="s">
        <v>3302</v>
      </c>
      <c r="H15308" s="2" t="s">
        <v>3223</v>
      </c>
      <c r="I15308" s="11" t="str">
        <f>VLOOKUP(C15307,Datos!$F:$G,6,0)</f>
        <v>#REF!</v>
      </c>
      <c r="W15308" s="11"/>
    </row>
    <row r="15309" ht="15.75" customHeight="1">
      <c r="A15309" s="2" t="s">
        <v>581</v>
      </c>
      <c r="B15309" s="2" t="s">
        <v>3218</v>
      </c>
      <c r="C15309" s="8">
        <v>15448.0</v>
      </c>
      <c r="D15309" s="2" t="s">
        <v>3744</v>
      </c>
      <c r="E15309" s="2" t="s">
        <v>3247</v>
      </c>
      <c r="F15309" s="2" t="s">
        <v>3221</v>
      </c>
      <c r="G15309" s="2" t="s">
        <v>3337</v>
      </c>
      <c r="H15309" s="2" t="s">
        <v>3223</v>
      </c>
      <c r="I15309" s="11" t="str">
        <f>VLOOKUP(C15308,Datos!$F:$G,6,0)</f>
        <v>#REF!</v>
      </c>
      <c r="W15309" s="11"/>
    </row>
    <row r="15310" ht="15.75" customHeight="1">
      <c r="A15310" s="2" t="s">
        <v>1337</v>
      </c>
      <c r="B15310" s="2" t="s">
        <v>3218</v>
      </c>
      <c r="C15310" s="8">
        <v>15447.0</v>
      </c>
      <c r="D15310" s="2" t="s">
        <v>4007</v>
      </c>
      <c r="E15310" s="2" t="s">
        <v>3247</v>
      </c>
      <c r="F15310" s="2" t="s">
        <v>3221</v>
      </c>
      <c r="G15310" s="2" t="s">
        <v>3337</v>
      </c>
      <c r="H15310" s="2" t="s">
        <v>3223</v>
      </c>
      <c r="I15310" s="11" t="str">
        <f>VLOOKUP(C15309,Datos!$F:$G,6,0)</f>
        <v>#REF!</v>
      </c>
      <c r="W15310" s="11"/>
    </row>
    <row r="15311" ht="15.75" customHeight="1">
      <c r="A15311" s="2" t="s">
        <v>1304</v>
      </c>
      <c r="B15311" s="2" t="s">
        <v>3218</v>
      </c>
      <c r="C15311" s="8">
        <v>15199.0</v>
      </c>
      <c r="D15311" s="2" t="s">
        <v>4639</v>
      </c>
      <c r="E15311" s="2" t="s">
        <v>3238</v>
      </c>
      <c r="F15311" s="2" t="s">
        <v>3221</v>
      </c>
      <c r="G15311" s="2" t="s">
        <v>3337</v>
      </c>
      <c r="H15311" s="2" t="s">
        <v>3223</v>
      </c>
      <c r="I15311" s="11" t="str">
        <f>VLOOKUP(C15310,Datos!$F:$G,6,0)</f>
        <v>#REF!</v>
      </c>
      <c r="W15311" s="11"/>
    </row>
    <row r="15312" ht="15.75" customHeight="1">
      <c r="A15312" s="2" t="s">
        <v>583</v>
      </c>
      <c r="B15312" s="2" t="s">
        <v>3218</v>
      </c>
      <c r="C15312" s="8">
        <v>14951.0</v>
      </c>
      <c r="D15312" s="2" t="s">
        <v>3377</v>
      </c>
      <c r="E15312" s="2" t="s">
        <v>3238</v>
      </c>
      <c r="F15312" s="2" t="s">
        <v>3221</v>
      </c>
      <c r="G15312" s="2" t="s">
        <v>3337</v>
      </c>
      <c r="H15312" s="2" t="s">
        <v>3223</v>
      </c>
      <c r="I15312" s="11" t="str">
        <f>VLOOKUP(C15311,Datos!$F:$G,6,0)</f>
        <v>#REF!</v>
      </c>
      <c r="W15312" s="11"/>
    </row>
    <row r="15313" ht="15.75" customHeight="1">
      <c r="A15313" s="2" t="s">
        <v>1309</v>
      </c>
      <c r="B15313" s="2" t="s">
        <v>3218</v>
      </c>
      <c r="C15313" s="8">
        <v>14800.0</v>
      </c>
      <c r="D15313" s="2" t="s">
        <v>3376</v>
      </c>
      <c r="E15313" s="2" t="s">
        <v>3247</v>
      </c>
      <c r="F15313" s="2" t="s">
        <v>3221</v>
      </c>
      <c r="G15313" s="2" t="s">
        <v>3337</v>
      </c>
      <c r="H15313" s="2" t="s">
        <v>3223</v>
      </c>
      <c r="I15313" s="11" t="str">
        <f>VLOOKUP(C15312,Datos!$F:$G,6,0)</f>
        <v>#REF!</v>
      </c>
      <c r="W15313" s="11"/>
    </row>
    <row r="15314" ht="15.75" customHeight="1">
      <c r="A15314" s="2" t="s">
        <v>587</v>
      </c>
      <c r="B15314" s="2" t="s">
        <v>3218</v>
      </c>
      <c r="C15314" s="8">
        <v>13701.0</v>
      </c>
      <c r="D15314" s="2" t="s">
        <v>4047</v>
      </c>
      <c r="E15314" s="2" t="s">
        <v>3247</v>
      </c>
      <c r="F15314" s="2" t="s">
        <v>3221</v>
      </c>
      <c r="G15314" s="2" t="s">
        <v>3512</v>
      </c>
      <c r="H15314" s="2" t="s">
        <v>3223</v>
      </c>
      <c r="I15314" s="11" t="str">
        <f>VLOOKUP(C15313,Datos!$F:$G,6,0)</f>
        <v>#REF!</v>
      </c>
      <c r="W15314" s="11"/>
    </row>
    <row r="15315" ht="15.75" customHeight="1">
      <c r="A15315" s="2" t="s">
        <v>579</v>
      </c>
      <c r="B15315" s="2" t="s">
        <v>3218</v>
      </c>
      <c r="C15315" s="8">
        <v>12982.0</v>
      </c>
      <c r="D15315" s="2" t="s">
        <v>3510</v>
      </c>
      <c r="E15315" s="2" t="s">
        <v>3511</v>
      </c>
      <c r="F15315" s="2" t="s">
        <v>3221</v>
      </c>
      <c r="G15315" s="2" t="s">
        <v>3512</v>
      </c>
      <c r="H15315" s="2" t="s">
        <v>3223</v>
      </c>
      <c r="I15315" s="11" t="str">
        <f>VLOOKUP(C15314,Datos!$F:$G,6,0)</f>
        <v>#REF!</v>
      </c>
      <c r="W15315" s="11"/>
    </row>
    <row r="15316" ht="15.75" customHeight="1">
      <c r="A15316" s="2" t="s">
        <v>1251</v>
      </c>
      <c r="B15316" s="2" t="s">
        <v>3218</v>
      </c>
      <c r="C15316" s="8">
        <v>12793.0</v>
      </c>
      <c r="D15316" s="2" t="s">
        <v>4310</v>
      </c>
      <c r="E15316" s="2" t="s">
        <v>3238</v>
      </c>
      <c r="F15316" s="2" t="s">
        <v>3221</v>
      </c>
      <c r="G15316" s="2" t="s">
        <v>3320</v>
      </c>
      <c r="H15316" s="2" t="s">
        <v>3223</v>
      </c>
      <c r="I15316" s="11" t="str">
        <f>VLOOKUP(C15315,Datos!$F:$G,6,0)</f>
        <v>#REF!</v>
      </c>
      <c r="W15316" s="11"/>
    </row>
    <row r="15317" ht="15.75" customHeight="1">
      <c r="A15317" s="2" t="s">
        <v>89</v>
      </c>
      <c r="B15317" s="2" t="s">
        <v>4605</v>
      </c>
      <c r="C15317" s="8">
        <v>6744.0</v>
      </c>
      <c r="D15317" s="2" t="s">
        <v>3302</v>
      </c>
      <c r="E15317" s="2" t="s">
        <v>3303</v>
      </c>
      <c r="F15317" s="2" t="s">
        <v>5114</v>
      </c>
      <c r="G15317" s="2" t="s">
        <v>4607</v>
      </c>
      <c r="H15317" s="2" t="s">
        <v>3223</v>
      </c>
      <c r="I15317" s="11" t="str">
        <f>VLOOKUP(C15316,Datos!$F:$G,6,0)</f>
        <v>#REF!</v>
      </c>
      <c r="W15317" s="11"/>
    </row>
    <row r="15318" ht="15.75" customHeight="1">
      <c r="A15318" s="2" t="s">
        <v>1522</v>
      </c>
      <c r="B15318" s="2" t="s">
        <v>3218</v>
      </c>
      <c r="C15318" s="8">
        <v>11417.0</v>
      </c>
      <c r="D15318" s="2" t="s">
        <v>4322</v>
      </c>
      <c r="E15318" s="2" t="s">
        <v>3238</v>
      </c>
      <c r="F15318" s="2" t="s">
        <v>3221</v>
      </c>
      <c r="G15318" s="2" t="s">
        <v>3320</v>
      </c>
      <c r="H15318" s="2" t="s">
        <v>3223</v>
      </c>
      <c r="I15318" s="11" t="str">
        <f>VLOOKUP(C15317,Datos!$F:$G,6,0)</f>
        <v>#REF!</v>
      </c>
      <c r="W15318" s="11"/>
    </row>
    <row r="15319" ht="15.75" customHeight="1">
      <c r="A15319" s="2" t="s">
        <v>1238</v>
      </c>
      <c r="B15319" s="2" t="s">
        <v>3218</v>
      </c>
      <c r="C15319" s="8">
        <v>10010.0</v>
      </c>
      <c r="D15319" s="2" t="s">
        <v>4021</v>
      </c>
      <c r="E15319" s="2" t="s">
        <v>3238</v>
      </c>
      <c r="F15319" s="2" t="s">
        <v>3221</v>
      </c>
      <c r="G15319" s="2" t="s">
        <v>3320</v>
      </c>
      <c r="H15319" s="2" t="s">
        <v>3223</v>
      </c>
      <c r="I15319" s="11" t="str">
        <f>VLOOKUP(C15318,Datos!$F:$G,6,0)</f>
        <v>#REF!</v>
      </c>
      <c r="W15319" s="11"/>
    </row>
    <row r="15320" ht="15.75" customHeight="1">
      <c r="A15320" s="2" t="s">
        <v>1490</v>
      </c>
      <c r="B15320" s="2" t="s">
        <v>3218</v>
      </c>
      <c r="C15320" s="8">
        <v>9875.0</v>
      </c>
      <c r="D15320" s="2" t="s">
        <v>4032</v>
      </c>
      <c r="E15320" s="2" t="s">
        <v>3511</v>
      </c>
      <c r="F15320" s="2" t="s">
        <v>3221</v>
      </c>
      <c r="G15320" s="2" t="s">
        <v>3320</v>
      </c>
      <c r="H15320" s="2" t="s">
        <v>3223</v>
      </c>
      <c r="I15320" s="11" t="str">
        <f>VLOOKUP(C15319,Datos!$F:$G,6,0)</f>
        <v>#REF!</v>
      </c>
      <c r="W15320" s="11"/>
    </row>
    <row r="15321" ht="15.75" customHeight="1">
      <c r="A15321" s="2" t="s">
        <v>574</v>
      </c>
      <c r="B15321" s="2" t="s">
        <v>3218</v>
      </c>
      <c r="C15321" s="8">
        <v>9874.0</v>
      </c>
      <c r="D15321" s="2" t="s">
        <v>3237</v>
      </c>
      <c r="E15321" s="2" t="s">
        <v>3238</v>
      </c>
      <c r="F15321" s="2" t="s">
        <v>3221</v>
      </c>
      <c r="G15321" s="2" t="s">
        <v>3239</v>
      </c>
      <c r="H15321" s="2" t="s">
        <v>3223</v>
      </c>
      <c r="I15321" s="11" t="str">
        <f>VLOOKUP(C15320,Datos!$F:$G,6,0)</f>
        <v>#REF!</v>
      </c>
      <c r="W15321" s="11"/>
    </row>
    <row r="15322" ht="15.75" customHeight="1">
      <c r="A15322" s="2" t="s">
        <v>187</v>
      </c>
      <c r="B15322" s="2" t="s">
        <v>3490</v>
      </c>
      <c r="C15322" s="8">
        <v>15257.0</v>
      </c>
      <c r="D15322" s="2" t="s">
        <v>3302</v>
      </c>
      <c r="E15322" s="2" t="s">
        <v>4485</v>
      </c>
      <c r="F15322" s="2" t="s">
        <v>4964</v>
      </c>
      <c r="G15322" s="2" t="s">
        <v>549</v>
      </c>
      <c r="H15322" s="2" t="s">
        <v>3223</v>
      </c>
      <c r="I15322" s="11" t="str">
        <f>VLOOKUP(C15321,Datos!$F:$G,6,0)</f>
        <v>#REF!</v>
      </c>
      <c r="W15322" s="11"/>
    </row>
    <row r="15323" ht="15.75" customHeight="1">
      <c r="A15323" s="2" t="s">
        <v>1017</v>
      </c>
      <c r="B15323" s="2" t="s">
        <v>4605</v>
      </c>
      <c r="C15323" s="8">
        <v>14422.0</v>
      </c>
      <c r="D15323" s="2" t="s">
        <v>5129</v>
      </c>
      <c r="E15323" s="2" t="s">
        <v>3303</v>
      </c>
      <c r="F15323" s="2" t="s">
        <v>4261</v>
      </c>
      <c r="G15323" s="2" t="s">
        <v>4607</v>
      </c>
      <c r="H15323" s="2" t="s">
        <v>3223</v>
      </c>
      <c r="I15323" s="11" t="str">
        <f>VLOOKUP(C15322,Datos!$F:$G,6,0)</f>
        <v>#REF!</v>
      </c>
      <c r="W15323" s="11"/>
    </row>
    <row r="15324" ht="15.75" customHeight="1">
      <c r="A15324" s="2" t="s">
        <v>822</v>
      </c>
      <c r="B15324" s="2" t="s">
        <v>6225</v>
      </c>
      <c r="C15324" s="16" t="s">
        <v>549</v>
      </c>
      <c r="D15324" s="2" t="s">
        <v>6416</v>
      </c>
      <c r="E15324" s="2" t="s">
        <v>3392</v>
      </c>
      <c r="F15324" s="2" t="s">
        <v>6228</v>
      </c>
      <c r="G15324" s="2" t="s">
        <v>6229</v>
      </c>
      <c r="H15324" s="2" t="s">
        <v>4569</v>
      </c>
      <c r="I15324" s="11" t="str">
        <f>VLOOKUP(C15323,Datos!$F:$G,6,0)</f>
        <v>#REF!</v>
      </c>
      <c r="W15324" s="11"/>
    </row>
    <row r="15325" ht="15.75" customHeight="1">
      <c r="A15325" s="2" t="s">
        <v>659</v>
      </c>
      <c r="B15325" s="2" t="s">
        <v>4605</v>
      </c>
      <c r="C15325" s="8">
        <v>13154.0</v>
      </c>
      <c r="D15325" s="2" t="s">
        <v>5120</v>
      </c>
      <c r="E15325" s="2" t="s">
        <v>3303</v>
      </c>
      <c r="F15325" s="2" t="s">
        <v>4962</v>
      </c>
      <c r="G15325" s="2" t="s">
        <v>4607</v>
      </c>
      <c r="H15325" s="2" t="s">
        <v>3223</v>
      </c>
      <c r="I15325" s="11" t="str">
        <f>VLOOKUP(C15324,Datos!$F:$G,6,0)</f>
        <v>#REF!</v>
      </c>
      <c r="W15325" s="11"/>
    </row>
    <row r="15326" ht="15.75" customHeight="1">
      <c r="A15326" s="2" t="s">
        <v>6566</v>
      </c>
      <c r="B15326" s="2" t="s">
        <v>3676</v>
      </c>
      <c r="C15326" s="8">
        <v>18993.0</v>
      </c>
      <c r="D15326" s="2" t="s">
        <v>3302</v>
      </c>
      <c r="E15326" s="2" t="s">
        <v>3303</v>
      </c>
      <c r="F15326" s="2" t="s">
        <v>3678</v>
      </c>
      <c r="G15326" s="2" t="s">
        <v>5336</v>
      </c>
      <c r="H15326" s="2" t="s">
        <v>3223</v>
      </c>
      <c r="I15326" s="11" t="str">
        <f>VLOOKUP(C15325,Datos!$F:$G,6,0)</f>
        <v>#REF!</v>
      </c>
      <c r="W15326" s="11"/>
    </row>
    <row r="15327" ht="15.75" customHeight="1">
      <c r="A15327" s="2" t="s">
        <v>4247</v>
      </c>
      <c r="B15327" s="2" t="s">
        <v>3597</v>
      </c>
      <c r="C15327" s="16" t="s">
        <v>3404</v>
      </c>
      <c r="D15327" s="2" t="s">
        <v>4248</v>
      </c>
      <c r="E15327" s="2" t="s">
        <v>3261</v>
      </c>
      <c r="F15327" s="2" t="s">
        <v>3832</v>
      </c>
      <c r="G15327" s="2" t="s">
        <v>4233</v>
      </c>
      <c r="H15327" s="2" t="s">
        <v>3223</v>
      </c>
      <c r="I15327" s="11" t="str">
        <f>VLOOKUP(C15326,Datos!$F:$G,6,0)</f>
        <v>#REF!</v>
      </c>
      <c r="W15327" s="11"/>
    </row>
    <row r="15328" ht="15.75" customHeight="1">
      <c r="A15328" s="2" t="s">
        <v>4231</v>
      </c>
      <c r="B15328" s="2" t="s">
        <v>3597</v>
      </c>
      <c r="C15328" s="16" t="s">
        <v>3404</v>
      </c>
      <c r="D15328" s="2" t="s">
        <v>4232</v>
      </c>
      <c r="E15328" s="2" t="s">
        <v>3261</v>
      </c>
      <c r="F15328" s="2" t="s">
        <v>3832</v>
      </c>
      <c r="G15328" s="2" t="s">
        <v>4233</v>
      </c>
      <c r="H15328" s="2" t="s">
        <v>3223</v>
      </c>
      <c r="I15328" s="11" t="str">
        <f>VLOOKUP(C15327,Datos!$F:$G,6,0)</f>
        <v>#REF!</v>
      </c>
      <c r="W15328" s="11"/>
    </row>
    <row r="15329" ht="15.75" customHeight="1">
      <c r="A15329" s="2" t="s">
        <v>1054</v>
      </c>
      <c r="B15329" s="2" t="s">
        <v>3934</v>
      </c>
      <c r="C15329" s="8">
        <v>14514.0</v>
      </c>
      <c r="D15329" s="2" t="s">
        <v>3935</v>
      </c>
      <c r="E15329" s="2" t="s">
        <v>3261</v>
      </c>
      <c r="F15329" s="2" t="s">
        <v>3936</v>
      </c>
      <c r="G15329" s="2" t="s">
        <v>3937</v>
      </c>
      <c r="H15329" s="2" t="s">
        <v>3223</v>
      </c>
      <c r="I15329" s="11" t="str">
        <f>VLOOKUP(C15328,Datos!$F:$G,6,0)</f>
        <v>#REF!</v>
      </c>
      <c r="W15329" s="11"/>
    </row>
    <row r="15330" ht="15.75" customHeight="1">
      <c r="A15330" s="2" t="s">
        <v>598</v>
      </c>
      <c r="B15330" s="2" t="s">
        <v>3490</v>
      </c>
      <c r="C15330" s="8">
        <v>10690.0</v>
      </c>
      <c r="D15330" s="2" t="s">
        <v>5130</v>
      </c>
      <c r="E15330" s="2" t="s">
        <v>3303</v>
      </c>
      <c r="F15330" s="2" t="s">
        <v>4964</v>
      </c>
      <c r="G15330" s="2" t="s">
        <v>4964</v>
      </c>
      <c r="H15330" s="2" t="s">
        <v>3855</v>
      </c>
      <c r="I15330" s="11" t="str">
        <f>VLOOKUP(C15329,Datos!$F:$G,6,0)</f>
        <v>#REF!</v>
      </c>
      <c r="W15330" s="11"/>
    </row>
    <row r="15331" ht="15.75" customHeight="1">
      <c r="A15331" s="2" t="s">
        <v>6595</v>
      </c>
      <c r="B15331" s="2" t="s">
        <v>3301</v>
      </c>
      <c r="C15331" s="8">
        <v>19426.0</v>
      </c>
      <c r="D15331" s="2" t="s">
        <v>6596</v>
      </c>
      <c r="E15331" s="2" t="s">
        <v>3303</v>
      </c>
      <c r="F15331" s="2" t="s">
        <v>3309</v>
      </c>
      <c r="G15331" s="2" t="s">
        <v>3697</v>
      </c>
      <c r="H15331" s="2" t="s">
        <v>3223</v>
      </c>
      <c r="I15331" s="11" t="str">
        <f>VLOOKUP(C15330,Datos!$F:$G,6,0)</f>
        <v>#REF!</v>
      </c>
      <c r="W15331" s="11"/>
    </row>
    <row r="15332" ht="15.75" customHeight="1">
      <c r="A15332" s="2" t="s">
        <v>709</v>
      </c>
      <c r="B15332" s="2" t="s">
        <v>3490</v>
      </c>
      <c r="C15332" s="8">
        <v>18429.0</v>
      </c>
      <c r="D15332" s="2" t="s">
        <v>4695</v>
      </c>
      <c r="E15332" s="2" t="s">
        <v>3303</v>
      </c>
      <c r="F15332" s="2" t="s">
        <v>4647</v>
      </c>
      <c r="G15332" s="2" t="s">
        <v>3302</v>
      </c>
      <c r="H15332" s="2" t="s">
        <v>3223</v>
      </c>
      <c r="I15332" s="11" t="str">
        <f>VLOOKUP(C15331,Datos!$F:$G,6,0)</f>
        <v>#REF!</v>
      </c>
      <c r="W15332" s="11"/>
    </row>
    <row r="15333" ht="15.75" customHeight="1">
      <c r="A15333" s="2" t="s">
        <v>6025</v>
      </c>
      <c r="B15333" s="2" t="s">
        <v>4454</v>
      </c>
      <c r="C15333" s="8">
        <v>6007.0</v>
      </c>
      <c r="D15333" s="2" t="s">
        <v>3302</v>
      </c>
      <c r="E15333" s="2" t="s">
        <v>3303</v>
      </c>
      <c r="F15333" s="2" t="s">
        <v>4555</v>
      </c>
      <c r="G15333" s="2" t="s">
        <v>549</v>
      </c>
      <c r="H15333" s="2" t="s">
        <v>3223</v>
      </c>
      <c r="I15333" s="11" t="str">
        <f>VLOOKUP(C15332,Datos!$F:$G,6,0)</f>
        <v>#REF!</v>
      </c>
      <c r="W15333" s="11"/>
    </row>
    <row r="15334" ht="15.75" customHeight="1">
      <c r="A15334" s="2" t="s">
        <v>93</v>
      </c>
      <c r="B15334" s="2" t="s">
        <v>3490</v>
      </c>
      <c r="C15334" s="8">
        <v>13754.0</v>
      </c>
      <c r="D15334" s="2" t="s">
        <v>3302</v>
      </c>
      <c r="E15334" s="2" t="s">
        <v>3843</v>
      </c>
      <c r="F15334" s="2" t="s">
        <v>4964</v>
      </c>
      <c r="G15334" s="2" t="s">
        <v>5132</v>
      </c>
      <c r="H15334" s="2" t="s">
        <v>3223</v>
      </c>
      <c r="I15334" s="11" t="str">
        <f>VLOOKUP(C15333,Datos!$F:$G,6,0)</f>
        <v>#REF!</v>
      </c>
      <c r="W15334" s="11"/>
    </row>
    <row r="15335" ht="15.75" customHeight="1">
      <c r="A15335" s="2" t="s">
        <v>1113</v>
      </c>
      <c r="B15335" s="2" t="s">
        <v>4673</v>
      </c>
      <c r="C15335" s="16" t="s">
        <v>549</v>
      </c>
      <c r="D15335" s="2" t="s">
        <v>4674</v>
      </c>
      <c r="E15335" s="2" t="s">
        <v>3392</v>
      </c>
      <c r="F15335" s="2" t="s">
        <v>4675</v>
      </c>
      <c r="G15335" s="2" t="s">
        <v>4676</v>
      </c>
      <c r="H15335" s="2" t="s">
        <v>4677</v>
      </c>
      <c r="I15335" s="11" t="str">
        <f>VLOOKUP(C15334,Datos!$F:$G,6,0)</f>
        <v>#REF!</v>
      </c>
      <c r="W15335" s="11"/>
    </row>
    <row r="15336" ht="15.75" customHeight="1">
      <c r="A15336" s="2" t="s">
        <v>4294</v>
      </c>
      <c r="B15336" s="2" t="s">
        <v>4295</v>
      </c>
      <c r="C15336" s="16" t="s">
        <v>3404</v>
      </c>
      <c r="D15336" s="2" t="s">
        <v>4296</v>
      </c>
      <c r="E15336" s="2" t="s">
        <v>3261</v>
      </c>
      <c r="F15336" s="2" t="s">
        <v>3837</v>
      </c>
      <c r="G15336" s="2" t="s">
        <v>4297</v>
      </c>
      <c r="H15336" s="2" t="s">
        <v>3223</v>
      </c>
      <c r="I15336" s="11" t="str">
        <f>VLOOKUP(C15335,Datos!$F:$G,6,0)</f>
        <v>#REF!</v>
      </c>
      <c r="W15336" s="11"/>
    </row>
    <row r="15337" ht="15.75" customHeight="1">
      <c r="A15337" s="2" t="s">
        <v>6540</v>
      </c>
      <c r="B15337" s="2" t="s">
        <v>4173</v>
      </c>
      <c r="C15337" s="8">
        <v>2819.0</v>
      </c>
      <c r="D15337" s="2" t="s">
        <v>3302</v>
      </c>
      <c r="E15337" s="2" t="s">
        <v>3238</v>
      </c>
      <c r="F15337" s="2" t="s">
        <v>6541</v>
      </c>
      <c r="G15337" s="2" t="s">
        <v>6415</v>
      </c>
      <c r="H15337" s="2" t="s">
        <v>3223</v>
      </c>
      <c r="I15337" s="11" t="str">
        <f>VLOOKUP(C15336,Datos!$F:$G,6,0)</f>
        <v>#REF!</v>
      </c>
      <c r="W15337" s="11"/>
    </row>
    <row r="15338" ht="15.75" customHeight="1">
      <c r="A15338" s="2" t="s">
        <v>6198</v>
      </c>
      <c r="B15338" s="2" t="s">
        <v>4173</v>
      </c>
      <c r="C15338" s="8">
        <v>14770.0</v>
      </c>
      <c r="D15338" s="2" t="s">
        <v>6199</v>
      </c>
      <c r="E15338" s="2" t="s">
        <v>3261</v>
      </c>
      <c r="F15338" s="2" t="s">
        <v>4278</v>
      </c>
      <c r="G15338" s="2" t="s">
        <v>549</v>
      </c>
      <c r="H15338" s="2" t="s">
        <v>3223</v>
      </c>
      <c r="I15338" s="11" t="str">
        <f>VLOOKUP(C15337,Datos!$F:$G,6,0)</f>
        <v>#REF!</v>
      </c>
      <c r="W15338" s="11"/>
    </row>
    <row r="15339" ht="15.75" customHeight="1">
      <c r="A15339" s="2" t="s">
        <v>42</v>
      </c>
      <c r="B15339" s="2" t="s">
        <v>3490</v>
      </c>
      <c r="C15339" s="8">
        <v>5909.0</v>
      </c>
      <c r="D15339" s="2" t="s">
        <v>3302</v>
      </c>
      <c r="E15339" s="2" t="s">
        <v>3303</v>
      </c>
      <c r="F15339" s="2" t="s">
        <v>4647</v>
      </c>
      <c r="G15339" s="2" t="s">
        <v>3302</v>
      </c>
      <c r="H15339" s="2" t="s">
        <v>3223</v>
      </c>
      <c r="I15339" s="11" t="str">
        <f>VLOOKUP(C15338,Datos!$F:$G,6,0)</f>
        <v>#REF!</v>
      </c>
      <c r="W15339" s="11"/>
    </row>
    <row r="15340" ht="15.75" customHeight="1">
      <c r="A15340" s="2" t="s">
        <v>4663</v>
      </c>
      <c r="B15340" s="2" t="s">
        <v>4664</v>
      </c>
      <c r="C15340" s="8">
        <v>19087.0</v>
      </c>
      <c r="D15340" s="2" t="s">
        <v>4665</v>
      </c>
      <c r="E15340" s="2" t="s">
        <v>3392</v>
      </c>
      <c r="F15340" s="2" t="s">
        <v>3484</v>
      </c>
      <c r="G15340" s="2" t="s">
        <v>3863</v>
      </c>
      <c r="H15340" s="2" t="s">
        <v>3223</v>
      </c>
      <c r="I15340" s="11" t="str">
        <f>VLOOKUP(C15339,Datos!$F:$G,6,0)</f>
        <v>#REF!</v>
      </c>
      <c r="W15340" s="11"/>
    </row>
    <row r="15341" ht="15.75" customHeight="1">
      <c r="A15341" s="2" t="s">
        <v>6595</v>
      </c>
      <c r="B15341" s="2" t="s">
        <v>3301</v>
      </c>
      <c r="C15341" s="8">
        <v>19426.0</v>
      </c>
      <c r="D15341" s="2" t="s">
        <v>6596</v>
      </c>
      <c r="E15341" s="2" t="s">
        <v>3303</v>
      </c>
      <c r="F15341" s="2" t="s">
        <v>3309</v>
      </c>
      <c r="G15341" s="2" t="s">
        <v>3697</v>
      </c>
      <c r="H15341" s="2" t="s">
        <v>3223</v>
      </c>
      <c r="I15341" s="11" t="str">
        <f>VLOOKUP(C15340,Datos!$F:$G,6,0)</f>
        <v>#REF!</v>
      </c>
      <c r="W15341" s="11"/>
    </row>
    <row r="15342" ht="15.75" customHeight="1">
      <c r="A15342" s="2" t="s">
        <v>644</v>
      </c>
      <c r="B15342" s="2" t="s">
        <v>6579</v>
      </c>
      <c r="C15342" s="16" t="s">
        <v>549</v>
      </c>
      <c r="D15342" s="2" t="s">
        <v>6597</v>
      </c>
      <c r="E15342" s="2" t="s">
        <v>3392</v>
      </c>
      <c r="F15342" s="2" t="s">
        <v>6581</v>
      </c>
      <c r="G15342" s="2" t="s">
        <v>6598</v>
      </c>
      <c r="H15342" s="2" t="s">
        <v>3223</v>
      </c>
      <c r="I15342" s="11" t="str">
        <f>VLOOKUP(C15341,Datos!$F:$G,6,0)</f>
        <v>#REF!</v>
      </c>
      <c r="W15342" s="11"/>
    </row>
    <row r="15343" ht="15.75" customHeight="1">
      <c r="A15343" s="2" t="s">
        <v>5611</v>
      </c>
      <c r="B15343" s="2" t="s">
        <v>4239</v>
      </c>
      <c r="C15343" s="8">
        <v>15744.0</v>
      </c>
      <c r="D15343" s="2" t="s">
        <v>5612</v>
      </c>
      <c r="E15343" s="2" t="s">
        <v>4345</v>
      </c>
      <c r="F15343" s="2" t="s">
        <v>3384</v>
      </c>
      <c r="G15343" s="2" t="s">
        <v>5613</v>
      </c>
      <c r="H15343" s="2" t="s">
        <v>3223</v>
      </c>
      <c r="I15343" s="11" t="str">
        <f>VLOOKUP(C15342,Datos!$F:$G,6,0)</f>
        <v>#REF!</v>
      </c>
      <c r="W15343" s="11"/>
    </row>
    <row r="15344" ht="15.75" customHeight="1">
      <c r="A15344" s="2" t="s">
        <v>6362</v>
      </c>
      <c r="B15344" s="2" t="s">
        <v>6363</v>
      </c>
      <c r="C15344" s="16" t="s">
        <v>549</v>
      </c>
      <c r="D15344" s="2" t="s">
        <v>6364</v>
      </c>
      <c r="E15344" s="2" t="s">
        <v>4370</v>
      </c>
      <c r="F15344" s="2" t="s">
        <v>5425</v>
      </c>
      <c r="G15344" s="2" t="s">
        <v>5426</v>
      </c>
      <c r="H15344" s="2" t="s">
        <v>3223</v>
      </c>
      <c r="I15344" s="11" t="str">
        <f>VLOOKUP(C15343,Datos!$F:$G,6,0)</f>
        <v>#REF!</v>
      </c>
      <c r="W15344" s="11"/>
    </row>
    <row r="15345" ht="15.75" customHeight="1">
      <c r="A15345" s="2" t="s">
        <v>4668</v>
      </c>
      <c r="B15345" s="2" t="s">
        <v>4669</v>
      </c>
      <c r="C15345" s="8">
        <v>16091.0</v>
      </c>
      <c r="D15345" s="2" t="s">
        <v>4670</v>
      </c>
      <c r="E15345" s="2" t="s">
        <v>3303</v>
      </c>
      <c r="F15345" s="2" t="s">
        <v>4671</v>
      </c>
      <c r="G15345" s="2" t="s">
        <v>4672</v>
      </c>
      <c r="H15345" s="2" t="s">
        <v>3223</v>
      </c>
      <c r="I15345" s="11" t="str">
        <f>VLOOKUP(C15344,Datos!$F:$G,6,0)</f>
        <v>#REF!</v>
      </c>
      <c r="W15345" s="11"/>
    </row>
    <row r="15346" ht="15.75" customHeight="1">
      <c r="A15346" s="2" t="s">
        <v>5704</v>
      </c>
      <c r="B15346" s="2" t="s">
        <v>3383</v>
      </c>
      <c r="C15346" s="8">
        <v>15815.0</v>
      </c>
      <c r="D15346" s="2" t="s">
        <v>5705</v>
      </c>
      <c r="E15346" s="2" t="s">
        <v>4591</v>
      </c>
      <c r="F15346" s="2" t="s">
        <v>3384</v>
      </c>
      <c r="G15346" s="2" t="s">
        <v>3851</v>
      </c>
      <c r="H15346" s="2" t="s">
        <v>3223</v>
      </c>
      <c r="I15346" s="11" t="str">
        <f>VLOOKUP(C15345,Datos!$F:$G,6,0)</f>
        <v>#REF!</v>
      </c>
      <c r="W15346" s="11"/>
    </row>
    <row r="15347" ht="15.75" customHeight="1">
      <c r="A15347" s="2" t="s">
        <v>5702</v>
      </c>
      <c r="B15347" s="2" t="s">
        <v>3383</v>
      </c>
      <c r="C15347" s="8">
        <v>15830.0</v>
      </c>
      <c r="D15347" s="2" t="s">
        <v>5703</v>
      </c>
      <c r="E15347" s="2" t="s">
        <v>3303</v>
      </c>
      <c r="F15347" s="2" t="s">
        <v>3384</v>
      </c>
      <c r="G15347" s="2" t="s">
        <v>3851</v>
      </c>
      <c r="H15347" s="2" t="s">
        <v>3223</v>
      </c>
      <c r="I15347" s="11" t="str">
        <f>VLOOKUP(C15346,Datos!$F:$G,6,0)</f>
        <v>#REF!</v>
      </c>
      <c r="W15347" s="11"/>
    </row>
    <row r="15348" ht="15.75" customHeight="1">
      <c r="A15348" s="2" t="s">
        <v>305</v>
      </c>
      <c r="B15348" s="2" t="s">
        <v>3383</v>
      </c>
      <c r="C15348" s="8">
        <v>15441.0</v>
      </c>
      <c r="D15348" s="2" t="s">
        <v>3302</v>
      </c>
      <c r="E15348" s="2" t="s">
        <v>4591</v>
      </c>
      <c r="F15348" s="2" t="s">
        <v>3384</v>
      </c>
      <c r="G15348" s="2" t="s">
        <v>5700</v>
      </c>
      <c r="H15348" s="2" t="s">
        <v>3223</v>
      </c>
      <c r="I15348" s="11" t="str">
        <f>VLOOKUP(C15347,Datos!$F:$G,6,0)</f>
        <v>#REF!</v>
      </c>
      <c r="W15348" s="11"/>
    </row>
    <row r="15349" ht="15.75" customHeight="1">
      <c r="A15349" s="2" t="s">
        <v>5706</v>
      </c>
      <c r="B15349" s="2" t="s">
        <v>4239</v>
      </c>
      <c r="C15349" s="8">
        <v>16090.0</v>
      </c>
      <c r="D15349" s="2" t="s">
        <v>5707</v>
      </c>
      <c r="E15349" s="2" t="s">
        <v>3303</v>
      </c>
      <c r="F15349" s="2" t="s">
        <v>3384</v>
      </c>
      <c r="G15349" s="2" t="s">
        <v>5613</v>
      </c>
      <c r="H15349" s="2" t="s">
        <v>3223</v>
      </c>
      <c r="I15349" s="11" t="str">
        <f>VLOOKUP(C15348,Datos!$F:$G,6,0)</f>
        <v>#REF!</v>
      </c>
      <c r="W15349" s="11"/>
    </row>
    <row r="15350" ht="15.75" customHeight="1">
      <c r="A15350" s="2" t="s">
        <v>92</v>
      </c>
      <c r="B15350" s="2" t="s">
        <v>4605</v>
      </c>
      <c r="C15350" s="8">
        <v>6749.0</v>
      </c>
      <c r="D15350" s="2" t="s">
        <v>3302</v>
      </c>
      <c r="E15350" s="2" t="s">
        <v>3303</v>
      </c>
      <c r="F15350" s="2" t="s">
        <v>5114</v>
      </c>
      <c r="G15350" s="2" t="s">
        <v>4607</v>
      </c>
      <c r="H15350" s="2" t="s">
        <v>3223</v>
      </c>
      <c r="I15350" s="11" t="str">
        <f>VLOOKUP(C15349,Datos!$F:$G,6,0)</f>
        <v>#REF!</v>
      </c>
      <c r="W15350" s="11"/>
    </row>
    <row r="15351" ht="15.75" customHeight="1">
      <c r="A15351" s="2" t="s">
        <v>5214</v>
      </c>
      <c r="B15351" s="2" t="s">
        <v>5208</v>
      </c>
      <c r="C15351" s="16" t="s">
        <v>3404</v>
      </c>
      <c r="D15351" s="2" t="s">
        <v>5215</v>
      </c>
      <c r="E15351" s="2" t="s">
        <v>3392</v>
      </c>
      <c r="F15351" s="2" t="s">
        <v>4792</v>
      </c>
      <c r="G15351" s="2" t="s">
        <v>5216</v>
      </c>
      <c r="H15351" s="2" t="s">
        <v>3897</v>
      </c>
      <c r="I15351" s="11" t="str">
        <f>VLOOKUP(C15350,Datos!$F:$G,6,0)</f>
        <v>#REF!</v>
      </c>
      <c r="W15351" s="11"/>
    </row>
    <row r="15352" ht="15.75" customHeight="1">
      <c r="A15352" s="2" t="s">
        <v>6391</v>
      </c>
      <c r="B15352" s="2" t="s">
        <v>5596</v>
      </c>
      <c r="C15352" s="16" t="s">
        <v>549</v>
      </c>
      <c r="D15352" s="2" t="s">
        <v>6392</v>
      </c>
      <c r="E15352" s="2" t="s">
        <v>3261</v>
      </c>
      <c r="F15352" s="2" t="s">
        <v>3775</v>
      </c>
      <c r="G15352" s="2" t="s">
        <v>5175</v>
      </c>
      <c r="H15352" s="2" t="s">
        <v>3223</v>
      </c>
      <c r="I15352" s="11" t="str">
        <f>VLOOKUP(C15351,Datos!$F:$G,6,0)</f>
        <v>#REF!</v>
      </c>
      <c r="W15352" s="11"/>
    </row>
    <row r="15353" ht="15.75" customHeight="1">
      <c r="A15353" s="2" t="s">
        <v>6388</v>
      </c>
      <c r="B15353" s="2" t="s">
        <v>5621</v>
      </c>
      <c r="C15353" s="16" t="s">
        <v>6389</v>
      </c>
      <c r="D15353" s="2" t="s">
        <v>6390</v>
      </c>
      <c r="E15353" s="2" t="s">
        <v>3261</v>
      </c>
      <c r="F15353" s="2" t="s">
        <v>3775</v>
      </c>
      <c r="G15353" s="2" t="s">
        <v>5623</v>
      </c>
      <c r="H15353" s="2" t="s">
        <v>3223</v>
      </c>
      <c r="I15353" s="11" t="str">
        <f>VLOOKUP(C15352,Datos!$F:$G,6,0)</f>
        <v>#REF!</v>
      </c>
      <c r="W15353" s="11"/>
    </row>
    <row r="15354" ht="15.75" customHeight="1">
      <c r="A15354" s="2" t="s">
        <v>6599</v>
      </c>
      <c r="B15354" s="2" t="s">
        <v>4336</v>
      </c>
      <c r="C15354" s="16" t="s">
        <v>6600</v>
      </c>
      <c r="D15354" s="2" t="s">
        <v>6601</v>
      </c>
      <c r="E15354" s="2" t="s">
        <v>3261</v>
      </c>
      <c r="F15354" s="2" t="s">
        <v>3775</v>
      </c>
      <c r="G15354" s="2" t="s">
        <v>6602</v>
      </c>
      <c r="H15354" s="2" t="s">
        <v>3223</v>
      </c>
      <c r="I15354" s="11" t="str">
        <f>VLOOKUP(C15353,Datos!$F:$G,6,0)</f>
        <v>#REF!</v>
      </c>
      <c r="W15354" s="11"/>
    </row>
    <row r="15355" ht="15.75" customHeight="1">
      <c r="A15355" s="2" t="s">
        <v>6398</v>
      </c>
      <c r="B15355" s="2" t="s">
        <v>5625</v>
      </c>
      <c r="C15355" s="16" t="s">
        <v>549</v>
      </c>
      <c r="D15355" s="2" t="s">
        <v>6399</v>
      </c>
      <c r="E15355" s="2" t="s">
        <v>3261</v>
      </c>
      <c r="F15355" s="2" t="s">
        <v>3775</v>
      </c>
      <c r="G15355" s="2" t="s">
        <v>6400</v>
      </c>
      <c r="H15355" s="2" t="s">
        <v>3223</v>
      </c>
      <c r="I15355" s="11" t="str">
        <f>VLOOKUP(C15354,Datos!$F:$G,6,0)</f>
        <v>#REF!</v>
      </c>
      <c r="W15355" s="11"/>
    </row>
    <row r="15356" ht="15.75" customHeight="1">
      <c r="A15356" s="2" t="s">
        <v>818</v>
      </c>
      <c r="B15356" s="2" t="s">
        <v>4543</v>
      </c>
      <c r="C15356" s="16" t="s">
        <v>549</v>
      </c>
      <c r="D15356" s="2" t="s">
        <v>4724</v>
      </c>
      <c r="E15356" s="2" t="s">
        <v>3261</v>
      </c>
      <c r="F15356" s="2" t="s">
        <v>3775</v>
      </c>
      <c r="G15356" s="2" t="s">
        <v>4725</v>
      </c>
      <c r="H15356" s="2" t="s">
        <v>3223</v>
      </c>
      <c r="I15356" s="11" t="str">
        <f>VLOOKUP(C15355,Datos!$F:$G,6,0)</f>
        <v>#REF!</v>
      </c>
      <c r="W15356" s="11"/>
    </row>
    <row r="15357" ht="15.75" customHeight="1">
      <c r="A15357" s="2" t="s">
        <v>6396</v>
      </c>
      <c r="B15357" s="2" t="s">
        <v>4543</v>
      </c>
      <c r="C15357" s="16" t="s">
        <v>549</v>
      </c>
      <c r="D15357" s="2" t="s">
        <v>6397</v>
      </c>
      <c r="E15357" s="2" t="s">
        <v>3261</v>
      </c>
      <c r="F15357" s="2" t="s">
        <v>3775</v>
      </c>
      <c r="G15357" s="2" t="s">
        <v>4725</v>
      </c>
      <c r="H15357" s="2" t="s">
        <v>4677</v>
      </c>
      <c r="I15357" s="11" t="str">
        <f>VLOOKUP(C15356,Datos!$F:$G,6,0)</f>
        <v>#REF!</v>
      </c>
      <c r="W15357" s="11"/>
    </row>
    <row r="15358" ht="15.75" customHeight="1">
      <c r="A15358" s="2" t="s">
        <v>6393</v>
      </c>
      <c r="B15358" s="2" t="s">
        <v>5052</v>
      </c>
      <c r="C15358" s="16" t="s">
        <v>549</v>
      </c>
      <c r="D15358" s="2" t="s">
        <v>6394</v>
      </c>
      <c r="E15358" s="2" t="s">
        <v>3261</v>
      </c>
      <c r="F15358" s="2" t="s">
        <v>3775</v>
      </c>
      <c r="G15358" s="2" t="s">
        <v>6395</v>
      </c>
      <c r="H15358" s="2" t="s">
        <v>3223</v>
      </c>
      <c r="I15358" s="11" t="str">
        <f>VLOOKUP(C15357,Datos!$F:$G,6,0)</f>
        <v>#REF!</v>
      </c>
      <c r="W15358" s="11"/>
    </row>
    <row r="15359" ht="15.75" customHeight="1">
      <c r="A15359" s="2" t="s">
        <v>1330</v>
      </c>
      <c r="B15359" s="2" t="s">
        <v>4657</v>
      </c>
      <c r="C15359" s="8">
        <v>12855.0</v>
      </c>
      <c r="D15359" s="2" t="s">
        <v>4658</v>
      </c>
      <c r="E15359" s="2" t="s">
        <v>3261</v>
      </c>
      <c r="F15359" s="2" t="s">
        <v>4502</v>
      </c>
      <c r="G15359" s="2" t="s">
        <v>4659</v>
      </c>
      <c r="H15359" s="2" t="s">
        <v>3223</v>
      </c>
      <c r="I15359" s="11" t="str">
        <f>VLOOKUP(C15358,Datos!$F:$G,6,0)</f>
        <v>#REF!</v>
      </c>
      <c r="W15359" s="11"/>
    </row>
    <row r="15360" ht="15.75" customHeight="1">
      <c r="A15360" s="2" t="s">
        <v>502</v>
      </c>
      <c r="B15360" s="2" t="s">
        <v>4173</v>
      </c>
      <c r="C15360" s="8">
        <v>1134.0</v>
      </c>
      <c r="D15360" s="2" t="s">
        <v>4509</v>
      </c>
      <c r="E15360" s="2" t="s">
        <v>3238</v>
      </c>
      <c r="F15360" s="2" t="s">
        <v>4201</v>
      </c>
      <c r="G15360" s="2" t="s">
        <v>549</v>
      </c>
      <c r="H15360" s="2" t="s">
        <v>3223</v>
      </c>
      <c r="I15360" s="11" t="str">
        <f>VLOOKUP(C15359,Datos!$F:$G,6,0)</f>
        <v>#REF!</v>
      </c>
      <c r="W15360" s="11"/>
    </row>
    <row r="15361" ht="15.75" customHeight="1">
      <c r="A15361" s="2" t="s">
        <v>657</v>
      </c>
      <c r="B15361" s="2" t="s">
        <v>4605</v>
      </c>
      <c r="C15361" s="8">
        <v>13469.0</v>
      </c>
      <c r="D15361" s="2" t="s">
        <v>5123</v>
      </c>
      <c r="E15361" s="2" t="s">
        <v>3303</v>
      </c>
      <c r="F15361" s="2" t="s">
        <v>4962</v>
      </c>
      <c r="G15361" s="2" t="s">
        <v>4607</v>
      </c>
      <c r="H15361" s="2" t="s">
        <v>3223</v>
      </c>
      <c r="I15361" s="11" t="str">
        <f>VLOOKUP(C15360,Datos!$F:$G,6,0)</f>
        <v>#REF!</v>
      </c>
      <c r="W15361" s="11"/>
    </row>
    <row r="15362" ht="15.75" customHeight="1">
      <c r="A15362" s="2" t="s">
        <v>5903</v>
      </c>
      <c r="B15362" s="2" t="s">
        <v>4173</v>
      </c>
      <c r="C15362" s="16" t="s">
        <v>5904</v>
      </c>
      <c r="D15362" s="2" t="s">
        <v>5905</v>
      </c>
      <c r="E15362" s="2" t="s">
        <v>3238</v>
      </c>
      <c r="F15362" s="2" t="s">
        <v>4358</v>
      </c>
      <c r="G15362" s="2" t="s">
        <v>549</v>
      </c>
      <c r="H15362" s="2" t="s">
        <v>3223</v>
      </c>
      <c r="I15362" s="11" t="str">
        <f>VLOOKUP(C15361,Datos!$F:$G,6,0)</f>
        <v>#REF!</v>
      </c>
      <c r="W15362" s="11"/>
    </row>
    <row r="15363" ht="15.75" customHeight="1">
      <c r="A15363" s="2" t="s">
        <v>339</v>
      </c>
      <c r="B15363" s="2" t="s">
        <v>4173</v>
      </c>
      <c r="C15363" s="8">
        <v>1317.0</v>
      </c>
      <c r="D15363" s="2" t="s">
        <v>3302</v>
      </c>
      <c r="E15363" s="2" t="s">
        <v>3238</v>
      </c>
      <c r="F15363" s="2" t="s">
        <v>4201</v>
      </c>
      <c r="G15363" s="2" t="s">
        <v>549</v>
      </c>
      <c r="H15363" s="2" t="s">
        <v>3223</v>
      </c>
      <c r="I15363" s="11" t="str">
        <f>VLOOKUP(C15362,Datos!$F:$G,6,0)</f>
        <v>#REF!</v>
      </c>
      <c r="W15363" s="11"/>
    </row>
    <row r="15364" ht="15.75" customHeight="1">
      <c r="A15364" s="2" t="s">
        <v>395</v>
      </c>
      <c r="B15364" s="2" t="s">
        <v>4173</v>
      </c>
      <c r="C15364" s="8">
        <v>8925.0</v>
      </c>
      <c r="D15364" s="2" t="s">
        <v>3302</v>
      </c>
      <c r="E15364" s="2" t="s">
        <v>3238</v>
      </c>
      <c r="F15364" s="2" t="s">
        <v>4358</v>
      </c>
      <c r="G15364" s="2" t="s">
        <v>549</v>
      </c>
      <c r="H15364" s="2" t="s">
        <v>3223</v>
      </c>
      <c r="I15364" s="11" t="str">
        <f>VLOOKUP(C15363,Datos!$F:$G,6,0)</f>
        <v>#REF!</v>
      </c>
      <c r="W15364" s="11"/>
    </row>
    <row r="15365" ht="15.75" customHeight="1">
      <c r="A15365" s="2" t="s">
        <v>376</v>
      </c>
      <c r="B15365" s="2" t="s">
        <v>4454</v>
      </c>
      <c r="C15365" s="8">
        <v>7435.0</v>
      </c>
      <c r="D15365" s="2" t="s">
        <v>3302</v>
      </c>
      <c r="E15365" s="2" t="s">
        <v>3247</v>
      </c>
      <c r="F15365" s="2" t="s">
        <v>4309</v>
      </c>
      <c r="G15365" s="2" t="s">
        <v>549</v>
      </c>
      <c r="H15365" s="2" t="s">
        <v>3223</v>
      </c>
      <c r="I15365" s="11" t="str">
        <f>VLOOKUP(C15364,Datos!$F:$G,6,0)</f>
        <v>#REF!</v>
      </c>
      <c r="W15365" s="11"/>
    </row>
    <row r="15366" ht="15.75" customHeight="1">
      <c r="A15366" s="2" t="s">
        <v>392</v>
      </c>
      <c r="B15366" s="2" t="s">
        <v>4173</v>
      </c>
      <c r="C15366" s="8">
        <v>15571.0</v>
      </c>
      <c r="D15366" s="2" t="s">
        <v>3302</v>
      </c>
      <c r="E15366" s="2" t="s">
        <v>3261</v>
      </c>
      <c r="F15366" s="2" t="s">
        <v>4402</v>
      </c>
      <c r="G15366" s="2" t="s">
        <v>549</v>
      </c>
      <c r="H15366" s="2" t="s">
        <v>3223</v>
      </c>
      <c r="I15366" s="11" t="str">
        <f>VLOOKUP(C15365,Datos!$F:$G,6,0)</f>
        <v>#REF!</v>
      </c>
      <c r="W15366" s="11"/>
    </row>
    <row r="15367" ht="15.75" customHeight="1">
      <c r="A15367" s="2" t="s">
        <v>1064</v>
      </c>
      <c r="B15367" s="2" t="s">
        <v>4173</v>
      </c>
      <c r="C15367" s="8">
        <v>15690.0</v>
      </c>
      <c r="D15367" s="2" t="s">
        <v>4277</v>
      </c>
      <c r="E15367" s="2" t="s">
        <v>3261</v>
      </c>
      <c r="F15367" s="2" t="s">
        <v>4278</v>
      </c>
      <c r="G15367" s="2" t="s">
        <v>549</v>
      </c>
      <c r="H15367" s="2" t="s">
        <v>3223</v>
      </c>
      <c r="I15367" s="11" t="str">
        <f>VLOOKUP(C15366,Datos!$F:$G,6,0)</f>
        <v>#REF!</v>
      </c>
      <c r="W15367" s="11"/>
    </row>
    <row r="15368" ht="15.75" customHeight="1">
      <c r="A15368" s="2" t="s">
        <v>5896</v>
      </c>
      <c r="B15368" s="2" t="s">
        <v>4173</v>
      </c>
      <c r="C15368" s="8">
        <v>15569.0</v>
      </c>
      <c r="D15368" s="2" t="s">
        <v>3302</v>
      </c>
      <c r="E15368" s="2" t="s">
        <v>3238</v>
      </c>
      <c r="F15368" s="2" t="s">
        <v>4555</v>
      </c>
      <c r="G15368" s="2" t="s">
        <v>549</v>
      </c>
      <c r="H15368" s="2" t="s">
        <v>3223</v>
      </c>
      <c r="I15368" s="11" t="str">
        <f>VLOOKUP(C15367,Datos!$F:$G,6,0)</f>
        <v>#REF!</v>
      </c>
      <c r="W15368" s="11"/>
    </row>
    <row r="15369" ht="15.75" customHeight="1">
      <c r="A15369" s="2" t="s">
        <v>6008</v>
      </c>
      <c r="B15369" s="2" t="s">
        <v>4173</v>
      </c>
      <c r="C15369" s="8">
        <v>15570.0</v>
      </c>
      <c r="D15369" s="2" t="s">
        <v>6009</v>
      </c>
      <c r="E15369" s="2" t="s">
        <v>3261</v>
      </c>
      <c r="F15369" s="2" t="s">
        <v>4555</v>
      </c>
      <c r="G15369" s="2" t="s">
        <v>549</v>
      </c>
      <c r="H15369" s="2" t="s">
        <v>3223</v>
      </c>
      <c r="I15369" s="11" t="str">
        <f>VLOOKUP(C15368,Datos!$F:$G,6,0)</f>
        <v>#REF!</v>
      </c>
      <c r="W15369" s="11"/>
    </row>
    <row r="15370" ht="15.75" customHeight="1">
      <c r="A15370" s="2" t="s">
        <v>5891</v>
      </c>
      <c r="B15370" s="2" t="s">
        <v>4173</v>
      </c>
      <c r="C15370" s="8">
        <v>14776.0</v>
      </c>
      <c r="D15370" s="2" t="s">
        <v>5892</v>
      </c>
      <c r="E15370" s="2" t="s">
        <v>3220</v>
      </c>
      <c r="F15370" s="2" t="s">
        <v>4555</v>
      </c>
      <c r="G15370" s="2" t="s">
        <v>549</v>
      </c>
      <c r="H15370" s="2" t="s">
        <v>3223</v>
      </c>
      <c r="I15370" s="11" t="str">
        <f>VLOOKUP(C15369,Datos!$F:$G,6,0)</f>
        <v>#REF!</v>
      </c>
      <c r="W15370" s="11"/>
    </row>
    <row r="15371" ht="15.75" customHeight="1">
      <c r="A15371" s="2" t="s">
        <v>279</v>
      </c>
      <c r="B15371" s="2" t="s">
        <v>4173</v>
      </c>
      <c r="C15371" s="16" t="s">
        <v>282</v>
      </c>
      <c r="D15371" s="2" t="s">
        <v>3302</v>
      </c>
      <c r="E15371" s="2" t="s">
        <v>3238</v>
      </c>
      <c r="F15371" s="2" t="s">
        <v>4309</v>
      </c>
      <c r="G15371" s="2" t="s">
        <v>549</v>
      </c>
      <c r="H15371" s="2" t="s">
        <v>3223</v>
      </c>
      <c r="I15371" s="11" t="str">
        <f>VLOOKUP(C15370,Datos!$F:$G,6,0)</f>
        <v>#REF!</v>
      </c>
      <c r="W15371" s="11"/>
    </row>
    <row r="15372" ht="15.75" customHeight="1">
      <c r="A15372" s="2" t="s">
        <v>183</v>
      </c>
      <c r="B15372" s="2" t="s">
        <v>4605</v>
      </c>
      <c r="C15372" s="8">
        <v>6745.0</v>
      </c>
      <c r="D15372" s="2" t="s">
        <v>3302</v>
      </c>
      <c r="E15372" s="2" t="s">
        <v>3303</v>
      </c>
      <c r="F15372" s="2" t="s">
        <v>5114</v>
      </c>
      <c r="G15372" s="2" t="s">
        <v>4607</v>
      </c>
      <c r="H15372" s="2" t="s">
        <v>3223</v>
      </c>
      <c r="I15372" s="11" t="str">
        <f>VLOOKUP(C15371,Datos!$F:$G,6,0)</f>
        <v>#REF!</v>
      </c>
      <c r="W15372" s="11"/>
    </row>
    <row r="15373" ht="15.75" customHeight="1">
      <c r="A15373" s="2" t="s">
        <v>4172</v>
      </c>
      <c r="B15373" s="2" t="s">
        <v>4173</v>
      </c>
      <c r="C15373" s="16" t="s">
        <v>4174</v>
      </c>
      <c r="D15373" s="2" t="s">
        <v>4175</v>
      </c>
      <c r="E15373" s="2" t="s">
        <v>3220</v>
      </c>
      <c r="F15373" s="2" t="s">
        <v>3775</v>
      </c>
      <c r="G15373" s="2" t="s">
        <v>549</v>
      </c>
      <c r="H15373" s="2" t="s">
        <v>3223</v>
      </c>
      <c r="I15373" s="11" t="str">
        <f>VLOOKUP(C15372,Datos!$F:$G,6,0)</f>
        <v>#REF!</v>
      </c>
      <c r="W15373" s="11"/>
    </row>
    <row r="15374" ht="15.75" customHeight="1">
      <c r="A15374" s="2" t="s">
        <v>334</v>
      </c>
      <c r="B15374" s="2" t="s">
        <v>4173</v>
      </c>
      <c r="C15374" s="8">
        <v>7667.0</v>
      </c>
      <c r="D15374" s="2" t="s">
        <v>3302</v>
      </c>
      <c r="E15374" s="2" t="s">
        <v>3238</v>
      </c>
      <c r="F15374" s="2" t="s">
        <v>4358</v>
      </c>
      <c r="G15374" s="2" t="s">
        <v>549</v>
      </c>
      <c r="H15374" s="2" t="s">
        <v>3223</v>
      </c>
      <c r="I15374" s="11" t="str">
        <f>VLOOKUP(C15373,Datos!$F:$G,6,0)</f>
        <v>#REF!</v>
      </c>
      <c r="W15374" s="11"/>
    </row>
    <row r="15375" ht="15.75" customHeight="1">
      <c r="A15375" s="2" t="s">
        <v>376</v>
      </c>
      <c r="B15375" s="2" t="s">
        <v>4454</v>
      </c>
      <c r="C15375" s="8">
        <v>7435.0</v>
      </c>
      <c r="D15375" s="2" t="s">
        <v>3302</v>
      </c>
      <c r="E15375" s="2" t="s">
        <v>3247</v>
      </c>
      <c r="F15375" s="2" t="s">
        <v>4309</v>
      </c>
      <c r="G15375" s="2" t="s">
        <v>549</v>
      </c>
      <c r="H15375" s="2" t="s">
        <v>3223</v>
      </c>
      <c r="I15375" s="11" t="str">
        <f>VLOOKUP(C15374,Datos!$F:$G,6,0)</f>
        <v>#REF!</v>
      </c>
      <c r="W15375" s="11"/>
    </row>
    <row r="15376" ht="15.75" customHeight="1">
      <c r="A15376" s="2" t="s">
        <v>4172</v>
      </c>
      <c r="B15376" s="2" t="s">
        <v>4173</v>
      </c>
      <c r="C15376" s="16" t="s">
        <v>4174</v>
      </c>
      <c r="D15376" s="2" t="s">
        <v>4175</v>
      </c>
      <c r="E15376" s="2" t="s">
        <v>3220</v>
      </c>
      <c r="F15376" s="2" t="s">
        <v>3775</v>
      </c>
      <c r="G15376" s="2" t="s">
        <v>549</v>
      </c>
      <c r="H15376" s="2" t="s">
        <v>3223</v>
      </c>
      <c r="I15376" s="11" t="str">
        <f>VLOOKUP(C15375,Datos!$F:$G,6,0)</f>
        <v>#REF!</v>
      </c>
      <c r="W15376" s="11"/>
    </row>
    <row r="15377" ht="15.75" customHeight="1">
      <c r="A15377" s="2" t="s">
        <v>1107</v>
      </c>
      <c r="B15377" s="2" t="s">
        <v>4173</v>
      </c>
      <c r="C15377" s="8">
        <v>1148.0</v>
      </c>
      <c r="D15377" s="2" t="s">
        <v>6097</v>
      </c>
      <c r="E15377" s="2" t="s">
        <v>3238</v>
      </c>
      <c r="F15377" s="2" t="s">
        <v>4201</v>
      </c>
      <c r="G15377" s="2" t="s">
        <v>549</v>
      </c>
      <c r="H15377" s="2" t="s">
        <v>3223</v>
      </c>
      <c r="I15377" s="11" t="str">
        <f>VLOOKUP(C15376,Datos!$F:$G,6,0)</f>
        <v>#REF!</v>
      </c>
      <c r="W15377" s="11"/>
    </row>
    <row r="15378" ht="15.75" customHeight="1">
      <c r="A15378" s="2" t="s">
        <v>370</v>
      </c>
      <c r="B15378" s="2" t="s">
        <v>4173</v>
      </c>
      <c r="C15378" s="8">
        <v>9658.0</v>
      </c>
      <c r="D15378" s="2" t="s">
        <v>3302</v>
      </c>
      <c r="E15378" s="2" t="s">
        <v>3238</v>
      </c>
      <c r="F15378" s="2" t="s">
        <v>4358</v>
      </c>
      <c r="G15378" s="2" t="s">
        <v>549</v>
      </c>
      <c r="H15378" s="2" t="s">
        <v>3223</v>
      </c>
      <c r="I15378" s="11" t="str">
        <f>VLOOKUP(C15377,Datos!$F:$G,6,0)</f>
        <v>#REF!</v>
      </c>
      <c r="W15378" s="11"/>
    </row>
    <row r="15379" ht="15.75" customHeight="1">
      <c r="A15379" s="2" t="s">
        <v>6008</v>
      </c>
      <c r="B15379" s="2" t="s">
        <v>4173</v>
      </c>
      <c r="C15379" s="8">
        <v>15570.0</v>
      </c>
      <c r="D15379" s="2" t="s">
        <v>6009</v>
      </c>
      <c r="E15379" s="2" t="s">
        <v>3261</v>
      </c>
      <c r="F15379" s="2" t="s">
        <v>4555</v>
      </c>
      <c r="G15379" s="2" t="s">
        <v>549</v>
      </c>
      <c r="H15379" s="2" t="s">
        <v>3223</v>
      </c>
      <c r="I15379" s="11" t="str">
        <f>VLOOKUP(C15378,Datos!$F:$G,6,0)</f>
        <v>#REF!</v>
      </c>
      <c r="W15379" s="11"/>
    </row>
    <row r="15380" ht="15.75" customHeight="1">
      <c r="A15380" s="2" t="s">
        <v>1330</v>
      </c>
      <c r="B15380" s="2" t="s">
        <v>4657</v>
      </c>
      <c r="C15380" s="8">
        <v>12855.0</v>
      </c>
      <c r="D15380" s="2" t="s">
        <v>4658</v>
      </c>
      <c r="E15380" s="2" t="s">
        <v>3261</v>
      </c>
      <c r="F15380" s="2" t="s">
        <v>4502</v>
      </c>
      <c r="G15380" s="2" t="s">
        <v>4659</v>
      </c>
      <c r="H15380" s="2" t="s">
        <v>3223</v>
      </c>
      <c r="I15380" s="11" t="str">
        <f>VLOOKUP(C15379,Datos!$F:$G,6,0)</f>
        <v>#REF!</v>
      </c>
      <c r="W15380" s="11"/>
    </row>
    <row r="15381" ht="15.75" customHeight="1">
      <c r="A15381" s="2" t="s">
        <v>2781</v>
      </c>
      <c r="B15381" s="2" t="s">
        <v>3218</v>
      </c>
      <c r="C15381" s="8">
        <v>18992.0</v>
      </c>
      <c r="D15381" s="2" t="s">
        <v>3997</v>
      </c>
      <c r="E15381" s="2" t="s">
        <v>3446</v>
      </c>
      <c r="F15381" s="2" t="s">
        <v>3995</v>
      </c>
      <c r="G15381" s="2" t="s">
        <v>6419</v>
      </c>
      <c r="H15381" s="2" t="s">
        <v>3223</v>
      </c>
      <c r="I15381" s="11" t="str">
        <f>VLOOKUP(C15380,Datos!$F:$G,6,0)</f>
        <v>#REF!</v>
      </c>
      <c r="W15381" s="11"/>
    </row>
    <row r="15382" ht="15.75" customHeight="1">
      <c r="A15382" s="2" t="s">
        <v>3003</v>
      </c>
      <c r="B15382" s="2" t="s">
        <v>3245</v>
      </c>
      <c r="C15382" s="8">
        <v>18219.0</v>
      </c>
      <c r="D15382" s="2" t="s">
        <v>4510</v>
      </c>
      <c r="E15382" s="2" t="s">
        <v>3238</v>
      </c>
      <c r="F15382" s="2" t="s">
        <v>4511</v>
      </c>
      <c r="G15382" s="2" t="s">
        <v>549</v>
      </c>
      <c r="H15382" s="2" t="s">
        <v>3223</v>
      </c>
      <c r="I15382" s="11" t="str">
        <f>VLOOKUP(C15381,Datos!$F:$G,6,0)</f>
        <v>#REF!</v>
      </c>
      <c r="W15382" s="11"/>
    </row>
    <row r="15383" ht="15.75" customHeight="1">
      <c r="A15383" s="2" t="s">
        <v>5874</v>
      </c>
      <c r="B15383" s="2" t="s">
        <v>4605</v>
      </c>
      <c r="C15383" s="8">
        <v>16808.0</v>
      </c>
      <c r="D15383" s="2" t="s">
        <v>5875</v>
      </c>
      <c r="E15383" s="2" t="s">
        <v>3303</v>
      </c>
      <c r="F15383" s="2" t="s">
        <v>5876</v>
      </c>
      <c r="G15383" s="2" t="s">
        <v>5877</v>
      </c>
      <c r="H15383" s="2" t="s">
        <v>3223</v>
      </c>
      <c r="I15383" s="11" t="str">
        <f>VLOOKUP(C15382,Datos!$F:$G,6,0)</f>
        <v>#REF!</v>
      </c>
      <c r="W15383" s="11"/>
    </row>
    <row r="15384" ht="15.75" customHeight="1">
      <c r="A15384" s="2" t="s">
        <v>4668</v>
      </c>
      <c r="B15384" s="2" t="s">
        <v>4669</v>
      </c>
      <c r="C15384" s="8">
        <v>16091.0</v>
      </c>
      <c r="D15384" s="2" t="s">
        <v>4670</v>
      </c>
      <c r="E15384" s="2" t="s">
        <v>3303</v>
      </c>
      <c r="F15384" s="2" t="s">
        <v>4671</v>
      </c>
      <c r="G15384" s="2" t="s">
        <v>4672</v>
      </c>
      <c r="H15384" s="2" t="s">
        <v>3223</v>
      </c>
      <c r="I15384" s="11" t="str">
        <f>VLOOKUP(C15383,Datos!$F:$G,6,0)</f>
        <v>#REF!</v>
      </c>
      <c r="W15384" s="11"/>
    </row>
    <row r="15385" ht="15.75" customHeight="1">
      <c r="A15385" s="2" t="s">
        <v>3082</v>
      </c>
      <c r="B15385" s="2" t="s">
        <v>4608</v>
      </c>
      <c r="C15385" s="8">
        <v>13284.0</v>
      </c>
      <c r="D15385" s="2" t="s">
        <v>3865</v>
      </c>
      <c r="E15385" s="2" t="s">
        <v>3392</v>
      </c>
      <c r="F15385" s="2" t="s">
        <v>4609</v>
      </c>
      <c r="G15385" s="2" t="s">
        <v>4610</v>
      </c>
      <c r="H15385" s="2" t="s">
        <v>3223</v>
      </c>
      <c r="I15385" s="11" t="str">
        <f>VLOOKUP(C15384,Datos!$F:$G,6,0)</f>
        <v>#REF!</v>
      </c>
      <c r="W15385" s="11"/>
    </row>
    <row r="15386" ht="15.75" customHeight="1">
      <c r="A15386" s="2" t="s">
        <v>305</v>
      </c>
      <c r="B15386" s="2" t="s">
        <v>3383</v>
      </c>
      <c r="C15386" s="8">
        <v>15441.0</v>
      </c>
      <c r="D15386" s="2" t="s">
        <v>3302</v>
      </c>
      <c r="E15386" s="2" t="s">
        <v>4591</v>
      </c>
      <c r="F15386" s="2" t="s">
        <v>3384</v>
      </c>
      <c r="G15386" s="2" t="s">
        <v>5700</v>
      </c>
      <c r="H15386" s="2" t="s">
        <v>3223</v>
      </c>
      <c r="I15386" s="11" t="str">
        <f>VLOOKUP(C15385,Datos!$F:$G,6,0)</f>
        <v>#REF!</v>
      </c>
      <c r="W15386" s="11"/>
    </row>
    <row r="15387" ht="15.75" customHeight="1">
      <c r="A15387" s="2" t="s">
        <v>6325</v>
      </c>
      <c r="B15387" s="2" t="s">
        <v>6326</v>
      </c>
      <c r="C15387" s="16" t="s">
        <v>6327</v>
      </c>
      <c r="D15387" s="2" t="s">
        <v>6328</v>
      </c>
      <c r="E15387" s="2" t="s">
        <v>4226</v>
      </c>
      <c r="F15387" s="2" t="s">
        <v>6329</v>
      </c>
      <c r="G15387" s="2" t="s">
        <v>549</v>
      </c>
      <c r="H15387" s="2" t="s">
        <v>4677</v>
      </c>
      <c r="I15387" s="11" t="str">
        <f>VLOOKUP(C15386,Datos!$F:$G,6,0)</f>
        <v>#REF!</v>
      </c>
      <c r="W15387" s="11"/>
    </row>
    <row r="15388" ht="15.75" customHeight="1">
      <c r="A15388" s="2" t="s">
        <v>866</v>
      </c>
      <c r="B15388" s="2" t="s">
        <v>3390</v>
      </c>
      <c r="C15388" s="8">
        <v>9771.0</v>
      </c>
      <c r="D15388" s="2" t="s">
        <v>3391</v>
      </c>
      <c r="E15388" s="2" t="s">
        <v>3392</v>
      </c>
      <c r="F15388" s="2" t="s">
        <v>3393</v>
      </c>
      <c r="G15388" s="2" t="s">
        <v>3394</v>
      </c>
      <c r="H15388" s="2" t="s">
        <v>3223</v>
      </c>
      <c r="I15388" s="11" t="str">
        <f>VLOOKUP(C15387,Datos!$F:$G,6,0)</f>
        <v>#REF!</v>
      </c>
      <c r="W15388" s="11"/>
    </row>
    <row r="15389" ht="15.75" customHeight="1">
      <c r="A15389" s="2" t="s">
        <v>866</v>
      </c>
      <c r="B15389" s="2" t="s">
        <v>3390</v>
      </c>
      <c r="C15389" s="8">
        <v>9771.0</v>
      </c>
      <c r="D15389" s="2" t="s">
        <v>3391</v>
      </c>
      <c r="E15389" s="2" t="s">
        <v>3392</v>
      </c>
      <c r="F15389" s="2" t="s">
        <v>3393</v>
      </c>
      <c r="G15389" s="2" t="s">
        <v>3394</v>
      </c>
      <c r="H15389" s="2" t="s">
        <v>3223</v>
      </c>
      <c r="I15389" s="11" t="str">
        <f>VLOOKUP(C15388,Datos!$F:$G,6,0)</f>
        <v>#REF!</v>
      </c>
      <c r="W15389" s="11"/>
    </row>
    <row r="15390" ht="15.75" customHeight="1">
      <c r="A15390" s="2" t="s">
        <v>5121</v>
      </c>
      <c r="B15390" s="2" t="s">
        <v>4605</v>
      </c>
      <c r="C15390" s="8">
        <v>13467.0</v>
      </c>
      <c r="D15390" s="2" t="s">
        <v>5122</v>
      </c>
      <c r="E15390" s="2" t="s">
        <v>3303</v>
      </c>
      <c r="F15390" s="2" t="s">
        <v>4962</v>
      </c>
      <c r="G15390" s="2" t="s">
        <v>4607</v>
      </c>
      <c r="H15390" s="2" t="s">
        <v>3223</v>
      </c>
      <c r="I15390" s="11" t="str">
        <f>VLOOKUP(C15389,Datos!$F:$G,6,0)</f>
        <v>#REF!</v>
      </c>
      <c r="W15390" s="11"/>
    </row>
    <row r="15391" ht="15.75" customHeight="1">
      <c r="A15391" s="2" t="s">
        <v>638</v>
      </c>
      <c r="B15391" s="2" t="s">
        <v>4389</v>
      </c>
      <c r="C15391" s="8">
        <v>12410.0</v>
      </c>
      <c r="D15391" s="2" t="s">
        <v>5711</v>
      </c>
      <c r="E15391" s="2" t="s">
        <v>4370</v>
      </c>
      <c r="F15391" s="2" t="s">
        <v>3678</v>
      </c>
      <c r="G15391" s="2" t="s">
        <v>4262</v>
      </c>
      <c r="H15391" s="2" t="s">
        <v>3223</v>
      </c>
      <c r="I15391" s="11" t="str">
        <f>VLOOKUP(C15390,Datos!$F:$G,6,0)</f>
        <v>#REF!</v>
      </c>
      <c r="W15391" s="11"/>
    </row>
    <row r="15392" ht="15.75" customHeight="1">
      <c r="A15392" s="2" t="s">
        <v>695</v>
      </c>
      <c r="B15392" s="2" t="s">
        <v>3490</v>
      </c>
      <c r="C15392" s="8">
        <v>15080.0</v>
      </c>
      <c r="D15392" s="2" t="s">
        <v>4368</v>
      </c>
      <c r="E15392" s="2" t="s">
        <v>4345</v>
      </c>
      <c r="F15392" s="2" t="s">
        <v>4369</v>
      </c>
      <c r="G15392" s="2" t="s">
        <v>4263</v>
      </c>
      <c r="H15392" s="2" t="s">
        <v>3223</v>
      </c>
      <c r="I15392" s="11" t="str">
        <f>VLOOKUP(C15391,Datos!$F:$G,6,0)</f>
        <v>#REF!</v>
      </c>
      <c r="W15392" s="11"/>
    </row>
    <row r="15393" ht="15.75" customHeight="1">
      <c r="A15393" s="2" t="s">
        <v>6317</v>
      </c>
      <c r="B15393" s="2" t="s">
        <v>3383</v>
      </c>
      <c r="C15393" s="8">
        <v>17929.0</v>
      </c>
      <c r="D15393" s="2" t="s">
        <v>6318</v>
      </c>
      <c r="E15393" s="2" t="s">
        <v>3303</v>
      </c>
      <c r="F15393" s="2" t="s">
        <v>3384</v>
      </c>
      <c r="G15393" s="2" t="s">
        <v>3851</v>
      </c>
      <c r="H15393" s="2" t="s">
        <v>3223</v>
      </c>
      <c r="I15393" s="11" t="str">
        <f>VLOOKUP(C15392,Datos!$F:$G,6,0)</f>
        <v>#REF!</v>
      </c>
      <c r="W15393" s="11"/>
    </row>
    <row r="15394" ht="15.75" customHeight="1">
      <c r="A15394" s="2" t="s">
        <v>5906</v>
      </c>
      <c r="B15394" s="2" t="s">
        <v>4173</v>
      </c>
      <c r="C15394" s="8">
        <v>9885.0</v>
      </c>
      <c r="D15394" s="2" t="s">
        <v>5907</v>
      </c>
      <c r="E15394" s="2" t="s">
        <v>3261</v>
      </c>
      <c r="F15394" s="2" t="s">
        <v>4358</v>
      </c>
      <c r="G15394" s="2" t="s">
        <v>549</v>
      </c>
      <c r="H15394" s="2" t="s">
        <v>3223</v>
      </c>
      <c r="I15394" s="11" t="str">
        <f>VLOOKUP(C15393,Datos!$F:$G,6,0)</f>
        <v>#REF!</v>
      </c>
      <c r="W15394" s="11"/>
    </row>
    <row r="15395" ht="15.75" customHeight="1">
      <c r="A15395" s="2" t="s">
        <v>6315</v>
      </c>
      <c r="B15395" s="2" t="s">
        <v>3383</v>
      </c>
      <c r="C15395" s="8">
        <v>16781.0</v>
      </c>
      <c r="D15395" s="2" t="s">
        <v>6316</v>
      </c>
      <c r="E15395" s="2" t="s">
        <v>3247</v>
      </c>
      <c r="F15395" s="2" t="s">
        <v>3384</v>
      </c>
      <c r="G15395" s="2" t="s">
        <v>3861</v>
      </c>
      <c r="H15395" s="2" t="s">
        <v>3223</v>
      </c>
      <c r="I15395" s="11" t="str">
        <f>VLOOKUP(C15394,Datos!$F:$G,6,0)</f>
        <v>#REF!</v>
      </c>
      <c r="W15395" s="11"/>
    </row>
    <row r="15396" ht="15.75" customHeight="1">
      <c r="A15396" s="2" t="s">
        <v>451</v>
      </c>
      <c r="B15396" s="2" t="s">
        <v>3383</v>
      </c>
      <c r="C15396" s="8">
        <v>16779.0</v>
      </c>
      <c r="D15396" s="2" t="s">
        <v>4025</v>
      </c>
      <c r="E15396" s="2" t="s">
        <v>3247</v>
      </c>
      <c r="F15396" s="2" t="s">
        <v>3384</v>
      </c>
      <c r="G15396" s="2" t="s">
        <v>3861</v>
      </c>
      <c r="H15396" s="2" t="s">
        <v>3223</v>
      </c>
      <c r="I15396" s="11" t="str">
        <f>VLOOKUP(C15395,Datos!$F:$G,6,0)</f>
        <v>#REF!</v>
      </c>
      <c r="W15396" s="11"/>
    </row>
    <row r="15397" ht="15.75" customHeight="1">
      <c r="A15397" s="2" t="s">
        <v>449</v>
      </c>
      <c r="B15397" s="2" t="s">
        <v>3383</v>
      </c>
      <c r="C15397" s="8">
        <v>16782.0</v>
      </c>
      <c r="D15397" s="2" t="s">
        <v>4498</v>
      </c>
      <c r="E15397" s="2" t="s">
        <v>3247</v>
      </c>
      <c r="F15397" s="2" t="s">
        <v>3384</v>
      </c>
      <c r="G15397" s="2" t="s">
        <v>3861</v>
      </c>
      <c r="H15397" s="2" t="s">
        <v>3223</v>
      </c>
      <c r="I15397" s="11" t="str">
        <f>VLOOKUP(C15396,Datos!$F:$G,6,0)</f>
        <v>#REF!</v>
      </c>
      <c r="W15397" s="11"/>
    </row>
    <row r="15398" ht="15.75" customHeight="1">
      <c r="A15398" s="2" t="s">
        <v>6250</v>
      </c>
      <c r="B15398" s="2" t="s">
        <v>3383</v>
      </c>
      <c r="C15398" s="8">
        <v>16780.0</v>
      </c>
      <c r="D15398" s="2" t="s">
        <v>6251</v>
      </c>
      <c r="E15398" s="2" t="s">
        <v>3247</v>
      </c>
      <c r="F15398" s="2" t="s">
        <v>3384</v>
      </c>
      <c r="G15398" s="2" t="s">
        <v>3861</v>
      </c>
      <c r="H15398" s="2" t="s">
        <v>3223</v>
      </c>
      <c r="I15398" s="11" t="str">
        <f>VLOOKUP(C15397,Datos!$F:$G,6,0)</f>
        <v>#REF!</v>
      </c>
      <c r="W15398" s="11"/>
    </row>
    <row r="15399" ht="15.75" customHeight="1">
      <c r="A15399" s="2" t="s">
        <v>6319</v>
      </c>
      <c r="B15399" s="2" t="s">
        <v>3383</v>
      </c>
      <c r="C15399" s="8">
        <v>16778.0</v>
      </c>
      <c r="D15399" s="2" t="s">
        <v>6320</v>
      </c>
      <c r="E15399" s="2" t="s">
        <v>3247</v>
      </c>
      <c r="F15399" s="2" t="s">
        <v>3384</v>
      </c>
      <c r="G15399" s="2" t="s">
        <v>3861</v>
      </c>
      <c r="H15399" s="2" t="s">
        <v>3223</v>
      </c>
      <c r="I15399" s="11" t="str">
        <f>VLOOKUP(C15398,Datos!$F:$G,6,0)</f>
        <v>#REF!</v>
      </c>
      <c r="W15399" s="11"/>
    </row>
    <row r="15400" ht="15.75" customHeight="1">
      <c r="A15400" s="2" t="s">
        <v>6248</v>
      </c>
      <c r="B15400" s="2" t="s">
        <v>3383</v>
      </c>
      <c r="C15400" s="8">
        <v>16776.0</v>
      </c>
      <c r="D15400" s="2" t="s">
        <v>6249</v>
      </c>
      <c r="E15400" s="2" t="s">
        <v>3247</v>
      </c>
      <c r="F15400" s="2" t="s">
        <v>3384</v>
      </c>
      <c r="G15400" s="2" t="s">
        <v>3861</v>
      </c>
      <c r="H15400" s="2" t="s">
        <v>3223</v>
      </c>
      <c r="I15400" s="11" t="str">
        <f>VLOOKUP(C15399,Datos!$F:$G,6,0)</f>
        <v>#REF!</v>
      </c>
      <c r="W15400" s="11"/>
    </row>
    <row r="15401" ht="15.75" customHeight="1">
      <c r="A15401" s="2" t="s">
        <v>1026</v>
      </c>
      <c r="B15401" s="2" t="s">
        <v>4605</v>
      </c>
      <c r="C15401" s="8">
        <v>14209.0</v>
      </c>
      <c r="D15401" s="2" t="s">
        <v>5712</v>
      </c>
      <c r="E15401" s="2" t="s">
        <v>3843</v>
      </c>
      <c r="F15401" s="2" t="s">
        <v>3304</v>
      </c>
      <c r="G15401" s="2" t="s">
        <v>4262</v>
      </c>
      <c r="H15401" s="2" t="s">
        <v>3223</v>
      </c>
      <c r="I15401" s="11" t="str">
        <f>VLOOKUP(C15400,Datos!$F:$G,6,0)</f>
        <v>#REF!</v>
      </c>
      <c r="W15401" s="11"/>
    </row>
    <row r="15402" ht="15.75" customHeight="1">
      <c r="A15402" s="2" t="s">
        <v>717</v>
      </c>
      <c r="B15402" s="2" t="s">
        <v>4605</v>
      </c>
      <c r="C15402" s="8">
        <v>15825.0</v>
      </c>
      <c r="D15402" s="2" t="s">
        <v>4751</v>
      </c>
      <c r="E15402" s="2" t="s">
        <v>3843</v>
      </c>
      <c r="F15402" s="2" t="s">
        <v>3678</v>
      </c>
      <c r="G15402" s="2" t="s">
        <v>4752</v>
      </c>
      <c r="H15402" s="2" t="s">
        <v>3223</v>
      </c>
      <c r="I15402" s="11" t="str">
        <f>VLOOKUP(C15401,Datos!$F:$G,6,0)</f>
        <v>#REF!</v>
      </c>
      <c r="W15402" s="11"/>
    </row>
    <row r="15403" ht="15.75" customHeight="1">
      <c r="A15403" s="2" t="s">
        <v>5273</v>
      </c>
      <c r="B15403" s="2" t="s">
        <v>3895</v>
      </c>
      <c r="C15403" s="8">
        <v>14214.0</v>
      </c>
      <c r="D15403" s="2" t="s">
        <v>3442</v>
      </c>
      <c r="E15403" s="2" t="s">
        <v>4370</v>
      </c>
      <c r="F15403" s="2" t="s">
        <v>3896</v>
      </c>
      <c r="G15403" s="2" t="s">
        <v>3380</v>
      </c>
      <c r="H15403" s="2" t="s">
        <v>3223</v>
      </c>
      <c r="I15403" s="11" t="str">
        <f>VLOOKUP(C15402,Datos!$F:$G,6,0)</f>
        <v>#REF!</v>
      </c>
      <c r="W15403" s="11"/>
    </row>
    <row r="15404" ht="15.75" customHeight="1">
      <c r="A15404" s="2" t="s">
        <v>5268</v>
      </c>
      <c r="B15404" s="2" t="s">
        <v>3895</v>
      </c>
      <c r="C15404" s="8">
        <v>14756.0</v>
      </c>
      <c r="D15404" s="2" t="s">
        <v>3444</v>
      </c>
      <c r="E15404" s="2" t="s">
        <v>4370</v>
      </c>
      <c r="F15404" s="2" t="s">
        <v>3896</v>
      </c>
      <c r="G15404" s="2" t="s">
        <v>3380</v>
      </c>
      <c r="H15404" s="2" t="s">
        <v>3223</v>
      </c>
      <c r="I15404" s="11" t="str">
        <f>VLOOKUP(C15403,Datos!$F:$G,6,0)</f>
        <v>#REF!</v>
      </c>
      <c r="W15404" s="11"/>
    </row>
    <row r="15405" ht="15.75" customHeight="1">
      <c r="A15405" s="2" t="s">
        <v>6156</v>
      </c>
      <c r="B15405" s="2" t="s">
        <v>4454</v>
      </c>
      <c r="C15405" s="8">
        <v>984.0</v>
      </c>
      <c r="D15405" s="2" t="s">
        <v>3302</v>
      </c>
      <c r="E15405" s="2" t="s">
        <v>3511</v>
      </c>
      <c r="F15405" s="2" t="s">
        <v>4309</v>
      </c>
      <c r="G15405" s="2" t="s">
        <v>549</v>
      </c>
      <c r="H15405" s="2" t="s">
        <v>3223</v>
      </c>
      <c r="I15405" s="11" t="str">
        <f>VLOOKUP(C15404,Datos!$F:$G,6,0)</f>
        <v>#REF!</v>
      </c>
      <c r="W15405" s="11"/>
    </row>
    <row r="15406" ht="15.75" customHeight="1">
      <c r="A15406" s="2" t="s">
        <v>5948</v>
      </c>
      <c r="B15406" s="2" t="s">
        <v>4173</v>
      </c>
      <c r="C15406" s="8">
        <v>9938.0</v>
      </c>
      <c r="D15406" s="2" t="s">
        <v>5949</v>
      </c>
      <c r="E15406" s="2" t="s">
        <v>3261</v>
      </c>
      <c r="F15406" s="2" t="s">
        <v>5950</v>
      </c>
      <c r="G15406" s="2" t="s">
        <v>549</v>
      </c>
      <c r="H15406" s="2" t="s">
        <v>3223</v>
      </c>
      <c r="I15406" s="11" t="str">
        <f>VLOOKUP(C15405,Datos!$F:$G,6,0)</f>
        <v>#REF!</v>
      </c>
      <c r="W15406" s="11"/>
    </row>
    <row r="15407" ht="15.75" customHeight="1">
      <c r="A15407" s="2" t="s">
        <v>5918</v>
      </c>
      <c r="B15407" s="2" t="s">
        <v>4455</v>
      </c>
      <c r="C15407" s="8">
        <v>16863.0</v>
      </c>
      <c r="D15407" s="2" t="s">
        <v>5919</v>
      </c>
      <c r="E15407" s="2" t="s">
        <v>3843</v>
      </c>
      <c r="F15407" s="2" t="s">
        <v>4381</v>
      </c>
      <c r="G15407" s="2" t="s">
        <v>3310</v>
      </c>
      <c r="H15407" s="2" t="s">
        <v>3223</v>
      </c>
      <c r="I15407" s="11" t="str">
        <f>VLOOKUP(C15406,Datos!$F:$G,6,0)</f>
        <v>#REF!</v>
      </c>
      <c r="W15407" s="11"/>
    </row>
    <row r="15408" ht="15.75" customHeight="1">
      <c r="A15408" s="2" t="s">
        <v>6200</v>
      </c>
      <c r="B15408" s="2" t="s">
        <v>4455</v>
      </c>
      <c r="C15408" s="8">
        <v>17795.0</v>
      </c>
      <c r="D15408" s="2" t="s">
        <v>6201</v>
      </c>
      <c r="E15408" s="2" t="s">
        <v>5009</v>
      </c>
      <c r="F15408" s="2" t="s">
        <v>4381</v>
      </c>
      <c r="G15408" s="2" t="s">
        <v>3310</v>
      </c>
      <c r="H15408" s="2" t="s">
        <v>3223</v>
      </c>
      <c r="I15408" s="11" t="str">
        <f>VLOOKUP(C15407,Datos!$F:$G,6,0)</f>
        <v>#REF!</v>
      </c>
      <c r="W15408" s="11"/>
    </row>
    <row r="15409" ht="15.75" customHeight="1">
      <c r="A15409" s="2" t="s">
        <v>3167</v>
      </c>
      <c r="B15409" s="2" t="e">
        <v>#N/A</v>
      </c>
      <c r="C15409" s="8" t="e">
        <v>#N/A</v>
      </c>
      <c r="D15409" s="2" t="e">
        <v>#N/A</v>
      </c>
      <c r="E15409" s="2" t="e">
        <v>#N/A</v>
      </c>
      <c r="F15409" s="2" t="e">
        <v>#N/A</v>
      </c>
      <c r="G15409" s="2" t="e">
        <v>#N/A</v>
      </c>
      <c r="H15409" s="2" t="e">
        <v>#N/A</v>
      </c>
      <c r="I15409" s="11" t="str">
        <f>VLOOKUP(C15408,Datos!$F:$G,6,0)</f>
        <v>#REF!</v>
      </c>
      <c r="W15409" s="11"/>
    </row>
    <row r="15410" ht="15.75" customHeight="1">
      <c r="A15410" s="2" t="s">
        <v>3167</v>
      </c>
      <c r="B15410" s="2" t="e">
        <v>#N/A</v>
      </c>
      <c r="C15410" s="8" t="e">
        <v>#N/A</v>
      </c>
      <c r="D15410" s="2" t="e">
        <v>#N/A</v>
      </c>
      <c r="E15410" s="2" t="e">
        <v>#N/A</v>
      </c>
      <c r="F15410" s="2" t="e">
        <v>#N/A</v>
      </c>
      <c r="G15410" s="2" t="e">
        <v>#N/A</v>
      </c>
      <c r="H15410" s="2" t="e">
        <v>#N/A</v>
      </c>
      <c r="I15410" s="11" t="str">
        <f>VLOOKUP(C15409,Datos!$F:$G,6,0)</f>
        <v>#N/A</v>
      </c>
      <c r="W15410" s="11"/>
    </row>
    <row r="15411" ht="15.75" customHeight="1">
      <c r="A15411" s="2" t="s">
        <v>5257</v>
      </c>
      <c r="B15411" s="2" t="s">
        <v>3895</v>
      </c>
      <c r="C15411" s="8">
        <v>13810.0</v>
      </c>
      <c r="D15411" s="2" t="s">
        <v>5258</v>
      </c>
      <c r="E15411" s="2" t="s">
        <v>3843</v>
      </c>
      <c r="F15411" s="2" t="s">
        <v>3304</v>
      </c>
      <c r="G15411" s="2" t="s">
        <v>4490</v>
      </c>
      <c r="H15411" s="2" t="s">
        <v>3223</v>
      </c>
      <c r="I15411" s="11" t="str">
        <f>VLOOKUP(C15410,Datos!$F:$G,6,0)</f>
        <v>#N/A</v>
      </c>
      <c r="W15411" s="11"/>
    </row>
    <row r="15412" ht="15.75" customHeight="1">
      <c r="A15412" s="2" t="s">
        <v>3167</v>
      </c>
      <c r="B15412" s="2" t="e">
        <v>#N/A</v>
      </c>
      <c r="C15412" s="8" t="e">
        <v>#N/A</v>
      </c>
      <c r="D15412" s="2" t="e">
        <v>#N/A</v>
      </c>
      <c r="E15412" s="2" t="e">
        <v>#N/A</v>
      </c>
      <c r="F15412" s="2" t="e">
        <v>#N/A</v>
      </c>
      <c r="G15412" s="2" t="e">
        <v>#N/A</v>
      </c>
      <c r="H15412" s="2" t="e">
        <v>#N/A</v>
      </c>
      <c r="I15412" s="11" t="str">
        <f>VLOOKUP(C15411,Datos!$F:$G,6,0)</f>
        <v>#REF!</v>
      </c>
      <c r="W15412" s="11"/>
    </row>
    <row r="15413" ht="15.75" customHeight="1">
      <c r="A15413" s="2" t="s">
        <v>3167</v>
      </c>
      <c r="B15413" s="2" t="e">
        <v>#N/A</v>
      </c>
      <c r="C15413" s="8" t="e">
        <v>#N/A</v>
      </c>
      <c r="D15413" s="2" t="e">
        <v>#N/A</v>
      </c>
      <c r="E15413" s="2" t="e">
        <v>#N/A</v>
      </c>
      <c r="F15413" s="2" t="e">
        <v>#N/A</v>
      </c>
      <c r="G15413" s="2" t="e">
        <v>#N/A</v>
      </c>
      <c r="H15413" s="2" t="e">
        <v>#N/A</v>
      </c>
      <c r="I15413" s="11" t="str">
        <f>VLOOKUP(C15412,Datos!$F:$G,6,0)</f>
        <v>#N/A</v>
      </c>
      <c r="W15413" s="11"/>
    </row>
    <row r="15414" ht="15.75" customHeight="1">
      <c r="A15414" s="2" t="s">
        <v>4378</v>
      </c>
      <c r="B15414" s="2" t="s">
        <v>3895</v>
      </c>
      <c r="C15414" s="8">
        <v>14813.0</v>
      </c>
      <c r="D15414" s="2" t="s">
        <v>3417</v>
      </c>
      <c r="E15414" s="2" t="s">
        <v>3843</v>
      </c>
      <c r="F15414" s="2" t="s">
        <v>4379</v>
      </c>
      <c r="G15414" s="2" t="s">
        <v>3380</v>
      </c>
      <c r="H15414" s="2" t="s">
        <v>3223</v>
      </c>
      <c r="I15414" s="11" t="str">
        <f>VLOOKUP(C15413,Datos!$F:$G,6,0)</f>
        <v>#N/A</v>
      </c>
      <c r="W15414" s="11"/>
    </row>
    <row r="15415" ht="15.75" customHeight="1">
      <c r="A15415" s="2" t="s">
        <v>5265</v>
      </c>
      <c r="B15415" s="2" t="s">
        <v>3895</v>
      </c>
      <c r="C15415" s="8">
        <v>14196.0</v>
      </c>
      <c r="D15415" s="2" t="s">
        <v>3465</v>
      </c>
      <c r="E15415" s="2" t="s">
        <v>3843</v>
      </c>
      <c r="F15415" s="2" t="s">
        <v>4379</v>
      </c>
      <c r="G15415" s="2" t="s">
        <v>4734</v>
      </c>
      <c r="H15415" s="2" t="s">
        <v>3223</v>
      </c>
      <c r="I15415" s="11" t="str">
        <f>VLOOKUP(C15414,Datos!$F:$G,6,0)</f>
        <v>#REF!</v>
      </c>
      <c r="W15415" s="11"/>
    </row>
    <row r="15416" ht="15.75" customHeight="1">
      <c r="A15416" s="2" t="s">
        <v>5289</v>
      </c>
      <c r="B15416" s="2" t="s">
        <v>3895</v>
      </c>
      <c r="C15416" s="8">
        <v>14429.0</v>
      </c>
      <c r="D15416" s="2" t="s">
        <v>5290</v>
      </c>
      <c r="E15416" s="2" t="s">
        <v>3843</v>
      </c>
      <c r="F15416" s="2" t="s">
        <v>3333</v>
      </c>
      <c r="G15416" s="2" t="s">
        <v>3380</v>
      </c>
      <c r="H15416" s="2" t="s">
        <v>3223</v>
      </c>
      <c r="I15416" s="11" t="str">
        <f>VLOOKUP(C15415,Datos!$F:$G,6,0)</f>
        <v>#REF!</v>
      </c>
      <c r="W15416" s="11"/>
    </row>
    <row r="15417" ht="15.75" customHeight="1">
      <c r="A15417" s="2" t="s">
        <v>5237</v>
      </c>
      <c r="B15417" s="2" t="s">
        <v>3895</v>
      </c>
      <c r="C15417" s="8">
        <v>13807.0</v>
      </c>
      <c r="D15417" s="2" t="s">
        <v>5238</v>
      </c>
      <c r="E15417" s="2" t="s">
        <v>3303</v>
      </c>
      <c r="F15417" s="2" t="s">
        <v>3304</v>
      </c>
      <c r="G15417" s="2" t="s">
        <v>5239</v>
      </c>
      <c r="H15417" s="2" t="s">
        <v>3223</v>
      </c>
      <c r="I15417" s="11" t="str">
        <f>VLOOKUP(C15416,Datos!$F:$G,6,0)</f>
        <v>#REF!</v>
      </c>
      <c r="W15417" s="11"/>
    </row>
    <row r="15418" ht="15.75" customHeight="1">
      <c r="A15418" s="2" t="s">
        <v>5266</v>
      </c>
      <c r="B15418" s="2" t="s">
        <v>3895</v>
      </c>
      <c r="C15418" s="8">
        <v>14225.0</v>
      </c>
      <c r="D15418" s="2" t="s">
        <v>3381</v>
      </c>
      <c r="E15418" s="2" t="s">
        <v>3843</v>
      </c>
      <c r="F15418" s="2" t="s">
        <v>4379</v>
      </c>
      <c r="G15418" s="2" t="s">
        <v>5267</v>
      </c>
      <c r="H15418" s="2" t="s">
        <v>3250</v>
      </c>
      <c r="I15418" s="11" t="str">
        <f>VLOOKUP(C15417,Datos!$F:$G,6,0)</f>
        <v>#REF!</v>
      </c>
      <c r="W15418" s="11"/>
    </row>
    <row r="15419" ht="15.75" customHeight="1">
      <c r="A15419" s="2" t="s">
        <v>5259</v>
      </c>
      <c r="B15419" s="2" t="s">
        <v>3895</v>
      </c>
      <c r="C15419" s="8">
        <v>13811.0</v>
      </c>
      <c r="D15419" s="2" t="s">
        <v>5260</v>
      </c>
      <c r="E15419" s="2" t="s">
        <v>3303</v>
      </c>
      <c r="F15419" s="2" t="s">
        <v>3304</v>
      </c>
      <c r="G15419" s="2" t="s">
        <v>4490</v>
      </c>
      <c r="H15419" s="2" t="s">
        <v>3223</v>
      </c>
      <c r="I15419" s="11" t="str">
        <f>VLOOKUP(C15418,Datos!$F:$G,6,0)</f>
        <v>#REF!</v>
      </c>
      <c r="W15419" s="11"/>
    </row>
    <row r="15420" ht="15.75" customHeight="1">
      <c r="A15420" s="2" t="s">
        <v>4488</v>
      </c>
      <c r="B15420" s="2" t="s">
        <v>3895</v>
      </c>
      <c r="C15420" s="8">
        <v>13808.0</v>
      </c>
      <c r="D15420" s="2" t="s">
        <v>4489</v>
      </c>
      <c r="E15420" s="2" t="s">
        <v>3843</v>
      </c>
      <c r="F15420" s="2" t="s">
        <v>3304</v>
      </c>
      <c r="G15420" s="2" t="s">
        <v>4490</v>
      </c>
      <c r="H15420" s="2" t="s">
        <v>3223</v>
      </c>
      <c r="I15420" s="11" t="str">
        <f>VLOOKUP(C15419,Datos!$F:$G,6,0)</f>
        <v>#REF!</v>
      </c>
      <c r="W15420" s="11"/>
    </row>
    <row r="15421" ht="15.75" customHeight="1">
      <c r="A15421" s="2" t="s">
        <v>6017</v>
      </c>
      <c r="B15421" s="2" t="s">
        <v>4173</v>
      </c>
      <c r="C15421" s="8">
        <v>7661.0</v>
      </c>
      <c r="D15421" s="2" t="s">
        <v>3302</v>
      </c>
      <c r="E15421" s="2" t="s">
        <v>3261</v>
      </c>
      <c r="F15421" s="2" t="s">
        <v>4555</v>
      </c>
      <c r="G15421" s="2" t="s">
        <v>549</v>
      </c>
      <c r="H15421" s="2" t="s">
        <v>3223</v>
      </c>
      <c r="I15421" s="11" t="str">
        <f>VLOOKUP(C15420,Datos!$F:$G,6,0)</f>
        <v>#REF!</v>
      </c>
      <c r="W15421" s="11"/>
    </row>
    <row r="15422" ht="15.75" customHeight="1">
      <c r="A15422" s="2" t="s">
        <v>5262</v>
      </c>
      <c r="B15422" s="2" t="s">
        <v>3895</v>
      </c>
      <c r="C15422" s="8">
        <v>14106.0</v>
      </c>
      <c r="D15422" s="2" t="s">
        <v>3468</v>
      </c>
      <c r="E15422" s="2" t="s">
        <v>3303</v>
      </c>
      <c r="F15422" s="2" t="s">
        <v>5263</v>
      </c>
      <c r="G15422" s="2" t="s">
        <v>3380</v>
      </c>
      <c r="H15422" s="2" t="s">
        <v>3223</v>
      </c>
      <c r="I15422" s="11" t="str">
        <f>VLOOKUP(C15421,Datos!$F:$G,6,0)</f>
        <v>#REF!</v>
      </c>
      <c r="W15422" s="11"/>
    </row>
    <row r="15423" ht="15.75" customHeight="1">
      <c r="A15423" s="2" t="s">
        <v>5106</v>
      </c>
      <c r="B15423" s="2" t="s">
        <v>3895</v>
      </c>
      <c r="C15423" s="8">
        <v>15433.0</v>
      </c>
      <c r="D15423" s="2" t="s">
        <v>3420</v>
      </c>
      <c r="E15423" s="2" t="s">
        <v>3303</v>
      </c>
      <c r="F15423" s="2" t="s">
        <v>3896</v>
      </c>
      <c r="G15423" s="2" t="s">
        <v>3380</v>
      </c>
      <c r="H15423" s="2" t="s">
        <v>3223</v>
      </c>
      <c r="I15423" s="11" t="str">
        <f>VLOOKUP(C15422,Datos!$F:$G,6,0)</f>
        <v>#REF!</v>
      </c>
      <c r="W15423" s="11"/>
    </row>
    <row r="15424" ht="15.75" customHeight="1">
      <c r="A15424" s="2" t="s">
        <v>5294</v>
      </c>
      <c r="B15424" s="2" t="s">
        <v>3895</v>
      </c>
      <c r="C15424" s="8">
        <v>15479.0</v>
      </c>
      <c r="D15424" s="2" t="s">
        <v>3426</v>
      </c>
      <c r="E15424" s="2" t="s">
        <v>3220</v>
      </c>
      <c r="F15424" s="2" t="s">
        <v>3896</v>
      </c>
      <c r="G15424" s="2" t="s">
        <v>3380</v>
      </c>
      <c r="H15424" s="2" t="s">
        <v>3223</v>
      </c>
      <c r="I15424" s="11" t="str">
        <f>VLOOKUP(C15423,Datos!$F:$G,6,0)</f>
        <v>#REF!</v>
      </c>
      <c r="W15424" s="11"/>
    </row>
    <row r="15425" ht="15.75" customHeight="1">
      <c r="A15425" s="2" t="s">
        <v>3894</v>
      </c>
      <c r="B15425" s="2" t="s">
        <v>3895</v>
      </c>
      <c r="C15425" s="8">
        <v>15276.0</v>
      </c>
      <c r="D15425" s="2" t="s">
        <v>3389</v>
      </c>
      <c r="E15425" s="2" t="s">
        <v>3220</v>
      </c>
      <c r="F15425" s="2" t="s">
        <v>3896</v>
      </c>
      <c r="G15425" s="2" t="s">
        <v>3380</v>
      </c>
      <c r="H15425" s="2" t="s">
        <v>3897</v>
      </c>
      <c r="I15425" s="11" t="str">
        <f>VLOOKUP(C15424,Datos!$F:$G,6,0)</f>
        <v>#REF!</v>
      </c>
      <c r="W15425" s="11"/>
    </row>
    <row r="15426" ht="15.75" customHeight="1">
      <c r="A15426" s="2" t="s">
        <v>4520</v>
      </c>
      <c r="B15426" s="2" t="s">
        <v>3895</v>
      </c>
      <c r="C15426" s="8">
        <v>14089.0</v>
      </c>
      <c r="D15426" s="2" t="s">
        <v>4521</v>
      </c>
      <c r="E15426" s="2" t="s">
        <v>3247</v>
      </c>
      <c r="F15426" s="2" t="s">
        <v>3317</v>
      </c>
      <c r="G15426" s="2" t="s">
        <v>3447</v>
      </c>
      <c r="H15426" s="2" t="s">
        <v>3223</v>
      </c>
      <c r="I15426" s="11" t="str">
        <f>VLOOKUP(C15425,Datos!$F:$G,6,0)</f>
        <v>#REF!</v>
      </c>
      <c r="W15426" s="11"/>
    </row>
    <row r="15427" ht="15.75" customHeight="1">
      <c r="A15427" s="2" t="s">
        <v>5022</v>
      </c>
      <c r="B15427" s="2" t="s">
        <v>3895</v>
      </c>
      <c r="C15427" s="8">
        <v>15012.0</v>
      </c>
      <c r="D15427" s="2" t="s">
        <v>3395</v>
      </c>
      <c r="E15427" s="2" t="s">
        <v>3247</v>
      </c>
      <c r="F15427" s="2" t="s">
        <v>5023</v>
      </c>
      <c r="G15427" s="2" t="s">
        <v>3380</v>
      </c>
      <c r="H15427" s="2" t="s">
        <v>3223</v>
      </c>
      <c r="I15427" s="11" t="str">
        <f>VLOOKUP(C15426,Datos!$F:$G,6,0)</f>
        <v>#REF!</v>
      </c>
      <c r="W15427" s="11"/>
    </row>
    <row r="15428" ht="15.75" customHeight="1">
      <c r="A15428" s="2" t="s">
        <v>5226</v>
      </c>
      <c r="B15428" s="2" t="s">
        <v>3895</v>
      </c>
      <c r="C15428" s="8">
        <v>14903.0</v>
      </c>
      <c r="D15428" s="2" t="s">
        <v>3438</v>
      </c>
      <c r="E15428" s="2" t="s">
        <v>3247</v>
      </c>
      <c r="F15428" s="2" t="s">
        <v>4379</v>
      </c>
      <c r="G15428" s="2" t="s">
        <v>4734</v>
      </c>
      <c r="H15428" s="2" t="s">
        <v>3223</v>
      </c>
      <c r="I15428" s="11" t="str">
        <f>VLOOKUP(C15427,Datos!$F:$G,6,0)</f>
        <v>#REF!</v>
      </c>
      <c r="W15428" s="11"/>
    </row>
    <row r="15429" ht="15.75" customHeight="1">
      <c r="A15429" s="2" t="s">
        <v>5253</v>
      </c>
      <c r="B15429" s="2" t="s">
        <v>3895</v>
      </c>
      <c r="C15429" s="8">
        <v>12811.0</v>
      </c>
      <c r="D15429" s="2" t="s">
        <v>3302</v>
      </c>
      <c r="E15429" s="2" t="s">
        <v>3247</v>
      </c>
      <c r="F15429" s="2" t="s">
        <v>4518</v>
      </c>
      <c r="G15429" s="2" t="s">
        <v>4729</v>
      </c>
      <c r="H15429" s="2" t="s">
        <v>5254</v>
      </c>
      <c r="I15429" s="11" t="str">
        <f>VLOOKUP(C15428,Datos!$F:$G,6,0)</f>
        <v>#REF!</v>
      </c>
      <c r="W15429" s="11"/>
    </row>
    <row r="15430" ht="15.75" customHeight="1">
      <c r="A15430" s="2" t="s">
        <v>5264</v>
      </c>
      <c r="B15430" s="2" t="s">
        <v>3895</v>
      </c>
      <c r="C15430" s="8">
        <v>14107.0</v>
      </c>
      <c r="D15430" s="2" t="s">
        <v>3437</v>
      </c>
      <c r="E15430" s="2" t="s">
        <v>3247</v>
      </c>
      <c r="F15430" s="2" t="s">
        <v>5263</v>
      </c>
      <c r="G15430" s="2" t="s">
        <v>4729</v>
      </c>
      <c r="H15430" s="2" t="s">
        <v>3223</v>
      </c>
      <c r="I15430" s="11" t="str">
        <f>VLOOKUP(C15429,Datos!$F:$G,6,0)</f>
        <v>#REF!</v>
      </c>
      <c r="W15430" s="11"/>
    </row>
    <row r="15431" ht="15.75" customHeight="1">
      <c r="A15431" s="2" t="s">
        <v>5261</v>
      </c>
      <c r="B15431" s="2" t="s">
        <v>3895</v>
      </c>
      <c r="C15431" s="8">
        <v>14090.0</v>
      </c>
      <c r="D15431" s="2" t="s">
        <v>3441</v>
      </c>
      <c r="E15431" s="2" t="s">
        <v>3247</v>
      </c>
      <c r="F15431" s="2" t="s">
        <v>4379</v>
      </c>
      <c r="G15431" s="2" t="s">
        <v>4734</v>
      </c>
      <c r="H15431" s="2" t="s">
        <v>3223</v>
      </c>
      <c r="I15431" s="11" t="str">
        <f>VLOOKUP(C15430,Datos!$F:$G,6,0)</f>
        <v>#REF!</v>
      </c>
      <c r="W15431" s="11"/>
    </row>
    <row r="15432" ht="15.75" customHeight="1">
      <c r="A15432" s="2" t="s">
        <v>552</v>
      </c>
      <c r="B15432" s="2" t="s">
        <v>4173</v>
      </c>
      <c r="C15432" s="8">
        <v>9941.0</v>
      </c>
      <c r="D15432" s="2" t="s">
        <v>6001</v>
      </c>
      <c r="E15432" s="2" t="s">
        <v>3261</v>
      </c>
      <c r="F15432" s="2" t="s">
        <v>6002</v>
      </c>
      <c r="G15432" s="2" t="s">
        <v>549</v>
      </c>
      <c r="H15432" s="2" t="s">
        <v>3223</v>
      </c>
      <c r="I15432" s="11" t="str">
        <f>VLOOKUP(C15431,Datos!$F:$G,6,0)</f>
        <v>#REF!</v>
      </c>
      <c r="W15432" s="11"/>
    </row>
    <row r="15433" ht="15.75" customHeight="1">
      <c r="A15433" s="2" t="s">
        <v>1924</v>
      </c>
      <c r="B15433" s="2" t="s">
        <v>3895</v>
      </c>
      <c r="C15433" s="8">
        <v>15432.0</v>
      </c>
      <c r="D15433" s="2" t="s">
        <v>3423</v>
      </c>
      <c r="E15433" s="2" t="s">
        <v>3247</v>
      </c>
      <c r="F15433" s="2" t="s">
        <v>3896</v>
      </c>
      <c r="G15433" s="2" t="s">
        <v>3380</v>
      </c>
      <c r="H15433" s="2" t="s">
        <v>3223</v>
      </c>
      <c r="I15433" s="11" t="str">
        <f>VLOOKUP(C15432,Datos!$F:$G,6,0)</f>
        <v>#REF!</v>
      </c>
      <c r="W15433" s="11"/>
    </row>
    <row r="15434" ht="15.75" customHeight="1">
      <c r="A15434" s="2" t="s">
        <v>1920</v>
      </c>
      <c r="B15434" s="2" t="s">
        <v>3895</v>
      </c>
      <c r="C15434" s="8">
        <v>15176.0</v>
      </c>
      <c r="D15434" s="2" t="s">
        <v>3411</v>
      </c>
      <c r="E15434" s="2" t="s">
        <v>3261</v>
      </c>
      <c r="F15434" s="2" t="s">
        <v>3896</v>
      </c>
      <c r="G15434" s="2" t="s">
        <v>3380</v>
      </c>
      <c r="H15434" s="2" t="s">
        <v>3223</v>
      </c>
      <c r="I15434" s="11" t="str">
        <f>VLOOKUP(C15433,Datos!$F:$G,6,0)</f>
        <v>#REF!</v>
      </c>
      <c r="W15434" s="11"/>
    </row>
    <row r="15435" ht="15.75" customHeight="1">
      <c r="A15435" s="2" t="s">
        <v>5269</v>
      </c>
      <c r="B15435" s="2" t="s">
        <v>3895</v>
      </c>
      <c r="C15435" s="8">
        <v>15077.0</v>
      </c>
      <c r="D15435" s="2" t="s">
        <v>3401</v>
      </c>
      <c r="E15435" s="2" t="s">
        <v>4345</v>
      </c>
      <c r="F15435" s="2" t="s">
        <v>3896</v>
      </c>
      <c r="G15435" s="2" t="s">
        <v>3380</v>
      </c>
      <c r="H15435" s="2" t="s">
        <v>3223</v>
      </c>
      <c r="I15435" s="11" t="str">
        <f>VLOOKUP(C15434,Datos!$F:$G,6,0)</f>
        <v>#REF!</v>
      </c>
      <c r="W15435" s="11"/>
    </row>
    <row r="15436" ht="15.75" customHeight="1">
      <c r="A15436" s="2" t="s">
        <v>5270</v>
      </c>
      <c r="B15436" s="2" t="s">
        <v>3895</v>
      </c>
      <c r="C15436" s="8">
        <v>15081.0</v>
      </c>
      <c r="D15436" s="2" t="s">
        <v>3408</v>
      </c>
      <c r="E15436" s="2" t="s">
        <v>4345</v>
      </c>
      <c r="F15436" s="2" t="s">
        <v>3896</v>
      </c>
      <c r="G15436" s="2" t="s">
        <v>3380</v>
      </c>
      <c r="H15436" s="2" t="s">
        <v>3223</v>
      </c>
      <c r="I15436" s="11" t="str">
        <f>VLOOKUP(C15435,Datos!$F:$G,6,0)</f>
        <v>#REF!</v>
      </c>
      <c r="W15436" s="11"/>
    </row>
    <row r="15437" ht="15.75" customHeight="1">
      <c r="A15437" s="2" t="s">
        <v>4517</v>
      </c>
      <c r="B15437" s="2" t="s">
        <v>3895</v>
      </c>
      <c r="C15437" s="8">
        <v>7880.0</v>
      </c>
      <c r="D15437" s="2" t="s">
        <v>3302</v>
      </c>
      <c r="E15437" s="2" t="s">
        <v>3511</v>
      </c>
      <c r="F15437" s="2" t="s">
        <v>4518</v>
      </c>
      <c r="G15437" s="2" t="s">
        <v>4519</v>
      </c>
      <c r="H15437" s="2" t="s">
        <v>3223</v>
      </c>
      <c r="I15437" s="11" t="str">
        <f>VLOOKUP(C15436,Datos!$F:$G,6,0)</f>
        <v>#REF!</v>
      </c>
      <c r="W15437" s="11"/>
    </row>
    <row r="15438" ht="15.75" customHeight="1">
      <c r="A15438" s="2" t="s">
        <v>4732</v>
      </c>
      <c r="B15438" s="2" t="s">
        <v>4733</v>
      </c>
      <c r="C15438" s="8">
        <v>14925.0</v>
      </c>
      <c r="D15438" s="2" t="s">
        <v>3415</v>
      </c>
      <c r="E15438" s="2" t="s">
        <v>3511</v>
      </c>
      <c r="F15438" s="2" t="s">
        <v>4379</v>
      </c>
      <c r="G15438" s="2" t="s">
        <v>4734</v>
      </c>
      <c r="H15438" s="2" t="s">
        <v>3223</v>
      </c>
      <c r="I15438" s="11" t="str">
        <f>VLOOKUP(C15437,Datos!$F:$G,6,0)</f>
        <v>#REF!</v>
      </c>
      <c r="W15438" s="11"/>
    </row>
    <row r="15439" ht="15.75" customHeight="1">
      <c r="A15439" s="2" t="s">
        <v>5274</v>
      </c>
      <c r="B15439" s="2" t="s">
        <v>3895</v>
      </c>
      <c r="C15439" s="8">
        <v>14293.0</v>
      </c>
      <c r="D15439" s="2" t="s">
        <v>3335</v>
      </c>
      <c r="E15439" s="2" t="s">
        <v>3238</v>
      </c>
      <c r="F15439" s="2" t="s">
        <v>3896</v>
      </c>
      <c r="G15439" s="2" t="s">
        <v>3380</v>
      </c>
      <c r="H15439" s="2" t="s">
        <v>3223</v>
      </c>
      <c r="I15439" s="11" t="str">
        <f>VLOOKUP(C15438,Datos!$F:$G,6,0)</f>
        <v>#REF!</v>
      </c>
      <c r="W15439" s="11"/>
    </row>
    <row r="15440" ht="15.75" customHeight="1">
      <c r="A15440" s="2" t="s">
        <v>5255</v>
      </c>
      <c r="B15440" s="2" t="s">
        <v>3895</v>
      </c>
      <c r="C15440" s="8">
        <v>13806.0</v>
      </c>
      <c r="D15440" s="2" t="s">
        <v>5256</v>
      </c>
      <c r="E15440" s="2" t="s">
        <v>3843</v>
      </c>
      <c r="F15440" s="2" t="s">
        <v>3304</v>
      </c>
      <c r="G15440" s="2" t="s">
        <v>4490</v>
      </c>
      <c r="H15440" s="2" t="s">
        <v>3223</v>
      </c>
      <c r="I15440" s="11" t="str">
        <f>VLOOKUP(C15439,Datos!$F:$G,6,0)</f>
        <v>#REF!</v>
      </c>
      <c r="W15440" s="11"/>
    </row>
    <row r="15441" ht="15.75" customHeight="1">
      <c r="A15441" s="2" t="s">
        <v>5245</v>
      </c>
      <c r="B15441" s="2" t="s">
        <v>3301</v>
      </c>
      <c r="C15441" s="8">
        <v>12878.0</v>
      </c>
      <c r="D15441" s="2" t="s">
        <v>3348</v>
      </c>
      <c r="E15441" s="2" t="s">
        <v>3843</v>
      </c>
      <c r="F15441" s="2" t="s">
        <v>3557</v>
      </c>
      <c r="G15441" s="2" t="s">
        <v>5246</v>
      </c>
      <c r="H15441" s="2" t="s">
        <v>3223</v>
      </c>
      <c r="I15441" s="11" t="str">
        <f>VLOOKUP(C15440,Datos!$F:$G,6,0)</f>
        <v>#REF!</v>
      </c>
      <c r="W15441" s="11"/>
    </row>
    <row r="15442" ht="15.75" customHeight="1">
      <c r="A15442" s="2" t="s">
        <v>5235</v>
      </c>
      <c r="B15442" s="2" t="s">
        <v>3301</v>
      </c>
      <c r="C15442" s="8">
        <v>13704.0</v>
      </c>
      <c r="D15442" s="2" t="s">
        <v>5236</v>
      </c>
      <c r="E15442" s="2" t="s">
        <v>3843</v>
      </c>
      <c r="F15442" s="2" t="s">
        <v>3557</v>
      </c>
      <c r="G15442" s="2" t="s">
        <v>3305</v>
      </c>
      <c r="H15442" s="2" t="s">
        <v>3223</v>
      </c>
      <c r="I15442" s="11" t="str">
        <f>VLOOKUP(C15441,Datos!$F:$G,6,0)</f>
        <v>#REF!</v>
      </c>
      <c r="W15442" s="11"/>
    </row>
    <row r="15443" ht="15.75" customHeight="1">
      <c r="A15443" s="2" t="s">
        <v>5990</v>
      </c>
      <c r="B15443" s="2" t="s">
        <v>4173</v>
      </c>
      <c r="C15443" s="8">
        <v>10707.0</v>
      </c>
      <c r="D15443" s="2" t="s">
        <v>5991</v>
      </c>
      <c r="E15443" s="2" t="s">
        <v>3261</v>
      </c>
      <c r="F15443" s="2" t="s">
        <v>3775</v>
      </c>
      <c r="G15443" s="2" t="s">
        <v>549</v>
      </c>
      <c r="H15443" s="2" t="s">
        <v>3223</v>
      </c>
      <c r="I15443" s="11" t="str">
        <f>VLOOKUP(C15442,Datos!$F:$G,6,0)</f>
        <v>#REF!</v>
      </c>
      <c r="W15443" s="11"/>
    </row>
    <row r="15444" ht="15.75" customHeight="1">
      <c r="A15444" s="2" t="s">
        <v>5240</v>
      </c>
      <c r="B15444" s="2" t="s">
        <v>3301</v>
      </c>
      <c r="C15444" s="8">
        <v>14289.0</v>
      </c>
      <c r="D15444" s="2" t="s">
        <v>5241</v>
      </c>
      <c r="E15444" s="2" t="s">
        <v>3843</v>
      </c>
      <c r="F15444" s="2" t="s">
        <v>3557</v>
      </c>
      <c r="G15444" s="2" t="s">
        <v>5242</v>
      </c>
      <c r="H15444" s="2" t="s">
        <v>3223</v>
      </c>
      <c r="I15444" s="11" t="str">
        <f>VLOOKUP(C15443,Datos!$F:$G,6,0)</f>
        <v>#REF!</v>
      </c>
      <c r="W15444" s="11"/>
    </row>
    <row r="15445" ht="15.75" customHeight="1">
      <c r="A15445" s="2" t="s">
        <v>4859</v>
      </c>
      <c r="B15445" s="2" t="s">
        <v>3301</v>
      </c>
      <c r="C15445" s="8">
        <v>15302.0</v>
      </c>
      <c r="D15445" s="2" t="s">
        <v>4860</v>
      </c>
      <c r="E15445" s="2" t="s">
        <v>3843</v>
      </c>
      <c r="F15445" s="2" t="s">
        <v>3325</v>
      </c>
      <c r="G15445" s="2" t="s">
        <v>3366</v>
      </c>
      <c r="H15445" s="2" t="s">
        <v>3223</v>
      </c>
      <c r="I15445" s="11" t="str">
        <f>VLOOKUP(C15444,Datos!$F:$G,6,0)</f>
        <v>#REF!</v>
      </c>
      <c r="W15445" s="11"/>
    </row>
    <row r="15446" ht="15.75" customHeight="1">
      <c r="A15446" s="2" t="s">
        <v>5233</v>
      </c>
      <c r="B15446" s="2" t="s">
        <v>3301</v>
      </c>
      <c r="C15446" s="8">
        <v>13245.0</v>
      </c>
      <c r="D15446" s="2" t="s">
        <v>5234</v>
      </c>
      <c r="E15446" s="2" t="s">
        <v>3303</v>
      </c>
      <c r="F15446" s="2" t="s">
        <v>4381</v>
      </c>
      <c r="G15446" s="2" t="s">
        <v>3305</v>
      </c>
      <c r="H15446" s="2" t="s">
        <v>3223</v>
      </c>
      <c r="I15446" s="11" t="str">
        <f>VLOOKUP(C15445,Datos!$F:$G,6,0)</f>
        <v>#REF!</v>
      </c>
      <c r="W15446" s="11"/>
    </row>
    <row r="15447" ht="15.75" customHeight="1">
      <c r="A15447" s="2" t="s">
        <v>5228</v>
      </c>
      <c r="B15447" s="2" t="s">
        <v>3301</v>
      </c>
      <c r="C15447" s="16" t="s">
        <v>3373</v>
      </c>
      <c r="D15447" s="2" t="s">
        <v>3302</v>
      </c>
      <c r="E15447" s="2" t="s">
        <v>3303</v>
      </c>
      <c r="F15447" s="2" t="s">
        <v>3304</v>
      </c>
      <c r="G15447" s="2" t="s">
        <v>5229</v>
      </c>
      <c r="H15447" s="2" t="s">
        <v>3223</v>
      </c>
      <c r="I15447" s="11" t="str">
        <f>VLOOKUP(C15446,Datos!$F:$G,6,0)</f>
        <v>#REF!</v>
      </c>
      <c r="W15447" s="11"/>
    </row>
    <row r="15448" ht="15.75" customHeight="1">
      <c r="A15448" s="2" t="s">
        <v>5243</v>
      </c>
      <c r="B15448" s="2" t="s">
        <v>3301</v>
      </c>
      <c r="C15448" s="8">
        <v>14290.0</v>
      </c>
      <c r="D15448" s="2" t="s">
        <v>5244</v>
      </c>
      <c r="E15448" s="2" t="s">
        <v>3303</v>
      </c>
      <c r="F15448" s="2" t="s">
        <v>3557</v>
      </c>
      <c r="G15448" s="2" t="s">
        <v>5242</v>
      </c>
      <c r="H15448" s="2" t="s">
        <v>3223</v>
      </c>
      <c r="I15448" s="11" t="str">
        <f>VLOOKUP(C15447,Datos!$F:$G,6,0)</f>
        <v>#REF!</v>
      </c>
      <c r="W15448" s="11"/>
    </row>
    <row r="15449" ht="15.75" customHeight="1">
      <c r="A15449" s="2" t="s">
        <v>3300</v>
      </c>
      <c r="B15449" s="2" t="s">
        <v>3301</v>
      </c>
      <c r="C15449" s="8">
        <v>7156.0</v>
      </c>
      <c r="D15449" s="2" t="s">
        <v>3302</v>
      </c>
      <c r="E15449" s="2" t="s">
        <v>3303</v>
      </c>
      <c r="F15449" s="2" t="s">
        <v>3304</v>
      </c>
      <c r="G15449" s="2" t="s">
        <v>3305</v>
      </c>
      <c r="H15449" s="2" t="s">
        <v>3223</v>
      </c>
      <c r="I15449" s="11" t="str">
        <f>VLOOKUP(C15448,Datos!$F:$G,6,0)</f>
        <v>#REF!</v>
      </c>
      <c r="W15449" s="11"/>
    </row>
    <row r="15450" ht="15.75" customHeight="1">
      <c r="A15450" s="2" t="s">
        <v>5230</v>
      </c>
      <c r="B15450" s="2" t="s">
        <v>3301</v>
      </c>
      <c r="C15450" s="8">
        <v>6143.0</v>
      </c>
      <c r="D15450" s="2" t="s">
        <v>3302</v>
      </c>
      <c r="E15450" s="2" t="s">
        <v>3303</v>
      </c>
      <c r="F15450" s="2" t="s">
        <v>3304</v>
      </c>
      <c r="G15450" s="2" t="s">
        <v>5229</v>
      </c>
      <c r="H15450" s="2" t="s">
        <v>3223</v>
      </c>
      <c r="I15450" s="11" t="str">
        <f>VLOOKUP(C15449,Datos!$F:$G,6,0)</f>
        <v>#REF!</v>
      </c>
      <c r="W15450" s="11"/>
    </row>
    <row r="15451" ht="15.75" customHeight="1">
      <c r="A15451" s="2" t="s">
        <v>4633</v>
      </c>
      <c r="B15451" s="2" t="s">
        <v>3301</v>
      </c>
      <c r="C15451" s="8">
        <v>5941.0</v>
      </c>
      <c r="D15451" s="2" t="s">
        <v>3302</v>
      </c>
      <c r="E15451" s="2" t="s">
        <v>3303</v>
      </c>
      <c r="F15451" s="2" t="s">
        <v>3557</v>
      </c>
      <c r="G15451" s="2" t="s">
        <v>3302</v>
      </c>
      <c r="H15451" s="2" t="s">
        <v>3250</v>
      </c>
      <c r="I15451" s="11" t="str">
        <f>VLOOKUP(C15450,Datos!$F:$G,6,0)</f>
        <v>#REF!</v>
      </c>
      <c r="W15451" s="11"/>
    </row>
    <row r="15452" ht="15.75" customHeight="1">
      <c r="A15452" s="2" t="s">
        <v>4946</v>
      </c>
      <c r="B15452" s="2" t="s">
        <v>3301</v>
      </c>
      <c r="C15452" s="8">
        <v>15752.0</v>
      </c>
      <c r="D15452" s="2" t="s">
        <v>4947</v>
      </c>
      <c r="E15452" s="2" t="s">
        <v>3303</v>
      </c>
      <c r="F15452" s="2" t="s">
        <v>3304</v>
      </c>
      <c r="G15452" s="2" t="s">
        <v>4948</v>
      </c>
      <c r="H15452" s="2" t="s">
        <v>3223</v>
      </c>
      <c r="I15452" s="11" t="str">
        <f>VLOOKUP(C15451,Datos!$F:$G,6,0)</f>
        <v>#REF!</v>
      </c>
      <c r="W15452" s="11"/>
    </row>
    <row r="15453" ht="15.75" customHeight="1">
      <c r="A15453" s="2" t="s">
        <v>509</v>
      </c>
      <c r="B15453" s="2" t="s">
        <v>3301</v>
      </c>
      <c r="C15453" s="8">
        <v>16901.0</v>
      </c>
      <c r="D15453" s="2" t="s">
        <v>4682</v>
      </c>
      <c r="E15453" s="2" t="s">
        <v>3303</v>
      </c>
      <c r="F15453" s="2" t="s">
        <v>3309</v>
      </c>
      <c r="G15453" s="2" t="s">
        <v>3697</v>
      </c>
      <c r="H15453" s="2" t="s">
        <v>3223</v>
      </c>
      <c r="I15453" s="11" t="str">
        <f>VLOOKUP(C15452,Datos!$F:$G,6,0)</f>
        <v>#REF!</v>
      </c>
      <c r="W15453" s="11"/>
    </row>
    <row r="15454" ht="15.75" customHeight="1">
      <c r="A15454" s="2" t="s">
        <v>5957</v>
      </c>
      <c r="B15454" s="2" t="s">
        <v>4173</v>
      </c>
      <c r="C15454" s="8">
        <v>10708.0</v>
      </c>
      <c r="D15454" s="2" t="s">
        <v>5958</v>
      </c>
      <c r="E15454" s="2" t="s">
        <v>3261</v>
      </c>
      <c r="F15454" s="2" t="s">
        <v>3775</v>
      </c>
      <c r="G15454" s="2" t="s">
        <v>549</v>
      </c>
      <c r="H15454" s="2" t="s">
        <v>3223</v>
      </c>
      <c r="I15454" s="11" t="str">
        <f>VLOOKUP(C15453,Datos!$F:$G,6,0)</f>
        <v>#REF!</v>
      </c>
      <c r="W15454" s="11"/>
    </row>
    <row r="15455" ht="15.75" customHeight="1">
      <c r="A15455" s="2" t="s">
        <v>5219</v>
      </c>
      <c r="B15455" s="2" t="s">
        <v>3301</v>
      </c>
      <c r="C15455" s="8">
        <v>13929.0</v>
      </c>
      <c r="D15455" s="2" t="s">
        <v>5220</v>
      </c>
      <c r="E15455" s="2" t="s">
        <v>5221</v>
      </c>
      <c r="F15455" s="2" t="s">
        <v>5222</v>
      </c>
      <c r="G15455" s="2" t="s">
        <v>5223</v>
      </c>
      <c r="H15455" s="2" t="s">
        <v>3223</v>
      </c>
      <c r="I15455" s="11" t="str">
        <f>VLOOKUP(C15454,Datos!$F:$G,6,0)</f>
        <v>#REF!</v>
      </c>
      <c r="W15455" s="11"/>
    </row>
    <row r="15456" ht="15.75" customHeight="1">
      <c r="A15456" s="2" t="s">
        <v>4775</v>
      </c>
      <c r="B15456" s="2" t="s">
        <v>3301</v>
      </c>
      <c r="C15456" s="8">
        <v>8079.0</v>
      </c>
      <c r="D15456" s="2" t="s">
        <v>4776</v>
      </c>
      <c r="E15456" s="2" t="s">
        <v>3247</v>
      </c>
      <c r="F15456" s="2" t="s">
        <v>3557</v>
      </c>
      <c r="G15456" s="2" t="s">
        <v>3302</v>
      </c>
      <c r="H15456" s="2" t="s">
        <v>3223</v>
      </c>
      <c r="I15456" s="11" t="str">
        <f>VLOOKUP(C15455,Datos!$F:$G,6,0)</f>
        <v>#REF!</v>
      </c>
      <c r="W15456" s="11"/>
    </row>
    <row r="15457" ht="15.75" customHeight="1">
      <c r="A15457" s="2" t="s">
        <v>4030</v>
      </c>
      <c r="B15457" s="2" t="s">
        <v>3301</v>
      </c>
      <c r="C15457" s="8">
        <v>14094.0</v>
      </c>
      <c r="D15457" s="2" t="s">
        <v>3302</v>
      </c>
      <c r="E15457" s="2" t="s">
        <v>3238</v>
      </c>
      <c r="F15457" s="2" t="s">
        <v>3557</v>
      </c>
      <c r="G15457" s="2" t="s">
        <v>3380</v>
      </c>
      <c r="H15457" s="2" t="s">
        <v>3223</v>
      </c>
      <c r="I15457" s="11" t="str">
        <f>VLOOKUP(C15456,Datos!$F:$G,6,0)</f>
        <v>#REF!</v>
      </c>
      <c r="W15457" s="11"/>
    </row>
    <row r="15458" ht="15.75" customHeight="1">
      <c r="A15458" s="2" t="s">
        <v>5271</v>
      </c>
      <c r="B15458" s="2" t="s">
        <v>3301</v>
      </c>
      <c r="C15458" s="8">
        <v>13243.0</v>
      </c>
      <c r="D15458" s="2" t="s">
        <v>5272</v>
      </c>
      <c r="E15458" s="2" t="s">
        <v>3238</v>
      </c>
      <c r="F15458" s="2" t="s">
        <v>4518</v>
      </c>
      <c r="G15458" s="2" t="s">
        <v>5252</v>
      </c>
      <c r="H15458" s="2" t="s">
        <v>3223</v>
      </c>
      <c r="I15458" s="11" t="str">
        <f>VLOOKUP(C15457,Datos!$F:$G,6,0)</f>
        <v>#REF!</v>
      </c>
      <c r="W15458" s="11"/>
    </row>
    <row r="15459" ht="15.75" customHeight="1">
      <c r="A15459" s="2" t="s">
        <v>4439</v>
      </c>
      <c r="B15459" s="2" t="s">
        <v>3301</v>
      </c>
      <c r="C15459" s="8">
        <v>7507.0</v>
      </c>
      <c r="D15459" s="2" t="s">
        <v>4440</v>
      </c>
      <c r="E15459" s="2" t="s">
        <v>3511</v>
      </c>
      <c r="F15459" s="2" t="s">
        <v>3557</v>
      </c>
      <c r="G15459" s="2" t="s">
        <v>4441</v>
      </c>
      <c r="H15459" s="2" t="s">
        <v>3223</v>
      </c>
      <c r="I15459" s="11" t="str">
        <f>VLOOKUP(C15458,Datos!$F:$G,6,0)</f>
        <v>#REF!</v>
      </c>
      <c r="W15459" s="11"/>
    </row>
    <row r="15460" ht="15.75" customHeight="1">
      <c r="A15460" s="2" t="s">
        <v>5247</v>
      </c>
      <c r="B15460" s="2" t="s">
        <v>3301</v>
      </c>
      <c r="C15460" s="8">
        <v>14292.0</v>
      </c>
      <c r="D15460" s="2" t="s">
        <v>5248</v>
      </c>
      <c r="E15460" s="2" t="s">
        <v>3238</v>
      </c>
      <c r="F15460" s="2" t="s">
        <v>3557</v>
      </c>
      <c r="G15460" s="2" t="s">
        <v>5242</v>
      </c>
      <c r="H15460" s="2" t="s">
        <v>3223</v>
      </c>
      <c r="I15460" s="11" t="str">
        <f>VLOOKUP(C15459,Datos!$F:$G,6,0)</f>
        <v>#REF!</v>
      </c>
      <c r="W15460" s="11"/>
    </row>
    <row r="15461" ht="15.75" customHeight="1">
      <c r="A15461" s="2" t="s">
        <v>5231</v>
      </c>
      <c r="B15461" s="2" t="s">
        <v>3301</v>
      </c>
      <c r="C15461" s="16" t="s">
        <v>3343</v>
      </c>
      <c r="D15461" s="2" t="s">
        <v>5232</v>
      </c>
      <c r="E15461" s="2" t="s">
        <v>3238</v>
      </c>
      <c r="F15461" s="2" t="s">
        <v>3557</v>
      </c>
      <c r="G15461" s="2" t="s">
        <v>4441</v>
      </c>
      <c r="H15461" s="2" t="s">
        <v>3223</v>
      </c>
      <c r="I15461" s="11" t="str">
        <f>VLOOKUP(C15460,Datos!$F:$G,6,0)</f>
        <v>#REF!</v>
      </c>
      <c r="W15461" s="11"/>
    </row>
    <row r="15462" ht="15.75" customHeight="1">
      <c r="A15462" s="2" t="s">
        <v>5013</v>
      </c>
      <c r="B15462" s="2" t="s">
        <v>4455</v>
      </c>
      <c r="C15462" s="8">
        <v>5620.0</v>
      </c>
      <c r="D15462" s="2" t="s">
        <v>3306</v>
      </c>
      <c r="E15462" s="2" t="s">
        <v>4370</v>
      </c>
      <c r="F15462" s="2" t="s">
        <v>5014</v>
      </c>
      <c r="G15462" s="2" t="s">
        <v>5015</v>
      </c>
      <c r="H15462" s="2" t="s">
        <v>3223</v>
      </c>
      <c r="I15462" s="11" t="str">
        <f>VLOOKUP(C15461,Datos!$F:$G,6,0)</f>
        <v>#REF!</v>
      </c>
      <c r="W15462" s="11"/>
    </row>
    <row r="15463" ht="15.75" customHeight="1">
      <c r="A15463" s="2" t="s">
        <v>5016</v>
      </c>
      <c r="B15463" s="2" t="s">
        <v>4455</v>
      </c>
      <c r="C15463" s="8">
        <v>5621.0</v>
      </c>
      <c r="D15463" s="2" t="s">
        <v>5017</v>
      </c>
      <c r="E15463" s="2" t="s">
        <v>4370</v>
      </c>
      <c r="F15463" s="2" t="s">
        <v>5014</v>
      </c>
      <c r="G15463" s="2" t="s">
        <v>5015</v>
      </c>
      <c r="H15463" s="2" t="s">
        <v>3223</v>
      </c>
      <c r="I15463" s="11" t="str">
        <f>VLOOKUP(C15462,Datos!$F:$G,6,0)</f>
        <v>#REF!</v>
      </c>
      <c r="W15463" s="11"/>
    </row>
    <row r="15464" ht="15.75" customHeight="1">
      <c r="A15464" s="2" t="s">
        <v>6214</v>
      </c>
      <c r="B15464" s="2" t="s">
        <v>4455</v>
      </c>
      <c r="C15464" s="8">
        <v>16809.0</v>
      </c>
      <c r="D15464" s="2" t="s">
        <v>6215</v>
      </c>
      <c r="E15464" s="2" t="s">
        <v>3303</v>
      </c>
      <c r="F15464" s="2" t="s">
        <v>4381</v>
      </c>
      <c r="G15464" s="2" t="s">
        <v>5873</v>
      </c>
      <c r="H15464" s="2" t="s">
        <v>3223</v>
      </c>
      <c r="I15464" s="11" t="str">
        <f>VLOOKUP(C15463,Datos!$F:$G,6,0)</f>
        <v>#REF!</v>
      </c>
      <c r="W15464" s="11"/>
    </row>
    <row r="15465" ht="15.75" customHeight="1">
      <c r="A15465" s="2" t="s">
        <v>5895</v>
      </c>
      <c r="B15465" s="2" t="s">
        <v>4173</v>
      </c>
      <c r="C15465" s="8">
        <v>16134.0</v>
      </c>
      <c r="D15465" s="2" t="s">
        <v>3302</v>
      </c>
      <c r="E15465" s="2" t="s">
        <v>3261</v>
      </c>
      <c r="F15465" s="2" t="s">
        <v>4555</v>
      </c>
      <c r="G15465" s="2" t="s">
        <v>549</v>
      </c>
      <c r="H15465" s="2" t="s">
        <v>3223</v>
      </c>
      <c r="I15465" s="11" t="str">
        <f>VLOOKUP(C15464,Datos!$F:$G,6,0)</f>
        <v>#REF!</v>
      </c>
      <c r="W15465" s="11"/>
    </row>
    <row r="15466" ht="15.75" customHeight="1">
      <c r="A15466" s="2" t="s">
        <v>5871</v>
      </c>
      <c r="B15466" s="2" t="s">
        <v>4455</v>
      </c>
      <c r="C15466" s="8">
        <v>16830.0</v>
      </c>
      <c r="D15466" s="2" t="s">
        <v>5872</v>
      </c>
      <c r="E15466" s="2" t="s">
        <v>3303</v>
      </c>
      <c r="F15466" s="2" t="s">
        <v>4381</v>
      </c>
      <c r="G15466" s="2" t="s">
        <v>5873</v>
      </c>
      <c r="H15466" s="2" t="s">
        <v>3223</v>
      </c>
      <c r="I15466" s="11" t="str">
        <f>VLOOKUP(C15465,Datos!$F:$G,6,0)</f>
        <v>#REF!</v>
      </c>
      <c r="W15466" s="11"/>
    </row>
    <row r="15467" ht="15.75" customHeight="1">
      <c r="A15467" s="2" t="s">
        <v>1125</v>
      </c>
      <c r="B15467" s="2" t="s">
        <v>4329</v>
      </c>
      <c r="C15467" s="8">
        <v>15753.0</v>
      </c>
      <c r="D15467" s="2" t="s">
        <v>4330</v>
      </c>
      <c r="E15467" s="2" t="s">
        <v>3247</v>
      </c>
      <c r="F15467" s="2" t="s">
        <v>4331</v>
      </c>
      <c r="G15467" s="2" t="s">
        <v>3292</v>
      </c>
      <c r="H15467" s="2" t="s">
        <v>3223</v>
      </c>
      <c r="I15467" s="11" t="str">
        <f>VLOOKUP(C15466,Datos!$F:$G,6,0)</f>
        <v>#REF!</v>
      </c>
      <c r="W15467" s="11"/>
    </row>
    <row r="15468" ht="15.75" customHeight="1">
      <c r="A15468" s="2" t="s">
        <v>6143</v>
      </c>
      <c r="B15468" s="2" t="s">
        <v>5061</v>
      </c>
      <c r="C15468" s="8">
        <v>16105.0</v>
      </c>
      <c r="D15468" s="2" t="s">
        <v>3329</v>
      </c>
      <c r="E15468" s="2" t="s">
        <v>4591</v>
      </c>
      <c r="F15468" s="2" t="s">
        <v>5062</v>
      </c>
      <c r="G15468" s="2" t="s">
        <v>6144</v>
      </c>
      <c r="H15468" s="2" t="s">
        <v>3223</v>
      </c>
      <c r="I15468" s="11" t="str">
        <f>VLOOKUP(C15467,Datos!$F:$G,6,0)</f>
        <v>#REF!</v>
      </c>
      <c r="W15468" s="11"/>
    </row>
    <row r="15469" ht="15.75" customHeight="1">
      <c r="A15469" s="2" t="s">
        <v>5060</v>
      </c>
      <c r="B15469" s="2" t="s">
        <v>5061</v>
      </c>
      <c r="C15469" s="8">
        <v>14348.0</v>
      </c>
      <c r="D15469" s="2" t="s">
        <v>3327</v>
      </c>
      <c r="E15469" s="2" t="s">
        <v>4591</v>
      </c>
      <c r="F15469" s="2" t="s">
        <v>5062</v>
      </c>
      <c r="G15469" s="2" t="s">
        <v>3326</v>
      </c>
      <c r="H15469" s="2" t="s">
        <v>3223</v>
      </c>
      <c r="I15469" s="11" t="str">
        <f>VLOOKUP(C15468,Datos!$F:$G,6,0)</f>
        <v>#REF!</v>
      </c>
      <c r="W15469" s="11"/>
    </row>
    <row r="15470" ht="15.75" customHeight="1">
      <c r="A15470" s="2" t="s">
        <v>665</v>
      </c>
      <c r="B15470" s="2" t="s">
        <v>3895</v>
      </c>
      <c r="C15470" s="8">
        <v>16057.0</v>
      </c>
      <c r="D15470" s="2" t="s">
        <v>5348</v>
      </c>
      <c r="E15470" s="2" t="s">
        <v>3303</v>
      </c>
      <c r="F15470" s="2" t="s">
        <v>3304</v>
      </c>
      <c r="G15470" s="2" t="s">
        <v>4490</v>
      </c>
      <c r="H15470" s="2" t="s">
        <v>3223</v>
      </c>
      <c r="I15470" s="11" t="str">
        <f>VLOOKUP(C15469,Datos!$F:$G,6,0)</f>
        <v>#REF!</v>
      </c>
      <c r="W15470" s="11"/>
    </row>
    <row r="15471" ht="15.75" customHeight="1">
      <c r="A15471" s="2" t="s">
        <v>663</v>
      </c>
      <c r="B15471" s="2" t="s">
        <v>3895</v>
      </c>
      <c r="C15471" s="8">
        <v>16058.0</v>
      </c>
      <c r="D15471" s="2" t="s">
        <v>5349</v>
      </c>
      <c r="E15471" s="2" t="s">
        <v>3247</v>
      </c>
      <c r="F15471" s="2" t="s">
        <v>3304</v>
      </c>
      <c r="G15471" s="2" t="s">
        <v>4490</v>
      </c>
      <c r="H15471" s="2" t="s">
        <v>3223</v>
      </c>
      <c r="I15471" s="11" t="str">
        <f>VLOOKUP(C15470,Datos!$F:$G,6,0)</f>
        <v>#REF!</v>
      </c>
      <c r="W15471" s="11"/>
    </row>
    <row r="15472" ht="15.75" customHeight="1">
      <c r="A15472" s="2" t="s">
        <v>5420</v>
      </c>
      <c r="B15472" s="2" t="s">
        <v>3895</v>
      </c>
      <c r="C15472" s="8">
        <v>15747.0</v>
      </c>
      <c r="D15472" s="2" t="s">
        <v>5421</v>
      </c>
      <c r="E15472" s="2" t="s">
        <v>3261</v>
      </c>
      <c r="F15472" s="2" t="s">
        <v>5293</v>
      </c>
      <c r="G15472" s="2" t="s">
        <v>3375</v>
      </c>
      <c r="H15472" s="2" t="s">
        <v>3223</v>
      </c>
      <c r="I15472" s="11" t="str">
        <f>VLOOKUP(C15471,Datos!$F:$G,6,0)</f>
        <v>#REF!</v>
      </c>
      <c r="W15472" s="11"/>
    </row>
    <row r="15473" ht="15.75" customHeight="1">
      <c r="A15473" s="2" t="s">
        <v>5227</v>
      </c>
      <c r="B15473" s="2" t="s">
        <v>4733</v>
      </c>
      <c r="C15473" s="8">
        <v>14949.0</v>
      </c>
      <c r="D15473" s="2" t="s">
        <v>3430</v>
      </c>
      <c r="E15473" s="2" t="s">
        <v>3238</v>
      </c>
      <c r="F15473" s="2" t="s">
        <v>4379</v>
      </c>
      <c r="G15473" s="2" t="s">
        <v>4734</v>
      </c>
      <c r="H15473" s="2" t="s">
        <v>3223</v>
      </c>
      <c r="I15473" s="11" t="str">
        <f>VLOOKUP(C15472,Datos!$F:$G,6,0)</f>
        <v>#REF!</v>
      </c>
      <c r="W15473" s="11"/>
    </row>
    <row r="15474" ht="15.75" customHeight="1">
      <c r="A15474" s="2" t="s">
        <v>230</v>
      </c>
      <c r="B15474" s="2" t="s">
        <v>5275</v>
      </c>
      <c r="C15474" s="8">
        <v>8319.0</v>
      </c>
      <c r="D15474" s="2" t="s">
        <v>3302</v>
      </c>
      <c r="E15474" s="2" t="s">
        <v>5009</v>
      </c>
      <c r="F15474" s="2" t="s">
        <v>5062</v>
      </c>
      <c r="G15474" s="2" t="s">
        <v>5276</v>
      </c>
      <c r="H15474" s="2" t="s">
        <v>3223</v>
      </c>
      <c r="I15474" s="11" t="str">
        <f>VLOOKUP(C15473,Datos!$F:$G,6,0)</f>
        <v>#REF!</v>
      </c>
      <c r="W15474" s="11"/>
    </row>
    <row r="15475" ht="15.75" customHeight="1">
      <c r="A15475" s="2" t="s">
        <v>5283</v>
      </c>
      <c r="B15475" s="2" t="s">
        <v>4770</v>
      </c>
      <c r="C15475" s="8">
        <v>7520.0</v>
      </c>
      <c r="D15475" s="2" t="s">
        <v>5284</v>
      </c>
      <c r="E15475" s="2" t="s">
        <v>3511</v>
      </c>
      <c r="F15475" s="2" t="s">
        <v>3304</v>
      </c>
      <c r="G15475" s="2" t="s">
        <v>5285</v>
      </c>
      <c r="H15475" s="2" t="s">
        <v>3223</v>
      </c>
      <c r="I15475" s="11" t="str">
        <f>VLOOKUP(C15474,Datos!$F:$G,6,0)</f>
        <v>#REF!</v>
      </c>
      <c r="W15475" s="11"/>
    </row>
    <row r="15476" ht="15.75" customHeight="1">
      <c r="A15476" s="2" t="s">
        <v>309</v>
      </c>
      <c r="B15476" s="2" t="s">
        <v>4173</v>
      </c>
      <c r="C15476" s="8">
        <v>15675.0</v>
      </c>
      <c r="D15476" s="2" t="s">
        <v>3302</v>
      </c>
      <c r="E15476" s="2" t="s">
        <v>3238</v>
      </c>
      <c r="F15476" s="2" t="s">
        <v>4555</v>
      </c>
      <c r="G15476" s="2" t="s">
        <v>549</v>
      </c>
      <c r="H15476" s="2" t="s">
        <v>3223</v>
      </c>
      <c r="I15476" s="11" t="str">
        <f>VLOOKUP(C15475,Datos!$F:$G,6,0)</f>
        <v>#REF!</v>
      </c>
      <c r="W15476" s="11"/>
    </row>
    <row r="15477" ht="15.75" customHeight="1">
      <c r="A15477" s="2" t="s">
        <v>4769</v>
      </c>
      <c r="B15477" s="2" t="s">
        <v>4770</v>
      </c>
      <c r="C15477" s="8">
        <v>13244.0</v>
      </c>
      <c r="D15477" s="2" t="s">
        <v>4771</v>
      </c>
      <c r="E15477" s="2" t="s">
        <v>3511</v>
      </c>
      <c r="F15477" s="2" t="s">
        <v>3304</v>
      </c>
      <c r="G15477" s="2" t="s">
        <v>4772</v>
      </c>
      <c r="H15477" s="2" t="s">
        <v>3223</v>
      </c>
      <c r="I15477" s="11" t="str">
        <f>VLOOKUP(C15476,Datos!$F:$G,6,0)</f>
        <v>#REF!</v>
      </c>
      <c r="W15477" s="11"/>
    </row>
    <row r="15478" ht="15.75" customHeight="1">
      <c r="A15478" s="2" t="s">
        <v>5291</v>
      </c>
      <c r="B15478" s="2" t="s">
        <v>4770</v>
      </c>
      <c r="C15478" s="8">
        <v>11866.0</v>
      </c>
      <c r="D15478" s="2" t="s">
        <v>5292</v>
      </c>
      <c r="E15478" s="2" t="s">
        <v>3303</v>
      </c>
      <c r="F15478" s="2" t="s">
        <v>5293</v>
      </c>
      <c r="G15478" s="2" t="s">
        <v>3462</v>
      </c>
      <c r="H15478" s="2" t="s">
        <v>3223</v>
      </c>
      <c r="I15478" s="11" t="str">
        <f>VLOOKUP(C15477,Datos!$F:$G,6,0)</f>
        <v>#REF!</v>
      </c>
      <c r="W15478" s="11"/>
    </row>
    <row r="15479" ht="15.75" customHeight="1">
      <c r="A15479" s="2" t="s">
        <v>5217</v>
      </c>
      <c r="B15479" s="2" t="s">
        <v>4770</v>
      </c>
      <c r="C15479" s="8">
        <v>12873.0</v>
      </c>
      <c r="D15479" s="2" t="s">
        <v>3476</v>
      </c>
      <c r="E15479" s="2" t="s">
        <v>3303</v>
      </c>
      <c r="F15479" s="2" t="s">
        <v>4475</v>
      </c>
      <c r="G15479" s="2" t="s">
        <v>5218</v>
      </c>
      <c r="H15479" s="2" t="s">
        <v>3223</v>
      </c>
      <c r="I15479" s="11" t="str">
        <f>VLOOKUP(C15478,Datos!$F:$G,6,0)</f>
        <v>#REF!</v>
      </c>
      <c r="W15479" s="11"/>
    </row>
    <row r="15480" ht="15.75" customHeight="1">
      <c r="A15480" s="2" t="s">
        <v>1446</v>
      </c>
      <c r="B15480" s="2" t="s">
        <v>3555</v>
      </c>
      <c r="C15480" s="8">
        <v>16027.0</v>
      </c>
      <c r="D15480" s="2" t="s">
        <v>4380</v>
      </c>
      <c r="E15480" s="2" t="s">
        <v>3303</v>
      </c>
      <c r="F15480" s="2" t="s">
        <v>4381</v>
      </c>
      <c r="G15480" s="2" t="s">
        <v>4382</v>
      </c>
      <c r="H15480" s="2" t="s">
        <v>3223</v>
      </c>
      <c r="I15480" s="11" t="str">
        <f>VLOOKUP(C15479,Datos!$F:$G,6,0)</f>
        <v>#REF!</v>
      </c>
      <c r="W15480" s="11"/>
    </row>
    <row r="15481" ht="15.75" customHeight="1">
      <c r="A15481" s="2" t="s">
        <v>4377</v>
      </c>
      <c r="B15481" s="2" t="s">
        <v>3555</v>
      </c>
      <c r="C15481" s="8">
        <v>108.0</v>
      </c>
      <c r="D15481" s="2" t="s">
        <v>4140</v>
      </c>
      <c r="E15481" s="2" t="s">
        <v>3220</v>
      </c>
      <c r="F15481" s="2" t="s">
        <v>3557</v>
      </c>
      <c r="G15481" s="2" t="s">
        <v>4139</v>
      </c>
      <c r="H15481" s="2" t="s">
        <v>3223</v>
      </c>
      <c r="I15481" s="11" t="str">
        <f>VLOOKUP(C15480,Datos!$F:$G,6,0)</f>
        <v>#REF!</v>
      </c>
      <c r="W15481" s="11"/>
    </row>
    <row r="15482" ht="15.75" customHeight="1">
      <c r="A15482" s="2" t="s">
        <v>1116</v>
      </c>
      <c r="B15482" s="2" t="s">
        <v>3555</v>
      </c>
      <c r="C15482" s="8">
        <v>11049.0</v>
      </c>
      <c r="D15482" s="2" t="s">
        <v>5286</v>
      </c>
      <c r="E15482" s="2" t="s">
        <v>3303</v>
      </c>
      <c r="F15482" s="2" t="s">
        <v>5287</v>
      </c>
      <c r="G15482" s="2" t="s">
        <v>5288</v>
      </c>
      <c r="H15482" s="2" t="s">
        <v>3223</v>
      </c>
      <c r="I15482" s="11" t="str">
        <f>VLOOKUP(C15481,Datos!$F:$G,6,0)</f>
        <v>#REF!</v>
      </c>
      <c r="W15482" s="11"/>
    </row>
    <row r="15483" ht="15.75" customHeight="1">
      <c r="A15483" s="2" t="s">
        <v>1928</v>
      </c>
      <c r="B15483" s="2" t="s">
        <v>3555</v>
      </c>
      <c r="C15483" s="8">
        <v>15818.0</v>
      </c>
      <c r="D15483" s="2" t="s">
        <v>4143</v>
      </c>
      <c r="E15483" s="2" t="s">
        <v>3247</v>
      </c>
      <c r="F15483" s="2" t="s">
        <v>4475</v>
      </c>
      <c r="G15483" s="2" t="s">
        <v>4142</v>
      </c>
      <c r="H15483" s="2" t="s">
        <v>3223</v>
      </c>
      <c r="I15483" s="11" t="str">
        <f>VLOOKUP(C15482,Datos!$F:$G,6,0)</f>
        <v>#REF!</v>
      </c>
      <c r="W15483" s="11"/>
    </row>
    <row r="15484" ht="15.75" customHeight="1">
      <c r="A15484" s="2" t="s">
        <v>3163</v>
      </c>
      <c r="B15484" s="2" t="s">
        <v>4760</v>
      </c>
      <c r="C15484" s="8">
        <v>15782.0</v>
      </c>
      <c r="D15484" s="2" t="s">
        <v>4147</v>
      </c>
      <c r="E15484" s="2" t="s">
        <v>3247</v>
      </c>
      <c r="F15484" s="2" t="s">
        <v>4145</v>
      </c>
      <c r="G15484" s="2" t="s">
        <v>4146</v>
      </c>
      <c r="H15484" s="2" t="s">
        <v>3223</v>
      </c>
      <c r="I15484" s="11" t="str">
        <f>VLOOKUP(C15483,Datos!$F:$G,6,0)</f>
        <v>#REF!</v>
      </c>
      <c r="W15484" s="11"/>
    </row>
    <row r="15485" ht="15.75" customHeight="1">
      <c r="A15485" s="2" t="s">
        <v>4858</v>
      </c>
      <c r="B15485" s="2" t="s">
        <v>4760</v>
      </c>
      <c r="C15485" s="8">
        <v>15666.0</v>
      </c>
      <c r="D15485" s="2" t="s">
        <v>4148</v>
      </c>
      <c r="E15485" s="2" t="s">
        <v>3247</v>
      </c>
      <c r="F15485" s="2" t="s">
        <v>4145</v>
      </c>
      <c r="G15485" s="2" t="s">
        <v>4146</v>
      </c>
      <c r="H15485" s="2" t="s">
        <v>3223</v>
      </c>
      <c r="I15485" s="11" t="str">
        <f>VLOOKUP(C15484,Datos!$F:$G,6,0)</f>
        <v>#REF!</v>
      </c>
      <c r="W15485" s="11"/>
    </row>
    <row r="15486" ht="15.75" customHeight="1">
      <c r="A15486" s="2" t="s">
        <v>4857</v>
      </c>
      <c r="B15486" s="2" t="s">
        <v>4760</v>
      </c>
      <c r="C15486" s="8">
        <v>15667.0</v>
      </c>
      <c r="D15486" s="2" t="s">
        <v>4149</v>
      </c>
      <c r="E15486" s="2" t="s">
        <v>3247</v>
      </c>
      <c r="F15486" s="2" t="s">
        <v>4145</v>
      </c>
      <c r="G15486" s="2" t="s">
        <v>4146</v>
      </c>
      <c r="H15486" s="2" t="s">
        <v>3223</v>
      </c>
      <c r="I15486" s="11" t="str">
        <f>VLOOKUP(C15485,Datos!$F:$G,6,0)</f>
        <v>#REF!</v>
      </c>
      <c r="W15486" s="11"/>
    </row>
    <row r="15487" ht="15.75" customHeight="1">
      <c r="A15487" s="2" t="s">
        <v>1043</v>
      </c>
      <c r="B15487" s="2" t="s">
        <v>4173</v>
      </c>
      <c r="C15487" s="8">
        <v>15567.0</v>
      </c>
      <c r="D15487" s="2" t="s">
        <v>5987</v>
      </c>
      <c r="E15487" s="2" t="s">
        <v>3261</v>
      </c>
      <c r="F15487" s="2" t="s">
        <v>4278</v>
      </c>
      <c r="G15487" s="2" t="s">
        <v>549</v>
      </c>
      <c r="H15487" s="2" t="s">
        <v>3223</v>
      </c>
      <c r="I15487" s="11" t="str">
        <f>VLOOKUP(C15486,Datos!$F:$G,6,0)</f>
        <v>#REF!</v>
      </c>
      <c r="W15487" s="11"/>
    </row>
    <row r="15488" ht="15.75" customHeight="1">
      <c r="A15488" s="2" t="s">
        <v>3161</v>
      </c>
      <c r="B15488" s="2" t="s">
        <v>4760</v>
      </c>
      <c r="C15488" s="8">
        <v>15668.0</v>
      </c>
      <c r="D15488" s="2" t="s">
        <v>4150</v>
      </c>
      <c r="E15488" s="2" t="s">
        <v>3247</v>
      </c>
      <c r="F15488" s="2" t="s">
        <v>4145</v>
      </c>
      <c r="G15488" s="2" t="s">
        <v>4146</v>
      </c>
      <c r="H15488" s="2" t="s">
        <v>3223</v>
      </c>
      <c r="I15488" s="11" t="str">
        <f>VLOOKUP(C15487,Datos!$F:$G,6,0)</f>
        <v>#REF!</v>
      </c>
      <c r="W15488" s="11"/>
    </row>
    <row r="15489" ht="15.75" customHeight="1">
      <c r="A15489" s="2" t="s">
        <v>3156</v>
      </c>
      <c r="B15489" s="2" t="s">
        <v>6522</v>
      </c>
      <c r="C15489" s="16" t="s">
        <v>549</v>
      </c>
      <c r="D15489" s="2" t="s">
        <v>6523</v>
      </c>
      <c r="E15489" s="2" t="s">
        <v>3261</v>
      </c>
      <c r="F15489" s="2" t="s">
        <v>3221</v>
      </c>
      <c r="G15489" s="2" t="s">
        <v>6524</v>
      </c>
      <c r="H15489" s="2" t="s">
        <v>3223</v>
      </c>
      <c r="I15489" s="11" t="str">
        <f>VLOOKUP(C15488,Datos!$F:$G,6,0)</f>
        <v>#REF!</v>
      </c>
      <c r="W15489" s="11"/>
    </row>
    <row r="15490" ht="15.75" customHeight="1">
      <c r="A15490" s="2" t="s">
        <v>3154</v>
      </c>
      <c r="B15490" s="2" t="s">
        <v>6522</v>
      </c>
      <c r="C15490" s="16" t="s">
        <v>549</v>
      </c>
      <c r="D15490" s="2" t="s">
        <v>6525</v>
      </c>
      <c r="E15490" s="2" t="s">
        <v>3261</v>
      </c>
      <c r="F15490" s="2" t="s">
        <v>3221</v>
      </c>
      <c r="G15490" s="2" t="s">
        <v>6524</v>
      </c>
      <c r="H15490" s="2" t="s">
        <v>3223</v>
      </c>
      <c r="I15490" s="11" t="str">
        <f>VLOOKUP(C15489,Datos!$F:$G,6,0)</f>
        <v>#REF!</v>
      </c>
      <c r="W15490" s="11"/>
    </row>
    <row r="15491" ht="15.75" customHeight="1">
      <c r="A15491" s="2" t="s">
        <v>599</v>
      </c>
      <c r="B15491" s="2" t="s">
        <v>3269</v>
      </c>
      <c r="C15491" s="8">
        <v>2812.0</v>
      </c>
      <c r="D15491" s="2" t="s">
        <v>3927</v>
      </c>
      <c r="E15491" s="2" t="s">
        <v>3261</v>
      </c>
      <c r="F15491" s="2" t="s">
        <v>4201</v>
      </c>
      <c r="G15491" s="2" t="s">
        <v>4624</v>
      </c>
      <c r="H15491" s="2" t="s">
        <v>3223</v>
      </c>
      <c r="I15491" s="11" t="str">
        <f>VLOOKUP(C15490,Datos!$F:$G,6,0)</f>
        <v>#REF!</v>
      </c>
      <c r="W15491" s="11"/>
    </row>
    <row r="15492" ht="15.75" customHeight="1">
      <c r="A15492" s="2" t="s">
        <v>691</v>
      </c>
      <c r="B15492" s="2" t="s">
        <v>4234</v>
      </c>
      <c r="C15492" s="8">
        <v>8135.0</v>
      </c>
      <c r="D15492" s="2" t="s">
        <v>3509</v>
      </c>
      <c r="E15492" s="2" t="s">
        <v>3247</v>
      </c>
      <c r="F15492" s="2" t="s">
        <v>4235</v>
      </c>
      <c r="G15492" s="2" t="s">
        <v>4236</v>
      </c>
      <c r="H15492" s="2" t="s">
        <v>3223</v>
      </c>
      <c r="I15492" s="11" t="str">
        <f>VLOOKUP(C15491,Datos!$F:$G,6,0)</f>
        <v>#REF!</v>
      </c>
      <c r="W15492" s="11"/>
    </row>
    <row r="15493" ht="15.75" customHeight="1">
      <c r="A15493" s="2" t="s">
        <v>3038</v>
      </c>
      <c r="B15493" s="2" t="s">
        <v>3254</v>
      </c>
      <c r="C15493" s="16" t="s">
        <v>3040</v>
      </c>
      <c r="D15493" s="2" t="s">
        <v>4102</v>
      </c>
      <c r="E15493" s="2" t="s">
        <v>3247</v>
      </c>
      <c r="F15493" s="2" t="s">
        <v>3229</v>
      </c>
      <c r="G15493" s="2" t="s">
        <v>3517</v>
      </c>
      <c r="H15493" s="2" t="s">
        <v>3223</v>
      </c>
      <c r="I15493" s="11" t="str">
        <f>VLOOKUP(C15492,Datos!$F:$G,6,0)</f>
        <v>#REF!</v>
      </c>
      <c r="W15493" s="11"/>
    </row>
    <row r="15494" ht="15.75" customHeight="1">
      <c r="A15494" s="2" t="s">
        <v>3412</v>
      </c>
      <c r="B15494" s="2" t="s">
        <v>3403</v>
      </c>
      <c r="C15494" s="16" t="s">
        <v>3404</v>
      </c>
      <c r="D15494" s="2" t="s">
        <v>3413</v>
      </c>
      <c r="E15494" s="2" t="s">
        <v>3392</v>
      </c>
      <c r="F15494" s="2" t="s">
        <v>3406</v>
      </c>
      <c r="G15494" s="2" t="s">
        <v>3407</v>
      </c>
      <c r="H15494" s="2" t="s">
        <v>3223</v>
      </c>
      <c r="I15494" s="11" t="str">
        <f>VLOOKUP(C15493,Datos!$F:$G,6,0)</f>
        <v>#REF!</v>
      </c>
      <c r="W15494" s="11"/>
    </row>
    <row r="15495" ht="15.75" customHeight="1">
      <c r="A15495" s="2" t="s">
        <v>831</v>
      </c>
      <c r="B15495" s="2" t="s">
        <v>6465</v>
      </c>
      <c r="C15495" s="16" t="s">
        <v>549</v>
      </c>
      <c r="D15495" s="2" t="s">
        <v>6466</v>
      </c>
      <c r="E15495" s="2" t="s">
        <v>3261</v>
      </c>
      <c r="F15495" s="2" t="s">
        <v>3739</v>
      </c>
      <c r="G15495" s="2" t="s">
        <v>4710</v>
      </c>
      <c r="H15495" s="2" t="s">
        <v>3223</v>
      </c>
      <c r="I15495" s="11" t="str">
        <f>VLOOKUP(C15494,Datos!$F:$G,6,0)</f>
        <v>#REF!</v>
      </c>
      <c r="W15495" s="11"/>
    </row>
    <row r="15496" ht="15.75" customHeight="1">
      <c r="A15496" s="2" t="s">
        <v>4707</v>
      </c>
      <c r="B15496" s="2" t="s">
        <v>4708</v>
      </c>
      <c r="C15496" s="16" t="s">
        <v>549</v>
      </c>
      <c r="D15496" s="2" t="s">
        <v>4709</v>
      </c>
      <c r="E15496" s="2" t="s">
        <v>3261</v>
      </c>
      <c r="F15496" s="2" t="s">
        <v>3739</v>
      </c>
      <c r="G15496" s="2" t="s">
        <v>4710</v>
      </c>
      <c r="H15496" s="2" t="s">
        <v>3223</v>
      </c>
      <c r="I15496" s="11" t="str">
        <f>VLOOKUP(C15495,Datos!$F:$G,6,0)</f>
        <v>#REF!</v>
      </c>
      <c r="W15496" s="11"/>
    </row>
    <row r="15497" ht="15.75" customHeight="1">
      <c r="A15497" s="2" t="s">
        <v>659</v>
      </c>
      <c r="B15497" s="2" t="s">
        <v>4605</v>
      </c>
      <c r="C15497" s="8">
        <v>13154.0</v>
      </c>
      <c r="D15497" s="2" t="s">
        <v>5120</v>
      </c>
      <c r="E15497" s="2" t="s">
        <v>3303</v>
      </c>
      <c r="F15497" s="2" t="s">
        <v>4962</v>
      </c>
      <c r="G15497" s="2" t="s">
        <v>4607</v>
      </c>
      <c r="H15497" s="2" t="s">
        <v>3223</v>
      </c>
      <c r="I15497" s="11" t="str">
        <f>VLOOKUP(C15496,Datos!$F:$G,6,0)</f>
        <v>#REF!</v>
      </c>
      <c r="W15497" s="11"/>
    </row>
    <row r="15498" ht="15.75" customHeight="1">
      <c r="A15498" s="2" t="s">
        <v>309</v>
      </c>
      <c r="B15498" s="2" t="s">
        <v>4173</v>
      </c>
      <c r="C15498" s="8">
        <v>15675.0</v>
      </c>
      <c r="D15498" s="2" t="s">
        <v>3302</v>
      </c>
      <c r="E15498" s="2" t="s">
        <v>3238</v>
      </c>
      <c r="F15498" s="2" t="s">
        <v>4555</v>
      </c>
      <c r="G15498" s="2" t="s">
        <v>549</v>
      </c>
      <c r="H15498" s="2" t="s">
        <v>3223</v>
      </c>
      <c r="I15498" s="11" t="str">
        <f>VLOOKUP(C15497,Datos!$F:$G,6,0)</f>
        <v>#REF!</v>
      </c>
      <c r="W15498" s="11"/>
    </row>
    <row r="15499" ht="15.75" customHeight="1">
      <c r="A15499" s="2" t="s">
        <v>26</v>
      </c>
      <c r="B15499" s="2" t="s">
        <v>4389</v>
      </c>
      <c r="C15499" s="8">
        <v>12867.0</v>
      </c>
      <c r="D15499" s="2" t="s">
        <v>3302</v>
      </c>
      <c r="E15499" s="2" t="s">
        <v>3303</v>
      </c>
      <c r="F15499" s="2" t="s">
        <v>4390</v>
      </c>
      <c r="G15499" s="2" t="s">
        <v>3302</v>
      </c>
      <c r="H15499" s="2" t="s">
        <v>3223</v>
      </c>
      <c r="I15499" s="11" t="str">
        <f>VLOOKUP(C15498,Datos!$F:$G,6,0)</f>
        <v>#REF!</v>
      </c>
      <c r="W15499" s="11"/>
    </row>
    <row r="15500" ht="15.75" customHeight="1">
      <c r="A15500" s="2" t="s">
        <v>183</v>
      </c>
      <c r="B15500" s="2" t="s">
        <v>4605</v>
      </c>
      <c r="C15500" s="8">
        <v>6745.0</v>
      </c>
      <c r="D15500" s="2" t="s">
        <v>3302</v>
      </c>
      <c r="E15500" s="2" t="s">
        <v>3303</v>
      </c>
      <c r="F15500" s="2" t="s">
        <v>5114</v>
      </c>
      <c r="G15500" s="2" t="s">
        <v>4607</v>
      </c>
      <c r="H15500" s="2" t="s">
        <v>3223</v>
      </c>
      <c r="I15500" s="11" t="str">
        <f>VLOOKUP(C15499,Datos!$F:$G,6,0)</f>
        <v>#REF!</v>
      </c>
      <c r="W15500" s="11"/>
    </row>
    <row r="15501" ht="15.75" customHeight="1">
      <c r="A15501" s="2" t="s">
        <v>409</v>
      </c>
      <c r="B15501" s="2" t="s">
        <v>4259</v>
      </c>
      <c r="C15501" s="8">
        <v>14224.0</v>
      </c>
      <c r="D15501" s="2" t="s">
        <v>3302</v>
      </c>
      <c r="E15501" s="2" t="s">
        <v>3843</v>
      </c>
      <c r="F15501" s="2" t="s">
        <v>5713</v>
      </c>
      <c r="G15501" s="2" t="s">
        <v>549</v>
      </c>
      <c r="H15501" s="2" t="s">
        <v>3223</v>
      </c>
      <c r="I15501" s="11" t="str">
        <f>VLOOKUP(C15500,Datos!$F:$G,6,0)</f>
        <v>#REF!</v>
      </c>
      <c r="W15501" s="11"/>
    </row>
    <row r="15502" ht="15.75" customHeight="1">
      <c r="A15502" s="2" t="s">
        <v>42</v>
      </c>
      <c r="B15502" s="2" t="s">
        <v>3490</v>
      </c>
      <c r="C15502" s="8">
        <v>5909.0</v>
      </c>
      <c r="D15502" s="2" t="s">
        <v>3302</v>
      </c>
      <c r="E15502" s="2" t="s">
        <v>3303</v>
      </c>
      <c r="F15502" s="2" t="s">
        <v>4647</v>
      </c>
      <c r="G15502" s="2" t="s">
        <v>3302</v>
      </c>
      <c r="H15502" s="2" t="s">
        <v>3223</v>
      </c>
      <c r="I15502" s="11" t="str">
        <f>VLOOKUP(C15501,Datos!$F:$G,6,0)</f>
        <v>#REF!</v>
      </c>
      <c r="W15502" s="11"/>
    </row>
    <row r="15503" ht="15.75" customHeight="1">
      <c r="A15503" s="2" t="s">
        <v>95</v>
      </c>
      <c r="B15503" s="2" t="s">
        <v>3490</v>
      </c>
      <c r="C15503" s="8">
        <v>9601.0</v>
      </c>
      <c r="D15503" s="2" t="s">
        <v>3302</v>
      </c>
      <c r="E15503" s="2" t="s">
        <v>3303</v>
      </c>
      <c r="F15503" s="2" t="s">
        <v>4964</v>
      </c>
      <c r="G15503" s="2" t="s">
        <v>4964</v>
      </c>
      <c r="H15503" s="2" t="s">
        <v>3223</v>
      </c>
      <c r="I15503" s="11" t="str">
        <f>VLOOKUP(C15502,Datos!$F:$G,6,0)</f>
        <v>#REF!</v>
      </c>
      <c r="W15503" s="11"/>
    </row>
    <row r="15504" ht="15.75" customHeight="1">
      <c r="A15504" s="2" t="s">
        <v>660</v>
      </c>
      <c r="B15504" s="2" t="s">
        <v>4605</v>
      </c>
      <c r="C15504" s="8">
        <v>13470.0</v>
      </c>
      <c r="D15504" s="2" t="s">
        <v>5124</v>
      </c>
      <c r="E15504" s="2" t="s">
        <v>3303</v>
      </c>
      <c r="F15504" s="2" t="s">
        <v>4962</v>
      </c>
      <c r="G15504" s="2" t="s">
        <v>4607</v>
      </c>
      <c r="H15504" s="2" t="s">
        <v>3223</v>
      </c>
      <c r="I15504" s="11" t="str">
        <f>VLOOKUP(C15503,Datos!$F:$G,6,0)</f>
        <v>#REF!</v>
      </c>
      <c r="W15504" s="11"/>
    </row>
    <row r="15505" ht="15.75" customHeight="1">
      <c r="A15505" s="2" t="s">
        <v>1524</v>
      </c>
      <c r="B15505" s="2" t="s">
        <v>3218</v>
      </c>
      <c r="C15505" s="8">
        <v>10009.0</v>
      </c>
      <c r="D15505" s="2" t="s">
        <v>4527</v>
      </c>
      <c r="E15505" s="2" t="s">
        <v>3511</v>
      </c>
      <c r="F15505" s="2" t="s">
        <v>3221</v>
      </c>
      <c r="G15505" s="2" t="s">
        <v>3320</v>
      </c>
      <c r="H15505" s="2" t="s">
        <v>3223</v>
      </c>
      <c r="I15505" s="11" t="str">
        <f>VLOOKUP(C15504,Datos!$F:$G,6,0)</f>
        <v>#REF!</v>
      </c>
      <c r="W15505" s="11"/>
    </row>
    <row r="15506" ht="15.75" customHeight="1">
      <c r="A15506" s="2" t="s">
        <v>1685</v>
      </c>
      <c r="B15506" s="2" t="s">
        <v>3218</v>
      </c>
      <c r="C15506" s="8">
        <v>16104.0</v>
      </c>
      <c r="D15506" s="2" t="s">
        <v>3840</v>
      </c>
      <c r="E15506" s="2" t="s">
        <v>3247</v>
      </c>
      <c r="F15506" s="2" t="s">
        <v>3221</v>
      </c>
      <c r="G15506" s="2" t="s">
        <v>3337</v>
      </c>
      <c r="H15506" s="2" t="s">
        <v>3223</v>
      </c>
      <c r="I15506" s="11" t="str">
        <f>VLOOKUP(C15505,Datos!$F:$G,6,0)</f>
        <v>#REF!</v>
      </c>
      <c r="W15506" s="11"/>
    </row>
    <row r="15507" ht="15.75" customHeight="1">
      <c r="A15507" s="2" t="s">
        <v>6340</v>
      </c>
      <c r="B15507" s="2" t="s">
        <v>3968</v>
      </c>
      <c r="C15507" s="8">
        <v>18443.0</v>
      </c>
      <c r="D15507" s="2" t="s">
        <v>6341</v>
      </c>
      <c r="E15507" s="2" t="s">
        <v>3303</v>
      </c>
      <c r="F15507" s="2" t="s">
        <v>6342</v>
      </c>
      <c r="G15507" s="2" t="s">
        <v>6343</v>
      </c>
      <c r="H15507" s="2" t="s">
        <v>3223</v>
      </c>
      <c r="I15507" s="11" t="str">
        <f>VLOOKUP(C15506,Datos!$F:$G,6,0)</f>
        <v>#REF!</v>
      </c>
      <c r="W15507" s="11"/>
    </row>
    <row r="15508" ht="15.75" customHeight="1">
      <c r="A15508" s="2" t="s">
        <v>640</v>
      </c>
      <c r="B15508" s="2" t="s">
        <v>3490</v>
      </c>
      <c r="C15508" s="8">
        <v>12597.0</v>
      </c>
      <c r="D15508" s="2" t="s">
        <v>5131</v>
      </c>
      <c r="E15508" s="2" t="s">
        <v>3303</v>
      </c>
      <c r="F15508" s="2" t="s">
        <v>4964</v>
      </c>
      <c r="G15508" s="2" t="s">
        <v>4964</v>
      </c>
      <c r="H15508" s="2" t="s">
        <v>3223</v>
      </c>
      <c r="I15508" s="11" t="str">
        <f>VLOOKUP(C15507,Datos!$F:$G,6,0)</f>
        <v>#REF!</v>
      </c>
      <c r="W15508" s="11"/>
    </row>
    <row r="15509" ht="15.75" customHeight="1">
      <c r="A15509" s="2" t="s">
        <v>1043</v>
      </c>
      <c r="B15509" s="2" t="s">
        <v>4173</v>
      </c>
      <c r="C15509" s="8">
        <v>15567.0</v>
      </c>
      <c r="D15509" s="2" t="s">
        <v>5987</v>
      </c>
      <c r="E15509" s="2" t="s">
        <v>3261</v>
      </c>
      <c r="F15509" s="2" t="s">
        <v>4278</v>
      </c>
      <c r="G15509" s="2" t="s">
        <v>549</v>
      </c>
      <c r="H15509" s="2" t="s">
        <v>3223</v>
      </c>
      <c r="I15509" s="11" t="str">
        <f>VLOOKUP(C15508,Datos!$F:$G,6,0)</f>
        <v>#REF!</v>
      </c>
      <c r="W15509" s="11"/>
    </row>
    <row r="15510" ht="15.75" customHeight="1">
      <c r="A15510" s="2" t="s">
        <v>2899</v>
      </c>
      <c r="B15510" s="2" t="s">
        <v>3218</v>
      </c>
      <c r="C15510" s="8">
        <v>18581.0</v>
      </c>
      <c r="D15510" s="2" t="s">
        <v>4572</v>
      </c>
      <c r="E15510" s="2" t="s">
        <v>3511</v>
      </c>
      <c r="F15510" s="2" t="s">
        <v>3221</v>
      </c>
      <c r="G15510" s="2" t="s">
        <v>4513</v>
      </c>
      <c r="H15510" s="2" t="s">
        <v>3223</v>
      </c>
      <c r="I15510" s="11" t="str">
        <f>VLOOKUP(C15509,Datos!$F:$G,6,0)</f>
        <v>#REF!</v>
      </c>
      <c r="W15510" s="11"/>
    </row>
    <row r="15511" ht="15.75" customHeight="1">
      <c r="A15511" s="2" t="s">
        <v>2781</v>
      </c>
      <c r="B15511" s="2" t="s">
        <v>3218</v>
      </c>
      <c r="C15511" s="8">
        <v>18992.0</v>
      </c>
      <c r="D15511" s="2" t="s">
        <v>3997</v>
      </c>
      <c r="E15511" s="2" t="s">
        <v>3446</v>
      </c>
      <c r="F15511" s="2" t="s">
        <v>3995</v>
      </c>
      <c r="G15511" s="2" t="s">
        <v>6419</v>
      </c>
      <c r="H15511" s="2" t="s">
        <v>3223</v>
      </c>
      <c r="I15511" s="11" t="str">
        <f>VLOOKUP(C15510,Datos!$F:$G,6,0)</f>
        <v>#REF!</v>
      </c>
      <c r="W15511" s="11"/>
    </row>
    <row r="15512" ht="15.75" customHeight="1">
      <c r="A15512" s="2" t="s">
        <v>1906</v>
      </c>
      <c r="B15512" s="2" t="s">
        <v>3521</v>
      </c>
      <c r="C15512" s="8">
        <v>18984.0</v>
      </c>
      <c r="D15512" s="2" t="s">
        <v>6578</v>
      </c>
      <c r="E15512" s="2" t="s">
        <v>3261</v>
      </c>
      <c r="F15512" s="2" t="s">
        <v>3350</v>
      </c>
      <c r="G15512" s="2" t="s">
        <v>3892</v>
      </c>
      <c r="H15512" s="2" t="s">
        <v>3223</v>
      </c>
      <c r="I15512" s="11" t="str">
        <f>VLOOKUP(C15511,Datos!$F:$G,6,0)</f>
        <v>#REF!</v>
      </c>
      <c r="W15512" s="11"/>
    </row>
    <row r="15513" ht="15.75" customHeight="1">
      <c r="A15513" s="2" t="s">
        <v>1903</v>
      </c>
      <c r="B15513" s="2" t="s">
        <v>3521</v>
      </c>
      <c r="C15513" s="8">
        <v>18985.0</v>
      </c>
      <c r="D15513" s="2" t="s">
        <v>3898</v>
      </c>
      <c r="E15513" s="2" t="s">
        <v>3261</v>
      </c>
      <c r="F15513" s="2" t="s">
        <v>3350</v>
      </c>
      <c r="G15513" s="2" t="s">
        <v>3892</v>
      </c>
      <c r="H15513" s="2" t="s">
        <v>3223</v>
      </c>
      <c r="I15513" s="11" t="str">
        <f>VLOOKUP(C15512,Datos!$F:$G,6,0)</f>
        <v>#REF!</v>
      </c>
      <c r="W15513" s="11"/>
    </row>
    <row r="15514" ht="15.75" customHeight="1">
      <c r="A15514" s="2" t="s">
        <v>5190</v>
      </c>
      <c r="B15514" s="2" t="s">
        <v>5187</v>
      </c>
      <c r="C15514" s="8">
        <v>5652.0</v>
      </c>
      <c r="D15514" s="2" t="s">
        <v>5191</v>
      </c>
      <c r="E15514" s="2" t="s">
        <v>4370</v>
      </c>
      <c r="F15514" s="2" t="s">
        <v>5192</v>
      </c>
      <c r="G15514" s="2" t="s">
        <v>4180</v>
      </c>
      <c r="H15514" s="2" t="s">
        <v>3223</v>
      </c>
      <c r="I15514" s="11" t="str">
        <f>VLOOKUP(C15513,Datos!$F:$G,6,0)</f>
        <v>#REF!</v>
      </c>
      <c r="W15514" s="11"/>
    </row>
    <row r="15515" ht="15.75" customHeight="1">
      <c r="A15515" s="2" t="s">
        <v>757</v>
      </c>
      <c r="B15515" s="2" t="s">
        <v>4806</v>
      </c>
      <c r="C15515" s="8">
        <v>16000.0</v>
      </c>
      <c r="D15515" s="2" t="s">
        <v>5199</v>
      </c>
      <c r="E15515" s="2" t="s">
        <v>4370</v>
      </c>
      <c r="F15515" s="2" t="s">
        <v>4808</v>
      </c>
      <c r="G15515" s="2" t="s">
        <v>3535</v>
      </c>
      <c r="H15515" s="2" t="s">
        <v>3223</v>
      </c>
      <c r="I15515" s="11" t="str">
        <f>VLOOKUP(C15514,Datos!$F:$G,6,0)</f>
        <v>#REF!</v>
      </c>
      <c r="W15515" s="11"/>
    </row>
    <row r="15516" ht="15.75" customHeight="1">
      <c r="A15516" s="2" t="s">
        <v>5186</v>
      </c>
      <c r="B15516" s="2" t="s">
        <v>5187</v>
      </c>
      <c r="C15516" s="8">
        <v>8974.0</v>
      </c>
      <c r="D15516" s="2" t="s">
        <v>5188</v>
      </c>
      <c r="E15516" s="2" t="s">
        <v>4370</v>
      </c>
      <c r="F15516" s="2" t="s">
        <v>5189</v>
      </c>
      <c r="G15516" s="2" t="s">
        <v>3302</v>
      </c>
      <c r="H15516" s="2" t="s">
        <v>3223</v>
      </c>
      <c r="I15516" s="11" t="str">
        <f>VLOOKUP(C15515,Datos!$F:$G,6,0)</f>
        <v>#REF!</v>
      </c>
      <c r="W15516" s="11"/>
    </row>
    <row r="15517" ht="15.75" customHeight="1">
      <c r="A15517" s="2" t="s">
        <v>5193</v>
      </c>
      <c r="B15517" s="2" t="s">
        <v>3245</v>
      </c>
      <c r="C15517" s="8">
        <v>12646.0</v>
      </c>
      <c r="D15517" s="2" t="s">
        <v>5194</v>
      </c>
      <c r="E15517" s="2" t="s">
        <v>4370</v>
      </c>
      <c r="F15517" s="2" t="s">
        <v>4511</v>
      </c>
      <c r="G15517" s="2" t="s">
        <v>3302</v>
      </c>
      <c r="H15517" s="2" t="s">
        <v>3223</v>
      </c>
      <c r="I15517" s="11" t="str">
        <f>VLOOKUP(C15516,Datos!$F:$G,6,0)</f>
        <v>#REF!</v>
      </c>
      <c r="W15517" s="11"/>
    </row>
    <row r="15518" ht="15.75" customHeight="1">
      <c r="A15518" s="2" t="s">
        <v>5055</v>
      </c>
      <c r="B15518" s="2" t="s">
        <v>5056</v>
      </c>
      <c r="C15518" s="8">
        <v>8824.0</v>
      </c>
      <c r="D15518" s="2" t="s">
        <v>5057</v>
      </c>
      <c r="E15518" s="2" t="s">
        <v>4507</v>
      </c>
      <c r="F15518" s="2" t="s">
        <v>5058</v>
      </c>
      <c r="G15518" s="2" t="s">
        <v>5059</v>
      </c>
      <c r="H15518" s="2" t="s">
        <v>4569</v>
      </c>
      <c r="I15518" s="11" t="str">
        <f>VLOOKUP(C15517,Datos!$F:$G,6,0)</f>
        <v>#REF!</v>
      </c>
      <c r="W15518" s="11"/>
    </row>
    <row r="15519" ht="15.75" customHeight="1">
      <c r="A15519" s="2" t="s">
        <v>5008</v>
      </c>
      <c r="B15519" s="2" t="s">
        <v>3245</v>
      </c>
      <c r="C15519" s="8">
        <v>12925.0</v>
      </c>
      <c r="D15519" s="2" t="s">
        <v>3302</v>
      </c>
      <c r="E15519" s="2" t="s">
        <v>5009</v>
      </c>
      <c r="F15519" s="2" t="s">
        <v>4511</v>
      </c>
      <c r="G15519" s="2" t="s">
        <v>3302</v>
      </c>
      <c r="H15519" s="2" t="s">
        <v>3223</v>
      </c>
      <c r="I15519" s="11" t="str">
        <f>VLOOKUP(C15518,Datos!$F:$G,6,0)</f>
        <v>#REF!</v>
      </c>
      <c r="W15519" s="11"/>
    </row>
    <row r="15520" ht="15.75" customHeight="1">
      <c r="A15520" s="2" t="s">
        <v>6262</v>
      </c>
      <c r="B15520" s="2" t="s">
        <v>4454</v>
      </c>
      <c r="C15520" s="8">
        <v>910.0</v>
      </c>
      <c r="D15520" s="2" t="s">
        <v>3302</v>
      </c>
      <c r="E15520" s="2" t="s">
        <v>3511</v>
      </c>
      <c r="F15520" s="2" t="s">
        <v>4309</v>
      </c>
      <c r="G15520" s="2" t="s">
        <v>549</v>
      </c>
      <c r="H15520" s="2" t="s">
        <v>3223</v>
      </c>
      <c r="I15520" s="11" t="str">
        <f>VLOOKUP(C15519,Datos!$F:$G,6,0)</f>
        <v>#REF!</v>
      </c>
      <c r="W15520" s="11"/>
    </row>
    <row r="15521" ht="15.75" customHeight="1">
      <c r="A15521" s="2" t="s">
        <v>341</v>
      </c>
      <c r="B15521" s="2" t="s">
        <v>4173</v>
      </c>
      <c r="C15521" s="8">
        <v>13578.0</v>
      </c>
      <c r="D15521" s="2" t="s">
        <v>3302</v>
      </c>
      <c r="E15521" s="2" t="s">
        <v>3238</v>
      </c>
      <c r="F15521" s="2" t="s">
        <v>4309</v>
      </c>
      <c r="G15521" s="2" t="s">
        <v>549</v>
      </c>
      <c r="H15521" s="2" t="s">
        <v>3223</v>
      </c>
      <c r="I15521" s="11" t="str">
        <f>VLOOKUP(C15520,Datos!$F:$G,6,0)</f>
        <v>#REF!</v>
      </c>
      <c r="W15521" s="11"/>
    </row>
    <row r="15522" ht="15.75" customHeight="1">
      <c r="A15522" s="2" t="s">
        <v>3167</v>
      </c>
      <c r="B15522" s="2" t="e">
        <v>#N/A</v>
      </c>
      <c r="C15522" s="8" t="e">
        <v>#N/A</v>
      </c>
      <c r="D15522" s="2" t="e">
        <v>#N/A</v>
      </c>
      <c r="E15522" s="2" t="e">
        <v>#N/A</v>
      </c>
      <c r="F15522" s="2" t="e">
        <v>#N/A</v>
      </c>
      <c r="G15522" s="2" t="e">
        <v>#N/A</v>
      </c>
      <c r="H15522" s="2" t="e">
        <v>#N/A</v>
      </c>
      <c r="I15522" s="11" t="str">
        <f>VLOOKUP(C15521,Datos!$F:$G,6,0)</f>
        <v>#REF!</v>
      </c>
      <c r="W15522" s="11"/>
    </row>
    <row r="15523" ht="15.75" customHeight="1">
      <c r="A15523" s="2" t="s">
        <v>3167</v>
      </c>
      <c r="B15523" s="2" t="e">
        <v>#N/A</v>
      </c>
      <c r="C15523" s="8" t="e">
        <v>#N/A</v>
      </c>
      <c r="D15523" s="2" t="e">
        <v>#N/A</v>
      </c>
      <c r="E15523" s="2" t="e">
        <v>#N/A</v>
      </c>
      <c r="F15523" s="2" t="e">
        <v>#N/A</v>
      </c>
      <c r="G15523" s="2" t="e">
        <v>#N/A</v>
      </c>
      <c r="H15523" s="2" t="e">
        <v>#N/A</v>
      </c>
      <c r="I15523" s="11" t="str">
        <f>VLOOKUP(C15522,Datos!$F:$G,6,0)</f>
        <v>#N/A</v>
      </c>
      <c r="W15523" s="11"/>
    </row>
    <row r="15524" ht="15.75" customHeight="1">
      <c r="A15524" s="2" t="s">
        <v>1806</v>
      </c>
      <c r="B15524" s="2" t="s">
        <v>3763</v>
      </c>
      <c r="C15524" s="16" t="s">
        <v>1809</v>
      </c>
      <c r="D15524" s="2" t="s">
        <v>3764</v>
      </c>
      <c r="E15524" s="2" t="s">
        <v>3238</v>
      </c>
      <c r="F15524" s="2" t="s">
        <v>3350</v>
      </c>
      <c r="G15524" s="2" t="s">
        <v>3765</v>
      </c>
      <c r="H15524" s="2" t="s">
        <v>3223</v>
      </c>
      <c r="I15524" s="11" t="str">
        <f>VLOOKUP(C15523,Datos!$F:$G,6,0)</f>
        <v>#N/A</v>
      </c>
      <c r="W15524" s="11"/>
    </row>
    <row r="15525" ht="15.75" customHeight="1">
      <c r="A15525" s="2" t="s">
        <v>6513</v>
      </c>
      <c r="B15525" s="2" t="s">
        <v>4067</v>
      </c>
      <c r="C15525" s="8">
        <v>19137.0</v>
      </c>
      <c r="D15525" s="2" t="s">
        <v>6514</v>
      </c>
      <c r="E15525" s="2" t="s">
        <v>4464</v>
      </c>
      <c r="F15525" s="2" t="s">
        <v>3562</v>
      </c>
      <c r="G15525" s="2" t="s">
        <v>4070</v>
      </c>
      <c r="H15525" s="2" t="s">
        <v>3223</v>
      </c>
      <c r="I15525" s="11" t="str">
        <f>VLOOKUP(C15524,Datos!$F:$G,6,0)</f>
        <v>#REF!</v>
      </c>
      <c r="W15525" s="11"/>
    </row>
    <row r="15526" ht="15.75" customHeight="1">
      <c r="A15526" s="2" t="s">
        <v>6513</v>
      </c>
      <c r="B15526" s="2" t="s">
        <v>4067</v>
      </c>
      <c r="C15526" s="8">
        <v>19137.0</v>
      </c>
      <c r="D15526" s="2" t="s">
        <v>6514</v>
      </c>
      <c r="E15526" s="2" t="s">
        <v>4464</v>
      </c>
      <c r="F15526" s="2" t="s">
        <v>3562</v>
      </c>
      <c r="G15526" s="2" t="s">
        <v>4070</v>
      </c>
      <c r="H15526" s="2" t="s">
        <v>3223</v>
      </c>
      <c r="I15526" s="11" t="str">
        <f>VLOOKUP(C15525,Datos!$F:$G,6,0)</f>
        <v>#REF!</v>
      </c>
      <c r="W15526" s="11"/>
    </row>
    <row r="15527" ht="15.75" customHeight="1">
      <c r="A15527" s="2" t="s">
        <v>5953</v>
      </c>
      <c r="B15527" s="2" t="s">
        <v>4067</v>
      </c>
      <c r="C15527" s="8">
        <v>17050.0</v>
      </c>
      <c r="D15527" s="2" t="s">
        <v>5954</v>
      </c>
      <c r="E15527" s="2" t="s">
        <v>3247</v>
      </c>
      <c r="F15527" s="2" t="s">
        <v>4069</v>
      </c>
      <c r="G15527" s="2" t="s">
        <v>4070</v>
      </c>
      <c r="H15527" s="2" t="s">
        <v>3223</v>
      </c>
      <c r="I15527" s="11" t="str">
        <f>VLOOKUP(C15526,Datos!$F:$G,6,0)</f>
        <v>#REF!</v>
      </c>
      <c r="W15527" s="11"/>
    </row>
    <row r="15528" ht="15.75" customHeight="1">
      <c r="A15528" s="2" t="s">
        <v>2036</v>
      </c>
      <c r="B15528" s="2" t="s">
        <v>3218</v>
      </c>
      <c r="C15528" s="8">
        <v>15947.0</v>
      </c>
      <c r="D15528" s="2" t="s">
        <v>3448</v>
      </c>
      <c r="E15528" s="2" t="s">
        <v>3247</v>
      </c>
      <c r="F15528" s="2" t="s">
        <v>3221</v>
      </c>
      <c r="G15528" s="2" t="s">
        <v>3449</v>
      </c>
      <c r="H15528" s="2" t="s">
        <v>3223</v>
      </c>
      <c r="I15528" s="11" t="str">
        <f>VLOOKUP(C15527,Datos!$F:$G,6,0)</f>
        <v>#REF!</v>
      </c>
      <c r="W15528" s="11"/>
    </row>
    <row r="15529" ht="15.75" customHeight="1">
      <c r="A15529" s="2" t="s">
        <v>3167</v>
      </c>
      <c r="B15529" s="2" t="e">
        <v>#N/A</v>
      </c>
      <c r="C15529" s="8" t="e">
        <v>#N/A</v>
      </c>
      <c r="D15529" s="2" t="e">
        <v>#N/A</v>
      </c>
      <c r="E15529" s="2" t="e">
        <v>#N/A</v>
      </c>
      <c r="F15529" s="2" t="e">
        <v>#N/A</v>
      </c>
      <c r="G15529" s="2" t="e">
        <v>#N/A</v>
      </c>
      <c r="H15529" s="2" t="e">
        <v>#N/A</v>
      </c>
      <c r="I15529" s="11" t="str">
        <f>VLOOKUP(C15528,Datos!$F:$G,6,0)</f>
        <v>#REF!</v>
      </c>
      <c r="W15529" s="11"/>
    </row>
    <row r="15530" ht="15.75" customHeight="1">
      <c r="A15530" s="2" t="s">
        <v>669</v>
      </c>
      <c r="B15530" s="2" t="s">
        <v>3597</v>
      </c>
      <c r="C15530" s="8">
        <v>13746.0</v>
      </c>
      <c r="D15530" s="2" t="s">
        <v>3831</v>
      </c>
      <c r="E15530" s="2" t="s">
        <v>3261</v>
      </c>
      <c r="F15530" s="2" t="s">
        <v>3832</v>
      </c>
      <c r="G15530" s="2" t="s">
        <v>3833</v>
      </c>
      <c r="H15530" s="2" t="s">
        <v>3223</v>
      </c>
      <c r="I15530" s="11" t="str">
        <f>VLOOKUP(C15529,Datos!$F:$G,6,0)</f>
        <v>#N/A</v>
      </c>
      <c r="W15530" s="11"/>
    </row>
    <row r="15531" ht="15.75" customHeight="1">
      <c r="A15531" s="2" t="s">
        <v>4312</v>
      </c>
      <c r="B15531" s="2" t="s">
        <v>4313</v>
      </c>
      <c r="C15531" s="8">
        <v>15882.0</v>
      </c>
      <c r="D15531" s="2" t="s">
        <v>4314</v>
      </c>
      <c r="E15531" s="2" t="s">
        <v>3261</v>
      </c>
      <c r="F15531" s="2" t="s">
        <v>3504</v>
      </c>
      <c r="G15531" s="2" t="s">
        <v>4315</v>
      </c>
      <c r="H15531" s="2" t="s">
        <v>3223</v>
      </c>
      <c r="I15531" s="11" t="str">
        <f>VLOOKUP(C15530,Datos!$F:$G,6,0)</f>
        <v>#REF!</v>
      </c>
      <c r="W15531" s="11"/>
    </row>
    <row r="15532" ht="15.75" customHeight="1">
      <c r="A15532" s="2" t="s">
        <v>6100</v>
      </c>
      <c r="B15532" s="2" t="s">
        <v>4173</v>
      </c>
      <c r="C15532" s="8">
        <v>16143.0</v>
      </c>
      <c r="D15532" s="2" t="s">
        <v>3302</v>
      </c>
      <c r="E15532" s="2" t="s">
        <v>3261</v>
      </c>
      <c r="F15532" s="2" t="s">
        <v>4309</v>
      </c>
      <c r="G15532" s="2" t="s">
        <v>549</v>
      </c>
      <c r="H15532" s="2" t="s">
        <v>3223</v>
      </c>
      <c r="I15532" s="11" t="str">
        <f>VLOOKUP(C15531,Datos!$F:$G,6,0)</f>
        <v>#REF!</v>
      </c>
      <c r="W15532" s="11"/>
    </row>
    <row r="15533" ht="15.75" customHeight="1">
      <c r="A15533" s="2" t="s">
        <v>824</v>
      </c>
      <c r="B15533" s="2" t="s">
        <v>655</v>
      </c>
      <c r="C15533" s="8">
        <v>6025.0</v>
      </c>
      <c r="D15533" s="2" t="s">
        <v>4414</v>
      </c>
      <c r="E15533" s="2" t="s">
        <v>4345</v>
      </c>
      <c r="F15533" s="2" t="s">
        <v>4415</v>
      </c>
      <c r="G15533" s="2" t="s">
        <v>4416</v>
      </c>
      <c r="H15533" s="2" t="s">
        <v>4212</v>
      </c>
      <c r="I15533" s="11" t="str">
        <f>VLOOKUP(C15532,Datos!$F:$G,6,0)</f>
        <v>#REF!</v>
      </c>
      <c r="W15533" s="11"/>
    </row>
    <row r="15534" ht="15.75" customHeight="1">
      <c r="A15534" s="2" t="s">
        <v>651</v>
      </c>
      <c r="B15534" s="2" t="s">
        <v>4363</v>
      </c>
      <c r="C15534" s="8">
        <v>6025.0</v>
      </c>
      <c r="D15534" s="2" t="s">
        <v>4364</v>
      </c>
      <c r="E15534" s="2" t="s">
        <v>4345</v>
      </c>
      <c r="F15534" s="2" t="s">
        <v>4365</v>
      </c>
      <c r="G15534" s="2" t="s">
        <v>3302</v>
      </c>
      <c r="H15534" s="2" t="s">
        <v>3855</v>
      </c>
      <c r="I15534" s="11" t="str">
        <f>VLOOKUP(C15533,Datos!$F:$G,6,0)</f>
        <v>#REF!</v>
      </c>
      <c r="W15534" s="11"/>
    </row>
    <row r="15535" ht="15.75" customHeight="1">
      <c r="A15535" s="2" t="s">
        <v>6071</v>
      </c>
      <c r="B15535" s="2" t="s">
        <v>6072</v>
      </c>
      <c r="C15535" s="8">
        <v>12966.0</v>
      </c>
      <c r="D15535" s="2" t="s">
        <v>6073</v>
      </c>
      <c r="E15535" s="2" t="s">
        <v>4345</v>
      </c>
      <c r="F15535" s="2" t="s">
        <v>6074</v>
      </c>
      <c r="G15535" s="2" t="s">
        <v>6075</v>
      </c>
      <c r="H15535" s="2" t="s">
        <v>4569</v>
      </c>
      <c r="I15535" s="11" t="str">
        <f>VLOOKUP(C15534,Datos!$F:$G,6,0)</f>
        <v>#REF!</v>
      </c>
      <c r="W15535" s="11"/>
    </row>
    <row r="15536" ht="15.75" customHeight="1">
      <c r="A15536" s="2" t="s">
        <v>1803</v>
      </c>
      <c r="B15536" s="2" t="s">
        <v>5389</v>
      </c>
      <c r="C15536" s="8">
        <v>13008.0</v>
      </c>
      <c r="D15536" s="2" t="s">
        <v>3767</v>
      </c>
      <c r="E15536" s="2" t="s">
        <v>4345</v>
      </c>
      <c r="F15536" s="2" t="s">
        <v>4415</v>
      </c>
      <c r="G15536" s="2" t="s">
        <v>5390</v>
      </c>
      <c r="H15536" s="2" t="s">
        <v>3897</v>
      </c>
      <c r="I15536" s="11" t="str">
        <f>VLOOKUP(C15535,Datos!$F:$G,6,0)</f>
        <v>#REF!</v>
      </c>
      <c r="W15536" s="11"/>
    </row>
    <row r="15537" ht="15.75" customHeight="1">
      <c r="A15537" s="2" t="s">
        <v>990</v>
      </c>
      <c r="B15537" s="2" t="s">
        <v>4343</v>
      </c>
      <c r="C15537" s="8">
        <v>15202.0</v>
      </c>
      <c r="D15537" s="2" t="s">
        <v>4344</v>
      </c>
      <c r="E15537" s="2" t="s">
        <v>4345</v>
      </c>
      <c r="F15537" s="2" t="s">
        <v>4346</v>
      </c>
      <c r="G15537" s="2" t="s">
        <v>4347</v>
      </c>
      <c r="H15537" s="2" t="s">
        <v>3855</v>
      </c>
      <c r="I15537" s="11" t="str">
        <f>VLOOKUP(C15536,Datos!$F:$G,6,0)</f>
        <v>#REF!</v>
      </c>
      <c r="W15537" s="11"/>
    </row>
    <row r="15538" ht="15.75" customHeight="1">
      <c r="A15538" s="2" t="s">
        <v>1433</v>
      </c>
      <c r="B15538" s="2" t="s">
        <v>3245</v>
      </c>
      <c r="C15538" s="8">
        <v>6216.0</v>
      </c>
      <c r="D15538" s="2" t="s">
        <v>5011</v>
      </c>
      <c r="E15538" s="2" t="s">
        <v>4345</v>
      </c>
      <c r="F15538" s="2" t="s">
        <v>3248</v>
      </c>
      <c r="G15538" s="2" t="s">
        <v>5012</v>
      </c>
      <c r="H15538" s="2" t="s">
        <v>3855</v>
      </c>
      <c r="I15538" s="11" t="str">
        <f>VLOOKUP(C15537,Datos!$F:$G,6,0)</f>
        <v>#REF!</v>
      </c>
      <c r="W15538" s="11"/>
    </row>
    <row r="15539" ht="15.75" customHeight="1">
      <c r="A15539" s="2" t="s">
        <v>6181</v>
      </c>
      <c r="B15539" s="2" t="s">
        <v>4387</v>
      </c>
      <c r="C15539" s="16" t="s">
        <v>6182</v>
      </c>
      <c r="D15539" s="2" t="s">
        <v>3302</v>
      </c>
      <c r="E15539" s="2" t="s">
        <v>4345</v>
      </c>
      <c r="F15539" s="2" t="s">
        <v>3692</v>
      </c>
      <c r="G15539" s="2" t="s">
        <v>4462</v>
      </c>
      <c r="H15539" s="2" t="s">
        <v>3855</v>
      </c>
      <c r="I15539" s="11" t="str">
        <f>VLOOKUP(C15538,Datos!$F:$G,6,0)</f>
        <v>#REF!</v>
      </c>
      <c r="W15539" s="11"/>
    </row>
    <row r="15540" ht="15.75" customHeight="1">
      <c r="A15540" s="2" t="s">
        <v>4405</v>
      </c>
      <c r="B15540" s="2" t="s">
        <v>4406</v>
      </c>
      <c r="C15540" s="8">
        <v>15249.0</v>
      </c>
      <c r="D15540" s="2" t="s">
        <v>3302</v>
      </c>
      <c r="E15540" s="2" t="s">
        <v>4345</v>
      </c>
      <c r="F15540" s="2" t="s">
        <v>4407</v>
      </c>
      <c r="G15540" s="2" t="s">
        <v>4408</v>
      </c>
      <c r="H15540" s="2" t="s">
        <v>3855</v>
      </c>
      <c r="I15540" s="11" t="str">
        <f>VLOOKUP(C15539,Datos!$F:$G,6,0)</f>
        <v>#REF!</v>
      </c>
      <c r="W15540" s="11"/>
    </row>
    <row r="15541" ht="15.75" customHeight="1">
      <c r="A15541" s="2" t="s">
        <v>4556</v>
      </c>
      <c r="B15541" s="2" t="s">
        <v>4406</v>
      </c>
      <c r="C15541" s="8">
        <v>15250.0</v>
      </c>
      <c r="D15541" s="2" t="s">
        <v>3302</v>
      </c>
      <c r="E15541" s="2" t="s">
        <v>4345</v>
      </c>
      <c r="F15541" s="2" t="s">
        <v>4407</v>
      </c>
      <c r="G15541" s="2" t="s">
        <v>4408</v>
      </c>
      <c r="H15541" s="2" t="s">
        <v>3855</v>
      </c>
      <c r="I15541" s="11" t="str">
        <f>VLOOKUP(C15540,Datos!$F:$G,6,0)</f>
        <v>#REF!</v>
      </c>
      <c r="W15541" s="11"/>
    </row>
    <row r="15542" ht="15.75" customHeight="1">
      <c r="A15542" s="2" t="s">
        <v>1083</v>
      </c>
      <c r="B15542" s="2" t="s">
        <v>3383</v>
      </c>
      <c r="C15542" s="8">
        <v>19167.0</v>
      </c>
      <c r="D15542" s="2" t="s">
        <v>6603</v>
      </c>
      <c r="E15542" s="2" t="s">
        <v>4613</v>
      </c>
      <c r="F15542" s="2" t="s">
        <v>3384</v>
      </c>
      <c r="G15542" s="2" t="s">
        <v>3861</v>
      </c>
      <c r="H15542" s="2" t="s">
        <v>3223</v>
      </c>
      <c r="I15542" s="11" t="str">
        <f>VLOOKUP(C15541,Datos!$F:$G,6,0)</f>
        <v>#REF!</v>
      </c>
      <c r="W15542" s="11"/>
    </row>
    <row r="15543" ht="15.75" customHeight="1">
      <c r="A15543" s="2" t="s">
        <v>5899</v>
      </c>
      <c r="B15543" s="2" t="s">
        <v>3763</v>
      </c>
      <c r="C15543" s="16" t="s">
        <v>3404</v>
      </c>
      <c r="D15543" s="2" t="s">
        <v>5900</v>
      </c>
      <c r="E15543" s="2" t="s">
        <v>4018</v>
      </c>
      <c r="F15543" s="2" t="s">
        <v>4019</v>
      </c>
      <c r="G15543" s="2" t="s">
        <v>4020</v>
      </c>
      <c r="H15543" s="2" t="s">
        <v>3223</v>
      </c>
      <c r="I15543" s="11" t="str">
        <f>VLOOKUP(C15542,Datos!$F:$G,6,0)</f>
        <v>#REF!</v>
      </c>
      <c r="W15543" s="11"/>
    </row>
    <row r="15544" ht="15.75" customHeight="1">
      <c r="A15544" s="2" t="s">
        <v>1085</v>
      </c>
      <c r="B15544" s="2" t="s">
        <v>3383</v>
      </c>
      <c r="C15544" s="8">
        <v>19168.0</v>
      </c>
      <c r="D15544" s="2" t="s">
        <v>6604</v>
      </c>
      <c r="E15544" s="2" t="s">
        <v>3303</v>
      </c>
      <c r="F15544" s="2" t="s">
        <v>3384</v>
      </c>
      <c r="G15544" s="2" t="s">
        <v>3861</v>
      </c>
      <c r="H15544" s="2" t="s">
        <v>3223</v>
      </c>
      <c r="I15544" s="11" t="str">
        <f>VLOOKUP(C15543,Datos!$F:$G,6,0)</f>
        <v>#REF!</v>
      </c>
      <c r="W15544" s="11"/>
    </row>
    <row r="15545" ht="15.75" customHeight="1">
      <c r="A15545" s="2" t="s">
        <v>920</v>
      </c>
      <c r="B15545" s="2" t="s">
        <v>3293</v>
      </c>
      <c r="C15545" s="8">
        <v>10109.0</v>
      </c>
      <c r="D15545" s="2" t="s">
        <v>4650</v>
      </c>
      <c r="E15545" s="2" t="s">
        <v>3261</v>
      </c>
      <c r="F15545" s="2" t="s">
        <v>3295</v>
      </c>
      <c r="G15545" s="2" t="s">
        <v>3296</v>
      </c>
      <c r="H15545" s="2" t="s">
        <v>3223</v>
      </c>
      <c r="I15545" s="11" t="str">
        <f>VLOOKUP(C15544,Datos!$F:$G,6,0)</f>
        <v>#REF!</v>
      </c>
      <c r="W15545" s="11"/>
    </row>
    <row r="15546" ht="15.75" customHeight="1">
      <c r="A15546" s="2" t="s">
        <v>6325</v>
      </c>
      <c r="B15546" s="2" t="s">
        <v>6326</v>
      </c>
      <c r="C15546" s="16" t="s">
        <v>6327</v>
      </c>
      <c r="D15546" s="2" t="s">
        <v>6328</v>
      </c>
      <c r="E15546" s="2" t="s">
        <v>4226</v>
      </c>
      <c r="F15546" s="2" t="s">
        <v>6329</v>
      </c>
      <c r="G15546" s="2" t="s">
        <v>549</v>
      </c>
      <c r="H15546" s="2" t="s">
        <v>4677</v>
      </c>
      <c r="I15546" s="11" t="str">
        <f>VLOOKUP(C15545,Datos!$F:$G,6,0)</f>
        <v>#REF!</v>
      </c>
      <c r="W15546" s="11"/>
    </row>
    <row r="15547" ht="15.75" customHeight="1">
      <c r="A15547" s="2" t="s">
        <v>5691</v>
      </c>
      <c r="B15547" s="2" t="s">
        <v>5692</v>
      </c>
      <c r="C15547" s="16" t="s">
        <v>3404</v>
      </c>
      <c r="D15547" s="2" t="s">
        <v>5693</v>
      </c>
      <c r="E15547" s="2" t="s">
        <v>4910</v>
      </c>
      <c r="F15547" s="2" t="s">
        <v>5694</v>
      </c>
      <c r="G15547" s="2" t="s">
        <v>5695</v>
      </c>
      <c r="H15547" s="2" t="s">
        <v>3223</v>
      </c>
      <c r="I15547" s="11" t="str">
        <f>VLOOKUP(C15546,Datos!$F:$G,6,0)</f>
        <v>#REF!</v>
      </c>
      <c r="W15547" s="11"/>
    </row>
    <row r="15548" ht="15.75" customHeight="1">
      <c r="A15548" s="2" t="s">
        <v>5878</v>
      </c>
      <c r="B15548" s="2" t="s">
        <v>4820</v>
      </c>
      <c r="C15548" s="8">
        <v>16796.0</v>
      </c>
      <c r="D15548" s="2" t="s">
        <v>5879</v>
      </c>
      <c r="E15548" s="2" t="s">
        <v>3220</v>
      </c>
      <c r="F15548" s="2" t="s">
        <v>4822</v>
      </c>
      <c r="G15548" s="2" t="s">
        <v>4110</v>
      </c>
      <c r="H15548" s="2" t="s">
        <v>3223</v>
      </c>
      <c r="I15548" s="11" t="str">
        <f>VLOOKUP(C15547,Datos!$F:$G,6,0)</f>
        <v>#REF!</v>
      </c>
      <c r="W15548" s="11"/>
    </row>
    <row r="15549" ht="15.75" customHeight="1">
      <c r="A15549" s="2" t="s">
        <v>3191</v>
      </c>
      <c r="B15549" s="2" t="s">
        <v>4067</v>
      </c>
      <c r="C15549" s="8">
        <v>18685.0</v>
      </c>
      <c r="D15549" s="2" t="s">
        <v>6381</v>
      </c>
      <c r="E15549" s="2" t="s">
        <v>6382</v>
      </c>
      <c r="F15549" s="2" t="s">
        <v>4069</v>
      </c>
      <c r="G15549" s="2" t="s">
        <v>4070</v>
      </c>
      <c r="H15549" s="2" t="s">
        <v>3223</v>
      </c>
      <c r="I15549" s="11" t="str">
        <f>VLOOKUP(C15548,Datos!$F:$G,6,0)</f>
        <v>#REF!</v>
      </c>
      <c r="W15549" s="11"/>
    </row>
    <row r="15550" ht="15.75" customHeight="1">
      <c r="A15550" s="2" t="s">
        <v>5350</v>
      </c>
      <c r="B15550" s="2" t="s">
        <v>3701</v>
      </c>
      <c r="C15550" s="8">
        <v>15443.0</v>
      </c>
      <c r="D15550" s="2" t="s">
        <v>3554</v>
      </c>
      <c r="E15550" s="2" t="s">
        <v>3261</v>
      </c>
      <c r="F15550" s="2" t="s">
        <v>5351</v>
      </c>
      <c r="G15550" s="2" t="s">
        <v>5352</v>
      </c>
      <c r="H15550" s="2" t="s">
        <v>3223</v>
      </c>
      <c r="I15550" s="11" t="str">
        <f>VLOOKUP(C15549,Datos!$F:$G,6,0)</f>
        <v>#REF!</v>
      </c>
      <c r="W15550" s="11"/>
    </row>
    <row r="15551" ht="15.75" customHeight="1">
      <c r="A15551" s="2" t="s">
        <v>3700</v>
      </c>
      <c r="B15551" s="2" t="s">
        <v>3701</v>
      </c>
      <c r="C15551" s="8">
        <v>12429.0</v>
      </c>
      <c r="D15551" s="2" t="s">
        <v>3702</v>
      </c>
      <c r="E15551" s="2" t="s">
        <v>3261</v>
      </c>
      <c r="F15551" s="2" t="s">
        <v>3703</v>
      </c>
      <c r="G15551" s="2" t="s">
        <v>3704</v>
      </c>
      <c r="H15551" s="2" t="s">
        <v>3223</v>
      </c>
      <c r="I15551" s="11" t="str">
        <f>VLOOKUP(C15550,Datos!$F:$G,6,0)</f>
        <v>#REF!</v>
      </c>
      <c r="W15551" s="11"/>
    </row>
    <row r="15552" ht="15.75" customHeight="1">
      <c r="A15552" s="2" t="s">
        <v>5652</v>
      </c>
      <c r="B15552" s="2" t="s">
        <v>5653</v>
      </c>
      <c r="C15552" s="8">
        <v>15783.0</v>
      </c>
      <c r="D15552" s="2" t="s">
        <v>3533</v>
      </c>
      <c r="E15552" s="2" t="s">
        <v>3261</v>
      </c>
      <c r="F15552" s="2" t="s">
        <v>3829</v>
      </c>
      <c r="G15552" s="2" t="s">
        <v>5654</v>
      </c>
      <c r="H15552" s="2" t="s">
        <v>3223</v>
      </c>
      <c r="I15552" s="11" t="str">
        <f>VLOOKUP(C15551,Datos!$F:$G,6,0)</f>
        <v>#REF!</v>
      </c>
      <c r="W15552" s="11"/>
    </row>
    <row r="15553" ht="15.75" customHeight="1">
      <c r="A15553" s="2" t="s">
        <v>5635</v>
      </c>
      <c r="B15553" s="2" t="s">
        <v>5636</v>
      </c>
      <c r="C15553" s="8">
        <v>13494.0</v>
      </c>
      <c r="D15553" s="2" t="s">
        <v>5637</v>
      </c>
      <c r="E15553" s="2" t="s">
        <v>3261</v>
      </c>
      <c r="F15553" s="2" t="s">
        <v>5638</v>
      </c>
      <c r="G15553" s="2" t="s">
        <v>5639</v>
      </c>
      <c r="H15553" s="2" t="s">
        <v>3223</v>
      </c>
      <c r="I15553" s="11" t="str">
        <f>VLOOKUP(C15552,Datos!$F:$G,6,0)</f>
        <v>#REF!</v>
      </c>
      <c r="W15553" s="11"/>
    </row>
    <row r="15554" ht="15.75" customHeight="1">
      <c r="A15554" s="2" t="s">
        <v>5880</v>
      </c>
      <c r="B15554" s="2" t="s">
        <v>3763</v>
      </c>
      <c r="C15554" s="16" t="s">
        <v>3404</v>
      </c>
      <c r="D15554" s="2" t="s">
        <v>5881</v>
      </c>
      <c r="E15554" s="2" t="s">
        <v>4018</v>
      </c>
      <c r="F15554" s="2" t="s">
        <v>4019</v>
      </c>
      <c r="G15554" s="2" t="s">
        <v>4020</v>
      </c>
      <c r="H15554" s="2" t="s">
        <v>3223</v>
      </c>
      <c r="I15554" s="11" t="str">
        <f>VLOOKUP(C15553,Datos!$F:$G,6,0)</f>
        <v>#REF!</v>
      </c>
      <c r="W15554" s="11"/>
    </row>
    <row r="15555" ht="15.75" customHeight="1">
      <c r="A15555" s="2" t="s">
        <v>5734</v>
      </c>
      <c r="B15555" s="2" t="s">
        <v>5636</v>
      </c>
      <c r="C15555" s="8">
        <v>10234.0</v>
      </c>
      <c r="D15555" s="2" t="s">
        <v>5735</v>
      </c>
      <c r="E15555" s="2" t="s">
        <v>3281</v>
      </c>
      <c r="F15555" s="2" t="s">
        <v>5638</v>
      </c>
      <c r="G15555" s="2" t="s">
        <v>5736</v>
      </c>
      <c r="H15555" s="2" t="s">
        <v>3223</v>
      </c>
      <c r="I15555" s="11" t="str">
        <f>VLOOKUP(C15554,Datos!$F:$G,6,0)</f>
        <v>#REF!</v>
      </c>
      <c r="W15555" s="11"/>
    </row>
    <row r="15556" ht="15.75" customHeight="1">
      <c r="A15556" s="2" t="s">
        <v>1563</v>
      </c>
      <c r="B15556" s="2" t="s">
        <v>3218</v>
      </c>
      <c r="C15556" s="8">
        <v>15471.0</v>
      </c>
      <c r="D15556" s="2" t="s">
        <v>3718</v>
      </c>
      <c r="E15556" s="2" t="s">
        <v>3261</v>
      </c>
      <c r="F15556" s="2" t="s">
        <v>3350</v>
      </c>
      <c r="G15556" s="2" t="s">
        <v>3351</v>
      </c>
      <c r="H15556" s="2" t="s">
        <v>3223</v>
      </c>
      <c r="I15556" s="11" t="str">
        <f>VLOOKUP(C15555,Datos!$F:$G,6,0)</f>
        <v>#REF!</v>
      </c>
      <c r="W15556" s="11"/>
    </row>
    <row r="15557" ht="15.75" customHeight="1">
      <c r="A15557" s="2" t="s">
        <v>1495</v>
      </c>
      <c r="B15557" s="2" t="s">
        <v>3218</v>
      </c>
      <c r="C15557" s="8">
        <v>15469.0</v>
      </c>
      <c r="D15557" s="2" t="s">
        <v>3784</v>
      </c>
      <c r="E15557" s="2" t="s">
        <v>3261</v>
      </c>
      <c r="F15557" s="2" t="s">
        <v>3350</v>
      </c>
      <c r="G15557" s="2" t="s">
        <v>3351</v>
      </c>
      <c r="H15557" s="2" t="s">
        <v>3223</v>
      </c>
      <c r="I15557" s="11" t="str">
        <f>VLOOKUP(C15556,Datos!$F:$G,6,0)</f>
        <v>#REF!</v>
      </c>
      <c r="W15557" s="11"/>
    </row>
    <row r="15558" ht="15.75" customHeight="1">
      <c r="A15558" s="2" t="s">
        <v>1566</v>
      </c>
      <c r="B15558" s="2" t="s">
        <v>3218</v>
      </c>
      <c r="C15558" s="8">
        <v>15467.0</v>
      </c>
      <c r="D15558" s="2" t="s">
        <v>3355</v>
      </c>
      <c r="E15558" s="2" t="s">
        <v>3261</v>
      </c>
      <c r="F15558" s="2" t="s">
        <v>3350</v>
      </c>
      <c r="G15558" s="2" t="s">
        <v>3351</v>
      </c>
      <c r="H15558" s="2" t="s">
        <v>3223</v>
      </c>
      <c r="I15558" s="11" t="str">
        <f>VLOOKUP(C15557,Datos!$F:$G,6,0)</f>
        <v>#REF!</v>
      </c>
      <c r="W15558" s="11"/>
    </row>
    <row r="15559" ht="15.75" customHeight="1">
      <c r="A15559" s="2" t="s">
        <v>3005</v>
      </c>
      <c r="B15559" s="2" t="s">
        <v>3579</v>
      </c>
      <c r="C15559" s="8">
        <v>15707.0</v>
      </c>
      <c r="D15559" s="2" t="s">
        <v>3580</v>
      </c>
      <c r="E15559" s="2" t="s">
        <v>3220</v>
      </c>
      <c r="F15559" s="2" t="s">
        <v>3581</v>
      </c>
      <c r="G15559" s="2" t="s">
        <v>3582</v>
      </c>
      <c r="H15559" s="2" t="s">
        <v>3250</v>
      </c>
      <c r="I15559" s="11" t="str">
        <f>VLOOKUP(C15558,Datos!$F:$G,6,0)</f>
        <v>#REF!</v>
      </c>
      <c r="W15559" s="11"/>
    </row>
    <row r="15560" ht="15.75" customHeight="1">
      <c r="A15560" s="2" t="s">
        <v>1174</v>
      </c>
      <c r="B15560" s="2" t="s">
        <v>3579</v>
      </c>
      <c r="C15560" s="8">
        <v>15381.0</v>
      </c>
      <c r="D15560" s="2" t="s">
        <v>3590</v>
      </c>
      <c r="E15560" s="2" t="s">
        <v>3303</v>
      </c>
      <c r="F15560" s="2" t="s">
        <v>4400</v>
      </c>
      <c r="G15560" s="2" t="s">
        <v>3748</v>
      </c>
      <c r="H15560" s="2" t="s">
        <v>3223</v>
      </c>
      <c r="I15560" s="11" t="str">
        <f>VLOOKUP(C15559,Datos!$F:$G,6,0)</f>
        <v>#REF!</v>
      </c>
      <c r="W15560" s="11"/>
    </row>
    <row r="15561" ht="15.75" customHeight="1">
      <c r="A15561" s="2" t="s">
        <v>893</v>
      </c>
      <c r="B15561" s="2" t="s">
        <v>3579</v>
      </c>
      <c r="C15561" s="16" t="s">
        <v>896</v>
      </c>
      <c r="D15561" s="2" t="s">
        <v>3589</v>
      </c>
      <c r="E15561" s="2" t="s">
        <v>3238</v>
      </c>
      <c r="F15561" s="2" t="s">
        <v>4399</v>
      </c>
      <c r="G15561" s="2" t="s">
        <v>4400</v>
      </c>
      <c r="H15561" s="2" t="s">
        <v>3223</v>
      </c>
      <c r="I15561" s="11" t="str">
        <f>VLOOKUP(C15560,Datos!$F:$G,6,0)</f>
        <v>#REF!</v>
      </c>
      <c r="W15561" s="11"/>
    </row>
    <row r="15562" ht="15.75" customHeight="1">
      <c r="A15562" s="2" t="s">
        <v>5362</v>
      </c>
      <c r="B15562" s="2" t="s">
        <v>5363</v>
      </c>
      <c r="C15562" s="16" t="s">
        <v>3404</v>
      </c>
      <c r="D15562" s="2" t="s">
        <v>5364</v>
      </c>
      <c r="E15562" s="2" t="s">
        <v>3261</v>
      </c>
      <c r="F15562" s="2" t="s">
        <v>4567</v>
      </c>
      <c r="G15562" s="2" t="s">
        <v>5365</v>
      </c>
      <c r="H15562" s="2" t="s">
        <v>3223</v>
      </c>
      <c r="I15562" s="11" t="str">
        <f>VLOOKUP(C15561,Datos!$F:$G,6,0)</f>
        <v>#REF!</v>
      </c>
      <c r="W15562" s="11"/>
    </row>
    <row r="15563" ht="15.75" customHeight="1">
      <c r="A15563" s="2" t="s">
        <v>4970</v>
      </c>
      <c r="B15563" s="2" t="s">
        <v>4336</v>
      </c>
      <c r="C15563" s="16" t="s">
        <v>3404</v>
      </c>
      <c r="D15563" s="2" t="s">
        <v>4971</v>
      </c>
      <c r="E15563" s="2" t="s">
        <v>3261</v>
      </c>
      <c r="F15563" s="2" t="s">
        <v>3775</v>
      </c>
      <c r="G15563" s="2" t="s">
        <v>4338</v>
      </c>
      <c r="H15563" s="2" t="s">
        <v>3223</v>
      </c>
      <c r="I15563" s="11" t="str">
        <f>VLOOKUP(C15562,Datos!$F:$G,6,0)</f>
        <v>#REF!</v>
      </c>
      <c r="W15563" s="11"/>
    </row>
    <row r="15564" ht="15.75" customHeight="1">
      <c r="A15564" s="2" t="s">
        <v>5739</v>
      </c>
      <c r="B15564" s="2" t="s">
        <v>4965</v>
      </c>
      <c r="C15564" s="8">
        <v>10236.0</v>
      </c>
      <c r="D15564" s="2" t="s">
        <v>5740</v>
      </c>
      <c r="E15564" s="2" t="s">
        <v>3261</v>
      </c>
      <c r="F15564" s="2" t="s">
        <v>3262</v>
      </c>
      <c r="G15564" s="2" t="s">
        <v>5741</v>
      </c>
      <c r="H15564" s="2" t="s">
        <v>3223</v>
      </c>
      <c r="I15564" s="11" t="str">
        <f>VLOOKUP(C15563,Datos!$F:$G,6,0)</f>
        <v>#REF!</v>
      </c>
      <c r="W15564" s="11"/>
    </row>
    <row r="15565" ht="15.75" customHeight="1">
      <c r="A15565" s="2" t="s">
        <v>5901</v>
      </c>
      <c r="B15565" s="2" t="s">
        <v>3763</v>
      </c>
      <c r="C15565" s="16" t="s">
        <v>3404</v>
      </c>
      <c r="D15565" s="2" t="s">
        <v>5902</v>
      </c>
      <c r="E15565" s="2" t="s">
        <v>4018</v>
      </c>
      <c r="F15565" s="2" t="s">
        <v>4019</v>
      </c>
      <c r="G15565" s="2" t="s">
        <v>4020</v>
      </c>
      <c r="H15565" s="2" t="s">
        <v>3223</v>
      </c>
      <c r="I15565" s="11" t="str">
        <f>VLOOKUP(C15564,Datos!$F:$G,6,0)</f>
        <v>#REF!</v>
      </c>
      <c r="W15565" s="11"/>
    </row>
    <row r="15566" ht="15.75" customHeight="1">
      <c r="A15566" s="2" t="s">
        <v>5628</v>
      </c>
      <c r="B15566" s="2" t="s">
        <v>5629</v>
      </c>
      <c r="C15566" s="16" t="s">
        <v>549</v>
      </c>
      <c r="D15566" s="2" t="s">
        <v>4106</v>
      </c>
      <c r="E15566" s="2" t="s">
        <v>3392</v>
      </c>
      <c r="F15566" s="2" t="s">
        <v>3262</v>
      </c>
      <c r="G15566" s="2" t="s">
        <v>5630</v>
      </c>
      <c r="H15566" s="2" t="s">
        <v>3223</v>
      </c>
      <c r="I15566" s="11" t="str">
        <f>VLOOKUP(C15565,Datos!$F:$G,6,0)</f>
        <v>#REF!</v>
      </c>
      <c r="W15566" s="11"/>
    </row>
    <row r="15567" ht="15.75" customHeight="1">
      <c r="A15567" s="2" t="s">
        <v>5620</v>
      </c>
      <c r="B15567" s="2" t="s">
        <v>5621</v>
      </c>
      <c r="C15567" s="16" t="s">
        <v>3404</v>
      </c>
      <c r="D15567" s="2" t="s">
        <v>5622</v>
      </c>
      <c r="E15567" s="2" t="s">
        <v>3261</v>
      </c>
      <c r="F15567" s="2" t="s">
        <v>3775</v>
      </c>
      <c r="G15567" s="2" t="s">
        <v>5623</v>
      </c>
      <c r="H15567" s="2" t="s">
        <v>3223</v>
      </c>
      <c r="I15567" s="11" t="str">
        <f>VLOOKUP(C15566,Datos!$F:$G,6,0)</f>
        <v>#REF!</v>
      </c>
      <c r="W15567" s="11"/>
    </row>
    <row r="15568" ht="15.75" customHeight="1">
      <c r="A15568" s="2" t="s">
        <v>5366</v>
      </c>
      <c r="B15568" s="2" t="s">
        <v>4528</v>
      </c>
      <c r="C15568" s="16" t="s">
        <v>3404</v>
      </c>
      <c r="D15568" s="2" t="s">
        <v>5367</v>
      </c>
      <c r="E15568" s="2" t="s">
        <v>3261</v>
      </c>
      <c r="F15568" s="2" t="s">
        <v>4567</v>
      </c>
      <c r="G15568" s="2" t="s">
        <v>5368</v>
      </c>
      <c r="H15568" s="2" t="s">
        <v>3223</v>
      </c>
      <c r="I15568" s="11" t="str">
        <f>VLOOKUP(C15567,Datos!$F:$G,6,0)</f>
        <v>#REF!</v>
      </c>
      <c r="W15568" s="11"/>
    </row>
    <row r="15569" ht="15.75" customHeight="1">
      <c r="A15569" s="2" t="s">
        <v>6456</v>
      </c>
      <c r="B15569" s="2" t="s">
        <v>6457</v>
      </c>
      <c r="C15569" s="8">
        <v>19068.0</v>
      </c>
      <c r="D15569" s="2" t="s">
        <v>6458</v>
      </c>
      <c r="E15569" s="2" t="s">
        <v>3261</v>
      </c>
      <c r="F15569" s="2" t="s">
        <v>6459</v>
      </c>
      <c r="G15569" s="2" t="s">
        <v>6460</v>
      </c>
      <c r="H15569" s="2" t="s">
        <v>3223</v>
      </c>
      <c r="I15569" s="11" t="str">
        <f>VLOOKUP(C15568,Datos!$F:$G,6,0)</f>
        <v>#REF!</v>
      </c>
      <c r="W15569" s="11"/>
    </row>
    <row r="15570" ht="15.75" customHeight="1">
      <c r="A15570" s="2" t="s">
        <v>3258</v>
      </c>
      <c r="B15570" s="2" t="s">
        <v>3259</v>
      </c>
      <c r="C15570" s="8">
        <v>10233.0</v>
      </c>
      <c r="D15570" s="2" t="s">
        <v>3260</v>
      </c>
      <c r="E15570" s="2" t="s">
        <v>3261</v>
      </c>
      <c r="F15570" s="2" t="s">
        <v>3262</v>
      </c>
      <c r="G15570" s="2" t="s">
        <v>3263</v>
      </c>
      <c r="H15570" s="2" t="s">
        <v>3223</v>
      </c>
      <c r="I15570" s="11" t="str">
        <f>VLOOKUP(C15569,Datos!$F:$G,6,0)</f>
        <v>#REF!</v>
      </c>
      <c r="W15570" s="11"/>
    </row>
    <row r="15571" ht="15.75" customHeight="1">
      <c r="A15571" s="2" t="s">
        <v>4746</v>
      </c>
      <c r="B15571" s="2" t="s">
        <v>4747</v>
      </c>
      <c r="C15571" s="16" t="s">
        <v>3404</v>
      </c>
      <c r="D15571" s="2" t="s">
        <v>4748</v>
      </c>
      <c r="E15571" s="2" t="s">
        <v>3261</v>
      </c>
      <c r="F15571" s="2" t="s">
        <v>4567</v>
      </c>
      <c r="G15571" s="2" t="s">
        <v>4749</v>
      </c>
      <c r="H15571" s="2" t="s">
        <v>3223</v>
      </c>
      <c r="I15571" s="11" t="str">
        <f>VLOOKUP(C15570,Datos!$F:$G,6,0)</f>
        <v>#REF!</v>
      </c>
      <c r="W15571" s="11"/>
    </row>
    <row r="15572" ht="15.75" customHeight="1">
      <c r="A15572" s="2" t="s">
        <v>5624</v>
      </c>
      <c r="B15572" s="2" t="s">
        <v>5625</v>
      </c>
      <c r="C15572" s="16" t="s">
        <v>3404</v>
      </c>
      <c r="D15572" s="2" t="s">
        <v>5626</v>
      </c>
      <c r="E15572" s="2" t="s">
        <v>3261</v>
      </c>
      <c r="F15572" s="2" t="s">
        <v>3775</v>
      </c>
      <c r="G15572" s="2" t="s">
        <v>5627</v>
      </c>
      <c r="H15572" s="2" t="s">
        <v>3223</v>
      </c>
      <c r="I15572" s="11" t="str">
        <f>VLOOKUP(C15571,Datos!$F:$G,6,0)</f>
        <v>#REF!</v>
      </c>
      <c r="W15572" s="11"/>
    </row>
    <row r="15573" ht="15.75" customHeight="1">
      <c r="A15573" s="2" t="s">
        <v>5376</v>
      </c>
      <c r="B15573" s="2" t="s">
        <v>5321</v>
      </c>
      <c r="C15573" s="16" t="s">
        <v>3404</v>
      </c>
      <c r="D15573" s="2" t="s">
        <v>5377</v>
      </c>
      <c r="E15573" s="2" t="s">
        <v>3261</v>
      </c>
      <c r="F15573" s="2" t="s">
        <v>5378</v>
      </c>
      <c r="G15573" s="2" t="s">
        <v>5323</v>
      </c>
      <c r="H15573" s="2" t="s">
        <v>3223</v>
      </c>
      <c r="I15573" s="11" t="str">
        <f>VLOOKUP(C15572,Datos!$F:$G,6,0)</f>
        <v>#REF!</v>
      </c>
      <c r="W15573" s="11"/>
    </row>
    <row r="15574" ht="15.75" customHeight="1">
      <c r="A15574" s="2" t="s">
        <v>4542</v>
      </c>
      <c r="B15574" s="2" t="s">
        <v>4543</v>
      </c>
      <c r="C15574" s="16" t="s">
        <v>3404</v>
      </c>
      <c r="D15574" s="2" t="s">
        <v>4544</v>
      </c>
      <c r="E15574" s="2" t="s">
        <v>3261</v>
      </c>
      <c r="F15574" s="2" t="s">
        <v>3775</v>
      </c>
      <c r="G15574" s="2" t="s">
        <v>4545</v>
      </c>
      <c r="H15574" s="2" t="s">
        <v>3223</v>
      </c>
      <c r="I15574" s="11" t="str">
        <f>VLOOKUP(C15573,Datos!$F:$G,6,0)</f>
        <v>#REF!</v>
      </c>
      <c r="W15574" s="11"/>
    </row>
    <row r="15575" ht="15.75" customHeight="1">
      <c r="A15575" s="2" t="s">
        <v>5374</v>
      </c>
      <c r="B15575" s="2" t="s">
        <v>4620</v>
      </c>
      <c r="C15575" s="16" t="s">
        <v>3404</v>
      </c>
      <c r="D15575" s="2" t="s">
        <v>5375</v>
      </c>
      <c r="E15575" s="2" t="s">
        <v>3261</v>
      </c>
      <c r="F15575" s="2" t="s">
        <v>4567</v>
      </c>
      <c r="G15575" s="2" t="s">
        <v>4623</v>
      </c>
      <c r="H15575" s="2" t="s">
        <v>3223</v>
      </c>
      <c r="I15575" s="11" t="str">
        <f>VLOOKUP(C15574,Datos!$F:$G,6,0)</f>
        <v>#REF!</v>
      </c>
      <c r="W15575" s="11"/>
    </row>
    <row r="15576" ht="15.75" customHeight="1">
      <c r="A15576" s="2" t="s">
        <v>4016</v>
      </c>
      <c r="B15576" s="2" t="s">
        <v>3763</v>
      </c>
      <c r="C15576" s="16" t="s">
        <v>3404</v>
      </c>
      <c r="D15576" s="2" t="s">
        <v>4017</v>
      </c>
      <c r="E15576" s="2" t="s">
        <v>4018</v>
      </c>
      <c r="F15576" s="2" t="s">
        <v>4019</v>
      </c>
      <c r="G15576" s="2" t="s">
        <v>4020</v>
      </c>
      <c r="H15576" s="2" t="s">
        <v>3223</v>
      </c>
      <c r="I15576" s="11" t="str">
        <f>VLOOKUP(C15575,Datos!$F:$G,6,0)</f>
        <v>#REF!</v>
      </c>
      <c r="W15576" s="11"/>
    </row>
    <row r="15577" ht="15.75" customHeight="1">
      <c r="A15577" s="2" t="s">
        <v>5372</v>
      </c>
      <c r="B15577" s="2" t="s">
        <v>4620</v>
      </c>
      <c r="C15577" s="16" t="s">
        <v>3404</v>
      </c>
      <c r="D15577" s="2" t="s">
        <v>5373</v>
      </c>
      <c r="E15577" s="2" t="s">
        <v>3261</v>
      </c>
      <c r="F15577" s="2" t="s">
        <v>4567</v>
      </c>
      <c r="G15577" s="2" t="s">
        <v>4623</v>
      </c>
      <c r="H15577" s="2" t="s">
        <v>3223</v>
      </c>
      <c r="I15577" s="11" t="str">
        <f>VLOOKUP(C15576,Datos!$F:$G,6,0)</f>
        <v>#REF!</v>
      </c>
      <c r="W15577" s="11"/>
    </row>
    <row r="15578" ht="15.75" customHeight="1">
      <c r="A15578" s="2" t="s">
        <v>5379</v>
      </c>
      <c r="B15578" s="2" t="s">
        <v>4620</v>
      </c>
      <c r="C15578" s="16" t="s">
        <v>3404</v>
      </c>
      <c r="D15578" s="2" t="s">
        <v>5380</v>
      </c>
      <c r="E15578" s="2" t="s">
        <v>3261</v>
      </c>
      <c r="F15578" s="2" t="s">
        <v>4567</v>
      </c>
      <c r="G15578" s="2" t="s">
        <v>4623</v>
      </c>
      <c r="H15578" s="2" t="s">
        <v>3223</v>
      </c>
      <c r="I15578" s="11" t="str">
        <f>VLOOKUP(C15577,Datos!$F:$G,6,0)</f>
        <v>#REF!</v>
      </c>
      <c r="W15578" s="11"/>
    </row>
    <row r="15579" ht="15.75" customHeight="1">
      <c r="A15579" s="2" t="s">
        <v>4619</v>
      </c>
      <c r="B15579" s="2" t="s">
        <v>4620</v>
      </c>
      <c r="C15579" s="16" t="s">
        <v>3404</v>
      </c>
      <c r="D15579" s="2" t="s">
        <v>4621</v>
      </c>
      <c r="E15579" s="2" t="s">
        <v>3261</v>
      </c>
      <c r="F15579" s="2" t="s">
        <v>4622</v>
      </c>
      <c r="G15579" s="2" t="s">
        <v>4623</v>
      </c>
      <c r="H15579" s="2" t="s">
        <v>3223</v>
      </c>
      <c r="I15579" s="11" t="str">
        <f>VLOOKUP(C15578,Datos!$F:$G,6,0)</f>
        <v>#REF!</v>
      </c>
      <c r="W15579" s="11"/>
    </row>
    <row r="15580" ht="15.75" customHeight="1">
      <c r="A15580" s="2" t="s">
        <v>5369</v>
      </c>
      <c r="B15580" s="2" t="s">
        <v>5370</v>
      </c>
      <c r="C15580" s="16" t="s">
        <v>3404</v>
      </c>
      <c r="D15580" s="2" t="s">
        <v>5371</v>
      </c>
      <c r="E15580" s="2" t="s">
        <v>3261</v>
      </c>
      <c r="F15580" s="2" t="s">
        <v>4567</v>
      </c>
      <c r="G15580" s="2" t="s">
        <v>4568</v>
      </c>
      <c r="H15580" s="2" t="s">
        <v>3223</v>
      </c>
      <c r="I15580" s="11" t="str">
        <f>VLOOKUP(C15579,Datos!$F:$G,6,0)</f>
        <v>#REF!</v>
      </c>
      <c r="W15580" s="11"/>
    </row>
    <row r="15581" ht="15.75" customHeight="1">
      <c r="A15581" s="2" t="s">
        <v>5422</v>
      </c>
      <c r="B15581" s="2" t="s">
        <v>5423</v>
      </c>
      <c r="C15581" s="16" t="s">
        <v>3404</v>
      </c>
      <c r="D15581" s="2" t="s">
        <v>5424</v>
      </c>
      <c r="E15581" s="2" t="s">
        <v>4370</v>
      </c>
      <c r="F15581" s="2" t="s">
        <v>5425</v>
      </c>
      <c r="G15581" s="2" t="s">
        <v>5426</v>
      </c>
      <c r="H15581" s="2" t="s">
        <v>3223</v>
      </c>
      <c r="I15581" s="11" t="str">
        <f>VLOOKUP(C15580,Datos!$F:$G,6,0)</f>
        <v>#REF!</v>
      </c>
      <c r="W15581" s="11"/>
    </row>
    <row r="15582" ht="15.75" customHeight="1">
      <c r="A15582" s="2" t="s">
        <v>3148</v>
      </c>
      <c r="B15582" s="2" t="s">
        <v>3631</v>
      </c>
      <c r="C15582" s="8">
        <v>12841.0</v>
      </c>
      <c r="D15582" s="2" t="s">
        <v>3614</v>
      </c>
      <c r="E15582" s="2" t="s">
        <v>3261</v>
      </c>
      <c r="F15582" s="2" t="s">
        <v>5633</v>
      </c>
      <c r="G15582" s="2" t="s">
        <v>5634</v>
      </c>
      <c r="H15582" s="2" t="s">
        <v>3223</v>
      </c>
      <c r="I15582" s="11" t="str">
        <f>VLOOKUP(C15581,Datos!$F:$G,6,0)</f>
        <v>#REF!</v>
      </c>
      <c r="W15582" s="11"/>
    </row>
    <row r="15583" ht="15.75" customHeight="1">
      <c r="A15583" s="2" t="s">
        <v>3630</v>
      </c>
      <c r="B15583" s="2" t="s">
        <v>3631</v>
      </c>
      <c r="C15583" s="16" t="s">
        <v>3279</v>
      </c>
      <c r="D15583" s="2" t="s">
        <v>3632</v>
      </c>
      <c r="E15583" s="2" t="s">
        <v>3220</v>
      </c>
      <c r="F15583" s="2" t="s">
        <v>3633</v>
      </c>
      <c r="G15583" s="2" t="s">
        <v>3634</v>
      </c>
      <c r="H15583" s="2" t="s">
        <v>3223</v>
      </c>
      <c r="I15583" s="11" t="str">
        <f>VLOOKUP(C15582,Datos!$F:$G,6,0)</f>
        <v>#REF!</v>
      </c>
      <c r="W15583" s="11"/>
    </row>
    <row r="15584" ht="15.75" customHeight="1">
      <c r="A15584" s="2" t="s">
        <v>3945</v>
      </c>
      <c r="B15584" s="2" t="s">
        <v>3631</v>
      </c>
      <c r="C15584" s="16" t="s">
        <v>3279</v>
      </c>
      <c r="D15584" s="2" t="s">
        <v>3946</v>
      </c>
      <c r="E15584" s="2" t="s">
        <v>3220</v>
      </c>
      <c r="F15584" s="2" t="s">
        <v>3633</v>
      </c>
      <c r="G15584" s="2" t="s">
        <v>3634</v>
      </c>
      <c r="H15584" s="2" t="s">
        <v>3223</v>
      </c>
      <c r="I15584" s="11" t="str">
        <f>VLOOKUP(C15583,Datos!$F:$G,6,0)</f>
        <v>#REF!</v>
      </c>
      <c r="W15584" s="11"/>
    </row>
    <row r="15585" ht="15.75" customHeight="1">
      <c r="A15585" s="2" t="s">
        <v>1051</v>
      </c>
      <c r="B15585" s="2" t="s">
        <v>5357</v>
      </c>
      <c r="C15585" s="8">
        <v>15247.0</v>
      </c>
      <c r="D15585" s="2" t="s">
        <v>4167</v>
      </c>
      <c r="E15585" s="2" t="s">
        <v>4345</v>
      </c>
      <c r="F15585" s="2" t="s">
        <v>4407</v>
      </c>
      <c r="G15585" s="2" t="s">
        <v>5358</v>
      </c>
      <c r="H15585" s="2" t="s">
        <v>3223</v>
      </c>
      <c r="I15585" s="11" t="str">
        <f>VLOOKUP(C15584,Datos!$F:$G,6,0)</f>
        <v>#REF!</v>
      </c>
      <c r="W15585" s="11"/>
    </row>
    <row r="15586" ht="15.75" customHeight="1">
      <c r="A15586" s="2" t="s">
        <v>4896</v>
      </c>
      <c r="B15586" s="2" t="s">
        <v>4897</v>
      </c>
      <c r="C15586" s="8">
        <v>15248.0</v>
      </c>
      <c r="D15586" s="2" t="s">
        <v>3302</v>
      </c>
      <c r="E15586" s="2" t="s">
        <v>4345</v>
      </c>
      <c r="F15586" s="2" t="s">
        <v>4407</v>
      </c>
      <c r="G15586" s="2" t="s">
        <v>4898</v>
      </c>
      <c r="H15586" s="2" t="s">
        <v>3223</v>
      </c>
      <c r="I15586" s="11" t="str">
        <f>VLOOKUP(C15585,Datos!$F:$G,6,0)</f>
        <v>#REF!</v>
      </c>
      <c r="W15586" s="11"/>
    </row>
    <row r="15587" ht="15.75" customHeight="1">
      <c r="A15587" s="2" t="s">
        <v>5552</v>
      </c>
      <c r="B15587" s="2" t="s">
        <v>4866</v>
      </c>
      <c r="C15587" s="8">
        <v>14008.0</v>
      </c>
      <c r="D15587" s="2" t="s">
        <v>5553</v>
      </c>
      <c r="E15587" s="2" t="s">
        <v>3238</v>
      </c>
      <c r="F15587" s="2" t="s">
        <v>5554</v>
      </c>
      <c r="G15587" s="2" t="s">
        <v>5555</v>
      </c>
      <c r="H15587" s="2" t="s">
        <v>3223</v>
      </c>
      <c r="I15587" s="11" t="str">
        <f>VLOOKUP(C15586,Datos!$F:$G,6,0)</f>
        <v>#REF!</v>
      </c>
      <c r="W15587" s="11"/>
    </row>
    <row r="15588" ht="15.75" customHeight="1">
      <c r="A15588" s="2" t="s">
        <v>4556</v>
      </c>
      <c r="B15588" s="2" t="s">
        <v>4406</v>
      </c>
      <c r="C15588" s="8">
        <v>15250.0</v>
      </c>
      <c r="D15588" s="2" t="s">
        <v>3302</v>
      </c>
      <c r="E15588" s="2" t="s">
        <v>4345</v>
      </c>
      <c r="F15588" s="2" t="s">
        <v>4407</v>
      </c>
      <c r="G15588" s="2" t="s">
        <v>4408</v>
      </c>
      <c r="H15588" s="2" t="s">
        <v>3855</v>
      </c>
      <c r="I15588" s="11" t="str">
        <f>VLOOKUP(C15587,Datos!$F:$G,6,0)</f>
        <v>#REF!</v>
      </c>
      <c r="W15588" s="11"/>
    </row>
    <row r="15589" ht="15.75" customHeight="1">
      <c r="A15589" s="2" t="s">
        <v>4405</v>
      </c>
      <c r="B15589" s="2" t="s">
        <v>4406</v>
      </c>
      <c r="C15589" s="8">
        <v>15249.0</v>
      </c>
      <c r="D15589" s="2" t="s">
        <v>3302</v>
      </c>
      <c r="E15589" s="2" t="s">
        <v>4345</v>
      </c>
      <c r="F15589" s="2" t="s">
        <v>4407</v>
      </c>
      <c r="G15589" s="2" t="s">
        <v>4408</v>
      </c>
      <c r="H15589" s="2" t="s">
        <v>3855</v>
      </c>
      <c r="I15589" s="11" t="str">
        <f>VLOOKUP(C15588,Datos!$F:$G,6,0)</f>
        <v>#REF!</v>
      </c>
      <c r="W15589" s="11"/>
    </row>
    <row r="15590" ht="15.75" customHeight="1">
      <c r="A15590" s="2" t="s">
        <v>708</v>
      </c>
      <c r="B15590" s="2" t="s">
        <v>3568</v>
      </c>
      <c r="C15590" s="8">
        <v>16807.0</v>
      </c>
      <c r="D15590" s="2" t="s">
        <v>5972</v>
      </c>
      <c r="E15590" s="2" t="s">
        <v>3261</v>
      </c>
      <c r="F15590" s="2" t="s">
        <v>3936</v>
      </c>
      <c r="G15590" s="2" t="s">
        <v>4420</v>
      </c>
      <c r="H15590" s="2" t="s">
        <v>3223</v>
      </c>
      <c r="I15590" s="11" t="str">
        <f>VLOOKUP(C15589,Datos!$F:$G,6,0)</f>
        <v>#REF!</v>
      </c>
      <c r="W15590" s="11"/>
    </row>
    <row r="15591" ht="15.75" customHeight="1">
      <c r="A15591" s="2" t="s">
        <v>706</v>
      </c>
      <c r="B15591" s="2" t="s">
        <v>3568</v>
      </c>
      <c r="C15591" s="8">
        <v>16806.0</v>
      </c>
      <c r="D15591" s="2" t="s">
        <v>5971</v>
      </c>
      <c r="E15591" s="2" t="s">
        <v>3261</v>
      </c>
      <c r="F15591" s="2" t="s">
        <v>3936</v>
      </c>
      <c r="G15591" s="2" t="s">
        <v>4420</v>
      </c>
      <c r="H15591" s="2" t="s">
        <v>3223</v>
      </c>
      <c r="I15591" s="11" t="str">
        <f>VLOOKUP(C15590,Datos!$F:$G,6,0)</f>
        <v>#REF!</v>
      </c>
      <c r="W15591" s="11"/>
    </row>
    <row r="15592" ht="15.75" customHeight="1">
      <c r="A15592" s="2" t="s">
        <v>5051</v>
      </c>
      <c r="B15592" s="2" t="s">
        <v>5052</v>
      </c>
      <c r="C15592" s="16" t="s">
        <v>3404</v>
      </c>
      <c r="D15592" s="2" t="s">
        <v>5053</v>
      </c>
      <c r="E15592" s="2" t="s">
        <v>3261</v>
      </c>
      <c r="F15592" s="2" t="s">
        <v>3775</v>
      </c>
      <c r="G15592" s="2" t="s">
        <v>5054</v>
      </c>
      <c r="H15592" s="2" t="s">
        <v>3223</v>
      </c>
      <c r="I15592" s="11" t="str">
        <f>VLOOKUP(C15591,Datos!$F:$G,6,0)</f>
        <v>#REF!</v>
      </c>
      <c r="W15592" s="11"/>
    </row>
    <row r="15593" ht="15.75" customHeight="1">
      <c r="A15593" s="2" t="s">
        <v>4564</v>
      </c>
      <c r="B15593" s="2" t="s">
        <v>4565</v>
      </c>
      <c r="C15593" s="16" t="s">
        <v>3404</v>
      </c>
      <c r="D15593" s="2" t="s">
        <v>4566</v>
      </c>
      <c r="E15593" s="2" t="s">
        <v>3261</v>
      </c>
      <c r="F15593" s="2" t="s">
        <v>4567</v>
      </c>
      <c r="G15593" s="2" t="s">
        <v>4568</v>
      </c>
      <c r="H15593" s="2" t="s">
        <v>4569</v>
      </c>
      <c r="I15593" s="11" t="str">
        <f>VLOOKUP(C15592,Datos!$F:$G,6,0)</f>
        <v>#REF!</v>
      </c>
      <c r="W15593" s="11"/>
    </row>
    <row r="15594" ht="15.75" customHeight="1">
      <c r="A15594" s="2" t="s">
        <v>6453</v>
      </c>
      <c r="B15594" s="2" t="s">
        <v>6454</v>
      </c>
      <c r="C15594" s="8">
        <v>19072.0</v>
      </c>
      <c r="D15594" s="2" t="s">
        <v>6455</v>
      </c>
      <c r="E15594" s="2" t="s">
        <v>3261</v>
      </c>
      <c r="F15594" s="2" t="s">
        <v>3739</v>
      </c>
      <c r="G15594" s="2" t="s">
        <v>3753</v>
      </c>
      <c r="H15594" s="2" t="s">
        <v>3223</v>
      </c>
      <c r="I15594" s="11" t="str">
        <f>VLOOKUP(C15593,Datos!$F:$G,6,0)</f>
        <v>#REF!</v>
      </c>
      <c r="W15594" s="11"/>
    </row>
    <row r="15595" ht="15.75" customHeight="1">
      <c r="A15595" s="2" t="s">
        <v>6449</v>
      </c>
      <c r="B15595" s="2" t="s">
        <v>6450</v>
      </c>
      <c r="C15595" s="8">
        <v>19069.0</v>
      </c>
      <c r="D15595" s="2" t="s">
        <v>6451</v>
      </c>
      <c r="E15595" s="2" t="s">
        <v>3261</v>
      </c>
      <c r="F15595" s="2" t="s">
        <v>3837</v>
      </c>
      <c r="G15595" s="2" t="s">
        <v>6452</v>
      </c>
      <c r="H15595" s="2" t="s">
        <v>3223</v>
      </c>
      <c r="I15595" s="11" t="str">
        <f>VLOOKUP(C15594,Datos!$F:$G,6,0)</f>
        <v>#REF!</v>
      </c>
      <c r="W15595" s="11"/>
    </row>
    <row r="15596" ht="15.75" customHeight="1">
      <c r="A15596" s="2" t="s">
        <v>824</v>
      </c>
      <c r="B15596" s="2" t="s">
        <v>655</v>
      </c>
      <c r="C15596" s="8">
        <v>6025.0</v>
      </c>
      <c r="D15596" s="2" t="s">
        <v>4414</v>
      </c>
      <c r="E15596" s="2" t="s">
        <v>4345</v>
      </c>
      <c r="F15596" s="2" t="s">
        <v>4415</v>
      </c>
      <c r="G15596" s="2" t="s">
        <v>4416</v>
      </c>
      <c r="H15596" s="2" t="s">
        <v>4212</v>
      </c>
      <c r="I15596" s="11" t="str">
        <f>VLOOKUP(C15595,Datos!$F:$G,6,0)</f>
        <v>#REF!</v>
      </c>
      <c r="W15596" s="11"/>
    </row>
    <row r="15597" ht="15.75" customHeight="1">
      <c r="A15597" s="2" t="s">
        <v>1803</v>
      </c>
      <c r="B15597" s="2" t="s">
        <v>5389</v>
      </c>
      <c r="C15597" s="8">
        <v>13008.0</v>
      </c>
      <c r="D15597" s="2" t="s">
        <v>3767</v>
      </c>
      <c r="E15597" s="2" t="s">
        <v>4345</v>
      </c>
      <c r="F15597" s="2" t="s">
        <v>4415</v>
      </c>
      <c r="G15597" s="2" t="s">
        <v>5390</v>
      </c>
      <c r="H15597" s="2" t="s">
        <v>3897</v>
      </c>
      <c r="I15597" s="11" t="str">
        <f>VLOOKUP(C15596,Datos!$F:$G,6,0)</f>
        <v>#REF!</v>
      </c>
      <c r="W15597" s="11"/>
    </row>
    <row r="15598" ht="15.75" customHeight="1">
      <c r="A15598" s="2" t="s">
        <v>4865</v>
      </c>
      <c r="B15598" s="2" t="s">
        <v>4866</v>
      </c>
      <c r="C15598" s="8">
        <v>10030.0</v>
      </c>
      <c r="D15598" s="2" t="s">
        <v>4867</v>
      </c>
      <c r="E15598" s="2" t="s">
        <v>3261</v>
      </c>
      <c r="F15598" s="2" t="s">
        <v>4868</v>
      </c>
      <c r="G15598" s="2" t="s">
        <v>4869</v>
      </c>
      <c r="H15598" s="2" t="s">
        <v>3223</v>
      </c>
      <c r="I15598" s="11" t="str">
        <f>VLOOKUP(C15597,Datos!$F:$G,6,0)</f>
        <v>#REF!</v>
      </c>
      <c r="W15598" s="11"/>
    </row>
    <row r="15599" ht="15.75" customHeight="1">
      <c r="A15599" s="2" t="s">
        <v>651</v>
      </c>
      <c r="B15599" s="2" t="s">
        <v>4363</v>
      </c>
      <c r="C15599" s="8">
        <v>6025.0</v>
      </c>
      <c r="D15599" s="2" t="s">
        <v>4364</v>
      </c>
      <c r="E15599" s="2" t="s">
        <v>4345</v>
      </c>
      <c r="F15599" s="2" t="s">
        <v>4365</v>
      </c>
      <c r="G15599" s="2" t="s">
        <v>3302</v>
      </c>
      <c r="H15599" s="2" t="s">
        <v>3855</v>
      </c>
      <c r="I15599" s="11" t="str">
        <f>VLOOKUP(C15598,Datos!$F:$G,6,0)</f>
        <v>#REF!</v>
      </c>
      <c r="W15599" s="11"/>
    </row>
    <row r="15600" ht="15.75" customHeight="1">
      <c r="A15600" s="2" t="s">
        <v>3003</v>
      </c>
      <c r="B15600" s="2" t="s">
        <v>3245</v>
      </c>
      <c r="C15600" s="8">
        <v>18219.0</v>
      </c>
      <c r="D15600" s="2" t="s">
        <v>4510</v>
      </c>
      <c r="E15600" s="2" t="s">
        <v>3238</v>
      </c>
      <c r="F15600" s="2" t="s">
        <v>4511</v>
      </c>
      <c r="G15600" s="2" t="s">
        <v>549</v>
      </c>
      <c r="H15600" s="2" t="s">
        <v>3223</v>
      </c>
      <c r="I15600" s="11" t="str">
        <f>VLOOKUP(C15599,Datos!$F:$G,6,0)</f>
        <v>#REF!</v>
      </c>
      <c r="W15600" s="11"/>
    </row>
    <row r="15601" ht="15.75" customHeight="1">
      <c r="A15601" s="2" t="s">
        <v>1441</v>
      </c>
      <c r="B15601" s="2" t="s">
        <v>3245</v>
      </c>
      <c r="C15601" s="8">
        <v>9908.0</v>
      </c>
      <c r="D15601" s="2" t="s">
        <v>4482</v>
      </c>
      <c r="E15601" s="2" t="s">
        <v>4341</v>
      </c>
      <c r="F15601" s="2" t="s">
        <v>4352</v>
      </c>
      <c r="G15601" s="2" t="s">
        <v>3312</v>
      </c>
      <c r="H15601" s="2" t="s">
        <v>3223</v>
      </c>
      <c r="I15601" s="11" t="str">
        <f>VLOOKUP(C15600,Datos!$F:$G,6,0)</f>
        <v>#REF!</v>
      </c>
      <c r="W15601" s="11"/>
    </row>
    <row r="15602" ht="15.75" customHeight="1">
      <c r="A15602" s="2" t="s">
        <v>4968</v>
      </c>
      <c r="B15602" s="2" t="s">
        <v>3245</v>
      </c>
      <c r="C15602" s="8">
        <v>3812.0</v>
      </c>
      <c r="D15602" s="2" t="s">
        <v>4969</v>
      </c>
      <c r="E15602" s="2" t="s">
        <v>4688</v>
      </c>
      <c r="F15602" s="2" t="s">
        <v>4114</v>
      </c>
      <c r="G15602" s="2" t="s">
        <v>549</v>
      </c>
      <c r="H15602" s="2" t="s">
        <v>3223</v>
      </c>
      <c r="I15602" s="11" t="str">
        <f>VLOOKUP(C15601,Datos!$F:$G,6,0)</f>
        <v>#REF!</v>
      </c>
      <c r="W15602" s="11"/>
    </row>
    <row r="15603" ht="15.75" customHeight="1">
      <c r="A15603" s="2" t="s">
        <v>714</v>
      </c>
      <c r="B15603" s="2" t="s">
        <v>3245</v>
      </c>
      <c r="C15603" s="16" t="s">
        <v>716</v>
      </c>
      <c r="D15603" s="2" t="s">
        <v>4129</v>
      </c>
      <c r="E15603" s="2" t="s">
        <v>3247</v>
      </c>
      <c r="F15603" s="2" t="s">
        <v>3248</v>
      </c>
      <c r="G15603" s="2" t="s">
        <v>4581</v>
      </c>
      <c r="H15603" s="2" t="s">
        <v>3223</v>
      </c>
      <c r="I15603" s="11" t="str">
        <f>VLOOKUP(C15602,Datos!$F:$G,6,0)</f>
        <v>#REF!</v>
      </c>
      <c r="W15603" s="11"/>
    </row>
    <row r="15604" ht="15.75" customHeight="1">
      <c r="A15604" s="2" t="s">
        <v>5008</v>
      </c>
      <c r="B15604" s="2" t="s">
        <v>3245</v>
      </c>
      <c r="C15604" s="8">
        <v>12925.0</v>
      </c>
      <c r="D15604" s="2" t="s">
        <v>3302</v>
      </c>
      <c r="E15604" s="2" t="s">
        <v>5009</v>
      </c>
      <c r="F15604" s="2" t="s">
        <v>4511</v>
      </c>
      <c r="G15604" s="2" t="s">
        <v>3302</v>
      </c>
      <c r="H15604" s="2" t="s">
        <v>3223</v>
      </c>
      <c r="I15604" s="11" t="str">
        <f>VLOOKUP(C15603,Datos!$F:$G,6,0)</f>
        <v>#REF!</v>
      </c>
      <c r="W15604" s="11"/>
    </row>
    <row r="15605" ht="15.75" customHeight="1">
      <c r="A15605" s="2" t="s">
        <v>5193</v>
      </c>
      <c r="B15605" s="2" t="s">
        <v>3245</v>
      </c>
      <c r="C15605" s="8">
        <v>12646.0</v>
      </c>
      <c r="D15605" s="2" t="s">
        <v>5194</v>
      </c>
      <c r="E15605" s="2" t="s">
        <v>4370</v>
      </c>
      <c r="F15605" s="2" t="s">
        <v>4511</v>
      </c>
      <c r="G15605" s="2" t="s">
        <v>3302</v>
      </c>
      <c r="H15605" s="2" t="s">
        <v>3223</v>
      </c>
      <c r="I15605" s="11" t="str">
        <f>VLOOKUP(C15604,Datos!$F:$G,6,0)</f>
        <v>#REF!</v>
      </c>
      <c r="W15605" s="11"/>
    </row>
    <row r="15606" ht="15.75" customHeight="1">
      <c r="A15606" s="2" t="s">
        <v>1181</v>
      </c>
      <c r="B15606" s="2" t="s">
        <v>3245</v>
      </c>
      <c r="C15606" s="8">
        <v>8205.0</v>
      </c>
      <c r="D15606" s="2" t="s">
        <v>4384</v>
      </c>
      <c r="E15606" s="2" t="s">
        <v>3247</v>
      </c>
      <c r="F15606" s="2" t="s">
        <v>4352</v>
      </c>
      <c r="G15606" s="2" t="s">
        <v>4352</v>
      </c>
      <c r="H15606" s="2" t="s">
        <v>3223</v>
      </c>
      <c r="I15606" s="11" t="str">
        <f>VLOOKUP(C15605,Datos!$F:$G,6,0)</f>
        <v>#REF!</v>
      </c>
      <c r="W15606" s="11"/>
    </row>
    <row r="15607" ht="15.75" customHeight="1">
      <c r="A15607" s="2" t="s">
        <v>1433</v>
      </c>
      <c r="B15607" s="2" t="s">
        <v>3245</v>
      </c>
      <c r="C15607" s="8">
        <v>6216.0</v>
      </c>
      <c r="D15607" s="2" t="s">
        <v>5011</v>
      </c>
      <c r="E15607" s="2" t="s">
        <v>4345</v>
      </c>
      <c r="F15607" s="2" t="s">
        <v>3248</v>
      </c>
      <c r="G15607" s="2" t="s">
        <v>5012</v>
      </c>
      <c r="H15607" s="2" t="s">
        <v>3855</v>
      </c>
      <c r="I15607" s="11" t="str">
        <f>VLOOKUP(C15606,Datos!$F:$G,6,0)</f>
        <v>#REF!</v>
      </c>
      <c r="W15607" s="11"/>
    </row>
    <row r="15608" ht="15.75" customHeight="1">
      <c r="A15608" s="2" t="s">
        <v>2480</v>
      </c>
      <c r="B15608" s="2" t="s">
        <v>3245</v>
      </c>
      <c r="C15608" s="8">
        <v>5632.0</v>
      </c>
      <c r="D15608" s="2" t="s">
        <v>4182</v>
      </c>
      <c r="E15608" s="2" t="s">
        <v>4370</v>
      </c>
      <c r="F15608" s="2" t="s">
        <v>4352</v>
      </c>
      <c r="G15608" s="2" t="s">
        <v>4371</v>
      </c>
      <c r="H15608" s="2" t="s">
        <v>3223</v>
      </c>
      <c r="I15608" s="11" t="str">
        <f>VLOOKUP(C15607,Datos!$F:$G,6,0)</f>
        <v>#REF!</v>
      </c>
      <c r="W15608" s="11"/>
    </row>
    <row r="15609" ht="15.75" customHeight="1">
      <c r="A15609" s="2" t="s">
        <v>1028</v>
      </c>
      <c r="B15609" s="2" t="s">
        <v>4067</v>
      </c>
      <c r="C15609" s="8">
        <v>13597.0</v>
      </c>
      <c r="D15609" s="2" t="s">
        <v>5527</v>
      </c>
      <c r="E15609" s="2" t="s">
        <v>3247</v>
      </c>
      <c r="F15609" s="2" t="s">
        <v>4069</v>
      </c>
      <c r="G15609" s="2" t="s">
        <v>5528</v>
      </c>
      <c r="H15609" s="2" t="s">
        <v>3223</v>
      </c>
      <c r="I15609" s="11" t="str">
        <f>VLOOKUP(C15608,Datos!$F:$G,6,0)</f>
        <v>#REF!</v>
      </c>
      <c r="W15609" s="11"/>
    </row>
    <row r="15610" ht="15.75" customHeight="1">
      <c r="A15610" s="2" t="s">
        <v>4350</v>
      </c>
      <c r="B15610" s="2" t="s">
        <v>3245</v>
      </c>
      <c r="C15610" s="8">
        <v>3066.0</v>
      </c>
      <c r="D15610" s="2" t="s">
        <v>4351</v>
      </c>
      <c r="E15610" s="2" t="s">
        <v>3247</v>
      </c>
      <c r="F15610" s="2" t="s">
        <v>4352</v>
      </c>
      <c r="G15610" s="2" t="s">
        <v>4353</v>
      </c>
      <c r="H15610" s="2" t="s">
        <v>3223</v>
      </c>
      <c r="I15610" s="11" t="str">
        <f>VLOOKUP(C15609,Datos!$F:$G,6,0)</f>
        <v>#REF!</v>
      </c>
      <c r="W15610" s="11"/>
    </row>
    <row r="15611" ht="15.75" customHeight="1">
      <c r="A15611" s="2" t="s">
        <v>4452</v>
      </c>
      <c r="B15611" s="2" t="s">
        <v>3245</v>
      </c>
      <c r="C15611" s="8">
        <v>2252.0</v>
      </c>
      <c r="D15611" s="2" t="s">
        <v>4453</v>
      </c>
      <c r="E15611" s="2" t="s">
        <v>3247</v>
      </c>
      <c r="F15611" s="2" t="s">
        <v>3248</v>
      </c>
      <c r="G15611" s="2" t="s">
        <v>3249</v>
      </c>
      <c r="H15611" s="2" t="s">
        <v>3223</v>
      </c>
      <c r="I15611" s="11" t="str">
        <f>VLOOKUP(C15610,Datos!$F:$G,6,0)</f>
        <v>#REF!</v>
      </c>
      <c r="W15611" s="11"/>
    </row>
    <row r="15612" ht="15.75" customHeight="1">
      <c r="A15612" s="2" t="s">
        <v>6385</v>
      </c>
      <c r="B15612" s="2" t="s">
        <v>6386</v>
      </c>
      <c r="C15612" s="8">
        <v>18220.0</v>
      </c>
      <c r="D15612" s="2" t="s">
        <v>3302</v>
      </c>
      <c r="E15612" s="2" t="s">
        <v>3303</v>
      </c>
      <c r="F15612" s="2" t="s">
        <v>3678</v>
      </c>
      <c r="G15612" s="2" t="s">
        <v>3681</v>
      </c>
      <c r="H15612" s="2" t="s">
        <v>3223</v>
      </c>
      <c r="I15612" s="11" t="str">
        <f>VLOOKUP(C15611,Datos!$F:$G,6,0)</f>
        <v>#REF!</v>
      </c>
      <c r="W15612" s="11"/>
    </row>
    <row r="15613" ht="15.75" customHeight="1">
      <c r="A15613" s="2" t="s">
        <v>6385</v>
      </c>
      <c r="B15613" s="2" t="s">
        <v>6386</v>
      </c>
      <c r="C15613" s="8">
        <v>18220.0</v>
      </c>
      <c r="D15613" s="2" t="s">
        <v>3302</v>
      </c>
      <c r="E15613" s="2" t="s">
        <v>3303</v>
      </c>
      <c r="F15613" s="2" t="s">
        <v>3678</v>
      </c>
      <c r="G15613" s="2" t="s">
        <v>3681</v>
      </c>
      <c r="H15613" s="2" t="s">
        <v>3223</v>
      </c>
      <c r="I15613" s="11" t="str">
        <f>VLOOKUP(C15612,Datos!$F:$G,6,0)</f>
        <v>#REF!</v>
      </c>
      <c r="W15613" s="11"/>
    </row>
    <row r="15614" ht="15.75" customHeight="1">
      <c r="A15614" s="2" t="s">
        <v>420</v>
      </c>
      <c r="B15614" s="2" t="s">
        <v>4387</v>
      </c>
      <c r="C15614" s="16" t="s">
        <v>421</v>
      </c>
      <c r="D15614" s="2" t="s">
        <v>3302</v>
      </c>
      <c r="E15614" s="2" t="s">
        <v>3247</v>
      </c>
      <c r="F15614" s="2" t="s">
        <v>3678</v>
      </c>
      <c r="G15614" s="2" t="s">
        <v>3695</v>
      </c>
      <c r="H15614" s="2" t="s">
        <v>3223</v>
      </c>
      <c r="I15614" s="11" t="str">
        <f>VLOOKUP(C15613,Datos!$F:$G,6,0)</f>
        <v>#REF!</v>
      </c>
      <c r="W15614" s="11"/>
    </row>
    <row r="15615" ht="15.75" customHeight="1">
      <c r="A15615" s="2" t="s">
        <v>418</v>
      </c>
      <c r="B15615" s="2" t="s">
        <v>4387</v>
      </c>
      <c r="C15615" s="16" t="s">
        <v>419</v>
      </c>
      <c r="D15615" s="2" t="s">
        <v>3302</v>
      </c>
      <c r="E15615" s="2" t="s">
        <v>3247</v>
      </c>
      <c r="F15615" s="2" t="s">
        <v>3678</v>
      </c>
      <c r="G15615" s="2" t="s">
        <v>3695</v>
      </c>
      <c r="H15615" s="2" t="s">
        <v>3223</v>
      </c>
      <c r="I15615" s="11" t="str">
        <f>VLOOKUP(C15614,Datos!$F:$G,6,0)</f>
        <v>#REF!</v>
      </c>
      <c r="W15615" s="11"/>
    </row>
    <row r="15616" ht="15.75" customHeight="1">
      <c r="A15616" s="2" t="s">
        <v>416</v>
      </c>
      <c r="B15616" s="2" t="s">
        <v>4387</v>
      </c>
      <c r="C15616" s="16" t="s">
        <v>417</v>
      </c>
      <c r="D15616" s="2" t="s">
        <v>3302</v>
      </c>
      <c r="E15616" s="2" t="s">
        <v>3247</v>
      </c>
      <c r="F15616" s="2" t="s">
        <v>3678</v>
      </c>
      <c r="G15616" s="2" t="s">
        <v>3695</v>
      </c>
      <c r="H15616" s="2" t="s">
        <v>3223</v>
      </c>
      <c r="I15616" s="11" t="str">
        <f>VLOOKUP(C15615,Datos!$F:$G,6,0)</f>
        <v>#REF!</v>
      </c>
      <c r="W15616" s="11"/>
    </row>
    <row r="15617" ht="15.75" customHeight="1">
      <c r="A15617" s="2" t="s">
        <v>414</v>
      </c>
      <c r="B15617" s="2" t="s">
        <v>4387</v>
      </c>
      <c r="C15617" s="16" t="s">
        <v>415</v>
      </c>
      <c r="D15617" s="2" t="s">
        <v>3302</v>
      </c>
      <c r="E15617" s="2" t="s">
        <v>3247</v>
      </c>
      <c r="F15617" s="2" t="s">
        <v>3678</v>
      </c>
      <c r="G15617" s="2" t="s">
        <v>3695</v>
      </c>
      <c r="H15617" s="2" t="s">
        <v>3223</v>
      </c>
      <c r="I15617" s="11" t="str">
        <f>VLOOKUP(C15616,Datos!$F:$G,6,0)</f>
        <v>#REF!</v>
      </c>
      <c r="W15617" s="11"/>
    </row>
    <row r="15618" ht="15.75" customHeight="1">
      <c r="A15618" s="2" t="s">
        <v>3128</v>
      </c>
      <c r="B15618" s="2" t="s">
        <v>3356</v>
      </c>
      <c r="C15618" s="8">
        <v>18524.0</v>
      </c>
      <c r="D15618" s="2" t="s">
        <v>3651</v>
      </c>
      <c r="E15618" s="2" t="s">
        <v>3261</v>
      </c>
      <c r="F15618" s="2" t="s">
        <v>3358</v>
      </c>
      <c r="G15618" s="2" t="s">
        <v>4200</v>
      </c>
      <c r="H15618" s="2" t="s">
        <v>3223</v>
      </c>
      <c r="I15618" s="11" t="str">
        <f>VLOOKUP(C15617,Datos!$F:$G,6,0)</f>
        <v>#REF!</v>
      </c>
      <c r="W15618" s="11"/>
    </row>
    <row r="15619" ht="15.75" customHeight="1">
      <c r="A15619" s="2" t="s">
        <v>4466</v>
      </c>
      <c r="B15619" s="2" t="s">
        <v>3356</v>
      </c>
      <c r="C15619" s="8">
        <v>18141.0</v>
      </c>
      <c r="D15619" s="2" t="s">
        <v>3657</v>
      </c>
      <c r="E15619" s="2" t="s">
        <v>3261</v>
      </c>
      <c r="F15619" s="2" t="s">
        <v>4467</v>
      </c>
      <c r="G15619" s="2" t="s">
        <v>3654</v>
      </c>
      <c r="H15619" s="2" t="s">
        <v>3223</v>
      </c>
      <c r="I15619" s="11" t="str">
        <f>VLOOKUP(C15618,Datos!$F:$G,6,0)</f>
        <v>#REF!</v>
      </c>
      <c r="W15619" s="11"/>
    </row>
    <row r="15620" ht="15.75" customHeight="1">
      <c r="A15620" s="2" t="s">
        <v>4851</v>
      </c>
      <c r="B15620" s="2" t="s">
        <v>4067</v>
      </c>
      <c r="C15620" s="8">
        <v>3047.0</v>
      </c>
      <c r="D15620" s="2" t="s">
        <v>4852</v>
      </c>
      <c r="E15620" s="2" t="s">
        <v>3247</v>
      </c>
      <c r="F15620" s="2" t="s">
        <v>3229</v>
      </c>
      <c r="G15620" s="2" t="s">
        <v>4853</v>
      </c>
      <c r="H15620" s="2" t="s">
        <v>3250</v>
      </c>
      <c r="I15620" s="11" t="str">
        <f>VLOOKUP(C15619,Datos!$F:$G,6,0)</f>
        <v>#REF!</v>
      </c>
      <c r="W15620" s="11"/>
    </row>
    <row r="15621" ht="15.75" customHeight="1">
      <c r="A15621" s="2" t="s">
        <v>6308</v>
      </c>
      <c r="B15621" s="2" t="s">
        <v>3356</v>
      </c>
      <c r="C15621" s="8">
        <v>18140.0</v>
      </c>
      <c r="D15621" s="2" t="s">
        <v>3656</v>
      </c>
      <c r="E15621" s="2" t="s">
        <v>3261</v>
      </c>
      <c r="F15621" s="2" t="s">
        <v>4467</v>
      </c>
      <c r="G15621" s="2" t="s">
        <v>3654</v>
      </c>
      <c r="H15621" s="2" t="s">
        <v>3223</v>
      </c>
      <c r="I15621" s="11" t="str">
        <f>VLOOKUP(C15620,Datos!$F:$G,6,0)</f>
        <v>#REF!</v>
      </c>
      <c r="W15621" s="11"/>
    </row>
    <row r="15622" ht="15.75" customHeight="1">
      <c r="A15622" s="2" t="s">
        <v>3029</v>
      </c>
      <c r="B15622" s="2" t="s">
        <v>3356</v>
      </c>
      <c r="C15622" s="8">
        <v>15478.0</v>
      </c>
      <c r="D15622" s="2" t="s">
        <v>3648</v>
      </c>
      <c r="E15622" s="2" t="s">
        <v>3261</v>
      </c>
      <c r="F15622" s="2" t="s">
        <v>3358</v>
      </c>
      <c r="G15622" s="2" t="s">
        <v>3359</v>
      </c>
      <c r="H15622" s="2" t="s">
        <v>3223</v>
      </c>
      <c r="I15622" s="11" t="str">
        <f>VLOOKUP(C15621,Datos!$F:$G,6,0)</f>
        <v>#REF!</v>
      </c>
      <c r="W15622" s="11"/>
    </row>
    <row r="15623" ht="15.75" customHeight="1">
      <c r="A15623" s="2" t="s">
        <v>3802</v>
      </c>
      <c r="B15623" s="2" t="s">
        <v>3356</v>
      </c>
      <c r="C15623" s="8">
        <v>15477.0</v>
      </c>
      <c r="D15623" s="2" t="s">
        <v>3644</v>
      </c>
      <c r="E15623" s="2" t="s">
        <v>3261</v>
      </c>
      <c r="F15623" s="2" t="s">
        <v>3358</v>
      </c>
      <c r="G15623" s="2" t="s">
        <v>3359</v>
      </c>
      <c r="H15623" s="2" t="s">
        <v>3223</v>
      </c>
      <c r="I15623" s="11" t="str">
        <f>VLOOKUP(C15622,Datos!$F:$G,6,0)</f>
        <v>#REF!</v>
      </c>
      <c r="W15623" s="11"/>
    </row>
    <row r="15624" ht="15.75" customHeight="1">
      <c r="A15624" s="2" t="s">
        <v>4075</v>
      </c>
      <c r="B15624" s="2" t="s">
        <v>3356</v>
      </c>
      <c r="C15624" s="8">
        <v>15476.0</v>
      </c>
      <c r="D15624" s="2" t="s">
        <v>3642</v>
      </c>
      <c r="E15624" s="2" t="s">
        <v>3261</v>
      </c>
      <c r="F15624" s="2" t="s">
        <v>3358</v>
      </c>
      <c r="G15624" s="2" t="s">
        <v>3432</v>
      </c>
      <c r="H15624" s="2" t="s">
        <v>3223</v>
      </c>
      <c r="I15624" s="11" t="str">
        <f>VLOOKUP(C15623,Datos!$F:$G,6,0)</f>
        <v>#REF!</v>
      </c>
      <c r="W15624" s="11"/>
    </row>
    <row r="15625" ht="15.75" customHeight="1">
      <c r="A15625" s="2" t="s">
        <v>3027</v>
      </c>
      <c r="B15625" s="2" t="s">
        <v>3356</v>
      </c>
      <c r="C15625" s="8">
        <v>15082.0</v>
      </c>
      <c r="D15625" s="2" t="s">
        <v>3357</v>
      </c>
      <c r="E15625" s="2" t="s">
        <v>3261</v>
      </c>
      <c r="F15625" s="2" t="s">
        <v>3358</v>
      </c>
      <c r="G15625" s="2" t="s">
        <v>3359</v>
      </c>
      <c r="H15625" s="2" t="s">
        <v>3223</v>
      </c>
      <c r="I15625" s="11" t="str">
        <f>VLOOKUP(C15624,Datos!$F:$G,6,0)</f>
        <v>#REF!</v>
      </c>
      <c r="W15625" s="11"/>
    </row>
    <row r="15626" ht="15.75" customHeight="1">
      <c r="A15626" s="2" t="s">
        <v>3622</v>
      </c>
      <c r="B15626" s="2" t="s">
        <v>3356</v>
      </c>
      <c r="C15626" s="8">
        <v>9153.0</v>
      </c>
      <c r="D15626" s="2" t="s">
        <v>3623</v>
      </c>
      <c r="E15626" s="2" t="s">
        <v>3261</v>
      </c>
      <c r="F15626" s="2" t="s">
        <v>3358</v>
      </c>
      <c r="G15626" s="2" t="s">
        <v>3624</v>
      </c>
      <c r="H15626" s="2" t="s">
        <v>3250</v>
      </c>
      <c r="I15626" s="11" t="str">
        <f>VLOOKUP(C15625,Datos!$F:$G,6,0)</f>
        <v>#REF!</v>
      </c>
      <c r="W15626" s="11"/>
    </row>
    <row r="15627" ht="15.75" customHeight="1">
      <c r="A15627" s="2" t="s">
        <v>3109</v>
      </c>
      <c r="B15627" s="2" t="s">
        <v>3356</v>
      </c>
      <c r="C15627" s="8">
        <v>9135.0</v>
      </c>
      <c r="D15627" s="2" t="s">
        <v>3431</v>
      </c>
      <c r="E15627" s="2" t="s">
        <v>3261</v>
      </c>
      <c r="F15627" s="2" t="s">
        <v>3358</v>
      </c>
      <c r="G15627" s="2" t="s">
        <v>3432</v>
      </c>
      <c r="H15627" s="2" t="s">
        <v>3223</v>
      </c>
      <c r="I15627" s="11" t="str">
        <f>VLOOKUP(C15626,Datos!$F:$G,6,0)</f>
        <v>#REF!</v>
      </c>
      <c r="W15627" s="11"/>
    </row>
    <row r="15628" ht="15.75" customHeight="1">
      <c r="A15628" s="2" t="s">
        <v>4560</v>
      </c>
      <c r="B15628" s="2" t="s">
        <v>4561</v>
      </c>
      <c r="C15628" s="16" t="s">
        <v>3481</v>
      </c>
      <c r="D15628" s="2" t="s">
        <v>4562</v>
      </c>
      <c r="E15628" s="2" t="s">
        <v>3261</v>
      </c>
      <c r="F15628" s="2" t="s">
        <v>4563</v>
      </c>
      <c r="G15628" s="2" t="s">
        <v>549</v>
      </c>
      <c r="H15628" s="2" t="s">
        <v>3223</v>
      </c>
      <c r="I15628" s="11" t="str">
        <f>VLOOKUP(C15627,Datos!$F:$G,6,0)</f>
        <v>#REF!</v>
      </c>
      <c r="W15628" s="11"/>
    </row>
    <row r="15629" ht="15.75" customHeight="1">
      <c r="A15629" s="2" t="s">
        <v>4081</v>
      </c>
      <c r="B15629" s="2" t="s">
        <v>3356</v>
      </c>
      <c r="C15629" s="8">
        <v>506.0</v>
      </c>
      <c r="D15629" s="2" t="s">
        <v>3629</v>
      </c>
      <c r="E15629" s="2" t="s">
        <v>3261</v>
      </c>
      <c r="F15629" s="2" t="s">
        <v>3358</v>
      </c>
      <c r="G15629" s="2" t="s">
        <v>3432</v>
      </c>
      <c r="H15629" s="2" t="s">
        <v>3223</v>
      </c>
      <c r="I15629" s="11" t="str">
        <f>VLOOKUP(C15628,Datos!$F:$G,6,0)</f>
        <v>#REF!</v>
      </c>
      <c r="W15629" s="11"/>
    </row>
    <row r="15630" ht="15.75" customHeight="1">
      <c r="A15630" s="2" t="s">
        <v>2373</v>
      </c>
      <c r="B15630" s="2" t="s">
        <v>3356</v>
      </c>
      <c r="C15630" s="8">
        <v>486.0</v>
      </c>
      <c r="D15630" s="2" t="s">
        <v>3635</v>
      </c>
      <c r="E15630" s="2" t="s">
        <v>3261</v>
      </c>
      <c r="F15630" s="2" t="s">
        <v>3358</v>
      </c>
      <c r="G15630" s="2" t="s">
        <v>3432</v>
      </c>
      <c r="H15630" s="2" t="s">
        <v>3223</v>
      </c>
      <c r="I15630" s="11" t="str">
        <f>VLOOKUP(C15629,Datos!$F:$G,6,0)</f>
        <v>#REF!</v>
      </c>
      <c r="W15630" s="11"/>
    </row>
    <row r="15631" ht="15.75" customHeight="1">
      <c r="A15631" s="2" t="s">
        <v>6155</v>
      </c>
      <c r="B15631" s="2" t="s">
        <v>4454</v>
      </c>
      <c r="C15631" s="8">
        <v>974.0</v>
      </c>
      <c r="D15631" s="2" t="s">
        <v>3302</v>
      </c>
      <c r="E15631" s="2" t="s">
        <v>3238</v>
      </c>
      <c r="F15631" s="2" t="s">
        <v>549</v>
      </c>
      <c r="G15631" s="2" t="s">
        <v>549</v>
      </c>
      <c r="H15631" s="2" t="s">
        <v>3223</v>
      </c>
      <c r="I15631" s="11" t="str">
        <f>VLOOKUP(C15630,Datos!$F:$G,6,0)</f>
        <v>#REF!</v>
      </c>
      <c r="W15631" s="11"/>
    </row>
    <row r="15632" ht="15.75" customHeight="1">
      <c r="A15632" s="2" t="s">
        <v>964</v>
      </c>
      <c r="B15632" s="2" t="s">
        <v>4067</v>
      </c>
      <c r="C15632" s="8">
        <v>1706.0</v>
      </c>
      <c r="D15632" s="2" t="s">
        <v>4417</v>
      </c>
      <c r="E15632" s="2" t="s">
        <v>4341</v>
      </c>
      <c r="F15632" s="2" t="s">
        <v>3229</v>
      </c>
      <c r="G15632" s="2" t="s">
        <v>4418</v>
      </c>
      <c r="H15632" s="2" t="s">
        <v>3250</v>
      </c>
      <c r="I15632" s="11" t="str">
        <f>VLOOKUP(C15631,Datos!$F:$G,6,0)</f>
        <v>#REF!</v>
      </c>
      <c r="W15632" s="11"/>
    </row>
    <row r="15633" ht="15.75" customHeight="1">
      <c r="A15633" s="2" t="s">
        <v>2378</v>
      </c>
      <c r="B15633" s="2" t="s">
        <v>3356</v>
      </c>
      <c r="C15633" s="8">
        <v>482.0</v>
      </c>
      <c r="D15633" s="2" t="s">
        <v>3637</v>
      </c>
      <c r="E15633" s="2" t="s">
        <v>3261</v>
      </c>
      <c r="F15633" s="2" t="s">
        <v>3358</v>
      </c>
      <c r="G15633" s="2" t="s">
        <v>3432</v>
      </c>
      <c r="H15633" s="2" t="s">
        <v>3223</v>
      </c>
      <c r="I15633" s="11" t="str">
        <f>VLOOKUP(C15632,Datos!$F:$G,6,0)</f>
        <v>#REF!</v>
      </c>
      <c r="W15633" s="11"/>
    </row>
    <row r="15634" ht="15.75" customHeight="1">
      <c r="A15634" s="2" t="s">
        <v>6243</v>
      </c>
      <c r="B15634" s="2" t="s">
        <v>5187</v>
      </c>
      <c r="C15634" s="8">
        <v>18014.0</v>
      </c>
      <c r="D15634" s="2" t="s">
        <v>6244</v>
      </c>
      <c r="E15634" s="2" t="s">
        <v>3261</v>
      </c>
      <c r="F15634" s="2" t="s">
        <v>4511</v>
      </c>
      <c r="G15634" s="2" t="s">
        <v>6245</v>
      </c>
      <c r="H15634" s="2" t="s">
        <v>3223</v>
      </c>
      <c r="I15634" s="11" t="str">
        <f>VLOOKUP(C15633,Datos!$F:$G,6,0)</f>
        <v>#REF!</v>
      </c>
      <c r="W15634" s="11"/>
    </row>
    <row r="15635" ht="15.75" customHeight="1">
      <c r="A15635" s="2" t="s">
        <v>5186</v>
      </c>
      <c r="B15635" s="2" t="s">
        <v>5187</v>
      </c>
      <c r="C15635" s="8">
        <v>8974.0</v>
      </c>
      <c r="D15635" s="2" t="s">
        <v>5188</v>
      </c>
      <c r="E15635" s="2" t="s">
        <v>4370</v>
      </c>
      <c r="F15635" s="2" t="s">
        <v>5189</v>
      </c>
      <c r="G15635" s="2" t="s">
        <v>3302</v>
      </c>
      <c r="H15635" s="2" t="s">
        <v>3223</v>
      </c>
      <c r="I15635" s="11" t="str">
        <f>VLOOKUP(C15634,Datos!$F:$G,6,0)</f>
        <v>#REF!</v>
      </c>
      <c r="W15635" s="11"/>
    </row>
    <row r="15636" ht="15.75" customHeight="1">
      <c r="A15636" s="2" t="s">
        <v>5190</v>
      </c>
      <c r="B15636" s="2" t="s">
        <v>5187</v>
      </c>
      <c r="C15636" s="8">
        <v>5652.0</v>
      </c>
      <c r="D15636" s="2" t="s">
        <v>5191</v>
      </c>
      <c r="E15636" s="2" t="s">
        <v>4370</v>
      </c>
      <c r="F15636" s="2" t="s">
        <v>5192</v>
      </c>
      <c r="G15636" s="2" t="s">
        <v>4180</v>
      </c>
      <c r="H15636" s="2" t="s">
        <v>3223</v>
      </c>
      <c r="I15636" s="11" t="str">
        <f>VLOOKUP(C15635,Datos!$F:$G,6,0)</f>
        <v>#REF!</v>
      </c>
      <c r="W15636" s="11"/>
    </row>
    <row r="15637" ht="15.75" customHeight="1">
      <c r="A15637" s="2" t="s">
        <v>757</v>
      </c>
      <c r="B15637" s="2" t="s">
        <v>4806</v>
      </c>
      <c r="C15637" s="8">
        <v>16000.0</v>
      </c>
      <c r="D15637" s="2" t="s">
        <v>5199</v>
      </c>
      <c r="E15637" s="2" t="s">
        <v>4370</v>
      </c>
      <c r="F15637" s="2" t="s">
        <v>4808</v>
      </c>
      <c r="G15637" s="2" t="s">
        <v>3535</v>
      </c>
      <c r="H15637" s="2" t="s">
        <v>3223</v>
      </c>
      <c r="I15637" s="11" t="str">
        <f>VLOOKUP(C15636,Datos!$F:$G,6,0)</f>
        <v>#REF!</v>
      </c>
      <c r="W15637" s="11"/>
    </row>
    <row r="15638" ht="15.75" customHeight="1">
      <c r="A15638" s="2" t="s">
        <v>5003</v>
      </c>
      <c r="B15638" s="2" t="s">
        <v>4806</v>
      </c>
      <c r="C15638" s="8">
        <v>9990.0</v>
      </c>
      <c r="D15638" s="2" t="s">
        <v>5004</v>
      </c>
      <c r="E15638" s="2" t="s">
        <v>3261</v>
      </c>
      <c r="F15638" s="2" t="s">
        <v>5005</v>
      </c>
      <c r="G15638" s="2" t="s">
        <v>5006</v>
      </c>
      <c r="H15638" s="2" t="s">
        <v>3223</v>
      </c>
      <c r="I15638" s="11" t="str">
        <f>VLOOKUP(C15637,Datos!$F:$G,6,0)</f>
        <v>#REF!</v>
      </c>
      <c r="W15638" s="11"/>
    </row>
    <row r="15639" ht="15.75" customHeight="1">
      <c r="A15639" s="2" t="s">
        <v>5195</v>
      </c>
      <c r="B15639" s="2" t="s">
        <v>4806</v>
      </c>
      <c r="C15639" s="8">
        <v>8096.0</v>
      </c>
      <c r="D15639" s="2" t="s">
        <v>5196</v>
      </c>
      <c r="E15639" s="2" t="s">
        <v>4370</v>
      </c>
      <c r="F15639" s="2" t="s">
        <v>5197</v>
      </c>
      <c r="G15639" s="2" t="s">
        <v>5198</v>
      </c>
      <c r="H15639" s="2" t="s">
        <v>3223</v>
      </c>
      <c r="I15639" s="11" t="str">
        <f>VLOOKUP(C15638,Datos!$F:$G,6,0)</f>
        <v>#REF!</v>
      </c>
      <c r="W15639" s="11"/>
    </row>
    <row r="15640" ht="15.75" customHeight="1">
      <c r="A15640" s="2" t="s">
        <v>6291</v>
      </c>
      <c r="B15640" s="2" t="s">
        <v>3968</v>
      </c>
      <c r="C15640" s="8">
        <v>18010.0</v>
      </c>
      <c r="D15640" s="2" t="s">
        <v>6292</v>
      </c>
      <c r="E15640" s="2" t="s">
        <v>3453</v>
      </c>
      <c r="F15640" s="2" t="s">
        <v>4437</v>
      </c>
      <c r="G15640" s="2" t="s">
        <v>4438</v>
      </c>
      <c r="H15640" s="2" t="s">
        <v>3223</v>
      </c>
      <c r="I15640" s="11" t="str">
        <f>VLOOKUP(C15639,Datos!$F:$G,6,0)</f>
        <v>#REF!</v>
      </c>
      <c r="W15640" s="11"/>
    </row>
    <row r="15641" ht="15.75" customHeight="1">
      <c r="A15641" s="2" t="s">
        <v>6461</v>
      </c>
      <c r="B15641" s="2" t="s">
        <v>6462</v>
      </c>
      <c r="C15641" s="8">
        <v>19070.0</v>
      </c>
      <c r="D15641" s="2" t="s">
        <v>6463</v>
      </c>
      <c r="E15641" s="2" t="s">
        <v>3261</v>
      </c>
      <c r="F15641" s="2" t="s">
        <v>3837</v>
      </c>
      <c r="G15641" s="2" t="s">
        <v>6464</v>
      </c>
      <c r="H15641" s="2" t="s">
        <v>3223</v>
      </c>
      <c r="I15641" s="11" t="str">
        <f>VLOOKUP(C15640,Datos!$F:$G,6,0)</f>
        <v>#REF!</v>
      </c>
      <c r="W15641" s="11"/>
    </row>
    <row r="15642" ht="15.75" customHeight="1">
      <c r="A15642" s="2" t="s">
        <v>1850</v>
      </c>
      <c r="B15642" s="2" t="s">
        <v>3521</v>
      </c>
      <c r="C15642" s="8">
        <v>15470.0</v>
      </c>
      <c r="D15642" s="2" t="s">
        <v>3904</v>
      </c>
      <c r="E15642" s="2" t="s">
        <v>3261</v>
      </c>
      <c r="F15642" s="2" t="s">
        <v>3350</v>
      </c>
      <c r="G15642" s="2" t="s">
        <v>4103</v>
      </c>
      <c r="H15642" s="2" t="s">
        <v>3223</v>
      </c>
      <c r="I15642" s="11" t="str">
        <f>VLOOKUP(C15641,Datos!$F:$G,6,0)</f>
        <v>#REF!</v>
      </c>
      <c r="W15642" s="11"/>
    </row>
    <row r="15643" ht="15.75" customHeight="1">
      <c r="A15643" s="2" t="s">
        <v>961</v>
      </c>
      <c r="B15643" s="2" t="s">
        <v>4067</v>
      </c>
      <c r="C15643" s="8">
        <v>43.0</v>
      </c>
      <c r="D15643" s="2" t="s">
        <v>4810</v>
      </c>
      <c r="E15643" s="2" t="s">
        <v>3261</v>
      </c>
      <c r="F15643" s="2" t="s">
        <v>3229</v>
      </c>
      <c r="G15643" s="2" t="s">
        <v>4418</v>
      </c>
      <c r="H15643" s="2" t="s">
        <v>3250</v>
      </c>
      <c r="I15643" s="11" t="str">
        <f>VLOOKUP(C15642,Datos!$F:$G,6,0)</f>
        <v>#REF!</v>
      </c>
      <c r="W15643" s="11"/>
    </row>
    <row r="15644" ht="15.75" customHeight="1">
      <c r="A15644" s="2" t="s">
        <v>1842</v>
      </c>
      <c r="B15644" s="2" t="s">
        <v>3521</v>
      </c>
      <c r="C15644" s="8">
        <v>15468.0</v>
      </c>
      <c r="D15644" s="2" t="s">
        <v>3906</v>
      </c>
      <c r="E15644" s="2" t="s">
        <v>3261</v>
      </c>
      <c r="F15644" s="2" t="s">
        <v>3350</v>
      </c>
      <c r="G15644" s="2" t="s">
        <v>4103</v>
      </c>
      <c r="H15644" s="2" t="s">
        <v>3223</v>
      </c>
      <c r="I15644" s="11" t="str">
        <f>VLOOKUP(C15643,Datos!$F:$G,6,0)</f>
        <v>#REF!</v>
      </c>
      <c r="W15644" s="11"/>
    </row>
    <row r="15645" ht="15.75" customHeight="1">
      <c r="A15645" s="2" t="s">
        <v>1826</v>
      </c>
      <c r="B15645" s="2" t="s">
        <v>3521</v>
      </c>
      <c r="C15645" s="8">
        <v>15466.0</v>
      </c>
      <c r="D15645" s="2" t="s">
        <v>3905</v>
      </c>
      <c r="E15645" s="2" t="s">
        <v>3261</v>
      </c>
      <c r="F15645" s="2" t="s">
        <v>3350</v>
      </c>
      <c r="G15645" s="2" t="s">
        <v>4103</v>
      </c>
      <c r="H15645" s="2" t="s">
        <v>3223</v>
      </c>
      <c r="I15645" s="11" t="str">
        <f>VLOOKUP(C15644,Datos!$F:$G,6,0)</f>
        <v>#REF!</v>
      </c>
      <c r="W15645" s="11"/>
    </row>
    <row r="15646" ht="15.75" customHeight="1">
      <c r="A15646" s="2" t="s">
        <v>6401</v>
      </c>
      <c r="B15646" s="2" t="s">
        <v>4003</v>
      </c>
      <c r="C15646" s="8">
        <v>18995.0</v>
      </c>
      <c r="D15646" s="2" t="s">
        <v>3302</v>
      </c>
      <c r="E15646" s="2" t="s">
        <v>3303</v>
      </c>
      <c r="F15646" s="2" t="s">
        <v>3678</v>
      </c>
      <c r="G15646" s="2" t="s">
        <v>4004</v>
      </c>
      <c r="H15646" s="2" t="s">
        <v>3223</v>
      </c>
      <c r="I15646" s="11" t="str">
        <f>VLOOKUP(C15645,Datos!$F:$G,6,0)</f>
        <v>#REF!</v>
      </c>
      <c r="W15646" s="11"/>
    </row>
    <row r="15647" ht="15.75" customHeight="1">
      <c r="A15647" s="2" t="s">
        <v>6387</v>
      </c>
      <c r="B15647" s="2" t="s">
        <v>4003</v>
      </c>
      <c r="C15647" s="8">
        <v>18849.0</v>
      </c>
      <c r="D15647" s="2" t="s">
        <v>3302</v>
      </c>
      <c r="E15647" s="2" t="s">
        <v>3261</v>
      </c>
      <c r="F15647" s="2" t="s">
        <v>3678</v>
      </c>
      <c r="G15647" s="2" t="s">
        <v>4004</v>
      </c>
      <c r="H15647" s="2" t="s">
        <v>3223</v>
      </c>
      <c r="I15647" s="11" t="str">
        <f>VLOOKUP(C15646,Datos!$F:$G,6,0)</f>
        <v>#REF!</v>
      </c>
      <c r="W15647" s="11"/>
    </row>
    <row r="15648" ht="15.75" customHeight="1">
      <c r="A15648" s="2" t="s">
        <v>260</v>
      </c>
      <c r="B15648" s="2" t="s">
        <v>4003</v>
      </c>
      <c r="C15648" s="8">
        <v>18152.0</v>
      </c>
      <c r="D15648" s="2" t="s">
        <v>3302</v>
      </c>
      <c r="E15648" s="2" t="s">
        <v>3261</v>
      </c>
      <c r="F15648" s="2" t="s">
        <v>3678</v>
      </c>
      <c r="G15648" s="2" t="s">
        <v>4004</v>
      </c>
      <c r="H15648" s="2" t="s">
        <v>3223</v>
      </c>
      <c r="I15648" s="11" t="str">
        <f>VLOOKUP(C15647,Datos!$F:$G,6,0)</f>
        <v>#REF!</v>
      </c>
      <c r="W15648" s="11"/>
    </row>
    <row r="15649" ht="15.75" customHeight="1">
      <c r="A15649" s="2" t="s">
        <v>258</v>
      </c>
      <c r="B15649" s="2" t="s">
        <v>4003</v>
      </c>
      <c r="C15649" s="8">
        <v>18151.0</v>
      </c>
      <c r="D15649" s="2" t="s">
        <v>3302</v>
      </c>
      <c r="E15649" s="2" t="s">
        <v>3261</v>
      </c>
      <c r="F15649" s="2" t="s">
        <v>3678</v>
      </c>
      <c r="G15649" s="2" t="s">
        <v>4004</v>
      </c>
      <c r="H15649" s="2" t="s">
        <v>3223</v>
      </c>
      <c r="I15649" s="11" t="str">
        <f>VLOOKUP(C15648,Datos!$F:$G,6,0)</f>
        <v>#REF!</v>
      </c>
      <c r="W15649" s="11"/>
    </row>
    <row r="15650" ht="15.75" customHeight="1">
      <c r="A15650" s="2" t="s">
        <v>6290</v>
      </c>
      <c r="B15650" s="2" t="s">
        <v>4003</v>
      </c>
      <c r="C15650" s="8">
        <v>18049.0</v>
      </c>
      <c r="D15650" s="2" t="s">
        <v>3302</v>
      </c>
      <c r="E15650" s="2" t="s">
        <v>3261</v>
      </c>
      <c r="F15650" s="2" t="s">
        <v>3678</v>
      </c>
      <c r="G15650" s="2" t="s">
        <v>4730</v>
      </c>
      <c r="H15650" s="2" t="s">
        <v>3223</v>
      </c>
      <c r="I15650" s="11" t="str">
        <f>VLOOKUP(C15649,Datos!$F:$G,6,0)</f>
        <v>#REF!</v>
      </c>
      <c r="W15650" s="11"/>
    </row>
    <row r="15651" ht="15.75" customHeight="1">
      <c r="A15651" s="2" t="s">
        <v>6078</v>
      </c>
      <c r="B15651" s="2" t="s">
        <v>4003</v>
      </c>
      <c r="C15651" s="8">
        <v>16805.0</v>
      </c>
      <c r="D15651" s="2" t="s">
        <v>3302</v>
      </c>
      <c r="E15651" s="2" t="s">
        <v>3446</v>
      </c>
      <c r="F15651" s="2" t="s">
        <v>3566</v>
      </c>
      <c r="G15651" s="2" t="s">
        <v>3858</v>
      </c>
      <c r="H15651" s="2" t="s">
        <v>3223</v>
      </c>
      <c r="I15651" s="11" t="str">
        <f>VLOOKUP(C15650,Datos!$F:$G,6,0)</f>
        <v>#REF!</v>
      </c>
      <c r="W15651" s="11"/>
    </row>
    <row r="15652" ht="15.75" customHeight="1">
      <c r="A15652" s="2" t="s">
        <v>292</v>
      </c>
      <c r="B15652" s="2" t="s">
        <v>4003</v>
      </c>
      <c r="C15652" s="8">
        <v>16787.0</v>
      </c>
      <c r="D15652" s="2" t="s">
        <v>3302</v>
      </c>
      <c r="E15652" s="2" t="s">
        <v>3238</v>
      </c>
      <c r="F15652" s="2" t="s">
        <v>3678</v>
      </c>
      <c r="G15652" s="2" t="s">
        <v>549</v>
      </c>
      <c r="H15652" s="2" t="s">
        <v>3223</v>
      </c>
      <c r="I15652" s="11" t="str">
        <f>VLOOKUP(C15651,Datos!$F:$G,6,0)</f>
        <v>#REF!</v>
      </c>
      <c r="W15652" s="11"/>
    </row>
    <row r="15653" ht="15.75" customHeight="1">
      <c r="A15653" s="2" t="s">
        <v>211</v>
      </c>
      <c r="B15653" s="2" t="s">
        <v>4003</v>
      </c>
      <c r="C15653" s="8">
        <v>16761.0</v>
      </c>
      <c r="D15653" s="2" t="s">
        <v>3302</v>
      </c>
      <c r="E15653" s="2" t="s">
        <v>3247</v>
      </c>
      <c r="F15653" s="2" t="s">
        <v>3678</v>
      </c>
      <c r="G15653" s="2" t="s">
        <v>4004</v>
      </c>
      <c r="H15653" s="2" t="s">
        <v>3223</v>
      </c>
      <c r="I15653" s="11" t="str">
        <f>VLOOKUP(C15652,Datos!$F:$G,6,0)</f>
        <v>#REF!</v>
      </c>
      <c r="W15653" s="11"/>
    </row>
    <row r="15654" ht="15.75" customHeight="1">
      <c r="A15654" s="2" t="s">
        <v>5149</v>
      </c>
      <c r="B15654" s="2" t="s">
        <v>3773</v>
      </c>
      <c r="C15654" s="8">
        <v>7836.0</v>
      </c>
      <c r="D15654" s="2" t="s">
        <v>3302</v>
      </c>
      <c r="E15654" s="2" t="s">
        <v>3303</v>
      </c>
      <c r="F15654" s="2" t="s">
        <v>5150</v>
      </c>
      <c r="G15654" s="2" t="s">
        <v>4191</v>
      </c>
      <c r="H15654" s="2" t="s">
        <v>3223</v>
      </c>
      <c r="I15654" s="11" t="str">
        <f>VLOOKUP(C15653,Datos!$F:$G,6,0)</f>
        <v>#REF!</v>
      </c>
      <c r="W15654" s="11"/>
    </row>
    <row r="15655" ht="15.75" customHeight="1">
      <c r="A15655" s="2" t="s">
        <v>142</v>
      </c>
      <c r="B15655" s="2" t="s">
        <v>4003</v>
      </c>
      <c r="C15655" s="16" t="s">
        <v>144</v>
      </c>
      <c r="D15655" s="2" t="s">
        <v>3302</v>
      </c>
      <c r="E15655" s="2" t="s">
        <v>3303</v>
      </c>
      <c r="F15655" s="2" t="s">
        <v>3678</v>
      </c>
      <c r="G15655" s="2" t="s">
        <v>4004</v>
      </c>
      <c r="H15655" s="2" t="s">
        <v>3231</v>
      </c>
      <c r="I15655" s="11" t="str">
        <f>VLOOKUP(C15654,Datos!$F:$G,6,0)</f>
        <v>#REF!</v>
      </c>
      <c r="W15655" s="11"/>
    </row>
    <row r="15656" ht="15.75" customHeight="1">
      <c r="A15656" s="2" t="s">
        <v>139</v>
      </c>
      <c r="B15656" s="2" t="s">
        <v>4003</v>
      </c>
      <c r="C15656" s="8">
        <v>15726.0</v>
      </c>
      <c r="D15656" s="2" t="s">
        <v>3302</v>
      </c>
      <c r="E15656" s="2" t="s">
        <v>3446</v>
      </c>
      <c r="F15656" s="2" t="s">
        <v>3678</v>
      </c>
      <c r="G15656" s="2" t="s">
        <v>4004</v>
      </c>
      <c r="H15656" s="2" t="s">
        <v>3223</v>
      </c>
      <c r="I15656" s="11" t="str">
        <f>VLOOKUP(C15655,Datos!$F:$G,6,0)</f>
        <v>#REF!</v>
      </c>
      <c r="W15656" s="11"/>
    </row>
    <row r="15657" ht="15.75" customHeight="1">
      <c r="A15657" s="2" t="s">
        <v>12</v>
      </c>
      <c r="B15657" s="2" t="s">
        <v>4003</v>
      </c>
      <c r="C15657" s="8">
        <v>15725.0</v>
      </c>
      <c r="D15657" s="2" t="s">
        <v>3302</v>
      </c>
      <c r="E15657" s="2" t="s">
        <v>3261</v>
      </c>
      <c r="F15657" s="2" t="s">
        <v>3678</v>
      </c>
      <c r="G15657" s="2" t="s">
        <v>4004</v>
      </c>
      <c r="H15657" s="2" t="s">
        <v>3223</v>
      </c>
      <c r="I15657" s="11" t="str">
        <f>VLOOKUP(C15656,Datos!$F:$G,6,0)</f>
        <v>#REF!</v>
      </c>
      <c r="W15657" s="11"/>
    </row>
    <row r="15658" ht="15.75" customHeight="1">
      <c r="A15658" s="2" t="s">
        <v>63</v>
      </c>
      <c r="B15658" s="2" t="s">
        <v>4003</v>
      </c>
      <c r="C15658" s="8">
        <v>15724.0</v>
      </c>
      <c r="D15658" s="2" t="s">
        <v>3302</v>
      </c>
      <c r="E15658" s="2" t="s">
        <v>3261</v>
      </c>
      <c r="F15658" s="2" t="s">
        <v>3678</v>
      </c>
      <c r="G15658" s="2" t="s">
        <v>4004</v>
      </c>
      <c r="H15658" s="2" t="s">
        <v>3223</v>
      </c>
      <c r="I15658" s="11" t="str">
        <f>VLOOKUP(C15657,Datos!$F:$G,6,0)</f>
        <v>#REF!</v>
      </c>
      <c r="W15658" s="11"/>
    </row>
    <row r="15659" ht="15.75" customHeight="1">
      <c r="A15659" s="2" t="s">
        <v>141</v>
      </c>
      <c r="B15659" s="2" t="s">
        <v>4003</v>
      </c>
      <c r="C15659" s="8">
        <v>15264.0</v>
      </c>
      <c r="D15659" s="2" t="s">
        <v>3302</v>
      </c>
      <c r="E15659" s="2" t="s">
        <v>3247</v>
      </c>
      <c r="F15659" s="2" t="s">
        <v>3678</v>
      </c>
      <c r="G15659" s="2" t="s">
        <v>4730</v>
      </c>
      <c r="H15659" s="2" t="s">
        <v>3223</v>
      </c>
      <c r="I15659" s="11" t="str">
        <f>VLOOKUP(C15658,Datos!$F:$G,6,0)</f>
        <v>#REF!</v>
      </c>
      <c r="W15659" s="11"/>
    </row>
    <row r="15660" ht="15.75" customHeight="1">
      <c r="A15660" s="2" t="s">
        <v>67</v>
      </c>
      <c r="B15660" s="2" t="s">
        <v>4003</v>
      </c>
      <c r="C15660" s="8">
        <v>14222.0</v>
      </c>
      <c r="D15660" s="2" t="s">
        <v>3302</v>
      </c>
      <c r="E15660" s="2" t="s">
        <v>3238</v>
      </c>
      <c r="F15660" s="2" t="s">
        <v>3678</v>
      </c>
      <c r="G15660" s="2" t="s">
        <v>4730</v>
      </c>
      <c r="H15660" s="2" t="s">
        <v>3223</v>
      </c>
      <c r="I15660" s="11" t="str">
        <f>VLOOKUP(C15659,Datos!$F:$G,6,0)</f>
        <v>#REF!</v>
      </c>
      <c r="W15660" s="11"/>
    </row>
    <row r="15661" ht="15.75" customHeight="1">
      <c r="A15661" s="2" t="s">
        <v>56</v>
      </c>
      <c r="B15661" s="2" t="s">
        <v>4003</v>
      </c>
      <c r="C15661" s="8">
        <v>14221.0</v>
      </c>
      <c r="D15661" s="2" t="s">
        <v>3302</v>
      </c>
      <c r="E15661" s="2" t="s">
        <v>3238</v>
      </c>
      <c r="F15661" s="2" t="s">
        <v>3678</v>
      </c>
      <c r="G15661" s="2" t="s">
        <v>4730</v>
      </c>
      <c r="H15661" s="2" t="s">
        <v>3223</v>
      </c>
      <c r="I15661" s="11" t="str">
        <f>VLOOKUP(C15660,Datos!$F:$G,6,0)</f>
        <v>#REF!</v>
      </c>
      <c r="W15661" s="11"/>
    </row>
    <row r="15662" ht="15.75" customHeight="1">
      <c r="A15662" s="2" t="s">
        <v>162</v>
      </c>
      <c r="B15662" s="2" t="s">
        <v>4003</v>
      </c>
      <c r="C15662" s="8">
        <v>14092.0</v>
      </c>
      <c r="D15662" s="2" t="s">
        <v>3302</v>
      </c>
      <c r="E15662" s="2" t="s">
        <v>3261</v>
      </c>
      <c r="F15662" s="2" t="s">
        <v>3678</v>
      </c>
      <c r="G15662" s="2" t="s">
        <v>4004</v>
      </c>
      <c r="H15662" s="2" t="s">
        <v>3223</v>
      </c>
      <c r="I15662" s="11" t="str">
        <f>VLOOKUP(C15661,Datos!$F:$G,6,0)</f>
        <v>#REF!</v>
      </c>
      <c r="W15662" s="11"/>
    </row>
    <row r="15663" ht="15.75" customHeight="1">
      <c r="A15663" s="2" t="s">
        <v>60</v>
      </c>
      <c r="B15663" s="2" t="s">
        <v>4003</v>
      </c>
      <c r="C15663" s="8">
        <v>13920.0</v>
      </c>
      <c r="D15663" s="2" t="s">
        <v>3302</v>
      </c>
      <c r="E15663" s="2" t="s">
        <v>3261</v>
      </c>
      <c r="F15663" s="2" t="s">
        <v>3678</v>
      </c>
      <c r="G15663" s="2" t="s">
        <v>4004</v>
      </c>
      <c r="H15663" s="2" t="s">
        <v>3223</v>
      </c>
      <c r="I15663" s="11" t="str">
        <f>VLOOKUP(C15662,Datos!$F:$G,6,0)</f>
        <v>#REF!</v>
      </c>
      <c r="W15663" s="11"/>
    </row>
    <row r="15664" ht="15.75" customHeight="1">
      <c r="A15664" s="2" t="s">
        <v>160</v>
      </c>
      <c r="B15664" s="2" t="s">
        <v>4003</v>
      </c>
      <c r="C15664" s="8">
        <v>13919.0</v>
      </c>
      <c r="D15664" s="2" t="s">
        <v>3302</v>
      </c>
      <c r="E15664" s="2" t="s">
        <v>3261</v>
      </c>
      <c r="F15664" s="2" t="s">
        <v>3678</v>
      </c>
      <c r="G15664" s="2" t="s">
        <v>4004</v>
      </c>
      <c r="H15664" s="2" t="s">
        <v>3223</v>
      </c>
      <c r="I15664" s="11" t="str">
        <f>VLOOKUP(C15663,Datos!$F:$G,6,0)</f>
        <v>#REF!</v>
      </c>
      <c r="W15664" s="11"/>
    </row>
    <row r="15665" ht="15.75" customHeight="1">
      <c r="A15665" s="2" t="s">
        <v>1165</v>
      </c>
      <c r="B15665" s="2" t="s">
        <v>3254</v>
      </c>
      <c r="C15665" s="8">
        <v>17924.0</v>
      </c>
      <c r="D15665" s="2" t="s">
        <v>4101</v>
      </c>
      <c r="E15665" s="2" t="s">
        <v>3220</v>
      </c>
      <c r="F15665" s="2" t="s">
        <v>3748</v>
      </c>
      <c r="G15665" s="2" t="s">
        <v>3749</v>
      </c>
      <c r="H15665" s="2" t="s">
        <v>3223</v>
      </c>
      <c r="I15665" s="11" t="str">
        <f>VLOOKUP(C15664,Datos!$F:$G,6,0)</f>
        <v>#REF!</v>
      </c>
      <c r="W15665" s="11"/>
    </row>
    <row r="15666" ht="15.75" customHeight="1">
      <c r="A15666" s="2" t="s">
        <v>82</v>
      </c>
      <c r="B15666" s="2" t="s">
        <v>4003</v>
      </c>
      <c r="C15666" s="8">
        <v>13668.0</v>
      </c>
      <c r="D15666" s="2" t="s">
        <v>3302</v>
      </c>
      <c r="E15666" s="2" t="s">
        <v>3261</v>
      </c>
      <c r="F15666" s="2" t="s">
        <v>3678</v>
      </c>
      <c r="G15666" s="2" t="s">
        <v>4004</v>
      </c>
      <c r="H15666" s="2" t="s">
        <v>3223</v>
      </c>
      <c r="I15666" s="11" t="str">
        <f>VLOOKUP(C15665,Datos!$F:$G,6,0)</f>
        <v>#REF!</v>
      </c>
      <c r="W15666" s="11"/>
    </row>
    <row r="15667" ht="15.75" customHeight="1">
      <c r="A15667" s="2" t="s">
        <v>133</v>
      </c>
      <c r="B15667" s="2" t="s">
        <v>4003</v>
      </c>
      <c r="C15667" s="8">
        <v>13557.0</v>
      </c>
      <c r="D15667" s="2" t="s">
        <v>3302</v>
      </c>
      <c r="E15667" s="2" t="s">
        <v>4688</v>
      </c>
      <c r="F15667" s="2" t="s">
        <v>3678</v>
      </c>
      <c r="G15667" s="2" t="s">
        <v>4004</v>
      </c>
      <c r="H15667" s="2" t="s">
        <v>3223</v>
      </c>
      <c r="I15667" s="11" t="str">
        <f>VLOOKUP(C15666,Datos!$F:$G,6,0)</f>
        <v>#REF!</v>
      </c>
      <c r="W15667" s="11"/>
    </row>
    <row r="15668" ht="15.75" customHeight="1">
      <c r="A15668" s="2" t="s">
        <v>132</v>
      </c>
      <c r="B15668" s="2" t="s">
        <v>4003</v>
      </c>
      <c r="C15668" s="8">
        <v>13556.0</v>
      </c>
      <c r="D15668" s="2" t="s">
        <v>3302</v>
      </c>
      <c r="E15668" s="2" t="s">
        <v>4341</v>
      </c>
      <c r="F15668" s="2" t="s">
        <v>3678</v>
      </c>
      <c r="G15668" s="2" t="s">
        <v>4004</v>
      </c>
      <c r="H15668" s="2" t="s">
        <v>3223</v>
      </c>
      <c r="I15668" s="11" t="str">
        <f>VLOOKUP(C15667,Datos!$F:$G,6,0)</f>
        <v>#REF!</v>
      </c>
      <c r="W15668" s="11"/>
    </row>
    <row r="15669" ht="15.75" customHeight="1">
      <c r="A15669" s="2" t="s">
        <v>131</v>
      </c>
      <c r="B15669" s="2" t="s">
        <v>4003</v>
      </c>
      <c r="C15669" s="8">
        <v>13555.0</v>
      </c>
      <c r="D15669" s="2" t="s">
        <v>3302</v>
      </c>
      <c r="E15669" s="2" t="s">
        <v>4464</v>
      </c>
      <c r="F15669" s="2" t="s">
        <v>3678</v>
      </c>
      <c r="G15669" s="2" t="s">
        <v>4004</v>
      </c>
      <c r="H15669" s="2" t="s">
        <v>3223</v>
      </c>
      <c r="I15669" s="11" t="str">
        <f>VLOOKUP(C15668,Datos!$F:$G,6,0)</f>
        <v>#REF!</v>
      </c>
      <c r="W15669" s="11"/>
    </row>
    <row r="15670" ht="15.75" customHeight="1">
      <c r="A15670" s="2" t="s">
        <v>130</v>
      </c>
      <c r="B15670" s="2" t="s">
        <v>4003</v>
      </c>
      <c r="C15670" s="8">
        <v>13554.0</v>
      </c>
      <c r="D15670" s="2" t="s">
        <v>3302</v>
      </c>
      <c r="E15670" s="2" t="s">
        <v>4341</v>
      </c>
      <c r="F15670" s="2" t="s">
        <v>3678</v>
      </c>
      <c r="G15670" s="2" t="s">
        <v>4004</v>
      </c>
      <c r="H15670" s="2" t="s">
        <v>3223</v>
      </c>
      <c r="I15670" s="11" t="str">
        <f>VLOOKUP(C15669,Datos!$F:$G,6,0)</f>
        <v>#REF!</v>
      </c>
      <c r="W15670" s="11"/>
    </row>
    <row r="15671" ht="15.75" customHeight="1">
      <c r="A15671" s="2" t="s">
        <v>146</v>
      </c>
      <c r="B15671" s="2" t="s">
        <v>4003</v>
      </c>
      <c r="C15671" s="8">
        <v>12888.0</v>
      </c>
      <c r="D15671" s="2" t="s">
        <v>3302</v>
      </c>
      <c r="E15671" s="2" t="s">
        <v>3511</v>
      </c>
      <c r="F15671" s="2" t="s">
        <v>3678</v>
      </c>
      <c r="G15671" s="2" t="s">
        <v>4730</v>
      </c>
      <c r="H15671" s="2" t="s">
        <v>3223</v>
      </c>
      <c r="I15671" s="11" t="str">
        <f>VLOOKUP(C15670,Datos!$F:$G,6,0)</f>
        <v>#REF!</v>
      </c>
      <c r="W15671" s="11"/>
    </row>
    <row r="15672" ht="15.75" customHeight="1">
      <c r="A15672" s="2" t="s">
        <v>159</v>
      </c>
      <c r="B15672" s="2" t="s">
        <v>4003</v>
      </c>
      <c r="C15672" s="8">
        <v>12367.0</v>
      </c>
      <c r="D15672" s="2" t="s">
        <v>3302</v>
      </c>
      <c r="E15672" s="2" t="s">
        <v>3261</v>
      </c>
      <c r="F15672" s="2" t="s">
        <v>3678</v>
      </c>
      <c r="G15672" s="2" t="s">
        <v>4004</v>
      </c>
      <c r="H15672" s="2" t="s">
        <v>3223</v>
      </c>
      <c r="I15672" s="11" t="str">
        <f>VLOOKUP(C15671,Datos!$F:$G,6,0)</f>
        <v>#REF!</v>
      </c>
      <c r="W15672" s="11"/>
    </row>
    <row r="15673" ht="15.75" customHeight="1">
      <c r="A15673" s="2" t="s">
        <v>17</v>
      </c>
      <c r="B15673" s="2" t="s">
        <v>4003</v>
      </c>
      <c r="C15673" s="8">
        <v>12366.0</v>
      </c>
      <c r="D15673" s="2" t="s">
        <v>3302</v>
      </c>
      <c r="E15673" s="2" t="s">
        <v>3261</v>
      </c>
      <c r="F15673" s="2" t="s">
        <v>3678</v>
      </c>
      <c r="G15673" s="2" t="s">
        <v>4004</v>
      </c>
      <c r="H15673" s="2" t="s">
        <v>3223</v>
      </c>
      <c r="I15673" s="11" t="str">
        <f>VLOOKUP(C15672,Datos!$F:$G,6,0)</f>
        <v>#REF!</v>
      </c>
      <c r="W15673" s="11"/>
    </row>
    <row r="15674" ht="15.75" customHeight="1">
      <c r="A15674" s="2" t="s">
        <v>96</v>
      </c>
      <c r="B15674" s="2" t="s">
        <v>4003</v>
      </c>
      <c r="C15674" s="8">
        <v>12078.0</v>
      </c>
      <c r="D15674" s="2" t="s">
        <v>3302</v>
      </c>
      <c r="E15674" s="2" t="s">
        <v>3261</v>
      </c>
      <c r="F15674" s="2" t="s">
        <v>3678</v>
      </c>
      <c r="G15674" s="2" t="s">
        <v>4004</v>
      </c>
      <c r="H15674" s="2" t="s">
        <v>3223</v>
      </c>
      <c r="I15674" s="11" t="str">
        <f>VLOOKUP(C15673,Datos!$F:$G,6,0)</f>
        <v>#REF!</v>
      </c>
      <c r="W15674" s="11"/>
    </row>
    <row r="15675" ht="15.75" customHeight="1">
      <c r="A15675" s="2" t="s">
        <v>121</v>
      </c>
      <c r="B15675" s="2" t="s">
        <v>4003</v>
      </c>
      <c r="C15675" s="8">
        <v>12077.0</v>
      </c>
      <c r="D15675" s="2" t="s">
        <v>3302</v>
      </c>
      <c r="E15675" s="2" t="s">
        <v>3261</v>
      </c>
      <c r="F15675" s="2" t="s">
        <v>3678</v>
      </c>
      <c r="G15675" s="2" t="s">
        <v>4004</v>
      </c>
      <c r="H15675" s="2" t="s">
        <v>3223</v>
      </c>
      <c r="I15675" s="11" t="str">
        <f>VLOOKUP(C15674,Datos!$F:$G,6,0)</f>
        <v>#REF!</v>
      </c>
      <c r="W15675" s="11"/>
    </row>
    <row r="15676" ht="15.75" customHeight="1">
      <c r="A15676" s="2" t="s">
        <v>5400</v>
      </c>
      <c r="B15676" s="2" t="s">
        <v>5401</v>
      </c>
      <c r="C15676" s="16" t="s">
        <v>3404</v>
      </c>
      <c r="D15676" s="2" t="s">
        <v>5402</v>
      </c>
      <c r="E15676" s="2" t="s">
        <v>3261</v>
      </c>
      <c r="F15676" s="2" t="s">
        <v>3837</v>
      </c>
      <c r="G15676" s="2" t="s">
        <v>5403</v>
      </c>
      <c r="H15676" s="2" t="s">
        <v>3223</v>
      </c>
      <c r="I15676" s="11" t="str">
        <f>VLOOKUP(C15675,Datos!$F:$G,6,0)</f>
        <v>#REF!</v>
      </c>
      <c r="W15676" s="11"/>
    </row>
    <row r="15677" ht="15.75" customHeight="1">
      <c r="A15677" s="2" t="s">
        <v>86</v>
      </c>
      <c r="B15677" s="2" t="s">
        <v>4003</v>
      </c>
      <c r="C15677" s="8">
        <v>12076.0</v>
      </c>
      <c r="D15677" s="2" t="s">
        <v>3302</v>
      </c>
      <c r="E15677" s="2" t="s">
        <v>3261</v>
      </c>
      <c r="F15677" s="2" t="s">
        <v>3678</v>
      </c>
      <c r="G15677" s="2" t="s">
        <v>4004</v>
      </c>
      <c r="H15677" s="2" t="s">
        <v>3223</v>
      </c>
      <c r="I15677" s="11" t="str">
        <f>VLOOKUP(C15676,Datos!$F:$G,6,0)</f>
        <v>#REF!</v>
      </c>
      <c r="W15677" s="11"/>
    </row>
    <row r="15678" ht="15.75" customHeight="1">
      <c r="A15678" s="2" t="s">
        <v>79</v>
      </c>
      <c r="B15678" s="2" t="s">
        <v>4003</v>
      </c>
      <c r="C15678" s="8">
        <v>12075.0</v>
      </c>
      <c r="D15678" s="2" t="s">
        <v>3302</v>
      </c>
      <c r="E15678" s="2" t="s">
        <v>3261</v>
      </c>
      <c r="F15678" s="2" t="s">
        <v>3678</v>
      </c>
      <c r="G15678" s="2" t="s">
        <v>4004</v>
      </c>
      <c r="H15678" s="2" t="s">
        <v>3223</v>
      </c>
      <c r="I15678" s="11" t="str">
        <f>VLOOKUP(C15677,Datos!$F:$G,6,0)</f>
        <v>#REF!</v>
      </c>
      <c r="W15678" s="11"/>
    </row>
    <row r="15679" ht="15.75" customHeight="1">
      <c r="A15679" s="2" t="s">
        <v>157</v>
      </c>
      <c r="B15679" s="2" t="s">
        <v>4003</v>
      </c>
      <c r="C15679" s="8">
        <v>11656.0</v>
      </c>
      <c r="D15679" s="2" t="s">
        <v>3302</v>
      </c>
      <c r="E15679" s="2" t="s">
        <v>3261</v>
      </c>
      <c r="F15679" s="2" t="s">
        <v>3678</v>
      </c>
      <c r="G15679" s="2" t="s">
        <v>4004</v>
      </c>
      <c r="H15679" s="2" t="s">
        <v>3223</v>
      </c>
      <c r="I15679" s="11" t="str">
        <f>VLOOKUP(C15678,Datos!$F:$G,6,0)</f>
        <v>#REF!</v>
      </c>
      <c r="W15679" s="11"/>
    </row>
    <row r="15680" ht="15.75" customHeight="1">
      <c r="A15680" s="2" t="s">
        <v>75</v>
      </c>
      <c r="B15680" s="2" t="s">
        <v>4003</v>
      </c>
      <c r="C15680" s="8">
        <v>6707.0</v>
      </c>
      <c r="D15680" s="2" t="s">
        <v>3302</v>
      </c>
      <c r="E15680" s="2" t="s">
        <v>3247</v>
      </c>
      <c r="F15680" s="2" t="s">
        <v>3678</v>
      </c>
      <c r="G15680" s="2" t="s">
        <v>4730</v>
      </c>
      <c r="H15680" s="2" t="s">
        <v>3223</v>
      </c>
      <c r="I15680" s="11" t="str">
        <f>VLOOKUP(C15679,Datos!$F:$G,6,0)</f>
        <v>#REF!</v>
      </c>
      <c r="W15680" s="11"/>
    </row>
    <row r="15681" ht="15.75" customHeight="1">
      <c r="A15681" s="2" t="s">
        <v>125</v>
      </c>
      <c r="B15681" s="2" t="s">
        <v>4003</v>
      </c>
      <c r="C15681" s="8">
        <v>1387.0</v>
      </c>
      <c r="D15681" s="2" t="s">
        <v>3302</v>
      </c>
      <c r="E15681" s="2" t="s">
        <v>3511</v>
      </c>
      <c r="F15681" s="2" t="s">
        <v>3678</v>
      </c>
      <c r="G15681" s="2" t="s">
        <v>4730</v>
      </c>
      <c r="H15681" s="2" t="s">
        <v>3223</v>
      </c>
      <c r="I15681" s="11" t="str">
        <f>VLOOKUP(C15680,Datos!$F:$G,6,0)</f>
        <v>#REF!</v>
      </c>
      <c r="W15681" s="11"/>
    </row>
    <row r="15682" ht="15.75" customHeight="1">
      <c r="A15682" s="2" t="s">
        <v>831</v>
      </c>
      <c r="B15682" s="2" t="s">
        <v>6465</v>
      </c>
      <c r="C15682" s="16" t="s">
        <v>549</v>
      </c>
      <c r="D15682" s="2" t="s">
        <v>6466</v>
      </c>
      <c r="E15682" s="2" t="s">
        <v>3261</v>
      </c>
      <c r="F15682" s="2" t="s">
        <v>3739</v>
      </c>
      <c r="G15682" s="2" t="s">
        <v>4710</v>
      </c>
      <c r="H15682" s="2" t="s">
        <v>3223</v>
      </c>
      <c r="I15682" s="11" t="str">
        <f>VLOOKUP(C15681,Datos!$F:$G,6,0)</f>
        <v>#REF!</v>
      </c>
      <c r="W15682" s="11"/>
    </row>
    <row r="15683" ht="15.75" customHeight="1">
      <c r="A15683" s="2" t="s">
        <v>4707</v>
      </c>
      <c r="B15683" s="2" t="s">
        <v>4708</v>
      </c>
      <c r="C15683" s="16" t="s">
        <v>549</v>
      </c>
      <c r="D15683" s="2" t="s">
        <v>4709</v>
      </c>
      <c r="E15683" s="2" t="s">
        <v>3261</v>
      </c>
      <c r="F15683" s="2" t="s">
        <v>3739</v>
      </c>
      <c r="G15683" s="2" t="s">
        <v>4710</v>
      </c>
      <c r="H15683" s="2" t="s">
        <v>3223</v>
      </c>
      <c r="I15683" s="11" t="str">
        <f>VLOOKUP(C15682,Datos!$F:$G,6,0)</f>
        <v>#REF!</v>
      </c>
      <c r="W15683" s="11"/>
    </row>
    <row r="15684" ht="15.75" customHeight="1">
      <c r="A15684" s="2" t="s">
        <v>3167</v>
      </c>
      <c r="B15684" s="2" t="e">
        <v>#N/A</v>
      </c>
      <c r="C15684" s="8" t="e">
        <v>#N/A</v>
      </c>
      <c r="D15684" s="2" t="e">
        <v>#N/A</v>
      </c>
      <c r="E15684" s="2" t="e">
        <v>#N/A</v>
      </c>
      <c r="F15684" s="2" t="e">
        <v>#N/A</v>
      </c>
      <c r="G15684" s="2" t="e">
        <v>#N/A</v>
      </c>
      <c r="H15684" s="2" t="e">
        <v>#N/A</v>
      </c>
      <c r="I15684" s="11" t="str">
        <f>VLOOKUP(C15683,Datos!$F:$G,6,0)</f>
        <v>#REF!</v>
      </c>
      <c r="W15684" s="11"/>
    </row>
    <row r="15685" ht="15.75" customHeight="1">
      <c r="A15685" s="2" t="s">
        <v>3167</v>
      </c>
      <c r="B15685" s="2" t="e">
        <v>#N/A</v>
      </c>
      <c r="C15685" s="8" t="e">
        <v>#N/A</v>
      </c>
      <c r="D15685" s="2" t="e">
        <v>#N/A</v>
      </c>
      <c r="E15685" s="2" t="e">
        <v>#N/A</v>
      </c>
      <c r="F15685" s="2" t="e">
        <v>#N/A</v>
      </c>
      <c r="G15685" s="2" t="e">
        <v>#N/A</v>
      </c>
      <c r="H15685" s="2" t="e">
        <v>#N/A</v>
      </c>
      <c r="I15685" s="11" t="str">
        <f>VLOOKUP(C15684,Datos!$F:$G,6,0)</f>
        <v>#N/A</v>
      </c>
      <c r="W15685" s="11"/>
    </row>
    <row r="15686" ht="15.75" customHeight="1">
      <c r="A15686" s="2" t="s">
        <v>3167</v>
      </c>
      <c r="B15686" s="2" t="e">
        <v>#N/A</v>
      </c>
      <c r="C15686" s="8" t="e">
        <v>#N/A</v>
      </c>
      <c r="D15686" s="2" t="e">
        <v>#N/A</v>
      </c>
      <c r="E15686" s="2" t="e">
        <v>#N/A</v>
      </c>
      <c r="F15686" s="2" t="e">
        <v>#N/A</v>
      </c>
      <c r="G15686" s="2" t="e">
        <v>#N/A</v>
      </c>
      <c r="H15686" s="2" t="e">
        <v>#N/A</v>
      </c>
      <c r="I15686" s="11" t="str">
        <f>VLOOKUP(C15685,Datos!$F:$G,6,0)</f>
        <v>#N/A</v>
      </c>
      <c r="W15686" s="11"/>
    </row>
    <row r="15687" ht="15.75" customHeight="1">
      <c r="A15687" s="2" t="s">
        <v>3834</v>
      </c>
      <c r="B15687" s="2" t="s">
        <v>3835</v>
      </c>
      <c r="C15687" s="16" t="s">
        <v>3404</v>
      </c>
      <c r="D15687" s="2" t="s">
        <v>3836</v>
      </c>
      <c r="E15687" s="2" t="s">
        <v>3261</v>
      </c>
      <c r="F15687" s="2" t="s">
        <v>3837</v>
      </c>
      <c r="G15687" s="2" t="s">
        <v>3838</v>
      </c>
      <c r="H15687" s="2" t="s">
        <v>3223</v>
      </c>
      <c r="I15687" s="11" t="str">
        <f>VLOOKUP(C15686,Datos!$F:$G,6,0)</f>
        <v>#N/A</v>
      </c>
      <c r="W15687" s="11"/>
    </row>
    <row r="15688" ht="15.75" customHeight="1">
      <c r="A15688" s="2" t="s">
        <v>3167</v>
      </c>
      <c r="B15688" s="2" t="e">
        <v>#N/A</v>
      </c>
      <c r="C15688" s="8" t="e">
        <v>#N/A</v>
      </c>
      <c r="D15688" s="2" t="e">
        <v>#N/A</v>
      </c>
      <c r="E15688" s="2" t="e">
        <v>#N/A</v>
      </c>
      <c r="F15688" s="2" t="e">
        <v>#N/A</v>
      </c>
      <c r="G15688" s="2" t="e">
        <v>#N/A</v>
      </c>
      <c r="H15688" s="2" t="e">
        <v>#N/A</v>
      </c>
      <c r="I15688" s="11" t="str">
        <f>VLOOKUP(C15687,Datos!$F:$G,6,0)</f>
        <v>#REF!</v>
      </c>
      <c r="W15688" s="11"/>
    </row>
    <row r="15689" ht="15.75" customHeight="1">
      <c r="A15689" s="2" t="s">
        <v>3167</v>
      </c>
      <c r="B15689" s="2" t="e">
        <v>#N/A</v>
      </c>
      <c r="C15689" s="8" t="e">
        <v>#N/A</v>
      </c>
      <c r="D15689" s="2" t="e">
        <v>#N/A</v>
      </c>
      <c r="E15689" s="2" t="e">
        <v>#N/A</v>
      </c>
      <c r="F15689" s="2" t="e">
        <v>#N/A</v>
      </c>
      <c r="G15689" s="2" t="e">
        <v>#N/A</v>
      </c>
      <c r="H15689" s="2" t="e">
        <v>#N/A</v>
      </c>
      <c r="I15689" s="11" t="str">
        <f>VLOOKUP(C15688,Datos!$F:$G,6,0)</f>
        <v>#N/A</v>
      </c>
      <c r="W15689" s="11"/>
    </row>
    <row r="15690" ht="15.75" customHeight="1">
      <c r="A15690" s="2" t="s">
        <v>3167</v>
      </c>
      <c r="B15690" s="2" t="e">
        <v>#N/A</v>
      </c>
      <c r="C15690" s="8" t="e">
        <v>#N/A</v>
      </c>
      <c r="D15690" s="2" t="e">
        <v>#N/A</v>
      </c>
      <c r="E15690" s="2" t="e">
        <v>#N/A</v>
      </c>
      <c r="F15690" s="2" t="e">
        <v>#N/A</v>
      </c>
      <c r="G15690" s="2" t="e">
        <v>#N/A</v>
      </c>
      <c r="H15690" s="2" t="e">
        <v>#N/A</v>
      </c>
      <c r="I15690" s="11" t="str">
        <f>VLOOKUP(C15689,Datos!$F:$G,6,0)</f>
        <v>#N/A</v>
      </c>
      <c r="W15690" s="11"/>
    </row>
    <row r="15691" ht="15.75" customHeight="1">
      <c r="A15691" s="2" t="s">
        <v>3167</v>
      </c>
      <c r="B15691" s="2" t="e">
        <v>#N/A</v>
      </c>
      <c r="C15691" s="8" t="e">
        <v>#N/A</v>
      </c>
      <c r="D15691" s="2" t="e">
        <v>#N/A</v>
      </c>
      <c r="E15691" s="2" t="e">
        <v>#N/A</v>
      </c>
      <c r="F15691" s="2" t="e">
        <v>#N/A</v>
      </c>
      <c r="G15691" s="2" t="e">
        <v>#N/A</v>
      </c>
      <c r="H15691" s="2" t="e">
        <v>#N/A</v>
      </c>
      <c r="I15691" s="11" t="str">
        <f>VLOOKUP(C15690,Datos!$F:$G,6,0)</f>
        <v>#N/A</v>
      </c>
      <c r="W15691" s="11"/>
    </row>
    <row r="15692" ht="15.75" customHeight="1">
      <c r="A15692" s="2" t="s">
        <v>3167</v>
      </c>
      <c r="B15692" s="2" t="e">
        <v>#N/A</v>
      </c>
      <c r="C15692" s="8" t="e">
        <v>#N/A</v>
      </c>
      <c r="D15692" s="2" t="e">
        <v>#N/A</v>
      </c>
      <c r="E15692" s="2" t="e">
        <v>#N/A</v>
      </c>
      <c r="F15692" s="2" t="e">
        <v>#N/A</v>
      </c>
      <c r="G15692" s="2" t="e">
        <v>#N/A</v>
      </c>
      <c r="H15692" s="2" t="e">
        <v>#N/A</v>
      </c>
      <c r="I15692" s="11" t="str">
        <f>VLOOKUP(C15691,Datos!$F:$G,6,0)</f>
        <v>#N/A</v>
      </c>
      <c r="W15692" s="11"/>
    </row>
    <row r="15693" ht="15.75" customHeight="1">
      <c r="A15693" s="2" t="s">
        <v>350</v>
      </c>
      <c r="B15693" s="2" t="s">
        <v>4003</v>
      </c>
      <c r="C15693" s="8">
        <v>19085.0</v>
      </c>
      <c r="D15693" s="2" t="s">
        <v>3302</v>
      </c>
      <c r="E15693" s="2" t="s">
        <v>3511</v>
      </c>
      <c r="F15693" s="2" t="s">
        <v>3678</v>
      </c>
      <c r="G15693" s="2" t="s">
        <v>4730</v>
      </c>
      <c r="H15693" s="2" t="s">
        <v>3223</v>
      </c>
      <c r="I15693" s="11" t="str">
        <f>VLOOKUP(C15692,Datos!$F:$G,6,0)</f>
        <v>#N/A</v>
      </c>
      <c r="W15693" s="11"/>
    </row>
    <row r="15694" ht="15.75" customHeight="1">
      <c r="A15694" s="2" t="s">
        <v>5195</v>
      </c>
      <c r="B15694" s="2" t="s">
        <v>4806</v>
      </c>
      <c r="C15694" s="8">
        <v>8096.0</v>
      </c>
      <c r="D15694" s="2" t="s">
        <v>5196</v>
      </c>
      <c r="E15694" s="2" t="s">
        <v>4370</v>
      </c>
      <c r="F15694" s="2" t="s">
        <v>5197</v>
      </c>
      <c r="G15694" s="2" t="s">
        <v>5198</v>
      </c>
      <c r="H15694" s="2" t="s">
        <v>3223</v>
      </c>
      <c r="I15694" s="11" t="str">
        <f>VLOOKUP(C15693,Datos!$F:$G,6,0)</f>
        <v>#REF!</v>
      </c>
      <c r="W15694" s="11"/>
    </row>
    <row r="15695" ht="15.75" customHeight="1">
      <c r="A15695" s="2" t="s">
        <v>746</v>
      </c>
      <c r="B15695" s="2" t="s">
        <v>4806</v>
      </c>
      <c r="C15695" s="8">
        <v>14688.0</v>
      </c>
      <c r="D15695" s="2" t="s">
        <v>4807</v>
      </c>
      <c r="E15695" s="2" t="s">
        <v>4370</v>
      </c>
      <c r="F15695" s="2" t="s">
        <v>4808</v>
      </c>
      <c r="G15695" s="2" t="s">
        <v>4809</v>
      </c>
      <c r="H15695" s="2" t="s">
        <v>3223</v>
      </c>
      <c r="I15695" s="11" t="str">
        <f>VLOOKUP(C15694,Datos!$F:$G,6,0)</f>
        <v>#REF!</v>
      </c>
      <c r="W15695" s="11"/>
    </row>
    <row r="15696" ht="15.75" customHeight="1">
      <c r="A15696" s="2" t="s">
        <v>3167</v>
      </c>
      <c r="B15696" s="2" t="e">
        <v>#N/A</v>
      </c>
      <c r="C15696" s="8" t="e">
        <v>#N/A</v>
      </c>
      <c r="D15696" s="2" t="e">
        <v>#N/A</v>
      </c>
      <c r="E15696" s="2" t="e">
        <v>#N/A</v>
      </c>
      <c r="F15696" s="2" t="e">
        <v>#N/A</v>
      </c>
      <c r="G15696" s="2" t="e">
        <v>#N/A</v>
      </c>
      <c r="H15696" s="2" t="e">
        <v>#N/A</v>
      </c>
      <c r="I15696" s="11" t="str">
        <f>VLOOKUP(C15695,Datos!$F:$G,6,0)</f>
        <v>#REF!</v>
      </c>
      <c r="W15696" s="11"/>
    </row>
    <row r="15697" ht="15.75" customHeight="1">
      <c r="A15697" s="2" t="s">
        <v>65</v>
      </c>
      <c r="B15697" s="2" t="s">
        <v>4389</v>
      </c>
      <c r="C15697" s="8">
        <v>12865.0</v>
      </c>
      <c r="D15697" s="2" t="s">
        <v>3302</v>
      </c>
      <c r="E15697" s="2" t="s">
        <v>3247</v>
      </c>
      <c r="F15697" s="2" t="s">
        <v>4390</v>
      </c>
      <c r="G15697" s="2" t="s">
        <v>3302</v>
      </c>
      <c r="H15697" s="2" t="s">
        <v>3223</v>
      </c>
      <c r="I15697" s="11" t="str">
        <f>VLOOKUP(C15696,Datos!$F:$G,6,0)</f>
        <v>#N/A</v>
      </c>
      <c r="W15697" s="11"/>
    </row>
    <row r="15698" ht="15.75" customHeight="1">
      <c r="A15698" s="2" t="s">
        <v>5576</v>
      </c>
      <c r="B15698" s="2" t="s">
        <v>5577</v>
      </c>
      <c r="C15698" s="16" t="s">
        <v>3404</v>
      </c>
      <c r="D15698" s="2" t="s">
        <v>5578</v>
      </c>
      <c r="E15698" s="2" t="s">
        <v>3261</v>
      </c>
      <c r="F15698" s="2" t="s">
        <v>3837</v>
      </c>
      <c r="G15698" s="2" t="s">
        <v>5579</v>
      </c>
      <c r="H15698" s="2" t="s">
        <v>3223</v>
      </c>
      <c r="I15698" s="11" t="str">
        <f>VLOOKUP(C15697,Datos!$F:$G,6,0)</f>
        <v>#REF!</v>
      </c>
      <c r="W15698" s="11"/>
    </row>
    <row r="15699" ht="15.75" customHeight="1">
      <c r="A15699" s="2" t="s">
        <v>6171</v>
      </c>
      <c r="B15699" s="2" t="s">
        <v>6172</v>
      </c>
      <c r="C15699" s="16" t="s">
        <v>549</v>
      </c>
      <c r="D15699" s="2" t="s">
        <v>6173</v>
      </c>
      <c r="E15699" s="2" t="s">
        <v>3843</v>
      </c>
      <c r="F15699" s="2" t="s">
        <v>5032</v>
      </c>
      <c r="G15699" s="2" t="s">
        <v>6174</v>
      </c>
      <c r="H15699" s="2" t="s">
        <v>3223</v>
      </c>
      <c r="I15699" s="11" t="str">
        <f>VLOOKUP(C15698,Datos!$F:$G,6,0)</f>
        <v>#REF!</v>
      </c>
      <c r="W15699" s="11"/>
    </row>
    <row r="15700" ht="15.75" customHeight="1">
      <c r="A15700" s="2" t="s">
        <v>1903</v>
      </c>
      <c r="B15700" s="2" t="s">
        <v>3521</v>
      </c>
      <c r="C15700" s="8">
        <v>18985.0</v>
      </c>
      <c r="D15700" s="2" t="s">
        <v>3898</v>
      </c>
      <c r="E15700" s="2" t="s">
        <v>3261</v>
      </c>
      <c r="F15700" s="2" t="s">
        <v>3350</v>
      </c>
      <c r="G15700" s="2" t="s">
        <v>3892</v>
      </c>
      <c r="H15700" s="2" t="s">
        <v>3223</v>
      </c>
      <c r="I15700" s="11" t="str">
        <f>VLOOKUP(C15699,Datos!$F:$G,6,0)</f>
        <v>#REF!</v>
      </c>
      <c r="W15700" s="11"/>
    </row>
    <row r="15701" ht="15.75" customHeight="1">
      <c r="A15701" s="2" t="s">
        <v>1168</v>
      </c>
      <c r="B15701" s="2" t="s">
        <v>3254</v>
      </c>
      <c r="C15701" s="8">
        <v>19124.0</v>
      </c>
      <c r="D15701" s="2" t="s">
        <v>6605</v>
      </c>
      <c r="E15701" s="2" t="s">
        <v>3220</v>
      </c>
      <c r="F15701" s="2" t="s">
        <v>3748</v>
      </c>
      <c r="G15701" s="2" t="s">
        <v>3749</v>
      </c>
      <c r="H15701" s="2" t="s">
        <v>3223</v>
      </c>
      <c r="I15701" s="11" t="str">
        <f>VLOOKUP(C15700,Datos!$F:$G,6,0)</f>
        <v>#REF!</v>
      </c>
      <c r="W15701" s="11"/>
    </row>
    <row r="15702" ht="15.75" customHeight="1">
      <c r="A15702" s="2" t="s">
        <v>2899</v>
      </c>
      <c r="B15702" s="2" t="s">
        <v>3218</v>
      </c>
      <c r="C15702" s="8">
        <v>18581.0</v>
      </c>
      <c r="D15702" s="2" t="s">
        <v>4572</v>
      </c>
      <c r="E15702" s="2" t="s">
        <v>3511</v>
      </c>
      <c r="F15702" s="2" t="s">
        <v>3221</v>
      </c>
      <c r="G15702" s="2" t="s">
        <v>4513</v>
      </c>
      <c r="H15702" s="2" t="s">
        <v>3223</v>
      </c>
      <c r="I15702" s="11" t="str">
        <f>VLOOKUP(C15701,Datos!$F:$G,6,0)</f>
        <v>#REF!</v>
      </c>
      <c r="W15702" s="11"/>
    </row>
    <row r="15703" ht="15.75" customHeight="1">
      <c r="A15703" s="2" t="s">
        <v>1168</v>
      </c>
      <c r="B15703" s="2" t="s">
        <v>3254</v>
      </c>
      <c r="C15703" s="8">
        <v>19124.0</v>
      </c>
      <c r="D15703" s="2" t="s">
        <v>6605</v>
      </c>
      <c r="E15703" s="2" t="s">
        <v>3220</v>
      </c>
      <c r="F15703" s="2" t="s">
        <v>3748</v>
      </c>
      <c r="G15703" s="2" t="s">
        <v>3749</v>
      </c>
      <c r="H15703" s="2" t="s">
        <v>3223</v>
      </c>
      <c r="I15703" s="11" t="str">
        <f>VLOOKUP(C15702,Datos!$F:$G,6,0)</f>
        <v>#REF!</v>
      </c>
      <c r="W15703" s="11"/>
    </row>
    <row r="15704" ht="15.75" customHeight="1">
      <c r="A15704" s="2" t="s">
        <v>1170</v>
      </c>
      <c r="B15704" s="2" t="s">
        <v>3254</v>
      </c>
      <c r="C15704" s="8">
        <v>19125.0</v>
      </c>
      <c r="D15704" s="2" t="s">
        <v>4757</v>
      </c>
      <c r="E15704" s="2" t="s">
        <v>3220</v>
      </c>
      <c r="F15704" s="2" t="s">
        <v>3748</v>
      </c>
      <c r="G15704" s="2" t="s">
        <v>3749</v>
      </c>
      <c r="H15704" s="2" t="s">
        <v>3223</v>
      </c>
      <c r="I15704" s="11" t="str">
        <f>VLOOKUP(C15703,Datos!$F:$G,6,0)</f>
        <v>#REF!</v>
      </c>
      <c r="W15704" s="11"/>
    </row>
    <row r="15705" ht="15.75" customHeight="1">
      <c r="A15705" s="2" t="s">
        <v>612</v>
      </c>
      <c r="B15705" s="2" t="s">
        <v>3568</v>
      </c>
      <c r="C15705" s="8">
        <v>15759.0</v>
      </c>
      <c r="D15705" s="2" t="s">
        <v>3803</v>
      </c>
      <c r="E15705" s="2" t="s">
        <v>3261</v>
      </c>
      <c r="F15705" s="2" t="s">
        <v>3936</v>
      </c>
      <c r="G15705" s="2" t="s">
        <v>4420</v>
      </c>
      <c r="H15705" s="2" t="s">
        <v>3223</v>
      </c>
      <c r="I15705" s="11" t="str">
        <f>VLOOKUP(C15704,Datos!$F:$G,6,0)</f>
        <v>#REF!</v>
      </c>
      <c r="W15705" s="11"/>
    </row>
    <row r="15706" ht="15.75" customHeight="1">
      <c r="A15706" s="2" t="s">
        <v>456</v>
      </c>
      <c r="B15706" s="2" t="s">
        <v>4538</v>
      </c>
      <c r="C15706" s="8">
        <v>12837.0</v>
      </c>
      <c r="D15706" s="2" t="s">
        <v>4539</v>
      </c>
      <c r="E15706" s="2" t="s">
        <v>3392</v>
      </c>
      <c r="F15706" s="2" t="s">
        <v>4540</v>
      </c>
      <c r="G15706" s="2" t="s">
        <v>4541</v>
      </c>
      <c r="H15706" s="2" t="s">
        <v>3223</v>
      </c>
      <c r="I15706" s="11" t="str">
        <f>VLOOKUP(C15705,Datos!$F:$G,6,0)</f>
        <v>#REF!</v>
      </c>
      <c r="W15706" s="11"/>
    </row>
    <row r="15707" ht="15.75" customHeight="1">
      <c r="A15707" s="2" t="s">
        <v>456</v>
      </c>
      <c r="B15707" s="2" t="s">
        <v>4538</v>
      </c>
      <c r="C15707" s="8">
        <v>12837.0</v>
      </c>
      <c r="D15707" s="2" t="s">
        <v>4539</v>
      </c>
      <c r="E15707" s="2" t="s">
        <v>3392</v>
      </c>
      <c r="F15707" s="2" t="s">
        <v>4540</v>
      </c>
      <c r="G15707" s="2" t="s">
        <v>4541</v>
      </c>
      <c r="H15707" s="2" t="s">
        <v>3223</v>
      </c>
      <c r="I15707" s="11" t="str">
        <f>VLOOKUP(C15706,Datos!$F:$G,6,0)</f>
        <v>#REF!</v>
      </c>
      <c r="W15707" s="11"/>
    </row>
    <row r="15708" ht="15.75" customHeight="1">
      <c r="A15708" s="2" t="s">
        <v>456</v>
      </c>
      <c r="B15708" s="2" t="s">
        <v>4538</v>
      </c>
      <c r="C15708" s="8">
        <v>12837.0</v>
      </c>
      <c r="D15708" s="2" t="s">
        <v>4539</v>
      </c>
      <c r="E15708" s="2" t="s">
        <v>3392</v>
      </c>
      <c r="F15708" s="2" t="s">
        <v>4540</v>
      </c>
      <c r="G15708" s="2" t="s">
        <v>4541</v>
      </c>
      <c r="H15708" s="2" t="s">
        <v>3223</v>
      </c>
      <c r="I15708" s="11" t="str">
        <f>VLOOKUP(C15707,Datos!$F:$G,6,0)</f>
        <v>#REF!</v>
      </c>
      <c r="W15708" s="11"/>
    </row>
    <row r="15709" ht="15.75" customHeight="1">
      <c r="A15709" s="2" t="s">
        <v>5580</v>
      </c>
      <c r="B15709" s="2" t="s">
        <v>5581</v>
      </c>
      <c r="C15709" s="16" t="s">
        <v>3404</v>
      </c>
      <c r="D15709" s="2" t="s">
        <v>5582</v>
      </c>
      <c r="E15709" s="2" t="s">
        <v>3261</v>
      </c>
      <c r="F15709" s="2" t="s">
        <v>3837</v>
      </c>
      <c r="G15709" s="2" t="s">
        <v>5583</v>
      </c>
      <c r="H15709" s="2" t="s">
        <v>3223</v>
      </c>
      <c r="I15709" s="11" t="str">
        <f>VLOOKUP(C15708,Datos!$F:$G,6,0)</f>
        <v>#REF!</v>
      </c>
      <c r="W15709" s="11"/>
    </row>
    <row r="15710" ht="15.75" customHeight="1">
      <c r="A15710" s="2" t="s">
        <v>766</v>
      </c>
      <c r="B15710" s="2" t="s">
        <v>3568</v>
      </c>
      <c r="C15710" s="8">
        <v>18817.0</v>
      </c>
      <c r="D15710" s="2" t="s">
        <v>4640</v>
      </c>
      <c r="E15710" s="2" t="s">
        <v>3261</v>
      </c>
      <c r="F15710" s="2" t="s">
        <v>3936</v>
      </c>
      <c r="G15710" s="2" t="s">
        <v>4641</v>
      </c>
      <c r="H15710" s="2" t="s">
        <v>3223</v>
      </c>
      <c r="I15710" s="11" t="str">
        <f>VLOOKUP(C15709,Datos!$F:$G,6,0)</f>
        <v>#REF!</v>
      </c>
      <c r="W15710" s="11"/>
    </row>
    <row r="15711" ht="15.75" customHeight="1">
      <c r="A15711" s="2" t="s">
        <v>4707</v>
      </c>
      <c r="B15711" s="2" t="s">
        <v>4708</v>
      </c>
      <c r="C15711" s="16" t="s">
        <v>549</v>
      </c>
      <c r="D15711" s="2" t="s">
        <v>4709</v>
      </c>
      <c r="E15711" s="2" t="s">
        <v>3261</v>
      </c>
      <c r="F15711" s="2" t="s">
        <v>3739</v>
      </c>
      <c r="G15711" s="2" t="s">
        <v>4710</v>
      </c>
      <c r="H15711" s="2" t="s">
        <v>3223</v>
      </c>
      <c r="I15711" s="11" t="str">
        <f>VLOOKUP(C15710,Datos!$F:$G,6,0)</f>
        <v>#REF!</v>
      </c>
      <c r="W15711" s="11"/>
    </row>
    <row r="15712" ht="15.75" customHeight="1">
      <c r="A15712" s="2" t="s">
        <v>6388</v>
      </c>
      <c r="B15712" s="2" t="s">
        <v>5621</v>
      </c>
      <c r="C15712" s="16" t="s">
        <v>6389</v>
      </c>
      <c r="D15712" s="2" t="s">
        <v>6390</v>
      </c>
      <c r="E15712" s="2" t="s">
        <v>3261</v>
      </c>
      <c r="F15712" s="2" t="s">
        <v>3775</v>
      </c>
      <c r="G15712" s="2" t="s">
        <v>5623</v>
      </c>
      <c r="H15712" s="2" t="s">
        <v>3223</v>
      </c>
      <c r="I15712" s="11" t="str">
        <f>VLOOKUP(C15711,Datos!$F:$G,6,0)</f>
        <v>#REF!</v>
      </c>
      <c r="W15712" s="11"/>
    </row>
    <row r="15713" ht="15.75" customHeight="1">
      <c r="A15713" s="2" t="s">
        <v>6391</v>
      </c>
      <c r="B15713" s="2" t="s">
        <v>5596</v>
      </c>
      <c r="C15713" s="16" t="s">
        <v>549</v>
      </c>
      <c r="D15713" s="2" t="s">
        <v>6392</v>
      </c>
      <c r="E15713" s="2" t="s">
        <v>3261</v>
      </c>
      <c r="F15713" s="2" t="s">
        <v>3775</v>
      </c>
      <c r="G15713" s="2" t="s">
        <v>5175</v>
      </c>
      <c r="H15713" s="2" t="s">
        <v>3223</v>
      </c>
      <c r="I15713" s="11" t="str">
        <f>VLOOKUP(C15712,Datos!$F:$G,6,0)</f>
        <v>#REF!</v>
      </c>
      <c r="W15713" s="11"/>
    </row>
    <row r="15714" ht="15.75" customHeight="1">
      <c r="A15714" s="2" t="s">
        <v>6396</v>
      </c>
      <c r="B15714" s="2" t="s">
        <v>4543</v>
      </c>
      <c r="C15714" s="16" t="s">
        <v>549</v>
      </c>
      <c r="D15714" s="2" t="s">
        <v>6397</v>
      </c>
      <c r="E15714" s="2" t="s">
        <v>3261</v>
      </c>
      <c r="F15714" s="2" t="s">
        <v>3775</v>
      </c>
      <c r="G15714" s="2" t="s">
        <v>4725</v>
      </c>
      <c r="H15714" s="2" t="s">
        <v>4677</v>
      </c>
      <c r="I15714" s="11" t="str">
        <f>VLOOKUP(C15713,Datos!$F:$G,6,0)</f>
        <v>#REF!</v>
      </c>
      <c r="W15714" s="11"/>
    </row>
    <row r="15715" ht="15.75" customHeight="1">
      <c r="A15715" s="2" t="s">
        <v>4707</v>
      </c>
      <c r="B15715" s="2" t="s">
        <v>4708</v>
      </c>
      <c r="C15715" s="16" t="s">
        <v>549</v>
      </c>
      <c r="D15715" s="2" t="s">
        <v>4709</v>
      </c>
      <c r="E15715" s="2" t="s">
        <v>3261</v>
      </c>
      <c r="F15715" s="2" t="s">
        <v>3739</v>
      </c>
      <c r="G15715" s="2" t="s">
        <v>4710</v>
      </c>
      <c r="H15715" s="2" t="s">
        <v>3223</v>
      </c>
      <c r="I15715" s="11" t="str">
        <f>VLOOKUP(C15714,Datos!$F:$G,6,0)</f>
        <v>#REF!</v>
      </c>
      <c r="W15715" s="11"/>
    </row>
    <row r="15716" ht="15.75" customHeight="1">
      <c r="A15716" s="2" t="s">
        <v>6599</v>
      </c>
      <c r="B15716" s="2" t="s">
        <v>4336</v>
      </c>
      <c r="C15716" s="16" t="s">
        <v>6600</v>
      </c>
      <c r="D15716" s="2" t="s">
        <v>6601</v>
      </c>
      <c r="E15716" s="2" t="s">
        <v>3261</v>
      </c>
      <c r="F15716" s="2" t="s">
        <v>3775</v>
      </c>
      <c r="G15716" s="2" t="s">
        <v>6602</v>
      </c>
      <c r="H15716" s="2" t="s">
        <v>3223</v>
      </c>
      <c r="I15716" s="11" t="str">
        <f>VLOOKUP(C15715,Datos!$F:$G,6,0)</f>
        <v>#REF!</v>
      </c>
      <c r="W15716" s="11"/>
    </row>
    <row r="15717" ht="15.75" customHeight="1">
      <c r="A15717" s="2" t="s">
        <v>6398</v>
      </c>
      <c r="B15717" s="2" t="s">
        <v>5625</v>
      </c>
      <c r="C15717" s="16" t="s">
        <v>549</v>
      </c>
      <c r="D15717" s="2" t="s">
        <v>6399</v>
      </c>
      <c r="E15717" s="2" t="s">
        <v>3261</v>
      </c>
      <c r="F15717" s="2" t="s">
        <v>3775</v>
      </c>
      <c r="G15717" s="2" t="s">
        <v>6400</v>
      </c>
      <c r="H15717" s="2" t="s">
        <v>3223</v>
      </c>
      <c r="I15717" s="11" t="str">
        <f>VLOOKUP(C15716,Datos!$F:$G,6,0)</f>
        <v>#REF!</v>
      </c>
      <c r="W15717" s="11"/>
    </row>
    <row r="15718" ht="15.75" customHeight="1">
      <c r="A15718" s="2" t="s">
        <v>6393</v>
      </c>
      <c r="B15718" s="2" t="s">
        <v>5052</v>
      </c>
      <c r="C15718" s="16" t="s">
        <v>549</v>
      </c>
      <c r="D15718" s="2" t="s">
        <v>6394</v>
      </c>
      <c r="E15718" s="2" t="s">
        <v>3261</v>
      </c>
      <c r="F15718" s="2" t="s">
        <v>3775</v>
      </c>
      <c r="G15718" s="2" t="s">
        <v>6395</v>
      </c>
      <c r="H15718" s="2" t="s">
        <v>3223</v>
      </c>
      <c r="I15718" s="11" t="str">
        <f>VLOOKUP(C15717,Datos!$F:$G,6,0)</f>
        <v>#REF!</v>
      </c>
      <c r="W15718" s="11"/>
    </row>
    <row r="15719" ht="15.75" customHeight="1">
      <c r="A15719" s="2" t="s">
        <v>818</v>
      </c>
      <c r="B15719" s="2" t="s">
        <v>4543</v>
      </c>
      <c r="C15719" s="16" t="s">
        <v>549</v>
      </c>
      <c r="D15719" s="2" t="s">
        <v>4724</v>
      </c>
      <c r="E15719" s="2" t="s">
        <v>3261</v>
      </c>
      <c r="F15719" s="2" t="s">
        <v>3775</v>
      </c>
      <c r="G15719" s="2" t="s">
        <v>4725</v>
      </c>
      <c r="H15719" s="2" t="s">
        <v>3223</v>
      </c>
      <c r="I15719" s="11" t="str">
        <f>VLOOKUP(C15718,Datos!$F:$G,6,0)</f>
        <v>#REF!</v>
      </c>
      <c r="W15719" s="11"/>
    </row>
    <row r="15720" ht="15.75" customHeight="1">
      <c r="A15720" s="2" t="s">
        <v>1431</v>
      </c>
      <c r="B15720" s="2" t="s">
        <v>5581</v>
      </c>
      <c r="C15720" s="16" t="s">
        <v>549</v>
      </c>
      <c r="D15720" s="2" t="s">
        <v>5584</v>
      </c>
      <c r="E15720" s="2" t="s">
        <v>3261</v>
      </c>
      <c r="F15720" s="2" t="s">
        <v>3837</v>
      </c>
      <c r="G15720" s="2" t="s">
        <v>5583</v>
      </c>
      <c r="H15720" s="2" t="s">
        <v>3223</v>
      </c>
      <c r="I15720" s="11" t="str">
        <f>VLOOKUP(C15719,Datos!$F:$G,6,0)</f>
        <v>#REF!</v>
      </c>
      <c r="W15720" s="11"/>
    </row>
    <row r="15721" ht="15.75" customHeight="1">
      <c r="A15721" s="2" t="s">
        <v>1906</v>
      </c>
      <c r="B15721" s="2" t="s">
        <v>3521</v>
      </c>
      <c r="C15721" s="8">
        <v>18984.0</v>
      </c>
      <c r="D15721" s="2" t="s">
        <v>6578</v>
      </c>
      <c r="E15721" s="2" t="s">
        <v>3261</v>
      </c>
      <c r="F15721" s="2" t="s">
        <v>3350</v>
      </c>
      <c r="G15721" s="2" t="s">
        <v>3892</v>
      </c>
      <c r="H15721" s="2" t="s">
        <v>3223</v>
      </c>
      <c r="I15721" s="11" t="str">
        <f>VLOOKUP(C15720,Datos!$F:$G,6,0)</f>
        <v>#REF!</v>
      </c>
      <c r="W15721" s="11"/>
    </row>
    <row r="15722" ht="15.75" customHeight="1">
      <c r="A15722" s="2" t="s">
        <v>1903</v>
      </c>
      <c r="B15722" s="2" t="s">
        <v>3521</v>
      </c>
      <c r="C15722" s="8">
        <v>18985.0</v>
      </c>
      <c r="D15722" s="2" t="s">
        <v>3898</v>
      </c>
      <c r="E15722" s="2" t="s">
        <v>3261</v>
      </c>
      <c r="F15722" s="2" t="s">
        <v>3350</v>
      </c>
      <c r="G15722" s="2" t="s">
        <v>3892</v>
      </c>
      <c r="H15722" s="2" t="s">
        <v>3223</v>
      </c>
      <c r="I15722" s="11" t="str">
        <f>VLOOKUP(C15721,Datos!$F:$G,6,0)</f>
        <v>#REF!</v>
      </c>
      <c r="W15722" s="11"/>
    </row>
    <row r="15723" ht="15.75" customHeight="1">
      <c r="A15723" s="2" t="s">
        <v>6420</v>
      </c>
      <c r="B15723" s="2" t="s">
        <v>3218</v>
      </c>
      <c r="C15723" s="8">
        <v>18986.0</v>
      </c>
      <c r="D15723" s="2" t="s">
        <v>6421</v>
      </c>
      <c r="E15723" s="2" t="s">
        <v>3261</v>
      </c>
      <c r="F15723" s="2" t="s">
        <v>3350</v>
      </c>
      <c r="G15723" s="2" t="s">
        <v>4685</v>
      </c>
      <c r="H15723" s="2" t="s">
        <v>3223</v>
      </c>
      <c r="I15723" s="11" t="str">
        <f>VLOOKUP(C15722,Datos!$F:$G,6,0)</f>
        <v>#REF!</v>
      </c>
      <c r="W15723" s="11"/>
    </row>
    <row r="15724" ht="15.75" customHeight="1">
      <c r="A15724" s="2" t="s">
        <v>2744</v>
      </c>
      <c r="B15724" s="2" t="s">
        <v>3218</v>
      </c>
      <c r="C15724" s="8">
        <v>18987.0</v>
      </c>
      <c r="D15724" s="2" t="s">
        <v>6448</v>
      </c>
      <c r="E15724" s="2" t="s">
        <v>3261</v>
      </c>
      <c r="F15724" s="2" t="s">
        <v>3350</v>
      </c>
      <c r="G15724" s="2" t="s">
        <v>4685</v>
      </c>
      <c r="H15724" s="2" t="s">
        <v>3223</v>
      </c>
      <c r="I15724" s="11" t="str">
        <f>VLOOKUP(C15723,Datos!$F:$G,6,0)</f>
        <v>#REF!</v>
      </c>
      <c r="W15724" s="11"/>
    </row>
    <row r="15725" ht="15.75" customHeight="1">
      <c r="A15725" s="2" t="s">
        <v>2781</v>
      </c>
      <c r="B15725" s="2" t="s">
        <v>3218</v>
      </c>
      <c r="C15725" s="8">
        <v>18992.0</v>
      </c>
      <c r="D15725" s="2" t="s">
        <v>3997</v>
      </c>
      <c r="E15725" s="2" t="s">
        <v>3446</v>
      </c>
      <c r="F15725" s="2" t="s">
        <v>3995</v>
      </c>
      <c r="G15725" s="2" t="s">
        <v>6419</v>
      </c>
      <c r="H15725" s="2" t="s">
        <v>3223</v>
      </c>
      <c r="I15725" s="11" t="str">
        <f>VLOOKUP(C15724,Datos!$F:$G,6,0)</f>
        <v>#REF!</v>
      </c>
      <c r="W15725" s="11"/>
    </row>
    <row r="15726" ht="15.75" customHeight="1">
      <c r="A15726" s="2" t="s">
        <v>6589</v>
      </c>
      <c r="B15726" s="2" t="s">
        <v>3827</v>
      </c>
      <c r="C15726" s="8">
        <v>18988.0</v>
      </c>
      <c r="D15726" s="2" t="s">
        <v>3981</v>
      </c>
      <c r="E15726" s="2" t="s">
        <v>3261</v>
      </c>
      <c r="F15726" s="2" t="s">
        <v>3829</v>
      </c>
      <c r="G15726" s="2" t="s">
        <v>3830</v>
      </c>
      <c r="H15726" s="2" t="s">
        <v>3223</v>
      </c>
      <c r="I15726" s="11" t="str">
        <f>VLOOKUP(C15725,Datos!$F:$G,6,0)</f>
        <v>#REF!</v>
      </c>
      <c r="W15726" s="11"/>
    </row>
    <row r="15727" ht="15.75" customHeight="1">
      <c r="A15727" s="2" t="s">
        <v>6583</v>
      </c>
      <c r="B15727" s="2" t="s">
        <v>6584</v>
      </c>
      <c r="C15727" s="8">
        <v>18990.0</v>
      </c>
      <c r="D15727" s="2" t="s">
        <v>6585</v>
      </c>
      <c r="E15727" s="2" t="s">
        <v>3261</v>
      </c>
      <c r="F15727" s="2" t="s">
        <v>3778</v>
      </c>
      <c r="G15727" s="2" t="s">
        <v>6586</v>
      </c>
      <c r="H15727" s="2" t="s">
        <v>3223</v>
      </c>
      <c r="I15727" s="11" t="str">
        <f>VLOOKUP(C15726,Datos!$F:$G,6,0)</f>
        <v>#REF!</v>
      </c>
      <c r="W15727" s="11"/>
    </row>
    <row r="15728" ht="15.75" customHeight="1">
      <c r="A15728" s="2" t="s">
        <v>3167</v>
      </c>
      <c r="B15728" s="2" t="e">
        <v>#N/A</v>
      </c>
      <c r="C15728" s="8" t="e">
        <v>#N/A</v>
      </c>
      <c r="D15728" s="2" t="e">
        <v>#N/A</v>
      </c>
      <c r="E15728" s="2" t="e">
        <v>#N/A</v>
      </c>
      <c r="F15728" s="2" t="e">
        <v>#N/A</v>
      </c>
      <c r="G15728" s="2" t="e">
        <v>#N/A</v>
      </c>
      <c r="H15728" s="2" t="e">
        <v>#N/A</v>
      </c>
      <c r="I15728" s="11" t="str">
        <f>VLOOKUP(C15727,Datos!$F:$G,6,0)</f>
        <v>#REF!</v>
      </c>
      <c r="W15728" s="11"/>
    </row>
    <row r="15729" ht="15.75" customHeight="1">
      <c r="A15729" s="2" t="s">
        <v>3167</v>
      </c>
      <c r="B15729" s="2" t="e">
        <v>#N/A</v>
      </c>
      <c r="C15729" s="8" t="e">
        <v>#N/A</v>
      </c>
      <c r="D15729" s="2" t="e">
        <v>#N/A</v>
      </c>
      <c r="E15729" s="2" t="e">
        <v>#N/A</v>
      </c>
      <c r="F15729" s="2" t="e">
        <v>#N/A</v>
      </c>
      <c r="G15729" s="2" t="e">
        <v>#N/A</v>
      </c>
      <c r="H15729" s="2" t="e">
        <v>#N/A</v>
      </c>
      <c r="I15729" s="11" t="str">
        <f>VLOOKUP(C15728,Datos!$F:$G,6,0)</f>
        <v>#N/A</v>
      </c>
      <c r="W15729" s="11"/>
    </row>
    <row r="15730" ht="15.75" customHeight="1">
      <c r="A15730" s="2" t="s">
        <v>3167</v>
      </c>
      <c r="B15730" s="2" t="e">
        <v>#N/A</v>
      </c>
      <c r="C15730" s="8" t="e">
        <v>#N/A</v>
      </c>
      <c r="D15730" s="2" t="e">
        <v>#N/A</v>
      </c>
      <c r="E15730" s="2" t="e">
        <v>#N/A</v>
      </c>
      <c r="F15730" s="2" t="e">
        <v>#N/A</v>
      </c>
      <c r="G15730" s="2" t="e">
        <v>#N/A</v>
      </c>
      <c r="H15730" s="2" t="e">
        <v>#N/A</v>
      </c>
      <c r="I15730" s="11" t="str">
        <f>VLOOKUP(C15729,Datos!$F:$G,6,0)</f>
        <v>#N/A</v>
      </c>
      <c r="W15730" s="11"/>
    </row>
    <row r="15731" ht="15.75" customHeight="1">
      <c r="A15731" s="2" t="s">
        <v>5151</v>
      </c>
      <c r="B15731" s="2" t="s">
        <v>5152</v>
      </c>
      <c r="C15731" s="16" t="s">
        <v>3404</v>
      </c>
      <c r="D15731" s="2" t="s">
        <v>5153</v>
      </c>
      <c r="E15731" s="2" t="s">
        <v>4370</v>
      </c>
      <c r="F15731" s="2" t="s">
        <v>5154</v>
      </c>
      <c r="G15731" s="2" t="s">
        <v>5155</v>
      </c>
      <c r="H15731" s="2" t="s">
        <v>3223</v>
      </c>
      <c r="I15731" s="11" t="str">
        <f>VLOOKUP(C15730,Datos!$F:$G,6,0)</f>
        <v>#N/A</v>
      </c>
      <c r="W15731" s="11"/>
    </row>
    <row r="15732" ht="15.75" customHeight="1">
      <c r="A15732" s="2" t="s">
        <v>833</v>
      </c>
      <c r="B15732" s="2" t="s">
        <v>4173</v>
      </c>
      <c r="C15732" s="8">
        <v>14767.0</v>
      </c>
      <c r="D15732" s="2" t="s">
        <v>6052</v>
      </c>
      <c r="E15732" s="2" t="s">
        <v>3238</v>
      </c>
      <c r="F15732" s="2" t="s">
        <v>4278</v>
      </c>
      <c r="G15732" s="2" t="s">
        <v>549</v>
      </c>
      <c r="H15732" s="2" t="s">
        <v>3223</v>
      </c>
      <c r="I15732" s="11" t="str">
        <f>VLOOKUP(C15731,Datos!$F:$G,6,0)</f>
        <v>#REF!</v>
      </c>
      <c r="W15732" s="11"/>
    </row>
    <row r="15733" ht="15.75" customHeight="1">
      <c r="A15733" s="2" t="s">
        <v>6126</v>
      </c>
      <c r="B15733" s="2" t="s">
        <v>4173</v>
      </c>
      <c r="C15733" s="8">
        <v>3590.0</v>
      </c>
      <c r="D15733" s="2" t="s">
        <v>6127</v>
      </c>
      <c r="E15733" s="2" t="s">
        <v>3238</v>
      </c>
      <c r="F15733" s="2" t="s">
        <v>4201</v>
      </c>
      <c r="G15733" s="2" t="s">
        <v>549</v>
      </c>
      <c r="H15733" s="2" t="s">
        <v>3223</v>
      </c>
      <c r="I15733" s="11" t="str">
        <f>VLOOKUP(C15732,Datos!$F:$G,6,0)</f>
        <v>#REF!</v>
      </c>
      <c r="W15733" s="11"/>
    </row>
    <row r="15734" ht="15.75" customHeight="1">
      <c r="A15734" s="2" t="s">
        <v>502</v>
      </c>
      <c r="B15734" s="2" t="s">
        <v>4173</v>
      </c>
      <c r="C15734" s="8">
        <v>1134.0</v>
      </c>
      <c r="D15734" s="2" t="s">
        <v>4509</v>
      </c>
      <c r="E15734" s="2" t="s">
        <v>3238</v>
      </c>
      <c r="F15734" s="2" t="s">
        <v>4201</v>
      </c>
      <c r="G15734" s="2" t="s">
        <v>549</v>
      </c>
      <c r="H15734" s="2" t="s">
        <v>3223</v>
      </c>
      <c r="I15734" s="11" t="str">
        <f>VLOOKUP(C15733,Datos!$F:$G,6,0)</f>
        <v>#REF!</v>
      </c>
      <c r="W15734" s="11"/>
    </row>
    <row r="15735" ht="15.75" customHeight="1">
      <c r="A15735" s="2" t="s">
        <v>4777</v>
      </c>
      <c r="B15735" s="2" t="s">
        <v>4173</v>
      </c>
      <c r="C15735" s="8">
        <v>7045.0</v>
      </c>
      <c r="D15735" s="2" t="s">
        <v>4778</v>
      </c>
      <c r="E15735" s="2" t="s">
        <v>3238</v>
      </c>
      <c r="F15735" s="2" t="s">
        <v>4201</v>
      </c>
      <c r="G15735" s="2" t="s">
        <v>549</v>
      </c>
      <c r="H15735" s="2" t="s">
        <v>3223</v>
      </c>
      <c r="I15735" s="11" t="str">
        <f>VLOOKUP(C15734,Datos!$F:$G,6,0)</f>
        <v>#REF!</v>
      </c>
      <c r="W15735" s="11"/>
    </row>
    <row r="15736" ht="15.75" customHeight="1">
      <c r="A15736" s="2" t="s">
        <v>363</v>
      </c>
      <c r="B15736" s="2" t="s">
        <v>4173</v>
      </c>
      <c r="C15736" s="16" t="s">
        <v>366</v>
      </c>
      <c r="D15736" s="2" t="s">
        <v>3302</v>
      </c>
      <c r="E15736" s="2" t="s">
        <v>3238</v>
      </c>
      <c r="F15736" s="2" t="s">
        <v>4358</v>
      </c>
      <c r="G15736" s="2" t="s">
        <v>549</v>
      </c>
      <c r="H15736" s="2" t="s">
        <v>3223</v>
      </c>
      <c r="I15736" s="11" t="str">
        <f>VLOOKUP(C15735,Datos!$F:$G,6,0)</f>
        <v>#REF!</v>
      </c>
      <c r="W15736" s="11"/>
    </row>
    <row r="15737" ht="15.75" customHeight="1">
      <c r="A15737" s="2" t="s">
        <v>4472</v>
      </c>
      <c r="B15737" s="2" t="s">
        <v>4173</v>
      </c>
      <c r="C15737" s="8">
        <v>15754.0</v>
      </c>
      <c r="D15737" s="2" t="s">
        <v>3302</v>
      </c>
      <c r="E15737" s="2" t="s">
        <v>3238</v>
      </c>
      <c r="F15737" s="2" t="s">
        <v>4201</v>
      </c>
      <c r="G15737" s="2" t="s">
        <v>549</v>
      </c>
      <c r="H15737" s="2" t="s">
        <v>3223</v>
      </c>
      <c r="I15737" s="11" t="str">
        <f>VLOOKUP(C15736,Datos!$F:$G,6,0)</f>
        <v>#REF!</v>
      </c>
      <c r="W15737" s="11"/>
    </row>
    <row r="15738" ht="15.75" customHeight="1">
      <c r="A15738" s="2" t="s">
        <v>332</v>
      </c>
      <c r="B15738" s="2" t="s">
        <v>4173</v>
      </c>
      <c r="C15738" s="8">
        <v>10366.0</v>
      </c>
      <c r="D15738" s="2" t="s">
        <v>3302</v>
      </c>
      <c r="E15738" s="2" t="s">
        <v>3511</v>
      </c>
      <c r="F15738" s="2" t="s">
        <v>4309</v>
      </c>
      <c r="G15738" s="2" t="s">
        <v>549</v>
      </c>
      <c r="H15738" s="2" t="s">
        <v>3223</v>
      </c>
      <c r="I15738" s="11" t="str">
        <f>VLOOKUP(C15737,Datos!$F:$G,6,0)</f>
        <v>#REF!</v>
      </c>
      <c r="W15738" s="11"/>
    </row>
    <row r="15739" ht="15.75" customHeight="1">
      <c r="A15739" s="2" t="s">
        <v>1389</v>
      </c>
      <c r="B15739" s="2" t="s">
        <v>4173</v>
      </c>
      <c r="C15739" s="8">
        <v>376.0</v>
      </c>
      <c r="D15739" s="2" t="s">
        <v>5929</v>
      </c>
      <c r="E15739" s="2" t="s">
        <v>3238</v>
      </c>
      <c r="F15739" s="2" t="s">
        <v>4306</v>
      </c>
      <c r="G15739" s="2" t="s">
        <v>549</v>
      </c>
      <c r="H15739" s="2" t="s">
        <v>3223</v>
      </c>
      <c r="I15739" s="11" t="str">
        <f>VLOOKUP(C15738,Datos!$F:$G,6,0)</f>
        <v>#REF!</v>
      </c>
      <c r="W15739" s="11"/>
    </row>
    <row r="15740" ht="15.75" customHeight="1">
      <c r="A15740" s="2" t="s">
        <v>1107</v>
      </c>
      <c r="B15740" s="2" t="s">
        <v>4173</v>
      </c>
      <c r="C15740" s="8">
        <v>1148.0</v>
      </c>
      <c r="D15740" s="2" t="s">
        <v>6097</v>
      </c>
      <c r="E15740" s="2" t="s">
        <v>3238</v>
      </c>
      <c r="F15740" s="2" t="s">
        <v>4201</v>
      </c>
      <c r="G15740" s="2" t="s">
        <v>549</v>
      </c>
      <c r="H15740" s="2" t="s">
        <v>3223</v>
      </c>
      <c r="I15740" s="11" t="str">
        <f>VLOOKUP(C15739,Datos!$F:$G,6,0)</f>
        <v>#REF!</v>
      </c>
      <c r="W15740" s="11"/>
    </row>
    <row r="15741" ht="15.75" customHeight="1">
      <c r="A15741" s="2" t="s">
        <v>6140</v>
      </c>
      <c r="B15741" s="2" t="s">
        <v>4173</v>
      </c>
      <c r="C15741" s="8">
        <v>12377.0</v>
      </c>
      <c r="D15741" s="2" t="s">
        <v>6141</v>
      </c>
      <c r="E15741" s="2" t="s">
        <v>3446</v>
      </c>
      <c r="F15741" s="2" t="s">
        <v>6142</v>
      </c>
      <c r="G15741" s="2" t="s">
        <v>549</v>
      </c>
      <c r="H15741" s="2" t="s">
        <v>3897</v>
      </c>
      <c r="I15741" s="11" t="str">
        <f>VLOOKUP(C15740,Datos!$F:$G,6,0)</f>
        <v>#REF!</v>
      </c>
      <c r="W15741" s="11"/>
    </row>
    <row r="15742" ht="15.75" customHeight="1">
      <c r="A15742" s="2" t="s">
        <v>6158</v>
      </c>
      <c r="B15742" s="2" t="s">
        <v>4454</v>
      </c>
      <c r="C15742" s="16" t="s">
        <v>6159</v>
      </c>
      <c r="D15742" s="2" t="s">
        <v>3302</v>
      </c>
      <c r="E15742" s="2" t="s">
        <v>3238</v>
      </c>
      <c r="F15742" s="2" t="s">
        <v>4309</v>
      </c>
      <c r="G15742" s="2" t="s">
        <v>549</v>
      </c>
      <c r="H15742" s="2" t="s">
        <v>3223</v>
      </c>
      <c r="I15742" s="11" t="str">
        <f>VLOOKUP(C15741,Datos!$F:$G,6,0)</f>
        <v>#REF!</v>
      </c>
      <c r="W15742" s="11"/>
    </row>
    <row r="15743" ht="15.75" customHeight="1">
      <c r="A15743" s="2" t="s">
        <v>5544</v>
      </c>
      <c r="B15743" s="2" t="s">
        <v>5545</v>
      </c>
      <c r="C15743" s="16" t="s">
        <v>3404</v>
      </c>
      <c r="D15743" s="2" t="s">
        <v>5546</v>
      </c>
      <c r="E15743" s="2" t="s">
        <v>4370</v>
      </c>
      <c r="F15743" s="2" t="s">
        <v>5508</v>
      </c>
      <c r="G15743" s="2" t="s">
        <v>5547</v>
      </c>
      <c r="H15743" s="2" t="s">
        <v>3223</v>
      </c>
      <c r="I15743" s="11" t="str">
        <f>VLOOKUP(C15742,Datos!$F:$G,6,0)</f>
        <v>#REF!</v>
      </c>
      <c r="W15743" s="11"/>
    </row>
    <row r="15744" ht="15.75" customHeight="1">
      <c r="A15744" s="2" t="s">
        <v>629</v>
      </c>
      <c r="B15744" s="2" t="s">
        <v>4173</v>
      </c>
      <c r="C15744" s="16" t="s">
        <v>631</v>
      </c>
      <c r="D15744" s="2" t="s">
        <v>6150</v>
      </c>
      <c r="E15744" s="2" t="s">
        <v>3238</v>
      </c>
      <c r="F15744" s="2" t="s">
        <v>3775</v>
      </c>
      <c r="G15744" s="2" t="s">
        <v>549</v>
      </c>
      <c r="H15744" s="2" t="s">
        <v>3223</v>
      </c>
      <c r="I15744" s="11" t="str">
        <f>VLOOKUP(C15743,Datos!$F:$G,6,0)</f>
        <v>#REF!</v>
      </c>
      <c r="W15744" s="11"/>
    </row>
    <row r="15745" ht="15.75" customHeight="1">
      <c r="A15745" s="2" t="s">
        <v>4356</v>
      </c>
      <c r="B15745" s="2" t="s">
        <v>4173</v>
      </c>
      <c r="C15745" s="8">
        <v>15714.0</v>
      </c>
      <c r="D15745" s="2" t="s">
        <v>4357</v>
      </c>
      <c r="E15745" s="2" t="s">
        <v>3238</v>
      </c>
      <c r="F15745" s="2" t="s">
        <v>4278</v>
      </c>
      <c r="G15745" s="2" t="s">
        <v>549</v>
      </c>
      <c r="H15745" s="2" t="s">
        <v>3223</v>
      </c>
      <c r="I15745" s="11" t="str">
        <f>VLOOKUP(C15744,Datos!$F:$G,6,0)</f>
        <v>#REF!</v>
      </c>
      <c r="W15745" s="11"/>
    </row>
    <row r="15746" ht="15.75" customHeight="1">
      <c r="A15746" s="2" t="s">
        <v>5973</v>
      </c>
      <c r="B15746" s="2" t="s">
        <v>4454</v>
      </c>
      <c r="C15746" s="8">
        <v>15107.0</v>
      </c>
      <c r="D15746" s="2" t="s">
        <v>3302</v>
      </c>
      <c r="E15746" s="2" t="s">
        <v>4345</v>
      </c>
      <c r="F15746" s="2" t="s">
        <v>4309</v>
      </c>
      <c r="G15746" s="2" t="s">
        <v>549</v>
      </c>
      <c r="H15746" s="2" t="s">
        <v>3223</v>
      </c>
      <c r="I15746" s="11" t="str">
        <f>VLOOKUP(C15745,Datos!$F:$G,6,0)</f>
        <v>#REF!</v>
      </c>
      <c r="W15746" s="11"/>
    </row>
    <row r="15747" ht="15.75" customHeight="1">
      <c r="A15747" s="2" t="s">
        <v>5980</v>
      </c>
      <c r="B15747" s="2" t="s">
        <v>4454</v>
      </c>
      <c r="C15747" s="8">
        <v>15296.0</v>
      </c>
      <c r="D15747" s="2" t="s">
        <v>3302</v>
      </c>
      <c r="E15747" s="2" t="s">
        <v>4345</v>
      </c>
      <c r="F15747" s="2" t="s">
        <v>4309</v>
      </c>
      <c r="G15747" s="2" t="s">
        <v>549</v>
      </c>
      <c r="H15747" s="2" t="s">
        <v>3223</v>
      </c>
      <c r="I15747" s="11" t="str">
        <f>VLOOKUP(C15746,Datos!$F:$G,6,0)</f>
        <v>#REF!</v>
      </c>
      <c r="W15747" s="11"/>
    </row>
    <row r="15748" ht="15.75" customHeight="1">
      <c r="A15748" s="2" t="s">
        <v>5974</v>
      </c>
      <c r="B15748" s="2" t="s">
        <v>4454</v>
      </c>
      <c r="C15748" s="8">
        <v>15106.0</v>
      </c>
      <c r="D15748" s="2" t="s">
        <v>3302</v>
      </c>
      <c r="E15748" s="2" t="s">
        <v>4345</v>
      </c>
      <c r="F15748" s="2" t="s">
        <v>4309</v>
      </c>
      <c r="G15748" s="2" t="s">
        <v>549</v>
      </c>
      <c r="H15748" s="2" t="s">
        <v>3223</v>
      </c>
      <c r="I15748" s="11" t="str">
        <f>VLOOKUP(C15747,Datos!$F:$G,6,0)</f>
        <v>#REF!</v>
      </c>
      <c r="W15748" s="11"/>
    </row>
    <row r="15749" ht="15.75" customHeight="1">
      <c r="A15749" s="2" t="s">
        <v>5979</v>
      </c>
      <c r="B15749" s="2" t="s">
        <v>4454</v>
      </c>
      <c r="C15749" s="8">
        <v>15116.0</v>
      </c>
      <c r="D15749" s="2" t="s">
        <v>3302</v>
      </c>
      <c r="E15749" s="2" t="s">
        <v>4345</v>
      </c>
      <c r="F15749" s="2" t="s">
        <v>4309</v>
      </c>
      <c r="G15749" s="2" t="s">
        <v>549</v>
      </c>
      <c r="H15749" s="2" t="s">
        <v>3223</v>
      </c>
      <c r="I15749" s="11" t="str">
        <f>VLOOKUP(C15748,Datos!$F:$G,6,0)</f>
        <v>#REF!</v>
      </c>
      <c r="W15749" s="11"/>
    </row>
    <row r="15750" ht="15.75" customHeight="1">
      <c r="A15750" s="2" t="s">
        <v>6177</v>
      </c>
      <c r="B15750" s="2" t="s">
        <v>4173</v>
      </c>
      <c r="C15750" s="16" t="s">
        <v>549</v>
      </c>
      <c r="D15750" s="2" t="s">
        <v>6178</v>
      </c>
      <c r="E15750" s="2" t="s">
        <v>3238</v>
      </c>
      <c r="F15750" s="2" t="s">
        <v>3775</v>
      </c>
      <c r="G15750" s="2" t="s">
        <v>549</v>
      </c>
      <c r="H15750" s="2" t="s">
        <v>3223</v>
      </c>
      <c r="I15750" s="11" t="str">
        <f>VLOOKUP(C15749,Datos!$F:$G,6,0)</f>
        <v>#REF!</v>
      </c>
      <c r="W15750" s="11"/>
    </row>
    <row r="15751" ht="15.75" customHeight="1">
      <c r="A15751" s="2" t="s">
        <v>374</v>
      </c>
      <c r="B15751" s="2" t="s">
        <v>4173</v>
      </c>
      <c r="C15751" s="8">
        <v>1384.0</v>
      </c>
      <c r="D15751" s="2" t="s">
        <v>3302</v>
      </c>
      <c r="E15751" s="2" t="s">
        <v>3238</v>
      </c>
      <c r="F15751" s="2" t="s">
        <v>4309</v>
      </c>
      <c r="G15751" s="2" t="s">
        <v>549</v>
      </c>
      <c r="H15751" s="2" t="s">
        <v>3223</v>
      </c>
      <c r="I15751" s="11" t="str">
        <f>VLOOKUP(C15750,Datos!$F:$G,6,0)</f>
        <v>#REF!</v>
      </c>
      <c r="W15751" s="11"/>
    </row>
    <row r="15752" ht="15.75" customHeight="1">
      <c r="A15752" s="2" t="s">
        <v>5977</v>
      </c>
      <c r="B15752" s="2" t="s">
        <v>4454</v>
      </c>
      <c r="C15752" s="8">
        <v>15110.0</v>
      </c>
      <c r="D15752" s="2" t="s">
        <v>3302</v>
      </c>
      <c r="E15752" s="2" t="s">
        <v>4345</v>
      </c>
      <c r="F15752" s="2" t="s">
        <v>4309</v>
      </c>
      <c r="G15752" s="2" t="s">
        <v>549</v>
      </c>
      <c r="H15752" s="2" t="s">
        <v>3223</v>
      </c>
      <c r="I15752" s="11" t="str">
        <f>VLOOKUP(C15751,Datos!$F:$G,6,0)</f>
        <v>#REF!</v>
      </c>
      <c r="W15752" s="11"/>
    </row>
    <row r="15753" ht="15.75" customHeight="1">
      <c r="A15753" s="2" t="s">
        <v>827</v>
      </c>
      <c r="B15753" s="2" t="s">
        <v>4173</v>
      </c>
      <c r="C15753" s="8">
        <v>14436.0</v>
      </c>
      <c r="D15753" s="2" t="s">
        <v>6083</v>
      </c>
      <c r="E15753" s="2" t="s">
        <v>3261</v>
      </c>
      <c r="F15753" s="2" t="s">
        <v>4278</v>
      </c>
      <c r="G15753" s="2" t="s">
        <v>549</v>
      </c>
      <c r="H15753" s="2" t="s">
        <v>3223</v>
      </c>
      <c r="I15753" s="11" t="str">
        <f>VLOOKUP(C15752,Datos!$F:$G,6,0)</f>
        <v>#REF!</v>
      </c>
      <c r="W15753" s="11"/>
    </row>
    <row r="15754" ht="15.75" customHeight="1">
      <c r="A15754" s="2" t="s">
        <v>5529</v>
      </c>
      <c r="B15754" s="2" t="s">
        <v>5530</v>
      </c>
      <c r="C15754" s="8">
        <v>5618.0</v>
      </c>
      <c r="D15754" s="2" t="s">
        <v>5531</v>
      </c>
      <c r="E15754" s="2" t="s">
        <v>4370</v>
      </c>
      <c r="F15754" s="2" t="s">
        <v>5532</v>
      </c>
      <c r="G15754" s="2" t="s">
        <v>5533</v>
      </c>
      <c r="H15754" s="2" t="s">
        <v>3223</v>
      </c>
      <c r="I15754" s="11" t="str">
        <f>VLOOKUP(C15753,Datos!$F:$G,6,0)</f>
        <v>#REF!</v>
      </c>
      <c r="W15754" s="11"/>
    </row>
    <row r="15755" ht="15.75" customHeight="1">
      <c r="A15755" s="2" t="s">
        <v>1073</v>
      </c>
      <c r="B15755" s="2" t="s">
        <v>3293</v>
      </c>
      <c r="C15755" s="8">
        <v>265.0</v>
      </c>
      <c r="D15755" s="2" t="s">
        <v>3294</v>
      </c>
      <c r="E15755" s="2" t="s">
        <v>3261</v>
      </c>
      <c r="F15755" s="2" t="s">
        <v>3295</v>
      </c>
      <c r="G15755" s="2" t="s">
        <v>3296</v>
      </c>
      <c r="H15755" s="2" t="s">
        <v>3223</v>
      </c>
      <c r="I15755" s="11" t="str">
        <f>VLOOKUP(C15754,Datos!$F:$G,6,0)</f>
        <v>#REF!</v>
      </c>
      <c r="W15755" s="11"/>
    </row>
    <row r="15756" ht="15.75" customHeight="1">
      <c r="A15756" s="2" t="s">
        <v>6121</v>
      </c>
      <c r="B15756" s="2" t="s">
        <v>4454</v>
      </c>
      <c r="C15756" s="8">
        <v>13944.0</v>
      </c>
      <c r="D15756" s="2" t="s">
        <v>3302</v>
      </c>
      <c r="E15756" s="2" t="s">
        <v>5221</v>
      </c>
      <c r="F15756" s="2" t="s">
        <v>549</v>
      </c>
      <c r="G15756" s="2" t="s">
        <v>549</v>
      </c>
      <c r="H15756" s="2" t="s">
        <v>3223</v>
      </c>
      <c r="I15756" s="11" t="str">
        <f>VLOOKUP(C15755,Datos!$F:$G,6,0)</f>
        <v>#REF!</v>
      </c>
      <c r="W15756" s="11"/>
    </row>
    <row r="15757" ht="15.75" customHeight="1">
      <c r="A15757" s="2" t="s">
        <v>6592</v>
      </c>
      <c r="B15757" s="2" t="s">
        <v>4003</v>
      </c>
      <c r="C15757" s="8">
        <v>18946.0</v>
      </c>
      <c r="D15757" s="2" t="s">
        <v>3302</v>
      </c>
      <c r="E15757" s="2" t="s">
        <v>3247</v>
      </c>
      <c r="F15757" s="2" t="s">
        <v>3678</v>
      </c>
      <c r="G15757" s="2" t="s">
        <v>4004</v>
      </c>
      <c r="H15757" s="2" t="s">
        <v>3223</v>
      </c>
      <c r="I15757" s="11" t="str">
        <f>VLOOKUP(C15756,Datos!$F:$G,6,0)</f>
        <v>#REF!</v>
      </c>
      <c r="W15757" s="11"/>
    </row>
    <row r="15758" ht="15.75" customHeight="1">
      <c r="A15758" s="2" t="s">
        <v>6587</v>
      </c>
      <c r="B15758" s="2" t="s">
        <v>6584</v>
      </c>
      <c r="C15758" s="8">
        <v>18991.0</v>
      </c>
      <c r="D15758" s="2" t="s">
        <v>6588</v>
      </c>
      <c r="E15758" s="2" t="s">
        <v>3261</v>
      </c>
      <c r="F15758" s="2" t="s">
        <v>3778</v>
      </c>
      <c r="G15758" s="2" t="s">
        <v>6586</v>
      </c>
      <c r="H15758" s="2" t="s">
        <v>3223</v>
      </c>
      <c r="I15758" s="11" t="str">
        <f>VLOOKUP(C15757,Datos!$F:$G,6,0)</f>
        <v>#REF!</v>
      </c>
      <c r="W15758" s="11"/>
    </row>
    <row r="15759" ht="15.75" customHeight="1">
      <c r="A15759" s="2" t="s">
        <v>6589</v>
      </c>
      <c r="B15759" s="2" t="s">
        <v>3827</v>
      </c>
      <c r="C15759" s="8">
        <v>18988.0</v>
      </c>
      <c r="D15759" s="2" t="s">
        <v>3981</v>
      </c>
      <c r="E15759" s="2" t="s">
        <v>3261</v>
      </c>
      <c r="F15759" s="2" t="s">
        <v>3829</v>
      </c>
      <c r="G15759" s="2" t="s">
        <v>3830</v>
      </c>
      <c r="H15759" s="2" t="s">
        <v>3223</v>
      </c>
      <c r="I15759" s="11" t="str">
        <f>VLOOKUP(C15758,Datos!$F:$G,6,0)</f>
        <v>#REF!</v>
      </c>
      <c r="W15759" s="11"/>
    </row>
    <row r="15760" ht="15.75" customHeight="1">
      <c r="A15760" s="2" t="s">
        <v>5882</v>
      </c>
      <c r="B15760" s="2" t="s">
        <v>3763</v>
      </c>
      <c r="C15760" s="16" t="s">
        <v>3404</v>
      </c>
      <c r="D15760" s="2" t="s">
        <v>5883</v>
      </c>
      <c r="E15760" s="2" t="s">
        <v>4018</v>
      </c>
      <c r="F15760" s="2" t="s">
        <v>4019</v>
      </c>
      <c r="G15760" s="2" t="s">
        <v>4020</v>
      </c>
      <c r="H15760" s="2" t="s">
        <v>3223</v>
      </c>
      <c r="I15760" s="11" t="str">
        <f>VLOOKUP(C15759,Datos!$F:$G,6,0)</f>
        <v>#REF!</v>
      </c>
      <c r="W15760" s="11"/>
    </row>
    <row r="15761" ht="15.75" customHeight="1">
      <c r="A15761" s="2" t="s">
        <v>3082</v>
      </c>
      <c r="B15761" s="2" t="s">
        <v>4608</v>
      </c>
      <c r="C15761" s="8">
        <v>13284.0</v>
      </c>
      <c r="D15761" s="2" t="s">
        <v>3865</v>
      </c>
      <c r="E15761" s="2" t="s">
        <v>3392</v>
      </c>
      <c r="F15761" s="2" t="s">
        <v>4609</v>
      </c>
      <c r="G15761" s="2" t="s">
        <v>4610</v>
      </c>
      <c r="H15761" s="2" t="s">
        <v>3223</v>
      </c>
      <c r="I15761" s="11" t="str">
        <f>VLOOKUP(C15760,Datos!$F:$G,6,0)</f>
        <v>#REF!</v>
      </c>
      <c r="W15761" s="11"/>
    </row>
    <row r="15762" ht="15.75" customHeight="1">
      <c r="A15762" s="2" t="s">
        <v>836</v>
      </c>
      <c r="B15762" s="2" t="s">
        <v>3390</v>
      </c>
      <c r="C15762" s="8">
        <v>12720.0</v>
      </c>
      <c r="D15762" s="2" t="s">
        <v>4616</v>
      </c>
      <c r="E15762" s="2" t="s">
        <v>3392</v>
      </c>
      <c r="F15762" s="2" t="s">
        <v>4609</v>
      </c>
      <c r="G15762" s="2" t="s">
        <v>4617</v>
      </c>
      <c r="H15762" s="2" t="s">
        <v>3223</v>
      </c>
      <c r="I15762" s="11" t="str">
        <f>VLOOKUP(C15761,Datos!$F:$G,6,0)</f>
        <v>#REF!</v>
      </c>
      <c r="W15762" s="11"/>
    </row>
    <row r="15763" ht="15.75" customHeight="1">
      <c r="A15763" s="2" t="s">
        <v>866</v>
      </c>
      <c r="B15763" s="2" t="s">
        <v>3390</v>
      </c>
      <c r="C15763" s="8">
        <v>9771.0</v>
      </c>
      <c r="D15763" s="2" t="s">
        <v>3391</v>
      </c>
      <c r="E15763" s="2" t="s">
        <v>3392</v>
      </c>
      <c r="F15763" s="2" t="s">
        <v>3393</v>
      </c>
      <c r="G15763" s="2" t="s">
        <v>3394</v>
      </c>
      <c r="H15763" s="2" t="s">
        <v>3223</v>
      </c>
      <c r="I15763" s="11" t="str">
        <f>VLOOKUP(C15762,Datos!$F:$G,6,0)</f>
        <v>#REF!</v>
      </c>
      <c r="W15763" s="11"/>
    </row>
    <row r="15764" ht="15.75" customHeight="1">
      <c r="A15764" s="2" t="s">
        <v>456</v>
      </c>
      <c r="B15764" s="2" t="s">
        <v>4538</v>
      </c>
      <c r="C15764" s="8">
        <v>12837.0</v>
      </c>
      <c r="D15764" s="2" t="s">
        <v>4539</v>
      </c>
      <c r="E15764" s="2" t="s">
        <v>3392</v>
      </c>
      <c r="F15764" s="2" t="s">
        <v>4540</v>
      </c>
      <c r="G15764" s="2" t="s">
        <v>4541</v>
      </c>
      <c r="H15764" s="2" t="s">
        <v>3223</v>
      </c>
      <c r="I15764" s="11" t="str">
        <f>VLOOKUP(C15763,Datos!$F:$G,6,0)</f>
        <v>#REF!</v>
      </c>
      <c r="W15764" s="11"/>
    </row>
    <row r="15765" ht="15.75" customHeight="1">
      <c r="A15765" s="2" t="s">
        <v>5432</v>
      </c>
      <c r="B15765" s="2" t="s">
        <v>4740</v>
      </c>
      <c r="C15765" s="16" t="s">
        <v>3404</v>
      </c>
      <c r="D15765" s="2" t="s">
        <v>5433</v>
      </c>
      <c r="E15765" s="2" t="s">
        <v>4370</v>
      </c>
      <c r="F15765" s="2" t="s">
        <v>4742</v>
      </c>
      <c r="G15765" s="2" t="s">
        <v>5429</v>
      </c>
      <c r="H15765" s="2" t="s">
        <v>3223</v>
      </c>
      <c r="I15765" s="11" t="str">
        <f>VLOOKUP(C15764,Datos!$F:$G,6,0)</f>
        <v>#REF!</v>
      </c>
      <c r="W15765" s="11"/>
    </row>
    <row r="15766" ht="15.75" customHeight="1">
      <c r="A15766" s="2" t="s">
        <v>4678</v>
      </c>
      <c r="B15766" s="2" t="s">
        <v>3773</v>
      </c>
      <c r="C15766" s="8">
        <v>18246.0</v>
      </c>
      <c r="D15766" s="2" t="s">
        <v>4679</v>
      </c>
      <c r="E15766" s="2" t="s">
        <v>3303</v>
      </c>
      <c r="F15766" s="2" t="s">
        <v>3844</v>
      </c>
      <c r="G15766" s="2" t="s">
        <v>3302</v>
      </c>
      <c r="H15766" s="2" t="s">
        <v>3223</v>
      </c>
      <c r="I15766" s="11" t="str">
        <f>VLOOKUP(C15765,Datos!$F:$G,6,0)</f>
        <v>#REF!</v>
      </c>
      <c r="W15766" s="11"/>
    </row>
    <row r="15767" ht="15.75" customHeight="1">
      <c r="A15767" s="2" t="s">
        <v>3402</v>
      </c>
      <c r="B15767" s="2" t="s">
        <v>3403</v>
      </c>
      <c r="C15767" s="16" t="s">
        <v>3404</v>
      </c>
      <c r="D15767" s="2" t="s">
        <v>3405</v>
      </c>
      <c r="E15767" s="2" t="s">
        <v>3392</v>
      </c>
      <c r="F15767" s="2" t="s">
        <v>3406</v>
      </c>
      <c r="G15767" s="2" t="s">
        <v>3407</v>
      </c>
      <c r="H15767" s="2" t="s">
        <v>3223</v>
      </c>
      <c r="I15767" s="11" t="str">
        <f>VLOOKUP(C15766,Datos!$F:$G,6,0)</f>
        <v>#REF!</v>
      </c>
      <c r="W15767" s="11"/>
    </row>
    <row r="15768" ht="15.75" customHeight="1">
      <c r="A15768" s="2" t="s">
        <v>3409</v>
      </c>
      <c r="B15768" s="2" t="s">
        <v>3403</v>
      </c>
      <c r="C15768" s="16" t="s">
        <v>3404</v>
      </c>
      <c r="D15768" s="2" t="s">
        <v>3410</v>
      </c>
      <c r="E15768" s="2" t="s">
        <v>3392</v>
      </c>
      <c r="F15768" s="2" t="s">
        <v>3406</v>
      </c>
      <c r="G15768" s="2" t="s">
        <v>3407</v>
      </c>
      <c r="H15768" s="2" t="s">
        <v>3223</v>
      </c>
      <c r="I15768" s="11" t="str">
        <f>VLOOKUP(C15767,Datos!$F:$G,6,0)</f>
        <v>#REF!</v>
      </c>
      <c r="W15768" s="11"/>
    </row>
    <row r="15769" ht="15.75" customHeight="1">
      <c r="A15769" s="2" t="s">
        <v>3412</v>
      </c>
      <c r="B15769" s="2" t="s">
        <v>3403</v>
      </c>
      <c r="C15769" s="16" t="s">
        <v>3404</v>
      </c>
      <c r="D15769" s="2" t="s">
        <v>3413</v>
      </c>
      <c r="E15769" s="2" t="s">
        <v>3392</v>
      </c>
      <c r="F15769" s="2" t="s">
        <v>3406</v>
      </c>
      <c r="G15769" s="2" t="s">
        <v>3407</v>
      </c>
      <c r="H15769" s="2" t="s">
        <v>3223</v>
      </c>
      <c r="I15769" s="11" t="str">
        <f>VLOOKUP(C15768,Datos!$F:$G,6,0)</f>
        <v>#REF!</v>
      </c>
      <c r="W15769" s="11"/>
    </row>
    <row r="15770" ht="15.75" customHeight="1">
      <c r="A15770" s="2" t="s">
        <v>2392</v>
      </c>
      <c r="B15770" s="2" t="s">
        <v>3269</v>
      </c>
      <c r="C15770" s="8">
        <v>17243.0</v>
      </c>
      <c r="D15770" s="2" t="s">
        <v>4499</v>
      </c>
      <c r="E15770" s="2" t="s">
        <v>3261</v>
      </c>
      <c r="F15770" s="2" t="s">
        <v>3221</v>
      </c>
      <c r="G15770" s="2" t="s">
        <v>3271</v>
      </c>
      <c r="H15770" s="2" t="s">
        <v>3223</v>
      </c>
      <c r="I15770" s="11" t="str">
        <f>VLOOKUP(C15769,Datos!$F:$G,6,0)</f>
        <v>#REF!</v>
      </c>
      <c r="W15770" s="11"/>
    </row>
    <row r="15771" ht="15.75" customHeight="1">
      <c r="A15771" s="2" t="s">
        <v>4532</v>
      </c>
      <c r="B15771" s="2" t="s">
        <v>3269</v>
      </c>
      <c r="C15771" s="8">
        <v>17242.0</v>
      </c>
      <c r="D15771" s="2" t="s">
        <v>4533</v>
      </c>
      <c r="E15771" s="2" t="s">
        <v>3261</v>
      </c>
      <c r="F15771" s="2" t="s">
        <v>3221</v>
      </c>
      <c r="G15771" s="2" t="s">
        <v>3271</v>
      </c>
      <c r="H15771" s="2" t="s">
        <v>3223</v>
      </c>
      <c r="I15771" s="11" t="str">
        <f>VLOOKUP(C15770,Datos!$F:$G,6,0)</f>
        <v>#REF!</v>
      </c>
      <c r="W15771" s="11"/>
    </row>
    <row r="15772" ht="15.75" customHeight="1">
      <c r="A15772" s="2" t="s">
        <v>647</v>
      </c>
      <c r="B15772" s="2" t="s">
        <v>3451</v>
      </c>
      <c r="C15772" s="16" t="s">
        <v>649</v>
      </c>
      <c r="D15772" s="2" t="s">
        <v>3452</v>
      </c>
      <c r="E15772" s="2" t="s">
        <v>3453</v>
      </c>
      <c r="F15772" s="2" t="s">
        <v>3454</v>
      </c>
      <c r="G15772" s="2" t="s">
        <v>3455</v>
      </c>
      <c r="H15772" s="2" t="s">
        <v>3250</v>
      </c>
      <c r="I15772" s="11" t="str">
        <f>VLOOKUP(C15771,Datos!$F:$G,6,0)</f>
        <v>#REF!</v>
      </c>
      <c r="W15772" s="11"/>
    </row>
    <row r="15773" ht="15.75" customHeight="1">
      <c r="A15773" s="2" t="s">
        <v>693</v>
      </c>
      <c r="B15773" s="2" t="s">
        <v>3451</v>
      </c>
      <c r="C15773" s="8">
        <v>14025.0</v>
      </c>
      <c r="D15773" s="2" t="s">
        <v>5682</v>
      </c>
      <c r="E15773" s="2" t="s">
        <v>5221</v>
      </c>
      <c r="F15773" s="2" t="s">
        <v>5683</v>
      </c>
      <c r="G15773" s="2" t="s">
        <v>5684</v>
      </c>
      <c r="H15773" s="2" t="s">
        <v>3223</v>
      </c>
      <c r="I15773" s="11" t="str">
        <f>VLOOKUP(C15772,Datos!$F:$G,6,0)</f>
        <v>#REF!</v>
      </c>
      <c r="W15773" s="11"/>
    </row>
    <row r="15774" ht="15.75" customHeight="1">
      <c r="A15774" s="2" t="s">
        <v>3098</v>
      </c>
      <c r="B15774" s="2" t="s">
        <v>3457</v>
      </c>
      <c r="C15774" s="8">
        <v>9935.0</v>
      </c>
      <c r="D15774" s="2" t="s">
        <v>3785</v>
      </c>
      <c r="E15774" s="2" t="s">
        <v>3261</v>
      </c>
      <c r="F15774" s="2" t="s">
        <v>3229</v>
      </c>
      <c r="G15774" s="2" t="s">
        <v>3786</v>
      </c>
      <c r="H15774" s="2" t="s">
        <v>3223</v>
      </c>
      <c r="I15774" s="11" t="str">
        <f>VLOOKUP(C15773,Datos!$F:$G,6,0)</f>
        <v>#REF!</v>
      </c>
      <c r="W15774" s="11"/>
    </row>
    <row r="15775" ht="15.75" customHeight="1">
      <c r="A15775" s="2" t="s">
        <v>1393</v>
      </c>
      <c r="B15775" s="2" t="s">
        <v>3457</v>
      </c>
      <c r="C15775" s="8">
        <v>7604.0</v>
      </c>
      <c r="D15775" s="2" t="s">
        <v>3458</v>
      </c>
      <c r="E15775" s="2" t="s">
        <v>3261</v>
      </c>
      <c r="F15775" s="2" t="s">
        <v>3459</v>
      </c>
      <c r="G15775" s="2" t="s">
        <v>3460</v>
      </c>
      <c r="H15775" s="2" t="s">
        <v>3223</v>
      </c>
      <c r="I15775" s="11" t="str">
        <f>VLOOKUP(C15774,Datos!$F:$G,6,0)</f>
        <v>#REF!</v>
      </c>
      <c r="W15775" s="11"/>
    </row>
    <row r="15776" ht="15.75" customHeight="1">
      <c r="A15776" s="2" t="s">
        <v>5430</v>
      </c>
      <c r="B15776" s="2" t="s">
        <v>4740</v>
      </c>
      <c r="C15776" s="16" t="s">
        <v>3404</v>
      </c>
      <c r="D15776" s="2" t="s">
        <v>5431</v>
      </c>
      <c r="E15776" s="2" t="s">
        <v>4370</v>
      </c>
      <c r="F15776" s="2" t="s">
        <v>4742</v>
      </c>
      <c r="G15776" s="2" t="s">
        <v>5429</v>
      </c>
      <c r="H15776" s="2" t="s">
        <v>3223</v>
      </c>
      <c r="I15776" s="11" t="str">
        <f>VLOOKUP(C15775,Datos!$F:$G,6,0)</f>
        <v>#REF!</v>
      </c>
      <c r="W15776" s="11"/>
    </row>
    <row r="15777" ht="15.75" customHeight="1">
      <c r="A15777" s="2" t="s">
        <v>1404</v>
      </c>
      <c r="B15777" s="2" t="s">
        <v>3457</v>
      </c>
      <c r="C15777" s="8">
        <v>7603.0</v>
      </c>
      <c r="D15777" s="2" t="s">
        <v>4328</v>
      </c>
      <c r="E15777" s="2" t="s">
        <v>3281</v>
      </c>
      <c r="F15777" s="2" t="s">
        <v>3459</v>
      </c>
      <c r="G15777" s="2" t="s">
        <v>3460</v>
      </c>
      <c r="H15777" s="2" t="s">
        <v>3223</v>
      </c>
      <c r="I15777" s="11" t="str">
        <f>VLOOKUP(C15776,Datos!$F:$G,6,0)</f>
        <v>#REF!</v>
      </c>
      <c r="W15777" s="11"/>
    </row>
    <row r="15778" ht="15.75" customHeight="1">
      <c r="A15778" s="2" t="s">
        <v>1367</v>
      </c>
      <c r="B15778" s="2" t="s">
        <v>3457</v>
      </c>
      <c r="C15778" s="8">
        <v>2781.0</v>
      </c>
      <c r="D15778" s="2" t="s">
        <v>3584</v>
      </c>
      <c r="E15778" s="2" t="s">
        <v>3261</v>
      </c>
      <c r="F15778" s="2" t="s">
        <v>3459</v>
      </c>
      <c r="G15778" s="2" t="s">
        <v>3460</v>
      </c>
      <c r="H15778" s="2" t="s">
        <v>3223</v>
      </c>
      <c r="I15778" s="11" t="str">
        <f>VLOOKUP(C15777,Datos!$F:$G,6,0)</f>
        <v>#REF!</v>
      </c>
      <c r="W15778" s="11"/>
    </row>
    <row r="15779" ht="15.75" customHeight="1">
      <c r="A15779" s="2" t="s">
        <v>1357</v>
      </c>
      <c r="B15779" s="2" t="s">
        <v>3457</v>
      </c>
      <c r="C15779" s="8">
        <v>504.0</v>
      </c>
      <c r="D15779" s="2" t="s">
        <v>4398</v>
      </c>
      <c r="E15779" s="2" t="s">
        <v>3261</v>
      </c>
      <c r="F15779" s="2" t="s">
        <v>3459</v>
      </c>
      <c r="G15779" s="2" t="s">
        <v>3460</v>
      </c>
      <c r="H15779" s="2" t="s">
        <v>3223</v>
      </c>
      <c r="I15779" s="11" t="str">
        <f>VLOOKUP(C15778,Datos!$F:$G,6,0)</f>
        <v>#REF!</v>
      </c>
      <c r="W15779" s="11"/>
    </row>
    <row r="15780" ht="15.75" customHeight="1">
      <c r="A15780" s="2" t="s">
        <v>1362</v>
      </c>
      <c r="B15780" s="2" t="s">
        <v>3457</v>
      </c>
      <c r="C15780" s="16" t="s">
        <v>1364</v>
      </c>
      <c r="D15780" s="2" t="s">
        <v>4321</v>
      </c>
      <c r="E15780" s="2" t="s">
        <v>3261</v>
      </c>
      <c r="F15780" s="2" t="s">
        <v>3459</v>
      </c>
      <c r="G15780" s="2" t="s">
        <v>3460</v>
      </c>
      <c r="H15780" s="2" t="s">
        <v>3223</v>
      </c>
      <c r="I15780" s="11" t="str">
        <f>VLOOKUP(C15779,Datos!$F:$G,6,0)</f>
        <v>#REF!</v>
      </c>
      <c r="W15780" s="11"/>
    </row>
    <row r="15781" ht="15.75" customHeight="1">
      <c r="A15781" s="2" t="s">
        <v>2730</v>
      </c>
      <c r="B15781" s="2" t="s">
        <v>3218</v>
      </c>
      <c r="C15781" s="8">
        <v>18226.0</v>
      </c>
      <c r="D15781" s="2" t="s">
        <v>4045</v>
      </c>
      <c r="E15781" s="2" t="s">
        <v>3220</v>
      </c>
      <c r="F15781" s="2" t="s">
        <v>3221</v>
      </c>
      <c r="G15781" s="2" t="s">
        <v>3315</v>
      </c>
      <c r="H15781" s="2" t="s">
        <v>3223</v>
      </c>
      <c r="I15781" s="11" t="str">
        <f>VLOOKUP(C15780,Datos!$F:$G,6,0)</f>
        <v>#REF!</v>
      </c>
      <c r="W15781" s="11"/>
    </row>
    <row r="15782" ht="15.75" customHeight="1">
      <c r="A15782" s="2" t="s">
        <v>2627</v>
      </c>
      <c r="B15782" s="2" t="s">
        <v>3218</v>
      </c>
      <c r="C15782" s="8">
        <v>18225.0</v>
      </c>
      <c r="D15782" s="2" t="s">
        <v>4044</v>
      </c>
      <c r="E15782" s="2" t="s">
        <v>3220</v>
      </c>
      <c r="F15782" s="2" t="s">
        <v>3221</v>
      </c>
      <c r="G15782" s="2" t="s">
        <v>3315</v>
      </c>
      <c r="H15782" s="2" t="s">
        <v>3223</v>
      </c>
      <c r="I15782" s="11" t="str">
        <f>VLOOKUP(C15781,Datos!$F:$G,6,0)</f>
        <v>#REF!</v>
      </c>
      <c r="W15782" s="11"/>
    </row>
    <row r="15783" ht="15.75" customHeight="1">
      <c r="A15783" s="2" t="s">
        <v>1685</v>
      </c>
      <c r="B15783" s="2" t="s">
        <v>3218</v>
      </c>
      <c r="C15783" s="8">
        <v>16104.0</v>
      </c>
      <c r="D15783" s="2" t="s">
        <v>3840</v>
      </c>
      <c r="E15783" s="2" t="s">
        <v>3247</v>
      </c>
      <c r="F15783" s="2" t="s">
        <v>3221</v>
      </c>
      <c r="G15783" s="2" t="s">
        <v>3337</v>
      </c>
      <c r="H15783" s="2" t="s">
        <v>3223</v>
      </c>
      <c r="I15783" s="11" t="str">
        <f>VLOOKUP(C15782,Datos!$F:$G,6,0)</f>
        <v>#REF!</v>
      </c>
      <c r="W15783" s="11"/>
    </row>
    <row r="15784" ht="15.75" customHeight="1">
      <c r="A15784" s="2" t="s">
        <v>1647</v>
      </c>
      <c r="B15784" s="2" t="s">
        <v>3218</v>
      </c>
      <c r="C15784" s="8">
        <v>16100.0</v>
      </c>
      <c r="D15784" s="2" t="s">
        <v>4027</v>
      </c>
      <c r="E15784" s="2" t="s">
        <v>3511</v>
      </c>
      <c r="F15784" s="2" t="s">
        <v>3221</v>
      </c>
      <c r="G15784" s="2" t="s">
        <v>3337</v>
      </c>
      <c r="H15784" s="2" t="s">
        <v>3223</v>
      </c>
      <c r="I15784" s="11" t="str">
        <f>VLOOKUP(C15783,Datos!$F:$G,6,0)</f>
        <v>#REF!</v>
      </c>
      <c r="W15784" s="11"/>
    </row>
    <row r="15785" ht="15.75" customHeight="1">
      <c r="A15785" s="2" t="s">
        <v>1965</v>
      </c>
      <c r="B15785" s="2" t="s">
        <v>3218</v>
      </c>
      <c r="C15785" s="8">
        <v>16099.0</v>
      </c>
      <c r="D15785" s="2" t="s">
        <v>4051</v>
      </c>
      <c r="E15785" s="2" t="s">
        <v>3247</v>
      </c>
      <c r="F15785" s="2" t="s">
        <v>3221</v>
      </c>
      <c r="G15785" s="2" t="s">
        <v>3337</v>
      </c>
      <c r="H15785" s="2" t="s">
        <v>3223</v>
      </c>
      <c r="I15785" s="11" t="str">
        <f>VLOOKUP(C15784,Datos!$F:$G,6,0)</f>
        <v>#REF!</v>
      </c>
      <c r="W15785" s="11"/>
    </row>
    <row r="15786" ht="15.75" customHeight="1">
      <c r="A15786" s="2" t="s">
        <v>1610</v>
      </c>
      <c r="B15786" s="2" t="s">
        <v>3218</v>
      </c>
      <c r="C15786" s="8">
        <v>15817.0</v>
      </c>
      <c r="D15786" s="2" t="s">
        <v>3688</v>
      </c>
      <c r="E15786" s="2" t="s">
        <v>3247</v>
      </c>
      <c r="F15786" s="2" t="s">
        <v>3221</v>
      </c>
      <c r="G15786" s="2" t="s">
        <v>3315</v>
      </c>
      <c r="H15786" s="2" t="s">
        <v>3223</v>
      </c>
      <c r="I15786" s="11" t="str">
        <f>VLOOKUP(C15785,Datos!$F:$G,6,0)</f>
        <v>#REF!</v>
      </c>
      <c r="W15786" s="11"/>
    </row>
    <row r="15787" ht="15.75" customHeight="1">
      <c r="A15787" s="2" t="s">
        <v>5427</v>
      </c>
      <c r="B15787" s="2" t="s">
        <v>4740</v>
      </c>
      <c r="C15787" s="16" t="s">
        <v>3404</v>
      </c>
      <c r="D15787" s="2" t="s">
        <v>5428</v>
      </c>
      <c r="E15787" s="2" t="s">
        <v>4370</v>
      </c>
      <c r="F15787" s="2" t="s">
        <v>4742</v>
      </c>
      <c r="G15787" s="2" t="s">
        <v>5429</v>
      </c>
      <c r="H15787" s="2" t="s">
        <v>3223</v>
      </c>
      <c r="I15787" s="11" t="str">
        <f>VLOOKUP(C15786,Datos!$F:$G,6,0)</f>
        <v>#REF!</v>
      </c>
      <c r="W15787" s="11"/>
    </row>
    <row r="15788" ht="15.75" customHeight="1">
      <c r="A15788" s="2" t="s">
        <v>1588</v>
      </c>
      <c r="B15788" s="2" t="s">
        <v>3218</v>
      </c>
      <c r="C15788" s="8">
        <v>15788.0</v>
      </c>
      <c r="D15788" s="2" t="s">
        <v>3641</v>
      </c>
      <c r="E15788" s="2" t="s">
        <v>3247</v>
      </c>
      <c r="F15788" s="2" t="s">
        <v>3221</v>
      </c>
      <c r="G15788" s="2" t="s">
        <v>3315</v>
      </c>
      <c r="H15788" s="2" t="s">
        <v>3223</v>
      </c>
      <c r="I15788" s="11" t="str">
        <f>VLOOKUP(C15787,Datos!$F:$G,6,0)</f>
        <v>#REF!</v>
      </c>
      <c r="W15788" s="11"/>
    </row>
    <row r="15789" ht="15.75" customHeight="1">
      <c r="A15789" s="2" t="s">
        <v>1224</v>
      </c>
      <c r="B15789" s="2" t="s">
        <v>3218</v>
      </c>
      <c r="C15789" s="8">
        <v>15787.0</v>
      </c>
      <c r="D15789" s="2" t="s">
        <v>3429</v>
      </c>
      <c r="E15789" s="2" t="s">
        <v>3247</v>
      </c>
      <c r="F15789" s="2" t="s">
        <v>3221</v>
      </c>
      <c r="G15789" s="2" t="s">
        <v>3315</v>
      </c>
      <c r="H15789" s="2" t="s">
        <v>3223</v>
      </c>
      <c r="I15789" s="11" t="str">
        <f>VLOOKUP(C15788,Datos!$F:$G,6,0)</f>
        <v>#REF!</v>
      </c>
      <c r="W15789" s="11"/>
    </row>
    <row r="15790" ht="15.75" customHeight="1">
      <c r="A15790" s="2" t="s">
        <v>585</v>
      </c>
      <c r="B15790" s="2" t="s">
        <v>3218</v>
      </c>
      <c r="C15790" s="8">
        <v>15449.0</v>
      </c>
      <c r="D15790" s="2" t="s">
        <v>4052</v>
      </c>
      <c r="E15790" s="2" t="s">
        <v>3238</v>
      </c>
      <c r="F15790" s="2" t="s">
        <v>3221</v>
      </c>
      <c r="G15790" s="2" t="s">
        <v>3337</v>
      </c>
      <c r="H15790" s="2" t="s">
        <v>3223</v>
      </c>
      <c r="I15790" s="11" t="str">
        <f>VLOOKUP(C15789,Datos!$F:$G,6,0)</f>
        <v>#REF!</v>
      </c>
      <c r="W15790" s="11"/>
    </row>
    <row r="15791" ht="15.75" customHeight="1">
      <c r="A15791" s="2" t="s">
        <v>581</v>
      </c>
      <c r="B15791" s="2" t="s">
        <v>3218</v>
      </c>
      <c r="C15791" s="8">
        <v>15448.0</v>
      </c>
      <c r="D15791" s="2" t="s">
        <v>3744</v>
      </c>
      <c r="E15791" s="2" t="s">
        <v>3247</v>
      </c>
      <c r="F15791" s="2" t="s">
        <v>3221</v>
      </c>
      <c r="G15791" s="2" t="s">
        <v>3337</v>
      </c>
      <c r="H15791" s="2" t="s">
        <v>3223</v>
      </c>
      <c r="I15791" s="11" t="str">
        <f>VLOOKUP(C15790,Datos!$F:$G,6,0)</f>
        <v>#REF!</v>
      </c>
      <c r="W15791" s="11"/>
    </row>
    <row r="15792" ht="15.75" customHeight="1">
      <c r="A15792" s="2" t="s">
        <v>1337</v>
      </c>
      <c r="B15792" s="2" t="s">
        <v>3218</v>
      </c>
      <c r="C15792" s="8">
        <v>15447.0</v>
      </c>
      <c r="D15792" s="2" t="s">
        <v>4007</v>
      </c>
      <c r="E15792" s="2" t="s">
        <v>3247</v>
      </c>
      <c r="F15792" s="2" t="s">
        <v>3221</v>
      </c>
      <c r="G15792" s="2" t="s">
        <v>3337</v>
      </c>
      <c r="H15792" s="2" t="s">
        <v>3223</v>
      </c>
      <c r="I15792" s="11" t="str">
        <f>VLOOKUP(C15791,Datos!$F:$G,6,0)</f>
        <v>#REF!</v>
      </c>
      <c r="W15792" s="11"/>
    </row>
    <row r="15793" ht="15.75" customHeight="1">
      <c r="A15793" s="2" t="s">
        <v>1304</v>
      </c>
      <c r="B15793" s="2" t="s">
        <v>3218</v>
      </c>
      <c r="C15793" s="8">
        <v>15199.0</v>
      </c>
      <c r="D15793" s="2" t="s">
        <v>4639</v>
      </c>
      <c r="E15793" s="2" t="s">
        <v>3238</v>
      </c>
      <c r="F15793" s="2" t="s">
        <v>3221</v>
      </c>
      <c r="G15793" s="2" t="s">
        <v>3337</v>
      </c>
      <c r="H15793" s="2" t="s">
        <v>3223</v>
      </c>
      <c r="I15793" s="11" t="str">
        <f>VLOOKUP(C15792,Datos!$F:$G,6,0)</f>
        <v>#REF!</v>
      </c>
      <c r="W15793" s="11"/>
    </row>
    <row r="15794" ht="15.75" customHeight="1">
      <c r="A15794" s="2" t="s">
        <v>583</v>
      </c>
      <c r="B15794" s="2" t="s">
        <v>3218</v>
      </c>
      <c r="C15794" s="8">
        <v>14951.0</v>
      </c>
      <c r="D15794" s="2" t="s">
        <v>3377</v>
      </c>
      <c r="E15794" s="2" t="s">
        <v>3238</v>
      </c>
      <c r="F15794" s="2" t="s">
        <v>3221</v>
      </c>
      <c r="G15794" s="2" t="s">
        <v>3337</v>
      </c>
      <c r="H15794" s="2" t="s">
        <v>3223</v>
      </c>
      <c r="I15794" s="11" t="str">
        <f>VLOOKUP(C15793,Datos!$F:$G,6,0)</f>
        <v>#REF!</v>
      </c>
      <c r="W15794" s="11"/>
    </row>
    <row r="15795" ht="15.75" customHeight="1">
      <c r="A15795" s="2" t="s">
        <v>1309</v>
      </c>
      <c r="B15795" s="2" t="s">
        <v>3218</v>
      </c>
      <c r="C15795" s="8">
        <v>14800.0</v>
      </c>
      <c r="D15795" s="2" t="s">
        <v>3376</v>
      </c>
      <c r="E15795" s="2" t="s">
        <v>3247</v>
      </c>
      <c r="F15795" s="2" t="s">
        <v>3221</v>
      </c>
      <c r="G15795" s="2" t="s">
        <v>3337</v>
      </c>
      <c r="H15795" s="2" t="s">
        <v>3223</v>
      </c>
      <c r="I15795" s="11" t="str">
        <f>VLOOKUP(C15794,Datos!$F:$G,6,0)</f>
        <v>#REF!</v>
      </c>
      <c r="W15795" s="11"/>
    </row>
    <row r="15796" ht="15.75" customHeight="1">
      <c r="A15796" s="2" t="s">
        <v>1190</v>
      </c>
      <c r="B15796" s="2" t="s">
        <v>3218</v>
      </c>
      <c r="C15796" s="8">
        <v>14097.0</v>
      </c>
      <c r="D15796" s="2" t="s">
        <v>3975</v>
      </c>
      <c r="E15796" s="2" t="s">
        <v>3238</v>
      </c>
      <c r="F15796" s="2" t="s">
        <v>3221</v>
      </c>
      <c r="G15796" s="2" t="s">
        <v>3222</v>
      </c>
      <c r="H15796" s="2" t="s">
        <v>3223</v>
      </c>
      <c r="I15796" s="11" t="str">
        <f>VLOOKUP(C15795,Datos!$F:$G,6,0)</f>
        <v>#REF!</v>
      </c>
      <c r="W15796" s="11"/>
    </row>
    <row r="15797" ht="15.75" customHeight="1">
      <c r="A15797" s="2" t="s">
        <v>587</v>
      </c>
      <c r="B15797" s="2" t="s">
        <v>3218</v>
      </c>
      <c r="C15797" s="8">
        <v>13701.0</v>
      </c>
      <c r="D15797" s="2" t="s">
        <v>4047</v>
      </c>
      <c r="E15797" s="2" t="s">
        <v>3247</v>
      </c>
      <c r="F15797" s="2" t="s">
        <v>3221</v>
      </c>
      <c r="G15797" s="2" t="s">
        <v>3512</v>
      </c>
      <c r="H15797" s="2" t="s">
        <v>3223</v>
      </c>
      <c r="I15797" s="11" t="str">
        <f>VLOOKUP(C15796,Datos!$F:$G,6,0)</f>
        <v>#REF!</v>
      </c>
      <c r="W15797" s="11"/>
    </row>
    <row r="15798" ht="15.75" customHeight="1">
      <c r="A15798" s="2" t="s">
        <v>4739</v>
      </c>
      <c r="B15798" s="2" t="s">
        <v>4740</v>
      </c>
      <c r="C15798" s="16" t="s">
        <v>3404</v>
      </c>
      <c r="D15798" s="2" t="s">
        <v>4741</v>
      </c>
      <c r="E15798" s="2" t="s">
        <v>4370</v>
      </c>
      <c r="F15798" s="2" t="s">
        <v>4742</v>
      </c>
      <c r="G15798" s="2" t="s">
        <v>4743</v>
      </c>
      <c r="H15798" s="2" t="s">
        <v>3223</v>
      </c>
      <c r="I15798" s="11" t="str">
        <f>VLOOKUP(C15797,Datos!$F:$G,6,0)</f>
        <v>#REF!</v>
      </c>
      <c r="W15798" s="11"/>
    </row>
    <row r="15799" ht="15.75" customHeight="1">
      <c r="A15799" s="2" t="s">
        <v>579</v>
      </c>
      <c r="B15799" s="2" t="s">
        <v>3218</v>
      </c>
      <c r="C15799" s="8">
        <v>12982.0</v>
      </c>
      <c r="D15799" s="2" t="s">
        <v>3510</v>
      </c>
      <c r="E15799" s="2" t="s">
        <v>3511</v>
      </c>
      <c r="F15799" s="2" t="s">
        <v>3221</v>
      </c>
      <c r="G15799" s="2" t="s">
        <v>3512</v>
      </c>
      <c r="H15799" s="2" t="s">
        <v>3223</v>
      </c>
      <c r="I15799" s="11" t="str">
        <f>VLOOKUP(C15798,Datos!$F:$G,6,0)</f>
        <v>#REF!</v>
      </c>
      <c r="W15799" s="11"/>
    </row>
    <row r="15800" ht="15.75" customHeight="1">
      <c r="A15800" s="2" t="s">
        <v>1251</v>
      </c>
      <c r="B15800" s="2" t="s">
        <v>3218</v>
      </c>
      <c r="C15800" s="8">
        <v>12793.0</v>
      </c>
      <c r="D15800" s="2" t="s">
        <v>4310</v>
      </c>
      <c r="E15800" s="2" t="s">
        <v>3238</v>
      </c>
      <c r="F15800" s="2" t="s">
        <v>3221</v>
      </c>
      <c r="G15800" s="2" t="s">
        <v>3320</v>
      </c>
      <c r="H15800" s="2" t="s">
        <v>3223</v>
      </c>
      <c r="I15800" s="11" t="str">
        <f>VLOOKUP(C15799,Datos!$F:$G,6,0)</f>
        <v>#REF!</v>
      </c>
      <c r="W15800" s="11"/>
    </row>
    <row r="15801" ht="15.75" customHeight="1">
      <c r="A15801" s="2" t="s">
        <v>1206</v>
      </c>
      <c r="B15801" s="2" t="s">
        <v>3218</v>
      </c>
      <c r="C15801" s="8">
        <v>11418.0</v>
      </c>
      <c r="D15801" s="2" t="s">
        <v>4319</v>
      </c>
      <c r="E15801" s="2" t="s">
        <v>3511</v>
      </c>
      <c r="F15801" s="2" t="s">
        <v>3221</v>
      </c>
      <c r="G15801" s="2" t="s">
        <v>3320</v>
      </c>
      <c r="H15801" s="2" t="s">
        <v>3223</v>
      </c>
      <c r="I15801" s="11" t="str">
        <f>VLOOKUP(C15800,Datos!$F:$G,6,0)</f>
        <v>#REF!</v>
      </c>
      <c r="W15801" s="11"/>
    </row>
    <row r="15802" ht="15.75" customHeight="1">
      <c r="A15802" s="2" t="s">
        <v>1522</v>
      </c>
      <c r="B15802" s="2" t="s">
        <v>3218</v>
      </c>
      <c r="C15802" s="8">
        <v>11417.0</v>
      </c>
      <c r="D15802" s="2" t="s">
        <v>4322</v>
      </c>
      <c r="E15802" s="2" t="s">
        <v>3238</v>
      </c>
      <c r="F15802" s="2" t="s">
        <v>3221</v>
      </c>
      <c r="G15802" s="2" t="s">
        <v>3320</v>
      </c>
      <c r="H15802" s="2" t="s">
        <v>3223</v>
      </c>
      <c r="I15802" s="11" t="str">
        <f>VLOOKUP(C15801,Datos!$F:$G,6,0)</f>
        <v>#REF!</v>
      </c>
      <c r="W15802" s="11"/>
    </row>
    <row r="15803" ht="15.75" customHeight="1">
      <c r="A15803" s="2" t="s">
        <v>1523</v>
      </c>
      <c r="B15803" s="2" t="s">
        <v>3218</v>
      </c>
      <c r="C15803" s="8">
        <v>11247.0</v>
      </c>
      <c r="D15803" s="2" t="s">
        <v>4362</v>
      </c>
      <c r="E15803" s="2" t="s">
        <v>3247</v>
      </c>
      <c r="F15803" s="2" t="s">
        <v>3221</v>
      </c>
      <c r="G15803" s="2" t="s">
        <v>3320</v>
      </c>
      <c r="H15803" s="2" t="s">
        <v>3223</v>
      </c>
      <c r="I15803" s="11" t="str">
        <f>VLOOKUP(C15802,Datos!$F:$G,6,0)</f>
        <v>#REF!</v>
      </c>
      <c r="W15803" s="11"/>
    </row>
    <row r="15804" ht="15.75" customHeight="1">
      <c r="A15804" s="2" t="s">
        <v>1209</v>
      </c>
      <c r="B15804" s="2" t="s">
        <v>3218</v>
      </c>
      <c r="C15804" s="8">
        <v>10571.0</v>
      </c>
      <c r="D15804" s="2" t="s">
        <v>4342</v>
      </c>
      <c r="E15804" s="2" t="s">
        <v>3238</v>
      </c>
      <c r="F15804" s="2" t="s">
        <v>3221</v>
      </c>
      <c r="G15804" s="2" t="s">
        <v>3320</v>
      </c>
      <c r="H15804" s="2" t="s">
        <v>3223</v>
      </c>
      <c r="I15804" s="11" t="str">
        <f>VLOOKUP(C15803,Datos!$F:$G,6,0)</f>
        <v>#REF!</v>
      </c>
      <c r="W15804" s="11"/>
    </row>
    <row r="15805" ht="15.75" customHeight="1">
      <c r="A15805" s="2" t="s">
        <v>1184</v>
      </c>
      <c r="B15805" s="2" t="s">
        <v>3218</v>
      </c>
      <c r="C15805" s="8">
        <v>10569.0</v>
      </c>
      <c r="D15805" s="2" t="s">
        <v>4008</v>
      </c>
      <c r="E15805" s="2" t="s">
        <v>3238</v>
      </c>
      <c r="F15805" s="2" t="s">
        <v>3221</v>
      </c>
      <c r="G15805" s="2" t="s">
        <v>3320</v>
      </c>
      <c r="H15805" s="2" t="s">
        <v>3223</v>
      </c>
      <c r="I15805" s="11" t="str">
        <f>VLOOKUP(C15804,Datos!$F:$G,6,0)</f>
        <v>#REF!</v>
      </c>
      <c r="W15805" s="11"/>
    </row>
    <row r="15806" ht="15.75" customHeight="1">
      <c r="A15806" s="2" t="s">
        <v>1286</v>
      </c>
      <c r="B15806" s="2" t="s">
        <v>3218</v>
      </c>
      <c r="C15806" s="8">
        <v>10047.0</v>
      </c>
      <c r="D15806" s="2" t="s">
        <v>3548</v>
      </c>
      <c r="E15806" s="2" t="s">
        <v>3247</v>
      </c>
      <c r="F15806" s="2" t="s">
        <v>3221</v>
      </c>
      <c r="G15806" s="2" t="s">
        <v>3239</v>
      </c>
      <c r="H15806" s="2" t="s">
        <v>3223</v>
      </c>
      <c r="I15806" s="11" t="str">
        <f>VLOOKUP(C15805,Datos!$F:$G,6,0)</f>
        <v>#REF!</v>
      </c>
      <c r="W15806" s="11"/>
    </row>
    <row r="15807" ht="15.75" customHeight="1">
      <c r="A15807" s="2" t="s">
        <v>1235</v>
      </c>
      <c r="B15807" s="2" t="s">
        <v>3218</v>
      </c>
      <c r="C15807" s="8">
        <v>10012.0</v>
      </c>
      <c r="D15807" s="2" t="s">
        <v>3445</v>
      </c>
      <c r="E15807" s="2" t="s">
        <v>3446</v>
      </c>
      <c r="F15807" s="2" t="s">
        <v>3221</v>
      </c>
      <c r="G15807" s="2" t="s">
        <v>3320</v>
      </c>
      <c r="H15807" s="2" t="s">
        <v>3223</v>
      </c>
      <c r="I15807" s="11" t="str">
        <f>VLOOKUP(C15806,Datos!$F:$G,6,0)</f>
        <v>#REF!</v>
      </c>
      <c r="W15807" s="11"/>
    </row>
    <row r="15808" ht="15.75" customHeight="1">
      <c r="A15808" s="2" t="s">
        <v>1238</v>
      </c>
      <c r="B15808" s="2" t="s">
        <v>3218</v>
      </c>
      <c r="C15808" s="8">
        <v>10010.0</v>
      </c>
      <c r="D15808" s="2" t="s">
        <v>4021</v>
      </c>
      <c r="E15808" s="2" t="s">
        <v>3238</v>
      </c>
      <c r="F15808" s="2" t="s">
        <v>3221</v>
      </c>
      <c r="G15808" s="2" t="s">
        <v>3320</v>
      </c>
      <c r="H15808" s="2" t="s">
        <v>3223</v>
      </c>
      <c r="I15808" s="11" t="str">
        <f>VLOOKUP(C15807,Datos!$F:$G,6,0)</f>
        <v>#REF!</v>
      </c>
      <c r="W15808" s="11"/>
    </row>
    <row r="15809" ht="15.75" customHeight="1">
      <c r="A15809" s="2" t="s">
        <v>6286</v>
      </c>
      <c r="B15809" s="2" t="s">
        <v>4740</v>
      </c>
      <c r="C15809" s="16" t="s">
        <v>3404</v>
      </c>
      <c r="D15809" s="2" t="s">
        <v>6287</v>
      </c>
      <c r="E15809" s="2" t="s">
        <v>4370</v>
      </c>
      <c r="F15809" s="2" t="s">
        <v>4742</v>
      </c>
      <c r="G15809" s="2" t="s">
        <v>4743</v>
      </c>
      <c r="H15809" s="2" t="s">
        <v>3223</v>
      </c>
      <c r="I15809" s="11" t="str">
        <f>VLOOKUP(C15808,Datos!$F:$G,6,0)</f>
        <v>#REF!</v>
      </c>
      <c r="W15809" s="11"/>
    </row>
    <row r="15810" ht="15.75" customHeight="1">
      <c r="A15810" s="2" t="s">
        <v>1524</v>
      </c>
      <c r="B15810" s="2" t="s">
        <v>3218</v>
      </c>
      <c r="C15810" s="8">
        <v>10009.0</v>
      </c>
      <c r="D15810" s="2" t="s">
        <v>4527</v>
      </c>
      <c r="E15810" s="2" t="s">
        <v>3511</v>
      </c>
      <c r="F15810" s="2" t="s">
        <v>3221</v>
      </c>
      <c r="G15810" s="2" t="s">
        <v>3320</v>
      </c>
      <c r="H15810" s="2" t="s">
        <v>3223</v>
      </c>
      <c r="I15810" s="11" t="str">
        <f>VLOOKUP(C15809,Datos!$F:$G,6,0)</f>
        <v>#REF!</v>
      </c>
      <c r="W15810" s="11"/>
    </row>
    <row r="15811" ht="15.75" customHeight="1">
      <c r="A15811" s="2" t="s">
        <v>1232</v>
      </c>
      <c r="B15811" s="2" t="s">
        <v>3218</v>
      </c>
      <c r="C15811" s="8">
        <v>10008.0</v>
      </c>
      <c r="D15811" s="2" t="s">
        <v>3734</v>
      </c>
      <c r="E15811" s="2" t="s">
        <v>3511</v>
      </c>
      <c r="F15811" s="2" t="s">
        <v>3221</v>
      </c>
      <c r="G15811" s="2" t="s">
        <v>3320</v>
      </c>
      <c r="H15811" s="2" t="s">
        <v>3250</v>
      </c>
      <c r="I15811" s="11" t="str">
        <f>VLOOKUP(C15810,Datos!$F:$G,6,0)</f>
        <v>#REF!</v>
      </c>
      <c r="W15811" s="11"/>
    </row>
    <row r="15812" ht="15.75" customHeight="1">
      <c r="A15812" s="2" t="s">
        <v>1296</v>
      </c>
      <c r="B15812" s="2" t="s">
        <v>3218</v>
      </c>
      <c r="C15812" s="8">
        <v>9877.0</v>
      </c>
      <c r="D15812" s="2" t="s">
        <v>3379</v>
      </c>
      <c r="E15812" s="2" t="s">
        <v>3238</v>
      </c>
      <c r="F15812" s="2" t="s">
        <v>3221</v>
      </c>
      <c r="G15812" s="2" t="s">
        <v>3320</v>
      </c>
      <c r="H15812" s="2" t="s">
        <v>3250</v>
      </c>
      <c r="I15812" s="11" t="str">
        <f>VLOOKUP(C15811,Datos!$F:$G,6,0)</f>
        <v>#REF!</v>
      </c>
      <c r="W15812" s="11"/>
    </row>
    <row r="15813" ht="15.75" customHeight="1">
      <c r="A15813" s="2" t="s">
        <v>1490</v>
      </c>
      <c r="B15813" s="2" t="s">
        <v>3218</v>
      </c>
      <c r="C15813" s="8">
        <v>9875.0</v>
      </c>
      <c r="D15813" s="2" t="s">
        <v>4032</v>
      </c>
      <c r="E15813" s="2" t="s">
        <v>3511</v>
      </c>
      <c r="F15813" s="2" t="s">
        <v>3221</v>
      </c>
      <c r="G15813" s="2" t="s">
        <v>3320</v>
      </c>
      <c r="H15813" s="2" t="s">
        <v>3223</v>
      </c>
      <c r="I15813" s="11" t="str">
        <f>VLOOKUP(C15812,Datos!$F:$G,6,0)</f>
        <v>#REF!</v>
      </c>
      <c r="W15813" s="11"/>
    </row>
    <row r="15814" ht="15.75" customHeight="1">
      <c r="A15814" s="2" t="s">
        <v>574</v>
      </c>
      <c r="B15814" s="2" t="s">
        <v>3218</v>
      </c>
      <c r="C15814" s="8">
        <v>9874.0</v>
      </c>
      <c r="D15814" s="2" t="s">
        <v>3237</v>
      </c>
      <c r="E15814" s="2" t="s">
        <v>3238</v>
      </c>
      <c r="F15814" s="2" t="s">
        <v>3221</v>
      </c>
      <c r="G15814" s="2" t="s">
        <v>3239</v>
      </c>
      <c r="H15814" s="2" t="s">
        <v>3223</v>
      </c>
      <c r="I15814" s="11" t="str">
        <f>VLOOKUP(C15813,Datos!$F:$G,6,0)</f>
        <v>#REF!</v>
      </c>
      <c r="W15814" s="11"/>
    </row>
    <row r="15815" ht="15.75" customHeight="1">
      <c r="A15815" s="2" t="s">
        <v>3113</v>
      </c>
      <c r="B15815" s="2" t="s">
        <v>3254</v>
      </c>
      <c r="C15815" s="8">
        <v>15809.0</v>
      </c>
      <c r="D15815" s="2" t="s">
        <v>3495</v>
      </c>
      <c r="E15815" s="2" t="s">
        <v>3220</v>
      </c>
      <c r="F15815" s="2" t="s">
        <v>3229</v>
      </c>
      <c r="G15815" s="2" t="s">
        <v>3256</v>
      </c>
      <c r="H15815" s="2" t="s">
        <v>3223</v>
      </c>
      <c r="I15815" s="11" t="str">
        <f>VLOOKUP(C15814,Datos!$F:$G,6,0)</f>
        <v>#REF!</v>
      </c>
      <c r="W15815" s="11"/>
    </row>
    <row r="15816" ht="15.75" customHeight="1">
      <c r="A15816" s="2" t="s">
        <v>3120</v>
      </c>
      <c r="B15816" s="2" t="s">
        <v>3254</v>
      </c>
      <c r="C15816" s="8">
        <v>15808.0</v>
      </c>
      <c r="D15816" s="2" t="s">
        <v>4079</v>
      </c>
      <c r="E15816" s="2" t="s">
        <v>3220</v>
      </c>
      <c r="F15816" s="2" t="s">
        <v>3229</v>
      </c>
      <c r="G15816" s="2" t="s">
        <v>3256</v>
      </c>
      <c r="H15816" s="2" t="s">
        <v>3223</v>
      </c>
      <c r="I15816" s="11" t="str">
        <f>VLOOKUP(C15815,Datos!$F:$G,6,0)</f>
        <v>#REF!</v>
      </c>
      <c r="W15816" s="11"/>
    </row>
    <row r="15817" ht="15.75" customHeight="1">
      <c r="A15817" s="2" t="s">
        <v>3073</v>
      </c>
      <c r="B15817" s="2" t="s">
        <v>3254</v>
      </c>
      <c r="C15817" s="8">
        <v>14848.0</v>
      </c>
      <c r="D15817" s="2" t="s">
        <v>3482</v>
      </c>
      <c r="E15817" s="2" t="s">
        <v>3220</v>
      </c>
      <c r="F15817" s="2" t="s">
        <v>3229</v>
      </c>
      <c r="G15817" s="2" t="s">
        <v>3440</v>
      </c>
      <c r="H15817" s="2" t="s">
        <v>3223</v>
      </c>
      <c r="I15817" s="11" t="str">
        <f>VLOOKUP(C15816,Datos!$F:$G,6,0)</f>
        <v>#REF!</v>
      </c>
      <c r="W15817" s="11"/>
    </row>
    <row r="15818" ht="15.75" customHeight="1">
      <c r="A15818" s="2" t="s">
        <v>967</v>
      </c>
      <c r="B15818" s="2" t="s">
        <v>3254</v>
      </c>
      <c r="C15818" s="8">
        <v>12845.0</v>
      </c>
      <c r="D15818" s="2" t="s">
        <v>3747</v>
      </c>
      <c r="E15818" s="2" t="s">
        <v>3247</v>
      </c>
      <c r="F15818" s="2" t="s">
        <v>3748</v>
      </c>
      <c r="G15818" s="2" t="s">
        <v>3749</v>
      </c>
      <c r="H15818" s="2" t="s">
        <v>3223</v>
      </c>
      <c r="I15818" s="11" t="str">
        <f>VLOOKUP(C15817,Datos!$F:$G,6,0)</f>
        <v>#REF!</v>
      </c>
      <c r="W15818" s="11"/>
    </row>
    <row r="15819" ht="15.75" customHeight="1">
      <c r="A15819" s="2" t="s">
        <v>3067</v>
      </c>
      <c r="B15819" s="2" t="s">
        <v>3254</v>
      </c>
      <c r="C15819" s="8">
        <v>11315.0</v>
      </c>
      <c r="D15819" s="2" t="s">
        <v>3527</v>
      </c>
      <c r="E15819" s="2" t="s">
        <v>3220</v>
      </c>
      <c r="F15819" s="2" t="s">
        <v>3229</v>
      </c>
      <c r="G15819" s="2" t="s">
        <v>3440</v>
      </c>
      <c r="H15819" s="2" t="s">
        <v>3223</v>
      </c>
      <c r="I15819" s="11" t="str">
        <f>VLOOKUP(C15818,Datos!$F:$G,6,0)</f>
        <v>#REF!</v>
      </c>
      <c r="W15819" s="11"/>
    </row>
    <row r="15820" ht="15.75" customHeight="1">
      <c r="A15820" s="2" t="s">
        <v>5587</v>
      </c>
      <c r="B15820" s="2" t="s">
        <v>5588</v>
      </c>
      <c r="C15820" s="16" t="s">
        <v>3404</v>
      </c>
      <c r="D15820" s="2" t="s">
        <v>5589</v>
      </c>
      <c r="E15820" s="2" t="s">
        <v>4370</v>
      </c>
      <c r="F15820" s="2" t="s">
        <v>5508</v>
      </c>
      <c r="G15820" s="2" t="s">
        <v>5590</v>
      </c>
      <c r="H15820" s="2" t="s">
        <v>3223</v>
      </c>
      <c r="I15820" s="11" t="str">
        <f>VLOOKUP(C15819,Datos!$F:$G,6,0)</f>
        <v>#REF!</v>
      </c>
      <c r="W15820" s="11"/>
    </row>
    <row r="15821" ht="15.75" customHeight="1">
      <c r="A15821" s="2" t="s">
        <v>3055</v>
      </c>
      <c r="B15821" s="2" t="s">
        <v>3254</v>
      </c>
      <c r="C15821" s="8">
        <v>7841.0</v>
      </c>
      <c r="D15821" s="2" t="s">
        <v>3255</v>
      </c>
      <c r="E15821" s="2" t="s">
        <v>3220</v>
      </c>
      <c r="F15821" s="2" t="s">
        <v>3229</v>
      </c>
      <c r="G15821" s="2" t="s">
        <v>3256</v>
      </c>
      <c r="H15821" s="2" t="s">
        <v>3223</v>
      </c>
      <c r="I15821" s="11" t="str">
        <f>VLOOKUP(C15820,Datos!$F:$G,6,0)</f>
        <v>#REF!</v>
      </c>
      <c r="W15821" s="11"/>
    </row>
    <row r="15822" ht="15.75" customHeight="1">
      <c r="A15822" s="2" t="s">
        <v>3051</v>
      </c>
      <c r="B15822" s="2" t="s">
        <v>3254</v>
      </c>
      <c r="C15822" s="8">
        <v>7673.0</v>
      </c>
      <c r="D15822" s="2" t="s">
        <v>3439</v>
      </c>
      <c r="E15822" s="2" t="s">
        <v>3220</v>
      </c>
      <c r="F15822" s="2" t="s">
        <v>3229</v>
      </c>
      <c r="G15822" s="2" t="s">
        <v>3440</v>
      </c>
      <c r="H15822" s="2" t="s">
        <v>3223</v>
      </c>
      <c r="I15822" s="11" t="str">
        <f>VLOOKUP(C15821,Datos!$F:$G,6,0)</f>
        <v>#REF!</v>
      </c>
      <c r="W15822" s="11"/>
    </row>
    <row r="15823" ht="15.75" customHeight="1">
      <c r="A15823" s="2" t="s">
        <v>3045</v>
      </c>
      <c r="B15823" s="2" t="s">
        <v>3254</v>
      </c>
      <c r="C15823" s="8">
        <v>7146.0</v>
      </c>
      <c r="D15823" s="2" t="s">
        <v>3516</v>
      </c>
      <c r="E15823" s="2" t="s">
        <v>3220</v>
      </c>
      <c r="F15823" s="2" t="s">
        <v>3229</v>
      </c>
      <c r="G15823" s="2" t="s">
        <v>3517</v>
      </c>
      <c r="H15823" s="2" t="s">
        <v>3223</v>
      </c>
      <c r="I15823" s="11" t="str">
        <f>VLOOKUP(C15822,Datos!$F:$G,6,0)</f>
        <v>#REF!</v>
      </c>
      <c r="W15823" s="11"/>
    </row>
    <row r="15824" ht="15.75" customHeight="1">
      <c r="A15824" s="2" t="s">
        <v>3038</v>
      </c>
      <c r="B15824" s="2" t="s">
        <v>3254</v>
      </c>
      <c r="C15824" s="16" t="s">
        <v>3040</v>
      </c>
      <c r="D15824" s="2" t="s">
        <v>4102</v>
      </c>
      <c r="E15824" s="2" t="s">
        <v>3247</v>
      </c>
      <c r="F15824" s="2" t="s">
        <v>3229</v>
      </c>
      <c r="G15824" s="2" t="s">
        <v>3517</v>
      </c>
      <c r="H15824" s="2" t="s">
        <v>3223</v>
      </c>
      <c r="I15824" s="11" t="str">
        <f>VLOOKUP(C15823,Datos!$F:$G,6,0)</f>
        <v>#REF!</v>
      </c>
      <c r="W15824" s="11"/>
    </row>
    <row r="15825" ht="15.75" customHeight="1">
      <c r="A15825" s="2" t="s">
        <v>5156</v>
      </c>
      <c r="B15825" s="2" t="s">
        <v>5157</v>
      </c>
      <c r="C15825" s="16" t="s">
        <v>3404</v>
      </c>
      <c r="D15825" s="2" t="s">
        <v>5158</v>
      </c>
      <c r="E15825" s="2" t="s">
        <v>3261</v>
      </c>
      <c r="F15825" s="2" t="s">
        <v>4395</v>
      </c>
      <c r="G15825" s="2" t="s">
        <v>5159</v>
      </c>
      <c r="H15825" s="2" t="s">
        <v>3223</v>
      </c>
      <c r="I15825" s="11" t="str">
        <f>VLOOKUP(C15824,Datos!$F:$G,6,0)</f>
        <v>#REF!</v>
      </c>
      <c r="W15825" s="11"/>
    </row>
    <row r="15826" ht="15.75" customHeight="1">
      <c r="A15826" s="2" t="s">
        <v>5687</v>
      </c>
      <c r="B15826" s="2" t="s">
        <v>5621</v>
      </c>
      <c r="C15826" s="16" t="s">
        <v>3404</v>
      </c>
      <c r="D15826" s="2" t="s">
        <v>5688</v>
      </c>
      <c r="E15826" s="2" t="s">
        <v>3261</v>
      </c>
      <c r="F15826" s="2" t="s">
        <v>3775</v>
      </c>
      <c r="G15826" s="2" t="s">
        <v>4531</v>
      </c>
      <c r="H15826" s="2" t="s">
        <v>3223</v>
      </c>
      <c r="I15826" s="11" t="str">
        <f>VLOOKUP(C15825,Datos!$F:$G,6,0)</f>
        <v>#REF!</v>
      </c>
      <c r="W15826" s="11"/>
    </row>
    <row r="15827" ht="15.75" customHeight="1">
      <c r="A15827" s="2" t="s">
        <v>5803</v>
      </c>
      <c r="B15827" s="2" t="s">
        <v>5804</v>
      </c>
      <c r="C15827" s="16" t="s">
        <v>3404</v>
      </c>
      <c r="D15827" s="2" t="s">
        <v>5805</v>
      </c>
      <c r="E15827" s="2" t="s">
        <v>3261</v>
      </c>
      <c r="F15827" s="2" t="s">
        <v>4395</v>
      </c>
      <c r="G15827" s="2" t="s">
        <v>5806</v>
      </c>
      <c r="H15827" s="2" t="s">
        <v>3223</v>
      </c>
      <c r="I15827" s="11" t="str">
        <f>VLOOKUP(C15826,Datos!$F:$G,6,0)</f>
        <v>#REF!</v>
      </c>
      <c r="W15827" s="11"/>
    </row>
    <row r="15828" ht="15.75" customHeight="1">
      <c r="A15828" s="2" t="s">
        <v>5685</v>
      </c>
      <c r="B15828" s="2" t="s">
        <v>5625</v>
      </c>
      <c r="C15828" s="16" t="s">
        <v>3404</v>
      </c>
      <c r="D15828" s="2" t="s">
        <v>5686</v>
      </c>
      <c r="E15828" s="2" t="s">
        <v>3261</v>
      </c>
      <c r="F15828" s="2" t="s">
        <v>3775</v>
      </c>
      <c r="G15828" s="2" t="s">
        <v>5627</v>
      </c>
      <c r="H15828" s="2" t="s">
        <v>3250</v>
      </c>
      <c r="I15828" s="11" t="str">
        <f>VLOOKUP(C15827,Datos!$F:$G,6,0)</f>
        <v>#REF!</v>
      </c>
      <c r="W15828" s="11"/>
    </row>
    <row r="15829" ht="15.75" customHeight="1">
      <c r="A15829" s="2" t="s">
        <v>5165</v>
      </c>
      <c r="B15829" s="2" t="s">
        <v>5166</v>
      </c>
      <c r="C15829" s="16" t="s">
        <v>3404</v>
      </c>
      <c r="D15829" s="2" t="s">
        <v>5167</v>
      </c>
      <c r="E15829" s="2" t="s">
        <v>3261</v>
      </c>
      <c r="F15829" s="2" t="s">
        <v>5032</v>
      </c>
      <c r="G15829" s="2" t="s">
        <v>5168</v>
      </c>
      <c r="H15829" s="2" t="s">
        <v>3223</v>
      </c>
      <c r="I15829" s="11" t="str">
        <f>VLOOKUP(C15828,Datos!$F:$G,6,0)</f>
        <v>#REF!</v>
      </c>
      <c r="W15829" s="11"/>
    </row>
    <row r="15830" ht="15.75" customHeight="1">
      <c r="A15830" s="2" t="s">
        <v>5138</v>
      </c>
      <c r="B15830" s="2" t="s">
        <v>4543</v>
      </c>
      <c r="C15830" s="16" t="s">
        <v>3404</v>
      </c>
      <c r="D15830" s="2" t="s">
        <v>5139</v>
      </c>
      <c r="E15830" s="2" t="s">
        <v>3261</v>
      </c>
      <c r="F15830" s="2" t="s">
        <v>3775</v>
      </c>
      <c r="G15830" s="2" t="s">
        <v>4545</v>
      </c>
      <c r="H15830" s="2" t="s">
        <v>3250</v>
      </c>
      <c r="I15830" s="11" t="str">
        <f>VLOOKUP(C15829,Datos!$F:$G,6,0)</f>
        <v>#REF!</v>
      </c>
      <c r="W15830" s="11"/>
    </row>
    <row r="15831" ht="15.75" customHeight="1">
      <c r="A15831" s="2" t="s">
        <v>5499</v>
      </c>
      <c r="B15831" s="2" t="s">
        <v>5496</v>
      </c>
      <c r="C15831" s="8">
        <v>13816.0</v>
      </c>
      <c r="D15831" s="2" t="s">
        <v>5500</v>
      </c>
      <c r="E15831" s="2" t="s">
        <v>4370</v>
      </c>
      <c r="F15831" s="2" t="s">
        <v>5498</v>
      </c>
      <c r="G15831" s="2" t="s">
        <v>3526</v>
      </c>
      <c r="H15831" s="2" t="s">
        <v>3223</v>
      </c>
      <c r="I15831" s="11" t="str">
        <f>VLOOKUP(C15830,Datos!$F:$G,6,0)</f>
        <v>#REF!</v>
      </c>
      <c r="W15831" s="11"/>
    </row>
    <row r="15832" ht="15.75" customHeight="1">
      <c r="A15832" s="2" t="s">
        <v>4392</v>
      </c>
      <c r="B15832" s="2" t="s">
        <v>4393</v>
      </c>
      <c r="C15832" s="16" t="s">
        <v>3404</v>
      </c>
      <c r="D15832" s="2" t="s">
        <v>4394</v>
      </c>
      <c r="E15832" s="2" t="s">
        <v>3261</v>
      </c>
      <c r="F15832" s="2" t="s">
        <v>4395</v>
      </c>
      <c r="G15832" s="2" t="s">
        <v>4396</v>
      </c>
      <c r="H15832" s="2" t="s">
        <v>3223</v>
      </c>
      <c r="I15832" s="11" t="str">
        <f>VLOOKUP(C15831,Datos!$F:$G,6,0)</f>
        <v>#REF!</v>
      </c>
      <c r="W15832" s="11"/>
    </row>
    <row r="15833" ht="15.75" customHeight="1">
      <c r="A15833" s="2" t="s">
        <v>822</v>
      </c>
      <c r="B15833" s="2" t="s">
        <v>6225</v>
      </c>
      <c r="C15833" s="16" t="s">
        <v>549</v>
      </c>
      <c r="D15833" s="2" t="s">
        <v>6416</v>
      </c>
      <c r="E15833" s="2" t="s">
        <v>3392</v>
      </c>
      <c r="F15833" s="2" t="s">
        <v>6228</v>
      </c>
      <c r="G15833" s="2" t="s">
        <v>6229</v>
      </c>
      <c r="H15833" s="2" t="s">
        <v>4569</v>
      </c>
      <c r="I15833" s="11" t="str">
        <f>VLOOKUP(C15832,Datos!$F:$G,6,0)</f>
        <v>#REF!</v>
      </c>
      <c r="W15833" s="11"/>
    </row>
    <row r="15834" ht="15.75" customHeight="1">
      <c r="A15834" s="2" t="s">
        <v>6379</v>
      </c>
      <c r="B15834" s="2" t="s">
        <v>3602</v>
      </c>
      <c r="C15834" s="8">
        <v>18931.0</v>
      </c>
      <c r="D15834" s="2" t="s">
        <v>6380</v>
      </c>
      <c r="E15834" s="2" t="s">
        <v>3220</v>
      </c>
      <c r="F15834" s="2" t="s">
        <v>3484</v>
      </c>
      <c r="G15834" s="2" t="s">
        <v>4756</v>
      </c>
      <c r="H15834" s="2" t="s">
        <v>3223</v>
      </c>
      <c r="I15834" s="11" t="str">
        <f>VLOOKUP(C15833,Datos!$F:$G,6,0)</f>
        <v>#REF!</v>
      </c>
      <c r="W15834" s="11"/>
    </row>
    <row r="15835" ht="15.75" customHeight="1">
      <c r="A15835" s="2" t="s">
        <v>4735</v>
      </c>
      <c r="B15835" s="2" t="s">
        <v>3568</v>
      </c>
      <c r="C15835" s="8">
        <v>15760.0</v>
      </c>
      <c r="D15835" s="2" t="s">
        <v>3804</v>
      </c>
      <c r="E15835" s="2" t="s">
        <v>3261</v>
      </c>
      <c r="F15835" s="2" t="s">
        <v>3936</v>
      </c>
      <c r="G15835" s="2" t="s">
        <v>4420</v>
      </c>
      <c r="H15835" s="2" t="s">
        <v>3223</v>
      </c>
      <c r="I15835" s="11" t="str">
        <f>VLOOKUP(C15834,Datos!$F:$G,6,0)</f>
        <v>#REF!</v>
      </c>
      <c r="W15835" s="11"/>
    </row>
    <row r="15836" ht="15.75" customHeight="1">
      <c r="A15836" s="2" t="s">
        <v>612</v>
      </c>
      <c r="B15836" s="2" t="s">
        <v>3568</v>
      </c>
      <c r="C15836" s="8">
        <v>15759.0</v>
      </c>
      <c r="D15836" s="2" t="s">
        <v>3803</v>
      </c>
      <c r="E15836" s="2" t="s">
        <v>3261</v>
      </c>
      <c r="F15836" s="2" t="s">
        <v>3936</v>
      </c>
      <c r="G15836" s="2" t="s">
        <v>4420</v>
      </c>
      <c r="H15836" s="2" t="s">
        <v>3223</v>
      </c>
      <c r="I15836" s="11" t="str">
        <f>VLOOKUP(C15835,Datos!$F:$G,6,0)</f>
        <v>#REF!</v>
      </c>
      <c r="W15836" s="11"/>
    </row>
    <row r="15837" ht="15.75" customHeight="1">
      <c r="A15837" s="2" t="s">
        <v>4419</v>
      </c>
      <c r="B15837" s="2" t="s">
        <v>3568</v>
      </c>
      <c r="C15837" s="8">
        <v>15758.0</v>
      </c>
      <c r="D15837" s="2" t="s">
        <v>3801</v>
      </c>
      <c r="E15837" s="2" t="s">
        <v>3261</v>
      </c>
      <c r="F15837" s="2" t="s">
        <v>3936</v>
      </c>
      <c r="G15837" s="2" t="s">
        <v>4420</v>
      </c>
      <c r="H15837" s="2" t="s">
        <v>3223</v>
      </c>
      <c r="I15837" s="11" t="str">
        <f>VLOOKUP(C15836,Datos!$F:$G,6,0)</f>
        <v>#REF!</v>
      </c>
      <c r="W15837" s="11"/>
    </row>
    <row r="15838" ht="15.75" customHeight="1">
      <c r="A15838" s="2" t="s">
        <v>4873</v>
      </c>
      <c r="B15838" s="2" t="s">
        <v>3568</v>
      </c>
      <c r="C15838" s="8">
        <v>15757.0</v>
      </c>
      <c r="D15838" s="2" t="s">
        <v>3800</v>
      </c>
      <c r="E15838" s="2" t="s">
        <v>3261</v>
      </c>
      <c r="F15838" s="2" t="s">
        <v>3936</v>
      </c>
      <c r="G15838" s="2" t="s">
        <v>4420</v>
      </c>
      <c r="H15838" s="2" t="s">
        <v>3223</v>
      </c>
      <c r="I15838" s="11" t="str">
        <f>VLOOKUP(C15837,Datos!$F:$G,6,0)</f>
        <v>#REF!</v>
      </c>
      <c r="W15838" s="11"/>
    </row>
    <row r="15839" ht="15.75" customHeight="1">
      <c r="A15839" s="2" t="s">
        <v>4648</v>
      </c>
      <c r="B15839" s="2" t="s">
        <v>3568</v>
      </c>
      <c r="C15839" s="8">
        <v>15756.0</v>
      </c>
      <c r="D15839" s="2" t="s">
        <v>3799</v>
      </c>
      <c r="E15839" s="2" t="s">
        <v>3261</v>
      </c>
      <c r="F15839" s="2" t="s">
        <v>3936</v>
      </c>
      <c r="G15839" s="2" t="s">
        <v>4420</v>
      </c>
      <c r="H15839" s="2" t="s">
        <v>3223</v>
      </c>
      <c r="I15839" s="11" t="str">
        <f>VLOOKUP(C15838,Datos!$F:$G,6,0)</f>
        <v>#REF!</v>
      </c>
      <c r="W15839" s="11"/>
    </row>
    <row r="15840" ht="15.75" customHeight="1">
      <c r="A15840" s="2" t="s">
        <v>5414</v>
      </c>
      <c r="B15840" s="2" t="s">
        <v>5052</v>
      </c>
      <c r="C15840" s="16" t="s">
        <v>3404</v>
      </c>
      <c r="D15840" s="2" t="s">
        <v>5415</v>
      </c>
      <c r="E15840" s="2" t="s">
        <v>3261</v>
      </c>
      <c r="F15840" s="2" t="s">
        <v>3775</v>
      </c>
      <c r="G15840" s="2" t="s">
        <v>5416</v>
      </c>
      <c r="H15840" s="2" t="s">
        <v>3250</v>
      </c>
      <c r="I15840" s="11" t="str">
        <f>VLOOKUP(C15839,Datos!$F:$G,6,0)</f>
        <v>#REF!</v>
      </c>
      <c r="W15840" s="11"/>
    </row>
    <row r="15841" ht="15.75" customHeight="1">
      <c r="A15841" s="2" t="s">
        <v>5495</v>
      </c>
      <c r="B15841" s="2" t="s">
        <v>5496</v>
      </c>
      <c r="C15841" s="8">
        <v>13779.0</v>
      </c>
      <c r="D15841" s="2" t="s">
        <v>5497</v>
      </c>
      <c r="E15841" s="2" t="s">
        <v>4370</v>
      </c>
      <c r="F15841" s="2" t="s">
        <v>5498</v>
      </c>
      <c r="G15841" s="2" t="s">
        <v>3526</v>
      </c>
      <c r="H15841" s="2" t="s">
        <v>3223</v>
      </c>
      <c r="I15841" s="11" t="str">
        <f>VLOOKUP(C15840,Datos!$F:$G,6,0)</f>
        <v>#REF!</v>
      </c>
      <c r="W15841" s="11"/>
    </row>
    <row r="15842" ht="15.75" customHeight="1">
      <c r="A15842" s="2" t="s">
        <v>5674</v>
      </c>
      <c r="B15842" s="2" t="s">
        <v>5675</v>
      </c>
      <c r="C15842" s="16" t="s">
        <v>3404</v>
      </c>
      <c r="D15842" s="2" t="s">
        <v>5676</v>
      </c>
      <c r="E15842" s="2" t="s">
        <v>3261</v>
      </c>
      <c r="F15842" s="2" t="s">
        <v>4395</v>
      </c>
      <c r="G15842" s="2" t="s">
        <v>5677</v>
      </c>
      <c r="H15842" s="2" t="s">
        <v>3855</v>
      </c>
      <c r="I15842" s="11" t="str">
        <f>VLOOKUP(C15841,Datos!$F:$G,6,0)</f>
        <v>#REF!</v>
      </c>
      <c r="W15842" s="11"/>
    </row>
    <row r="15843" ht="15.75" customHeight="1">
      <c r="A15843" s="2" t="s">
        <v>4247</v>
      </c>
      <c r="B15843" s="2" t="s">
        <v>3597</v>
      </c>
      <c r="C15843" s="16" t="s">
        <v>3404</v>
      </c>
      <c r="D15843" s="2" t="s">
        <v>4248</v>
      </c>
      <c r="E15843" s="2" t="s">
        <v>3261</v>
      </c>
      <c r="F15843" s="2" t="s">
        <v>3832</v>
      </c>
      <c r="G15843" s="2" t="s">
        <v>4233</v>
      </c>
      <c r="H15843" s="2" t="s">
        <v>3223</v>
      </c>
      <c r="I15843" s="11" t="str">
        <f>VLOOKUP(C15842,Datos!$F:$G,6,0)</f>
        <v>#REF!</v>
      </c>
      <c r="W15843" s="11"/>
    </row>
    <row r="15844" ht="15.75" customHeight="1">
      <c r="A15844" s="2" t="s">
        <v>4231</v>
      </c>
      <c r="B15844" s="2" t="s">
        <v>3597</v>
      </c>
      <c r="C15844" s="16" t="s">
        <v>3404</v>
      </c>
      <c r="D15844" s="2" t="s">
        <v>4232</v>
      </c>
      <c r="E15844" s="2" t="s">
        <v>3261</v>
      </c>
      <c r="F15844" s="2" t="s">
        <v>3832</v>
      </c>
      <c r="G15844" s="2" t="s">
        <v>4233</v>
      </c>
      <c r="H15844" s="2" t="s">
        <v>3223</v>
      </c>
      <c r="I15844" s="11" t="str">
        <f>VLOOKUP(C15843,Datos!$F:$G,6,0)</f>
        <v>#REF!</v>
      </c>
      <c r="W15844" s="11"/>
    </row>
    <row r="15845" ht="15.75" customHeight="1">
      <c r="A15845" s="2" t="s">
        <v>435</v>
      </c>
      <c r="B15845" s="2" t="s">
        <v>3934</v>
      </c>
      <c r="C15845" s="8">
        <v>18241.0</v>
      </c>
      <c r="D15845" s="2" t="s">
        <v>4546</v>
      </c>
      <c r="E15845" s="2" t="s">
        <v>3220</v>
      </c>
      <c r="F15845" s="2" t="s">
        <v>3488</v>
      </c>
      <c r="G15845" s="2" t="s">
        <v>3489</v>
      </c>
      <c r="H15845" s="2" t="s">
        <v>3223</v>
      </c>
      <c r="I15845" s="11" t="str">
        <f>VLOOKUP(C15844,Datos!$F:$G,6,0)</f>
        <v>#REF!</v>
      </c>
      <c r="W15845" s="11"/>
    </row>
    <row r="15846" ht="15.75" customHeight="1">
      <c r="A15846" s="2" t="s">
        <v>1054</v>
      </c>
      <c r="B15846" s="2" t="s">
        <v>3934</v>
      </c>
      <c r="C15846" s="8">
        <v>14514.0</v>
      </c>
      <c r="D15846" s="2" t="s">
        <v>3935</v>
      </c>
      <c r="E15846" s="2" t="s">
        <v>3261</v>
      </c>
      <c r="F15846" s="2" t="s">
        <v>3936</v>
      </c>
      <c r="G15846" s="2" t="s">
        <v>3937</v>
      </c>
      <c r="H15846" s="2" t="s">
        <v>3223</v>
      </c>
      <c r="I15846" s="11" t="str">
        <f>VLOOKUP(C15845,Datos!$F:$G,6,0)</f>
        <v>#REF!</v>
      </c>
      <c r="W15846" s="11"/>
    </row>
    <row r="15847" ht="15.75" customHeight="1">
      <c r="A15847" s="2" t="s">
        <v>3278</v>
      </c>
      <c r="B15847" s="2" t="s">
        <v>3218</v>
      </c>
      <c r="C15847" s="16" t="s">
        <v>3279</v>
      </c>
      <c r="D15847" s="2" t="s">
        <v>3280</v>
      </c>
      <c r="E15847" s="2" t="s">
        <v>3281</v>
      </c>
      <c r="F15847" s="2" t="s">
        <v>3282</v>
      </c>
      <c r="G15847" s="2" t="s">
        <v>3283</v>
      </c>
      <c r="H15847" s="2" t="s">
        <v>3223</v>
      </c>
      <c r="I15847" s="11" t="str">
        <f>VLOOKUP(C15846,Datos!$F:$G,6,0)</f>
        <v>#REF!</v>
      </c>
      <c r="W15847" s="11"/>
    </row>
    <row r="15848" ht="15.75" customHeight="1">
      <c r="A15848" s="2" t="s">
        <v>2047</v>
      </c>
      <c r="B15848" s="2" t="s">
        <v>3218</v>
      </c>
      <c r="C15848" s="8">
        <v>16826.0</v>
      </c>
      <c r="D15848" s="2" t="s">
        <v>4383</v>
      </c>
      <c r="E15848" s="2" t="s">
        <v>3220</v>
      </c>
      <c r="F15848" s="2" t="s">
        <v>3221</v>
      </c>
      <c r="G15848" s="2" t="s">
        <v>3337</v>
      </c>
      <c r="H15848" s="2" t="s">
        <v>3223</v>
      </c>
      <c r="I15848" s="11" t="str">
        <f>VLOOKUP(C15847,Datos!$F:$G,6,0)</f>
        <v>#REF!</v>
      </c>
      <c r="W15848" s="11"/>
    </row>
    <row r="15849" ht="15.75" customHeight="1">
      <c r="A15849" s="2" t="s">
        <v>2046</v>
      </c>
      <c r="B15849" s="2" t="s">
        <v>3218</v>
      </c>
      <c r="C15849" s="8">
        <v>16825.0</v>
      </c>
      <c r="D15849" s="2" t="s">
        <v>4460</v>
      </c>
      <c r="E15849" s="2" t="s">
        <v>3220</v>
      </c>
      <c r="F15849" s="2" t="s">
        <v>3221</v>
      </c>
      <c r="G15849" s="2" t="s">
        <v>3337</v>
      </c>
      <c r="H15849" s="2" t="s">
        <v>3223</v>
      </c>
      <c r="I15849" s="11" t="str">
        <f>VLOOKUP(C15848,Datos!$F:$G,6,0)</f>
        <v>#REF!</v>
      </c>
      <c r="W15849" s="11"/>
    </row>
    <row r="15850" ht="15.75" customHeight="1">
      <c r="A15850" s="2" t="s">
        <v>2043</v>
      </c>
      <c r="B15850" s="2" t="s">
        <v>3218</v>
      </c>
      <c r="C15850" s="8">
        <v>16824.0</v>
      </c>
      <c r="D15850" s="2" t="s">
        <v>4078</v>
      </c>
      <c r="E15850" s="2" t="s">
        <v>3220</v>
      </c>
      <c r="F15850" s="2" t="s">
        <v>3221</v>
      </c>
      <c r="G15850" s="2" t="s">
        <v>3337</v>
      </c>
      <c r="H15850" s="2" t="s">
        <v>3223</v>
      </c>
      <c r="I15850" s="11" t="str">
        <f>VLOOKUP(C15849,Datos!$F:$G,6,0)</f>
        <v>#REF!</v>
      </c>
      <c r="W15850" s="11"/>
    </row>
    <row r="15851" ht="15.75" customHeight="1">
      <c r="A15851" s="2" t="s">
        <v>1987</v>
      </c>
      <c r="B15851" s="2" t="s">
        <v>3218</v>
      </c>
      <c r="C15851" s="8">
        <v>16767.0</v>
      </c>
      <c r="D15851" s="2" t="s">
        <v>4039</v>
      </c>
      <c r="E15851" s="2" t="s">
        <v>3247</v>
      </c>
      <c r="F15851" s="2" t="s">
        <v>3221</v>
      </c>
      <c r="G15851" s="2" t="s">
        <v>3337</v>
      </c>
      <c r="H15851" s="2" t="s">
        <v>3223</v>
      </c>
      <c r="I15851" s="11" t="str">
        <f>VLOOKUP(C15850,Datos!$F:$G,6,0)</f>
        <v>#REF!</v>
      </c>
      <c r="W15851" s="11"/>
    </row>
    <row r="15852" ht="15.75" customHeight="1">
      <c r="A15852" s="2" t="s">
        <v>5913</v>
      </c>
      <c r="B15852" s="2" t="s">
        <v>4173</v>
      </c>
      <c r="C15852" s="8">
        <v>10630.0</v>
      </c>
      <c r="D15852" s="2" t="s">
        <v>3302</v>
      </c>
      <c r="E15852" s="2" t="s">
        <v>3238</v>
      </c>
      <c r="F15852" s="2" t="s">
        <v>4358</v>
      </c>
      <c r="G15852" s="2" t="s">
        <v>549</v>
      </c>
      <c r="H15852" s="2" t="s">
        <v>3897</v>
      </c>
      <c r="I15852" s="11" t="str">
        <f>VLOOKUP(C15851,Datos!$F:$G,6,0)</f>
        <v>#REF!</v>
      </c>
      <c r="W15852" s="11"/>
    </row>
    <row r="15853" ht="15.75" customHeight="1">
      <c r="A15853" s="2" t="s">
        <v>5501</v>
      </c>
      <c r="B15853" s="2" t="s">
        <v>5496</v>
      </c>
      <c r="C15853" s="8">
        <v>5607.0</v>
      </c>
      <c r="D15853" s="2" t="s">
        <v>5502</v>
      </c>
      <c r="E15853" s="2" t="s">
        <v>4370</v>
      </c>
      <c r="F15853" s="2" t="s">
        <v>5503</v>
      </c>
      <c r="G15853" s="2" t="s">
        <v>5504</v>
      </c>
      <c r="H15853" s="2" t="s">
        <v>3223</v>
      </c>
      <c r="I15853" s="11" t="str">
        <f>VLOOKUP(C15852,Datos!$F:$G,6,0)</f>
        <v>#REF!</v>
      </c>
      <c r="W15853" s="11"/>
    </row>
    <row r="15854" ht="15.75" customHeight="1">
      <c r="A15854" s="2" t="s">
        <v>2036</v>
      </c>
      <c r="B15854" s="2" t="s">
        <v>3218</v>
      </c>
      <c r="C15854" s="8">
        <v>15947.0</v>
      </c>
      <c r="D15854" s="2" t="s">
        <v>3448</v>
      </c>
      <c r="E15854" s="2" t="s">
        <v>3247</v>
      </c>
      <c r="F15854" s="2" t="s">
        <v>3221</v>
      </c>
      <c r="G15854" s="2" t="s">
        <v>3449</v>
      </c>
      <c r="H15854" s="2" t="s">
        <v>3223</v>
      </c>
      <c r="I15854" s="11" t="str">
        <f>VLOOKUP(C15853,Datos!$F:$G,6,0)</f>
        <v>#REF!</v>
      </c>
      <c r="W15854" s="11"/>
    </row>
    <row r="15855" ht="15.75" customHeight="1">
      <c r="A15855" s="2" t="s">
        <v>1453</v>
      </c>
      <c r="B15855" s="2" t="s">
        <v>4455</v>
      </c>
      <c r="C15855" s="8">
        <v>18237.0</v>
      </c>
      <c r="D15855" s="2" t="s">
        <v>4456</v>
      </c>
      <c r="E15855" s="2" t="s">
        <v>3511</v>
      </c>
      <c r="F15855" s="2" t="s">
        <v>3317</v>
      </c>
      <c r="G15855" s="2" t="s">
        <v>3318</v>
      </c>
      <c r="H15855" s="2" t="s">
        <v>3223</v>
      </c>
      <c r="I15855" s="11" t="str">
        <f>VLOOKUP(C15854,Datos!$F:$G,6,0)</f>
        <v>#REF!</v>
      </c>
      <c r="W15855" s="11"/>
    </row>
    <row r="15856" ht="15.75" customHeight="1">
      <c r="A15856" s="2" t="s">
        <v>4764</v>
      </c>
      <c r="B15856" s="2" t="s">
        <v>4765</v>
      </c>
      <c r="C15856" s="16" t="s">
        <v>3404</v>
      </c>
      <c r="D15856" s="2" t="s">
        <v>4766</v>
      </c>
      <c r="E15856" s="2" t="s">
        <v>4370</v>
      </c>
      <c r="F15856" s="2" t="s">
        <v>4767</v>
      </c>
      <c r="G15856" s="2" t="s">
        <v>4768</v>
      </c>
      <c r="H15856" s="2" t="s">
        <v>3223</v>
      </c>
      <c r="I15856" s="11" t="str">
        <f>VLOOKUP(C15855,Datos!$F:$G,6,0)</f>
        <v>#REF!</v>
      </c>
      <c r="W15856" s="11"/>
    </row>
    <row r="15857" ht="15.75" customHeight="1">
      <c r="A15857" s="2" t="s">
        <v>4773</v>
      </c>
      <c r="B15857" s="2" t="s">
        <v>4765</v>
      </c>
      <c r="C15857" s="16" t="s">
        <v>3404</v>
      </c>
      <c r="D15857" s="2" t="s">
        <v>4774</v>
      </c>
      <c r="E15857" s="2" t="s">
        <v>4370</v>
      </c>
      <c r="F15857" s="2" t="s">
        <v>4767</v>
      </c>
      <c r="G15857" s="2" t="s">
        <v>4768</v>
      </c>
      <c r="H15857" s="2" t="s">
        <v>3223</v>
      </c>
      <c r="I15857" s="11" t="str">
        <f>VLOOKUP(C15856,Datos!$F:$G,6,0)</f>
        <v>#REF!</v>
      </c>
      <c r="W15857" s="11"/>
    </row>
    <row r="15858" ht="15.75" customHeight="1">
      <c r="A15858" s="2" t="s">
        <v>4811</v>
      </c>
      <c r="B15858" s="2" t="s">
        <v>4765</v>
      </c>
      <c r="C15858" s="16" t="s">
        <v>3404</v>
      </c>
      <c r="D15858" s="2" t="s">
        <v>4812</v>
      </c>
      <c r="E15858" s="2" t="s">
        <v>4370</v>
      </c>
      <c r="F15858" s="2" t="s">
        <v>4767</v>
      </c>
      <c r="G15858" s="2" t="s">
        <v>4768</v>
      </c>
      <c r="H15858" s="2" t="s">
        <v>3223</v>
      </c>
      <c r="I15858" s="11" t="str">
        <f>VLOOKUP(C15857,Datos!$F:$G,6,0)</f>
        <v>#REF!</v>
      </c>
      <c r="W15858" s="11"/>
    </row>
    <row r="15859" ht="15.75" customHeight="1">
      <c r="A15859" s="2" t="s">
        <v>1781</v>
      </c>
      <c r="B15859" s="2" t="s">
        <v>3521</v>
      </c>
      <c r="C15859" s="16" t="s">
        <v>1783</v>
      </c>
      <c r="D15859" s="2" t="s">
        <v>3886</v>
      </c>
      <c r="E15859" s="2" t="s">
        <v>3261</v>
      </c>
      <c r="F15859" s="2" t="s">
        <v>3523</v>
      </c>
      <c r="G15859" s="2" t="s">
        <v>4203</v>
      </c>
      <c r="H15859" s="2" t="s">
        <v>3223</v>
      </c>
      <c r="I15859" s="11" t="str">
        <f>VLOOKUP(C15858,Datos!$F:$G,6,0)</f>
        <v>#REF!</v>
      </c>
      <c r="W15859" s="11"/>
    </row>
    <row r="15860" ht="15.75" customHeight="1">
      <c r="A15860" s="2" t="s">
        <v>1690</v>
      </c>
      <c r="B15860" s="2" t="s">
        <v>3521</v>
      </c>
      <c r="C15860" s="8">
        <v>9931.0</v>
      </c>
      <c r="D15860" s="2" t="s">
        <v>3888</v>
      </c>
      <c r="E15860" s="2" t="s">
        <v>3261</v>
      </c>
      <c r="F15860" s="2" t="s">
        <v>3523</v>
      </c>
      <c r="G15860" s="2" t="s">
        <v>4736</v>
      </c>
      <c r="H15860" s="2" t="s">
        <v>3223</v>
      </c>
      <c r="I15860" s="11" t="str">
        <f>VLOOKUP(C15859,Datos!$F:$G,6,0)</f>
        <v>#REF!</v>
      </c>
      <c r="W15860" s="11"/>
    </row>
    <row r="15861" ht="15.75" customHeight="1">
      <c r="A15861" s="2" t="s">
        <v>1715</v>
      </c>
      <c r="B15861" s="2" t="s">
        <v>3521</v>
      </c>
      <c r="C15861" s="8">
        <v>2780.0</v>
      </c>
      <c r="D15861" s="2" t="s">
        <v>3522</v>
      </c>
      <c r="E15861" s="2" t="s">
        <v>3261</v>
      </c>
      <c r="F15861" s="2" t="s">
        <v>3523</v>
      </c>
      <c r="G15861" s="2" t="s">
        <v>3524</v>
      </c>
      <c r="H15861" s="2" t="s">
        <v>3223</v>
      </c>
      <c r="I15861" s="11" t="str">
        <f>VLOOKUP(C15860,Datos!$F:$G,6,0)</f>
        <v>#REF!</v>
      </c>
      <c r="W15861" s="11"/>
    </row>
    <row r="15862" ht="15.75" customHeight="1">
      <c r="A15862" s="2" t="s">
        <v>1758</v>
      </c>
      <c r="B15862" s="2" t="s">
        <v>3521</v>
      </c>
      <c r="C15862" s="16" t="s">
        <v>1760</v>
      </c>
      <c r="D15862" s="2" t="s">
        <v>3884</v>
      </c>
      <c r="E15862" s="2" t="s">
        <v>3261</v>
      </c>
      <c r="F15862" s="2" t="s">
        <v>3523</v>
      </c>
      <c r="G15862" s="2" t="s">
        <v>3524</v>
      </c>
      <c r="H15862" s="2" t="s">
        <v>3223</v>
      </c>
      <c r="I15862" s="11" t="str">
        <f>VLOOKUP(C15861,Datos!$F:$G,6,0)</f>
        <v>#REF!</v>
      </c>
      <c r="W15862" s="11"/>
    </row>
    <row r="15863" ht="15.75" customHeight="1">
      <c r="A15863" s="2" t="s">
        <v>1747</v>
      </c>
      <c r="B15863" s="2" t="s">
        <v>3521</v>
      </c>
      <c r="C15863" s="8">
        <v>431.0</v>
      </c>
      <c r="D15863" s="2" t="s">
        <v>3890</v>
      </c>
      <c r="E15863" s="2" t="s">
        <v>3261</v>
      </c>
      <c r="F15863" s="2" t="s">
        <v>3523</v>
      </c>
      <c r="G15863" s="2" t="s">
        <v>3524</v>
      </c>
      <c r="H15863" s="2" t="s">
        <v>3223</v>
      </c>
      <c r="I15863" s="11" t="str">
        <f>VLOOKUP(C15862,Datos!$F:$G,6,0)</f>
        <v>#REF!</v>
      </c>
      <c r="W15863" s="11"/>
    </row>
    <row r="15864" ht="15.75" customHeight="1">
      <c r="A15864" s="2" t="s">
        <v>5510</v>
      </c>
      <c r="B15864" s="2" t="s">
        <v>5506</v>
      </c>
      <c r="C15864" s="16" t="s">
        <v>3404</v>
      </c>
      <c r="D15864" s="2" t="s">
        <v>5511</v>
      </c>
      <c r="E15864" s="2" t="s">
        <v>4370</v>
      </c>
      <c r="F15864" s="2" t="s">
        <v>5508</v>
      </c>
      <c r="G15864" s="2" t="s">
        <v>5509</v>
      </c>
      <c r="H15864" s="2" t="s">
        <v>3223</v>
      </c>
      <c r="I15864" s="11" t="str">
        <f>VLOOKUP(C15863,Datos!$F:$G,6,0)</f>
        <v>#REF!</v>
      </c>
      <c r="W15864" s="11"/>
    </row>
    <row r="15865" ht="15.75" customHeight="1">
      <c r="A15865" s="2" t="s">
        <v>1794</v>
      </c>
      <c r="B15865" s="2" t="s">
        <v>3521</v>
      </c>
      <c r="C15865" s="8">
        <v>2.0</v>
      </c>
      <c r="D15865" s="2" t="s">
        <v>3805</v>
      </c>
      <c r="E15865" s="2" t="s">
        <v>3261</v>
      </c>
      <c r="F15865" s="2" t="s">
        <v>3523</v>
      </c>
      <c r="G15865" s="2" t="s">
        <v>3806</v>
      </c>
      <c r="H15865" s="2" t="s">
        <v>3223</v>
      </c>
      <c r="I15865" s="11" t="str">
        <f>VLOOKUP(C15864,Datos!$F:$G,6,0)</f>
        <v>#REF!</v>
      </c>
      <c r="W15865" s="11"/>
    </row>
    <row r="15866" ht="15.75" customHeight="1">
      <c r="A15866" s="2" t="s">
        <v>3167</v>
      </c>
      <c r="B15866" s="2" t="e">
        <v>#N/A</v>
      </c>
      <c r="C15866" s="8" t="e">
        <v>#N/A</v>
      </c>
      <c r="D15866" s="2" t="e">
        <v>#N/A</v>
      </c>
      <c r="E15866" s="2" t="e">
        <v>#N/A</v>
      </c>
      <c r="F15866" s="2" t="e">
        <v>#N/A</v>
      </c>
      <c r="G15866" s="2" t="e">
        <v>#N/A</v>
      </c>
      <c r="H15866" s="2" t="e">
        <v>#N/A</v>
      </c>
      <c r="I15866" s="11" t="str">
        <f>VLOOKUP(C15865,Datos!$F:$G,6,0)</f>
        <v>#REF!</v>
      </c>
      <c r="W15866" s="11"/>
    </row>
    <row r="15867" ht="15.75" customHeight="1">
      <c r="A15867" s="2" t="s">
        <v>3167</v>
      </c>
      <c r="B15867" s="2" t="e">
        <v>#N/A</v>
      </c>
      <c r="C15867" s="8" t="e">
        <v>#N/A</v>
      </c>
      <c r="D15867" s="2" t="e">
        <v>#N/A</v>
      </c>
      <c r="E15867" s="2" t="e">
        <v>#N/A</v>
      </c>
      <c r="F15867" s="2" t="e">
        <v>#N/A</v>
      </c>
      <c r="G15867" s="2" t="e">
        <v>#N/A</v>
      </c>
      <c r="H15867" s="2" t="e">
        <v>#N/A</v>
      </c>
      <c r="I15867" s="11" t="str">
        <f>VLOOKUP(C15866,Datos!$F:$G,6,0)</f>
        <v>#N/A</v>
      </c>
      <c r="W15867" s="11"/>
    </row>
    <row r="15868" ht="15.75" customHeight="1">
      <c r="A15868" s="2" t="s">
        <v>3167</v>
      </c>
      <c r="B15868" s="2" t="e">
        <v>#N/A</v>
      </c>
      <c r="C15868" s="8" t="e">
        <v>#N/A</v>
      </c>
      <c r="D15868" s="2" t="e">
        <v>#N/A</v>
      </c>
      <c r="E15868" s="2" t="e">
        <v>#N/A</v>
      </c>
      <c r="F15868" s="2" t="e">
        <v>#N/A</v>
      </c>
      <c r="G15868" s="2" t="e">
        <v>#N/A</v>
      </c>
      <c r="H15868" s="2" t="e">
        <v>#N/A</v>
      </c>
      <c r="I15868" s="11" t="str">
        <f>VLOOKUP(C15867,Datos!$F:$G,6,0)</f>
        <v>#N/A</v>
      </c>
      <c r="W15868" s="11"/>
    </row>
    <row r="15869" ht="15.75" customHeight="1">
      <c r="A15869" s="2" t="s">
        <v>3167</v>
      </c>
      <c r="B15869" s="2" t="e">
        <v>#N/A</v>
      </c>
      <c r="C15869" s="8" t="e">
        <v>#N/A</v>
      </c>
      <c r="D15869" s="2" t="e">
        <v>#N/A</v>
      </c>
      <c r="E15869" s="2" t="e">
        <v>#N/A</v>
      </c>
      <c r="F15869" s="2" t="e">
        <v>#N/A</v>
      </c>
      <c r="G15869" s="2" t="e">
        <v>#N/A</v>
      </c>
      <c r="H15869" s="2" t="e">
        <v>#N/A</v>
      </c>
      <c r="I15869" s="11" t="str">
        <f>VLOOKUP(C15868,Datos!$F:$G,6,0)</f>
        <v>#N/A</v>
      </c>
      <c r="W15869" s="11"/>
    </row>
    <row r="15870" ht="15.75" customHeight="1">
      <c r="A15870" s="2" t="s">
        <v>3167</v>
      </c>
      <c r="B15870" s="2" t="e">
        <v>#N/A</v>
      </c>
      <c r="C15870" s="8" t="e">
        <v>#N/A</v>
      </c>
      <c r="D15870" s="2" t="e">
        <v>#N/A</v>
      </c>
      <c r="E15870" s="2" t="e">
        <v>#N/A</v>
      </c>
      <c r="F15870" s="2" t="e">
        <v>#N/A</v>
      </c>
      <c r="G15870" s="2" t="e">
        <v>#N/A</v>
      </c>
      <c r="H15870" s="2" t="e">
        <v>#N/A</v>
      </c>
      <c r="I15870" s="11" t="str">
        <f>VLOOKUP(C15869,Datos!$F:$G,6,0)</f>
        <v>#N/A</v>
      </c>
      <c r="W15870" s="11"/>
    </row>
    <row r="15871" ht="15.75" customHeight="1">
      <c r="A15871" s="2" t="s">
        <v>3167</v>
      </c>
      <c r="B15871" s="2" t="e">
        <v>#N/A</v>
      </c>
      <c r="C15871" s="8" t="e">
        <v>#N/A</v>
      </c>
      <c r="D15871" s="2" t="e">
        <v>#N/A</v>
      </c>
      <c r="E15871" s="2" t="e">
        <v>#N/A</v>
      </c>
      <c r="F15871" s="2" t="e">
        <v>#N/A</v>
      </c>
      <c r="G15871" s="2" t="e">
        <v>#N/A</v>
      </c>
      <c r="H15871" s="2" t="e">
        <v>#N/A</v>
      </c>
      <c r="I15871" s="11" t="str">
        <f>VLOOKUP(C15870,Datos!$F:$G,6,0)</f>
        <v>#N/A</v>
      </c>
      <c r="W15871" s="11"/>
    </row>
    <row r="15872" ht="15.75" customHeight="1">
      <c r="A15872" s="2" t="s">
        <v>3167</v>
      </c>
      <c r="B15872" s="2" t="e">
        <v>#N/A</v>
      </c>
      <c r="C15872" s="8" t="e">
        <v>#N/A</v>
      </c>
      <c r="D15872" s="2" t="e">
        <v>#N/A</v>
      </c>
      <c r="E15872" s="2" t="e">
        <v>#N/A</v>
      </c>
      <c r="F15872" s="2" t="e">
        <v>#N/A</v>
      </c>
      <c r="G15872" s="2" t="e">
        <v>#N/A</v>
      </c>
      <c r="H15872" s="2" t="e">
        <v>#N/A</v>
      </c>
      <c r="I15872" s="11" t="str">
        <f>VLOOKUP(C15871,Datos!$F:$G,6,0)</f>
        <v>#N/A</v>
      </c>
      <c r="W15872" s="11"/>
    </row>
    <row r="15873" ht="15.75" customHeight="1">
      <c r="A15873" s="2" t="s">
        <v>3167</v>
      </c>
      <c r="B15873" s="2" t="e">
        <v>#N/A</v>
      </c>
      <c r="C15873" s="8" t="e">
        <v>#N/A</v>
      </c>
      <c r="D15873" s="2" t="e">
        <v>#N/A</v>
      </c>
      <c r="E15873" s="2" t="e">
        <v>#N/A</v>
      </c>
      <c r="F15873" s="2" t="e">
        <v>#N/A</v>
      </c>
      <c r="G15873" s="2" t="e">
        <v>#N/A</v>
      </c>
      <c r="H15873" s="2" t="e">
        <v>#N/A</v>
      </c>
      <c r="I15873" s="11" t="str">
        <f>VLOOKUP(C15872,Datos!$F:$G,6,0)</f>
        <v>#N/A</v>
      </c>
      <c r="W15873" s="11"/>
    </row>
    <row r="15874" ht="15.75" customHeight="1">
      <c r="A15874" s="2" t="s">
        <v>3167</v>
      </c>
      <c r="B15874" s="2" t="e">
        <v>#N/A</v>
      </c>
      <c r="C15874" s="8" t="e">
        <v>#N/A</v>
      </c>
      <c r="D15874" s="2" t="e">
        <v>#N/A</v>
      </c>
      <c r="E15874" s="2" t="e">
        <v>#N/A</v>
      </c>
      <c r="F15874" s="2" t="e">
        <v>#N/A</v>
      </c>
      <c r="G15874" s="2" t="e">
        <v>#N/A</v>
      </c>
      <c r="H15874" s="2" t="e">
        <v>#N/A</v>
      </c>
      <c r="I15874" s="11" t="str">
        <f>VLOOKUP(C15873,Datos!$F:$G,6,0)</f>
        <v>#N/A</v>
      </c>
      <c r="W15874" s="11"/>
    </row>
    <row r="15875" ht="15.75" customHeight="1">
      <c r="A15875" s="2" t="s">
        <v>5505</v>
      </c>
      <c r="B15875" s="2" t="s">
        <v>5506</v>
      </c>
      <c r="C15875" s="16" t="s">
        <v>3404</v>
      </c>
      <c r="D15875" s="2" t="s">
        <v>5507</v>
      </c>
      <c r="E15875" s="2" t="s">
        <v>4370</v>
      </c>
      <c r="F15875" s="2" t="s">
        <v>5508</v>
      </c>
      <c r="G15875" s="2" t="s">
        <v>5509</v>
      </c>
      <c r="H15875" s="2" t="s">
        <v>3223</v>
      </c>
      <c r="I15875" s="11" t="str">
        <f>VLOOKUP(C15874,Datos!$F:$G,6,0)</f>
        <v>#N/A</v>
      </c>
      <c r="W15875" s="11"/>
    </row>
    <row r="15876" ht="15.75" customHeight="1">
      <c r="A15876" s="2" t="s">
        <v>3167</v>
      </c>
      <c r="B15876" s="2" t="e">
        <v>#N/A</v>
      </c>
      <c r="C15876" s="8" t="e">
        <v>#N/A</v>
      </c>
      <c r="D15876" s="2" t="e">
        <v>#N/A</v>
      </c>
      <c r="E15876" s="2" t="e">
        <v>#N/A</v>
      </c>
      <c r="F15876" s="2" t="e">
        <v>#N/A</v>
      </c>
      <c r="G15876" s="2" t="e">
        <v>#N/A</v>
      </c>
      <c r="H15876" s="2" t="e">
        <v>#N/A</v>
      </c>
      <c r="I15876" s="11" t="str">
        <f>VLOOKUP(C15875,Datos!$F:$G,6,0)</f>
        <v>#REF!</v>
      </c>
      <c r="W15876" s="11"/>
    </row>
    <row r="15877" ht="15.75" customHeight="1">
      <c r="A15877" s="2" t="s">
        <v>3167</v>
      </c>
      <c r="B15877" s="2" t="e">
        <v>#N/A</v>
      </c>
      <c r="C15877" s="8" t="e">
        <v>#N/A</v>
      </c>
      <c r="D15877" s="2" t="e">
        <v>#N/A</v>
      </c>
      <c r="E15877" s="2" t="e">
        <v>#N/A</v>
      </c>
      <c r="F15877" s="2" t="e">
        <v>#N/A</v>
      </c>
      <c r="G15877" s="2" t="e">
        <v>#N/A</v>
      </c>
      <c r="H15877" s="2" t="e">
        <v>#N/A</v>
      </c>
      <c r="I15877" s="11" t="str">
        <f>VLOOKUP(C15876,Datos!$F:$G,6,0)</f>
        <v>#N/A</v>
      </c>
      <c r="W15877" s="11"/>
    </row>
    <row r="15878" ht="15.75" customHeight="1">
      <c r="A15878" s="2" t="s">
        <v>3167</v>
      </c>
      <c r="B15878" s="2" t="e">
        <v>#N/A</v>
      </c>
      <c r="C15878" s="8" t="e">
        <v>#N/A</v>
      </c>
      <c r="D15878" s="2" t="e">
        <v>#N/A</v>
      </c>
      <c r="E15878" s="2" t="e">
        <v>#N/A</v>
      </c>
      <c r="F15878" s="2" t="e">
        <v>#N/A</v>
      </c>
      <c r="G15878" s="2" t="e">
        <v>#N/A</v>
      </c>
      <c r="H15878" s="2" t="e">
        <v>#N/A</v>
      </c>
      <c r="I15878" s="11" t="str">
        <f>VLOOKUP(C15877,Datos!$F:$G,6,0)</f>
        <v>#N/A</v>
      </c>
      <c r="W15878" s="11"/>
    </row>
    <row r="15879" ht="15.75" customHeight="1">
      <c r="A15879" s="2" t="s">
        <v>3167</v>
      </c>
      <c r="B15879" s="2" t="e">
        <v>#N/A</v>
      </c>
      <c r="C15879" s="8" t="e">
        <v>#N/A</v>
      </c>
      <c r="D15879" s="2" t="e">
        <v>#N/A</v>
      </c>
      <c r="E15879" s="2" t="e">
        <v>#N/A</v>
      </c>
      <c r="F15879" s="2" t="e">
        <v>#N/A</v>
      </c>
      <c r="G15879" s="2" t="e">
        <v>#N/A</v>
      </c>
      <c r="H15879" s="2" t="e">
        <v>#N/A</v>
      </c>
      <c r="I15879" s="11" t="str">
        <f>VLOOKUP(C15878,Datos!$F:$G,6,0)</f>
        <v>#N/A</v>
      </c>
      <c r="W15879" s="11"/>
    </row>
    <row r="15880" ht="15.75" customHeight="1">
      <c r="A15880" s="2" t="s">
        <v>3167</v>
      </c>
      <c r="B15880" s="2" t="e">
        <v>#N/A</v>
      </c>
      <c r="C15880" s="8" t="e">
        <v>#N/A</v>
      </c>
      <c r="D15880" s="2" t="e">
        <v>#N/A</v>
      </c>
      <c r="E15880" s="2" t="e">
        <v>#N/A</v>
      </c>
      <c r="F15880" s="2" t="e">
        <v>#N/A</v>
      </c>
      <c r="G15880" s="2" t="e">
        <v>#N/A</v>
      </c>
      <c r="H15880" s="2" t="e">
        <v>#N/A</v>
      </c>
      <c r="I15880" s="11" t="str">
        <f>VLOOKUP(C15879,Datos!$F:$G,6,0)</f>
        <v>#N/A</v>
      </c>
      <c r="W15880" s="11"/>
    </row>
    <row r="15881" ht="15.75" customHeight="1">
      <c r="A15881" s="2" t="s">
        <v>1160</v>
      </c>
      <c r="B15881" s="2" t="s">
        <v>3254</v>
      </c>
      <c r="C15881" s="8">
        <v>17900.0</v>
      </c>
      <c r="D15881" s="2" t="s">
        <v>4487</v>
      </c>
      <c r="E15881" s="2" t="s">
        <v>3220</v>
      </c>
      <c r="F15881" s="2" t="s">
        <v>3748</v>
      </c>
      <c r="G15881" s="2" t="s">
        <v>3749</v>
      </c>
      <c r="H15881" s="2" t="s">
        <v>3223</v>
      </c>
      <c r="I15881" s="11" t="str">
        <f>VLOOKUP(C15880,Datos!$F:$G,6,0)</f>
        <v>#N/A</v>
      </c>
      <c r="W15881" s="11"/>
    </row>
    <row r="15882" ht="15.75" customHeight="1">
      <c r="A15882" s="2" t="s">
        <v>1165</v>
      </c>
      <c r="B15882" s="2" t="s">
        <v>3254</v>
      </c>
      <c r="C15882" s="8">
        <v>17924.0</v>
      </c>
      <c r="D15882" s="2" t="s">
        <v>4101</v>
      </c>
      <c r="E15882" s="2" t="s">
        <v>3220</v>
      </c>
      <c r="F15882" s="2" t="s">
        <v>3748</v>
      </c>
      <c r="G15882" s="2" t="s">
        <v>3749</v>
      </c>
      <c r="H15882" s="2" t="s">
        <v>3223</v>
      </c>
      <c r="I15882" s="11" t="str">
        <f>VLOOKUP(C15881,Datos!$F:$G,6,0)</f>
        <v>#REF!</v>
      </c>
      <c r="W15882" s="11"/>
    </row>
    <row r="15883" ht="15.75" customHeight="1">
      <c r="A15883" s="2" t="s">
        <v>727</v>
      </c>
      <c r="B15883" s="2" t="s">
        <v>3568</v>
      </c>
      <c r="C15883" s="8">
        <v>17793.0</v>
      </c>
      <c r="D15883" s="2" t="s">
        <v>6195</v>
      </c>
      <c r="E15883" s="2" t="s">
        <v>3261</v>
      </c>
      <c r="F15883" s="2" t="s">
        <v>3936</v>
      </c>
      <c r="G15883" s="2" t="s">
        <v>4420</v>
      </c>
      <c r="H15883" s="2" t="s">
        <v>3223</v>
      </c>
      <c r="I15883" s="11" t="str">
        <f>VLOOKUP(C15882,Datos!$F:$G,6,0)</f>
        <v>#REF!</v>
      </c>
      <c r="W15883" s="11"/>
    </row>
    <row r="15884" ht="15.75" customHeight="1">
      <c r="A15884" s="2" t="s">
        <v>706</v>
      </c>
      <c r="B15884" s="2" t="s">
        <v>3568</v>
      </c>
      <c r="C15884" s="8">
        <v>16806.0</v>
      </c>
      <c r="D15884" s="2" t="s">
        <v>5971</v>
      </c>
      <c r="E15884" s="2" t="s">
        <v>3261</v>
      </c>
      <c r="F15884" s="2" t="s">
        <v>3936</v>
      </c>
      <c r="G15884" s="2" t="s">
        <v>4420</v>
      </c>
      <c r="H15884" s="2" t="s">
        <v>3223</v>
      </c>
      <c r="I15884" s="11" t="str">
        <f>VLOOKUP(C15883,Datos!$F:$G,6,0)</f>
        <v>#REF!</v>
      </c>
      <c r="W15884" s="11"/>
    </row>
    <row r="15885" ht="15.75" customHeight="1">
      <c r="A15885" s="2" t="s">
        <v>6196</v>
      </c>
      <c r="B15885" s="2" t="s">
        <v>3568</v>
      </c>
      <c r="C15885" s="8">
        <v>17794.0</v>
      </c>
      <c r="D15885" s="2" t="s">
        <v>6197</v>
      </c>
      <c r="E15885" s="2" t="s">
        <v>3261</v>
      </c>
      <c r="F15885" s="2" t="s">
        <v>3936</v>
      </c>
      <c r="G15885" s="2" t="s">
        <v>4420</v>
      </c>
      <c r="H15885" s="2" t="s">
        <v>3223</v>
      </c>
      <c r="I15885" s="11" t="str">
        <f>VLOOKUP(C15884,Datos!$F:$G,6,0)</f>
        <v>#REF!</v>
      </c>
      <c r="W15885" s="11"/>
    </row>
    <row r="15886" ht="15.75" customHeight="1">
      <c r="A15886" s="2" t="s">
        <v>1049</v>
      </c>
      <c r="B15886" s="2" t="s">
        <v>4373</v>
      </c>
      <c r="C15886" s="8">
        <v>8076.0</v>
      </c>
      <c r="D15886" s="2" t="s">
        <v>4374</v>
      </c>
      <c r="E15886" s="2" t="s">
        <v>4370</v>
      </c>
      <c r="F15886" s="2" t="s">
        <v>4375</v>
      </c>
      <c r="G15886" s="2" t="s">
        <v>4376</v>
      </c>
      <c r="H15886" s="2" t="s">
        <v>3223</v>
      </c>
      <c r="I15886" s="11" t="str">
        <f>VLOOKUP(C15885,Datos!$F:$G,6,0)</f>
        <v>#REF!</v>
      </c>
      <c r="W15886" s="11"/>
    </row>
    <row r="15887" ht="15.75" customHeight="1">
      <c r="A15887" s="2" t="s">
        <v>708</v>
      </c>
      <c r="B15887" s="2" t="s">
        <v>3568</v>
      </c>
      <c r="C15887" s="8">
        <v>16807.0</v>
      </c>
      <c r="D15887" s="2" t="s">
        <v>5972</v>
      </c>
      <c r="E15887" s="2" t="s">
        <v>3261</v>
      </c>
      <c r="F15887" s="2" t="s">
        <v>3936</v>
      </c>
      <c r="G15887" s="2" t="s">
        <v>4420</v>
      </c>
      <c r="H15887" s="2" t="s">
        <v>3223</v>
      </c>
      <c r="I15887" s="11" t="str">
        <f>VLOOKUP(C15886,Datos!$F:$G,6,0)</f>
        <v>#REF!</v>
      </c>
      <c r="W15887" s="11"/>
    </row>
    <row r="15888" ht="15.75" customHeight="1">
      <c r="A15888" s="2" t="s">
        <v>4421</v>
      </c>
      <c r="B15888" s="2" t="s">
        <v>3676</v>
      </c>
      <c r="C15888" s="8">
        <v>16943.0</v>
      </c>
      <c r="D15888" s="2" t="s">
        <v>3302</v>
      </c>
      <c r="E15888" s="2" t="s">
        <v>3261</v>
      </c>
      <c r="F15888" s="2" t="s">
        <v>3678</v>
      </c>
      <c r="G15888" s="2" t="s">
        <v>4422</v>
      </c>
      <c r="H15888" s="2" t="s">
        <v>3250</v>
      </c>
      <c r="I15888" s="11" t="str">
        <f>VLOOKUP(C15887,Datos!$F:$G,6,0)</f>
        <v>#REF!</v>
      </c>
      <c r="W15888" s="11"/>
    </row>
    <row r="15889" ht="15.75" customHeight="1">
      <c r="A15889" s="2" t="s">
        <v>4707</v>
      </c>
      <c r="B15889" s="2" t="s">
        <v>4708</v>
      </c>
      <c r="C15889" s="16" t="s">
        <v>549</v>
      </c>
      <c r="D15889" s="2" t="s">
        <v>4709</v>
      </c>
      <c r="E15889" s="2" t="s">
        <v>3261</v>
      </c>
      <c r="F15889" s="2" t="s">
        <v>3739</v>
      </c>
      <c r="G15889" s="2" t="s">
        <v>4710</v>
      </c>
      <c r="H15889" s="2" t="s">
        <v>3223</v>
      </c>
      <c r="I15889" s="11" t="str">
        <f>VLOOKUP(C15888,Datos!$F:$G,6,0)</f>
        <v>#REF!</v>
      </c>
      <c r="W15889" s="11"/>
    </row>
    <row r="15890" ht="15.75" customHeight="1">
      <c r="A15890" s="2" t="s">
        <v>6147</v>
      </c>
      <c r="B15890" s="2" t="s">
        <v>4173</v>
      </c>
      <c r="C15890" s="16" t="s">
        <v>6148</v>
      </c>
      <c r="D15890" s="2" t="s">
        <v>6149</v>
      </c>
      <c r="E15890" s="2" t="s">
        <v>3238</v>
      </c>
      <c r="F15890" s="2" t="s">
        <v>3775</v>
      </c>
      <c r="G15890" s="2" t="s">
        <v>549</v>
      </c>
      <c r="H15890" s="2" t="s">
        <v>4677</v>
      </c>
      <c r="I15890" s="11" t="str">
        <f>VLOOKUP(C15889,Datos!$F:$G,6,0)</f>
        <v>#REF!</v>
      </c>
      <c r="W15890" s="11"/>
    </row>
    <row r="15891" ht="15.75" customHeight="1">
      <c r="A15891" s="2" t="s">
        <v>227</v>
      </c>
      <c r="B15891" s="2" t="s">
        <v>4173</v>
      </c>
      <c r="C15891" s="8">
        <v>9657.0</v>
      </c>
      <c r="D15891" s="2" t="s">
        <v>3302</v>
      </c>
      <c r="E15891" s="2" t="s">
        <v>3238</v>
      </c>
      <c r="F15891" s="2" t="s">
        <v>4358</v>
      </c>
      <c r="G15891" s="2" t="s">
        <v>549</v>
      </c>
      <c r="H15891" s="2" t="s">
        <v>3223</v>
      </c>
      <c r="I15891" s="11" t="str">
        <f>VLOOKUP(C15890,Datos!$F:$G,6,0)</f>
        <v>#REF!</v>
      </c>
      <c r="W15891" s="11"/>
    </row>
    <row r="15892" ht="15.75" customHeight="1">
      <c r="A15892" s="2" t="s">
        <v>1428</v>
      </c>
      <c r="B15892" s="2" t="s">
        <v>4173</v>
      </c>
      <c r="C15892" s="8">
        <v>7951.0</v>
      </c>
      <c r="D15892" s="2" t="s">
        <v>6114</v>
      </c>
      <c r="E15892" s="2" t="s">
        <v>3238</v>
      </c>
      <c r="F15892" s="2" t="s">
        <v>4358</v>
      </c>
      <c r="G15892" s="2" t="s">
        <v>549</v>
      </c>
      <c r="H15892" s="2" t="s">
        <v>3223</v>
      </c>
      <c r="I15892" s="11" t="str">
        <f>VLOOKUP(C15891,Datos!$F:$G,6,0)</f>
        <v>#REF!</v>
      </c>
      <c r="W15892" s="11"/>
    </row>
    <row r="15893" ht="15.75" customHeight="1">
      <c r="A15893" s="2" t="s">
        <v>370</v>
      </c>
      <c r="B15893" s="2" t="s">
        <v>4173</v>
      </c>
      <c r="C15893" s="8">
        <v>9658.0</v>
      </c>
      <c r="D15893" s="2" t="s">
        <v>3302</v>
      </c>
      <c r="E15893" s="2" t="s">
        <v>3238</v>
      </c>
      <c r="F15893" s="2" t="s">
        <v>4358</v>
      </c>
      <c r="G15893" s="2" t="s">
        <v>549</v>
      </c>
      <c r="H15893" s="2" t="s">
        <v>3223</v>
      </c>
      <c r="I15893" s="11" t="str">
        <f>VLOOKUP(C15892,Datos!$F:$G,6,0)</f>
        <v>#REF!</v>
      </c>
      <c r="W15893" s="11"/>
    </row>
    <row r="15894" ht="15.75" customHeight="1">
      <c r="A15894" s="2" t="s">
        <v>326</v>
      </c>
      <c r="B15894" s="2" t="s">
        <v>4173</v>
      </c>
      <c r="C15894" s="8">
        <v>14431.0</v>
      </c>
      <c r="D15894" s="2" t="s">
        <v>3302</v>
      </c>
      <c r="E15894" s="2" t="s">
        <v>3238</v>
      </c>
      <c r="F15894" s="2" t="s">
        <v>4555</v>
      </c>
      <c r="G15894" s="2" t="s">
        <v>549</v>
      </c>
      <c r="H15894" s="2" t="s">
        <v>3223</v>
      </c>
      <c r="I15894" s="11" t="str">
        <f>VLOOKUP(C15893,Datos!$F:$G,6,0)</f>
        <v>#REF!</v>
      </c>
      <c r="W15894" s="11"/>
    </row>
    <row r="15895" ht="15.75" customHeight="1">
      <c r="A15895" s="2" t="s">
        <v>326</v>
      </c>
      <c r="B15895" s="2" t="s">
        <v>4173</v>
      </c>
      <c r="C15895" s="8">
        <v>14431.0</v>
      </c>
      <c r="D15895" s="2" t="s">
        <v>3302</v>
      </c>
      <c r="E15895" s="2" t="s">
        <v>3238</v>
      </c>
      <c r="F15895" s="2" t="s">
        <v>4555</v>
      </c>
      <c r="G15895" s="2" t="s">
        <v>549</v>
      </c>
      <c r="H15895" s="2" t="s">
        <v>3223</v>
      </c>
      <c r="I15895" s="11" t="str">
        <f>VLOOKUP(C15894,Datos!$F:$G,6,0)</f>
        <v>#REF!</v>
      </c>
      <c r="W15895" s="11"/>
    </row>
    <row r="15896" ht="15.75" customHeight="1">
      <c r="A15896" s="2" t="s">
        <v>5959</v>
      </c>
      <c r="B15896" s="2" t="s">
        <v>4173</v>
      </c>
      <c r="C15896" s="16" t="s">
        <v>5960</v>
      </c>
      <c r="D15896" s="2" t="s">
        <v>3302</v>
      </c>
      <c r="E15896" s="2" t="s">
        <v>3238</v>
      </c>
      <c r="F15896" s="2" t="s">
        <v>4309</v>
      </c>
      <c r="G15896" s="2" t="s">
        <v>549</v>
      </c>
      <c r="H15896" s="2" t="s">
        <v>3223</v>
      </c>
      <c r="I15896" s="11" t="str">
        <f>VLOOKUP(C15895,Datos!$F:$G,6,0)</f>
        <v>#REF!</v>
      </c>
      <c r="W15896" s="11"/>
    </row>
    <row r="15897" ht="15.75" customHeight="1">
      <c r="A15897" s="2" t="s">
        <v>993</v>
      </c>
      <c r="B15897" s="2" t="s">
        <v>4411</v>
      </c>
      <c r="C15897" s="16" t="s">
        <v>549</v>
      </c>
      <c r="D15897" s="2" t="s">
        <v>4412</v>
      </c>
      <c r="E15897" s="2" t="s">
        <v>3261</v>
      </c>
      <c r="F15897" s="2" t="s">
        <v>4413</v>
      </c>
      <c r="G15897" s="2" t="s">
        <v>3713</v>
      </c>
      <c r="H15897" s="2" t="s">
        <v>3223</v>
      </c>
      <c r="I15897" s="11" t="str">
        <f>VLOOKUP(C15896,Datos!$F:$G,6,0)</f>
        <v>#REF!</v>
      </c>
      <c r="W15897" s="11"/>
    </row>
    <row r="15898" ht="15.75" customHeight="1">
      <c r="A15898" s="2" t="s">
        <v>5894</v>
      </c>
      <c r="B15898" s="2" t="s">
        <v>4173</v>
      </c>
      <c r="C15898" s="8">
        <v>14835.0</v>
      </c>
      <c r="D15898" s="2" t="s">
        <v>3302</v>
      </c>
      <c r="E15898" s="2" t="s">
        <v>3238</v>
      </c>
      <c r="F15898" s="2" t="s">
        <v>4309</v>
      </c>
      <c r="G15898" s="2" t="s">
        <v>549</v>
      </c>
      <c r="H15898" s="2" t="s">
        <v>3223</v>
      </c>
      <c r="I15898" s="11" t="str">
        <f>VLOOKUP(C15897,Datos!$F:$G,6,0)</f>
        <v>#REF!</v>
      </c>
      <c r="W15898" s="11"/>
    </row>
    <row r="15899" ht="15.75" customHeight="1">
      <c r="A15899" s="2" t="s">
        <v>261</v>
      </c>
      <c r="B15899" s="2" t="s">
        <v>4173</v>
      </c>
      <c r="C15899" s="8">
        <v>10561.0</v>
      </c>
      <c r="D15899" s="2" t="s">
        <v>3302</v>
      </c>
      <c r="E15899" s="2" t="s">
        <v>3238</v>
      </c>
      <c r="F15899" s="2" t="s">
        <v>4309</v>
      </c>
      <c r="G15899" s="2" t="s">
        <v>549</v>
      </c>
      <c r="H15899" s="2" t="s">
        <v>3223</v>
      </c>
      <c r="I15899" s="11" t="str">
        <f>VLOOKUP(C15898,Datos!$F:$G,6,0)</f>
        <v>#REF!</v>
      </c>
      <c r="W15899" s="11"/>
    </row>
    <row r="15900" ht="15.75" customHeight="1">
      <c r="A15900" s="2" t="s">
        <v>363</v>
      </c>
      <c r="B15900" s="2" t="s">
        <v>4173</v>
      </c>
      <c r="C15900" s="16" t="s">
        <v>366</v>
      </c>
      <c r="D15900" s="2" t="s">
        <v>3302</v>
      </c>
      <c r="E15900" s="2" t="s">
        <v>3238</v>
      </c>
      <c r="F15900" s="2" t="s">
        <v>4358</v>
      </c>
      <c r="G15900" s="2" t="s">
        <v>549</v>
      </c>
      <c r="H15900" s="2" t="s">
        <v>3223</v>
      </c>
      <c r="I15900" s="11" t="str">
        <f>VLOOKUP(C15899,Datos!$F:$G,6,0)</f>
        <v>#REF!</v>
      </c>
      <c r="W15900" s="11"/>
    </row>
    <row r="15901" ht="15.75" customHeight="1">
      <c r="A15901" s="2" t="s">
        <v>370</v>
      </c>
      <c r="B15901" s="2" t="s">
        <v>4173</v>
      </c>
      <c r="C15901" s="8">
        <v>9658.0</v>
      </c>
      <c r="D15901" s="2" t="s">
        <v>3302</v>
      </c>
      <c r="E15901" s="2" t="s">
        <v>3238</v>
      </c>
      <c r="F15901" s="2" t="s">
        <v>4358</v>
      </c>
      <c r="G15901" s="2" t="s">
        <v>549</v>
      </c>
      <c r="H15901" s="2" t="s">
        <v>3223</v>
      </c>
      <c r="I15901" s="11" t="str">
        <f>VLOOKUP(C15900,Datos!$F:$G,6,0)</f>
        <v>#REF!</v>
      </c>
      <c r="W15901" s="11"/>
    </row>
    <row r="15902" ht="15.75" customHeight="1">
      <c r="A15902" s="2" t="s">
        <v>5909</v>
      </c>
      <c r="B15902" s="2" t="s">
        <v>4173</v>
      </c>
      <c r="C15902" s="8">
        <v>776.0</v>
      </c>
      <c r="D15902" s="2" t="s">
        <v>3302</v>
      </c>
      <c r="E15902" s="2" t="s">
        <v>3220</v>
      </c>
      <c r="F15902" s="2" t="s">
        <v>4309</v>
      </c>
      <c r="G15902" s="2" t="s">
        <v>549</v>
      </c>
      <c r="H15902" s="2" t="s">
        <v>3223</v>
      </c>
      <c r="I15902" s="11" t="str">
        <f>VLOOKUP(C15901,Datos!$F:$G,6,0)</f>
        <v>#REF!</v>
      </c>
      <c r="W15902" s="11"/>
    </row>
    <row r="15903" ht="15.75" customHeight="1">
      <c r="A15903" s="2" t="s">
        <v>276</v>
      </c>
      <c r="B15903" s="2" t="s">
        <v>4173</v>
      </c>
      <c r="C15903" s="8">
        <v>15676.0</v>
      </c>
      <c r="D15903" s="2" t="s">
        <v>3302</v>
      </c>
      <c r="E15903" s="2" t="s">
        <v>3261</v>
      </c>
      <c r="F15903" s="2" t="s">
        <v>4278</v>
      </c>
      <c r="G15903" s="2" t="s">
        <v>549</v>
      </c>
      <c r="H15903" s="2" t="s">
        <v>3223</v>
      </c>
      <c r="I15903" s="11" t="str">
        <f>VLOOKUP(C15902,Datos!$F:$G,6,0)</f>
        <v>#REF!</v>
      </c>
      <c r="W15903" s="11"/>
    </row>
    <row r="15904" ht="15.75" customHeight="1">
      <c r="A15904" s="2" t="s">
        <v>3167</v>
      </c>
      <c r="B15904" s="2" t="e">
        <v>#N/A</v>
      </c>
      <c r="C15904" s="8" t="e">
        <v>#N/A</v>
      </c>
      <c r="D15904" s="2" t="e">
        <v>#N/A</v>
      </c>
      <c r="E15904" s="2" t="e">
        <v>#N/A</v>
      </c>
      <c r="F15904" s="2" t="e">
        <v>#N/A</v>
      </c>
      <c r="G15904" s="2" t="e">
        <v>#N/A</v>
      </c>
      <c r="H15904" s="2" t="e">
        <v>#N/A</v>
      </c>
      <c r="I15904" s="11" t="str">
        <f>VLOOKUP(C15903,Datos!$F:$G,6,0)</f>
        <v>#REF!</v>
      </c>
      <c r="W15904" s="11"/>
    </row>
    <row r="15905" ht="15.75" customHeight="1">
      <c r="A15905" s="2" t="s">
        <v>3167</v>
      </c>
      <c r="B15905" s="2" t="e">
        <v>#N/A</v>
      </c>
      <c r="C15905" s="8" t="e">
        <v>#N/A</v>
      </c>
      <c r="D15905" s="2" t="e">
        <v>#N/A</v>
      </c>
      <c r="E15905" s="2" t="e">
        <v>#N/A</v>
      </c>
      <c r="F15905" s="2" t="e">
        <v>#N/A</v>
      </c>
      <c r="G15905" s="2" t="e">
        <v>#N/A</v>
      </c>
      <c r="H15905" s="2" t="e">
        <v>#N/A</v>
      </c>
      <c r="I15905" s="11" t="str">
        <f>VLOOKUP(C15904,Datos!$F:$G,6,0)</f>
        <v>#N/A</v>
      </c>
      <c r="W15905" s="11"/>
    </row>
    <row r="15906" ht="15.75" customHeight="1">
      <c r="A15906" s="2" t="s">
        <v>3167</v>
      </c>
      <c r="B15906" s="2" t="e">
        <v>#N/A</v>
      </c>
      <c r="C15906" s="8" t="e">
        <v>#N/A</v>
      </c>
      <c r="D15906" s="2" t="e">
        <v>#N/A</v>
      </c>
      <c r="E15906" s="2" t="e">
        <v>#N/A</v>
      </c>
      <c r="F15906" s="2" t="e">
        <v>#N/A</v>
      </c>
      <c r="G15906" s="2" t="e">
        <v>#N/A</v>
      </c>
      <c r="H15906" s="2" t="e">
        <v>#N/A</v>
      </c>
      <c r="I15906" s="11" t="str">
        <f>VLOOKUP(C15905,Datos!$F:$G,6,0)</f>
        <v>#N/A</v>
      </c>
      <c r="W15906" s="11"/>
    </row>
    <row r="15907" ht="15.75" customHeight="1">
      <c r="A15907" s="2" t="s">
        <v>3167</v>
      </c>
      <c r="B15907" s="2" t="e">
        <v>#N/A</v>
      </c>
      <c r="C15907" s="8" t="e">
        <v>#N/A</v>
      </c>
      <c r="D15907" s="2" t="e">
        <v>#N/A</v>
      </c>
      <c r="E15907" s="2" t="e">
        <v>#N/A</v>
      </c>
      <c r="F15907" s="2" t="e">
        <v>#N/A</v>
      </c>
      <c r="G15907" s="2" t="e">
        <v>#N/A</v>
      </c>
      <c r="H15907" s="2" t="e">
        <v>#N/A</v>
      </c>
      <c r="I15907" s="11" t="str">
        <f>VLOOKUP(C15906,Datos!$F:$G,6,0)</f>
        <v>#N/A</v>
      </c>
      <c r="W15907" s="11"/>
    </row>
    <row r="15908" ht="15.75" customHeight="1">
      <c r="A15908" s="2" t="s">
        <v>920</v>
      </c>
      <c r="B15908" s="2" t="s">
        <v>3293</v>
      </c>
      <c r="C15908" s="8">
        <v>10109.0</v>
      </c>
      <c r="D15908" s="2" t="s">
        <v>4650</v>
      </c>
      <c r="E15908" s="2" t="s">
        <v>3261</v>
      </c>
      <c r="F15908" s="2" t="s">
        <v>3295</v>
      </c>
      <c r="G15908" s="2" t="s">
        <v>3296</v>
      </c>
      <c r="H15908" s="2" t="s">
        <v>3223</v>
      </c>
      <c r="I15908" s="11" t="str">
        <f>VLOOKUP(C15907,Datos!$F:$G,6,0)</f>
        <v>#N/A</v>
      </c>
      <c r="W15908" s="11"/>
    </row>
    <row r="15909" ht="15.75" customHeight="1">
      <c r="A15909" s="2" t="s">
        <v>3167</v>
      </c>
      <c r="B15909" s="2" t="e">
        <v>#N/A</v>
      </c>
      <c r="C15909" s="8" t="e">
        <v>#N/A</v>
      </c>
      <c r="D15909" s="2" t="e">
        <v>#N/A</v>
      </c>
      <c r="E15909" s="2" t="e">
        <v>#N/A</v>
      </c>
      <c r="F15909" s="2" t="e">
        <v>#N/A</v>
      </c>
      <c r="G15909" s="2" t="e">
        <v>#N/A</v>
      </c>
      <c r="H15909" s="2" t="e">
        <v>#N/A</v>
      </c>
      <c r="I15909" s="11" t="str">
        <f>VLOOKUP(C15908,Datos!$F:$G,6,0)</f>
        <v>#REF!</v>
      </c>
      <c r="W15909" s="11"/>
    </row>
    <row r="15910" ht="15.75" customHeight="1">
      <c r="A15910" s="2" t="s">
        <v>1176</v>
      </c>
      <c r="B15910" s="2" t="s">
        <v>3579</v>
      </c>
      <c r="C15910" s="8">
        <v>19132.0</v>
      </c>
      <c r="D15910" s="2" t="s">
        <v>6515</v>
      </c>
      <c r="E15910" s="2" t="s">
        <v>3220</v>
      </c>
      <c r="F15910" s="2" t="s">
        <v>3587</v>
      </c>
      <c r="G15910" s="2" t="s">
        <v>3588</v>
      </c>
      <c r="H15910" s="2" t="s">
        <v>3223</v>
      </c>
      <c r="I15910" s="11" t="str">
        <f>VLOOKUP(C15909,Datos!$F:$G,6,0)</f>
        <v>#N/A</v>
      </c>
      <c r="W15910" s="11"/>
    </row>
    <row r="15911" ht="15.75" customHeight="1">
      <c r="A15911" s="2" t="s">
        <v>6573</v>
      </c>
      <c r="B15911" s="2" t="s">
        <v>3555</v>
      </c>
      <c r="C15911" s="8">
        <v>19428.0</v>
      </c>
      <c r="D15911" s="2" t="s">
        <v>6574</v>
      </c>
      <c r="E15911" s="2" t="s">
        <v>4464</v>
      </c>
      <c r="F15911" s="2" t="s">
        <v>4381</v>
      </c>
      <c r="G15911" s="2" t="s">
        <v>4382</v>
      </c>
      <c r="H15911" s="2" t="s">
        <v>3223</v>
      </c>
      <c r="I15911" s="11" t="str">
        <f>VLOOKUP(C15910,Datos!$F:$G,6,0)</f>
        <v>#REF!</v>
      </c>
      <c r="W15911" s="11"/>
    </row>
    <row r="15912" ht="15.75" customHeight="1">
      <c r="A15912" s="2" t="s">
        <v>6506</v>
      </c>
      <c r="B15912" s="2" t="s">
        <v>3383</v>
      </c>
      <c r="C15912" s="8">
        <v>18626.0</v>
      </c>
      <c r="D15912" s="2" t="s">
        <v>3302</v>
      </c>
      <c r="E15912" s="2" t="s">
        <v>6404</v>
      </c>
      <c r="F15912" s="2" t="s">
        <v>3384</v>
      </c>
      <c r="G15912" s="2" t="s">
        <v>4514</v>
      </c>
      <c r="H15912" s="2" t="s">
        <v>3223</v>
      </c>
      <c r="I15912" s="11" t="str">
        <f>VLOOKUP(C15911,Datos!$F:$G,6,0)</f>
        <v>#REF!</v>
      </c>
      <c r="W15912" s="11"/>
    </row>
    <row r="15913" ht="15.75" customHeight="1">
      <c r="A15913" s="2" t="s">
        <v>3167</v>
      </c>
      <c r="B15913" s="2" t="e">
        <v>#N/A</v>
      </c>
      <c r="C15913" s="8" t="e">
        <v>#N/A</v>
      </c>
      <c r="D15913" s="2" t="e">
        <v>#N/A</v>
      </c>
      <c r="E15913" s="2" t="e">
        <v>#N/A</v>
      </c>
      <c r="F15913" s="2" t="e">
        <v>#N/A</v>
      </c>
      <c r="G15913" s="2" t="e">
        <v>#N/A</v>
      </c>
      <c r="H15913" s="2" t="e">
        <v>#N/A</v>
      </c>
      <c r="I15913" s="11" t="str">
        <f>VLOOKUP(C15912,Datos!$F:$G,6,0)</f>
        <v>#REF!</v>
      </c>
      <c r="W15913" s="11"/>
    </row>
    <row r="15914" ht="15.75" customHeight="1">
      <c r="A15914" s="2" t="s">
        <v>5214</v>
      </c>
      <c r="B15914" s="2" t="s">
        <v>5208</v>
      </c>
      <c r="C15914" s="16" t="s">
        <v>3404</v>
      </c>
      <c r="D15914" s="2" t="s">
        <v>5215</v>
      </c>
      <c r="E15914" s="2" t="s">
        <v>3392</v>
      </c>
      <c r="F15914" s="2" t="s">
        <v>4792</v>
      </c>
      <c r="G15914" s="2" t="s">
        <v>5216</v>
      </c>
      <c r="H15914" s="2" t="s">
        <v>3897</v>
      </c>
      <c r="I15914" s="11" t="str">
        <f>VLOOKUP(C15913,Datos!$F:$G,6,0)</f>
        <v>#N/A</v>
      </c>
      <c r="W15914" s="11"/>
    </row>
    <row r="15915" ht="15.75" customHeight="1">
      <c r="A15915" s="2" t="s">
        <v>5953</v>
      </c>
      <c r="B15915" s="2" t="s">
        <v>4067</v>
      </c>
      <c r="C15915" s="8">
        <v>17050.0</v>
      </c>
      <c r="D15915" s="2" t="s">
        <v>5954</v>
      </c>
      <c r="E15915" s="2" t="s">
        <v>3247</v>
      </c>
      <c r="F15915" s="2" t="s">
        <v>4069</v>
      </c>
      <c r="G15915" s="2" t="s">
        <v>4070</v>
      </c>
      <c r="H15915" s="2" t="s">
        <v>3223</v>
      </c>
      <c r="I15915" s="11" t="str">
        <f>VLOOKUP(C15914,Datos!$F:$G,6,0)</f>
        <v>#REF!</v>
      </c>
      <c r="W15915" s="11"/>
    </row>
    <row r="15916" ht="15.75" customHeight="1">
      <c r="A15916" s="2" t="s">
        <v>5946</v>
      </c>
      <c r="B15916" s="2" t="s">
        <v>4067</v>
      </c>
      <c r="C15916" s="8">
        <v>17049.0</v>
      </c>
      <c r="D15916" s="2" t="s">
        <v>5947</v>
      </c>
      <c r="E15916" s="2" t="s">
        <v>3247</v>
      </c>
      <c r="F15916" s="2" t="s">
        <v>4069</v>
      </c>
      <c r="G15916" s="2" t="s">
        <v>4070</v>
      </c>
      <c r="H15916" s="2" t="s">
        <v>3223</v>
      </c>
      <c r="I15916" s="11" t="str">
        <f>VLOOKUP(C15915,Datos!$F:$G,6,0)</f>
        <v>#REF!</v>
      </c>
      <c r="W15916" s="11"/>
    </row>
    <row r="15917" ht="15.75" customHeight="1">
      <c r="A15917" s="2" t="s">
        <v>1013</v>
      </c>
      <c r="B15917" s="2" t="s">
        <v>4067</v>
      </c>
      <c r="C15917" s="8">
        <v>16974.0</v>
      </c>
      <c r="D15917" s="2" t="s">
        <v>4597</v>
      </c>
      <c r="E15917" s="2" t="s">
        <v>3261</v>
      </c>
      <c r="F15917" s="2" t="s">
        <v>4069</v>
      </c>
      <c r="G15917" s="2" t="s">
        <v>4070</v>
      </c>
      <c r="H15917" s="2" t="s">
        <v>3223</v>
      </c>
      <c r="I15917" s="11" t="str">
        <f>VLOOKUP(C15916,Datos!$F:$G,6,0)</f>
        <v>#REF!</v>
      </c>
      <c r="W15917" s="11"/>
    </row>
    <row r="15918" ht="15.75" customHeight="1">
      <c r="A15918" s="2" t="s">
        <v>4711</v>
      </c>
      <c r="B15918" s="2" t="s">
        <v>4067</v>
      </c>
      <c r="C15918" s="8">
        <v>16926.0</v>
      </c>
      <c r="D15918" s="2" t="s">
        <v>4712</v>
      </c>
      <c r="E15918" s="2" t="s">
        <v>3247</v>
      </c>
      <c r="F15918" s="2" t="s">
        <v>4069</v>
      </c>
      <c r="G15918" s="2" t="s">
        <v>4070</v>
      </c>
      <c r="H15918" s="2" t="s">
        <v>3223</v>
      </c>
      <c r="I15918" s="11" t="str">
        <f>VLOOKUP(C15917,Datos!$F:$G,6,0)</f>
        <v>#REF!</v>
      </c>
      <c r="W15918" s="11"/>
    </row>
    <row r="15919" ht="15.75" customHeight="1">
      <c r="A15919" s="2" t="s">
        <v>1073</v>
      </c>
      <c r="B15919" s="2" t="s">
        <v>3293</v>
      </c>
      <c r="C15919" s="8">
        <v>265.0</v>
      </c>
      <c r="D15919" s="2" t="s">
        <v>3294</v>
      </c>
      <c r="E15919" s="2" t="s">
        <v>3261</v>
      </c>
      <c r="F15919" s="2" t="s">
        <v>3295</v>
      </c>
      <c r="G15919" s="2" t="s">
        <v>3296</v>
      </c>
      <c r="H15919" s="2" t="s">
        <v>3223</v>
      </c>
      <c r="I15919" s="11" t="str">
        <f>VLOOKUP(C15918,Datos!$F:$G,6,0)</f>
        <v>#REF!</v>
      </c>
      <c r="W15919" s="11"/>
    </row>
    <row r="15920" ht="15.75" customHeight="1">
      <c r="A15920" s="2" t="s">
        <v>1015</v>
      </c>
      <c r="B15920" s="2" t="s">
        <v>4067</v>
      </c>
      <c r="C15920" s="8">
        <v>16925.0</v>
      </c>
      <c r="D15920" s="2" t="s">
        <v>5945</v>
      </c>
      <c r="E15920" s="2" t="s">
        <v>3511</v>
      </c>
      <c r="F15920" s="2" t="s">
        <v>4069</v>
      </c>
      <c r="G15920" s="2" t="s">
        <v>4070</v>
      </c>
      <c r="H15920" s="2" t="s">
        <v>3223</v>
      </c>
      <c r="I15920" s="11" t="str">
        <f>VLOOKUP(C15919,Datos!$F:$G,6,0)</f>
        <v>#REF!</v>
      </c>
      <c r="W15920" s="11"/>
    </row>
    <row r="15921" ht="15.75" customHeight="1">
      <c r="A15921" s="2" t="s">
        <v>4066</v>
      </c>
      <c r="B15921" s="2" t="s">
        <v>4067</v>
      </c>
      <c r="C15921" s="8">
        <v>16917.0</v>
      </c>
      <c r="D15921" s="2" t="s">
        <v>4068</v>
      </c>
      <c r="E15921" s="2" t="s">
        <v>3238</v>
      </c>
      <c r="F15921" s="2" t="s">
        <v>4069</v>
      </c>
      <c r="G15921" s="2" t="s">
        <v>4070</v>
      </c>
      <c r="H15921" s="2" t="s">
        <v>3223</v>
      </c>
      <c r="I15921" s="11" t="str">
        <f>VLOOKUP(C15920,Datos!$F:$G,6,0)</f>
        <v>#REF!</v>
      </c>
      <c r="W15921" s="11"/>
    </row>
    <row r="15922" ht="15.75" customHeight="1">
      <c r="A15922" s="2" t="s">
        <v>6430</v>
      </c>
      <c r="B15922" s="2" t="s">
        <v>6431</v>
      </c>
      <c r="C15922" s="16" t="s">
        <v>549</v>
      </c>
      <c r="D15922" s="2" t="s">
        <v>6432</v>
      </c>
      <c r="E15922" s="2" t="s">
        <v>3453</v>
      </c>
      <c r="F15922" s="2" t="s">
        <v>6433</v>
      </c>
      <c r="G15922" s="2" t="s">
        <v>6434</v>
      </c>
      <c r="H15922" s="2" t="s">
        <v>4677</v>
      </c>
      <c r="I15922" s="11" t="str">
        <f>VLOOKUP(C15921,Datos!$F:$G,6,0)</f>
        <v>#REF!</v>
      </c>
      <c r="W15922" s="11"/>
    </row>
    <row r="15923" ht="15.75" customHeight="1">
      <c r="A15923" s="2" t="s">
        <v>6435</v>
      </c>
      <c r="B15923" s="2" t="s">
        <v>6431</v>
      </c>
      <c r="C15923" s="16" t="s">
        <v>549</v>
      </c>
      <c r="D15923" s="2" t="s">
        <v>6436</v>
      </c>
      <c r="E15923" s="2" t="s">
        <v>3453</v>
      </c>
      <c r="F15923" s="2" t="s">
        <v>6433</v>
      </c>
      <c r="G15923" s="2" t="s">
        <v>6434</v>
      </c>
      <c r="H15923" s="2" t="s">
        <v>4677</v>
      </c>
      <c r="I15923" s="11" t="str">
        <f>VLOOKUP(C15922,Datos!$F:$G,6,0)</f>
        <v>#REF!</v>
      </c>
      <c r="W15923" s="11"/>
    </row>
    <row r="15924" ht="15.75" customHeight="1">
      <c r="A15924" s="2" t="s">
        <v>6437</v>
      </c>
      <c r="B15924" s="2" t="s">
        <v>6431</v>
      </c>
      <c r="C15924" s="16" t="s">
        <v>549</v>
      </c>
      <c r="D15924" s="2" t="s">
        <v>6438</v>
      </c>
      <c r="E15924" s="2" t="s">
        <v>3453</v>
      </c>
      <c r="F15924" s="2" t="s">
        <v>6433</v>
      </c>
      <c r="G15924" s="2" t="s">
        <v>6434</v>
      </c>
      <c r="H15924" s="2" t="s">
        <v>4677</v>
      </c>
      <c r="I15924" s="11" t="str">
        <f>VLOOKUP(C15923,Datos!$F:$G,6,0)</f>
        <v>#REF!</v>
      </c>
      <c r="W15924" s="11"/>
    </row>
    <row r="15925" ht="15.75" customHeight="1">
      <c r="A15925" s="2" t="s">
        <v>6439</v>
      </c>
      <c r="B15925" s="2" t="s">
        <v>6431</v>
      </c>
      <c r="C15925" s="16" t="s">
        <v>549</v>
      </c>
      <c r="D15925" s="2" t="s">
        <v>6440</v>
      </c>
      <c r="E15925" s="2" t="s">
        <v>3453</v>
      </c>
      <c r="F15925" s="2" t="s">
        <v>6433</v>
      </c>
      <c r="G15925" s="2" t="s">
        <v>6434</v>
      </c>
      <c r="H15925" s="2" t="s">
        <v>4677</v>
      </c>
      <c r="I15925" s="11" t="str">
        <f>VLOOKUP(C15924,Datos!$F:$G,6,0)</f>
        <v>#REF!</v>
      </c>
      <c r="W15925" s="11"/>
    </row>
    <row r="15926" ht="15.75" customHeight="1">
      <c r="A15926" s="2" t="s">
        <v>2589</v>
      </c>
      <c r="B15926" s="2" t="s">
        <v>3218</v>
      </c>
      <c r="C15926" s="8">
        <v>16101.0</v>
      </c>
      <c r="D15926" s="2" t="s">
        <v>4077</v>
      </c>
      <c r="E15926" s="2" t="s">
        <v>3261</v>
      </c>
      <c r="F15926" s="2" t="s">
        <v>3221</v>
      </c>
      <c r="G15926" s="2" t="s">
        <v>3337</v>
      </c>
      <c r="H15926" s="2" t="s">
        <v>3223</v>
      </c>
      <c r="I15926" s="11" t="str">
        <f>VLOOKUP(C15925,Datos!$F:$G,6,0)</f>
        <v>#REF!</v>
      </c>
      <c r="W15926" s="11"/>
    </row>
    <row r="15927" ht="15.75" customHeight="1">
      <c r="A15927" s="2" t="s">
        <v>2731</v>
      </c>
      <c r="B15927" s="2" t="s">
        <v>3218</v>
      </c>
      <c r="C15927" s="8">
        <v>16098.0</v>
      </c>
      <c r="D15927" s="2" t="s">
        <v>4084</v>
      </c>
      <c r="E15927" s="2" t="s">
        <v>3261</v>
      </c>
      <c r="F15927" s="2" t="s">
        <v>3221</v>
      </c>
      <c r="G15927" s="2" t="s">
        <v>3337</v>
      </c>
      <c r="H15927" s="2" t="s">
        <v>3223</v>
      </c>
      <c r="I15927" s="11" t="str">
        <f>VLOOKUP(C15926,Datos!$F:$G,6,0)</f>
        <v>#REF!</v>
      </c>
      <c r="W15927" s="11"/>
    </row>
    <row r="15928" ht="15.75" customHeight="1">
      <c r="A15928" s="2" t="s">
        <v>1601</v>
      </c>
      <c r="B15928" s="2" t="s">
        <v>3218</v>
      </c>
      <c r="C15928" s="8">
        <v>15790.0</v>
      </c>
      <c r="D15928" s="2" t="s">
        <v>3675</v>
      </c>
      <c r="E15928" s="2" t="s">
        <v>3220</v>
      </c>
      <c r="F15928" s="2" t="s">
        <v>3221</v>
      </c>
      <c r="G15928" s="2" t="s">
        <v>3315</v>
      </c>
      <c r="H15928" s="2" t="s">
        <v>3223</v>
      </c>
      <c r="I15928" s="11" t="str">
        <f>VLOOKUP(C15927,Datos!$F:$G,6,0)</f>
        <v>#REF!</v>
      </c>
      <c r="W15928" s="11"/>
    </row>
    <row r="15929" ht="15.75" customHeight="1">
      <c r="A15929" s="2" t="s">
        <v>1264</v>
      </c>
      <c r="B15929" s="2" t="s">
        <v>3218</v>
      </c>
      <c r="C15929" s="8">
        <v>15789.0</v>
      </c>
      <c r="D15929" s="2" t="s">
        <v>3314</v>
      </c>
      <c r="E15929" s="2" t="s">
        <v>3261</v>
      </c>
      <c r="F15929" s="2" t="s">
        <v>3221</v>
      </c>
      <c r="G15929" s="2" t="s">
        <v>3315</v>
      </c>
      <c r="H15929" s="2" t="s">
        <v>3223</v>
      </c>
      <c r="I15929" s="11" t="str">
        <f>VLOOKUP(C15928,Datos!$F:$G,6,0)</f>
        <v>#REF!</v>
      </c>
      <c r="W15929" s="11"/>
    </row>
    <row r="15930" ht="15.75" customHeight="1">
      <c r="A15930" s="2" t="s">
        <v>4294</v>
      </c>
      <c r="B15930" s="2" t="s">
        <v>4295</v>
      </c>
      <c r="C15930" s="16" t="s">
        <v>3404</v>
      </c>
      <c r="D15930" s="2" t="s">
        <v>4296</v>
      </c>
      <c r="E15930" s="2" t="s">
        <v>3261</v>
      </c>
      <c r="F15930" s="2" t="s">
        <v>3837</v>
      </c>
      <c r="G15930" s="2" t="s">
        <v>4297</v>
      </c>
      <c r="H15930" s="2" t="s">
        <v>3223</v>
      </c>
      <c r="I15930" s="11" t="str">
        <f>VLOOKUP(C15929,Datos!$F:$G,6,0)</f>
        <v>#REF!</v>
      </c>
      <c r="W15930" s="11"/>
    </row>
    <row r="15931" ht="15.75" customHeight="1">
      <c r="A15931" s="2" t="s">
        <v>1302</v>
      </c>
      <c r="B15931" s="2" t="s">
        <v>3218</v>
      </c>
      <c r="C15931" s="8">
        <v>15594.0</v>
      </c>
      <c r="D15931" s="2" t="s">
        <v>4080</v>
      </c>
      <c r="E15931" s="2" t="s">
        <v>3261</v>
      </c>
      <c r="F15931" s="2" t="s">
        <v>3350</v>
      </c>
      <c r="G15931" s="2" t="s">
        <v>3351</v>
      </c>
      <c r="H15931" s="2" t="s">
        <v>3223</v>
      </c>
      <c r="I15931" s="11" t="str">
        <f>VLOOKUP(C15930,Datos!$F:$G,6,0)</f>
        <v>#REF!</v>
      </c>
      <c r="W15931" s="11"/>
    </row>
    <row r="15932" ht="15.75" customHeight="1">
      <c r="A15932" s="2" t="s">
        <v>1641</v>
      </c>
      <c r="B15932" s="2" t="s">
        <v>3218</v>
      </c>
      <c r="C15932" s="8">
        <v>15592.0</v>
      </c>
      <c r="D15932" s="2" t="s">
        <v>4071</v>
      </c>
      <c r="E15932" s="2" t="s">
        <v>3261</v>
      </c>
      <c r="F15932" s="2" t="s">
        <v>3350</v>
      </c>
      <c r="G15932" s="2" t="s">
        <v>3351</v>
      </c>
      <c r="H15932" s="2" t="s">
        <v>3223</v>
      </c>
      <c r="I15932" s="11" t="str">
        <f>VLOOKUP(C15931,Datos!$F:$G,6,0)</f>
        <v>#REF!</v>
      </c>
      <c r="W15932" s="11"/>
    </row>
    <row r="15933" ht="15.75" customHeight="1">
      <c r="A15933" s="2" t="s">
        <v>1271</v>
      </c>
      <c r="B15933" s="2" t="s">
        <v>3218</v>
      </c>
      <c r="C15933" s="8">
        <v>15590.0</v>
      </c>
      <c r="D15933" s="2" t="s">
        <v>3746</v>
      </c>
      <c r="E15933" s="2" t="s">
        <v>3261</v>
      </c>
      <c r="F15933" s="2" t="s">
        <v>3350</v>
      </c>
      <c r="G15933" s="2" t="s">
        <v>3351</v>
      </c>
      <c r="H15933" s="2" t="s">
        <v>3223</v>
      </c>
      <c r="I15933" s="11" t="str">
        <f>VLOOKUP(C15932,Datos!$F:$G,6,0)</f>
        <v>#REF!</v>
      </c>
      <c r="W15933" s="11"/>
    </row>
    <row r="15934" ht="15.75" customHeight="1">
      <c r="A15934" s="2" t="s">
        <v>1307</v>
      </c>
      <c r="B15934" s="2" t="s">
        <v>3218</v>
      </c>
      <c r="C15934" s="8">
        <v>15588.0</v>
      </c>
      <c r="D15934" s="2" t="s">
        <v>3349</v>
      </c>
      <c r="E15934" s="2" t="s">
        <v>3261</v>
      </c>
      <c r="F15934" s="2" t="s">
        <v>3350</v>
      </c>
      <c r="G15934" s="2" t="s">
        <v>3351</v>
      </c>
      <c r="H15934" s="2" t="s">
        <v>3223</v>
      </c>
      <c r="I15934" s="11" t="str">
        <f>VLOOKUP(C15933,Datos!$F:$G,6,0)</f>
        <v>#REF!</v>
      </c>
      <c r="W15934" s="11"/>
    </row>
    <row r="15935" ht="15.75" customHeight="1">
      <c r="A15935" s="2" t="s">
        <v>1678</v>
      </c>
      <c r="B15935" s="2" t="s">
        <v>3218</v>
      </c>
      <c r="C15935" s="8">
        <v>15578.0</v>
      </c>
      <c r="D15935" s="2" t="s">
        <v>4013</v>
      </c>
      <c r="E15935" s="2" t="s">
        <v>3261</v>
      </c>
      <c r="F15935" s="2" t="s">
        <v>3221</v>
      </c>
      <c r="G15935" s="2" t="s">
        <v>3337</v>
      </c>
      <c r="H15935" s="2" t="s">
        <v>3223</v>
      </c>
      <c r="I15935" s="11" t="str">
        <f>VLOOKUP(C15934,Datos!$F:$G,6,0)</f>
        <v>#REF!</v>
      </c>
      <c r="W15935" s="11"/>
    </row>
    <row r="15936" ht="15.75" customHeight="1">
      <c r="A15936" s="2" t="s">
        <v>1217</v>
      </c>
      <c r="B15936" s="2" t="s">
        <v>3218</v>
      </c>
      <c r="C15936" s="8">
        <v>15577.0</v>
      </c>
      <c r="D15936" s="2" t="s">
        <v>3450</v>
      </c>
      <c r="E15936" s="2" t="s">
        <v>3261</v>
      </c>
      <c r="F15936" s="2" t="s">
        <v>3221</v>
      </c>
      <c r="G15936" s="2" t="s">
        <v>3337</v>
      </c>
      <c r="H15936" s="2" t="s">
        <v>3223</v>
      </c>
      <c r="I15936" s="11" t="str">
        <f>VLOOKUP(C15935,Datos!$F:$G,6,0)</f>
        <v>#REF!</v>
      </c>
      <c r="W15936" s="11"/>
    </row>
    <row r="15937" ht="15.75" customHeight="1">
      <c r="A15937" s="2" t="s">
        <v>1525</v>
      </c>
      <c r="B15937" s="2" t="s">
        <v>3218</v>
      </c>
      <c r="C15937" s="8">
        <v>15576.0</v>
      </c>
      <c r="D15937" s="2" t="s">
        <v>3435</v>
      </c>
      <c r="E15937" s="2" t="s">
        <v>3261</v>
      </c>
      <c r="F15937" s="2" t="s">
        <v>3221</v>
      </c>
      <c r="G15937" s="2" t="s">
        <v>3337</v>
      </c>
      <c r="H15937" s="2" t="s">
        <v>3223</v>
      </c>
      <c r="I15937" s="11" t="str">
        <f>VLOOKUP(C15936,Datos!$F:$G,6,0)</f>
        <v>#REF!</v>
      </c>
      <c r="W15937" s="11"/>
    </row>
    <row r="15938" ht="15.75" customHeight="1">
      <c r="A15938" s="2" t="s">
        <v>1201</v>
      </c>
      <c r="B15938" s="2" t="s">
        <v>3218</v>
      </c>
      <c r="C15938" s="8">
        <v>15575.0</v>
      </c>
      <c r="D15938" s="2" t="s">
        <v>3466</v>
      </c>
      <c r="E15938" s="2" t="s">
        <v>3220</v>
      </c>
      <c r="F15938" s="2" t="s">
        <v>3221</v>
      </c>
      <c r="G15938" s="2" t="s">
        <v>3337</v>
      </c>
      <c r="H15938" s="2" t="s">
        <v>3223</v>
      </c>
      <c r="I15938" s="11" t="str">
        <f>VLOOKUP(C15937,Datos!$F:$G,6,0)</f>
        <v>#REF!</v>
      </c>
      <c r="W15938" s="11"/>
    </row>
    <row r="15939" ht="15.75" customHeight="1">
      <c r="A15939" s="2" t="s">
        <v>1502</v>
      </c>
      <c r="B15939" s="2" t="s">
        <v>3218</v>
      </c>
      <c r="C15939" s="8">
        <v>15574.0</v>
      </c>
      <c r="D15939" s="2" t="s">
        <v>3416</v>
      </c>
      <c r="E15939" s="2" t="s">
        <v>3261</v>
      </c>
      <c r="F15939" s="2" t="s">
        <v>3221</v>
      </c>
      <c r="G15939" s="2" t="s">
        <v>3337</v>
      </c>
      <c r="H15939" s="2" t="s">
        <v>3223</v>
      </c>
      <c r="I15939" s="11" t="str">
        <f>VLOOKUP(C15938,Datos!$F:$G,6,0)</f>
        <v>#REF!</v>
      </c>
      <c r="W15939" s="11"/>
    </row>
    <row r="15940" ht="15.75" customHeight="1">
      <c r="A15940" s="2" t="s">
        <v>1316</v>
      </c>
      <c r="B15940" s="2" t="s">
        <v>3218</v>
      </c>
      <c r="C15940" s="8">
        <v>15297.0</v>
      </c>
      <c r="D15940" s="2" t="s">
        <v>3826</v>
      </c>
      <c r="E15940" s="2" t="s">
        <v>3220</v>
      </c>
      <c r="F15940" s="2" t="s">
        <v>3221</v>
      </c>
      <c r="G15940" s="2" t="s">
        <v>3337</v>
      </c>
      <c r="H15940" s="2" t="s">
        <v>3223</v>
      </c>
      <c r="I15940" s="11" t="str">
        <f>VLOOKUP(C15939,Datos!$F:$G,6,0)</f>
        <v>#REF!</v>
      </c>
      <c r="W15940" s="11"/>
    </row>
    <row r="15941" ht="15.75" customHeight="1">
      <c r="A15941" s="2" t="s">
        <v>5125</v>
      </c>
      <c r="B15941" s="2" t="s">
        <v>5126</v>
      </c>
      <c r="C15941" s="16" t="s">
        <v>3404</v>
      </c>
      <c r="D15941" s="2" t="s">
        <v>5127</v>
      </c>
      <c r="E15941" s="2" t="s">
        <v>4370</v>
      </c>
      <c r="F15941" s="2" t="s">
        <v>4742</v>
      </c>
      <c r="G15941" s="2" t="s">
        <v>5128</v>
      </c>
      <c r="H15941" s="2" t="s">
        <v>3223</v>
      </c>
      <c r="I15941" s="11" t="str">
        <f>VLOOKUP(C15940,Datos!$F:$G,6,0)</f>
        <v>#REF!</v>
      </c>
      <c r="W15941" s="11"/>
    </row>
    <row r="15942" ht="15.75" customHeight="1">
      <c r="A15942" s="2" t="s">
        <v>1512</v>
      </c>
      <c r="B15942" s="2" t="s">
        <v>3218</v>
      </c>
      <c r="C15942" s="8">
        <v>15211.0</v>
      </c>
      <c r="D15942" s="2" t="s">
        <v>3471</v>
      </c>
      <c r="E15942" s="2" t="s">
        <v>3220</v>
      </c>
      <c r="F15942" s="2" t="s">
        <v>3221</v>
      </c>
      <c r="G15942" s="2" t="s">
        <v>3337</v>
      </c>
      <c r="H15942" s="2" t="s">
        <v>3223</v>
      </c>
      <c r="I15942" s="11" t="str">
        <f>VLOOKUP(C15941,Datos!$F:$G,6,0)</f>
        <v>#REF!</v>
      </c>
      <c r="W15942" s="11"/>
    </row>
    <row r="15943" ht="15.75" customHeight="1">
      <c r="A15943" s="2" t="s">
        <v>1278</v>
      </c>
      <c r="B15943" s="2" t="s">
        <v>3218</v>
      </c>
      <c r="C15943" s="8">
        <v>14803.0</v>
      </c>
      <c r="D15943" s="2" t="s">
        <v>3336</v>
      </c>
      <c r="E15943" s="2" t="s">
        <v>3220</v>
      </c>
      <c r="F15943" s="2" t="s">
        <v>3221</v>
      </c>
      <c r="G15943" s="2" t="s">
        <v>3337</v>
      </c>
      <c r="H15943" s="2" t="s">
        <v>3223</v>
      </c>
      <c r="I15943" s="11" t="str">
        <f>VLOOKUP(C15942,Datos!$F:$G,6,0)</f>
        <v>#REF!</v>
      </c>
      <c r="W15943" s="11"/>
    </row>
    <row r="15944" ht="15.75" customHeight="1">
      <c r="A15944" s="2" t="s">
        <v>1547</v>
      </c>
      <c r="B15944" s="2" t="s">
        <v>3218</v>
      </c>
      <c r="C15944" s="8">
        <v>14801.0</v>
      </c>
      <c r="D15944" s="2" t="s">
        <v>3478</v>
      </c>
      <c r="E15944" s="2" t="s">
        <v>3220</v>
      </c>
      <c r="F15944" s="2" t="s">
        <v>3221</v>
      </c>
      <c r="G15944" s="2" t="s">
        <v>3337</v>
      </c>
      <c r="H15944" s="2" t="s">
        <v>3223</v>
      </c>
      <c r="I15944" s="11" t="str">
        <f>VLOOKUP(C15943,Datos!$F:$G,6,0)</f>
        <v>#REF!</v>
      </c>
      <c r="W15944" s="11"/>
    </row>
    <row r="15945" ht="15.75" customHeight="1">
      <c r="A15945" s="2" t="s">
        <v>1255</v>
      </c>
      <c r="B15945" s="2" t="s">
        <v>3218</v>
      </c>
      <c r="C15945" s="8">
        <v>14211.0</v>
      </c>
      <c r="D15945" s="2" t="s">
        <v>3528</v>
      </c>
      <c r="E15945" s="2" t="s">
        <v>3261</v>
      </c>
      <c r="F15945" s="2" t="s">
        <v>3221</v>
      </c>
      <c r="G15945" s="2" t="s">
        <v>3529</v>
      </c>
      <c r="H15945" s="2" t="s">
        <v>3223</v>
      </c>
      <c r="I15945" s="11" t="str">
        <f>VLOOKUP(C15944,Datos!$F:$G,6,0)</f>
        <v>#REF!</v>
      </c>
      <c r="W15945" s="11"/>
    </row>
    <row r="15946" ht="15.75" customHeight="1">
      <c r="A15946" s="2" t="s">
        <v>1226</v>
      </c>
      <c r="B15946" s="2" t="s">
        <v>3218</v>
      </c>
      <c r="C15946" s="8">
        <v>14073.0</v>
      </c>
      <c r="D15946" s="2" t="s">
        <v>3998</v>
      </c>
      <c r="E15946" s="2" t="s">
        <v>3261</v>
      </c>
      <c r="F15946" s="2" t="s">
        <v>3221</v>
      </c>
      <c r="G15946" s="2" t="s">
        <v>3222</v>
      </c>
      <c r="H15946" s="2" t="s">
        <v>3223</v>
      </c>
      <c r="I15946" s="11" t="str">
        <f>VLOOKUP(C15945,Datos!$F:$G,6,0)</f>
        <v>#REF!</v>
      </c>
      <c r="W15946" s="11"/>
    </row>
    <row r="15947" ht="15.75" customHeight="1">
      <c r="A15947" s="2" t="s">
        <v>1294</v>
      </c>
      <c r="B15947" s="2" t="s">
        <v>3218</v>
      </c>
      <c r="C15947" s="8">
        <v>13491.0</v>
      </c>
      <c r="D15947" s="2" t="s">
        <v>3344</v>
      </c>
      <c r="E15947" s="2" t="s">
        <v>3261</v>
      </c>
      <c r="F15947" s="2" t="s">
        <v>3221</v>
      </c>
      <c r="G15947" s="2" t="s">
        <v>3222</v>
      </c>
      <c r="H15947" s="2" t="s">
        <v>3223</v>
      </c>
      <c r="I15947" s="11" t="str">
        <f>VLOOKUP(C15946,Datos!$F:$G,6,0)</f>
        <v>#REF!</v>
      </c>
      <c r="W15947" s="11"/>
    </row>
    <row r="15948" ht="15.75" customHeight="1">
      <c r="A15948" s="2" t="s">
        <v>1515</v>
      </c>
      <c r="B15948" s="2" t="s">
        <v>3218</v>
      </c>
      <c r="C15948" s="8">
        <v>13422.0</v>
      </c>
      <c r="D15948" s="2" t="s">
        <v>3427</v>
      </c>
      <c r="E15948" s="2" t="s">
        <v>3261</v>
      </c>
      <c r="F15948" s="2" t="s">
        <v>3221</v>
      </c>
      <c r="G15948" s="2" t="s">
        <v>3222</v>
      </c>
      <c r="H15948" s="2" t="s">
        <v>3223</v>
      </c>
      <c r="I15948" s="11" t="str">
        <f>VLOOKUP(C15947,Datos!$F:$G,6,0)</f>
        <v>#REF!</v>
      </c>
      <c r="W15948" s="11"/>
    </row>
    <row r="15949" ht="15.75" customHeight="1">
      <c r="A15949" s="2" t="s">
        <v>1257</v>
      </c>
      <c r="B15949" s="2" t="s">
        <v>3218</v>
      </c>
      <c r="C15949" s="8">
        <v>13421.0</v>
      </c>
      <c r="D15949" s="2" t="s">
        <v>3564</v>
      </c>
      <c r="E15949" s="2" t="s">
        <v>3511</v>
      </c>
      <c r="F15949" s="2" t="s">
        <v>3221</v>
      </c>
      <c r="G15949" s="2" t="s">
        <v>3222</v>
      </c>
      <c r="H15949" s="2" t="s">
        <v>3223</v>
      </c>
      <c r="I15949" s="11" t="str">
        <f>VLOOKUP(C15948,Datos!$F:$G,6,0)</f>
        <v>#REF!</v>
      </c>
      <c r="W15949" s="11"/>
    </row>
    <row r="15950" ht="15.75" customHeight="1">
      <c r="A15950" s="2" t="s">
        <v>1540</v>
      </c>
      <c r="B15950" s="2" t="s">
        <v>3218</v>
      </c>
      <c r="C15950" s="8">
        <v>13420.0</v>
      </c>
      <c r="D15950" s="2" t="s">
        <v>3469</v>
      </c>
      <c r="E15950" s="2" t="s">
        <v>3261</v>
      </c>
      <c r="F15950" s="2" t="s">
        <v>3221</v>
      </c>
      <c r="G15950" s="2" t="s">
        <v>3222</v>
      </c>
      <c r="H15950" s="2" t="s">
        <v>3223</v>
      </c>
      <c r="I15950" s="11" t="str">
        <f>VLOOKUP(C15949,Datos!$F:$G,6,0)</f>
        <v>#REF!</v>
      </c>
      <c r="W15950" s="11"/>
    </row>
    <row r="15951" ht="15.75" customHeight="1">
      <c r="A15951" s="2" t="s">
        <v>1339</v>
      </c>
      <c r="B15951" s="2" t="s">
        <v>3218</v>
      </c>
      <c r="C15951" s="8">
        <v>13419.0</v>
      </c>
      <c r="D15951" s="2" t="s">
        <v>3577</v>
      </c>
      <c r="E15951" s="2" t="s">
        <v>3220</v>
      </c>
      <c r="F15951" s="2" t="s">
        <v>3221</v>
      </c>
      <c r="G15951" s="2" t="s">
        <v>3222</v>
      </c>
      <c r="H15951" s="2" t="s">
        <v>3223</v>
      </c>
      <c r="I15951" s="11" t="str">
        <f>VLOOKUP(C15950,Datos!$F:$G,6,0)</f>
        <v>#REF!</v>
      </c>
      <c r="W15951" s="11"/>
    </row>
    <row r="15952" ht="15.75" customHeight="1">
      <c r="A15952" s="2" t="s">
        <v>5560</v>
      </c>
      <c r="B15952" s="2" t="s">
        <v>5126</v>
      </c>
      <c r="C15952" s="16" t="s">
        <v>3404</v>
      </c>
      <c r="D15952" s="2" t="s">
        <v>5561</v>
      </c>
      <c r="E15952" s="2" t="s">
        <v>4370</v>
      </c>
      <c r="F15952" s="2" t="s">
        <v>4742</v>
      </c>
      <c r="G15952" s="2" t="s">
        <v>5128</v>
      </c>
      <c r="H15952" s="2" t="s">
        <v>3223</v>
      </c>
      <c r="I15952" s="11" t="str">
        <f>VLOOKUP(C15951,Datos!$F:$G,6,0)</f>
        <v>#REF!</v>
      </c>
      <c r="W15952" s="11"/>
    </row>
    <row r="15953" ht="15.75" customHeight="1">
      <c r="A15953" s="2" t="s">
        <v>1529</v>
      </c>
      <c r="B15953" s="2" t="s">
        <v>3218</v>
      </c>
      <c r="C15953" s="8">
        <v>10598.0</v>
      </c>
      <c r="D15953" s="2" t="s">
        <v>3953</v>
      </c>
      <c r="E15953" s="2" t="s">
        <v>3261</v>
      </c>
      <c r="F15953" s="2" t="s">
        <v>3221</v>
      </c>
      <c r="G15953" s="2" t="s">
        <v>3320</v>
      </c>
      <c r="H15953" s="2" t="s">
        <v>3223</v>
      </c>
      <c r="I15953" s="11" t="str">
        <f>VLOOKUP(C15952,Datos!$F:$G,6,0)</f>
        <v>#REF!</v>
      </c>
      <c r="W15953" s="11"/>
    </row>
    <row r="15954" ht="15.75" customHeight="1">
      <c r="A15954" s="2" t="s">
        <v>1546</v>
      </c>
      <c r="B15954" s="2" t="s">
        <v>3218</v>
      </c>
      <c r="C15954" s="8">
        <v>10596.0</v>
      </c>
      <c r="D15954" s="2" t="s">
        <v>4063</v>
      </c>
      <c r="E15954" s="2" t="s">
        <v>3261</v>
      </c>
      <c r="F15954" s="2" t="s">
        <v>3221</v>
      </c>
      <c r="G15954" s="2" t="s">
        <v>3322</v>
      </c>
      <c r="H15954" s="2" t="s">
        <v>3223</v>
      </c>
      <c r="I15954" s="11" t="str">
        <f>VLOOKUP(C15953,Datos!$F:$G,6,0)</f>
        <v>#REF!</v>
      </c>
      <c r="W15954" s="11"/>
    </row>
    <row r="15955" ht="15.75" customHeight="1">
      <c r="A15955" s="2" t="s">
        <v>1545</v>
      </c>
      <c r="B15955" s="2" t="s">
        <v>3218</v>
      </c>
      <c r="C15955" s="8">
        <v>10594.0</v>
      </c>
      <c r="D15955" s="2" t="s">
        <v>4006</v>
      </c>
      <c r="E15955" s="2" t="s">
        <v>3261</v>
      </c>
      <c r="F15955" s="2" t="s">
        <v>3221</v>
      </c>
      <c r="G15955" s="2" t="s">
        <v>3322</v>
      </c>
      <c r="H15955" s="2" t="s">
        <v>3223</v>
      </c>
      <c r="I15955" s="11" t="str">
        <f>VLOOKUP(C15954,Datos!$F:$G,6,0)</f>
        <v>#REF!</v>
      </c>
      <c r="W15955" s="11"/>
    </row>
    <row r="15956" ht="15.75" customHeight="1">
      <c r="A15956" s="2" t="s">
        <v>569</v>
      </c>
      <c r="B15956" s="2" t="s">
        <v>3218</v>
      </c>
      <c r="C15956" s="8">
        <v>10553.0</v>
      </c>
      <c r="D15956" s="2" t="s">
        <v>3219</v>
      </c>
      <c r="E15956" s="2" t="s">
        <v>3220</v>
      </c>
      <c r="F15956" s="2" t="s">
        <v>3221</v>
      </c>
      <c r="G15956" s="2" t="s">
        <v>3222</v>
      </c>
      <c r="H15956" s="2" t="s">
        <v>3223</v>
      </c>
      <c r="I15956" s="11" t="str">
        <f>VLOOKUP(C15955,Datos!$F:$G,6,0)</f>
        <v>#REF!</v>
      </c>
      <c r="W15956" s="11"/>
    </row>
    <row r="15957" ht="15.75" customHeight="1">
      <c r="A15957" s="2" t="s">
        <v>1228</v>
      </c>
      <c r="B15957" s="2" t="s">
        <v>3218</v>
      </c>
      <c r="C15957" s="8">
        <v>10013.0</v>
      </c>
      <c r="D15957" s="2" t="s">
        <v>3319</v>
      </c>
      <c r="E15957" s="2" t="s">
        <v>3220</v>
      </c>
      <c r="F15957" s="2" t="s">
        <v>3221</v>
      </c>
      <c r="G15957" s="2" t="s">
        <v>3320</v>
      </c>
      <c r="H15957" s="2" t="s">
        <v>3223</v>
      </c>
      <c r="I15957" s="11" t="str">
        <f>VLOOKUP(C15956,Datos!$F:$G,6,0)</f>
        <v>#REF!</v>
      </c>
      <c r="W15957" s="11"/>
    </row>
    <row r="15958" ht="15.75" customHeight="1">
      <c r="A15958" s="2" t="s">
        <v>1544</v>
      </c>
      <c r="B15958" s="2" t="s">
        <v>3218</v>
      </c>
      <c r="C15958" s="8">
        <v>9065.0</v>
      </c>
      <c r="D15958" s="2" t="s">
        <v>4029</v>
      </c>
      <c r="E15958" s="2" t="s">
        <v>3261</v>
      </c>
      <c r="F15958" s="2" t="s">
        <v>3221</v>
      </c>
      <c r="G15958" s="2" t="s">
        <v>3322</v>
      </c>
      <c r="H15958" s="2" t="s">
        <v>3223</v>
      </c>
      <c r="I15958" s="11" t="str">
        <f>VLOOKUP(C15957,Datos!$F:$G,6,0)</f>
        <v>#REF!</v>
      </c>
      <c r="W15958" s="11"/>
    </row>
    <row r="15959" ht="15.75" customHeight="1">
      <c r="A15959" s="2" t="s">
        <v>1301</v>
      </c>
      <c r="B15959" s="2" t="s">
        <v>3218</v>
      </c>
      <c r="C15959" s="8">
        <v>8134.0</v>
      </c>
      <c r="D15959" s="2" t="s">
        <v>3706</v>
      </c>
      <c r="E15959" s="2" t="s">
        <v>3247</v>
      </c>
      <c r="F15959" s="2" t="s">
        <v>3221</v>
      </c>
      <c r="G15959" s="2" t="s">
        <v>3425</v>
      </c>
      <c r="H15959" s="2" t="s">
        <v>3223</v>
      </c>
      <c r="I15959" s="11" t="str">
        <f>VLOOKUP(C15958,Datos!$F:$G,6,0)</f>
        <v>#REF!</v>
      </c>
      <c r="W15959" s="11"/>
    </row>
    <row r="15960" ht="15.75" customHeight="1">
      <c r="A15960" s="2" t="s">
        <v>1240</v>
      </c>
      <c r="B15960" s="2" t="s">
        <v>3218</v>
      </c>
      <c r="C15960" s="8">
        <v>8133.0</v>
      </c>
      <c r="D15960" s="2" t="s">
        <v>4061</v>
      </c>
      <c r="E15960" s="2" t="s">
        <v>3247</v>
      </c>
      <c r="F15960" s="2" t="s">
        <v>3221</v>
      </c>
      <c r="G15960" s="2" t="s">
        <v>3322</v>
      </c>
      <c r="H15960" s="2" t="s">
        <v>3223</v>
      </c>
      <c r="I15960" s="11" t="str">
        <f>VLOOKUP(C15959,Datos!$F:$G,6,0)</f>
        <v>#REF!</v>
      </c>
      <c r="W15960" s="11"/>
    </row>
    <row r="15961" ht="15.75" customHeight="1">
      <c r="A15961" s="2" t="s">
        <v>1289</v>
      </c>
      <c r="B15961" s="2" t="s">
        <v>3218</v>
      </c>
      <c r="C15961" s="8">
        <v>8132.0</v>
      </c>
      <c r="D15961" s="2" t="s">
        <v>3999</v>
      </c>
      <c r="E15961" s="2" t="s">
        <v>3247</v>
      </c>
      <c r="F15961" s="2" t="s">
        <v>3221</v>
      </c>
      <c r="G15961" s="2" t="s">
        <v>3322</v>
      </c>
      <c r="H15961" s="2" t="s">
        <v>3223</v>
      </c>
      <c r="I15961" s="11" t="str">
        <f>VLOOKUP(C15960,Datos!$F:$G,6,0)</f>
        <v>#REF!</v>
      </c>
      <c r="W15961" s="11"/>
    </row>
    <row r="15962" ht="15.75" customHeight="1">
      <c r="A15962" s="2" t="s">
        <v>1275</v>
      </c>
      <c r="B15962" s="2" t="s">
        <v>3218</v>
      </c>
      <c r="C15962" s="8">
        <v>8129.0</v>
      </c>
      <c r="D15962" s="2" t="s">
        <v>3321</v>
      </c>
      <c r="E15962" s="2" t="s">
        <v>3247</v>
      </c>
      <c r="F15962" s="2" t="s">
        <v>3221</v>
      </c>
      <c r="G15962" s="2" t="s">
        <v>3322</v>
      </c>
      <c r="H15962" s="2" t="s">
        <v>3223</v>
      </c>
      <c r="I15962" s="11" t="str">
        <f>VLOOKUP(C15961,Datos!$F:$G,6,0)</f>
        <v>#REF!</v>
      </c>
      <c r="W15962" s="11"/>
    </row>
    <row r="15963" ht="15.75" customHeight="1">
      <c r="A15963" s="2" t="s">
        <v>6005</v>
      </c>
      <c r="B15963" s="2" t="s">
        <v>4173</v>
      </c>
      <c r="C15963" s="8">
        <v>4788.0</v>
      </c>
      <c r="D15963" s="2" t="s">
        <v>3302</v>
      </c>
      <c r="E15963" s="2" t="s">
        <v>3238</v>
      </c>
      <c r="F15963" s="2" t="s">
        <v>4309</v>
      </c>
      <c r="G15963" s="2" t="s">
        <v>549</v>
      </c>
      <c r="H15963" s="2" t="s">
        <v>3223</v>
      </c>
      <c r="I15963" s="11" t="str">
        <f>VLOOKUP(C15962,Datos!$F:$G,6,0)</f>
        <v>#REF!</v>
      </c>
      <c r="W15963" s="11"/>
    </row>
    <row r="15964" ht="15.75" customHeight="1">
      <c r="A15964" s="2" t="s">
        <v>669</v>
      </c>
      <c r="B15964" s="2" t="s">
        <v>3597</v>
      </c>
      <c r="C15964" s="8">
        <v>13746.0</v>
      </c>
      <c r="D15964" s="2" t="s">
        <v>3831</v>
      </c>
      <c r="E15964" s="2" t="s">
        <v>3261</v>
      </c>
      <c r="F15964" s="2" t="s">
        <v>3832</v>
      </c>
      <c r="G15964" s="2" t="s">
        <v>3833</v>
      </c>
      <c r="H15964" s="2" t="s">
        <v>3223</v>
      </c>
      <c r="I15964" s="11" t="str">
        <f>VLOOKUP(C15963,Datos!$F:$G,6,0)</f>
        <v>#REF!</v>
      </c>
      <c r="W15964" s="11"/>
    </row>
    <row r="15965" ht="15.75" customHeight="1">
      <c r="A15965" s="2" t="s">
        <v>1244</v>
      </c>
      <c r="B15965" s="2" t="s">
        <v>3218</v>
      </c>
      <c r="C15965" s="8">
        <v>8128.0</v>
      </c>
      <c r="D15965" s="2" t="s">
        <v>3424</v>
      </c>
      <c r="E15965" s="2" t="s">
        <v>3220</v>
      </c>
      <c r="F15965" s="2" t="s">
        <v>3221</v>
      </c>
      <c r="G15965" s="2" t="s">
        <v>3425</v>
      </c>
      <c r="H15965" s="2" t="s">
        <v>3223</v>
      </c>
      <c r="I15965" s="11" t="str">
        <f>VLOOKUP(C15964,Datos!$F:$G,6,0)</f>
        <v>#REF!</v>
      </c>
      <c r="W15965" s="11"/>
    </row>
    <row r="15966" ht="15.75" customHeight="1">
      <c r="A15966" s="2" t="s">
        <v>1197</v>
      </c>
      <c r="B15966" s="2" t="s">
        <v>3218</v>
      </c>
      <c r="C15966" s="8">
        <v>8127.0</v>
      </c>
      <c r="D15966" s="2" t="s">
        <v>3889</v>
      </c>
      <c r="E15966" s="2" t="s">
        <v>3220</v>
      </c>
      <c r="F15966" s="2" t="s">
        <v>3221</v>
      </c>
      <c r="G15966" s="2" t="s">
        <v>3425</v>
      </c>
      <c r="H15966" s="2" t="s">
        <v>3223</v>
      </c>
      <c r="I15966" s="11" t="str">
        <f>VLOOKUP(C15965,Datos!$F:$G,6,0)</f>
        <v>#REF!</v>
      </c>
      <c r="W15966" s="11"/>
    </row>
    <row r="15967" ht="15.75" customHeight="1">
      <c r="A15967" s="2" t="s">
        <v>1542</v>
      </c>
      <c r="B15967" s="2" t="s">
        <v>3218</v>
      </c>
      <c r="C15967" s="8">
        <v>7540.0</v>
      </c>
      <c r="D15967" s="2" t="s">
        <v>4033</v>
      </c>
      <c r="E15967" s="2" t="s">
        <v>3261</v>
      </c>
      <c r="F15967" s="2" t="s">
        <v>3221</v>
      </c>
      <c r="G15967" s="2" t="s">
        <v>3322</v>
      </c>
      <c r="H15967" s="2" t="s">
        <v>3223</v>
      </c>
      <c r="I15967" s="11" t="str">
        <f>VLOOKUP(C15966,Datos!$F:$G,6,0)</f>
        <v>#REF!</v>
      </c>
      <c r="W15967" s="11"/>
    </row>
    <row r="15968" ht="15.75" customHeight="1">
      <c r="A15968" s="2" t="s">
        <v>1552</v>
      </c>
      <c r="B15968" s="2" t="s">
        <v>3218</v>
      </c>
      <c r="C15968" s="8">
        <v>7539.0</v>
      </c>
      <c r="D15968" s="2" t="s">
        <v>4034</v>
      </c>
      <c r="E15968" s="2" t="s">
        <v>3261</v>
      </c>
      <c r="F15968" s="2" t="s">
        <v>3221</v>
      </c>
      <c r="G15968" s="2" t="s">
        <v>3322</v>
      </c>
      <c r="H15968" s="2" t="s">
        <v>3223</v>
      </c>
      <c r="I15968" s="11" t="str">
        <f>VLOOKUP(C15967,Datos!$F:$G,6,0)</f>
        <v>#REF!</v>
      </c>
      <c r="W15968" s="11"/>
    </row>
    <row r="15969" ht="15.75" customHeight="1">
      <c r="A15969" s="2" t="s">
        <v>1230</v>
      </c>
      <c r="B15969" s="2" t="s">
        <v>3218</v>
      </c>
      <c r="C15969" s="8">
        <v>7535.0</v>
      </c>
      <c r="D15969" s="2" t="s">
        <v>4036</v>
      </c>
      <c r="E15969" s="2" t="s">
        <v>3261</v>
      </c>
      <c r="F15969" s="2" t="s">
        <v>3221</v>
      </c>
      <c r="G15969" s="2" t="s">
        <v>3322</v>
      </c>
      <c r="H15969" s="2" t="s">
        <v>3223</v>
      </c>
      <c r="I15969" s="11" t="str">
        <f>VLOOKUP(C15968,Datos!$F:$G,6,0)</f>
        <v>#REF!</v>
      </c>
      <c r="W15969" s="11"/>
    </row>
    <row r="15970" ht="15.75" customHeight="1">
      <c r="A15970" s="2" t="s">
        <v>1194</v>
      </c>
      <c r="B15970" s="2" t="s">
        <v>3218</v>
      </c>
      <c r="C15970" s="8">
        <v>7534.0</v>
      </c>
      <c r="D15970" s="2" t="s">
        <v>3419</v>
      </c>
      <c r="E15970" s="2" t="s">
        <v>3261</v>
      </c>
      <c r="F15970" s="2" t="s">
        <v>3221</v>
      </c>
      <c r="G15970" s="2" t="s">
        <v>3322</v>
      </c>
      <c r="H15970" s="2" t="s">
        <v>3223</v>
      </c>
      <c r="I15970" s="11" t="str">
        <f>VLOOKUP(C15969,Datos!$F:$G,6,0)</f>
        <v>#REF!</v>
      </c>
      <c r="W15970" s="11"/>
    </row>
    <row r="15971" ht="15.75" customHeight="1">
      <c r="A15971" s="2" t="s">
        <v>1543</v>
      </c>
      <c r="B15971" s="2" t="s">
        <v>3218</v>
      </c>
      <c r="C15971" s="8">
        <v>6780.0</v>
      </c>
      <c r="D15971" s="2" t="s">
        <v>4037</v>
      </c>
      <c r="E15971" s="2" t="s">
        <v>3261</v>
      </c>
      <c r="F15971" s="2" t="s">
        <v>3221</v>
      </c>
      <c r="G15971" s="2" t="s">
        <v>3322</v>
      </c>
      <c r="H15971" s="2" t="s">
        <v>3223</v>
      </c>
      <c r="I15971" s="11" t="str">
        <f>VLOOKUP(C15970,Datos!$F:$G,6,0)</f>
        <v>#REF!</v>
      </c>
      <c r="W15971" s="11"/>
    </row>
    <row r="15972" ht="15.75" customHeight="1">
      <c r="A15972" s="2" t="s">
        <v>1532</v>
      </c>
      <c r="B15972" s="2" t="s">
        <v>3218</v>
      </c>
      <c r="C15972" s="8">
        <v>3845.0</v>
      </c>
      <c r="D15972" s="2" t="s">
        <v>4053</v>
      </c>
      <c r="E15972" s="2" t="s">
        <v>3247</v>
      </c>
      <c r="F15972" s="2" t="s">
        <v>3221</v>
      </c>
      <c r="G15972" s="2" t="s">
        <v>3322</v>
      </c>
      <c r="H15972" s="2" t="s">
        <v>3223</v>
      </c>
      <c r="I15972" s="11" t="str">
        <f>VLOOKUP(C15971,Datos!$F:$G,6,0)</f>
        <v>#REF!</v>
      </c>
      <c r="W15972" s="11"/>
    </row>
    <row r="15973" ht="15.75" customHeight="1">
      <c r="A15973" s="2" t="s">
        <v>1554</v>
      </c>
      <c r="B15973" s="2" t="s">
        <v>3218</v>
      </c>
      <c r="C15973" s="8">
        <v>2836.0</v>
      </c>
      <c r="D15973" s="2" t="s">
        <v>4038</v>
      </c>
      <c r="E15973" s="2" t="s">
        <v>3261</v>
      </c>
      <c r="F15973" s="2" t="s">
        <v>3221</v>
      </c>
      <c r="G15973" s="2" t="s">
        <v>3322</v>
      </c>
      <c r="H15973" s="2" t="s">
        <v>3223</v>
      </c>
      <c r="I15973" s="11" t="str">
        <f>VLOOKUP(C15972,Datos!$F:$G,6,0)</f>
        <v>#REF!</v>
      </c>
      <c r="W15973" s="11"/>
    </row>
    <row r="15974" ht="15.75" customHeight="1">
      <c r="A15974" s="2" t="s">
        <v>1245</v>
      </c>
      <c r="B15974" s="2" t="s">
        <v>3218</v>
      </c>
      <c r="C15974" s="8">
        <v>490.0</v>
      </c>
      <c r="D15974" s="2" t="s">
        <v>3825</v>
      </c>
      <c r="E15974" s="2" t="s">
        <v>3261</v>
      </c>
      <c r="F15974" s="2" t="s">
        <v>3221</v>
      </c>
      <c r="G15974" s="2" t="s">
        <v>3322</v>
      </c>
      <c r="H15974" s="2" t="s">
        <v>3223</v>
      </c>
      <c r="I15974" s="11" t="str">
        <f>VLOOKUP(C15973,Datos!$F:$G,6,0)</f>
        <v>#REF!</v>
      </c>
      <c r="W15974" s="11"/>
    </row>
    <row r="15975" ht="15.75" customHeight="1">
      <c r="A15975" s="2" t="s">
        <v>1071</v>
      </c>
      <c r="B15975" s="2" t="s">
        <v>3597</v>
      </c>
      <c r="C15975" s="8">
        <v>12651.0</v>
      </c>
      <c r="D15975" s="2" t="s">
        <v>3598</v>
      </c>
      <c r="E15975" s="2" t="s">
        <v>3261</v>
      </c>
      <c r="F15975" s="2" t="s">
        <v>3599</v>
      </c>
      <c r="G15975" s="2" t="s">
        <v>3600</v>
      </c>
      <c r="H15975" s="2" t="s">
        <v>3223</v>
      </c>
      <c r="I15975" s="11" t="str">
        <f>VLOOKUP(C15974,Datos!$F:$G,6,0)</f>
        <v>#REF!</v>
      </c>
      <c r="W15975" s="11"/>
    </row>
    <row r="15976" ht="15.75" customHeight="1">
      <c r="A15976" s="2" t="s">
        <v>1553</v>
      </c>
      <c r="B15976" s="2" t="s">
        <v>3218</v>
      </c>
      <c r="C15976" s="8">
        <v>289.0</v>
      </c>
      <c r="D15976" s="2" t="s">
        <v>4040</v>
      </c>
      <c r="E15976" s="2" t="s">
        <v>3261</v>
      </c>
      <c r="F15976" s="2" t="s">
        <v>3221</v>
      </c>
      <c r="G15976" s="2" t="s">
        <v>3322</v>
      </c>
      <c r="H15976" s="2" t="s">
        <v>3223</v>
      </c>
      <c r="I15976" s="11" t="str">
        <f>VLOOKUP(C15975,Datos!$F:$G,6,0)</f>
        <v>#REF!</v>
      </c>
      <c r="W15976" s="11"/>
    </row>
    <row r="15977" ht="15.75" customHeight="1">
      <c r="A15977" s="2" t="s">
        <v>1266</v>
      </c>
      <c r="B15977" s="2" t="s">
        <v>3218</v>
      </c>
      <c r="C15977" s="8">
        <v>287.0</v>
      </c>
      <c r="D15977" s="2" t="s">
        <v>4041</v>
      </c>
      <c r="E15977" s="2" t="s">
        <v>3261</v>
      </c>
      <c r="F15977" s="2" t="s">
        <v>3221</v>
      </c>
      <c r="G15977" s="2" t="s">
        <v>3322</v>
      </c>
      <c r="H15977" s="2" t="s">
        <v>3223</v>
      </c>
      <c r="I15977" s="11" t="str">
        <f>VLOOKUP(C15976,Datos!$F:$G,6,0)</f>
        <v>#REF!</v>
      </c>
      <c r="W15977" s="11"/>
    </row>
    <row r="15978" ht="15.75" customHeight="1">
      <c r="A15978" s="2" t="s">
        <v>1192</v>
      </c>
      <c r="B15978" s="2" t="s">
        <v>3218</v>
      </c>
      <c r="C15978" s="8">
        <v>285.0</v>
      </c>
      <c r="D15978" s="2" t="s">
        <v>3365</v>
      </c>
      <c r="E15978" s="2" t="s">
        <v>3261</v>
      </c>
      <c r="F15978" s="2" t="s">
        <v>3221</v>
      </c>
      <c r="G15978" s="2" t="s">
        <v>3322</v>
      </c>
      <c r="H15978" s="2" t="s">
        <v>3223</v>
      </c>
      <c r="I15978" s="11" t="str">
        <f>VLOOKUP(C15977,Datos!$F:$G,6,0)</f>
        <v>#REF!</v>
      </c>
      <c r="W15978" s="11"/>
    </row>
    <row r="15979" ht="15.75" customHeight="1">
      <c r="A15979" s="2" t="s">
        <v>1469</v>
      </c>
      <c r="B15979" s="2" t="s">
        <v>3218</v>
      </c>
      <c r="C15979" s="8">
        <v>284.0</v>
      </c>
      <c r="D15979" s="2" t="s">
        <v>4042</v>
      </c>
      <c r="E15979" s="2" t="s">
        <v>3261</v>
      </c>
      <c r="F15979" s="2" t="s">
        <v>3221</v>
      </c>
      <c r="G15979" s="2" t="s">
        <v>3322</v>
      </c>
      <c r="H15979" s="2" t="s">
        <v>3223</v>
      </c>
      <c r="I15979" s="11" t="str">
        <f>VLOOKUP(C15978,Datos!$F:$G,6,0)</f>
        <v>#REF!</v>
      </c>
      <c r="W15979" s="11"/>
    </row>
    <row r="15980" ht="15.75" customHeight="1">
      <c r="A15980" s="2" t="s">
        <v>590</v>
      </c>
      <c r="B15980" s="2" t="s">
        <v>3218</v>
      </c>
      <c r="C15980" s="8">
        <v>280.0</v>
      </c>
      <c r="D15980" s="2" t="s">
        <v>4043</v>
      </c>
      <c r="E15980" s="2" t="s">
        <v>3261</v>
      </c>
      <c r="F15980" s="2" t="s">
        <v>3221</v>
      </c>
      <c r="G15980" s="2" t="s">
        <v>3322</v>
      </c>
      <c r="H15980" s="2" t="s">
        <v>3223</v>
      </c>
      <c r="I15980" s="11" t="str">
        <f>VLOOKUP(C15979,Datos!$F:$G,6,0)</f>
        <v>#REF!</v>
      </c>
      <c r="W15980" s="11"/>
    </row>
    <row r="15981" ht="15.75" customHeight="1">
      <c r="A15981" s="2" t="s">
        <v>1550</v>
      </c>
      <c r="B15981" s="2" t="s">
        <v>3218</v>
      </c>
      <c r="C15981" s="16" t="s">
        <v>1551</v>
      </c>
      <c r="D15981" s="2" t="s">
        <v>3807</v>
      </c>
      <c r="E15981" s="2" t="s">
        <v>3261</v>
      </c>
      <c r="F15981" s="2" t="s">
        <v>3229</v>
      </c>
      <c r="G15981" s="2" t="s">
        <v>3230</v>
      </c>
      <c r="H15981" s="2" t="s">
        <v>3231</v>
      </c>
      <c r="I15981" s="11" t="str">
        <f>VLOOKUP(C15980,Datos!$F:$G,6,0)</f>
        <v>#REF!</v>
      </c>
      <c r="W15981" s="11"/>
    </row>
    <row r="15982" ht="15.75" customHeight="1">
      <c r="A15982" s="2" t="s">
        <v>1535</v>
      </c>
      <c r="B15982" s="2" t="s">
        <v>3218</v>
      </c>
      <c r="C15982" s="8">
        <v>122.0</v>
      </c>
      <c r="D15982" s="2" t="s">
        <v>3839</v>
      </c>
      <c r="E15982" s="2" t="s">
        <v>3261</v>
      </c>
      <c r="F15982" s="2" t="s">
        <v>3229</v>
      </c>
      <c r="G15982" s="2" t="s">
        <v>3230</v>
      </c>
      <c r="H15982" s="2" t="s">
        <v>3250</v>
      </c>
      <c r="I15982" s="11" t="str">
        <f>VLOOKUP(C15981,Datos!$F:$G,6,0)</f>
        <v>#REF!</v>
      </c>
      <c r="W15982" s="11"/>
    </row>
    <row r="15983" ht="15.75" customHeight="1">
      <c r="A15983" s="2" t="s">
        <v>691</v>
      </c>
      <c r="B15983" s="2" t="s">
        <v>4234</v>
      </c>
      <c r="C15983" s="8">
        <v>8135.0</v>
      </c>
      <c r="D15983" s="2" t="s">
        <v>3509</v>
      </c>
      <c r="E15983" s="2" t="s">
        <v>3247</v>
      </c>
      <c r="F15983" s="2" t="s">
        <v>4235</v>
      </c>
      <c r="G15983" s="2" t="s">
        <v>4236</v>
      </c>
      <c r="H15983" s="2" t="s">
        <v>3223</v>
      </c>
      <c r="I15983" s="11" t="str">
        <f>VLOOKUP(C15982,Datos!$F:$G,6,0)</f>
        <v>#REF!</v>
      </c>
      <c r="W15983" s="11"/>
    </row>
    <row r="15984" ht="15.75" customHeight="1">
      <c r="A15984" s="2" t="s">
        <v>993</v>
      </c>
      <c r="B15984" s="2" t="s">
        <v>4411</v>
      </c>
      <c r="C15984" s="16" t="s">
        <v>549</v>
      </c>
      <c r="D15984" s="2" t="s">
        <v>4412</v>
      </c>
      <c r="E15984" s="2" t="s">
        <v>3261</v>
      </c>
      <c r="F15984" s="2" t="s">
        <v>4413</v>
      </c>
      <c r="G15984" s="2" t="s">
        <v>3713</v>
      </c>
      <c r="H15984" s="2" t="s">
        <v>3223</v>
      </c>
      <c r="I15984" s="11" t="str">
        <f>VLOOKUP(C15983,Datos!$F:$G,6,0)</f>
        <v>#REF!</v>
      </c>
      <c r="W15984" s="11"/>
    </row>
    <row r="15985" ht="15.75" customHeight="1">
      <c r="A15985" s="2" t="s">
        <v>604</v>
      </c>
      <c r="B15985" s="2" t="s">
        <v>5074</v>
      </c>
      <c r="C15985" s="8">
        <v>15200.0</v>
      </c>
      <c r="D15985" s="2" t="s">
        <v>5075</v>
      </c>
      <c r="E15985" s="2" t="s">
        <v>4345</v>
      </c>
      <c r="F15985" s="2" t="s">
        <v>5076</v>
      </c>
      <c r="G15985" s="2" t="s">
        <v>5077</v>
      </c>
      <c r="H15985" s="2" t="s">
        <v>3223</v>
      </c>
      <c r="I15985" s="11" t="str">
        <f>VLOOKUP(C15984,Datos!$F:$G,6,0)</f>
        <v>#REF!</v>
      </c>
      <c r="W15985" s="11"/>
    </row>
    <row r="15986" ht="15.75" customHeight="1">
      <c r="A15986" s="2" t="s">
        <v>4956</v>
      </c>
      <c r="B15986" s="2" t="s">
        <v>4957</v>
      </c>
      <c r="C15986" s="8">
        <v>7526.0</v>
      </c>
      <c r="D15986" s="2" t="s">
        <v>4958</v>
      </c>
      <c r="E15986" s="2" t="s">
        <v>3261</v>
      </c>
      <c r="F15986" s="2" t="s">
        <v>4959</v>
      </c>
      <c r="G15986" s="2" t="s">
        <v>4960</v>
      </c>
      <c r="H15986" s="2" t="s">
        <v>3223</v>
      </c>
      <c r="I15986" s="11" t="str">
        <f>VLOOKUP(C15985,Datos!$F:$G,6,0)</f>
        <v>#REF!</v>
      </c>
      <c r="W15986" s="11"/>
    </row>
    <row r="15987" ht="15.75" customHeight="1">
      <c r="A15987" s="2" t="s">
        <v>701</v>
      </c>
      <c r="B15987" s="2" t="s">
        <v>4874</v>
      </c>
      <c r="C15987" s="8">
        <v>15201.0</v>
      </c>
      <c r="D15987" s="2" t="s">
        <v>4875</v>
      </c>
      <c r="E15987" s="2" t="s">
        <v>4345</v>
      </c>
      <c r="F15987" s="2" t="s">
        <v>4876</v>
      </c>
      <c r="G15987" s="2" t="s">
        <v>4877</v>
      </c>
      <c r="H15987" s="2" t="s">
        <v>3223</v>
      </c>
      <c r="I15987" s="11" t="str">
        <f>VLOOKUP(C15986,Datos!$F:$G,6,0)</f>
        <v>#REF!</v>
      </c>
      <c r="W15987" s="11"/>
    </row>
    <row r="15988" ht="15.75" customHeight="1">
      <c r="A15988" s="2" t="s">
        <v>4754</v>
      </c>
      <c r="B15988" s="2" t="s">
        <v>3602</v>
      </c>
      <c r="C15988" s="8">
        <v>18821.0</v>
      </c>
      <c r="D15988" s="2" t="s">
        <v>4755</v>
      </c>
      <c r="E15988" s="2" t="s">
        <v>3220</v>
      </c>
      <c r="F15988" s="2" t="s">
        <v>3484</v>
      </c>
      <c r="G15988" s="2" t="s">
        <v>4756</v>
      </c>
      <c r="H15988" s="2" t="s">
        <v>3223</v>
      </c>
      <c r="I15988" s="11" t="str">
        <f>VLOOKUP(C15987,Datos!$F:$G,6,0)</f>
        <v>#REF!</v>
      </c>
      <c r="W15988" s="11"/>
    </row>
    <row r="15989" ht="15.75" customHeight="1">
      <c r="A15989" s="2" t="s">
        <v>766</v>
      </c>
      <c r="B15989" s="2" t="s">
        <v>3568</v>
      </c>
      <c r="C15989" s="8">
        <v>18817.0</v>
      </c>
      <c r="D15989" s="2" t="s">
        <v>4640</v>
      </c>
      <c r="E15989" s="2" t="s">
        <v>3261</v>
      </c>
      <c r="F15989" s="2" t="s">
        <v>3936</v>
      </c>
      <c r="G15989" s="2" t="s">
        <v>4641</v>
      </c>
      <c r="H15989" s="2" t="s">
        <v>3223</v>
      </c>
      <c r="I15989" s="11" t="str">
        <f>VLOOKUP(C15988,Datos!$F:$G,6,0)</f>
        <v>#REF!</v>
      </c>
      <c r="W15989" s="11"/>
    </row>
    <row r="15990" ht="15.75" customHeight="1">
      <c r="A15990" s="2" t="s">
        <v>6383</v>
      </c>
      <c r="B15990" s="2" t="s">
        <v>3568</v>
      </c>
      <c r="C15990" s="8">
        <v>18818.0</v>
      </c>
      <c r="D15990" s="2" t="s">
        <v>6384</v>
      </c>
      <c r="E15990" s="2" t="s">
        <v>3261</v>
      </c>
      <c r="F15990" s="2" t="s">
        <v>3936</v>
      </c>
      <c r="G15990" s="2" t="s">
        <v>4641</v>
      </c>
      <c r="H15990" s="2" t="s">
        <v>3223</v>
      </c>
      <c r="I15990" s="11" t="str">
        <f>VLOOKUP(C15989,Datos!$F:$G,6,0)</f>
        <v>#REF!</v>
      </c>
      <c r="W15990" s="11"/>
    </row>
    <row r="15991" ht="15.75" customHeight="1">
      <c r="A15991" s="2" t="s">
        <v>990</v>
      </c>
      <c r="B15991" s="2" t="s">
        <v>4343</v>
      </c>
      <c r="C15991" s="8">
        <v>15202.0</v>
      </c>
      <c r="D15991" s="2" t="s">
        <v>4344</v>
      </c>
      <c r="E15991" s="2" t="s">
        <v>4345</v>
      </c>
      <c r="F15991" s="2" t="s">
        <v>4346</v>
      </c>
      <c r="G15991" s="2" t="s">
        <v>4347</v>
      </c>
      <c r="H15991" s="2" t="s">
        <v>3855</v>
      </c>
      <c r="I15991" s="11" t="str">
        <f>VLOOKUP(C15990,Datos!$F:$G,6,0)</f>
        <v>#REF!</v>
      </c>
      <c r="W15991" s="11"/>
    </row>
    <row r="15992" ht="15.75" customHeight="1">
      <c r="A15992" s="2" t="s">
        <v>669</v>
      </c>
      <c r="B15992" s="2" t="s">
        <v>3597</v>
      </c>
      <c r="C15992" s="8">
        <v>13746.0</v>
      </c>
      <c r="D15992" s="2" t="s">
        <v>3831</v>
      </c>
      <c r="E15992" s="2" t="s">
        <v>3261</v>
      </c>
      <c r="F15992" s="2" t="s">
        <v>3832</v>
      </c>
      <c r="G15992" s="2" t="s">
        <v>3833</v>
      </c>
      <c r="H15992" s="2" t="s">
        <v>3223</v>
      </c>
      <c r="I15992" s="11" t="str">
        <f>VLOOKUP(C15991,Datos!$F:$G,6,0)</f>
        <v>#REF!</v>
      </c>
      <c r="W15992" s="11"/>
    </row>
    <row r="15993" ht="15.75" customHeight="1">
      <c r="A15993" s="2" t="s">
        <v>1018</v>
      </c>
      <c r="B15993" s="2" t="s">
        <v>4259</v>
      </c>
      <c r="C15993" s="8">
        <v>15277.0</v>
      </c>
      <c r="D15993" s="2" t="s">
        <v>4260</v>
      </c>
      <c r="E15993" s="2" t="s">
        <v>3220</v>
      </c>
      <c r="F15993" s="2" t="s">
        <v>4261</v>
      </c>
      <c r="G15993" s="2" t="s">
        <v>4262</v>
      </c>
      <c r="H15993" s="2" t="s">
        <v>3223</v>
      </c>
      <c r="I15993" s="11" t="str">
        <f>VLOOKUP(C15992,Datos!$F:$G,6,0)</f>
        <v>#REF!</v>
      </c>
      <c r="W15993" s="11"/>
    </row>
    <row r="15994" ht="15.75" customHeight="1">
      <c r="A15994" s="2" t="s">
        <v>187</v>
      </c>
      <c r="B15994" s="2" t="s">
        <v>3490</v>
      </c>
      <c r="C15994" s="8">
        <v>15257.0</v>
      </c>
      <c r="D15994" s="2" t="s">
        <v>3302</v>
      </c>
      <c r="E15994" s="2" t="s">
        <v>4485</v>
      </c>
      <c r="F15994" s="2" t="s">
        <v>4964</v>
      </c>
      <c r="G15994" s="2" t="s">
        <v>549</v>
      </c>
      <c r="H15994" s="2" t="s">
        <v>3223</v>
      </c>
      <c r="I15994" s="11" t="str">
        <f>VLOOKUP(C15993,Datos!$F:$G,6,0)</f>
        <v>#REF!</v>
      </c>
      <c r="W15994" s="11"/>
    </row>
    <row r="15995" ht="15.75" customHeight="1">
      <c r="A15995" s="2" t="s">
        <v>409</v>
      </c>
      <c r="B15995" s="2" t="s">
        <v>4259</v>
      </c>
      <c r="C15995" s="8">
        <v>14224.0</v>
      </c>
      <c r="D15995" s="2" t="s">
        <v>3302</v>
      </c>
      <c r="E15995" s="2" t="s">
        <v>3843</v>
      </c>
      <c r="F15995" s="2" t="s">
        <v>5713</v>
      </c>
      <c r="G15995" s="2" t="s">
        <v>549</v>
      </c>
      <c r="H15995" s="2" t="s">
        <v>3223</v>
      </c>
      <c r="I15995" s="11" t="str">
        <f>VLOOKUP(C15994,Datos!$F:$G,6,0)</f>
        <v>#REF!</v>
      </c>
      <c r="W15995" s="11"/>
    </row>
    <row r="15996" ht="15.75" customHeight="1">
      <c r="A15996" s="2" t="s">
        <v>1026</v>
      </c>
      <c r="B15996" s="2" t="s">
        <v>4605</v>
      </c>
      <c r="C15996" s="8">
        <v>14209.0</v>
      </c>
      <c r="D15996" s="2" t="s">
        <v>5712</v>
      </c>
      <c r="E15996" s="2" t="s">
        <v>3843</v>
      </c>
      <c r="F15996" s="2" t="s">
        <v>3304</v>
      </c>
      <c r="G15996" s="2" t="s">
        <v>4262</v>
      </c>
      <c r="H15996" s="2" t="s">
        <v>3223</v>
      </c>
      <c r="I15996" s="11" t="str">
        <f>VLOOKUP(C15995,Datos!$F:$G,6,0)</f>
        <v>#REF!</v>
      </c>
      <c r="W15996" s="11"/>
    </row>
    <row r="15997" ht="15.75" customHeight="1">
      <c r="A15997" s="2" t="s">
        <v>5001</v>
      </c>
      <c r="B15997" s="2" t="s">
        <v>4957</v>
      </c>
      <c r="C15997" s="8">
        <v>5644.0</v>
      </c>
      <c r="D15997" s="2" t="s">
        <v>5002</v>
      </c>
      <c r="E15997" s="2" t="s">
        <v>3281</v>
      </c>
      <c r="F15997" s="2" t="s">
        <v>4959</v>
      </c>
      <c r="G15997" s="2" t="s">
        <v>3288</v>
      </c>
      <c r="H15997" s="2" t="s">
        <v>3250</v>
      </c>
      <c r="I15997" s="11" t="str">
        <f>VLOOKUP(C15996,Datos!$F:$G,6,0)</f>
        <v>#REF!</v>
      </c>
      <c r="W15997" s="11"/>
    </row>
    <row r="15998" ht="15.75" customHeight="1">
      <c r="A15998" s="2" t="s">
        <v>6321</v>
      </c>
      <c r="B15998" s="2" t="s">
        <v>3490</v>
      </c>
      <c r="C15998" s="8">
        <v>18430.0</v>
      </c>
      <c r="D15998" s="2" t="s">
        <v>6322</v>
      </c>
      <c r="E15998" s="2" t="s">
        <v>3303</v>
      </c>
      <c r="F15998" s="2" t="s">
        <v>4647</v>
      </c>
      <c r="G15998" s="2" t="s">
        <v>3302</v>
      </c>
      <c r="H15998" s="2" t="s">
        <v>3223</v>
      </c>
      <c r="I15998" s="11" t="str">
        <f>VLOOKUP(C15997,Datos!$F:$G,6,0)</f>
        <v>#REF!</v>
      </c>
      <c r="W15998" s="11"/>
    </row>
    <row r="15999" ht="15.75" customHeight="1">
      <c r="A15999" s="2" t="s">
        <v>709</v>
      </c>
      <c r="B15999" s="2" t="s">
        <v>3490</v>
      </c>
      <c r="C15999" s="8">
        <v>18429.0</v>
      </c>
      <c r="D15999" s="2" t="s">
        <v>4695</v>
      </c>
      <c r="E15999" s="2" t="s">
        <v>3303</v>
      </c>
      <c r="F15999" s="2" t="s">
        <v>4647</v>
      </c>
      <c r="G15999" s="2" t="s">
        <v>3302</v>
      </c>
      <c r="H15999" s="2" t="s">
        <v>3223</v>
      </c>
      <c r="I15999" s="11" t="str">
        <f>VLOOKUP(C15998,Datos!$F:$G,6,0)</f>
        <v>#REF!</v>
      </c>
      <c r="W15999" s="11"/>
    </row>
    <row r="16000" ht="15.75" customHeight="1">
      <c r="A16000" s="2" t="s">
        <v>711</v>
      </c>
      <c r="B16000" s="2" t="s">
        <v>3490</v>
      </c>
      <c r="C16000" s="8">
        <v>15864.0</v>
      </c>
      <c r="D16000" s="2" t="s">
        <v>5722</v>
      </c>
      <c r="E16000" s="2" t="s">
        <v>4370</v>
      </c>
      <c r="F16000" s="2" t="s">
        <v>3678</v>
      </c>
      <c r="G16000" s="2" t="s">
        <v>5723</v>
      </c>
      <c r="H16000" s="2" t="s">
        <v>3223</v>
      </c>
      <c r="I16000" s="11" t="str">
        <f>VLOOKUP(C15999,Datos!$F:$G,6,0)</f>
        <v>#REF!</v>
      </c>
      <c r="W16000" s="11"/>
    </row>
    <row r="16001" ht="15.75" customHeight="1">
      <c r="A16001" s="2" t="s">
        <v>695</v>
      </c>
      <c r="B16001" s="2" t="s">
        <v>3490</v>
      </c>
      <c r="C16001" s="8">
        <v>15080.0</v>
      </c>
      <c r="D16001" s="2" t="s">
        <v>4368</v>
      </c>
      <c r="E16001" s="2" t="s">
        <v>4345</v>
      </c>
      <c r="F16001" s="2" t="s">
        <v>4369</v>
      </c>
      <c r="G16001" s="2" t="s">
        <v>4263</v>
      </c>
      <c r="H16001" s="2" t="s">
        <v>3223</v>
      </c>
      <c r="I16001" s="11" t="str">
        <f>VLOOKUP(C16000,Datos!$F:$G,6,0)</f>
        <v>#REF!</v>
      </c>
      <c r="W16001" s="11"/>
    </row>
    <row r="16002" ht="15.75" customHeight="1">
      <c r="A16002" s="2" t="s">
        <v>1466</v>
      </c>
      <c r="B16002" s="2" t="s">
        <v>3490</v>
      </c>
      <c r="C16002" s="8">
        <v>14203.0</v>
      </c>
      <c r="D16002" s="2" t="s">
        <v>5133</v>
      </c>
      <c r="E16002" s="2" t="s">
        <v>3843</v>
      </c>
      <c r="F16002" s="2" t="s">
        <v>4261</v>
      </c>
      <c r="G16002" s="2" t="s">
        <v>4964</v>
      </c>
      <c r="H16002" s="2" t="s">
        <v>3223</v>
      </c>
      <c r="I16002" s="11" t="str">
        <f>VLOOKUP(C16001,Datos!$F:$G,6,0)</f>
        <v>#REF!</v>
      </c>
      <c r="W16002" s="11"/>
    </row>
    <row r="16003" ht="15.75" customHeight="1">
      <c r="A16003" s="2" t="s">
        <v>93</v>
      </c>
      <c r="B16003" s="2" t="s">
        <v>3490</v>
      </c>
      <c r="C16003" s="8">
        <v>13754.0</v>
      </c>
      <c r="D16003" s="2" t="s">
        <v>3302</v>
      </c>
      <c r="E16003" s="2" t="s">
        <v>3843</v>
      </c>
      <c r="F16003" s="2" t="s">
        <v>4964</v>
      </c>
      <c r="G16003" s="2" t="s">
        <v>5132</v>
      </c>
      <c r="H16003" s="2" t="s">
        <v>3223</v>
      </c>
      <c r="I16003" s="11" t="str">
        <f>VLOOKUP(C16002,Datos!$F:$G,6,0)</f>
        <v>#REF!</v>
      </c>
      <c r="W16003" s="11"/>
    </row>
    <row r="16004" ht="15.75" customHeight="1">
      <c r="A16004" s="2" t="s">
        <v>640</v>
      </c>
      <c r="B16004" s="2" t="s">
        <v>3490</v>
      </c>
      <c r="C16004" s="8">
        <v>12597.0</v>
      </c>
      <c r="D16004" s="2" t="s">
        <v>5131</v>
      </c>
      <c r="E16004" s="2" t="s">
        <v>3303</v>
      </c>
      <c r="F16004" s="2" t="s">
        <v>4964</v>
      </c>
      <c r="G16004" s="2" t="s">
        <v>4964</v>
      </c>
      <c r="H16004" s="2" t="s">
        <v>3223</v>
      </c>
      <c r="I16004" s="11" t="str">
        <f>VLOOKUP(C16003,Datos!$F:$G,6,0)</f>
        <v>#REF!</v>
      </c>
      <c r="W16004" s="11"/>
    </row>
    <row r="16005" ht="15.75" customHeight="1">
      <c r="A16005" s="2" t="s">
        <v>598</v>
      </c>
      <c r="B16005" s="2" t="s">
        <v>3490</v>
      </c>
      <c r="C16005" s="8">
        <v>10690.0</v>
      </c>
      <c r="D16005" s="2" t="s">
        <v>5130</v>
      </c>
      <c r="E16005" s="2" t="s">
        <v>3303</v>
      </c>
      <c r="F16005" s="2" t="s">
        <v>4964</v>
      </c>
      <c r="G16005" s="2" t="s">
        <v>4964</v>
      </c>
      <c r="H16005" s="2" t="s">
        <v>3855</v>
      </c>
      <c r="I16005" s="11" t="str">
        <f>VLOOKUP(C16004,Datos!$F:$G,6,0)</f>
        <v>#REF!</v>
      </c>
      <c r="W16005" s="11"/>
    </row>
    <row r="16006" ht="15.75" customHeight="1">
      <c r="A16006" s="2" t="s">
        <v>95</v>
      </c>
      <c r="B16006" s="2" t="s">
        <v>3490</v>
      </c>
      <c r="C16006" s="8">
        <v>9601.0</v>
      </c>
      <c r="D16006" s="2" t="s">
        <v>3302</v>
      </c>
      <c r="E16006" s="2" t="s">
        <v>3303</v>
      </c>
      <c r="F16006" s="2" t="s">
        <v>4964</v>
      </c>
      <c r="G16006" s="2" t="s">
        <v>4964</v>
      </c>
      <c r="H16006" s="2" t="s">
        <v>3223</v>
      </c>
      <c r="I16006" s="11" t="str">
        <f>VLOOKUP(C16005,Datos!$F:$G,6,0)</f>
        <v>#REF!</v>
      </c>
      <c r="W16006" s="11"/>
    </row>
    <row r="16007" ht="15.75" customHeight="1">
      <c r="A16007" s="2" t="s">
        <v>1121</v>
      </c>
      <c r="B16007" s="2" t="s">
        <v>3490</v>
      </c>
      <c r="C16007" s="8">
        <v>8760.0</v>
      </c>
      <c r="D16007" s="2" t="s">
        <v>3491</v>
      </c>
      <c r="E16007" s="2" t="s">
        <v>3247</v>
      </c>
      <c r="F16007" s="2" t="s">
        <v>3346</v>
      </c>
      <c r="G16007" s="2" t="s">
        <v>3492</v>
      </c>
      <c r="H16007" s="2" t="s">
        <v>3223</v>
      </c>
      <c r="I16007" s="11" t="str">
        <f>VLOOKUP(C16006,Datos!$F:$G,6,0)</f>
        <v>#REF!</v>
      </c>
      <c r="W16007" s="11"/>
    </row>
    <row r="16008" ht="15.75" customHeight="1">
      <c r="A16008" s="2" t="s">
        <v>2658</v>
      </c>
      <c r="B16008" s="2" t="s">
        <v>3218</v>
      </c>
      <c r="C16008" s="8">
        <v>18583.0</v>
      </c>
      <c r="D16008" s="2" t="s">
        <v>4516</v>
      </c>
      <c r="E16008" s="2" t="s">
        <v>3261</v>
      </c>
      <c r="F16008" s="2" t="s">
        <v>3221</v>
      </c>
      <c r="G16008" s="2" t="s">
        <v>4513</v>
      </c>
      <c r="H16008" s="2" t="s">
        <v>3223</v>
      </c>
      <c r="I16008" s="11" t="str">
        <f>VLOOKUP(C16007,Datos!$F:$G,6,0)</f>
        <v>#REF!</v>
      </c>
      <c r="W16008" s="11"/>
    </row>
    <row r="16009" ht="15.75" customHeight="1">
      <c r="A16009" s="2" t="s">
        <v>1069</v>
      </c>
      <c r="B16009" s="2" t="s">
        <v>3490</v>
      </c>
      <c r="C16009" s="8">
        <v>7388.0</v>
      </c>
      <c r="D16009" s="2" t="s">
        <v>4977</v>
      </c>
      <c r="E16009" s="2" t="s">
        <v>3238</v>
      </c>
      <c r="F16009" s="2" t="s">
        <v>4964</v>
      </c>
      <c r="G16009" s="2" t="s">
        <v>4978</v>
      </c>
      <c r="H16009" s="2" t="s">
        <v>3223</v>
      </c>
      <c r="I16009" s="11" t="str">
        <f>VLOOKUP(C16008,Datos!$F:$G,6,0)</f>
        <v>#REF!</v>
      </c>
      <c r="W16009" s="11"/>
    </row>
    <row r="16010" ht="15.75" customHeight="1">
      <c r="A16010" s="2" t="s">
        <v>94</v>
      </c>
      <c r="B16010" s="2" t="s">
        <v>3490</v>
      </c>
      <c r="C16010" s="8">
        <v>6323.0</v>
      </c>
      <c r="D16010" s="2" t="s">
        <v>3302</v>
      </c>
      <c r="E16010" s="2" t="s">
        <v>3303</v>
      </c>
      <c r="F16010" s="2" t="s">
        <v>4964</v>
      </c>
      <c r="G16010" s="2" t="s">
        <v>4964</v>
      </c>
      <c r="H16010" s="2" t="s">
        <v>3250</v>
      </c>
      <c r="I16010" s="11" t="str">
        <f>VLOOKUP(C16009,Datos!$F:$G,6,0)</f>
        <v>#REF!</v>
      </c>
      <c r="W16010" s="11"/>
    </row>
    <row r="16011" ht="15.75" customHeight="1">
      <c r="A16011" s="2" t="s">
        <v>42</v>
      </c>
      <c r="B16011" s="2" t="s">
        <v>3490</v>
      </c>
      <c r="C16011" s="8">
        <v>5909.0</v>
      </c>
      <c r="D16011" s="2" t="s">
        <v>3302</v>
      </c>
      <c r="E16011" s="2" t="s">
        <v>3303</v>
      </c>
      <c r="F16011" s="2" t="s">
        <v>4647</v>
      </c>
      <c r="G16011" s="2" t="s">
        <v>3302</v>
      </c>
      <c r="H16011" s="2" t="s">
        <v>3223</v>
      </c>
      <c r="I16011" s="11" t="str">
        <f>VLOOKUP(C16010,Datos!$F:$G,6,0)</f>
        <v>#REF!</v>
      </c>
      <c r="W16011" s="11"/>
    </row>
    <row r="16012" ht="15.75" customHeight="1">
      <c r="A16012" s="2" t="s">
        <v>734</v>
      </c>
      <c r="B16012" s="2" t="s">
        <v>4605</v>
      </c>
      <c r="C16012" s="8">
        <v>16861.0</v>
      </c>
      <c r="D16012" s="2" t="s">
        <v>5908</v>
      </c>
      <c r="E16012" s="2" t="s">
        <v>3843</v>
      </c>
      <c r="F16012" s="2" t="s">
        <v>3678</v>
      </c>
      <c r="G16012" s="2" t="s">
        <v>4607</v>
      </c>
      <c r="H16012" s="2" t="s">
        <v>3223</v>
      </c>
      <c r="I16012" s="11" t="str">
        <f>VLOOKUP(C16011,Datos!$F:$G,6,0)</f>
        <v>#REF!</v>
      </c>
      <c r="W16012" s="11"/>
    </row>
    <row r="16013" ht="15.75" customHeight="1">
      <c r="A16013" s="2" t="s">
        <v>5874</v>
      </c>
      <c r="B16013" s="2" t="s">
        <v>4605</v>
      </c>
      <c r="C16013" s="8">
        <v>16808.0</v>
      </c>
      <c r="D16013" s="2" t="s">
        <v>5875</v>
      </c>
      <c r="E16013" s="2" t="s">
        <v>3303</v>
      </c>
      <c r="F16013" s="2" t="s">
        <v>5876</v>
      </c>
      <c r="G16013" s="2" t="s">
        <v>5877</v>
      </c>
      <c r="H16013" s="2" t="s">
        <v>3223</v>
      </c>
      <c r="I16013" s="11" t="str">
        <f>VLOOKUP(C16012,Datos!$F:$G,6,0)</f>
        <v>#REF!</v>
      </c>
      <c r="W16013" s="11"/>
    </row>
    <row r="16014" ht="15.75" customHeight="1">
      <c r="A16014" s="2" t="s">
        <v>5720</v>
      </c>
      <c r="B16014" s="2" t="s">
        <v>4605</v>
      </c>
      <c r="C16014" s="8">
        <v>15826.0</v>
      </c>
      <c r="D16014" s="2" t="s">
        <v>5721</v>
      </c>
      <c r="E16014" s="2" t="s">
        <v>3843</v>
      </c>
      <c r="F16014" s="2" t="s">
        <v>3678</v>
      </c>
      <c r="G16014" s="2" t="s">
        <v>4752</v>
      </c>
      <c r="H16014" s="2" t="s">
        <v>3223</v>
      </c>
      <c r="I16014" s="11" t="str">
        <f>VLOOKUP(C16013,Datos!$F:$G,6,0)</f>
        <v>#REF!</v>
      </c>
      <c r="W16014" s="11"/>
    </row>
    <row r="16015" ht="15.75" customHeight="1">
      <c r="A16015" s="2" t="s">
        <v>717</v>
      </c>
      <c r="B16015" s="2" t="s">
        <v>4605</v>
      </c>
      <c r="C16015" s="8">
        <v>15825.0</v>
      </c>
      <c r="D16015" s="2" t="s">
        <v>4751</v>
      </c>
      <c r="E16015" s="2" t="s">
        <v>3843</v>
      </c>
      <c r="F16015" s="2" t="s">
        <v>3678</v>
      </c>
      <c r="G16015" s="2" t="s">
        <v>4752</v>
      </c>
      <c r="H16015" s="2" t="s">
        <v>3223</v>
      </c>
      <c r="I16015" s="11" t="str">
        <f>VLOOKUP(C16014,Datos!$F:$G,6,0)</f>
        <v>#REF!</v>
      </c>
      <c r="W16015" s="11"/>
    </row>
    <row r="16016" ht="15.75" customHeight="1">
      <c r="A16016" s="2" t="s">
        <v>705</v>
      </c>
      <c r="B16016" s="2" t="s">
        <v>4605</v>
      </c>
      <c r="C16016" s="8">
        <v>15303.0</v>
      </c>
      <c r="D16016" s="2" t="s">
        <v>5724</v>
      </c>
      <c r="E16016" s="2" t="s">
        <v>3843</v>
      </c>
      <c r="F16016" s="2" t="s">
        <v>3678</v>
      </c>
      <c r="G16016" s="2" t="s">
        <v>4607</v>
      </c>
      <c r="H16016" s="2" t="s">
        <v>3223</v>
      </c>
      <c r="I16016" s="11" t="str">
        <f>VLOOKUP(C16015,Datos!$F:$G,6,0)</f>
        <v>#REF!</v>
      </c>
      <c r="W16016" s="11"/>
    </row>
    <row r="16017" ht="15.75" customHeight="1">
      <c r="A16017" s="2" t="s">
        <v>1017</v>
      </c>
      <c r="B16017" s="2" t="s">
        <v>4605</v>
      </c>
      <c r="C16017" s="8">
        <v>14422.0</v>
      </c>
      <c r="D16017" s="2" t="s">
        <v>5129</v>
      </c>
      <c r="E16017" s="2" t="s">
        <v>3303</v>
      </c>
      <c r="F16017" s="2" t="s">
        <v>4261</v>
      </c>
      <c r="G16017" s="2" t="s">
        <v>4607</v>
      </c>
      <c r="H16017" s="2" t="s">
        <v>3223</v>
      </c>
      <c r="I16017" s="11" t="str">
        <f>VLOOKUP(C16016,Datos!$F:$G,6,0)</f>
        <v>#REF!</v>
      </c>
      <c r="W16017" s="11"/>
    </row>
    <row r="16018" ht="15.75" customHeight="1">
      <c r="A16018" s="2" t="s">
        <v>1023</v>
      </c>
      <c r="B16018" s="2" t="s">
        <v>4605</v>
      </c>
      <c r="C16018" s="8">
        <v>14304.0</v>
      </c>
      <c r="D16018" s="2" t="s">
        <v>4606</v>
      </c>
      <c r="E16018" s="2" t="s">
        <v>3303</v>
      </c>
      <c r="F16018" s="2" t="s">
        <v>4261</v>
      </c>
      <c r="G16018" s="2" t="s">
        <v>4607</v>
      </c>
      <c r="H16018" s="2" t="s">
        <v>3223</v>
      </c>
      <c r="I16018" s="11" t="str">
        <f>VLOOKUP(C16017,Datos!$F:$G,6,0)</f>
        <v>#REF!</v>
      </c>
      <c r="W16018" s="11"/>
    </row>
    <row r="16019" ht="15.75" customHeight="1">
      <c r="A16019" s="2" t="s">
        <v>2656</v>
      </c>
      <c r="B16019" s="2" t="s">
        <v>3218</v>
      </c>
      <c r="C16019" s="8">
        <v>18582.0</v>
      </c>
      <c r="D16019" s="2" t="s">
        <v>4512</v>
      </c>
      <c r="E16019" s="2" t="s">
        <v>3261</v>
      </c>
      <c r="F16019" s="2" t="s">
        <v>3221</v>
      </c>
      <c r="G16019" s="2" t="s">
        <v>4513</v>
      </c>
      <c r="H16019" s="2" t="s">
        <v>3223</v>
      </c>
      <c r="I16019" s="11" t="str">
        <f>VLOOKUP(C16018,Datos!$F:$G,6,0)</f>
        <v>#REF!</v>
      </c>
      <c r="W16019" s="11"/>
    </row>
    <row r="16020" ht="15.75" customHeight="1">
      <c r="A16020" s="2" t="s">
        <v>660</v>
      </c>
      <c r="B16020" s="2" t="s">
        <v>4605</v>
      </c>
      <c r="C16020" s="8">
        <v>13470.0</v>
      </c>
      <c r="D16020" s="2" t="s">
        <v>5124</v>
      </c>
      <c r="E16020" s="2" t="s">
        <v>3303</v>
      </c>
      <c r="F16020" s="2" t="s">
        <v>4962</v>
      </c>
      <c r="G16020" s="2" t="s">
        <v>4607</v>
      </c>
      <c r="H16020" s="2" t="s">
        <v>3223</v>
      </c>
      <c r="I16020" s="11" t="str">
        <f>VLOOKUP(C16019,Datos!$F:$G,6,0)</f>
        <v>#REF!</v>
      </c>
      <c r="W16020" s="11"/>
    </row>
    <row r="16021" ht="15.75" customHeight="1">
      <c r="A16021" s="2" t="s">
        <v>657</v>
      </c>
      <c r="B16021" s="2" t="s">
        <v>4605</v>
      </c>
      <c r="C16021" s="8">
        <v>13469.0</v>
      </c>
      <c r="D16021" s="2" t="s">
        <v>5123</v>
      </c>
      <c r="E16021" s="2" t="s">
        <v>3303</v>
      </c>
      <c r="F16021" s="2" t="s">
        <v>4962</v>
      </c>
      <c r="G16021" s="2" t="s">
        <v>4607</v>
      </c>
      <c r="H16021" s="2" t="s">
        <v>3223</v>
      </c>
      <c r="I16021" s="11" t="str">
        <f>VLOOKUP(C16020,Datos!$F:$G,6,0)</f>
        <v>#REF!</v>
      </c>
      <c r="W16021" s="11"/>
    </row>
    <row r="16022" ht="15.75" customHeight="1">
      <c r="A16022" s="2" t="s">
        <v>5121</v>
      </c>
      <c r="B16022" s="2" t="s">
        <v>4605</v>
      </c>
      <c r="C16022" s="8">
        <v>13467.0</v>
      </c>
      <c r="D16022" s="2" t="s">
        <v>5122</v>
      </c>
      <c r="E16022" s="2" t="s">
        <v>3303</v>
      </c>
      <c r="F16022" s="2" t="s">
        <v>4962</v>
      </c>
      <c r="G16022" s="2" t="s">
        <v>4607</v>
      </c>
      <c r="H16022" s="2" t="s">
        <v>3223</v>
      </c>
      <c r="I16022" s="11" t="str">
        <f>VLOOKUP(C16021,Datos!$F:$G,6,0)</f>
        <v>#REF!</v>
      </c>
      <c r="W16022" s="11"/>
    </row>
    <row r="16023" ht="15.75" customHeight="1">
      <c r="A16023" s="2" t="s">
        <v>659</v>
      </c>
      <c r="B16023" s="2" t="s">
        <v>4605</v>
      </c>
      <c r="C16023" s="8">
        <v>13154.0</v>
      </c>
      <c r="D16023" s="2" t="s">
        <v>5120</v>
      </c>
      <c r="E16023" s="2" t="s">
        <v>3303</v>
      </c>
      <c r="F16023" s="2" t="s">
        <v>4962</v>
      </c>
      <c r="G16023" s="2" t="s">
        <v>4607</v>
      </c>
      <c r="H16023" s="2" t="s">
        <v>3223</v>
      </c>
      <c r="I16023" s="11" t="str">
        <f>VLOOKUP(C16022,Datos!$F:$G,6,0)</f>
        <v>#REF!</v>
      </c>
      <c r="W16023" s="11"/>
    </row>
    <row r="16024" ht="15.75" customHeight="1">
      <c r="A16024" s="2" t="s">
        <v>92</v>
      </c>
      <c r="B16024" s="2" t="s">
        <v>4605</v>
      </c>
      <c r="C16024" s="8">
        <v>6749.0</v>
      </c>
      <c r="D16024" s="2" t="s">
        <v>3302</v>
      </c>
      <c r="E16024" s="2" t="s">
        <v>3303</v>
      </c>
      <c r="F16024" s="2" t="s">
        <v>5114</v>
      </c>
      <c r="G16024" s="2" t="s">
        <v>4607</v>
      </c>
      <c r="H16024" s="2" t="s">
        <v>3223</v>
      </c>
      <c r="I16024" s="11" t="str">
        <f>VLOOKUP(C16023,Datos!$F:$G,6,0)</f>
        <v>#REF!</v>
      </c>
      <c r="W16024" s="11"/>
    </row>
    <row r="16025" ht="15.75" customHeight="1">
      <c r="A16025" s="2" t="s">
        <v>90</v>
      </c>
      <c r="B16025" s="2" t="s">
        <v>4605</v>
      </c>
      <c r="C16025" s="8">
        <v>6747.0</v>
      </c>
      <c r="D16025" s="2" t="s">
        <v>3302</v>
      </c>
      <c r="E16025" s="2" t="s">
        <v>3303</v>
      </c>
      <c r="F16025" s="2" t="s">
        <v>5114</v>
      </c>
      <c r="G16025" s="2" t="s">
        <v>4607</v>
      </c>
      <c r="H16025" s="2" t="s">
        <v>3223</v>
      </c>
      <c r="I16025" s="11" t="str">
        <f>VLOOKUP(C16024,Datos!$F:$G,6,0)</f>
        <v>#REF!</v>
      </c>
      <c r="W16025" s="11"/>
    </row>
    <row r="16026" ht="15.75" customHeight="1">
      <c r="A16026" s="2" t="s">
        <v>5119</v>
      </c>
      <c r="B16026" s="2" t="s">
        <v>4605</v>
      </c>
      <c r="C16026" s="8">
        <v>6746.0</v>
      </c>
      <c r="D16026" s="2" t="s">
        <v>3302</v>
      </c>
      <c r="E16026" s="2" t="s">
        <v>3303</v>
      </c>
      <c r="F16026" s="2" t="s">
        <v>5114</v>
      </c>
      <c r="G16026" s="2" t="s">
        <v>4607</v>
      </c>
      <c r="H16026" s="2" t="s">
        <v>3223</v>
      </c>
      <c r="I16026" s="11" t="str">
        <f>VLOOKUP(C16025,Datos!$F:$G,6,0)</f>
        <v>#REF!</v>
      </c>
      <c r="W16026" s="11"/>
    </row>
    <row r="16027" ht="15.75" customHeight="1">
      <c r="A16027" s="2" t="s">
        <v>183</v>
      </c>
      <c r="B16027" s="2" t="s">
        <v>4605</v>
      </c>
      <c r="C16027" s="8">
        <v>6745.0</v>
      </c>
      <c r="D16027" s="2" t="s">
        <v>3302</v>
      </c>
      <c r="E16027" s="2" t="s">
        <v>3303</v>
      </c>
      <c r="F16027" s="2" t="s">
        <v>5114</v>
      </c>
      <c r="G16027" s="2" t="s">
        <v>4607</v>
      </c>
      <c r="H16027" s="2" t="s">
        <v>3223</v>
      </c>
      <c r="I16027" s="11" t="str">
        <f>VLOOKUP(C16026,Datos!$F:$G,6,0)</f>
        <v>#REF!</v>
      </c>
      <c r="W16027" s="11"/>
    </row>
    <row r="16028" ht="15.75" customHeight="1">
      <c r="A16028" s="2" t="s">
        <v>89</v>
      </c>
      <c r="B16028" s="2" t="s">
        <v>4605</v>
      </c>
      <c r="C16028" s="8">
        <v>6744.0</v>
      </c>
      <c r="D16028" s="2" t="s">
        <v>3302</v>
      </c>
      <c r="E16028" s="2" t="s">
        <v>3303</v>
      </c>
      <c r="F16028" s="2" t="s">
        <v>5114</v>
      </c>
      <c r="G16028" s="2" t="s">
        <v>4607</v>
      </c>
      <c r="H16028" s="2" t="s">
        <v>3223</v>
      </c>
      <c r="I16028" s="11" t="str">
        <f>VLOOKUP(C16027,Datos!$F:$G,6,0)</f>
        <v>#REF!</v>
      </c>
      <c r="W16028" s="11"/>
    </row>
    <row r="16029" ht="15.75" customHeight="1">
      <c r="A16029" s="2" t="s">
        <v>87</v>
      </c>
      <c r="B16029" s="2" t="s">
        <v>4605</v>
      </c>
      <c r="C16029" s="8">
        <v>6743.0</v>
      </c>
      <c r="D16029" s="2" t="s">
        <v>3302</v>
      </c>
      <c r="E16029" s="2" t="s">
        <v>3303</v>
      </c>
      <c r="F16029" s="2" t="s">
        <v>5114</v>
      </c>
      <c r="G16029" s="2" t="s">
        <v>4607</v>
      </c>
      <c r="H16029" s="2" t="s">
        <v>3223</v>
      </c>
      <c r="I16029" s="11" t="str">
        <f>VLOOKUP(C16028,Datos!$F:$G,6,0)</f>
        <v>#REF!</v>
      </c>
      <c r="W16029" s="11"/>
    </row>
    <row r="16030" ht="15.75" customHeight="1">
      <c r="A16030" s="2" t="s">
        <v>4713</v>
      </c>
      <c r="B16030" s="2" t="s">
        <v>3631</v>
      </c>
      <c r="C16030" s="8">
        <v>16975.0</v>
      </c>
      <c r="D16030" s="2" t="s">
        <v>4714</v>
      </c>
      <c r="E16030" s="2" t="s">
        <v>3238</v>
      </c>
      <c r="F16030" s="2" t="s">
        <v>3221</v>
      </c>
      <c r="G16030" s="2" t="s">
        <v>3616</v>
      </c>
      <c r="H16030" s="2" t="s">
        <v>3223</v>
      </c>
      <c r="I16030" s="11" t="str">
        <f>VLOOKUP(C16029,Datos!$F:$G,6,0)</f>
        <v>#REF!</v>
      </c>
      <c r="W16030" s="11"/>
    </row>
    <row r="16031" ht="15.75" customHeight="1">
      <c r="A16031" s="2" t="s">
        <v>1092</v>
      </c>
      <c r="B16031" s="2" t="s">
        <v>4389</v>
      </c>
      <c r="C16031" s="8">
        <v>14362.0</v>
      </c>
      <c r="D16031" s="2" t="s">
        <v>4945</v>
      </c>
      <c r="E16031" s="2" t="s">
        <v>3843</v>
      </c>
      <c r="F16031" s="2" t="s">
        <v>4261</v>
      </c>
      <c r="G16031" s="2" t="s">
        <v>3190</v>
      </c>
      <c r="H16031" s="2" t="s">
        <v>3223</v>
      </c>
      <c r="I16031" s="11" t="str">
        <f>VLOOKUP(C16030,Datos!$F:$G,6,0)</f>
        <v>#REF!</v>
      </c>
      <c r="W16031" s="11"/>
    </row>
    <row r="16032" ht="15.75" customHeight="1">
      <c r="A16032" s="2" t="s">
        <v>1093</v>
      </c>
      <c r="B16032" s="2" t="s">
        <v>4389</v>
      </c>
      <c r="C16032" s="8">
        <v>14337.0</v>
      </c>
      <c r="D16032" s="2" t="s">
        <v>4427</v>
      </c>
      <c r="E16032" s="2" t="s">
        <v>3238</v>
      </c>
      <c r="F16032" s="2" t="s">
        <v>4261</v>
      </c>
      <c r="G16032" s="2" t="s">
        <v>3190</v>
      </c>
      <c r="H16032" s="2" t="s">
        <v>3223</v>
      </c>
      <c r="I16032" s="11" t="str">
        <f>VLOOKUP(C16031,Datos!$F:$G,6,0)</f>
        <v>#REF!</v>
      </c>
      <c r="W16032" s="11"/>
    </row>
    <row r="16033" ht="15.75" customHeight="1">
      <c r="A16033" s="2" t="s">
        <v>5018</v>
      </c>
      <c r="B16033" s="2" t="s">
        <v>4389</v>
      </c>
      <c r="C16033" s="8">
        <v>14336.0</v>
      </c>
      <c r="D16033" s="2" t="s">
        <v>5019</v>
      </c>
      <c r="E16033" s="2" t="s">
        <v>3247</v>
      </c>
      <c r="F16033" s="2" t="s">
        <v>4261</v>
      </c>
      <c r="G16033" s="2" t="s">
        <v>3190</v>
      </c>
      <c r="H16033" s="2" t="s">
        <v>3223</v>
      </c>
      <c r="I16033" s="11" t="str">
        <f>VLOOKUP(C16032,Datos!$F:$G,6,0)</f>
        <v>#REF!</v>
      </c>
      <c r="W16033" s="11"/>
    </row>
    <row r="16034" ht="15.75" customHeight="1">
      <c r="A16034" s="2" t="s">
        <v>26</v>
      </c>
      <c r="B16034" s="2" t="s">
        <v>4389</v>
      </c>
      <c r="C16034" s="8">
        <v>12867.0</v>
      </c>
      <c r="D16034" s="2" t="s">
        <v>3302</v>
      </c>
      <c r="E16034" s="2" t="s">
        <v>3303</v>
      </c>
      <c r="F16034" s="2" t="s">
        <v>4390</v>
      </c>
      <c r="G16034" s="2" t="s">
        <v>3302</v>
      </c>
      <c r="H16034" s="2" t="s">
        <v>3223</v>
      </c>
      <c r="I16034" s="11" t="str">
        <f>VLOOKUP(C16033,Datos!$F:$G,6,0)</f>
        <v>#REF!</v>
      </c>
      <c r="W16034" s="11"/>
    </row>
    <row r="16035" ht="15.75" customHeight="1">
      <c r="A16035" s="2" t="s">
        <v>399</v>
      </c>
      <c r="B16035" s="2" t="s">
        <v>4389</v>
      </c>
      <c r="C16035" s="8">
        <v>12866.0</v>
      </c>
      <c r="D16035" s="2" t="s">
        <v>3302</v>
      </c>
      <c r="E16035" s="2" t="s">
        <v>3247</v>
      </c>
      <c r="F16035" s="2" t="s">
        <v>4390</v>
      </c>
      <c r="G16035" s="2" t="s">
        <v>3302</v>
      </c>
      <c r="H16035" s="2" t="s">
        <v>3223</v>
      </c>
      <c r="I16035" s="11" t="str">
        <f>VLOOKUP(C16034,Datos!$F:$G,6,0)</f>
        <v>#REF!</v>
      </c>
      <c r="W16035" s="11"/>
    </row>
    <row r="16036" ht="15.75" customHeight="1">
      <c r="A16036" s="2" t="s">
        <v>65</v>
      </c>
      <c r="B16036" s="2" t="s">
        <v>4389</v>
      </c>
      <c r="C16036" s="8">
        <v>12865.0</v>
      </c>
      <c r="D16036" s="2" t="s">
        <v>3302</v>
      </c>
      <c r="E16036" s="2" t="s">
        <v>3247</v>
      </c>
      <c r="F16036" s="2" t="s">
        <v>4390</v>
      </c>
      <c r="G16036" s="2" t="s">
        <v>3302</v>
      </c>
      <c r="H16036" s="2" t="s">
        <v>3223</v>
      </c>
      <c r="I16036" s="11" t="str">
        <f>VLOOKUP(C16035,Datos!$F:$G,6,0)</f>
        <v>#REF!</v>
      </c>
      <c r="W16036" s="11"/>
    </row>
    <row r="16037" ht="15.75" customHeight="1">
      <c r="A16037" s="2" t="s">
        <v>54</v>
      </c>
      <c r="B16037" s="2" t="s">
        <v>4389</v>
      </c>
      <c r="C16037" s="8">
        <v>12864.0</v>
      </c>
      <c r="D16037" s="2" t="s">
        <v>3302</v>
      </c>
      <c r="E16037" s="2" t="s">
        <v>3247</v>
      </c>
      <c r="F16037" s="2" t="s">
        <v>4390</v>
      </c>
      <c r="G16037" s="2" t="s">
        <v>3302</v>
      </c>
      <c r="H16037" s="2" t="s">
        <v>3223</v>
      </c>
      <c r="I16037" s="11" t="str">
        <f>VLOOKUP(C16036,Datos!$F:$G,6,0)</f>
        <v>#REF!</v>
      </c>
      <c r="W16037" s="11"/>
    </row>
    <row r="16038" ht="15.75" customHeight="1">
      <c r="A16038" s="2" t="s">
        <v>5021</v>
      </c>
      <c r="B16038" s="2" t="s">
        <v>4389</v>
      </c>
      <c r="C16038" s="8">
        <v>12863.0</v>
      </c>
      <c r="D16038" s="2" t="s">
        <v>3302</v>
      </c>
      <c r="E16038" s="2" t="s">
        <v>3247</v>
      </c>
      <c r="F16038" s="2" t="s">
        <v>4390</v>
      </c>
      <c r="G16038" s="2" t="s">
        <v>549</v>
      </c>
      <c r="H16038" s="2" t="s">
        <v>3223</v>
      </c>
      <c r="I16038" s="11" t="str">
        <f>VLOOKUP(C16037,Datos!$F:$G,6,0)</f>
        <v>#REF!</v>
      </c>
      <c r="W16038" s="11"/>
    </row>
    <row r="16039" ht="15.75" customHeight="1">
      <c r="A16039" s="2" t="s">
        <v>5020</v>
      </c>
      <c r="B16039" s="2" t="s">
        <v>4389</v>
      </c>
      <c r="C16039" s="8">
        <v>12862.0</v>
      </c>
      <c r="D16039" s="2" t="s">
        <v>3302</v>
      </c>
      <c r="E16039" s="2" t="s">
        <v>3247</v>
      </c>
      <c r="F16039" s="2" t="s">
        <v>4390</v>
      </c>
      <c r="G16039" s="2" t="s">
        <v>3302</v>
      </c>
      <c r="H16039" s="2" t="s">
        <v>3223</v>
      </c>
      <c r="I16039" s="11" t="str">
        <f>VLOOKUP(C16038,Datos!$F:$G,6,0)</f>
        <v>#REF!</v>
      </c>
      <c r="W16039" s="11"/>
    </row>
    <row r="16040" ht="15.75" customHeight="1">
      <c r="A16040" s="2" t="s">
        <v>189</v>
      </c>
      <c r="B16040" s="2" t="s">
        <v>4389</v>
      </c>
      <c r="C16040" s="8">
        <v>12861.0</v>
      </c>
      <c r="D16040" s="2" t="s">
        <v>3302</v>
      </c>
      <c r="E16040" s="2" t="s">
        <v>3247</v>
      </c>
      <c r="F16040" s="2" t="s">
        <v>4390</v>
      </c>
      <c r="G16040" s="2" t="s">
        <v>3302</v>
      </c>
      <c r="H16040" s="2" t="s">
        <v>3223</v>
      </c>
      <c r="I16040" s="11" t="str">
        <f>VLOOKUP(C16039,Datos!$F:$G,6,0)</f>
        <v>#REF!</v>
      </c>
      <c r="W16040" s="11"/>
    </row>
    <row r="16041" ht="15.75" customHeight="1">
      <c r="A16041" s="2" t="s">
        <v>6278</v>
      </c>
      <c r="B16041" s="2" t="s">
        <v>6279</v>
      </c>
      <c r="C16041" s="8">
        <v>17051.0</v>
      </c>
      <c r="D16041" s="2" t="s">
        <v>3756</v>
      </c>
      <c r="E16041" s="2" t="s">
        <v>3261</v>
      </c>
      <c r="F16041" s="2" t="s">
        <v>3358</v>
      </c>
      <c r="G16041" s="2" t="s">
        <v>6280</v>
      </c>
      <c r="H16041" s="2" t="s">
        <v>3223</v>
      </c>
      <c r="I16041" s="11" t="str">
        <f>VLOOKUP(C16040,Datos!$F:$G,6,0)</f>
        <v>#REF!</v>
      </c>
      <c r="W16041" s="11"/>
    </row>
    <row r="16042" ht="15.75" customHeight="1">
      <c r="A16042" s="2" t="s">
        <v>4992</v>
      </c>
      <c r="B16042" s="2" t="s">
        <v>4389</v>
      </c>
      <c r="C16042" s="8">
        <v>12859.0</v>
      </c>
      <c r="D16042" s="2" t="s">
        <v>3302</v>
      </c>
      <c r="E16042" s="2" t="s">
        <v>3247</v>
      </c>
      <c r="F16042" s="2" t="s">
        <v>4390</v>
      </c>
      <c r="G16042" s="2" t="s">
        <v>3302</v>
      </c>
      <c r="H16042" s="2" t="s">
        <v>3223</v>
      </c>
      <c r="I16042" s="11" t="str">
        <f>VLOOKUP(C16041,Datos!$F:$G,6,0)</f>
        <v>#REF!</v>
      </c>
      <c r="W16042" s="11"/>
    </row>
    <row r="16043" ht="15.75" customHeight="1">
      <c r="A16043" s="2" t="s">
        <v>638</v>
      </c>
      <c r="B16043" s="2" t="s">
        <v>4389</v>
      </c>
      <c r="C16043" s="8">
        <v>12410.0</v>
      </c>
      <c r="D16043" s="2" t="s">
        <v>5711</v>
      </c>
      <c r="E16043" s="2" t="s">
        <v>4370</v>
      </c>
      <c r="F16043" s="2" t="s">
        <v>3678</v>
      </c>
      <c r="G16043" s="2" t="s">
        <v>4262</v>
      </c>
      <c r="H16043" s="2" t="s">
        <v>3223</v>
      </c>
      <c r="I16043" s="11" t="str">
        <f>VLOOKUP(C16042,Datos!$F:$G,6,0)</f>
        <v>#REF!</v>
      </c>
      <c r="W16043" s="11"/>
    </row>
    <row r="16044" ht="15.75" customHeight="1">
      <c r="A16044" s="2" t="s">
        <v>4941</v>
      </c>
      <c r="B16044" s="2" t="s">
        <v>4389</v>
      </c>
      <c r="C16044" s="8">
        <v>11402.0</v>
      </c>
      <c r="D16044" s="2" t="s">
        <v>4942</v>
      </c>
      <c r="E16044" s="2" t="s">
        <v>3247</v>
      </c>
      <c r="F16044" s="2" t="s">
        <v>4943</v>
      </c>
      <c r="G16044" s="2" t="s">
        <v>4944</v>
      </c>
      <c r="H16044" s="2" t="s">
        <v>3223</v>
      </c>
      <c r="I16044" s="11" t="str">
        <f>VLOOKUP(C16043,Datos!$F:$G,6,0)</f>
        <v>#REF!</v>
      </c>
      <c r="W16044" s="11"/>
    </row>
    <row r="16045" ht="15.75" customHeight="1">
      <c r="A16045" s="2" t="s">
        <v>617</v>
      </c>
      <c r="B16045" s="2" t="s">
        <v>4389</v>
      </c>
      <c r="C16045" s="16" t="s">
        <v>619</v>
      </c>
      <c r="D16045" s="2" t="s">
        <v>5113</v>
      </c>
      <c r="E16045" s="2" t="s">
        <v>4370</v>
      </c>
      <c r="F16045" s="2" t="s">
        <v>4943</v>
      </c>
      <c r="G16045" s="2" t="s">
        <v>4944</v>
      </c>
      <c r="H16045" s="2" t="s">
        <v>3223</v>
      </c>
      <c r="I16045" s="11" t="str">
        <f>VLOOKUP(C16044,Datos!$F:$G,6,0)</f>
        <v>#REF!</v>
      </c>
      <c r="W16045" s="11"/>
    </row>
    <row r="16046" ht="15.75" customHeight="1">
      <c r="A16046" s="2" t="s">
        <v>6441</v>
      </c>
      <c r="B16046" s="2" t="s">
        <v>4387</v>
      </c>
      <c r="C16046" s="8">
        <v>18805.0</v>
      </c>
      <c r="D16046" s="2" t="s">
        <v>3302</v>
      </c>
      <c r="E16046" s="2" t="s">
        <v>3247</v>
      </c>
      <c r="F16046" s="2" t="s">
        <v>3692</v>
      </c>
      <c r="G16046" s="2" t="s">
        <v>4462</v>
      </c>
      <c r="H16046" s="2" t="s">
        <v>3223</v>
      </c>
      <c r="I16046" s="11" t="str">
        <f>VLOOKUP(C16045,Datos!$F:$G,6,0)</f>
        <v>#REF!</v>
      </c>
      <c r="W16046" s="11"/>
    </row>
    <row r="16047" ht="15.75" customHeight="1">
      <c r="A16047" s="2" t="s">
        <v>5944</v>
      </c>
      <c r="B16047" s="2" t="s">
        <v>4387</v>
      </c>
      <c r="C16047" s="16" t="s">
        <v>3699</v>
      </c>
      <c r="D16047" s="2" t="s">
        <v>3302</v>
      </c>
      <c r="E16047" s="2" t="s">
        <v>3303</v>
      </c>
      <c r="F16047" s="2" t="s">
        <v>3685</v>
      </c>
      <c r="G16047" s="2" t="s">
        <v>4462</v>
      </c>
      <c r="H16047" s="2" t="s">
        <v>3223</v>
      </c>
      <c r="I16047" s="11" t="str">
        <f>VLOOKUP(C16046,Datos!$F:$G,6,0)</f>
        <v>#REF!</v>
      </c>
      <c r="W16047" s="11"/>
    </row>
    <row r="16048" ht="15.75" customHeight="1">
      <c r="A16048" s="2" t="s">
        <v>35</v>
      </c>
      <c r="B16048" s="2" t="s">
        <v>4387</v>
      </c>
      <c r="C16048" s="16" t="s">
        <v>37</v>
      </c>
      <c r="D16048" s="2" t="s">
        <v>3302</v>
      </c>
      <c r="E16048" s="2" t="s">
        <v>3303</v>
      </c>
      <c r="F16048" s="2" t="s">
        <v>3685</v>
      </c>
      <c r="G16048" s="2" t="s">
        <v>4462</v>
      </c>
      <c r="H16048" s="2" t="s">
        <v>3223</v>
      </c>
      <c r="I16048" s="11" t="str">
        <f>VLOOKUP(C16047,Datos!$F:$G,6,0)</f>
        <v>#REF!</v>
      </c>
      <c r="W16048" s="11"/>
    </row>
    <row r="16049" ht="15.75" customHeight="1">
      <c r="A16049" s="2" t="s">
        <v>1037</v>
      </c>
      <c r="B16049" s="2" t="s">
        <v>3696</v>
      </c>
      <c r="C16049" s="8">
        <v>16103.0</v>
      </c>
      <c r="D16049" s="2" t="s">
        <v>4696</v>
      </c>
      <c r="E16049" s="2" t="s">
        <v>3303</v>
      </c>
      <c r="F16049" s="2" t="s">
        <v>3678</v>
      </c>
      <c r="G16049" s="2" t="s">
        <v>3683</v>
      </c>
      <c r="H16049" s="2" t="s">
        <v>3223</v>
      </c>
      <c r="I16049" s="11" t="str">
        <f>VLOOKUP(C16048,Datos!$F:$G,6,0)</f>
        <v>#REF!</v>
      </c>
      <c r="W16049" s="11"/>
    </row>
    <row r="16050" ht="15.75" customHeight="1">
      <c r="A16050" s="2" t="s">
        <v>5727</v>
      </c>
      <c r="B16050" s="2" t="s">
        <v>4387</v>
      </c>
      <c r="C16050" s="8">
        <v>15983.0</v>
      </c>
      <c r="D16050" s="2" t="s">
        <v>5728</v>
      </c>
      <c r="E16050" s="2" t="s">
        <v>3247</v>
      </c>
      <c r="F16050" s="2" t="s">
        <v>3678</v>
      </c>
      <c r="G16050" s="2" t="s">
        <v>5729</v>
      </c>
      <c r="H16050" s="2" t="s">
        <v>3223</v>
      </c>
      <c r="I16050" s="11" t="str">
        <f>VLOOKUP(C16049,Datos!$F:$G,6,0)</f>
        <v>#REF!</v>
      </c>
      <c r="W16050" s="11"/>
    </row>
    <row r="16051" ht="15.75" customHeight="1">
      <c r="A16051" s="2" t="s">
        <v>5719</v>
      </c>
      <c r="B16051" s="2" t="s">
        <v>4387</v>
      </c>
      <c r="C16051" s="8">
        <v>15553.0</v>
      </c>
      <c r="D16051" s="2" t="s">
        <v>3302</v>
      </c>
      <c r="E16051" s="2" t="s">
        <v>3261</v>
      </c>
      <c r="F16051" s="2" t="s">
        <v>3685</v>
      </c>
      <c r="G16051" s="2" t="s">
        <v>5671</v>
      </c>
      <c r="H16051" s="2" t="s">
        <v>3223</v>
      </c>
      <c r="I16051" s="11" t="str">
        <f>VLOOKUP(C16050,Datos!$F:$G,6,0)</f>
        <v>#REF!</v>
      </c>
      <c r="W16051" s="11"/>
    </row>
    <row r="16052" ht="15.75" customHeight="1">
      <c r="A16052" s="2" t="s">
        <v>5534</v>
      </c>
      <c r="B16052" s="2" t="s">
        <v>5116</v>
      </c>
      <c r="C16052" s="16" t="s">
        <v>3404</v>
      </c>
      <c r="D16052" s="2" t="s">
        <v>5535</v>
      </c>
      <c r="E16052" s="2" t="s">
        <v>4370</v>
      </c>
      <c r="F16052" s="2" t="s">
        <v>4742</v>
      </c>
      <c r="G16052" s="2" t="s">
        <v>5536</v>
      </c>
      <c r="H16052" s="2" t="s">
        <v>3223</v>
      </c>
      <c r="I16052" s="11" t="str">
        <f>VLOOKUP(C16051,Datos!$F:$G,6,0)</f>
        <v>#REF!</v>
      </c>
      <c r="W16052" s="11"/>
    </row>
    <row r="16053" ht="15.75" customHeight="1">
      <c r="A16053" s="2" t="s">
        <v>7</v>
      </c>
      <c r="B16053" s="2" t="s">
        <v>3696</v>
      </c>
      <c r="C16053" s="8">
        <v>15284.0</v>
      </c>
      <c r="D16053" s="2" t="s">
        <v>3302</v>
      </c>
      <c r="E16053" s="2" t="s">
        <v>3220</v>
      </c>
      <c r="F16053" s="2" t="s">
        <v>3678</v>
      </c>
      <c r="G16053" s="2" t="s">
        <v>3697</v>
      </c>
      <c r="H16053" s="2" t="s">
        <v>3223</v>
      </c>
      <c r="I16053" s="11" t="str">
        <f>VLOOKUP(C16052,Datos!$F:$G,6,0)</f>
        <v>#REF!</v>
      </c>
      <c r="W16053" s="11"/>
    </row>
    <row r="16054" ht="15.75" customHeight="1">
      <c r="A16054" s="2" t="s">
        <v>213</v>
      </c>
      <c r="B16054" s="2" t="s">
        <v>3696</v>
      </c>
      <c r="C16054" s="8">
        <v>15283.0</v>
      </c>
      <c r="D16054" s="2" t="s">
        <v>3302</v>
      </c>
      <c r="E16054" s="2" t="s">
        <v>3220</v>
      </c>
      <c r="F16054" s="2" t="s">
        <v>3678</v>
      </c>
      <c r="G16054" s="2" t="s">
        <v>3697</v>
      </c>
      <c r="H16054" s="2" t="s">
        <v>3223</v>
      </c>
      <c r="I16054" s="11" t="str">
        <f>VLOOKUP(C16053,Datos!$F:$G,6,0)</f>
        <v>#REF!</v>
      </c>
      <c r="W16054" s="11"/>
    </row>
    <row r="16055" ht="15.75" customHeight="1">
      <c r="A16055" s="2" t="s">
        <v>6181</v>
      </c>
      <c r="B16055" s="2" t="s">
        <v>4387</v>
      </c>
      <c r="C16055" s="16" t="s">
        <v>6182</v>
      </c>
      <c r="D16055" s="2" t="s">
        <v>3302</v>
      </c>
      <c r="E16055" s="2" t="s">
        <v>4345</v>
      </c>
      <c r="F16055" s="2" t="s">
        <v>3692</v>
      </c>
      <c r="G16055" s="2" t="s">
        <v>4462</v>
      </c>
      <c r="H16055" s="2" t="s">
        <v>3855</v>
      </c>
      <c r="I16055" s="11" t="str">
        <f>VLOOKUP(C16054,Datos!$F:$G,6,0)</f>
        <v>#REF!</v>
      </c>
      <c r="W16055" s="11"/>
    </row>
    <row r="16056" ht="15.75" customHeight="1">
      <c r="A16056" s="2" t="s">
        <v>6179</v>
      </c>
      <c r="B16056" s="2" t="s">
        <v>4387</v>
      </c>
      <c r="C16056" s="16" t="s">
        <v>6180</v>
      </c>
      <c r="D16056" s="2" t="s">
        <v>3302</v>
      </c>
      <c r="E16056" s="2" t="s">
        <v>4345</v>
      </c>
      <c r="F16056" s="2" t="s">
        <v>3692</v>
      </c>
      <c r="G16056" s="2" t="s">
        <v>4462</v>
      </c>
      <c r="H16056" s="2" t="s">
        <v>3223</v>
      </c>
      <c r="I16056" s="11" t="str">
        <f>VLOOKUP(C16055,Datos!$F:$G,6,0)</f>
        <v>#REF!</v>
      </c>
      <c r="W16056" s="11"/>
    </row>
    <row r="16057" ht="15.75" customHeight="1">
      <c r="A16057" s="2" t="s">
        <v>4861</v>
      </c>
      <c r="B16057" s="2" t="s">
        <v>4387</v>
      </c>
      <c r="C16057" s="16" t="s">
        <v>3691</v>
      </c>
      <c r="D16057" s="2" t="s">
        <v>4862</v>
      </c>
      <c r="E16057" s="2" t="s">
        <v>3238</v>
      </c>
      <c r="F16057" s="2" t="s">
        <v>3692</v>
      </c>
      <c r="G16057" s="2" t="s">
        <v>4863</v>
      </c>
      <c r="H16057" s="2" t="s">
        <v>3223</v>
      </c>
      <c r="I16057" s="11" t="str">
        <f>VLOOKUP(C16056,Datos!$F:$G,6,0)</f>
        <v>#REF!</v>
      </c>
      <c r="W16057" s="11"/>
    </row>
    <row r="16058" ht="15.75" customHeight="1">
      <c r="A16058" s="2" t="s">
        <v>24</v>
      </c>
      <c r="B16058" s="2" t="s">
        <v>3696</v>
      </c>
      <c r="C16058" s="8">
        <v>13803.0</v>
      </c>
      <c r="D16058" s="2" t="s">
        <v>3302</v>
      </c>
      <c r="E16058" s="2" t="s">
        <v>3303</v>
      </c>
      <c r="F16058" s="2" t="s">
        <v>3678</v>
      </c>
      <c r="G16058" s="2" t="s">
        <v>3302</v>
      </c>
      <c r="H16058" s="2" t="s">
        <v>3250</v>
      </c>
      <c r="I16058" s="11" t="str">
        <f>VLOOKUP(C16057,Datos!$F:$G,6,0)</f>
        <v>#REF!</v>
      </c>
      <c r="W16058" s="11"/>
    </row>
    <row r="16059" ht="15.75" customHeight="1">
      <c r="A16059" s="2" t="s">
        <v>113</v>
      </c>
      <c r="B16059" s="2" t="s">
        <v>3696</v>
      </c>
      <c r="C16059" s="8">
        <v>13153.0</v>
      </c>
      <c r="D16059" s="2" t="s">
        <v>3302</v>
      </c>
      <c r="E16059" s="2" t="s">
        <v>3303</v>
      </c>
      <c r="F16059" s="2" t="s">
        <v>3678</v>
      </c>
      <c r="G16059" s="2" t="s">
        <v>3671</v>
      </c>
      <c r="H16059" s="2" t="s">
        <v>3855</v>
      </c>
      <c r="I16059" s="11" t="str">
        <f>VLOOKUP(C16058,Datos!$F:$G,6,0)</f>
        <v>#REF!</v>
      </c>
      <c r="W16059" s="11"/>
    </row>
    <row r="16060" ht="15.75" customHeight="1">
      <c r="A16060" s="2" t="s">
        <v>110</v>
      </c>
      <c r="B16060" s="2" t="s">
        <v>4387</v>
      </c>
      <c r="C16060" s="8">
        <v>12668.0</v>
      </c>
      <c r="D16060" s="2" t="s">
        <v>3302</v>
      </c>
      <c r="E16060" s="2" t="s">
        <v>3303</v>
      </c>
      <c r="F16060" s="2" t="s">
        <v>3678</v>
      </c>
      <c r="G16060" s="2" t="s">
        <v>4780</v>
      </c>
      <c r="H16060" s="2" t="s">
        <v>3223</v>
      </c>
      <c r="I16060" s="11" t="str">
        <f>VLOOKUP(C16059,Datos!$F:$G,6,0)</f>
        <v>#REF!</v>
      </c>
      <c r="W16060" s="11"/>
    </row>
    <row r="16061" ht="15.75" customHeight="1">
      <c r="A16061" s="2" t="s">
        <v>22</v>
      </c>
      <c r="B16061" s="2" t="s">
        <v>4387</v>
      </c>
      <c r="C16061" s="8">
        <v>7377.0</v>
      </c>
      <c r="D16061" s="2" t="s">
        <v>3302</v>
      </c>
      <c r="E16061" s="2" t="s">
        <v>3238</v>
      </c>
      <c r="F16061" s="2" t="s">
        <v>3678</v>
      </c>
      <c r="G16061" s="2" t="s">
        <v>4388</v>
      </c>
      <c r="H16061" s="2" t="s">
        <v>3223</v>
      </c>
      <c r="I16061" s="11" t="str">
        <f>VLOOKUP(C16060,Datos!$F:$G,6,0)</f>
        <v>#REF!</v>
      </c>
      <c r="W16061" s="11"/>
    </row>
    <row r="16062" ht="15.75" customHeight="1">
      <c r="A16062" s="2" t="s">
        <v>58</v>
      </c>
      <c r="B16062" s="2" t="s">
        <v>3696</v>
      </c>
      <c r="C16062" s="8">
        <v>1076.0</v>
      </c>
      <c r="D16062" s="2" t="s">
        <v>3302</v>
      </c>
      <c r="E16062" s="2" t="s">
        <v>3238</v>
      </c>
      <c r="F16062" s="2" t="s">
        <v>3678</v>
      </c>
      <c r="G16062" s="2" t="s">
        <v>4744</v>
      </c>
      <c r="H16062" s="2" t="s">
        <v>3250</v>
      </c>
      <c r="I16062" s="11" t="str">
        <f>VLOOKUP(C16061,Datos!$F:$G,6,0)</f>
        <v>#REF!</v>
      </c>
      <c r="W16062" s="11"/>
    </row>
    <row r="16063" ht="15.75" customHeight="1">
      <c r="A16063" s="2" t="s">
        <v>5115</v>
      </c>
      <c r="B16063" s="2" t="s">
        <v>5116</v>
      </c>
      <c r="C16063" s="16" t="s">
        <v>3404</v>
      </c>
      <c r="D16063" s="2" t="s">
        <v>5117</v>
      </c>
      <c r="E16063" s="2" t="s">
        <v>4370</v>
      </c>
      <c r="F16063" s="2" t="s">
        <v>4742</v>
      </c>
      <c r="G16063" s="2" t="s">
        <v>5118</v>
      </c>
      <c r="H16063" s="2" t="s">
        <v>3223</v>
      </c>
      <c r="I16063" s="11" t="str">
        <f>VLOOKUP(C16062,Datos!$F:$G,6,0)</f>
        <v>#REF!</v>
      </c>
      <c r="W16063" s="11"/>
    </row>
    <row r="16064" ht="15.75" customHeight="1">
      <c r="A16064" s="2" t="s">
        <v>3014</v>
      </c>
      <c r="B16064" s="2" t="s">
        <v>3631</v>
      </c>
      <c r="C16064" s="8">
        <v>18820.0</v>
      </c>
      <c r="D16064" s="2" t="s">
        <v>3621</v>
      </c>
      <c r="E16064" s="2" t="s">
        <v>3261</v>
      </c>
      <c r="F16064" s="2" t="s">
        <v>3612</v>
      </c>
      <c r="G16064" s="2" t="s">
        <v>3620</v>
      </c>
      <c r="H16064" s="2" t="s">
        <v>3223</v>
      </c>
      <c r="I16064" s="11" t="str">
        <f>VLOOKUP(C16063,Datos!$F:$G,6,0)</f>
        <v>#REF!</v>
      </c>
      <c r="W16064" s="11"/>
    </row>
    <row r="16065" ht="15.75" customHeight="1">
      <c r="A16065" s="2" t="s">
        <v>6442</v>
      </c>
      <c r="B16065" s="2" t="s">
        <v>3356</v>
      </c>
      <c r="C16065" s="8">
        <v>18790.0</v>
      </c>
      <c r="D16065" s="2" t="s">
        <v>3655</v>
      </c>
      <c r="E16065" s="2" t="s">
        <v>3261</v>
      </c>
      <c r="F16065" s="2" t="s">
        <v>4467</v>
      </c>
      <c r="G16065" s="2" t="s">
        <v>3654</v>
      </c>
      <c r="H16065" s="2" t="s">
        <v>3223</v>
      </c>
      <c r="I16065" s="11" t="str">
        <f>VLOOKUP(C16064,Datos!$F:$G,6,0)</f>
        <v>#REF!</v>
      </c>
      <c r="W16065" s="11"/>
    </row>
    <row r="16066" ht="15.75" customHeight="1">
      <c r="A16066" s="2" t="s">
        <v>4668</v>
      </c>
      <c r="B16066" s="2" t="s">
        <v>4669</v>
      </c>
      <c r="C16066" s="8">
        <v>16091.0</v>
      </c>
      <c r="D16066" s="2" t="s">
        <v>4670</v>
      </c>
      <c r="E16066" s="2" t="s">
        <v>3303</v>
      </c>
      <c r="F16066" s="2" t="s">
        <v>4671</v>
      </c>
      <c r="G16066" s="2" t="s">
        <v>4672</v>
      </c>
      <c r="H16066" s="2" t="s">
        <v>3223</v>
      </c>
      <c r="I16066" s="11" t="str">
        <f>VLOOKUP(C16065,Datos!$F:$G,6,0)</f>
        <v>#REF!</v>
      </c>
      <c r="W16066" s="11"/>
    </row>
    <row r="16067" ht="15.75" customHeight="1">
      <c r="A16067" s="2" t="s">
        <v>759</v>
      </c>
      <c r="B16067" s="2" t="s">
        <v>5176</v>
      </c>
      <c r="C16067" s="8">
        <v>16899.0</v>
      </c>
      <c r="D16067" s="2" t="s">
        <v>5952</v>
      </c>
      <c r="E16067" s="2" t="s">
        <v>4370</v>
      </c>
      <c r="F16067" s="2" t="s">
        <v>3234</v>
      </c>
      <c r="G16067" s="2" t="s">
        <v>3560</v>
      </c>
      <c r="H16067" s="2" t="s">
        <v>3223</v>
      </c>
      <c r="I16067" s="11" t="str">
        <f>VLOOKUP(C16066,Datos!$F:$G,6,0)</f>
        <v>#REF!</v>
      </c>
      <c r="W16067" s="11"/>
    </row>
    <row r="16068" ht="15.75" customHeight="1">
      <c r="A16068" s="2" t="s">
        <v>1870</v>
      </c>
      <c r="B16068" s="2" t="s">
        <v>3521</v>
      </c>
      <c r="C16068" s="8">
        <v>15593.0</v>
      </c>
      <c r="D16068" s="2" t="s">
        <v>3900</v>
      </c>
      <c r="E16068" s="2" t="s">
        <v>3261</v>
      </c>
      <c r="F16068" s="2" t="s">
        <v>3350</v>
      </c>
      <c r="G16068" s="2" t="s">
        <v>4103</v>
      </c>
      <c r="H16068" s="2" t="s">
        <v>3223</v>
      </c>
      <c r="I16068" s="11" t="str">
        <f>VLOOKUP(C16067,Datos!$F:$G,6,0)</f>
        <v>#REF!</v>
      </c>
      <c r="W16068" s="11"/>
    </row>
    <row r="16069" ht="15.75" customHeight="1">
      <c r="A16069" s="2" t="s">
        <v>1862</v>
      </c>
      <c r="B16069" s="2" t="s">
        <v>3521</v>
      </c>
      <c r="C16069" s="8">
        <v>15591.0</v>
      </c>
      <c r="D16069" s="2" t="s">
        <v>3903</v>
      </c>
      <c r="E16069" s="2" t="s">
        <v>3261</v>
      </c>
      <c r="F16069" s="2" t="s">
        <v>3350</v>
      </c>
      <c r="G16069" s="2" t="s">
        <v>4103</v>
      </c>
      <c r="H16069" s="2" t="s">
        <v>3223</v>
      </c>
      <c r="I16069" s="11" t="str">
        <f>VLOOKUP(C16068,Datos!$F:$G,6,0)</f>
        <v>#REF!</v>
      </c>
      <c r="W16069" s="11"/>
    </row>
    <row r="16070" ht="15.75" customHeight="1">
      <c r="A16070" s="2" t="s">
        <v>1891</v>
      </c>
      <c r="B16070" s="2" t="s">
        <v>3521</v>
      </c>
      <c r="C16070" s="8">
        <v>15589.0</v>
      </c>
      <c r="D16070" s="2" t="s">
        <v>3902</v>
      </c>
      <c r="E16070" s="2" t="s">
        <v>3261</v>
      </c>
      <c r="F16070" s="2" t="s">
        <v>3350</v>
      </c>
      <c r="G16070" s="2" t="s">
        <v>4103</v>
      </c>
      <c r="H16070" s="2" t="s">
        <v>3223</v>
      </c>
      <c r="I16070" s="11" t="str">
        <f>VLOOKUP(C16069,Datos!$F:$G,6,0)</f>
        <v>#REF!</v>
      </c>
      <c r="W16070" s="11"/>
    </row>
    <row r="16071" ht="15.75" customHeight="1">
      <c r="A16071" s="2" t="s">
        <v>1880</v>
      </c>
      <c r="B16071" s="2" t="s">
        <v>3521</v>
      </c>
      <c r="C16071" s="8">
        <v>15587.0</v>
      </c>
      <c r="D16071" s="2" t="s">
        <v>3901</v>
      </c>
      <c r="E16071" s="2" t="s">
        <v>3261</v>
      </c>
      <c r="F16071" s="2" t="s">
        <v>3350</v>
      </c>
      <c r="G16071" s="2" t="s">
        <v>4103</v>
      </c>
      <c r="H16071" s="2" t="s">
        <v>3223</v>
      </c>
      <c r="I16071" s="11" t="str">
        <f>VLOOKUP(C16070,Datos!$F:$G,6,0)</f>
        <v>#REF!</v>
      </c>
      <c r="W16071" s="11"/>
    </row>
    <row r="16072" ht="15.75" customHeight="1">
      <c r="A16072" s="2" t="s">
        <v>3167</v>
      </c>
      <c r="B16072" s="2" t="e">
        <v>#N/A</v>
      </c>
      <c r="C16072" s="8" t="e">
        <v>#N/A</v>
      </c>
      <c r="D16072" s="2" t="e">
        <v>#N/A</v>
      </c>
      <c r="E16072" s="2" t="e">
        <v>#N/A</v>
      </c>
      <c r="F16072" s="2" t="e">
        <v>#N/A</v>
      </c>
      <c r="G16072" s="2" t="e">
        <v>#N/A</v>
      </c>
      <c r="H16072" s="2" t="e">
        <v>#N/A</v>
      </c>
      <c r="I16072" s="11" t="str">
        <f>VLOOKUP(C16071,Datos!$F:$G,6,0)</f>
        <v>#REF!</v>
      </c>
      <c r="W16072" s="11"/>
    </row>
    <row r="16073" ht="15.75" customHeight="1">
      <c r="A16073" s="2" t="s">
        <v>3167</v>
      </c>
      <c r="B16073" s="2" t="e">
        <v>#N/A</v>
      </c>
      <c r="C16073" s="8" t="e">
        <v>#N/A</v>
      </c>
      <c r="D16073" s="2" t="e">
        <v>#N/A</v>
      </c>
      <c r="E16073" s="2" t="e">
        <v>#N/A</v>
      </c>
      <c r="F16073" s="2" t="e">
        <v>#N/A</v>
      </c>
      <c r="G16073" s="2" t="e">
        <v>#N/A</v>
      </c>
      <c r="H16073" s="2" t="e">
        <v>#N/A</v>
      </c>
      <c r="I16073" s="11" t="str">
        <f>VLOOKUP(C16072,Datos!$F:$G,6,0)</f>
        <v>#N/A</v>
      </c>
      <c r="W16073" s="11"/>
    </row>
    <row r="16074" ht="15.75" customHeight="1">
      <c r="A16074" s="2" t="s">
        <v>279</v>
      </c>
      <c r="B16074" s="2" t="s">
        <v>4173</v>
      </c>
      <c r="C16074" s="16" t="s">
        <v>282</v>
      </c>
      <c r="D16074" s="2" t="s">
        <v>3302</v>
      </c>
      <c r="E16074" s="2" t="s">
        <v>3238</v>
      </c>
      <c r="F16074" s="2" t="s">
        <v>4309</v>
      </c>
      <c r="G16074" s="2" t="s">
        <v>549</v>
      </c>
      <c r="H16074" s="2" t="s">
        <v>3223</v>
      </c>
      <c r="I16074" s="11" t="str">
        <f>VLOOKUP(C16073,Datos!$F:$G,6,0)</f>
        <v>#N/A</v>
      </c>
      <c r="W16074" s="11"/>
    </row>
    <row r="16075" ht="15.75" customHeight="1">
      <c r="A16075" s="2" t="s">
        <v>5542</v>
      </c>
      <c r="B16075" s="2" t="s">
        <v>5538</v>
      </c>
      <c r="C16075" s="16" t="s">
        <v>3404</v>
      </c>
      <c r="D16075" s="2" t="s">
        <v>5543</v>
      </c>
      <c r="E16075" s="2" t="s">
        <v>4370</v>
      </c>
      <c r="F16075" s="2" t="s">
        <v>5147</v>
      </c>
      <c r="G16075" s="2" t="s">
        <v>5541</v>
      </c>
      <c r="H16075" s="2" t="s">
        <v>3223</v>
      </c>
      <c r="I16075" s="11" t="str">
        <f>VLOOKUP(C16074,Datos!$F:$G,6,0)</f>
        <v>#REF!</v>
      </c>
      <c r="W16075" s="11"/>
    </row>
    <row r="16076" ht="15.75" customHeight="1">
      <c r="A16076" s="2" t="s">
        <v>3167</v>
      </c>
      <c r="B16076" s="2" t="e">
        <v>#N/A</v>
      </c>
      <c r="C16076" s="8" t="e">
        <v>#N/A</v>
      </c>
      <c r="D16076" s="2" t="e">
        <v>#N/A</v>
      </c>
      <c r="E16076" s="2" t="e">
        <v>#N/A</v>
      </c>
      <c r="F16076" s="2" t="e">
        <v>#N/A</v>
      </c>
      <c r="G16076" s="2" t="e">
        <v>#N/A</v>
      </c>
      <c r="H16076" s="2" t="e">
        <v>#N/A</v>
      </c>
      <c r="I16076" s="11" t="str">
        <f>VLOOKUP(C16075,Datos!$F:$G,6,0)</f>
        <v>#REF!</v>
      </c>
      <c r="W16076" s="11"/>
    </row>
    <row r="16077" ht="15.75" customHeight="1">
      <c r="A16077" s="2" t="s">
        <v>3167</v>
      </c>
      <c r="B16077" s="2" t="e">
        <v>#N/A</v>
      </c>
      <c r="C16077" s="8" t="e">
        <v>#N/A</v>
      </c>
      <c r="D16077" s="2" t="e">
        <v>#N/A</v>
      </c>
      <c r="E16077" s="2" t="e">
        <v>#N/A</v>
      </c>
      <c r="F16077" s="2" t="e">
        <v>#N/A</v>
      </c>
      <c r="G16077" s="2" t="e">
        <v>#N/A</v>
      </c>
      <c r="H16077" s="2" t="e">
        <v>#N/A</v>
      </c>
      <c r="I16077" s="11" t="str">
        <f>VLOOKUP(C16076,Datos!$F:$G,6,0)</f>
        <v>#N/A</v>
      </c>
      <c r="W16077" s="11"/>
    </row>
    <row r="16078" ht="15.75" customHeight="1">
      <c r="A16078" s="2" t="s">
        <v>3167</v>
      </c>
      <c r="B16078" s="2" t="e">
        <v>#N/A</v>
      </c>
      <c r="C16078" s="8" t="e">
        <v>#N/A</v>
      </c>
      <c r="D16078" s="2" t="e">
        <v>#N/A</v>
      </c>
      <c r="E16078" s="2" t="e">
        <v>#N/A</v>
      </c>
      <c r="F16078" s="2" t="e">
        <v>#N/A</v>
      </c>
      <c r="G16078" s="2" t="e">
        <v>#N/A</v>
      </c>
      <c r="H16078" s="2" t="e">
        <v>#N/A</v>
      </c>
      <c r="I16078" s="11" t="str">
        <f>VLOOKUP(C16077,Datos!$F:$G,6,0)</f>
        <v>#N/A</v>
      </c>
      <c r="W16078" s="11"/>
    </row>
    <row r="16079" ht="15.75" customHeight="1">
      <c r="A16079" s="2" t="s">
        <v>3167</v>
      </c>
      <c r="B16079" s="2" t="e">
        <v>#N/A</v>
      </c>
      <c r="C16079" s="8" t="e">
        <v>#N/A</v>
      </c>
      <c r="D16079" s="2" t="e">
        <v>#N/A</v>
      </c>
      <c r="E16079" s="2" t="e">
        <v>#N/A</v>
      </c>
      <c r="F16079" s="2" t="e">
        <v>#N/A</v>
      </c>
      <c r="G16079" s="2" t="e">
        <v>#N/A</v>
      </c>
      <c r="H16079" s="2" t="e">
        <v>#N/A</v>
      </c>
      <c r="I16079" s="11" t="str">
        <f>VLOOKUP(C16078,Datos!$F:$G,6,0)</f>
        <v>#N/A</v>
      </c>
      <c r="W16079" s="11"/>
    </row>
    <row r="16080" ht="15.75" customHeight="1">
      <c r="A16080" s="2" t="s">
        <v>3167</v>
      </c>
      <c r="B16080" s="2" t="e">
        <v>#N/A</v>
      </c>
      <c r="C16080" s="8" t="e">
        <v>#N/A</v>
      </c>
      <c r="D16080" s="2" t="e">
        <v>#N/A</v>
      </c>
      <c r="E16080" s="2" t="e">
        <v>#N/A</v>
      </c>
      <c r="F16080" s="2" t="e">
        <v>#N/A</v>
      </c>
      <c r="G16080" s="2" t="e">
        <v>#N/A</v>
      </c>
      <c r="H16080" s="2" t="e">
        <v>#N/A</v>
      </c>
      <c r="I16080" s="11" t="str">
        <f>VLOOKUP(C16079,Datos!$F:$G,6,0)</f>
        <v>#N/A</v>
      </c>
      <c r="W16080" s="11"/>
    </row>
    <row r="16081" ht="15.75" customHeight="1">
      <c r="A16081" s="2" t="s">
        <v>3167</v>
      </c>
      <c r="B16081" s="2" t="e">
        <v>#N/A</v>
      </c>
      <c r="C16081" s="8" t="e">
        <v>#N/A</v>
      </c>
      <c r="D16081" s="2" t="e">
        <v>#N/A</v>
      </c>
      <c r="E16081" s="2" t="e">
        <v>#N/A</v>
      </c>
      <c r="F16081" s="2" t="e">
        <v>#N/A</v>
      </c>
      <c r="G16081" s="2" t="e">
        <v>#N/A</v>
      </c>
      <c r="H16081" s="2" t="e">
        <v>#N/A</v>
      </c>
      <c r="I16081" s="11" t="str">
        <f>VLOOKUP(C16080,Datos!$F:$G,6,0)</f>
        <v>#N/A</v>
      </c>
      <c r="W16081" s="11"/>
    </row>
    <row r="16082" ht="15.75" customHeight="1">
      <c r="A16082" s="2" t="s">
        <v>3167</v>
      </c>
      <c r="B16082" s="2" t="e">
        <v>#N/A</v>
      </c>
      <c r="C16082" s="8" t="e">
        <v>#N/A</v>
      </c>
      <c r="D16082" s="2" t="e">
        <v>#N/A</v>
      </c>
      <c r="E16082" s="2" t="e">
        <v>#N/A</v>
      </c>
      <c r="F16082" s="2" t="e">
        <v>#N/A</v>
      </c>
      <c r="G16082" s="2" t="e">
        <v>#N/A</v>
      </c>
      <c r="H16082" s="2" t="e">
        <v>#N/A</v>
      </c>
      <c r="I16082" s="11" t="str">
        <f>VLOOKUP(C16081,Datos!$F:$G,6,0)</f>
        <v>#N/A</v>
      </c>
      <c r="W16082" s="11"/>
    </row>
    <row r="16083" ht="15.75" customHeight="1">
      <c r="A16083" s="2" t="s">
        <v>3167</v>
      </c>
      <c r="B16083" s="2" t="e">
        <v>#N/A</v>
      </c>
      <c r="C16083" s="8" t="e">
        <v>#N/A</v>
      </c>
      <c r="D16083" s="2" t="e">
        <v>#N/A</v>
      </c>
      <c r="E16083" s="2" t="e">
        <v>#N/A</v>
      </c>
      <c r="F16083" s="2" t="e">
        <v>#N/A</v>
      </c>
      <c r="G16083" s="2" t="e">
        <v>#N/A</v>
      </c>
      <c r="H16083" s="2" t="e">
        <v>#N/A</v>
      </c>
      <c r="I16083" s="11" t="str">
        <f>VLOOKUP(C16082,Datos!$F:$G,6,0)</f>
        <v>#N/A</v>
      </c>
      <c r="W16083" s="11"/>
    </row>
    <row r="16084" ht="15.75" customHeight="1">
      <c r="A16084" s="2" t="s">
        <v>3167</v>
      </c>
      <c r="B16084" s="2" t="e">
        <v>#N/A</v>
      </c>
      <c r="C16084" s="8" t="e">
        <v>#N/A</v>
      </c>
      <c r="D16084" s="2" t="e">
        <v>#N/A</v>
      </c>
      <c r="E16084" s="2" t="e">
        <v>#N/A</v>
      </c>
      <c r="F16084" s="2" t="e">
        <v>#N/A</v>
      </c>
      <c r="G16084" s="2" t="e">
        <v>#N/A</v>
      </c>
      <c r="H16084" s="2" t="e">
        <v>#N/A</v>
      </c>
      <c r="I16084" s="11" t="str">
        <f>VLOOKUP(C16083,Datos!$F:$G,6,0)</f>
        <v>#N/A</v>
      </c>
      <c r="W16084" s="11"/>
    </row>
    <row r="16085" ht="15.75" customHeight="1">
      <c r="A16085" s="2" t="s">
        <v>3167</v>
      </c>
      <c r="B16085" s="2" t="e">
        <v>#N/A</v>
      </c>
      <c r="C16085" s="8" t="e">
        <v>#N/A</v>
      </c>
      <c r="D16085" s="2" t="e">
        <v>#N/A</v>
      </c>
      <c r="E16085" s="2" t="e">
        <v>#N/A</v>
      </c>
      <c r="F16085" s="2" t="e">
        <v>#N/A</v>
      </c>
      <c r="G16085" s="2" t="e">
        <v>#N/A</v>
      </c>
      <c r="H16085" s="2" t="e">
        <v>#N/A</v>
      </c>
      <c r="I16085" s="11" t="str">
        <f>VLOOKUP(C16084,Datos!$F:$G,6,0)</f>
        <v>#N/A</v>
      </c>
      <c r="W16085" s="11"/>
    </row>
    <row r="16086" ht="15.75" customHeight="1">
      <c r="A16086" s="2" t="s">
        <v>5537</v>
      </c>
      <c r="B16086" s="2" t="s">
        <v>5538</v>
      </c>
      <c r="C16086" s="16" t="s">
        <v>3404</v>
      </c>
      <c r="D16086" s="2" t="s">
        <v>5539</v>
      </c>
      <c r="E16086" s="2" t="s">
        <v>4370</v>
      </c>
      <c r="F16086" s="2" t="s">
        <v>5540</v>
      </c>
      <c r="G16086" s="2" t="s">
        <v>5541</v>
      </c>
      <c r="H16086" s="2" t="s">
        <v>3223</v>
      </c>
      <c r="I16086" s="11" t="str">
        <f>VLOOKUP(C16085,Datos!$F:$G,6,0)</f>
        <v>#N/A</v>
      </c>
      <c r="W16086" s="11"/>
    </row>
    <row r="16087" ht="15.75" customHeight="1">
      <c r="A16087" s="2" t="s">
        <v>4576</v>
      </c>
      <c r="B16087" s="2" t="s">
        <v>3676</v>
      </c>
      <c r="C16087" s="8">
        <v>18292.0</v>
      </c>
      <c r="D16087" s="2" t="s">
        <v>4577</v>
      </c>
      <c r="E16087" s="2" t="s">
        <v>3261</v>
      </c>
      <c r="F16087" s="2" t="s">
        <v>3742</v>
      </c>
      <c r="G16087" s="2" t="s">
        <v>3745</v>
      </c>
      <c r="H16087" s="2" t="s">
        <v>3223</v>
      </c>
      <c r="I16087" s="11" t="str">
        <f>VLOOKUP(C16086,Datos!$F:$G,6,0)</f>
        <v>#REF!</v>
      </c>
      <c r="W16087" s="11"/>
    </row>
    <row r="16088" ht="15.75" customHeight="1">
      <c r="A16088" s="2" t="s">
        <v>554</v>
      </c>
      <c r="B16088" s="2" t="s">
        <v>3676</v>
      </c>
      <c r="C16088" s="8">
        <v>18272.0</v>
      </c>
      <c r="D16088" s="2" t="s">
        <v>6472</v>
      </c>
      <c r="E16088" s="2" t="s">
        <v>3303</v>
      </c>
      <c r="F16088" s="2" t="s">
        <v>3742</v>
      </c>
      <c r="G16088" s="2" t="s">
        <v>3745</v>
      </c>
      <c r="H16088" s="2" t="s">
        <v>3223</v>
      </c>
      <c r="I16088" s="11" t="str">
        <f>VLOOKUP(C16087,Datos!$F:$G,6,0)</f>
        <v>#REF!</v>
      </c>
      <c r="W16088" s="11"/>
    </row>
    <row r="16089" ht="15.75" customHeight="1">
      <c r="A16089" s="2" t="s">
        <v>3834</v>
      </c>
      <c r="B16089" s="2" t="s">
        <v>3835</v>
      </c>
      <c r="C16089" s="16" t="s">
        <v>3404</v>
      </c>
      <c r="D16089" s="2" t="s">
        <v>3836</v>
      </c>
      <c r="E16089" s="2" t="s">
        <v>3261</v>
      </c>
      <c r="F16089" s="2" t="s">
        <v>3837</v>
      </c>
      <c r="G16089" s="2" t="s">
        <v>3838</v>
      </c>
      <c r="H16089" s="2" t="s">
        <v>3223</v>
      </c>
      <c r="I16089" s="11" t="str">
        <f>VLOOKUP(C16088,Datos!$F:$G,6,0)</f>
        <v>#REF!</v>
      </c>
      <c r="W16089" s="11"/>
    </row>
    <row r="16090" ht="15.75" customHeight="1">
      <c r="A16090" s="2" t="s">
        <v>5886</v>
      </c>
      <c r="B16090" s="2" t="s">
        <v>3763</v>
      </c>
      <c r="C16090" s="16" t="s">
        <v>3404</v>
      </c>
      <c r="D16090" s="2" t="s">
        <v>5887</v>
      </c>
      <c r="E16090" s="2" t="s">
        <v>4018</v>
      </c>
      <c r="F16090" s="2" t="s">
        <v>4019</v>
      </c>
      <c r="G16090" s="2" t="s">
        <v>4020</v>
      </c>
      <c r="H16090" s="2" t="s">
        <v>3223</v>
      </c>
      <c r="I16090" s="11" t="str">
        <f>VLOOKUP(C16089,Datos!$F:$G,6,0)</f>
        <v>#REF!</v>
      </c>
      <c r="W16090" s="11"/>
    </row>
    <row r="16091" ht="15.75" customHeight="1">
      <c r="A16091" s="2" t="s">
        <v>456</v>
      </c>
      <c r="B16091" s="2" t="s">
        <v>4538</v>
      </c>
      <c r="C16091" s="8">
        <v>12837.0</v>
      </c>
      <c r="D16091" s="2" t="s">
        <v>4539</v>
      </c>
      <c r="E16091" s="2" t="s">
        <v>3392</v>
      </c>
      <c r="F16091" s="2" t="s">
        <v>4540</v>
      </c>
      <c r="G16091" s="2" t="s">
        <v>4541</v>
      </c>
      <c r="H16091" s="2" t="s">
        <v>3223</v>
      </c>
      <c r="I16091" s="11" t="str">
        <f>VLOOKUP(C16090,Datos!$F:$G,6,0)</f>
        <v>#REF!</v>
      </c>
      <c r="W16091" s="11"/>
    </row>
    <row r="16092" ht="15.75" customHeight="1">
      <c r="A16092" s="2" t="s">
        <v>1113</v>
      </c>
      <c r="B16092" s="2" t="s">
        <v>4673</v>
      </c>
      <c r="C16092" s="16" t="s">
        <v>549</v>
      </c>
      <c r="D16092" s="2" t="s">
        <v>4674</v>
      </c>
      <c r="E16092" s="2" t="s">
        <v>3392</v>
      </c>
      <c r="F16092" s="2" t="s">
        <v>4675</v>
      </c>
      <c r="G16092" s="2" t="s">
        <v>4676</v>
      </c>
      <c r="H16092" s="2" t="s">
        <v>4677</v>
      </c>
      <c r="I16092" s="11" t="str">
        <f>VLOOKUP(C16091,Datos!$F:$G,6,0)</f>
        <v>#REF!</v>
      </c>
      <c r="W16092" s="11"/>
    </row>
    <row r="16093" ht="15.75" customHeight="1">
      <c r="A16093" s="2" t="s">
        <v>5777</v>
      </c>
      <c r="B16093" s="2" t="s">
        <v>3383</v>
      </c>
      <c r="C16093" s="8">
        <v>7865.0</v>
      </c>
      <c r="D16093" s="2" t="s">
        <v>5778</v>
      </c>
      <c r="E16093" s="2" t="s">
        <v>3261</v>
      </c>
      <c r="F16093" s="2" t="s">
        <v>4372</v>
      </c>
      <c r="G16093" s="2" t="s">
        <v>3385</v>
      </c>
      <c r="H16093" s="2" t="s">
        <v>3223</v>
      </c>
      <c r="I16093" s="11" t="str">
        <f>VLOOKUP(C16092,Datos!$F:$G,6,0)</f>
        <v>#REF!</v>
      </c>
      <c r="W16093" s="11"/>
    </row>
    <row r="16094" ht="15.75" customHeight="1">
      <c r="A16094" s="2" t="s">
        <v>3382</v>
      </c>
      <c r="B16094" s="2" t="s">
        <v>3383</v>
      </c>
      <c r="C16094" s="8">
        <v>14894.0</v>
      </c>
      <c r="D16094" s="2" t="s">
        <v>3302</v>
      </c>
      <c r="E16094" s="2" t="s">
        <v>3261</v>
      </c>
      <c r="F16094" s="2" t="s">
        <v>3384</v>
      </c>
      <c r="G16094" s="2" t="s">
        <v>3385</v>
      </c>
      <c r="H16094" s="2" t="s">
        <v>3223</v>
      </c>
      <c r="I16094" s="11" t="str">
        <f>VLOOKUP(C16093,Datos!$F:$G,6,0)</f>
        <v>#REF!</v>
      </c>
      <c r="W16094" s="11"/>
    </row>
    <row r="16095" ht="15.75" customHeight="1">
      <c r="A16095" s="2" t="s">
        <v>6484</v>
      </c>
      <c r="B16095" s="2" t="s">
        <v>3383</v>
      </c>
      <c r="C16095" s="8">
        <v>18025.0</v>
      </c>
      <c r="D16095" s="2" t="s">
        <v>6485</v>
      </c>
      <c r="E16095" s="2" t="s">
        <v>3261</v>
      </c>
      <c r="F16095" s="2" t="s">
        <v>3384</v>
      </c>
      <c r="G16095" s="2" t="s">
        <v>3861</v>
      </c>
      <c r="H16095" s="2" t="s">
        <v>3223</v>
      </c>
      <c r="I16095" s="11" t="str">
        <f>VLOOKUP(C16094,Datos!$F:$G,6,0)</f>
        <v>#REF!</v>
      </c>
      <c r="W16095" s="11"/>
    </row>
    <row r="16096" ht="15.75" customHeight="1">
      <c r="A16096" s="2" t="s">
        <v>5776</v>
      </c>
      <c r="B16096" s="2" t="s">
        <v>3383</v>
      </c>
      <c r="C16096" s="8">
        <v>15624.0</v>
      </c>
      <c r="D16096" s="2" t="s">
        <v>3302</v>
      </c>
      <c r="E16096" s="2" t="s">
        <v>3261</v>
      </c>
      <c r="F16096" s="2" t="s">
        <v>3384</v>
      </c>
      <c r="G16096" s="2" t="s">
        <v>3861</v>
      </c>
      <c r="H16096" s="2" t="s">
        <v>3223</v>
      </c>
      <c r="I16096" s="11" t="str">
        <f>VLOOKUP(C16095,Datos!$F:$G,6,0)</f>
        <v>#REF!</v>
      </c>
      <c r="W16096" s="11"/>
    </row>
    <row r="16097" ht="15.75" customHeight="1">
      <c r="A16097" s="2" t="s">
        <v>5522</v>
      </c>
      <c r="B16097" s="2" t="s">
        <v>5523</v>
      </c>
      <c r="C16097" s="16" t="s">
        <v>3404</v>
      </c>
      <c r="D16097" s="2" t="s">
        <v>5524</v>
      </c>
      <c r="E16097" s="2" t="s">
        <v>4370</v>
      </c>
      <c r="F16097" s="2" t="s">
        <v>5525</v>
      </c>
      <c r="G16097" s="2" t="s">
        <v>5526</v>
      </c>
      <c r="H16097" s="2" t="s">
        <v>3223</v>
      </c>
      <c r="I16097" s="11" t="str">
        <f>VLOOKUP(C16096,Datos!$F:$G,6,0)</f>
        <v>#REF!</v>
      </c>
      <c r="W16097" s="11"/>
    </row>
    <row r="16098" ht="15.75" customHeight="1">
      <c r="A16098" s="2" t="s">
        <v>5773</v>
      </c>
      <c r="B16098" s="2" t="s">
        <v>3383</v>
      </c>
      <c r="C16098" s="8">
        <v>14171.0</v>
      </c>
      <c r="D16098" s="2" t="s">
        <v>3302</v>
      </c>
      <c r="E16098" s="2" t="s">
        <v>3392</v>
      </c>
      <c r="F16098" s="2" t="s">
        <v>4372</v>
      </c>
      <c r="G16098" s="2" t="s">
        <v>3385</v>
      </c>
      <c r="H16098" s="2" t="s">
        <v>3223</v>
      </c>
      <c r="I16098" s="11" t="str">
        <f>VLOOKUP(C16097,Datos!$F:$G,6,0)</f>
        <v>#REF!</v>
      </c>
      <c r="W16098" s="11"/>
    </row>
    <row r="16099" ht="15.75" customHeight="1">
      <c r="A16099" s="2" t="s">
        <v>444</v>
      </c>
      <c r="B16099" s="2" t="s">
        <v>3383</v>
      </c>
      <c r="C16099" s="8">
        <v>16783.0</v>
      </c>
      <c r="D16099" s="2" t="s">
        <v>3860</v>
      </c>
      <c r="E16099" s="2" t="s">
        <v>3238</v>
      </c>
      <c r="F16099" s="2" t="s">
        <v>3384</v>
      </c>
      <c r="G16099" s="2" t="s">
        <v>3861</v>
      </c>
      <c r="H16099" s="2" t="s">
        <v>3223</v>
      </c>
      <c r="I16099" s="11" t="str">
        <f>VLOOKUP(C16098,Datos!$F:$G,6,0)</f>
        <v>#REF!</v>
      </c>
      <c r="W16099" s="11"/>
    </row>
    <row r="16100" ht="15.75" customHeight="1">
      <c r="A16100" s="2" t="s">
        <v>5772</v>
      </c>
      <c r="B16100" s="2" t="s">
        <v>3383</v>
      </c>
      <c r="C16100" s="8">
        <v>14874.0</v>
      </c>
      <c r="D16100" s="2" t="s">
        <v>3302</v>
      </c>
      <c r="E16100" s="2" t="s">
        <v>3392</v>
      </c>
      <c r="F16100" s="2" t="s">
        <v>3384</v>
      </c>
      <c r="G16100" s="2" t="s">
        <v>3385</v>
      </c>
      <c r="H16100" s="2" t="s">
        <v>5254</v>
      </c>
      <c r="I16100" s="11" t="str">
        <f>VLOOKUP(C16099,Datos!$F:$G,6,0)</f>
        <v>#REF!</v>
      </c>
      <c r="W16100" s="11"/>
    </row>
    <row r="16101" ht="15.75" customHeight="1">
      <c r="A16101" s="2" t="s">
        <v>5775</v>
      </c>
      <c r="B16101" s="2" t="s">
        <v>3383</v>
      </c>
      <c r="C16101" s="8">
        <v>14169.0</v>
      </c>
      <c r="D16101" s="2" t="s">
        <v>3302</v>
      </c>
      <c r="E16101" s="2" t="s">
        <v>3392</v>
      </c>
      <c r="F16101" s="2" t="s">
        <v>3384</v>
      </c>
      <c r="G16101" s="2" t="s">
        <v>3385</v>
      </c>
      <c r="H16101" s="2" t="s">
        <v>3223</v>
      </c>
      <c r="I16101" s="11" t="str">
        <f>VLOOKUP(C16100,Datos!$F:$G,6,0)</f>
        <v>#REF!</v>
      </c>
      <c r="W16101" s="11"/>
    </row>
    <row r="16102" ht="15.75" customHeight="1">
      <c r="A16102" s="2" t="s">
        <v>446</v>
      </c>
      <c r="B16102" s="2" t="s">
        <v>3383</v>
      </c>
      <c r="C16102" s="8">
        <v>16784.0</v>
      </c>
      <c r="D16102" s="2" t="s">
        <v>4355</v>
      </c>
      <c r="E16102" s="2" t="s">
        <v>3238</v>
      </c>
      <c r="F16102" s="2" t="s">
        <v>3384</v>
      </c>
      <c r="G16102" s="2" t="s">
        <v>3861</v>
      </c>
      <c r="H16102" s="2" t="s">
        <v>3223</v>
      </c>
      <c r="I16102" s="11" t="str">
        <f>VLOOKUP(C16101,Datos!$F:$G,6,0)</f>
        <v>#REF!</v>
      </c>
      <c r="W16102" s="11"/>
    </row>
    <row r="16103" ht="15.75" customHeight="1">
      <c r="A16103" s="2" t="s">
        <v>4595</v>
      </c>
      <c r="B16103" s="2" t="s">
        <v>3383</v>
      </c>
      <c r="C16103" s="8">
        <v>18023.0</v>
      </c>
      <c r="D16103" s="2" t="s">
        <v>4596</v>
      </c>
      <c r="E16103" s="2" t="s">
        <v>3261</v>
      </c>
      <c r="F16103" s="2" t="s">
        <v>3384</v>
      </c>
      <c r="G16103" s="2" t="s">
        <v>3861</v>
      </c>
      <c r="H16103" s="2" t="s">
        <v>3223</v>
      </c>
      <c r="I16103" s="11" t="str">
        <f>VLOOKUP(C16102,Datos!$F:$G,6,0)</f>
        <v>#REF!</v>
      </c>
      <c r="W16103" s="11"/>
    </row>
    <row r="16104" ht="15.75" customHeight="1">
      <c r="A16104" s="2" t="s">
        <v>6482</v>
      </c>
      <c r="B16104" s="2" t="s">
        <v>3383</v>
      </c>
      <c r="C16104" s="8">
        <v>18024.0</v>
      </c>
      <c r="D16104" s="2" t="s">
        <v>6483</v>
      </c>
      <c r="E16104" s="2" t="s">
        <v>3261</v>
      </c>
      <c r="F16104" s="2" t="s">
        <v>3384</v>
      </c>
      <c r="G16104" s="2" t="s">
        <v>3861</v>
      </c>
      <c r="H16104" s="2" t="s">
        <v>3223</v>
      </c>
      <c r="I16104" s="11" t="str">
        <f>VLOOKUP(C16103,Datos!$F:$G,6,0)</f>
        <v>#REF!</v>
      </c>
      <c r="W16104" s="11"/>
    </row>
    <row r="16105" ht="15.75" customHeight="1">
      <c r="A16105" s="2" t="s">
        <v>454</v>
      </c>
      <c r="B16105" s="2" t="s">
        <v>3383</v>
      </c>
      <c r="C16105" s="8">
        <v>16785.0</v>
      </c>
      <c r="D16105" s="2" t="s">
        <v>4361</v>
      </c>
      <c r="E16105" s="2" t="s">
        <v>3511</v>
      </c>
      <c r="F16105" s="2" t="s">
        <v>3384</v>
      </c>
      <c r="G16105" s="2" t="s">
        <v>3861</v>
      </c>
      <c r="H16105" s="2" t="s">
        <v>3223</v>
      </c>
      <c r="I16105" s="11" t="str">
        <f>VLOOKUP(C16104,Datos!$F:$G,6,0)</f>
        <v>#REF!</v>
      </c>
      <c r="W16105" s="11"/>
    </row>
    <row r="16106" ht="15.75" customHeight="1">
      <c r="A16106" s="2" t="s">
        <v>6323</v>
      </c>
      <c r="B16106" s="2" t="s">
        <v>3383</v>
      </c>
      <c r="C16106" s="8">
        <v>16777.0</v>
      </c>
      <c r="D16106" s="2" t="s">
        <v>6324</v>
      </c>
      <c r="E16106" s="2" t="s">
        <v>3247</v>
      </c>
      <c r="F16106" s="2" t="s">
        <v>3384</v>
      </c>
      <c r="G16106" s="2" t="s">
        <v>3861</v>
      </c>
      <c r="H16106" s="2" t="s">
        <v>3223</v>
      </c>
      <c r="I16106" s="11" t="str">
        <f>VLOOKUP(C16105,Datos!$F:$G,6,0)</f>
        <v>#REF!</v>
      </c>
      <c r="W16106" s="11"/>
    </row>
    <row r="16107" ht="15.75" customHeight="1">
      <c r="A16107" s="2" t="s">
        <v>2404</v>
      </c>
      <c r="B16107" s="2" t="s">
        <v>3269</v>
      </c>
      <c r="C16107" s="8">
        <v>15734.0</v>
      </c>
      <c r="D16107" s="2" t="s">
        <v>3942</v>
      </c>
      <c r="E16107" s="2" t="s">
        <v>3261</v>
      </c>
      <c r="F16107" s="2" t="s">
        <v>3221</v>
      </c>
      <c r="G16107" s="2" t="s">
        <v>3271</v>
      </c>
      <c r="H16107" s="2" t="s">
        <v>3223</v>
      </c>
      <c r="I16107" s="11" t="str">
        <f>VLOOKUP(C16106,Datos!$F:$G,6,0)</f>
        <v>#REF!</v>
      </c>
      <c r="W16107" s="11"/>
    </row>
    <row r="16108" ht="15.75" customHeight="1">
      <c r="A16108" s="2" t="s">
        <v>5512</v>
      </c>
      <c r="B16108" s="2" t="s">
        <v>5513</v>
      </c>
      <c r="C16108" s="16" t="s">
        <v>3404</v>
      </c>
      <c r="D16108" s="2" t="s">
        <v>5514</v>
      </c>
      <c r="E16108" s="2" t="s">
        <v>4370</v>
      </c>
      <c r="F16108" s="2" t="s">
        <v>5515</v>
      </c>
      <c r="G16108" s="2" t="s">
        <v>5516</v>
      </c>
      <c r="H16108" s="2" t="s">
        <v>3223</v>
      </c>
      <c r="I16108" s="11" t="str">
        <f>VLOOKUP(C16107,Datos!$F:$G,6,0)</f>
        <v>#REF!</v>
      </c>
      <c r="W16108" s="11"/>
    </row>
    <row r="16109" ht="15.75" customHeight="1">
      <c r="A16109" s="2" t="s">
        <v>592</v>
      </c>
      <c r="B16109" s="2" t="s">
        <v>3269</v>
      </c>
      <c r="C16109" s="8">
        <v>12801.0</v>
      </c>
      <c r="D16109" s="2" t="s">
        <v>3873</v>
      </c>
      <c r="E16109" s="2" t="s">
        <v>3261</v>
      </c>
      <c r="F16109" s="2" t="s">
        <v>3874</v>
      </c>
      <c r="G16109" s="2" t="s">
        <v>3875</v>
      </c>
      <c r="H16109" s="2" t="s">
        <v>3223</v>
      </c>
      <c r="I16109" s="11" t="str">
        <f>VLOOKUP(C16108,Datos!$F:$G,6,0)</f>
        <v>#REF!</v>
      </c>
      <c r="W16109" s="11"/>
    </row>
    <row r="16110" ht="15.75" customHeight="1">
      <c r="A16110" s="2" t="s">
        <v>3167</v>
      </c>
      <c r="B16110" s="2" t="e">
        <v>#N/A</v>
      </c>
      <c r="C16110" s="8" t="e">
        <v>#N/A</v>
      </c>
      <c r="D16110" s="2" t="e">
        <v>#N/A</v>
      </c>
      <c r="E16110" s="2" t="e">
        <v>#N/A</v>
      </c>
      <c r="F16110" s="2" t="e">
        <v>#N/A</v>
      </c>
      <c r="G16110" s="2" t="e">
        <v>#N/A</v>
      </c>
      <c r="H16110" s="2" t="e">
        <v>#N/A</v>
      </c>
      <c r="I16110" s="11" t="str">
        <f>VLOOKUP(C16109,Datos!$F:$G,6,0)</f>
        <v>#REF!</v>
      </c>
      <c r="W16110" s="11"/>
    </row>
    <row r="16111" ht="15.75" customHeight="1">
      <c r="A16111" s="2" t="s">
        <v>3167</v>
      </c>
      <c r="B16111" s="2" t="e">
        <v>#N/A</v>
      </c>
      <c r="C16111" s="8" t="e">
        <v>#N/A</v>
      </c>
      <c r="D16111" s="2" t="e">
        <v>#N/A</v>
      </c>
      <c r="E16111" s="2" t="e">
        <v>#N/A</v>
      </c>
      <c r="F16111" s="2" t="e">
        <v>#N/A</v>
      </c>
      <c r="G16111" s="2" t="e">
        <v>#N/A</v>
      </c>
      <c r="H16111" s="2" t="e">
        <v>#N/A</v>
      </c>
      <c r="I16111" s="11" t="str">
        <f>VLOOKUP(C16110,Datos!$F:$G,6,0)</f>
        <v>#N/A</v>
      </c>
      <c r="W16111" s="11"/>
    </row>
    <row r="16112" ht="15.75" customHeight="1">
      <c r="A16112" s="2" t="s">
        <v>6453</v>
      </c>
      <c r="B16112" s="2" t="s">
        <v>6454</v>
      </c>
      <c r="C16112" s="8">
        <v>19072.0</v>
      </c>
      <c r="D16112" s="2" t="s">
        <v>6455</v>
      </c>
      <c r="E16112" s="2" t="s">
        <v>3261</v>
      </c>
      <c r="F16112" s="2" t="s">
        <v>3739</v>
      </c>
      <c r="G16112" s="2" t="s">
        <v>3753</v>
      </c>
      <c r="H16112" s="2" t="s">
        <v>3223</v>
      </c>
      <c r="I16112" s="11" t="str">
        <f>VLOOKUP(C16111,Datos!$F:$G,6,0)</f>
        <v>#N/A</v>
      </c>
      <c r="W16112" s="11"/>
    </row>
    <row r="16113" ht="15.75" customHeight="1">
      <c r="A16113" s="2" t="s">
        <v>6449</v>
      </c>
      <c r="B16113" s="2" t="s">
        <v>6450</v>
      </c>
      <c r="C16113" s="8">
        <v>19069.0</v>
      </c>
      <c r="D16113" s="2" t="s">
        <v>6451</v>
      </c>
      <c r="E16113" s="2" t="s">
        <v>3261</v>
      </c>
      <c r="F16113" s="2" t="s">
        <v>3837</v>
      </c>
      <c r="G16113" s="2" t="s">
        <v>6452</v>
      </c>
      <c r="H16113" s="2" t="s">
        <v>3223</v>
      </c>
      <c r="I16113" s="11" t="str">
        <f>VLOOKUP(C16112,Datos!$F:$G,6,0)</f>
        <v>#REF!</v>
      </c>
      <c r="W16113" s="11"/>
    </row>
    <row r="16114" ht="15.75" customHeight="1">
      <c r="A16114" s="2" t="s">
        <v>6467</v>
      </c>
      <c r="B16114" s="2" t="s">
        <v>6468</v>
      </c>
      <c r="C16114" s="8">
        <v>19071.0</v>
      </c>
      <c r="D16114" s="2" t="s">
        <v>6469</v>
      </c>
      <c r="E16114" s="2" t="s">
        <v>3261</v>
      </c>
      <c r="F16114" s="2" t="s">
        <v>3739</v>
      </c>
      <c r="G16114" s="2" t="s">
        <v>3753</v>
      </c>
      <c r="H16114" s="2" t="s">
        <v>3223</v>
      </c>
      <c r="I16114" s="11" t="str">
        <f>VLOOKUP(C16113,Datos!$F:$G,6,0)</f>
        <v>#REF!</v>
      </c>
      <c r="W16114" s="11"/>
    </row>
    <row r="16115" ht="15.75" customHeight="1">
      <c r="A16115" s="2" t="s">
        <v>831</v>
      </c>
      <c r="B16115" s="2" t="s">
        <v>6465</v>
      </c>
      <c r="C16115" s="16" t="s">
        <v>549</v>
      </c>
      <c r="D16115" s="2" t="s">
        <v>6466</v>
      </c>
      <c r="E16115" s="2" t="s">
        <v>3261</v>
      </c>
      <c r="F16115" s="2" t="s">
        <v>3739</v>
      </c>
      <c r="G16115" s="2" t="s">
        <v>4710</v>
      </c>
      <c r="H16115" s="2" t="s">
        <v>3223</v>
      </c>
      <c r="I16115" s="11" t="str">
        <f>VLOOKUP(C16114,Datos!$F:$G,6,0)</f>
        <v>#REF!</v>
      </c>
      <c r="W16115" s="11"/>
    </row>
    <row r="16116" ht="15.75" customHeight="1">
      <c r="A16116" s="2" t="s">
        <v>6456</v>
      </c>
      <c r="B16116" s="2" t="s">
        <v>6457</v>
      </c>
      <c r="C16116" s="8">
        <v>19068.0</v>
      </c>
      <c r="D16116" s="2" t="s">
        <v>6458</v>
      </c>
      <c r="E16116" s="2" t="s">
        <v>3261</v>
      </c>
      <c r="F16116" s="2" t="s">
        <v>6459</v>
      </c>
      <c r="G16116" s="2" t="s">
        <v>6460</v>
      </c>
      <c r="H16116" s="2" t="s">
        <v>3223</v>
      </c>
      <c r="I16116" s="11" t="str">
        <f>VLOOKUP(C16115,Datos!$F:$G,6,0)</f>
        <v>#REF!</v>
      </c>
      <c r="W16116" s="11"/>
    </row>
    <row r="16117" ht="15.75" customHeight="1">
      <c r="A16117" s="2" t="s">
        <v>6461</v>
      </c>
      <c r="B16117" s="2" t="s">
        <v>6462</v>
      </c>
      <c r="C16117" s="8">
        <v>19070.0</v>
      </c>
      <c r="D16117" s="2" t="s">
        <v>6463</v>
      </c>
      <c r="E16117" s="2" t="s">
        <v>3261</v>
      </c>
      <c r="F16117" s="2" t="s">
        <v>3837</v>
      </c>
      <c r="G16117" s="2" t="s">
        <v>6464</v>
      </c>
      <c r="H16117" s="2" t="s">
        <v>3223</v>
      </c>
      <c r="I16117" s="11" t="str">
        <f>VLOOKUP(C16116,Datos!$F:$G,6,0)</f>
        <v>#REF!</v>
      </c>
      <c r="W16117" s="11"/>
    </row>
    <row r="16118" ht="15.75" customHeight="1">
      <c r="A16118" s="2" t="s">
        <v>4707</v>
      </c>
      <c r="B16118" s="2" t="s">
        <v>4708</v>
      </c>
      <c r="C16118" s="16" t="s">
        <v>549</v>
      </c>
      <c r="D16118" s="2" t="s">
        <v>4709</v>
      </c>
      <c r="E16118" s="2" t="s">
        <v>3261</v>
      </c>
      <c r="F16118" s="2" t="s">
        <v>3739</v>
      </c>
      <c r="G16118" s="2" t="s">
        <v>4710</v>
      </c>
      <c r="H16118" s="2" t="s">
        <v>3223</v>
      </c>
      <c r="I16118" s="11" t="str">
        <f>VLOOKUP(C16117,Datos!$F:$G,6,0)</f>
        <v>#REF!</v>
      </c>
      <c r="W16118" s="11"/>
    </row>
    <row r="16119" ht="15.75" customHeight="1">
      <c r="A16119" s="2" t="s">
        <v>5144</v>
      </c>
      <c r="B16119" s="2" t="s">
        <v>5145</v>
      </c>
      <c r="C16119" s="16" t="s">
        <v>3404</v>
      </c>
      <c r="D16119" s="2" t="s">
        <v>5146</v>
      </c>
      <c r="E16119" s="2" t="s">
        <v>4370</v>
      </c>
      <c r="F16119" s="2" t="s">
        <v>5147</v>
      </c>
      <c r="G16119" s="2" t="s">
        <v>5148</v>
      </c>
      <c r="H16119" s="2" t="s">
        <v>3223</v>
      </c>
      <c r="I16119" s="11" t="str">
        <f>VLOOKUP(C16118,Datos!$F:$G,6,0)</f>
        <v>#REF!</v>
      </c>
      <c r="W16119" s="11"/>
    </row>
    <row r="16120" ht="15.75" customHeight="1">
      <c r="A16120" s="2" t="s">
        <v>2378</v>
      </c>
      <c r="B16120" s="2" t="s">
        <v>3356</v>
      </c>
      <c r="C16120" s="8">
        <v>482.0</v>
      </c>
      <c r="D16120" s="2" t="s">
        <v>3637</v>
      </c>
      <c r="E16120" s="2" t="s">
        <v>3261</v>
      </c>
      <c r="F16120" s="2" t="s">
        <v>3358</v>
      </c>
      <c r="G16120" s="2" t="s">
        <v>3432</v>
      </c>
      <c r="H16120" s="2" t="s">
        <v>3223</v>
      </c>
      <c r="I16120" s="11" t="str">
        <f>VLOOKUP(C16119,Datos!$F:$G,6,0)</f>
        <v>#REF!</v>
      </c>
      <c r="W16120" s="11"/>
    </row>
    <row r="16121" ht="15.75" customHeight="1">
      <c r="A16121" s="2" t="s">
        <v>2373</v>
      </c>
      <c r="B16121" s="2" t="s">
        <v>3356</v>
      </c>
      <c r="C16121" s="8">
        <v>486.0</v>
      </c>
      <c r="D16121" s="2" t="s">
        <v>3635</v>
      </c>
      <c r="E16121" s="2" t="s">
        <v>3261</v>
      </c>
      <c r="F16121" s="2" t="s">
        <v>3358</v>
      </c>
      <c r="G16121" s="2" t="s">
        <v>3432</v>
      </c>
      <c r="H16121" s="2" t="s">
        <v>3223</v>
      </c>
      <c r="I16121" s="11" t="str">
        <f>VLOOKUP(C16120,Datos!$F:$G,6,0)</f>
        <v>#REF!</v>
      </c>
      <c r="W16121" s="11"/>
    </row>
    <row r="16122" ht="15.75" customHeight="1">
      <c r="A16122" s="2" t="s">
        <v>4680</v>
      </c>
      <c r="B16122" s="2" t="s">
        <v>4629</v>
      </c>
      <c r="C16122" s="8">
        <v>14953.0</v>
      </c>
      <c r="D16122" s="2" t="s">
        <v>4681</v>
      </c>
      <c r="E16122" s="2" t="s">
        <v>3303</v>
      </c>
      <c r="F16122" s="2" t="s">
        <v>4631</v>
      </c>
      <c r="G16122" s="2" t="s">
        <v>4632</v>
      </c>
      <c r="H16122" s="2" t="s">
        <v>3223</v>
      </c>
      <c r="I16122" s="11" t="str">
        <f>VLOOKUP(C16121,Datos!$F:$G,6,0)</f>
        <v>#REF!</v>
      </c>
      <c r="W16122" s="11"/>
    </row>
    <row r="16123" ht="15.75" customHeight="1">
      <c r="A16123" s="2" t="s">
        <v>6108</v>
      </c>
      <c r="B16123" s="2" t="s">
        <v>4173</v>
      </c>
      <c r="C16123" s="8">
        <v>14775.0</v>
      </c>
      <c r="D16123" s="2" t="s">
        <v>3302</v>
      </c>
      <c r="E16123" s="2" t="s">
        <v>3261</v>
      </c>
      <c r="F16123" s="2" t="s">
        <v>4555</v>
      </c>
      <c r="G16123" s="2" t="s">
        <v>549</v>
      </c>
      <c r="H16123" s="2" t="s">
        <v>3223</v>
      </c>
      <c r="I16123" s="11" t="str">
        <f>VLOOKUP(C16122,Datos!$F:$G,6,0)</f>
        <v>#REF!</v>
      </c>
      <c r="W16123" s="11"/>
    </row>
    <row r="16124" ht="15.75" customHeight="1">
      <c r="A16124" s="2" t="s">
        <v>6198</v>
      </c>
      <c r="B16124" s="2" t="s">
        <v>4173</v>
      </c>
      <c r="C16124" s="8">
        <v>14770.0</v>
      </c>
      <c r="D16124" s="2" t="s">
        <v>6199</v>
      </c>
      <c r="E16124" s="2" t="s">
        <v>3261</v>
      </c>
      <c r="F16124" s="2" t="s">
        <v>4278</v>
      </c>
      <c r="G16124" s="2" t="s">
        <v>549</v>
      </c>
      <c r="H16124" s="2" t="s">
        <v>3223</v>
      </c>
      <c r="I16124" s="11" t="str">
        <f>VLOOKUP(C16123,Datos!$F:$G,6,0)</f>
        <v>#REF!</v>
      </c>
      <c r="W16124" s="11"/>
    </row>
    <row r="16125" ht="15.75" customHeight="1">
      <c r="A16125" s="2" t="s">
        <v>390</v>
      </c>
      <c r="B16125" s="2" t="s">
        <v>4173</v>
      </c>
      <c r="C16125" s="8">
        <v>14773.0</v>
      </c>
      <c r="D16125" s="2" t="s">
        <v>3302</v>
      </c>
      <c r="E16125" s="2" t="s">
        <v>3261</v>
      </c>
      <c r="F16125" s="2" t="s">
        <v>4402</v>
      </c>
      <c r="G16125" s="2" t="s">
        <v>549</v>
      </c>
      <c r="H16125" s="2" t="s">
        <v>3223</v>
      </c>
      <c r="I16125" s="11" t="str">
        <f>VLOOKUP(C16124,Datos!$F:$G,6,0)</f>
        <v>#REF!</v>
      </c>
      <c r="W16125" s="11"/>
    </row>
    <row r="16126" ht="15.75" customHeight="1">
      <c r="A16126" s="2" t="s">
        <v>263</v>
      </c>
      <c r="B16126" s="2" t="s">
        <v>4173</v>
      </c>
      <c r="C16126" s="16" t="s">
        <v>266</v>
      </c>
      <c r="D16126" s="2" t="s">
        <v>3302</v>
      </c>
      <c r="E16126" s="2" t="s">
        <v>3238</v>
      </c>
      <c r="F16126" s="2" t="s">
        <v>4358</v>
      </c>
      <c r="G16126" s="2" t="s">
        <v>549</v>
      </c>
      <c r="H16126" s="2" t="s">
        <v>3897</v>
      </c>
      <c r="I16126" s="11" t="str">
        <f>VLOOKUP(C16125,Datos!$F:$G,6,0)</f>
        <v>#REF!</v>
      </c>
      <c r="W16126" s="11"/>
    </row>
    <row r="16127" ht="15.75" customHeight="1">
      <c r="A16127" s="2" t="s">
        <v>6133</v>
      </c>
      <c r="B16127" s="2" t="s">
        <v>4173</v>
      </c>
      <c r="C16127" s="8">
        <v>10562.0</v>
      </c>
      <c r="D16127" s="2" t="s">
        <v>3302</v>
      </c>
      <c r="E16127" s="2" t="s">
        <v>3238</v>
      </c>
      <c r="F16127" s="2" t="s">
        <v>4309</v>
      </c>
      <c r="G16127" s="2" t="s">
        <v>549</v>
      </c>
      <c r="H16127" s="2" t="s">
        <v>3223</v>
      </c>
      <c r="I16127" s="11" t="str">
        <f>VLOOKUP(C16126,Datos!$F:$G,6,0)</f>
        <v>#REF!</v>
      </c>
      <c r="W16127" s="11"/>
    </row>
    <row r="16128" ht="15.75" customHeight="1">
      <c r="A16128" s="2" t="s">
        <v>6008</v>
      </c>
      <c r="B16128" s="2" t="s">
        <v>4173</v>
      </c>
      <c r="C16128" s="8">
        <v>15570.0</v>
      </c>
      <c r="D16128" s="2" t="s">
        <v>6009</v>
      </c>
      <c r="E16128" s="2" t="s">
        <v>3261</v>
      </c>
      <c r="F16128" s="2" t="s">
        <v>4555</v>
      </c>
      <c r="G16128" s="2" t="s">
        <v>549</v>
      </c>
      <c r="H16128" s="2" t="s">
        <v>3223</v>
      </c>
      <c r="I16128" s="11" t="str">
        <f>VLOOKUP(C16127,Datos!$F:$G,6,0)</f>
        <v>#REF!</v>
      </c>
      <c r="W16128" s="11"/>
    </row>
    <row r="16129" ht="15.75" customHeight="1">
      <c r="A16129" s="2" t="s">
        <v>32</v>
      </c>
      <c r="B16129" s="2" t="s">
        <v>4173</v>
      </c>
      <c r="C16129" s="8">
        <v>10629.0</v>
      </c>
      <c r="D16129" s="2" t="s">
        <v>3302</v>
      </c>
      <c r="E16129" s="2" t="s">
        <v>3238</v>
      </c>
      <c r="F16129" s="2" t="s">
        <v>4358</v>
      </c>
      <c r="G16129" s="2" t="s">
        <v>549</v>
      </c>
      <c r="H16129" s="2" t="s">
        <v>3223</v>
      </c>
      <c r="I16129" s="11" t="str">
        <f>VLOOKUP(C16128,Datos!$F:$G,6,0)</f>
        <v>#REF!</v>
      </c>
      <c r="W16129" s="11"/>
    </row>
    <row r="16130" ht="15.75" customHeight="1">
      <c r="A16130" s="2" t="s">
        <v>4997</v>
      </c>
      <c r="B16130" s="2" t="s">
        <v>4998</v>
      </c>
      <c r="C16130" s="8">
        <v>13550.0</v>
      </c>
      <c r="D16130" s="2" t="s">
        <v>4999</v>
      </c>
      <c r="E16130" s="2" t="s">
        <v>4370</v>
      </c>
      <c r="F16130" s="2" t="s">
        <v>4808</v>
      </c>
      <c r="G16130" s="2" t="s">
        <v>5000</v>
      </c>
      <c r="H16130" s="2" t="s">
        <v>3223</v>
      </c>
      <c r="I16130" s="11" t="str">
        <f>VLOOKUP(C16129,Datos!$F:$G,6,0)</f>
        <v>#REF!</v>
      </c>
      <c r="W16130" s="11"/>
    </row>
    <row r="16131" ht="15.75" customHeight="1">
      <c r="A16131" s="2" t="s">
        <v>288</v>
      </c>
      <c r="B16131" s="2" t="s">
        <v>4173</v>
      </c>
      <c r="C16131" s="16" t="s">
        <v>291</v>
      </c>
      <c r="D16131" s="2" t="s">
        <v>3302</v>
      </c>
      <c r="E16131" s="2" t="s">
        <v>3238</v>
      </c>
      <c r="F16131" s="2" t="s">
        <v>4278</v>
      </c>
      <c r="G16131" s="2" t="s">
        <v>549</v>
      </c>
      <c r="H16131" s="2" t="s">
        <v>3223</v>
      </c>
      <c r="I16131" s="11" t="str">
        <f>VLOOKUP(C16130,Datos!$F:$G,6,0)</f>
        <v>#REF!</v>
      </c>
      <c r="W16131" s="11"/>
    </row>
    <row r="16132" ht="15.75" customHeight="1">
      <c r="A16132" s="2" t="s">
        <v>273</v>
      </c>
      <c r="B16132" s="2" t="s">
        <v>4173</v>
      </c>
      <c r="C16132" s="8">
        <v>7666.0</v>
      </c>
      <c r="D16132" s="2" t="s">
        <v>3302</v>
      </c>
      <c r="E16132" s="2" t="s">
        <v>3238</v>
      </c>
      <c r="F16132" s="2" t="s">
        <v>4358</v>
      </c>
      <c r="G16132" s="2" t="s">
        <v>549</v>
      </c>
      <c r="H16132" s="2" t="s">
        <v>3223</v>
      </c>
      <c r="I16132" s="11" t="str">
        <f>VLOOKUP(C16131,Datos!$F:$G,6,0)</f>
        <v>#REF!</v>
      </c>
      <c r="W16132" s="11"/>
    </row>
    <row r="16133" ht="15.75" customHeight="1">
      <c r="A16133" s="2" t="s">
        <v>379</v>
      </c>
      <c r="B16133" s="2" t="s">
        <v>4173</v>
      </c>
      <c r="C16133" s="8">
        <v>16853.0</v>
      </c>
      <c r="D16133" s="2" t="s">
        <v>3302</v>
      </c>
      <c r="E16133" s="2" t="s">
        <v>3238</v>
      </c>
      <c r="F16133" s="2" t="s">
        <v>4309</v>
      </c>
      <c r="G16133" s="2" t="s">
        <v>549</v>
      </c>
      <c r="H16133" s="2" t="s">
        <v>3223</v>
      </c>
      <c r="I16133" s="11" t="str">
        <f>VLOOKUP(C16132,Datos!$F:$G,6,0)</f>
        <v>#REF!</v>
      </c>
      <c r="W16133" s="11"/>
    </row>
    <row r="16134" ht="15.75" customHeight="1">
      <c r="A16134" s="2" t="s">
        <v>566</v>
      </c>
      <c r="B16134" s="2" t="s">
        <v>4173</v>
      </c>
      <c r="C16134" s="8">
        <v>9655.0</v>
      </c>
      <c r="D16134" s="2" t="s">
        <v>6169</v>
      </c>
      <c r="E16134" s="2" t="s">
        <v>3238</v>
      </c>
      <c r="F16134" s="2" t="s">
        <v>4358</v>
      </c>
      <c r="G16134" s="2" t="s">
        <v>549</v>
      </c>
      <c r="H16134" s="2" t="s">
        <v>3223</v>
      </c>
      <c r="I16134" s="11" t="str">
        <f>VLOOKUP(C16133,Datos!$F:$G,6,0)</f>
        <v>#REF!</v>
      </c>
      <c r="W16134" s="11"/>
    </row>
    <row r="16135" ht="15.75" customHeight="1">
      <c r="A16135" s="2" t="s">
        <v>6103</v>
      </c>
      <c r="B16135" s="2" t="s">
        <v>4173</v>
      </c>
      <c r="C16135" s="8">
        <v>9942.0</v>
      </c>
      <c r="D16135" s="2" t="s">
        <v>6104</v>
      </c>
      <c r="E16135" s="2" t="s">
        <v>3261</v>
      </c>
      <c r="F16135" s="2" t="s">
        <v>3775</v>
      </c>
      <c r="G16135" s="2" t="s">
        <v>549</v>
      </c>
      <c r="H16135" s="2" t="s">
        <v>3223</v>
      </c>
      <c r="I16135" s="11" t="str">
        <f>VLOOKUP(C16134,Datos!$F:$G,6,0)</f>
        <v>#REF!</v>
      </c>
      <c r="W16135" s="11"/>
    </row>
    <row r="16136" ht="15.75" customHeight="1">
      <c r="A16136" s="2" t="s">
        <v>1472</v>
      </c>
      <c r="B16136" s="2" t="s">
        <v>4173</v>
      </c>
      <c r="C16136" s="8">
        <v>7669.0</v>
      </c>
      <c r="D16136" s="2" t="s">
        <v>5951</v>
      </c>
      <c r="E16136" s="2" t="s">
        <v>3238</v>
      </c>
      <c r="F16136" s="2" t="s">
        <v>4358</v>
      </c>
      <c r="G16136" s="2" t="s">
        <v>549</v>
      </c>
      <c r="H16136" s="2" t="s">
        <v>3223</v>
      </c>
      <c r="I16136" s="11" t="str">
        <f>VLOOKUP(C16135,Datos!$F:$G,6,0)</f>
        <v>#REF!</v>
      </c>
      <c r="W16136" s="11"/>
    </row>
    <row r="16137" ht="15.75" customHeight="1">
      <c r="A16137" s="2" t="s">
        <v>339</v>
      </c>
      <c r="B16137" s="2" t="s">
        <v>4173</v>
      </c>
      <c r="C16137" s="8">
        <v>1317.0</v>
      </c>
      <c r="D16137" s="2" t="s">
        <v>3302</v>
      </c>
      <c r="E16137" s="2" t="s">
        <v>3238</v>
      </c>
      <c r="F16137" s="2" t="s">
        <v>4201</v>
      </c>
      <c r="G16137" s="2" t="s">
        <v>549</v>
      </c>
      <c r="H16137" s="2" t="s">
        <v>3223</v>
      </c>
      <c r="I16137" s="11" t="str">
        <f>VLOOKUP(C16136,Datos!$F:$G,6,0)</f>
        <v>#REF!</v>
      </c>
      <c r="W16137" s="11"/>
    </row>
    <row r="16138" ht="15.75" customHeight="1">
      <c r="A16138" s="2" t="s">
        <v>5884</v>
      </c>
      <c r="B16138" s="2" t="s">
        <v>4173</v>
      </c>
      <c r="C16138" s="8">
        <v>14831.0</v>
      </c>
      <c r="D16138" s="2" t="s">
        <v>3302</v>
      </c>
      <c r="E16138" s="2" t="s">
        <v>3220</v>
      </c>
      <c r="F16138" s="2" t="s">
        <v>4555</v>
      </c>
      <c r="G16138" s="2" t="s">
        <v>549</v>
      </c>
      <c r="H16138" s="2" t="s">
        <v>3223</v>
      </c>
      <c r="I16138" s="11" t="str">
        <f>VLOOKUP(C16137,Datos!$F:$G,6,0)</f>
        <v>#REF!</v>
      </c>
      <c r="W16138" s="11"/>
    </row>
    <row r="16139" ht="15.75" customHeight="1">
      <c r="A16139" s="2" t="s">
        <v>6101</v>
      </c>
      <c r="B16139" s="2" t="s">
        <v>4173</v>
      </c>
      <c r="C16139" s="8">
        <v>7041.0</v>
      </c>
      <c r="D16139" s="2" t="s">
        <v>3302</v>
      </c>
      <c r="E16139" s="2" t="s">
        <v>3261</v>
      </c>
      <c r="F16139" s="2" t="s">
        <v>4309</v>
      </c>
      <c r="G16139" s="2" t="s">
        <v>549</v>
      </c>
      <c r="H16139" s="2" t="s">
        <v>3223</v>
      </c>
      <c r="I16139" s="11" t="str">
        <f>VLOOKUP(C16138,Datos!$F:$G,6,0)</f>
        <v>#REF!</v>
      </c>
      <c r="W16139" s="11"/>
    </row>
    <row r="16140" ht="15.75" customHeight="1">
      <c r="A16140" s="2" t="s">
        <v>4593</v>
      </c>
      <c r="B16140" s="2" t="s">
        <v>4173</v>
      </c>
      <c r="C16140" s="8">
        <v>9428.0</v>
      </c>
      <c r="D16140" s="2" t="s">
        <v>4594</v>
      </c>
      <c r="E16140" s="2" t="s">
        <v>3261</v>
      </c>
      <c r="F16140" s="2" t="s">
        <v>3775</v>
      </c>
      <c r="G16140" s="2" t="s">
        <v>549</v>
      </c>
      <c r="H16140" s="2" t="s">
        <v>3223</v>
      </c>
      <c r="I16140" s="11" t="str">
        <f>VLOOKUP(C16139,Datos!$F:$G,6,0)</f>
        <v>#REF!</v>
      </c>
      <c r="W16140" s="11"/>
    </row>
    <row r="16141" ht="15.75" customHeight="1">
      <c r="A16141" s="2" t="s">
        <v>6371</v>
      </c>
      <c r="B16141" s="2" t="s">
        <v>3968</v>
      </c>
      <c r="C16141" s="8">
        <v>18952.0</v>
      </c>
      <c r="D16141" s="2" t="s">
        <v>6372</v>
      </c>
      <c r="E16141" s="2" t="s">
        <v>3453</v>
      </c>
      <c r="F16141" s="2" t="s">
        <v>4437</v>
      </c>
      <c r="G16141" s="2" t="s">
        <v>4438</v>
      </c>
      <c r="H16141" s="2" t="s">
        <v>3223</v>
      </c>
      <c r="I16141" s="11" t="str">
        <f>VLOOKUP(C16140,Datos!$F:$G,6,0)</f>
        <v>#REF!</v>
      </c>
      <c r="W16141" s="11"/>
    </row>
    <row r="16142" ht="15.75" customHeight="1">
      <c r="A16142" s="2" t="s">
        <v>5994</v>
      </c>
      <c r="B16142" s="2" t="s">
        <v>4173</v>
      </c>
      <c r="C16142" s="8">
        <v>9940.0</v>
      </c>
      <c r="D16142" s="2" t="s">
        <v>5995</v>
      </c>
      <c r="E16142" s="2" t="s">
        <v>3238</v>
      </c>
      <c r="F16142" s="2" t="s">
        <v>3775</v>
      </c>
      <c r="G16142" s="2" t="s">
        <v>549</v>
      </c>
      <c r="H16142" s="2" t="s">
        <v>3223</v>
      </c>
      <c r="I16142" s="11" t="str">
        <f>VLOOKUP(C16141,Datos!$F:$G,6,0)</f>
        <v>#REF!</v>
      </c>
      <c r="W16142" s="11"/>
    </row>
    <row r="16143" ht="15.75" customHeight="1">
      <c r="A16143" s="2" t="s">
        <v>5888</v>
      </c>
      <c r="B16143" s="2" t="s">
        <v>4173</v>
      </c>
      <c r="C16143" s="8">
        <v>9654.0</v>
      </c>
      <c r="D16143" s="2" t="s">
        <v>3302</v>
      </c>
      <c r="E16143" s="2" t="s">
        <v>3238</v>
      </c>
      <c r="F16143" s="2" t="s">
        <v>4358</v>
      </c>
      <c r="G16143" s="2" t="s">
        <v>549</v>
      </c>
      <c r="H16143" s="2" t="s">
        <v>3223</v>
      </c>
      <c r="I16143" s="11" t="str">
        <f>VLOOKUP(C16142,Datos!$F:$G,6,0)</f>
        <v>#REF!</v>
      </c>
      <c r="W16143" s="11"/>
    </row>
    <row r="16144" ht="15.75" customHeight="1">
      <c r="A16144" s="2" t="s">
        <v>5962</v>
      </c>
      <c r="B16144" s="2" t="s">
        <v>4173</v>
      </c>
      <c r="C16144" s="8">
        <v>14303.0</v>
      </c>
      <c r="D16144" s="2" t="s">
        <v>3302</v>
      </c>
      <c r="E16144" s="2" t="s">
        <v>3238</v>
      </c>
      <c r="F16144" s="2" t="s">
        <v>4555</v>
      </c>
      <c r="G16144" s="2" t="s">
        <v>549</v>
      </c>
      <c r="H16144" s="2" t="s">
        <v>3223</v>
      </c>
      <c r="I16144" s="11" t="str">
        <f>VLOOKUP(C16143,Datos!$F:$G,6,0)</f>
        <v>#REF!</v>
      </c>
      <c r="W16144" s="11"/>
    </row>
    <row r="16145" ht="15.75" customHeight="1">
      <c r="A16145" s="2" t="s">
        <v>1422</v>
      </c>
      <c r="B16145" s="2" t="s">
        <v>4173</v>
      </c>
      <c r="C16145" s="16" t="s">
        <v>1424</v>
      </c>
      <c r="D16145" s="2" t="s">
        <v>5961</v>
      </c>
      <c r="E16145" s="2" t="s">
        <v>3238</v>
      </c>
      <c r="F16145" s="2" t="s">
        <v>4306</v>
      </c>
      <c r="G16145" s="2" t="s">
        <v>549</v>
      </c>
      <c r="H16145" s="2" t="s">
        <v>3223</v>
      </c>
      <c r="I16145" s="11" t="str">
        <f>VLOOKUP(C16144,Datos!$F:$G,6,0)</f>
        <v>#REF!</v>
      </c>
      <c r="W16145" s="11"/>
    </row>
    <row r="16146" ht="15.75" customHeight="1">
      <c r="A16146" s="2" t="s">
        <v>5992</v>
      </c>
      <c r="B16146" s="2" t="s">
        <v>4173</v>
      </c>
      <c r="C16146" s="8">
        <v>9939.0</v>
      </c>
      <c r="D16146" s="2" t="s">
        <v>5993</v>
      </c>
      <c r="E16146" s="2" t="s">
        <v>3261</v>
      </c>
      <c r="F16146" s="2" t="s">
        <v>3775</v>
      </c>
      <c r="G16146" s="2" t="s">
        <v>549</v>
      </c>
      <c r="H16146" s="2" t="s">
        <v>3223</v>
      </c>
      <c r="I16146" s="11" t="str">
        <f>VLOOKUP(C16145,Datos!$F:$G,6,0)</f>
        <v>#REF!</v>
      </c>
      <c r="W16146" s="11"/>
    </row>
    <row r="16147" ht="15.75" customHeight="1">
      <c r="A16147" s="2" t="s">
        <v>329</v>
      </c>
      <c r="B16147" s="2" t="s">
        <v>4173</v>
      </c>
      <c r="C16147" s="16" t="s">
        <v>331</v>
      </c>
      <c r="D16147" s="2" t="s">
        <v>3302</v>
      </c>
      <c r="E16147" s="2" t="s">
        <v>3238</v>
      </c>
      <c r="F16147" s="2" t="s">
        <v>4309</v>
      </c>
      <c r="G16147" s="2" t="s">
        <v>549</v>
      </c>
      <c r="H16147" s="2" t="s">
        <v>3223</v>
      </c>
      <c r="I16147" s="11" t="str">
        <f>VLOOKUP(C16146,Datos!$F:$G,6,0)</f>
        <v>#REF!</v>
      </c>
      <c r="W16147" s="11"/>
    </row>
    <row r="16148" ht="15.75" customHeight="1">
      <c r="A16148" s="2" t="s">
        <v>4628</v>
      </c>
      <c r="B16148" s="2" t="s">
        <v>4629</v>
      </c>
      <c r="C16148" s="8">
        <v>13418.0</v>
      </c>
      <c r="D16148" s="2" t="s">
        <v>4630</v>
      </c>
      <c r="E16148" s="2" t="s">
        <v>3303</v>
      </c>
      <c r="F16148" s="2" t="s">
        <v>4631</v>
      </c>
      <c r="G16148" s="2" t="s">
        <v>4632</v>
      </c>
      <c r="H16148" s="2" t="s">
        <v>3223</v>
      </c>
      <c r="I16148" s="11" t="str">
        <f>VLOOKUP(C16147,Datos!$F:$G,6,0)</f>
        <v>#REF!</v>
      </c>
      <c r="W16148" s="11"/>
    </row>
    <row r="16149" ht="15.75" customHeight="1">
      <c r="A16149" s="2" t="s">
        <v>909</v>
      </c>
      <c r="B16149" s="2" t="s">
        <v>4173</v>
      </c>
      <c r="C16149" s="8">
        <v>3578.0</v>
      </c>
      <c r="D16149" s="2" t="s">
        <v>6152</v>
      </c>
      <c r="E16149" s="2" t="s">
        <v>3238</v>
      </c>
      <c r="F16149" s="2" t="s">
        <v>4201</v>
      </c>
      <c r="G16149" s="2" t="s">
        <v>549</v>
      </c>
      <c r="H16149" s="2" t="s">
        <v>3223</v>
      </c>
      <c r="I16149" s="11" t="str">
        <f>VLOOKUP(C16148,Datos!$F:$G,6,0)</f>
        <v>#REF!</v>
      </c>
      <c r="W16149" s="11"/>
    </row>
    <row r="16150" ht="15.75" customHeight="1">
      <c r="A16150" s="2" t="s">
        <v>608</v>
      </c>
      <c r="B16150" s="2" t="s">
        <v>3293</v>
      </c>
      <c r="C16150" s="8">
        <v>16700.0</v>
      </c>
      <c r="D16150" s="2" t="s">
        <v>4450</v>
      </c>
      <c r="E16150" s="2" t="s">
        <v>3261</v>
      </c>
      <c r="F16150" s="2" t="s">
        <v>3295</v>
      </c>
      <c r="G16150" s="2" t="s">
        <v>4451</v>
      </c>
      <c r="H16150" s="2" t="s">
        <v>3223</v>
      </c>
      <c r="I16150" s="11" t="str">
        <f>VLOOKUP(C16149,Datos!$F:$G,6,0)</f>
        <v>#REF!</v>
      </c>
      <c r="W16150" s="11"/>
    </row>
    <row r="16151" ht="15.75" customHeight="1">
      <c r="A16151" s="2" t="s">
        <v>456</v>
      </c>
      <c r="B16151" s="2" t="s">
        <v>4538</v>
      </c>
      <c r="C16151" s="8">
        <v>12837.0</v>
      </c>
      <c r="D16151" s="2" t="s">
        <v>4539</v>
      </c>
      <c r="E16151" s="2" t="s">
        <v>3392</v>
      </c>
      <c r="F16151" s="2" t="s">
        <v>4540</v>
      </c>
      <c r="G16151" s="2" t="s">
        <v>4541</v>
      </c>
      <c r="H16151" s="2" t="s">
        <v>3223</v>
      </c>
      <c r="I16151" s="11" t="str">
        <f>VLOOKUP(C16150,Datos!$F:$G,6,0)</f>
        <v>#REF!</v>
      </c>
      <c r="W16151" s="11"/>
    </row>
    <row r="16152" ht="15.75" customHeight="1">
      <c r="A16152" s="2" t="s">
        <v>6375</v>
      </c>
      <c r="B16152" s="2" t="s">
        <v>3968</v>
      </c>
      <c r="C16152" s="8">
        <v>18951.0</v>
      </c>
      <c r="D16152" s="2" t="s">
        <v>6376</v>
      </c>
      <c r="E16152" s="2" t="s">
        <v>3453</v>
      </c>
      <c r="F16152" s="2" t="s">
        <v>4437</v>
      </c>
      <c r="G16152" s="2" t="s">
        <v>4438</v>
      </c>
      <c r="H16152" s="2" t="s">
        <v>3223</v>
      </c>
      <c r="I16152" s="11" t="str">
        <f>VLOOKUP(C16151,Datos!$F:$G,6,0)</f>
        <v>#REF!</v>
      </c>
      <c r="W16152" s="11"/>
    </row>
    <row r="16153" ht="15.75" customHeight="1">
      <c r="A16153" s="2" t="s">
        <v>993</v>
      </c>
      <c r="B16153" s="2" t="s">
        <v>4411</v>
      </c>
      <c r="C16153" s="16" t="s">
        <v>549</v>
      </c>
      <c r="D16153" s="2" t="s">
        <v>4412</v>
      </c>
      <c r="E16153" s="2" t="s">
        <v>3261</v>
      </c>
      <c r="F16153" s="2" t="s">
        <v>4413</v>
      </c>
      <c r="G16153" s="2" t="s">
        <v>3713</v>
      </c>
      <c r="H16153" s="2" t="s">
        <v>3223</v>
      </c>
      <c r="I16153" s="11" t="str">
        <f>VLOOKUP(C16152,Datos!$F:$G,6,0)</f>
        <v>#REF!</v>
      </c>
      <c r="W16153" s="11"/>
    </row>
    <row r="16154" ht="15.75" customHeight="1">
      <c r="A16154" s="2" t="s">
        <v>669</v>
      </c>
      <c r="B16154" s="2" t="s">
        <v>3597</v>
      </c>
      <c r="C16154" s="8">
        <v>13746.0</v>
      </c>
      <c r="D16154" s="2" t="s">
        <v>3831</v>
      </c>
      <c r="E16154" s="2" t="s">
        <v>3261</v>
      </c>
      <c r="F16154" s="2" t="s">
        <v>3832</v>
      </c>
      <c r="G16154" s="2" t="s">
        <v>3833</v>
      </c>
      <c r="H16154" s="2" t="s">
        <v>3223</v>
      </c>
      <c r="I16154" s="11" t="str">
        <f>VLOOKUP(C16153,Datos!$F:$G,6,0)</f>
        <v>#REF!</v>
      </c>
      <c r="W16154" s="11"/>
    </row>
    <row r="16155" ht="15.75" customHeight="1">
      <c r="A16155" s="2" t="s">
        <v>5963</v>
      </c>
      <c r="B16155" s="2" t="s">
        <v>4173</v>
      </c>
      <c r="C16155" s="8">
        <v>10709.0</v>
      </c>
      <c r="D16155" s="2" t="s">
        <v>5964</v>
      </c>
      <c r="E16155" s="2" t="s">
        <v>3261</v>
      </c>
      <c r="F16155" s="2" t="s">
        <v>3775</v>
      </c>
      <c r="G16155" s="2" t="s">
        <v>549</v>
      </c>
      <c r="H16155" s="2" t="s">
        <v>3223</v>
      </c>
      <c r="I16155" s="11" t="str">
        <f>VLOOKUP(C16154,Datos!$F:$G,6,0)</f>
        <v>#REF!</v>
      </c>
      <c r="W16155" s="11"/>
    </row>
    <row r="16156" ht="15.75" customHeight="1">
      <c r="A16156" s="2" t="s">
        <v>6128</v>
      </c>
      <c r="B16156" s="2" t="s">
        <v>4173</v>
      </c>
      <c r="C16156" s="8">
        <v>16944.0</v>
      </c>
      <c r="D16156" s="2" t="s">
        <v>6129</v>
      </c>
      <c r="E16156" s="2" t="s">
        <v>3238</v>
      </c>
      <c r="F16156" s="2" t="s">
        <v>4402</v>
      </c>
      <c r="G16156" s="2" t="s">
        <v>549</v>
      </c>
      <c r="H16156" s="2" t="s">
        <v>3223</v>
      </c>
      <c r="I16156" s="11" t="str">
        <f>VLOOKUP(C16155,Datos!$F:$G,6,0)</f>
        <v>#REF!</v>
      </c>
      <c r="W16156" s="11"/>
    </row>
    <row r="16157" ht="15.75" customHeight="1">
      <c r="A16157" s="2" t="s">
        <v>227</v>
      </c>
      <c r="B16157" s="2" t="s">
        <v>4173</v>
      </c>
      <c r="C16157" s="8">
        <v>9657.0</v>
      </c>
      <c r="D16157" s="2" t="s">
        <v>3302</v>
      </c>
      <c r="E16157" s="2" t="s">
        <v>3238</v>
      </c>
      <c r="F16157" s="2" t="s">
        <v>4358</v>
      </c>
      <c r="G16157" s="2" t="s">
        <v>549</v>
      </c>
      <c r="H16157" s="2" t="s">
        <v>3223</v>
      </c>
      <c r="I16157" s="11" t="str">
        <f>VLOOKUP(C16156,Datos!$F:$G,6,0)</f>
        <v>#REF!</v>
      </c>
      <c r="W16157" s="11"/>
    </row>
    <row r="16158" ht="15.75" customHeight="1">
      <c r="A16158" s="2" t="s">
        <v>5896</v>
      </c>
      <c r="B16158" s="2" t="s">
        <v>4173</v>
      </c>
      <c r="C16158" s="8">
        <v>15569.0</v>
      </c>
      <c r="D16158" s="2" t="s">
        <v>3302</v>
      </c>
      <c r="E16158" s="2" t="s">
        <v>3238</v>
      </c>
      <c r="F16158" s="2" t="s">
        <v>4555</v>
      </c>
      <c r="G16158" s="2" t="s">
        <v>549</v>
      </c>
      <c r="H16158" s="2" t="s">
        <v>3223</v>
      </c>
      <c r="I16158" s="11" t="str">
        <f>VLOOKUP(C16157,Datos!$F:$G,6,0)</f>
        <v>#REF!</v>
      </c>
      <c r="W16158" s="11"/>
    </row>
    <row r="16159" ht="15.75" customHeight="1">
      <c r="A16159" s="2" t="s">
        <v>6286</v>
      </c>
      <c r="B16159" s="2" t="s">
        <v>4740</v>
      </c>
      <c r="C16159" s="16" t="s">
        <v>3404</v>
      </c>
      <c r="D16159" s="2" t="s">
        <v>6287</v>
      </c>
      <c r="E16159" s="2" t="s">
        <v>4370</v>
      </c>
      <c r="F16159" s="2" t="s">
        <v>4742</v>
      </c>
      <c r="G16159" s="2" t="s">
        <v>4743</v>
      </c>
      <c r="H16159" s="2" t="s">
        <v>3223</v>
      </c>
      <c r="I16159" s="11" t="str">
        <f>VLOOKUP(C16158,Datos!$F:$G,6,0)</f>
        <v>#REF!</v>
      </c>
      <c r="W16159" s="11"/>
    </row>
    <row r="16160" ht="15.75" customHeight="1">
      <c r="A16160" s="2" t="s">
        <v>5430</v>
      </c>
      <c r="B16160" s="2" t="s">
        <v>4740</v>
      </c>
      <c r="C16160" s="16" t="s">
        <v>3404</v>
      </c>
      <c r="D16160" s="2" t="s">
        <v>5431</v>
      </c>
      <c r="E16160" s="2" t="s">
        <v>4370</v>
      </c>
      <c r="F16160" s="2" t="s">
        <v>4742</v>
      </c>
      <c r="G16160" s="2" t="s">
        <v>5429</v>
      </c>
      <c r="H16160" s="2" t="s">
        <v>3223</v>
      </c>
      <c r="I16160" s="11" t="str">
        <f>VLOOKUP(C16159,Datos!$F:$G,6,0)</f>
        <v>#REF!</v>
      </c>
      <c r="W16160" s="11"/>
    </row>
    <row r="16161" ht="15.75" customHeight="1">
      <c r="A16161" s="2" t="s">
        <v>38</v>
      </c>
      <c r="B16161" s="2" t="s">
        <v>4173</v>
      </c>
      <c r="C16161" s="8">
        <v>8945.0</v>
      </c>
      <c r="D16161" s="2" t="s">
        <v>3302</v>
      </c>
      <c r="E16161" s="2" t="s">
        <v>3238</v>
      </c>
      <c r="F16161" s="2" t="s">
        <v>4309</v>
      </c>
      <c r="G16161" s="2" t="s">
        <v>549</v>
      </c>
      <c r="H16161" s="2" t="s">
        <v>3223</v>
      </c>
      <c r="I16161" s="11" t="str">
        <f>VLOOKUP(C16160,Datos!$F:$G,6,0)</f>
        <v>#REF!</v>
      </c>
      <c r="W16161" s="11"/>
    </row>
    <row r="16162" ht="15.75" customHeight="1">
      <c r="A16162" s="2" t="s">
        <v>5889</v>
      </c>
      <c r="B16162" s="2" t="s">
        <v>4173</v>
      </c>
      <c r="C16162" s="8">
        <v>10852.0</v>
      </c>
      <c r="D16162" s="2" t="s">
        <v>5890</v>
      </c>
      <c r="E16162" s="2" t="s">
        <v>3261</v>
      </c>
      <c r="F16162" s="2" t="s">
        <v>3775</v>
      </c>
      <c r="G16162" s="2" t="s">
        <v>549</v>
      </c>
      <c r="H16162" s="2" t="s">
        <v>3223</v>
      </c>
      <c r="I16162" s="11" t="str">
        <f>VLOOKUP(C16161,Datos!$F:$G,6,0)</f>
        <v>#REF!</v>
      </c>
      <c r="W16162" s="11"/>
    </row>
    <row r="16163" ht="15.75" customHeight="1">
      <c r="A16163" s="2" t="s">
        <v>6373</v>
      </c>
      <c r="B16163" s="2" t="s">
        <v>3968</v>
      </c>
      <c r="C16163" s="8">
        <v>18949.0</v>
      </c>
      <c r="D16163" s="2" t="s">
        <v>6374</v>
      </c>
      <c r="E16163" s="2" t="s">
        <v>3453</v>
      </c>
      <c r="F16163" s="2" t="s">
        <v>4437</v>
      </c>
      <c r="G16163" s="2" t="s">
        <v>4438</v>
      </c>
      <c r="H16163" s="2" t="s">
        <v>3223</v>
      </c>
      <c r="I16163" s="11" t="str">
        <f>VLOOKUP(C16162,Datos!$F:$G,6,0)</f>
        <v>#REF!</v>
      </c>
      <c r="W16163" s="11"/>
    </row>
    <row r="16164" ht="15.75" customHeight="1">
      <c r="A16164" s="2" t="s">
        <v>392</v>
      </c>
      <c r="B16164" s="2" t="s">
        <v>4173</v>
      </c>
      <c r="C16164" s="8">
        <v>15571.0</v>
      </c>
      <c r="D16164" s="2" t="s">
        <v>3302</v>
      </c>
      <c r="E16164" s="2" t="s">
        <v>3261</v>
      </c>
      <c r="F16164" s="2" t="s">
        <v>4402</v>
      </c>
      <c r="G16164" s="2" t="s">
        <v>549</v>
      </c>
      <c r="H16164" s="2" t="s">
        <v>3223</v>
      </c>
      <c r="I16164" s="11" t="str">
        <f>VLOOKUP(C16163,Datos!$F:$G,6,0)</f>
        <v>#REF!</v>
      </c>
      <c r="W16164" s="11"/>
    </row>
    <row r="16165" ht="15.75" customHeight="1">
      <c r="A16165" s="2" t="s">
        <v>4739</v>
      </c>
      <c r="B16165" s="2" t="s">
        <v>4740</v>
      </c>
      <c r="C16165" s="16" t="s">
        <v>3404</v>
      </c>
      <c r="D16165" s="2" t="s">
        <v>4741</v>
      </c>
      <c r="E16165" s="2" t="s">
        <v>4370</v>
      </c>
      <c r="F16165" s="2" t="s">
        <v>4742</v>
      </c>
      <c r="G16165" s="2" t="s">
        <v>4743</v>
      </c>
      <c r="H16165" s="2" t="s">
        <v>3223</v>
      </c>
      <c r="I16165" s="11" t="str">
        <f>VLOOKUP(C16164,Datos!$F:$G,6,0)</f>
        <v>#REF!</v>
      </c>
      <c r="W16165" s="11"/>
    </row>
    <row r="16166" ht="15.75" customHeight="1">
      <c r="A16166" s="2" t="s">
        <v>5427</v>
      </c>
      <c r="B16166" s="2" t="s">
        <v>4740</v>
      </c>
      <c r="C16166" s="16" t="s">
        <v>3404</v>
      </c>
      <c r="D16166" s="2" t="s">
        <v>5428</v>
      </c>
      <c r="E16166" s="2" t="s">
        <v>4370</v>
      </c>
      <c r="F16166" s="2" t="s">
        <v>4742</v>
      </c>
      <c r="G16166" s="2" t="s">
        <v>5429</v>
      </c>
      <c r="H16166" s="2" t="s">
        <v>3223</v>
      </c>
      <c r="I16166" s="11" t="str">
        <f>VLOOKUP(C16165,Datos!$F:$G,6,0)</f>
        <v>#REF!</v>
      </c>
      <c r="W16166" s="11"/>
    </row>
    <row r="16167" ht="15.75" customHeight="1">
      <c r="A16167" s="2" t="s">
        <v>5432</v>
      </c>
      <c r="B16167" s="2" t="s">
        <v>4740</v>
      </c>
      <c r="C16167" s="16" t="s">
        <v>3404</v>
      </c>
      <c r="D16167" s="2" t="s">
        <v>5433</v>
      </c>
      <c r="E16167" s="2" t="s">
        <v>4370</v>
      </c>
      <c r="F16167" s="2" t="s">
        <v>4742</v>
      </c>
      <c r="G16167" s="2" t="s">
        <v>5429</v>
      </c>
      <c r="H16167" s="2" t="s">
        <v>3223</v>
      </c>
      <c r="I16167" s="11" t="str">
        <f>VLOOKUP(C16166,Datos!$F:$G,6,0)</f>
        <v>#REF!</v>
      </c>
      <c r="W16167" s="11"/>
    </row>
    <row r="16168" ht="15.75" customHeight="1">
      <c r="A16168" s="2" t="s">
        <v>866</v>
      </c>
      <c r="B16168" s="2" t="s">
        <v>3390</v>
      </c>
      <c r="C16168" s="8">
        <v>9771.0</v>
      </c>
      <c r="D16168" s="2" t="s">
        <v>3391</v>
      </c>
      <c r="E16168" s="2" t="s">
        <v>3392</v>
      </c>
      <c r="F16168" s="2" t="s">
        <v>3393</v>
      </c>
      <c r="G16168" s="2" t="s">
        <v>3394</v>
      </c>
      <c r="H16168" s="2" t="s">
        <v>3223</v>
      </c>
      <c r="I16168" s="11" t="str">
        <f>VLOOKUP(C16167,Datos!$F:$G,6,0)</f>
        <v>#REF!</v>
      </c>
      <c r="W16168" s="11"/>
    </row>
    <row r="16169" ht="15.75" customHeight="1">
      <c r="A16169" s="2" t="s">
        <v>5186</v>
      </c>
      <c r="B16169" s="2" t="s">
        <v>5187</v>
      </c>
      <c r="C16169" s="8">
        <v>8974.0</v>
      </c>
      <c r="D16169" s="2" t="s">
        <v>5188</v>
      </c>
      <c r="E16169" s="2" t="s">
        <v>4370</v>
      </c>
      <c r="F16169" s="2" t="s">
        <v>5189</v>
      </c>
      <c r="G16169" s="2" t="s">
        <v>3302</v>
      </c>
      <c r="H16169" s="2" t="s">
        <v>3223</v>
      </c>
      <c r="I16169" s="11" t="str">
        <f>VLOOKUP(C16168,Datos!$F:$G,6,0)</f>
        <v>#REF!</v>
      </c>
      <c r="W16169" s="11"/>
    </row>
    <row r="16170" ht="15.75" customHeight="1">
      <c r="A16170" s="2" t="s">
        <v>5193</v>
      </c>
      <c r="B16170" s="2" t="s">
        <v>3245</v>
      </c>
      <c r="C16170" s="8">
        <v>12646.0</v>
      </c>
      <c r="D16170" s="2" t="s">
        <v>5194</v>
      </c>
      <c r="E16170" s="2" t="s">
        <v>4370</v>
      </c>
      <c r="F16170" s="2" t="s">
        <v>4511</v>
      </c>
      <c r="G16170" s="2" t="s">
        <v>3302</v>
      </c>
      <c r="H16170" s="2" t="s">
        <v>3223</v>
      </c>
      <c r="I16170" s="11" t="str">
        <f>VLOOKUP(C16169,Datos!$F:$G,6,0)</f>
        <v>#REF!</v>
      </c>
      <c r="W16170" s="11"/>
    </row>
    <row r="16171" ht="15.75" customHeight="1">
      <c r="A16171" s="2" t="s">
        <v>5190</v>
      </c>
      <c r="B16171" s="2" t="s">
        <v>5187</v>
      </c>
      <c r="C16171" s="8">
        <v>5652.0</v>
      </c>
      <c r="D16171" s="2" t="s">
        <v>5191</v>
      </c>
      <c r="E16171" s="2" t="s">
        <v>4370</v>
      </c>
      <c r="F16171" s="2" t="s">
        <v>5192</v>
      </c>
      <c r="G16171" s="2" t="s">
        <v>4180</v>
      </c>
      <c r="H16171" s="2" t="s">
        <v>3223</v>
      </c>
      <c r="I16171" s="11" t="str">
        <f>VLOOKUP(C16170,Datos!$F:$G,6,0)</f>
        <v>#REF!</v>
      </c>
      <c r="W16171" s="11"/>
    </row>
    <row r="16172" ht="15.75" customHeight="1">
      <c r="A16172" s="2" t="s">
        <v>757</v>
      </c>
      <c r="B16172" s="2" t="s">
        <v>4806</v>
      </c>
      <c r="C16172" s="8">
        <v>16000.0</v>
      </c>
      <c r="D16172" s="2" t="s">
        <v>5199</v>
      </c>
      <c r="E16172" s="2" t="s">
        <v>4370</v>
      </c>
      <c r="F16172" s="2" t="s">
        <v>4808</v>
      </c>
      <c r="G16172" s="2" t="s">
        <v>3535</v>
      </c>
      <c r="H16172" s="2" t="s">
        <v>3223</v>
      </c>
      <c r="I16172" s="11" t="str">
        <f>VLOOKUP(C16171,Datos!$F:$G,6,0)</f>
        <v>#REF!</v>
      </c>
      <c r="W16172" s="11"/>
    </row>
    <row r="16173" ht="15.75" customHeight="1">
      <c r="A16173" s="2" t="s">
        <v>456</v>
      </c>
      <c r="B16173" s="2" t="s">
        <v>4538</v>
      </c>
      <c r="C16173" s="8">
        <v>12837.0</v>
      </c>
      <c r="D16173" s="2" t="s">
        <v>4539</v>
      </c>
      <c r="E16173" s="2" t="s">
        <v>3392</v>
      </c>
      <c r="F16173" s="2" t="s">
        <v>4540</v>
      </c>
      <c r="G16173" s="2" t="s">
        <v>4541</v>
      </c>
      <c r="H16173" s="2" t="s">
        <v>3223</v>
      </c>
      <c r="I16173" s="11" t="str">
        <f>VLOOKUP(C16172,Datos!$F:$G,6,0)</f>
        <v>#REF!</v>
      </c>
      <c r="W16173" s="11"/>
    </row>
    <row r="16174" ht="15.75" customHeight="1">
      <c r="A16174" s="2" t="s">
        <v>519</v>
      </c>
      <c r="B16174" s="2" t="s">
        <v>3968</v>
      </c>
      <c r="C16174" s="8">
        <v>17910.0</v>
      </c>
      <c r="D16174" s="2" t="s">
        <v>6272</v>
      </c>
      <c r="E16174" s="2" t="s">
        <v>3453</v>
      </c>
      <c r="F16174" s="2" t="s">
        <v>4437</v>
      </c>
      <c r="G16174" s="2" t="s">
        <v>4438</v>
      </c>
      <c r="H16174" s="2" t="s">
        <v>3223</v>
      </c>
      <c r="I16174" s="11" t="str">
        <f>VLOOKUP(C16173,Datos!$F:$G,6,0)</f>
        <v>#REF!</v>
      </c>
      <c r="W16174" s="11"/>
    </row>
    <row r="16175" ht="15.75" customHeight="1">
      <c r="A16175" s="2" t="s">
        <v>746</v>
      </c>
      <c r="B16175" s="2" t="s">
        <v>4806</v>
      </c>
      <c r="C16175" s="8">
        <v>14688.0</v>
      </c>
      <c r="D16175" s="2" t="s">
        <v>4807</v>
      </c>
      <c r="E16175" s="2" t="s">
        <v>4370</v>
      </c>
      <c r="F16175" s="2" t="s">
        <v>4808</v>
      </c>
      <c r="G16175" s="2" t="s">
        <v>4809</v>
      </c>
      <c r="H16175" s="2" t="s">
        <v>3223</v>
      </c>
      <c r="I16175" s="11" t="str">
        <f>VLOOKUP(C16174,Datos!$F:$G,6,0)</f>
        <v>#REF!</v>
      </c>
      <c r="W16175" s="11"/>
    </row>
    <row r="16176" ht="15.75" customHeight="1">
      <c r="A16176" s="2" t="s">
        <v>6216</v>
      </c>
      <c r="B16176" s="2" t="s">
        <v>3383</v>
      </c>
      <c r="C16176" s="8">
        <v>16078.0</v>
      </c>
      <c r="D16176" s="2" t="s">
        <v>6217</v>
      </c>
      <c r="E16176" s="2" t="s">
        <v>3261</v>
      </c>
      <c r="F16176" s="2" t="s">
        <v>3384</v>
      </c>
      <c r="G16176" s="2" t="s">
        <v>3861</v>
      </c>
      <c r="H16176" s="2" t="s">
        <v>3223</v>
      </c>
      <c r="I16176" s="11" t="str">
        <f>VLOOKUP(C16175,Datos!$F:$G,6,0)</f>
        <v>#REF!</v>
      </c>
      <c r="W16176" s="11"/>
    </row>
    <row r="16177" ht="15.75" customHeight="1">
      <c r="A16177" s="2" t="s">
        <v>5822</v>
      </c>
      <c r="B16177" s="2" t="s">
        <v>3383</v>
      </c>
      <c r="C16177" s="8">
        <v>14147.0</v>
      </c>
      <c r="D16177" s="2" t="s">
        <v>3302</v>
      </c>
      <c r="E16177" s="2" t="s">
        <v>4370</v>
      </c>
      <c r="F16177" s="2" t="s">
        <v>3384</v>
      </c>
      <c r="G16177" s="2" t="s">
        <v>3861</v>
      </c>
      <c r="H16177" s="2" t="s">
        <v>3223</v>
      </c>
      <c r="I16177" s="11" t="str">
        <f>VLOOKUP(C16176,Datos!$F:$G,6,0)</f>
        <v>#REF!</v>
      </c>
      <c r="W16177" s="11"/>
    </row>
    <row r="16178" ht="15.75" customHeight="1">
      <c r="A16178" s="2" t="s">
        <v>6409</v>
      </c>
      <c r="B16178" s="2" t="s">
        <v>3383</v>
      </c>
      <c r="C16178" s="8">
        <v>18975.0</v>
      </c>
      <c r="D16178" s="2" t="s">
        <v>6410</v>
      </c>
      <c r="E16178" s="2" t="s">
        <v>3261</v>
      </c>
      <c r="F16178" s="2" t="s">
        <v>3384</v>
      </c>
      <c r="G16178" s="2" t="s">
        <v>4514</v>
      </c>
      <c r="H16178" s="2" t="s">
        <v>3223</v>
      </c>
      <c r="I16178" s="11" t="str">
        <f>VLOOKUP(C16177,Datos!$F:$G,6,0)</f>
        <v>#REF!</v>
      </c>
      <c r="W16178" s="11"/>
    </row>
    <row r="16179" ht="15.75" customHeight="1">
      <c r="A16179" s="2" t="s">
        <v>6218</v>
      </c>
      <c r="B16179" s="2" t="s">
        <v>3383</v>
      </c>
      <c r="C16179" s="8">
        <v>16079.0</v>
      </c>
      <c r="D16179" s="2" t="s">
        <v>6219</v>
      </c>
      <c r="E16179" s="2" t="s">
        <v>3261</v>
      </c>
      <c r="F16179" s="2" t="s">
        <v>3384</v>
      </c>
      <c r="G16179" s="2" t="s">
        <v>3861</v>
      </c>
      <c r="H16179" s="2" t="s">
        <v>3223</v>
      </c>
      <c r="I16179" s="11" t="str">
        <f>VLOOKUP(C16178,Datos!$F:$G,6,0)</f>
        <v>#REF!</v>
      </c>
      <c r="W16179" s="11"/>
    </row>
    <row r="16180" ht="15.75" customHeight="1">
      <c r="A16180" s="2" t="s">
        <v>14</v>
      </c>
      <c r="B16180" s="2" t="s">
        <v>3383</v>
      </c>
      <c r="C16180" s="8">
        <v>9050.0</v>
      </c>
      <c r="D16180" s="2" t="s">
        <v>3302</v>
      </c>
      <c r="E16180" s="2" t="s">
        <v>4370</v>
      </c>
      <c r="F16180" s="2" t="s">
        <v>4372</v>
      </c>
      <c r="G16180" s="2" t="s">
        <v>3302</v>
      </c>
      <c r="H16180" s="2" t="s">
        <v>3231</v>
      </c>
      <c r="I16180" s="11" t="str">
        <f>VLOOKUP(C16179,Datos!$F:$G,6,0)</f>
        <v>#REF!</v>
      </c>
      <c r="W16180" s="11"/>
    </row>
    <row r="16181" ht="15.75" customHeight="1">
      <c r="A16181" s="2" t="s">
        <v>19</v>
      </c>
      <c r="B16181" s="2" t="s">
        <v>3383</v>
      </c>
      <c r="C16181" s="8">
        <v>15064.0</v>
      </c>
      <c r="D16181" s="2" t="s">
        <v>3302</v>
      </c>
      <c r="E16181" s="2" t="s">
        <v>4370</v>
      </c>
      <c r="F16181" s="2" t="s">
        <v>3384</v>
      </c>
      <c r="G16181" s="2" t="s">
        <v>3302</v>
      </c>
      <c r="H16181" s="2" t="s">
        <v>3223</v>
      </c>
      <c r="I16181" s="11" t="str">
        <f>VLOOKUP(C16180,Datos!$F:$G,6,0)</f>
        <v>#REF!</v>
      </c>
      <c r="W16181" s="11"/>
    </row>
    <row r="16182" ht="15.75" customHeight="1">
      <c r="A16182" s="2" t="s">
        <v>5826</v>
      </c>
      <c r="B16182" s="2" t="s">
        <v>3383</v>
      </c>
      <c r="C16182" s="8">
        <v>11326.0</v>
      </c>
      <c r="D16182" s="2" t="s">
        <v>3302</v>
      </c>
      <c r="E16182" s="2" t="s">
        <v>4370</v>
      </c>
      <c r="F16182" s="2" t="s">
        <v>3384</v>
      </c>
      <c r="G16182" s="2" t="s">
        <v>3861</v>
      </c>
      <c r="H16182" s="2" t="s">
        <v>3250</v>
      </c>
      <c r="I16182" s="11" t="str">
        <f>VLOOKUP(C16181,Datos!$F:$G,6,0)</f>
        <v>#REF!</v>
      </c>
      <c r="W16182" s="11"/>
    </row>
    <row r="16183" ht="15.75" customHeight="1">
      <c r="A16183" s="2" t="s">
        <v>6490</v>
      </c>
      <c r="B16183" s="2" t="s">
        <v>3383</v>
      </c>
      <c r="C16183" s="8">
        <v>18026.0</v>
      </c>
      <c r="D16183" s="2" t="s">
        <v>6491</v>
      </c>
      <c r="E16183" s="2" t="s">
        <v>3261</v>
      </c>
      <c r="F16183" s="2" t="s">
        <v>3384</v>
      </c>
      <c r="G16183" s="2" t="s">
        <v>3861</v>
      </c>
      <c r="H16183" s="2" t="s">
        <v>3223</v>
      </c>
      <c r="I16183" s="11" t="str">
        <f>VLOOKUP(C16182,Datos!$F:$G,6,0)</f>
        <v>#REF!</v>
      </c>
      <c r="W16183" s="11"/>
    </row>
    <row r="16184" ht="15.75" customHeight="1">
      <c r="A16184" s="2" t="s">
        <v>864</v>
      </c>
      <c r="B16184" s="2" t="s">
        <v>3383</v>
      </c>
      <c r="C16184" s="8">
        <v>15957.0</v>
      </c>
      <c r="D16184" s="2" t="s">
        <v>4287</v>
      </c>
      <c r="E16184" s="2" t="s">
        <v>3261</v>
      </c>
      <c r="F16184" s="2" t="s">
        <v>4288</v>
      </c>
      <c r="G16184" s="2" t="s">
        <v>4289</v>
      </c>
      <c r="H16184" s="2" t="s">
        <v>3223</v>
      </c>
      <c r="I16184" s="11" t="str">
        <f>VLOOKUP(C16183,Datos!$F:$G,6,0)</f>
        <v>#REF!</v>
      </c>
      <c r="W16184" s="11"/>
    </row>
    <row r="16185" ht="15.75" customHeight="1">
      <c r="A16185" s="2" t="s">
        <v>912</v>
      </c>
      <c r="B16185" s="2" t="s">
        <v>4173</v>
      </c>
      <c r="C16185" s="16" t="s">
        <v>914</v>
      </c>
      <c r="D16185" s="2" t="s">
        <v>6111</v>
      </c>
      <c r="E16185" s="2" t="s">
        <v>3238</v>
      </c>
      <c r="F16185" s="2" t="s">
        <v>4201</v>
      </c>
      <c r="G16185" s="2" t="s">
        <v>549</v>
      </c>
      <c r="H16185" s="2" t="s">
        <v>3223</v>
      </c>
      <c r="I16185" s="11" t="str">
        <f>VLOOKUP(C16184,Datos!$F:$G,6,0)</f>
        <v>#REF!</v>
      </c>
      <c r="W16185" s="11"/>
    </row>
    <row r="16186" ht="15.75" customHeight="1">
      <c r="A16186" s="2" t="s">
        <v>516</v>
      </c>
      <c r="B16186" s="2" t="s">
        <v>3968</v>
      </c>
      <c r="C16186" s="8">
        <v>17909.0</v>
      </c>
      <c r="D16186" s="2" t="s">
        <v>4436</v>
      </c>
      <c r="E16186" s="2" t="s">
        <v>3453</v>
      </c>
      <c r="F16186" s="2" t="s">
        <v>4437</v>
      </c>
      <c r="G16186" s="2" t="s">
        <v>4438</v>
      </c>
      <c r="H16186" s="2" t="s">
        <v>3223</v>
      </c>
      <c r="I16186" s="11" t="str">
        <f>VLOOKUP(C16185,Datos!$F:$G,6,0)</f>
        <v>#REF!</v>
      </c>
      <c r="W16186" s="11"/>
    </row>
    <row r="16187" ht="15.75" customHeight="1">
      <c r="A16187" s="2" t="s">
        <v>5827</v>
      </c>
      <c r="B16187" s="2" t="s">
        <v>3383</v>
      </c>
      <c r="C16187" s="8">
        <v>15009.0</v>
      </c>
      <c r="D16187" s="2" t="s">
        <v>5828</v>
      </c>
      <c r="E16187" s="2" t="s">
        <v>3446</v>
      </c>
      <c r="F16187" s="2" t="s">
        <v>3384</v>
      </c>
      <c r="G16187" s="2" t="s">
        <v>3861</v>
      </c>
      <c r="H16187" s="2" t="s">
        <v>3223</v>
      </c>
      <c r="I16187" s="11" t="str">
        <f>VLOOKUP(C16186,Datos!$F:$G,6,0)</f>
        <v>#REF!</v>
      </c>
      <c r="W16187" s="11"/>
    </row>
    <row r="16188" ht="15.75" customHeight="1">
      <c r="A16188" s="2" t="s">
        <v>5825</v>
      </c>
      <c r="B16188" s="2" t="s">
        <v>3383</v>
      </c>
      <c r="C16188" s="8">
        <v>14154.0</v>
      </c>
      <c r="D16188" s="2" t="s">
        <v>3302</v>
      </c>
      <c r="E16188" s="2" t="s">
        <v>4370</v>
      </c>
      <c r="F16188" s="2" t="s">
        <v>3384</v>
      </c>
      <c r="G16188" s="2" t="s">
        <v>3861</v>
      </c>
      <c r="H16188" s="2" t="s">
        <v>3223</v>
      </c>
      <c r="I16188" s="11" t="str">
        <f>VLOOKUP(C16187,Datos!$F:$G,6,0)</f>
        <v>#REF!</v>
      </c>
      <c r="W16188" s="11"/>
    </row>
    <row r="16189" ht="15.75" customHeight="1">
      <c r="A16189" s="2" t="s">
        <v>5823</v>
      </c>
      <c r="B16189" s="2" t="s">
        <v>3383</v>
      </c>
      <c r="C16189" s="8">
        <v>14145.0</v>
      </c>
      <c r="D16189" s="2" t="s">
        <v>3302</v>
      </c>
      <c r="E16189" s="2" t="s">
        <v>4370</v>
      </c>
      <c r="F16189" s="2" t="s">
        <v>3384</v>
      </c>
      <c r="G16189" s="2" t="s">
        <v>3861</v>
      </c>
      <c r="H16189" s="2" t="s">
        <v>3223</v>
      </c>
      <c r="I16189" s="11" t="str">
        <f>VLOOKUP(C16188,Datos!$F:$G,6,0)</f>
        <v>#REF!</v>
      </c>
      <c r="W16189" s="11"/>
    </row>
    <row r="16190" ht="15.75" customHeight="1">
      <c r="A16190" s="2" t="s">
        <v>5829</v>
      </c>
      <c r="B16190" s="2" t="s">
        <v>3383</v>
      </c>
      <c r="C16190" s="8">
        <v>15998.0</v>
      </c>
      <c r="D16190" s="2" t="s">
        <v>5830</v>
      </c>
      <c r="E16190" s="2" t="s">
        <v>4341</v>
      </c>
      <c r="F16190" s="2" t="s">
        <v>3384</v>
      </c>
      <c r="G16190" s="2" t="s">
        <v>3861</v>
      </c>
      <c r="H16190" s="2" t="s">
        <v>3223</v>
      </c>
      <c r="I16190" s="11" t="str">
        <f>VLOOKUP(C16189,Datos!$F:$G,6,0)</f>
        <v>#REF!</v>
      </c>
      <c r="W16190" s="11"/>
    </row>
    <row r="16191" ht="15.75" customHeight="1">
      <c r="A16191" s="2" t="s">
        <v>6488</v>
      </c>
      <c r="B16191" s="2" t="s">
        <v>3383</v>
      </c>
      <c r="C16191" s="16" t="s">
        <v>549</v>
      </c>
      <c r="D16191" s="2" t="s">
        <v>6489</v>
      </c>
      <c r="E16191" s="2" t="s">
        <v>3303</v>
      </c>
      <c r="F16191" s="2" t="s">
        <v>3384</v>
      </c>
      <c r="G16191" s="2" t="s">
        <v>3861</v>
      </c>
      <c r="H16191" s="2" t="s">
        <v>3223</v>
      </c>
      <c r="I16191" s="11" t="str">
        <f>VLOOKUP(C16190,Datos!$F:$G,6,0)</f>
        <v>#REF!</v>
      </c>
      <c r="W16191" s="11"/>
    </row>
    <row r="16192" ht="15.75" customHeight="1">
      <c r="A16192" s="2" t="s">
        <v>6492</v>
      </c>
      <c r="B16192" s="2" t="s">
        <v>3383</v>
      </c>
      <c r="C16192" s="8">
        <v>18030.0</v>
      </c>
      <c r="D16192" s="2" t="s">
        <v>6493</v>
      </c>
      <c r="E16192" s="2" t="s">
        <v>3843</v>
      </c>
      <c r="F16192" s="2" t="s">
        <v>3384</v>
      </c>
      <c r="G16192" s="2" t="s">
        <v>3861</v>
      </c>
      <c r="H16192" s="2" t="s">
        <v>3223</v>
      </c>
      <c r="I16192" s="11" t="str">
        <f>VLOOKUP(C16191,Datos!$F:$G,6,0)</f>
        <v>#REF!</v>
      </c>
      <c r="W16192" s="11"/>
    </row>
    <row r="16193" ht="15.75" customHeight="1">
      <c r="A16193" s="2" t="s">
        <v>6494</v>
      </c>
      <c r="B16193" s="2" t="s">
        <v>3383</v>
      </c>
      <c r="C16193" s="8">
        <v>18029.0</v>
      </c>
      <c r="D16193" s="2" t="s">
        <v>3302</v>
      </c>
      <c r="E16193" s="2" t="s">
        <v>3843</v>
      </c>
      <c r="F16193" s="2" t="s">
        <v>3384</v>
      </c>
      <c r="G16193" s="2" t="s">
        <v>3861</v>
      </c>
      <c r="H16193" s="2" t="s">
        <v>3223</v>
      </c>
      <c r="I16193" s="11" t="str">
        <f>VLOOKUP(C16192,Datos!$F:$G,6,0)</f>
        <v>#REF!</v>
      </c>
      <c r="W16193" s="11"/>
    </row>
    <row r="16194" ht="15.75" customHeight="1">
      <c r="A16194" s="2" t="s">
        <v>6606</v>
      </c>
      <c r="B16194" s="2" t="s">
        <v>3218</v>
      </c>
      <c r="C16194" s="8">
        <v>19110.0</v>
      </c>
      <c r="D16194" s="2" t="s">
        <v>6607</v>
      </c>
      <c r="E16194" s="2" t="s">
        <v>3511</v>
      </c>
      <c r="F16194" s="2" t="s">
        <v>3221</v>
      </c>
      <c r="G16194" s="2" t="s">
        <v>3337</v>
      </c>
      <c r="H16194" s="2" t="s">
        <v>3223</v>
      </c>
      <c r="I16194" s="11" t="str">
        <f>VLOOKUP(C16193,Datos!$F:$G,6,0)</f>
        <v>#REF!</v>
      </c>
      <c r="W16194" s="11"/>
    </row>
    <row r="16195" ht="15.75" customHeight="1">
      <c r="A16195" s="2" t="s">
        <v>456</v>
      </c>
      <c r="B16195" s="2" t="s">
        <v>4538</v>
      </c>
      <c r="C16195" s="8">
        <v>12837.0</v>
      </c>
      <c r="D16195" s="2" t="s">
        <v>4539</v>
      </c>
      <c r="E16195" s="2" t="s">
        <v>3392</v>
      </c>
      <c r="F16195" s="2" t="s">
        <v>4540</v>
      </c>
      <c r="G16195" s="2" t="s">
        <v>4541</v>
      </c>
      <c r="H16195" s="2" t="s">
        <v>3223</v>
      </c>
      <c r="I16195" s="11" t="str">
        <f>VLOOKUP(C16194,Datos!$F:$G,6,0)</f>
        <v>#REF!</v>
      </c>
      <c r="W16195" s="11"/>
    </row>
    <row r="16196" ht="15.75" customHeight="1">
      <c r="A16196" s="2" t="s">
        <v>552</v>
      </c>
      <c r="B16196" s="2" t="s">
        <v>4173</v>
      </c>
      <c r="C16196" s="8">
        <v>9941.0</v>
      </c>
      <c r="D16196" s="2" t="s">
        <v>6001</v>
      </c>
      <c r="E16196" s="2" t="s">
        <v>3261</v>
      </c>
      <c r="F16196" s="2" t="s">
        <v>6002</v>
      </c>
      <c r="G16196" s="2" t="s">
        <v>549</v>
      </c>
      <c r="H16196" s="2" t="s">
        <v>3223</v>
      </c>
      <c r="I16196" s="11" t="str">
        <f>VLOOKUP(C16195,Datos!$F:$G,6,0)</f>
        <v>#REF!</v>
      </c>
      <c r="W16196" s="11"/>
    </row>
    <row r="16197" ht="15.75" customHeight="1">
      <c r="A16197" s="2" t="s">
        <v>518</v>
      </c>
      <c r="B16197" s="2" t="s">
        <v>3968</v>
      </c>
      <c r="C16197" s="8">
        <v>17908.0</v>
      </c>
      <c r="D16197" s="2" t="s">
        <v>6266</v>
      </c>
      <c r="E16197" s="2" t="s">
        <v>3453</v>
      </c>
      <c r="F16197" s="2" t="s">
        <v>4437</v>
      </c>
      <c r="G16197" s="2" t="s">
        <v>4438</v>
      </c>
      <c r="H16197" s="2" t="s">
        <v>3223</v>
      </c>
      <c r="I16197" s="11" t="str">
        <f>VLOOKUP(C16196,Datos!$F:$G,6,0)</f>
        <v>#REF!</v>
      </c>
      <c r="W16197" s="11"/>
    </row>
    <row r="16198" ht="15.75" customHeight="1">
      <c r="A16198" s="2" t="s">
        <v>1073</v>
      </c>
      <c r="B16198" s="2" t="s">
        <v>3293</v>
      </c>
      <c r="C16198" s="8">
        <v>265.0</v>
      </c>
      <c r="D16198" s="2" t="s">
        <v>3294</v>
      </c>
      <c r="E16198" s="2" t="s">
        <v>3261</v>
      </c>
      <c r="F16198" s="2" t="s">
        <v>3295</v>
      </c>
      <c r="G16198" s="2" t="s">
        <v>3296</v>
      </c>
      <c r="H16198" s="2" t="s">
        <v>3223</v>
      </c>
      <c r="I16198" s="11" t="str">
        <f>VLOOKUP(C16197,Datos!$F:$G,6,0)</f>
        <v>#REF!</v>
      </c>
      <c r="W16198" s="11"/>
    </row>
    <row r="16199" ht="15.75" customHeight="1">
      <c r="A16199" s="2" t="s">
        <v>1932</v>
      </c>
      <c r="B16199" s="2" t="s">
        <v>3356</v>
      </c>
      <c r="C16199" s="8">
        <v>19440.0</v>
      </c>
      <c r="D16199" s="2" t="s">
        <v>4753</v>
      </c>
      <c r="E16199" s="2" t="s">
        <v>3261</v>
      </c>
      <c r="F16199" s="2" t="s">
        <v>3653</v>
      </c>
      <c r="G16199" s="2" t="s">
        <v>3654</v>
      </c>
      <c r="H16199" s="2" t="s">
        <v>3223</v>
      </c>
      <c r="I16199" s="11" t="str">
        <f>VLOOKUP(C16198,Datos!$F:$G,6,0)</f>
        <v>#REF!</v>
      </c>
      <c r="W16199" s="11"/>
    </row>
    <row r="16200" ht="15.75" customHeight="1">
      <c r="A16200" s="2" t="s">
        <v>993</v>
      </c>
      <c r="B16200" s="2" t="s">
        <v>4411</v>
      </c>
      <c r="C16200" s="16" t="s">
        <v>549</v>
      </c>
      <c r="D16200" s="2" t="s">
        <v>4412</v>
      </c>
      <c r="E16200" s="2" t="s">
        <v>3261</v>
      </c>
      <c r="F16200" s="2" t="s">
        <v>4413</v>
      </c>
      <c r="G16200" s="2" t="s">
        <v>3713</v>
      </c>
      <c r="H16200" s="2" t="s">
        <v>3223</v>
      </c>
      <c r="I16200" s="11" t="str">
        <f>VLOOKUP(C16199,Datos!$F:$G,6,0)</f>
        <v>#REF!</v>
      </c>
      <c r="W16200" s="11"/>
    </row>
    <row r="16201" ht="15.75" customHeight="1">
      <c r="A16201" s="2" t="s">
        <v>1870</v>
      </c>
      <c r="B16201" s="2" t="s">
        <v>3521</v>
      </c>
      <c r="C16201" s="8">
        <v>15593.0</v>
      </c>
      <c r="D16201" s="2" t="s">
        <v>3900</v>
      </c>
      <c r="E16201" s="2" t="s">
        <v>3261</v>
      </c>
      <c r="F16201" s="2" t="s">
        <v>3350</v>
      </c>
      <c r="G16201" s="2" t="s">
        <v>4103</v>
      </c>
      <c r="H16201" s="2" t="s">
        <v>3223</v>
      </c>
      <c r="I16201" s="11" t="str">
        <f>VLOOKUP(C16200,Datos!$F:$G,6,0)</f>
        <v>#REF!</v>
      </c>
      <c r="W16201" s="11"/>
    </row>
    <row r="16202" ht="15.75" customHeight="1">
      <c r="A16202" s="2" t="s">
        <v>1891</v>
      </c>
      <c r="B16202" s="2" t="s">
        <v>3521</v>
      </c>
      <c r="C16202" s="8">
        <v>15589.0</v>
      </c>
      <c r="D16202" s="2" t="s">
        <v>3902</v>
      </c>
      <c r="E16202" s="2" t="s">
        <v>3261</v>
      </c>
      <c r="F16202" s="2" t="s">
        <v>3350</v>
      </c>
      <c r="G16202" s="2" t="s">
        <v>4103</v>
      </c>
      <c r="H16202" s="2" t="s">
        <v>3223</v>
      </c>
      <c r="I16202" s="11" t="str">
        <f>VLOOKUP(C16201,Datos!$F:$G,6,0)</f>
        <v>#REF!</v>
      </c>
      <c r="W16202" s="11"/>
    </row>
    <row r="16203" ht="15.75" customHeight="1">
      <c r="A16203" s="2" t="s">
        <v>1862</v>
      </c>
      <c r="B16203" s="2" t="s">
        <v>3521</v>
      </c>
      <c r="C16203" s="8">
        <v>15591.0</v>
      </c>
      <c r="D16203" s="2" t="s">
        <v>3903</v>
      </c>
      <c r="E16203" s="2" t="s">
        <v>3261</v>
      </c>
      <c r="F16203" s="2" t="s">
        <v>3350</v>
      </c>
      <c r="G16203" s="2" t="s">
        <v>4103</v>
      </c>
      <c r="H16203" s="2" t="s">
        <v>3223</v>
      </c>
      <c r="I16203" s="11" t="str">
        <f>VLOOKUP(C16202,Datos!$F:$G,6,0)</f>
        <v>#REF!</v>
      </c>
      <c r="W16203" s="11"/>
    </row>
    <row r="16204" ht="15.75" customHeight="1">
      <c r="A16204" s="2" t="s">
        <v>1880</v>
      </c>
      <c r="B16204" s="2" t="s">
        <v>3521</v>
      </c>
      <c r="C16204" s="8">
        <v>15587.0</v>
      </c>
      <c r="D16204" s="2" t="s">
        <v>3901</v>
      </c>
      <c r="E16204" s="2" t="s">
        <v>3261</v>
      </c>
      <c r="F16204" s="2" t="s">
        <v>3350</v>
      </c>
      <c r="G16204" s="2" t="s">
        <v>4103</v>
      </c>
      <c r="H16204" s="2" t="s">
        <v>3223</v>
      </c>
      <c r="I16204" s="11" t="str">
        <f>VLOOKUP(C16203,Datos!$F:$G,6,0)</f>
        <v>#REF!</v>
      </c>
      <c r="W16204" s="11"/>
    </row>
    <row r="16205" ht="15.75" customHeight="1">
      <c r="A16205" s="2" t="s">
        <v>2781</v>
      </c>
      <c r="B16205" s="2" t="s">
        <v>3218</v>
      </c>
      <c r="C16205" s="8">
        <v>18992.0</v>
      </c>
      <c r="D16205" s="2" t="s">
        <v>3997</v>
      </c>
      <c r="E16205" s="2" t="s">
        <v>3446</v>
      </c>
      <c r="F16205" s="2" t="s">
        <v>3995</v>
      </c>
      <c r="G16205" s="2" t="s">
        <v>6419</v>
      </c>
      <c r="H16205" s="2" t="s">
        <v>3223</v>
      </c>
      <c r="I16205" s="11" t="str">
        <f>VLOOKUP(C16204,Datos!$F:$G,6,0)</f>
        <v>#REF!</v>
      </c>
      <c r="W16205" s="11"/>
    </row>
    <row r="16206" ht="15.75" customHeight="1">
      <c r="A16206" s="2" t="s">
        <v>456</v>
      </c>
      <c r="B16206" s="2" t="s">
        <v>4538</v>
      </c>
      <c r="C16206" s="8">
        <v>12837.0</v>
      </c>
      <c r="D16206" s="2" t="s">
        <v>4539</v>
      </c>
      <c r="E16206" s="2" t="s">
        <v>3392</v>
      </c>
      <c r="F16206" s="2" t="s">
        <v>4540</v>
      </c>
      <c r="G16206" s="2" t="s">
        <v>4541</v>
      </c>
      <c r="H16206" s="2" t="s">
        <v>3223</v>
      </c>
      <c r="I16206" s="11" t="str">
        <f>VLOOKUP(C16205,Datos!$F:$G,6,0)</f>
        <v>#REF!</v>
      </c>
      <c r="W16206" s="11"/>
    </row>
    <row r="16207" ht="15.75" customHeight="1">
      <c r="A16207" s="2" t="s">
        <v>1880</v>
      </c>
      <c r="B16207" s="2" t="s">
        <v>3521</v>
      </c>
      <c r="C16207" s="8">
        <v>15587.0</v>
      </c>
      <c r="D16207" s="2" t="s">
        <v>3901</v>
      </c>
      <c r="E16207" s="2" t="s">
        <v>3261</v>
      </c>
      <c r="F16207" s="2" t="s">
        <v>3350</v>
      </c>
      <c r="G16207" s="2" t="s">
        <v>4103</v>
      </c>
      <c r="H16207" s="2" t="s">
        <v>3223</v>
      </c>
      <c r="I16207" s="11" t="str">
        <f>VLOOKUP(C16206,Datos!$F:$G,6,0)</f>
        <v>#REF!</v>
      </c>
      <c r="W16207" s="11"/>
    </row>
    <row r="16208" ht="15.75" customHeight="1">
      <c r="A16208" s="2" t="s">
        <v>520</v>
      </c>
      <c r="B16208" s="2" t="s">
        <v>3968</v>
      </c>
      <c r="C16208" s="8">
        <v>17907.0</v>
      </c>
      <c r="D16208" s="2" t="s">
        <v>4618</v>
      </c>
      <c r="E16208" s="2" t="s">
        <v>3453</v>
      </c>
      <c r="F16208" s="2" t="s">
        <v>4437</v>
      </c>
      <c r="G16208" s="2" t="s">
        <v>4438</v>
      </c>
      <c r="H16208" s="2" t="s">
        <v>3223</v>
      </c>
      <c r="I16208" s="11" t="str">
        <f>VLOOKUP(C16207,Datos!$F:$G,6,0)</f>
        <v>#REF!</v>
      </c>
      <c r="W16208" s="11"/>
    </row>
    <row r="16209" ht="15.75" customHeight="1">
      <c r="A16209" s="2" t="s">
        <v>3167</v>
      </c>
      <c r="B16209" s="2" t="e">
        <v>#N/A</v>
      </c>
      <c r="C16209" s="8" t="e">
        <v>#N/A</v>
      </c>
      <c r="D16209" s="2" t="e">
        <v>#N/A</v>
      </c>
      <c r="E16209" s="2" t="e">
        <v>#N/A</v>
      </c>
      <c r="F16209" s="2" t="e">
        <v>#N/A</v>
      </c>
      <c r="G16209" s="2" t="e">
        <v>#N/A</v>
      </c>
      <c r="H16209" s="2" t="e">
        <v>#N/A</v>
      </c>
      <c r="I16209" s="11" t="str">
        <f>VLOOKUP(C16208,Datos!$F:$G,6,0)</f>
        <v>#REF!</v>
      </c>
      <c r="W16209" s="11"/>
    </row>
    <row r="16210" ht="15.75" customHeight="1">
      <c r="A16210" s="2" t="s">
        <v>3167</v>
      </c>
      <c r="B16210" s="2" t="e">
        <v>#N/A</v>
      </c>
      <c r="C16210" s="8" t="e">
        <v>#N/A</v>
      </c>
      <c r="D16210" s="2" t="e">
        <v>#N/A</v>
      </c>
      <c r="E16210" s="2" t="e">
        <v>#N/A</v>
      </c>
      <c r="F16210" s="2" t="e">
        <v>#N/A</v>
      </c>
      <c r="G16210" s="2" t="e">
        <v>#N/A</v>
      </c>
      <c r="H16210" s="2" t="e">
        <v>#N/A</v>
      </c>
      <c r="I16210" s="11" t="str">
        <f>VLOOKUP(C16209,Datos!$F:$G,6,0)</f>
        <v>#N/A</v>
      </c>
      <c r="W16210" s="11"/>
    </row>
    <row r="16211" ht="15.75" customHeight="1">
      <c r="A16211" s="2" t="s">
        <v>3167</v>
      </c>
      <c r="B16211" s="2" t="e">
        <v>#N/A</v>
      </c>
      <c r="C16211" s="8" t="e">
        <v>#N/A</v>
      </c>
      <c r="D16211" s="2" t="e">
        <v>#N/A</v>
      </c>
      <c r="E16211" s="2" t="e">
        <v>#N/A</v>
      </c>
      <c r="F16211" s="2" t="e">
        <v>#N/A</v>
      </c>
      <c r="G16211" s="2" t="e">
        <v>#N/A</v>
      </c>
      <c r="H16211" s="2" t="e">
        <v>#N/A</v>
      </c>
      <c r="I16211" s="11" t="str">
        <f>VLOOKUP(C16210,Datos!$F:$G,6,0)</f>
        <v>#N/A</v>
      </c>
      <c r="W16211" s="11"/>
    </row>
    <row r="16212" ht="15.75" customHeight="1">
      <c r="A16212" s="2" t="s">
        <v>3167</v>
      </c>
      <c r="B16212" s="2" t="e">
        <v>#N/A</v>
      </c>
      <c r="C16212" s="8" t="e">
        <v>#N/A</v>
      </c>
      <c r="D16212" s="2" t="e">
        <v>#N/A</v>
      </c>
      <c r="E16212" s="2" t="e">
        <v>#N/A</v>
      </c>
      <c r="F16212" s="2" t="e">
        <v>#N/A</v>
      </c>
      <c r="G16212" s="2" t="e">
        <v>#N/A</v>
      </c>
      <c r="H16212" s="2" t="e">
        <v>#N/A</v>
      </c>
      <c r="I16212" s="11" t="str">
        <f>VLOOKUP(C16211,Datos!$F:$G,6,0)</f>
        <v>#N/A</v>
      </c>
      <c r="W16212" s="11"/>
    </row>
    <row r="16213" ht="15.75" customHeight="1">
      <c r="A16213" s="2" t="s">
        <v>3167</v>
      </c>
      <c r="B16213" s="2" t="e">
        <v>#N/A</v>
      </c>
      <c r="C16213" s="8" t="e">
        <v>#N/A</v>
      </c>
      <c r="D16213" s="2" t="e">
        <v>#N/A</v>
      </c>
      <c r="E16213" s="2" t="e">
        <v>#N/A</v>
      </c>
      <c r="F16213" s="2" t="e">
        <v>#N/A</v>
      </c>
      <c r="G16213" s="2" t="e">
        <v>#N/A</v>
      </c>
      <c r="H16213" s="2" t="e">
        <v>#N/A</v>
      </c>
      <c r="I16213" s="11" t="str">
        <f>VLOOKUP(C16212,Datos!$F:$G,6,0)</f>
        <v>#N/A</v>
      </c>
      <c r="W16213" s="11"/>
    </row>
    <row r="16214" ht="15.75" customHeight="1">
      <c r="A16214" s="2" t="s">
        <v>4653</v>
      </c>
      <c r="B16214" s="2" t="s">
        <v>3763</v>
      </c>
      <c r="C16214" s="8">
        <v>18333.0</v>
      </c>
      <c r="D16214" s="2" t="s">
        <v>4654</v>
      </c>
      <c r="E16214" s="2" t="s">
        <v>3511</v>
      </c>
      <c r="F16214" s="2" t="s">
        <v>4655</v>
      </c>
      <c r="G16214" s="2" t="s">
        <v>4656</v>
      </c>
      <c r="H16214" s="2" t="s">
        <v>3223</v>
      </c>
      <c r="I16214" s="11" t="str">
        <f>VLOOKUP(C16213,Datos!$F:$G,6,0)</f>
        <v>#N/A</v>
      </c>
      <c r="W16214" s="11"/>
    </row>
    <row r="16215" ht="15.75" customHeight="1">
      <c r="A16215" s="2" t="s">
        <v>943</v>
      </c>
      <c r="B16215" s="2" t="s">
        <v>3763</v>
      </c>
      <c r="C16215" s="8">
        <v>9882.0</v>
      </c>
      <c r="D16215" s="2" t="s">
        <v>4442</v>
      </c>
      <c r="E16215" s="2" t="s">
        <v>4226</v>
      </c>
      <c r="F16215" s="2" t="s">
        <v>4301</v>
      </c>
      <c r="G16215" s="2" t="s">
        <v>4443</v>
      </c>
      <c r="H16215" s="2" t="s">
        <v>3223</v>
      </c>
      <c r="I16215" s="11" t="str">
        <f>VLOOKUP(C16214,Datos!$F:$G,6,0)</f>
        <v>#REF!</v>
      </c>
      <c r="W16215" s="11"/>
    </row>
    <row r="16216" ht="15.75" customHeight="1">
      <c r="A16216" s="2" t="s">
        <v>937</v>
      </c>
      <c r="B16216" s="2" t="s">
        <v>3763</v>
      </c>
      <c r="C16216" s="8">
        <v>9881.0</v>
      </c>
      <c r="D16216" s="2" t="s">
        <v>4854</v>
      </c>
      <c r="E16216" s="2" t="s">
        <v>4226</v>
      </c>
      <c r="F16216" s="2" t="s">
        <v>4301</v>
      </c>
      <c r="G16216" s="2" t="s">
        <v>4443</v>
      </c>
      <c r="H16216" s="2" t="s">
        <v>3223</v>
      </c>
      <c r="I16216" s="11" t="str">
        <f>VLOOKUP(C16215,Datos!$F:$G,6,0)</f>
        <v>#REF!</v>
      </c>
      <c r="W16216" s="11"/>
    </row>
    <row r="16217" ht="15.75" customHeight="1">
      <c r="A16217" s="2" t="s">
        <v>950</v>
      </c>
      <c r="B16217" s="2" t="s">
        <v>3763</v>
      </c>
      <c r="C16217" s="8">
        <v>9880.0</v>
      </c>
      <c r="D16217" s="2" t="s">
        <v>4855</v>
      </c>
      <c r="E16217" s="2" t="s">
        <v>4226</v>
      </c>
      <c r="F16217" s="2" t="s">
        <v>4301</v>
      </c>
      <c r="G16217" s="2" t="s">
        <v>4443</v>
      </c>
      <c r="H16217" s="2" t="s">
        <v>3223</v>
      </c>
      <c r="I16217" s="11" t="str">
        <f>VLOOKUP(C16216,Datos!$F:$G,6,0)</f>
        <v>#REF!</v>
      </c>
      <c r="W16217" s="11"/>
    </row>
    <row r="16218" ht="15.75" customHeight="1">
      <c r="A16218" s="2" t="s">
        <v>958</v>
      </c>
      <c r="B16218" s="2" t="s">
        <v>3763</v>
      </c>
      <c r="C16218" s="8">
        <v>9879.0</v>
      </c>
      <c r="D16218" s="2" t="s">
        <v>4856</v>
      </c>
      <c r="E16218" s="2" t="s">
        <v>4226</v>
      </c>
      <c r="F16218" s="2" t="s">
        <v>4301</v>
      </c>
      <c r="G16218" s="2" t="s">
        <v>4443</v>
      </c>
      <c r="H16218" s="2" t="s">
        <v>3223</v>
      </c>
      <c r="I16218" s="11" t="str">
        <f>VLOOKUP(C16217,Datos!$F:$G,6,0)</f>
        <v>#REF!</v>
      </c>
      <c r="W16218" s="11"/>
    </row>
    <row r="16219" ht="15.75" customHeight="1">
      <c r="A16219" s="2" t="s">
        <v>522</v>
      </c>
      <c r="B16219" s="2" t="s">
        <v>3968</v>
      </c>
      <c r="C16219" s="8">
        <v>17906.0</v>
      </c>
      <c r="D16219" s="2" t="s">
        <v>6277</v>
      </c>
      <c r="E16219" s="2" t="s">
        <v>3261</v>
      </c>
      <c r="F16219" s="2" t="s">
        <v>4437</v>
      </c>
      <c r="G16219" s="2" t="s">
        <v>4438</v>
      </c>
      <c r="H16219" s="2" t="s">
        <v>3223</v>
      </c>
      <c r="I16219" s="11" t="str">
        <f>VLOOKUP(C16218,Datos!$F:$G,6,0)</f>
        <v>#REF!</v>
      </c>
      <c r="W16219" s="11"/>
    </row>
    <row r="16220" ht="15.75" customHeight="1">
      <c r="A16220" s="2" t="s">
        <v>6255</v>
      </c>
      <c r="B16220" s="2" t="s">
        <v>3403</v>
      </c>
      <c r="C16220" s="16" t="s">
        <v>3404</v>
      </c>
      <c r="D16220" s="2" t="s">
        <v>6256</v>
      </c>
      <c r="E16220" s="2" t="s">
        <v>3392</v>
      </c>
      <c r="F16220" s="2" t="s">
        <v>3775</v>
      </c>
      <c r="G16220" s="2" t="s">
        <v>6257</v>
      </c>
      <c r="H16220" s="2" t="s">
        <v>3223</v>
      </c>
      <c r="I16220" s="11" t="str">
        <f>VLOOKUP(C16219,Datos!$F:$G,6,0)</f>
        <v>#REF!</v>
      </c>
      <c r="W16220" s="11"/>
    </row>
    <row r="16221" ht="15.75" customHeight="1">
      <c r="A16221" s="2" t="s">
        <v>5282</v>
      </c>
      <c r="B16221" s="2" t="s">
        <v>5278</v>
      </c>
      <c r="C16221" s="8">
        <v>14425.0</v>
      </c>
      <c r="D16221" s="2" t="s">
        <v>4135</v>
      </c>
      <c r="E16221" s="2" t="s">
        <v>3453</v>
      </c>
      <c r="F16221" s="2" t="s">
        <v>5279</v>
      </c>
      <c r="G16221" s="2" t="s">
        <v>5281</v>
      </c>
      <c r="H16221" s="2" t="s">
        <v>3223</v>
      </c>
      <c r="I16221" s="11" t="str">
        <f>VLOOKUP(C16220,Datos!$F:$G,6,0)</f>
        <v>#REF!</v>
      </c>
      <c r="W16221" s="11"/>
    </row>
    <row r="16222" ht="15.75" customHeight="1">
      <c r="A16222" s="2" t="s">
        <v>5280</v>
      </c>
      <c r="B16222" s="2" t="s">
        <v>5278</v>
      </c>
      <c r="C16222" s="8">
        <v>14424.0</v>
      </c>
      <c r="D16222" s="2" t="s">
        <v>4136</v>
      </c>
      <c r="E16222" s="2" t="s">
        <v>3453</v>
      </c>
      <c r="F16222" s="2" t="s">
        <v>5279</v>
      </c>
      <c r="G16222" s="2" t="s">
        <v>5281</v>
      </c>
      <c r="H16222" s="2" t="s">
        <v>3223</v>
      </c>
      <c r="I16222" s="11" t="str">
        <f>VLOOKUP(C16221,Datos!$F:$G,6,0)</f>
        <v>#REF!</v>
      </c>
      <c r="W16222" s="11"/>
    </row>
    <row r="16223" ht="15.75" customHeight="1">
      <c r="A16223" s="2" t="s">
        <v>5277</v>
      </c>
      <c r="B16223" s="2" t="s">
        <v>5278</v>
      </c>
      <c r="C16223" s="8">
        <v>14423.0</v>
      </c>
      <c r="D16223" s="2" t="s">
        <v>4134</v>
      </c>
      <c r="E16223" s="2" t="s">
        <v>3453</v>
      </c>
      <c r="F16223" s="2" t="s">
        <v>5279</v>
      </c>
      <c r="G16223" s="2" t="s">
        <v>4133</v>
      </c>
      <c r="H16223" s="2" t="s">
        <v>3223</v>
      </c>
      <c r="I16223" s="11" t="str">
        <f>VLOOKUP(C16222,Datos!$F:$G,6,0)</f>
        <v>#REF!</v>
      </c>
      <c r="W16223" s="11"/>
    </row>
    <row r="16224" ht="15.75" customHeight="1">
      <c r="A16224" s="2" t="s">
        <v>1132</v>
      </c>
      <c r="B16224" s="2" t="s">
        <v>3457</v>
      </c>
      <c r="C16224" s="8">
        <v>9932.0</v>
      </c>
      <c r="D16224" s="2" t="s">
        <v>4433</v>
      </c>
      <c r="E16224" s="2" t="s">
        <v>3446</v>
      </c>
      <c r="F16224" s="2" t="s">
        <v>4434</v>
      </c>
      <c r="G16224" s="2" t="s">
        <v>4435</v>
      </c>
      <c r="H16224" s="2" t="s">
        <v>3250</v>
      </c>
      <c r="I16224" s="11" t="str">
        <f>VLOOKUP(C16223,Datos!$F:$G,6,0)</f>
        <v>#REF!</v>
      </c>
      <c r="W16224" s="11"/>
    </row>
    <row r="16225" ht="15.75" customHeight="1">
      <c r="A16225" s="2" t="s">
        <v>6554</v>
      </c>
      <c r="B16225" s="2" t="s">
        <v>3218</v>
      </c>
      <c r="C16225" s="8">
        <v>19128.0</v>
      </c>
      <c r="D16225" s="2" t="s">
        <v>6555</v>
      </c>
      <c r="E16225" s="2" t="s">
        <v>3261</v>
      </c>
      <c r="F16225" s="2" t="s">
        <v>3350</v>
      </c>
      <c r="G16225" s="2" t="s">
        <v>6556</v>
      </c>
      <c r="H16225" s="2" t="s">
        <v>3223</v>
      </c>
      <c r="I16225" s="11" t="str">
        <f>VLOOKUP(C16224,Datos!$F:$G,6,0)</f>
        <v>#REF!</v>
      </c>
      <c r="W16225" s="11"/>
    </row>
    <row r="16226" ht="15.75" customHeight="1">
      <c r="A16226" s="2" t="s">
        <v>6557</v>
      </c>
      <c r="B16226" s="2" t="s">
        <v>3218</v>
      </c>
      <c r="C16226" s="8">
        <v>19127.0</v>
      </c>
      <c r="D16226" s="2" t="s">
        <v>6558</v>
      </c>
      <c r="E16226" s="2" t="s">
        <v>3261</v>
      </c>
      <c r="F16226" s="2" t="s">
        <v>3350</v>
      </c>
      <c r="G16226" s="2" t="s">
        <v>4685</v>
      </c>
      <c r="H16226" s="2" t="s">
        <v>3223</v>
      </c>
      <c r="I16226" s="11" t="str">
        <f>VLOOKUP(C16225,Datos!$F:$G,6,0)</f>
        <v>#REF!</v>
      </c>
      <c r="W16226" s="11"/>
    </row>
    <row r="16227" ht="15.75" customHeight="1">
      <c r="A16227" s="2" t="s">
        <v>4683</v>
      </c>
      <c r="B16227" s="2" t="s">
        <v>3218</v>
      </c>
      <c r="C16227" s="8">
        <v>19126.0</v>
      </c>
      <c r="D16227" s="2" t="s">
        <v>4684</v>
      </c>
      <c r="E16227" s="2" t="s">
        <v>3261</v>
      </c>
      <c r="F16227" s="2" t="s">
        <v>3350</v>
      </c>
      <c r="G16227" s="2" t="s">
        <v>4685</v>
      </c>
      <c r="H16227" s="2" t="s">
        <v>3223</v>
      </c>
      <c r="I16227" s="11" t="str">
        <f>VLOOKUP(C16226,Datos!$F:$G,6,0)</f>
        <v>#REF!</v>
      </c>
      <c r="W16227" s="11"/>
    </row>
    <row r="16228" ht="15.75" customHeight="1">
      <c r="A16228" s="2" t="s">
        <v>315</v>
      </c>
      <c r="B16228" s="2" t="s">
        <v>5742</v>
      </c>
      <c r="C16228" s="8">
        <v>12975.0</v>
      </c>
      <c r="D16228" s="2" t="s">
        <v>3302</v>
      </c>
      <c r="E16228" s="2" t="s">
        <v>3392</v>
      </c>
      <c r="F16228" s="2" t="s">
        <v>5319</v>
      </c>
      <c r="G16228" s="2" t="s">
        <v>5743</v>
      </c>
      <c r="H16228" s="2" t="s">
        <v>3223</v>
      </c>
      <c r="I16228" s="11" t="str">
        <f>VLOOKUP(C16227,Datos!$F:$G,6,0)</f>
        <v>#REF!</v>
      </c>
      <c r="W16228" s="11"/>
    </row>
    <row r="16229" ht="15.75" customHeight="1">
      <c r="A16229" s="2" t="s">
        <v>1330</v>
      </c>
      <c r="B16229" s="2" t="s">
        <v>4657</v>
      </c>
      <c r="C16229" s="8">
        <v>12855.0</v>
      </c>
      <c r="D16229" s="2" t="s">
        <v>4658</v>
      </c>
      <c r="E16229" s="2" t="s">
        <v>3261</v>
      </c>
      <c r="F16229" s="2" t="s">
        <v>4502</v>
      </c>
      <c r="G16229" s="2" t="s">
        <v>4659</v>
      </c>
      <c r="H16229" s="2" t="s">
        <v>3223</v>
      </c>
      <c r="I16229" s="11" t="str">
        <f>VLOOKUP(C16228,Datos!$F:$G,6,0)</f>
        <v>#REF!</v>
      </c>
      <c r="W16229" s="11"/>
    </row>
    <row r="16230" ht="15.75" customHeight="1">
      <c r="A16230" s="2" t="s">
        <v>6275</v>
      </c>
      <c r="B16230" s="2" t="s">
        <v>3968</v>
      </c>
      <c r="C16230" s="8">
        <v>17905.0</v>
      </c>
      <c r="D16230" s="2" t="s">
        <v>6276</v>
      </c>
      <c r="E16230" s="2" t="s">
        <v>3261</v>
      </c>
      <c r="F16230" s="2" t="s">
        <v>4437</v>
      </c>
      <c r="G16230" s="2" t="s">
        <v>4438</v>
      </c>
      <c r="H16230" s="2" t="s">
        <v>3223</v>
      </c>
      <c r="I16230" s="11" t="str">
        <f>VLOOKUP(C16229,Datos!$F:$G,6,0)</f>
        <v>#REF!</v>
      </c>
      <c r="W16230" s="11"/>
    </row>
    <row r="16231" ht="15.75" customHeight="1">
      <c r="A16231" s="2" t="s">
        <v>1409</v>
      </c>
      <c r="B16231" s="2" t="s">
        <v>4500</v>
      </c>
      <c r="C16231" s="8">
        <v>12854.0</v>
      </c>
      <c r="D16231" s="2" t="s">
        <v>4501</v>
      </c>
      <c r="E16231" s="2" t="s">
        <v>3261</v>
      </c>
      <c r="F16231" s="2" t="s">
        <v>4502</v>
      </c>
      <c r="G16231" s="2" t="s">
        <v>4503</v>
      </c>
      <c r="H16231" s="2" t="s">
        <v>3223</v>
      </c>
      <c r="I16231" s="11" t="str">
        <f>VLOOKUP(C16230,Datos!$F:$G,6,0)</f>
        <v>#REF!</v>
      </c>
      <c r="W16231" s="11"/>
    </row>
    <row r="16232" ht="15.75" customHeight="1">
      <c r="A16232" s="2" t="s">
        <v>5304</v>
      </c>
      <c r="B16232" s="2" t="s">
        <v>5305</v>
      </c>
      <c r="C16232" s="16" t="s">
        <v>3404</v>
      </c>
      <c r="D16232" s="2" t="s">
        <v>5306</v>
      </c>
      <c r="E16232" s="2" t="s">
        <v>4370</v>
      </c>
      <c r="F16232" s="2" t="s">
        <v>5307</v>
      </c>
      <c r="G16232" s="2" t="s">
        <v>5308</v>
      </c>
      <c r="H16232" s="2" t="s">
        <v>3223</v>
      </c>
      <c r="I16232" s="11" t="str">
        <f>VLOOKUP(C16231,Datos!$F:$G,6,0)</f>
        <v>#REF!</v>
      </c>
      <c r="W16232" s="11"/>
    </row>
    <row r="16233" ht="15.75" customHeight="1">
      <c r="A16233" s="2" t="s">
        <v>6267</v>
      </c>
      <c r="B16233" s="2" t="s">
        <v>4874</v>
      </c>
      <c r="C16233" s="8">
        <v>18144.0</v>
      </c>
      <c r="D16233" s="2" t="s">
        <v>6268</v>
      </c>
      <c r="E16233" s="2" t="s">
        <v>3261</v>
      </c>
      <c r="F16233" s="2" t="s">
        <v>6269</v>
      </c>
      <c r="G16233" s="2" t="s">
        <v>6270</v>
      </c>
      <c r="H16233" s="2" t="s">
        <v>3223</v>
      </c>
      <c r="I16233" s="11" t="str">
        <f>VLOOKUP(C16232,Datos!$F:$G,6,0)</f>
        <v>#REF!</v>
      </c>
      <c r="W16233" s="11"/>
    </row>
    <row r="16234" ht="15.75" customHeight="1">
      <c r="A16234" s="2" t="s">
        <v>1009</v>
      </c>
      <c r="B16234" s="2" t="s">
        <v>3602</v>
      </c>
      <c r="C16234" s="8">
        <v>10835.0</v>
      </c>
      <c r="D16234" s="2" t="s">
        <v>3603</v>
      </c>
      <c r="E16234" s="2" t="s">
        <v>3261</v>
      </c>
      <c r="F16234" s="2" t="s">
        <v>3604</v>
      </c>
      <c r="G16234" s="2" t="s">
        <v>3605</v>
      </c>
      <c r="H16234" s="2" t="s">
        <v>3223</v>
      </c>
      <c r="I16234" s="11" t="str">
        <f>VLOOKUP(C16233,Datos!$F:$G,6,0)</f>
        <v>#REF!</v>
      </c>
      <c r="W16234" s="11"/>
    </row>
    <row r="16235" ht="15.75" customHeight="1">
      <c r="A16235" s="2" t="s">
        <v>2205</v>
      </c>
      <c r="B16235" s="2" t="s">
        <v>3367</v>
      </c>
      <c r="C16235" s="8">
        <v>67.0</v>
      </c>
      <c r="D16235" s="2" t="s">
        <v>3368</v>
      </c>
      <c r="E16235" s="2" t="s">
        <v>3220</v>
      </c>
      <c r="F16235" s="2" t="s">
        <v>3369</v>
      </c>
      <c r="G16235" s="2" t="s">
        <v>3370</v>
      </c>
      <c r="H16235" s="2" t="s">
        <v>3223</v>
      </c>
      <c r="I16235" s="11" t="str">
        <f>VLOOKUP(C16234,Datos!$F:$G,6,0)</f>
        <v>#REF!</v>
      </c>
      <c r="W16235" s="11"/>
    </row>
    <row r="16236" ht="15.75" customHeight="1">
      <c r="A16236" s="2" t="s">
        <v>4813</v>
      </c>
      <c r="B16236" s="2" t="s">
        <v>4814</v>
      </c>
      <c r="C16236" s="8">
        <v>14802.0</v>
      </c>
      <c r="D16236" s="2" t="s">
        <v>3811</v>
      </c>
      <c r="E16236" s="2" t="s">
        <v>3511</v>
      </c>
      <c r="F16236" s="2" t="s">
        <v>4815</v>
      </c>
      <c r="G16236" s="2" t="s">
        <v>4816</v>
      </c>
      <c r="H16236" s="2" t="s">
        <v>3223</v>
      </c>
      <c r="I16236" s="11" t="str">
        <f>VLOOKUP(C16235,Datos!$F:$G,6,0)</f>
        <v>#REF!</v>
      </c>
      <c r="W16236" s="11"/>
    </row>
    <row r="16237" ht="15.75" customHeight="1">
      <c r="A16237" s="2" t="s">
        <v>5300</v>
      </c>
      <c r="B16237" s="2" t="s">
        <v>5301</v>
      </c>
      <c r="C16237" s="8">
        <v>10024.0</v>
      </c>
      <c r="D16237" s="2" t="s">
        <v>5302</v>
      </c>
      <c r="E16237" s="2" t="s">
        <v>3261</v>
      </c>
      <c r="F16237" s="2" t="s">
        <v>3742</v>
      </c>
      <c r="G16237" s="2" t="s">
        <v>5303</v>
      </c>
      <c r="H16237" s="2" t="s">
        <v>3223</v>
      </c>
      <c r="I16237" s="11" t="str">
        <f>VLOOKUP(C16236,Datos!$F:$G,6,0)</f>
        <v>#REF!</v>
      </c>
      <c r="W16237" s="11"/>
    </row>
    <row r="16238" ht="15.75" customHeight="1">
      <c r="A16238" s="2" t="s">
        <v>4949</v>
      </c>
      <c r="B16238" s="2" t="s">
        <v>4570</v>
      </c>
      <c r="C16238" s="8">
        <v>8078.0</v>
      </c>
      <c r="D16238" s="2" t="s">
        <v>3302</v>
      </c>
      <c r="E16238" s="2" t="s">
        <v>3238</v>
      </c>
      <c r="F16238" s="2" t="s">
        <v>3678</v>
      </c>
      <c r="G16238" s="2" t="s">
        <v>4950</v>
      </c>
      <c r="H16238" s="2" t="s">
        <v>3223</v>
      </c>
      <c r="I16238" s="11" t="str">
        <f>VLOOKUP(C16237,Datos!$F:$G,6,0)</f>
        <v>#REF!</v>
      </c>
      <c r="W16238" s="11"/>
    </row>
    <row r="16239" ht="15.75" customHeight="1">
      <c r="A16239" s="2" t="s">
        <v>40</v>
      </c>
      <c r="B16239" s="2" t="s">
        <v>4570</v>
      </c>
      <c r="C16239" s="8">
        <v>5914.0</v>
      </c>
      <c r="D16239" s="2" t="s">
        <v>3302</v>
      </c>
      <c r="E16239" s="2" t="s">
        <v>3303</v>
      </c>
      <c r="F16239" s="2" t="s">
        <v>3678</v>
      </c>
      <c r="G16239" s="2" t="s">
        <v>4571</v>
      </c>
      <c r="H16239" s="2" t="s">
        <v>3223</v>
      </c>
      <c r="I16239" s="11" t="str">
        <f>VLOOKUP(C16238,Datos!$F:$G,6,0)</f>
        <v>#REF!</v>
      </c>
      <c r="W16239" s="11"/>
    </row>
    <row r="16240" ht="15.75" customHeight="1">
      <c r="A16240" s="2" t="s">
        <v>4787</v>
      </c>
      <c r="B16240" s="2" t="s">
        <v>4570</v>
      </c>
      <c r="C16240" s="16" t="s">
        <v>3815</v>
      </c>
      <c r="D16240" s="2" t="s">
        <v>3302</v>
      </c>
      <c r="E16240" s="2" t="s">
        <v>3220</v>
      </c>
      <c r="F16240" s="2" t="s">
        <v>3678</v>
      </c>
      <c r="G16240" s="2" t="s">
        <v>4788</v>
      </c>
      <c r="H16240" s="2" t="s">
        <v>3223</v>
      </c>
      <c r="I16240" s="11" t="str">
        <f>VLOOKUP(C16239,Datos!$F:$G,6,0)</f>
        <v>#REF!</v>
      </c>
      <c r="W16240" s="11"/>
    </row>
    <row r="16241" ht="15.75" customHeight="1">
      <c r="A16241" s="2" t="s">
        <v>1870</v>
      </c>
      <c r="B16241" s="2" t="s">
        <v>3521</v>
      </c>
      <c r="C16241" s="8">
        <v>15593.0</v>
      </c>
      <c r="D16241" s="2" t="s">
        <v>3900</v>
      </c>
      <c r="E16241" s="2" t="s">
        <v>3261</v>
      </c>
      <c r="F16241" s="2" t="s">
        <v>3350</v>
      </c>
      <c r="G16241" s="2" t="s">
        <v>4103</v>
      </c>
      <c r="H16241" s="2" t="s">
        <v>3223</v>
      </c>
      <c r="I16241" s="11" t="str">
        <f>VLOOKUP(C16240,Datos!$F:$G,6,0)</f>
        <v>#REF!</v>
      </c>
      <c r="W16241" s="11"/>
    </row>
    <row r="16242" ht="15.75" customHeight="1">
      <c r="A16242" s="2" t="s">
        <v>1113</v>
      </c>
      <c r="B16242" s="2" t="s">
        <v>4673</v>
      </c>
      <c r="C16242" s="16" t="s">
        <v>549</v>
      </c>
      <c r="D16242" s="2" t="s">
        <v>4674</v>
      </c>
      <c r="E16242" s="2" t="s">
        <v>3392</v>
      </c>
      <c r="F16242" s="2" t="s">
        <v>4675</v>
      </c>
      <c r="G16242" s="2" t="s">
        <v>4676</v>
      </c>
      <c r="H16242" s="2" t="s">
        <v>4677</v>
      </c>
      <c r="I16242" s="11" t="str">
        <f>VLOOKUP(C16241,Datos!$F:$G,6,0)</f>
        <v>#REF!</v>
      </c>
      <c r="W16242" s="11"/>
    </row>
    <row r="16243" ht="15.75" customHeight="1">
      <c r="A16243" s="2" t="s">
        <v>3022</v>
      </c>
      <c r="B16243" s="2" t="s">
        <v>4557</v>
      </c>
      <c r="C16243" s="8">
        <v>14904.0</v>
      </c>
      <c r="D16243" s="2" t="s">
        <v>4276</v>
      </c>
      <c r="E16243" s="2" t="s">
        <v>3261</v>
      </c>
      <c r="F16243" s="2" t="s">
        <v>4558</v>
      </c>
      <c r="G16243" s="2" t="s">
        <v>4559</v>
      </c>
      <c r="H16243" s="2" t="s">
        <v>3223</v>
      </c>
      <c r="I16243" s="11" t="str">
        <f>VLOOKUP(C16242,Datos!$F:$G,6,0)</f>
        <v>#REF!</v>
      </c>
      <c r="W16243" s="11"/>
    </row>
    <row r="16244" ht="15.75" customHeight="1">
      <c r="A16244" s="2" t="s">
        <v>3163</v>
      </c>
      <c r="B16244" s="2" t="s">
        <v>4760</v>
      </c>
      <c r="C16244" s="8">
        <v>15782.0</v>
      </c>
      <c r="D16244" s="2" t="s">
        <v>4147</v>
      </c>
      <c r="E16244" s="2" t="s">
        <v>3247</v>
      </c>
      <c r="F16244" s="2" t="s">
        <v>4145</v>
      </c>
      <c r="G16244" s="2" t="s">
        <v>4146</v>
      </c>
      <c r="H16244" s="2" t="s">
        <v>3223</v>
      </c>
      <c r="I16244" s="11" t="str">
        <f>VLOOKUP(C16243,Datos!$F:$G,6,0)</f>
        <v>#REF!</v>
      </c>
      <c r="W16244" s="11"/>
    </row>
    <row r="16245" ht="15.75" customHeight="1">
      <c r="A16245" s="2" t="s">
        <v>3159</v>
      </c>
      <c r="B16245" s="2" t="s">
        <v>4760</v>
      </c>
      <c r="C16245" s="8">
        <v>15674.0</v>
      </c>
      <c r="D16245" s="2" t="s">
        <v>4151</v>
      </c>
      <c r="E16245" s="2" t="s">
        <v>3220</v>
      </c>
      <c r="F16245" s="2" t="s">
        <v>4145</v>
      </c>
      <c r="G16245" s="2" t="s">
        <v>4146</v>
      </c>
      <c r="H16245" s="2" t="s">
        <v>3223</v>
      </c>
      <c r="I16245" s="11" t="str">
        <f>VLOOKUP(C16244,Datos!$F:$G,6,0)</f>
        <v>#REF!</v>
      </c>
      <c r="W16245" s="11"/>
    </row>
    <row r="16246" ht="15.75" customHeight="1">
      <c r="A16246" s="2" t="s">
        <v>3161</v>
      </c>
      <c r="B16246" s="2" t="s">
        <v>4760</v>
      </c>
      <c r="C16246" s="8">
        <v>15668.0</v>
      </c>
      <c r="D16246" s="2" t="s">
        <v>4150</v>
      </c>
      <c r="E16246" s="2" t="s">
        <v>3247</v>
      </c>
      <c r="F16246" s="2" t="s">
        <v>4145</v>
      </c>
      <c r="G16246" s="2" t="s">
        <v>4146</v>
      </c>
      <c r="H16246" s="2" t="s">
        <v>3223</v>
      </c>
      <c r="I16246" s="11" t="str">
        <f>VLOOKUP(C16245,Datos!$F:$G,6,0)</f>
        <v>#REF!</v>
      </c>
      <c r="W16246" s="11"/>
    </row>
    <row r="16247" ht="15.75" customHeight="1">
      <c r="A16247" s="2" t="s">
        <v>4857</v>
      </c>
      <c r="B16247" s="2" t="s">
        <v>4760</v>
      </c>
      <c r="C16247" s="8">
        <v>15667.0</v>
      </c>
      <c r="D16247" s="2" t="s">
        <v>4149</v>
      </c>
      <c r="E16247" s="2" t="s">
        <v>3247</v>
      </c>
      <c r="F16247" s="2" t="s">
        <v>4145</v>
      </c>
      <c r="G16247" s="2" t="s">
        <v>4146</v>
      </c>
      <c r="H16247" s="2" t="s">
        <v>3223</v>
      </c>
      <c r="I16247" s="11" t="str">
        <f>VLOOKUP(C16246,Datos!$F:$G,6,0)</f>
        <v>#REF!</v>
      </c>
      <c r="W16247" s="11"/>
    </row>
    <row r="16248" ht="15.75" customHeight="1">
      <c r="A16248" s="2" t="s">
        <v>4858</v>
      </c>
      <c r="B16248" s="2" t="s">
        <v>4760</v>
      </c>
      <c r="C16248" s="8">
        <v>15666.0</v>
      </c>
      <c r="D16248" s="2" t="s">
        <v>4148</v>
      </c>
      <c r="E16248" s="2" t="s">
        <v>3247</v>
      </c>
      <c r="F16248" s="2" t="s">
        <v>4145</v>
      </c>
      <c r="G16248" s="2" t="s">
        <v>4146</v>
      </c>
      <c r="H16248" s="2" t="s">
        <v>3223</v>
      </c>
      <c r="I16248" s="11" t="str">
        <f>VLOOKUP(C16247,Datos!$F:$G,6,0)</f>
        <v>#REF!</v>
      </c>
      <c r="W16248" s="11"/>
    </row>
    <row r="16249" ht="15.75" customHeight="1">
      <c r="A16249" s="2" t="s">
        <v>1125</v>
      </c>
      <c r="B16249" s="2" t="s">
        <v>4329</v>
      </c>
      <c r="C16249" s="8">
        <v>15753.0</v>
      </c>
      <c r="D16249" s="2" t="s">
        <v>4330</v>
      </c>
      <c r="E16249" s="2" t="s">
        <v>3247</v>
      </c>
      <c r="F16249" s="2" t="s">
        <v>4331</v>
      </c>
      <c r="G16249" s="2" t="s">
        <v>3292</v>
      </c>
      <c r="H16249" s="2" t="s">
        <v>3223</v>
      </c>
      <c r="I16249" s="11" t="str">
        <f>VLOOKUP(C16248,Datos!$F:$G,6,0)</f>
        <v>#REF!</v>
      </c>
      <c r="W16249" s="11"/>
    </row>
    <row r="16250" ht="15.75" customHeight="1">
      <c r="A16250" s="2" t="s">
        <v>1446</v>
      </c>
      <c r="B16250" s="2" t="s">
        <v>3555</v>
      </c>
      <c r="C16250" s="8">
        <v>16027.0</v>
      </c>
      <c r="D16250" s="2" t="s">
        <v>4380</v>
      </c>
      <c r="E16250" s="2" t="s">
        <v>3303</v>
      </c>
      <c r="F16250" s="2" t="s">
        <v>4381</v>
      </c>
      <c r="G16250" s="2" t="s">
        <v>4382</v>
      </c>
      <c r="H16250" s="2" t="s">
        <v>3223</v>
      </c>
      <c r="I16250" s="11" t="str">
        <f>VLOOKUP(C16249,Datos!$F:$G,6,0)</f>
        <v>#REF!</v>
      </c>
      <c r="W16250" s="11"/>
    </row>
    <row r="16251" ht="15.75" customHeight="1">
      <c r="A16251" s="2" t="s">
        <v>1862</v>
      </c>
      <c r="B16251" s="2" t="s">
        <v>3521</v>
      </c>
      <c r="C16251" s="8">
        <v>15591.0</v>
      </c>
      <c r="D16251" s="2" t="s">
        <v>3903</v>
      </c>
      <c r="E16251" s="2" t="s">
        <v>3261</v>
      </c>
      <c r="F16251" s="2" t="s">
        <v>3350</v>
      </c>
      <c r="G16251" s="2" t="s">
        <v>4103</v>
      </c>
      <c r="H16251" s="2" t="s">
        <v>3223</v>
      </c>
      <c r="I16251" s="11" t="str">
        <f>VLOOKUP(C16250,Datos!$F:$G,6,0)</f>
        <v>#REF!</v>
      </c>
      <c r="W16251" s="11"/>
    </row>
    <row r="16252" ht="15.75" customHeight="1">
      <c r="A16252" s="2" t="s">
        <v>1928</v>
      </c>
      <c r="B16252" s="2" t="s">
        <v>3555</v>
      </c>
      <c r="C16252" s="8">
        <v>15818.0</v>
      </c>
      <c r="D16252" s="2" t="s">
        <v>4143</v>
      </c>
      <c r="E16252" s="2" t="s">
        <v>3247</v>
      </c>
      <c r="F16252" s="2" t="s">
        <v>4475</v>
      </c>
      <c r="G16252" s="2" t="s">
        <v>4142</v>
      </c>
      <c r="H16252" s="2" t="s">
        <v>3223</v>
      </c>
      <c r="I16252" s="11" t="str">
        <f>VLOOKUP(C16251,Datos!$F:$G,6,0)</f>
        <v>#REF!</v>
      </c>
      <c r="W16252" s="11"/>
    </row>
    <row r="16253" ht="15.75" customHeight="1">
      <c r="A16253" s="2" t="s">
        <v>4769</v>
      </c>
      <c r="B16253" s="2" t="s">
        <v>4770</v>
      </c>
      <c r="C16253" s="8">
        <v>13244.0</v>
      </c>
      <c r="D16253" s="2" t="s">
        <v>4771</v>
      </c>
      <c r="E16253" s="2" t="s">
        <v>3511</v>
      </c>
      <c r="F16253" s="2" t="s">
        <v>3304</v>
      </c>
      <c r="G16253" s="2" t="s">
        <v>4772</v>
      </c>
      <c r="H16253" s="2" t="s">
        <v>3223</v>
      </c>
      <c r="I16253" s="11" t="str">
        <f>VLOOKUP(C16252,Datos!$F:$G,6,0)</f>
        <v>#REF!</v>
      </c>
      <c r="W16253" s="11"/>
    </row>
    <row r="16254" ht="15.75" customHeight="1">
      <c r="A16254" s="2" t="s">
        <v>5217</v>
      </c>
      <c r="B16254" s="2" t="s">
        <v>4770</v>
      </c>
      <c r="C16254" s="8">
        <v>12873.0</v>
      </c>
      <c r="D16254" s="2" t="s">
        <v>3476</v>
      </c>
      <c r="E16254" s="2" t="s">
        <v>3303</v>
      </c>
      <c r="F16254" s="2" t="s">
        <v>4475</v>
      </c>
      <c r="G16254" s="2" t="s">
        <v>5218</v>
      </c>
      <c r="H16254" s="2" t="s">
        <v>3223</v>
      </c>
      <c r="I16254" s="11" t="str">
        <f>VLOOKUP(C16253,Datos!$F:$G,6,0)</f>
        <v>#REF!</v>
      </c>
      <c r="W16254" s="11"/>
    </row>
    <row r="16255" ht="15.75" customHeight="1">
      <c r="A16255" s="2" t="s">
        <v>5291</v>
      </c>
      <c r="B16255" s="2" t="s">
        <v>4770</v>
      </c>
      <c r="C16255" s="8">
        <v>11866.0</v>
      </c>
      <c r="D16255" s="2" t="s">
        <v>5292</v>
      </c>
      <c r="E16255" s="2" t="s">
        <v>3303</v>
      </c>
      <c r="F16255" s="2" t="s">
        <v>5293</v>
      </c>
      <c r="G16255" s="2" t="s">
        <v>3462</v>
      </c>
      <c r="H16255" s="2" t="s">
        <v>3223</v>
      </c>
      <c r="I16255" s="11" t="str">
        <f>VLOOKUP(C16254,Datos!$F:$G,6,0)</f>
        <v>#REF!</v>
      </c>
      <c r="W16255" s="11"/>
    </row>
    <row r="16256" ht="15.75" customHeight="1">
      <c r="A16256" s="2" t="s">
        <v>1116</v>
      </c>
      <c r="B16256" s="2" t="s">
        <v>3555</v>
      </c>
      <c r="C16256" s="8">
        <v>11049.0</v>
      </c>
      <c r="D16256" s="2" t="s">
        <v>5286</v>
      </c>
      <c r="E16256" s="2" t="s">
        <v>3303</v>
      </c>
      <c r="F16256" s="2" t="s">
        <v>5287</v>
      </c>
      <c r="G16256" s="2" t="s">
        <v>5288</v>
      </c>
      <c r="H16256" s="2" t="s">
        <v>3223</v>
      </c>
      <c r="I16256" s="11" t="str">
        <f>VLOOKUP(C16255,Datos!$F:$G,6,0)</f>
        <v>#REF!</v>
      </c>
      <c r="W16256" s="11"/>
    </row>
    <row r="16257" ht="15.75" customHeight="1">
      <c r="A16257" s="2" t="s">
        <v>5283</v>
      </c>
      <c r="B16257" s="2" t="s">
        <v>4770</v>
      </c>
      <c r="C16257" s="8">
        <v>7520.0</v>
      </c>
      <c r="D16257" s="2" t="s">
        <v>5284</v>
      </c>
      <c r="E16257" s="2" t="s">
        <v>3511</v>
      </c>
      <c r="F16257" s="2" t="s">
        <v>3304</v>
      </c>
      <c r="G16257" s="2" t="s">
        <v>5285</v>
      </c>
      <c r="H16257" s="2" t="s">
        <v>3223</v>
      </c>
      <c r="I16257" s="11" t="str">
        <f>VLOOKUP(C16256,Datos!$F:$G,6,0)</f>
        <v>#REF!</v>
      </c>
      <c r="W16257" s="11"/>
    </row>
    <row r="16258" ht="15.75" customHeight="1">
      <c r="A16258" s="2" t="s">
        <v>4377</v>
      </c>
      <c r="B16258" s="2" t="s">
        <v>3555</v>
      </c>
      <c r="C16258" s="8">
        <v>108.0</v>
      </c>
      <c r="D16258" s="2" t="s">
        <v>4140</v>
      </c>
      <c r="E16258" s="2" t="s">
        <v>3220</v>
      </c>
      <c r="F16258" s="2" t="s">
        <v>3557</v>
      </c>
      <c r="G16258" s="2" t="s">
        <v>4139</v>
      </c>
      <c r="H16258" s="2" t="s">
        <v>3223</v>
      </c>
      <c r="I16258" s="11" t="str">
        <f>VLOOKUP(C16257,Datos!$F:$G,6,0)</f>
        <v>#REF!</v>
      </c>
      <c r="W16258" s="11"/>
    </row>
    <row r="16259" ht="15.75" customHeight="1">
      <c r="A16259" s="2" t="s">
        <v>230</v>
      </c>
      <c r="B16259" s="2" t="s">
        <v>5275</v>
      </c>
      <c r="C16259" s="8">
        <v>8319.0</v>
      </c>
      <c r="D16259" s="2" t="s">
        <v>3302</v>
      </c>
      <c r="E16259" s="2" t="s">
        <v>5009</v>
      </c>
      <c r="F16259" s="2" t="s">
        <v>5062</v>
      </c>
      <c r="G16259" s="2" t="s">
        <v>5276</v>
      </c>
      <c r="H16259" s="2" t="s">
        <v>3223</v>
      </c>
      <c r="I16259" s="11" t="str">
        <f>VLOOKUP(C16258,Datos!$F:$G,6,0)</f>
        <v>#REF!</v>
      </c>
      <c r="W16259" s="11"/>
    </row>
    <row r="16260" ht="15.75" customHeight="1">
      <c r="A16260" s="2" t="s">
        <v>6608</v>
      </c>
      <c r="B16260" s="2" t="s">
        <v>6609</v>
      </c>
      <c r="C16260" s="8">
        <v>19286.0</v>
      </c>
      <c r="D16260" s="2" t="s">
        <v>6610</v>
      </c>
      <c r="E16260" s="2" t="s">
        <v>3303</v>
      </c>
      <c r="F16260" s="2" t="s">
        <v>3778</v>
      </c>
      <c r="G16260" s="2" t="s">
        <v>6611</v>
      </c>
      <c r="H16260" s="2" t="s">
        <v>3223</v>
      </c>
      <c r="I16260" s="11" t="str">
        <f>VLOOKUP(C16259,Datos!$F:$G,6,0)</f>
        <v>#REF!</v>
      </c>
      <c r="W16260" s="11"/>
    </row>
    <row r="16261" ht="15.75" customHeight="1">
      <c r="A16261" s="2" t="s">
        <v>6612</v>
      </c>
      <c r="B16261" s="2" t="s">
        <v>6609</v>
      </c>
      <c r="C16261" s="8">
        <v>19285.0</v>
      </c>
      <c r="D16261" s="2" t="s">
        <v>6613</v>
      </c>
      <c r="E16261" s="2" t="s">
        <v>4226</v>
      </c>
      <c r="F16261" s="2" t="s">
        <v>3778</v>
      </c>
      <c r="G16261" s="2" t="s">
        <v>6614</v>
      </c>
      <c r="H16261" s="2" t="s">
        <v>3223</v>
      </c>
      <c r="I16261" s="11" t="str">
        <f>VLOOKUP(C16260,Datos!$F:$G,6,0)</f>
        <v>#REF!</v>
      </c>
      <c r="W16261" s="11"/>
    </row>
    <row r="16262" ht="15.75" customHeight="1">
      <c r="A16262" s="2" t="s">
        <v>1891</v>
      </c>
      <c r="B16262" s="2" t="s">
        <v>3521</v>
      </c>
      <c r="C16262" s="8">
        <v>15589.0</v>
      </c>
      <c r="D16262" s="2" t="s">
        <v>3902</v>
      </c>
      <c r="E16262" s="2" t="s">
        <v>3261</v>
      </c>
      <c r="F16262" s="2" t="s">
        <v>3350</v>
      </c>
      <c r="G16262" s="2" t="s">
        <v>4103</v>
      </c>
      <c r="H16262" s="2" t="s">
        <v>3223</v>
      </c>
      <c r="I16262" s="11" t="str">
        <f>VLOOKUP(C16261,Datos!$F:$G,6,0)</f>
        <v>#REF!</v>
      </c>
      <c r="W16262" s="11"/>
    </row>
    <row r="16263" ht="15.75" customHeight="1">
      <c r="A16263" s="2" t="s">
        <v>5271</v>
      </c>
      <c r="B16263" s="2" t="s">
        <v>3301</v>
      </c>
      <c r="C16263" s="8">
        <v>13243.0</v>
      </c>
      <c r="D16263" s="2" t="s">
        <v>5272</v>
      </c>
      <c r="E16263" s="2" t="s">
        <v>3238</v>
      </c>
      <c r="F16263" s="2" t="s">
        <v>4518</v>
      </c>
      <c r="G16263" s="2" t="s">
        <v>5252</v>
      </c>
      <c r="H16263" s="2" t="s">
        <v>3223</v>
      </c>
      <c r="I16263" s="11" t="str">
        <f>VLOOKUP(C16262,Datos!$F:$G,6,0)</f>
        <v>#REF!</v>
      </c>
      <c r="W16263" s="11"/>
    </row>
    <row r="16264" ht="15.75" customHeight="1">
      <c r="A16264" s="2" t="s">
        <v>509</v>
      </c>
      <c r="B16264" s="2" t="s">
        <v>3301</v>
      </c>
      <c r="C16264" s="8">
        <v>16901.0</v>
      </c>
      <c r="D16264" s="2" t="s">
        <v>4682</v>
      </c>
      <c r="E16264" s="2" t="s">
        <v>3303</v>
      </c>
      <c r="F16264" s="2" t="s">
        <v>3309</v>
      </c>
      <c r="G16264" s="2" t="s">
        <v>3697</v>
      </c>
      <c r="H16264" s="2" t="s">
        <v>3223</v>
      </c>
      <c r="I16264" s="11" t="str">
        <f>VLOOKUP(C16263,Datos!$F:$G,6,0)</f>
        <v>#REF!</v>
      </c>
      <c r="W16264" s="11"/>
    </row>
    <row r="16265" ht="15.75" customHeight="1">
      <c r="A16265" s="2" t="s">
        <v>4946</v>
      </c>
      <c r="B16265" s="2" t="s">
        <v>3301</v>
      </c>
      <c r="C16265" s="8">
        <v>15752.0</v>
      </c>
      <c r="D16265" s="2" t="s">
        <v>4947</v>
      </c>
      <c r="E16265" s="2" t="s">
        <v>3303</v>
      </c>
      <c r="F16265" s="2" t="s">
        <v>3304</v>
      </c>
      <c r="G16265" s="2" t="s">
        <v>4948</v>
      </c>
      <c r="H16265" s="2" t="s">
        <v>3223</v>
      </c>
      <c r="I16265" s="11" t="str">
        <f>VLOOKUP(C16264,Datos!$F:$G,6,0)</f>
        <v>#REF!</v>
      </c>
      <c r="W16265" s="11"/>
    </row>
    <row r="16266" ht="15.75" customHeight="1">
      <c r="A16266" s="2" t="s">
        <v>4859</v>
      </c>
      <c r="B16266" s="2" t="s">
        <v>3301</v>
      </c>
      <c r="C16266" s="8">
        <v>15302.0</v>
      </c>
      <c r="D16266" s="2" t="s">
        <v>4860</v>
      </c>
      <c r="E16266" s="2" t="s">
        <v>3843</v>
      </c>
      <c r="F16266" s="2" t="s">
        <v>3325</v>
      </c>
      <c r="G16266" s="2" t="s">
        <v>3366</v>
      </c>
      <c r="H16266" s="2" t="s">
        <v>3223</v>
      </c>
      <c r="I16266" s="11" t="str">
        <f>VLOOKUP(C16265,Datos!$F:$G,6,0)</f>
        <v>#REF!</v>
      </c>
      <c r="W16266" s="11"/>
    </row>
    <row r="16267" ht="15.75" customHeight="1">
      <c r="A16267" s="2" t="s">
        <v>5247</v>
      </c>
      <c r="B16267" s="2" t="s">
        <v>3301</v>
      </c>
      <c r="C16267" s="8">
        <v>14292.0</v>
      </c>
      <c r="D16267" s="2" t="s">
        <v>5248</v>
      </c>
      <c r="E16267" s="2" t="s">
        <v>3238</v>
      </c>
      <c r="F16267" s="2" t="s">
        <v>3557</v>
      </c>
      <c r="G16267" s="2" t="s">
        <v>5242</v>
      </c>
      <c r="H16267" s="2" t="s">
        <v>3223</v>
      </c>
      <c r="I16267" s="11" t="str">
        <f>VLOOKUP(C16266,Datos!$F:$G,6,0)</f>
        <v>#REF!</v>
      </c>
      <c r="W16267" s="11"/>
    </row>
    <row r="16268" ht="15.75" customHeight="1">
      <c r="A16268" s="2" t="s">
        <v>5243</v>
      </c>
      <c r="B16268" s="2" t="s">
        <v>3301</v>
      </c>
      <c r="C16268" s="8">
        <v>14290.0</v>
      </c>
      <c r="D16268" s="2" t="s">
        <v>5244</v>
      </c>
      <c r="E16268" s="2" t="s">
        <v>3303</v>
      </c>
      <c r="F16268" s="2" t="s">
        <v>3557</v>
      </c>
      <c r="G16268" s="2" t="s">
        <v>5242</v>
      </c>
      <c r="H16268" s="2" t="s">
        <v>3223</v>
      </c>
      <c r="I16268" s="11" t="str">
        <f>VLOOKUP(C16267,Datos!$F:$G,6,0)</f>
        <v>#REF!</v>
      </c>
      <c r="W16268" s="11"/>
    </row>
    <row r="16269" ht="15.75" customHeight="1">
      <c r="A16269" s="2" t="s">
        <v>5240</v>
      </c>
      <c r="B16269" s="2" t="s">
        <v>3301</v>
      </c>
      <c r="C16269" s="8">
        <v>14289.0</v>
      </c>
      <c r="D16269" s="2" t="s">
        <v>5241</v>
      </c>
      <c r="E16269" s="2" t="s">
        <v>3843</v>
      </c>
      <c r="F16269" s="2" t="s">
        <v>3557</v>
      </c>
      <c r="G16269" s="2" t="s">
        <v>5242</v>
      </c>
      <c r="H16269" s="2" t="s">
        <v>3223</v>
      </c>
      <c r="I16269" s="11" t="str">
        <f>VLOOKUP(C16268,Datos!$F:$G,6,0)</f>
        <v>#REF!</v>
      </c>
      <c r="W16269" s="11"/>
    </row>
    <row r="16270" ht="15.75" customHeight="1">
      <c r="A16270" s="2" t="s">
        <v>4030</v>
      </c>
      <c r="B16270" s="2" t="s">
        <v>3301</v>
      </c>
      <c r="C16270" s="8">
        <v>14094.0</v>
      </c>
      <c r="D16270" s="2" t="s">
        <v>3302</v>
      </c>
      <c r="E16270" s="2" t="s">
        <v>3238</v>
      </c>
      <c r="F16270" s="2" t="s">
        <v>3557</v>
      </c>
      <c r="G16270" s="2" t="s">
        <v>3380</v>
      </c>
      <c r="H16270" s="2" t="s">
        <v>3223</v>
      </c>
      <c r="I16270" s="11" t="str">
        <f>VLOOKUP(C16269,Datos!$F:$G,6,0)</f>
        <v>#REF!</v>
      </c>
      <c r="W16270" s="11"/>
    </row>
    <row r="16271" ht="15.75" customHeight="1">
      <c r="A16271" s="2" t="s">
        <v>5219</v>
      </c>
      <c r="B16271" s="2" t="s">
        <v>3301</v>
      </c>
      <c r="C16271" s="8">
        <v>13929.0</v>
      </c>
      <c r="D16271" s="2" t="s">
        <v>5220</v>
      </c>
      <c r="E16271" s="2" t="s">
        <v>5221</v>
      </c>
      <c r="F16271" s="2" t="s">
        <v>5222</v>
      </c>
      <c r="G16271" s="2" t="s">
        <v>5223</v>
      </c>
      <c r="H16271" s="2" t="s">
        <v>3223</v>
      </c>
      <c r="I16271" s="11" t="str">
        <f>VLOOKUP(C16270,Datos!$F:$G,6,0)</f>
        <v>#REF!</v>
      </c>
      <c r="W16271" s="11"/>
    </row>
    <row r="16272" ht="15.75" customHeight="1">
      <c r="A16272" s="2" t="s">
        <v>5235</v>
      </c>
      <c r="B16272" s="2" t="s">
        <v>3301</v>
      </c>
      <c r="C16272" s="8">
        <v>13704.0</v>
      </c>
      <c r="D16272" s="2" t="s">
        <v>5236</v>
      </c>
      <c r="E16272" s="2" t="s">
        <v>3843</v>
      </c>
      <c r="F16272" s="2" t="s">
        <v>3557</v>
      </c>
      <c r="G16272" s="2" t="s">
        <v>3305</v>
      </c>
      <c r="H16272" s="2" t="s">
        <v>3223</v>
      </c>
      <c r="I16272" s="11" t="str">
        <f>VLOOKUP(C16271,Datos!$F:$G,6,0)</f>
        <v>#REF!</v>
      </c>
      <c r="W16272" s="11"/>
    </row>
    <row r="16273" ht="15.75" customHeight="1">
      <c r="A16273" s="2" t="s">
        <v>1880</v>
      </c>
      <c r="B16273" s="2" t="s">
        <v>3521</v>
      </c>
      <c r="C16273" s="8">
        <v>15587.0</v>
      </c>
      <c r="D16273" s="2" t="s">
        <v>3901</v>
      </c>
      <c r="E16273" s="2" t="s">
        <v>3261</v>
      </c>
      <c r="F16273" s="2" t="s">
        <v>3350</v>
      </c>
      <c r="G16273" s="2" t="s">
        <v>4103</v>
      </c>
      <c r="H16273" s="2" t="s">
        <v>3223</v>
      </c>
      <c r="I16273" s="11" t="str">
        <f>VLOOKUP(C16272,Datos!$F:$G,6,0)</f>
        <v>#REF!</v>
      </c>
      <c r="W16273" s="11"/>
    </row>
    <row r="16274" ht="15.75" customHeight="1">
      <c r="A16274" s="2" t="s">
        <v>5233</v>
      </c>
      <c r="B16274" s="2" t="s">
        <v>3301</v>
      </c>
      <c r="C16274" s="8">
        <v>13245.0</v>
      </c>
      <c r="D16274" s="2" t="s">
        <v>5234</v>
      </c>
      <c r="E16274" s="2" t="s">
        <v>3303</v>
      </c>
      <c r="F16274" s="2" t="s">
        <v>4381</v>
      </c>
      <c r="G16274" s="2" t="s">
        <v>3305</v>
      </c>
      <c r="H16274" s="2" t="s">
        <v>3223</v>
      </c>
      <c r="I16274" s="11" t="str">
        <f>VLOOKUP(C16273,Datos!$F:$G,6,0)</f>
        <v>#REF!</v>
      </c>
      <c r="W16274" s="11"/>
    </row>
    <row r="16275" ht="15.75" customHeight="1">
      <c r="A16275" s="2" t="s">
        <v>5245</v>
      </c>
      <c r="B16275" s="2" t="s">
        <v>3301</v>
      </c>
      <c r="C16275" s="8">
        <v>12878.0</v>
      </c>
      <c r="D16275" s="2" t="s">
        <v>3348</v>
      </c>
      <c r="E16275" s="2" t="s">
        <v>3843</v>
      </c>
      <c r="F16275" s="2" t="s">
        <v>3557</v>
      </c>
      <c r="G16275" s="2" t="s">
        <v>5246</v>
      </c>
      <c r="H16275" s="2" t="s">
        <v>3223</v>
      </c>
      <c r="I16275" s="11" t="str">
        <f>VLOOKUP(C16274,Datos!$F:$G,6,0)</f>
        <v>#REF!</v>
      </c>
      <c r="W16275" s="11"/>
    </row>
    <row r="16276" ht="15.75" customHeight="1">
      <c r="A16276" s="2" t="s">
        <v>5231</v>
      </c>
      <c r="B16276" s="2" t="s">
        <v>3301</v>
      </c>
      <c r="C16276" s="16" t="s">
        <v>3343</v>
      </c>
      <c r="D16276" s="2" t="s">
        <v>5232</v>
      </c>
      <c r="E16276" s="2" t="s">
        <v>3238</v>
      </c>
      <c r="F16276" s="2" t="s">
        <v>3557</v>
      </c>
      <c r="G16276" s="2" t="s">
        <v>4441</v>
      </c>
      <c r="H16276" s="2" t="s">
        <v>3223</v>
      </c>
      <c r="I16276" s="11" t="str">
        <f>VLOOKUP(C16275,Datos!$F:$G,6,0)</f>
        <v>#REF!</v>
      </c>
      <c r="W16276" s="11"/>
    </row>
    <row r="16277" ht="15.75" customHeight="1">
      <c r="A16277" s="2" t="s">
        <v>4775</v>
      </c>
      <c r="B16277" s="2" t="s">
        <v>3301</v>
      </c>
      <c r="C16277" s="8">
        <v>8079.0</v>
      </c>
      <c r="D16277" s="2" t="s">
        <v>4776</v>
      </c>
      <c r="E16277" s="2" t="s">
        <v>3247</v>
      </c>
      <c r="F16277" s="2" t="s">
        <v>3557</v>
      </c>
      <c r="G16277" s="2" t="s">
        <v>3302</v>
      </c>
      <c r="H16277" s="2" t="s">
        <v>3223</v>
      </c>
      <c r="I16277" s="11" t="str">
        <f>VLOOKUP(C16276,Datos!$F:$G,6,0)</f>
        <v>#REF!</v>
      </c>
      <c r="W16277" s="11"/>
    </row>
    <row r="16278" ht="15.75" customHeight="1">
      <c r="A16278" s="2" t="s">
        <v>4439</v>
      </c>
      <c r="B16278" s="2" t="s">
        <v>3301</v>
      </c>
      <c r="C16278" s="8">
        <v>7507.0</v>
      </c>
      <c r="D16278" s="2" t="s">
        <v>4440</v>
      </c>
      <c r="E16278" s="2" t="s">
        <v>3511</v>
      </c>
      <c r="F16278" s="2" t="s">
        <v>3557</v>
      </c>
      <c r="G16278" s="2" t="s">
        <v>4441</v>
      </c>
      <c r="H16278" s="2" t="s">
        <v>3223</v>
      </c>
      <c r="I16278" s="11" t="str">
        <f>VLOOKUP(C16277,Datos!$F:$G,6,0)</f>
        <v>#REF!</v>
      </c>
      <c r="W16278" s="11"/>
    </row>
    <row r="16279" ht="15.75" customHeight="1">
      <c r="A16279" s="2" t="s">
        <v>3300</v>
      </c>
      <c r="B16279" s="2" t="s">
        <v>3301</v>
      </c>
      <c r="C16279" s="8">
        <v>7156.0</v>
      </c>
      <c r="D16279" s="2" t="s">
        <v>3302</v>
      </c>
      <c r="E16279" s="2" t="s">
        <v>3303</v>
      </c>
      <c r="F16279" s="2" t="s">
        <v>3304</v>
      </c>
      <c r="G16279" s="2" t="s">
        <v>3305</v>
      </c>
      <c r="H16279" s="2" t="s">
        <v>3223</v>
      </c>
      <c r="I16279" s="11" t="str">
        <f>VLOOKUP(C16278,Datos!$F:$G,6,0)</f>
        <v>#REF!</v>
      </c>
      <c r="W16279" s="11"/>
    </row>
    <row r="16280" ht="15.75" customHeight="1">
      <c r="A16280" s="2" t="s">
        <v>5230</v>
      </c>
      <c r="B16280" s="2" t="s">
        <v>3301</v>
      </c>
      <c r="C16280" s="8">
        <v>6143.0</v>
      </c>
      <c r="D16280" s="2" t="s">
        <v>3302</v>
      </c>
      <c r="E16280" s="2" t="s">
        <v>3303</v>
      </c>
      <c r="F16280" s="2" t="s">
        <v>3304</v>
      </c>
      <c r="G16280" s="2" t="s">
        <v>5229</v>
      </c>
      <c r="H16280" s="2" t="s">
        <v>3223</v>
      </c>
      <c r="I16280" s="11" t="str">
        <f>VLOOKUP(C16279,Datos!$F:$G,6,0)</f>
        <v>#REF!</v>
      </c>
      <c r="W16280" s="11"/>
    </row>
    <row r="16281" ht="15.75" customHeight="1">
      <c r="A16281" s="2" t="s">
        <v>5228</v>
      </c>
      <c r="B16281" s="2" t="s">
        <v>3301</v>
      </c>
      <c r="C16281" s="16" t="s">
        <v>3373</v>
      </c>
      <c r="D16281" s="2" t="s">
        <v>3302</v>
      </c>
      <c r="E16281" s="2" t="s">
        <v>3303</v>
      </c>
      <c r="F16281" s="2" t="s">
        <v>3304</v>
      </c>
      <c r="G16281" s="2" t="s">
        <v>5229</v>
      </c>
      <c r="H16281" s="2" t="s">
        <v>3223</v>
      </c>
      <c r="I16281" s="11" t="str">
        <f>VLOOKUP(C16280,Datos!$F:$G,6,0)</f>
        <v>#REF!</v>
      </c>
      <c r="W16281" s="11"/>
    </row>
    <row r="16282" ht="15.75" customHeight="1">
      <c r="A16282" s="2" t="s">
        <v>4633</v>
      </c>
      <c r="B16282" s="2" t="s">
        <v>3301</v>
      </c>
      <c r="C16282" s="8">
        <v>5941.0</v>
      </c>
      <c r="D16282" s="2" t="s">
        <v>3302</v>
      </c>
      <c r="E16282" s="2" t="s">
        <v>3303</v>
      </c>
      <c r="F16282" s="2" t="s">
        <v>3557</v>
      </c>
      <c r="G16282" s="2" t="s">
        <v>3302</v>
      </c>
      <c r="H16282" s="2" t="s">
        <v>3250</v>
      </c>
      <c r="I16282" s="11" t="str">
        <f>VLOOKUP(C16281,Datos!$F:$G,6,0)</f>
        <v>#REF!</v>
      </c>
      <c r="W16282" s="11"/>
    </row>
    <row r="16283" ht="15.75" customHeight="1">
      <c r="A16283" s="2" t="s">
        <v>663</v>
      </c>
      <c r="B16283" s="2" t="s">
        <v>3895</v>
      </c>
      <c r="C16283" s="8">
        <v>16058.0</v>
      </c>
      <c r="D16283" s="2" t="s">
        <v>5349</v>
      </c>
      <c r="E16283" s="2" t="s">
        <v>3247</v>
      </c>
      <c r="F16283" s="2" t="s">
        <v>3304</v>
      </c>
      <c r="G16283" s="2" t="s">
        <v>4490</v>
      </c>
      <c r="H16283" s="2" t="s">
        <v>3223</v>
      </c>
      <c r="I16283" s="11" t="str">
        <f>VLOOKUP(C16282,Datos!$F:$G,6,0)</f>
        <v>#REF!</v>
      </c>
      <c r="W16283" s="11"/>
    </row>
    <row r="16284" ht="15.75" customHeight="1">
      <c r="A16284" s="2" t="s">
        <v>1850</v>
      </c>
      <c r="B16284" s="2" t="s">
        <v>3521</v>
      </c>
      <c r="C16284" s="8">
        <v>15470.0</v>
      </c>
      <c r="D16284" s="2" t="s">
        <v>3904</v>
      </c>
      <c r="E16284" s="2" t="s">
        <v>3261</v>
      </c>
      <c r="F16284" s="2" t="s">
        <v>3350</v>
      </c>
      <c r="G16284" s="2" t="s">
        <v>4103</v>
      </c>
      <c r="H16284" s="2" t="s">
        <v>3223</v>
      </c>
      <c r="I16284" s="11" t="str">
        <f>VLOOKUP(C16283,Datos!$F:$G,6,0)</f>
        <v>#REF!</v>
      </c>
      <c r="W16284" s="11"/>
    </row>
    <row r="16285" ht="15.75" customHeight="1">
      <c r="A16285" s="2" t="s">
        <v>665</v>
      </c>
      <c r="B16285" s="2" t="s">
        <v>3895</v>
      </c>
      <c r="C16285" s="8">
        <v>16057.0</v>
      </c>
      <c r="D16285" s="2" t="s">
        <v>5348</v>
      </c>
      <c r="E16285" s="2" t="s">
        <v>3303</v>
      </c>
      <c r="F16285" s="2" t="s">
        <v>3304</v>
      </c>
      <c r="G16285" s="2" t="s">
        <v>4490</v>
      </c>
      <c r="H16285" s="2" t="s">
        <v>3223</v>
      </c>
      <c r="I16285" s="11" t="str">
        <f>VLOOKUP(C16284,Datos!$F:$G,6,0)</f>
        <v>#REF!</v>
      </c>
      <c r="W16285" s="11"/>
    </row>
    <row r="16286" ht="15.75" customHeight="1">
      <c r="A16286" s="2" t="s">
        <v>5420</v>
      </c>
      <c r="B16286" s="2" t="s">
        <v>3895</v>
      </c>
      <c r="C16286" s="8">
        <v>15747.0</v>
      </c>
      <c r="D16286" s="2" t="s">
        <v>5421</v>
      </c>
      <c r="E16286" s="2" t="s">
        <v>3261</v>
      </c>
      <c r="F16286" s="2" t="s">
        <v>5293</v>
      </c>
      <c r="G16286" s="2" t="s">
        <v>3375</v>
      </c>
      <c r="H16286" s="2" t="s">
        <v>3223</v>
      </c>
      <c r="I16286" s="11" t="str">
        <f>VLOOKUP(C16285,Datos!$F:$G,6,0)</f>
        <v>#REF!</v>
      </c>
      <c r="W16286" s="11"/>
    </row>
    <row r="16287" ht="15.75" customHeight="1">
      <c r="A16287" s="2" t="s">
        <v>5294</v>
      </c>
      <c r="B16287" s="2" t="s">
        <v>3895</v>
      </c>
      <c r="C16287" s="8">
        <v>15479.0</v>
      </c>
      <c r="D16287" s="2" t="s">
        <v>3426</v>
      </c>
      <c r="E16287" s="2" t="s">
        <v>3220</v>
      </c>
      <c r="F16287" s="2" t="s">
        <v>3896</v>
      </c>
      <c r="G16287" s="2" t="s">
        <v>3380</v>
      </c>
      <c r="H16287" s="2" t="s">
        <v>3223</v>
      </c>
      <c r="I16287" s="11" t="str">
        <f>VLOOKUP(C16286,Datos!$F:$G,6,0)</f>
        <v>#REF!</v>
      </c>
      <c r="W16287" s="11"/>
    </row>
    <row r="16288" ht="15.75" customHeight="1">
      <c r="A16288" s="2" t="s">
        <v>5106</v>
      </c>
      <c r="B16288" s="2" t="s">
        <v>3895</v>
      </c>
      <c r="C16288" s="8">
        <v>15433.0</v>
      </c>
      <c r="D16288" s="2" t="s">
        <v>3420</v>
      </c>
      <c r="E16288" s="2" t="s">
        <v>3303</v>
      </c>
      <c r="F16288" s="2" t="s">
        <v>3896</v>
      </c>
      <c r="G16288" s="2" t="s">
        <v>3380</v>
      </c>
      <c r="H16288" s="2" t="s">
        <v>3223</v>
      </c>
      <c r="I16288" s="11" t="str">
        <f>VLOOKUP(C16287,Datos!$F:$G,6,0)</f>
        <v>#REF!</v>
      </c>
      <c r="W16288" s="11"/>
    </row>
    <row r="16289" ht="15.75" customHeight="1">
      <c r="A16289" s="2" t="s">
        <v>1924</v>
      </c>
      <c r="B16289" s="2" t="s">
        <v>3895</v>
      </c>
      <c r="C16289" s="8">
        <v>15432.0</v>
      </c>
      <c r="D16289" s="2" t="s">
        <v>3423</v>
      </c>
      <c r="E16289" s="2" t="s">
        <v>3247</v>
      </c>
      <c r="F16289" s="2" t="s">
        <v>3896</v>
      </c>
      <c r="G16289" s="2" t="s">
        <v>3380</v>
      </c>
      <c r="H16289" s="2" t="s">
        <v>3223</v>
      </c>
      <c r="I16289" s="11" t="str">
        <f>VLOOKUP(C16288,Datos!$F:$G,6,0)</f>
        <v>#REF!</v>
      </c>
      <c r="W16289" s="11"/>
    </row>
    <row r="16290" ht="15.75" customHeight="1">
      <c r="A16290" s="2" t="s">
        <v>3894</v>
      </c>
      <c r="B16290" s="2" t="s">
        <v>3895</v>
      </c>
      <c r="C16290" s="8">
        <v>15276.0</v>
      </c>
      <c r="D16290" s="2" t="s">
        <v>3389</v>
      </c>
      <c r="E16290" s="2" t="s">
        <v>3220</v>
      </c>
      <c r="F16290" s="2" t="s">
        <v>3896</v>
      </c>
      <c r="G16290" s="2" t="s">
        <v>3380</v>
      </c>
      <c r="H16290" s="2" t="s">
        <v>3897</v>
      </c>
      <c r="I16290" s="11" t="str">
        <f>VLOOKUP(C16289,Datos!$F:$G,6,0)</f>
        <v>#REF!</v>
      </c>
      <c r="W16290" s="11"/>
    </row>
    <row r="16291" ht="15.75" customHeight="1">
      <c r="A16291" s="2" t="s">
        <v>1920</v>
      </c>
      <c r="B16291" s="2" t="s">
        <v>3895</v>
      </c>
      <c r="C16291" s="8">
        <v>15176.0</v>
      </c>
      <c r="D16291" s="2" t="s">
        <v>3411</v>
      </c>
      <c r="E16291" s="2" t="s">
        <v>3261</v>
      </c>
      <c r="F16291" s="2" t="s">
        <v>3896</v>
      </c>
      <c r="G16291" s="2" t="s">
        <v>3380</v>
      </c>
      <c r="H16291" s="2" t="s">
        <v>3223</v>
      </c>
      <c r="I16291" s="11" t="str">
        <f>VLOOKUP(C16290,Datos!$F:$G,6,0)</f>
        <v>#REF!</v>
      </c>
      <c r="W16291" s="11"/>
    </row>
    <row r="16292" ht="15.75" customHeight="1">
      <c r="A16292" s="2" t="s">
        <v>5270</v>
      </c>
      <c r="B16292" s="2" t="s">
        <v>3895</v>
      </c>
      <c r="C16292" s="8">
        <v>15081.0</v>
      </c>
      <c r="D16292" s="2" t="s">
        <v>3408</v>
      </c>
      <c r="E16292" s="2" t="s">
        <v>4345</v>
      </c>
      <c r="F16292" s="2" t="s">
        <v>3896</v>
      </c>
      <c r="G16292" s="2" t="s">
        <v>3380</v>
      </c>
      <c r="H16292" s="2" t="s">
        <v>3223</v>
      </c>
      <c r="I16292" s="11" t="str">
        <f>VLOOKUP(C16291,Datos!$F:$G,6,0)</f>
        <v>#REF!</v>
      </c>
      <c r="W16292" s="11"/>
    </row>
    <row r="16293" ht="15.75" customHeight="1">
      <c r="A16293" s="2" t="s">
        <v>5269</v>
      </c>
      <c r="B16293" s="2" t="s">
        <v>3895</v>
      </c>
      <c r="C16293" s="8">
        <v>15077.0</v>
      </c>
      <c r="D16293" s="2" t="s">
        <v>3401</v>
      </c>
      <c r="E16293" s="2" t="s">
        <v>4345</v>
      </c>
      <c r="F16293" s="2" t="s">
        <v>3896</v>
      </c>
      <c r="G16293" s="2" t="s">
        <v>3380</v>
      </c>
      <c r="H16293" s="2" t="s">
        <v>3223</v>
      </c>
      <c r="I16293" s="11" t="str">
        <f>VLOOKUP(C16292,Datos!$F:$G,6,0)</f>
        <v>#REF!</v>
      </c>
      <c r="W16293" s="11"/>
    </row>
    <row r="16294" ht="15.75" customHeight="1">
      <c r="A16294" s="2" t="s">
        <v>5022</v>
      </c>
      <c r="B16294" s="2" t="s">
        <v>3895</v>
      </c>
      <c r="C16294" s="8">
        <v>15012.0</v>
      </c>
      <c r="D16294" s="2" t="s">
        <v>3395</v>
      </c>
      <c r="E16294" s="2" t="s">
        <v>3247</v>
      </c>
      <c r="F16294" s="2" t="s">
        <v>5023</v>
      </c>
      <c r="G16294" s="2" t="s">
        <v>3380</v>
      </c>
      <c r="H16294" s="2" t="s">
        <v>3223</v>
      </c>
      <c r="I16294" s="11" t="str">
        <f>VLOOKUP(C16293,Datos!$F:$G,6,0)</f>
        <v>#REF!</v>
      </c>
      <c r="W16294" s="11"/>
    </row>
    <row r="16295" ht="15.75" customHeight="1">
      <c r="A16295" s="2" t="s">
        <v>1490</v>
      </c>
      <c r="B16295" s="2" t="s">
        <v>3218</v>
      </c>
      <c r="C16295" s="8">
        <v>9875.0</v>
      </c>
      <c r="D16295" s="2" t="s">
        <v>4032</v>
      </c>
      <c r="E16295" s="2" t="s">
        <v>3511</v>
      </c>
      <c r="F16295" s="2" t="s">
        <v>3221</v>
      </c>
      <c r="G16295" s="2" t="s">
        <v>3320</v>
      </c>
      <c r="H16295" s="2" t="s">
        <v>3223</v>
      </c>
      <c r="I16295" s="11" t="str">
        <f>VLOOKUP(C16294,Datos!$F:$G,6,0)</f>
        <v>#REF!</v>
      </c>
      <c r="W16295" s="11"/>
    </row>
    <row r="16296" ht="15.75" customHeight="1">
      <c r="A16296" s="2" t="s">
        <v>4642</v>
      </c>
      <c r="B16296" s="2" t="s">
        <v>3793</v>
      </c>
      <c r="C16296" s="16" t="s">
        <v>549</v>
      </c>
      <c r="D16296" s="2" t="s">
        <v>4643</v>
      </c>
      <c r="E16296" s="2" t="s">
        <v>4226</v>
      </c>
      <c r="F16296" s="2" t="s">
        <v>4626</v>
      </c>
      <c r="G16296" s="2" t="s">
        <v>4627</v>
      </c>
      <c r="H16296" s="2" t="s">
        <v>3223</v>
      </c>
      <c r="I16296" s="11" t="str">
        <f>VLOOKUP(C16295,Datos!$F:$G,6,0)</f>
        <v>#REF!</v>
      </c>
      <c r="W16296" s="11"/>
    </row>
    <row r="16297" ht="15.75" customHeight="1">
      <c r="A16297" s="2" t="s">
        <v>1563</v>
      </c>
      <c r="B16297" s="2" t="s">
        <v>3218</v>
      </c>
      <c r="C16297" s="8">
        <v>15471.0</v>
      </c>
      <c r="D16297" s="2" t="s">
        <v>3718</v>
      </c>
      <c r="E16297" s="2" t="s">
        <v>3261</v>
      </c>
      <c r="F16297" s="2" t="s">
        <v>3350</v>
      </c>
      <c r="G16297" s="2" t="s">
        <v>3351</v>
      </c>
      <c r="H16297" s="2" t="s">
        <v>3223</v>
      </c>
      <c r="I16297" s="11" t="str">
        <f>VLOOKUP(C16296,Datos!$F:$G,6,0)</f>
        <v>#REF!</v>
      </c>
      <c r="W16297" s="11"/>
    </row>
    <row r="16298" ht="15.75" customHeight="1">
      <c r="A16298" s="2" t="s">
        <v>6340</v>
      </c>
      <c r="B16298" s="2" t="s">
        <v>3968</v>
      </c>
      <c r="C16298" s="8">
        <v>18443.0</v>
      </c>
      <c r="D16298" s="2" t="s">
        <v>6341</v>
      </c>
      <c r="E16298" s="2" t="s">
        <v>3303</v>
      </c>
      <c r="F16298" s="2" t="s">
        <v>6342</v>
      </c>
      <c r="G16298" s="2" t="s">
        <v>6343</v>
      </c>
      <c r="H16298" s="2" t="s">
        <v>3223</v>
      </c>
      <c r="I16298" s="11" t="str">
        <f>VLOOKUP(C16297,Datos!$F:$G,6,0)</f>
        <v>#REF!</v>
      </c>
      <c r="W16298" s="11"/>
    </row>
    <row r="16299" ht="15.75" customHeight="1">
      <c r="A16299" s="2" t="s">
        <v>1278</v>
      </c>
      <c r="B16299" s="2" t="s">
        <v>3218</v>
      </c>
      <c r="C16299" s="8">
        <v>14803.0</v>
      </c>
      <c r="D16299" s="2" t="s">
        <v>3336</v>
      </c>
      <c r="E16299" s="2" t="s">
        <v>3220</v>
      </c>
      <c r="F16299" s="2" t="s">
        <v>3221</v>
      </c>
      <c r="G16299" s="2" t="s">
        <v>3337</v>
      </c>
      <c r="H16299" s="2" t="s">
        <v>3223</v>
      </c>
      <c r="I16299" s="11" t="str">
        <f>VLOOKUP(C16298,Datos!$F:$G,6,0)</f>
        <v>#REF!</v>
      </c>
      <c r="W16299" s="11"/>
    </row>
    <row r="16300" ht="15.75" customHeight="1">
      <c r="A16300" s="2" t="s">
        <v>587</v>
      </c>
      <c r="B16300" s="2" t="s">
        <v>3218</v>
      </c>
      <c r="C16300" s="8">
        <v>13701.0</v>
      </c>
      <c r="D16300" s="2" t="s">
        <v>4047</v>
      </c>
      <c r="E16300" s="2" t="s">
        <v>3247</v>
      </c>
      <c r="F16300" s="2" t="s">
        <v>3221</v>
      </c>
      <c r="G16300" s="2" t="s">
        <v>3512</v>
      </c>
      <c r="H16300" s="2" t="s">
        <v>3223</v>
      </c>
      <c r="I16300" s="11" t="str">
        <f>VLOOKUP(C16299,Datos!$F:$G,6,0)</f>
        <v>#REF!</v>
      </c>
      <c r="W16300" s="11"/>
    </row>
    <row r="16301" ht="15.75" customHeight="1">
      <c r="A16301" s="2" t="s">
        <v>1302</v>
      </c>
      <c r="B16301" s="2" t="s">
        <v>3218</v>
      </c>
      <c r="C16301" s="8">
        <v>15594.0</v>
      </c>
      <c r="D16301" s="2" t="s">
        <v>4080</v>
      </c>
      <c r="E16301" s="2" t="s">
        <v>3261</v>
      </c>
      <c r="F16301" s="2" t="s">
        <v>3350</v>
      </c>
      <c r="G16301" s="2" t="s">
        <v>3351</v>
      </c>
      <c r="H16301" s="2" t="s">
        <v>3223</v>
      </c>
      <c r="I16301" s="11" t="str">
        <f>VLOOKUP(C16300,Datos!$F:$G,6,0)</f>
        <v>#REF!</v>
      </c>
      <c r="W16301" s="11"/>
    </row>
    <row r="16302" ht="15.75" customHeight="1">
      <c r="A16302" s="2" t="s">
        <v>2047</v>
      </c>
      <c r="B16302" s="2" t="s">
        <v>3218</v>
      </c>
      <c r="C16302" s="8">
        <v>16826.0</v>
      </c>
      <c r="D16302" s="2" t="s">
        <v>4383</v>
      </c>
      <c r="E16302" s="2" t="s">
        <v>3220</v>
      </c>
      <c r="F16302" s="2" t="s">
        <v>3221</v>
      </c>
      <c r="G16302" s="2" t="s">
        <v>3337</v>
      </c>
      <c r="H16302" s="2" t="s">
        <v>3223</v>
      </c>
      <c r="I16302" s="11" t="str">
        <f>VLOOKUP(C16301,Datos!$F:$G,6,0)</f>
        <v>#REF!</v>
      </c>
      <c r="W16302" s="11"/>
    </row>
    <row r="16303" ht="15.75" customHeight="1">
      <c r="A16303" s="2" t="s">
        <v>2043</v>
      </c>
      <c r="B16303" s="2" t="s">
        <v>3218</v>
      </c>
      <c r="C16303" s="8">
        <v>16824.0</v>
      </c>
      <c r="D16303" s="2" t="s">
        <v>4078</v>
      </c>
      <c r="E16303" s="2" t="s">
        <v>3220</v>
      </c>
      <c r="F16303" s="2" t="s">
        <v>3221</v>
      </c>
      <c r="G16303" s="2" t="s">
        <v>3337</v>
      </c>
      <c r="H16303" s="2" t="s">
        <v>3223</v>
      </c>
      <c r="I16303" s="11" t="str">
        <f>VLOOKUP(C16302,Datos!$F:$G,6,0)</f>
        <v>#REF!</v>
      </c>
      <c r="W16303" s="11"/>
    </row>
    <row r="16304" ht="15.75" customHeight="1">
      <c r="A16304" s="2" t="s">
        <v>6595</v>
      </c>
      <c r="B16304" s="2" t="s">
        <v>3301</v>
      </c>
      <c r="C16304" s="8">
        <v>19426.0</v>
      </c>
      <c r="D16304" s="2" t="s">
        <v>6596</v>
      </c>
      <c r="E16304" s="2" t="s">
        <v>3303</v>
      </c>
      <c r="F16304" s="2" t="s">
        <v>3309</v>
      </c>
      <c r="G16304" s="2" t="s">
        <v>3697</v>
      </c>
      <c r="H16304" s="2" t="s">
        <v>3223</v>
      </c>
      <c r="I16304" s="11" t="str">
        <f>VLOOKUP(C16303,Datos!$F:$G,6,0)</f>
        <v>#REF!</v>
      </c>
      <c r="W16304" s="11"/>
    </row>
    <row r="16305" ht="15.75" customHeight="1">
      <c r="A16305" s="2" t="s">
        <v>1170</v>
      </c>
      <c r="B16305" s="2" t="s">
        <v>3254</v>
      </c>
      <c r="C16305" s="8">
        <v>19125.0</v>
      </c>
      <c r="D16305" s="2" t="s">
        <v>4757</v>
      </c>
      <c r="E16305" s="2" t="s">
        <v>3220</v>
      </c>
      <c r="F16305" s="2" t="s">
        <v>3748</v>
      </c>
      <c r="G16305" s="2" t="s">
        <v>3749</v>
      </c>
      <c r="H16305" s="2" t="s">
        <v>3223</v>
      </c>
      <c r="I16305" s="11" t="str">
        <f>VLOOKUP(C16304,Datos!$F:$G,6,0)</f>
        <v>#REF!</v>
      </c>
      <c r="W16305" s="11"/>
    </row>
    <row r="16306" ht="15.75" customHeight="1">
      <c r="A16306" s="2" t="s">
        <v>2043</v>
      </c>
      <c r="B16306" s="2" t="s">
        <v>3218</v>
      </c>
      <c r="C16306" s="8">
        <v>16824.0</v>
      </c>
      <c r="D16306" s="2" t="s">
        <v>4078</v>
      </c>
      <c r="E16306" s="2" t="s">
        <v>3220</v>
      </c>
      <c r="F16306" s="2" t="s">
        <v>3221</v>
      </c>
      <c r="G16306" s="2" t="s">
        <v>3337</v>
      </c>
      <c r="H16306" s="2" t="s">
        <v>3223</v>
      </c>
      <c r="I16306" s="11" t="str">
        <f>VLOOKUP(C16305,Datos!$F:$G,6,0)</f>
        <v>#REF!</v>
      </c>
      <c r="W16306" s="11"/>
    </row>
    <row r="16307" ht="15.75" customHeight="1">
      <c r="A16307" s="2" t="s">
        <v>2046</v>
      </c>
      <c r="B16307" s="2" t="s">
        <v>3218</v>
      </c>
      <c r="C16307" s="8">
        <v>16825.0</v>
      </c>
      <c r="D16307" s="2" t="s">
        <v>4460</v>
      </c>
      <c r="E16307" s="2" t="s">
        <v>3220</v>
      </c>
      <c r="F16307" s="2" t="s">
        <v>3221</v>
      </c>
      <c r="G16307" s="2" t="s">
        <v>3337</v>
      </c>
      <c r="H16307" s="2" t="s">
        <v>3223</v>
      </c>
      <c r="I16307" s="11" t="str">
        <f>VLOOKUP(C16306,Datos!$F:$G,6,0)</f>
        <v>#REF!</v>
      </c>
      <c r="W16307" s="11"/>
    </row>
    <row r="16308" ht="15.75" customHeight="1">
      <c r="A16308" s="2" t="s">
        <v>2046</v>
      </c>
      <c r="B16308" s="2" t="s">
        <v>3218</v>
      </c>
      <c r="C16308" s="8">
        <v>16825.0</v>
      </c>
      <c r="D16308" s="2" t="s">
        <v>4460</v>
      </c>
      <c r="E16308" s="2" t="s">
        <v>3220</v>
      </c>
      <c r="F16308" s="2" t="s">
        <v>3221</v>
      </c>
      <c r="G16308" s="2" t="s">
        <v>3337</v>
      </c>
      <c r="H16308" s="2" t="s">
        <v>3223</v>
      </c>
      <c r="I16308" s="11" t="str">
        <f>VLOOKUP(C16307,Datos!$F:$G,6,0)</f>
        <v>#REF!</v>
      </c>
      <c r="W16308" s="11"/>
    </row>
    <row r="16309" ht="15.75" customHeight="1">
      <c r="A16309" s="2" t="s">
        <v>1588</v>
      </c>
      <c r="B16309" s="2" t="s">
        <v>3218</v>
      </c>
      <c r="C16309" s="8">
        <v>15788.0</v>
      </c>
      <c r="D16309" s="2" t="s">
        <v>3641</v>
      </c>
      <c r="E16309" s="2" t="s">
        <v>3247</v>
      </c>
      <c r="F16309" s="2" t="s">
        <v>3221</v>
      </c>
      <c r="G16309" s="2" t="s">
        <v>3315</v>
      </c>
      <c r="H16309" s="2" t="s">
        <v>3223</v>
      </c>
      <c r="I16309" s="11" t="str">
        <f>VLOOKUP(C16308,Datos!$F:$G,6,0)</f>
        <v>#REF!</v>
      </c>
      <c r="W16309" s="11"/>
    </row>
    <row r="16310" ht="15.75" customHeight="1">
      <c r="A16310" s="2" t="s">
        <v>714</v>
      </c>
      <c r="B16310" s="2" t="s">
        <v>3245</v>
      </c>
      <c r="C16310" s="16" t="s">
        <v>716</v>
      </c>
      <c r="D16310" s="2" t="s">
        <v>4129</v>
      </c>
      <c r="E16310" s="2" t="s">
        <v>3247</v>
      </c>
      <c r="F16310" s="2" t="s">
        <v>3248</v>
      </c>
      <c r="G16310" s="2" t="s">
        <v>4581</v>
      </c>
      <c r="H16310" s="2" t="s">
        <v>3223</v>
      </c>
      <c r="I16310" s="11" t="str">
        <f>VLOOKUP(C16309,Datos!$F:$G,6,0)</f>
        <v>#REF!</v>
      </c>
      <c r="W16310" s="11"/>
    </row>
    <row r="16311" ht="15.75" customHeight="1">
      <c r="A16311" s="2" t="s">
        <v>6615</v>
      </c>
      <c r="B16311" s="2" t="s">
        <v>6616</v>
      </c>
      <c r="C16311" s="16" t="s">
        <v>549</v>
      </c>
      <c r="D16311" s="2" t="s">
        <v>6617</v>
      </c>
      <c r="E16311" s="2" t="s">
        <v>3446</v>
      </c>
      <c r="F16311" s="2" t="s">
        <v>6618</v>
      </c>
      <c r="G16311" s="2" t="s">
        <v>6619</v>
      </c>
      <c r="H16311" s="2" t="s">
        <v>3223</v>
      </c>
      <c r="I16311" s="11" t="str">
        <f>VLOOKUP(C16310,Datos!$F:$G,6,0)</f>
        <v>#REF!</v>
      </c>
      <c r="W16311" s="11"/>
    </row>
    <row r="16312" ht="15.75" customHeight="1">
      <c r="A16312" s="2" t="s">
        <v>1546</v>
      </c>
      <c r="B16312" s="2" t="s">
        <v>3218</v>
      </c>
      <c r="C16312" s="8">
        <v>10596.0</v>
      </c>
      <c r="D16312" s="2" t="s">
        <v>4063</v>
      </c>
      <c r="E16312" s="2" t="s">
        <v>3261</v>
      </c>
      <c r="F16312" s="2" t="s">
        <v>3221</v>
      </c>
      <c r="G16312" s="2" t="s">
        <v>3322</v>
      </c>
      <c r="H16312" s="2" t="s">
        <v>3223</v>
      </c>
      <c r="I16312" s="11" t="str">
        <f>VLOOKUP(C16311,Datos!$F:$G,6,0)</f>
        <v>#REF!</v>
      </c>
      <c r="W16312" s="11"/>
    </row>
    <row r="16313" ht="15.75" customHeight="1">
      <c r="A16313" s="2" t="s">
        <v>1588</v>
      </c>
      <c r="B16313" s="2" t="s">
        <v>3218</v>
      </c>
      <c r="C16313" s="8">
        <v>15788.0</v>
      </c>
      <c r="D16313" s="2" t="s">
        <v>3641</v>
      </c>
      <c r="E16313" s="2" t="s">
        <v>3247</v>
      </c>
      <c r="F16313" s="2" t="s">
        <v>3221</v>
      </c>
      <c r="G16313" s="2" t="s">
        <v>3315</v>
      </c>
      <c r="H16313" s="2" t="s">
        <v>3223</v>
      </c>
      <c r="I16313" s="11" t="str">
        <f>VLOOKUP(C16312,Datos!$F:$G,6,0)</f>
        <v>#REF!</v>
      </c>
      <c r="W16313" s="11"/>
    </row>
    <row r="16314" ht="15.75" customHeight="1">
      <c r="A16314" s="2" t="s">
        <v>4666</v>
      </c>
      <c r="B16314" s="2" t="s">
        <v>3793</v>
      </c>
      <c r="C16314" s="16" t="s">
        <v>549</v>
      </c>
      <c r="D16314" s="2" t="s">
        <v>4667</v>
      </c>
      <c r="E16314" s="2" t="s">
        <v>3238</v>
      </c>
      <c r="F16314" s="2" t="s">
        <v>4626</v>
      </c>
      <c r="G16314" s="2" t="s">
        <v>4627</v>
      </c>
      <c r="H16314" s="2" t="s">
        <v>3223</v>
      </c>
      <c r="I16314" s="11" t="str">
        <f>VLOOKUP(C16313,Datos!$F:$G,6,0)</f>
        <v>#REF!</v>
      </c>
      <c r="W16314" s="11"/>
    </row>
    <row r="16315" ht="15.75" customHeight="1">
      <c r="A16315" s="2" t="s">
        <v>1184</v>
      </c>
      <c r="B16315" s="2" t="s">
        <v>3218</v>
      </c>
      <c r="C16315" s="8">
        <v>10569.0</v>
      </c>
      <c r="D16315" s="2" t="s">
        <v>4008</v>
      </c>
      <c r="E16315" s="2" t="s">
        <v>3238</v>
      </c>
      <c r="F16315" s="2" t="s">
        <v>3221</v>
      </c>
      <c r="G16315" s="2" t="s">
        <v>3320</v>
      </c>
      <c r="H16315" s="2" t="s">
        <v>3223</v>
      </c>
      <c r="I16315" s="11" t="str">
        <f>VLOOKUP(C16314,Datos!$F:$G,6,0)</f>
        <v>#REF!</v>
      </c>
      <c r="W16315" s="11"/>
    </row>
    <row r="16316" ht="15.75" customHeight="1">
      <c r="A16316" s="2" t="s">
        <v>2744</v>
      </c>
      <c r="B16316" s="2" t="s">
        <v>3218</v>
      </c>
      <c r="C16316" s="8">
        <v>18987.0</v>
      </c>
      <c r="D16316" s="2" t="s">
        <v>6448</v>
      </c>
      <c r="E16316" s="2" t="s">
        <v>3261</v>
      </c>
      <c r="F16316" s="2" t="s">
        <v>3350</v>
      </c>
      <c r="G16316" s="2" t="s">
        <v>4685</v>
      </c>
      <c r="H16316" s="2" t="s">
        <v>3223</v>
      </c>
      <c r="I16316" s="11" t="str">
        <f>VLOOKUP(C16315,Datos!$F:$G,6,0)</f>
        <v>#REF!</v>
      </c>
      <c r="W16316" s="11"/>
    </row>
    <row r="16317" ht="15.75" customHeight="1">
      <c r="A16317" s="2" t="s">
        <v>2997</v>
      </c>
      <c r="B16317" s="2" t="s">
        <v>3591</v>
      </c>
      <c r="C16317" s="8">
        <v>8124.0</v>
      </c>
      <c r="D16317" s="2" t="s">
        <v>3592</v>
      </c>
      <c r="E16317" s="2" t="s">
        <v>3220</v>
      </c>
      <c r="F16317" s="2" t="s">
        <v>3350</v>
      </c>
      <c r="G16317" s="2" t="s">
        <v>3593</v>
      </c>
      <c r="H16317" s="2" t="s">
        <v>3223</v>
      </c>
      <c r="I16317" s="11" t="str">
        <f>VLOOKUP(C16316,Datos!$F:$G,6,0)</f>
        <v>#REF!</v>
      </c>
      <c r="W16317" s="11"/>
    </row>
    <row r="16318" ht="15.75" customHeight="1">
      <c r="A16318" s="2" t="s">
        <v>6420</v>
      </c>
      <c r="B16318" s="2" t="s">
        <v>3218</v>
      </c>
      <c r="C16318" s="8">
        <v>18986.0</v>
      </c>
      <c r="D16318" s="2" t="s">
        <v>6421</v>
      </c>
      <c r="E16318" s="2" t="s">
        <v>3261</v>
      </c>
      <c r="F16318" s="2" t="s">
        <v>3350</v>
      </c>
      <c r="G16318" s="2" t="s">
        <v>4685</v>
      </c>
      <c r="H16318" s="2" t="s">
        <v>3223</v>
      </c>
      <c r="I16318" s="11" t="str">
        <f>VLOOKUP(C16317,Datos!$F:$G,6,0)</f>
        <v>#REF!</v>
      </c>
      <c r="W16318" s="11"/>
    </row>
    <row r="16319" ht="15.75" customHeight="1">
      <c r="A16319" s="2" t="s">
        <v>1563</v>
      </c>
      <c r="B16319" s="2" t="s">
        <v>3218</v>
      </c>
      <c r="C16319" s="8">
        <v>15471.0</v>
      </c>
      <c r="D16319" s="2" t="s">
        <v>3718</v>
      </c>
      <c r="E16319" s="2" t="s">
        <v>3261</v>
      </c>
      <c r="F16319" s="2" t="s">
        <v>3350</v>
      </c>
      <c r="G16319" s="2" t="s">
        <v>3351</v>
      </c>
      <c r="H16319" s="2" t="s">
        <v>3223</v>
      </c>
      <c r="I16319" s="11" t="str">
        <f>VLOOKUP(C16318,Datos!$F:$G,6,0)</f>
        <v>#REF!</v>
      </c>
      <c r="W16319" s="11"/>
    </row>
    <row r="16320" ht="15.75" customHeight="1">
      <c r="A16320" s="2" t="s">
        <v>2404</v>
      </c>
      <c r="B16320" s="2" t="s">
        <v>3269</v>
      </c>
      <c r="C16320" s="8">
        <v>15734.0</v>
      </c>
      <c r="D16320" s="2" t="s">
        <v>3942</v>
      </c>
      <c r="E16320" s="2" t="s">
        <v>3261</v>
      </c>
      <c r="F16320" s="2" t="s">
        <v>3221</v>
      </c>
      <c r="G16320" s="2" t="s">
        <v>3271</v>
      </c>
      <c r="H16320" s="2" t="s">
        <v>3223</v>
      </c>
      <c r="I16320" s="11" t="str">
        <f>VLOOKUP(C16319,Datos!$F:$G,6,0)</f>
        <v>#REF!</v>
      </c>
      <c r="W16320" s="11"/>
    </row>
    <row r="16321" ht="15.75" customHeight="1">
      <c r="A16321" s="2" t="s">
        <v>6214</v>
      </c>
      <c r="B16321" s="2" t="s">
        <v>4455</v>
      </c>
      <c r="C16321" s="8">
        <v>16809.0</v>
      </c>
      <c r="D16321" s="2" t="s">
        <v>6215</v>
      </c>
      <c r="E16321" s="2" t="s">
        <v>3303</v>
      </c>
      <c r="F16321" s="2" t="s">
        <v>4381</v>
      </c>
      <c r="G16321" s="2" t="s">
        <v>5873</v>
      </c>
      <c r="H16321" s="2" t="s">
        <v>3223</v>
      </c>
      <c r="I16321" s="11" t="str">
        <f>VLOOKUP(C16320,Datos!$F:$G,6,0)</f>
        <v>#REF!</v>
      </c>
      <c r="W16321" s="11"/>
    </row>
    <row r="16322" ht="15.75" customHeight="1">
      <c r="A16322" s="2" t="s">
        <v>585</v>
      </c>
      <c r="B16322" s="2" t="s">
        <v>3218</v>
      </c>
      <c r="C16322" s="8">
        <v>15449.0</v>
      </c>
      <c r="D16322" s="2" t="s">
        <v>4052</v>
      </c>
      <c r="E16322" s="2" t="s">
        <v>3238</v>
      </c>
      <c r="F16322" s="2" t="s">
        <v>3221</v>
      </c>
      <c r="G16322" s="2" t="s">
        <v>3337</v>
      </c>
      <c r="H16322" s="2" t="s">
        <v>3223</v>
      </c>
      <c r="I16322" s="11" t="str">
        <f>VLOOKUP(C16321,Datos!$F:$G,6,0)</f>
        <v>#REF!</v>
      </c>
      <c r="W16322" s="11"/>
    </row>
    <row r="16323" ht="15.75" customHeight="1">
      <c r="A16323" s="2" t="s">
        <v>2946</v>
      </c>
      <c r="B16323" s="2" t="s">
        <v>3218</v>
      </c>
      <c r="C16323" s="8">
        <v>19475.0</v>
      </c>
      <c r="D16323" s="2" t="s">
        <v>4750</v>
      </c>
      <c r="E16323" s="2" t="s">
        <v>3238</v>
      </c>
      <c r="F16323" s="2" t="s">
        <v>3221</v>
      </c>
      <c r="G16323" s="2" t="s">
        <v>3337</v>
      </c>
      <c r="H16323" s="2" t="s">
        <v>3223</v>
      </c>
      <c r="I16323" s="11" t="str">
        <f>VLOOKUP(C16322,Datos!$F:$G,6,0)</f>
        <v>#REF!</v>
      </c>
      <c r="W16323" s="11"/>
    </row>
    <row r="16324" ht="15.75" customHeight="1">
      <c r="A16324" s="2" t="s">
        <v>1302</v>
      </c>
      <c r="B16324" s="2" t="s">
        <v>3218</v>
      </c>
      <c r="C16324" s="8">
        <v>15594.0</v>
      </c>
      <c r="D16324" s="2" t="s">
        <v>4080</v>
      </c>
      <c r="E16324" s="2" t="s">
        <v>3261</v>
      </c>
      <c r="F16324" s="2" t="s">
        <v>3350</v>
      </c>
      <c r="G16324" s="2" t="s">
        <v>3351</v>
      </c>
      <c r="H16324" s="2" t="s">
        <v>3223</v>
      </c>
      <c r="I16324" s="11" t="str">
        <f>VLOOKUP(C16323,Datos!$F:$G,6,0)</f>
        <v>#REF!</v>
      </c>
      <c r="W16324" s="11"/>
    </row>
    <row r="16325" ht="15.75" customHeight="1">
      <c r="A16325" s="2" t="s">
        <v>1685</v>
      </c>
      <c r="B16325" s="2" t="s">
        <v>3218</v>
      </c>
      <c r="C16325" s="8">
        <v>16104.0</v>
      </c>
      <c r="D16325" s="2" t="s">
        <v>3840</v>
      </c>
      <c r="E16325" s="2" t="s">
        <v>3247</v>
      </c>
      <c r="F16325" s="2" t="s">
        <v>3221</v>
      </c>
      <c r="G16325" s="2" t="s">
        <v>3337</v>
      </c>
      <c r="H16325" s="2" t="s">
        <v>3223</v>
      </c>
      <c r="I16325" s="11" t="str">
        <f>VLOOKUP(C16324,Datos!$F:$G,6,0)</f>
        <v>#REF!</v>
      </c>
      <c r="W16325" s="11"/>
    </row>
    <row r="16326" ht="15.75" customHeight="1">
      <c r="A16326" s="2" t="s">
        <v>1278</v>
      </c>
      <c r="B16326" s="2" t="s">
        <v>3218</v>
      </c>
      <c r="C16326" s="8">
        <v>14803.0</v>
      </c>
      <c r="D16326" s="2" t="s">
        <v>3336</v>
      </c>
      <c r="E16326" s="2" t="s">
        <v>3220</v>
      </c>
      <c r="F16326" s="2" t="s">
        <v>3221</v>
      </c>
      <c r="G16326" s="2" t="s">
        <v>3337</v>
      </c>
      <c r="H16326" s="2" t="s">
        <v>3223</v>
      </c>
      <c r="I16326" s="11" t="str">
        <f>VLOOKUP(C16325,Datos!$F:$G,6,0)</f>
        <v>#REF!</v>
      </c>
      <c r="W16326" s="11"/>
    </row>
    <row r="16327" ht="15.75" customHeight="1">
      <c r="A16327" s="2" t="s">
        <v>2043</v>
      </c>
      <c r="B16327" s="2" t="s">
        <v>3218</v>
      </c>
      <c r="C16327" s="8">
        <v>16824.0</v>
      </c>
      <c r="D16327" s="2" t="s">
        <v>4078</v>
      </c>
      <c r="E16327" s="2" t="s">
        <v>3220</v>
      </c>
      <c r="F16327" s="2" t="s">
        <v>3221</v>
      </c>
      <c r="G16327" s="2" t="s">
        <v>3337</v>
      </c>
      <c r="H16327" s="2" t="s">
        <v>3223</v>
      </c>
      <c r="I16327" s="11" t="str">
        <f>VLOOKUP(C16326,Datos!$F:$G,6,0)</f>
        <v>#REF!</v>
      </c>
      <c r="W16327" s="11"/>
    </row>
    <row r="16328" ht="15.75" customHeight="1">
      <c r="A16328" s="2" t="s">
        <v>766</v>
      </c>
      <c r="B16328" s="2" t="s">
        <v>3568</v>
      </c>
      <c r="C16328" s="8">
        <v>18817.0</v>
      </c>
      <c r="D16328" s="2" t="s">
        <v>4640</v>
      </c>
      <c r="E16328" s="2" t="s">
        <v>3261</v>
      </c>
      <c r="F16328" s="2" t="s">
        <v>3936</v>
      </c>
      <c r="G16328" s="2" t="s">
        <v>4641</v>
      </c>
      <c r="H16328" s="2" t="s">
        <v>3223</v>
      </c>
      <c r="I16328" s="11" t="str">
        <f>VLOOKUP(C16327,Datos!$F:$G,6,0)</f>
        <v>#REF!</v>
      </c>
      <c r="W16328" s="11"/>
    </row>
    <row r="16329" ht="15.75" customHeight="1">
      <c r="A16329" s="2" t="s">
        <v>1330</v>
      </c>
      <c r="B16329" s="2" t="s">
        <v>4657</v>
      </c>
      <c r="C16329" s="8">
        <v>12855.0</v>
      </c>
      <c r="D16329" s="2" t="s">
        <v>4658</v>
      </c>
      <c r="E16329" s="2" t="s">
        <v>3261</v>
      </c>
      <c r="F16329" s="2" t="s">
        <v>4502</v>
      </c>
      <c r="G16329" s="2" t="s">
        <v>4659</v>
      </c>
      <c r="H16329" s="2" t="s">
        <v>3223</v>
      </c>
      <c r="I16329" s="11" t="str">
        <f>VLOOKUP(C16328,Datos!$F:$G,6,0)</f>
        <v>#REF!</v>
      </c>
      <c r="W16329" s="11"/>
    </row>
    <row r="16330" ht="15.75" customHeight="1">
      <c r="A16330" s="2" t="s">
        <v>502</v>
      </c>
      <c r="B16330" s="2" t="s">
        <v>4173</v>
      </c>
      <c r="C16330" s="8">
        <v>1134.0</v>
      </c>
      <c r="D16330" s="2" t="s">
        <v>4509</v>
      </c>
      <c r="E16330" s="2" t="s">
        <v>3238</v>
      </c>
      <c r="F16330" s="2" t="s">
        <v>4201</v>
      </c>
      <c r="G16330" s="2" t="s">
        <v>549</v>
      </c>
      <c r="H16330" s="2" t="s">
        <v>3223</v>
      </c>
      <c r="I16330" s="11" t="str">
        <f>VLOOKUP(C16329,Datos!$F:$G,6,0)</f>
        <v>#REF!</v>
      </c>
      <c r="W16330" s="11"/>
    </row>
    <row r="16331" ht="15.75" customHeight="1">
      <c r="A16331" s="2" t="s">
        <v>5903</v>
      </c>
      <c r="B16331" s="2" t="s">
        <v>4173</v>
      </c>
      <c r="C16331" s="16" t="s">
        <v>5904</v>
      </c>
      <c r="D16331" s="2" t="s">
        <v>5905</v>
      </c>
      <c r="E16331" s="2" t="s">
        <v>3238</v>
      </c>
      <c r="F16331" s="2" t="s">
        <v>4358</v>
      </c>
      <c r="G16331" s="2" t="s">
        <v>549</v>
      </c>
      <c r="H16331" s="2" t="s">
        <v>3223</v>
      </c>
      <c r="I16331" s="11" t="str">
        <f>VLOOKUP(C16330,Datos!$F:$G,6,0)</f>
        <v>#REF!</v>
      </c>
      <c r="W16331" s="11"/>
    </row>
    <row r="16332" ht="15.75" customHeight="1">
      <c r="A16332" s="2" t="s">
        <v>339</v>
      </c>
      <c r="B16332" s="2" t="s">
        <v>4173</v>
      </c>
      <c r="C16332" s="8">
        <v>1317.0</v>
      </c>
      <c r="D16332" s="2" t="s">
        <v>3302</v>
      </c>
      <c r="E16332" s="2" t="s">
        <v>3238</v>
      </c>
      <c r="F16332" s="2" t="s">
        <v>4201</v>
      </c>
      <c r="G16332" s="2" t="s">
        <v>549</v>
      </c>
      <c r="H16332" s="2" t="s">
        <v>3223</v>
      </c>
      <c r="I16332" s="11" t="str">
        <f>VLOOKUP(C16331,Datos!$F:$G,6,0)</f>
        <v>#REF!</v>
      </c>
      <c r="W16332" s="11"/>
    </row>
    <row r="16333" ht="15.75" customHeight="1">
      <c r="A16333" s="2" t="s">
        <v>395</v>
      </c>
      <c r="B16333" s="2" t="s">
        <v>4173</v>
      </c>
      <c r="C16333" s="8">
        <v>8925.0</v>
      </c>
      <c r="D16333" s="2" t="s">
        <v>3302</v>
      </c>
      <c r="E16333" s="2" t="s">
        <v>3238</v>
      </c>
      <c r="F16333" s="2" t="s">
        <v>4358</v>
      </c>
      <c r="G16333" s="2" t="s">
        <v>549</v>
      </c>
      <c r="H16333" s="2" t="s">
        <v>3223</v>
      </c>
      <c r="I16333" s="11" t="str">
        <f>VLOOKUP(C16332,Datos!$F:$G,6,0)</f>
        <v>#REF!</v>
      </c>
      <c r="W16333" s="11"/>
    </row>
    <row r="16334" ht="15.75" customHeight="1">
      <c r="A16334" s="2" t="s">
        <v>376</v>
      </c>
      <c r="B16334" s="2" t="s">
        <v>4454</v>
      </c>
      <c r="C16334" s="8">
        <v>7435.0</v>
      </c>
      <c r="D16334" s="2" t="s">
        <v>3302</v>
      </c>
      <c r="E16334" s="2" t="s">
        <v>3247</v>
      </c>
      <c r="F16334" s="2" t="s">
        <v>4309</v>
      </c>
      <c r="G16334" s="2" t="s">
        <v>549</v>
      </c>
      <c r="H16334" s="2" t="s">
        <v>3223</v>
      </c>
      <c r="I16334" s="11" t="str">
        <f>VLOOKUP(C16333,Datos!$F:$G,6,0)</f>
        <v>#REF!</v>
      </c>
      <c r="W16334" s="11"/>
    </row>
    <row r="16335" ht="15.75" customHeight="1">
      <c r="A16335" s="2" t="s">
        <v>392</v>
      </c>
      <c r="B16335" s="2" t="s">
        <v>4173</v>
      </c>
      <c r="C16335" s="8">
        <v>15571.0</v>
      </c>
      <c r="D16335" s="2" t="s">
        <v>3302</v>
      </c>
      <c r="E16335" s="2" t="s">
        <v>3261</v>
      </c>
      <c r="F16335" s="2" t="s">
        <v>4402</v>
      </c>
      <c r="G16335" s="2" t="s">
        <v>549</v>
      </c>
      <c r="H16335" s="2" t="s">
        <v>3223</v>
      </c>
      <c r="I16335" s="11" t="str">
        <f>VLOOKUP(C16334,Datos!$F:$G,6,0)</f>
        <v>#REF!</v>
      </c>
      <c r="W16335" s="11"/>
    </row>
    <row r="16336" ht="15.75" customHeight="1">
      <c r="A16336" s="2" t="s">
        <v>1064</v>
      </c>
      <c r="B16336" s="2" t="s">
        <v>4173</v>
      </c>
      <c r="C16336" s="8">
        <v>15690.0</v>
      </c>
      <c r="D16336" s="2" t="s">
        <v>4277</v>
      </c>
      <c r="E16336" s="2" t="s">
        <v>3261</v>
      </c>
      <c r="F16336" s="2" t="s">
        <v>4278</v>
      </c>
      <c r="G16336" s="2" t="s">
        <v>549</v>
      </c>
      <c r="H16336" s="2" t="s">
        <v>3223</v>
      </c>
      <c r="I16336" s="11" t="str">
        <f>VLOOKUP(C16335,Datos!$F:$G,6,0)</f>
        <v>#REF!</v>
      </c>
      <c r="W16336" s="11"/>
    </row>
    <row r="16337" ht="15.75" customHeight="1">
      <c r="A16337" s="2" t="s">
        <v>5896</v>
      </c>
      <c r="B16337" s="2" t="s">
        <v>4173</v>
      </c>
      <c r="C16337" s="8">
        <v>15569.0</v>
      </c>
      <c r="D16337" s="2" t="s">
        <v>3302</v>
      </c>
      <c r="E16337" s="2" t="s">
        <v>3238</v>
      </c>
      <c r="F16337" s="2" t="s">
        <v>4555</v>
      </c>
      <c r="G16337" s="2" t="s">
        <v>549</v>
      </c>
      <c r="H16337" s="2" t="s">
        <v>3223</v>
      </c>
      <c r="I16337" s="11" t="str">
        <f>VLOOKUP(C16336,Datos!$F:$G,6,0)</f>
        <v>#REF!</v>
      </c>
      <c r="W16337" s="11"/>
    </row>
    <row r="16338" ht="15.75" customHeight="1">
      <c r="A16338" s="2" t="s">
        <v>6008</v>
      </c>
      <c r="B16338" s="2" t="s">
        <v>4173</v>
      </c>
      <c r="C16338" s="8">
        <v>15570.0</v>
      </c>
      <c r="D16338" s="2" t="s">
        <v>6009</v>
      </c>
      <c r="E16338" s="2" t="s">
        <v>3261</v>
      </c>
      <c r="F16338" s="2" t="s">
        <v>4555</v>
      </c>
      <c r="G16338" s="2" t="s">
        <v>549</v>
      </c>
      <c r="H16338" s="2" t="s">
        <v>3223</v>
      </c>
      <c r="I16338" s="11" t="str">
        <f>VLOOKUP(C16337,Datos!$F:$G,6,0)</f>
        <v>#REF!</v>
      </c>
      <c r="W16338" s="11"/>
    </row>
    <row r="16339" ht="15.75" customHeight="1">
      <c r="A16339" s="2" t="s">
        <v>5891</v>
      </c>
      <c r="B16339" s="2" t="s">
        <v>4173</v>
      </c>
      <c r="C16339" s="8">
        <v>14776.0</v>
      </c>
      <c r="D16339" s="2" t="s">
        <v>5892</v>
      </c>
      <c r="E16339" s="2" t="s">
        <v>3220</v>
      </c>
      <c r="F16339" s="2" t="s">
        <v>4555</v>
      </c>
      <c r="G16339" s="2" t="s">
        <v>549</v>
      </c>
      <c r="H16339" s="2" t="s">
        <v>3223</v>
      </c>
      <c r="I16339" s="11" t="str">
        <f>VLOOKUP(C16338,Datos!$F:$G,6,0)</f>
        <v>#REF!</v>
      </c>
      <c r="W16339" s="11"/>
    </row>
    <row r="16340" ht="15.75" customHeight="1">
      <c r="A16340" s="2" t="s">
        <v>279</v>
      </c>
      <c r="B16340" s="2" t="s">
        <v>4173</v>
      </c>
      <c r="C16340" s="16" t="s">
        <v>282</v>
      </c>
      <c r="D16340" s="2" t="s">
        <v>3302</v>
      </c>
      <c r="E16340" s="2" t="s">
        <v>3238</v>
      </c>
      <c r="F16340" s="2" t="s">
        <v>4309</v>
      </c>
      <c r="G16340" s="2" t="s">
        <v>549</v>
      </c>
      <c r="H16340" s="2" t="s">
        <v>3223</v>
      </c>
      <c r="I16340" s="11" t="str">
        <f>VLOOKUP(C16339,Datos!$F:$G,6,0)</f>
        <v>#REF!</v>
      </c>
      <c r="W16340" s="11"/>
    </row>
    <row r="16341" ht="15.75" customHeight="1">
      <c r="A16341" s="2" t="s">
        <v>4172</v>
      </c>
      <c r="B16341" s="2" t="s">
        <v>4173</v>
      </c>
      <c r="C16341" s="16" t="s">
        <v>4174</v>
      </c>
      <c r="D16341" s="2" t="s">
        <v>4175</v>
      </c>
      <c r="E16341" s="2" t="s">
        <v>3220</v>
      </c>
      <c r="F16341" s="2" t="s">
        <v>3775</v>
      </c>
      <c r="G16341" s="2" t="s">
        <v>549</v>
      </c>
      <c r="H16341" s="2" t="s">
        <v>3223</v>
      </c>
      <c r="I16341" s="11" t="str">
        <f>VLOOKUP(C16340,Datos!$F:$G,6,0)</f>
        <v>#REF!</v>
      </c>
      <c r="W16341" s="11"/>
    </row>
    <row r="16342" ht="15.75" customHeight="1">
      <c r="A16342" s="2" t="s">
        <v>334</v>
      </c>
      <c r="B16342" s="2" t="s">
        <v>4173</v>
      </c>
      <c r="C16342" s="8">
        <v>7667.0</v>
      </c>
      <c r="D16342" s="2" t="s">
        <v>3302</v>
      </c>
      <c r="E16342" s="2" t="s">
        <v>3238</v>
      </c>
      <c r="F16342" s="2" t="s">
        <v>4358</v>
      </c>
      <c r="G16342" s="2" t="s">
        <v>549</v>
      </c>
      <c r="H16342" s="2" t="s">
        <v>3223</v>
      </c>
      <c r="I16342" s="11" t="str">
        <f>VLOOKUP(C16341,Datos!$F:$G,6,0)</f>
        <v>#REF!</v>
      </c>
      <c r="W16342" s="11"/>
    </row>
    <row r="16343" ht="15.75" customHeight="1">
      <c r="A16343" s="2" t="s">
        <v>376</v>
      </c>
      <c r="B16343" s="2" t="s">
        <v>4454</v>
      </c>
      <c r="C16343" s="8">
        <v>7435.0</v>
      </c>
      <c r="D16343" s="2" t="s">
        <v>3302</v>
      </c>
      <c r="E16343" s="2" t="s">
        <v>3247</v>
      </c>
      <c r="F16343" s="2" t="s">
        <v>4309</v>
      </c>
      <c r="G16343" s="2" t="s">
        <v>549</v>
      </c>
      <c r="H16343" s="2" t="s">
        <v>3223</v>
      </c>
      <c r="I16343" s="11" t="str">
        <f>VLOOKUP(C16342,Datos!$F:$G,6,0)</f>
        <v>#REF!</v>
      </c>
      <c r="W16343" s="11"/>
    </row>
    <row r="16344" ht="15.75" customHeight="1">
      <c r="A16344" s="2" t="s">
        <v>4172</v>
      </c>
      <c r="B16344" s="2" t="s">
        <v>4173</v>
      </c>
      <c r="C16344" s="16" t="s">
        <v>4174</v>
      </c>
      <c r="D16344" s="2" t="s">
        <v>4175</v>
      </c>
      <c r="E16344" s="2" t="s">
        <v>3220</v>
      </c>
      <c r="F16344" s="2" t="s">
        <v>3775</v>
      </c>
      <c r="G16344" s="2" t="s">
        <v>549</v>
      </c>
      <c r="H16344" s="2" t="s">
        <v>3223</v>
      </c>
      <c r="I16344" s="11" t="str">
        <f>VLOOKUP(C16343,Datos!$F:$G,6,0)</f>
        <v>#REF!</v>
      </c>
      <c r="W16344" s="11"/>
    </row>
    <row r="16345" ht="15.75" customHeight="1">
      <c r="A16345" s="2" t="s">
        <v>1107</v>
      </c>
      <c r="B16345" s="2" t="s">
        <v>4173</v>
      </c>
      <c r="C16345" s="8">
        <v>1148.0</v>
      </c>
      <c r="D16345" s="2" t="s">
        <v>6097</v>
      </c>
      <c r="E16345" s="2" t="s">
        <v>3238</v>
      </c>
      <c r="F16345" s="2" t="s">
        <v>4201</v>
      </c>
      <c r="G16345" s="2" t="s">
        <v>549</v>
      </c>
      <c r="H16345" s="2" t="s">
        <v>3223</v>
      </c>
      <c r="I16345" s="11" t="str">
        <f>VLOOKUP(C16344,Datos!$F:$G,6,0)</f>
        <v>#REF!</v>
      </c>
      <c r="W16345" s="11"/>
    </row>
    <row r="16346" ht="15.75" customHeight="1">
      <c r="A16346" s="2" t="s">
        <v>370</v>
      </c>
      <c r="B16346" s="2" t="s">
        <v>4173</v>
      </c>
      <c r="C16346" s="8">
        <v>9658.0</v>
      </c>
      <c r="D16346" s="2" t="s">
        <v>3302</v>
      </c>
      <c r="E16346" s="2" t="s">
        <v>3238</v>
      </c>
      <c r="F16346" s="2" t="s">
        <v>4358</v>
      </c>
      <c r="G16346" s="2" t="s">
        <v>549</v>
      </c>
      <c r="H16346" s="2" t="s">
        <v>3223</v>
      </c>
      <c r="I16346" s="11" t="str">
        <f>VLOOKUP(C16345,Datos!$F:$G,6,0)</f>
        <v>#REF!</v>
      </c>
      <c r="W16346" s="11"/>
    </row>
    <row r="16347" ht="15.75" customHeight="1">
      <c r="A16347" s="2" t="s">
        <v>6008</v>
      </c>
      <c r="B16347" s="2" t="s">
        <v>4173</v>
      </c>
      <c r="C16347" s="8">
        <v>15570.0</v>
      </c>
      <c r="D16347" s="2" t="s">
        <v>6009</v>
      </c>
      <c r="E16347" s="2" t="s">
        <v>3261</v>
      </c>
      <c r="F16347" s="2" t="s">
        <v>4555</v>
      </c>
      <c r="G16347" s="2" t="s">
        <v>549</v>
      </c>
      <c r="H16347" s="2" t="s">
        <v>3223</v>
      </c>
      <c r="I16347" s="11" t="str">
        <f>VLOOKUP(C16346,Datos!$F:$G,6,0)</f>
        <v>#REF!</v>
      </c>
      <c r="W16347" s="11"/>
    </row>
    <row r="16348" ht="15.75" customHeight="1">
      <c r="A16348" s="2" t="s">
        <v>1330</v>
      </c>
      <c r="B16348" s="2" t="s">
        <v>4657</v>
      </c>
      <c r="C16348" s="8">
        <v>12855.0</v>
      </c>
      <c r="D16348" s="2" t="s">
        <v>4658</v>
      </c>
      <c r="E16348" s="2" t="s">
        <v>3261</v>
      </c>
      <c r="F16348" s="2" t="s">
        <v>4502</v>
      </c>
      <c r="G16348" s="2" t="s">
        <v>4659</v>
      </c>
      <c r="H16348" s="2" t="s">
        <v>3223</v>
      </c>
      <c r="I16348" s="11" t="str">
        <f>VLOOKUP(C16347,Datos!$F:$G,6,0)</f>
        <v>#REF!</v>
      </c>
      <c r="W16348" s="11"/>
    </row>
    <row r="16349" ht="15.75" customHeight="1">
      <c r="A16349" s="2" t="s">
        <v>2781</v>
      </c>
      <c r="B16349" s="2" t="s">
        <v>3218</v>
      </c>
      <c r="C16349" s="8">
        <v>18992.0</v>
      </c>
      <c r="D16349" s="2" t="s">
        <v>3997</v>
      </c>
      <c r="E16349" s="2" t="s">
        <v>3446</v>
      </c>
      <c r="F16349" s="2" t="s">
        <v>3995</v>
      </c>
      <c r="G16349" s="2" t="s">
        <v>6419</v>
      </c>
      <c r="H16349" s="2" t="s">
        <v>3223</v>
      </c>
      <c r="I16349" s="11" t="str">
        <f>VLOOKUP(C16348,Datos!$F:$G,6,0)</f>
        <v>#REF!</v>
      </c>
      <c r="W16349" s="11"/>
    </row>
    <row r="16350" ht="15.75" customHeight="1">
      <c r="A16350" s="2" t="s">
        <v>3003</v>
      </c>
      <c r="B16350" s="2" t="s">
        <v>3245</v>
      </c>
      <c r="C16350" s="8">
        <v>18219.0</v>
      </c>
      <c r="D16350" s="2" t="s">
        <v>4510</v>
      </c>
      <c r="E16350" s="2" t="s">
        <v>3238</v>
      </c>
      <c r="F16350" s="2" t="s">
        <v>4511</v>
      </c>
      <c r="G16350" s="2" t="s">
        <v>549</v>
      </c>
      <c r="H16350" s="2" t="s">
        <v>3223</v>
      </c>
      <c r="I16350" s="11" t="str">
        <f>VLOOKUP(C16349,Datos!$F:$G,6,0)</f>
        <v>#REF!</v>
      </c>
      <c r="W16350" s="11"/>
    </row>
    <row r="16351" ht="15.75" customHeight="1">
      <c r="A16351" s="2" t="s">
        <v>4668</v>
      </c>
      <c r="B16351" s="2" t="s">
        <v>4669</v>
      </c>
      <c r="C16351" s="8">
        <v>16091.0</v>
      </c>
      <c r="D16351" s="2" t="s">
        <v>4670</v>
      </c>
      <c r="E16351" s="2" t="s">
        <v>3303</v>
      </c>
      <c r="F16351" s="2" t="s">
        <v>4671</v>
      </c>
      <c r="G16351" s="2" t="s">
        <v>4672</v>
      </c>
      <c r="H16351" s="2" t="s">
        <v>3223</v>
      </c>
      <c r="I16351" s="11" t="str">
        <f>VLOOKUP(C16350,Datos!$F:$G,6,0)</f>
        <v>#REF!</v>
      </c>
      <c r="W16351" s="11"/>
    </row>
    <row r="16352" ht="15.75" customHeight="1">
      <c r="A16352" s="2" t="s">
        <v>4294</v>
      </c>
      <c r="B16352" s="2" t="s">
        <v>4295</v>
      </c>
      <c r="C16352" s="16" t="s">
        <v>3404</v>
      </c>
      <c r="D16352" s="2" t="s">
        <v>4296</v>
      </c>
      <c r="E16352" s="2" t="s">
        <v>3261</v>
      </c>
      <c r="F16352" s="2" t="s">
        <v>3837</v>
      </c>
      <c r="G16352" s="2" t="s">
        <v>4297</v>
      </c>
      <c r="H16352" s="2" t="s">
        <v>3223</v>
      </c>
      <c r="I16352" s="11" t="str">
        <f>VLOOKUP(C16351,Datos!$F:$G,6,0)</f>
        <v>#REF!</v>
      </c>
      <c r="W16352" s="11"/>
    </row>
    <row r="16353" ht="15.75" customHeight="1">
      <c r="A16353" s="2" t="s">
        <v>3082</v>
      </c>
      <c r="B16353" s="2" t="s">
        <v>4608</v>
      </c>
      <c r="C16353" s="8">
        <v>13284.0</v>
      </c>
      <c r="D16353" s="2" t="s">
        <v>3865</v>
      </c>
      <c r="E16353" s="2" t="s">
        <v>3392</v>
      </c>
      <c r="F16353" s="2" t="s">
        <v>4609</v>
      </c>
      <c r="G16353" s="2" t="s">
        <v>4610</v>
      </c>
      <c r="H16353" s="2" t="s">
        <v>3223</v>
      </c>
      <c r="I16353" s="11" t="str">
        <f>VLOOKUP(C16352,Datos!$F:$G,6,0)</f>
        <v>#REF!</v>
      </c>
      <c r="W16353" s="11"/>
    </row>
    <row r="16354" ht="15.75" customHeight="1">
      <c r="A16354" s="2" t="s">
        <v>305</v>
      </c>
      <c r="B16354" s="2" t="s">
        <v>3383</v>
      </c>
      <c r="C16354" s="8">
        <v>15441.0</v>
      </c>
      <c r="D16354" s="2" t="s">
        <v>3302</v>
      </c>
      <c r="E16354" s="2" t="s">
        <v>4591</v>
      </c>
      <c r="F16354" s="2" t="s">
        <v>3384</v>
      </c>
      <c r="G16354" s="2" t="s">
        <v>5700</v>
      </c>
      <c r="H16354" s="2" t="s">
        <v>3223</v>
      </c>
      <c r="I16354" s="11" t="str">
        <f>VLOOKUP(C16353,Datos!$F:$G,6,0)</f>
        <v>#REF!</v>
      </c>
      <c r="W16354" s="11"/>
    </row>
    <row r="16355" ht="15.75" customHeight="1">
      <c r="A16355" s="2" t="s">
        <v>1170</v>
      </c>
      <c r="B16355" s="2" t="s">
        <v>3254</v>
      </c>
      <c r="C16355" s="8">
        <v>19125.0</v>
      </c>
      <c r="D16355" s="2" t="s">
        <v>4757</v>
      </c>
      <c r="E16355" s="2" t="s">
        <v>3220</v>
      </c>
      <c r="F16355" s="2" t="s">
        <v>3748</v>
      </c>
      <c r="G16355" s="2" t="s">
        <v>3749</v>
      </c>
      <c r="H16355" s="2" t="s">
        <v>3223</v>
      </c>
      <c r="I16355" s="11" t="str">
        <f>VLOOKUP(C16354,Datos!$F:$G,6,0)</f>
        <v>#REF!</v>
      </c>
      <c r="W16355" s="11"/>
    </row>
    <row r="16356" ht="15.75" customHeight="1">
      <c r="A16356" s="2" t="s">
        <v>1168</v>
      </c>
      <c r="B16356" s="2" t="s">
        <v>3254</v>
      </c>
      <c r="C16356" s="8">
        <v>19124.0</v>
      </c>
      <c r="D16356" s="2" t="s">
        <v>6605</v>
      </c>
      <c r="E16356" s="2" t="s">
        <v>3220</v>
      </c>
      <c r="F16356" s="2" t="s">
        <v>3748</v>
      </c>
      <c r="G16356" s="2" t="s">
        <v>3749</v>
      </c>
      <c r="H16356" s="2" t="s">
        <v>3223</v>
      </c>
      <c r="I16356" s="11" t="str">
        <f>VLOOKUP(C16355,Datos!$F:$G,6,0)</f>
        <v>#REF!</v>
      </c>
      <c r="W16356" s="11"/>
    </row>
    <row r="16357" ht="15.75" customHeight="1">
      <c r="A16357" s="2" t="s">
        <v>6325</v>
      </c>
      <c r="B16357" s="2" t="s">
        <v>6326</v>
      </c>
      <c r="C16357" s="16" t="s">
        <v>6327</v>
      </c>
      <c r="D16357" s="2" t="s">
        <v>6328</v>
      </c>
      <c r="E16357" s="2" t="s">
        <v>4226</v>
      </c>
      <c r="F16357" s="2" t="s">
        <v>6329</v>
      </c>
      <c r="G16357" s="2" t="s">
        <v>549</v>
      </c>
      <c r="H16357" s="2" t="s">
        <v>4677</v>
      </c>
      <c r="I16357" s="11" t="str">
        <f>VLOOKUP(C16356,Datos!$F:$G,6,0)</f>
        <v>#REF!</v>
      </c>
      <c r="W16357" s="11"/>
    </row>
    <row r="16358" ht="15.75" customHeight="1">
      <c r="A16358" s="2" t="s">
        <v>866</v>
      </c>
      <c r="B16358" s="2" t="s">
        <v>3390</v>
      </c>
      <c r="C16358" s="8">
        <v>9771.0</v>
      </c>
      <c r="D16358" s="2" t="s">
        <v>3391</v>
      </c>
      <c r="E16358" s="2" t="s">
        <v>3392</v>
      </c>
      <c r="F16358" s="2" t="s">
        <v>3393</v>
      </c>
      <c r="G16358" s="2" t="s">
        <v>3394</v>
      </c>
      <c r="H16358" s="2" t="s">
        <v>3223</v>
      </c>
      <c r="I16358" s="11" t="str">
        <f>VLOOKUP(C16357,Datos!$F:$G,6,0)</f>
        <v>#REF!</v>
      </c>
      <c r="W16358" s="11"/>
    </row>
    <row r="16359" ht="15.75" customHeight="1">
      <c r="A16359" s="2" t="s">
        <v>866</v>
      </c>
      <c r="B16359" s="2" t="s">
        <v>3390</v>
      </c>
      <c r="C16359" s="8">
        <v>9771.0</v>
      </c>
      <c r="D16359" s="2" t="s">
        <v>3391</v>
      </c>
      <c r="E16359" s="2" t="s">
        <v>3392</v>
      </c>
      <c r="F16359" s="2" t="s">
        <v>3393</v>
      </c>
      <c r="G16359" s="2" t="s">
        <v>3394</v>
      </c>
      <c r="H16359" s="2" t="s">
        <v>3223</v>
      </c>
      <c r="I16359" s="11" t="str">
        <f>VLOOKUP(C16358,Datos!$F:$G,6,0)</f>
        <v>#REF!</v>
      </c>
      <c r="W16359" s="11"/>
    </row>
    <row r="16360" ht="15.75" customHeight="1">
      <c r="A16360" s="2" t="s">
        <v>5691</v>
      </c>
      <c r="B16360" s="2" t="s">
        <v>5692</v>
      </c>
      <c r="C16360" s="16" t="s">
        <v>3404</v>
      </c>
      <c r="D16360" s="2" t="s">
        <v>5693</v>
      </c>
      <c r="E16360" s="2" t="s">
        <v>4910</v>
      </c>
      <c r="F16360" s="2" t="s">
        <v>5694</v>
      </c>
      <c r="G16360" s="2" t="s">
        <v>5695</v>
      </c>
      <c r="H16360" s="2" t="s">
        <v>3223</v>
      </c>
      <c r="I16360" s="11" t="str">
        <f>VLOOKUP(C16359,Datos!$F:$G,6,0)</f>
        <v>#REF!</v>
      </c>
      <c r="W16360" s="11"/>
    </row>
    <row r="16361" ht="15.75" customHeight="1">
      <c r="A16361" s="2" t="s">
        <v>5953</v>
      </c>
      <c r="B16361" s="2" t="s">
        <v>4067</v>
      </c>
      <c r="C16361" s="8">
        <v>17050.0</v>
      </c>
      <c r="D16361" s="2" t="s">
        <v>5954</v>
      </c>
      <c r="E16361" s="2" t="s">
        <v>3247</v>
      </c>
      <c r="F16361" s="2" t="s">
        <v>4069</v>
      </c>
      <c r="G16361" s="2" t="s">
        <v>4070</v>
      </c>
      <c r="H16361" s="2" t="s">
        <v>3223</v>
      </c>
      <c r="I16361" s="11" t="str">
        <f>VLOOKUP(C16360,Datos!$F:$G,6,0)</f>
        <v>#REF!</v>
      </c>
      <c r="W16361" s="11"/>
    </row>
    <row r="16362" ht="15.75" customHeight="1">
      <c r="A16362" s="2" t="s">
        <v>5946</v>
      </c>
      <c r="B16362" s="2" t="s">
        <v>4067</v>
      </c>
      <c r="C16362" s="8">
        <v>17049.0</v>
      </c>
      <c r="D16362" s="2" t="s">
        <v>5947</v>
      </c>
      <c r="E16362" s="2" t="s">
        <v>3247</v>
      </c>
      <c r="F16362" s="2" t="s">
        <v>4069</v>
      </c>
      <c r="G16362" s="2" t="s">
        <v>4070</v>
      </c>
      <c r="H16362" s="2" t="s">
        <v>3223</v>
      </c>
      <c r="I16362" s="11" t="str">
        <f>VLOOKUP(C16361,Datos!$F:$G,6,0)</f>
        <v>#REF!</v>
      </c>
      <c r="W16362" s="11"/>
    </row>
    <row r="16363" ht="15.75" customHeight="1">
      <c r="A16363" s="2" t="s">
        <v>1013</v>
      </c>
      <c r="B16363" s="2" t="s">
        <v>4067</v>
      </c>
      <c r="C16363" s="8">
        <v>16974.0</v>
      </c>
      <c r="D16363" s="2" t="s">
        <v>4597</v>
      </c>
      <c r="E16363" s="2" t="s">
        <v>3261</v>
      </c>
      <c r="F16363" s="2" t="s">
        <v>4069</v>
      </c>
      <c r="G16363" s="2" t="s">
        <v>4070</v>
      </c>
      <c r="H16363" s="2" t="s">
        <v>3223</v>
      </c>
      <c r="I16363" s="11" t="str">
        <f>VLOOKUP(C16362,Datos!$F:$G,6,0)</f>
        <v>#REF!</v>
      </c>
      <c r="W16363" s="11"/>
    </row>
    <row r="16364" ht="15.75" customHeight="1">
      <c r="A16364" s="2" t="s">
        <v>4711</v>
      </c>
      <c r="B16364" s="2" t="s">
        <v>4067</v>
      </c>
      <c r="C16364" s="8">
        <v>16926.0</v>
      </c>
      <c r="D16364" s="2" t="s">
        <v>4712</v>
      </c>
      <c r="E16364" s="2" t="s">
        <v>3247</v>
      </c>
      <c r="F16364" s="2" t="s">
        <v>4069</v>
      </c>
      <c r="G16364" s="2" t="s">
        <v>4070</v>
      </c>
      <c r="H16364" s="2" t="s">
        <v>3223</v>
      </c>
      <c r="I16364" s="11" t="str">
        <f>VLOOKUP(C16363,Datos!$F:$G,6,0)</f>
        <v>#REF!</v>
      </c>
      <c r="W16364" s="11"/>
    </row>
    <row r="16365" ht="15.75" customHeight="1">
      <c r="A16365" s="2" t="s">
        <v>1015</v>
      </c>
      <c r="B16365" s="2" t="s">
        <v>4067</v>
      </c>
      <c r="C16365" s="8">
        <v>16925.0</v>
      </c>
      <c r="D16365" s="2" t="s">
        <v>5945</v>
      </c>
      <c r="E16365" s="2" t="s">
        <v>3511</v>
      </c>
      <c r="F16365" s="2" t="s">
        <v>4069</v>
      </c>
      <c r="G16365" s="2" t="s">
        <v>4070</v>
      </c>
      <c r="H16365" s="2" t="s">
        <v>3223</v>
      </c>
      <c r="I16365" s="11" t="str">
        <f>VLOOKUP(C16364,Datos!$F:$G,6,0)</f>
        <v>#REF!</v>
      </c>
      <c r="W16365" s="11"/>
    </row>
    <row r="16366" ht="15.75" customHeight="1">
      <c r="A16366" s="2" t="s">
        <v>4066</v>
      </c>
      <c r="B16366" s="2" t="s">
        <v>4067</v>
      </c>
      <c r="C16366" s="8">
        <v>16917.0</v>
      </c>
      <c r="D16366" s="2" t="s">
        <v>4068</v>
      </c>
      <c r="E16366" s="2" t="s">
        <v>3238</v>
      </c>
      <c r="F16366" s="2" t="s">
        <v>4069</v>
      </c>
      <c r="G16366" s="2" t="s">
        <v>4070</v>
      </c>
      <c r="H16366" s="2" t="s">
        <v>3223</v>
      </c>
      <c r="I16366" s="11" t="str">
        <f>VLOOKUP(C16365,Datos!$F:$G,6,0)</f>
        <v>#REF!</v>
      </c>
      <c r="W16366" s="11"/>
    </row>
    <row r="16367" ht="15.75" customHeight="1">
      <c r="A16367" s="2" t="s">
        <v>667</v>
      </c>
      <c r="B16367" s="2" t="s">
        <v>4794</v>
      </c>
      <c r="C16367" s="8">
        <v>13082.0</v>
      </c>
      <c r="D16367" s="2" t="s">
        <v>3669</v>
      </c>
      <c r="E16367" s="2" t="s">
        <v>3261</v>
      </c>
      <c r="F16367" s="2" t="s">
        <v>4795</v>
      </c>
      <c r="G16367" s="2" t="s">
        <v>4796</v>
      </c>
      <c r="H16367" s="2" t="s">
        <v>3223</v>
      </c>
      <c r="I16367" s="11" t="str">
        <f>VLOOKUP(C16366,Datos!$F:$G,6,0)</f>
        <v>#REF!</v>
      </c>
      <c r="W16367" s="11"/>
    </row>
    <row r="16368" ht="15.75" customHeight="1">
      <c r="A16368" s="2" t="s">
        <v>6497</v>
      </c>
      <c r="B16368" s="2" t="s">
        <v>6431</v>
      </c>
      <c r="C16368" s="16" t="s">
        <v>549</v>
      </c>
      <c r="D16368" s="2" t="s">
        <v>6498</v>
      </c>
      <c r="E16368" s="2" t="s">
        <v>3453</v>
      </c>
      <c r="F16368" s="2" t="s">
        <v>6433</v>
      </c>
      <c r="G16368" s="2" t="s">
        <v>6434</v>
      </c>
      <c r="H16368" s="2" t="s">
        <v>4677</v>
      </c>
      <c r="I16368" s="11" t="str">
        <f>VLOOKUP(C16367,Datos!$F:$G,6,0)</f>
        <v>#REF!</v>
      </c>
      <c r="W16368" s="11"/>
    </row>
    <row r="16369" ht="15.75" customHeight="1">
      <c r="A16369" s="2" t="s">
        <v>6430</v>
      </c>
      <c r="B16369" s="2" t="s">
        <v>6431</v>
      </c>
      <c r="C16369" s="16" t="s">
        <v>549</v>
      </c>
      <c r="D16369" s="2" t="s">
        <v>6432</v>
      </c>
      <c r="E16369" s="2" t="s">
        <v>3453</v>
      </c>
      <c r="F16369" s="2" t="s">
        <v>6433</v>
      </c>
      <c r="G16369" s="2" t="s">
        <v>6434</v>
      </c>
      <c r="H16369" s="2" t="s">
        <v>4677</v>
      </c>
      <c r="I16369" s="11" t="str">
        <f>VLOOKUP(C16368,Datos!$F:$G,6,0)</f>
        <v>#REF!</v>
      </c>
      <c r="W16369" s="11"/>
    </row>
    <row r="16370" ht="15.75" customHeight="1">
      <c r="A16370" s="2" t="s">
        <v>6435</v>
      </c>
      <c r="B16370" s="2" t="s">
        <v>6431</v>
      </c>
      <c r="C16370" s="16" t="s">
        <v>549</v>
      </c>
      <c r="D16370" s="2" t="s">
        <v>6436</v>
      </c>
      <c r="E16370" s="2" t="s">
        <v>3453</v>
      </c>
      <c r="F16370" s="2" t="s">
        <v>6433</v>
      </c>
      <c r="G16370" s="2" t="s">
        <v>6434</v>
      </c>
      <c r="H16370" s="2" t="s">
        <v>4677</v>
      </c>
      <c r="I16370" s="11" t="str">
        <f>VLOOKUP(C16369,Datos!$F:$G,6,0)</f>
        <v>#REF!</v>
      </c>
      <c r="W16370" s="11"/>
    </row>
    <row r="16371" ht="15.75" customHeight="1">
      <c r="A16371" s="2" t="s">
        <v>6437</v>
      </c>
      <c r="B16371" s="2" t="s">
        <v>6431</v>
      </c>
      <c r="C16371" s="16" t="s">
        <v>549</v>
      </c>
      <c r="D16371" s="2" t="s">
        <v>6438</v>
      </c>
      <c r="E16371" s="2" t="s">
        <v>3453</v>
      </c>
      <c r="F16371" s="2" t="s">
        <v>6433</v>
      </c>
      <c r="G16371" s="2" t="s">
        <v>6434</v>
      </c>
      <c r="H16371" s="2" t="s">
        <v>4677</v>
      </c>
      <c r="I16371" s="11" t="str">
        <f>VLOOKUP(C16370,Datos!$F:$G,6,0)</f>
        <v>#REF!</v>
      </c>
      <c r="W16371" s="11"/>
    </row>
    <row r="16372" ht="15.75" customHeight="1">
      <c r="A16372" s="2" t="s">
        <v>6439</v>
      </c>
      <c r="B16372" s="2" t="s">
        <v>6431</v>
      </c>
      <c r="C16372" s="16" t="s">
        <v>549</v>
      </c>
      <c r="D16372" s="2" t="s">
        <v>6440</v>
      </c>
      <c r="E16372" s="2" t="s">
        <v>3453</v>
      </c>
      <c r="F16372" s="2" t="s">
        <v>6433</v>
      </c>
      <c r="G16372" s="2" t="s">
        <v>6434</v>
      </c>
      <c r="H16372" s="2" t="s">
        <v>4677</v>
      </c>
      <c r="I16372" s="11" t="str">
        <f>VLOOKUP(C16371,Datos!$F:$G,6,0)</f>
        <v>#REF!</v>
      </c>
      <c r="W16372" s="11"/>
    </row>
    <row r="16373" ht="15.75" customHeight="1">
      <c r="A16373" s="2" t="s">
        <v>6606</v>
      </c>
      <c r="B16373" s="2" t="s">
        <v>3218</v>
      </c>
      <c r="C16373" s="8">
        <v>19110.0</v>
      </c>
      <c r="D16373" s="2" t="s">
        <v>6607</v>
      </c>
      <c r="E16373" s="2" t="s">
        <v>3511</v>
      </c>
      <c r="F16373" s="2" t="s">
        <v>3221</v>
      </c>
      <c r="G16373" s="2" t="s">
        <v>3337</v>
      </c>
      <c r="H16373" s="2" t="s">
        <v>3223</v>
      </c>
      <c r="I16373" s="11" t="str">
        <f>VLOOKUP(C16372,Datos!$F:$G,6,0)</f>
        <v>#REF!</v>
      </c>
      <c r="W16373" s="11"/>
    </row>
    <row r="16374" ht="15.75" customHeight="1">
      <c r="A16374" s="2" t="s">
        <v>2589</v>
      </c>
      <c r="B16374" s="2" t="s">
        <v>3218</v>
      </c>
      <c r="C16374" s="8">
        <v>16101.0</v>
      </c>
      <c r="D16374" s="2" t="s">
        <v>4077</v>
      </c>
      <c r="E16374" s="2" t="s">
        <v>3261</v>
      </c>
      <c r="F16374" s="2" t="s">
        <v>3221</v>
      </c>
      <c r="G16374" s="2" t="s">
        <v>3337</v>
      </c>
      <c r="H16374" s="2" t="s">
        <v>3223</v>
      </c>
      <c r="I16374" s="11" t="str">
        <f>VLOOKUP(C16373,Datos!$F:$G,6,0)</f>
        <v>#REF!</v>
      </c>
      <c r="W16374" s="11"/>
    </row>
    <row r="16375" ht="15.75" customHeight="1">
      <c r="A16375" s="2" t="s">
        <v>2731</v>
      </c>
      <c r="B16375" s="2" t="s">
        <v>3218</v>
      </c>
      <c r="C16375" s="8">
        <v>16098.0</v>
      </c>
      <c r="D16375" s="2" t="s">
        <v>4084</v>
      </c>
      <c r="E16375" s="2" t="s">
        <v>3261</v>
      </c>
      <c r="F16375" s="2" t="s">
        <v>3221</v>
      </c>
      <c r="G16375" s="2" t="s">
        <v>3337</v>
      </c>
      <c r="H16375" s="2" t="s">
        <v>3223</v>
      </c>
      <c r="I16375" s="11" t="str">
        <f>VLOOKUP(C16374,Datos!$F:$G,6,0)</f>
        <v>#REF!</v>
      </c>
      <c r="W16375" s="11"/>
    </row>
    <row r="16376" ht="15.75" customHeight="1">
      <c r="A16376" s="2" t="s">
        <v>1678</v>
      </c>
      <c r="B16376" s="2" t="s">
        <v>3218</v>
      </c>
      <c r="C16376" s="8">
        <v>15578.0</v>
      </c>
      <c r="D16376" s="2" t="s">
        <v>4013</v>
      </c>
      <c r="E16376" s="2" t="s">
        <v>3261</v>
      </c>
      <c r="F16376" s="2" t="s">
        <v>3221</v>
      </c>
      <c r="G16376" s="2" t="s">
        <v>3337</v>
      </c>
      <c r="H16376" s="2" t="s">
        <v>3223</v>
      </c>
      <c r="I16376" s="11" t="str">
        <f>VLOOKUP(C16375,Datos!$F:$G,6,0)</f>
        <v>#REF!</v>
      </c>
      <c r="W16376" s="11"/>
    </row>
    <row r="16377" ht="15.75" customHeight="1">
      <c r="A16377" s="2" t="s">
        <v>1217</v>
      </c>
      <c r="B16377" s="2" t="s">
        <v>3218</v>
      </c>
      <c r="C16377" s="8">
        <v>15577.0</v>
      </c>
      <c r="D16377" s="2" t="s">
        <v>3450</v>
      </c>
      <c r="E16377" s="2" t="s">
        <v>3261</v>
      </c>
      <c r="F16377" s="2" t="s">
        <v>3221</v>
      </c>
      <c r="G16377" s="2" t="s">
        <v>3337</v>
      </c>
      <c r="H16377" s="2" t="s">
        <v>3223</v>
      </c>
      <c r="I16377" s="11" t="str">
        <f>VLOOKUP(C16376,Datos!$F:$G,6,0)</f>
        <v>#REF!</v>
      </c>
      <c r="W16377" s="11"/>
    </row>
    <row r="16378" ht="15.75" customHeight="1">
      <c r="A16378" s="2" t="s">
        <v>1525</v>
      </c>
      <c r="B16378" s="2" t="s">
        <v>3218</v>
      </c>
      <c r="C16378" s="8">
        <v>15576.0</v>
      </c>
      <c r="D16378" s="2" t="s">
        <v>3435</v>
      </c>
      <c r="E16378" s="2" t="s">
        <v>3261</v>
      </c>
      <c r="F16378" s="2" t="s">
        <v>3221</v>
      </c>
      <c r="G16378" s="2" t="s">
        <v>3337</v>
      </c>
      <c r="H16378" s="2" t="s">
        <v>3223</v>
      </c>
      <c r="I16378" s="11" t="str">
        <f>VLOOKUP(C16377,Datos!$F:$G,6,0)</f>
        <v>#REF!</v>
      </c>
      <c r="W16378" s="11"/>
    </row>
    <row r="16379" ht="15.75" customHeight="1">
      <c r="A16379" s="2" t="s">
        <v>1201</v>
      </c>
      <c r="B16379" s="2" t="s">
        <v>3218</v>
      </c>
      <c r="C16379" s="8">
        <v>15575.0</v>
      </c>
      <c r="D16379" s="2" t="s">
        <v>3466</v>
      </c>
      <c r="E16379" s="2" t="s">
        <v>3220</v>
      </c>
      <c r="F16379" s="2" t="s">
        <v>3221</v>
      </c>
      <c r="G16379" s="2" t="s">
        <v>3337</v>
      </c>
      <c r="H16379" s="2" t="s">
        <v>3223</v>
      </c>
      <c r="I16379" s="11" t="str">
        <f>VLOOKUP(C16378,Datos!$F:$G,6,0)</f>
        <v>#REF!</v>
      </c>
      <c r="W16379" s="11"/>
    </row>
    <row r="16380" ht="15.75" customHeight="1">
      <c r="A16380" s="2" t="s">
        <v>1502</v>
      </c>
      <c r="B16380" s="2" t="s">
        <v>3218</v>
      </c>
      <c r="C16380" s="8">
        <v>15574.0</v>
      </c>
      <c r="D16380" s="2" t="s">
        <v>3416</v>
      </c>
      <c r="E16380" s="2" t="s">
        <v>3261</v>
      </c>
      <c r="F16380" s="2" t="s">
        <v>3221</v>
      </c>
      <c r="G16380" s="2" t="s">
        <v>3337</v>
      </c>
      <c r="H16380" s="2" t="s">
        <v>3223</v>
      </c>
      <c r="I16380" s="11" t="str">
        <f>VLOOKUP(C16379,Datos!$F:$G,6,0)</f>
        <v>#REF!</v>
      </c>
      <c r="W16380" s="11"/>
    </row>
    <row r="16381" ht="15.75" customHeight="1">
      <c r="A16381" s="2" t="s">
        <v>1316</v>
      </c>
      <c r="B16381" s="2" t="s">
        <v>3218</v>
      </c>
      <c r="C16381" s="8">
        <v>15297.0</v>
      </c>
      <c r="D16381" s="2" t="s">
        <v>3826</v>
      </c>
      <c r="E16381" s="2" t="s">
        <v>3220</v>
      </c>
      <c r="F16381" s="2" t="s">
        <v>3221</v>
      </c>
      <c r="G16381" s="2" t="s">
        <v>3337</v>
      </c>
      <c r="H16381" s="2" t="s">
        <v>3223</v>
      </c>
      <c r="I16381" s="11" t="str">
        <f>VLOOKUP(C16380,Datos!$F:$G,6,0)</f>
        <v>#REF!</v>
      </c>
      <c r="W16381" s="11"/>
    </row>
    <row r="16382" ht="15.75" customHeight="1">
      <c r="A16382" s="2" t="s">
        <v>1512</v>
      </c>
      <c r="B16382" s="2" t="s">
        <v>3218</v>
      </c>
      <c r="C16382" s="8">
        <v>15211.0</v>
      </c>
      <c r="D16382" s="2" t="s">
        <v>3471</v>
      </c>
      <c r="E16382" s="2" t="s">
        <v>3220</v>
      </c>
      <c r="F16382" s="2" t="s">
        <v>3221</v>
      </c>
      <c r="G16382" s="2" t="s">
        <v>3337</v>
      </c>
      <c r="H16382" s="2" t="s">
        <v>3223</v>
      </c>
      <c r="I16382" s="11" t="str">
        <f>VLOOKUP(C16381,Datos!$F:$G,6,0)</f>
        <v>#REF!</v>
      </c>
      <c r="W16382" s="11"/>
    </row>
    <row r="16383" ht="15.75" customHeight="1">
      <c r="A16383" s="2" t="s">
        <v>1278</v>
      </c>
      <c r="B16383" s="2" t="s">
        <v>3218</v>
      </c>
      <c r="C16383" s="8">
        <v>14803.0</v>
      </c>
      <c r="D16383" s="2" t="s">
        <v>3336</v>
      </c>
      <c r="E16383" s="2" t="s">
        <v>3220</v>
      </c>
      <c r="F16383" s="2" t="s">
        <v>3221</v>
      </c>
      <c r="G16383" s="2" t="s">
        <v>3337</v>
      </c>
      <c r="H16383" s="2" t="s">
        <v>3223</v>
      </c>
      <c r="I16383" s="11" t="str">
        <f>VLOOKUP(C16382,Datos!$F:$G,6,0)</f>
        <v>#REF!</v>
      </c>
      <c r="W16383" s="11"/>
    </row>
    <row r="16384" ht="15.75" customHeight="1">
      <c r="A16384" s="2" t="s">
        <v>1547</v>
      </c>
      <c r="B16384" s="2" t="s">
        <v>3218</v>
      </c>
      <c r="C16384" s="8">
        <v>14801.0</v>
      </c>
      <c r="D16384" s="2" t="s">
        <v>3478</v>
      </c>
      <c r="E16384" s="2" t="s">
        <v>3220</v>
      </c>
      <c r="F16384" s="2" t="s">
        <v>3221</v>
      </c>
      <c r="G16384" s="2" t="s">
        <v>3337</v>
      </c>
      <c r="H16384" s="2" t="s">
        <v>3223</v>
      </c>
      <c r="I16384" s="11" t="str">
        <f>VLOOKUP(C16383,Datos!$F:$G,6,0)</f>
        <v>#REF!</v>
      </c>
      <c r="W16384" s="11"/>
    </row>
    <row r="16385" ht="15.75" customHeight="1">
      <c r="A16385" s="2" t="s">
        <v>1255</v>
      </c>
      <c r="B16385" s="2" t="s">
        <v>3218</v>
      </c>
      <c r="C16385" s="8">
        <v>14211.0</v>
      </c>
      <c r="D16385" s="2" t="s">
        <v>3528</v>
      </c>
      <c r="E16385" s="2" t="s">
        <v>3261</v>
      </c>
      <c r="F16385" s="2" t="s">
        <v>3221</v>
      </c>
      <c r="G16385" s="2" t="s">
        <v>3529</v>
      </c>
      <c r="H16385" s="2" t="s">
        <v>3223</v>
      </c>
      <c r="I16385" s="11" t="str">
        <f>VLOOKUP(C16384,Datos!$F:$G,6,0)</f>
        <v>#REF!</v>
      </c>
      <c r="W16385" s="11"/>
    </row>
    <row r="16386" ht="15.75" customHeight="1">
      <c r="A16386" s="2" t="s">
        <v>1226</v>
      </c>
      <c r="B16386" s="2" t="s">
        <v>3218</v>
      </c>
      <c r="C16386" s="8">
        <v>14073.0</v>
      </c>
      <c r="D16386" s="2" t="s">
        <v>3998</v>
      </c>
      <c r="E16386" s="2" t="s">
        <v>3261</v>
      </c>
      <c r="F16386" s="2" t="s">
        <v>3221</v>
      </c>
      <c r="G16386" s="2" t="s">
        <v>3222</v>
      </c>
      <c r="H16386" s="2" t="s">
        <v>3223</v>
      </c>
      <c r="I16386" s="11" t="str">
        <f>VLOOKUP(C16385,Datos!$F:$G,6,0)</f>
        <v>#REF!</v>
      </c>
      <c r="W16386" s="11"/>
    </row>
    <row r="16387" ht="15.75" customHeight="1">
      <c r="A16387" s="2" t="s">
        <v>1294</v>
      </c>
      <c r="B16387" s="2" t="s">
        <v>3218</v>
      </c>
      <c r="C16387" s="8">
        <v>13491.0</v>
      </c>
      <c r="D16387" s="2" t="s">
        <v>3344</v>
      </c>
      <c r="E16387" s="2" t="s">
        <v>3261</v>
      </c>
      <c r="F16387" s="2" t="s">
        <v>3221</v>
      </c>
      <c r="G16387" s="2" t="s">
        <v>3222</v>
      </c>
      <c r="H16387" s="2" t="s">
        <v>3223</v>
      </c>
      <c r="I16387" s="11" t="str">
        <f>VLOOKUP(C16386,Datos!$F:$G,6,0)</f>
        <v>#REF!</v>
      </c>
      <c r="W16387" s="11"/>
    </row>
    <row r="16388" ht="15.75" customHeight="1">
      <c r="A16388" s="2" t="s">
        <v>1515</v>
      </c>
      <c r="B16388" s="2" t="s">
        <v>3218</v>
      </c>
      <c r="C16388" s="8">
        <v>13422.0</v>
      </c>
      <c r="D16388" s="2" t="s">
        <v>3427</v>
      </c>
      <c r="E16388" s="2" t="s">
        <v>3261</v>
      </c>
      <c r="F16388" s="2" t="s">
        <v>3221</v>
      </c>
      <c r="G16388" s="2" t="s">
        <v>3222</v>
      </c>
      <c r="H16388" s="2" t="s">
        <v>3223</v>
      </c>
      <c r="I16388" s="11" t="str">
        <f>VLOOKUP(C16387,Datos!$F:$G,6,0)</f>
        <v>#REF!</v>
      </c>
      <c r="W16388" s="11"/>
    </row>
    <row r="16389" ht="15.75" customHeight="1">
      <c r="A16389" s="2" t="s">
        <v>1257</v>
      </c>
      <c r="B16389" s="2" t="s">
        <v>3218</v>
      </c>
      <c r="C16389" s="8">
        <v>13421.0</v>
      </c>
      <c r="D16389" s="2" t="s">
        <v>3564</v>
      </c>
      <c r="E16389" s="2" t="s">
        <v>3511</v>
      </c>
      <c r="F16389" s="2" t="s">
        <v>3221</v>
      </c>
      <c r="G16389" s="2" t="s">
        <v>3222</v>
      </c>
      <c r="H16389" s="2" t="s">
        <v>3223</v>
      </c>
      <c r="I16389" s="11" t="str">
        <f>VLOOKUP(C16388,Datos!$F:$G,6,0)</f>
        <v>#REF!</v>
      </c>
      <c r="W16389" s="11"/>
    </row>
    <row r="16390" ht="15.75" customHeight="1">
      <c r="A16390" s="2" t="s">
        <v>1339</v>
      </c>
      <c r="B16390" s="2" t="s">
        <v>3218</v>
      </c>
      <c r="C16390" s="8">
        <v>13419.0</v>
      </c>
      <c r="D16390" s="2" t="s">
        <v>3577</v>
      </c>
      <c r="E16390" s="2" t="s">
        <v>3220</v>
      </c>
      <c r="F16390" s="2" t="s">
        <v>3221</v>
      </c>
      <c r="G16390" s="2" t="s">
        <v>3222</v>
      </c>
      <c r="H16390" s="2" t="s">
        <v>3223</v>
      </c>
      <c r="I16390" s="11" t="str">
        <f>VLOOKUP(C16389,Datos!$F:$G,6,0)</f>
        <v>#REF!</v>
      </c>
      <c r="W16390" s="11"/>
    </row>
    <row r="16391" ht="15.75" customHeight="1">
      <c r="A16391" s="2" t="s">
        <v>1529</v>
      </c>
      <c r="B16391" s="2" t="s">
        <v>3218</v>
      </c>
      <c r="C16391" s="8">
        <v>10598.0</v>
      </c>
      <c r="D16391" s="2" t="s">
        <v>3953</v>
      </c>
      <c r="E16391" s="2" t="s">
        <v>3261</v>
      </c>
      <c r="F16391" s="2" t="s">
        <v>3221</v>
      </c>
      <c r="G16391" s="2" t="s">
        <v>3320</v>
      </c>
      <c r="H16391" s="2" t="s">
        <v>3223</v>
      </c>
      <c r="I16391" s="11" t="str">
        <f>VLOOKUP(C16390,Datos!$F:$G,6,0)</f>
        <v>#REF!</v>
      </c>
      <c r="W16391" s="11"/>
    </row>
    <row r="16392" ht="15.75" customHeight="1">
      <c r="A16392" s="2" t="s">
        <v>1546</v>
      </c>
      <c r="B16392" s="2" t="s">
        <v>3218</v>
      </c>
      <c r="C16392" s="8">
        <v>10596.0</v>
      </c>
      <c r="D16392" s="2" t="s">
        <v>4063</v>
      </c>
      <c r="E16392" s="2" t="s">
        <v>3261</v>
      </c>
      <c r="F16392" s="2" t="s">
        <v>3221</v>
      </c>
      <c r="G16392" s="2" t="s">
        <v>3322</v>
      </c>
      <c r="H16392" s="2" t="s">
        <v>3223</v>
      </c>
      <c r="I16392" s="11" t="str">
        <f>VLOOKUP(C16391,Datos!$F:$G,6,0)</f>
        <v>#REF!</v>
      </c>
      <c r="W16392" s="11"/>
    </row>
    <row r="16393" ht="15.75" customHeight="1">
      <c r="A16393" s="2" t="s">
        <v>1545</v>
      </c>
      <c r="B16393" s="2" t="s">
        <v>3218</v>
      </c>
      <c r="C16393" s="8">
        <v>10594.0</v>
      </c>
      <c r="D16393" s="2" t="s">
        <v>4006</v>
      </c>
      <c r="E16393" s="2" t="s">
        <v>3261</v>
      </c>
      <c r="F16393" s="2" t="s">
        <v>3221</v>
      </c>
      <c r="G16393" s="2" t="s">
        <v>3322</v>
      </c>
      <c r="H16393" s="2" t="s">
        <v>3223</v>
      </c>
      <c r="I16393" s="11" t="str">
        <f>VLOOKUP(C16392,Datos!$F:$G,6,0)</f>
        <v>#REF!</v>
      </c>
      <c r="W16393" s="11"/>
    </row>
    <row r="16394" ht="15.75" customHeight="1">
      <c r="A16394" s="2" t="s">
        <v>569</v>
      </c>
      <c r="B16394" s="2" t="s">
        <v>3218</v>
      </c>
      <c r="C16394" s="8">
        <v>10553.0</v>
      </c>
      <c r="D16394" s="2" t="s">
        <v>3219</v>
      </c>
      <c r="E16394" s="2" t="s">
        <v>3220</v>
      </c>
      <c r="F16394" s="2" t="s">
        <v>3221</v>
      </c>
      <c r="G16394" s="2" t="s">
        <v>3222</v>
      </c>
      <c r="H16394" s="2" t="s">
        <v>3223</v>
      </c>
      <c r="I16394" s="11" t="str">
        <f>VLOOKUP(C16393,Datos!$F:$G,6,0)</f>
        <v>#REF!</v>
      </c>
      <c r="W16394" s="11"/>
    </row>
    <row r="16395" ht="15.75" customHeight="1">
      <c r="A16395" s="2" t="s">
        <v>1544</v>
      </c>
      <c r="B16395" s="2" t="s">
        <v>3218</v>
      </c>
      <c r="C16395" s="8">
        <v>9065.0</v>
      </c>
      <c r="D16395" s="2" t="s">
        <v>4029</v>
      </c>
      <c r="E16395" s="2" t="s">
        <v>3261</v>
      </c>
      <c r="F16395" s="2" t="s">
        <v>3221</v>
      </c>
      <c r="G16395" s="2" t="s">
        <v>3322</v>
      </c>
      <c r="H16395" s="2" t="s">
        <v>3223</v>
      </c>
      <c r="I16395" s="11" t="str">
        <f>VLOOKUP(C16394,Datos!$F:$G,6,0)</f>
        <v>#REF!</v>
      </c>
      <c r="W16395" s="11"/>
    </row>
    <row r="16396" ht="15.75" customHeight="1">
      <c r="A16396" s="2" t="s">
        <v>1244</v>
      </c>
      <c r="B16396" s="2" t="s">
        <v>3218</v>
      </c>
      <c r="C16396" s="8">
        <v>8128.0</v>
      </c>
      <c r="D16396" s="2" t="s">
        <v>3424</v>
      </c>
      <c r="E16396" s="2" t="s">
        <v>3220</v>
      </c>
      <c r="F16396" s="2" t="s">
        <v>3221</v>
      </c>
      <c r="G16396" s="2" t="s">
        <v>3425</v>
      </c>
      <c r="H16396" s="2" t="s">
        <v>3223</v>
      </c>
      <c r="I16396" s="11" t="str">
        <f>VLOOKUP(C16395,Datos!$F:$G,6,0)</f>
        <v>#REF!</v>
      </c>
      <c r="W16396" s="11"/>
    </row>
    <row r="16397" ht="15.75" customHeight="1">
      <c r="A16397" s="2" t="s">
        <v>1542</v>
      </c>
      <c r="B16397" s="2" t="s">
        <v>3218</v>
      </c>
      <c r="C16397" s="8">
        <v>7540.0</v>
      </c>
      <c r="D16397" s="2" t="s">
        <v>4033</v>
      </c>
      <c r="E16397" s="2" t="s">
        <v>3261</v>
      </c>
      <c r="F16397" s="2" t="s">
        <v>3221</v>
      </c>
      <c r="G16397" s="2" t="s">
        <v>3322</v>
      </c>
      <c r="H16397" s="2" t="s">
        <v>3223</v>
      </c>
      <c r="I16397" s="11" t="str">
        <f>VLOOKUP(C16396,Datos!$F:$G,6,0)</f>
        <v>#REF!</v>
      </c>
      <c r="W16397" s="11"/>
    </row>
    <row r="16398" ht="15.75" customHeight="1">
      <c r="A16398" s="2" t="s">
        <v>1552</v>
      </c>
      <c r="B16398" s="2" t="s">
        <v>3218</v>
      </c>
      <c r="C16398" s="8">
        <v>7539.0</v>
      </c>
      <c r="D16398" s="2" t="s">
        <v>4034</v>
      </c>
      <c r="E16398" s="2" t="s">
        <v>3261</v>
      </c>
      <c r="F16398" s="2" t="s">
        <v>3221</v>
      </c>
      <c r="G16398" s="2" t="s">
        <v>3322</v>
      </c>
      <c r="H16398" s="2" t="s">
        <v>3223</v>
      </c>
      <c r="I16398" s="11" t="str">
        <f>VLOOKUP(C16397,Datos!$F:$G,6,0)</f>
        <v>#REF!</v>
      </c>
      <c r="W16398" s="11"/>
    </row>
    <row r="16399" ht="15.75" customHeight="1">
      <c r="A16399" s="2" t="s">
        <v>1230</v>
      </c>
      <c r="B16399" s="2" t="s">
        <v>3218</v>
      </c>
      <c r="C16399" s="8">
        <v>7535.0</v>
      </c>
      <c r="D16399" s="2" t="s">
        <v>4036</v>
      </c>
      <c r="E16399" s="2" t="s">
        <v>3261</v>
      </c>
      <c r="F16399" s="2" t="s">
        <v>3221</v>
      </c>
      <c r="G16399" s="2" t="s">
        <v>3322</v>
      </c>
      <c r="H16399" s="2" t="s">
        <v>3223</v>
      </c>
      <c r="I16399" s="11" t="str">
        <f>VLOOKUP(C16398,Datos!$F:$G,6,0)</f>
        <v>#REF!</v>
      </c>
      <c r="W16399" s="11"/>
    </row>
    <row r="16400" ht="15.75" customHeight="1">
      <c r="A16400" s="2" t="s">
        <v>1194</v>
      </c>
      <c r="B16400" s="2" t="s">
        <v>3218</v>
      </c>
      <c r="C16400" s="8">
        <v>7534.0</v>
      </c>
      <c r="D16400" s="2" t="s">
        <v>3419</v>
      </c>
      <c r="E16400" s="2" t="s">
        <v>3261</v>
      </c>
      <c r="F16400" s="2" t="s">
        <v>3221</v>
      </c>
      <c r="G16400" s="2" t="s">
        <v>3322</v>
      </c>
      <c r="H16400" s="2" t="s">
        <v>3223</v>
      </c>
      <c r="I16400" s="11" t="str">
        <f>VLOOKUP(C16399,Datos!$F:$G,6,0)</f>
        <v>#REF!</v>
      </c>
      <c r="W16400" s="11"/>
    </row>
    <row r="16401" ht="15.75" customHeight="1">
      <c r="A16401" s="2" t="s">
        <v>1554</v>
      </c>
      <c r="B16401" s="2" t="s">
        <v>3218</v>
      </c>
      <c r="C16401" s="8">
        <v>2836.0</v>
      </c>
      <c r="D16401" s="2" t="s">
        <v>4038</v>
      </c>
      <c r="E16401" s="2" t="s">
        <v>3261</v>
      </c>
      <c r="F16401" s="2" t="s">
        <v>3221</v>
      </c>
      <c r="G16401" s="2" t="s">
        <v>3322</v>
      </c>
      <c r="H16401" s="2" t="s">
        <v>3223</v>
      </c>
      <c r="I16401" s="11" t="str">
        <f>VLOOKUP(C16400,Datos!$F:$G,6,0)</f>
        <v>#REF!</v>
      </c>
      <c r="W16401" s="11"/>
    </row>
    <row r="16402" ht="15.75" customHeight="1">
      <c r="A16402" s="2" t="s">
        <v>1245</v>
      </c>
      <c r="B16402" s="2" t="s">
        <v>3218</v>
      </c>
      <c r="C16402" s="8">
        <v>490.0</v>
      </c>
      <c r="D16402" s="2" t="s">
        <v>3825</v>
      </c>
      <c r="E16402" s="2" t="s">
        <v>3261</v>
      </c>
      <c r="F16402" s="2" t="s">
        <v>3221</v>
      </c>
      <c r="G16402" s="2" t="s">
        <v>3322</v>
      </c>
      <c r="H16402" s="2" t="s">
        <v>3223</v>
      </c>
      <c r="I16402" s="11" t="str">
        <f>VLOOKUP(C16401,Datos!$F:$G,6,0)</f>
        <v>#REF!</v>
      </c>
      <c r="W16402" s="11"/>
    </row>
    <row r="16403" ht="15.75" customHeight="1">
      <c r="A16403" s="2" t="s">
        <v>1553</v>
      </c>
      <c r="B16403" s="2" t="s">
        <v>3218</v>
      </c>
      <c r="C16403" s="8">
        <v>289.0</v>
      </c>
      <c r="D16403" s="2" t="s">
        <v>4040</v>
      </c>
      <c r="E16403" s="2" t="s">
        <v>3261</v>
      </c>
      <c r="F16403" s="2" t="s">
        <v>3221</v>
      </c>
      <c r="G16403" s="2" t="s">
        <v>3322</v>
      </c>
      <c r="H16403" s="2" t="s">
        <v>3223</v>
      </c>
      <c r="I16403" s="11" t="str">
        <f>VLOOKUP(C16402,Datos!$F:$G,6,0)</f>
        <v>#REF!</v>
      </c>
      <c r="W16403" s="11"/>
    </row>
    <row r="16404" ht="15.75" customHeight="1">
      <c r="A16404" s="2" t="s">
        <v>1266</v>
      </c>
      <c r="B16404" s="2" t="s">
        <v>3218</v>
      </c>
      <c r="C16404" s="8">
        <v>287.0</v>
      </c>
      <c r="D16404" s="2" t="s">
        <v>4041</v>
      </c>
      <c r="E16404" s="2" t="s">
        <v>3261</v>
      </c>
      <c r="F16404" s="2" t="s">
        <v>3221</v>
      </c>
      <c r="G16404" s="2" t="s">
        <v>3322</v>
      </c>
      <c r="H16404" s="2" t="s">
        <v>3223</v>
      </c>
      <c r="I16404" s="11" t="str">
        <f>VLOOKUP(C16403,Datos!$F:$G,6,0)</f>
        <v>#REF!</v>
      </c>
      <c r="W16404" s="11"/>
    </row>
    <row r="16405" ht="15.75" customHeight="1">
      <c r="A16405" s="2" t="s">
        <v>1192</v>
      </c>
      <c r="B16405" s="2" t="s">
        <v>3218</v>
      </c>
      <c r="C16405" s="8">
        <v>285.0</v>
      </c>
      <c r="D16405" s="2" t="s">
        <v>3365</v>
      </c>
      <c r="E16405" s="2" t="s">
        <v>3261</v>
      </c>
      <c r="F16405" s="2" t="s">
        <v>3221</v>
      </c>
      <c r="G16405" s="2" t="s">
        <v>3322</v>
      </c>
      <c r="H16405" s="2" t="s">
        <v>3223</v>
      </c>
      <c r="I16405" s="11" t="str">
        <f>VLOOKUP(C16404,Datos!$F:$G,6,0)</f>
        <v>#REF!</v>
      </c>
      <c r="W16405" s="11"/>
    </row>
    <row r="16406" ht="15.75" customHeight="1">
      <c r="A16406" s="2" t="s">
        <v>1469</v>
      </c>
      <c r="B16406" s="2" t="s">
        <v>3218</v>
      </c>
      <c r="C16406" s="8">
        <v>284.0</v>
      </c>
      <c r="D16406" s="2" t="s">
        <v>4042</v>
      </c>
      <c r="E16406" s="2" t="s">
        <v>3261</v>
      </c>
      <c r="F16406" s="2" t="s">
        <v>3221</v>
      </c>
      <c r="G16406" s="2" t="s">
        <v>3322</v>
      </c>
      <c r="H16406" s="2" t="s">
        <v>3223</v>
      </c>
      <c r="I16406" s="11" t="str">
        <f>VLOOKUP(C16405,Datos!$F:$G,6,0)</f>
        <v>#REF!</v>
      </c>
      <c r="W16406" s="11"/>
    </row>
    <row r="16407" ht="15.75" customHeight="1">
      <c r="A16407" s="2" t="s">
        <v>590</v>
      </c>
      <c r="B16407" s="2" t="s">
        <v>3218</v>
      </c>
      <c r="C16407" s="8">
        <v>280.0</v>
      </c>
      <c r="D16407" s="2" t="s">
        <v>4043</v>
      </c>
      <c r="E16407" s="2" t="s">
        <v>3261</v>
      </c>
      <c r="F16407" s="2" t="s">
        <v>3221</v>
      </c>
      <c r="G16407" s="2" t="s">
        <v>3322</v>
      </c>
      <c r="H16407" s="2" t="s">
        <v>3223</v>
      </c>
      <c r="I16407" s="11" t="str">
        <f>VLOOKUP(C16406,Datos!$F:$G,6,0)</f>
        <v>#REF!</v>
      </c>
      <c r="W16407" s="11"/>
    </row>
    <row r="16408" ht="15.75" customHeight="1">
      <c r="A16408" s="2" t="s">
        <v>5362</v>
      </c>
      <c r="B16408" s="2" t="s">
        <v>5363</v>
      </c>
      <c r="C16408" s="16" t="s">
        <v>3404</v>
      </c>
      <c r="D16408" s="2" t="s">
        <v>5364</v>
      </c>
      <c r="E16408" s="2" t="s">
        <v>3261</v>
      </c>
      <c r="F16408" s="2" t="s">
        <v>4567</v>
      </c>
      <c r="G16408" s="2" t="s">
        <v>5365</v>
      </c>
      <c r="H16408" s="2" t="s">
        <v>3223</v>
      </c>
      <c r="I16408" s="11" t="str">
        <f>VLOOKUP(C16407,Datos!$F:$G,6,0)</f>
        <v>#REF!</v>
      </c>
      <c r="W16408" s="11"/>
    </row>
    <row r="16409" ht="15.75" customHeight="1">
      <c r="A16409" s="2" t="s">
        <v>5366</v>
      </c>
      <c r="B16409" s="2" t="s">
        <v>4528</v>
      </c>
      <c r="C16409" s="16" t="s">
        <v>3404</v>
      </c>
      <c r="D16409" s="2" t="s">
        <v>5367</v>
      </c>
      <c r="E16409" s="2" t="s">
        <v>3261</v>
      </c>
      <c r="F16409" s="2" t="s">
        <v>4567</v>
      </c>
      <c r="G16409" s="2" t="s">
        <v>5368</v>
      </c>
      <c r="H16409" s="2" t="s">
        <v>3223</v>
      </c>
      <c r="I16409" s="11" t="str">
        <f>VLOOKUP(C16408,Datos!$F:$G,6,0)</f>
        <v>#REF!</v>
      </c>
      <c r="W16409" s="11"/>
    </row>
    <row r="16410" ht="15.75" customHeight="1">
      <c r="A16410" s="2" t="s">
        <v>6456</v>
      </c>
      <c r="B16410" s="2" t="s">
        <v>6457</v>
      </c>
      <c r="C16410" s="8">
        <v>19068.0</v>
      </c>
      <c r="D16410" s="2" t="s">
        <v>6458</v>
      </c>
      <c r="E16410" s="2" t="s">
        <v>3261</v>
      </c>
      <c r="F16410" s="2" t="s">
        <v>6459</v>
      </c>
      <c r="G16410" s="2" t="s">
        <v>6460</v>
      </c>
      <c r="H16410" s="2" t="s">
        <v>3223</v>
      </c>
      <c r="I16410" s="11" t="str">
        <f>VLOOKUP(C16409,Datos!$F:$G,6,0)</f>
        <v>#REF!</v>
      </c>
      <c r="W16410" s="11"/>
    </row>
    <row r="16411" ht="15.75" customHeight="1">
      <c r="A16411" s="2" t="s">
        <v>4746</v>
      </c>
      <c r="B16411" s="2" t="s">
        <v>4747</v>
      </c>
      <c r="C16411" s="16" t="s">
        <v>3404</v>
      </c>
      <c r="D16411" s="2" t="s">
        <v>4748</v>
      </c>
      <c r="E16411" s="2" t="s">
        <v>3261</v>
      </c>
      <c r="F16411" s="2" t="s">
        <v>4567</v>
      </c>
      <c r="G16411" s="2" t="s">
        <v>4749</v>
      </c>
      <c r="H16411" s="2" t="s">
        <v>3223</v>
      </c>
      <c r="I16411" s="11" t="str">
        <f>VLOOKUP(C16410,Datos!$F:$G,6,0)</f>
        <v>#REF!</v>
      </c>
      <c r="W16411" s="11"/>
    </row>
    <row r="16412" ht="15.75" customHeight="1">
      <c r="A16412" s="2" t="s">
        <v>5376</v>
      </c>
      <c r="B16412" s="2" t="s">
        <v>5321</v>
      </c>
      <c r="C16412" s="16" t="s">
        <v>3404</v>
      </c>
      <c r="D16412" s="2" t="s">
        <v>5377</v>
      </c>
      <c r="E16412" s="2" t="s">
        <v>3261</v>
      </c>
      <c r="F16412" s="2" t="s">
        <v>5378</v>
      </c>
      <c r="G16412" s="2" t="s">
        <v>5323</v>
      </c>
      <c r="H16412" s="2" t="s">
        <v>3223</v>
      </c>
      <c r="I16412" s="11" t="str">
        <f>VLOOKUP(C16411,Datos!$F:$G,6,0)</f>
        <v>#REF!</v>
      </c>
      <c r="W16412" s="11"/>
    </row>
    <row r="16413" ht="15.75" customHeight="1">
      <c r="A16413" s="2" t="s">
        <v>5374</v>
      </c>
      <c r="B16413" s="2" t="s">
        <v>4620</v>
      </c>
      <c r="C16413" s="16" t="s">
        <v>3404</v>
      </c>
      <c r="D16413" s="2" t="s">
        <v>5375</v>
      </c>
      <c r="E16413" s="2" t="s">
        <v>3261</v>
      </c>
      <c r="F16413" s="2" t="s">
        <v>4567</v>
      </c>
      <c r="G16413" s="2" t="s">
        <v>4623</v>
      </c>
      <c r="H16413" s="2" t="s">
        <v>3223</v>
      </c>
      <c r="I16413" s="11" t="str">
        <f>VLOOKUP(C16412,Datos!$F:$G,6,0)</f>
        <v>#REF!</v>
      </c>
      <c r="W16413" s="11"/>
    </row>
    <row r="16414" ht="15.75" customHeight="1">
      <c r="A16414" s="2" t="s">
        <v>5372</v>
      </c>
      <c r="B16414" s="2" t="s">
        <v>4620</v>
      </c>
      <c r="C16414" s="16" t="s">
        <v>3404</v>
      </c>
      <c r="D16414" s="2" t="s">
        <v>5373</v>
      </c>
      <c r="E16414" s="2" t="s">
        <v>3261</v>
      </c>
      <c r="F16414" s="2" t="s">
        <v>4567</v>
      </c>
      <c r="G16414" s="2" t="s">
        <v>4623</v>
      </c>
      <c r="H16414" s="2" t="s">
        <v>3223</v>
      </c>
      <c r="I16414" s="11" t="str">
        <f>VLOOKUP(C16413,Datos!$F:$G,6,0)</f>
        <v>#REF!</v>
      </c>
      <c r="W16414" s="11"/>
    </row>
    <row r="16415" ht="15.75" customHeight="1">
      <c r="A16415" s="2" t="s">
        <v>5379</v>
      </c>
      <c r="B16415" s="2" t="s">
        <v>4620</v>
      </c>
      <c r="C16415" s="16" t="s">
        <v>3404</v>
      </c>
      <c r="D16415" s="2" t="s">
        <v>5380</v>
      </c>
      <c r="E16415" s="2" t="s">
        <v>3261</v>
      </c>
      <c r="F16415" s="2" t="s">
        <v>4567</v>
      </c>
      <c r="G16415" s="2" t="s">
        <v>4623</v>
      </c>
      <c r="H16415" s="2" t="s">
        <v>3223</v>
      </c>
      <c r="I16415" s="11" t="str">
        <f>VLOOKUP(C16414,Datos!$F:$G,6,0)</f>
        <v>#REF!</v>
      </c>
      <c r="W16415" s="11"/>
    </row>
    <row r="16416" ht="15.75" customHeight="1">
      <c r="A16416" s="2" t="s">
        <v>4619</v>
      </c>
      <c r="B16416" s="2" t="s">
        <v>4620</v>
      </c>
      <c r="C16416" s="16" t="s">
        <v>3404</v>
      </c>
      <c r="D16416" s="2" t="s">
        <v>4621</v>
      </c>
      <c r="E16416" s="2" t="s">
        <v>3261</v>
      </c>
      <c r="F16416" s="2" t="s">
        <v>4622</v>
      </c>
      <c r="G16416" s="2" t="s">
        <v>4623</v>
      </c>
      <c r="H16416" s="2" t="s">
        <v>3223</v>
      </c>
      <c r="I16416" s="11" t="str">
        <f>VLOOKUP(C16415,Datos!$F:$G,6,0)</f>
        <v>#REF!</v>
      </c>
      <c r="W16416" s="11"/>
    </row>
    <row r="16417" ht="15.75" customHeight="1">
      <c r="A16417" s="2" t="s">
        <v>5369</v>
      </c>
      <c r="B16417" s="2" t="s">
        <v>5370</v>
      </c>
      <c r="C16417" s="16" t="s">
        <v>3404</v>
      </c>
      <c r="D16417" s="2" t="s">
        <v>5371</v>
      </c>
      <c r="E16417" s="2" t="s">
        <v>3261</v>
      </c>
      <c r="F16417" s="2" t="s">
        <v>4567</v>
      </c>
      <c r="G16417" s="2" t="s">
        <v>4568</v>
      </c>
      <c r="H16417" s="2" t="s">
        <v>3223</v>
      </c>
      <c r="I16417" s="11" t="str">
        <f>VLOOKUP(C16416,Datos!$F:$G,6,0)</f>
        <v>#REF!</v>
      </c>
      <c r="W16417" s="11"/>
    </row>
    <row r="16418" ht="15.75" customHeight="1">
      <c r="A16418" s="2" t="s">
        <v>993</v>
      </c>
      <c r="B16418" s="2" t="s">
        <v>4411</v>
      </c>
      <c r="C16418" s="16" t="s">
        <v>549</v>
      </c>
      <c r="D16418" s="2" t="s">
        <v>4412</v>
      </c>
      <c r="E16418" s="2" t="s">
        <v>3261</v>
      </c>
      <c r="F16418" s="2" t="s">
        <v>4413</v>
      </c>
      <c r="G16418" s="2" t="s">
        <v>3713</v>
      </c>
      <c r="H16418" s="2" t="s">
        <v>3223</v>
      </c>
      <c r="I16418" s="11" t="str">
        <f>VLOOKUP(C16417,Datos!$F:$G,6,0)</f>
        <v>#REF!</v>
      </c>
      <c r="W16418" s="11"/>
    </row>
    <row r="16419" ht="15.75" customHeight="1">
      <c r="A16419" s="2" t="s">
        <v>604</v>
      </c>
      <c r="B16419" s="2" t="s">
        <v>5074</v>
      </c>
      <c r="C16419" s="8">
        <v>15200.0</v>
      </c>
      <c r="D16419" s="2" t="s">
        <v>5075</v>
      </c>
      <c r="E16419" s="2" t="s">
        <v>4345</v>
      </c>
      <c r="F16419" s="2" t="s">
        <v>5076</v>
      </c>
      <c r="G16419" s="2" t="s">
        <v>5077</v>
      </c>
      <c r="H16419" s="2" t="s">
        <v>3223</v>
      </c>
      <c r="I16419" s="11" t="str">
        <f>VLOOKUP(C16418,Datos!$F:$G,6,0)</f>
        <v>#REF!</v>
      </c>
      <c r="W16419" s="11"/>
    </row>
    <row r="16420" ht="15.75" customHeight="1">
      <c r="A16420" s="2" t="s">
        <v>1051</v>
      </c>
      <c r="B16420" s="2" t="s">
        <v>5357</v>
      </c>
      <c r="C16420" s="8">
        <v>15247.0</v>
      </c>
      <c r="D16420" s="2" t="s">
        <v>4167</v>
      </c>
      <c r="E16420" s="2" t="s">
        <v>4345</v>
      </c>
      <c r="F16420" s="2" t="s">
        <v>4407</v>
      </c>
      <c r="G16420" s="2" t="s">
        <v>5358</v>
      </c>
      <c r="H16420" s="2" t="s">
        <v>3223</v>
      </c>
      <c r="I16420" s="11" t="str">
        <f>VLOOKUP(C16419,Datos!$F:$G,6,0)</f>
        <v>#REF!</v>
      </c>
      <c r="W16420" s="11"/>
    </row>
    <row r="16421" ht="15.75" customHeight="1">
      <c r="A16421" s="2" t="s">
        <v>4896</v>
      </c>
      <c r="B16421" s="2" t="s">
        <v>4897</v>
      </c>
      <c r="C16421" s="8">
        <v>15248.0</v>
      </c>
      <c r="D16421" s="2" t="s">
        <v>3302</v>
      </c>
      <c r="E16421" s="2" t="s">
        <v>4345</v>
      </c>
      <c r="F16421" s="2" t="s">
        <v>4407</v>
      </c>
      <c r="G16421" s="2" t="s">
        <v>4898</v>
      </c>
      <c r="H16421" s="2" t="s">
        <v>3223</v>
      </c>
      <c r="I16421" s="11" t="str">
        <f>VLOOKUP(C16420,Datos!$F:$G,6,0)</f>
        <v>#REF!</v>
      </c>
      <c r="W16421" s="11"/>
    </row>
    <row r="16422" ht="15.75" customHeight="1">
      <c r="A16422" s="2" t="s">
        <v>701</v>
      </c>
      <c r="B16422" s="2" t="s">
        <v>4874</v>
      </c>
      <c r="C16422" s="8">
        <v>15201.0</v>
      </c>
      <c r="D16422" s="2" t="s">
        <v>4875</v>
      </c>
      <c r="E16422" s="2" t="s">
        <v>4345</v>
      </c>
      <c r="F16422" s="2" t="s">
        <v>4876</v>
      </c>
      <c r="G16422" s="2" t="s">
        <v>4877</v>
      </c>
      <c r="H16422" s="2" t="s">
        <v>3223</v>
      </c>
      <c r="I16422" s="11" t="str">
        <f>VLOOKUP(C16421,Datos!$F:$G,6,0)</f>
        <v>#REF!</v>
      </c>
      <c r="W16422" s="11"/>
    </row>
    <row r="16423" ht="15.75" customHeight="1">
      <c r="A16423" s="2" t="s">
        <v>4564</v>
      </c>
      <c r="B16423" s="2" t="s">
        <v>4565</v>
      </c>
      <c r="C16423" s="16" t="s">
        <v>3404</v>
      </c>
      <c r="D16423" s="2" t="s">
        <v>4566</v>
      </c>
      <c r="E16423" s="2" t="s">
        <v>3261</v>
      </c>
      <c r="F16423" s="2" t="s">
        <v>4567</v>
      </c>
      <c r="G16423" s="2" t="s">
        <v>4568</v>
      </c>
      <c r="H16423" s="2" t="s">
        <v>4569</v>
      </c>
      <c r="I16423" s="11" t="str">
        <f>VLOOKUP(C16422,Datos!$F:$G,6,0)</f>
        <v>#REF!</v>
      </c>
      <c r="W16423" s="11"/>
    </row>
    <row r="16424" ht="15.75" customHeight="1">
      <c r="A16424" s="2" t="s">
        <v>6453</v>
      </c>
      <c r="B16424" s="2" t="s">
        <v>6454</v>
      </c>
      <c r="C16424" s="8">
        <v>19072.0</v>
      </c>
      <c r="D16424" s="2" t="s">
        <v>6455</v>
      </c>
      <c r="E16424" s="2" t="s">
        <v>3261</v>
      </c>
      <c r="F16424" s="2" t="s">
        <v>3739</v>
      </c>
      <c r="G16424" s="2" t="s">
        <v>3753</v>
      </c>
      <c r="H16424" s="2" t="s">
        <v>3223</v>
      </c>
      <c r="I16424" s="11" t="str">
        <f>VLOOKUP(C16423,Datos!$F:$G,6,0)</f>
        <v>#REF!</v>
      </c>
      <c r="W16424" s="11"/>
    </row>
    <row r="16425" ht="15.75" customHeight="1">
      <c r="A16425" s="2" t="s">
        <v>6449</v>
      </c>
      <c r="B16425" s="2" t="s">
        <v>6450</v>
      </c>
      <c r="C16425" s="8">
        <v>19069.0</v>
      </c>
      <c r="D16425" s="2" t="s">
        <v>6451</v>
      </c>
      <c r="E16425" s="2" t="s">
        <v>3261</v>
      </c>
      <c r="F16425" s="2" t="s">
        <v>3837</v>
      </c>
      <c r="G16425" s="2" t="s">
        <v>6452</v>
      </c>
      <c r="H16425" s="2" t="s">
        <v>3223</v>
      </c>
      <c r="I16425" s="11" t="str">
        <f>VLOOKUP(C16424,Datos!$F:$G,6,0)</f>
        <v>#REF!</v>
      </c>
      <c r="W16425" s="11"/>
    </row>
    <row r="16426" ht="15.75" customHeight="1">
      <c r="A16426" s="2" t="s">
        <v>669</v>
      </c>
      <c r="B16426" s="2" t="s">
        <v>3597</v>
      </c>
      <c r="C16426" s="8">
        <v>13746.0</v>
      </c>
      <c r="D16426" s="2" t="s">
        <v>3831</v>
      </c>
      <c r="E16426" s="2" t="s">
        <v>3261</v>
      </c>
      <c r="F16426" s="2" t="s">
        <v>3832</v>
      </c>
      <c r="G16426" s="2" t="s">
        <v>3833</v>
      </c>
      <c r="H16426" s="2" t="s">
        <v>3223</v>
      </c>
      <c r="I16426" s="11" t="str">
        <f>VLOOKUP(C16425,Datos!$F:$G,6,0)</f>
        <v>#REF!</v>
      </c>
      <c r="W16426" s="11"/>
    </row>
    <row r="16427" ht="15.75" customHeight="1">
      <c r="A16427" s="2" t="s">
        <v>1018</v>
      </c>
      <c r="B16427" s="2" t="s">
        <v>4259</v>
      </c>
      <c r="C16427" s="8">
        <v>15277.0</v>
      </c>
      <c r="D16427" s="2" t="s">
        <v>4260</v>
      </c>
      <c r="E16427" s="2" t="s">
        <v>3220</v>
      </c>
      <c r="F16427" s="2" t="s">
        <v>4261</v>
      </c>
      <c r="G16427" s="2" t="s">
        <v>4262</v>
      </c>
      <c r="H16427" s="2" t="s">
        <v>3223</v>
      </c>
      <c r="I16427" s="11" t="str">
        <f>VLOOKUP(C16426,Datos!$F:$G,6,0)</f>
        <v>#REF!</v>
      </c>
      <c r="W16427" s="11"/>
    </row>
    <row r="16428" ht="15.75" customHeight="1">
      <c r="A16428" s="2" t="s">
        <v>187</v>
      </c>
      <c r="B16428" s="2" t="s">
        <v>3490</v>
      </c>
      <c r="C16428" s="8">
        <v>15257.0</v>
      </c>
      <c r="D16428" s="2" t="s">
        <v>3302</v>
      </c>
      <c r="E16428" s="2" t="s">
        <v>4485</v>
      </c>
      <c r="F16428" s="2" t="s">
        <v>4964</v>
      </c>
      <c r="G16428" s="2" t="s">
        <v>549</v>
      </c>
      <c r="H16428" s="2" t="s">
        <v>3223</v>
      </c>
      <c r="I16428" s="11" t="str">
        <f>VLOOKUP(C16427,Datos!$F:$G,6,0)</f>
        <v>#REF!</v>
      </c>
      <c r="W16428" s="11"/>
    </row>
    <row r="16429" ht="15.75" customHeight="1">
      <c r="A16429" s="2" t="s">
        <v>409</v>
      </c>
      <c r="B16429" s="2" t="s">
        <v>4259</v>
      </c>
      <c r="C16429" s="8">
        <v>14224.0</v>
      </c>
      <c r="D16429" s="2" t="s">
        <v>3302</v>
      </c>
      <c r="E16429" s="2" t="s">
        <v>3843</v>
      </c>
      <c r="F16429" s="2" t="s">
        <v>5713</v>
      </c>
      <c r="G16429" s="2" t="s">
        <v>549</v>
      </c>
      <c r="H16429" s="2" t="s">
        <v>3223</v>
      </c>
      <c r="I16429" s="11" t="str">
        <f>VLOOKUP(C16428,Datos!$F:$G,6,0)</f>
        <v>#REF!</v>
      </c>
      <c r="W16429" s="11"/>
    </row>
    <row r="16430" ht="15.75" customHeight="1">
      <c r="A16430" s="2" t="s">
        <v>1026</v>
      </c>
      <c r="B16430" s="2" t="s">
        <v>4605</v>
      </c>
      <c r="C16430" s="8">
        <v>14209.0</v>
      </c>
      <c r="D16430" s="2" t="s">
        <v>5712</v>
      </c>
      <c r="E16430" s="2" t="s">
        <v>3843</v>
      </c>
      <c r="F16430" s="2" t="s">
        <v>3304</v>
      </c>
      <c r="G16430" s="2" t="s">
        <v>4262</v>
      </c>
      <c r="H16430" s="2" t="s">
        <v>3223</v>
      </c>
      <c r="I16430" s="11" t="str">
        <f>VLOOKUP(C16429,Datos!$F:$G,6,0)</f>
        <v>#REF!</v>
      </c>
      <c r="W16430" s="11"/>
    </row>
    <row r="16431" ht="15.75" customHeight="1">
      <c r="A16431" s="2" t="s">
        <v>6321</v>
      </c>
      <c r="B16431" s="2" t="s">
        <v>3490</v>
      </c>
      <c r="C16431" s="8">
        <v>18430.0</v>
      </c>
      <c r="D16431" s="2" t="s">
        <v>6322</v>
      </c>
      <c r="E16431" s="2" t="s">
        <v>3303</v>
      </c>
      <c r="F16431" s="2" t="s">
        <v>4647</v>
      </c>
      <c r="G16431" s="2" t="s">
        <v>3302</v>
      </c>
      <c r="H16431" s="2" t="s">
        <v>3223</v>
      </c>
      <c r="I16431" s="11" t="str">
        <f>VLOOKUP(C16430,Datos!$F:$G,6,0)</f>
        <v>#REF!</v>
      </c>
      <c r="W16431" s="11"/>
    </row>
    <row r="16432" ht="15.75" customHeight="1">
      <c r="A16432" s="2" t="s">
        <v>709</v>
      </c>
      <c r="B16432" s="2" t="s">
        <v>3490</v>
      </c>
      <c r="C16432" s="8">
        <v>18429.0</v>
      </c>
      <c r="D16432" s="2" t="s">
        <v>4695</v>
      </c>
      <c r="E16432" s="2" t="s">
        <v>3303</v>
      </c>
      <c r="F16432" s="2" t="s">
        <v>4647</v>
      </c>
      <c r="G16432" s="2" t="s">
        <v>3302</v>
      </c>
      <c r="H16432" s="2" t="s">
        <v>3223</v>
      </c>
      <c r="I16432" s="11" t="str">
        <f>VLOOKUP(C16431,Datos!$F:$G,6,0)</f>
        <v>#REF!</v>
      </c>
      <c r="W16432" s="11"/>
    </row>
    <row r="16433" ht="15.75" customHeight="1">
      <c r="A16433" s="2" t="s">
        <v>711</v>
      </c>
      <c r="B16433" s="2" t="s">
        <v>3490</v>
      </c>
      <c r="C16433" s="8">
        <v>15864.0</v>
      </c>
      <c r="D16433" s="2" t="s">
        <v>5722</v>
      </c>
      <c r="E16433" s="2" t="s">
        <v>4370</v>
      </c>
      <c r="F16433" s="2" t="s">
        <v>3678</v>
      </c>
      <c r="G16433" s="2" t="s">
        <v>5723</v>
      </c>
      <c r="H16433" s="2" t="s">
        <v>3223</v>
      </c>
      <c r="I16433" s="11" t="str">
        <f>VLOOKUP(C16432,Datos!$F:$G,6,0)</f>
        <v>#REF!</v>
      </c>
      <c r="W16433" s="11"/>
    </row>
    <row r="16434" ht="15.75" customHeight="1">
      <c r="A16434" s="2" t="s">
        <v>695</v>
      </c>
      <c r="B16434" s="2" t="s">
        <v>3490</v>
      </c>
      <c r="C16434" s="8">
        <v>15080.0</v>
      </c>
      <c r="D16434" s="2" t="s">
        <v>4368</v>
      </c>
      <c r="E16434" s="2" t="s">
        <v>4345</v>
      </c>
      <c r="F16434" s="2" t="s">
        <v>4369</v>
      </c>
      <c r="G16434" s="2" t="s">
        <v>4263</v>
      </c>
      <c r="H16434" s="2" t="s">
        <v>3223</v>
      </c>
      <c r="I16434" s="11" t="str">
        <f>VLOOKUP(C16433,Datos!$F:$G,6,0)</f>
        <v>#REF!</v>
      </c>
      <c r="W16434" s="11"/>
    </row>
    <row r="16435" ht="15.75" customHeight="1">
      <c r="A16435" s="2" t="s">
        <v>1466</v>
      </c>
      <c r="B16435" s="2" t="s">
        <v>3490</v>
      </c>
      <c r="C16435" s="8">
        <v>14203.0</v>
      </c>
      <c r="D16435" s="2" t="s">
        <v>5133</v>
      </c>
      <c r="E16435" s="2" t="s">
        <v>3843</v>
      </c>
      <c r="F16435" s="2" t="s">
        <v>4261</v>
      </c>
      <c r="G16435" s="2" t="s">
        <v>4964</v>
      </c>
      <c r="H16435" s="2" t="s">
        <v>3223</v>
      </c>
      <c r="I16435" s="11" t="str">
        <f>VLOOKUP(C16434,Datos!$F:$G,6,0)</f>
        <v>#REF!</v>
      </c>
      <c r="W16435" s="11"/>
    </row>
    <row r="16436" ht="15.75" customHeight="1">
      <c r="A16436" s="2" t="s">
        <v>93</v>
      </c>
      <c r="B16436" s="2" t="s">
        <v>3490</v>
      </c>
      <c r="C16436" s="8">
        <v>13754.0</v>
      </c>
      <c r="D16436" s="2" t="s">
        <v>3302</v>
      </c>
      <c r="E16436" s="2" t="s">
        <v>3843</v>
      </c>
      <c r="F16436" s="2" t="s">
        <v>4964</v>
      </c>
      <c r="G16436" s="2" t="s">
        <v>5132</v>
      </c>
      <c r="H16436" s="2" t="s">
        <v>3223</v>
      </c>
      <c r="I16436" s="11" t="str">
        <f>VLOOKUP(C16435,Datos!$F:$G,6,0)</f>
        <v>#REF!</v>
      </c>
      <c r="W16436" s="11"/>
    </row>
    <row r="16437" ht="15.75" customHeight="1">
      <c r="A16437" s="2" t="s">
        <v>640</v>
      </c>
      <c r="B16437" s="2" t="s">
        <v>3490</v>
      </c>
      <c r="C16437" s="8">
        <v>12597.0</v>
      </c>
      <c r="D16437" s="2" t="s">
        <v>5131</v>
      </c>
      <c r="E16437" s="2" t="s">
        <v>3303</v>
      </c>
      <c r="F16437" s="2" t="s">
        <v>4964</v>
      </c>
      <c r="G16437" s="2" t="s">
        <v>4964</v>
      </c>
      <c r="H16437" s="2" t="s">
        <v>3223</v>
      </c>
      <c r="I16437" s="11" t="str">
        <f>VLOOKUP(C16436,Datos!$F:$G,6,0)</f>
        <v>#REF!</v>
      </c>
      <c r="W16437" s="11"/>
    </row>
    <row r="16438" ht="15.75" customHeight="1">
      <c r="A16438" s="2" t="s">
        <v>95</v>
      </c>
      <c r="B16438" s="2" t="s">
        <v>3490</v>
      </c>
      <c r="C16438" s="8">
        <v>9601.0</v>
      </c>
      <c r="D16438" s="2" t="s">
        <v>3302</v>
      </c>
      <c r="E16438" s="2" t="s">
        <v>3303</v>
      </c>
      <c r="F16438" s="2" t="s">
        <v>4964</v>
      </c>
      <c r="G16438" s="2" t="s">
        <v>4964</v>
      </c>
      <c r="H16438" s="2" t="s">
        <v>3223</v>
      </c>
      <c r="I16438" s="11" t="str">
        <f>VLOOKUP(C16437,Datos!$F:$G,6,0)</f>
        <v>#REF!</v>
      </c>
      <c r="W16438" s="11"/>
    </row>
    <row r="16439" ht="15.75" customHeight="1">
      <c r="A16439" s="2" t="s">
        <v>1121</v>
      </c>
      <c r="B16439" s="2" t="s">
        <v>3490</v>
      </c>
      <c r="C16439" s="8">
        <v>8760.0</v>
      </c>
      <c r="D16439" s="2" t="s">
        <v>3491</v>
      </c>
      <c r="E16439" s="2" t="s">
        <v>3247</v>
      </c>
      <c r="F16439" s="2" t="s">
        <v>3346</v>
      </c>
      <c r="G16439" s="2" t="s">
        <v>3492</v>
      </c>
      <c r="H16439" s="2" t="s">
        <v>3223</v>
      </c>
      <c r="I16439" s="11" t="str">
        <f>VLOOKUP(C16438,Datos!$F:$G,6,0)</f>
        <v>#REF!</v>
      </c>
      <c r="W16439" s="11"/>
    </row>
    <row r="16440" ht="15.75" customHeight="1">
      <c r="A16440" s="2" t="s">
        <v>1069</v>
      </c>
      <c r="B16440" s="2" t="s">
        <v>3490</v>
      </c>
      <c r="C16440" s="8">
        <v>7388.0</v>
      </c>
      <c r="D16440" s="2" t="s">
        <v>4977</v>
      </c>
      <c r="E16440" s="2" t="s">
        <v>3238</v>
      </c>
      <c r="F16440" s="2" t="s">
        <v>4964</v>
      </c>
      <c r="G16440" s="2" t="s">
        <v>4978</v>
      </c>
      <c r="H16440" s="2" t="s">
        <v>3223</v>
      </c>
      <c r="I16440" s="11" t="str">
        <f>VLOOKUP(C16439,Datos!$F:$G,6,0)</f>
        <v>#REF!</v>
      </c>
      <c r="W16440" s="11"/>
    </row>
    <row r="16441" ht="15.75" customHeight="1">
      <c r="A16441" s="2" t="s">
        <v>42</v>
      </c>
      <c r="B16441" s="2" t="s">
        <v>3490</v>
      </c>
      <c r="C16441" s="8">
        <v>5909.0</v>
      </c>
      <c r="D16441" s="2" t="s">
        <v>3302</v>
      </c>
      <c r="E16441" s="2" t="s">
        <v>3303</v>
      </c>
      <c r="F16441" s="2" t="s">
        <v>4647</v>
      </c>
      <c r="G16441" s="2" t="s">
        <v>3302</v>
      </c>
      <c r="H16441" s="2" t="s">
        <v>3223</v>
      </c>
      <c r="I16441" s="11" t="str">
        <f>VLOOKUP(C16440,Datos!$F:$G,6,0)</f>
        <v>#REF!</v>
      </c>
      <c r="W16441" s="11"/>
    </row>
    <row r="16442" ht="15.75" customHeight="1">
      <c r="A16442" s="2" t="s">
        <v>734</v>
      </c>
      <c r="B16442" s="2" t="s">
        <v>4605</v>
      </c>
      <c r="C16442" s="8">
        <v>16861.0</v>
      </c>
      <c r="D16442" s="2" t="s">
        <v>5908</v>
      </c>
      <c r="E16442" s="2" t="s">
        <v>3843</v>
      </c>
      <c r="F16442" s="2" t="s">
        <v>3678</v>
      </c>
      <c r="G16442" s="2" t="s">
        <v>4607</v>
      </c>
      <c r="H16442" s="2" t="s">
        <v>3223</v>
      </c>
      <c r="I16442" s="11" t="str">
        <f>VLOOKUP(C16441,Datos!$F:$G,6,0)</f>
        <v>#REF!</v>
      </c>
      <c r="W16442" s="11"/>
    </row>
    <row r="16443" ht="15.75" customHeight="1">
      <c r="A16443" s="2" t="s">
        <v>5874</v>
      </c>
      <c r="B16443" s="2" t="s">
        <v>4605</v>
      </c>
      <c r="C16443" s="8">
        <v>16808.0</v>
      </c>
      <c r="D16443" s="2" t="s">
        <v>5875</v>
      </c>
      <c r="E16443" s="2" t="s">
        <v>3303</v>
      </c>
      <c r="F16443" s="2" t="s">
        <v>5876</v>
      </c>
      <c r="G16443" s="2" t="s">
        <v>5877</v>
      </c>
      <c r="H16443" s="2" t="s">
        <v>3223</v>
      </c>
      <c r="I16443" s="11" t="str">
        <f>VLOOKUP(C16442,Datos!$F:$G,6,0)</f>
        <v>#REF!</v>
      </c>
      <c r="W16443" s="11"/>
    </row>
    <row r="16444" ht="15.75" customHeight="1">
      <c r="A16444" s="2" t="s">
        <v>5720</v>
      </c>
      <c r="B16444" s="2" t="s">
        <v>4605</v>
      </c>
      <c r="C16444" s="8">
        <v>15826.0</v>
      </c>
      <c r="D16444" s="2" t="s">
        <v>5721</v>
      </c>
      <c r="E16444" s="2" t="s">
        <v>3843</v>
      </c>
      <c r="F16444" s="2" t="s">
        <v>3678</v>
      </c>
      <c r="G16444" s="2" t="s">
        <v>4752</v>
      </c>
      <c r="H16444" s="2" t="s">
        <v>3223</v>
      </c>
      <c r="I16444" s="11" t="str">
        <f>VLOOKUP(C16443,Datos!$F:$G,6,0)</f>
        <v>#REF!</v>
      </c>
      <c r="W16444" s="11"/>
    </row>
    <row r="16445" ht="15.75" customHeight="1">
      <c r="A16445" s="2" t="s">
        <v>717</v>
      </c>
      <c r="B16445" s="2" t="s">
        <v>4605</v>
      </c>
      <c r="C16445" s="8">
        <v>15825.0</v>
      </c>
      <c r="D16445" s="2" t="s">
        <v>4751</v>
      </c>
      <c r="E16445" s="2" t="s">
        <v>3843</v>
      </c>
      <c r="F16445" s="2" t="s">
        <v>3678</v>
      </c>
      <c r="G16445" s="2" t="s">
        <v>4752</v>
      </c>
      <c r="H16445" s="2" t="s">
        <v>3223</v>
      </c>
      <c r="I16445" s="11" t="str">
        <f>VLOOKUP(C16444,Datos!$F:$G,6,0)</f>
        <v>#REF!</v>
      </c>
      <c r="W16445" s="11"/>
    </row>
    <row r="16446" ht="15.75" customHeight="1">
      <c r="A16446" s="2" t="s">
        <v>705</v>
      </c>
      <c r="B16446" s="2" t="s">
        <v>4605</v>
      </c>
      <c r="C16446" s="8">
        <v>15303.0</v>
      </c>
      <c r="D16446" s="2" t="s">
        <v>5724</v>
      </c>
      <c r="E16446" s="2" t="s">
        <v>3843</v>
      </c>
      <c r="F16446" s="2" t="s">
        <v>3678</v>
      </c>
      <c r="G16446" s="2" t="s">
        <v>4607</v>
      </c>
      <c r="H16446" s="2" t="s">
        <v>3223</v>
      </c>
      <c r="I16446" s="11" t="str">
        <f>VLOOKUP(C16445,Datos!$F:$G,6,0)</f>
        <v>#REF!</v>
      </c>
      <c r="W16446" s="11"/>
    </row>
    <row r="16447" ht="15.75" customHeight="1">
      <c r="A16447" s="2" t="s">
        <v>1017</v>
      </c>
      <c r="B16447" s="2" t="s">
        <v>4605</v>
      </c>
      <c r="C16447" s="8">
        <v>14422.0</v>
      </c>
      <c r="D16447" s="2" t="s">
        <v>5129</v>
      </c>
      <c r="E16447" s="2" t="s">
        <v>3303</v>
      </c>
      <c r="F16447" s="2" t="s">
        <v>4261</v>
      </c>
      <c r="G16447" s="2" t="s">
        <v>4607</v>
      </c>
      <c r="H16447" s="2" t="s">
        <v>3223</v>
      </c>
      <c r="I16447" s="11" t="str">
        <f>VLOOKUP(C16446,Datos!$F:$G,6,0)</f>
        <v>#REF!</v>
      </c>
      <c r="W16447" s="11"/>
    </row>
    <row r="16448" ht="15.75" customHeight="1">
      <c r="A16448" s="2" t="s">
        <v>1023</v>
      </c>
      <c r="B16448" s="2" t="s">
        <v>4605</v>
      </c>
      <c r="C16448" s="8">
        <v>14304.0</v>
      </c>
      <c r="D16448" s="2" t="s">
        <v>4606</v>
      </c>
      <c r="E16448" s="2" t="s">
        <v>3303</v>
      </c>
      <c r="F16448" s="2" t="s">
        <v>4261</v>
      </c>
      <c r="G16448" s="2" t="s">
        <v>4607</v>
      </c>
      <c r="H16448" s="2" t="s">
        <v>3223</v>
      </c>
      <c r="I16448" s="11" t="str">
        <f>VLOOKUP(C16447,Datos!$F:$G,6,0)</f>
        <v>#REF!</v>
      </c>
      <c r="W16448" s="11"/>
    </row>
    <row r="16449" ht="15.75" customHeight="1">
      <c r="A16449" s="2" t="s">
        <v>660</v>
      </c>
      <c r="B16449" s="2" t="s">
        <v>4605</v>
      </c>
      <c r="C16449" s="8">
        <v>13470.0</v>
      </c>
      <c r="D16449" s="2" t="s">
        <v>5124</v>
      </c>
      <c r="E16449" s="2" t="s">
        <v>3303</v>
      </c>
      <c r="F16449" s="2" t="s">
        <v>4962</v>
      </c>
      <c r="G16449" s="2" t="s">
        <v>4607</v>
      </c>
      <c r="H16449" s="2" t="s">
        <v>3223</v>
      </c>
      <c r="I16449" s="11" t="str">
        <f>VLOOKUP(C16448,Datos!$F:$G,6,0)</f>
        <v>#REF!</v>
      </c>
      <c r="W16449" s="11"/>
    </row>
    <row r="16450" ht="15.75" customHeight="1">
      <c r="A16450" s="2" t="s">
        <v>657</v>
      </c>
      <c r="B16450" s="2" t="s">
        <v>4605</v>
      </c>
      <c r="C16450" s="8">
        <v>13469.0</v>
      </c>
      <c r="D16450" s="2" t="s">
        <v>5123</v>
      </c>
      <c r="E16450" s="2" t="s">
        <v>3303</v>
      </c>
      <c r="F16450" s="2" t="s">
        <v>4962</v>
      </c>
      <c r="G16450" s="2" t="s">
        <v>4607</v>
      </c>
      <c r="H16450" s="2" t="s">
        <v>3223</v>
      </c>
      <c r="I16450" s="11" t="str">
        <f>VLOOKUP(C16449,Datos!$F:$G,6,0)</f>
        <v>#REF!</v>
      </c>
      <c r="W16450" s="11"/>
    </row>
    <row r="16451" ht="15.75" customHeight="1">
      <c r="A16451" s="2" t="s">
        <v>5121</v>
      </c>
      <c r="B16451" s="2" t="s">
        <v>4605</v>
      </c>
      <c r="C16451" s="8">
        <v>13467.0</v>
      </c>
      <c r="D16451" s="2" t="s">
        <v>5122</v>
      </c>
      <c r="E16451" s="2" t="s">
        <v>3303</v>
      </c>
      <c r="F16451" s="2" t="s">
        <v>4962</v>
      </c>
      <c r="G16451" s="2" t="s">
        <v>4607</v>
      </c>
      <c r="H16451" s="2" t="s">
        <v>3223</v>
      </c>
      <c r="I16451" s="11" t="str">
        <f>VLOOKUP(C16450,Datos!$F:$G,6,0)</f>
        <v>#REF!</v>
      </c>
      <c r="W16451" s="11"/>
    </row>
    <row r="16452" ht="15.75" customHeight="1">
      <c r="A16452" s="2" t="s">
        <v>659</v>
      </c>
      <c r="B16452" s="2" t="s">
        <v>4605</v>
      </c>
      <c r="C16452" s="8">
        <v>13154.0</v>
      </c>
      <c r="D16452" s="2" t="s">
        <v>5120</v>
      </c>
      <c r="E16452" s="2" t="s">
        <v>3303</v>
      </c>
      <c r="F16452" s="2" t="s">
        <v>4962</v>
      </c>
      <c r="G16452" s="2" t="s">
        <v>4607</v>
      </c>
      <c r="H16452" s="2" t="s">
        <v>3223</v>
      </c>
      <c r="I16452" s="11" t="str">
        <f>VLOOKUP(C16451,Datos!$F:$G,6,0)</f>
        <v>#REF!</v>
      </c>
      <c r="W16452" s="11"/>
    </row>
    <row r="16453" ht="15.75" customHeight="1">
      <c r="A16453" s="2" t="s">
        <v>92</v>
      </c>
      <c r="B16453" s="2" t="s">
        <v>4605</v>
      </c>
      <c r="C16453" s="8">
        <v>6749.0</v>
      </c>
      <c r="D16453" s="2" t="s">
        <v>3302</v>
      </c>
      <c r="E16453" s="2" t="s">
        <v>3303</v>
      </c>
      <c r="F16453" s="2" t="s">
        <v>5114</v>
      </c>
      <c r="G16453" s="2" t="s">
        <v>4607</v>
      </c>
      <c r="H16453" s="2" t="s">
        <v>3223</v>
      </c>
      <c r="I16453" s="11" t="str">
        <f>VLOOKUP(C16452,Datos!$F:$G,6,0)</f>
        <v>#REF!</v>
      </c>
      <c r="W16453" s="11"/>
    </row>
    <row r="16454" ht="15.75" customHeight="1">
      <c r="A16454" s="2" t="s">
        <v>90</v>
      </c>
      <c r="B16454" s="2" t="s">
        <v>4605</v>
      </c>
      <c r="C16454" s="8">
        <v>6747.0</v>
      </c>
      <c r="D16454" s="2" t="s">
        <v>3302</v>
      </c>
      <c r="E16454" s="2" t="s">
        <v>3303</v>
      </c>
      <c r="F16454" s="2" t="s">
        <v>5114</v>
      </c>
      <c r="G16454" s="2" t="s">
        <v>4607</v>
      </c>
      <c r="H16454" s="2" t="s">
        <v>3223</v>
      </c>
      <c r="I16454" s="11" t="str">
        <f>VLOOKUP(C16453,Datos!$F:$G,6,0)</f>
        <v>#REF!</v>
      </c>
      <c r="W16454" s="11"/>
    </row>
    <row r="16455" ht="15.75" customHeight="1">
      <c r="A16455" s="2" t="s">
        <v>5119</v>
      </c>
      <c r="B16455" s="2" t="s">
        <v>4605</v>
      </c>
      <c r="C16455" s="8">
        <v>6746.0</v>
      </c>
      <c r="D16455" s="2" t="s">
        <v>3302</v>
      </c>
      <c r="E16455" s="2" t="s">
        <v>3303</v>
      </c>
      <c r="F16455" s="2" t="s">
        <v>5114</v>
      </c>
      <c r="G16455" s="2" t="s">
        <v>4607</v>
      </c>
      <c r="H16455" s="2" t="s">
        <v>3223</v>
      </c>
      <c r="I16455" s="11" t="str">
        <f>VLOOKUP(C16454,Datos!$F:$G,6,0)</f>
        <v>#REF!</v>
      </c>
      <c r="W16455" s="11"/>
    </row>
    <row r="16456" ht="15.75" customHeight="1">
      <c r="A16456" s="2" t="s">
        <v>183</v>
      </c>
      <c r="B16456" s="2" t="s">
        <v>4605</v>
      </c>
      <c r="C16456" s="8">
        <v>6745.0</v>
      </c>
      <c r="D16456" s="2" t="s">
        <v>3302</v>
      </c>
      <c r="E16456" s="2" t="s">
        <v>3303</v>
      </c>
      <c r="F16456" s="2" t="s">
        <v>5114</v>
      </c>
      <c r="G16456" s="2" t="s">
        <v>4607</v>
      </c>
      <c r="H16456" s="2" t="s">
        <v>3223</v>
      </c>
      <c r="I16456" s="11" t="str">
        <f>VLOOKUP(C16455,Datos!$F:$G,6,0)</f>
        <v>#REF!</v>
      </c>
      <c r="W16456" s="11"/>
    </row>
    <row r="16457" ht="15.75" customHeight="1">
      <c r="A16457" s="2" t="s">
        <v>89</v>
      </c>
      <c r="B16457" s="2" t="s">
        <v>4605</v>
      </c>
      <c r="C16457" s="8">
        <v>6744.0</v>
      </c>
      <c r="D16457" s="2" t="s">
        <v>3302</v>
      </c>
      <c r="E16457" s="2" t="s">
        <v>3303</v>
      </c>
      <c r="F16457" s="2" t="s">
        <v>5114</v>
      </c>
      <c r="G16457" s="2" t="s">
        <v>4607</v>
      </c>
      <c r="H16457" s="2" t="s">
        <v>3223</v>
      </c>
      <c r="I16457" s="11" t="str">
        <f>VLOOKUP(C16456,Datos!$F:$G,6,0)</f>
        <v>#REF!</v>
      </c>
      <c r="W16457" s="11"/>
    </row>
    <row r="16458" ht="15.75" customHeight="1">
      <c r="A16458" s="2" t="s">
        <v>87</v>
      </c>
      <c r="B16458" s="2" t="s">
        <v>4605</v>
      </c>
      <c r="C16458" s="8">
        <v>6743.0</v>
      </c>
      <c r="D16458" s="2" t="s">
        <v>3302</v>
      </c>
      <c r="E16458" s="2" t="s">
        <v>3303</v>
      </c>
      <c r="F16458" s="2" t="s">
        <v>5114</v>
      </c>
      <c r="G16458" s="2" t="s">
        <v>4607</v>
      </c>
      <c r="H16458" s="2" t="s">
        <v>3223</v>
      </c>
      <c r="I16458" s="11" t="str">
        <f>VLOOKUP(C16457,Datos!$F:$G,6,0)</f>
        <v>#REF!</v>
      </c>
      <c r="W16458" s="11"/>
    </row>
    <row r="16459" ht="15.75" customHeight="1">
      <c r="A16459" s="2" t="s">
        <v>1092</v>
      </c>
      <c r="B16459" s="2" t="s">
        <v>4389</v>
      </c>
      <c r="C16459" s="8">
        <v>14362.0</v>
      </c>
      <c r="D16459" s="2" t="s">
        <v>4945</v>
      </c>
      <c r="E16459" s="2" t="s">
        <v>3843</v>
      </c>
      <c r="F16459" s="2" t="s">
        <v>4261</v>
      </c>
      <c r="G16459" s="2" t="s">
        <v>3190</v>
      </c>
      <c r="H16459" s="2" t="s">
        <v>3223</v>
      </c>
      <c r="I16459" s="11" t="str">
        <f>VLOOKUP(C16458,Datos!$F:$G,6,0)</f>
        <v>#REF!</v>
      </c>
      <c r="W16459" s="11"/>
    </row>
    <row r="16460" ht="15.75" customHeight="1">
      <c r="A16460" s="2" t="s">
        <v>1093</v>
      </c>
      <c r="B16460" s="2" t="s">
        <v>4389</v>
      </c>
      <c r="C16460" s="8">
        <v>14337.0</v>
      </c>
      <c r="D16460" s="2" t="s">
        <v>4427</v>
      </c>
      <c r="E16460" s="2" t="s">
        <v>3238</v>
      </c>
      <c r="F16460" s="2" t="s">
        <v>4261</v>
      </c>
      <c r="G16460" s="2" t="s">
        <v>3190</v>
      </c>
      <c r="H16460" s="2" t="s">
        <v>3223</v>
      </c>
      <c r="I16460" s="11" t="str">
        <f>VLOOKUP(C16459,Datos!$F:$G,6,0)</f>
        <v>#REF!</v>
      </c>
      <c r="W16460" s="11"/>
    </row>
    <row r="16461" ht="15.75" customHeight="1">
      <c r="A16461" s="2" t="s">
        <v>5018</v>
      </c>
      <c r="B16461" s="2" t="s">
        <v>4389</v>
      </c>
      <c r="C16461" s="8">
        <v>14336.0</v>
      </c>
      <c r="D16461" s="2" t="s">
        <v>5019</v>
      </c>
      <c r="E16461" s="2" t="s">
        <v>3247</v>
      </c>
      <c r="F16461" s="2" t="s">
        <v>4261</v>
      </c>
      <c r="G16461" s="2" t="s">
        <v>3190</v>
      </c>
      <c r="H16461" s="2" t="s">
        <v>3223</v>
      </c>
      <c r="I16461" s="11" t="str">
        <f>VLOOKUP(C16460,Datos!$F:$G,6,0)</f>
        <v>#REF!</v>
      </c>
      <c r="W16461" s="11"/>
    </row>
    <row r="16462" ht="15.75" customHeight="1">
      <c r="A16462" s="2" t="s">
        <v>26</v>
      </c>
      <c r="B16462" s="2" t="s">
        <v>4389</v>
      </c>
      <c r="C16462" s="8">
        <v>12867.0</v>
      </c>
      <c r="D16462" s="2" t="s">
        <v>3302</v>
      </c>
      <c r="E16462" s="2" t="s">
        <v>3303</v>
      </c>
      <c r="F16462" s="2" t="s">
        <v>4390</v>
      </c>
      <c r="G16462" s="2" t="s">
        <v>3302</v>
      </c>
      <c r="H16462" s="2" t="s">
        <v>3223</v>
      </c>
      <c r="I16462" s="11" t="str">
        <f>VLOOKUP(C16461,Datos!$F:$G,6,0)</f>
        <v>#REF!</v>
      </c>
      <c r="W16462" s="11"/>
    </row>
    <row r="16463" ht="15.75" customHeight="1">
      <c r="A16463" s="2" t="s">
        <v>399</v>
      </c>
      <c r="B16463" s="2" t="s">
        <v>4389</v>
      </c>
      <c r="C16463" s="8">
        <v>12866.0</v>
      </c>
      <c r="D16463" s="2" t="s">
        <v>3302</v>
      </c>
      <c r="E16463" s="2" t="s">
        <v>3247</v>
      </c>
      <c r="F16463" s="2" t="s">
        <v>4390</v>
      </c>
      <c r="G16463" s="2" t="s">
        <v>3302</v>
      </c>
      <c r="H16463" s="2" t="s">
        <v>3223</v>
      </c>
      <c r="I16463" s="11" t="str">
        <f>VLOOKUP(C16462,Datos!$F:$G,6,0)</f>
        <v>#REF!</v>
      </c>
      <c r="W16463" s="11"/>
    </row>
    <row r="16464" ht="15.75" customHeight="1">
      <c r="A16464" s="2" t="s">
        <v>65</v>
      </c>
      <c r="B16464" s="2" t="s">
        <v>4389</v>
      </c>
      <c r="C16464" s="8">
        <v>12865.0</v>
      </c>
      <c r="D16464" s="2" t="s">
        <v>3302</v>
      </c>
      <c r="E16464" s="2" t="s">
        <v>3247</v>
      </c>
      <c r="F16464" s="2" t="s">
        <v>4390</v>
      </c>
      <c r="G16464" s="2" t="s">
        <v>3302</v>
      </c>
      <c r="H16464" s="2" t="s">
        <v>3223</v>
      </c>
      <c r="I16464" s="11" t="str">
        <f>VLOOKUP(C16463,Datos!$F:$G,6,0)</f>
        <v>#REF!</v>
      </c>
      <c r="W16464" s="11"/>
    </row>
    <row r="16465" ht="15.75" customHeight="1">
      <c r="A16465" s="2" t="s">
        <v>54</v>
      </c>
      <c r="B16465" s="2" t="s">
        <v>4389</v>
      </c>
      <c r="C16465" s="8">
        <v>12864.0</v>
      </c>
      <c r="D16465" s="2" t="s">
        <v>3302</v>
      </c>
      <c r="E16465" s="2" t="s">
        <v>3247</v>
      </c>
      <c r="F16465" s="2" t="s">
        <v>4390</v>
      </c>
      <c r="G16465" s="2" t="s">
        <v>3302</v>
      </c>
      <c r="H16465" s="2" t="s">
        <v>3223</v>
      </c>
      <c r="I16465" s="11" t="str">
        <f>VLOOKUP(C16464,Datos!$F:$G,6,0)</f>
        <v>#REF!</v>
      </c>
      <c r="W16465" s="11"/>
    </row>
    <row r="16466" ht="15.75" customHeight="1">
      <c r="A16466" s="2" t="s">
        <v>5021</v>
      </c>
      <c r="B16466" s="2" t="s">
        <v>4389</v>
      </c>
      <c r="C16466" s="8">
        <v>12863.0</v>
      </c>
      <c r="D16466" s="2" t="s">
        <v>3302</v>
      </c>
      <c r="E16466" s="2" t="s">
        <v>3247</v>
      </c>
      <c r="F16466" s="2" t="s">
        <v>4390</v>
      </c>
      <c r="G16466" s="2" t="s">
        <v>549</v>
      </c>
      <c r="H16466" s="2" t="s">
        <v>3223</v>
      </c>
      <c r="I16466" s="11" t="str">
        <f>VLOOKUP(C16465,Datos!$F:$G,6,0)</f>
        <v>#REF!</v>
      </c>
      <c r="W16466" s="11"/>
    </row>
    <row r="16467" ht="15.75" customHeight="1">
      <c r="A16467" s="2" t="s">
        <v>5020</v>
      </c>
      <c r="B16467" s="2" t="s">
        <v>4389</v>
      </c>
      <c r="C16467" s="8">
        <v>12862.0</v>
      </c>
      <c r="D16467" s="2" t="s">
        <v>3302</v>
      </c>
      <c r="E16467" s="2" t="s">
        <v>3247</v>
      </c>
      <c r="F16467" s="2" t="s">
        <v>4390</v>
      </c>
      <c r="G16467" s="2" t="s">
        <v>3302</v>
      </c>
      <c r="H16467" s="2" t="s">
        <v>3223</v>
      </c>
      <c r="I16467" s="11" t="str">
        <f>VLOOKUP(C16466,Datos!$F:$G,6,0)</f>
        <v>#REF!</v>
      </c>
      <c r="W16467" s="11"/>
    </row>
    <row r="16468" ht="15.75" customHeight="1">
      <c r="A16468" s="2" t="s">
        <v>189</v>
      </c>
      <c r="B16468" s="2" t="s">
        <v>4389</v>
      </c>
      <c r="C16468" s="8">
        <v>12861.0</v>
      </c>
      <c r="D16468" s="2" t="s">
        <v>3302</v>
      </c>
      <c r="E16468" s="2" t="s">
        <v>3247</v>
      </c>
      <c r="F16468" s="2" t="s">
        <v>4390</v>
      </c>
      <c r="G16468" s="2" t="s">
        <v>3302</v>
      </c>
      <c r="H16468" s="2" t="s">
        <v>3223</v>
      </c>
      <c r="I16468" s="11" t="str">
        <f>VLOOKUP(C16467,Datos!$F:$G,6,0)</f>
        <v>#REF!</v>
      </c>
      <c r="W16468" s="11"/>
    </row>
    <row r="16469" ht="15.75" customHeight="1">
      <c r="A16469" s="2" t="s">
        <v>4992</v>
      </c>
      <c r="B16469" s="2" t="s">
        <v>4389</v>
      </c>
      <c r="C16469" s="8">
        <v>12859.0</v>
      </c>
      <c r="D16469" s="2" t="s">
        <v>3302</v>
      </c>
      <c r="E16469" s="2" t="s">
        <v>3247</v>
      </c>
      <c r="F16469" s="2" t="s">
        <v>4390</v>
      </c>
      <c r="G16469" s="2" t="s">
        <v>3302</v>
      </c>
      <c r="H16469" s="2" t="s">
        <v>3223</v>
      </c>
      <c r="I16469" s="11" t="str">
        <f>VLOOKUP(C16468,Datos!$F:$G,6,0)</f>
        <v>#REF!</v>
      </c>
      <c r="W16469" s="11"/>
    </row>
    <row r="16470" ht="15.75" customHeight="1">
      <c r="A16470" s="2" t="s">
        <v>638</v>
      </c>
      <c r="B16470" s="2" t="s">
        <v>4389</v>
      </c>
      <c r="C16470" s="8">
        <v>12410.0</v>
      </c>
      <c r="D16470" s="2" t="s">
        <v>5711</v>
      </c>
      <c r="E16470" s="2" t="s">
        <v>4370</v>
      </c>
      <c r="F16470" s="2" t="s">
        <v>3678</v>
      </c>
      <c r="G16470" s="2" t="s">
        <v>4262</v>
      </c>
      <c r="H16470" s="2" t="s">
        <v>3223</v>
      </c>
      <c r="I16470" s="11" t="str">
        <f>VLOOKUP(C16469,Datos!$F:$G,6,0)</f>
        <v>#REF!</v>
      </c>
      <c r="W16470" s="11"/>
    </row>
    <row r="16471" ht="15.75" customHeight="1">
      <c r="A16471" s="2" t="s">
        <v>4941</v>
      </c>
      <c r="B16471" s="2" t="s">
        <v>4389</v>
      </c>
      <c r="C16471" s="8">
        <v>11402.0</v>
      </c>
      <c r="D16471" s="2" t="s">
        <v>4942</v>
      </c>
      <c r="E16471" s="2" t="s">
        <v>3247</v>
      </c>
      <c r="F16471" s="2" t="s">
        <v>4943</v>
      </c>
      <c r="G16471" s="2" t="s">
        <v>4944</v>
      </c>
      <c r="H16471" s="2" t="s">
        <v>3223</v>
      </c>
      <c r="I16471" s="11" t="str">
        <f>VLOOKUP(C16470,Datos!$F:$G,6,0)</f>
        <v>#REF!</v>
      </c>
      <c r="W16471" s="11"/>
    </row>
    <row r="16472" ht="15.75" customHeight="1">
      <c r="A16472" s="2" t="s">
        <v>617</v>
      </c>
      <c r="B16472" s="2" t="s">
        <v>4389</v>
      </c>
      <c r="C16472" s="16" t="s">
        <v>619</v>
      </c>
      <c r="D16472" s="2" t="s">
        <v>5113</v>
      </c>
      <c r="E16472" s="2" t="s">
        <v>4370</v>
      </c>
      <c r="F16472" s="2" t="s">
        <v>4943</v>
      </c>
      <c r="G16472" s="2" t="s">
        <v>4944</v>
      </c>
      <c r="H16472" s="2" t="s">
        <v>3223</v>
      </c>
      <c r="I16472" s="11" t="str">
        <f>VLOOKUP(C16471,Datos!$F:$G,6,0)</f>
        <v>#REF!</v>
      </c>
      <c r="W16472" s="11"/>
    </row>
    <row r="16473" ht="15.75" customHeight="1">
      <c r="A16473" s="2" t="s">
        <v>6441</v>
      </c>
      <c r="B16473" s="2" t="s">
        <v>4387</v>
      </c>
      <c r="C16473" s="8">
        <v>18805.0</v>
      </c>
      <c r="D16473" s="2" t="s">
        <v>3302</v>
      </c>
      <c r="E16473" s="2" t="s">
        <v>3247</v>
      </c>
      <c r="F16473" s="2" t="s">
        <v>3692</v>
      </c>
      <c r="G16473" s="2" t="s">
        <v>4462</v>
      </c>
      <c r="H16473" s="2" t="s">
        <v>3223</v>
      </c>
      <c r="I16473" s="11" t="str">
        <f>VLOOKUP(C16472,Datos!$F:$G,6,0)</f>
        <v>#REF!</v>
      </c>
      <c r="W16473" s="11"/>
    </row>
    <row r="16474" ht="15.75" customHeight="1">
      <c r="A16474" s="2" t="s">
        <v>6507</v>
      </c>
      <c r="B16474" s="2" t="s">
        <v>6386</v>
      </c>
      <c r="C16474" s="8">
        <v>19449.0</v>
      </c>
      <c r="D16474" s="2" t="s">
        <v>3302</v>
      </c>
      <c r="E16474" s="2" t="s">
        <v>3238</v>
      </c>
      <c r="F16474" s="2" t="s">
        <v>3678</v>
      </c>
      <c r="G16474" s="2" t="s">
        <v>3681</v>
      </c>
      <c r="H16474" s="2" t="s">
        <v>3223</v>
      </c>
      <c r="I16474" s="11" t="str">
        <f>VLOOKUP(C16473,Datos!$F:$G,6,0)</f>
        <v>#REF!</v>
      </c>
      <c r="W16474" s="11"/>
    </row>
    <row r="16475" ht="15.75" customHeight="1">
      <c r="A16475" s="2" t="s">
        <v>5944</v>
      </c>
      <c r="B16475" s="2" t="s">
        <v>4387</v>
      </c>
      <c r="C16475" s="16" t="s">
        <v>3699</v>
      </c>
      <c r="D16475" s="2" t="s">
        <v>3302</v>
      </c>
      <c r="E16475" s="2" t="s">
        <v>3303</v>
      </c>
      <c r="F16475" s="2" t="s">
        <v>3685</v>
      </c>
      <c r="G16475" s="2" t="s">
        <v>4462</v>
      </c>
      <c r="H16475" s="2" t="s">
        <v>3223</v>
      </c>
      <c r="I16475" s="11" t="str">
        <f>VLOOKUP(C16474,Datos!$F:$G,6,0)</f>
        <v>#REF!</v>
      </c>
      <c r="W16475" s="11"/>
    </row>
    <row r="16476" ht="15.75" customHeight="1">
      <c r="A16476" s="2" t="s">
        <v>35</v>
      </c>
      <c r="B16476" s="2" t="s">
        <v>4387</v>
      </c>
      <c r="C16476" s="16" t="s">
        <v>37</v>
      </c>
      <c r="D16476" s="2" t="s">
        <v>3302</v>
      </c>
      <c r="E16476" s="2" t="s">
        <v>3303</v>
      </c>
      <c r="F16476" s="2" t="s">
        <v>3685</v>
      </c>
      <c r="G16476" s="2" t="s">
        <v>4462</v>
      </c>
      <c r="H16476" s="2" t="s">
        <v>3223</v>
      </c>
      <c r="I16476" s="11" t="str">
        <f>VLOOKUP(C16475,Datos!$F:$G,6,0)</f>
        <v>#REF!</v>
      </c>
      <c r="W16476" s="11"/>
    </row>
    <row r="16477" ht="15.75" customHeight="1">
      <c r="A16477" s="2" t="s">
        <v>1037</v>
      </c>
      <c r="B16477" s="2" t="s">
        <v>3696</v>
      </c>
      <c r="C16477" s="8">
        <v>16103.0</v>
      </c>
      <c r="D16477" s="2" t="s">
        <v>4696</v>
      </c>
      <c r="E16477" s="2" t="s">
        <v>3303</v>
      </c>
      <c r="F16477" s="2" t="s">
        <v>3678</v>
      </c>
      <c r="G16477" s="2" t="s">
        <v>3683</v>
      </c>
      <c r="H16477" s="2" t="s">
        <v>3223</v>
      </c>
      <c r="I16477" s="11" t="str">
        <f>VLOOKUP(C16476,Datos!$F:$G,6,0)</f>
        <v>#REF!</v>
      </c>
      <c r="W16477" s="11"/>
    </row>
    <row r="16478" ht="15.75" customHeight="1">
      <c r="A16478" s="2" t="s">
        <v>5727</v>
      </c>
      <c r="B16478" s="2" t="s">
        <v>4387</v>
      </c>
      <c r="C16478" s="8">
        <v>15983.0</v>
      </c>
      <c r="D16478" s="2" t="s">
        <v>5728</v>
      </c>
      <c r="E16478" s="2" t="s">
        <v>3247</v>
      </c>
      <c r="F16478" s="2" t="s">
        <v>3678</v>
      </c>
      <c r="G16478" s="2" t="s">
        <v>5729</v>
      </c>
      <c r="H16478" s="2" t="s">
        <v>3223</v>
      </c>
      <c r="I16478" s="11" t="str">
        <f>VLOOKUP(C16477,Datos!$F:$G,6,0)</f>
        <v>#REF!</v>
      </c>
      <c r="W16478" s="11"/>
    </row>
    <row r="16479" ht="15.75" customHeight="1">
      <c r="A16479" s="2" t="s">
        <v>7</v>
      </c>
      <c r="B16479" s="2" t="s">
        <v>3696</v>
      </c>
      <c r="C16479" s="8">
        <v>15284.0</v>
      </c>
      <c r="D16479" s="2" t="s">
        <v>3302</v>
      </c>
      <c r="E16479" s="2" t="s">
        <v>3220</v>
      </c>
      <c r="F16479" s="2" t="s">
        <v>3678</v>
      </c>
      <c r="G16479" s="2" t="s">
        <v>3697</v>
      </c>
      <c r="H16479" s="2" t="s">
        <v>3223</v>
      </c>
      <c r="I16479" s="11" t="str">
        <f>VLOOKUP(C16478,Datos!$F:$G,6,0)</f>
        <v>#REF!</v>
      </c>
      <c r="W16479" s="11"/>
    </row>
    <row r="16480" ht="15.75" customHeight="1">
      <c r="A16480" s="2" t="s">
        <v>213</v>
      </c>
      <c r="B16480" s="2" t="s">
        <v>3696</v>
      </c>
      <c r="C16480" s="8">
        <v>15283.0</v>
      </c>
      <c r="D16480" s="2" t="s">
        <v>3302</v>
      </c>
      <c r="E16480" s="2" t="s">
        <v>3220</v>
      </c>
      <c r="F16480" s="2" t="s">
        <v>3678</v>
      </c>
      <c r="G16480" s="2" t="s">
        <v>3697</v>
      </c>
      <c r="H16480" s="2" t="s">
        <v>3223</v>
      </c>
      <c r="I16480" s="11" t="str">
        <f>VLOOKUP(C16479,Datos!$F:$G,6,0)</f>
        <v>#REF!</v>
      </c>
      <c r="W16480" s="11"/>
    </row>
    <row r="16481" ht="15.75" customHeight="1">
      <c r="A16481" s="2" t="s">
        <v>6179</v>
      </c>
      <c r="B16481" s="2" t="s">
        <v>4387</v>
      </c>
      <c r="C16481" s="16" t="s">
        <v>6180</v>
      </c>
      <c r="D16481" s="2" t="s">
        <v>3302</v>
      </c>
      <c r="E16481" s="2" t="s">
        <v>4345</v>
      </c>
      <c r="F16481" s="2" t="s">
        <v>3692</v>
      </c>
      <c r="G16481" s="2" t="s">
        <v>4462</v>
      </c>
      <c r="H16481" s="2" t="s">
        <v>3223</v>
      </c>
      <c r="I16481" s="11" t="str">
        <f>VLOOKUP(C16480,Datos!$F:$G,6,0)</f>
        <v>#REF!</v>
      </c>
      <c r="W16481" s="11"/>
    </row>
    <row r="16482" ht="15.75" customHeight="1">
      <c r="A16482" s="2" t="s">
        <v>4861</v>
      </c>
      <c r="B16482" s="2" t="s">
        <v>4387</v>
      </c>
      <c r="C16482" s="16" t="s">
        <v>3691</v>
      </c>
      <c r="D16482" s="2" t="s">
        <v>4862</v>
      </c>
      <c r="E16482" s="2" t="s">
        <v>3238</v>
      </c>
      <c r="F16482" s="2" t="s">
        <v>3692</v>
      </c>
      <c r="G16482" s="2" t="s">
        <v>4863</v>
      </c>
      <c r="H16482" s="2" t="s">
        <v>3223</v>
      </c>
      <c r="I16482" s="11" t="str">
        <f>VLOOKUP(C16481,Datos!$F:$G,6,0)</f>
        <v>#REF!</v>
      </c>
      <c r="W16482" s="11"/>
    </row>
    <row r="16483" ht="15.75" customHeight="1">
      <c r="A16483" s="2" t="s">
        <v>110</v>
      </c>
      <c r="B16483" s="2" t="s">
        <v>4387</v>
      </c>
      <c r="C16483" s="8">
        <v>12668.0</v>
      </c>
      <c r="D16483" s="2" t="s">
        <v>3302</v>
      </c>
      <c r="E16483" s="2" t="s">
        <v>3303</v>
      </c>
      <c r="F16483" s="2" t="s">
        <v>3678</v>
      </c>
      <c r="G16483" s="2" t="s">
        <v>4780</v>
      </c>
      <c r="H16483" s="2" t="s">
        <v>3223</v>
      </c>
      <c r="I16483" s="11" t="str">
        <f>VLOOKUP(C16482,Datos!$F:$G,6,0)</f>
        <v>#REF!</v>
      </c>
      <c r="W16483" s="11"/>
    </row>
    <row r="16484" ht="15.75" customHeight="1">
      <c r="A16484" s="2" t="s">
        <v>22</v>
      </c>
      <c r="B16484" s="2" t="s">
        <v>4387</v>
      </c>
      <c r="C16484" s="8">
        <v>7377.0</v>
      </c>
      <c r="D16484" s="2" t="s">
        <v>3302</v>
      </c>
      <c r="E16484" s="2" t="s">
        <v>3238</v>
      </c>
      <c r="F16484" s="2" t="s">
        <v>3678</v>
      </c>
      <c r="G16484" s="2" t="s">
        <v>4388</v>
      </c>
      <c r="H16484" s="2" t="s">
        <v>3223</v>
      </c>
      <c r="I16484" s="11" t="str">
        <f>VLOOKUP(C16483,Datos!$F:$G,6,0)</f>
        <v>#REF!</v>
      </c>
      <c r="W16484" s="11"/>
    </row>
    <row r="16485" ht="15.75" customHeight="1">
      <c r="A16485" s="2" t="s">
        <v>3014</v>
      </c>
      <c r="B16485" s="2" t="s">
        <v>3631</v>
      </c>
      <c r="C16485" s="8">
        <v>18820.0</v>
      </c>
      <c r="D16485" s="2" t="s">
        <v>3621</v>
      </c>
      <c r="E16485" s="2" t="s">
        <v>3261</v>
      </c>
      <c r="F16485" s="2" t="s">
        <v>3612</v>
      </c>
      <c r="G16485" s="2" t="s">
        <v>3620</v>
      </c>
      <c r="H16485" s="2" t="s">
        <v>3223</v>
      </c>
      <c r="I16485" s="11" t="str">
        <f>VLOOKUP(C16484,Datos!$F:$G,6,0)</f>
        <v>#REF!</v>
      </c>
      <c r="W16485" s="11"/>
    </row>
    <row r="16486" ht="15.75" customHeight="1">
      <c r="A16486" s="2" t="s">
        <v>1932</v>
      </c>
      <c r="B16486" s="2" t="s">
        <v>3356</v>
      </c>
      <c r="C16486" s="8">
        <v>19440.0</v>
      </c>
      <c r="D16486" s="2" t="s">
        <v>4753</v>
      </c>
      <c r="E16486" s="2" t="s">
        <v>3261</v>
      </c>
      <c r="F16486" s="2" t="s">
        <v>3653</v>
      </c>
      <c r="G16486" s="2" t="s">
        <v>3654</v>
      </c>
      <c r="H16486" s="2" t="s">
        <v>3223</v>
      </c>
      <c r="I16486" s="11" t="str">
        <f>VLOOKUP(C16485,Datos!$F:$G,6,0)</f>
        <v>#REF!</v>
      </c>
      <c r="W16486" s="11"/>
    </row>
    <row r="16487" ht="15.75" customHeight="1">
      <c r="A16487" s="2" t="s">
        <v>4668</v>
      </c>
      <c r="B16487" s="2" t="s">
        <v>4669</v>
      </c>
      <c r="C16487" s="8">
        <v>16091.0</v>
      </c>
      <c r="D16487" s="2" t="s">
        <v>4670</v>
      </c>
      <c r="E16487" s="2" t="s">
        <v>3303</v>
      </c>
      <c r="F16487" s="2" t="s">
        <v>4671</v>
      </c>
      <c r="G16487" s="2" t="s">
        <v>4672</v>
      </c>
      <c r="H16487" s="2" t="s">
        <v>3223</v>
      </c>
      <c r="I16487" s="11" t="str">
        <f>VLOOKUP(C16486,Datos!$F:$G,6,0)</f>
        <v>#REF!</v>
      </c>
      <c r="W16487" s="11"/>
    </row>
    <row r="16488" ht="15.75" customHeight="1">
      <c r="A16488" s="2" t="s">
        <v>759</v>
      </c>
      <c r="B16488" s="2" t="s">
        <v>5176</v>
      </c>
      <c r="C16488" s="8">
        <v>16899.0</v>
      </c>
      <c r="D16488" s="2" t="s">
        <v>5952</v>
      </c>
      <c r="E16488" s="2" t="s">
        <v>4370</v>
      </c>
      <c r="F16488" s="2" t="s">
        <v>3234</v>
      </c>
      <c r="G16488" s="2" t="s">
        <v>3560</v>
      </c>
      <c r="H16488" s="2" t="s">
        <v>3223</v>
      </c>
      <c r="I16488" s="11" t="str">
        <f>VLOOKUP(C16487,Datos!$F:$G,6,0)</f>
        <v>#REF!</v>
      </c>
      <c r="W16488" s="11"/>
    </row>
    <row r="16489" ht="15.75" customHeight="1">
      <c r="A16489" s="2" t="s">
        <v>5067</v>
      </c>
      <c r="B16489" s="2" t="s">
        <v>5068</v>
      </c>
      <c r="C16489" s="8">
        <v>8331.0</v>
      </c>
      <c r="D16489" s="2" t="s">
        <v>4158</v>
      </c>
      <c r="E16489" s="2" t="s">
        <v>3238</v>
      </c>
      <c r="F16489" s="2" t="s">
        <v>5069</v>
      </c>
      <c r="G16489" s="2" t="s">
        <v>5070</v>
      </c>
      <c r="H16489" s="2" t="s">
        <v>3223</v>
      </c>
      <c r="I16489" s="11" t="str">
        <f>VLOOKUP(C16488,Datos!$F:$G,6,0)</f>
        <v>#REF!</v>
      </c>
      <c r="W16489" s="11"/>
    </row>
    <row r="16490" ht="15.75" customHeight="1">
      <c r="A16490" s="2" t="s">
        <v>6461</v>
      </c>
      <c r="B16490" s="2" t="s">
        <v>6462</v>
      </c>
      <c r="C16490" s="8">
        <v>19070.0</v>
      </c>
      <c r="D16490" s="2" t="s">
        <v>6463</v>
      </c>
      <c r="E16490" s="2" t="s">
        <v>3261</v>
      </c>
      <c r="F16490" s="2" t="s">
        <v>3837</v>
      </c>
      <c r="G16490" s="2" t="s">
        <v>6464</v>
      </c>
      <c r="H16490" s="2" t="s">
        <v>3223</v>
      </c>
      <c r="I16490" s="11" t="str">
        <f>VLOOKUP(C16489,Datos!$F:$G,6,0)</f>
        <v>#REF!</v>
      </c>
      <c r="W16490" s="11"/>
    </row>
    <row r="16491" ht="15.75" customHeight="1">
      <c r="A16491" s="2" t="s">
        <v>1870</v>
      </c>
      <c r="B16491" s="2" t="s">
        <v>3521</v>
      </c>
      <c r="C16491" s="8">
        <v>15593.0</v>
      </c>
      <c r="D16491" s="2" t="s">
        <v>3900</v>
      </c>
      <c r="E16491" s="2" t="s">
        <v>3261</v>
      </c>
      <c r="F16491" s="2" t="s">
        <v>3350</v>
      </c>
      <c r="G16491" s="2" t="s">
        <v>4103</v>
      </c>
      <c r="H16491" s="2" t="s">
        <v>3223</v>
      </c>
      <c r="I16491" s="11" t="str">
        <f>VLOOKUP(C16490,Datos!$F:$G,6,0)</f>
        <v>#REF!</v>
      </c>
      <c r="W16491" s="11"/>
    </row>
    <row r="16492" ht="15.75" customHeight="1">
      <c r="A16492" s="2" t="s">
        <v>1862</v>
      </c>
      <c r="B16492" s="2" t="s">
        <v>3521</v>
      </c>
      <c r="C16492" s="8">
        <v>15591.0</v>
      </c>
      <c r="D16492" s="2" t="s">
        <v>3903</v>
      </c>
      <c r="E16492" s="2" t="s">
        <v>3261</v>
      </c>
      <c r="F16492" s="2" t="s">
        <v>3350</v>
      </c>
      <c r="G16492" s="2" t="s">
        <v>4103</v>
      </c>
      <c r="H16492" s="2" t="s">
        <v>3223</v>
      </c>
      <c r="I16492" s="11" t="str">
        <f>VLOOKUP(C16491,Datos!$F:$G,6,0)</f>
        <v>#REF!</v>
      </c>
      <c r="W16492" s="11"/>
    </row>
    <row r="16493" ht="15.75" customHeight="1">
      <c r="A16493" s="2" t="s">
        <v>1891</v>
      </c>
      <c r="B16493" s="2" t="s">
        <v>3521</v>
      </c>
      <c r="C16493" s="8">
        <v>15589.0</v>
      </c>
      <c r="D16493" s="2" t="s">
        <v>3902</v>
      </c>
      <c r="E16493" s="2" t="s">
        <v>3261</v>
      </c>
      <c r="F16493" s="2" t="s">
        <v>3350</v>
      </c>
      <c r="G16493" s="2" t="s">
        <v>4103</v>
      </c>
      <c r="H16493" s="2" t="s">
        <v>3223</v>
      </c>
      <c r="I16493" s="11" t="str">
        <f>VLOOKUP(C16492,Datos!$F:$G,6,0)</f>
        <v>#REF!</v>
      </c>
      <c r="W16493" s="11"/>
    </row>
    <row r="16494" ht="15.75" customHeight="1">
      <c r="A16494" s="2" t="s">
        <v>1880</v>
      </c>
      <c r="B16494" s="2" t="s">
        <v>3521</v>
      </c>
      <c r="C16494" s="8">
        <v>15587.0</v>
      </c>
      <c r="D16494" s="2" t="s">
        <v>3901</v>
      </c>
      <c r="E16494" s="2" t="s">
        <v>3261</v>
      </c>
      <c r="F16494" s="2" t="s">
        <v>3350</v>
      </c>
      <c r="G16494" s="2" t="s">
        <v>4103</v>
      </c>
      <c r="H16494" s="2" t="s">
        <v>3223</v>
      </c>
      <c r="I16494" s="11" t="str">
        <f>VLOOKUP(C16493,Datos!$F:$G,6,0)</f>
        <v>#REF!</v>
      </c>
      <c r="W16494" s="11"/>
    </row>
    <row r="16495" ht="15.75" customHeight="1">
      <c r="A16495" s="2" t="s">
        <v>831</v>
      </c>
      <c r="B16495" s="2" t="s">
        <v>6465</v>
      </c>
      <c r="C16495" s="16" t="s">
        <v>549</v>
      </c>
      <c r="D16495" s="2" t="s">
        <v>6466</v>
      </c>
      <c r="E16495" s="2" t="s">
        <v>3261</v>
      </c>
      <c r="F16495" s="2" t="s">
        <v>3739</v>
      </c>
      <c r="G16495" s="2" t="s">
        <v>4710</v>
      </c>
      <c r="H16495" s="2" t="s">
        <v>3223</v>
      </c>
      <c r="I16495" s="11" t="str">
        <f>VLOOKUP(C16494,Datos!$F:$G,6,0)</f>
        <v>#REF!</v>
      </c>
      <c r="W16495" s="11"/>
    </row>
    <row r="16496" ht="15.75" customHeight="1">
      <c r="A16496" s="2" t="s">
        <v>4707</v>
      </c>
      <c r="B16496" s="2" t="s">
        <v>4708</v>
      </c>
      <c r="C16496" s="16" t="s">
        <v>549</v>
      </c>
      <c r="D16496" s="2" t="s">
        <v>4709</v>
      </c>
      <c r="E16496" s="2" t="s">
        <v>3261</v>
      </c>
      <c r="F16496" s="2" t="s">
        <v>3739</v>
      </c>
      <c r="G16496" s="2" t="s">
        <v>4710</v>
      </c>
      <c r="H16496" s="2" t="s">
        <v>3223</v>
      </c>
      <c r="I16496" s="11" t="str">
        <f>VLOOKUP(C16495,Datos!$F:$G,6,0)</f>
        <v>#REF!</v>
      </c>
      <c r="W16496" s="11"/>
    </row>
    <row r="16497" ht="15.75" customHeight="1">
      <c r="A16497" s="2" t="s">
        <v>6620</v>
      </c>
      <c r="B16497" s="2" t="s">
        <v>3793</v>
      </c>
      <c r="C16497" s="16" t="s">
        <v>549</v>
      </c>
      <c r="D16497" s="2" t="s">
        <v>6621</v>
      </c>
      <c r="E16497" s="2" t="s">
        <v>3238</v>
      </c>
      <c r="F16497" s="2" t="s">
        <v>4626</v>
      </c>
      <c r="G16497" s="2" t="s">
        <v>4627</v>
      </c>
      <c r="H16497" s="2" t="s">
        <v>3223</v>
      </c>
      <c r="I16497" s="11" t="str">
        <f>VLOOKUP(C16496,Datos!$F:$G,6,0)</f>
        <v>#REF!</v>
      </c>
      <c r="W16497" s="11"/>
    </row>
    <row r="16498" ht="15.75" customHeight="1">
      <c r="A16498" s="2" t="s">
        <v>3167</v>
      </c>
      <c r="B16498" s="2" t="e">
        <v>#N/A</v>
      </c>
      <c r="C16498" s="8" t="e">
        <v>#N/A</v>
      </c>
      <c r="D16498" s="2" t="e">
        <v>#N/A</v>
      </c>
      <c r="E16498" s="2" t="e">
        <v>#N/A</v>
      </c>
      <c r="F16498" s="2" t="e">
        <v>#N/A</v>
      </c>
      <c r="G16498" s="2" t="e">
        <v>#N/A</v>
      </c>
      <c r="H16498" s="2" t="e">
        <v>#N/A</v>
      </c>
      <c r="I16498" s="11" t="str">
        <f>VLOOKUP(C16497,Datos!$F:$G,6,0)</f>
        <v>#REF!</v>
      </c>
      <c r="W16498" s="11"/>
    </row>
    <row r="16499" ht="15.75" customHeight="1">
      <c r="A16499" s="2" t="s">
        <v>3167</v>
      </c>
      <c r="B16499" s="2" t="e">
        <v>#N/A</v>
      </c>
      <c r="C16499" s="8" t="e">
        <v>#N/A</v>
      </c>
      <c r="D16499" s="2" t="e">
        <v>#N/A</v>
      </c>
      <c r="E16499" s="2" t="e">
        <v>#N/A</v>
      </c>
      <c r="F16499" s="2" t="e">
        <v>#N/A</v>
      </c>
      <c r="G16499" s="2" t="e">
        <v>#N/A</v>
      </c>
      <c r="H16499" s="2" t="e">
        <v>#N/A</v>
      </c>
      <c r="I16499" s="11" t="str">
        <f>VLOOKUP(C16498,Datos!$F:$G,6,0)</f>
        <v>#N/A</v>
      </c>
      <c r="W16499" s="11"/>
    </row>
    <row r="16500" ht="15.75" customHeight="1">
      <c r="A16500" s="2" t="s">
        <v>3167</v>
      </c>
      <c r="B16500" s="2" t="e">
        <v>#N/A</v>
      </c>
      <c r="C16500" s="8" t="e">
        <v>#N/A</v>
      </c>
      <c r="D16500" s="2" t="e">
        <v>#N/A</v>
      </c>
      <c r="E16500" s="2" t="e">
        <v>#N/A</v>
      </c>
      <c r="F16500" s="2" t="e">
        <v>#N/A</v>
      </c>
      <c r="G16500" s="2" t="e">
        <v>#N/A</v>
      </c>
      <c r="H16500" s="2" t="e">
        <v>#N/A</v>
      </c>
      <c r="I16500" s="11" t="str">
        <f>VLOOKUP(C16499,Datos!$F:$G,6,0)</f>
        <v>#N/A</v>
      </c>
      <c r="W16500" s="11"/>
    </row>
    <row r="16501" ht="15.75" customHeight="1">
      <c r="A16501" s="2" t="s">
        <v>3167</v>
      </c>
      <c r="B16501" s="2" t="e">
        <v>#N/A</v>
      </c>
      <c r="C16501" s="8" t="e">
        <v>#N/A</v>
      </c>
      <c r="D16501" s="2" t="e">
        <v>#N/A</v>
      </c>
      <c r="E16501" s="2" t="e">
        <v>#N/A</v>
      </c>
      <c r="F16501" s="2" t="e">
        <v>#N/A</v>
      </c>
      <c r="G16501" s="2" t="e">
        <v>#N/A</v>
      </c>
      <c r="H16501" s="2" t="e">
        <v>#N/A</v>
      </c>
      <c r="I16501" s="11" t="str">
        <f>VLOOKUP(C16500,Datos!$F:$G,6,0)</f>
        <v>#N/A</v>
      </c>
      <c r="W16501" s="11"/>
    </row>
    <row r="16502" ht="15.75" customHeight="1">
      <c r="A16502" s="2" t="s">
        <v>3167</v>
      </c>
      <c r="B16502" s="2" t="e">
        <v>#N/A</v>
      </c>
      <c r="C16502" s="8" t="e">
        <v>#N/A</v>
      </c>
      <c r="D16502" s="2" t="e">
        <v>#N/A</v>
      </c>
      <c r="E16502" s="2" t="e">
        <v>#N/A</v>
      </c>
      <c r="F16502" s="2" t="e">
        <v>#N/A</v>
      </c>
      <c r="G16502" s="2" t="e">
        <v>#N/A</v>
      </c>
      <c r="H16502" s="2" t="e">
        <v>#N/A</v>
      </c>
      <c r="I16502" s="11" t="str">
        <f>VLOOKUP(C16501,Datos!$F:$G,6,0)</f>
        <v>#N/A</v>
      </c>
      <c r="W16502" s="11"/>
    </row>
    <row r="16503" ht="15.75" customHeight="1">
      <c r="A16503" s="2" t="s">
        <v>6622</v>
      </c>
      <c r="B16503" s="2" t="s">
        <v>3490</v>
      </c>
      <c r="C16503" s="8">
        <v>19612.0</v>
      </c>
      <c r="D16503" s="2" t="s">
        <v>6623</v>
      </c>
      <c r="E16503" s="2" t="s">
        <v>3303</v>
      </c>
      <c r="F16503" s="2" t="s">
        <v>3346</v>
      </c>
      <c r="G16503" s="2" t="s">
        <v>6624</v>
      </c>
      <c r="H16503" s="2" t="s">
        <v>3223</v>
      </c>
      <c r="I16503" s="11" t="str">
        <f>VLOOKUP(C16502,Datos!$F:$G,6,0)</f>
        <v>#N/A</v>
      </c>
      <c r="W16503" s="11"/>
    </row>
    <row r="16504" ht="15.75" customHeight="1">
      <c r="A16504" s="2" t="s">
        <v>6625</v>
      </c>
      <c r="B16504" s="2" t="s">
        <v>3490</v>
      </c>
      <c r="C16504" s="8">
        <v>19611.0</v>
      </c>
      <c r="D16504" s="2" t="s">
        <v>6626</v>
      </c>
      <c r="E16504" s="2" t="s">
        <v>3303</v>
      </c>
      <c r="F16504" s="2" t="s">
        <v>3346</v>
      </c>
      <c r="G16504" s="2" t="s">
        <v>6624</v>
      </c>
      <c r="H16504" s="2" t="s">
        <v>3223</v>
      </c>
      <c r="I16504" s="11" t="str">
        <f>VLOOKUP(C16503,Datos!$F:$G,6,0)</f>
        <v>#REF!</v>
      </c>
      <c r="W16504" s="11"/>
    </row>
    <row r="16505" ht="15.75" customHeight="1">
      <c r="A16505" s="2" t="s">
        <v>6627</v>
      </c>
      <c r="B16505" s="2" t="s">
        <v>3383</v>
      </c>
      <c r="C16505" s="8">
        <v>19086.0</v>
      </c>
      <c r="D16505" s="2" t="s">
        <v>6628</v>
      </c>
      <c r="E16505" s="2" t="s">
        <v>6404</v>
      </c>
      <c r="F16505" s="2" t="s">
        <v>6629</v>
      </c>
      <c r="G16505" s="2" t="s">
        <v>6630</v>
      </c>
      <c r="H16505" s="2" t="s">
        <v>3223</v>
      </c>
      <c r="I16505" s="11" t="str">
        <f>VLOOKUP(C16504,Datos!$F:$G,6,0)</f>
        <v>#REF!</v>
      </c>
      <c r="W16505" s="11"/>
    </row>
    <row r="16506" ht="15.75" customHeight="1">
      <c r="A16506" s="2" t="s">
        <v>6631</v>
      </c>
      <c r="B16506" s="2" t="s">
        <v>4239</v>
      </c>
      <c r="C16506" s="16" t="s">
        <v>549</v>
      </c>
      <c r="D16506" s="2" t="s">
        <v>6632</v>
      </c>
      <c r="E16506" s="2" t="s">
        <v>3261</v>
      </c>
      <c r="F16506" s="2" t="s">
        <v>6629</v>
      </c>
      <c r="G16506" s="2" t="s">
        <v>4636</v>
      </c>
      <c r="H16506" s="2" t="s">
        <v>3223</v>
      </c>
      <c r="I16506" s="11" t="str">
        <f>VLOOKUP(C16505,Datos!$F:$G,6,0)</f>
        <v>#REF!</v>
      </c>
      <c r="W16506" s="11"/>
    </row>
    <row r="16507" ht="15.75" customHeight="1">
      <c r="A16507" s="2" t="s">
        <v>390</v>
      </c>
      <c r="B16507" s="2" t="s">
        <v>4173</v>
      </c>
      <c r="C16507" s="8">
        <v>14773.0</v>
      </c>
      <c r="D16507" s="2" t="s">
        <v>3302</v>
      </c>
      <c r="E16507" s="2" t="s">
        <v>3261</v>
      </c>
      <c r="F16507" s="2" t="s">
        <v>4402</v>
      </c>
      <c r="G16507" s="2" t="s">
        <v>549</v>
      </c>
      <c r="H16507" s="2" t="s">
        <v>3223</v>
      </c>
      <c r="I16507" s="11" t="str">
        <f>VLOOKUP(C16506,Datos!$F:$G,6,0)</f>
        <v>#REF!</v>
      </c>
      <c r="W16507" s="11"/>
    </row>
    <row r="16508" ht="15.75" customHeight="1">
      <c r="A16508" s="2" t="s">
        <v>6100</v>
      </c>
      <c r="B16508" s="2" t="s">
        <v>4173</v>
      </c>
      <c r="C16508" s="8">
        <v>16143.0</v>
      </c>
      <c r="D16508" s="2" t="s">
        <v>3302</v>
      </c>
      <c r="E16508" s="2" t="s">
        <v>3261</v>
      </c>
      <c r="F16508" s="2" t="s">
        <v>4309</v>
      </c>
      <c r="G16508" s="2" t="s">
        <v>549</v>
      </c>
      <c r="H16508" s="2" t="s">
        <v>3223</v>
      </c>
      <c r="I16508" s="11" t="str">
        <f>VLOOKUP(C16507,Datos!$F:$G,6,0)</f>
        <v>#REF!</v>
      </c>
      <c r="W16508" s="11"/>
    </row>
    <row r="16509" ht="15.75" customHeight="1">
      <c r="A16509" s="2" t="s">
        <v>552</v>
      </c>
      <c r="B16509" s="2" t="s">
        <v>4173</v>
      </c>
      <c r="C16509" s="8">
        <v>9941.0</v>
      </c>
      <c r="D16509" s="2" t="s">
        <v>6001</v>
      </c>
      <c r="E16509" s="2" t="s">
        <v>3261</v>
      </c>
      <c r="F16509" s="2" t="s">
        <v>6002</v>
      </c>
      <c r="G16509" s="2" t="s">
        <v>549</v>
      </c>
      <c r="H16509" s="2" t="s">
        <v>3223</v>
      </c>
      <c r="I16509" s="11" t="str">
        <f>VLOOKUP(C16508,Datos!$F:$G,6,0)</f>
        <v>#REF!</v>
      </c>
      <c r="W16509" s="11"/>
    </row>
    <row r="16510" ht="15.75" customHeight="1">
      <c r="A16510" s="2" t="s">
        <v>5884</v>
      </c>
      <c r="B16510" s="2" t="s">
        <v>4173</v>
      </c>
      <c r="C16510" s="8">
        <v>14831.0</v>
      </c>
      <c r="D16510" s="2" t="s">
        <v>3302</v>
      </c>
      <c r="E16510" s="2" t="s">
        <v>3220</v>
      </c>
      <c r="F16510" s="2" t="s">
        <v>4555</v>
      </c>
      <c r="G16510" s="2" t="s">
        <v>549</v>
      </c>
      <c r="H16510" s="2" t="s">
        <v>3223</v>
      </c>
      <c r="I16510" s="11" t="str">
        <f>VLOOKUP(C16509,Datos!$F:$G,6,0)</f>
        <v>#REF!</v>
      </c>
      <c r="W16510" s="11"/>
    </row>
    <row r="16511" ht="15.75" customHeight="1">
      <c r="A16511" s="2" t="s">
        <v>5889</v>
      </c>
      <c r="B16511" s="2" t="s">
        <v>4173</v>
      </c>
      <c r="C16511" s="8">
        <v>10852.0</v>
      </c>
      <c r="D16511" s="2" t="s">
        <v>5890</v>
      </c>
      <c r="E16511" s="2" t="s">
        <v>3261</v>
      </c>
      <c r="F16511" s="2" t="s">
        <v>3775</v>
      </c>
      <c r="G16511" s="2" t="s">
        <v>549</v>
      </c>
      <c r="H16511" s="2" t="s">
        <v>3223</v>
      </c>
      <c r="I16511" s="11" t="str">
        <f>VLOOKUP(C16510,Datos!$F:$G,6,0)</f>
        <v>#REF!</v>
      </c>
      <c r="W16511" s="11"/>
    </row>
    <row r="16512" ht="15.75" customHeight="1">
      <c r="A16512" s="2" t="s">
        <v>363</v>
      </c>
      <c r="B16512" s="2" t="s">
        <v>4173</v>
      </c>
      <c r="C16512" s="16" t="s">
        <v>366</v>
      </c>
      <c r="D16512" s="2" t="s">
        <v>3302</v>
      </c>
      <c r="E16512" s="2" t="s">
        <v>3238</v>
      </c>
      <c r="F16512" s="2" t="s">
        <v>4358</v>
      </c>
      <c r="G16512" s="2" t="s">
        <v>549</v>
      </c>
      <c r="H16512" s="2" t="s">
        <v>3223</v>
      </c>
      <c r="I16512" s="11" t="str">
        <f>VLOOKUP(C16511,Datos!$F:$G,6,0)</f>
        <v>#REF!</v>
      </c>
      <c r="W16512" s="11"/>
    </row>
    <row r="16513" ht="15.75" customHeight="1">
      <c r="A16513" s="2" t="s">
        <v>6365</v>
      </c>
      <c r="B16513" s="2" t="s">
        <v>4454</v>
      </c>
      <c r="C16513" s="8">
        <v>18396.0</v>
      </c>
      <c r="D16513" s="2" t="s">
        <v>3302</v>
      </c>
      <c r="E16513" s="2" t="s">
        <v>3238</v>
      </c>
      <c r="F16513" s="2" t="s">
        <v>4309</v>
      </c>
      <c r="G16513" s="2" t="s">
        <v>549</v>
      </c>
      <c r="H16513" s="2" t="s">
        <v>3223</v>
      </c>
      <c r="I16513" s="11" t="str">
        <f>VLOOKUP(C16512,Datos!$F:$G,6,0)</f>
        <v>#REF!</v>
      </c>
      <c r="W16513" s="11"/>
    </row>
    <row r="16514" ht="15.75" customHeight="1">
      <c r="A16514" s="2" t="s">
        <v>563</v>
      </c>
      <c r="B16514" s="2" t="s">
        <v>4473</v>
      </c>
      <c r="C16514" s="8">
        <v>16243.0</v>
      </c>
      <c r="D16514" s="2" t="s">
        <v>4474</v>
      </c>
      <c r="E16514" s="2" t="s">
        <v>3247</v>
      </c>
      <c r="F16514" s="2" t="s">
        <v>4358</v>
      </c>
      <c r="G16514" s="2" t="s">
        <v>549</v>
      </c>
      <c r="H16514" s="2" t="s">
        <v>3223</v>
      </c>
      <c r="I16514" s="11" t="str">
        <f>VLOOKUP(C16513,Datos!$F:$G,6,0)</f>
        <v>#REF!</v>
      </c>
      <c r="W16514" s="11"/>
    </row>
    <row r="16515" ht="15.75" customHeight="1">
      <c r="A16515" s="2" t="s">
        <v>332</v>
      </c>
      <c r="B16515" s="2" t="s">
        <v>4173</v>
      </c>
      <c r="C16515" s="8">
        <v>10366.0</v>
      </c>
      <c r="D16515" s="2" t="s">
        <v>3302</v>
      </c>
      <c r="E16515" s="2" t="s">
        <v>3511</v>
      </c>
      <c r="F16515" s="2" t="s">
        <v>4309</v>
      </c>
      <c r="G16515" s="2" t="s">
        <v>549</v>
      </c>
      <c r="H16515" s="2" t="s">
        <v>3223</v>
      </c>
      <c r="I16515" s="11" t="str">
        <f>VLOOKUP(C16514,Datos!$F:$G,6,0)</f>
        <v>#REF!</v>
      </c>
      <c r="W16515" s="11"/>
    </row>
    <row r="16516" ht="15.75" customHeight="1">
      <c r="A16516" s="2" t="s">
        <v>5107</v>
      </c>
      <c r="B16516" s="2" t="s">
        <v>5108</v>
      </c>
      <c r="C16516" s="16" t="s">
        <v>3404</v>
      </c>
      <c r="D16516" s="2" t="s">
        <v>5109</v>
      </c>
      <c r="E16516" s="2" t="s">
        <v>4370</v>
      </c>
      <c r="F16516" s="2" t="s">
        <v>4808</v>
      </c>
      <c r="G16516" s="2" t="s">
        <v>5110</v>
      </c>
      <c r="H16516" s="2" t="s">
        <v>3223</v>
      </c>
      <c r="I16516" s="11" t="str">
        <f>VLOOKUP(C16515,Datos!$F:$G,6,0)</f>
        <v>#REF!</v>
      </c>
      <c r="W16516" s="11"/>
    </row>
    <row r="16517" ht="15.75" customHeight="1">
      <c r="A16517" s="2" t="s">
        <v>1880</v>
      </c>
      <c r="B16517" s="2" t="s">
        <v>3521</v>
      </c>
      <c r="C16517" s="8">
        <v>15587.0</v>
      </c>
      <c r="D16517" s="2" t="s">
        <v>3901</v>
      </c>
      <c r="E16517" s="2" t="s">
        <v>3261</v>
      </c>
      <c r="F16517" s="2" t="s">
        <v>3350</v>
      </c>
      <c r="G16517" s="2" t="s">
        <v>4103</v>
      </c>
      <c r="H16517" s="2" t="s">
        <v>3223</v>
      </c>
      <c r="I16517" s="11" t="str">
        <f>VLOOKUP(C16516,Datos!$F:$G,6,0)</f>
        <v>#REF!</v>
      </c>
      <c r="W16517" s="11"/>
    </row>
    <row r="16518" ht="15.75" customHeight="1">
      <c r="A16518" s="2" t="s">
        <v>1385</v>
      </c>
      <c r="B16518" s="2" t="s">
        <v>5795</v>
      </c>
      <c r="C16518" s="8">
        <v>15489.0</v>
      </c>
      <c r="D16518" s="2" t="s">
        <v>5796</v>
      </c>
      <c r="E16518" s="2" t="s">
        <v>3303</v>
      </c>
      <c r="F16518" s="2" t="s">
        <v>5797</v>
      </c>
      <c r="G16518" s="2" t="s">
        <v>5798</v>
      </c>
      <c r="H16518" s="2" t="s">
        <v>3223</v>
      </c>
      <c r="I16518" s="11" t="str">
        <f>VLOOKUP(C16517,Datos!$F:$G,6,0)</f>
        <v>#REF!</v>
      </c>
      <c r="W16518" s="11"/>
    </row>
    <row r="16519" ht="15.75" customHeight="1">
      <c r="A16519" s="2" t="s">
        <v>353</v>
      </c>
      <c r="B16519" s="2" t="s">
        <v>3383</v>
      </c>
      <c r="C16519" s="8">
        <v>19653.0</v>
      </c>
      <c r="D16519" s="2" t="s">
        <v>3302</v>
      </c>
      <c r="E16519" s="2" t="s">
        <v>4370</v>
      </c>
      <c r="F16519" s="2" t="s">
        <v>6629</v>
      </c>
      <c r="G16519" s="2" t="s">
        <v>3861</v>
      </c>
      <c r="H16519" s="2" t="s">
        <v>3223</v>
      </c>
      <c r="I16519" s="11" t="str">
        <f>VLOOKUP(C16518,Datos!$F:$G,6,0)</f>
        <v>#REF!</v>
      </c>
      <c r="W16519" s="11"/>
    </row>
    <row r="16520" ht="15.75" customHeight="1">
      <c r="A16520" s="2" t="s">
        <v>6633</v>
      </c>
      <c r="B16520" s="2" t="s">
        <v>3383</v>
      </c>
      <c r="C16520" s="8">
        <v>19654.0</v>
      </c>
      <c r="D16520" s="2" t="s">
        <v>3302</v>
      </c>
      <c r="E16520" s="2" t="s">
        <v>3261</v>
      </c>
      <c r="F16520" s="2" t="s">
        <v>6629</v>
      </c>
      <c r="G16520" s="2" t="s">
        <v>3861</v>
      </c>
      <c r="H16520" s="2" t="s">
        <v>3223</v>
      </c>
      <c r="I16520" s="11" t="str">
        <f>VLOOKUP(C16519,Datos!$F:$G,6,0)</f>
        <v>#REF!</v>
      </c>
      <c r="W16520" s="11"/>
    </row>
    <row r="16521" ht="15.75" customHeight="1">
      <c r="A16521" s="2" t="s">
        <v>283</v>
      </c>
      <c r="B16521" s="2" t="s">
        <v>4173</v>
      </c>
      <c r="C16521" s="8">
        <v>271.0</v>
      </c>
      <c r="D16521" s="2" t="s">
        <v>3302</v>
      </c>
      <c r="E16521" s="2" t="s">
        <v>3238</v>
      </c>
      <c r="F16521" s="2" t="s">
        <v>4201</v>
      </c>
      <c r="G16521" s="2" t="s">
        <v>549</v>
      </c>
      <c r="H16521" s="2" t="s">
        <v>3223</v>
      </c>
      <c r="I16521" s="11" t="str">
        <f>VLOOKUP(C16520,Datos!$F:$G,6,0)</f>
        <v>#REF!</v>
      </c>
      <c r="W16521" s="11"/>
    </row>
    <row r="16522" ht="15.75" customHeight="1">
      <c r="A16522" s="2" t="s">
        <v>1389</v>
      </c>
      <c r="B16522" s="2" t="s">
        <v>4173</v>
      </c>
      <c r="C16522" s="8">
        <v>376.0</v>
      </c>
      <c r="D16522" s="2" t="s">
        <v>5929</v>
      </c>
      <c r="E16522" s="2" t="s">
        <v>3238</v>
      </c>
      <c r="F16522" s="2" t="s">
        <v>4306</v>
      </c>
      <c r="G16522" s="2" t="s">
        <v>549</v>
      </c>
      <c r="H16522" s="2" t="s">
        <v>3223</v>
      </c>
      <c r="I16522" s="11" t="str">
        <f>VLOOKUP(C16521,Datos!$F:$G,6,0)</f>
        <v>#REF!</v>
      </c>
      <c r="W16522" s="11"/>
    </row>
    <row r="16523" ht="15.75" customHeight="1">
      <c r="A16523" s="2" t="s">
        <v>6262</v>
      </c>
      <c r="B16523" s="2" t="s">
        <v>4454</v>
      </c>
      <c r="C16523" s="8">
        <v>910.0</v>
      </c>
      <c r="D16523" s="2" t="s">
        <v>3302</v>
      </c>
      <c r="E16523" s="2" t="s">
        <v>3511</v>
      </c>
      <c r="F16523" s="2" t="s">
        <v>4309</v>
      </c>
      <c r="G16523" s="2" t="s">
        <v>549</v>
      </c>
      <c r="H16523" s="2" t="s">
        <v>3223</v>
      </c>
      <c r="I16523" s="11" t="str">
        <f>VLOOKUP(C16522,Datos!$F:$G,6,0)</f>
        <v>#REF!</v>
      </c>
      <c r="W16523" s="11"/>
    </row>
    <row r="16524" ht="15.75" customHeight="1">
      <c r="A16524" s="2" t="s">
        <v>6156</v>
      </c>
      <c r="B16524" s="2" t="s">
        <v>4454</v>
      </c>
      <c r="C16524" s="8">
        <v>984.0</v>
      </c>
      <c r="D16524" s="2" t="s">
        <v>3302</v>
      </c>
      <c r="E16524" s="2" t="s">
        <v>3511</v>
      </c>
      <c r="F16524" s="2" t="s">
        <v>4309</v>
      </c>
      <c r="G16524" s="2" t="s">
        <v>549</v>
      </c>
      <c r="H16524" s="2" t="s">
        <v>3223</v>
      </c>
      <c r="I16524" s="11" t="str">
        <f>VLOOKUP(C16523,Datos!$F:$G,6,0)</f>
        <v>#REF!</v>
      </c>
      <c r="W16524" s="11"/>
    </row>
    <row r="16525" ht="15.75" customHeight="1">
      <c r="A16525" s="2" t="s">
        <v>6157</v>
      </c>
      <c r="B16525" s="2" t="s">
        <v>4454</v>
      </c>
      <c r="C16525" s="8">
        <v>1013.0</v>
      </c>
      <c r="D16525" s="2" t="s">
        <v>3302</v>
      </c>
      <c r="E16525" s="2" t="s">
        <v>3238</v>
      </c>
      <c r="F16525" s="2" t="s">
        <v>4309</v>
      </c>
      <c r="G16525" s="2" t="s">
        <v>549</v>
      </c>
      <c r="H16525" s="2" t="s">
        <v>3223</v>
      </c>
      <c r="I16525" s="11" t="str">
        <f>VLOOKUP(C16524,Datos!$F:$G,6,0)</f>
        <v>#REF!</v>
      </c>
      <c r="W16525" s="11"/>
    </row>
    <row r="16526" ht="15.75" customHeight="1">
      <c r="A16526" s="2" t="s">
        <v>1096</v>
      </c>
      <c r="B16526" s="2" t="s">
        <v>4173</v>
      </c>
      <c r="C16526" s="8">
        <v>1287.0</v>
      </c>
      <c r="D16526" s="2" t="s">
        <v>6151</v>
      </c>
      <c r="E16526" s="2" t="s">
        <v>3238</v>
      </c>
      <c r="F16526" s="2" t="s">
        <v>4201</v>
      </c>
      <c r="G16526" s="2" t="s">
        <v>549</v>
      </c>
      <c r="H16526" s="2" t="s">
        <v>3223</v>
      </c>
      <c r="I16526" s="11" t="str">
        <f>VLOOKUP(C16525,Datos!$F:$G,6,0)</f>
        <v>#REF!</v>
      </c>
      <c r="W16526" s="11"/>
    </row>
    <row r="16527" ht="15.75" customHeight="1">
      <c r="A16527" s="2" t="s">
        <v>6066</v>
      </c>
      <c r="B16527" s="2" t="s">
        <v>4454</v>
      </c>
      <c r="C16527" s="16" t="s">
        <v>6067</v>
      </c>
      <c r="D16527" s="2" t="s">
        <v>3302</v>
      </c>
      <c r="E16527" s="2" t="s">
        <v>3843</v>
      </c>
      <c r="F16527" s="2" t="s">
        <v>6068</v>
      </c>
      <c r="G16527" s="2" t="s">
        <v>549</v>
      </c>
      <c r="H16527" s="2" t="s">
        <v>3223</v>
      </c>
      <c r="I16527" s="11" t="str">
        <f>VLOOKUP(C16526,Datos!$F:$G,6,0)</f>
        <v>#REF!</v>
      </c>
      <c r="W16527" s="11"/>
    </row>
    <row r="16528" ht="15.75" customHeight="1">
      <c r="A16528" s="2" t="s">
        <v>1103</v>
      </c>
      <c r="B16528" s="2" t="s">
        <v>4173</v>
      </c>
      <c r="C16528" s="8">
        <v>7044.0</v>
      </c>
      <c r="D16528" s="2" t="s">
        <v>4515</v>
      </c>
      <c r="E16528" s="2" t="s">
        <v>3238</v>
      </c>
      <c r="F16528" s="2" t="s">
        <v>4358</v>
      </c>
      <c r="G16528" s="2" t="s">
        <v>549</v>
      </c>
      <c r="H16528" s="2" t="s">
        <v>3223</v>
      </c>
      <c r="I16528" s="11" t="str">
        <f>VLOOKUP(C16527,Datos!$F:$G,6,0)</f>
        <v>#REF!</v>
      </c>
      <c r="W16528" s="11"/>
    </row>
    <row r="16529" ht="15.75" customHeight="1">
      <c r="A16529" s="2" t="s">
        <v>256</v>
      </c>
      <c r="B16529" s="2" t="s">
        <v>4173</v>
      </c>
      <c r="C16529" s="8">
        <v>7668.0</v>
      </c>
      <c r="D16529" s="2" t="s">
        <v>3302</v>
      </c>
      <c r="E16529" s="2" t="s">
        <v>3238</v>
      </c>
      <c r="F16529" s="2" t="s">
        <v>4278</v>
      </c>
      <c r="G16529" s="2" t="s">
        <v>549</v>
      </c>
      <c r="H16529" s="2" t="s">
        <v>3223</v>
      </c>
      <c r="I16529" s="11" t="str">
        <f>VLOOKUP(C16528,Datos!$F:$G,6,0)</f>
        <v>#REF!</v>
      </c>
      <c r="W16529" s="11"/>
    </row>
    <row r="16530" ht="15.75" customHeight="1">
      <c r="A16530" s="2" t="s">
        <v>550</v>
      </c>
      <c r="B16530" s="2" t="s">
        <v>4173</v>
      </c>
      <c r="C16530" s="8">
        <v>9888.0</v>
      </c>
      <c r="D16530" s="2" t="s">
        <v>6086</v>
      </c>
      <c r="E16530" s="2" t="s">
        <v>3261</v>
      </c>
      <c r="F16530" s="2" t="s">
        <v>3775</v>
      </c>
      <c r="G16530" s="2" t="s">
        <v>549</v>
      </c>
      <c r="H16530" s="2" t="s">
        <v>3223</v>
      </c>
      <c r="I16530" s="11" t="str">
        <f>VLOOKUP(C16529,Datos!$F:$G,6,0)</f>
        <v>#REF!</v>
      </c>
      <c r="W16530" s="11"/>
    </row>
    <row r="16531" ht="15.75" customHeight="1">
      <c r="A16531" s="2" t="s">
        <v>6133</v>
      </c>
      <c r="B16531" s="2" t="s">
        <v>4173</v>
      </c>
      <c r="C16531" s="8">
        <v>10562.0</v>
      </c>
      <c r="D16531" s="2" t="s">
        <v>3302</v>
      </c>
      <c r="E16531" s="2" t="s">
        <v>3238</v>
      </c>
      <c r="F16531" s="2" t="s">
        <v>4309</v>
      </c>
      <c r="G16531" s="2" t="s">
        <v>549</v>
      </c>
      <c r="H16531" s="2" t="s">
        <v>3223</v>
      </c>
      <c r="I16531" s="11" t="str">
        <f>VLOOKUP(C16530,Datos!$F:$G,6,0)</f>
        <v>#REF!</v>
      </c>
      <c r="W16531" s="11"/>
    </row>
    <row r="16532" ht="15.75" customHeight="1">
      <c r="A16532" s="2" t="s">
        <v>341</v>
      </c>
      <c r="B16532" s="2" t="s">
        <v>4173</v>
      </c>
      <c r="C16532" s="8">
        <v>13578.0</v>
      </c>
      <c r="D16532" s="2" t="s">
        <v>3302</v>
      </c>
      <c r="E16532" s="2" t="s">
        <v>3238</v>
      </c>
      <c r="F16532" s="2" t="s">
        <v>4309</v>
      </c>
      <c r="G16532" s="2" t="s">
        <v>549</v>
      </c>
      <c r="H16532" s="2" t="s">
        <v>3223</v>
      </c>
      <c r="I16532" s="11" t="str">
        <f>VLOOKUP(C16531,Datos!$F:$G,6,0)</f>
        <v>#REF!</v>
      </c>
      <c r="W16532" s="11"/>
    </row>
    <row r="16533" ht="15.75" customHeight="1">
      <c r="A16533" s="2" t="s">
        <v>309</v>
      </c>
      <c r="B16533" s="2" t="s">
        <v>4173</v>
      </c>
      <c r="C16533" s="8">
        <v>15675.0</v>
      </c>
      <c r="D16533" s="2" t="s">
        <v>3302</v>
      </c>
      <c r="E16533" s="2" t="s">
        <v>3238</v>
      </c>
      <c r="F16533" s="2" t="s">
        <v>4555</v>
      </c>
      <c r="G16533" s="2" t="s">
        <v>549</v>
      </c>
      <c r="H16533" s="2" t="s">
        <v>3223</v>
      </c>
      <c r="I16533" s="11" t="str">
        <f>VLOOKUP(C16532,Datos!$F:$G,6,0)</f>
        <v>#REF!</v>
      </c>
      <c r="W16533" s="11"/>
    </row>
    <row r="16534" ht="15.75" customHeight="1">
      <c r="A16534" s="2" t="s">
        <v>1059</v>
      </c>
      <c r="B16534" s="2" t="s">
        <v>4173</v>
      </c>
      <c r="C16534" s="8">
        <v>15713.0</v>
      </c>
      <c r="D16534" s="2" t="s">
        <v>6102</v>
      </c>
      <c r="E16534" s="2" t="s">
        <v>3261</v>
      </c>
      <c r="F16534" s="2" t="s">
        <v>4555</v>
      </c>
      <c r="G16534" s="2" t="s">
        <v>549</v>
      </c>
      <c r="H16534" s="2" t="s">
        <v>3223</v>
      </c>
      <c r="I16534" s="11" t="str">
        <f>VLOOKUP(C16533,Datos!$F:$G,6,0)</f>
        <v>#REF!</v>
      </c>
      <c r="W16534" s="11"/>
    </row>
    <row r="16535" ht="15.75" customHeight="1">
      <c r="A16535" s="2" t="s">
        <v>1407</v>
      </c>
      <c r="B16535" s="2" t="s">
        <v>4173</v>
      </c>
      <c r="C16535" s="8">
        <v>16946.0</v>
      </c>
      <c r="D16535" s="2" t="s">
        <v>6106</v>
      </c>
      <c r="E16535" s="2" t="s">
        <v>3220</v>
      </c>
      <c r="F16535" s="2" t="s">
        <v>4402</v>
      </c>
      <c r="G16535" s="2" t="s">
        <v>6096</v>
      </c>
      <c r="H16535" s="2" t="s">
        <v>3223</v>
      </c>
      <c r="I16535" s="11" t="str">
        <f>VLOOKUP(C16534,Datos!$F:$G,6,0)</f>
        <v>#REF!</v>
      </c>
      <c r="W16535" s="11"/>
    </row>
    <row r="16536" ht="15.75" customHeight="1">
      <c r="A16536" s="2" t="s">
        <v>1103</v>
      </c>
      <c r="B16536" s="2" t="s">
        <v>4173</v>
      </c>
      <c r="C16536" s="8">
        <v>7044.0</v>
      </c>
      <c r="D16536" s="2" t="s">
        <v>4515</v>
      </c>
      <c r="E16536" s="2" t="s">
        <v>3238</v>
      </c>
      <c r="F16536" s="2" t="s">
        <v>4358</v>
      </c>
      <c r="G16536" s="2" t="s">
        <v>549</v>
      </c>
      <c r="H16536" s="2" t="s">
        <v>3223</v>
      </c>
      <c r="I16536" s="11" t="str">
        <f>VLOOKUP(C16535,Datos!$F:$G,6,0)</f>
        <v>#REF!</v>
      </c>
      <c r="W16536" s="11"/>
    </row>
    <row r="16537" ht="15.75" customHeight="1">
      <c r="A16537" s="2" t="s">
        <v>550</v>
      </c>
      <c r="B16537" s="2" t="s">
        <v>4173</v>
      </c>
      <c r="C16537" s="8">
        <v>9888.0</v>
      </c>
      <c r="D16537" s="2" t="s">
        <v>6086</v>
      </c>
      <c r="E16537" s="2" t="s">
        <v>3261</v>
      </c>
      <c r="F16537" s="2" t="s">
        <v>3775</v>
      </c>
      <c r="G16537" s="2" t="s">
        <v>549</v>
      </c>
      <c r="H16537" s="2" t="s">
        <v>3223</v>
      </c>
      <c r="I16537" s="11" t="str">
        <f>VLOOKUP(C16536,Datos!$F:$G,6,0)</f>
        <v>#REF!</v>
      </c>
      <c r="W16537" s="11"/>
    </row>
    <row r="16538" ht="15.75" customHeight="1">
      <c r="A16538" s="2" t="s">
        <v>1096</v>
      </c>
      <c r="B16538" s="2" t="s">
        <v>4173</v>
      </c>
      <c r="C16538" s="8">
        <v>1287.0</v>
      </c>
      <c r="D16538" s="2" t="s">
        <v>6151</v>
      </c>
      <c r="E16538" s="2" t="s">
        <v>3238</v>
      </c>
      <c r="F16538" s="2" t="s">
        <v>4201</v>
      </c>
      <c r="G16538" s="2" t="s">
        <v>549</v>
      </c>
      <c r="H16538" s="2" t="s">
        <v>3223</v>
      </c>
      <c r="I16538" s="11" t="str">
        <f>VLOOKUP(C16537,Datos!$F:$G,6,0)</f>
        <v>#REF!</v>
      </c>
      <c r="W16538" s="11"/>
    </row>
    <row r="16539" ht="15.75" customHeight="1">
      <c r="A16539" s="2" t="s">
        <v>866</v>
      </c>
      <c r="B16539" s="2" t="s">
        <v>3390</v>
      </c>
      <c r="C16539" s="8">
        <v>9771.0</v>
      </c>
      <c r="D16539" s="2" t="s">
        <v>3391</v>
      </c>
      <c r="E16539" s="2" t="s">
        <v>3392</v>
      </c>
      <c r="F16539" s="2" t="s">
        <v>3393</v>
      </c>
      <c r="G16539" s="2" t="s">
        <v>3394</v>
      </c>
      <c r="H16539" s="2" t="s">
        <v>3223</v>
      </c>
      <c r="I16539" s="11" t="str">
        <f>VLOOKUP(C16538,Datos!$F:$G,6,0)</f>
        <v>#REF!</v>
      </c>
      <c r="W16539" s="11"/>
    </row>
    <row r="16540" ht="15.75" customHeight="1">
      <c r="A16540" s="2" t="s">
        <v>3167</v>
      </c>
      <c r="B16540" s="2" t="e">
        <v>#N/A</v>
      </c>
      <c r="C16540" s="8" t="e">
        <v>#N/A</v>
      </c>
      <c r="D16540" s="2" t="e">
        <v>#N/A</v>
      </c>
      <c r="E16540" s="2" t="e">
        <v>#N/A</v>
      </c>
      <c r="F16540" s="2" t="e">
        <v>#N/A</v>
      </c>
      <c r="G16540" s="2" t="e">
        <v>#N/A</v>
      </c>
      <c r="H16540" s="2" t="e">
        <v>#N/A</v>
      </c>
      <c r="I16540" s="11" t="str">
        <f>VLOOKUP(C16539,Datos!$F:$G,6,0)</f>
        <v>#REF!</v>
      </c>
      <c r="W16540" s="11"/>
    </row>
    <row r="16541" ht="15.75" customHeight="1">
      <c r="A16541" s="2" t="s">
        <v>3167</v>
      </c>
      <c r="B16541" s="2" t="e">
        <v>#N/A</v>
      </c>
      <c r="C16541" s="8" t="e">
        <v>#N/A</v>
      </c>
      <c r="D16541" s="2" t="e">
        <v>#N/A</v>
      </c>
      <c r="E16541" s="2" t="e">
        <v>#N/A</v>
      </c>
      <c r="F16541" s="2" t="e">
        <v>#N/A</v>
      </c>
      <c r="G16541" s="2" t="e">
        <v>#N/A</v>
      </c>
      <c r="H16541" s="2" t="e">
        <v>#N/A</v>
      </c>
      <c r="I16541" s="11" t="str">
        <f>VLOOKUP(C16540,Datos!$F:$G,6,0)</f>
        <v>#N/A</v>
      </c>
      <c r="W16541" s="11"/>
    </row>
    <row r="16542" ht="15.75" customHeight="1">
      <c r="A16542" s="2" t="s">
        <v>3167</v>
      </c>
      <c r="B16542" s="2" t="e">
        <v>#N/A</v>
      </c>
      <c r="C16542" s="8" t="e">
        <v>#N/A</v>
      </c>
      <c r="D16542" s="2" t="e">
        <v>#N/A</v>
      </c>
      <c r="E16542" s="2" t="e">
        <v>#N/A</v>
      </c>
      <c r="F16542" s="2" t="e">
        <v>#N/A</v>
      </c>
      <c r="G16542" s="2" t="e">
        <v>#N/A</v>
      </c>
      <c r="H16542" s="2" t="e">
        <v>#N/A</v>
      </c>
      <c r="I16542" s="11" t="str">
        <f>VLOOKUP(C16541,Datos!$F:$G,6,0)</f>
        <v>#N/A</v>
      </c>
      <c r="W16542" s="11"/>
    </row>
    <row r="16543" ht="15.75" customHeight="1">
      <c r="A16543" s="2" t="s">
        <v>3167</v>
      </c>
      <c r="B16543" s="2" t="e">
        <v>#N/A</v>
      </c>
      <c r="C16543" s="8" t="e">
        <v>#N/A</v>
      </c>
      <c r="D16543" s="2" t="e">
        <v>#N/A</v>
      </c>
      <c r="E16543" s="2" t="e">
        <v>#N/A</v>
      </c>
      <c r="F16543" s="2" t="e">
        <v>#N/A</v>
      </c>
      <c r="G16543" s="2" t="e">
        <v>#N/A</v>
      </c>
      <c r="H16543" s="2" t="e">
        <v>#N/A</v>
      </c>
      <c r="I16543" s="11" t="str">
        <f>VLOOKUP(C16542,Datos!$F:$G,6,0)</f>
        <v>#N/A</v>
      </c>
      <c r="W16543" s="11"/>
    </row>
    <row r="16544" ht="15.75" customHeight="1">
      <c r="A16544" s="2" t="s">
        <v>3167</v>
      </c>
      <c r="B16544" s="2" t="e">
        <v>#N/A</v>
      </c>
      <c r="C16544" s="8" t="e">
        <v>#N/A</v>
      </c>
      <c r="D16544" s="2" t="e">
        <v>#N/A</v>
      </c>
      <c r="E16544" s="2" t="e">
        <v>#N/A</v>
      </c>
      <c r="F16544" s="2" t="e">
        <v>#N/A</v>
      </c>
      <c r="G16544" s="2" t="e">
        <v>#N/A</v>
      </c>
      <c r="H16544" s="2" t="e">
        <v>#N/A</v>
      </c>
      <c r="I16544" s="11" t="str">
        <f>VLOOKUP(C16543,Datos!$F:$G,6,0)</f>
        <v>#N/A</v>
      </c>
      <c r="W16544" s="11"/>
    </row>
    <row r="16545" ht="15.75" customHeight="1">
      <c r="A16545" s="2" t="s">
        <v>766</v>
      </c>
      <c r="B16545" s="2" t="s">
        <v>3568</v>
      </c>
      <c r="C16545" s="8">
        <v>18817.0</v>
      </c>
      <c r="D16545" s="2" t="s">
        <v>4640</v>
      </c>
      <c r="E16545" s="2" t="s">
        <v>3261</v>
      </c>
      <c r="F16545" s="2" t="s">
        <v>3936</v>
      </c>
      <c r="G16545" s="2" t="s">
        <v>4641</v>
      </c>
      <c r="H16545" s="2" t="s">
        <v>3223</v>
      </c>
      <c r="I16545" s="11" t="str">
        <f>VLOOKUP(C16544,Datos!$F:$G,6,0)</f>
        <v>#N/A</v>
      </c>
      <c r="W16545" s="11"/>
    </row>
  </sheetData>
  <autoFilter ref="$A$1:$I$16545"/>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75"/>
    <col customWidth="1" min="2" max="2" width="14.75"/>
    <col customWidth="1" min="3" max="3" width="103.25"/>
    <col customWidth="1" min="4" max="4" width="146.38"/>
    <col customWidth="1" min="5" max="5" width="34.88"/>
    <col customWidth="1" min="6" max="6" width="41.63"/>
    <col customWidth="1" min="7" max="7" width="34.0"/>
    <col customWidth="1" min="8" max="8" width="51.88"/>
    <col customWidth="1" min="9" max="9" width="29.0"/>
    <col customWidth="1" min="10" max="26" width="10.63"/>
  </cols>
  <sheetData>
    <row r="1">
      <c r="A1" s="17" t="s">
        <v>6634</v>
      </c>
      <c r="B1" s="17" t="s">
        <v>6635</v>
      </c>
      <c r="C1" s="17" t="s">
        <v>6636</v>
      </c>
      <c r="D1" s="17" t="s">
        <v>6637</v>
      </c>
      <c r="E1" s="17" t="s">
        <v>6638</v>
      </c>
      <c r="F1" s="17" t="s">
        <v>3209</v>
      </c>
      <c r="G1" s="17" t="s">
        <v>3210</v>
      </c>
      <c r="H1" s="17" t="s">
        <v>3211</v>
      </c>
      <c r="I1" s="17" t="s">
        <v>6639</v>
      </c>
    </row>
    <row r="2">
      <c r="A2" s="18">
        <v>41942.0</v>
      </c>
      <c r="B2" s="19" t="s">
        <v>6640</v>
      </c>
      <c r="C2" s="19" t="s">
        <v>3241</v>
      </c>
      <c r="D2" s="19" t="s">
        <v>6641</v>
      </c>
      <c r="E2" s="20" t="s">
        <v>6642</v>
      </c>
      <c r="F2" s="21" t="s">
        <v>6643</v>
      </c>
      <c r="G2" s="20" t="s">
        <v>3242</v>
      </c>
      <c r="H2" s="21" t="s">
        <v>6644</v>
      </c>
      <c r="I2" s="20">
        <v>265.0</v>
      </c>
    </row>
    <row r="3">
      <c r="A3" s="18">
        <v>41942.0</v>
      </c>
      <c r="B3" s="19" t="s">
        <v>6645</v>
      </c>
      <c r="C3" s="19" t="s">
        <v>6646</v>
      </c>
      <c r="D3" s="19" t="s">
        <v>6647</v>
      </c>
      <c r="E3" s="20" t="s">
        <v>6642</v>
      </c>
      <c r="F3" s="20" t="s">
        <v>6648</v>
      </c>
      <c r="G3" s="20" t="s">
        <v>6649</v>
      </c>
      <c r="H3" s="20" t="s">
        <v>3372</v>
      </c>
      <c r="I3" s="20">
        <v>5631.0</v>
      </c>
    </row>
    <row r="4">
      <c r="A4" s="18">
        <v>41942.0</v>
      </c>
      <c r="B4" s="19" t="s">
        <v>6650</v>
      </c>
      <c r="C4" s="19" t="s">
        <v>6646</v>
      </c>
      <c r="D4" s="19" t="s">
        <v>6647</v>
      </c>
      <c r="E4" s="20" t="s">
        <v>6642</v>
      </c>
      <c r="F4" s="20" t="s">
        <v>3851</v>
      </c>
      <c r="G4" s="20" t="s">
        <v>6629</v>
      </c>
      <c r="H4" s="20" t="s">
        <v>3372</v>
      </c>
      <c r="I4" s="20">
        <v>11326.0</v>
      </c>
    </row>
    <row r="5">
      <c r="A5" s="18">
        <v>41942.0</v>
      </c>
      <c r="B5" s="19" t="s">
        <v>6651</v>
      </c>
      <c r="C5" s="19" t="s">
        <v>6646</v>
      </c>
      <c r="D5" s="19" t="s">
        <v>6647</v>
      </c>
      <c r="E5" s="20" t="s">
        <v>6642</v>
      </c>
      <c r="F5" s="20" t="s">
        <v>3851</v>
      </c>
      <c r="G5" s="20" t="s">
        <v>6629</v>
      </c>
      <c r="H5" s="20" t="s">
        <v>3372</v>
      </c>
      <c r="I5" s="20">
        <v>9054.0</v>
      </c>
    </row>
    <row r="6">
      <c r="A6" s="18">
        <v>41942.0</v>
      </c>
      <c r="B6" s="19" t="s">
        <v>6652</v>
      </c>
      <c r="C6" s="19" t="s">
        <v>6646</v>
      </c>
      <c r="D6" s="19" t="s">
        <v>6653</v>
      </c>
      <c r="E6" s="20" t="s">
        <v>6642</v>
      </c>
      <c r="F6" s="20" t="s">
        <v>3861</v>
      </c>
      <c r="G6" s="20" t="s">
        <v>6629</v>
      </c>
      <c r="H6" s="20" t="s">
        <v>3372</v>
      </c>
      <c r="I6" s="20">
        <v>11665.0</v>
      </c>
    </row>
    <row r="7">
      <c r="A7" s="18">
        <v>41942.0</v>
      </c>
      <c r="B7" s="19" t="s">
        <v>6654</v>
      </c>
      <c r="C7" s="19" t="s">
        <v>6646</v>
      </c>
      <c r="D7" s="19" t="s">
        <v>6655</v>
      </c>
      <c r="E7" s="20" t="s">
        <v>6642</v>
      </c>
      <c r="F7" s="20" t="s">
        <v>6656</v>
      </c>
      <c r="G7" s="20" t="s">
        <v>6649</v>
      </c>
      <c r="H7" s="20" t="s">
        <v>6657</v>
      </c>
      <c r="I7" s="20">
        <v>11862.0</v>
      </c>
    </row>
    <row r="8">
      <c r="A8" s="18">
        <v>41942.0</v>
      </c>
      <c r="B8" s="19" t="s">
        <v>6658</v>
      </c>
      <c r="C8" s="19" t="s">
        <v>3986</v>
      </c>
      <c r="D8" s="19" t="s">
        <v>3986</v>
      </c>
      <c r="E8" s="20" t="s">
        <v>6642</v>
      </c>
      <c r="F8" s="21" t="s">
        <v>6659</v>
      </c>
      <c r="G8" s="20" t="s">
        <v>6660</v>
      </c>
      <c r="H8" s="21">
        <v>6305699.0</v>
      </c>
      <c r="I8" s="20">
        <v>504.0</v>
      </c>
    </row>
    <row r="9">
      <c r="A9" s="18">
        <v>41942.0</v>
      </c>
      <c r="B9" s="19" t="s">
        <v>6661</v>
      </c>
      <c r="C9" s="19" t="s">
        <v>6662</v>
      </c>
      <c r="D9" s="19" t="s">
        <v>6663</v>
      </c>
      <c r="E9" s="20" t="s">
        <v>6148</v>
      </c>
      <c r="F9" s="20" t="s">
        <v>6664</v>
      </c>
      <c r="G9" s="20" t="s">
        <v>6665</v>
      </c>
      <c r="H9" s="20" t="s">
        <v>6666</v>
      </c>
      <c r="I9" s="20" t="s">
        <v>6148</v>
      </c>
    </row>
    <row r="10">
      <c r="A10" s="18">
        <v>41942.0</v>
      </c>
      <c r="B10" s="19" t="s">
        <v>6667</v>
      </c>
      <c r="C10" s="19" t="s">
        <v>6662</v>
      </c>
      <c r="D10" s="19" t="s">
        <v>6663</v>
      </c>
      <c r="E10" s="20" t="s">
        <v>6148</v>
      </c>
      <c r="F10" s="20" t="s">
        <v>6664</v>
      </c>
      <c r="G10" s="20" t="s">
        <v>6665</v>
      </c>
      <c r="H10" s="20" t="s">
        <v>6668</v>
      </c>
      <c r="I10" s="20" t="s">
        <v>6148</v>
      </c>
    </row>
    <row r="11">
      <c r="A11" s="18">
        <v>41942.0</v>
      </c>
      <c r="B11" s="19" t="s">
        <v>6669</v>
      </c>
      <c r="C11" s="19" t="s">
        <v>6662</v>
      </c>
      <c r="D11" s="19" t="s">
        <v>6663</v>
      </c>
      <c r="E11" s="20" t="s">
        <v>6148</v>
      </c>
      <c r="F11" s="20" t="s">
        <v>6664</v>
      </c>
      <c r="G11" s="20" t="s">
        <v>6665</v>
      </c>
      <c r="H11" s="20" t="s">
        <v>6670</v>
      </c>
      <c r="I11" s="20" t="s">
        <v>6148</v>
      </c>
    </row>
    <row r="12">
      <c r="A12" s="18">
        <v>41942.0</v>
      </c>
      <c r="B12" s="19" t="s">
        <v>6671</v>
      </c>
      <c r="C12" s="19" t="s">
        <v>6662</v>
      </c>
      <c r="D12" s="19" t="s">
        <v>6663</v>
      </c>
      <c r="E12" s="20" t="s">
        <v>6148</v>
      </c>
      <c r="F12" s="20" t="s">
        <v>6664</v>
      </c>
      <c r="G12" s="20" t="s">
        <v>6665</v>
      </c>
      <c r="H12" s="20" t="s">
        <v>6672</v>
      </c>
      <c r="I12" s="20" t="s">
        <v>6148</v>
      </c>
    </row>
    <row r="13">
      <c r="A13" s="18">
        <v>41942.0</v>
      </c>
      <c r="B13" s="19" t="s">
        <v>6673</v>
      </c>
      <c r="C13" s="19" t="s">
        <v>6662</v>
      </c>
      <c r="D13" s="19" t="s">
        <v>6663</v>
      </c>
      <c r="E13" s="20" t="s">
        <v>6148</v>
      </c>
      <c r="F13" s="20" t="s">
        <v>6664</v>
      </c>
      <c r="G13" s="20" t="s">
        <v>6665</v>
      </c>
      <c r="H13" s="20" t="s">
        <v>6674</v>
      </c>
      <c r="I13" s="20" t="s">
        <v>6148</v>
      </c>
    </row>
    <row r="14">
      <c r="A14" s="18">
        <v>41942.0</v>
      </c>
      <c r="B14" s="19" t="s">
        <v>6675</v>
      </c>
      <c r="C14" s="19" t="s">
        <v>6662</v>
      </c>
      <c r="D14" s="19" t="s">
        <v>6663</v>
      </c>
      <c r="E14" s="20" t="s">
        <v>6148</v>
      </c>
      <c r="F14" s="20" t="s">
        <v>6664</v>
      </c>
      <c r="G14" s="20" t="s">
        <v>6665</v>
      </c>
      <c r="H14" s="20" t="s">
        <v>6676</v>
      </c>
      <c r="I14" s="20" t="s">
        <v>6148</v>
      </c>
    </row>
    <row r="15">
      <c r="A15" s="18">
        <v>41942.0</v>
      </c>
      <c r="B15" s="19" t="s">
        <v>6677</v>
      </c>
      <c r="C15" s="19" t="s">
        <v>6662</v>
      </c>
      <c r="D15" s="19" t="s">
        <v>6663</v>
      </c>
      <c r="E15" s="20" t="s">
        <v>6148</v>
      </c>
      <c r="F15" s="20" t="s">
        <v>6664</v>
      </c>
      <c r="G15" s="20" t="s">
        <v>6665</v>
      </c>
      <c r="H15" s="20" t="s">
        <v>6678</v>
      </c>
      <c r="I15" s="20" t="s">
        <v>6148</v>
      </c>
    </row>
    <row r="16">
      <c r="A16" s="18">
        <v>41942.0</v>
      </c>
      <c r="B16" s="19" t="s">
        <v>6679</v>
      </c>
      <c r="C16" s="19" t="s">
        <v>6662</v>
      </c>
      <c r="D16" s="19" t="s">
        <v>6663</v>
      </c>
      <c r="E16" s="20" t="s">
        <v>6148</v>
      </c>
      <c r="F16" s="20" t="s">
        <v>6664</v>
      </c>
      <c r="G16" s="20" t="s">
        <v>6665</v>
      </c>
      <c r="H16" s="20" t="s">
        <v>6680</v>
      </c>
      <c r="I16" s="20" t="s">
        <v>6148</v>
      </c>
    </row>
    <row r="17">
      <c r="A17" s="18">
        <v>41942.0</v>
      </c>
      <c r="B17" s="19" t="s">
        <v>6681</v>
      </c>
      <c r="C17" s="19" t="s">
        <v>6662</v>
      </c>
      <c r="D17" s="19" t="s">
        <v>6663</v>
      </c>
      <c r="E17" s="20" t="s">
        <v>6148</v>
      </c>
      <c r="F17" s="20" t="s">
        <v>6664</v>
      </c>
      <c r="G17" s="20" t="s">
        <v>6665</v>
      </c>
      <c r="H17" s="20" t="s">
        <v>6682</v>
      </c>
      <c r="I17" s="20" t="s">
        <v>6148</v>
      </c>
    </row>
    <row r="18">
      <c r="A18" s="18">
        <v>41942.0</v>
      </c>
      <c r="B18" s="19" t="s">
        <v>6683</v>
      </c>
      <c r="C18" s="19" t="s">
        <v>6662</v>
      </c>
      <c r="D18" s="19" t="s">
        <v>6663</v>
      </c>
      <c r="E18" s="20" t="s">
        <v>6148</v>
      </c>
      <c r="F18" s="20" t="s">
        <v>6664</v>
      </c>
      <c r="G18" s="20" t="s">
        <v>6665</v>
      </c>
      <c r="H18" s="20" t="s">
        <v>6678</v>
      </c>
      <c r="I18" s="20" t="s">
        <v>6148</v>
      </c>
    </row>
    <row r="19">
      <c r="A19" s="18">
        <v>41942.0</v>
      </c>
      <c r="B19" s="19" t="s">
        <v>6684</v>
      </c>
      <c r="C19" s="19" t="s">
        <v>6662</v>
      </c>
      <c r="D19" s="19" t="s">
        <v>6663</v>
      </c>
      <c r="E19" s="20" t="s">
        <v>6148</v>
      </c>
      <c r="F19" s="20" t="s">
        <v>6664</v>
      </c>
      <c r="G19" s="20" t="s">
        <v>6665</v>
      </c>
      <c r="H19" s="20" t="s">
        <v>6666</v>
      </c>
      <c r="I19" s="20" t="s">
        <v>6148</v>
      </c>
    </row>
    <row r="20">
      <c r="A20" s="18">
        <v>41942.0</v>
      </c>
      <c r="B20" s="19" t="s">
        <v>6685</v>
      </c>
      <c r="C20" s="19" t="s">
        <v>6662</v>
      </c>
      <c r="D20" s="19" t="s">
        <v>6663</v>
      </c>
      <c r="E20" s="20" t="s">
        <v>6148</v>
      </c>
      <c r="F20" s="20" t="s">
        <v>6664</v>
      </c>
      <c r="G20" s="20" t="s">
        <v>6665</v>
      </c>
      <c r="H20" s="20" t="s">
        <v>6668</v>
      </c>
      <c r="I20" s="20" t="s">
        <v>6148</v>
      </c>
    </row>
    <row r="21" ht="15.75" customHeight="1">
      <c r="A21" s="18">
        <v>41942.0</v>
      </c>
      <c r="B21" s="19" t="s">
        <v>6686</v>
      </c>
      <c r="C21" s="19" t="s">
        <v>6687</v>
      </c>
      <c r="D21" s="19" t="s">
        <v>6687</v>
      </c>
      <c r="E21" s="20" t="s">
        <v>6688</v>
      </c>
      <c r="F21" s="21" t="s">
        <v>6689</v>
      </c>
      <c r="G21" s="20" t="s">
        <v>3566</v>
      </c>
      <c r="H21" s="21" t="s">
        <v>6690</v>
      </c>
      <c r="I21" s="20">
        <v>9931.0</v>
      </c>
    </row>
    <row r="22" ht="15.75" customHeight="1">
      <c r="A22" s="18">
        <v>41942.0</v>
      </c>
      <c r="B22" s="19" t="s">
        <v>6691</v>
      </c>
      <c r="C22" s="19" t="s">
        <v>6692</v>
      </c>
      <c r="D22" s="19" t="s">
        <v>4213</v>
      </c>
      <c r="E22" s="20" t="s">
        <v>6688</v>
      </c>
      <c r="F22" s="20">
        <v>1630.0</v>
      </c>
      <c r="G22" s="20" t="s">
        <v>4198</v>
      </c>
      <c r="H22" s="20">
        <v>1.0900002151E10</v>
      </c>
      <c r="I22" s="20">
        <v>7512.0</v>
      </c>
    </row>
    <row r="23" ht="15.75" customHeight="1">
      <c r="A23" s="18">
        <v>41942.0</v>
      </c>
      <c r="B23" s="19" t="s">
        <v>6693</v>
      </c>
      <c r="C23" s="19" t="s">
        <v>6692</v>
      </c>
      <c r="D23" s="19" t="s">
        <v>6694</v>
      </c>
      <c r="E23" s="20" t="s">
        <v>6688</v>
      </c>
      <c r="F23" s="20">
        <v>1630.0</v>
      </c>
      <c r="G23" s="20" t="s">
        <v>4198</v>
      </c>
      <c r="H23" s="20">
        <v>8.110000727E10</v>
      </c>
      <c r="I23" s="20" t="s">
        <v>6695</v>
      </c>
    </row>
    <row r="24" ht="15.75" customHeight="1">
      <c r="A24" s="18">
        <v>41942.0</v>
      </c>
      <c r="B24" s="19" t="s">
        <v>6696</v>
      </c>
      <c r="C24" s="19" t="s">
        <v>6692</v>
      </c>
      <c r="D24" s="19" t="s">
        <v>4213</v>
      </c>
      <c r="E24" s="20" t="s">
        <v>6688</v>
      </c>
      <c r="F24" s="21" t="s">
        <v>6697</v>
      </c>
      <c r="G24" s="20" t="s">
        <v>4198</v>
      </c>
      <c r="H24" s="20" t="s">
        <v>6698</v>
      </c>
      <c r="I24" s="20">
        <v>15775.0</v>
      </c>
    </row>
    <row r="25" ht="15.75" customHeight="1">
      <c r="A25" s="18">
        <v>41942.0</v>
      </c>
      <c r="B25" s="19" t="s">
        <v>6699</v>
      </c>
      <c r="C25" s="19" t="s">
        <v>6700</v>
      </c>
      <c r="D25" s="19" t="s">
        <v>6701</v>
      </c>
      <c r="E25" s="20" t="s">
        <v>6688</v>
      </c>
      <c r="F25" s="20" t="s">
        <v>3462</v>
      </c>
      <c r="G25" s="20" t="s">
        <v>6702</v>
      </c>
      <c r="H25" s="20" t="s">
        <v>5292</v>
      </c>
      <c r="I25" s="20">
        <v>11866.0</v>
      </c>
    </row>
    <row r="26" ht="15.75" customHeight="1">
      <c r="A26" s="18">
        <v>41942.0</v>
      </c>
      <c r="B26" s="19" t="s">
        <v>6703</v>
      </c>
      <c r="C26" s="19" t="s">
        <v>6704</v>
      </c>
      <c r="D26" s="19" t="s">
        <v>6705</v>
      </c>
      <c r="E26" s="20" t="s">
        <v>6688</v>
      </c>
      <c r="F26" s="20" t="s">
        <v>3434</v>
      </c>
      <c r="G26" s="20" t="s">
        <v>4124</v>
      </c>
      <c r="H26" s="20" t="s">
        <v>3372</v>
      </c>
      <c r="I26" s="20">
        <v>0.0</v>
      </c>
    </row>
    <row r="27" ht="15.75" customHeight="1">
      <c r="A27" s="18">
        <v>41942.0</v>
      </c>
      <c r="B27" s="19" t="s">
        <v>6706</v>
      </c>
      <c r="C27" s="19" t="s">
        <v>6704</v>
      </c>
      <c r="D27" s="19" t="s">
        <v>6705</v>
      </c>
      <c r="E27" s="20" t="s">
        <v>6688</v>
      </c>
      <c r="F27" s="20" t="s">
        <v>3434</v>
      </c>
      <c r="G27" s="20" t="s">
        <v>4124</v>
      </c>
      <c r="H27" s="20" t="s">
        <v>3372</v>
      </c>
      <c r="I27" s="20">
        <v>9999.0</v>
      </c>
    </row>
    <row r="28" ht="15.75" customHeight="1">
      <c r="A28" s="18">
        <v>41942.0</v>
      </c>
      <c r="B28" s="19" t="s">
        <v>6707</v>
      </c>
      <c r="C28" s="19" t="s">
        <v>3332</v>
      </c>
      <c r="D28" s="19" t="s">
        <v>3473</v>
      </c>
      <c r="E28" s="20" t="s">
        <v>6688</v>
      </c>
      <c r="F28" s="20" t="s">
        <v>6708</v>
      </c>
      <c r="G28" s="20" t="s">
        <v>6702</v>
      </c>
      <c r="H28" s="20">
        <v>483418.0</v>
      </c>
      <c r="I28" s="20">
        <v>7520.0</v>
      </c>
    </row>
    <row r="29" ht="15.75" customHeight="1">
      <c r="A29" s="18">
        <v>41942.0</v>
      </c>
      <c r="B29" s="19" t="s">
        <v>6709</v>
      </c>
      <c r="C29" s="19" t="s">
        <v>3332</v>
      </c>
      <c r="D29" s="19" t="s">
        <v>6710</v>
      </c>
      <c r="E29" s="20" t="s">
        <v>6688</v>
      </c>
      <c r="F29" s="20" t="s">
        <v>6711</v>
      </c>
      <c r="G29" s="20" t="s">
        <v>4124</v>
      </c>
      <c r="H29" s="20" t="s">
        <v>3372</v>
      </c>
      <c r="I29" s="20">
        <v>108.0</v>
      </c>
    </row>
    <row r="30" ht="15.75" customHeight="1">
      <c r="A30" s="18">
        <v>41942.0</v>
      </c>
      <c r="B30" s="19" t="s">
        <v>6712</v>
      </c>
      <c r="C30" s="19" t="s">
        <v>6713</v>
      </c>
      <c r="D30" s="19" t="s">
        <v>6713</v>
      </c>
      <c r="E30" s="20" t="s">
        <v>6688</v>
      </c>
      <c r="F30" s="20" t="s">
        <v>3434</v>
      </c>
      <c r="G30" s="20" t="s">
        <v>3340</v>
      </c>
      <c r="H30" s="20" t="s">
        <v>3372</v>
      </c>
      <c r="I30" s="20">
        <v>9742.0</v>
      </c>
    </row>
    <row r="31" ht="15.75" customHeight="1">
      <c r="A31" s="18">
        <v>41942.0</v>
      </c>
      <c r="B31" s="19" t="s">
        <v>6714</v>
      </c>
      <c r="C31" s="19" t="s">
        <v>6715</v>
      </c>
      <c r="D31" s="19" t="s">
        <v>6715</v>
      </c>
      <c r="E31" s="20" t="s">
        <v>6688</v>
      </c>
      <c r="F31" s="20" t="s">
        <v>3434</v>
      </c>
      <c r="G31" s="20" t="s">
        <v>4124</v>
      </c>
      <c r="H31" s="20" t="s">
        <v>3372</v>
      </c>
      <c r="I31" s="20">
        <v>9572.0</v>
      </c>
    </row>
    <row r="32" ht="15.75" customHeight="1">
      <c r="A32" s="18">
        <v>41942.0</v>
      </c>
      <c r="B32" s="19" t="s">
        <v>6716</v>
      </c>
      <c r="C32" s="19" t="s">
        <v>6713</v>
      </c>
      <c r="D32" s="19" t="s">
        <v>6717</v>
      </c>
      <c r="E32" s="20" t="s">
        <v>6688</v>
      </c>
      <c r="F32" s="20" t="s">
        <v>5242</v>
      </c>
      <c r="G32" s="20" t="s">
        <v>3340</v>
      </c>
      <c r="H32" s="20" t="s">
        <v>3372</v>
      </c>
      <c r="I32" s="20">
        <v>7507.0</v>
      </c>
    </row>
    <row r="33" ht="15.75" customHeight="1">
      <c r="A33" s="18">
        <v>41942.0</v>
      </c>
      <c r="B33" s="19" t="s">
        <v>6718</v>
      </c>
      <c r="C33" s="19" t="s">
        <v>6719</v>
      </c>
      <c r="D33" s="19" t="s">
        <v>6719</v>
      </c>
      <c r="E33" s="20" t="s">
        <v>6688</v>
      </c>
      <c r="F33" s="20" t="s">
        <v>3434</v>
      </c>
      <c r="G33" s="20" t="s">
        <v>4124</v>
      </c>
      <c r="H33" s="20" t="s">
        <v>3372</v>
      </c>
      <c r="I33" s="20">
        <v>0.0</v>
      </c>
    </row>
    <row r="34" ht="15.75" customHeight="1">
      <c r="A34" s="18">
        <v>41942.0</v>
      </c>
      <c r="B34" s="19" t="s">
        <v>6720</v>
      </c>
      <c r="C34" s="19" t="s">
        <v>6721</v>
      </c>
      <c r="D34" s="19" t="s">
        <v>6721</v>
      </c>
      <c r="E34" s="20" t="s">
        <v>6688</v>
      </c>
      <c r="F34" s="20" t="s">
        <v>3434</v>
      </c>
      <c r="G34" s="20" t="s">
        <v>4124</v>
      </c>
      <c r="H34" s="20" t="s">
        <v>3372</v>
      </c>
      <c r="I34" s="20">
        <v>0.0</v>
      </c>
    </row>
    <row r="35" ht="15.75" customHeight="1">
      <c r="A35" s="18">
        <v>41942.0</v>
      </c>
      <c r="B35" s="19" t="s">
        <v>6722</v>
      </c>
      <c r="C35" s="19" t="s">
        <v>6723</v>
      </c>
      <c r="D35" s="19" t="s">
        <v>3496</v>
      </c>
      <c r="E35" s="20" t="s">
        <v>6688</v>
      </c>
      <c r="F35" s="21" t="s">
        <v>3498</v>
      </c>
      <c r="G35" s="20" t="s">
        <v>3497</v>
      </c>
      <c r="H35" s="21">
        <v>605102.0</v>
      </c>
      <c r="I35" s="20">
        <v>9896.0</v>
      </c>
    </row>
    <row r="36" ht="15.75" customHeight="1">
      <c r="A36" s="18">
        <v>41942.0</v>
      </c>
      <c r="B36" s="19" t="s">
        <v>6724</v>
      </c>
      <c r="C36" s="19" t="s">
        <v>6723</v>
      </c>
      <c r="D36" s="19" t="s">
        <v>6725</v>
      </c>
      <c r="E36" s="20" t="s">
        <v>6688</v>
      </c>
      <c r="F36" s="20" t="s">
        <v>3434</v>
      </c>
      <c r="G36" s="20" t="s">
        <v>4124</v>
      </c>
      <c r="H36" s="20" t="s">
        <v>3372</v>
      </c>
      <c r="I36" s="20">
        <v>0.0</v>
      </c>
    </row>
    <row r="37" ht="15.75" customHeight="1">
      <c r="A37" s="18">
        <v>41942.0</v>
      </c>
      <c r="B37" s="19" t="s">
        <v>6726</v>
      </c>
      <c r="C37" s="19" t="s">
        <v>6727</v>
      </c>
      <c r="D37" s="19" t="s">
        <v>6727</v>
      </c>
      <c r="E37" s="20" t="s">
        <v>6688</v>
      </c>
      <c r="F37" s="20" t="s">
        <v>3434</v>
      </c>
      <c r="G37" s="20" t="s">
        <v>4124</v>
      </c>
      <c r="H37" s="20" t="s">
        <v>3372</v>
      </c>
      <c r="I37" s="20" t="s">
        <v>6728</v>
      </c>
    </row>
    <row r="38" ht="15.75" customHeight="1">
      <c r="A38" s="18">
        <v>41942.0</v>
      </c>
      <c r="B38" s="19" t="s">
        <v>6729</v>
      </c>
      <c r="C38" s="19" t="s">
        <v>6730</v>
      </c>
      <c r="D38" s="19" t="s">
        <v>6731</v>
      </c>
      <c r="E38" s="20" t="s">
        <v>6688</v>
      </c>
      <c r="F38" s="20" t="s">
        <v>3434</v>
      </c>
      <c r="G38" s="20" t="s">
        <v>4124</v>
      </c>
      <c r="H38" s="20" t="s">
        <v>3372</v>
      </c>
      <c r="I38" s="20">
        <v>18599.0</v>
      </c>
    </row>
    <row r="39" ht="15.75" customHeight="1">
      <c r="A39" s="18">
        <v>41942.0</v>
      </c>
      <c r="B39" s="19" t="s">
        <v>6732</v>
      </c>
      <c r="C39" s="19" t="s">
        <v>3506</v>
      </c>
      <c r="D39" s="19" t="s">
        <v>6733</v>
      </c>
      <c r="E39" s="20" t="s">
        <v>6688</v>
      </c>
      <c r="F39" s="20" t="s">
        <v>6734</v>
      </c>
      <c r="G39" s="20" t="s">
        <v>6735</v>
      </c>
      <c r="H39" s="20" t="s">
        <v>6736</v>
      </c>
      <c r="I39" s="20">
        <v>8135.0</v>
      </c>
    </row>
    <row r="40" ht="15.75" customHeight="1">
      <c r="A40" s="18">
        <v>41942.0</v>
      </c>
      <c r="B40" s="19" t="s">
        <v>6737</v>
      </c>
      <c r="C40" s="19" t="s">
        <v>6738</v>
      </c>
      <c r="D40" s="19" t="s">
        <v>6738</v>
      </c>
      <c r="E40" s="20" t="s">
        <v>631</v>
      </c>
      <c r="F40" s="21" t="s">
        <v>6739</v>
      </c>
      <c r="G40" s="20" t="s">
        <v>3519</v>
      </c>
      <c r="H40" s="21">
        <v>268078.0</v>
      </c>
      <c r="I40" s="20">
        <v>5607.0</v>
      </c>
    </row>
    <row r="41" ht="15.75" customHeight="1">
      <c r="A41" s="18">
        <v>41942.0</v>
      </c>
      <c r="B41" s="19" t="s">
        <v>6740</v>
      </c>
      <c r="C41" s="19" t="s">
        <v>3513</v>
      </c>
      <c r="D41" s="19" t="s">
        <v>3513</v>
      </c>
      <c r="E41" s="20" t="s">
        <v>6688</v>
      </c>
      <c r="F41" s="21" t="s">
        <v>6741</v>
      </c>
      <c r="G41" s="20" t="s">
        <v>6742</v>
      </c>
      <c r="H41" s="20">
        <v>4.1154063E7</v>
      </c>
      <c r="I41" s="20">
        <v>8076.0</v>
      </c>
    </row>
    <row r="42" ht="15.75" customHeight="1">
      <c r="A42" s="18">
        <v>41942.0</v>
      </c>
      <c r="B42" s="19" t="s">
        <v>6743</v>
      </c>
      <c r="C42" s="19" t="s">
        <v>6744</v>
      </c>
      <c r="D42" s="19" t="s">
        <v>6744</v>
      </c>
      <c r="E42" s="20" t="s">
        <v>6688</v>
      </c>
      <c r="F42" s="21" t="s">
        <v>6745</v>
      </c>
      <c r="G42" s="20" t="s">
        <v>6746</v>
      </c>
      <c r="H42" s="20" t="s">
        <v>4803</v>
      </c>
      <c r="I42" s="20">
        <v>5868.0</v>
      </c>
    </row>
    <row r="43" ht="15.75" customHeight="1">
      <c r="A43" s="18">
        <v>41942.0</v>
      </c>
      <c r="B43" s="19" t="s">
        <v>6747</v>
      </c>
      <c r="C43" s="19" t="s">
        <v>6748</v>
      </c>
      <c r="D43" s="19" t="s">
        <v>6748</v>
      </c>
      <c r="E43" s="20" t="s">
        <v>6688</v>
      </c>
      <c r="F43" s="20" t="s">
        <v>3434</v>
      </c>
      <c r="G43" s="20" t="s">
        <v>4124</v>
      </c>
      <c r="H43" s="20" t="s">
        <v>3372</v>
      </c>
      <c r="I43" s="20">
        <v>0.0</v>
      </c>
    </row>
    <row r="44" ht="15.75" customHeight="1">
      <c r="A44" s="18">
        <v>41942.0</v>
      </c>
      <c r="B44" s="19" t="s">
        <v>6749</v>
      </c>
      <c r="C44" s="19" t="s">
        <v>6748</v>
      </c>
      <c r="D44" s="19" t="s">
        <v>6748</v>
      </c>
      <c r="E44" s="20" t="s">
        <v>6688</v>
      </c>
      <c r="F44" s="20" t="s">
        <v>3434</v>
      </c>
      <c r="G44" s="20" t="s">
        <v>4124</v>
      </c>
      <c r="H44" s="20" t="s">
        <v>3372</v>
      </c>
      <c r="I44" s="20">
        <v>0.0</v>
      </c>
    </row>
    <row r="45" ht="15.75" customHeight="1">
      <c r="A45" s="18">
        <v>41942.0</v>
      </c>
      <c r="B45" s="19" t="s">
        <v>6750</v>
      </c>
      <c r="C45" s="19" t="s">
        <v>6751</v>
      </c>
      <c r="D45" s="19" t="s">
        <v>6752</v>
      </c>
      <c r="E45" s="20" t="s">
        <v>6688</v>
      </c>
      <c r="F45" s="21" t="s">
        <v>6753</v>
      </c>
      <c r="G45" s="20" t="s">
        <v>6754</v>
      </c>
      <c r="H45" s="21" t="s">
        <v>6755</v>
      </c>
      <c r="I45" s="20">
        <v>11371.0</v>
      </c>
    </row>
    <row r="46" ht="15.75" customHeight="1">
      <c r="A46" s="18">
        <v>41942.0</v>
      </c>
      <c r="B46" s="19" t="s">
        <v>6756</v>
      </c>
      <c r="C46" s="19" t="s">
        <v>6757</v>
      </c>
      <c r="D46" s="19" t="s">
        <v>6758</v>
      </c>
      <c r="E46" s="20" t="s">
        <v>6688</v>
      </c>
      <c r="F46" s="20" t="s">
        <v>3538</v>
      </c>
      <c r="G46" s="20" t="s">
        <v>3537</v>
      </c>
      <c r="H46" s="20">
        <v>1.05058304E8</v>
      </c>
      <c r="I46" s="20" t="s">
        <v>6759</v>
      </c>
    </row>
    <row r="47" ht="15.75" customHeight="1">
      <c r="A47" s="18">
        <v>41942.0</v>
      </c>
      <c r="B47" s="19" t="s">
        <v>6760</v>
      </c>
      <c r="C47" s="19" t="s">
        <v>6761</v>
      </c>
      <c r="D47" s="19" t="s">
        <v>6761</v>
      </c>
      <c r="E47" s="20" t="s">
        <v>6688</v>
      </c>
      <c r="F47" s="20" t="s">
        <v>3434</v>
      </c>
      <c r="G47" s="20" t="s">
        <v>4124</v>
      </c>
      <c r="H47" s="20" t="s">
        <v>3372</v>
      </c>
      <c r="I47" s="20">
        <v>8059.0</v>
      </c>
    </row>
    <row r="48" ht="15.75" customHeight="1">
      <c r="A48" s="18">
        <v>41942.0</v>
      </c>
      <c r="B48" s="19" t="s">
        <v>6762</v>
      </c>
      <c r="C48" s="19" t="s">
        <v>6763</v>
      </c>
      <c r="D48" s="19" t="s">
        <v>6763</v>
      </c>
      <c r="E48" s="20" t="s">
        <v>6688</v>
      </c>
      <c r="F48" s="20" t="s">
        <v>3434</v>
      </c>
      <c r="G48" s="20" t="s">
        <v>4124</v>
      </c>
      <c r="H48" s="20" t="s">
        <v>6764</v>
      </c>
      <c r="I48" s="20">
        <v>0.0</v>
      </c>
    </row>
    <row r="49" ht="15.75" customHeight="1">
      <c r="A49" s="18">
        <v>41942.0</v>
      </c>
      <c r="B49" s="19" t="s">
        <v>6765</v>
      </c>
      <c r="C49" s="19" t="s">
        <v>6766</v>
      </c>
      <c r="D49" s="19" t="s">
        <v>6766</v>
      </c>
      <c r="E49" s="20" t="s">
        <v>6688</v>
      </c>
      <c r="F49" s="20" t="s">
        <v>3434</v>
      </c>
      <c r="G49" s="20" t="s">
        <v>4124</v>
      </c>
      <c r="H49" s="20" t="s">
        <v>6764</v>
      </c>
      <c r="I49" s="20">
        <v>0.0</v>
      </c>
    </row>
    <row r="50" ht="15.75" customHeight="1">
      <c r="A50" s="18">
        <v>41942.0</v>
      </c>
      <c r="B50" s="19" t="s">
        <v>6767</v>
      </c>
      <c r="C50" s="19" t="s">
        <v>6766</v>
      </c>
      <c r="D50" s="19" t="s">
        <v>6766</v>
      </c>
      <c r="E50" s="20" t="s">
        <v>6688</v>
      </c>
      <c r="F50" s="20" t="s">
        <v>3434</v>
      </c>
      <c r="G50" s="20" t="s">
        <v>4124</v>
      </c>
      <c r="H50" s="20" t="s">
        <v>6764</v>
      </c>
      <c r="I50" s="20">
        <v>0.0</v>
      </c>
    </row>
    <row r="51" ht="15.75" customHeight="1">
      <c r="A51" s="18">
        <v>41942.0</v>
      </c>
      <c r="B51" s="19" t="s">
        <v>6768</v>
      </c>
      <c r="C51" s="19" t="s">
        <v>3625</v>
      </c>
      <c r="D51" s="19" t="s">
        <v>6769</v>
      </c>
      <c r="E51" s="20" t="s">
        <v>6688</v>
      </c>
      <c r="F51" s="21" t="s">
        <v>3628</v>
      </c>
      <c r="G51" s="20" t="s">
        <v>6770</v>
      </c>
      <c r="H51" s="21" t="s">
        <v>3629</v>
      </c>
      <c r="I51" s="20">
        <v>506.0</v>
      </c>
    </row>
    <row r="52" ht="15.75" customHeight="1">
      <c r="A52" s="18">
        <v>41942.0</v>
      </c>
      <c r="B52" s="19" t="s">
        <v>6771</v>
      </c>
      <c r="C52" s="19" t="s">
        <v>3625</v>
      </c>
      <c r="D52" s="19" t="s">
        <v>6769</v>
      </c>
      <c r="E52" s="20" t="s">
        <v>6688</v>
      </c>
      <c r="F52" s="21" t="s">
        <v>3628</v>
      </c>
      <c r="G52" s="20" t="s">
        <v>6770</v>
      </c>
      <c r="H52" s="21" t="s">
        <v>3637</v>
      </c>
      <c r="I52" s="20">
        <v>482.0</v>
      </c>
    </row>
    <row r="53" ht="15.75" customHeight="1">
      <c r="A53" s="18">
        <v>41942.0</v>
      </c>
      <c r="B53" s="19" t="s">
        <v>6772</v>
      </c>
      <c r="C53" s="19" t="s">
        <v>3625</v>
      </c>
      <c r="D53" s="19" t="s">
        <v>6769</v>
      </c>
      <c r="E53" s="20" t="s">
        <v>631</v>
      </c>
      <c r="F53" s="21" t="s">
        <v>6773</v>
      </c>
      <c r="G53" s="20" t="s">
        <v>6770</v>
      </c>
      <c r="H53" s="21" t="s">
        <v>3635</v>
      </c>
      <c r="I53" s="20" t="s">
        <v>6774</v>
      </c>
    </row>
    <row r="54" ht="15.75" customHeight="1">
      <c r="A54" s="18">
        <v>41942.0</v>
      </c>
      <c r="B54" s="19" t="s">
        <v>6775</v>
      </c>
      <c r="C54" s="19" t="s">
        <v>3684</v>
      </c>
      <c r="D54" s="19" t="s">
        <v>6776</v>
      </c>
      <c r="E54" s="20" t="s">
        <v>6688</v>
      </c>
      <c r="F54" s="21">
        <v>19090.0</v>
      </c>
      <c r="G54" s="20" t="s">
        <v>3346</v>
      </c>
      <c r="H54" s="20" t="s">
        <v>3372</v>
      </c>
      <c r="I54" s="20">
        <v>12668.0</v>
      </c>
    </row>
    <row r="55" ht="15.75" customHeight="1">
      <c r="A55" s="18">
        <v>41942.0</v>
      </c>
      <c r="B55" s="19" t="s">
        <v>6777</v>
      </c>
      <c r="C55" s="19" t="s">
        <v>6778</v>
      </c>
      <c r="D55" s="19" t="s">
        <v>6779</v>
      </c>
      <c r="E55" s="20" t="s">
        <v>6688</v>
      </c>
      <c r="F55" s="20" t="s">
        <v>3434</v>
      </c>
      <c r="G55" s="20" t="s">
        <v>4124</v>
      </c>
      <c r="H55" s="20" t="s">
        <v>3372</v>
      </c>
      <c r="I55" s="20">
        <v>0.0</v>
      </c>
    </row>
    <row r="56" ht="15.75" customHeight="1">
      <c r="A56" s="18">
        <v>41942.0</v>
      </c>
      <c r="B56" s="19" t="s">
        <v>6780</v>
      </c>
      <c r="C56" s="19" t="s">
        <v>6778</v>
      </c>
      <c r="D56" s="19" t="s">
        <v>6779</v>
      </c>
      <c r="E56" s="20" t="s">
        <v>6688</v>
      </c>
      <c r="F56" s="20" t="s">
        <v>3434</v>
      </c>
      <c r="G56" s="20" t="s">
        <v>4124</v>
      </c>
      <c r="H56" s="20" t="s">
        <v>3372</v>
      </c>
      <c r="I56" s="20">
        <v>0.0</v>
      </c>
    </row>
    <row r="57" ht="15.75" customHeight="1">
      <c r="A57" s="18">
        <v>41942.0</v>
      </c>
      <c r="B57" s="19" t="s">
        <v>6781</v>
      </c>
      <c r="C57" s="19" t="s">
        <v>6778</v>
      </c>
      <c r="D57" s="19" t="s">
        <v>6779</v>
      </c>
      <c r="E57" s="20" t="s">
        <v>6688</v>
      </c>
      <c r="F57" s="20" t="s">
        <v>3434</v>
      </c>
      <c r="G57" s="20" t="s">
        <v>4124</v>
      </c>
      <c r="H57" s="20" t="s">
        <v>3372</v>
      </c>
      <c r="I57" s="20">
        <v>0.0</v>
      </c>
    </row>
    <row r="58" ht="15.75" customHeight="1">
      <c r="A58" s="18">
        <v>41942.0</v>
      </c>
      <c r="B58" s="19" t="s">
        <v>6782</v>
      </c>
      <c r="C58" s="19" t="s">
        <v>6783</v>
      </c>
      <c r="D58" s="19" t="s">
        <v>6784</v>
      </c>
      <c r="E58" s="20" t="s">
        <v>6688</v>
      </c>
      <c r="F58" s="20" t="s">
        <v>3434</v>
      </c>
      <c r="G58" s="20" t="s">
        <v>4124</v>
      </c>
      <c r="H58" s="20" t="s">
        <v>6785</v>
      </c>
      <c r="I58" s="20">
        <v>0.0</v>
      </c>
    </row>
    <row r="59" ht="15.75" customHeight="1">
      <c r="A59" s="18">
        <v>41942.0</v>
      </c>
      <c r="B59" s="19" t="s">
        <v>6786</v>
      </c>
      <c r="C59" s="19" t="s">
        <v>6783</v>
      </c>
      <c r="D59" s="19" t="s">
        <v>6784</v>
      </c>
      <c r="E59" s="20" t="s">
        <v>6688</v>
      </c>
      <c r="F59" s="20" t="s">
        <v>3434</v>
      </c>
      <c r="G59" s="20" t="s">
        <v>4124</v>
      </c>
      <c r="H59" s="20" t="s">
        <v>6785</v>
      </c>
      <c r="I59" s="20">
        <v>0.0</v>
      </c>
    </row>
    <row r="60" ht="15.75" customHeight="1">
      <c r="A60" s="18">
        <v>41942.0</v>
      </c>
      <c r="B60" s="19" t="s">
        <v>6787</v>
      </c>
      <c r="C60" s="19" t="s">
        <v>6783</v>
      </c>
      <c r="D60" s="19" t="s">
        <v>6784</v>
      </c>
      <c r="E60" s="20" t="s">
        <v>6688</v>
      </c>
      <c r="F60" s="20" t="s">
        <v>3434</v>
      </c>
      <c r="G60" s="20" t="s">
        <v>4124</v>
      </c>
      <c r="H60" s="20" t="s">
        <v>6785</v>
      </c>
      <c r="I60" s="20">
        <v>0.0</v>
      </c>
    </row>
    <row r="61" ht="15.75" customHeight="1">
      <c r="A61" s="18">
        <v>41942.0</v>
      </c>
      <c r="B61" s="19" t="s">
        <v>6788</v>
      </c>
      <c r="C61" s="19" t="s">
        <v>6783</v>
      </c>
      <c r="D61" s="19" t="s">
        <v>6784</v>
      </c>
      <c r="E61" s="20" t="s">
        <v>6688</v>
      </c>
      <c r="F61" s="20" t="s">
        <v>3434</v>
      </c>
      <c r="G61" s="20" t="s">
        <v>4124</v>
      </c>
      <c r="H61" s="20" t="s">
        <v>6785</v>
      </c>
      <c r="I61" s="20">
        <v>0.0</v>
      </c>
    </row>
    <row r="62" ht="15.75" customHeight="1">
      <c r="A62" s="18">
        <v>41942.0</v>
      </c>
      <c r="B62" s="19" t="s">
        <v>6789</v>
      </c>
      <c r="C62" s="19" t="s">
        <v>6783</v>
      </c>
      <c r="D62" s="19" t="s">
        <v>6784</v>
      </c>
      <c r="E62" s="20" t="s">
        <v>6688</v>
      </c>
      <c r="F62" s="20" t="s">
        <v>3434</v>
      </c>
      <c r="G62" s="20" t="s">
        <v>4124</v>
      </c>
      <c r="H62" s="20" t="s">
        <v>6785</v>
      </c>
      <c r="I62" s="20">
        <v>0.0</v>
      </c>
    </row>
    <row r="63" ht="15.75" customHeight="1">
      <c r="A63" s="18">
        <v>41942.0</v>
      </c>
      <c r="B63" s="19" t="s">
        <v>6790</v>
      </c>
      <c r="C63" s="19" t="s">
        <v>6791</v>
      </c>
      <c r="D63" s="19" t="s">
        <v>6791</v>
      </c>
      <c r="E63" s="20" t="s">
        <v>6688</v>
      </c>
      <c r="F63" s="20" t="s">
        <v>3434</v>
      </c>
      <c r="G63" s="20" t="s">
        <v>4124</v>
      </c>
      <c r="H63" s="20" t="s">
        <v>3372</v>
      </c>
      <c r="I63" s="20">
        <v>0.0</v>
      </c>
    </row>
    <row r="64" ht="15.75" customHeight="1">
      <c r="A64" s="18">
        <v>41942.0</v>
      </c>
      <c r="B64" s="19" t="s">
        <v>6792</v>
      </c>
      <c r="C64" s="19" t="s">
        <v>6793</v>
      </c>
      <c r="D64" s="19" t="s">
        <v>6793</v>
      </c>
      <c r="E64" s="20" t="s">
        <v>6688</v>
      </c>
      <c r="F64" s="20" t="s">
        <v>3434</v>
      </c>
      <c r="G64" s="20" t="s">
        <v>4124</v>
      </c>
      <c r="H64" s="20" t="s">
        <v>6785</v>
      </c>
      <c r="I64" s="20">
        <v>0.0</v>
      </c>
    </row>
    <row r="65" ht="15.75" customHeight="1">
      <c r="A65" s="18">
        <v>41942.0</v>
      </c>
      <c r="B65" s="19" t="s">
        <v>6794</v>
      </c>
      <c r="C65" s="19" t="s">
        <v>6793</v>
      </c>
      <c r="D65" s="19" t="s">
        <v>6793</v>
      </c>
      <c r="E65" s="20" t="s">
        <v>6688</v>
      </c>
      <c r="F65" s="20" t="s">
        <v>3434</v>
      </c>
      <c r="G65" s="20" t="s">
        <v>4124</v>
      </c>
      <c r="H65" s="20" t="s">
        <v>6785</v>
      </c>
      <c r="I65" s="20">
        <v>0.0</v>
      </c>
    </row>
    <row r="66" ht="15.75" customHeight="1">
      <c r="A66" s="18">
        <v>41942.0</v>
      </c>
      <c r="B66" s="19" t="s">
        <v>6795</v>
      </c>
      <c r="C66" s="19" t="s">
        <v>6793</v>
      </c>
      <c r="D66" s="19" t="s">
        <v>6793</v>
      </c>
      <c r="E66" s="20" t="s">
        <v>6688</v>
      </c>
      <c r="F66" s="20" t="s">
        <v>3434</v>
      </c>
      <c r="G66" s="20" t="s">
        <v>4124</v>
      </c>
      <c r="H66" s="20" t="s">
        <v>6785</v>
      </c>
      <c r="I66" s="20">
        <v>0.0</v>
      </c>
    </row>
    <row r="67" ht="15.75" customHeight="1">
      <c r="A67" s="18">
        <v>41942.0</v>
      </c>
      <c r="B67" s="19" t="s">
        <v>6796</v>
      </c>
      <c r="C67" s="19" t="s">
        <v>6793</v>
      </c>
      <c r="D67" s="19" t="s">
        <v>6793</v>
      </c>
      <c r="E67" s="20" t="s">
        <v>6688</v>
      </c>
      <c r="F67" s="20" t="s">
        <v>3434</v>
      </c>
      <c r="G67" s="20" t="s">
        <v>4124</v>
      </c>
      <c r="H67" s="20" t="s">
        <v>6785</v>
      </c>
      <c r="I67" s="20">
        <v>0.0</v>
      </c>
    </row>
    <row r="68" ht="15.75" customHeight="1">
      <c r="A68" s="18">
        <v>41942.0</v>
      </c>
      <c r="B68" s="19" t="s">
        <v>6797</v>
      </c>
      <c r="C68" s="19" t="s">
        <v>6793</v>
      </c>
      <c r="D68" s="19" t="s">
        <v>6793</v>
      </c>
      <c r="E68" s="20" t="s">
        <v>6688</v>
      </c>
      <c r="F68" s="20" t="s">
        <v>3434</v>
      </c>
      <c r="G68" s="20" t="s">
        <v>4124</v>
      </c>
      <c r="H68" s="20" t="s">
        <v>6785</v>
      </c>
      <c r="I68" s="20">
        <v>0.0</v>
      </c>
    </row>
    <row r="69" ht="15.75" customHeight="1">
      <c r="A69" s="18">
        <v>41942.0</v>
      </c>
      <c r="B69" s="19" t="s">
        <v>6798</v>
      </c>
      <c r="C69" s="19" t="s">
        <v>6793</v>
      </c>
      <c r="D69" s="19" t="s">
        <v>6793</v>
      </c>
      <c r="E69" s="20" t="s">
        <v>6688</v>
      </c>
      <c r="F69" s="20" t="s">
        <v>3434</v>
      </c>
      <c r="G69" s="20" t="s">
        <v>4124</v>
      </c>
      <c r="H69" s="20" t="s">
        <v>6785</v>
      </c>
      <c r="I69" s="20">
        <v>0.0</v>
      </c>
    </row>
    <row r="70" ht="15.75" customHeight="1">
      <c r="A70" s="18">
        <v>41942.0</v>
      </c>
      <c r="B70" s="19" t="s">
        <v>6799</v>
      </c>
      <c r="C70" s="19" t="s">
        <v>6793</v>
      </c>
      <c r="D70" s="19" t="s">
        <v>6793</v>
      </c>
      <c r="E70" s="20" t="s">
        <v>6688</v>
      </c>
      <c r="F70" s="20" t="s">
        <v>3434</v>
      </c>
      <c r="G70" s="20" t="s">
        <v>4124</v>
      </c>
      <c r="H70" s="20" t="s">
        <v>6785</v>
      </c>
      <c r="I70" s="20">
        <v>0.0</v>
      </c>
    </row>
    <row r="71" ht="15.75" customHeight="1">
      <c r="A71" s="18">
        <v>41942.0</v>
      </c>
      <c r="B71" s="19" t="s">
        <v>6800</v>
      </c>
      <c r="C71" s="19" t="s">
        <v>6793</v>
      </c>
      <c r="D71" s="19" t="s">
        <v>6793</v>
      </c>
      <c r="E71" s="20" t="s">
        <v>6688</v>
      </c>
      <c r="F71" s="20" t="s">
        <v>3434</v>
      </c>
      <c r="G71" s="20" t="s">
        <v>4124</v>
      </c>
      <c r="H71" s="20" t="s">
        <v>6785</v>
      </c>
      <c r="I71" s="20">
        <v>0.0</v>
      </c>
    </row>
    <row r="72" ht="15.75" customHeight="1">
      <c r="A72" s="18">
        <v>41942.0</v>
      </c>
      <c r="B72" s="19" t="s">
        <v>6801</v>
      </c>
      <c r="C72" s="19" t="s">
        <v>6793</v>
      </c>
      <c r="D72" s="19" t="s">
        <v>6793</v>
      </c>
      <c r="E72" s="20" t="s">
        <v>6688</v>
      </c>
      <c r="F72" s="20" t="s">
        <v>3434</v>
      </c>
      <c r="G72" s="20" t="s">
        <v>4124</v>
      </c>
      <c r="H72" s="20" t="s">
        <v>6785</v>
      </c>
      <c r="I72" s="20">
        <v>0.0</v>
      </c>
    </row>
    <row r="73" ht="15.75" customHeight="1">
      <c r="A73" s="18">
        <v>41942.0</v>
      </c>
      <c r="B73" s="19" t="s">
        <v>6802</v>
      </c>
      <c r="C73" s="19" t="s">
        <v>6793</v>
      </c>
      <c r="D73" s="19" t="s">
        <v>6793</v>
      </c>
      <c r="E73" s="20" t="s">
        <v>6688</v>
      </c>
      <c r="F73" s="20" t="s">
        <v>3434</v>
      </c>
      <c r="G73" s="20" t="s">
        <v>4124</v>
      </c>
      <c r="H73" s="20" t="s">
        <v>3372</v>
      </c>
      <c r="I73" s="20">
        <v>0.0</v>
      </c>
    </row>
    <row r="74" ht="15.75" customHeight="1">
      <c r="A74" s="18">
        <v>41942.0</v>
      </c>
      <c r="B74" s="19" t="s">
        <v>6803</v>
      </c>
      <c r="C74" s="19" t="s">
        <v>6793</v>
      </c>
      <c r="D74" s="19" t="s">
        <v>6793</v>
      </c>
      <c r="E74" s="20" t="s">
        <v>6688</v>
      </c>
      <c r="F74" s="20" t="s">
        <v>3434</v>
      </c>
      <c r="G74" s="20" t="s">
        <v>4124</v>
      </c>
      <c r="H74" s="20" t="s">
        <v>3372</v>
      </c>
      <c r="I74" s="20">
        <v>0.0</v>
      </c>
    </row>
    <row r="75" ht="15.75" customHeight="1">
      <c r="A75" s="18">
        <v>41942.0</v>
      </c>
      <c r="B75" s="19" t="s">
        <v>6804</v>
      </c>
      <c r="C75" s="19" t="s">
        <v>6793</v>
      </c>
      <c r="D75" s="19" t="s">
        <v>6793</v>
      </c>
      <c r="E75" s="20" t="s">
        <v>6688</v>
      </c>
      <c r="F75" s="20" t="s">
        <v>3434</v>
      </c>
      <c r="G75" s="20" t="s">
        <v>4124</v>
      </c>
      <c r="H75" s="20" t="s">
        <v>3372</v>
      </c>
      <c r="I75" s="20">
        <v>0.0</v>
      </c>
    </row>
    <row r="76" ht="15.75" customHeight="1">
      <c r="A76" s="18">
        <v>41942.0</v>
      </c>
      <c r="B76" s="19" t="s">
        <v>6805</v>
      </c>
      <c r="C76" s="19" t="s">
        <v>6793</v>
      </c>
      <c r="D76" s="19" t="s">
        <v>6793</v>
      </c>
      <c r="E76" s="20" t="s">
        <v>6688</v>
      </c>
      <c r="F76" s="20" t="s">
        <v>3434</v>
      </c>
      <c r="G76" s="20" t="s">
        <v>4124</v>
      </c>
      <c r="H76" s="20" t="s">
        <v>3372</v>
      </c>
      <c r="I76" s="20">
        <v>0.0</v>
      </c>
    </row>
    <row r="77" ht="15.75" customHeight="1">
      <c r="A77" s="18">
        <v>41942.0</v>
      </c>
      <c r="B77" s="19" t="s">
        <v>6806</v>
      </c>
      <c r="C77" s="19" t="s">
        <v>6807</v>
      </c>
      <c r="D77" s="19" t="s">
        <v>6808</v>
      </c>
      <c r="E77" s="20" t="s">
        <v>6809</v>
      </c>
      <c r="F77" s="20" t="s">
        <v>3434</v>
      </c>
      <c r="G77" s="20" t="s">
        <v>3721</v>
      </c>
      <c r="H77" s="20" t="s">
        <v>3723</v>
      </c>
      <c r="I77" s="20">
        <v>12720.0</v>
      </c>
    </row>
    <row r="78" ht="15.75" customHeight="1">
      <c r="A78" s="18">
        <v>41942.0</v>
      </c>
      <c r="B78" s="19" t="s">
        <v>6810</v>
      </c>
      <c r="C78" s="19" t="s">
        <v>6811</v>
      </c>
      <c r="D78" s="19" t="s">
        <v>6811</v>
      </c>
      <c r="E78" s="20" t="s">
        <v>6688</v>
      </c>
      <c r="F78" s="20" t="s">
        <v>3434</v>
      </c>
      <c r="G78" s="20" t="s">
        <v>4124</v>
      </c>
      <c r="H78" s="20" t="s">
        <v>3372</v>
      </c>
      <c r="I78" s="20">
        <v>8636.0</v>
      </c>
    </row>
    <row r="79" ht="15.75" customHeight="1">
      <c r="A79" s="18">
        <v>41942.0</v>
      </c>
      <c r="B79" s="19" t="s">
        <v>6812</v>
      </c>
      <c r="C79" s="19" t="s">
        <v>6813</v>
      </c>
      <c r="D79" s="19" t="s">
        <v>6813</v>
      </c>
      <c r="E79" s="20" t="s">
        <v>6688</v>
      </c>
      <c r="F79" s="20" t="s">
        <v>3434</v>
      </c>
      <c r="G79" s="20" t="s">
        <v>4124</v>
      </c>
      <c r="H79" s="20" t="s">
        <v>3372</v>
      </c>
      <c r="I79" s="20">
        <v>7827.0</v>
      </c>
    </row>
    <row r="80" ht="15.75" customHeight="1">
      <c r="A80" s="18">
        <v>41942.0</v>
      </c>
      <c r="B80" s="19" t="s">
        <v>6814</v>
      </c>
      <c r="C80" s="19" t="s">
        <v>6815</v>
      </c>
      <c r="D80" s="19" t="s">
        <v>6816</v>
      </c>
      <c r="E80" s="20" t="s">
        <v>6688</v>
      </c>
      <c r="F80" s="20" t="s">
        <v>3434</v>
      </c>
      <c r="G80" s="20" t="s">
        <v>6817</v>
      </c>
      <c r="H80" s="20" t="s">
        <v>3372</v>
      </c>
      <c r="I80" s="20">
        <v>2191.0</v>
      </c>
    </row>
    <row r="81" ht="15.75" customHeight="1">
      <c r="A81" s="18">
        <v>41942.0</v>
      </c>
      <c r="B81" s="19" t="s">
        <v>6818</v>
      </c>
      <c r="C81" s="19" t="s">
        <v>6815</v>
      </c>
      <c r="D81" s="19" t="s">
        <v>6819</v>
      </c>
      <c r="E81" s="20" t="s">
        <v>6688</v>
      </c>
      <c r="F81" s="20" t="s">
        <v>3434</v>
      </c>
      <c r="G81" s="20" t="s">
        <v>4124</v>
      </c>
      <c r="H81" s="20" t="s">
        <v>3372</v>
      </c>
      <c r="I81" s="20">
        <v>34.0</v>
      </c>
    </row>
    <row r="82" ht="15.75" customHeight="1">
      <c r="A82" s="18">
        <v>41942.0</v>
      </c>
      <c r="B82" s="19" t="s">
        <v>6820</v>
      </c>
      <c r="C82" s="19" t="s">
        <v>6815</v>
      </c>
      <c r="D82" s="19" t="s">
        <v>6816</v>
      </c>
      <c r="E82" s="20" t="s">
        <v>6688</v>
      </c>
      <c r="F82" s="20" t="s">
        <v>3434</v>
      </c>
      <c r="G82" s="20" t="s">
        <v>4124</v>
      </c>
      <c r="H82" s="20" t="s">
        <v>3372</v>
      </c>
      <c r="I82" s="20">
        <v>2099.0</v>
      </c>
    </row>
    <row r="83" ht="15.75" customHeight="1">
      <c r="A83" s="18">
        <v>41942.0</v>
      </c>
      <c r="B83" s="19" t="s">
        <v>6821</v>
      </c>
      <c r="C83" s="19" t="s">
        <v>6815</v>
      </c>
      <c r="D83" s="19" t="s">
        <v>6819</v>
      </c>
      <c r="E83" s="20" t="s">
        <v>6688</v>
      </c>
      <c r="F83" s="20" t="s">
        <v>3434</v>
      </c>
      <c r="G83" s="20" t="s">
        <v>4124</v>
      </c>
      <c r="H83" s="20" t="s">
        <v>3372</v>
      </c>
      <c r="I83" s="20">
        <v>11600.0</v>
      </c>
    </row>
    <row r="84" ht="15.75" customHeight="1">
      <c r="A84" s="18">
        <v>41942.0</v>
      </c>
      <c r="B84" s="19" t="s">
        <v>6822</v>
      </c>
      <c r="C84" s="19" t="s">
        <v>6815</v>
      </c>
      <c r="D84" s="19" t="s">
        <v>6819</v>
      </c>
      <c r="E84" s="20" t="s">
        <v>6688</v>
      </c>
      <c r="F84" s="20" t="s">
        <v>3434</v>
      </c>
      <c r="G84" s="20" t="s">
        <v>6817</v>
      </c>
      <c r="H84" s="20" t="s">
        <v>3372</v>
      </c>
      <c r="I84" s="20">
        <v>28.0</v>
      </c>
    </row>
    <row r="85" ht="15.75" customHeight="1">
      <c r="A85" s="18">
        <v>41942.0</v>
      </c>
      <c r="B85" s="19" t="s">
        <v>6823</v>
      </c>
      <c r="C85" s="19" t="s">
        <v>6815</v>
      </c>
      <c r="D85" s="19" t="s">
        <v>6819</v>
      </c>
      <c r="E85" s="20" t="s">
        <v>6688</v>
      </c>
      <c r="F85" s="20" t="s">
        <v>3434</v>
      </c>
      <c r="G85" s="20" t="s">
        <v>6817</v>
      </c>
      <c r="H85" s="20" t="s">
        <v>3372</v>
      </c>
      <c r="I85" s="20">
        <v>11629.0</v>
      </c>
    </row>
    <row r="86" ht="15.75" customHeight="1">
      <c r="A86" s="18">
        <v>41942.0</v>
      </c>
      <c r="B86" s="19" t="s">
        <v>6824</v>
      </c>
      <c r="C86" s="19" t="s">
        <v>6815</v>
      </c>
      <c r="D86" s="19" t="s">
        <v>6816</v>
      </c>
      <c r="E86" s="20" t="s">
        <v>6688</v>
      </c>
      <c r="F86" s="20" t="s">
        <v>3434</v>
      </c>
      <c r="G86" s="20" t="s">
        <v>6817</v>
      </c>
      <c r="H86" s="20" t="s">
        <v>3372</v>
      </c>
      <c r="I86" s="20">
        <v>16.0</v>
      </c>
    </row>
    <row r="87" ht="15.75" customHeight="1">
      <c r="A87" s="18">
        <v>41942.0</v>
      </c>
      <c r="B87" s="19" t="s">
        <v>6825</v>
      </c>
      <c r="C87" s="19" t="s">
        <v>6815</v>
      </c>
      <c r="D87" s="19" t="s">
        <v>6816</v>
      </c>
      <c r="E87" s="20" t="s">
        <v>6688</v>
      </c>
      <c r="F87" s="20" t="s">
        <v>3434</v>
      </c>
      <c r="G87" s="20" t="s">
        <v>4124</v>
      </c>
      <c r="H87" s="20" t="s">
        <v>3372</v>
      </c>
      <c r="I87" s="20">
        <v>1456.0</v>
      </c>
    </row>
    <row r="88" ht="15.75" customHeight="1">
      <c r="A88" s="18">
        <v>41942.0</v>
      </c>
      <c r="B88" s="19" t="s">
        <v>6826</v>
      </c>
      <c r="C88" s="19" t="s">
        <v>6815</v>
      </c>
      <c r="D88" s="19" t="s">
        <v>6815</v>
      </c>
      <c r="E88" s="20" t="s">
        <v>6688</v>
      </c>
      <c r="F88" s="20" t="s">
        <v>3434</v>
      </c>
      <c r="G88" s="20" t="s">
        <v>4124</v>
      </c>
      <c r="H88" s="20" t="s">
        <v>3372</v>
      </c>
      <c r="I88" s="20">
        <v>0.0</v>
      </c>
    </row>
    <row r="89" ht="15.75" customHeight="1">
      <c r="A89" s="18">
        <v>41942.0</v>
      </c>
      <c r="B89" s="19" t="s">
        <v>6827</v>
      </c>
      <c r="C89" s="19" t="s">
        <v>6815</v>
      </c>
      <c r="D89" s="19" t="s">
        <v>6815</v>
      </c>
      <c r="E89" s="20" t="s">
        <v>6688</v>
      </c>
      <c r="F89" s="20" t="s">
        <v>3434</v>
      </c>
      <c r="G89" s="20" t="s">
        <v>4124</v>
      </c>
      <c r="H89" s="20" t="s">
        <v>3372</v>
      </c>
      <c r="I89" s="20">
        <v>0.0</v>
      </c>
    </row>
    <row r="90" ht="15.75" customHeight="1">
      <c r="A90" s="18">
        <v>41942.0</v>
      </c>
      <c r="B90" s="19" t="s">
        <v>6828</v>
      </c>
      <c r="C90" s="19" t="s">
        <v>6815</v>
      </c>
      <c r="D90" s="19" t="s">
        <v>6815</v>
      </c>
      <c r="E90" s="20" t="s">
        <v>6688</v>
      </c>
      <c r="F90" s="20" t="s">
        <v>3434</v>
      </c>
      <c r="G90" s="20" t="s">
        <v>4124</v>
      </c>
      <c r="H90" s="20" t="s">
        <v>3372</v>
      </c>
      <c r="I90" s="20">
        <v>0.0</v>
      </c>
    </row>
    <row r="91" ht="15.75" customHeight="1">
      <c r="A91" s="18">
        <v>41942.0</v>
      </c>
      <c r="B91" s="19" t="s">
        <v>6829</v>
      </c>
      <c r="C91" s="19" t="s">
        <v>6815</v>
      </c>
      <c r="D91" s="19" t="s">
        <v>6815</v>
      </c>
      <c r="E91" s="20" t="s">
        <v>6688</v>
      </c>
      <c r="F91" s="20" t="s">
        <v>3434</v>
      </c>
      <c r="G91" s="20" t="s">
        <v>4124</v>
      </c>
      <c r="H91" s="20" t="s">
        <v>3372</v>
      </c>
      <c r="I91" s="20">
        <v>11620.0</v>
      </c>
    </row>
    <row r="92" ht="15.75" customHeight="1">
      <c r="A92" s="18">
        <v>41942.0</v>
      </c>
      <c r="B92" s="19" t="s">
        <v>6830</v>
      </c>
      <c r="C92" s="19" t="s">
        <v>6815</v>
      </c>
      <c r="D92" s="19" t="s">
        <v>6815</v>
      </c>
      <c r="E92" s="20" t="s">
        <v>6688</v>
      </c>
      <c r="F92" s="20" t="s">
        <v>3434</v>
      </c>
      <c r="G92" s="20" t="s">
        <v>4124</v>
      </c>
      <c r="H92" s="20" t="s">
        <v>3372</v>
      </c>
      <c r="I92" s="20">
        <v>11626.0</v>
      </c>
    </row>
    <row r="93" ht="15.75" customHeight="1">
      <c r="A93" s="18">
        <v>41942.0</v>
      </c>
      <c r="B93" s="19" t="s">
        <v>6831</v>
      </c>
      <c r="C93" s="19" t="s">
        <v>6815</v>
      </c>
      <c r="D93" s="19" t="s">
        <v>6815</v>
      </c>
      <c r="E93" s="20" t="s">
        <v>6688</v>
      </c>
      <c r="F93" s="20" t="s">
        <v>3434</v>
      </c>
      <c r="G93" s="20" t="s">
        <v>4124</v>
      </c>
      <c r="H93" s="20" t="s">
        <v>3372</v>
      </c>
      <c r="I93" s="20">
        <v>0.0</v>
      </c>
    </row>
    <row r="94" ht="15.75" customHeight="1">
      <c r="A94" s="18">
        <v>41942.0</v>
      </c>
      <c r="B94" s="19" t="s">
        <v>6832</v>
      </c>
      <c r="C94" s="19" t="s">
        <v>6815</v>
      </c>
      <c r="D94" s="19" t="s">
        <v>6816</v>
      </c>
      <c r="E94" s="20" t="s">
        <v>6688</v>
      </c>
      <c r="F94" s="20" t="s">
        <v>3434</v>
      </c>
      <c r="G94" s="20" t="s">
        <v>4124</v>
      </c>
      <c r="H94" s="20" t="s">
        <v>3372</v>
      </c>
      <c r="I94" s="20">
        <v>11661.0</v>
      </c>
    </row>
    <row r="95" ht="15.75" customHeight="1">
      <c r="A95" s="18">
        <v>41942.0</v>
      </c>
      <c r="B95" s="19" t="s">
        <v>6833</v>
      </c>
      <c r="C95" s="19" t="s">
        <v>6815</v>
      </c>
      <c r="D95" s="19" t="s">
        <v>6816</v>
      </c>
      <c r="E95" s="20" t="s">
        <v>6688</v>
      </c>
      <c r="F95" s="20" t="s">
        <v>3434</v>
      </c>
      <c r="G95" s="20" t="s">
        <v>4124</v>
      </c>
      <c r="H95" s="20" t="s">
        <v>3372</v>
      </c>
      <c r="I95" s="20">
        <v>8207.0</v>
      </c>
    </row>
    <row r="96" ht="15.75" customHeight="1">
      <c r="A96" s="18">
        <v>41942.0</v>
      </c>
      <c r="B96" s="19" t="s">
        <v>6834</v>
      </c>
      <c r="C96" s="19" t="s">
        <v>6815</v>
      </c>
      <c r="D96" s="19" t="s">
        <v>6816</v>
      </c>
      <c r="E96" s="20" t="s">
        <v>6688</v>
      </c>
      <c r="F96" s="20" t="s">
        <v>3434</v>
      </c>
      <c r="G96" s="20" t="s">
        <v>4124</v>
      </c>
      <c r="H96" s="20" t="s">
        <v>3372</v>
      </c>
      <c r="I96" s="20">
        <v>11614.0</v>
      </c>
    </row>
    <row r="97" ht="15.75" customHeight="1">
      <c r="A97" s="18">
        <v>41942.0</v>
      </c>
      <c r="B97" s="19" t="s">
        <v>6835</v>
      </c>
      <c r="C97" s="19" t="s">
        <v>6815</v>
      </c>
      <c r="D97" s="19" t="s">
        <v>6816</v>
      </c>
      <c r="E97" s="20" t="s">
        <v>6688</v>
      </c>
      <c r="F97" s="20" t="s">
        <v>3434</v>
      </c>
      <c r="G97" s="20" t="s">
        <v>4124</v>
      </c>
      <c r="H97" s="20" t="s">
        <v>3372</v>
      </c>
      <c r="I97" s="20">
        <v>11608.0</v>
      </c>
    </row>
    <row r="98" ht="15.75" customHeight="1">
      <c r="A98" s="18">
        <v>41942.0</v>
      </c>
      <c r="B98" s="19" t="s">
        <v>6836</v>
      </c>
      <c r="C98" s="19" t="s">
        <v>6815</v>
      </c>
      <c r="D98" s="19" t="s">
        <v>6815</v>
      </c>
      <c r="E98" s="20" t="s">
        <v>6688</v>
      </c>
      <c r="F98" s="20" t="s">
        <v>3434</v>
      </c>
      <c r="G98" s="20" t="s">
        <v>4124</v>
      </c>
      <c r="H98" s="20" t="s">
        <v>3372</v>
      </c>
      <c r="I98" s="20">
        <v>11625.0</v>
      </c>
    </row>
    <row r="99" ht="15.75" customHeight="1">
      <c r="A99" s="18">
        <v>41942.0</v>
      </c>
      <c r="B99" s="19" t="s">
        <v>6837</v>
      </c>
      <c r="C99" s="19" t="s">
        <v>6815</v>
      </c>
      <c r="D99" s="19" t="s">
        <v>6816</v>
      </c>
      <c r="E99" s="20" t="s">
        <v>6688</v>
      </c>
      <c r="F99" s="20" t="s">
        <v>3434</v>
      </c>
      <c r="G99" s="20" t="s">
        <v>4124</v>
      </c>
      <c r="H99" s="20" t="s">
        <v>3372</v>
      </c>
      <c r="I99" s="20">
        <v>11604.0</v>
      </c>
    </row>
    <row r="100" ht="15.75" customHeight="1">
      <c r="A100" s="18">
        <v>41942.0</v>
      </c>
      <c r="B100" s="19" t="s">
        <v>6838</v>
      </c>
      <c r="C100" s="19" t="s">
        <v>6815</v>
      </c>
      <c r="D100" s="19" t="s">
        <v>6815</v>
      </c>
      <c r="E100" s="20" t="s">
        <v>6688</v>
      </c>
      <c r="F100" s="20" t="s">
        <v>3434</v>
      </c>
      <c r="G100" s="20" t="s">
        <v>4124</v>
      </c>
      <c r="H100" s="20" t="s">
        <v>3372</v>
      </c>
      <c r="I100" s="20">
        <v>11051.0</v>
      </c>
    </row>
    <row r="101" ht="15.75" customHeight="1">
      <c r="A101" s="18">
        <v>41942.0</v>
      </c>
      <c r="B101" s="19" t="s">
        <v>6839</v>
      </c>
      <c r="C101" s="19" t="s">
        <v>6815</v>
      </c>
      <c r="D101" s="19" t="s">
        <v>6816</v>
      </c>
      <c r="E101" s="20" t="s">
        <v>6688</v>
      </c>
      <c r="F101" s="20" t="s">
        <v>3434</v>
      </c>
      <c r="G101" s="20" t="s">
        <v>4124</v>
      </c>
      <c r="H101" s="20" t="s">
        <v>3372</v>
      </c>
      <c r="I101" s="20">
        <v>11599.0</v>
      </c>
    </row>
    <row r="102" ht="15.75" customHeight="1">
      <c r="A102" s="18">
        <v>41942.0</v>
      </c>
      <c r="B102" s="19" t="s">
        <v>6840</v>
      </c>
      <c r="C102" s="19" t="s">
        <v>6815</v>
      </c>
      <c r="D102" s="19" t="s">
        <v>6815</v>
      </c>
      <c r="E102" s="20" t="s">
        <v>6688</v>
      </c>
      <c r="F102" s="20" t="s">
        <v>3434</v>
      </c>
      <c r="G102" s="20" t="s">
        <v>4124</v>
      </c>
      <c r="H102" s="20" t="s">
        <v>3372</v>
      </c>
      <c r="I102" s="20">
        <v>0.0</v>
      </c>
    </row>
    <row r="103" ht="15.75" customHeight="1">
      <c r="A103" s="18">
        <v>41942.0</v>
      </c>
      <c r="B103" s="19" t="s">
        <v>6841</v>
      </c>
      <c r="C103" s="19" t="s">
        <v>6815</v>
      </c>
      <c r="D103" s="19" t="s">
        <v>6816</v>
      </c>
      <c r="E103" s="20" t="s">
        <v>6688</v>
      </c>
      <c r="F103" s="20" t="s">
        <v>3434</v>
      </c>
      <c r="G103" s="20" t="s">
        <v>4124</v>
      </c>
      <c r="H103" s="20" t="s">
        <v>3372</v>
      </c>
      <c r="I103" s="20">
        <v>11615.0</v>
      </c>
    </row>
    <row r="104" ht="15.75" customHeight="1">
      <c r="A104" s="18">
        <v>41942.0</v>
      </c>
      <c r="B104" s="19" t="s">
        <v>6842</v>
      </c>
      <c r="C104" s="19" t="s">
        <v>6815</v>
      </c>
      <c r="D104" s="19" t="s">
        <v>6816</v>
      </c>
      <c r="E104" s="20" t="s">
        <v>6688</v>
      </c>
      <c r="F104" s="20" t="s">
        <v>3434</v>
      </c>
      <c r="G104" s="20" t="s">
        <v>4124</v>
      </c>
      <c r="H104" s="20" t="s">
        <v>3372</v>
      </c>
      <c r="I104" s="20">
        <v>103.0</v>
      </c>
    </row>
    <row r="105" ht="15.75" customHeight="1">
      <c r="A105" s="18">
        <v>41942.0</v>
      </c>
      <c r="B105" s="19" t="s">
        <v>6843</v>
      </c>
      <c r="C105" s="19" t="s">
        <v>6815</v>
      </c>
      <c r="D105" s="19" t="s">
        <v>6816</v>
      </c>
      <c r="E105" s="20" t="s">
        <v>6688</v>
      </c>
      <c r="F105" s="20" t="s">
        <v>3434</v>
      </c>
      <c r="G105" s="20" t="s">
        <v>4124</v>
      </c>
      <c r="H105" s="20" t="s">
        <v>3372</v>
      </c>
      <c r="I105" s="20">
        <v>110.0</v>
      </c>
    </row>
    <row r="106" ht="15.75" customHeight="1">
      <c r="A106" s="18">
        <v>41942.0</v>
      </c>
      <c r="B106" s="19" t="s">
        <v>6844</v>
      </c>
      <c r="C106" s="19" t="s">
        <v>6845</v>
      </c>
      <c r="D106" s="19" t="s">
        <v>6845</v>
      </c>
      <c r="E106" s="20" t="s">
        <v>6688</v>
      </c>
      <c r="F106" s="20" t="s">
        <v>3434</v>
      </c>
      <c r="G106" s="20" t="s">
        <v>4124</v>
      </c>
      <c r="H106" s="20" t="s">
        <v>3372</v>
      </c>
      <c r="I106" s="20">
        <v>11023.0</v>
      </c>
    </row>
    <row r="107" ht="15.75" customHeight="1">
      <c r="A107" s="18">
        <v>41942.0</v>
      </c>
      <c r="B107" s="19" t="s">
        <v>6846</v>
      </c>
      <c r="C107" s="19" t="s">
        <v>6815</v>
      </c>
      <c r="D107" s="19" t="s">
        <v>6847</v>
      </c>
      <c r="E107" s="20" t="s">
        <v>6688</v>
      </c>
      <c r="F107" s="20" t="s">
        <v>3434</v>
      </c>
      <c r="G107" s="20" t="s">
        <v>4124</v>
      </c>
      <c r="H107" s="20" t="s">
        <v>3372</v>
      </c>
      <c r="I107" s="20">
        <v>890.0</v>
      </c>
    </row>
    <row r="108" ht="15.75" customHeight="1">
      <c r="A108" s="18">
        <v>41942.0</v>
      </c>
      <c r="B108" s="19" t="s">
        <v>6848</v>
      </c>
      <c r="C108" s="19" t="s">
        <v>6815</v>
      </c>
      <c r="D108" s="19" t="s">
        <v>6815</v>
      </c>
      <c r="E108" s="20" t="s">
        <v>6688</v>
      </c>
      <c r="F108" s="20" t="s">
        <v>3434</v>
      </c>
      <c r="G108" s="20" t="s">
        <v>4124</v>
      </c>
      <c r="H108" s="20" t="s">
        <v>3372</v>
      </c>
      <c r="I108" s="20">
        <v>0.0</v>
      </c>
    </row>
    <row r="109" ht="15.75" customHeight="1">
      <c r="A109" s="18">
        <v>41942.0</v>
      </c>
      <c r="B109" s="19" t="s">
        <v>6849</v>
      </c>
      <c r="C109" s="19" t="s">
        <v>6815</v>
      </c>
      <c r="D109" s="19" t="s">
        <v>6815</v>
      </c>
      <c r="E109" s="20" t="s">
        <v>6688</v>
      </c>
      <c r="F109" s="20" t="s">
        <v>3434</v>
      </c>
      <c r="G109" s="20" t="s">
        <v>4124</v>
      </c>
      <c r="H109" s="20" t="s">
        <v>3372</v>
      </c>
      <c r="I109" s="20">
        <v>0.0</v>
      </c>
    </row>
    <row r="110" ht="15.75" customHeight="1">
      <c r="A110" s="18">
        <v>41942.0</v>
      </c>
      <c r="B110" s="19" t="s">
        <v>6850</v>
      </c>
      <c r="C110" s="19" t="s">
        <v>6815</v>
      </c>
      <c r="D110" s="19" t="s">
        <v>6815</v>
      </c>
      <c r="E110" s="20" t="s">
        <v>6688</v>
      </c>
      <c r="F110" s="20" t="s">
        <v>3434</v>
      </c>
      <c r="G110" s="20" t="s">
        <v>4124</v>
      </c>
      <c r="H110" s="20" t="s">
        <v>3372</v>
      </c>
      <c r="I110" s="20">
        <v>44.0</v>
      </c>
    </row>
    <row r="111" ht="15.75" customHeight="1">
      <c r="A111" s="18">
        <v>41942.0</v>
      </c>
      <c r="B111" s="19" t="s">
        <v>6851</v>
      </c>
      <c r="C111" s="19" t="s">
        <v>6815</v>
      </c>
      <c r="D111" s="19" t="s">
        <v>6816</v>
      </c>
      <c r="E111" s="20" t="s">
        <v>6688</v>
      </c>
      <c r="F111" s="20" t="s">
        <v>3434</v>
      </c>
      <c r="G111" s="20" t="s">
        <v>4124</v>
      </c>
      <c r="H111" s="20" t="s">
        <v>3372</v>
      </c>
      <c r="I111" s="20">
        <v>2236.0</v>
      </c>
    </row>
    <row r="112" ht="15.75" customHeight="1">
      <c r="A112" s="18">
        <v>41942.0</v>
      </c>
      <c r="B112" s="19" t="s">
        <v>6852</v>
      </c>
      <c r="C112" s="19" t="s">
        <v>6815</v>
      </c>
      <c r="D112" s="19" t="s">
        <v>6816</v>
      </c>
      <c r="E112" s="20" t="s">
        <v>6688</v>
      </c>
      <c r="F112" s="20" t="s">
        <v>3434</v>
      </c>
      <c r="G112" s="20" t="s">
        <v>4124</v>
      </c>
      <c r="H112" s="20" t="s">
        <v>3372</v>
      </c>
      <c r="I112" s="20">
        <v>94.0</v>
      </c>
    </row>
    <row r="113" ht="15.75" customHeight="1">
      <c r="A113" s="18">
        <v>41942.0</v>
      </c>
      <c r="B113" s="19" t="s">
        <v>6853</v>
      </c>
      <c r="C113" s="19" t="s">
        <v>6815</v>
      </c>
      <c r="D113" s="19" t="s">
        <v>6816</v>
      </c>
      <c r="E113" s="20" t="s">
        <v>6688</v>
      </c>
      <c r="F113" s="20" t="s">
        <v>3434</v>
      </c>
      <c r="G113" s="20" t="s">
        <v>4124</v>
      </c>
      <c r="H113" s="20" t="s">
        <v>3372</v>
      </c>
      <c r="I113" s="20">
        <v>1045.0</v>
      </c>
    </row>
    <row r="114" ht="15.75" customHeight="1">
      <c r="A114" s="18">
        <v>41942.0</v>
      </c>
      <c r="B114" s="19" t="s">
        <v>6854</v>
      </c>
      <c r="C114" s="19" t="s">
        <v>6815</v>
      </c>
      <c r="D114" s="19" t="s">
        <v>6816</v>
      </c>
      <c r="E114" s="20" t="s">
        <v>6688</v>
      </c>
      <c r="F114" s="20" t="s">
        <v>3434</v>
      </c>
      <c r="G114" s="20" t="s">
        <v>4124</v>
      </c>
      <c r="H114" s="20" t="s">
        <v>3372</v>
      </c>
      <c r="I114" s="20">
        <v>105.0</v>
      </c>
    </row>
    <row r="115" ht="15.75" customHeight="1">
      <c r="A115" s="18">
        <v>41942.0</v>
      </c>
      <c r="B115" s="19" t="s">
        <v>6855</v>
      </c>
      <c r="C115" s="19" t="s">
        <v>6815</v>
      </c>
      <c r="D115" s="19" t="s">
        <v>6816</v>
      </c>
      <c r="E115" s="20" t="s">
        <v>6688</v>
      </c>
      <c r="F115" s="20" t="s">
        <v>3434</v>
      </c>
      <c r="G115" s="20" t="s">
        <v>4124</v>
      </c>
      <c r="H115" s="20" t="s">
        <v>3372</v>
      </c>
      <c r="I115" s="20">
        <v>11607.0</v>
      </c>
    </row>
    <row r="116" ht="15.75" customHeight="1">
      <c r="A116" s="18">
        <v>41942.0</v>
      </c>
      <c r="B116" s="19" t="s">
        <v>6856</v>
      </c>
      <c r="C116" s="19" t="s">
        <v>6815</v>
      </c>
      <c r="D116" s="19" t="s">
        <v>6816</v>
      </c>
      <c r="E116" s="20" t="s">
        <v>6688</v>
      </c>
      <c r="F116" s="20" t="s">
        <v>3434</v>
      </c>
      <c r="G116" s="20" t="s">
        <v>4124</v>
      </c>
      <c r="H116" s="20" t="s">
        <v>3372</v>
      </c>
      <c r="I116" s="20">
        <v>11611.0</v>
      </c>
    </row>
    <row r="117" ht="15.75" customHeight="1">
      <c r="A117" s="18">
        <v>41942.0</v>
      </c>
      <c r="B117" s="19" t="s">
        <v>6857</v>
      </c>
      <c r="C117" s="19" t="s">
        <v>6815</v>
      </c>
      <c r="D117" s="19" t="s">
        <v>6816</v>
      </c>
      <c r="E117" s="20" t="s">
        <v>6688</v>
      </c>
      <c r="F117" s="20" t="s">
        <v>3434</v>
      </c>
      <c r="G117" s="20" t="s">
        <v>6817</v>
      </c>
      <c r="H117" s="22" t="s">
        <v>6858</v>
      </c>
      <c r="I117" s="20">
        <v>43.0</v>
      </c>
    </row>
    <row r="118" ht="15.75" customHeight="1">
      <c r="A118" s="18">
        <v>41942.0</v>
      </c>
      <c r="B118" s="19" t="s">
        <v>6859</v>
      </c>
      <c r="C118" s="19" t="s">
        <v>6815</v>
      </c>
      <c r="D118" s="19" t="s">
        <v>6819</v>
      </c>
      <c r="E118" s="20" t="s">
        <v>6688</v>
      </c>
      <c r="F118" s="20" t="s">
        <v>3434</v>
      </c>
      <c r="G118" s="20" t="s">
        <v>4124</v>
      </c>
      <c r="H118" s="20" t="s">
        <v>3372</v>
      </c>
      <c r="I118" s="20">
        <v>2915.0</v>
      </c>
    </row>
    <row r="119" ht="15.75" customHeight="1">
      <c r="A119" s="18">
        <v>41942.0</v>
      </c>
      <c r="B119" s="19" t="s">
        <v>6860</v>
      </c>
      <c r="C119" s="19" t="s">
        <v>6815</v>
      </c>
      <c r="D119" s="19" t="s">
        <v>6816</v>
      </c>
      <c r="E119" s="20" t="s">
        <v>6688</v>
      </c>
      <c r="F119" s="20" t="s">
        <v>3434</v>
      </c>
      <c r="G119" s="20" t="s">
        <v>4124</v>
      </c>
      <c r="H119" s="20" t="s">
        <v>3372</v>
      </c>
      <c r="I119" s="20">
        <v>2615.0</v>
      </c>
    </row>
    <row r="120" ht="15.75" customHeight="1">
      <c r="A120" s="18">
        <v>41942.0</v>
      </c>
      <c r="B120" s="19" t="s">
        <v>6861</v>
      </c>
      <c r="C120" s="19" t="s">
        <v>6815</v>
      </c>
      <c r="D120" s="19" t="s">
        <v>6816</v>
      </c>
      <c r="E120" s="20" t="s">
        <v>6688</v>
      </c>
      <c r="F120" s="20" t="s">
        <v>3434</v>
      </c>
      <c r="G120" s="20" t="s">
        <v>4124</v>
      </c>
      <c r="H120" s="20" t="s">
        <v>3372</v>
      </c>
      <c r="I120" s="20">
        <v>11603.0</v>
      </c>
    </row>
    <row r="121" ht="15.75" customHeight="1">
      <c r="A121" s="18">
        <v>41942.0</v>
      </c>
      <c r="B121" s="19" t="s">
        <v>6862</v>
      </c>
      <c r="C121" s="19" t="s">
        <v>6815</v>
      </c>
      <c r="D121" s="19" t="s">
        <v>6819</v>
      </c>
      <c r="E121" s="20" t="s">
        <v>6688</v>
      </c>
      <c r="F121" s="20" t="s">
        <v>3434</v>
      </c>
      <c r="G121" s="20" t="s">
        <v>4124</v>
      </c>
      <c r="H121" s="20" t="s">
        <v>3372</v>
      </c>
      <c r="I121" s="20">
        <v>10642.0</v>
      </c>
    </row>
    <row r="122" ht="15.75" customHeight="1">
      <c r="A122" s="18">
        <v>41942.0</v>
      </c>
      <c r="B122" s="19" t="s">
        <v>6863</v>
      </c>
      <c r="C122" s="19" t="s">
        <v>6815</v>
      </c>
      <c r="D122" s="19" t="s">
        <v>6819</v>
      </c>
      <c r="E122" s="20" t="s">
        <v>6688</v>
      </c>
      <c r="F122" s="20" t="s">
        <v>3434</v>
      </c>
      <c r="G122" s="20" t="s">
        <v>4124</v>
      </c>
      <c r="H122" s="20" t="s">
        <v>3372</v>
      </c>
      <c r="I122" s="20">
        <v>8963.0</v>
      </c>
    </row>
    <row r="123" ht="15.75" customHeight="1">
      <c r="A123" s="18">
        <v>41942.0</v>
      </c>
      <c r="B123" s="19" t="s">
        <v>6864</v>
      </c>
      <c r="C123" s="19" t="s">
        <v>6815</v>
      </c>
      <c r="D123" s="19" t="s">
        <v>6816</v>
      </c>
      <c r="E123" s="20" t="s">
        <v>6688</v>
      </c>
      <c r="F123" s="20" t="s">
        <v>3434</v>
      </c>
      <c r="G123" s="20" t="s">
        <v>4124</v>
      </c>
      <c r="H123" s="20" t="s">
        <v>3372</v>
      </c>
      <c r="I123" s="20">
        <v>113.0</v>
      </c>
    </row>
    <row r="124" ht="15.75" customHeight="1">
      <c r="A124" s="18">
        <v>41942.0</v>
      </c>
      <c r="B124" s="19" t="s">
        <v>6865</v>
      </c>
      <c r="C124" s="19" t="s">
        <v>6815</v>
      </c>
      <c r="D124" s="19" t="s">
        <v>6816</v>
      </c>
      <c r="E124" s="20" t="s">
        <v>6688</v>
      </c>
      <c r="F124" s="20" t="s">
        <v>3434</v>
      </c>
      <c r="G124" s="20" t="s">
        <v>4124</v>
      </c>
      <c r="H124" s="20" t="s">
        <v>3372</v>
      </c>
      <c r="I124" s="20">
        <v>2835.0</v>
      </c>
    </row>
    <row r="125" ht="15.75" customHeight="1">
      <c r="A125" s="18">
        <v>41942.0</v>
      </c>
      <c r="B125" s="19" t="s">
        <v>6866</v>
      </c>
      <c r="C125" s="19" t="s">
        <v>6867</v>
      </c>
      <c r="D125" s="19" t="s">
        <v>6868</v>
      </c>
      <c r="E125" s="20" t="s">
        <v>6688</v>
      </c>
      <c r="F125" s="20" t="s">
        <v>3434</v>
      </c>
      <c r="G125" s="20" t="s">
        <v>4124</v>
      </c>
      <c r="H125" s="20" t="s">
        <v>3372</v>
      </c>
      <c r="I125" s="20">
        <v>10384.0</v>
      </c>
    </row>
    <row r="126" ht="15.75" customHeight="1">
      <c r="A126" s="18">
        <v>41942.0</v>
      </c>
      <c r="B126" s="19" t="s">
        <v>6869</v>
      </c>
      <c r="C126" s="19" t="s">
        <v>6867</v>
      </c>
      <c r="D126" s="19" t="s">
        <v>6870</v>
      </c>
      <c r="E126" s="20" t="s">
        <v>6688</v>
      </c>
      <c r="F126" s="20" t="s">
        <v>3434</v>
      </c>
      <c r="G126" s="20" t="s">
        <v>4124</v>
      </c>
      <c r="H126" s="20" t="s">
        <v>3372</v>
      </c>
      <c r="I126" s="20">
        <v>6329.0</v>
      </c>
    </row>
    <row r="127" ht="15.75" customHeight="1">
      <c r="A127" s="18">
        <v>41942.0</v>
      </c>
      <c r="B127" s="19" t="s">
        <v>6871</v>
      </c>
      <c r="C127" s="19" t="s">
        <v>6867</v>
      </c>
      <c r="D127" s="19" t="s">
        <v>6872</v>
      </c>
      <c r="E127" s="20" t="s">
        <v>6688</v>
      </c>
      <c r="F127" s="20" t="s">
        <v>3434</v>
      </c>
      <c r="G127" s="20" t="s">
        <v>4124</v>
      </c>
      <c r="H127" s="20" t="s">
        <v>3372</v>
      </c>
      <c r="I127" s="20">
        <v>6338.0</v>
      </c>
    </row>
    <row r="128" ht="15.75" customHeight="1">
      <c r="A128" s="18">
        <v>41942.0</v>
      </c>
      <c r="B128" s="19" t="s">
        <v>6873</v>
      </c>
      <c r="C128" s="19" t="s">
        <v>6867</v>
      </c>
      <c r="D128" s="19" t="s">
        <v>6874</v>
      </c>
      <c r="E128" s="20" t="s">
        <v>6688</v>
      </c>
      <c r="F128" s="20" t="s">
        <v>3434</v>
      </c>
      <c r="G128" s="20" t="s">
        <v>4124</v>
      </c>
      <c r="H128" s="20" t="s">
        <v>3372</v>
      </c>
      <c r="I128" s="20">
        <v>10282.0</v>
      </c>
    </row>
    <row r="129" ht="15.75" customHeight="1">
      <c r="A129" s="18">
        <v>41942.0</v>
      </c>
      <c r="B129" s="19" t="s">
        <v>6875</v>
      </c>
      <c r="C129" s="19" t="s">
        <v>6867</v>
      </c>
      <c r="D129" s="19" t="s">
        <v>6872</v>
      </c>
      <c r="E129" s="20" t="s">
        <v>6688</v>
      </c>
      <c r="F129" s="20" t="s">
        <v>3434</v>
      </c>
      <c r="G129" s="20" t="s">
        <v>4124</v>
      </c>
      <c r="H129" s="20" t="s">
        <v>3372</v>
      </c>
      <c r="I129" s="20">
        <v>10283.0</v>
      </c>
    </row>
    <row r="130" ht="15.75" customHeight="1">
      <c r="A130" s="18">
        <v>41942.0</v>
      </c>
      <c r="B130" s="19" t="s">
        <v>6876</v>
      </c>
      <c r="C130" s="19" t="s">
        <v>6877</v>
      </c>
      <c r="D130" s="19" t="s">
        <v>6877</v>
      </c>
      <c r="E130" s="20" t="s">
        <v>6688</v>
      </c>
      <c r="F130" s="20" t="s">
        <v>3434</v>
      </c>
      <c r="G130" s="20" t="s">
        <v>4124</v>
      </c>
      <c r="H130" s="20" t="s">
        <v>3372</v>
      </c>
      <c r="I130" s="20">
        <v>10272.0</v>
      </c>
    </row>
    <row r="131" ht="15.75" customHeight="1">
      <c r="A131" s="18">
        <v>41942.0</v>
      </c>
      <c r="B131" s="19" t="s">
        <v>6878</v>
      </c>
      <c r="C131" s="19" t="s">
        <v>6867</v>
      </c>
      <c r="D131" s="19" t="s">
        <v>6867</v>
      </c>
      <c r="E131" s="20" t="s">
        <v>6688</v>
      </c>
      <c r="F131" s="20" t="s">
        <v>3434</v>
      </c>
      <c r="G131" s="20" t="s">
        <v>4124</v>
      </c>
      <c r="H131" s="20" t="s">
        <v>3372</v>
      </c>
      <c r="I131" s="20">
        <v>6322.0</v>
      </c>
    </row>
    <row r="132" ht="15.75" customHeight="1">
      <c r="A132" s="18">
        <v>41942.0</v>
      </c>
      <c r="B132" s="19" t="s">
        <v>6879</v>
      </c>
      <c r="C132" s="19" t="s">
        <v>6867</v>
      </c>
      <c r="D132" s="19" t="s">
        <v>6867</v>
      </c>
      <c r="E132" s="20" t="s">
        <v>6688</v>
      </c>
      <c r="F132" s="20" t="s">
        <v>3434</v>
      </c>
      <c r="G132" s="20" t="s">
        <v>4124</v>
      </c>
      <c r="H132" s="20" t="s">
        <v>3372</v>
      </c>
      <c r="I132" s="20">
        <v>6328.0</v>
      </c>
    </row>
    <row r="133" ht="15.75" customHeight="1">
      <c r="A133" s="18">
        <v>41942.0</v>
      </c>
      <c r="B133" s="19" t="s">
        <v>6880</v>
      </c>
      <c r="C133" s="19" t="s">
        <v>6867</v>
      </c>
      <c r="D133" s="19" t="s">
        <v>6881</v>
      </c>
      <c r="E133" s="20" t="s">
        <v>6688</v>
      </c>
      <c r="F133" s="20" t="s">
        <v>3434</v>
      </c>
      <c r="G133" s="20" t="s">
        <v>4124</v>
      </c>
      <c r="H133" s="20" t="s">
        <v>3372</v>
      </c>
      <c r="I133" s="20">
        <v>9879.0</v>
      </c>
    </row>
    <row r="134" ht="15.75" customHeight="1">
      <c r="A134" s="18">
        <v>41942.0</v>
      </c>
      <c r="B134" s="19" t="s">
        <v>6882</v>
      </c>
      <c r="C134" s="19" t="s">
        <v>6883</v>
      </c>
      <c r="D134" s="19" t="s">
        <v>6884</v>
      </c>
      <c r="E134" s="20" t="s">
        <v>6688</v>
      </c>
      <c r="F134" s="20" t="s">
        <v>3434</v>
      </c>
      <c r="G134" s="20" t="s">
        <v>4124</v>
      </c>
      <c r="H134" s="20" t="s">
        <v>3372</v>
      </c>
      <c r="I134" s="20">
        <v>12548.0</v>
      </c>
    </row>
    <row r="135" ht="15.75" customHeight="1">
      <c r="A135" s="18">
        <v>41942.0</v>
      </c>
      <c r="B135" s="19" t="s">
        <v>6885</v>
      </c>
      <c r="C135" s="19" t="s">
        <v>6883</v>
      </c>
      <c r="D135" s="19" t="s">
        <v>6884</v>
      </c>
      <c r="E135" s="20" t="s">
        <v>6688</v>
      </c>
      <c r="F135" s="20" t="s">
        <v>3434</v>
      </c>
      <c r="G135" s="20" t="s">
        <v>4124</v>
      </c>
      <c r="H135" s="20" t="s">
        <v>3372</v>
      </c>
      <c r="I135" s="20">
        <v>12549.0</v>
      </c>
    </row>
    <row r="136" ht="15.75" customHeight="1">
      <c r="A136" s="18">
        <v>41942.0</v>
      </c>
      <c r="B136" s="19" t="s">
        <v>6886</v>
      </c>
      <c r="C136" s="19" t="s">
        <v>6883</v>
      </c>
      <c r="D136" s="19" t="s">
        <v>6884</v>
      </c>
      <c r="E136" s="20" t="s">
        <v>6688</v>
      </c>
      <c r="F136" s="20" t="s">
        <v>3434</v>
      </c>
      <c r="G136" s="20" t="s">
        <v>4124</v>
      </c>
      <c r="H136" s="20" t="s">
        <v>3372</v>
      </c>
      <c r="I136" s="20">
        <v>12546.0</v>
      </c>
    </row>
    <row r="137" ht="15.75" customHeight="1">
      <c r="A137" s="18">
        <v>41942.0</v>
      </c>
      <c r="B137" s="19" t="s">
        <v>6887</v>
      </c>
      <c r="C137" s="19" t="s">
        <v>6883</v>
      </c>
      <c r="D137" s="19" t="s">
        <v>6884</v>
      </c>
      <c r="E137" s="20" t="s">
        <v>6688</v>
      </c>
      <c r="F137" s="20" t="s">
        <v>3434</v>
      </c>
      <c r="G137" s="20" t="s">
        <v>4124</v>
      </c>
      <c r="H137" s="20" t="s">
        <v>3372</v>
      </c>
      <c r="I137" s="20">
        <v>12547.0</v>
      </c>
    </row>
    <row r="138" ht="15.75" customHeight="1">
      <c r="A138" s="18">
        <v>41942.0</v>
      </c>
      <c r="B138" s="19" t="s">
        <v>6888</v>
      </c>
      <c r="C138" s="19" t="s">
        <v>6889</v>
      </c>
      <c r="D138" s="19" t="s">
        <v>6890</v>
      </c>
      <c r="E138" s="20" t="s">
        <v>6688</v>
      </c>
      <c r="F138" s="20" t="s">
        <v>3434</v>
      </c>
      <c r="G138" s="20" t="s">
        <v>4124</v>
      </c>
      <c r="H138" s="20" t="s">
        <v>3372</v>
      </c>
      <c r="I138" s="20">
        <v>0.0</v>
      </c>
    </row>
    <row r="139" ht="15.75" customHeight="1">
      <c r="A139" s="18">
        <v>41942.0</v>
      </c>
      <c r="B139" s="19" t="s">
        <v>6891</v>
      </c>
      <c r="C139" s="19" t="s">
        <v>6889</v>
      </c>
      <c r="D139" s="19" t="s">
        <v>6890</v>
      </c>
      <c r="E139" s="20" t="s">
        <v>6688</v>
      </c>
      <c r="F139" s="20" t="s">
        <v>3434</v>
      </c>
      <c r="G139" s="20" t="s">
        <v>4124</v>
      </c>
      <c r="H139" s="20" t="s">
        <v>3372</v>
      </c>
      <c r="I139" s="20">
        <v>0.0</v>
      </c>
    </row>
    <row r="140" ht="15.75" customHeight="1">
      <c r="A140" s="18">
        <v>41942.0</v>
      </c>
      <c r="B140" s="19" t="s">
        <v>6892</v>
      </c>
      <c r="C140" s="19" t="s">
        <v>6889</v>
      </c>
      <c r="D140" s="19" t="s">
        <v>6890</v>
      </c>
      <c r="E140" s="20" t="s">
        <v>6688</v>
      </c>
      <c r="F140" s="20" t="s">
        <v>3434</v>
      </c>
      <c r="G140" s="20" t="s">
        <v>4124</v>
      </c>
      <c r="H140" s="20" t="s">
        <v>3372</v>
      </c>
      <c r="I140" s="20">
        <v>0.0</v>
      </c>
    </row>
    <row r="141" ht="15.75" customHeight="1">
      <c r="A141" s="18">
        <v>41942.0</v>
      </c>
      <c r="B141" s="19" t="s">
        <v>6893</v>
      </c>
      <c r="C141" s="19" t="s">
        <v>6889</v>
      </c>
      <c r="D141" s="19" t="s">
        <v>6890</v>
      </c>
      <c r="E141" s="20" t="s">
        <v>6688</v>
      </c>
      <c r="F141" s="20" t="s">
        <v>3434</v>
      </c>
      <c r="G141" s="20" t="s">
        <v>4124</v>
      </c>
      <c r="H141" s="20" t="s">
        <v>3372</v>
      </c>
      <c r="I141" s="20">
        <v>0.0</v>
      </c>
    </row>
    <row r="142" ht="15.75" customHeight="1">
      <c r="A142" s="18">
        <v>41942.0</v>
      </c>
      <c r="B142" s="19" t="s">
        <v>6894</v>
      </c>
      <c r="C142" s="19" t="s">
        <v>6889</v>
      </c>
      <c r="D142" s="19" t="s">
        <v>6890</v>
      </c>
      <c r="E142" s="20" t="s">
        <v>6688</v>
      </c>
      <c r="F142" s="20" t="s">
        <v>3434</v>
      </c>
      <c r="G142" s="20" t="s">
        <v>4124</v>
      </c>
      <c r="H142" s="20" t="s">
        <v>3372</v>
      </c>
      <c r="I142" s="20">
        <v>0.0</v>
      </c>
    </row>
    <row r="143" ht="15.75" customHeight="1">
      <c r="A143" s="18">
        <v>41942.0</v>
      </c>
      <c r="B143" s="19" t="s">
        <v>6895</v>
      </c>
      <c r="C143" s="19" t="s">
        <v>6889</v>
      </c>
      <c r="D143" s="19" t="s">
        <v>6890</v>
      </c>
      <c r="E143" s="20" t="s">
        <v>6688</v>
      </c>
      <c r="F143" s="20" t="s">
        <v>3434</v>
      </c>
      <c r="G143" s="20" t="s">
        <v>4124</v>
      </c>
      <c r="H143" s="20" t="s">
        <v>3372</v>
      </c>
      <c r="I143" s="20">
        <v>0.0</v>
      </c>
    </row>
    <row r="144" ht="15.75" customHeight="1">
      <c r="A144" s="18">
        <v>41942.0</v>
      </c>
      <c r="B144" s="19" t="s">
        <v>6896</v>
      </c>
      <c r="C144" s="19" t="s">
        <v>6889</v>
      </c>
      <c r="D144" s="19" t="s">
        <v>6890</v>
      </c>
      <c r="E144" s="20" t="s">
        <v>6688</v>
      </c>
      <c r="F144" s="20" t="s">
        <v>3434</v>
      </c>
      <c r="G144" s="20" t="s">
        <v>4124</v>
      </c>
      <c r="H144" s="20" t="s">
        <v>3372</v>
      </c>
      <c r="I144" s="20">
        <v>0.0</v>
      </c>
    </row>
    <row r="145" ht="15.75" customHeight="1">
      <c r="A145" s="18">
        <v>41942.0</v>
      </c>
      <c r="B145" s="19" t="s">
        <v>6897</v>
      </c>
      <c r="C145" s="19" t="s">
        <v>6889</v>
      </c>
      <c r="D145" s="19" t="s">
        <v>6890</v>
      </c>
      <c r="E145" s="20" t="s">
        <v>6688</v>
      </c>
      <c r="F145" s="20" t="s">
        <v>3434</v>
      </c>
      <c r="G145" s="20" t="s">
        <v>4124</v>
      </c>
      <c r="H145" s="20" t="s">
        <v>3372</v>
      </c>
      <c r="I145" s="20">
        <v>0.0</v>
      </c>
    </row>
    <row r="146" ht="15.75" customHeight="1">
      <c r="A146" s="18">
        <v>41942.0</v>
      </c>
      <c r="B146" s="19" t="s">
        <v>6898</v>
      </c>
      <c r="C146" s="19" t="s">
        <v>6883</v>
      </c>
      <c r="D146" s="19" t="s">
        <v>6883</v>
      </c>
      <c r="E146" s="20" t="s">
        <v>6688</v>
      </c>
      <c r="F146" s="20" t="s">
        <v>3434</v>
      </c>
      <c r="G146" s="20" t="s">
        <v>4124</v>
      </c>
      <c r="H146" s="20" t="s">
        <v>3372</v>
      </c>
      <c r="I146" s="20">
        <v>0.0</v>
      </c>
    </row>
    <row r="147" ht="15.75" customHeight="1">
      <c r="A147" s="18">
        <v>41942.0</v>
      </c>
      <c r="B147" s="19" t="s">
        <v>6899</v>
      </c>
      <c r="C147" s="19" t="s">
        <v>6883</v>
      </c>
      <c r="D147" s="19" t="s">
        <v>6883</v>
      </c>
      <c r="E147" s="20" t="s">
        <v>6688</v>
      </c>
      <c r="F147" s="20" t="s">
        <v>3434</v>
      </c>
      <c r="G147" s="20" t="s">
        <v>4124</v>
      </c>
      <c r="H147" s="20" t="s">
        <v>3372</v>
      </c>
      <c r="I147" s="20">
        <v>0.0</v>
      </c>
    </row>
    <row r="148" ht="15.75" customHeight="1">
      <c r="A148" s="18">
        <v>41942.0</v>
      </c>
      <c r="B148" s="19" t="s">
        <v>6900</v>
      </c>
      <c r="C148" s="19" t="s">
        <v>6883</v>
      </c>
      <c r="D148" s="19" t="s">
        <v>6883</v>
      </c>
      <c r="E148" s="20" t="s">
        <v>6688</v>
      </c>
      <c r="F148" s="20" t="s">
        <v>3434</v>
      </c>
      <c r="G148" s="20" t="s">
        <v>4124</v>
      </c>
      <c r="H148" s="20" t="s">
        <v>3372</v>
      </c>
      <c r="I148" s="20">
        <v>0.0</v>
      </c>
    </row>
    <row r="149" ht="15.75" customHeight="1">
      <c r="A149" s="18">
        <v>41942.0</v>
      </c>
      <c r="B149" s="19" t="s">
        <v>6901</v>
      </c>
      <c r="C149" s="19" t="s">
        <v>6883</v>
      </c>
      <c r="D149" s="19" t="s">
        <v>6883</v>
      </c>
      <c r="E149" s="20" t="s">
        <v>6688</v>
      </c>
      <c r="F149" s="20" t="s">
        <v>3434</v>
      </c>
      <c r="G149" s="20" t="s">
        <v>4124</v>
      </c>
      <c r="H149" s="20" t="s">
        <v>3372</v>
      </c>
      <c r="I149" s="20">
        <v>0.0</v>
      </c>
    </row>
    <row r="150" ht="15.75" customHeight="1">
      <c r="A150" s="18">
        <v>41942.0</v>
      </c>
      <c r="B150" s="19" t="s">
        <v>6902</v>
      </c>
      <c r="C150" s="19" t="s">
        <v>6883</v>
      </c>
      <c r="D150" s="19" t="s">
        <v>6883</v>
      </c>
      <c r="E150" s="20" t="s">
        <v>6688</v>
      </c>
      <c r="F150" s="20" t="s">
        <v>3434</v>
      </c>
      <c r="G150" s="20" t="s">
        <v>4124</v>
      </c>
      <c r="H150" s="20" t="s">
        <v>3372</v>
      </c>
      <c r="I150" s="20">
        <v>0.0</v>
      </c>
    </row>
    <row r="151" ht="15.75" customHeight="1">
      <c r="A151" s="18">
        <v>41942.0</v>
      </c>
      <c r="B151" s="19" t="s">
        <v>6903</v>
      </c>
      <c r="C151" s="19" t="s">
        <v>6883</v>
      </c>
      <c r="D151" s="19" t="s">
        <v>6883</v>
      </c>
      <c r="E151" s="20" t="s">
        <v>6688</v>
      </c>
      <c r="F151" s="20" t="s">
        <v>3434</v>
      </c>
      <c r="G151" s="20" t="s">
        <v>4124</v>
      </c>
      <c r="H151" s="20" t="s">
        <v>3372</v>
      </c>
      <c r="I151" s="20">
        <v>0.0</v>
      </c>
    </row>
    <row r="152" ht="15.75" customHeight="1">
      <c r="A152" s="18">
        <v>41942.0</v>
      </c>
      <c r="B152" s="19" t="s">
        <v>6904</v>
      </c>
      <c r="C152" s="19" t="s">
        <v>6883</v>
      </c>
      <c r="D152" s="19" t="s">
        <v>6883</v>
      </c>
      <c r="E152" s="20" t="s">
        <v>6688</v>
      </c>
      <c r="F152" s="20" t="s">
        <v>3434</v>
      </c>
      <c r="G152" s="20" t="s">
        <v>4124</v>
      </c>
      <c r="H152" s="20" t="s">
        <v>3372</v>
      </c>
      <c r="I152" s="20">
        <v>0.0</v>
      </c>
    </row>
    <row r="153" ht="15.75" customHeight="1">
      <c r="A153" s="18">
        <v>41942.0</v>
      </c>
      <c r="B153" s="19" t="s">
        <v>6905</v>
      </c>
      <c r="C153" s="19" t="s">
        <v>6883</v>
      </c>
      <c r="D153" s="19" t="s">
        <v>6883</v>
      </c>
      <c r="E153" s="20" t="s">
        <v>6688</v>
      </c>
      <c r="F153" s="20" t="s">
        <v>3434</v>
      </c>
      <c r="G153" s="20" t="s">
        <v>4124</v>
      </c>
      <c r="H153" s="20" t="s">
        <v>3372</v>
      </c>
      <c r="I153" s="20">
        <v>0.0</v>
      </c>
    </row>
    <row r="154" ht="15.75" customHeight="1">
      <c r="A154" s="18">
        <v>41942.0</v>
      </c>
      <c r="B154" s="19" t="s">
        <v>6906</v>
      </c>
      <c r="C154" s="19" t="s">
        <v>6883</v>
      </c>
      <c r="D154" s="19" t="s">
        <v>6883</v>
      </c>
      <c r="E154" s="20" t="s">
        <v>6688</v>
      </c>
      <c r="F154" s="20" t="s">
        <v>3434</v>
      </c>
      <c r="G154" s="20" t="s">
        <v>4124</v>
      </c>
      <c r="H154" s="20" t="s">
        <v>3372</v>
      </c>
      <c r="I154" s="20">
        <v>0.0</v>
      </c>
    </row>
    <row r="155" ht="15.75" customHeight="1">
      <c r="A155" s="18">
        <v>41942.0</v>
      </c>
      <c r="B155" s="19" t="s">
        <v>6907</v>
      </c>
      <c r="C155" s="19" t="s">
        <v>6883</v>
      </c>
      <c r="D155" s="19" t="s">
        <v>6883</v>
      </c>
      <c r="E155" s="20" t="s">
        <v>6688</v>
      </c>
      <c r="F155" s="20" t="s">
        <v>3434</v>
      </c>
      <c r="G155" s="20" t="s">
        <v>4124</v>
      </c>
      <c r="H155" s="20" t="s">
        <v>3372</v>
      </c>
      <c r="I155" s="20">
        <v>0.0</v>
      </c>
    </row>
    <row r="156" ht="15.75" customHeight="1">
      <c r="A156" s="18">
        <v>41942.0</v>
      </c>
      <c r="B156" s="19" t="s">
        <v>6908</v>
      </c>
      <c r="C156" s="19" t="s">
        <v>6883</v>
      </c>
      <c r="D156" s="19" t="s">
        <v>6883</v>
      </c>
      <c r="E156" s="20" t="s">
        <v>6688</v>
      </c>
      <c r="F156" s="20" t="s">
        <v>3434</v>
      </c>
      <c r="G156" s="20" t="s">
        <v>4124</v>
      </c>
      <c r="H156" s="20" t="s">
        <v>3372</v>
      </c>
      <c r="I156" s="20">
        <v>0.0</v>
      </c>
    </row>
    <row r="157" ht="15.75" customHeight="1">
      <c r="A157" s="18">
        <v>41942.0</v>
      </c>
      <c r="B157" s="19" t="s">
        <v>6909</v>
      </c>
      <c r="C157" s="19" t="s">
        <v>6883</v>
      </c>
      <c r="D157" s="19" t="s">
        <v>6883</v>
      </c>
      <c r="E157" s="20" t="s">
        <v>6688</v>
      </c>
      <c r="F157" s="20" t="s">
        <v>3434</v>
      </c>
      <c r="G157" s="20" t="s">
        <v>4124</v>
      </c>
      <c r="H157" s="20" t="s">
        <v>3372</v>
      </c>
      <c r="I157" s="20">
        <v>0.0</v>
      </c>
    </row>
    <row r="158" ht="15.75" customHeight="1">
      <c r="A158" s="18">
        <v>41942.0</v>
      </c>
      <c r="B158" s="19" t="s">
        <v>6910</v>
      </c>
      <c r="C158" s="19" t="s">
        <v>6911</v>
      </c>
      <c r="D158" s="19" t="s">
        <v>6911</v>
      </c>
      <c r="E158" s="20" t="s">
        <v>6688</v>
      </c>
      <c r="F158" s="21" t="s">
        <v>6912</v>
      </c>
      <c r="G158" s="20" t="s">
        <v>4162</v>
      </c>
      <c r="H158" s="20" t="s">
        <v>4164</v>
      </c>
      <c r="I158" s="20">
        <v>6041.0</v>
      </c>
    </row>
    <row r="159" ht="15.75" customHeight="1">
      <c r="A159" s="18">
        <v>41942.0</v>
      </c>
      <c r="B159" s="19" t="s">
        <v>6913</v>
      </c>
      <c r="C159" s="19" t="s">
        <v>6914</v>
      </c>
      <c r="D159" s="19" t="s">
        <v>3741</v>
      </c>
      <c r="E159" s="20" t="s">
        <v>6688</v>
      </c>
      <c r="F159" s="20" t="s">
        <v>3434</v>
      </c>
      <c r="G159" s="20" t="s">
        <v>3346</v>
      </c>
      <c r="H159" s="20" t="s">
        <v>3372</v>
      </c>
      <c r="I159" s="20">
        <v>12083.0</v>
      </c>
    </row>
    <row r="160" ht="15.75" customHeight="1">
      <c r="A160" s="18">
        <v>41942.0</v>
      </c>
      <c r="B160" s="19" t="s">
        <v>6915</v>
      </c>
      <c r="C160" s="19" t="s">
        <v>6916</v>
      </c>
      <c r="D160" s="19" t="s">
        <v>6917</v>
      </c>
      <c r="E160" s="20" t="s">
        <v>6688</v>
      </c>
      <c r="F160" s="21" t="s">
        <v>6918</v>
      </c>
      <c r="G160" s="20" t="s">
        <v>6919</v>
      </c>
      <c r="H160" s="21">
        <v>1260380.0</v>
      </c>
      <c r="I160" s="20">
        <v>10024.0</v>
      </c>
    </row>
    <row r="161" ht="15.75" customHeight="1">
      <c r="A161" s="18">
        <v>41942.0</v>
      </c>
      <c r="B161" s="19" t="s">
        <v>6920</v>
      </c>
      <c r="C161" s="19" t="s">
        <v>6921</v>
      </c>
      <c r="D161" s="19" t="s">
        <v>3751</v>
      </c>
      <c r="E161" s="20" t="s">
        <v>6688</v>
      </c>
      <c r="F161" s="21">
        <v>7206084.0</v>
      </c>
      <c r="G161" s="20" t="s">
        <v>6922</v>
      </c>
      <c r="H161" s="21">
        <v>6.0848006E7</v>
      </c>
      <c r="I161" s="20" t="s">
        <v>6923</v>
      </c>
    </row>
    <row r="162" ht="15.75" customHeight="1">
      <c r="A162" s="18">
        <v>41942.0</v>
      </c>
      <c r="B162" s="19" t="s">
        <v>6924</v>
      </c>
      <c r="C162" s="19" t="s">
        <v>6925</v>
      </c>
      <c r="D162" s="19" t="s">
        <v>6925</v>
      </c>
      <c r="E162" s="20" t="s">
        <v>6688</v>
      </c>
      <c r="F162" s="21">
        <v>300.0</v>
      </c>
      <c r="G162" s="20" t="s">
        <v>6926</v>
      </c>
      <c r="H162" s="20" t="s">
        <v>3372</v>
      </c>
      <c r="I162" s="20">
        <v>0.0</v>
      </c>
    </row>
    <row r="163" ht="15.75" customHeight="1">
      <c r="A163" s="18">
        <v>41942.0</v>
      </c>
      <c r="B163" s="19" t="s">
        <v>6927</v>
      </c>
      <c r="C163" s="19" t="s">
        <v>6928</v>
      </c>
      <c r="D163" s="19" t="s">
        <v>6928</v>
      </c>
      <c r="E163" s="20" t="s">
        <v>6688</v>
      </c>
      <c r="F163" s="21" t="s">
        <v>6929</v>
      </c>
      <c r="G163" s="20" t="s">
        <v>3778</v>
      </c>
      <c r="H163" s="23" t="s">
        <v>3663</v>
      </c>
      <c r="I163" s="20" t="s">
        <v>6930</v>
      </c>
    </row>
    <row r="164" ht="15.75" customHeight="1">
      <c r="A164" s="18">
        <v>41942.0</v>
      </c>
      <c r="B164" s="19" t="s">
        <v>6931</v>
      </c>
      <c r="C164" s="19" t="s">
        <v>6932</v>
      </c>
      <c r="D164" s="19" t="s">
        <v>3787</v>
      </c>
      <c r="E164" s="20" t="s">
        <v>6688</v>
      </c>
      <c r="F164" s="21" t="s">
        <v>6933</v>
      </c>
      <c r="G164" s="20" t="s">
        <v>3778</v>
      </c>
      <c r="H164" s="21" t="s">
        <v>3789</v>
      </c>
      <c r="I164" s="20">
        <v>9322.0</v>
      </c>
    </row>
    <row r="165" ht="15.75" customHeight="1">
      <c r="A165" s="18">
        <v>41942.0</v>
      </c>
      <c r="B165" s="19" t="s">
        <v>6934</v>
      </c>
      <c r="C165" s="19" t="s">
        <v>6935</v>
      </c>
      <c r="D165" s="19" t="s">
        <v>6935</v>
      </c>
      <c r="E165" s="20" t="s">
        <v>6688</v>
      </c>
      <c r="F165" s="20" t="s">
        <v>3434</v>
      </c>
      <c r="G165" s="20" t="s">
        <v>4124</v>
      </c>
      <c r="H165" s="20" t="s">
        <v>3372</v>
      </c>
      <c r="I165" s="20">
        <v>0.0</v>
      </c>
    </row>
    <row r="166" ht="15.75" customHeight="1">
      <c r="A166" s="18">
        <v>41942.0</v>
      </c>
      <c r="B166" s="19" t="s">
        <v>6936</v>
      </c>
      <c r="C166" s="19" t="s">
        <v>6937</v>
      </c>
      <c r="D166" s="19" t="s">
        <v>6937</v>
      </c>
      <c r="E166" s="20" t="s">
        <v>6688</v>
      </c>
      <c r="F166" s="20" t="s">
        <v>3434</v>
      </c>
      <c r="G166" s="20" t="s">
        <v>4124</v>
      </c>
      <c r="H166" s="20" t="s">
        <v>3372</v>
      </c>
      <c r="I166" s="20">
        <v>0.0</v>
      </c>
    </row>
    <row r="167" ht="15.75" customHeight="1">
      <c r="A167" s="18">
        <v>41942.0</v>
      </c>
      <c r="B167" s="19" t="s">
        <v>6938</v>
      </c>
      <c r="C167" s="19" t="s">
        <v>6928</v>
      </c>
      <c r="D167" s="19" t="s">
        <v>6939</v>
      </c>
      <c r="E167" s="20" t="s">
        <v>6688</v>
      </c>
      <c r="F167" s="20" t="s">
        <v>6940</v>
      </c>
      <c r="G167" s="20" t="s">
        <v>3778</v>
      </c>
      <c r="H167" s="21" t="s">
        <v>6941</v>
      </c>
      <c r="I167" s="20">
        <v>8124.0</v>
      </c>
    </row>
    <row r="168" ht="15.75" customHeight="1">
      <c r="A168" s="18">
        <v>41942.0</v>
      </c>
      <c r="B168" s="19" t="s">
        <v>6942</v>
      </c>
      <c r="C168" s="19" t="s">
        <v>3820</v>
      </c>
      <c r="D168" s="19" t="s">
        <v>6943</v>
      </c>
      <c r="E168" s="20" t="s">
        <v>6688</v>
      </c>
      <c r="F168" s="20" t="s">
        <v>3819</v>
      </c>
      <c r="G168" s="20" t="s">
        <v>3818</v>
      </c>
      <c r="H168" s="20" t="s">
        <v>6944</v>
      </c>
      <c r="I168" s="20">
        <v>10835.0</v>
      </c>
    </row>
    <row r="169" ht="15.75" customHeight="1">
      <c r="A169" s="18">
        <v>41942.0</v>
      </c>
      <c r="B169" s="19" t="s">
        <v>6945</v>
      </c>
      <c r="C169" s="19" t="s">
        <v>3797</v>
      </c>
      <c r="D169" s="19" t="s">
        <v>3820</v>
      </c>
      <c r="E169" s="20" t="s">
        <v>6809</v>
      </c>
      <c r="F169" s="20" t="s">
        <v>6946</v>
      </c>
      <c r="G169" s="20" t="s">
        <v>3822</v>
      </c>
      <c r="H169" s="20" t="s">
        <v>3368</v>
      </c>
      <c r="I169" s="20">
        <v>67.0</v>
      </c>
    </row>
    <row r="170" ht="15.75" customHeight="1">
      <c r="A170" s="18">
        <v>41942.0</v>
      </c>
      <c r="B170" s="19" t="s">
        <v>6947</v>
      </c>
      <c r="C170" s="19" t="s">
        <v>6948</v>
      </c>
      <c r="D170" s="19" t="s">
        <v>6948</v>
      </c>
      <c r="E170" s="20" t="s">
        <v>6688</v>
      </c>
      <c r="F170" s="20" t="s">
        <v>3434</v>
      </c>
      <c r="G170" s="20" t="s">
        <v>4124</v>
      </c>
      <c r="H170" s="20" t="s">
        <v>3372</v>
      </c>
      <c r="I170" s="20">
        <v>12078.0</v>
      </c>
    </row>
    <row r="171" ht="15.75" customHeight="1">
      <c r="A171" s="18">
        <v>41942.0</v>
      </c>
      <c r="B171" s="19" t="s">
        <v>6949</v>
      </c>
      <c r="C171" s="19" t="s">
        <v>6950</v>
      </c>
      <c r="D171" s="19" t="s">
        <v>6951</v>
      </c>
      <c r="E171" s="20" t="s">
        <v>6688</v>
      </c>
      <c r="F171" s="20" t="s">
        <v>4004</v>
      </c>
      <c r="G171" s="20" t="s">
        <v>3346</v>
      </c>
      <c r="H171" s="20" t="s">
        <v>3372</v>
      </c>
      <c r="I171" s="20">
        <v>12075.0</v>
      </c>
    </row>
    <row r="172" ht="15.75" customHeight="1">
      <c r="A172" s="18">
        <v>41942.0</v>
      </c>
      <c r="B172" s="19" t="s">
        <v>6952</v>
      </c>
      <c r="C172" s="19" t="s">
        <v>6950</v>
      </c>
      <c r="D172" s="19" t="s">
        <v>6951</v>
      </c>
      <c r="E172" s="20" t="s">
        <v>6688</v>
      </c>
      <c r="F172" s="20" t="s">
        <v>4004</v>
      </c>
      <c r="G172" s="20" t="s">
        <v>3346</v>
      </c>
      <c r="H172" s="20" t="s">
        <v>3372</v>
      </c>
      <c r="I172" s="20">
        <v>12077.0</v>
      </c>
    </row>
    <row r="173" ht="15.75" customHeight="1">
      <c r="A173" s="18">
        <v>41942.0</v>
      </c>
      <c r="B173" s="19" t="s">
        <v>6953</v>
      </c>
      <c r="C173" s="19" t="s">
        <v>6950</v>
      </c>
      <c r="D173" s="19" t="s">
        <v>6951</v>
      </c>
      <c r="E173" s="20" t="s">
        <v>6688</v>
      </c>
      <c r="F173" s="20" t="s">
        <v>4004</v>
      </c>
      <c r="G173" s="20" t="s">
        <v>3346</v>
      </c>
      <c r="H173" s="20" t="s">
        <v>3372</v>
      </c>
      <c r="I173" s="20" t="s">
        <v>6954</v>
      </c>
    </row>
    <row r="174" ht="15.75" customHeight="1">
      <c r="A174" s="18">
        <v>41942.0</v>
      </c>
      <c r="B174" s="19" t="s">
        <v>6955</v>
      </c>
      <c r="C174" s="19" t="s">
        <v>6950</v>
      </c>
      <c r="D174" s="19" t="s">
        <v>6956</v>
      </c>
      <c r="E174" s="20" t="s">
        <v>6688</v>
      </c>
      <c r="F174" s="20" t="s">
        <v>4004</v>
      </c>
      <c r="G174" s="20" t="s">
        <v>3346</v>
      </c>
      <c r="H174" s="20" t="s">
        <v>3372</v>
      </c>
      <c r="I174" s="20">
        <v>12366.0</v>
      </c>
    </row>
    <row r="175" ht="15.75" customHeight="1">
      <c r="A175" s="18">
        <v>41942.0</v>
      </c>
      <c r="B175" s="19" t="s">
        <v>6957</v>
      </c>
      <c r="C175" s="19" t="s">
        <v>6950</v>
      </c>
      <c r="D175" s="19" t="s">
        <v>6950</v>
      </c>
      <c r="E175" s="20" t="s">
        <v>6688</v>
      </c>
      <c r="F175" s="20" t="s">
        <v>4004</v>
      </c>
      <c r="G175" s="20" t="s">
        <v>3346</v>
      </c>
      <c r="H175" s="20" t="s">
        <v>3372</v>
      </c>
      <c r="I175" s="20">
        <v>1387.0</v>
      </c>
    </row>
    <row r="176" ht="15.75" customHeight="1">
      <c r="A176" s="18">
        <v>41942.0</v>
      </c>
      <c r="B176" s="19" t="s">
        <v>6958</v>
      </c>
      <c r="C176" s="19" t="s">
        <v>6959</v>
      </c>
      <c r="D176" s="19" t="s">
        <v>6959</v>
      </c>
      <c r="E176" s="20" t="s">
        <v>6688</v>
      </c>
      <c r="F176" s="20" t="s">
        <v>4004</v>
      </c>
      <c r="G176" s="20" t="s">
        <v>3346</v>
      </c>
      <c r="H176" s="20" t="s">
        <v>6960</v>
      </c>
      <c r="I176" s="20">
        <v>5197.0</v>
      </c>
    </row>
    <row r="177" ht="15.75" customHeight="1">
      <c r="A177" s="18">
        <v>41942.0</v>
      </c>
      <c r="B177" s="19" t="s">
        <v>6961</v>
      </c>
      <c r="C177" s="19" t="s">
        <v>6950</v>
      </c>
      <c r="D177" s="19" t="s">
        <v>6950</v>
      </c>
      <c r="E177" s="20" t="s">
        <v>6688</v>
      </c>
      <c r="F177" s="20" t="s">
        <v>4004</v>
      </c>
      <c r="G177" s="20" t="s">
        <v>3346</v>
      </c>
      <c r="H177" s="20" t="s">
        <v>3372</v>
      </c>
      <c r="I177" s="20">
        <v>16805.0</v>
      </c>
    </row>
    <row r="178" ht="15.75" customHeight="1">
      <c r="A178" s="18">
        <v>41942.0</v>
      </c>
      <c r="B178" s="19" t="s">
        <v>6962</v>
      </c>
      <c r="C178" s="19" t="s">
        <v>6950</v>
      </c>
      <c r="D178" s="19" t="s">
        <v>6948</v>
      </c>
      <c r="E178" s="20" t="s">
        <v>6688</v>
      </c>
      <c r="F178" s="20" t="s">
        <v>4004</v>
      </c>
      <c r="G178" s="20" t="s">
        <v>3346</v>
      </c>
      <c r="H178" s="20" t="s">
        <v>3372</v>
      </c>
      <c r="I178" s="20">
        <v>12367.0</v>
      </c>
    </row>
    <row r="179" ht="15.75" customHeight="1">
      <c r="A179" s="18">
        <v>41942.0</v>
      </c>
      <c r="B179" s="19" t="s">
        <v>6963</v>
      </c>
      <c r="C179" s="19" t="s">
        <v>6964</v>
      </c>
      <c r="D179" s="19" t="s">
        <v>6965</v>
      </c>
      <c r="E179" s="20" t="s">
        <v>6688</v>
      </c>
      <c r="F179" s="20" t="s">
        <v>3434</v>
      </c>
      <c r="G179" s="20" t="s">
        <v>4124</v>
      </c>
      <c r="H179" s="20" t="s">
        <v>3372</v>
      </c>
      <c r="I179" s="20">
        <v>11351.0</v>
      </c>
    </row>
    <row r="180" ht="15.75" customHeight="1">
      <c r="A180" s="18">
        <v>41942.0</v>
      </c>
      <c r="B180" s="19" t="s">
        <v>6966</v>
      </c>
      <c r="C180" s="19" t="s">
        <v>6967</v>
      </c>
      <c r="D180" s="19" t="s">
        <v>6967</v>
      </c>
      <c r="E180" s="20" t="s">
        <v>6688</v>
      </c>
      <c r="F180" s="21" t="s">
        <v>6968</v>
      </c>
      <c r="G180" s="20" t="s">
        <v>4162</v>
      </c>
      <c r="H180" s="20">
        <v>103774.0</v>
      </c>
      <c r="I180" s="20">
        <v>6056.0</v>
      </c>
    </row>
    <row r="181" ht="15.75" customHeight="1">
      <c r="A181" s="18">
        <v>41942.0</v>
      </c>
      <c r="B181" s="19" t="s">
        <v>6969</v>
      </c>
      <c r="C181" s="19" t="s">
        <v>6970</v>
      </c>
      <c r="D181" s="19" t="s">
        <v>6971</v>
      </c>
      <c r="E181" s="20" t="s">
        <v>6688</v>
      </c>
      <c r="F181" s="20" t="s">
        <v>3434</v>
      </c>
      <c r="G181" s="20" t="s">
        <v>4124</v>
      </c>
      <c r="H181" s="20" t="s">
        <v>3372</v>
      </c>
      <c r="I181" s="20">
        <v>13549.0</v>
      </c>
    </row>
    <row r="182" ht="15.75" customHeight="1">
      <c r="A182" s="18">
        <v>41942.0</v>
      </c>
      <c r="B182" s="19" t="s">
        <v>6972</v>
      </c>
      <c r="C182" s="19" t="s">
        <v>6687</v>
      </c>
      <c r="D182" s="19" t="s">
        <v>6973</v>
      </c>
      <c r="E182" s="20" t="s">
        <v>6809</v>
      </c>
      <c r="F182" s="20" t="s">
        <v>6974</v>
      </c>
      <c r="G182" s="20" t="s">
        <v>3882</v>
      </c>
      <c r="H182" s="20" t="s">
        <v>3522</v>
      </c>
      <c r="I182" s="20">
        <v>2780.0</v>
      </c>
    </row>
    <row r="183" ht="15.75" customHeight="1">
      <c r="A183" s="18">
        <v>41942.0</v>
      </c>
      <c r="B183" s="19" t="s">
        <v>6975</v>
      </c>
      <c r="C183" s="19" t="s">
        <v>6687</v>
      </c>
      <c r="D183" s="19" t="s">
        <v>6687</v>
      </c>
      <c r="E183" s="20" t="s">
        <v>6809</v>
      </c>
      <c r="F183" s="20" t="s">
        <v>6974</v>
      </c>
      <c r="G183" s="20" t="s">
        <v>3882</v>
      </c>
      <c r="H183" s="20" t="s">
        <v>3884</v>
      </c>
      <c r="I183" s="20" t="s">
        <v>6976</v>
      </c>
    </row>
    <row r="184" ht="15.75" customHeight="1">
      <c r="A184" s="18">
        <v>41942.0</v>
      </c>
      <c r="B184" s="19" t="s">
        <v>6977</v>
      </c>
      <c r="C184" s="19" t="s">
        <v>6687</v>
      </c>
      <c r="D184" s="19" t="s">
        <v>6687</v>
      </c>
      <c r="E184" s="20" t="s">
        <v>6688</v>
      </c>
      <c r="F184" s="21" t="s">
        <v>6978</v>
      </c>
      <c r="G184" s="20" t="s">
        <v>3566</v>
      </c>
      <c r="H184" s="21" t="s">
        <v>3886</v>
      </c>
      <c r="I184" s="20">
        <v>10225.0</v>
      </c>
    </row>
    <row r="185" ht="15.75" customHeight="1">
      <c r="A185" s="18">
        <v>41942.0</v>
      </c>
      <c r="B185" s="19" t="s">
        <v>6979</v>
      </c>
      <c r="C185" s="19" t="s">
        <v>6687</v>
      </c>
      <c r="D185" s="19" t="s">
        <v>6687</v>
      </c>
      <c r="E185" s="20" t="s">
        <v>6809</v>
      </c>
      <c r="F185" s="20" t="s">
        <v>6974</v>
      </c>
      <c r="G185" s="20" t="s">
        <v>3882</v>
      </c>
      <c r="H185" s="20" t="s">
        <v>3891</v>
      </c>
      <c r="I185" s="20">
        <v>431.0</v>
      </c>
    </row>
    <row r="186" ht="15.75" customHeight="1">
      <c r="A186" s="18">
        <v>41942.0</v>
      </c>
      <c r="B186" s="19" t="s">
        <v>6980</v>
      </c>
      <c r="C186" s="19" t="s">
        <v>6687</v>
      </c>
      <c r="D186" s="19" t="s">
        <v>6687</v>
      </c>
      <c r="E186" s="20" t="s">
        <v>6809</v>
      </c>
      <c r="F186" s="20" t="s">
        <v>6974</v>
      </c>
      <c r="G186" s="20" t="s">
        <v>3882</v>
      </c>
      <c r="H186" s="20" t="s">
        <v>3805</v>
      </c>
      <c r="I186" s="20">
        <v>0.0</v>
      </c>
    </row>
    <row r="187" ht="15.75" customHeight="1">
      <c r="A187" s="18">
        <v>41942.0</v>
      </c>
      <c r="B187" s="19" t="s">
        <v>6981</v>
      </c>
      <c r="C187" s="19" t="s">
        <v>6982</v>
      </c>
      <c r="D187" s="19" t="s">
        <v>6983</v>
      </c>
      <c r="E187" s="20" t="s">
        <v>6688</v>
      </c>
      <c r="F187" s="20" t="s">
        <v>3434</v>
      </c>
      <c r="G187" s="20" t="s">
        <v>4124</v>
      </c>
      <c r="H187" s="20" t="s">
        <v>3372</v>
      </c>
      <c r="I187" s="20">
        <v>8634.0</v>
      </c>
    </row>
    <row r="188" ht="15.75" customHeight="1">
      <c r="A188" s="18">
        <v>41942.0</v>
      </c>
      <c r="B188" s="19" t="s">
        <v>6984</v>
      </c>
      <c r="C188" s="19" t="s">
        <v>3912</v>
      </c>
      <c r="D188" s="19" t="s">
        <v>3912</v>
      </c>
      <c r="E188" s="20" t="s">
        <v>6809</v>
      </c>
      <c r="F188" s="21" t="s">
        <v>6985</v>
      </c>
      <c r="G188" s="20" t="s">
        <v>3822</v>
      </c>
      <c r="H188" s="20" t="s">
        <v>3918</v>
      </c>
      <c r="I188" s="20">
        <v>1.0</v>
      </c>
    </row>
    <row r="189" ht="15.75" customHeight="1">
      <c r="A189" s="18">
        <v>41942.0</v>
      </c>
      <c r="B189" s="19" t="s">
        <v>6986</v>
      </c>
      <c r="C189" s="19" t="s">
        <v>3912</v>
      </c>
      <c r="D189" s="19" t="s">
        <v>3912</v>
      </c>
      <c r="E189" s="20" t="s">
        <v>631</v>
      </c>
      <c r="F189" s="21" t="s">
        <v>3914</v>
      </c>
      <c r="G189" s="20" t="s">
        <v>3913</v>
      </c>
      <c r="H189" s="20" t="s">
        <v>3915</v>
      </c>
      <c r="I189" s="20">
        <v>467.0</v>
      </c>
    </row>
    <row r="190" ht="15.75" customHeight="1">
      <c r="A190" s="18">
        <v>41942.0</v>
      </c>
      <c r="B190" s="19" t="s">
        <v>6987</v>
      </c>
      <c r="C190" s="19" t="s">
        <v>6988</v>
      </c>
      <c r="D190" s="19" t="s">
        <v>6988</v>
      </c>
      <c r="E190" s="20" t="s">
        <v>6688</v>
      </c>
      <c r="F190" s="20" t="s">
        <v>6989</v>
      </c>
      <c r="G190" s="20" t="s">
        <v>3925</v>
      </c>
      <c r="H190" s="20">
        <v>1.20701253E8</v>
      </c>
      <c r="I190" s="20">
        <v>2812.0</v>
      </c>
    </row>
    <row r="191" ht="15.75" customHeight="1">
      <c r="A191" s="18">
        <v>41942.0</v>
      </c>
      <c r="B191" s="19" t="s">
        <v>6990</v>
      </c>
      <c r="C191" s="19" t="s">
        <v>3912</v>
      </c>
      <c r="D191" s="19" t="s">
        <v>3912</v>
      </c>
      <c r="E191" s="20" t="s">
        <v>6809</v>
      </c>
      <c r="F191" s="21" t="s">
        <v>6991</v>
      </c>
      <c r="G191" s="20" t="s">
        <v>3925</v>
      </c>
      <c r="H191" s="20" t="s">
        <v>3929</v>
      </c>
      <c r="I191" s="20">
        <v>2782.0</v>
      </c>
    </row>
    <row r="192" ht="15.75" customHeight="1">
      <c r="A192" s="18">
        <v>41942.0</v>
      </c>
      <c r="B192" s="19" t="s">
        <v>6992</v>
      </c>
      <c r="C192" s="19" t="s">
        <v>6993</v>
      </c>
      <c r="D192" s="19" t="s">
        <v>6994</v>
      </c>
      <c r="E192" s="20" t="s">
        <v>6688</v>
      </c>
      <c r="F192" s="20" t="s">
        <v>3931</v>
      </c>
      <c r="G192" s="20" t="s">
        <v>6995</v>
      </c>
      <c r="H192" s="20" t="s">
        <v>6996</v>
      </c>
      <c r="I192" s="20">
        <v>12524.0</v>
      </c>
    </row>
    <row r="193" ht="15.75" customHeight="1">
      <c r="A193" s="18">
        <v>41942.0</v>
      </c>
      <c r="B193" s="19" t="s">
        <v>6997</v>
      </c>
      <c r="C193" s="19" t="s">
        <v>6998</v>
      </c>
      <c r="D193" s="19" t="s">
        <v>6998</v>
      </c>
      <c r="E193" s="20" t="s">
        <v>6688</v>
      </c>
      <c r="F193" s="20" t="s">
        <v>3434</v>
      </c>
      <c r="G193" s="20" t="s">
        <v>4124</v>
      </c>
      <c r="H193" s="20" t="s">
        <v>3372</v>
      </c>
      <c r="I193" s="20">
        <v>0.0</v>
      </c>
    </row>
    <row r="194" ht="15.75" customHeight="1">
      <c r="A194" s="18">
        <v>41942.0</v>
      </c>
      <c r="B194" s="19" t="s">
        <v>6999</v>
      </c>
      <c r="C194" s="19" t="s">
        <v>3960</v>
      </c>
      <c r="D194" s="19" t="s">
        <v>7000</v>
      </c>
      <c r="E194" s="20" t="s">
        <v>6688</v>
      </c>
      <c r="F194" s="21" t="s">
        <v>7001</v>
      </c>
      <c r="G194" s="20" t="s">
        <v>3961</v>
      </c>
      <c r="H194" s="21" t="s">
        <v>7002</v>
      </c>
      <c r="I194" s="20">
        <v>6068.0</v>
      </c>
    </row>
    <row r="195" ht="15.75" customHeight="1">
      <c r="A195" s="18">
        <v>41942.0</v>
      </c>
      <c r="B195" s="19" t="s">
        <v>7003</v>
      </c>
      <c r="C195" s="19" t="s">
        <v>7004</v>
      </c>
      <c r="D195" s="19" t="s">
        <v>3986</v>
      </c>
      <c r="E195" s="20" t="s">
        <v>6688</v>
      </c>
      <c r="F195" s="21" t="s">
        <v>7005</v>
      </c>
      <c r="G195" s="20" t="s">
        <v>3566</v>
      </c>
      <c r="H195" s="21" t="s">
        <v>3785</v>
      </c>
      <c r="I195" s="20">
        <v>9935.0</v>
      </c>
    </row>
    <row r="196" ht="15.75" customHeight="1">
      <c r="A196" s="18">
        <v>41942.0</v>
      </c>
      <c r="B196" s="19" t="s">
        <v>7006</v>
      </c>
      <c r="C196" s="19" t="s">
        <v>7007</v>
      </c>
      <c r="D196" s="19" t="s">
        <v>3986</v>
      </c>
      <c r="E196" s="20" t="s">
        <v>6688</v>
      </c>
      <c r="F196" s="21" t="s">
        <v>4009</v>
      </c>
      <c r="G196" s="20" t="s">
        <v>3507</v>
      </c>
      <c r="H196" s="21" t="s">
        <v>4527</v>
      </c>
      <c r="I196" s="20">
        <v>10009.0</v>
      </c>
    </row>
    <row r="197" ht="15.75" customHeight="1">
      <c r="A197" s="18">
        <v>41942.0</v>
      </c>
      <c r="B197" s="19" t="s">
        <v>7008</v>
      </c>
      <c r="C197" s="19" t="s">
        <v>7007</v>
      </c>
      <c r="D197" s="19" t="s">
        <v>3986</v>
      </c>
      <c r="E197" s="20" t="s">
        <v>6688</v>
      </c>
      <c r="F197" s="21" t="s">
        <v>7009</v>
      </c>
      <c r="G197" s="20" t="s">
        <v>3507</v>
      </c>
      <c r="H197" s="21" t="s">
        <v>4032</v>
      </c>
      <c r="I197" s="20">
        <v>9875.0</v>
      </c>
    </row>
    <row r="198" ht="15.75" customHeight="1">
      <c r="A198" s="18">
        <v>41942.0</v>
      </c>
      <c r="B198" s="19" t="s">
        <v>7010</v>
      </c>
      <c r="C198" s="19" t="s">
        <v>7007</v>
      </c>
      <c r="D198" s="19" t="s">
        <v>7011</v>
      </c>
      <c r="E198" s="20" t="s">
        <v>6688</v>
      </c>
      <c r="F198" s="21" t="s">
        <v>7009</v>
      </c>
      <c r="G198" s="20" t="s">
        <v>3507</v>
      </c>
      <c r="H198" s="21" t="s">
        <v>4002</v>
      </c>
      <c r="I198" s="20">
        <v>11417.0</v>
      </c>
    </row>
    <row r="199" ht="15.75" customHeight="1">
      <c r="A199" s="18">
        <v>41942.0</v>
      </c>
      <c r="B199" s="19" t="s">
        <v>7012</v>
      </c>
      <c r="C199" s="19" t="s">
        <v>7007</v>
      </c>
      <c r="D199" s="19" t="s">
        <v>3986</v>
      </c>
      <c r="E199" s="20" t="s">
        <v>6688</v>
      </c>
      <c r="F199" s="21" t="s">
        <v>4028</v>
      </c>
      <c r="G199" s="20" t="s">
        <v>3507</v>
      </c>
      <c r="H199" s="21" t="s">
        <v>3237</v>
      </c>
      <c r="I199" s="20">
        <v>9874.0</v>
      </c>
    </row>
    <row r="200" ht="15.75" customHeight="1">
      <c r="A200" s="18">
        <v>41942.0</v>
      </c>
      <c r="B200" s="19" t="s">
        <v>7013</v>
      </c>
      <c r="C200" s="19" t="s">
        <v>7007</v>
      </c>
      <c r="D200" s="19" t="s">
        <v>7014</v>
      </c>
      <c r="E200" s="20" t="s">
        <v>6688</v>
      </c>
      <c r="F200" s="21" t="s">
        <v>4009</v>
      </c>
      <c r="G200" s="22" t="s">
        <v>3507</v>
      </c>
      <c r="H200" s="21" t="s">
        <v>3219</v>
      </c>
      <c r="I200" s="20">
        <v>10553.0</v>
      </c>
    </row>
    <row r="201" ht="15.75" customHeight="1">
      <c r="A201" s="18">
        <v>41942.0</v>
      </c>
      <c r="B201" s="19" t="s">
        <v>7015</v>
      </c>
      <c r="C201" s="19" t="s">
        <v>7007</v>
      </c>
      <c r="D201" s="19" t="s">
        <v>7011</v>
      </c>
      <c r="E201" s="20" t="s">
        <v>6688</v>
      </c>
      <c r="F201" s="21" t="s">
        <v>7009</v>
      </c>
      <c r="G201" s="20" t="s">
        <v>3507</v>
      </c>
      <c r="H201" s="21" t="s">
        <v>4048</v>
      </c>
      <c r="I201" s="20">
        <v>11418.0</v>
      </c>
    </row>
    <row r="202" ht="15.75" customHeight="1">
      <c r="A202" s="18">
        <v>41942.0</v>
      </c>
      <c r="B202" s="19" t="s">
        <v>7016</v>
      </c>
      <c r="C202" s="19" t="s">
        <v>7007</v>
      </c>
      <c r="D202" s="19" t="s">
        <v>7017</v>
      </c>
      <c r="E202" s="20" t="s">
        <v>6688</v>
      </c>
      <c r="F202" s="22" t="s">
        <v>3988</v>
      </c>
      <c r="G202" s="20" t="s">
        <v>3507</v>
      </c>
      <c r="H202" s="22">
        <v>2.8123459E7</v>
      </c>
      <c r="I202" s="20">
        <v>10012.0</v>
      </c>
    </row>
    <row r="203" ht="15.75" customHeight="1">
      <c r="A203" s="18">
        <v>41942.0</v>
      </c>
      <c r="B203" s="19" t="s">
        <v>7018</v>
      </c>
      <c r="C203" s="19" t="s">
        <v>3986</v>
      </c>
      <c r="D203" s="19" t="s">
        <v>7019</v>
      </c>
      <c r="E203" s="20" t="s">
        <v>6688</v>
      </c>
      <c r="F203" s="21" t="s">
        <v>7020</v>
      </c>
      <c r="G203" s="20" t="s">
        <v>3507</v>
      </c>
      <c r="H203" s="21" t="s">
        <v>7021</v>
      </c>
      <c r="I203" s="20">
        <v>10569.0</v>
      </c>
    </row>
    <row r="204" ht="15.75" customHeight="1">
      <c r="A204" s="18">
        <v>41942.0</v>
      </c>
      <c r="B204" s="19" t="s">
        <v>7022</v>
      </c>
      <c r="C204" s="19" t="s">
        <v>3986</v>
      </c>
      <c r="D204" s="19" t="s">
        <v>7023</v>
      </c>
      <c r="E204" s="20" t="s">
        <v>6688</v>
      </c>
      <c r="F204" s="21" t="s">
        <v>7024</v>
      </c>
      <c r="G204" s="20" t="s">
        <v>3507</v>
      </c>
      <c r="H204" s="21" t="s">
        <v>7025</v>
      </c>
      <c r="I204" s="20">
        <v>8128.0</v>
      </c>
    </row>
    <row r="205" ht="15.75" customHeight="1">
      <c r="A205" s="18">
        <v>41942.0</v>
      </c>
      <c r="B205" s="19" t="s">
        <v>7026</v>
      </c>
      <c r="C205" s="19" t="s">
        <v>3986</v>
      </c>
      <c r="D205" s="19" t="s">
        <v>7023</v>
      </c>
      <c r="E205" s="20" t="s">
        <v>6688</v>
      </c>
      <c r="F205" s="21" t="s">
        <v>4031</v>
      </c>
      <c r="G205" s="20" t="s">
        <v>3507</v>
      </c>
      <c r="H205" s="21" t="s">
        <v>7027</v>
      </c>
      <c r="I205" s="20">
        <v>8127.0</v>
      </c>
    </row>
    <row r="206" ht="15.75" customHeight="1">
      <c r="A206" s="18">
        <v>41942.0</v>
      </c>
      <c r="B206" s="19" t="s">
        <v>7028</v>
      </c>
      <c r="C206" s="19" t="s">
        <v>3986</v>
      </c>
      <c r="D206" s="19" t="s">
        <v>7023</v>
      </c>
      <c r="E206" s="20" t="s">
        <v>6688</v>
      </c>
      <c r="F206" s="21" t="s">
        <v>4031</v>
      </c>
      <c r="G206" s="20" t="s">
        <v>3507</v>
      </c>
      <c r="H206" s="21" t="s">
        <v>3706</v>
      </c>
      <c r="I206" s="20">
        <v>8134.0</v>
      </c>
    </row>
    <row r="207" ht="15.75" customHeight="1">
      <c r="A207" s="18">
        <v>41942.0</v>
      </c>
      <c r="B207" s="19" t="s">
        <v>7029</v>
      </c>
      <c r="C207" s="19" t="s">
        <v>3986</v>
      </c>
      <c r="D207" s="19" t="s">
        <v>3986</v>
      </c>
      <c r="E207" s="20" t="s">
        <v>6688</v>
      </c>
      <c r="F207" s="21" t="s">
        <v>7030</v>
      </c>
      <c r="G207" s="20" t="s">
        <v>3507</v>
      </c>
      <c r="H207" s="21" t="s">
        <v>7031</v>
      </c>
      <c r="I207" s="20">
        <v>8129.0</v>
      </c>
    </row>
    <row r="208" ht="15.75" customHeight="1">
      <c r="A208" s="18">
        <v>41942.0</v>
      </c>
      <c r="B208" s="19" t="s">
        <v>7032</v>
      </c>
      <c r="C208" s="19" t="s">
        <v>3986</v>
      </c>
      <c r="D208" s="19" t="s">
        <v>3986</v>
      </c>
      <c r="E208" s="20" t="s">
        <v>6688</v>
      </c>
      <c r="F208" s="21" t="s">
        <v>4005</v>
      </c>
      <c r="G208" s="20" t="s">
        <v>3507</v>
      </c>
      <c r="H208" s="21" t="s">
        <v>7033</v>
      </c>
      <c r="I208" s="20">
        <v>8132.0</v>
      </c>
    </row>
    <row r="209" ht="15.75" customHeight="1">
      <c r="A209" s="18">
        <v>41942.0</v>
      </c>
      <c r="B209" s="19" t="s">
        <v>7034</v>
      </c>
      <c r="C209" s="19" t="s">
        <v>3986</v>
      </c>
      <c r="D209" s="19" t="s">
        <v>3986</v>
      </c>
      <c r="E209" s="20" t="s">
        <v>6688</v>
      </c>
      <c r="F209" s="21" t="s">
        <v>4005</v>
      </c>
      <c r="G209" s="20" t="s">
        <v>3507</v>
      </c>
      <c r="H209" s="21" t="s">
        <v>7035</v>
      </c>
      <c r="I209" s="20">
        <v>8133.0</v>
      </c>
    </row>
    <row r="210" ht="15.75" customHeight="1">
      <c r="A210" s="18">
        <v>41942.0</v>
      </c>
      <c r="B210" s="19" t="s">
        <v>7036</v>
      </c>
      <c r="C210" s="19" t="s">
        <v>3986</v>
      </c>
      <c r="D210" s="19" t="s">
        <v>7019</v>
      </c>
      <c r="E210" s="20" t="s">
        <v>6688</v>
      </c>
      <c r="F210" s="21" t="s">
        <v>3988</v>
      </c>
      <c r="G210" s="20" t="s">
        <v>3507</v>
      </c>
      <c r="H210" s="21" t="s">
        <v>3989</v>
      </c>
      <c r="I210" s="20">
        <v>11247.0</v>
      </c>
    </row>
    <row r="211" ht="15.75" customHeight="1">
      <c r="A211" s="18">
        <v>41942.0</v>
      </c>
      <c r="B211" s="19" t="s">
        <v>7037</v>
      </c>
      <c r="C211" s="19" t="s">
        <v>3986</v>
      </c>
      <c r="D211" s="19" t="s">
        <v>7038</v>
      </c>
      <c r="E211" s="20" t="s">
        <v>6688</v>
      </c>
      <c r="F211" s="21" t="s">
        <v>4005</v>
      </c>
      <c r="G211" s="20" t="s">
        <v>3507</v>
      </c>
      <c r="H211" s="21" t="s">
        <v>7039</v>
      </c>
      <c r="I211" s="20">
        <v>10111.0</v>
      </c>
    </row>
    <row r="212" ht="15.75" customHeight="1">
      <c r="A212" s="18">
        <v>41942.0</v>
      </c>
      <c r="B212" s="19" t="s">
        <v>7040</v>
      </c>
      <c r="C212" s="19" t="s">
        <v>3986</v>
      </c>
      <c r="D212" s="19" t="s">
        <v>3986</v>
      </c>
      <c r="E212" s="20" t="s">
        <v>6688</v>
      </c>
      <c r="F212" s="21" t="s">
        <v>7041</v>
      </c>
      <c r="G212" s="22" t="s">
        <v>7042</v>
      </c>
      <c r="H212" s="21">
        <v>6305701.0</v>
      </c>
      <c r="I212" s="20">
        <v>2781.0</v>
      </c>
    </row>
    <row r="213" ht="15.75" customHeight="1">
      <c r="A213" s="18">
        <v>41942.0</v>
      </c>
      <c r="B213" s="19" t="s">
        <v>7043</v>
      </c>
      <c r="C213" s="19" t="s">
        <v>3986</v>
      </c>
      <c r="D213" s="19" t="s">
        <v>3986</v>
      </c>
      <c r="E213" s="20" t="s">
        <v>6688</v>
      </c>
      <c r="F213" s="21" t="s">
        <v>7044</v>
      </c>
      <c r="G213" s="20" t="s">
        <v>3507</v>
      </c>
      <c r="H213" s="21" t="s">
        <v>7045</v>
      </c>
      <c r="I213" s="20">
        <v>2836.0</v>
      </c>
    </row>
    <row r="214" ht="15.75" customHeight="1">
      <c r="A214" s="18">
        <v>41942.0</v>
      </c>
      <c r="B214" s="19" t="s">
        <v>7046</v>
      </c>
      <c r="C214" s="19" t="s">
        <v>3986</v>
      </c>
      <c r="D214" s="19" t="s">
        <v>3986</v>
      </c>
      <c r="E214" s="20" t="s">
        <v>6688</v>
      </c>
      <c r="F214" s="21" t="s">
        <v>7020</v>
      </c>
      <c r="G214" s="20" t="s">
        <v>4124</v>
      </c>
      <c r="H214" s="21">
        <v>6227940.0</v>
      </c>
      <c r="I214" s="20">
        <v>7603.0</v>
      </c>
    </row>
    <row r="215" ht="15.75" customHeight="1">
      <c r="A215" s="18">
        <v>41942.0</v>
      </c>
      <c r="B215" s="19" t="s">
        <v>7047</v>
      </c>
      <c r="C215" s="19" t="s">
        <v>3986</v>
      </c>
      <c r="D215" s="19" t="s">
        <v>7019</v>
      </c>
      <c r="E215" s="20" t="s">
        <v>6688</v>
      </c>
      <c r="F215" s="20" t="s">
        <v>7009</v>
      </c>
      <c r="G215" s="20" t="s">
        <v>3507</v>
      </c>
      <c r="H215" s="20" t="s">
        <v>4342</v>
      </c>
      <c r="I215" s="20">
        <v>10571.0</v>
      </c>
    </row>
    <row r="216" ht="15.75" customHeight="1">
      <c r="A216" s="18">
        <v>41942.0</v>
      </c>
      <c r="B216" s="19" t="s">
        <v>7048</v>
      </c>
      <c r="C216" s="19" t="s">
        <v>3986</v>
      </c>
      <c r="D216" s="19" t="s">
        <v>3986</v>
      </c>
      <c r="E216" s="20" t="s">
        <v>6688</v>
      </c>
      <c r="F216" s="21" t="s">
        <v>7041</v>
      </c>
      <c r="G216" s="22" t="s">
        <v>7042</v>
      </c>
      <c r="H216" s="21">
        <v>6305700.0</v>
      </c>
      <c r="I216" s="20">
        <v>9150.0</v>
      </c>
    </row>
    <row r="217" ht="15.75" customHeight="1">
      <c r="A217" s="18">
        <v>41942.0</v>
      </c>
      <c r="B217" s="19" t="s">
        <v>7049</v>
      </c>
      <c r="C217" s="19" t="s">
        <v>3986</v>
      </c>
      <c r="D217" s="19" t="s">
        <v>7050</v>
      </c>
      <c r="E217" s="20" t="s">
        <v>6688</v>
      </c>
      <c r="F217" s="21" t="s">
        <v>4209</v>
      </c>
      <c r="G217" s="20" t="s">
        <v>3507</v>
      </c>
      <c r="H217" s="21" t="s">
        <v>7051</v>
      </c>
      <c r="I217" s="20">
        <v>490.0</v>
      </c>
    </row>
    <row r="218" ht="15.75" customHeight="1">
      <c r="A218" s="18">
        <v>41942.0</v>
      </c>
      <c r="B218" s="19" t="s">
        <v>7052</v>
      </c>
      <c r="C218" s="19" t="s">
        <v>3986</v>
      </c>
      <c r="D218" s="19" t="s">
        <v>7050</v>
      </c>
      <c r="E218" s="20" t="s">
        <v>6688</v>
      </c>
      <c r="F218" s="20" t="s">
        <v>4209</v>
      </c>
      <c r="G218" s="20" t="s">
        <v>3507</v>
      </c>
      <c r="H218" s="20" t="s">
        <v>7053</v>
      </c>
      <c r="I218" s="20">
        <v>280.0</v>
      </c>
    </row>
    <row r="219" ht="15.75" customHeight="1">
      <c r="A219" s="18">
        <v>41942.0</v>
      </c>
      <c r="B219" s="19" t="s">
        <v>7054</v>
      </c>
      <c r="C219" s="19" t="s">
        <v>3986</v>
      </c>
      <c r="D219" s="19" t="s">
        <v>3986</v>
      </c>
      <c r="E219" s="20" t="s">
        <v>6688</v>
      </c>
      <c r="F219" s="21" t="s">
        <v>7044</v>
      </c>
      <c r="G219" s="20" t="s">
        <v>3507</v>
      </c>
      <c r="H219" s="21" t="s">
        <v>7055</v>
      </c>
      <c r="I219" s="20">
        <v>7535.0</v>
      </c>
    </row>
    <row r="220" ht="15.75" customHeight="1">
      <c r="A220" s="18">
        <v>41942.0</v>
      </c>
      <c r="B220" s="19" t="s">
        <v>7056</v>
      </c>
      <c r="C220" s="19" t="s">
        <v>3986</v>
      </c>
      <c r="D220" s="19" t="s">
        <v>3986</v>
      </c>
      <c r="E220" s="20" t="s">
        <v>6688</v>
      </c>
      <c r="F220" s="21" t="s">
        <v>7044</v>
      </c>
      <c r="G220" s="20" t="s">
        <v>3507</v>
      </c>
      <c r="H220" s="21" t="s">
        <v>7057</v>
      </c>
      <c r="I220" s="20">
        <v>7539.0</v>
      </c>
    </row>
    <row r="221" ht="15.75" customHeight="1">
      <c r="A221" s="18">
        <v>41942.0</v>
      </c>
      <c r="B221" s="19" t="s">
        <v>7058</v>
      </c>
      <c r="C221" s="19" t="s">
        <v>3986</v>
      </c>
      <c r="D221" s="19" t="s">
        <v>3986</v>
      </c>
      <c r="E221" s="20" t="s">
        <v>6688</v>
      </c>
      <c r="F221" s="21" t="s">
        <v>7044</v>
      </c>
      <c r="G221" s="20" t="s">
        <v>3507</v>
      </c>
      <c r="H221" s="21" t="s">
        <v>7059</v>
      </c>
      <c r="I221" s="20">
        <v>284.0</v>
      </c>
    </row>
    <row r="222" ht="15.75" customHeight="1">
      <c r="A222" s="18">
        <v>41942.0</v>
      </c>
      <c r="B222" s="19" t="s">
        <v>7060</v>
      </c>
      <c r="C222" s="19" t="s">
        <v>3986</v>
      </c>
      <c r="D222" s="19" t="s">
        <v>3986</v>
      </c>
      <c r="E222" s="20" t="s">
        <v>6688</v>
      </c>
      <c r="F222" s="21" t="s">
        <v>7044</v>
      </c>
      <c r="G222" s="20" t="s">
        <v>3507</v>
      </c>
      <c r="H222" s="21" t="s">
        <v>7061</v>
      </c>
      <c r="I222" s="20">
        <v>6780.0</v>
      </c>
    </row>
    <row r="223" ht="15.75" customHeight="1">
      <c r="A223" s="18">
        <v>41942.0</v>
      </c>
      <c r="B223" s="19" t="s">
        <v>7062</v>
      </c>
      <c r="C223" s="19" t="s">
        <v>3986</v>
      </c>
      <c r="D223" s="19" t="s">
        <v>3986</v>
      </c>
      <c r="E223" s="20" t="s">
        <v>6688</v>
      </c>
      <c r="F223" s="21" t="s">
        <v>7044</v>
      </c>
      <c r="G223" s="20" t="s">
        <v>3507</v>
      </c>
      <c r="H223" s="21" t="s">
        <v>7063</v>
      </c>
      <c r="I223" s="20">
        <v>289.0</v>
      </c>
    </row>
    <row r="224" ht="15.75" customHeight="1">
      <c r="A224" s="18">
        <v>41942.0</v>
      </c>
      <c r="B224" s="19" t="s">
        <v>7064</v>
      </c>
      <c r="C224" s="19" t="s">
        <v>3986</v>
      </c>
      <c r="D224" s="19" t="s">
        <v>3986</v>
      </c>
      <c r="E224" s="20" t="s">
        <v>6688</v>
      </c>
      <c r="F224" s="21" t="s">
        <v>4209</v>
      </c>
      <c r="G224" s="20" t="s">
        <v>3507</v>
      </c>
      <c r="H224" s="21" t="s">
        <v>7065</v>
      </c>
      <c r="I224" s="20">
        <v>9065.0</v>
      </c>
    </row>
    <row r="225" ht="15.75" customHeight="1">
      <c r="A225" s="18">
        <v>41942.0</v>
      </c>
      <c r="B225" s="19" t="s">
        <v>7066</v>
      </c>
      <c r="C225" s="19" t="s">
        <v>3986</v>
      </c>
      <c r="D225" s="19" t="s">
        <v>3986</v>
      </c>
      <c r="E225" s="20" t="s">
        <v>6688</v>
      </c>
      <c r="F225" s="21" t="s">
        <v>4209</v>
      </c>
      <c r="G225" s="20" t="s">
        <v>3507</v>
      </c>
      <c r="H225" s="21" t="s">
        <v>7067</v>
      </c>
      <c r="I225" s="20">
        <v>287.0</v>
      </c>
    </row>
    <row r="226" ht="15.75" customHeight="1">
      <c r="A226" s="18">
        <v>41942.0</v>
      </c>
      <c r="B226" s="19" t="s">
        <v>7068</v>
      </c>
      <c r="C226" s="19" t="s">
        <v>3986</v>
      </c>
      <c r="D226" s="19" t="s">
        <v>3986</v>
      </c>
      <c r="E226" s="20" t="s">
        <v>6688</v>
      </c>
      <c r="F226" s="21" t="s">
        <v>4209</v>
      </c>
      <c r="G226" s="20" t="s">
        <v>3507</v>
      </c>
      <c r="H226" s="21" t="s">
        <v>7069</v>
      </c>
      <c r="I226" s="20">
        <v>7540.0</v>
      </c>
    </row>
    <row r="227" ht="15.75" customHeight="1">
      <c r="A227" s="18">
        <v>41942.0</v>
      </c>
      <c r="B227" s="19" t="s">
        <v>7070</v>
      </c>
      <c r="C227" s="19" t="s">
        <v>3986</v>
      </c>
      <c r="D227" s="19" t="s">
        <v>3986</v>
      </c>
      <c r="E227" s="20" t="s">
        <v>6688</v>
      </c>
      <c r="F227" s="21" t="s">
        <v>4209</v>
      </c>
      <c r="G227" s="20" t="s">
        <v>3507</v>
      </c>
      <c r="H227" s="21" t="s">
        <v>7071</v>
      </c>
      <c r="I227" s="20">
        <v>10594.0</v>
      </c>
    </row>
    <row r="228" ht="15.75" customHeight="1">
      <c r="A228" s="18">
        <v>41942.0</v>
      </c>
      <c r="B228" s="19" t="s">
        <v>7072</v>
      </c>
      <c r="C228" s="19" t="s">
        <v>3986</v>
      </c>
      <c r="D228" s="19" t="s">
        <v>3986</v>
      </c>
      <c r="E228" s="20" t="s">
        <v>6688</v>
      </c>
      <c r="F228" s="21" t="s">
        <v>4209</v>
      </c>
      <c r="G228" s="20" t="s">
        <v>3507</v>
      </c>
      <c r="H228" s="21" t="s">
        <v>3419</v>
      </c>
      <c r="I228" s="20">
        <v>7534.0</v>
      </c>
    </row>
    <row r="229" ht="15.75" customHeight="1">
      <c r="A229" s="18">
        <v>41942.0</v>
      </c>
      <c r="B229" s="19" t="s">
        <v>7073</v>
      </c>
      <c r="C229" s="19" t="s">
        <v>3986</v>
      </c>
      <c r="D229" s="19" t="s">
        <v>3986</v>
      </c>
      <c r="E229" s="20" t="s">
        <v>6688</v>
      </c>
      <c r="F229" s="21" t="s">
        <v>4209</v>
      </c>
      <c r="G229" s="20" t="s">
        <v>3507</v>
      </c>
      <c r="H229" s="21" t="s">
        <v>4063</v>
      </c>
      <c r="I229" s="20">
        <v>10596.0</v>
      </c>
    </row>
    <row r="230" ht="15.75" customHeight="1">
      <c r="A230" s="18">
        <v>41942.0</v>
      </c>
      <c r="B230" s="19" t="s">
        <v>7074</v>
      </c>
      <c r="C230" s="19" t="s">
        <v>7075</v>
      </c>
      <c r="D230" s="19" t="s">
        <v>7019</v>
      </c>
      <c r="E230" s="20" t="s">
        <v>6688</v>
      </c>
      <c r="F230" s="21" t="s">
        <v>7020</v>
      </c>
      <c r="G230" s="20" t="s">
        <v>3507</v>
      </c>
      <c r="H230" s="21" t="s">
        <v>7076</v>
      </c>
      <c r="I230" s="20">
        <v>10010.0</v>
      </c>
    </row>
    <row r="231" ht="15.75" customHeight="1">
      <c r="A231" s="18">
        <v>41942.0</v>
      </c>
      <c r="B231" s="19" t="s">
        <v>7077</v>
      </c>
      <c r="C231" s="19" t="s">
        <v>4099</v>
      </c>
      <c r="D231" s="19" t="s">
        <v>4099</v>
      </c>
      <c r="E231" s="20" t="s">
        <v>6688</v>
      </c>
      <c r="F231" s="21" t="s">
        <v>4091</v>
      </c>
      <c r="G231" s="20" t="s">
        <v>7078</v>
      </c>
      <c r="H231" s="21" t="s">
        <v>4102</v>
      </c>
      <c r="I231" s="20">
        <v>3628.0</v>
      </c>
    </row>
    <row r="232" ht="15.75" customHeight="1">
      <c r="A232" s="18">
        <v>41942.0</v>
      </c>
      <c r="B232" s="19" t="s">
        <v>7079</v>
      </c>
      <c r="C232" s="19" t="s">
        <v>4099</v>
      </c>
      <c r="D232" s="19" t="s">
        <v>4099</v>
      </c>
      <c r="E232" s="20" t="s">
        <v>6688</v>
      </c>
      <c r="F232" s="21" t="s">
        <v>7080</v>
      </c>
      <c r="G232" s="20" t="s">
        <v>7078</v>
      </c>
      <c r="H232" s="21" t="s">
        <v>3255</v>
      </c>
      <c r="I232" s="20">
        <v>7841.0</v>
      </c>
    </row>
    <row r="233" ht="15.75" customHeight="1">
      <c r="A233" s="18">
        <v>41942.0</v>
      </c>
      <c r="B233" s="19" t="s">
        <v>7081</v>
      </c>
      <c r="C233" s="19" t="s">
        <v>4099</v>
      </c>
      <c r="D233" s="19" t="s">
        <v>4099</v>
      </c>
      <c r="E233" s="20" t="s">
        <v>6688</v>
      </c>
      <c r="F233" s="21" t="s">
        <v>7080</v>
      </c>
      <c r="G233" s="20" t="s">
        <v>7078</v>
      </c>
      <c r="H233" s="21" t="s">
        <v>4094</v>
      </c>
      <c r="I233" s="20">
        <v>7673.0</v>
      </c>
    </row>
    <row r="234" ht="15.75" customHeight="1">
      <c r="A234" s="18">
        <v>41942.0</v>
      </c>
      <c r="B234" s="19" t="s">
        <v>7082</v>
      </c>
      <c r="C234" s="19" t="s">
        <v>4099</v>
      </c>
      <c r="D234" s="19" t="s">
        <v>7083</v>
      </c>
      <c r="E234" s="20" t="s">
        <v>6688</v>
      </c>
      <c r="F234" s="21" t="s">
        <v>7084</v>
      </c>
      <c r="G234" s="20" t="s">
        <v>7085</v>
      </c>
      <c r="H234" s="21" t="s">
        <v>3527</v>
      </c>
      <c r="I234" s="20">
        <v>11315.0</v>
      </c>
    </row>
    <row r="235" ht="15.75" customHeight="1">
      <c r="A235" s="18">
        <v>41942.0</v>
      </c>
      <c r="B235" s="19" t="s">
        <v>7086</v>
      </c>
      <c r="C235" s="19" t="s">
        <v>4099</v>
      </c>
      <c r="D235" s="19" t="s">
        <v>4090</v>
      </c>
      <c r="E235" s="20" t="s">
        <v>6688</v>
      </c>
      <c r="F235" s="21" t="s">
        <v>4095</v>
      </c>
      <c r="G235" s="20" t="s">
        <v>7078</v>
      </c>
      <c r="H235" s="20" t="s">
        <v>4096</v>
      </c>
      <c r="I235" s="20">
        <v>7146.0</v>
      </c>
    </row>
    <row r="236" ht="15.75" customHeight="1">
      <c r="A236" s="18">
        <v>41942.0</v>
      </c>
      <c r="B236" s="19" t="s">
        <v>7087</v>
      </c>
      <c r="C236" s="19" t="s">
        <v>7088</v>
      </c>
      <c r="D236" s="19" t="s">
        <v>7089</v>
      </c>
      <c r="E236" s="20" t="s">
        <v>6688</v>
      </c>
      <c r="F236" s="20" t="s">
        <v>3434</v>
      </c>
      <c r="G236" s="20" t="s">
        <v>4124</v>
      </c>
      <c r="H236" s="20" t="s">
        <v>3372</v>
      </c>
      <c r="I236" s="20">
        <v>6387.0</v>
      </c>
    </row>
    <row r="237" ht="15.75" customHeight="1">
      <c r="A237" s="18">
        <v>41942.0</v>
      </c>
      <c r="B237" s="19" t="s">
        <v>7090</v>
      </c>
      <c r="C237" s="19" t="s">
        <v>7091</v>
      </c>
      <c r="D237" s="19" t="s">
        <v>7092</v>
      </c>
      <c r="E237" s="20" t="s">
        <v>6688</v>
      </c>
      <c r="F237" s="20" t="s">
        <v>3434</v>
      </c>
      <c r="G237" s="20" t="s">
        <v>4124</v>
      </c>
      <c r="H237" s="20" t="s">
        <v>3372</v>
      </c>
      <c r="I237" s="20">
        <v>911.0</v>
      </c>
    </row>
    <row r="238" ht="15.75" customHeight="1">
      <c r="A238" s="18">
        <v>41942.0</v>
      </c>
      <c r="B238" s="19" t="s">
        <v>7093</v>
      </c>
      <c r="C238" s="19" t="s">
        <v>7091</v>
      </c>
      <c r="D238" s="19" t="s">
        <v>7092</v>
      </c>
      <c r="E238" s="20" t="s">
        <v>6688</v>
      </c>
      <c r="F238" s="20" t="s">
        <v>3434</v>
      </c>
      <c r="G238" s="20" t="s">
        <v>4124</v>
      </c>
      <c r="H238" s="20" t="s">
        <v>3372</v>
      </c>
      <c r="I238" s="20">
        <v>902.0</v>
      </c>
    </row>
    <row r="239" ht="15.75" customHeight="1">
      <c r="A239" s="18">
        <v>41942.0</v>
      </c>
      <c r="B239" s="19" t="s">
        <v>7094</v>
      </c>
      <c r="C239" s="19" t="s">
        <v>7091</v>
      </c>
      <c r="D239" s="19" t="s">
        <v>7091</v>
      </c>
      <c r="E239" s="20" t="s">
        <v>6688</v>
      </c>
      <c r="F239" s="20" t="s">
        <v>3434</v>
      </c>
      <c r="G239" s="20" t="s">
        <v>4124</v>
      </c>
      <c r="H239" s="20" t="s">
        <v>3372</v>
      </c>
      <c r="I239" s="20" t="s">
        <v>7095</v>
      </c>
    </row>
    <row r="240" ht="15.75" customHeight="1">
      <c r="A240" s="18">
        <v>41942.0</v>
      </c>
      <c r="B240" s="19" t="s">
        <v>7096</v>
      </c>
      <c r="C240" s="19" t="s">
        <v>7091</v>
      </c>
      <c r="D240" s="19" t="s">
        <v>7092</v>
      </c>
      <c r="E240" s="20" t="s">
        <v>6688</v>
      </c>
      <c r="F240" s="20" t="s">
        <v>3434</v>
      </c>
      <c r="G240" s="20" t="s">
        <v>4124</v>
      </c>
      <c r="H240" s="20" t="s">
        <v>3372</v>
      </c>
      <c r="I240" s="20">
        <v>1207.0</v>
      </c>
    </row>
    <row r="241" ht="15.75" customHeight="1">
      <c r="A241" s="18">
        <v>41942.0</v>
      </c>
      <c r="B241" s="19" t="s">
        <v>7097</v>
      </c>
      <c r="C241" s="19" t="s">
        <v>7091</v>
      </c>
      <c r="D241" s="19" t="s">
        <v>7092</v>
      </c>
      <c r="E241" s="20" t="s">
        <v>6688</v>
      </c>
      <c r="F241" s="20" t="s">
        <v>3434</v>
      </c>
      <c r="G241" s="20" t="s">
        <v>4124</v>
      </c>
      <c r="H241" s="20" t="s">
        <v>3372</v>
      </c>
      <c r="I241" s="20">
        <v>971.0</v>
      </c>
    </row>
    <row r="242" ht="15.75" customHeight="1">
      <c r="A242" s="18">
        <v>41942.0</v>
      </c>
      <c r="B242" s="19" t="s">
        <v>7098</v>
      </c>
      <c r="C242" s="19" t="s">
        <v>7091</v>
      </c>
      <c r="D242" s="19" t="s">
        <v>7092</v>
      </c>
      <c r="E242" s="20" t="s">
        <v>6688</v>
      </c>
      <c r="F242" s="20" t="s">
        <v>3434</v>
      </c>
      <c r="G242" s="20" t="s">
        <v>4124</v>
      </c>
      <c r="H242" s="20" t="s">
        <v>3372</v>
      </c>
      <c r="I242" s="20">
        <v>988.0</v>
      </c>
    </row>
    <row r="243" ht="15.75" customHeight="1">
      <c r="A243" s="18">
        <v>41942.0</v>
      </c>
      <c r="B243" s="19" t="s">
        <v>7099</v>
      </c>
      <c r="C243" s="19" t="s">
        <v>7091</v>
      </c>
      <c r="D243" s="19" t="s">
        <v>7092</v>
      </c>
      <c r="E243" s="20" t="s">
        <v>6688</v>
      </c>
      <c r="F243" s="20" t="s">
        <v>3434</v>
      </c>
      <c r="G243" s="20" t="s">
        <v>4124</v>
      </c>
      <c r="H243" s="20" t="s">
        <v>3372</v>
      </c>
      <c r="I243" s="20">
        <v>979.0</v>
      </c>
    </row>
    <row r="244" ht="15.75" customHeight="1">
      <c r="A244" s="18">
        <v>41942.0</v>
      </c>
      <c r="B244" s="19" t="s">
        <v>7100</v>
      </c>
      <c r="C244" s="19" t="s">
        <v>7091</v>
      </c>
      <c r="D244" s="19" t="s">
        <v>7092</v>
      </c>
      <c r="E244" s="20" t="s">
        <v>6688</v>
      </c>
      <c r="F244" s="20" t="s">
        <v>3434</v>
      </c>
      <c r="G244" s="20" t="s">
        <v>4124</v>
      </c>
      <c r="H244" s="20" t="s">
        <v>3372</v>
      </c>
      <c r="I244" s="20" t="s">
        <v>7101</v>
      </c>
    </row>
    <row r="245" ht="15.75" customHeight="1">
      <c r="A245" s="18">
        <v>41942.0</v>
      </c>
      <c r="B245" s="19" t="s">
        <v>7102</v>
      </c>
      <c r="C245" s="19" t="s">
        <v>7091</v>
      </c>
      <c r="D245" s="19" t="s">
        <v>7103</v>
      </c>
      <c r="E245" s="20" t="s">
        <v>6688</v>
      </c>
      <c r="F245" s="20" t="s">
        <v>3434</v>
      </c>
      <c r="G245" s="20" t="s">
        <v>4124</v>
      </c>
      <c r="H245" s="20" t="s">
        <v>3372</v>
      </c>
      <c r="I245" s="20">
        <v>6067.0</v>
      </c>
    </row>
    <row r="246" ht="15.75" customHeight="1">
      <c r="A246" s="18">
        <v>41942.0</v>
      </c>
      <c r="B246" s="19" t="s">
        <v>7104</v>
      </c>
      <c r="C246" s="19" t="s">
        <v>7091</v>
      </c>
      <c r="D246" s="19" t="s">
        <v>7103</v>
      </c>
      <c r="E246" s="20" t="s">
        <v>6688</v>
      </c>
      <c r="F246" s="20" t="s">
        <v>3434</v>
      </c>
      <c r="G246" s="20" t="s">
        <v>4124</v>
      </c>
      <c r="H246" s="20" t="s">
        <v>3372</v>
      </c>
      <c r="I246" s="20">
        <v>6170.0</v>
      </c>
    </row>
    <row r="247" ht="15.75" customHeight="1">
      <c r="A247" s="18">
        <v>41942.0</v>
      </c>
      <c r="B247" s="19" t="s">
        <v>7105</v>
      </c>
      <c r="C247" s="19" t="s">
        <v>7091</v>
      </c>
      <c r="D247" s="19" t="s">
        <v>7091</v>
      </c>
      <c r="E247" s="20" t="s">
        <v>6688</v>
      </c>
      <c r="F247" s="20" t="s">
        <v>3434</v>
      </c>
      <c r="G247" s="20" t="s">
        <v>4124</v>
      </c>
      <c r="H247" s="20" t="s">
        <v>3372</v>
      </c>
      <c r="I247" s="20">
        <v>891.0</v>
      </c>
    </row>
    <row r="248" ht="15.75" customHeight="1">
      <c r="A248" s="18">
        <v>41942.0</v>
      </c>
      <c r="B248" s="19" t="s">
        <v>7106</v>
      </c>
      <c r="C248" s="19" t="s">
        <v>7091</v>
      </c>
      <c r="D248" s="19" t="s">
        <v>7107</v>
      </c>
      <c r="E248" s="20" t="s">
        <v>6688</v>
      </c>
      <c r="F248" s="20" t="s">
        <v>3434</v>
      </c>
      <c r="G248" s="20" t="s">
        <v>4124</v>
      </c>
      <c r="H248" s="20" t="s">
        <v>3372</v>
      </c>
      <c r="I248" s="20" t="s">
        <v>7108</v>
      </c>
    </row>
    <row r="249" ht="15.75" customHeight="1">
      <c r="A249" s="18">
        <v>41942.0</v>
      </c>
      <c r="B249" s="19" t="s">
        <v>7109</v>
      </c>
      <c r="C249" s="19" t="s">
        <v>7091</v>
      </c>
      <c r="D249" s="19" t="s">
        <v>7091</v>
      </c>
      <c r="E249" s="20" t="s">
        <v>6688</v>
      </c>
      <c r="F249" s="20" t="s">
        <v>3434</v>
      </c>
      <c r="G249" s="20" t="s">
        <v>4124</v>
      </c>
      <c r="H249" s="20" t="s">
        <v>3372</v>
      </c>
      <c r="I249" s="20">
        <v>2802.0</v>
      </c>
    </row>
    <row r="250" ht="15.75" customHeight="1">
      <c r="A250" s="18">
        <v>41942.0</v>
      </c>
      <c r="B250" s="19" t="s">
        <v>7110</v>
      </c>
      <c r="C250" s="19" t="s">
        <v>7091</v>
      </c>
      <c r="D250" s="19" t="s">
        <v>7091</v>
      </c>
      <c r="E250" s="20" t="s">
        <v>6688</v>
      </c>
      <c r="F250" s="20" t="s">
        <v>3434</v>
      </c>
      <c r="G250" s="20" t="s">
        <v>4124</v>
      </c>
      <c r="H250" s="20" t="s">
        <v>3372</v>
      </c>
      <c r="I250" s="20">
        <v>2811.0</v>
      </c>
    </row>
    <row r="251" ht="15.75" customHeight="1">
      <c r="A251" s="18">
        <v>41942.0</v>
      </c>
      <c r="B251" s="19" t="s">
        <v>7111</v>
      </c>
      <c r="C251" s="19" t="s">
        <v>7091</v>
      </c>
      <c r="D251" s="19" t="s">
        <v>7091</v>
      </c>
      <c r="E251" s="20" t="s">
        <v>6688</v>
      </c>
      <c r="F251" s="20" t="s">
        <v>3434</v>
      </c>
      <c r="G251" s="20" t="s">
        <v>4124</v>
      </c>
      <c r="H251" s="20" t="s">
        <v>3372</v>
      </c>
      <c r="I251" s="20">
        <v>8.0</v>
      </c>
    </row>
    <row r="252" ht="15.75" customHeight="1">
      <c r="A252" s="18">
        <v>41942.0</v>
      </c>
      <c r="B252" s="19" t="s">
        <v>7112</v>
      </c>
      <c r="C252" s="19" t="s">
        <v>7113</v>
      </c>
      <c r="D252" s="19" t="s">
        <v>7114</v>
      </c>
      <c r="E252" s="20" t="s">
        <v>6688</v>
      </c>
      <c r="F252" s="20" t="s">
        <v>3434</v>
      </c>
      <c r="G252" s="20" t="s">
        <v>4124</v>
      </c>
      <c r="H252" s="20" t="s">
        <v>3372</v>
      </c>
      <c r="I252" s="20">
        <v>0.0</v>
      </c>
    </row>
    <row r="253" ht="15.75" customHeight="1">
      <c r="A253" s="18">
        <v>41942.0</v>
      </c>
      <c r="B253" s="19" t="s">
        <v>7115</v>
      </c>
      <c r="C253" s="19" t="s">
        <v>7113</v>
      </c>
      <c r="D253" s="19" t="s">
        <v>7114</v>
      </c>
      <c r="E253" s="20" t="s">
        <v>6688</v>
      </c>
      <c r="F253" s="20" t="s">
        <v>3434</v>
      </c>
      <c r="G253" s="20" t="s">
        <v>4124</v>
      </c>
      <c r="H253" s="20" t="s">
        <v>3372</v>
      </c>
      <c r="I253" s="20">
        <v>0.0</v>
      </c>
    </row>
    <row r="254" ht="15.75" customHeight="1">
      <c r="A254" s="18">
        <v>41942.0</v>
      </c>
      <c r="B254" s="19" t="s">
        <v>7116</v>
      </c>
      <c r="C254" s="19" t="s">
        <v>7113</v>
      </c>
      <c r="D254" s="19" t="s">
        <v>7114</v>
      </c>
      <c r="E254" s="20" t="s">
        <v>6688</v>
      </c>
      <c r="F254" s="20" t="s">
        <v>3434</v>
      </c>
      <c r="G254" s="20" t="s">
        <v>4124</v>
      </c>
      <c r="H254" s="20" t="s">
        <v>3372</v>
      </c>
      <c r="I254" s="20">
        <v>0.0</v>
      </c>
    </row>
    <row r="255" ht="15.75" customHeight="1">
      <c r="A255" s="18">
        <v>41942.0</v>
      </c>
      <c r="B255" s="19" t="s">
        <v>7117</v>
      </c>
      <c r="C255" s="19" t="s">
        <v>7113</v>
      </c>
      <c r="D255" s="19" t="s">
        <v>7114</v>
      </c>
      <c r="E255" s="20" t="s">
        <v>6688</v>
      </c>
      <c r="F255" s="20" t="s">
        <v>3434</v>
      </c>
      <c r="G255" s="20" t="s">
        <v>4124</v>
      </c>
      <c r="H255" s="20" t="s">
        <v>3372</v>
      </c>
      <c r="I255" s="20">
        <v>0.0</v>
      </c>
    </row>
    <row r="256" ht="15.75" customHeight="1">
      <c r="A256" s="18">
        <v>41942.0</v>
      </c>
      <c r="B256" s="19" t="s">
        <v>7118</v>
      </c>
      <c r="C256" s="19" t="s">
        <v>7113</v>
      </c>
      <c r="D256" s="19" t="s">
        <v>7114</v>
      </c>
      <c r="E256" s="20" t="s">
        <v>6688</v>
      </c>
      <c r="F256" s="20" t="s">
        <v>3434</v>
      </c>
      <c r="G256" s="20" t="s">
        <v>4124</v>
      </c>
      <c r="H256" s="20" t="s">
        <v>3372</v>
      </c>
      <c r="I256" s="20">
        <v>0.0</v>
      </c>
    </row>
    <row r="257" ht="15.75" customHeight="1">
      <c r="A257" s="18">
        <v>41942.0</v>
      </c>
      <c r="B257" s="19" t="s">
        <v>7119</v>
      </c>
      <c r="C257" s="19" t="s">
        <v>7120</v>
      </c>
      <c r="D257" s="19" t="s">
        <v>7120</v>
      </c>
      <c r="E257" s="20" t="s">
        <v>6688</v>
      </c>
      <c r="F257" s="20" t="s">
        <v>3434</v>
      </c>
      <c r="G257" s="20" t="s">
        <v>4124</v>
      </c>
      <c r="H257" s="20" t="s">
        <v>3372</v>
      </c>
      <c r="I257" s="20">
        <v>0.0</v>
      </c>
    </row>
    <row r="258" ht="15.75" customHeight="1">
      <c r="A258" s="18">
        <v>41942.0</v>
      </c>
      <c r="B258" s="19" t="s">
        <v>7121</v>
      </c>
      <c r="C258" s="19" t="s">
        <v>7122</v>
      </c>
      <c r="D258" s="19" t="s">
        <v>7123</v>
      </c>
      <c r="E258" s="20" t="s">
        <v>6688</v>
      </c>
      <c r="F258" s="20" t="s">
        <v>3434</v>
      </c>
      <c r="G258" s="20" t="s">
        <v>4124</v>
      </c>
      <c r="H258" s="20" t="s">
        <v>3372</v>
      </c>
      <c r="I258" s="20">
        <v>0.0</v>
      </c>
    </row>
    <row r="259" ht="15.75" customHeight="1">
      <c r="A259" s="18">
        <v>41942.0</v>
      </c>
      <c r="B259" s="19" t="s">
        <v>7124</v>
      </c>
      <c r="C259" s="19" t="s">
        <v>7125</v>
      </c>
      <c r="D259" s="19" t="s">
        <v>7125</v>
      </c>
      <c r="E259" s="20" t="s">
        <v>6688</v>
      </c>
      <c r="F259" s="20" t="s">
        <v>3434</v>
      </c>
      <c r="G259" s="20" t="s">
        <v>4124</v>
      </c>
      <c r="H259" s="20" t="s">
        <v>3372</v>
      </c>
      <c r="I259" s="20">
        <v>0.0</v>
      </c>
    </row>
    <row r="260" ht="15.75" customHeight="1">
      <c r="A260" s="18">
        <v>41942.0</v>
      </c>
      <c r="B260" s="19" t="s">
        <v>7126</v>
      </c>
      <c r="C260" s="19" t="s">
        <v>7127</v>
      </c>
      <c r="D260" s="19" t="s">
        <v>7127</v>
      </c>
      <c r="E260" s="20" t="s">
        <v>6688</v>
      </c>
      <c r="F260" s="20" t="s">
        <v>3434</v>
      </c>
      <c r="G260" s="20" t="s">
        <v>4124</v>
      </c>
      <c r="H260" s="20" t="s">
        <v>3372</v>
      </c>
      <c r="I260" s="20">
        <v>0.0</v>
      </c>
    </row>
    <row r="261" ht="15.75" customHeight="1">
      <c r="A261" s="18">
        <v>41942.0</v>
      </c>
      <c r="B261" s="19" t="s">
        <v>7128</v>
      </c>
      <c r="C261" s="19" t="s">
        <v>7129</v>
      </c>
      <c r="D261" s="19" t="s">
        <v>7129</v>
      </c>
      <c r="E261" s="20" t="s">
        <v>6688</v>
      </c>
      <c r="F261" s="20" t="s">
        <v>3434</v>
      </c>
      <c r="G261" s="20" t="s">
        <v>4124</v>
      </c>
      <c r="H261" s="20" t="s">
        <v>3372</v>
      </c>
      <c r="I261" s="20">
        <v>0.0</v>
      </c>
    </row>
    <row r="262" ht="15.75" customHeight="1">
      <c r="A262" s="18">
        <v>41942.0</v>
      </c>
      <c r="B262" s="19" t="s">
        <v>7130</v>
      </c>
      <c r="C262" s="19" t="s">
        <v>7131</v>
      </c>
      <c r="D262" s="19" t="s">
        <v>7131</v>
      </c>
      <c r="E262" s="20" t="s">
        <v>6688</v>
      </c>
      <c r="F262" s="20" t="s">
        <v>3434</v>
      </c>
      <c r="G262" s="20" t="s">
        <v>4124</v>
      </c>
      <c r="H262" s="20" t="s">
        <v>3372</v>
      </c>
      <c r="I262" s="20">
        <v>0.0</v>
      </c>
    </row>
    <row r="263" ht="15.75" customHeight="1">
      <c r="A263" s="18">
        <v>41942.0</v>
      </c>
      <c r="B263" s="19" t="s">
        <v>7132</v>
      </c>
      <c r="C263" s="19" t="s">
        <v>7131</v>
      </c>
      <c r="D263" s="19" t="s">
        <v>7131</v>
      </c>
      <c r="E263" s="20" t="s">
        <v>6688</v>
      </c>
      <c r="F263" s="20" t="s">
        <v>3434</v>
      </c>
      <c r="G263" s="20" t="s">
        <v>4124</v>
      </c>
      <c r="H263" s="20" t="s">
        <v>3372</v>
      </c>
      <c r="I263" s="20">
        <v>0.0</v>
      </c>
    </row>
    <row r="264" ht="15.75" customHeight="1">
      <c r="A264" s="18">
        <v>41942.0</v>
      </c>
      <c r="B264" s="19" t="s">
        <v>7133</v>
      </c>
      <c r="C264" s="19" t="s">
        <v>7131</v>
      </c>
      <c r="D264" s="19" t="s">
        <v>7131</v>
      </c>
      <c r="E264" s="20" t="s">
        <v>6688</v>
      </c>
      <c r="F264" s="20" t="s">
        <v>3434</v>
      </c>
      <c r="G264" s="20" t="s">
        <v>4124</v>
      </c>
      <c r="H264" s="20" t="s">
        <v>3372</v>
      </c>
      <c r="I264" s="20">
        <v>0.0</v>
      </c>
    </row>
    <row r="265" ht="15.75" customHeight="1">
      <c r="A265" s="18">
        <v>41942.0</v>
      </c>
      <c r="B265" s="19" t="s">
        <v>7134</v>
      </c>
      <c r="C265" s="19" t="s">
        <v>7131</v>
      </c>
      <c r="D265" s="19" t="s">
        <v>7131</v>
      </c>
      <c r="E265" s="20" t="s">
        <v>6688</v>
      </c>
      <c r="F265" s="20" t="s">
        <v>3434</v>
      </c>
      <c r="G265" s="20" t="s">
        <v>4124</v>
      </c>
      <c r="H265" s="20" t="s">
        <v>3372</v>
      </c>
      <c r="I265" s="20">
        <v>0.0</v>
      </c>
    </row>
    <row r="266" ht="15.75" customHeight="1">
      <c r="A266" s="18">
        <v>41942.0</v>
      </c>
      <c r="B266" s="19" t="s">
        <v>7135</v>
      </c>
      <c r="C266" s="19" t="s">
        <v>7131</v>
      </c>
      <c r="D266" s="19" t="s">
        <v>7131</v>
      </c>
      <c r="E266" s="20" t="s">
        <v>6688</v>
      </c>
      <c r="F266" s="20" t="s">
        <v>3434</v>
      </c>
      <c r="G266" s="20" t="s">
        <v>4124</v>
      </c>
      <c r="H266" s="20" t="s">
        <v>3372</v>
      </c>
      <c r="I266" s="20">
        <v>0.0</v>
      </c>
    </row>
    <row r="267" ht="15.75" customHeight="1">
      <c r="A267" s="18">
        <v>41942.0</v>
      </c>
      <c r="B267" s="19" t="s">
        <v>7136</v>
      </c>
      <c r="C267" s="19" t="s">
        <v>7131</v>
      </c>
      <c r="D267" s="19" t="s">
        <v>7131</v>
      </c>
      <c r="E267" s="20" t="s">
        <v>6688</v>
      </c>
      <c r="F267" s="20" t="s">
        <v>3434</v>
      </c>
      <c r="G267" s="20" t="s">
        <v>4124</v>
      </c>
      <c r="H267" s="20" t="s">
        <v>3372</v>
      </c>
      <c r="I267" s="20">
        <v>0.0</v>
      </c>
    </row>
    <row r="268" ht="15.75" customHeight="1">
      <c r="A268" s="18">
        <v>41942.0</v>
      </c>
      <c r="B268" s="19" t="s">
        <v>7137</v>
      </c>
      <c r="C268" s="19" t="s">
        <v>7131</v>
      </c>
      <c r="D268" s="19" t="s">
        <v>7131</v>
      </c>
      <c r="E268" s="20" t="s">
        <v>6688</v>
      </c>
      <c r="F268" s="20" t="s">
        <v>3434</v>
      </c>
      <c r="G268" s="20" t="s">
        <v>4124</v>
      </c>
      <c r="H268" s="20" t="s">
        <v>3372</v>
      </c>
      <c r="I268" s="20">
        <v>0.0</v>
      </c>
    </row>
    <row r="269" ht="15.75" customHeight="1">
      <c r="A269" s="18">
        <v>41942.0</v>
      </c>
      <c r="B269" s="19" t="s">
        <v>7138</v>
      </c>
      <c r="C269" s="19" t="s">
        <v>7131</v>
      </c>
      <c r="D269" s="19" t="s">
        <v>7131</v>
      </c>
      <c r="E269" s="20" t="s">
        <v>6688</v>
      </c>
      <c r="F269" s="20" t="s">
        <v>3434</v>
      </c>
      <c r="G269" s="20" t="s">
        <v>4124</v>
      </c>
      <c r="H269" s="20" t="s">
        <v>3372</v>
      </c>
      <c r="I269" s="20">
        <v>0.0</v>
      </c>
    </row>
    <row r="270" ht="15.75" customHeight="1">
      <c r="A270" s="18">
        <v>41942.0</v>
      </c>
      <c r="B270" s="19" t="s">
        <v>7139</v>
      </c>
      <c r="C270" s="19" t="s">
        <v>7131</v>
      </c>
      <c r="D270" s="19" t="s">
        <v>7131</v>
      </c>
      <c r="E270" s="20" t="s">
        <v>6688</v>
      </c>
      <c r="F270" s="20" t="s">
        <v>3434</v>
      </c>
      <c r="G270" s="20" t="s">
        <v>4124</v>
      </c>
      <c r="H270" s="20" t="s">
        <v>3372</v>
      </c>
      <c r="I270" s="20">
        <v>0.0</v>
      </c>
    </row>
    <row r="271" ht="15.75" customHeight="1">
      <c r="A271" s="18">
        <v>41942.0</v>
      </c>
      <c r="B271" s="19" t="s">
        <v>7140</v>
      </c>
      <c r="C271" s="19" t="s">
        <v>7131</v>
      </c>
      <c r="D271" s="19" t="s">
        <v>7131</v>
      </c>
      <c r="E271" s="20" t="s">
        <v>6688</v>
      </c>
      <c r="F271" s="20" t="s">
        <v>3434</v>
      </c>
      <c r="G271" s="20" t="s">
        <v>4124</v>
      </c>
      <c r="H271" s="20" t="s">
        <v>3372</v>
      </c>
      <c r="I271" s="20">
        <v>0.0</v>
      </c>
    </row>
    <row r="272" ht="15.75" customHeight="1">
      <c r="A272" s="18">
        <v>41942.0</v>
      </c>
      <c r="B272" s="19" t="s">
        <v>7141</v>
      </c>
      <c r="C272" s="19" t="s">
        <v>7131</v>
      </c>
      <c r="D272" s="19" t="s">
        <v>7131</v>
      </c>
      <c r="E272" s="20" t="s">
        <v>6688</v>
      </c>
      <c r="F272" s="20" t="s">
        <v>3434</v>
      </c>
      <c r="G272" s="20" t="s">
        <v>4124</v>
      </c>
      <c r="H272" s="20" t="s">
        <v>3372</v>
      </c>
      <c r="I272" s="20">
        <v>0.0</v>
      </c>
    </row>
    <row r="273" ht="15.75" customHeight="1">
      <c r="A273" s="18">
        <v>41942.0</v>
      </c>
      <c r="B273" s="19" t="s">
        <v>7142</v>
      </c>
      <c r="C273" s="19" t="s">
        <v>7131</v>
      </c>
      <c r="D273" s="19" t="s">
        <v>7131</v>
      </c>
      <c r="E273" s="20" t="s">
        <v>6688</v>
      </c>
      <c r="F273" s="20" t="s">
        <v>3434</v>
      </c>
      <c r="G273" s="20" t="s">
        <v>4124</v>
      </c>
      <c r="H273" s="20" t="s">
        <v>3372</v>
      </c>
      <c r="I273" s="20">
        <v>0.0</v>
      </c>
    </row>
    <row r="274" ht="15.75" customHeight="1">
      <c r="A274" s="18">
        <v>41942.0</v>
      </c>
      <c r="B274" s="19" t="s">
        <v>7143</v>
      </c>
      <c r="C274" s="19" t="s">
        <v>7131</v>
      </c>
      <c r="D274" s="19" t="s">
        <v>7131</v>
      </c>
      <c r="E274" s="20" t="s">
        <v>6688</v>
      </c>
      <c r="F274" s="20" t="s">
        <v>3434</v>
      </c>
      <c r="G274" s="20" t="s">
        <v>4124</v>
      </c>
      <c r="H274" s="20" t="s">
        <v>3372</v>
      </c>
      <c r="I274" s="20">
        <v>0.0</v>
      </c>
    </row>
    <row r="275" ht="15.75" customHeight="1">
      <c r="A275" s="18">
        <v>41942.0</v>
      </c>
      <c r="B275" s="19" t="s">
        <v>7144</v>
      </c>
      <c r="C275" s="19" t="s">
        <v>7131</v>
      </c>
      <c r="D275" s="19" t="s">
        <v>7131</v>
      </c>
      <c r="E275" s="20" t="s">
        <v>6688</v>
      </c>
      <c r="F275" s="20" t="s">
        <v>3434</v>
      </c>
      <c r="G275" s="20" t="s">
        <v>4124</v>
      </c>
      <c r="H275" s="20" t="s">
        <v>3372</v>
      </c>
      <c r="I275" s="20">
        <v>0.0</v>
      </c>
    </row>
    <row r="276" ht="15.75" customHeight="1">
      <c r="A276" s="18">
        <v>41942.0</v>
      </c>
      <c r="B276" s="19" t="s">
        <v>7145</v>
      </c>
      <c r="C276" s="19" t="s">
        <v>7146</v>
      </c>
      <c r="D276" s="19" t="s">
        <v>7146</v>
      </c>
      <c r="E276" s="20" t="s">
        <v>6688</v>
      </c>
      <c r="F276" s="20" t="s">
        <v>3434</v>
      </c>
      <c r="G276" s="20" t="s">
        <v>4124</v>
      </c>
      <c r="H276" s="20" t="s">
        <v>3372</v>
      </c>
      <c r="I276" s="20">
        <v>0.0</v>
      </c>
    </row>
    <row r="277" ht="15.75" customHeight="1">
      <c r="A277" s="18">
        <v>41942.0</v>
      </c>
      <c r="B277" s="19" t="s">
        <v>7147</v>
      </c>
      <c r="C277" s="19" t="s">
        <v>7148</v>
      </c>
      <c r="D277" s="19" t="s">
        <v>7148</v>
      </c>
      <c r="E277" s="20" t="s">
        <v>6688</v>
      </c>
      <c r="F277" s="20" t="s">
        <v>3434</v>
      </c>
      <c r="G277" s="20" t="s">
        <v>4124</v>
      </c>
      <c r="H277" s="21" t="s">
        <v>6785</v>
      </c>
      <c r="I277" s="20">
        <v>0.0</v>
      </c>
    </row>
    <row r="278" ht="15.75" customHeight="1">
      <c r="A278" s="18">
        <v>41942.0</v>
      </c>
      <c r="B278" s="19" t="s">
        <v>7149</v>
      </c>
      <c r="C278" s="19" t="s">
        <v>7148</v>
      </c>
      <c r="D278" s="19" t="s">
        <v>7148</v>
      </c>
      <c r="E278" s="20" t="s">
        <v>6688</v>
      </c>
      <c r="F278" s="20" t="s">
        <v>3434</v>
      </c>
      <c r="G278" s="20" t="s">
        <v>4124</v>
      </c>
      <c r="H278" s="21" t="s">
        <v>6785</v>
      </c>
      <c r="I278" s="20">
        <v>0.0</v>
      </c>
    </row>
    <row r="279" ht="15.75" customHeight="1">
      <c r="A279" s="18">
        <v>41942.0</v>
      </c>
      <c r="B279" s="19" t="s">
        <v>7150</v>
      </c>
      <c r="C279" s="19" t="s">
        <v>7151</v>
      </c>
      <c r="D279" s="19" t="s">
        <v>7151</v>
      </c>
      <c r="E279" s="20" t="s">
        <v>6688</v>
      </c>
      <c r="F279" s="20" t="s">
        <v>3434</v>
      </c>
      <c r="G279" s="20" t="s">
        <v>4124</v>
      </c>
      <c r="H279" s="21" t="s">
        <v>6785</v>
      </c>
      <c r="I279" s="20">
        <v>0.0</v>
      </c>
    </row>
    <row r="280" ht="15.75" customHeight="1">
      <c r="A280" s="18">
        <v>41942.0</v>
      </c>
      <c r="B280" s="19" t="s">
        <v>7152</v>
      </c>
      <c r="C280" s="19" t="s">
        <v>7151</v>
      </c>
      <c r="D280" s="19" t="s">
        <v>7151</v>
      </c>
      <c r="E280" s="20" t="s">
        <v>6688</v>
      </c>
      <c r="F280" s="20" t="s">
        <v>3434</v>
      </c>
      <c r="G280" s="20" t="s">
        <v>4124</v>
      </c>
      <c r="H280" s="21" t="s">
        <v>6785</v>
      </c>
      <c r="I280" s="20">
        <v>0.0</v>
      </c>
    </row>
    <row r="281" ht="15.75" customHeight="1">
      <c r="A281" s="18">
        <v>41942.0</v>
      </c>
      <c r="B281" s="19" t="s">
        <v>7153</v>
      </c>
      <c r="C281" s="19" t="s">
        <v>7151</v>
      </c>
      <c r="D281" s="19" t="s">
        <v>7151</v>
      </c>
      <c r="E281" s="20" t="s">
        <v>6688</v>
      </c>
      <c r="F281" s="20" t="s">
        <v>3434</v>
      </c>
      <c r="G281" s="20" t="s">
        <v>4124</v>
      </c>
      <c r="H281" s="21" t="s">
        <v>6785</v>
      </c>
      <c r="I281" s="20">
        <v>0.0</v>
      </c>
    </row>
    <row r="282" ht="15.75" customHeight="1">
      <c r="A282" s="18">
        <v>41942.0</v>
      </c>
      <c r="B282" s="19" t="s">
        <v>7154</v>
      </c>
      <c r="C282" s="19" t="s">
        <v>7151</v>
      </c>
      <c r="D282" s="19" t="s">
        <v>7151</v>
      </c>
      <c r="E282" s="20" t="s">
        <v>6688</v>
      </c>
      <c r="F282" s="20" t="s">
        <v>3434</v>
      </c>
      <c r="G282" s="20" t="s">
        <v>4124</v>
      </c>
      <c r="H282" s="21" t="s">
        <v>6785</v>
      </c>
      <c r="I282" s="20">
        <v>0.0</v>
      </c>
    </row>
    <row r="283" ht="15.75" customHeight="1">
      <c r="A283" s="18">
        <v>41942.0</v>
      </c>
      <c r="B283" s="19" t="s">
        <v>7155</v>
      </c>
      <c r="C283" s="19" t="s">
        <v>7151</v>
      </c>
      <c r="D283" s="19" t="s">
        <v>7151</v>
      </c>
      <c r="E283" s="20" t="s">
        <v>6688</v>
      </c>
      <c r="F283" s="20" t="s">
        <v>3434</v>
      </c>
      <c r="G283" s="20" t="s">
        <v>4124</v>
      </c>
      <c r="H283" s="21" t="s">
        <v>6785</v>
      </c>
      <c r="I283" s="20">
        <v>0.0</v>
      </c>
    </row>
    <row r="284" ht="15.75" customHeight="1">
      <c r="A284" s="18">
        <v>41942.0</v>
      </c>
      <c r="B284" s="19" t="s">
        <v>7156</v>
      </c>
      <c r="C284" s="19" t="s">
        <v>7151</v>
      </c>
      <c r="D284" s="19" t="s">
        <v>7151</v>
      </c>
      <c r="E284" s="20" t="s">
        <v>6688</v>
      </c>
      <c r="F284" s="20" t="s">
        <v>3434</v>
      </c>
      <c r="G284" s="20" t="s">
        <v>4124</v>
      </c>
      <c r="H284" s="21" t="s">
        <v>6785</v>
      </c>
      <c r="I284" s="20">
        <v>0.0</v>
      </c>
    </row>
    <row r="285" ht="15.75" customHeight="1">
      <c r="A285" s="18">
        <v>41942.0</v>
      </c>
      <c r="B285" s="19" t="s">
        <v>7157</v>
      </c>
      <c r="C285" s="19" t="s">
        <v>7151</v>
      </c>
      <c r="D285" s="19" t="s">
        <v>7151</v>
      </c>
      <c r="E285" s="20" t="s">
        <v>6688</v>
      </c>
      <c r="F285" s="20" t="s">
        <v>3434</v>
      </c>
      <c r="G285" s="20" t="s">
        <v>4124</v>
      </c>
      <c r="H285" s="21" t="s">
        <v>6785</v>
      </c>
      <c r="I285" s="20">
        <v>0.0</v>
      </c>
    </row>
    <row r="286" ht="15.75" customHeight="1">
      <c r="A286" s="18">
        <v>41942.0</v>
      </c>
      <c r="B286" s="19" t="s">
        <v>7158</v>
      </c>
      <c r="C286" s="19" t="s">
        <v>7151</v>
      </c>
      <c r="D286" s="19" t="s">
        <v>7151</v>
      </c>
      <c r="E286" s="20" t="s">
        <v>6688</v>
      </c>
      <c r="F286" s="20" t="s">
        <v>3434</v>
      </c>
      <c r="G286" s="20" t="s">
        <v>4124</v>
      </c>
      <c r="H286" s="21" t="s">
        <v>6785</v>
      </c>
      <c r="I286" s="20">
        <v>0.0</v>
      </c>
    </row>
    <row r="287" ht="15.75" customHeight="1">
      <c r="A287" s="18">
        <v>41942.0</v>
      </c>
      <c r="B287" s="19" t="s">
        <v>7159</v>
      </c>
      <c r="C287" s="19" t="s">
        <v>7151</v>
      </c>
      <c r="D287" s="19" t="s">
        <v>7151</v>
      </c>
      <c r="E287" s="20" t="s">
        <v>6688</v>
      </c>
      <c r="F287" s="20" t="s">
        <v>3434</v>
      </c>
      <c r="G287" s="20" t="s">
        <v>4124</v>
      </c>
      <c r="H287" s="21" t="s">
        <v>6785</v>
      </c>
      <c r="I287" s="20">
        <v>0.0</v>
      </c>
    </row>
    <row r="288" ht="15.75" customHeight="1">
      <c r="A288" s="18">
        <v>41942.0</v>
      </c>
      <c r="B288" s="19" t="s">
        <v>7160</v>
      </c>
      <c r="C288" s="19" t="s">
        <v>7151</v>
      </c>
      <c r="D288" s="19" t="s">
        <v>7151</v>
      </c>
      <c r="E288" s="20" t="s">
        <v>6688</v>
      </c>
      <c r="F288" s="20" t="s">
        <v>3434</v>
      </c>
      <c r="G288" s="20" t="s">
        <v>4124</v>
      </c>
      <c r="H288" s="21" t="s">
        <v>6785</v>
      </c>
      <c r="I288" s="20">
        <v>0.0</v>
      </c>
    </row>
    <row r="289" ht="15.75" customHeight="1">
      <c r="A289" s="18">
        <v>41942.0</v>
      </c>
      <c r="B289" s="19" t="s">
        <v>7161</v>
      </c>
      <c r="C289" s="19" t="s">
        <v>7162</v>
      </c>
      <c r="D289" s="19" t="s">
        <v>7163</v>
      </c>
      <c r="E289" s="20" t="s">
        <v>6688</v>
      </c>
      <c r="F289" s="20" t="s">
        <v>3434</v>
      </c>
      <c r="G289" s="20" t="s">
        <v>4124</v>
      </c>
      <c r="H289" s="21" t="s">
        <v>6785</v>
      </c>
      <c r="I289" s="20">
        <v>0.0</v>
      </c>
    </row>
    <row r="290" ht="15.75" customHeight="1">
      <c r="A290" s="18">
        <v>41942.0</v>
      </c>
      <c r="B290" s="19" t="s">
        <v>7164</v>
      </c>
      <c r="C290" s="19" t="s">
        <v>7162</v>
      </c>
      <c r="D290" s="19" t="s">
        <v>7163</v>
      </c>
      <c r="E290" s="20" t="s">
        <v>6688</v>
      </c>
      <c r="F290" s="20" t="s">
        <v>3434</v>
      </c>
      <c r="G290" s="20" t="s">
        <v>4124</v>
      </c>
      <c r="H290" s="21" t="s">
        <v>6785</v>
      </c>
      <c r="I290" s="20">
        <v>0.0</v>
      </c>
    </row>
    <row r="291" ht="15.75" customHeight="1">
      <c r="A291" s="18">
        <v>41942.0</v>
      </c>
      <c r="B291" s="19" t="s">
        <v>7165</v>
      </c>
      <c r="C291" s="19" t="s">
        <v>7162</v>
      </c>
      <c r="D291" s="19" t="s">
        <v>7163</v>
      </c>
      <c r="E291" s="20" t="s">
        <v>6688</v>
      </c>
      <c r="F291" s="20" t="s">
        <v>3434</v>
      </c>
      <c r="G291" s="20" t="s">
        <v>4124</v>
      </c>
      <c r="H291" s="21" t="s">
        <v>6785</v>
      </c>
      <c r="I291" s="20">
        <v>0.0</v>
      </c>
    </row>
    <row r="292" ht="15.75" customHeight="1">
      <c r="A292" s="18">
        <v>41942.0</v>
      </c>
      <c r="B292" s="19" t="s">
        <v>7166</v>
      </c>
      <c r="C292" s="19" t="s">
        <v>7162</v>
      </c>
      <c r="D292" s="19" t="s">
        <v>7163</v>
      </c>
      <c r="E292" s="20" t="s">
        <v>6688</v>
      </c>
      <c r="F292" s="20" t="s">
        <v>3434</v>
      </c>
      <c r="G292" s="20" t="s">
        <v>4124</v>
      </c>
      <c r="H292" s="21" t="s">
        <v>6785</v>
      </c>
      <c r="I292" s="20">
        <v>0.0</v>
      </c>
    </row>
    <row r="293" ht="15.75" customHeight="1">
      <c r="A293" s="18">
        <v>41942.0</v>
      </c>
      <c r="B293" s="19" t="s">
        <v>7167</v>
      </c>
      <c r="C293" s="19" t="s">
        <v>7162</v>
      </c>
      <c r="D293" s="19" t="s">
        <v>7163</v>
      </c>
      <c r="E293" s="20" t="s">
        <v>6688</v>
      </c>
      <c r="F293" s="20" t="s">
        <v>3434</v>
      </c>
      <c r="G293" s="20" t="s">
        <v>4124</v>
      </c>
      <c r="H293" s="21" t="s">
        <v>6785</v>
      </c>
      <c r="I293" s="20">
        <v>0.0</v>
      </c>
    </row>
    <row r="294" ht="15.75" customHeight="1">
      <c r="A294" s="18">
        <v>41942.0</v>
      </c>
      <c r="B294" s="19" t="s">
        <v>7168</v>
      </c>
      <c r="C294" s="19" t="s">
        <v>7162</v>
      </c>
      <c r="D294" s="19" t="s">
        <v>7163</v>
      </c>
      <c r="E294" s="20" t="s">
        <v>6688</v>
      </c>
      <c r="F294" s="20" t="s">
        <v>3434</v>
      </c>
      <c r="G294" s="20" t="s">
        <v>4124</v>
      </c>
      <c r="H294" s="21" t="s">
        <v>6785</v>
      </c>
      <c r="I294" s="20">
        <v>0.0</v>
      </c>
    </row>
    <row r="295" ht="15.75" customHeight="1">
      <c r="A295" s="18">
        <v>41942.0</v>
      </c>
      <c r="B295" s="19" t="s">
        <v>7169</v>
      </c>
      <c r="C295" s="19" t="s">
        <v>7162</v>
      </c>
      <c r="D295" s="19" t="s">
        <v>7163</v>
      </c>
      <c r="E295" s="20" t="s">
        <v>6688</v>
      </c>
      <c r="F295" s="20" t="s">
        <v>3434</v>
      </c>
      <c r="G295" s="20" t="s">
        <v>4124</v>
      </c>
      <c r="H295" s="21" t="s">
        <v>6785</v>
      </c>
      <c r="I295" s="20">
        <v>0.0</v>
      </c>
    </row>
    <row r="296" ht="15.75" customHeight="1">
      <c r="A296" s="18">
        <v>41942.0</v>
      </c>
      <c r="B296" s="19" t="s">
        <v>7170</v>
      </c>
      <c r="C296" s="19" t="s">
        <v>7171</v>
      </c>
      <c r="D296" s="19" t="s">
        <v>7172</v>
      </c>
      <c r="E296" s="20" t="s">
        <v>6688</v>
      </c>
      <c r="F296" s="20" t="s">
        <v>3434</v>
      </c>
      <c r="G296" s="20" t="s">
        <v>4124</v>
      </c>
      <c r="H296" s="20" t="s">
        <v>3372</v>
      </c>
      <c r="I296" s="20">
        <v>0.0</v>
      </c>
    </row>
    <row r="297" ht="15.75" customHeight="1">
      <c r="A297" s="18">
        <v>41942.0</v>
      </c>
      <c r="B297" s="19" t="s">
        <v>7173</v>
      </c>
      <c r="C297" s="19" t="s">
        <v>7174</v>
      </c>
      <c r="D297" s="19" t="s">
        <v>7174</v>
      </c>
      <c r="E297" s="20" t="s">
        <v>6688</v>
      </c>
      <c r="F297" s="20" t="s">
        <v>3434</v>
      </c>
      <c r="G297" s="20" t="s">
        <v>4124</v>
      </c>
      <c r="H297" s="21" t="s">
        <v>6785</v>
      </c>
      <c r="I297" s="20">
        <v>0.0</v>
      </c>
    </row>
    <row r="298" ht="15.75" customHeight="1">
      <c r="A298" s="18">
        <v>41942.0</v>
      </c>
      <c r="B298" s="19" t="s">
        <v>7175</v>
      </c>
      <c r="C298" s="19" t="s">
        <v>7176</v>
      </c>
      <c r="D298" s="19" t="s">
        <v>7177</v>
      </c>
      <c r="E298" s="20" t="s">
        <v>6688</v>
      </c>
      <c r="F298" s="20" t="s">
        <v>3434</v>
      </c>
      <c r="G298" s="20" t="s">
        <v>4124</v>
      </c>
      <c r="H298" s="21" t="s">
        <v>6785</v>
      </c>
      <c r="I298" s="20">
        <v>0.0</v>
      </c>
    </row>
    <row r="299" ht="15.75" customHeight="1">
      <c r="A299" s="18">
        <v>41942.0</v>
      </c>
      <c r="B299" s="19" t="s">
        <v>7178</v>
      </c>
      <c r="C299" s="19" t="s">
        <v>7176</v>
      </c>
      <c r="D299" s="19" t="s">
        <v>7177</v>
      </c>
      <c r="E299" s="20" t="s">
        <v>6688</v>
      </c>
      <c r="F299" s="20" t="s">
        <v>3434</v>
      </c>
      <c r="G299" s="20" t="s">
        <v>4124</v>
      </c>
      <c r="H299" s="21" t="s">
        <v>6785</v>
      </c>
      <c r="I299" s="20">
        <v>0.0</v>
      </c>
    </row>
    <row r="300" ht="15.75" customHeight="1">
      <c r="A300" s="18">
        <v>41942.0</v>
      </c>
      <c r="B300" s="19" t="s">
        <v>7179</v>
      </c>
      <c r="C300" s="19" t="s">
        <v>7176</v>
      </c>
      <c r="D300" s="19" t="s">
        <v>7177</v>
      </c>
      <c r="E300" s="20" t="s">
        <v>6688</v>
      </c>
      <c r="F300" s="20" t="s">
        <v>3434</v>
      </c>
      <c r="G300" s="20" t="s">
        <v>4124</v>
      </c>
      <c r="H300" s="21" t="s">
        <v>6785</v>
      </c>
      <c r="I300" s="20">
        <v>0.0</v>
      </c>
    </row>
    <row r="301" ht="15.75" customHeight="1">
      <c r="A301" s="18">
        <v>41942.0</v>
      </c>
      <c r="B301" s="19" t="s">
        <v>7180</v>
      </c>
      <c r="C301" s="19" t="s">
        <v>7176</v>
      </c>
      <c r="D301" s="19" t="s">
        <v>7177</v>
      </c>
      <c r="E301" s="20" t="s">
        <v>6688</v>
      </c>
      <c r="F301" s="20" t="s">
        <v>3434</v>
      </c>
      <c r="G301" s="20" t="s">
        <v>4124</v>
      </c>
      <c r="H301" s="21" t="s">
        <v>6785</v>
      </c>
      <c r="I301" s="20">
        <v>0.0</v>
      </c>
    </row>
    <row r="302" ht="15.75" customHeight="1">
      <c r="A302" s="18">
        <v>41942.0</v>
      </c>
      <c r="B302" s="19" t="s">
        <v>7181</v>
      </c>
      <c r="C302" s="19" t="s">
        <v>7182</v>
      </c>
      <c r="D302" s="19" t="s">
        <v>7182</v>
      </c>
      <c r="E302" s="20" t="s">
        <v>6688</v>
      </c>
      <c r="F302" s="20" t="s">
        <v>3434</v>
      </c>
      <c r="G302" s="20" t="s">
        <v>4124</v>
      </c>
      <c r="H302" s="20" t="s">
        <v>3372</v>
      </c>
      <c r="I302" s="20">
        <v>0.0</v>
      </c>
    </row>
    <row r="303" ht="15.75" customHeight="1">
      <c r="A303" s="18">
        <v>41942.0</v>
      </c>
      <c r="B303" s="19" t="s">
        <v>7183</v>
      </c>
      <c r="C303" s="19" t="s">
        <v>7182</v>
      </c>
      <c r="D303" s="19" t="s">
        <v>7182</v>
      </c>
      <c r="E303" s="20" t="s">
        <v>6688</v>
      </c>
      <c r="F303" s="20" t="s">
        <v>3434</v>
      </c>
      <c r="G303" s="20" t="s">
        <v>4124</v>
      </c>
      <c r="H303" s="20" t="s">
        <v>3372</v>
      </c>
      <c r="I303" s="20">
        <v>0.0</v>
      </c>
    </row>
    <row r="304" ht="15.75" customHeight="1">
      <c r="A304" s="18">
        <v>41942.0</v>
      </c>
      <c r="B304" s="19" t="s">
        <v>7184</v>
      </c>
      <c r="C304" s="19" t="s">
        <v>7182</v>
      </c>
      <c r="D304" s="19" t="s">
        <v>7182</v>
      </c>
      <c r="E304" s="20" t="s">
        <v>6688</v>
      </c>
      <c r="F304" s="20" t="s">
        <v>3434</v>
      </c>
      <c r="G304" s="20" t="s">
        <v>4124</v>
      </c>
      <c r="H304" s="20" t="s">
        <v>3372</v>
      </c>
      <c r="I304" s="20">
        <v>0.0</v>
      </c>
    </row>
    <row r="305" ht="15.75" customHeight="1">
      <c r="A305" s="18">
        <v>41942.0</v>
      </c>
      <c r="B305" s="19" t="s">
        <v>7185</v>
      </c>
      <c r="C305" s="19" t="s">
        <v>7182</v>
      </c>
      <c r="D305" s="19" t="s">
        <v>7182</v>
      </c>
      <c r="E305" s="20" t="s">
        <v>6688</v>
      </c>
      <c r="F305" s="20" t="s">
        <v>3434</v>
      </c>
      <c r="G305" s="20" t="s">
        <v>4124</v>
      </c>
      <c r="H305" s="20" t="s">
        <v>3372</v>
      </c>
      <c r="I305" s="20">
        <v>0.0</v>
      </c>
    </row>
    <row r="306" ht="15.75" customHeight="1">
      <c r="A306" s="18">
        <v>41942.0</v>
      </c>
      <c r="B306" s="19" t="s">
        <v>7186</v>
      </c>
      <c r="C306" s="19" t="s">
        <v>7182</v>
      </c>
      <c r="D306" s="19" t="s">
        <v>7182</v>
      </c>
      <c r="E306" s="20" t="s">
        <v>6688</v>
      </c>
      <c r="F306" s="20" t="s">
        <v>3434</v>
      </c>
      <c r="G306" s="20" t="s">
        <v>4124</v>
      </c>
      <c r="H306" s="20" t="s">
        <v>3372</v>
      </c>
      <c r="I306" s="20">
        <v>0.0</v>
      </c>
    </row>
    <row r="307" ht="15.75" customHeight="1">
      <c r="A307" s="18">
        <v>41942.0</v>
      </c>
      <c r="B307" s="19" t="s">
        <v>7187</v>
      </c>
      <c r="C307" s="19" t="s">
        <v>7188</v>
      </c>
      <c r="D307" s="19" t="s">
        <v>7188</v>
      </c>
      <c r="E307" s="20" t="s">
        <v>6688</v>
      </c>
      <c r="F307" s="20" t="s">
        <v>3434</v>
      </c>
      <c r="G307" s="20" t="s">
        <v>4124</v>
      </c>
      <c r="H307" s="21" t="s">
        <v>6764</v>
      </c>
      <c r="I307" s="20">
        <v>0.0</v>
      </c>
    </row>
    <row r="308" ht="15.75" customHeight="1">
      <c r="A308" s="18">
        <v>41942.0</v>
      </c>
      <c r="B308" s="19" t="s">
        <v>7189</v>
      </c>
      <c r="C308" s="19" t="s">
        <v>7188</v>
      </c>
      <c r="D308" s="19" t="s">
        <v>7188</v>
      </c>
      <c r="E308" s="20" t="s">
        <v>6688</v>
      </c>
      <c r="F308" s="20" t="s">
        <v>3434</v>
      </c>
      <c r="G308" s="20" t="s">
        <v>4124</v>
      </c>
      <c r="H308" s="21" t="s">
        <v>6764</v>
      </c>
      <c r="I308" s="20">
        <v>0.0</v>
      </c>
    </row>
    <row r="309" ht="15.75" customHeight="1">
      <c r="A309" s="18">
        <v>41942.0</v>
      </c>
      <c r="B309" s="19" t="s">
        <v>7190</v>
      </c>
      <c r="C309" s="19" t="s">
        <v>7188</v>
      </c>
      <c r="D309" s="19" t="s">
        <v>7188</v>
      </c>
      <c r="E309" s="20" t="s">
        <v>6688</v>
      </c>
      <c r="F309" s="20" t="s">
        <v>3434</v>
      </c>
      <c r="G309" s="20" t="s">
        <v>4124</v>
      </c>
      <c r="H309" s="21" t="s">
        <v>6764</v>
      </c>
      <c r="I309" s="20">
        <v>0.0</v>
      </c>
    </row>
    <row r="310" ht="15.75" customHeight="1">
      <c r="A310" s="18">
        <v>41942.0</v>
      </c>
      <c r="B310" s="19" t="s">
        <v>7191</v>
      </c>
      <c r="C310" s="19" t="s">
        <v>7188</v>
      </c>
      <c r="D310" s="19" t="s">
        <v>7188</v>
      </c>
      <c r="E310" s="20" t="s">
        <v>6688</v>
      </c>
      <c r="F310" s="20" t="s">
        <v>3434</v>
      </c>
      <c r="G310" s="20" t="s">
        <v>4124</v>
      </c>
      <c r="H310" s="21" t="s">
        <v>6764</v>
      </c>
      <c r="I310" s="20">
        <v>0.0</v>
      </c>
    </row>
    <row r="311" ht="15.75" customHeight="1">
      <c r="A311" s="18">
        <v>41942.0</v>
      </c>
      <c r="B311" s="19" t="s">
        <v>7192</v>
      </c>
      <c r="C311" s="19" t="s">
        <v>7188</v>
      </c>
      <c r="D311" s="19" t="s">
        <v>7188</v>
      </c>
      <c r="E311" s="20" t="s">
        <v>6688</v>
      </c>
      <c r="F311" s="20" t="s">
        <v>3434</v>
      </c>
      <c r="G311" s="20" t="s">
        <v>4124</v>
      </c>
      <c r="H311" s="21" t="s">
        <v>6764</v>
      </c>
      <c r="I311" s="20">
        <v>0.0</v>
      </c>
    </row>
    <row r="312" ht="15.75" customHeight="1">
      <c r="A312" s="18">
        <v>41942.0</v>
      </c>
      <c r="B312" s="19" t="s">
        <v>7193</v>
      </c>
      <c r="C312" s="19" t="s">
        <v>7194</v>
      </c>
      <c r="D312" s="19" t="s">
        <v>7194</v>
      </c>
      <c r="E312" s="20" t="s">
        <v>6688</v>
      </c>
      <c r="F312" s="20" t="s">
        <v>3434</v>
      </c>
      <c r="G312" s="20" t="s">
        <v>4124</v>
      </c>
      <c r="H312" s="20" t="s">
        <v>3372</v>
      </c>
      <c r="I312" s="20">
        <v>0.0</v>
      </c>
    </row>
    <row r="313" ht="15.75" customHeight="1">
      <c r="A313" s="18">
        <v>41942.0</v>
      </c>
      <c r="B313" s="19" t="s">
        <v>7195</v>
      </c>
      <c r="C313" s="19" t="s">
        <v>7194</v>
      </c>
      <c r="D313" s="19" t="s">
        <v>7194</v>
      </c>
      <c r="E313" s="20" t="s">
        <v>6688</v>
      </c>
      <c r="F313" s="20" t="s">
        <v>3434</v>
      </c>
      <c r="G313" s="20" t="s">
        <v>4124</v>
      </c>
      <c r="H313" s="20" t="s">
        <v>3372</v>
      </c>
      <c r="I313" s="20">
        <v>0.0</v>
      </c>
    </row>
    <row r="314" ht="15.75" customHeight="1">
      <c r="A314" s="18">
        <v>41942.0</v>
      </c>
      <c r="B314" s="19" t="s">
        <v>7196</v>
      </c>
      <c r="C314" s="19" t="s">
        <v>7197</v>
      </c>
      <c r="D314" s="19" t="s">
        <v>7198</v>
      </c>
      <c r="E314" s="20" t="s">
        <v>6688</v>
      </c>
      <c r="F314" s="20" t="s">
        <v>3434</v>
      </c>
      <c r="G314" s="20" t="s">
        <v>4124</v>
      </c>
      <c r="H314" s="20" t="s">
        <v>3372</v>
      </c>
      <c r="I314" s="20">
        <v>0.0</v>
      </c>
    </row>
    <row r="315" ht="15.75" customHeight="1">
      <c r="A315" s="18">
        <v>41942.0</v>
      </c>
      <c r="B315" s="19" t="s">
        <v>7199</v>
      </c>
      <c r="C315" s="19" t="s">
        <v>7200</v>
      </c>
      <c r="D315" s="19" t="s">
        <v>7200</v>
      </c>
      <c r="E315" s="20" t="s">
        <v>6688</v>
      </c>
      <c r="F315" s="20" t="s">
        <v>3434</v>
      </c>
      <c r="G315" s="20" t="s">
        <v>4124</v>
      </c>
      <c r="H315" s="20" t="s">
        <v>3372</v>
      </c>
      <c r="I315" s="20">
        <v>0.0</v>
      </c>
    </row>
    <row r="316" ht="15.75" customHeight="1">
      <c r="A316" s="18">
        <v>41942.0</v>
      </c>
      <c r="B316" s="19" t="s">
        <v>7201</v>
      </c>
      <c r="C316" s="19" t="s">
        <v>7202</v>
      </c>
      <c r="D316" s="19" t="s">
        <v>7203</v>
      </c>
      <c r="E316" s="20" t="s">
        <v>6688</v>
      </c>
      <c r="F316" s="20" t="s">
        <v>3434</v>
      </c>
      <c r="G316" s="20" t="s">
        <v>4124</v>
      </c>
      <c r="H316" s="20" t="s">
        <v>3372</v>
      </c>
      <c r="I316" s="20">
        <v>0.0</v>
      </c>
    </row>
    <row r="317" ht="15.75" customHeight="1">
      <c r="A317" s="18">
        <v>41942.0</v>
      </c>
      <c r="B317" s="19" t="s">
        <v>7204</v>
      </c>
      <c r="C317" s="19" t="s">
        <v>7202</v>
      </c>
      <c r="D317" s="19" t="s">
        <v>7203</v>
      </c>
      <c r="E317" s="20" t="s">
        <v>6688</v>
      </c>
      <c r="F317" s="20" t="s">
        <v>3434</v>
      </c>
      <c r="G317" s="20" t="s">
        <v>4124</v>
      </c>
      <c r="H317" s="20" t="s">
        <v>3372</v>
      </c>
      <c r="I317" s="20">
        <v>0.0</v>
      </c>
    </row>
    <row r="318" ht="15.75" customHeight="1">
      <c r="A318" s="18">
        <v>41942.0</v>
      </c>
      <c r="B318" s="19" t="s">
        <v>7205</v>
      </c>
      <c r="C318" s="19" t="s">
        <v>4186</v>
      </c>
      <c r="D318" s="19" t="s">
        <v>7206</v>
      </c>
      <c r="E318" s="20" t="s">
        <v>6688</v>
      </c>
      <c r="F318" s="21" t="s">
        <v>4188</v>
      </c>
      <c r="G318" s="20" t="s">
        <v>7207</v>
      </c>
      <c r="H318" s="21" t="s">
        <v>5035</v>
      </c>
      <c r="I318" s="20">
        <v>11425.0</v>
      </c>
    </row>
    <row r="319" ht="15.75" customHeight="1">
      <c r="A319" s="18">
        <v>41942.0</v>
      </c>
      <c r="B319" s="19" t="s">
        <v>7208</v>
      </c>
      <c r="C319" s="19" t="s">
        <v>7209</v>
      </c>
      <c r="D319" s="19" t="s">
        <v>7210</v>
      </c>
      <c r="E319" s="20" t="s">
        <v>6688</v>
      </c>
      <c r="F319" s="21">
        <v>90090.0</v>
      </c>
      <c r="G319" s="20" t="s">
        <v>7211</v>
      </c>
      <c r="H319" s="20">
        <v>68033.0</v>
      </c>
      <c r="I319" s="20">
        <v>12650.0</v>
      </c>
    </row>
    <row r="320" ht="15.75" customHeight="1">
      <c r="A320" s="18">
        <v>41942.0</v>
      </c>
      <c r="B320" s="19" t="s">
        <v>7212</v>
      </c>
      <c r="C320" s="19" t="s">
        <v>7213</v>
      </c>
      <c r="D320" s="19" t="s">
        <v>7214</v>
      </c>
      <c r="E320" s="20" t="s">
        <v>6688</v>
      </c>
      <c r="F320" s="20" t="s">
        <v>3434</v>
      </c>
      <c r="G320" s="20" t="s">
        <v>4124</v>
      </c>
      <c r="H320" s="20" t="s">
        <v>3372</v>
      </c>
      <c r="I320" s="20">
        <v>0.0</v>
      </c>
    </row>
    <row r="321" ht="15.75" customHeight="1">
      <c r="A321" s="18">
        <v>41942.0</v>
      </c>
      <c r="B321" s="19" t="s">
        <v>7215</v>
      </c>
      <c r="C321" s="19" t="s">
        <v>7216</v>
      </c>
      <c r="D321" s="19" t="s">
        <v>7217</v>
      </c>
      <c r="E321" s="20" t="s">
        <v>6688</v>
      </c>
      <c r="F321" s="20" t="s">
        <v>3434</v>
      </c>
      <c r="G321" s="20" t="s">
        <v>4124</v>
      </c>
      <c r="H321" s="20" t="s">
        <v>3372</v>
      </c>
      <c r="I321" s="20">
        <v>0.0</v>
      </c>
    </row>
    <row r="322" ht="15.75" customHeight="1">
      <c r="A322" s="18">
        <v>41942.0</v>
      </c>
      <c r="B322" s="19" t="s">
        <v>7218</v>
      </c>
      <c r="C322" s="19" t="s">
        <v>7219</v>
      </c>
      <c r="D322" s="19" t="s">
        <v>7219</v>
      </c>
      <c r="E322" s="20" t="s">
        <v>6688</v>
      </c>
      <c r="F322" s="20" t="s">
        <v>3434</v>
      </c>
      <c r="G322" s="20" t="s">
        <v>4124</v>
      </c>
      <c r="H322" s="20" t="s">
        <v>3372</v>
      </c>
      <c r="I322" s="20">
        <v>0.0</v>
      </c>
    </row>
    <row r="323" ht="15.75" customHeight="1">
      <c r="A323" s="18">
        <v>41942.0</v>
      </c>
      <c r="B323" s="19" t="s">
        <v>7220</v>
      </c>
      <c r="C323" s="19" t="s">
        <v>7219</v>
      </c>
      <c r="D323" s="19" t="s">
        <v>7219</v>
      </c>
      <c r="E323" s="20" t="s">
        <v>6688</v>
      </c>
      <c r="F323" s="20" t="s">
        <v>3434</v>
      </c>
      <c r="G323" s="20" t="s">
        <v>4124</v>
      </c>
      <c r="H323" s="20" t="s">
        <v>3372</v>
      </c>
      <c r="I323" s="20">
        <v>0.0</v>
      </c>
    </row>
    <row r="324" ht="15.75" customHeight="1">
      <c r="A324" s="18">
        <v>41942.0</v>
      </c>
      <c r="B324" s="19" t="s">
        <v>7221</v>
      </c>
      <c r="C324" s="19" t="s">
        <v>7219</v>
      </c>
      <c r="D324" s="19" t="s">
        <v>7219</v>
      </c>
      <c r="E324" s="20" t="s">
        <v>6688</v>
      </c>
      <c r="F324" s="20" t="s">
        <v>3434</v>
      </c>
      <c r="G324" s="20" t="s">
        <v>4124</v>
      </c>
      <c r="H324" s="20" t="s">
        <v>3372</v>
      </c>
      <c r="I324" s="20">
        <v>0.0</v>
      </c>
    </row>
    <row r="325" ht="15.75" customHeight="1">
      <c r="A325" s="18">
        <v>41942.0</v>
      </c>
      <c r="B325" s="19" t="s">
        <v>7222</v>
      </c>
      <c r="C325" s="19" t="s">
        <v>7223</v>
      </c>
      <c r="D325" s="19" t="s">
        <v>4244</v>
      </c>
      <c r="E325" s="20" t="s">
        <v>6688</v>
      </c>
      <c r="F325" s="21" t="s">
        <v>7224</v>
      </c>
      <c r="G325" s="20" t="s">
        <v>7225</v>
      </c>
      <c r="H325" s="20" t="s">
        <v>3372</v>
      </c>
      <c r="I325" s="20">
        <v>9601.0</v>
      </c>
    </row>
    <row r="326" ht="15.75" customHeight="1">
      <c r="A326" s="18">
        <v>41942.0</v>
      </c>
      <c r="B326" s="19" t="s">
        <v>7226</v>
      </c>
      <c r="C326" s="19" t="s">
        <v>7223</v>
      </c>
      <c r="D326" s="19" t="s">
        <v>4244</v>
      </c>
      <c r="E326" s="20" t="s">
        <v>6688</v>
      </c>
      <c r="F326" s="21" t="s">
        <v>7227</v>
      </c>
      <c r="G326" s="20" t="s">
        <v>7225</v>
      </c>
      <c r="H326" s="20" t="s">
        <v>3372</v>
      </c>
      <c r="I326" s="20">
        <v>6745.0</v>
      </c>
    </row>
    <row r="327" ht="15.75" customHeight="1">
      <c r="A327" s="18">
        <v>41942.0</v>
      </c>
      <c r="B327" s="19" t="s">
        <v>7228</v>
      </c>
      <c r="C327" s="19" t="s">
        <v>7223</v>
      </c>
      <c r="D327" s="19" t="s">
        <v>4244</v>
      </c>
      <c r="E327" s="20" t="s">
        <v>6688</v>
      </c>
      <c r="F327" s="20" t="s">
        <v>3434</v>
      </c>
      <c r="G327" s="22" t="s">
        <v>3346</v>
      </c>
      <c r="H327" s="20" t="s">
        <v>3372</v>
      </c>
      <c r="I327" s="20">
        <v>10690.0</v>
      </c>
    </row>
    <row r="328" ht="15.75" customHeight="1">
      <c r="A328" s="18">
        <v>41942.0</v>
      </c>
      <c r="B328" s="19" t="s">
        <v>7229</v>
      </c>
      <c r="C328" s="19" t="s">
        <v>7223</v>
      </c>
      <c r="D328" s="19" t="s">
        <v>4244</v>
      </c>
      <c r="E328" s="20" t="s">
        <v>6688</v>
      </c>
      <c r="F328" s="21" t="s">
        <v>7224</v>
      </c>
      <c r="G328" s="20" t="s">
        <v>7225</v>
      </c>
      <c r="H328" s="20" t="s">
        <v>3372</v>
      </c>
      <c r="I328" s="20">
        <v>6743.0</v>
      </c>
    </row>
    <row r="329" ht="15.75" customHeight="1">
      <c r="A329" s="18">
        <v>41942.0</v>
      </c>
      <c r="B329" s="19" t="s">
        <v>7230</v>
      </c>
      <c r="C329" s="19" t="s">
        <v>7223</v>
      </c>
      <c r="D329" s="19" t="s">
        <v>4244</v>
      </c>
      <c r="E329" s="20" t="s">
        <v>6688</v>
      </c>
      <c r="F329" s="21" t="s">
        <v>7227</v>
      </c>
      <c r="G329" s="20" t="s">
        <v>7225</v>
      </c>
      <c r="H329" s="20" t="s">
        <v>3372</v>
      </c>
      <c r="I329" s="20">
        <v>6744.0</v>
      </c>
    </row>
    <row r="330" ht="15.75" customHeight="1">
      <c r="A330" s="18">
        <v>41942.0</v>
      </c>
      <c r="B330" s="19" t="s">
        <v>7231</v>
      </c>
      <c r="C330" s="19" t="s">
        <v>7223</v>
      </c>
      <c r="D330" s="19" t="s">
        <v>7232</v>
      </c>
      <c r="E330" s="20" t="s">
        <v>6688</v>
      </c>
      <c r="F330" s="21" t="s">
        <v>4230</v>
      </c>
      <c r="G330" s="20" t="s">
        <v>7233</v>
      </c>
      <c r="H330" s="20" t="s">
        <v>3372</v>
      </c>
      <c r="I330" s="20">
        <v>5909.0</v>
      </c>
    </row>
    <row r="331" ht="15.75" customHeight="1">
      <c r="A331" s="18">
        <v>41942.0</v>
      </c>
      <c r="B331" s="19" t="s">
        <v>7234</v>
      </c>
      <c r="C331" s="19" t="s">
        <v>7223</v>
      </c>
      <c r="D331" s="19" t="s">
        <v>7223</v>
      </c>
      <c r="E331" s="20" t="s">
        <v>6688</v>
      </c>
      <c r="F331" s="20" t="s">
        <v>3434</v>
      </c>
      <c r="G331" s="20" t="s">
        <v>4243</v>
      </c>
      <c r="H331" s="20" t="s">
        <v>3372</v>
      </c>
      <c r="I331" s="20">
        <v>1331.0</v>
      </c>
    </row>
    <row r="332" ht="15.75" customHeight="1">
      <c r="A332" s="18">
        <v>41942.0</v>
      </c>
      <c r="B332" s="19" t="s">
        <v>7235</v>
      </c>
      <c r="C332" s="19" t="s">
        <v>7223</v>
      </c>
      <c r="D332" s="19" t="s">
        <v>7223</v>
      </c>
      <c r="E332" s="20" t="s">
        <v>6688</v>
      </c>
      <c r="F332" s="20" t="s">
        <v>3434</v>
      </c>
      <c r="G332" s="20" t="s">
        <v>4124</v>
      </c>
      <c r="H332" s="20" t="s">
        <v>3372</v>
      </c>
      <c r="I332" s="20">
        <v>6323.0</v>
      </c>
    </row>
    <row r="333" ht="15.75" customHeight="1">
      <c r="A333" s="18">
        <v>41942.0</v>
      </c>
      <c r="B333" s="19" t="s">
        <v>7236</v>
      </c>
      <c r="C333" s="19" t="s">
        <v>7223</v>
      </c>
      <c r="D333" s="19" t="s">
        <v>7223</v>
      </c>
      <c r="E333" s="20" t="s">
        <v>6688</v>
      </c>
      <c r="F333" s="21" t="s">
        <v>7224</v>
      </c>
      <c r="G333" s="20" t="s">
        <v>7225</v>
      </c>
      <c r="H333" s="20" t="s">
        <v>3372</v>
      </c>
      <c r="I333" s="20">
        <v>6747.0</v>
      </c>
    </row>
    <row r="334" ht="15.75" customHeight="1">
      <c r="A334" s="18">
        <v>41942.0</v>
      </c>
      <c r="B334" s="19" t="s">
        <v>7237</v>
      </c>
      <c r="C334" s="19" t="s">
        <v>7223</v>
      </c>
      <c r="D334" s="19" t="s">
        <v>4244</v>
      </c>
      <c r="E334" s="20" t="s">
        <v>6688</v>
      </c>
      <c r="F334" s="21" t="s">
        <v>7224</v>
      </c>
      <c r="G334" s="20" t="s">
        <v>7225</v>
      </c>
      <c r="H334" s="20" t="s">
        <v>3372</v>
      </c>
      <c r="I334" s="20">
        <v>6746.0</v>
      </c>
    </row>
    <row r="335" ht="15.75" customHeight="1">
      <c r="A335" s="18">
        <v>41942.0</v>
      </c>
      <c r="B335" s="19" t="s">
        <v>7238</v>
      </c>
      <c r="C335" s="19" t="s">
        <v>7223</v>
      </c>
      <c r="D335" s="19" t="s">
        <v>4244</v>
      </c>
      <c r="E335" s="20" t="s">
        <v>6688</v>
      </c>
      <c r="F335" s="21" t="s">
        <v>7224</v>
      </c>
      <c r="G335" s="20" t="s">
        <v>7225</v>
      </c>
      <c r="H335" s="20" t="s">
        <v>3372</v>
      </c>
      <c r="I335" s="20">
        <v>6749.0</v>
      </c>
    </row>
    <row r="336" ht="15.75" customHeight="1">
      <c r="A336" s="18">
        <v>41942.0</v>
      </c>
      <c r="B336" s="19" t="s">
        <v>7239</v>
      </c>
      <c r="C336" s="19" t="s">
        <v>7223</v>
      </c>
      <c r="D336" s="19" t="s">
        <v>7240</v>
      </c>
      <c r="E336" s="20" t="s">
        <v>6688</v>
      </c>
      <c r="F336" s="21" t="s">
        <v>7241</v>
      </c>
      <c r="G336" s="20" t="s">
        <v>4124</v>
      </c>
      <c r="H336" s="21" t="s">
        <v>4942</v>
      </c>
      <c r="I336" s="20">
        <v>11402.0</v>
      </c>
    </row>
    <row r="337" ht="15.75" customHeight="1">
      <c r="A337" s="18">
        <v>41942.0</v>
      </c>
      <c r="B337" s="19" t="s">
        <v>7242</v>
      </c>
      <c r="C337" s="19" t="s">
        <v>7223</v>
      </c>
      <c r="D337" s="19" t="s">
        <v>7243</v>
      </c>
      <c r="E337" s="20" t="s">
        <v>6688</v>
      </c>
      <c r="F337" s="20" t="s">
        <v>3434</v>
      </c>
      <c r="G337" s="20" t="s">
        <v>7233</v>
      </c>
      <c r="H337" s="20">
        <v>532734.0</v>
      </c>
      <c r="I337" s="20" t="s">
        <v>7244</v>
      </c>
    </row>
    <row r="338" ht="15.75" customHeight="1">
      <c r="A338" s="18">
        <v>41942.0</v>
      </c>
      <c r="B338" s="19" t="s">
        <v>7245</v>
      </c>
      <c r="C338" s="19" t="s">
        <v>7223</v>
      </c>
      <c r="D338" s="19" t="s">
        <v>7232</v>
      </c>
      <c r="E338" s="20" t="s">
        <v>6688</v>
      </c>
      <c r="F338" s="20" t="s">
        <v>3434</v>
      </c>
      <c r="G338" s="20" t="s">
        <v>4243</v>
      </c>
      <c r="H338" s="20">
        <v>4330.0</v>
      </c>
      <c r="I338" s="20">
        <v>7388.0</v>
      </c>
    </row>
    <row r="339" ht="15.75" customHeight="1">
      <c r="A339" s="18">
        <v>41942.0</v>
      </c>
      <c r="B339" s="19" t="s">
        <v>7246</v>
      </c>
      <c r="C339" s="19" t="s">
        <v>7223</v>
      </c>
      <c r="D339" s="19" t="s">
        <v>7223</v>
      </c>
      <c r="E339" s="20" t="s">
        <v>6688</v>
      </c>
      <c r="F339" s="21" t="s">
        <v>7247</v>
      </c>
      <c r="G339" s="20" t="s">
        <v>3346</v>
      </c>
      <c r="H339" s="21" t="s">
        <v>5711</v>
      </c>
      <c r="I339" s="20">
        <v>12410.0</v>
      </c>
    </row>
    <row r="340" ht="15.75" customHeight="1">
      <c r="A340" s="18">
        <v>41942.0</v>
      </c>
      <c r="B340" s="19" t="s">
        <v>7248</v>
      </c>
      <c r="C340" s="19" t="s">
        <v>7223</v>
      </c>
      <c r="D340" s="19" t="s">
        <v>7223</v>
      </c>
      <c r="E340" s="20" t="s">
        <v>6688</v>
      </c>
      <c r="F340" s="20" t="s">
        <v>3434</v>
      </c>
      <c r="G340" s="20" t="s">
        <v>4243</v>
      </c>
      <c r="H340" s="20" t="s">
        <v>3372</v>
      </c>
      <c r="I340" s="20">
        <v>0.0</v>
      </c>
    </row>
    <row r="341" ht="15.75" customHeight="1">
      <c r="A341" s="18">
        <v>41942.0</v>
      </c>
      <c r="B341" s="19" t="s">
        <v>7249</v>
      </c>
      <c r="C341" s="19" t="s">
        <v>7250</v>
      </c>
      <c r="D341" s="19" t="s">
        <v>7251</v>
      </c>
      <c r="E341" s="20" t="s">
        <v>6688</v>
      </c>
      <c r="F341" s="20" t="s">
        <v>3434</v>
      </c>
      <c r="G341" s="20" t="s">
        <v>4124</v>
      </c>
      <c r="H341" s="20" t="s">
        <v>3372</v>
      </c>
      <c r="I341" s="20">
        <v>13754.0</v>
      </c>
    </row>
    <row r="342" ht="15.75" customHeight="1">
      <c r="A342" s="18">
        <v>41942.0</v>
      </c>
      <c r="B342" s="19" t="s">
        <v>7252</v>
      </c>
      <c r="C342" s="19" t="s">
        <v>7250</v>
      </c>
      <c r="D342" s="19" t="s">
        <v>7251</v>
      </c>
      <c r="E342" s="20" t="s">
        <v>6688</v>
      </c>
      <c r="F342" s="20" t="s">
        <v>3434</v>
      </c>
      <c r="G342" s="20" t="s">
        <v>4124</v>
      </c>
      <c r="H342" s="20" t="s">
        <v>3372</v>
      </c>
      <c r="I342" s="20">
        <v>10690.0</v>
      </c>
    </row>
    <row r="343" ht="15.75" customHeight="1">
      <c r="A343" s="18">
        <v>41942.0</v>
      </c>
      <c r="B343" s="19" t="s">
        <v>7253</v>
      </c>
      <c r="C343" s="19" t="s">
        <v>7251</v>
      </c>
      <c r="D343" s="19" t="s">
        <v>7254</v>
      </c>
      <c r="E343" s="20" t="s">
        <v>6688</v>
      </c>
      <c r="F343" s="20" t="s">
        <v>3434</v>
      </c>
      <c r="G343" s="20" t="s">
        <v>4124</v>
      </c>
      <c r="H343" s="20" t="s">
        <v>3372</v>
      </c>
      <c r="I343" s="20">
        <v>8561.0</v>
      </c>
    </row>
    <row r="344" ht="15.75" customHeight="1">
      <c r="A344" s="18">
        <v>41942.0</v>
      </c>
      <c r="B344" s="19" t="s">
        <v>7255</v>
      </c>
      <c r="C344" s="19" t="s">
        <v>7256</v>
      </c>
      <c r="D344" s="19" t="s">
        <v>7256</v>
      </c>
      <c r="E344" s="20" t="s">
        <v>6688</v>
      </c>
      <c r="F344" s="20" t="s">
        <v>3434</v>
      </c>
      <c r="G344" s="20" t="s">
        <v>4124</v>
      </c>
      <c r="H344" s="20" t="s">
        <v>3372</v>
      </c>
      <c r="I344" s="20">
        <v>0.0</v>
      </c>
    </row>
    <row r="345" ht="15.75" customHeight="1">
      <c r="A345" s="18">
        <v>41942.0</v>
      </c>
      <c r="B345" s="19" t="s">
        <v>7257</v>
      </c>
      <c r="C345" s="19" t="s">
        <v>7258</v>
      </c>
      <c r="D345" s="19" t="s">
        <v>7258</v>
      </c>
      <c r="E345" s="20" t="s">
        <v>6688</v>
      </c>
      <c r="F345" s="20" t="s">
        <v>3434</v>
      </c>
      <c r="G345" s="20" t="s">
        <v>4124</v>
      </c>
      <c r="H345" s="20" t="s">
        <v>3372</v>
      </c>
      <c r="I345" s="20">
        <v>0.0</v>
      </c>
    </row>
    <row r="346" ht="15.75" customHeight="1">
      <c r="A346" s="18">
        <v>41942.0</v>
      </c>
      <c r="B346" s="19" t="s">
        <v>7259</v>
      </c>
      <c r="C346" s="19" t="s">
        <v>6646</v>
      </c>
      <c r="D346" s="19" t="s">
        <v>7260</v>
      </c>
      <c r="E346" s="20" t="s">
        <v>6688</v>
      </c>
      <c r="F346" s="21" t="s">
        <v>7261</v>
      </c>
      <c r="G346" s="22" t="s">
        <v>6649</v>
      </c>
      <c r="H346" s="21">
        <v>1523.0</v>
      </c>
      <c r="I346" s="20">
        <v>9050.0</v>
      </c>
    </row>
    <row r="347" ht="15.75" customHeight="1">
      <c r="A347" s="18">
        <v>41942.0</v>
      </c>
      <c r="B347" s="19" t="s">
        <v>7262</v>
      </c>
      <c r="C347" s="19" t="s">
        <v>7263</v>
      </c>
      <c r="D347" s="19" t="s">
        <v>7263</v>
      </c>
      <c r="E347" s="20" t="s">
        <v>6688</v>
      </c>
      <c r="F347" s="20" t="s">
        <v>3434</v>
      </c>
      <c r="G347" s="20" t="s">
        <v>4124</v>
      </c>
      <c r="H347" s="20" t="s">
        <v>3372</v>
      </c>
      <c r="I347" s="20">
        <v>18025.0</v>
      </c>
    </row>
    <row r="348" ht="15.75" customHeight="1">
      <c r="A348" s="18">
        <v>41942.0</v>
      </c>
      <c r="B348" s="19" t="s">
        <v>7264</v>
      </c>
      <c r="C348" s="19" t="s">
        <v>7263</v>
      </c>
      <c r="D348" s="19" t="s">
        <v>7263</v>
      </c>
      <c r="E348" s="20" t="s">
        <v>6688</v>
      </c>
      <c r="F348" s="20" t="s">
        <v>3434</v>
      </c>
      <c r="G348" s="20" t="s">
        <v>4124</v>
      </c>
      <c r="H348" s="20" t="s">
        <v>3372</v>
      </c>
      <c r="I348" s="20">
        <v>14955.0</v>
      </c>
    </row>
    <row r="349" ht="15.75" customHeight="1">
      <c r="A349" s="18">
        <v>41942.0</v>
      </c>
      <c r="B349" s="19" t="s">
        <v>7265</v>
      </c>
      <c r="C349" s="19" t="s">
        <v>7266</v>
      </c>
      <c r="D349" s="19" t="s">
        <v>7266</v>
      </c>
      <c r="E349" s="20" t="s">
        <v>6688</v>
      </c>
      <c r="F349" s="20" t="s">
        <v>3434</v>
      </c>
      <c r="G349" s="20" t="s">
        <v>4124</v>
      </c>
      <c r="H349" s="20" t="s">
        <v>3372</v>
      </c>
      <c r="I349" s="20">
        <v>0.0</v>
      </c>
    </row>
    <row r="350" ht="15.75" customHeight="1">
      <c r="A350" s="18">
        <v>41942.0</v>
      </c>
      <c r="B350" s="19" t="s">
        <v>7267</v>
      </c>
      <c r="C350" s="19" t="s">
        <v>7268</v>
      </c>
      <c r="D350" s="19" t="s">
        <v>7268</v>
      </c>
      <c r="E350" s="20" t="s">
        <v>6688</v>
      </c>
      <c r="F350" s="20" t="s">
        <v>3434</v>
      </c>
      <c r="G350" s="20" t="s">
        <v>4124</v>
      </c>
      <c r="H350" s="20" t="s">
        <v>3372</v>
      </c>
      <c r="I350" s="20">
        <v>0.0</v>
      </c>
    </row>
    <row r="351" ht="15.75" customHeight="1">
      <c r="A351" s="18">
        <v>41942.0</v>
      </c>
      <c r="B351" s="19" t="s">
        <v>7269</v>
      </c>
      <c r="C351" s="19" t="s">
        <v>7270</v>
      </c>
      <c r="D351" s="19" t="s">
        <v>7270</v>
      </c>
      <c r="E351" s="20" t="s">
        <v>6688</v>
      </c>
      <c r="F351" s="20" t="s">
        <v>3434</v>
      </c>
      <c r="G351" s="20" t="s">
        <v>4124</v>
      </c>
      <c r="H351" s="21" t="s">
        <v>6785</v>
      </c>
      <c r="I351" s="20">
        <v>0.0</v>
      </c>
    </row>
    <row r="352" ht="15.75" customHeight="1">
      <c r="A352" s="18">
        <v>41942.0</v>
      </c>
      <c r="B352" s="19" t="s">
        <v>7271</v>
      </c>
      <c r="C352" s="19" t="s">
        <v>7272</v>
      </c>
      <c r="D352" s="19" t="s">
        <v>7272</v>
      </c>
      <c r="E352" s="20" t="s">
        <v>6688</v>
      </c>
      <c r="F352" s="20" t="s">
        <v>3434</v>
      </c>
      <c r="G352" s="20" t="s">
        <v>4124</v>
      </c>
      <c r="H352" s="21" t="s">
        <v>6785</v>
      </c>
      <c r="I352" s="20">
        <v>0.0</v>
      </c>
    </row>
    <row r="353" ht="15.75" customHeight="1">
      <c r="A353" s="18">
        <v>41942.0</v>
      </c>
      <c r="B353" s="19" t="s">
        <v>7273</v>
      </c>
      <c r="C353" s="19" t="s">
        <v>7274</v>
      </c>
      <c r="D353" s="19" t="s">
        <v>7274</v>
      </c>
      <c r="E353" s="20" t="s">
        <v>6688</v>
      </c>
      <c r="F353" s="20" t="s">
        <v>3434</v>
      </c>
      <c r="G353" s="20" t="s">
        <v>4124</v>
      </c>
      <c r="H353" s="21" t="s">
        <v>6785</v>
      </c>
      <c r="I353" s="20">
        <v>0.0</v>
      </c>
    </row>
    <row r="354" ht="15.75" customHeight="1">
      <c r="A354" s="18">
        <v>41942.0</v>
      </c>
      <c r="B354" s="19" t="s">
        <v>7275</v>
      </c>
      <c r="C354" s="19" t="s">
        <v>7276</v>
      </c>
      <c r="D354" s="19" t="s">
        <v>7276</v>
      </c>
      <c r="E354" s="20" t="s">
        <v>6688</v>
      </c>
      <c r="F354" s="20" t="s">
        <v>3434</v>
      </c>
      <c r="G354" s="20" t="s">
        <v>4124</v>
      </c>
      <c r="H354" s="21" t="s">
        <v>6764</v>
      </c>
      <c r="I354" s="20">
        <v>0.0</v>
      </c>
    </row>
    <row r="355" ht="15.75" customHeight="1">
      <c r="A355" s="18">
        <v>41942.0</v>
      </c>
      <c r="B355" s="19" t="s">
        <v>7277</v>
      </c>
      <c r="C355" s="19" t="s">
        <v>7276</v>
      </c>
      <c r="D355" s="19" t="s">
        <v>7276</v>
      </c>
      <c r="E355" s="20" t="s">
        <v>6688</v>
      </c>
      <c r="F355" s="20" t="s">
        <v>3434</v>
      </c>
      <c r="G355" s="20" t="s">
        <v>4124</v>
      </c>
      <c r="H355" s="21" t="s">
        <v>6764</v>
      </c>
      <c r="I355" s="20">
        <v>0.0</v>
      </c>
    </row>
    <row r="356" ht="15.75" customHeight="1">
      <c r="A356" s="18">
        <v>41942.0</v>
      </c>
      <c r="B356" s="19" t="s">
        <v>7278</v>
      </c>
      <c r="C356" s="19" t="s">
        <v>7276</v>
      </c>
      <c r="D356" s="19" t="s">
        <v>7276</v>
      </c>
      <c r="E356" s="20" t="s">
        <v>6688</v>
      </c>
      <c r="F356" s="20" t="s">
        <v>3434</v>
      </c>
      <c r="G356" s="20" t="s">
        <v>4124</v>
      </c>
      <c r="H356" s="21" t="s">
        <v>6785</v>
      </c>
      <c r="I356" s="20">
        <v>0.0</v>
      </c>
    </row>
    <row r="357" ht="15.75" customHeight="1">
      <c r="A357" s="18">
        <v>41942.0</v>
      </c>
      <c r="B357" s="19" t="s">
        <v>7279</v>
      </c>
      <c r="C357" s="19" t="s">
        <v>7276</v>
      </c>
      <c r="D357" s="19" t="s">
        <v>7276</v>
      </c>
      <c r="E357" s="20" t="s">
        <v>6688</v>
      </c>
      <c r="F357" s="20" t="s">
        <v>3434</v>
      </c>
      <c r="G357" s="20" t="s">
        <v>4124</v>
      </c>
      <c r="H357" s="21" t="s">
        <v>6785</v>
      </c>
      <c r="I357" s="20">
        <v>0.0</v>
      </c>
    </row>
    <row r="358" ht="15.75" customHeight="1">
      <c r="A358" s="18">
        <v>41942.0</v>
      </c>
      <c r="B358" s="19" t="s">
        <v>7280</v>
      </c>
      <c r="C358" s="19" t="s">
        <v>7281</v>
      </c>
      <c r="D358" s="19" t="s">
        <v>7281</v>
      </c>
      <c r="E358" s="20" t="s">
        <v>6688</v>
      </c>
      <c r="F358" s="20" t="s">
        <v>3434</v>
      </c>
      <c r="G358" s="20" t="s">
        <v>4124</v>
      </c>
      <c r="H358" s="21" t="s">
        <v>6785</v>
      </c>
      <c r="I358" s="20">
        <v>0.0</v>
      </c>
    </row>
    <row r="359" ht="15.75" customHeight="1">
      <c r="A359" s="18">
        <v>41942.0</v>
      </c>
      <c r="B359" s="19" t="s">
        <v>7282</v>
      </c>
      <c r="C359" s="19" t="s">
        <v>7281</v>
      </c>
      <c r="D359" s="19" t="s">
        <v>7281</v>
      </c>
      <c r="E359" s="20" t="s">
        <v>6688</v>
      </c>
      <c r="F359" s="20" t="s">
        <v>3434</v>
      </c>
      <c r="G359" s="20" t="s">
        <v>4124</v>
      </c>
      <c r="H359" s="21" t="s">
        <v>6785</v>
      </c>
      <c r="I359" s="20">
        <v>0.0</v>
      </c>
    </row>
    <row r="360" ht="15.75" customHeight="1">
      <c r="A360" s="18">
        <v>41942.0</v>
      </c>
      <c r="B360" s="19" t="s">
        <v>7283</v>
      </c>
      <c r="C360" s="19" t="s">
        <v>7281</v>
      </c>
      <c r="D360" s="19" t="s">
        <v>7281</v>
      </c>
      <c r="E360" s="20" t="s">
        <v>6688</v>
      </c>
      <c r="F360" s="20" t="s">
        <v>3434</v>
      </c>
      <c r="G360" s="20" t="s">
        <v>4124</v>
      </c>
      <c r="H360" s="21" t="s">
        <v>6785</v>
      </c>
      <c r="I360" s="20">
        <v>0.0</v>
      </c>
    </row>
    <row r="361" ht="15.75" customHeight="1">
      <c r="A361" s="18">
        <v>41942.0</v>
      </c>
      <c r="B361" s="19" t="s">
        <v>7284</v>
      </c>
      <c r="C361" s="19" t="s">
        <v>7281</v>
      </c>
      <c r="D361" s="19" t="s">
        <v>7281</v>
      </c>
      <c r="E361" s="20" t="s">
        <v>6688</v>
      </c>
      <c r="F361" s="20" t="s">
        <v>3434</v>
      </c>
      <c r="G361" s="20" t="s">
        <v>4124</v>
      </c>
      <c r="H361" s="21" t="s">
        <v>6785</v>
      </c>
      <c r="I361" s="20">
        <v>0.0</v>
      </c>
    </row>
    <row r="362" ht="15.75" customHeight="1">
      <c r="A362" s="18">
        <v>41942.0</v>
      </c>
      <c r="B362" s="19" t="s">
        <v>7285</v>
      </c>
      <c r="C362" s="19" t="s">
        <v>7281</v>
      </c>
      <c r="D362" s="19" t="s">
        <v>7281</v>
      </c>
      <c r="E362" s="20" t="s">
        <v>6688</v>
      </c>
      <c r="F362" s="20" t="s">
        <v>3434</v>
      </c>
      <c r="G362" s="20" t="s">
        <v>4124</v>
      </c>
      <c r="H362" s="21" t="s">
        <v>6785</v>
      </c>
      <c r="I362" s="20">
        <v>0.0</v>
      </c>
    </row>
    <row r="363" ht="15.75" customHeight="1">
      <c r="A363" s="18">
        <v>41942.0</v>
      </c>
      <c r="B363" s="19" t="s">
        <v>7286</v>
      </c>
      <c r="C363" s="19" t="s">
        <v>7281</v>
      </c>
      <c r="D363" s="19" t="s">
        <v>7281</v>
      </c>
      <c r="E363" s="20" t="s">
        <v>6688</v>
      </c>
      <c r="F363" s="20" t="s">
        <v>3434</v>
      </c>
      <c r="G363" s="20" t="s">
        <v>4124</v>
      </c>
      <c r="H363" s="21" t="s">
        <v>6785</v>
      </c>
      <c r="I363" s="20">
        <v>0.0</v>
      </c>
    </row>
    <row r="364" ht="15.75" customHeight="1">
      <c r="A364" s="18">
        <v>41942.0</v>
      </c>
      <c r="B364" s="19" t="s">
        <v>7287</v>
      </c>
      <c r="C364" s="19" t="s">
        <v>7281</v>
      </c>
      <c r="D364" s="19" t="s">
        <v>7288</v>
      </c>
      <c r="E364" s="20" t="s">
        <v>6688</v>
      </c>
      <c r="F364" s="20" t="s">
        <v>3434</v>
      </c>
      <c r="G364" s="20" t="s">
        <v>4124</v>
      </c>
      <c r="H364" s="21" t="s">
        <v>6785</v>
      </c>
      <c r="I364" s="20">
        <v>0.0</v>
      </c>
    </row>
    <row r="365" ht="15.75" customHeight="1">
      <c r="A365" s="18">
        <v>41942.0</v>
      </c>
      <c r="B365" s="19" t="s">
        <v>7289</v>
      </c>
      <c r="C365" s="19" t="s">
        <v>7281</v>
      </c>
      <c r="D365" s="19" t="s">
        <v>7288</v>
      </c>
      <c r="E365" s="20" t="s">
        <v>6688</v>
      </c>
      <c r="F365" s="20" t="s">
        <v>3434</v>
      </c>
      <c r="G365" s="20" t="s">
        <v>4124</v>
      </c>
      <c r="H365" s="21" t="s">
        <v>6785</v>
      </c>
      <c r="I365" s="20">
        <v>0.0</v>
      </c>
    </row>
    <row r="366" ht="15.75" customHeight="1">
      <c r="A366" s="18">
        <v>41942.0</v>
      </c>
      <c r="B366" s="19" t="s">
        <v>7290</v>
      </c>
      <c r="C366" s="19" t="s">
        <v>7281</v>
      </c>
      <c r="D366" s="19" t="s">
        <v>7288</v>
      </c>
      <c r="E366" s="20" t="s">
        <v>6688</v>
      </c>
      <c r="F366" s="20" t="s">
        <v>3434</v>
      </c>
      <c r="G366" s="20" t="s">
        <v>4124</v>
      </c>
      <c r="H366" s="21" t="s">
        <v>6785</v>
      </c>
      <c r="I366" s="20">
        <v>0.0</v>
      </c>
    </row>
    <row r="367" ht="15.75" customHeight="1">
      <c r="A367" s="18">
        <v>41942.0</v>
      </c>
      <c r="B367" s="19" t="s">
        <v>7291</v>
      </c>
      <c r="C367" s="19" t="s">
        <v>7281</v>
      </c>
      <c r="D367" s="19" t="s">
        <v>7288</v>
      </c>
      <c r="E367" s="20" t="s">
        <v>6688</v>
      </c>
      <c r="F367" s="20" t="s">
        <v>3434</v>
      </c>
      <c r="G367" s="20" t="s">
        <v>4124</v>
      </c>
      <c r="H367" s="21" t="s">
        <v>6785</v>
      </c>
      <c r="I367" s="20">
        <v>0.0</v>
      </c>
    </row>
    <row r="368" ht="15.75" customHeight="1">
      <c r="A368" s="18">
        <v>41942.0</v>
      </c>
      <c r="B368" s="19" t="s">
        <v>7292</v>
      </c>
      <c r="C368" s="19" t="s">
        <v>7293</v>
      </c>
      <c r="D368" s="19" t="s">
        <v>7293</v>
      </c>
      <c r="E368" s="20" t="s">
        <v>6688</v>
      </c>
      <c r="F368" s="20" t="s">
        <v>3434</v>
      </c>
      <c r="G368" s="20" t="s">
        <v>4124</v>
      </c>
      <c r="H368" s="21" t="s">
        <v>6764</v>
      </c>
      <c r="I368" s="20">
        <v>0.0</v>
      </c>
    </row>
    <row r="369" ht="15.75" customHeight="1">
      <c r="A369" s="18">
        <v>41942.0</v>
      </c>
      <c r="B369" s="19" t="s">
        <v>7294</v>
      </c>
      <c r="C369" s="19" t="s">
        <v>7295</v>
      </c>
      <c r="D369" s="19" t="s">
        <v>7296</v>
      </c>
      <c r="E369" s="20" t="s">
        <v>6688</v>
      </c>
      <c r="F369" s="20" t="s">
        <v>3434</v>
      </c>
      <c r="G369" s="20" t="s">
        <v>4124</v>
      </c>
      <c r="H369" s="20" t="s">
        <v>3372</v>
      </c>
      <c r="I369" s="20">
        <v>0.0</v>
      </c>
    </row>
    <row r="370" ht="15.75" customHeight="1">
      <c r="A370" s="18">
        <v>41942.0</v>
      </c>
      <c r="B370" s="19" t="s">
        <v>7297</v>
      </c>
      <c r="C370" s="19" t="s">
        <v>7295</v>
      </c>
      <c r="D370" s="19" t="s">
        <v>7296</v>
      </c>
      <c r="E370" s="20" t="s">
        <v>6688</v>
      </c>
      <c r="F370" s="20" t="s">
        <v>3434</v>
      </c>
      <c r="G370" s="20" t="s">
        <v>4124</v>
      </c>
      <c r="H370" s="20" t="s">
        <v>3372</v>
      </c>
      <c r="I370" s="20">
        <v>0.0</v>
      </c>
    </row>
    <row r="371" ht="15.75" customHeight="1">
      <c r="A371" s="18">
        <v>41942.0</v>
      </c>
      <c r="B371" s="19" t="s">
        <v>7298</v>
      </c>
      <c r="C371" s="19" t="s">
        <v>7299</v>
      </c>
      <c r="D371" s="19" t="s">
        <v>7300</v>
      </c>
      <c r="E371" s="20" t="s">
        <v>6688</v>
      </c>
      <c r="F371" s="20" t="s">
        <v>3434</v>
      </c>
      <c r="G371" s="20" t="s">
        <v>4124</v>
      </c>
      <c r="H371" s="20" t="s">
        <v>3372</v>
      </c>
      <c r="I371" s="20">
        <v>0.0</v>
      </c>
    </row>
    <row r="372" ht="15.75" customHeight="1">
      <c r="A372" s="18">
        <v>41942.0</v>
      </c>
      <c r="B372" s="19" t="s">
        <v>7301</v>
      </c>
      <c r="C372" s="19" t="s">
        <v>7299</v>
      </c>
      <c r="D372" s="19" t="s">
        <v>7300</v>
      </c>
      <c r="E372" s="20" t="s">
        <v>6688</v>
      </c>
      <c r="F372" s="20" t="s">
        <v>3434</v>
      </c>
      <c r="G372" s="20" t="s">
        <v>4124</v>
      </c>
      <c r="H372" s="20" t="s">
        <v>3372</v>
      </c>
      <c r="I372" s="20">
        <v>0.0</v>
      </c>
    </row>
    <row r="373" ht="15.75" customHeight="1">
      <c r="A373" s="18">
        <v>41942.0</v>
      </c>
      <c r="B373" s="19" t="s">
        <v>7302</v>
      </c>
      <c r="C373" s="19" t="s">
        <v>7303</v>
      </c>
      <c r="D373" s="19" t="s">
        <v>7304</v>
      </c>
      <c r="E373" s="20" t="s">
        <v>6688</v>
      </c>
      <c r="F373" s="20" t="s">
        <v>3434</v>
      </c>
      <c r="G373" s="20" t="s">
        <v>4124</v>
      </c>
      <c r="H373" s="20" t="s">
        <v>3372</v>
      </c>
      <c r="I373" s="20">
        <v>0.0</v>
      </c>
    </row>
    <row r="374" ht="15.75" customHeight="1">
      <c r="A374" s="18">
        <v>41942.0</v>
      </c>
      <c r="B374" s="19" t="s">
        <v>7305</v>
      </c>
      <c r="C374" s="19" t="s">
        <v>7306</v>
      </c>
      <c r="D374" s="19" t="s">
        <v>7306</v>
      </c>
      <c r="E374" s="20" t="s">
        <v>6688</v>
      </c>
      <c r="F374" s="20" t="s">
        <v>3434</v>
      </c>
      <c r="G374" s="20" t="s">
        <v>4124</v>
      </c>
      <c r="H374" s="20" t="s">
        <v>3372</v>
      </c>
      <c r="I374" s="20">
        <v>0.0</v>
      </c>
    </row>
    <row r="375" ht="15.75" customHeight="1">
      <c r="A375" s="18">
        <v>41942.0</v>
      </c>
      <c r="B375" s="19" t="s">
        <v>7307</v>
      </c>
      <c r="C375" s="19" t="s">
        <v>7308</v>
      </c>
      <c r="D375" s="19" t="s">
        <v>7309</v>
      </c>
      <c r="E375" s="20" t="s">
        <v>6688</v>
      </c>
      <c r="F375" s="20" t="s">
        <v>3434</v>
      </c>
      <c r="G375" s="20" t="s">
        <v>4124</v>
      </c>
      <c r="H375" s="20" t="s">
        <v>3372</v>
      </c>
      <c r="I375" s="20">
        <v>0.0</v>
      </c>
    </row>
    <row r="376" ht="15.75" customHeight="1">
      <c r="A376" s="18">
        <v>41942.0</v>
      </c>
      <c r="B376" s="19" t="s">
        <v>7310</v>
      </c>
      <c r="C376" s="19" t="s">
        <v>7308</v>
      </c>
      <c r="D376" s="19" t="s">
        <v>7309</v>
      </c>
      <c r="E376" s="20" t="s">
        <v>6688</v>
      </c>
      <c r="F376" s="20" t="s">
        <v>3434</v>
      </c>
      <c r="G376" s="20" t="s">
        <v>4124</v>
      </c>
      <c r="H376" s="20" t="s">
        <v>3372</v>
      </c>
      <c r="I376" s="20">
        <v>0.0</v>
      </c>
    </row>
    <row r="377" ht="15.75" customHeight="1">
      <c r="A377" s="18">
        <v>41942.0</v>
      </c>
      <c r="B377" s="19" t="s">
        <v>7311</v>
      </c>
      <c r="C377" s="19" t="s">
        <v>7308</v>
      </c>
      <c r="D377" s="19" t="s">
        <v>7309</v>
      </c>
      <c r="E377" s="20" t="s">
        <v>6688</v>
      </c>
      <c r="F377" s="20" t="s">
        <v>3434</v>
      </c>
      <c r="G377" s="20" t="s">
        <v>4124</v>
      </c>
      <c r="H377" s="20" t="s">
        <v>3372</v>
      </c>
      <c r="I377" s="20">
        <v>0.0</v>
      </c>
    </row>
    <row r="378" ht="15.75" customHeight="1">
      <c r="A378" s="18">
        <v>41942.0</v>
      </c>
      <c r="B378" s="19" t="s">
        <v>7312</v>
      </c>
      <c r="C378" s="19" t="s">
        <v>7308</v>
      </c>
      <c r="D378" s="19" t="s">
        <v>7309</v>
      </c>
      <c r="E378" s="20" t="s">
        <v>6688</v>
      </c>
      <c r="F378" s="20" t="s">
        <v>3434</v>
      </c>
      <c r="G378" s="20" t="s">
        <v>4124</v>
      </c>
      <c r="H378" s="20" t="s">
        <v>3372</v>
      </c>
      <c r="I378" s="20">
        <v>0.0</v>
      </c>
    </row>
    <row r="379" ht="15.75" customHeight="1">
      <c r="A379" s="18">
        <v>41942.0</v>
      </c>
      <c r="B379" s="19" t="s">
        <v>7313</v>
      </c>
      <c r="C379" s="19" t="s">
        <v>7314</v>
      </c>
      <c r="D379" s="19" t="s">
        <v>7315</v>
      </c>
      <c r="E379" s="20" t="s">
        <v>6688</v>
      </c>
      <c r="F379" s="20" t="s">
        <v>3434</v>
      </c>
      <c r="G379" s="20" t="s">
        <v>4124</v>
      </c>
      <c r="H379" s="20" t="s">
        <v>3372</v>
      </c>
      <c r="I379" s="20">
        <v>0.0</v>
      </c>
    </row>
    <row r="380" ht="15.75" customHeight="1">
      <c r="A380" s="18">
        <v>41942.0</v>
      </c>
      <c r="B380" s="19" t="s">
        <v>7316</v>
      </c>
      <c r="C380" s="19" t="s">
        <v>7314</v>
      </c>
      <c r="D380" s="19" t="s">
        <v>7315</v>
      </c>
      <c r="E380" s="20" t="s">
        <v>6688</v>
      </c>
      <c r="F380" s="20" t="s">
        <v>3434</v>
      </c>
      <c r="G380" s="20" t="s">
        <v>4124</v>
      </c>
      <c r="H380" s="20" t="s">
        <v>3372</v>
      </c>
      <c r="I380" s="20">
        <v>0.0</v>
      </c>
    </row>
    <row r="381" ht="15.75" customHeight="1">
      <c r="A381" s="18">
        <v>41942.0</v>
      </c>
      <c r="B381" s="19" t="s">
        <v>7317</v>
      </c>
      <c r="C381" s="19" t="s">
        <v>7318</v>
      </c>
      <c r="D381" s="19" t="s">
        <v>7319</v>
      </c>
      <c r="E381" s="20" t="s">
        <v>6688</v>
      </c>
      <c r="F381" s="20" t="s">
        <v>3434</v>
      </c>
      <c r="G381" s="20" t="s">
        <v>4124</v>
      </c>
      <c r="H381" s="20" t="s">
        <v>3372</v>
      </c>
      <c r="I381" s="20">
        <v>0.0</v>
      </c>
    </row>
    <row r="382" ht="15.75" customHeight="1">
      <c r="A382" s="18">
        <v>41942.0</v>
      </c>
      <c r="B382" s="19" t="s">
        <v>7320</v>
      </c>
      <c r="C382" s="19" t="s">
        <v>7318</v>
      </c>
      <c r="D382" s="19" t="s">
        <v>7319</v>
      </c>
      <c r="E382" s="20" t="s">
        <v>6688</v>
      </c>
      <c r="F382" s="20" t="s">
        <v>3434</v>
      </c>
      <c r="G382" s="20" t="s">
        <v>4124</v>
      </c>
      <c r="H382" s="20" t="s">
        <v>3372</v>
      </c>
      <c r="I382" s="20">
        <v>0.0</v>
      </c>
    </row>
    <row r="383" ht="15.75" customHeight="1">
      <c r="A383" s="18">
        <v>41942.0</v>
      </c>
      <c r="B383" s="19" t="s">
        <v>7321</v>
      </c>
      <c r="C383" s="19" t="s">
        <v>7318</v>
      </c>
      <c r="D383" s="19" t="s">
        <v>7319</v>
      </c>
      <c r="E383" s="20" t="s">
        <v>6688</v>
      </c>
      <c r="F383" s="20" t="s">
        <v>3434</v>
      </c>
      <c r="G383" s="20" t="s">
        <v>4124</v>
      </c>
      <c r="H383" s="20" t="s">
        <v>3372</v>
      </c>
      <c r="I383" s="20">
        <v>0.0</v>
      </c>
    </row>
    <row r="384" ht="15.75" customHeight="1">
      <c r="A384" s="18">
        <v>41942.0</v>
      </c>
      <c r="B384" s="19" t="s">
        <v>7322</v>
      </c>
      <c r="C384" s="19" t="s">
        <v>7318</v>
      </c>
      <c r="D384" s="19" t="s">
        <v>7319</v>
      </c>
      <c r="E384" s="20" t="s">
        <v>6688</v>
      </c>
      <c r="F384" s="20" t="s">
        <v>3434</v>
      </c>
      <c r="G384" s="20" t="s">
        <v>4124</v>
      </c>
      <c r="H384" s="20" t="s">
        <v>3372</v>
      </c>
      <c r="I384" s="20">
        <v>0.0</v>
      </c>
    </row>
    <row r="385" ht="15.75" customHeight="1">
      <c r="A385" s="18">
        <v>41942.0</v>
      </c>
      <c r="B385" s="19" t="s">
        <v>7323</v>
      </c>
      <c r="C385" s="19" t="s">
        <v>7324</v>
      </c>
      <c r="D385" s="19" t="s">
        <v>7324</v>
      </c>
      <c r="E385" s="20" t="s">
        <v>6688</v>
      </c>
      <c r="F385" s="20" t="s">
        <v>3434</v>
      </c>
      <c r="G385" s="20" t="s">
        <v>4124</v>
      </c>
      <c r="H385" s="20" t="s">
        <v>3372</v>
      </c>
      <c r="I385" s="20">
        <v>0.0</v>
      </c>
    </row>
    <row r="386" ht="15.75" customHeight="1">
      <c r="A386" s="18">
        <v>41942.0</v>
      </c>
      <c r="B386" s="19" t="s">
        <v>7325</v>
      </c>
      <c r="C386" s="19" t="s">
        <v>7326</v>
      </c>
      <c r="D386" s="19" t="s">
        <v>7327</v>
      </c>
      <c r="E386" s="20" t="s">
        <v>6688</v>
      </c>
      <c r="F386" s="21">
        <v>775.0</v>
      </c>
      <c r="G386" s="20" t="s">
        <v>7211</v>
      </c>
      <c r="H386" s="21">
        <v>44029.0</v>
      </c>
      <c r="I386" s="20">
        <v>12651.0</v>
      </c>
    </row>
    <row r="387" ht="15.75" customHeight="1">
      <c r="A387" s="18">
        <v>41942.0</v>
      </c>
      <c r="B387" s="19" t="s">
        <v>7328</v>
      </c>
      <c r="C387" s="19" t="s">
        <v>7329</v>
      </c>
      <c r="D387" s="19" t="s">
        <v>7330</v>
      </c>
      <c r="E387" s="20" t="s">
        <v>6688</v>
      </c>
      <c r="F387" s="20" t="s">
        <v>3434</v>
      </c>
      <c r="G387" s="20" t="s">
        <v>4124</v>
      </c>
      <c r="H387" s="20" t="s">
        <v>3372</v>
      </c>
      <c r="I387" s="20">
        <v>0.0</v>
      </c>
    </row>
    <row r="388" ht="15.75" customHeight="1">
      <c r="A388" s="18">
        <v>41942.0</v>
      </c>
      <c r="B388" s="19" t="s">
        <v>7331</v>
      </c>
      <c r="C388" s="19" t="s">
        <v>7332</v>
      </c>
      <c r="D388" s="19" t="s">
        <v>7327</v>
      </c>
      <c r="E388" s="20" t="s">
        <v>6688</v>
      </c>
      <c r="F388" s="20" t="s">
        <v>3434</v>
      </c>
      <c r="G388" s="20" t="s">
        <v>4124</v>
      </c>
      <c r="H388" s="20" t="s">
        <v>3372</v>
      </c>
      <c r="I388" s="20">
        <v>0.0</v>
      </c>
    </row>
    <row r="389" ht="15.75" customHeight="1">
      <c r="A389" s="18">
        <v>41942.0</v>
      </c>
      <c r="B389" s="19" t="s">
        <v>7333</v>
      </c>
      <c r="C389" s="19" t="s">
        <v>7334</v>
      </c>
      <c r="D389" s="19" t="s">
        <v>7335</v>
      </c>
      <c r="E389" s="20" t="s">
        <v>6688</v>
      </c>
      <c r="F389" s="21" t="s">
        <v>7336</v>
      </c>
      <c r="G389" s="20" t="s">
        <v>3550</v>
      </c>
      <c r="H389" s="21" t="s">
        <v>3702</v>
      </c>
      <c r="I389" s="20">
        <v>12429.0</v>
      </c>
    </row>
    <row r="390" ht="15.75" customHeight="1">
      <c r="A390" s="18">
        <v>41942.0</v>
      </c>
      <c r="B390" s="19" t="s">
        <v>7337</v>
      </c>
      <c r="C390" s="19" t="s">
        <v>7338</v>
      </c>
      <c r="D390" s="19" t="s">
        <v>7339</v>
      </c>
      <c r="E390" s="20" t="s">
        <v>6688</v>
      </c>
      <c r="F390" s="20" t="s">
        <v>3434</v>
      </c>
      <c r="G390" s="20" t="s">
        <v>4124</v>
      </c>
      <c r="H390" s="20" t="s">
        <v>3372</v>
      </c>
      <c r="I390" s="20">
        <v>0.0</v>
      </c>
    </row>
    <row r="391" ht="15.75" customHeight="1">
      <c r="A391" s="18">
        <v>41942.0</v>
      </c>
      <c r="B391" s="19" t="s">
        <v>7340</v>
      </c>
      <c r="C391" s="19" t="s">
        <v>7341</v>
      </c>
      <c r="D391" s="19" t="s">
        <v>7342</v>
      </c>
      <c r="E391" s="20" t="s">
        <v>6688</v>
      </c>
      <c r="F391" s="21" t="s">
        <v>4443</v>
      </c>
      <c r="G391" s="20" t="s">
        <v>7343</v>
      </c>
      <c r="H391" s="21" t="s">
        <v>7344</v>
      </c>
      <c r="I391" s="20">
        <v>9879.0</v>
      </c>
    </row>
    <row r="392" ht="15.75" customHeight="1">
      <c r="A392" s="18">
        <v>41942.0</v>
      </c>
      <c r="B392" s="19" t="s">
        <v>7345</v>
      </c>
      <c r="C392" s="19" t="s">
        <v>7341</v>
      </c>
      <c r="D392" s="19" t="s">
        <v>7342</v>
      </c>
      <c r="E392" s="20" t="s">
        <v>6688</v>
      </c>
      <c r="F392" s="21" t="s">
        <v>4443</v>
      </c>
      <c r="G392" s="20" t="s">
        <v>7343</v>
      </c>
      <c r="H392" s="21" t="s">
        <v>7346</v>
      </c>
      <c r="I392" s="20">
        <v>9880.0</v>
      </c>
    </row>
    <row r="393" ht="15.75" customHeight="1">
      <c r="A393" s="18">
        <v>41942.0</v>
      </c>
      <c r="B393" s="19" t="s">
        <v>7347</v>
      </c>
      <c r="C393" s="19" t="s">
        <v>7341</v>
      </c>
      <c r="D393" s="19" t="s">
        <v>7342</v>
      </c>
      <c r="E393" s="20" t="s">
        <v>6688</v>
      </c>
      <c r="F393" s="21" t="s">
        <v>4443</v>
      </c>
      <c r="G393" s="20" t="s">
        <v>7343</v>
      </c>
      <c r="H393" s="21" t="s">
        <v>7348</v>
      </c>
      <c r="I393" s="20">
        <v>9881.0</v>
      </c>
    </row>
    <row r="394" ht="15.75" customHeight="1">
      <c r="A394" s="18">
        <v>41942.0</v>
      </c>
      <c r="B394" s="19" t="s">
        <v>7349</v>
      </c>
      <c r="C394" s="19" t="s">
        <v>7341</v>
      </c>
      <c r="D394" s="19" t="s">
        <v>7342</v>
      </c>
      <c r="E394" s="20" t="s">
        <v>6688</v>
      </c>
      <c r="F394" s="21" t="s">
        <v>4443</v>
      </c>
      <c r="G394" s="20" t="s">
        <v>7343</v>
      </c>
      <c r="H394" s="21" t="s">
        <v>7350</v>
      </c>
      <c r="I394" s="20">
        <v>9882.0</v>
      </c>
    </row>
    <row r="395" ht="15.75" customHeight="1">
      <c r="A395" s="18">
        <v>41942.0</v>
      </c>
      <c r="B395" s="19" t="s">
        <v>7351</v>
      </c>
      <c r="C395" s="19" t="s">
        <v>7352</v>
      </c>
      <c r="D395" s="19" t="s">
        <v>7353</v>
      </c>
      <c r="E395" s="20" t="s">
        <v>6688</v>
      </c>
      <c r="F395" s="21" t="s">
        <v>3988</v>
      </c>
      <c r="G395" s="20" t="s">
        <v>3507</v>
      </c>
      <c r="H395" s="21" t="s">
        <v>7354</v>
      </c>
      <c r="I395" s="20">
        <v>12793.0</v>
      </c>
    </row>
    <row r="396" ht="15.75" customHeight="1">
      <c r="A396" s="18">
        <v>41942.0</v>
      </c>
      <c r="B396" s="19" t="s">
        <v>7355</v>
      </c>
      <c r="C396" s="19" t="s">
        <v>3332</v>
      </c>
      <c r="D396" s="19" t="s">
        <v>3332</v>
      </c>
      <c r="E396" s="20" t="s">
        <v>6688</v>
      </c>
      <c r="F396" s="20" t="s">
        <v>3434</v>
      </c>
      <c r="G396" s="20" t="s">
        <v>4124</v>
      </c>
      <c r="H396" s="20" t="s">
        <v>3372</v>
      </c>
      <c r="I396" s="20">
        <v>12811.0</v>
      </c>
    </row>
    <row r="397" ht="15.75" customHeight="1">
      <c r="A397" s="18">
        <v>41942.0</v>
      </c>
      <c r="B397" s="19" t="s">
        <v>7356</v>
      </c>
      <c r="C397" s="19" t="s">
        <v>7357</v>
      </c>
      <c r="D397" s="19" t="s">
        <v>7358</v>
      </c>
      <c r="E397" s="20" t="s">
        <v>6688</v>
      </c>
      <c r="F397" s="20" t="s">
        <v>3434</v>
      </c>
      <c r="G397" s="20" t="s">
        <v>4124</v>
      </c>
      <c r="H397" s="20" t="s">
        <v>3372</v>
      </c>
      <c r="I397" s="20">
        <v>12817.0</v>
      </c>
    </row>
    <row r="398" ht="15.75" customHeight="1">
      <c r="A398" s="18">
        <v>41942.0</v>
      </c>
      <c r="B398" s="19" t="s">
        <v>7359</v>
      </c>
      <c r="C398" s="19" t="s">
        <v>7357</v>
      </c>
      <c r="D398" s="19" t="s">
        <v>7358</v>
      </c>
      <c r="E398" s="20" t="s">
        <v>6688</v>
      </c>
      <c r="F398" s="20" t="s">
        <v>3434</v>
      </c>
      <c r="G398" s="20" t="s">
        <v>4124</v>
      </c>
      <c r="H398" s="20" t="s">
        <v>3372</v>
      </c>
      <c r="I398" s="20">
        <v>12818.0</v>
      </c>
    </row>
    <row r="399" ht="15.75" customHeight="1">
      <c r="A399" s="18">
        <v>41942.0</v>
      </c>
      <c r="B399" s="19" t="s">
        <v>7360</v>
      </c>
      <c r="C399" s="19" t="s">
        <v>7357</v>
      </c>
      <c r="D399" s="19" t="s">
        <v>7358</v>
      </c>
      <c r="E399" s="20" t="s">
        <v>6688</v>
      </c>
      <c r="F399" s="20" t="s">
        <v>3434</v>
      </c>
      <c r="G399" s="20" t="s">
        <v>4124</v>
      </c>
      <c r="H399" s="20" t="s">
        <v>3372</v>
      </c>
      <c r="I399" s="20">
        <v>12819.0</v>
      </c>
    </row>
    <row r="400" ht="15.75" customHeight="1">
      <c r="A400" s="18">
        <v>41942.0</v>
      </c>
      <c r="B400" s="19" t="s">
        <v>7361</v>
      </c>
      <c r="C400" s="19" t="s">
        <v>7362</v>
      </c>
      <c r="D400" s="19" t="s">
        <v>7362</v>
      </c>
      <c r="E400" s="20" t="s">
        <v>6688</v>
      </c>
      <c r="F400" s="20" t="s">
        <v>3434</v>
      </c>
      <c r="G400" s="20" t="s">
        <v>5203</v>
      </c>
      <c r="H400" s="20" t="s">
        <v>3372</v>
      </c>
      <c r="I400" s="20">
        <v>12820.0</v>
      </c>
    </row>
    <row r="401" ht="15.75" customHeight="1">
      <c r="A401" s="18">
        <v>41942.0</v>
      </c>
      <c r="B401" s="19" t="s">
        <v>7363</v>
      </c>
      <c r="C401" s="19" t="s">
        <v>7364</v>
      </c>
      <c r="D401" s="19" t="s">
        <v>7365</v>
      </c>
      <c r="E401" s="20" t="s">
        <v>6688</v>
      </c>
      <c r="F401" s="21" t="s">
        <v>7366</v>
      </c>
      <c r="G401" s="20" t="s">
        <v>5203</v>
      </c>
      <c r="H401" s="21" t="s">
        <v>5669</v>
      </c>
      <c r="I401" s="20">
        <v>12821.0</v>
      </c>
    </row>
    <row r="402" ht="15.75" customHeight="1">
      <c r="A402" s="18">
        <v>41942.0</v>
      </c>
      <c r="B402" s="19" t="s">
        <v>7367</v>
      </c>
      <c r="C402" s="19" t="s">
        <v>7364</v>
      </c>
      <c r="D402" s="19" t="s">
        <v>7365</v>
      </c>
      <c r="E402" s="20" t="s">
        <v>6688</v>
      </c>
      <c r="F402" s="21" t="s">
        <v>7366</v>
      </c>
      <c r="G402" s="20" t="s">
        <v>5203</v>
      </c>
      <c r="H402" s="21" t="s">
        <v>5667</v>
      </c>
      <c r="I402" s="20">
        <v>12822.0</v>
      </c>
    </row>
    <row r="403" ht="15.75" customHeight="1">
      <c r="A403" s="18">
        <v>41942.0</v>
      </c>
      <c r="B403" s="19" t="s">
        <v>7368</v>
      </c>
      <c r="C403" s="19" t="s">
        <v>7364</v>
      </c>
      <c r="D403" s="19" t="s">
        <v>7365</v>
      </c>
      <c r="E403" s="20" t="s">
        <v>6688</v>
      </c>
      <c r="F403" s="21" t="s">
        <v>7366</v>
      </c>
      <c r="G403" s="20" t="s">
        <v>5203</v>
      </c>
      <c r="H403" s="21" t="s">
        <v>5206</v>
      </c>
      <c r="I403" s="20">
        <v>12823.0</v>
      </c>
    </row>
    <row r="404" ht="15.75" customHeight="1">
      <c r="A404" s="18">
        <v>41942.0</v>
      </c>
      <c r="B404" s="19" t="s">
        <v>7369</v>
      </c>
      <c r="C404" s="19" t="s">
        <v>7364</v>
      </c>
      <c r="D404" s="19" t="s">
        <v>7365</v>
      </c>
      <c r="E404" s="20" t="s">
        <v>6688</v>
      </c>
      <c r="F404" s="21" t="s">
        <v>7366</v>
      </c>
      <c r="G404" s="20" t="s">
        <v>5203</v>
      </c>
      <c r="H404" s="21" t="s">
        <v>5202</v>
      </c>
      <c r="I404" s="20">
        <v>12824.0</v>
      </c>
    </row>
    <row r="405" ht="15.75" customHeight="1">
      <c r="A405" s="18">
        <v>42089.0</v>
      </c>
      <c r="B405" s="19" t="s">
        <v>7370</v>
      </c>
      <c r="C405" s="19" t="s">
        <v>7371</v>
      </c>
      <c r="D405" s="19" t="s">
        <v>7372</v>
      </c>
      <c r="E405" s="20" t="s">
        <v>6688</v>
      </c>
      <c r="F405" s="20" t="s">
        <v>3434</v>
      </c>
      <c r="G405" s="20" t="s">
        <v>4124</v>
      </c>
      <c r="H405" s="20" t="s">
        <v>3372</v>
      </c>
      <c r="I405" s="20" t="s">
        <v>549</v>
      </c>
    </row>
    <row r="406" ht="15.75" customHeight="1">
      <c r="A406" s="18">
        <v>42276.0</v>
      </c>
      <c r="B406" s="19" t="s">
        <v>7373</v>
      </c>
      <c r="C406" s="19" t="s">
        <v>7374</v>
      </c>
      <c r="D406" s="19" t="s">
        <v>7374</v>
      </c>
      <c r="E406" s="20" t="s">
        <v>6688</v>
      </c>
      <c r="F406" s="20" t="s">
        <v>3434</v>
      </c>
      <c r="G406" s="20" t="s">
        <v>4124</v>
      </c>
      <c r="H406" s="20" t="s">
        <v>3372</v>
      </c>
      <c r="I406" s="20">
        <v>13611.0</v>
      </c>
    </row>
    <row r="407" ht="15.75" customHeight="1">
      <c r="A407" s="18">
        <v>42276.0</v>
      </c>
      <c r="B407" s="19" t="s">
        <v>7375</v>
      </c>
      <c r="C407" s="19" t="s">
        <v>7374</v>
      </c>
      <c r="D407" s="19" t="s">
        <v>7374</v>
      </c>
      <c r="E407" s="20" t="s">
        <v>6688</v>
      </c>
      <c r="F407" s="20" t="s">
        <v>3434</v>
      </c>
      <c r="G407" s="20" t="s">
        <v>4124</v>
      </c>
      <c r="H407" s="20" t="s">
        <v>3372</v>
      </c>
      <c r="I407" s="20">
        <v>13612.0</v>
      </c>
    </row>
    <row r="408" ht="15.75" customHeight="1">
      <c r="A408" s="18">
        <v>42276.0</v>
      </c>
      <c r="B408" s="19" t="s">
        <v>7376</v>
      </c>
      <c r="C408" s="19" t="s">
        <v>7374</v>
      </c>
      <c r="D408" s="19" t="s">
        <v>7374</v>
      </c>
      <c r="E408" s="20" t="s">
        <v>6688</v>
      </c>
      <c r="F408" s="20" t="s">
        <v>3434</v>
      </c>
      <c r="G408" s="20" t="s">
        <v>4124</v>
      </c>
      <c r="H408" s="20" t="s">
        <v>3372</v>
      </c>
      <c r="I408" s="20">
        <v>13617.0</v>
      </c>
    </row>
    <row r="409" ht="15.75" customHeight="1">
      <c r="A409" s="18">
        <v>42276.0</v>
      </c>
      <c r="B409" s="19" t="s">
        <v>7377</v>
      </c>
      <c r="C409" s="19" t="s">
        <v>7374</v>
      </c>
      <c r="D409" s="19" t="s">
        <v>7374</v>
      </c>
      <c r="E409" s="20" t="s">
        <v>6688</v>
      </c>
      <c r="F409" s="20" t="s">
        <v>3434</v>
      </c>
      <c r="G409" s="20" t="s">
        <v>4124</v>
      </c>
      <c r="H409" s="20" t="s">
        <v>3372</v>
      </c>
      <c r="I409" s="20">
        <v>13617.0</v>
      </c>
    </row>
    <row r="410" ht="15.75" customHeight="1">
      <c r="A410" s="18">
        <v>41971.0</v>
      </c>
      <c r="B410" s="19" t="s">
        <v>7378</v>
      </c>
      <c r="C410" s="19" t="s">
        <v>7379</v>
      </c>
      <c r="D410" s="19" t="s">
        <v>7380</v>
      </c>
      <c r="E410" s="20" t="s">
        <v>6688</v>
      </c>
      <c r="F410" s="21" t="s">
        <v>5182</v>
      </c>
      <c r="G410" s="20" t="s">
        <v>3739</v>
      </c>
      <c r="H410" s="21">
        <v>7462103.0</v>
      </c>
      <c r="I410" s="20">
        <v>12826.0</v>
      </c>
    </row>
    <row r="411" ht="15.75" customHeight="1">
      <c r="A411" s="18">
        <v>41971.0</v>
      </c>
      <c r="B411" s="19" t="s">
        <v>7381</v>
      </c>
      <c r="C411" s="19" t="s">
        <v>7382</v>
      </c>
      <c r="D411" s="19" t="s">
        <v>7383</v>
      </c>
      <c r="E411" s="20" t="s">
        <v>6688</v>
      </c>
      <c r="F411" s="21" t="s">
        <v>7384</v>
      </c>
      <c r="G411" s="20" t="s">
        <v>3739</v>
      </c>
      <c r="H411" s="20" t="s">
        <v>7385</v>
      </c>
      <c r="I411" s="20">
        <v>12828.0</v>
      </c>
    </row>
    <row r="412" ht="15.75" customHeight="1">
      <c r="A412" s="18">
        <v>41971.0</v>
      </c>
      <c r="B412" s="19" t="s">
        <v>7386</v>
      </c>
      <c r="C412" s="19" t="s">
        <v>7387</v>
      </c>
      <c r="D412" s="19" t="s">
        <v>7388</v>
      </c>
      <c r="E412" s="20" t="s">
        <v>6688</v>
      </c>
      <c r="F412" s="21" t="s">
        <v>4220</v>
      </c>
      <c r="G412" s="20" t="s">
        <v>4187</v>
      </c>
      <c r="H412" s="21" t="s">
        <v>4221</v>
      </c>
      <c r="I412" s="20">
        <v>12842.0</v>
      </c>
    </row>
    <row r="413" ht="15.75" customHeight="1">
      <c r="A413" s="18">
        <v>41971.0</v>
      </c>
      <c r="B413" s="19" t="s">
        <v>7389</v>
      </c>
      <c r="C413" s="19" t="s">
        <v>7390</v>
      </c>
      <c r="D413" s="19" t="s">
        <v>7390</v>
      </c>
      <c r="E413" s="20" t="s">
        <v>6688</v>
      </c>
      <c r="F413" s="21">
        <v>2.014003E7</v>
      </c>
      <c r="G413" s="20" t="s">
        <v>4187</v>
      </c>
      <c r="H413" s="20" t="s">
        <v>3372</v>
      </c>
      <c r="I413" s="20">
        <v>12842.0</v>
      </c>
    </row>
    <row r="414" ht="15.75" customHeight="1">
      <c r="A414" s="18">
        <v>41971.0</v>
      </c>
      <c r="B414" s="19" t="s">
        <v>7391</v>
      </c>
      <c r="C414" s="19" t="s">
        <v>7392</v>
      </c>
      <c r="D414" s="19" t="s">
        <v>7392</v>
      </c>
      <c r="E414" s="20" t="s">
        <v>6688</v>
      </c>
      <c r="F414" s="20" t="s">
        <v>3434</v>
      </c>
      <c r="G414" s="20" t="s">
        <v>4187</v>
      </c>
      <c r="H414" s="21" t="s">
        <v>7393</v>
      </c>
      <c r="I414" s="20">
        <v>12843.0</v>
      </c>
    </row>
    <row r="415" ht="15.75" customHeight="1">
      <c r="A415" s="18">
        <v>41971.0</v>
      </c>
      <c r="B415" s="19" t="s">
        <v>7394</v>
      </c>
      <c r="C415" s="19" t="s">
        <v>7395</v>
      </c>
      <c r="D415" s="19" t="s">
        <v>7395</v>
      </c>
      <c r="E415" s="20" t="s">
        <v>6688</v>
      </c>
      <c r="F415" s="21">
        <v>2.021213E7</v>
      </c>
      <c r="G415" s="20" t="s">
        <v>4187</v>
      </c>
      <c r="H415" s="21" t="s">
        <v>7396</v>
      </c>
      <c r="I415" s="20">
        <v>12842.0</v>
      </c>
    </row>
    <row r="416" ht="15.75" customHeight="1">
      <c r="A416" s="18">
        <v>41971.0</v>
      </c>
      <c r="B416" s="19" t="s">
        <v>7397</v>
      </c>
      <c r="C416" s="19" t="s">
        <v>7398</v>
      </c>
      <c r="D416" s="19" t="s">
        <v>7399</v>
      </c>
      <c r="E416" s="20" t="s">
        <v>6688</v>
      </c>
      <c r="F416" s="21" t="s">
        <v>3613</v>
      </c>
      <c r="G416" s="20" t="s">
        <v>3612</v>
      </c>
      <c r="H416" s="21" t="s">
        <v>3614</v>
      </c>
      <c r="I416" s="20">
        <v>12841.0</v>
      </c>
    </row>
    <row r="417" ht="15.75" customHeight="1">
      <c r="A417" s="18">
        <v>41977.0</v>
      </c>
      <c r="B417" s="19" t="s">
        <v>7400</v>
      </c>
      <c r="C417" s="19" t="s">
        <v>3241</v>
      </c>
      <c r="D417" s="19" t="s">
        <v>7401</v>
      </c>
      <c r="E417" s="20" t="s">
        <v>6688</v>
      </c>
      <c r="F417" s="21" t="s">
        <v>7402</v>
      </c>
      <c r="G417" s="20" t="s">
        <v>3242</v>
      </c>
      <c r="H417" s="21">
        <v>31192.0</v>
      </c>
      <c r="I417" s="20">
        <v>10109.0</v>
      </c>
    </row>
    <row r="418" ht="15.75" customHeight="1">
      <c r="A418" s="18">
        <v>41977.0</v>
      </c>
      <c r="B418" s="19" t="s">
        <v>7403</v>
      </c>
      <c r="C418" s="19" t="s">
        <v>3241</v>
      </c>
      <c r="D418" s="19" t="s">
        <v>7404</v>
      </c>
      <c r="E418" s="20" t="s">
        <v>6688</v>
      </c>
      <c r="F418" s="21" t="s">
        <v>7402</v>
      </c>
      <c r="G418" s="20" t="s">
        <v>3242</v>
      </c>
      <c r="H418" s="21">
        <v>31192.0</v>
      </c>
      <c r="I418" s="20">
        <v>10109.0</v>
      </c>
    </row>
    <row r="419" ht="15.75" customHeight="1">
      <c r="A419" s="18">
        <v>41977.0</v>
      </c>
      <c r="B419" s="19" t="s">
        <v>7405</v>
      </c>
      <c r="C419" s="19" t="s">
        <v>3241</v>
      </c>
      <c r="D419" s="19" t="s">
        <v>7406</v>
      </c>
      <c r="E419" s="20" t="s">
        <v>6688</v>
      </c>
      <c r="F419" s="21" t="s">
        <v>7402</v>
      </c>
      <c r="G419" s="20" t="s">
        <v>3242</v>
      </c>
      <c r="H419" s="21">
        <v>31192.0</v>
      </c>
      <c r="I419" s="20">
        <v>10109.0</v>
      </c>
    </row>
    <row r="420" ht="15.75" customHeight="1">
      <c r="A420" s="18">
        <v>41977.0</v>
      </c>
      <c r="B420" s="19" t="s">
        <v>7407</v>
      </c>
      <c r="C420" s="19" t="s">
        <v>3241</v>
      </c>
      <c r="D420" s="19" t="s">
        <v>7408</v>
      </c>
      <c r="E420" s="20" t="s">
        <v>6688</v>
      </c>
      <c r="F420" s="21" t="s">
        <v>7402</v>
      </c>
      <c r="G420" s="20" t="s">
        <v>3242</v>
      </c>
      <c r="H420" s="21">
        <v>31192.0</v>
      </c>
      <c r="I420" s="20">
        <v>10109.0</v>
      </c>
    </row>
    <row r="421" ht="15.75" customHeight="1">
      <c r="A421" s="18">
        <v>41977.0</v>
      </c>
      <c r="B421" s="19" t="s">
        <v>7409</v>
      </c>
      <c r="C421" s="19" t="s">
        <v>3241</v>
      </c>
      <c r="D421" s="19" t="s">
        <v>7410</v>
      </c>
      <c r="E421" s="20" t="s">
        <v>6688</v>
      </c>
      <c r="F421" s="21" t="s">
        <v>7402</v>
      </c>
      <c r="G421" s="20" t="s">
        <v>3242</v>
      </c>
      <c r="H421" s="21">
        <v>31192.0</v>
      </c>
      <c r="I421" s="20">
        <v>10109.0</v>
      </c>
    </row>
    <row r="422" ht="15.75" customHeight="1">
      <c r="A422" s="18">
        <v>41977.0</v>
      </c>
      <c r="B422" s="19" t="s">
        <v>7411</v>
      </c>
      <c r="C422" s="19" t="s">
        <v>3241</v>
      </c>
      <c r="D422" s="19" t="s">
        <v>7412</v>
      </c>
      <c r="E422" s="20" t="s">
        <v>6688</v>
      </c>
      <c r="F422" s="21" t="s">
        <v>7402</v>
      </c>
      <c r="G422" s="20" t="s">
        <v>3242</v>
      </c>
      <c r="H422" s="21">
        <v>31192.0</v>
      </c>
      <c r="I422" s="20">
        <v>10109.0</v>
      </c>
    </row>
    <row r="423" ht="15.75" customHeight="1">
      <c r="A423" s="18">
        <v>41977.0</v>
      </c>
      <c r="B423" s="19" t="s">
        <v>7413</v>
      </c>
      <c r="C423" s="19" t="s">
        <v>3241</v>
      </c>
      <c r="D423" s="19" t="s">
        <v>7414</v>
      </c>
      <c r="E423" s="20" t="s">
        <v>6688</v>
      </c>
      <c r="F423" s="21" t="s">
        <v>7402</v>
      </c>
      <c r="G423" s="20" t="s">
        <v>3242</v>
      </c>
      <c r="H423" s="21">
        <v>31192.0</v>
      </c>
      <c r="I423" s="20">
        <v>10109.0</v>
      </c>
    </row>
    <row r="424" ht="15.75" customHeight="1">
      <c r="A424" s="18">
        <v>41977.0</v>
      </c>
      <c r="B424" s="19" t="s">
        <v>7415</v>
      </c>
      <c r="C424" s="19" t="s">
        <v>3241</v>
      </c>
      <c r="D424" s="19" t="s">
        <v>7416</v>
      </c>
      <c r="E424" s="20" t="s">
        <v>6688</v>
      </c>
      <c r="F424" s="21" t="s">
        <v>7402</v>
      </c>
      <c r="G424" s="20" t="s">
        <v>3242</v>
      </c>
      <c r="H424" s="21">
        <v>31192.0</v>
      </c>
      <c r="I424" s="20">
        <v>10109.0</v>
      </c>
    </row>
    <row r="425" ht="15.75" customHeight="1">
      <c r="A425" s="18">
        <v>41977.0</v>
      </c>
      <c r="B425" s="19" t="s">
        <v>7417</v>
      </c>
      <c r="C425" s="19" t="s">
        <v>7418</v>
      </c>
      <c r="D425" s="19" t="s">
        <v>7419</v>
      </c>
      <c r="E425" s="20" t="s">
        <v>6688</v>
      </c>
      <c r="F425" s="21" t="s">
        <v>7420</v>
      </c>
      <c r="G425" s="20" t="s">
        <v>3725</v>
      </c>
      <c r="H425" s="21">
        <v>2907032.0</v>
      </c>
      <c r="I425" s="20">
        <v>9771.0</v>
      </c>
    </row>
    <row r="426" ht="15.75" customHeight="1">
      <c r="A426" s="18">
        <v>41977.0</v>
      </c>
      <c r="B426" s="19" t="s">
        <v>7421</v>
      </c>
      <c r="C426" s="19" t="s">
        <v>7418</v>
      </c>
      <c r="D426" s="19" t="s">
        <v>7422</v>
      </c>
      <c r="E426" s="20" t="s">
        <v>6688</v>
      </c>
      <c r="F426" s="21" t="s">
        <v>7420</v>
      </c>
      <c r="G426" s="20" t="s">
        <v>3725</v>
      </c>
      <c r="H426" s="21">
        <v>2907032.0</v>
      </c>
      <c r="I426" s="20">
        <v>9771.0</v>
      </c>
    </row>
    <row r="427" ht="15.75" customHeight="1">
      <c r="A427" s="18">
        <v>41977.0</v>
      </c>
      <c r="B427" s="19" t="s">
        <v>7423</v>
      </c>
      <c r="C427" s="19" t="s">
        <v>7418</v>
      </c>
      <c r="D427" s="19" t="s">
        <v>7424</v>
      </c>
      <c r="E427" s="20" t="s">
        <v>6688</v>
      </c>
      <c r="F427" s="21" t="s">
        <v>7420</v>
      </c>
      <c r="G427" s="20" t="s">
        <v>3725</v>
      </c>
      <c r="H427" s="21">
        <v>2907032.0</v>
      </c>
      <c r="I427" s="20">
        <v>9771.0</v>
      </c>
    </row>
    <row r="428" ht="15.75" customHeight="1">
      <c r="A428" s="18">
        <v>41977.0</v>
      </c>
      <c r="B428" s="19" t="s">
        <v>7425</v>
      </c>
      <c r="C428" s="19" t="s">
        <v>7418</v>
      </c>
      <c r="D428" s="19" t="s">
        <v>7426</v>
      </c>
      <c r="E428" s="20" t="s">
        <v>6688</v>
      </c>
      <c r="F428" s="21" t="s">
        <v>7420</v>
      </c>
      <c r="G428" s="20" t="s">
        <v>3725</v>
      </c>
      <c r="H428" s="21">
        <v>2907032.0</v>
      </c>
      <c r="I428" s="20">
        <v>9771.0</v>
      </c>
    </row>
    <row r="429" ht="15.75" customHeight="1">
      <c r="A429" s="18">
        <v>41977.0</v>
      </c>
      <c r="B429" s="19" t="s">
        <v>7427</v>
      </c>
      <c r="C429" s="19" t="s">
        <v>7428</v>
      </c>
      <c r="D429" s="19" t="s">
        <v>7429</v>
      </c>
      <c r="E429" s="20" t="s">
        <v>6688</v>
      </c>
      <c r="F429" s="21" t="s">
        <v>7430</v>
      </c>
      <c r="G429" s="20" t="s">
        <v>7431</v>
      </c>
      <c r="H429" s="21" t="s">
        <v>7432</v>
      </c>
      <c r="I429" s="20">
        <v>9932.0</v>
      </c>
    </row>
    <row r="430" ht="15.75" customHeight="1">
      <c r="A430" s="18">
        <v>41977.0</v>
      </c>
      <c r="B430" s="19" t="s">
        <v>7433</v>
      </c>
      <c r="C430" s="19" t="s">
        <v>7428</v>
      </c>
      <c r="D430" s="19" t="s">
        <v>7434</v>
      </c>
      <c r="E430" s="20" t="s">
        <v>6688</v>
      </c>
      <c r="F430" s="21" t="s">
        <v>7430</v>
      </c>
      <c r="G430" s="20" t="s">
        <v>7431</v>
      </c>
      <c r="H430" s="21" t="s">
        <v>7432</v>
      </c>
      <c r="I430" s="20">
        <v>9932.0</v>
      </c>
    </row>
    <row r="431" ht="15.75" customHeight="1">
      <c r="A431" s="18">
        <v>41977.0</v>
      </c>
      <c r="B431" s="19" t="s">
        <v>7435</v>
      </c>
      <c r="C431" s="19" t="s">
        <v>7436</v>
      </c>
      <c r="D431" s="19" t="s">
        <v>7437</v>
      </c>
      <c r="E431" s="20" t="s">
        <v>6688</v>
      </c>
      <c r="F431" s="21" t="s">
        <v>7438</v>
      </c>
      <c r="G431" s="20" t="s">
        <v>3932</v>
      </c>
      <c r="H431" s="20" t="s">
        <v>3372</v>
      </c>
      <c r="I431" s="20">
        <v>12801.0</v>
      </c>
    </row>
    <row r="432" ht="15.75" customHeight="1">
      <c r="A432" s="18">
        <v>41977.0</v>
      </c>
      <c r="B432" s="19" t="s">
        <v>7439</v>
      </c>
      <c r="C432" s="19" t="s">
        <v>7436</v>
      </c>
      <c r="D432" s="19" t="s">
        <v>7440</v>
      </c>
      <c r="E432" s="20" t="s">
        <v>6688</v>
      </c>
      <c r="F432" s="21" t="s">
        <v>7441</v>
      </c>
      <c r="G432" s="20" t="s">
        <v>3932</v>
      </c>
      <c r="H432" s="20" t="s">
        <v>3372</v>
      </c>
      <c r="I432" s="20">
        <v>12801.0</v>
      </c>
    </row>
    <row r="433" ht="15.75" customHeight="1">
      <c r="A433" s="18">
        <v>41977.0</v>
      </c>
      <c r="B433" s="19" t="s">
        <v>7442</v>
      </c>
      <c r="C433" s="19" t="s">
        <v>7436</v>
      </c>
      <c r="D433" s="19" t="s">
        <v>7443</v>
      </c>
      <c r="E433" s="20" t="s">
        <v>6688</v>
      </c>
      <c r="F433" s="21" t="s">
        <v>7444</v>
      </c>
      <c r="G433" s="20" t="s">
        <v>3932</v>
      </c>
      <c r="H433" s="20" t="s">
        <v>3372</v>
      </c>
      <c r="I433" s="20">
        <v>12801.0</v>
      </c>
    </row>
    <row r="434" ht="15.75" customHeight="1">
      <c r="A434" s="18">
        <v>41977.0</v>
      </c>
      <c r="B434" s="19" t="s">
        <v>7445</v>
      </c>
      <c r="C434" s="19" t="s">
        <v>7436</v>
      </c>
      <c r="D434" s="19" t="s">
        <v>7443</v>
      </c>
      <c r="E434" s="20" t="s">
        <v>6688</v>
      </c>
      <c r="F434" s="21" t="s">
        <v>7444</v>
      </c>
      <c r="G434" s="20" t="s">
        <v>3932</v>
      </c>
      <c r="H434" s="20" t="s">
        <v>3372</v>
      </c>
      <c r="I434" s="20">
        <v>12801.0</v>
      </c>
    </row>
    <row r="435" ht="15.75" customHeight="1">
      <c r="A435" s="18">
        <v>41977.0</v>
      </c>
      <c r="B435" s="19" t="s">
        <v>7446</v>
      </c>
      <c r="C435" s="19" t="s">
        <v>7447</v>
      </c>
      <c r="D435" s="19" t="s">
        <v>7448</v>
      </c>
      <c r="E435" s="20" t="s">
        <v>6688</v>
      </c>
      <c r="F435" s="21" t="s">
        <v>7449</v>
      </c>
      <c r="G435" s="20" t="s">
        <v>3932</v>
      </c>
      <c r="H435" s="20" t="s">
        <v>3372</v>
      </c>
      <c r="I435" s="20">
        <v>12801.0</v>
      </c>
    </row>
    <row r="436" ht="15.75" customHeight="1">
      <c r="A436" s="18">
        <v>41977.0</v>
      </c>
      <c r="B436" s="19" t="s">
        <v>7450</v>
      </c>
      <c r="C436" s="19" t="s">
        <v>7451</v>
      </c>
      <c r="D436" s="19" t="s">
        <v>7452</v>
      </c>
      <c r="E436" s="20" t="s">
        <v>6688</v>
      </c>
      <c r="F436" s="21" t="s">
        <v>7453</v>
      </c>
      <c r="G436" s="20" t="s">
        <v>3932</v>
      </c>
      <c r="H436" s="20" t="s">
        <v>3372</v>
      </c>
      <c r="I436" s="20">
        <v>12801.0</v>
      </c>
    </row>
    <row r="437" ht="15.75" customHeight="1">
      <c r="A437" s="18">
        <v>41977.0</v>
      </c>
      <c r="B437" s="19" t="s">
        <v>7454</v>
      </c>
      <c r="C437" s="19" t="s">
        <v>7436</v>
      </c>
      <c r="D437" s="19" t="s">
        <v>7455</v>
      </c>
      <c r="E437" s="20" t="s">
        <v>6688</v>
      </c>
      <c r="F437" s="21" t="s">
        <v>7456</v>
      </c>
      <c r="G437" s="20" t="s">
        <v>3932</v>
      </c>
      <c r="H437" s="20" t="s">
        <v>3372</v>
      </c>
      <c r="I437" s="20">
        <v>12801.0</v>
      </c>
    </row>
    <row r="438" ht="15.75" customHeight="1">
      <c r="A438" s="18">
        <v>41977.0</v>
      </c>
      <c r="B438" s="19" t="s">
        <v>7457</v>
      </c>
      <c r="C438" s="19" t="s">
        <v>7458</v>
      </c>
      <c r="D438" s="19" t="s">
        <v>7459</v>
      </c>
      <c r="E438" s="20" t="s">
        <v>6688</v>
      </c>
      <c r="F438" s="21" t="s">
        <v>4273</v>
      </c>
      <c r="G438" s="20" t="s">
        <v>4272</v>
      </c>
      <c r="H438" s="20">
        <v>3012321.0</v>
      </c>
      <c r="I438" s="20" t="s">
        <v>7460</v>
      </c>
    </row>
    <row r="439" ht="15.75" customHeight="1">
      <c r="A439" s="18">
        <v>41977.0</v>
      </c>
      <c r="B439" s="19" t="s">
        <v>7461</v>
      </c>
      <c r="C439" s="19" t="s">
        <v>7458</v>
      </c>
      <c r="D439" s="19" t="s">
        <v>7462</v>
      </c>
      <c r="E439" s="20" t="s">
        <v>6688</v>
      </c>
      <c r="F439" s="21" t="s">
        <v>7463</v>
      </c>
      <c r="G439" s="20" t="s">
        <v>3739</v>
      </c>
      <c r="H439" s="20" t="s">
        <v>3372</v>
      </c>
      <c r="I439" s="20">
        <v>9889.0</v>
      </c>
    </row>
    <row r="440" ht="15.75" customHeight="1">
      <c r="A440" s="18">
        <v>41977.0</v>
      </c>
      <c r="B440" s="19" t="s">
        <v>7464</v>
      </c>
      <c r="C440" s="19" t="s">
        <v>7458</v>
      </c>
      <c r="D440" s="19" t="s">
        <v>7465</v>
      </c>
      <c r="E440" s="20" t="s">
        <v>6688</v>
      </c>
      <c r="F440" s="21" t="s">
        <v>7463</v>
      </c>
      <c r="G440" s="20" t="s">
        <v>3739</v>
      </c>
      <c r="H440" s="20" t="s">
        <v>3372</v>
      </c>
      <c r="I440" s="20">
        <v>9889.0</v>
      </c>
    </row>
    <row r="441" ht="15.75" customHeight="1">
      <c r="A441" s="18">
        <v>41977.0</v>
      </c>
      <c r="B441" s="19" t="s">
        <v>7466</v>
      </c>
      <c r="C441" s="19" t="s">
        <v>7458</v>
      </c>
      <c r="D441" s="19" t="s">
        <v>7467</v>
      </c>
      <c r="E441" s="20" t="s">
        <v>6688</v>
      </c>
      <c r="F441" s="21" t="s">
        <v>7463</v>
      </c>
      <c r="G441" s="20" t="s">
        <v>3739</v>
      </c>
      <c r="H441" s="20" t="s">
        <v>3372</v>
      </c>
      <c r="I441" s="20">
        <v>9889.0</v>
      </c>
    </row>
    <row r="442" ht="15.75" customHeight="1">
      <c r="A442" s="18">
        <v>41977.0</v>
      </c>
      <c r="B442" s="19" t="s">
        <v>7468</v>
      </c>
      <c r="C442" s="19" t="s">
        <v>7469</v>
      </c>
      <c r="D442" s="19" t="s">
        <v>7470</v>
      </c>
      <c r="E442" s="20" t="s">
        <v>6688</v>
      </c>
      <c r="F442" s="21" t="s">
        <v>7471</v>
      </c>
      <c r="G442" s="20" t="s">
        <v>3932</v>
      </c>
      <c r="H442" s="20" t="s">
        <v>3372</v>
      </c>
      <c r="I442" s="20">
        <v>12801.0</v>
      </c>
    </row>
    <row r="443" ht="15.75" customHeight="1">
      <c r="A443" s="18">
        <v>41977.0</v>
      </c>
      <c r="B443" s="19" t="s">
        <v>7472</v>
      </c>
      <c r="C443" s="19" t="s">
        <v>7436</v>
      </c>
      <c r="D443" s="19" t="s">
        <v>7473</v>
      </c>
      <c r="E443" s="20" t="s">
        <v>6688</v>
      </c>
      <c r="F443" s="21" t="s">
        <v>7474</v>
      </c>
      <c r="G443" s="20" t="s">
        <v>3932</v>
      </c>
      <c r="H443" s="20" t="s">
        <v>3372</v>
      </c>
      <c r="I443" s="20">
        <v>12801.0</v>
      </c>
    </row>
    <row r="444" ht="15.75" customHeight="1">
      <c r="A444" s="18">
        <v>41977.0</v>
      </c>
      <c r="B444" s="19" t="s">
        <v>7475</v>
      </c>
      <c r="C444" s="19" t="s">
        <v>7436</v>
      </c>
      <c r="D444" s="19" t="s">
        <v>7476</v>
      </c>
      <c r="E444" s="20" t="s">
        <v>6688</v>
      </c>
      <c r="F444" s="21" t="s">
        <v>7477</v>
      </c>
      <c r="G444" s="20" t="s">
        <v>3932</v>
      </c>
      <c r="H444" s="20" t="s">
        <v>3372</v>
      </c>
      <c r="I444" s="20">
        <v>12801.0</v>
      </c>
    </row>
    <row r="445" ht="15.75" customHeight="1">
      <c r="A445" s="18">
        <v>41977.0</v>
      </c>
      <c r="B445" s="19" t="s">
        <v>7478</v>
      </c>
      <c r="C445" s="19" t="s">
        <v>7479</v>
      </c>
      <c r="D445" s="19" t="s">
        <v>7480</v>
      </c>
      <c r="E445" s="20" t="s">
        <v>6688</v>
      </c>
      <c r="F445" s="21" t="s">
        <v>3729</v>
      </c>
      <c r="G445" s="20" t="s">
        <v>3484</v>
      </c>
      <c r="H445" s="21">
        <v>3.2451315E7</v>
      </c>
      <c r="I445" s="20">
        <v>12837.0</v>
      </c>
    </row>
    <row r="446" ht="15.75" customHeight="1">
      <c r="A446" s="18">
        <v>41977.0</v>
      </c>
      <c r="B446" s="19" t="s">
        <v>7481</v>
      </c>
      <c r="C446" s="19" t="s">
        <v>7436</v>
      </c>
      <c r="D446" s="19" t="s">
        <v>7482</v>
      </c>
      <c r="E446" s="20" t="s">
        <v>6688</v>
      </c>
      <c r="F446" s="21" t="s">
        <v>7483</v>
      </c>
      <c r="G446" s="20" t="s">
        <v>3932</v>
      </c>
      <c r="H446" s="20" t="s">
        <v>3372</v>
      </c>
      <c r="I446" s="20">
        <v>12801.0</v>
      </c>
    </row>
    <row r="447" ht="15.75" customHeight="1">
      <c r="A447" s="18">
        <v>41977.0</v>
      </c>
      <c r="B447" s="19" t="s">
        <v>7484</v>
      </c>
      <c r="C447" s="19" t="s">
        <v>7436</v>
      </c>
      <c r="D447" s="19" t="s">
        <v>7485</v>
      </c>
      <c r="E447" s="20" t="s">
        <v>6688</v>
      </c>
      <c r="F447" s="21" t="s">
        <v>7486</v>
      </c>
      <c r="G447" s="20" t="s">
        <v>3932</v>
      </c>
      <c r="H447" s="20" t="s">
        <v>3372</v>
      </c>
      <c r="I447" s="20">
        <v>12801.0</v>
      </c>
    </row>
    <row r="448" ht="15.75" customHeight="1">
      <c r="A448" s="18">
        <v>41977.0</v>
      </c>
      <c r="B448" s="19" t="s">
        <v>7487</v>
      </c>
      <c r="C448" s="19" t="s">
        <v>7436</v>
      </c>
      <c r="D448" s="19" t="s">
        <v>7488</v>
      </c>
      <c r="E448" s="20" t="s">
        <v>6688</v>
      </c>
      <c r="F448" s="21" t="s">
        <v>7489</v>
      </c>
      <c r="G448" s="20" t="s">
        <v>3932</v>
      </c>
      <c r="H448" s="20" t="s">
        <v>3372</v>
      </c>
      <c r="I448" s="20">
        <v>12801.0</v>
      </c>
    </row>
    <row r="449" ht="15.75" customHeight="1">
      <c r="A449" s="18">
        <v>41977.0</v>
      </c>
      <c r="B449" s="19" t="s">
        <v>7490</v>
      </c>
      <c r="C449" s="19" t="s">
        <v>7479</v>
      </c>
      <c r="D449" s="19" t="s">
        <v>7491</v>
      </c>
      <c r="E449" s="20" t="s">
        <v>6688</v>
      </c>
      <c r="F449" s="21" t="s">
        <v>3729</v>
      </c>
      <c r="G449" s="20" t="s">
        <v>3484</v>
      </c>
      <c r="H449" s="21">
        <v>3.2451315E7</v>
      </c>
      <c r="I449" s="20">
        <v>12837.0</v>
      </c>
    </row>
    <row r="450" ht="15.75" customHeight="1">
      <c r="A450" s="18">
        <v>41977.0</v>
      </c>
      <c r="B450" s="19" t="s">
        <v>7492</v>
      </c>
      <c r="C450" s="19" t="s">
        <v>7479</v>
      </c>
      <c r="D450" s="19" t="s">
        <v>7493</v>
      </c>
      <c r="E450" s="20" t="s">
        <v>6688</v>
      </c>
      <c r="F450" s="21" t="s">
        <v>3729</v>
      </c>
      <c r="G450" s="20" t="s">
        <v>3484</v>
      </c>
      <c r="H450" s="21">
        <v>3.2451315E7</v>
      </c>
      <c r="I450" s="20">
        <v>12837.0</v>
      </c>
    </row>
    <row r="451" ht="15.75" customHeight="1">
      <c r="A451" s="18">
        <v>41977.0</v>
      </c>
      <c r="B451" s="19" t="s">
        <v>7494</v>
      </c>
      <c r="C451" s="19" t="s">
        <v>7479</v>
      </c>
      <c r="D451" s="19" t="s">
        <v>7495</v>
      </c>
      <c r="E451" s="20" t="s">
        <v>6688</v>
      </c>
      <c r="F451" s="21" t="s">
        <v>3729</v>
      </c>
      <c r="G451" s="20" t="s">
        <v>3484</v>
      </c>
      <c r="H451" s="21">
        <v>3.2451315E7</v>
      </c>
      <c r="I451" s="20">
        <v>12837.0</v>
      </c>
    </row>
    <row r="452" ht="15.75" customHeight="1">
      <c r="A452" s="18">
        <v>41977.0</v>
      </c>
      <c r="B452" s="19" t="s">
        <v>7496</v>
      </c>
      <c r="C452" s="19" t="s">
        <v>7436</v>
      </c>
      <c r="D452" s="19" t="s">
        <v>7497</v>
      </c>
      <c r="E452" s="20" t="s">
        <v>6688</v>
      </c>
      <c r="F452" s="21" t="s">
        <v>7498</v>
      </c>
      <c r="G452" s="20" t="s">
        <v>3932</v>
      </c>
      <c r="H452" s="20" t="s">
        <v>3372</v>
      </c>
      <c r="I452" s="20">
        <v>12801.0</v>
      </c>
    </row>
    <row r="453" ht="15.75" customHeight="1">
      <c r="A453" s="18">
        <v>41977.0</v>
      </c>
      <c r="B453" s="19" t="s">
        <v>7499</v>
      </c>
      <c r="C453" s="19" t="s">
        <v>7436</v>
      </c>
      <c r="D453" s="19" t="s">
        <v>7497</v>
      </c>
      <c r="E453" s="20" t="s">
        <v>6688</v>
      </c>
      <c r="F453" s="21" t="s">
        <v>7498</v>
      </c>
      <c r="G453" s="20" t="s">
        <v>3932</v>
      </c>
      <c r="H453" s="20" t="s">
        <v>3372</v>
      </c>
      <c r="I453" s="20">
        <v>12801.0</v>
      </c>
    </row>
    <row r="454" ht="15.75" customHeight="1">
      <c r="A454" s="18">
        <v>41977.0</v>
      </c>
      <c r="B454" s="19" t="s">
        <v>7500</v>
      </c>
      <c r="C454" s="19" t="s">
        <v>7436</v>
      </c>
      <c r="D454" s="19" t="s">
        <v>7501</v>
      </c>
      <c r="E454" s="20" t="s">
        <v>6688</v>
      </c>
      <c r="F454" s="21" t="s">
        <v>7502</v>
      </c>
      <c r="G454" s="20" t="s">
        <v>3932</v>
      </c>
      <c r="H454" s="20" t="s">
        <v>3372</v>
      </c>
      <c r="I454" s="20">
        <v>12801.0</v>
      </c>
    </row>
    <row r="455" ht="15.75" customHeight="1">
      <c r="A455" s="18">
        <v>41977.0</v>
      </c>
      <c r="B455" s="19" t="s">
        <v>7503</v>
      </c>
      <c r="C455" s="19" t="s">
        <v>7436</v>
      </c>
      <c r="D455" s="19" t="s">
        <v>7501</v>
      </c>
      <c r="E455" s="20" t="s">
        <v>6688</v>
      </c>
      <c r="F455" s="21" t="s">
        <v>7502</v>
      </c>
      <c r="G455" s="20" t="s">
        <v>3932</v>
      </c>
      <c r="H455" s="20" t="s">
        <v>3372</v>
      </c>
      <c r="I455" s="20">
        <v>12801.0</v>
      </c>
    </row>
    <row r="456" ht="15.75" customHeight="1">
      <c r="A456" s="18">
        <v>41977.0</v>
      </c>
      <c r="B456" s="19" t="s">
        <v>7504</v>
      </c>
      <c r="C456" s="19" t="s">
        <v>7436</v>
      </c>
      <c r="D456" s="19" t="s">
        <v>7505</v>
      </c>
      <c r="E456" s="20" t="s">
        <v>6688</v>
      </c>
      <c r="F456" s="21" t="s">
        <v>7506</v>
      </c>
      <c r="G456" s="20" t="s">
        <v>3932</v>
      </c>
      <c r="H456" s="20" t="s">
        <v>3372</v>
      </c>
      <c r="I456" s="20">
        <v>12801.0</v>
      </c>
    </row>
    <row r="457" ht="15.75" customHeight="1">
      <c r="A457" s="18">
        <v>41977.0</v>
      </c>
      <c r="B457" s="19" t="s">
        <v>7507</v>
      </c>
      <c r="C457" s="19" t="s">
        <v>7508</v>
      </c>
      <c r="D457" s="19" t="s">
        <v>7509</v>
      </c>
      <c r="E457" s="20" t="s">
        <v>6688</v>
      </c>
      <c r="F457" s="21" t="s">
        <v>7510</v>
      </c>
      <c r="G457" s="20" t="s">
        <v>3932</v>
      </c>
      <c r="H457" s="20" t="s">
        <v>3372</v>
      </c>
      <c r="I457" s="20">
        <v>12801.0</v>
      </c>
    </row>
    <row r="458" ht="15.75" customHeight="1">
      <c r="A458" s="18">
        <v>41977.0</v>
      </c>
      <c r="B458" s="19" t="s">
        <v>7511</v>
      </c>
      <c r="C458" s="19" t="s">
        <v>7512</v>
      </c>
      <c r="D458" s="19" t="s">
        <v>7513</v>
      </c>
      <c r="E458" s="20" t="s">
        <v>6688</v>
      </c>
      <c r="F458" s="21" t="s">
        <v>7514</v>
      </c>
      <c r="G458" s="20" t="s">
        <v>3932</v>
      </c>
      <c r="H458" s="20" t="s">
        <v>3372</v>
      </c>
      <c r="I458" s="20">
        <v>12801.0</v>
      </c>
    </row>
    <row r="459" ht="15.75" customHeight="1">
      <c r="A459" s="18">
        <v>41977.0</v>
      </c>
      <c r="B459" s="19" t="s">
        <v>7515</v>
      </c>
      <c r="C459" s="19" t="s">
        <v>7512</v>
      </c>
      <c r="D459" s="19" t="s">
        <v>7513</v>
      </c>
      <c r="E459" s="20" t="s">
        <v>6688</v>
      </c>
      <c r="F459" s="21" t="s">
        <v>7514</v>
      </c>
      <c r="G459" s="20" t="s">
        <v>3932</v>
      </c>
      <c r="H459" s="20" t="s">
        <v>3372</v>
      </c>
      <c r="I459" s="20">
        <v>12801.0</v>
      </c>
    </row>
    <row r="460" ht="15.75" customHeight="1">
      <c r="A460" s="18">
        <v>41977.0</v>
      </c>
      <c r="B460" s="19" t="s">
        <v>7516</v>
      </c>
      <c r="C460" s="19" t="s">
        <v>7458</v>
      </c>
      <c r="D460" s="19" t="s">
        <v>7517</v>
      </c>
      <c r="E460" s="20" t="s">
        <v>6688</v>
      </c>
      <c r="F460" s="21" t="s">
        <v>7518</v>
      </c>
      <c r="G460" s="20" t="s">
        <v>3547</v>
      </c>
      <c r="H460" s="20" t="s">
        <v>3372</v>
      </c>
      <c r="I460" s="20">
        <v>9772.0</v>
      </c>
    </row>
    <row r="461" ht="15.75" customHeight="1">
      <c r="A461" s="18">
        <v>41977.0</v>
      </c>
      <c r="B461" s="19" t="s">
        <v>7519</v>
      </c>
      <c r="C461" s="19" t="s">
        <v>7458</v>
      </c>
      <c r="D461" s="19" t="s">
        <v>7520</v>
      </c>
      <c r="E461" s="20" t="s">
        <v>6688</v>
      </c>
      <c r="F461" s="21" t="s">
        <v>7518</v>
      </c>
      <c r="G461" s="20" t="s">
        <v>3547</v>
      </c>
      <c r="H461" s="20" t="s">
        <v>3372</v>
      </c>
      <c r="I461" s="20">
        <v>9772.0</v>
      </c>
    </row>
    <row r="462" ht="15.75" customHeight="1">
      <c r="A462" s="18">
        <v>41977.0</v>
      </c>
      <c r="B462" s="19" t="s">
        <v>7521</v>
      </c>
      <c r="C462" s="19" t="s">
        <v>7436</v>
      </c>
      <c r="D462" s="19" t="s">
        <v>7522</v>
      </c>
      <c r="E462" s="20" t="s">
        <v>6688</v>
      </c>
      <c r="F462" s="21" t="s">
        <v>7523</v>
      </c>
      <c r="G462" s="20" t="s">
        <v>3932</v>
      </c>
      <c r="H462" s="20" t="s">
        <v>3372</v>
      </c>
      <c r="I462" s="20">
        <v>12801.0</v>
      </c>
    </row>
    <row r="463" ht="15.75" customHeight="1">
      <c r="A463" s="18">
        <v>41977.0</v>
      </c>
      <c r="B463" s="19" t="s">
        <v>7524</v>
      </c>
      <c r="C463" s="19" t="s">
        <v>7458</v>
      </c>
      <c r="D463" s="19" t="s">
        <v>7525</v>
      </c>
      <c r="E463" s="20" t="s">
        <v>6688</v>
      </c>
      <c r="F463" s="21">
        <v>5132002.0</v>
      </c>
      <c r="G463" s="20" t="s">
        <v>3547</v>
      </c>
      <c r="H463" s="20">
        <v>1.100151942E9</v>
      </c>
      <c r="I463" s="20" t="s">
        <v>7526</v>
      </c>
    </row>
    <row r="464" ht="15.75" customHeight="1">
      <c r="A464" s="18">
        <v>41977.0</v>
      </c>
      <c r="B464" s="19" t="s">
        <v>7527</v>
      </c>
      <c r="C464" s="19" t="s">
        <v>7458</v>
      </c>
      <c r="D464" s="19" t="s">
        <v>7528</v>
      </c>
      <c r="E464" s="20" t="s">
        <v>6688</v>
      </c>
      <c r="F464" s="21" t="s">
        <v>7518</v>
      </c>
      <c r="G464" s="20" t="s">
        <v>3547</v>
      </c>
      <c r="H464" s="20" t="s">
        <v>3372</v>
      </c>
      <c r="I464" s="20">
        <v>9936.0</v>
      </c>
    </row>
    <row r="465" ht="15.75" customHeight="1">
      <c r="A465" s="18">
        <v>41977.0</v>
      </c>
      <c r="B465" s="19" t="s">
        <v>7529</v>
      </c>
      <c r="C465" s="19" t="s">
        <v>7436</v>
      </c>
      <c r="D465" s="19" t="s">
        <v>7530</v>
      </c>
      <c r="E465" s="20" t="s">
        <v>6688</v>
      </c>
      <c r="F465" s="20" t="s">
        <v>3434</v>
      </c>
      <c r="G465" s="20" t="s">
        <v>3932</v>
      </c>
      <c r="H465" s="20" t="s">
        <v>3372</v>
      </c>
      <c r="I465" s="20">
        <v>12801.0</v>
      </c>
    </row>
    <row r="466" ht="15.75" customHeight="1">
      <c r="A466" s="18">
        <v>41977.0</v>
      </c>
      <c r="B466" s="19" t="s">
        <v>7531</v>
      </c>
      <c r="C466" s="19" t="s">
        <v>7458</v>
      </c>
      <c r="D466" s="19" t="s">
        <v>7532</v>
      </c>
      <c r="E466" s="20" t="s">
        <v>6688</v>
      </c>
      <c r="F466" s="21">
        <v>2232021.0</v>
      </c>
      <c r="G466" s="20" t="s">
        <v>3547</v>
      </c>
      <c r="H466" s="20">
        <v>1.100163113E9</v>
      </c>
      <c r="I466" s="20" t="s">
        <v>7533</v>
      </c>
    </row>
    <row r="467" ht="15.75" customHeight="1">
      <c r="A467" s="18">
        <v>41977.0</v>
      </c>
      <c r="B467" s="19" t="s">
        <v>7534</v>
      </c>
      <c r="C467" s="19" t="s">
        <v>7535</v>
      </c>
      <c r="D467" s="19" t="s">
        <v>7536</v>
      </c>
      <c r="E467" s="20" t="s">
        <v>6688</v>
      </c>
      <c r="F467" s="20" t="s">
        <v>3434</v>
      </c>
      <c r="G467" s="20" t="s">
        <v>3932</v>
      </c>
      <c r="H467" s="20" t="s">
        <v>3372</v>
      </c>
      <c r="I467" s="20">
        <v>12801.0</v>
      </c>
    </row>
    <row r="468" ht="15.75" customHeight="1">
      <c r="A468" s="18">
        <v>41977.0</v>
      </c>
      <c r="B468" s="19" t="s">
        <v>7537</v>
      </c>
      <c r="C468" s="19" t="s">
        <v>7436</v>
      </c>
      <c r="D468" s="19" t="s">
        <v>7538</v>
      </c>
      <c r="E468" s="20" t="s">
        <v>6688</v>
      </c>
      <c r="F468" s="20" t="s">
        <v>3434</v>
      </c>
      <c r="G468" s="20" t="s">
        <v>3932</v>
      </c>
      <c r="H468" s="20" t="s">
        <v>3372</v>
      </c>
      <c r="I468" s="20">
        <v>12801.0</v>
      </c>
    </row>
    <row r="469" ht="15.75" customHeight="1">
      <c r="A469" s="18">
        <v>41977.0</v>
      </c>
      <c r="B469" s="19" t="s">
        <v>7539</v>
      </c>
      <c r="C469" s="19" t="s">
        <v>7436</v>
      </c>
      <c r="D469" s="19" t="s">
        <v>7540</v>
      </c>
      <c r="E469" s="20" t="s">
        <v>6688</v>
      </c>
      <c r="F469" s="21" t="s">
        <v>7541</v>
      </c>
      <c r="G469" s="20" t="s">
        <v>3932</v>
      </c>
      <c r="H469" s="20" t="s">
        <v>3372</v>
      </c>
      <c r="I469" s="20">
        <v>12801.0</v>
      </c>
    </row>
    <row r="470" ht="15.75" customHeight="1">
      <c r="A470" s="18">
        <v>41978.0</v>
      </c>
      <c r="B470" s="19" t="s">
        <v>7542</v>
      </c>
      <c r="C470" s="19" t="s">
        <v>3738</v>
      </c>
      <c r="D470" s="19" t="s">
        <v>3738</v>
      </c>
      <c r="E470" s="20" t="s">
        <v>6688</v>
      </c>
      <c r="F470" s="21" t="s">
        <v>3740</v>
      </c>
      <c r="G470" s="20" t="s">
        <v>3739</v>
      </c>
      <c r="H470" s="21">
        <v>2403155.0</v>
      </c>
      <c r="I470" s="20">
        <v>12827.0</v>
      </c>
    </row>
    <row r="471" ht="15.75" customHeight="1">
      <c r="A471" s="18">
        <v>41978.0</v>
      </c>
      <c r="B471" s="19" t="s">
        <v>7543</v>
      </c>
      <c r="C471" s="19" t="s">
        <v>7544</v>
      </c>
      <c r="D471" s="19" t="s">
        <v>7544</v>
      </c>
      <c r="E471" s="20" t="s">
        <v>6688</v>
      </c>
      <c r="F471" s="21" t="s">
        <v>7545</v>
      </c>
      <c r="G471" s="20" t="s">
        <v>7546</v>
      </c>
      <c r="H471" s="21" t="s">
        <v>7547</v>
      </c>
      <c r="I471" s="20">
        <v>12845.0</v>
      </c>
    </row>
    <row r="472" ht="15.75" customHeight="1">
      <c r="A472" s="18">
        <v>41991.0</v>
      </c>
      <c r="B472" s="19" t="s">
        <v>7548</v>
      </c>
      <c r="C472" s="19" t="s">
        <v>7251</v>
      </c>
      <c r="D472" s="19" t="s">
        <v>7251</v>
      </c>
      <c r="E472" s="20" t="s">
        <v>6688</v>
      </c>
      <c r="F472" s="21" t="s">
        <v>4230</v>
      </c>
      <c r="G472" s="20" t="s">
        <v>4229</v>
      </c>
      <c r="H472" s="20" t="s">
        <v>3372</v>
      </c>
      <c r="I472" s="20">
        <v>12859.0</v>
      </c>
    </row>
    <row r="473" ht="15.75" customHeight="1">
      <c r="A473" s="18">
        <v>41991.0</v>
      </c>
      <c r="B473" s="19" t="s">
        <v>7549</v>
      </c>
      <c r="C473" s="19" t="s">
        <v>7251</v>
      </c>
      <c r="D473" s="19" t="s">
        <v>7251</v>
      </c>
      <c r="E473" s="20" t="s">
        <v>6688</v>
      </c>
      <c r="F473" s="21" t="s">
        <v>4230</v>
      </c>
      <c r="G473" s="20" t="s">
        <v>4229</v>
      </c>
      <c r="H473" s="20" t="s">
        <v>3372</v>
      </c>
      <c r="I473" s="20">
        <v>12861.0</v>
      </c>
    </row>
    <row r="474" ht="15.75" customHeight="1">
      <c r="A474" s="18">
        <v>41991.0</v>
      </c>
      <c r="B474" s="19" t="s">
        <v>7550</v>
      </c>
      <c r="C474" s="19" t="s">
        <v>7251</v>
      </c>
      <c r="D474" s="19" t="s">
        <v>7251</v>
      </c>
      <c r="E474" s="20" t="s">
        <v>6688</v>
      </c>
      <c r="F474" s="21" t="s">
        <v>4230</v>
      </c>
      <c r="G474" s="20" t="s">
        <v>4229</v>
      </c>
      <c r="H474" s="20" t="s">
        <v>3372</v>
      </c>
      <c r="I474" s="20">
        <v>12862.0</v>
      </c>
    </row>
    <row r="475" ht="15.75" customHeight="1">
      <c r="A475" s="18">
        <v>41991.0</v>
      </c>
      <c r="B475" s="19" t="s">
        <v>7551</v>
      </c>
      <c r="C475" s="19" t="s">
        <v>7251</v>
      </c>
      <c r="D475" s="19" t="s">
        <v>7251</v>
      </c>
      <c r="E475" s="20" t="s">
        <v>6688</v>
      </c>
      <c r="F475" s="21" t="s">
        <v>4230</v>
      </c>
      <c r="G475" s="20" t="s">
        <v>4229</v>
      </c>
      <c r="H475" s="20" t="s">
        <v>3372</v>
      </c>
      <c r="I475" s="20">
        <v>12863.0</v>
      </c>
    </row>
    <row r="476" ht="15.75" customHeight="1">
      <c r="A476" s="18">
        <v>41991.0</v>
      </c>
      <c r="B476" s="19" t="s">
        <v>7552</v>
      </c>
      <c r="C476" s="19" t="s">
        <v>7251</v>
      </c>
      <c r="D476" s="19" t="s">
        <v>7251</v>
      </c>
      <c r="E476" s="20" t="s">
        <v>6688</v>
      </c>
      <c r="F476" s="21" t="s">
        <v>4230</v>
      </c>
      <c r="G476" s="20" t="s">
        <v>4229</v>
      </c>
      <c r="H476" s="20" t="s">
        <v>3372</v>
      </c>
      <c r="I476" s="20">
        <v>12864.0</v>
      </c>
    </row>
    <row r="477" ht="15.75" customHeight="1">
      <c r="A477" s="18">
        <v>41991.0</v>
      </c>
      <c r="B477" s="19" t="s">
        <v>7553</v>
      </c>
      <c r="C477" s="19" t="s">
        <v>7251</v>
      </c>
      <c r="D477" s="19" t="s">
        <v>7251</v>
      </c>
      <c r="E477" s="20" t="s">
        <v>6688</v>
      </c>
      <c r="F477" s="21" t="s">
        <v>4230</v>
      </c>
      <c r="G477" s="20" t="s">
        <v>4229</v>
      </c>
      <c r="H477" s="20" t="s">
        <v>3372</v>
      </c>
      <c r="I477" s="20">
        <v>12865.0</v>
      </c>
    </row>
    <row r="478" ht="15.75" customHeight="1">
      <c r="A478" s="18">
        <v>41991.0</v>
      </c>
      <c r="B478" s="19" t="s">
        <v>7554</v>
      </c>
      <c r="C478" s="19" t="s">
        <v>7251</v>
      </c>
      <c r="D478" s="19" t="s">
        <v>7251</v>
      </c>
      <c r="E478" s="20" t="s">
        <v>6688</v>
      </c>
      <c r="F478" s="21" t="s">
        <v>4230</v>
      </c>
      <c r="G478" s="20" t="s">
        <v>4229</v>
      </c>
      <c r="H478" s="20" t="s">
        <v>3372</v>
      </c>
      <c r="I478" s="20">
        <v>12866.0</v>
      </c>
    </row>
    <row r="479" ht="15.75" customHeight="1">
      <c r="A479" s="18">
        <v>41991.0</v>
      </c>
      <c r="B479" s="19" t="s">
        <v>7555</v>
      </c>
      <c r="C479" s="19" t="s">
        <v>7251</v>
      </c>
      <c r="D479" s="19" t="s">
        <v>7251</v>
      </c>
      <c r="E479" s="20" t="s">
        <v>6688</v>
      </c>
      <c r="F479" s="21" t="s">
        <v>4230</v>
      </c>
      <c r="G479" s="20" t="s">
        <v>4229</v>
      </c>
      <c r="H479" s="20" t="s">
        <v>3372</v>
      </c>
      <c r="I479" s="20">
        <v>12867.0</v>
      </c>
    </row>
    <row r="480" ht="15.75" customHeight="1">
      <c r="A480" s="18">
        <v>41991.0</v>
      </c>
      <c r="B480" s="19" t="s">
        <v>7556</v>
      </c>
      <c r="C480" s="19" t="s">
        <v>7557</v>
      </c>
      <c r="D480" s="19" t="s">
        <v>7557</v>
      </c>
      <c r="E480" s="20" t="s">
        <v>6688</v>
      </c>
      <c r="F480" s="21" t="s">
        <v>7558</v>
      </c>
      <c r="G480" s="20" t="s">
        <v>3474</v>
      </c>
      <c r="H480" s="20" t="s">
        <v>3476</v>
      </c>
      <c r="I480" s="20">
        <v>12873.0</v>
      </c>
    </row>
    <row r="481" ht="15.75" customHeight="1">
      <c r="A481" s="18">
        <v>41991.0</v>
      </c>
      <c r="B481" s="19" t="s">
        <v>7559</v>
      </c>
      <c r="C481" s="19" t="s">
        <v>7560</v>
      </c>
      <c r="D481" s="19" t="s">
        <v>7561</v>
      </c>
      <c r="E481" s="20" t="s">
        <v>6688</v>
      </c>
      <c r="F481" s="20" t="s">
        <v>3434</v>
      </c>
      <c r="G481" s="20" t="s">
        <v>7562</v>
      </c>
      <c r="H481" s="20" t="s">
        <v>3348</v>
      </c>
      <c r="I481" s="20">
        <v>12878.0</v>
      </c>
    </row>
    <row r="482" ht="15.75" customHeight="1">
      <c r="A482" s="18">
        <v>41999.0</v>
      </c>
      <c r="B482" s="19" t="s">
        <v>7563</v>
      </c>
      <c r="C482" s="19" t="s">
        <v>6883</v>
      </c>
      <c r="D482" s="19" t="s">
        <v>6883</v>
      </c>
      <c r="E482" s="20" t="s">
        <v>6688</v>
      </c>
      <c r="F482" s="21" t="s">
        <v>7564</v>
      </c>
      <c r="G482" s="20" t="s">
        <v>7565</v>
      </c>
      <c r="H482" s="20">
        <v>1.30702967E8</v>
      </c>
      <c r="I482" s="20">
        <v>12904.0</v>
      </c>
    </row>
    <row r="483" ht="15.75" customHeight="1">
      <c r="A483" s="18">
        <v>41999.0</v>
      </c>
      <c r="B483" s="19" t="s">
        <v>7566</v>
      </c>
      <c r="C483" s="19" t="s">
        <v>6883</v>
      </c>
      <c r="D483" s="19" t="s">
        <v>6883</v>
      </c>
      <c r="E483" s="20" t="s">
        <v>6688</v>
      </c>
      <c r="F483" s="21" t="s">
        <v>7564</v>
      </c>
      <c r="G483" s="20" t="s">
        <v>7565</v>
      </c>
      <c r="H483" s="20">
        <v>1.30702984E8</v>
      </c>
      <c r="I483" s="20">
        <v>12905.0</v>
      </c>
    </row>
    <row r="484" ht="15.75" customHeight="1">
      <c r="A484" s="18">
        <v>41999.0</v>
      </c>
      <c r="B484" s="19" t="s">
        <v>7567</v>
      </c>
      <c r="C484" s="19" t="s">
        <v>6883</v>
      </c>
      <c r="D484" s="19" t="s">
        <v>6883</v>
      </c>
      <c r="E484" s="20" t="s">
        <v>6688</v>
      </c>
      <c r="F484" s="21" t="s">
        <v>7564</v>
      </c>
      <c r="G484" s="20" t="s">
        <v>7565</v>
      </c>
      <c r="H484" s="20">
        <v>1.30702962E8</v>
      </c>
      <c r="I484" s="20">
        <v>12906.0</v>
      </c>
    </row>
    <row r="485" ht="15.75" customHeight="1">
      <c r="A485" s="18">
        <v>41999.0</v>
      </c>
      <c r="B485" s="19" t="s">
        <v>7568</v>
      </c>
      <c r="C485" s="19" t="s">
        <v>6883</v>
      </c>
      <c r="D485" s="19" t="s">
        <v>6883</v>
      </c>
      <c r="E485" s="20" t="s">
        <v>6688</v>
      </c>
      <c r="F485" s="21" t="s">
        <v>7564</v>
      </c>
      <c r="G485" s="20" t="s">
        <v>7565</v>
      </c>
      <c r="H485" s="20">
        <v>1.30702986E8</v>
      </c>
      <c r="I485" s="20">
        <v>12907.0</v>
      </c>
    </row>
    <row r="486" ht="15.75" customHeight="1">
      <c r="A486" s="18">
        <v>41999.0</v>
      </c>
      <c r="B486" s="19" t="s">
        <v>7569</v>
      </c>
      <c r="C486" s="19" t="s">
        <v>6883</v>
      </c>
      <c r="D486" s="19" t="s">
        <v>6883</v>
      </c>
      <c r="E486" s="20" t="s">
        <v>6688</v>
      </c>
      <c r="F486" s="21" t="s">
        <v>7564</v>
      </c>
      <c r="G486" s="20" t="s">
        <v>7565</v>
      </c>
      <c r="H486" s="20">
        <v>1.30702965E8</v>
      </c>
      <c r="I486" s="20">
        <v>12908.0</v>
      </c>
    </row>
    <row r="487" ht="15.75" customHeight="1">
      <c r="A487" s="18">
        <v>41999.0</v>
      </c>
      <c r="B487" s="19" t="s">
        <v>7570</v>
      </c>
      <c r="C487" s="19" t="s">
        <v>6883</v>
      </c>
      <c r="D487" s="19" t="s">
        <v>6883</v>
      </c>
      <c r="E487" s="20" t="s">
        <v>6688</v>
      </c>
      <c r="F487" s="21" t="s">
        <v>7564</v>
      </c>
      <c r="G487" s="20" t="s">
        <v>7565</v>
      </c>
      <c r="H487" s="20">
        <v>1.30702999E8</v>
      </c>
      <c r="I487" s="20">
        <v>12909.0</v>
      </c>
    </row>
    <row r="488" ht="15.75" customHeight="1">
      <c r="A488" s="18">
        <v>41999.0</v>
      </c>
      <c r="B488" s="19" t="s">
        <v>7571</v>
      </c>
      <c r="C488" s="19" t="s">
        <v>6883</v>
      </c>
      <c r="D488" s="19" t="s">
        <v>6883</v>
      </c>
      <c r="E488" s="20" t="s">
        <v>6688</v>
      </c>
      <c r="F488" s="21" t="s">
        <v>7564</v>
      </c>
      <c r="G488" s="20" t="s">
        <v>7565</v>
      </c>
      <c r="H488" s="20">
        <v>1.30702989E8</v>
      </c>
      <c r="I488" s="20">
        <v>12910.0</v>
      </c>
    </row>
    <row r="489" ht="15.75" customHeight="1">
      <c r="A489" s="18">
        <v>41999.0</v>
      </c>
      <c r="B489" s="19" t="s">
        <v>7572</v>
      </c>
      <c r="C489" s="19" t="s">
        <v>6883</v>
      </c>
      <c r="D489" s="19" t="s">
        <v>6883</v>
      </c>
      <c r="E489" s="20" t="s">
        <v>6688</v>
      </c>
      <c r="F489" s="21" t="s">
        <v>7564</v>
      </c>
      <c r="G489" s="20" t="s">
        <v>7565</v>
      </c>
      <c r="H489" s="20">
        <v>1.30702992E8</v>
      </c>
      <c r="I489" s="20">
        <v>12911.0</v>
      </c>
    </row>
    <row r="490" ht="15.75" customHeight="1">
      <c r="A490" s="18">
        <v>41999.0</v>
      </c>
      <c r="B490" s="19" t="s">
        <v>7573</v>
      </c>
      <c r="C490" s="19" t="s">
        <v>6883</v>
      </c>
      <c r="D490" s="19" t="s">
        <v>6883</v>
      </c>
      <c r="E490" s="20" t="s">
        <v>6688</v>
      </c>
      <c r="F490" s="21" t="s">
        <v>7564</v>
      </c>
      <c r="G490" s="20" t="s">
        <v>7565</v>
      </c>
      <c r="H490" s="20">
        <v>1.30702981E8</v>
      </c>
      <c r="I490" s="20">
        <v>12912.0</v>
      </c>
    </row>
    <row r="491" ht="15.75" customHeight="1">
      <c r="A491" s="18">
        <v>41999.0</v>
      </c>
      <c r="B491" s="19" t="s">
        <v>7574</v>
      </c>
      <c r="C491" s="19" t="s">
        <v>6883</v>
      </c>
      <c r="D491" s="19" t="s">
        <v>6883</v>
      </c>
      <c r="E491" s="20" t="s">
        <v>6688</v>
      </c>
      <c r="F491" s="21" t="s">
        <v>7564</v>
      </c>
      <c r="G491" s="20" t="s">
        <v>7565</v>
      </c>
      <c r="H491" s="20">
        <v>1.30702961E8</v>
      </c>
      <c r="I491" s="20">
        <v>12913.0</v>
      </c>
    </row>
    <row r="492" ht="15.75" customHeight="1">
      <c r="A492" s="18">
        <v>41999.0</v>
      </c>
      <c r="B492" s="19" t="s">
        <v>7575</v>
      </c>
      <c r="C492" s="19" t="s">
        <v>6883</v>
      </c>
      <c r="D492" s="19" t="s">
        <v>6883</v>
      </c>
      <c r="E492" s="20" t="s">
        <v>6688</v>
      </c>
      <c r="F492" s="21" t="s">
        <v>7564</v>
      </c>
      <c r="G492" s="20" t="s">
        <v>7565</v>
      </c>
      <c r="H492" s="20">
        <v>1.30702996E8</v>
      </c>
      <c r="I492" s="20">
        <v>12914.0</v>
      </c>
    </row>
    <row r="493" ht="15.75" customHeight="1">
      <c r="A493" s="18">
        <v>42011.0</v>
      </c>
      <c r="B493" s="19" t="s">
        <v>7576</v>
      </c>
      <c r="C493" s="19" t="s">
        <v>7577</v>
      </c>
      <c r="D493" s="19" t="s">
        <v>7578</v>
      </c>
      <c r="E493" s="20" t="s">
        <v>6688</v>
      </c>
      <c r="F493" s="21" t="s">
        <v>7579</v>
      </c>
      <c r="G493" s="20" t="s">
        <v>3965</v>
      </c>
      <c r="H493" s="21">
        <v>6.636141692E9</v>
      </c>
      <c r="I493" s="20">
        <v>12854.0</v>
      </c>
    </row>
    <row r="494" ht="15.75" customHeight="1">
      <c r="A494" s="18">
        <v>42011.0</v>
      </c>
      <c r="B494" s="19" t="s">
        <v>7580</v>
      </c>
      <c r="C494" s="19" t="s">
        <v>7577</v>
      </c>
      <c r="D494" s="19" t="s">
        <v>7578</v>
      </c>
      <c r="E494" s="20" t="s">
        <v>6688</v>
      </c>
      <c r="F494" s="21" t="s">
        <v>3972</v>
      </c>
      <c r="G494" s="20" t="s">
        <v>3965</v>
      </c>
      <c r="H494" s="21">
        <v>6.629303041E9</v>
      </c>
      <c r="I494" s="20">
        <v>12855.0</v>
      </c>
    </row>
    <row r="495" ht="15.75" customHeight="1">
      <c r="A495" s="18">
        <v>42052.0</v>
      </c>
      <c r="B495" s="19" t="s">
        <v>7581</v>
      </c>
      <c r="C495" s="19" t="s">
        <v>7582</v>
      </c>
      <c r="D495" s="19" t="s">
        <v>7582</v>
      </c>
      <c r="E495" s="20" t="s">
        <v>6688</v>
      </c>
      <c r="F495" s="21" t="s">
        <v>4267</v>
      </c>
      <c r="G495" s="20" t="s">
        <v>3346</v>
      </c>
      <c r="H495" s="21">
        <v>1.31023142104E11</v>
      </c>
      <c r="I495" s="20">
        <v>12597.0</v>
      </c>
    </row>
    <row r="496" ht="15.75" customHeight="1">
      <c r="A496" s="18">
        <v>42063.0</v>
      </c>
      <c r="B496" s="19" t="s">
        <v>7583</v>
      </c>
      <c r="C496" s="19" t="s">
        <v>3715</v>
      </c>
      <c r="D496" s="19" t="s">
        <v>3715</v>
      </c>
      <c r="E496" s="20" t="s">
        <v>7584</v>
      </c>
      <c r="F496" s="21" t="s">
        <v>7585</v>
      </c>
      <c r="G496" s="20" t="s">
        <v>3716</v>
      </c>
      <c r="H496" s="20">
        <v>2.014112092E9</v>
      </c>
      <c r="I496" s="20">
        <v>12966.0</v>
      </c>
    </row>
    <row r="497" ht="15.75" customHeight="1">
      <c r="A497" s="18">
        <v>42063.0</v>
      </c>
      <c r="B497" s="19" t="s">
        <v>7586</v>
      </c>
      <c r="C497" s="19" t="s">
        <v>7587</v>
      </c>
      <c r="D497" s="19" t="s">
        <v>7019</v>
      </c>
      <c r="E497" s="20" t="s">
        <v>6688</v>
      </c>
      <c r="F497" s="21" t="s">
        <v>7588</v>
      </c>
      <c r="G497" s="20" t="s">
        <v>3507</v>
      </c>
      <c r="H497" s="21" t="s">
        <v>3510</v>
      </c>
      <c r="I497" s="20">
        <v>12982.0</v>
      </c>
    </row>
    <row r="498" ht="15.75" customHeight="1">
      <c r="A498" s="18">
        <v>42080.0</v>
      </c>
      <c r="B498" s="19" t="s">
        <v>7589</v>
      </c>
      <c r="C498" s="19" t="s">
        <v>7590</v>
      </c>
      <c r="D498" s="19" t="s">
        <v>7591</v>
      </c>
      <c r="E498" s="20" t="s">
        <v>6688</v>
      </c>
      <c r="F498" s="21" t="s">
        <v>7592</v>
      </c>
      <c r="G498" s="21" t="s">
        <v>4192</v>
      </c>
      <c r="H498" s="20" t="s">
        <v>7593</v>
      </c>
      <c r="I498" s="20">
        <v>9428.0</v>
      </c>
    </row>
    <row r="499" ht="15.75" customHeight="1">
      <c r="A499" s="18">
        <v>42080.0</v>
      </c>
      <c r="B499" s="19" t="s">
        <v>7594</v>
      </c>
      <c r="C499" s="19" t="s">
        <v>7595</v>
      </c>
      <c r="D499" s="19" t="s">
        <v>7596</v>
      </c>
      <c r="E499" s="20" t="s">
        <v>6688</v>
      </c>
      <c r="F499" s="21" t="s">
        <v>7597</v>
      </c>
      <c r="G499" s="20" t="s">
        <v>3540</v>
      </c>
      <c r="H499" s="21" t="s">
        <v>7598</v>
      </c>
      <c r="I499" s="20">
        <v>12646.0</v>
      </c>
    </row>
    <row r="500" ht="15.75" customHeight="1">
      <c r="A500" s="18">
        <v>42080.0</v>
      </c>
      <c r="B500" s="19" t="s">
        <v>7599</v>
      </c>
      <c r="C500" s="19" t="s">
        <v>3986</v>
      </c>
      <c r="D500" s="19" t="s">
        <v>3986</v>
      </c>
      <c r="E500" s="20" t="s">
        <v>6688</v>
      </c>
      <c r="F500" s="21" t="s">
        <v>7600</v>
      </c>
      <c r="G500" s="20" t="s">
        <v>7601</v>
      </c>
      <c r="H500" s="21" t="s">
        <v>3456</v>
      </c>
      <c r="I500" s="20" t="s">
        <v>7602</v>
      </c>
    </row>
    <row r="501" ht="15.75" customHeight="1">
      <c r="A501" s="18">
        <v>42080.0</v>
      </c>
      <c r="B501" s="19" t="s">
        <v>7603</v>
      </c>
      <c r="C501" s="19" t="s">
        <v>7604</v>
      </c>
      <c r="D501" s="19" t="s">
        <v>7605</v>
      </c>
      <c r="E501" s="20" t="s">
        <v>6688</v>
      </c>
      <c r="F501" s="21" t="s">
        <v>3544</v>
      </c>
      <c r="G501" s="20" t="s">
        <v>7606</v>
      </c>
      <c r="H501" s="21" t="s">
        <v>7607</v>
      </c>
      <c r="I501" s="20">
        <v>8096.0</v>
      </c>
    </row>
    <row r="502" ht="15.75" customHeight="1">
      <c r="A502" s="18">
        <v>42080.0</v>
      </c>
      <c r="B502" s="19" t="s">
        <v>7608</v>
      </c>
      <c r="C502" s="19" t="s">
        <v>7590</v>
      </c>
      <c r="D502" s="19" t="s">
        <v>7609</v>
      </c>
      <c r="E502" s="20" t="s">
        <v>6688</v>
      </c>
      <c r="F502" s="20" t="s">
        <v>3434</v>
      </c>
      <c r="G502" s="20" t="s">
        <v>4124</v>
      </c>
      <c r="H502" s="20" t="s">
        <v>3372</v>
      </c>
      <c r="I502" s="20">
        <v>9654.0</v>
      </c>
    </row>
    <row r="503" ht="15.75" customHeight="1">
      <c r="A503" s="18">
        <v>42080.0</v>
      </c>
      <c r="B503" s="19" t="s">
        <v>7610</v>
      </c>
      <c r="C503" s="19" t="s">
        <v>7611</v>
      </c>
      <c r="D503" s="19" t="s">
        <v>7612</v>
      </c>
      <c r="E503" s="20" t="s">
        <v>6688</v>
      </c>
      <c r="F503" s="20" t="s">
        <v>3434</v>
      </c>
      <c r="G503" s="20" t="s">
        <v>7613</v>
      </c>
      <c r="H503" s="20" t="s">
        <v>3372</v>
      </c>
      <c r="I503" s="20">
        <v>3713.0</v>
      </c>
    </row>
    <row r="504" ht="15.75" customHeight="1">
      <c r="A504" s="18">
        <v>42080.0</v>
      </c>
      <c r="B504" s="19" t="s">
        <v>7614</v>
      </c>
      <c r="C504" s="19" t="s">
        <v>7590</v>
      </c>
      <c r="D504" s="19" t="s">
        <v>7615</v>
      </c>
      <c r="E504" s="20" t="s">
        <v>6688</v>
      </c>
      <c r="F504" s="20" t="s">
        <v>3434</v>
      </c>
      <c r="G504" s="20" t="s">
        <v>4124</v>
      </c>
      <c r="H504" s="20" t="s">
        <v>3372</v>
      </c>
      <c r="I504" s="20">
        <v>7668.0</v>
      </c>
    </row>
    <row r="505" ht="15.75" customHeight="1">
      <c r="A505" s="18">
        <v>42080.0</v>
      </c>
      <c r="B505" s="19" t="s">
        <v>7616</v>
      </c>
      <c r="C505" s="19" t="s">
        <v>3986</v>
      </c>
      <c r="D505" s="19" t="s">
        <v>7617</v>
      </c>
      <c r="E505" s="20" t="s">
        <v>6688</v>
      </c>
      <c r="F505" s="21" t="s">
        <v>7044</v>
      </c>
      <c r="G505" s="20" t="s">
        <v>3507</v>
      </c>
      <c r="H505" s="20" t="s">
        <v>4053</v>
      </c>
      <c r="I505" s="20">
        <v>3845.0</v>
      </c>
    </row>
    <row r="506" ht="15.75" customHeight="1">
      <c r="A506" s="18">
        <v>42089.0</v>
      </c>
      <c r="B506" s="19" t="s">
        <v>7618</v>
      </c>
      <c r="C506" s="19" t="s">
        <v>7436</v>
      </c>
      <c r="D506" s="19" t="s">
        <v>7619</v>
      </c>
      <c r="E506" s="20" t="s">
        <v>6688</v>
      </c>
      <c r="F506" s="21" t="s">
        <v>7541</v>
      </c>
      <c r="G506" s="20" t="s">
        <v>3932</v>
      </c>
      <c r="H506" s="20" t="s">
        <v>3372</v>
      </c>
      <c r="I506" s="20">
        <v>12801.0</v>
      </c>
    </row>
    <row r="507" ht="15.75" customHeight="1">
      <c r="A507" s="18">
        <v>42089.0</v>
      </c>
      <c r="B507" s="19" t="s">
        <v>7620</v>
      </c>
      <c r="C507" s="19" t="s">
        <v>7436</v>
      </c>
      <c r="D507" s="19" t="s">
        <v>7621</v>
      </c>
      <c r="E507" s="20" t="s">
        <v>6688</v>
      </c>
      <c r="F507" s="21" t="s">
        <v>7541</v>
      </c>
      <c r="G507" s="20" t="s">
        <v>3932</v>
      </c>
      <c r="H507" s="20" t="s">
        <v>3372</v>
      </c>
      <c r="I507" s="20">
        <v>12801.0</v>
      </c>
    </row>
    <row r="508" ht="15.75" customHeight="1">
      <c r="A508" s="18">
        <v>42089.0</v>
      </c>
      <c r="B508" s="19" t="s">
        <v>7622</v>
      </c>
      <c r="C508" s="19" t="s">
        <v>3986</v>
      </c>
      <c r="D508" s="19" t="s">
        <v>7623</v>
      </c>
      <c r="E508" s="20" t="s">
        <v>6688</v>
      </c>
      <c r="F508" s="21">
        <v>7100.0</v>
      </c>
      <c r="G508" s="20" t="s">
        <v>7042</v>
      </c>
      <c r="H508" s="21">
        <v>6627939.0</v>
      </c>
      <c r="I508" s="20">
        <v>7604.0</v>
      </c>
    </row>
    <row r="509" ht="15.75" customHeight="1">
      <c r="A509" s="18">
        <v>42093.0</v>
      </c>
      <c r="B509" s="19" t="s">
        <v>7624</v>
      </c>
      <c r="C509" s="19" t="s">
        <v>3586</v>
      </c>
      <c r="D509" s="19" t="s">
        <v>3586</v>
      </c>
      <c r="E509" s="20" t="s">
        <v>6688</v>
      </c>
      <c r="F509" s="21" t="s">
        <v>3588</v>
      </c>
      <c r="G509" s="20" t="s">
        <v>3587</v>
      </c>
      <c r="H509" s="21" t="s">
        <v>3589</v>
      </c>
      <c r="I509" s="20" t="s">
        <v>7625</v>
      </c>
    </row>
    <row r="510" ht="15.75" customHeight="1">
      <c r="A510" s="18">
        <v>42093.0</v>
      </c>
      <c r="B510" s="19" t="s">
        <v>7626</v>
      </c>
      <c r="C510" s="19" t="s">
        <v>7627</v>
      </c>
      <c r="D510" s="19" t="s">
        <v>7628</v>
      </c>
      <c r="E510" s="20" t="s">
        <v>6688</v>
      </c>
      <c r="F510" s="21" t="s">
        <v>3668</v>
      </c>
      <c r="G510" s="20" t="s">
        <v>3667</v>
      </c>
      <c r="H510" s="21" t="s">
        <v>3669</v>
      </c>
      <c r="I510" s="20">
        <v>13082.0</v>
      </c>
    </row>
    <row r="511" ht="15.75" customHeight="1">
      <c r="A511" s="18">
        <v>42093.0</v>
      </c>
      <c r="B511" s="19" t="s">
        <v>7629</v>
      </c>
      <c r="C511" s="19" t="s">
        <v>7630</v>
      </c>
      <c r="D511" s="19" t="s">
        <v>7631</v>
      </c>
      <c r="E511" s="20" t="s">
        <v>6688</v>
      </c>
      <c r="F511" s="20" t="s">
        <v>3434</v>
      </c>
      <c r="G511" s="20" t="s">
        <v>4124</v>
      </c>
      <c r="H511" s="20" t="s">
        <v>3372</v>
      </c>
      <c r="I511" s="20">
        <v>13082.0</v>
      </c>
    </row>
    <row r="512" ht="15.75" customHeight="1">
      <c r="A512" s="18">
        <v>42093.0</v>
      </c>
      <c r="B512" s="19" t="s">
        <v>7632</v>
      </c>
      <c r="C512" s="19" t="s">
        <v>7633</v>
      </c>
      <c r="D512" s="19" t="s">
        <v>7634</v>
      </c>
      <c r="E512" s="20" t="s">
        <v>6688</v>
      </c>
      <c r="F512" s="21">
        <v>408282.0</v>
      </c>
      <c r="G512" s="20" t="s">
        <v>3346</v>
      </c>
      <c r="H512" s="21">
        <v>14281.0</v>
      </c>
      <c r="I512" s="20">
        <v>13153.0</v>
      </c>
    </row>
    <row r="513" ht="15.75" customHeight="1">
      <c r="A513" s="18">
        <v>42093.0</v>
      </c>
      <c r="B513" s="19" t="s">
        <v>7635</v>
      </c>
      <c r="C513" s="19" t="s">
        <v>4244</v>
      </c>
      <c r="D513" s="19" t="s">
        <v>4244</v>
      </c>
      <c r="E513" s="20" t="s">
        <v>6688</v>
      </c>
      <c r="F513" s="21">
        <v>300.0</v>
      </c>
      <c r="G513" s="20" t="s">
        <v>3346</v>
      </c>
      <c r="H513" s="21" t="s">
        <v>5120</v>
      </c>
      <c r="I513" s="20">
        <v>13154.0</v>
      </c>
    </row>
    <row r="514" ht="15.75" customHeight="1">
      <c r="A514" s="18">
        <v>42124.0</v>
      </c>
      <c r="B514" s="19" t="s">
        <v>7636</v>
      </c>
      <c r="C514" s="19" t="s">
        <v>7637</v>
      </c>
      <c r="D514" s="19" t="s">
        <v>7638</v>
      </c>
      <c r="E514" s="20" t="s">
        <v>6688</v>
      </c>
      <c r="F514" s="20" t="s">
        <v>3434</v>
      </c>
      <c r="G514" s="20" t="s">
        <v>4124</v>
      </c>
      <c r="H514" s="21" t="s">
        <v>7639</v>
      </c>
      <c r="I514" s="20">
        <v>13245.0</v>
      </c>
    </row>
    <row r="515" ht="15.75" customHeight="1">
      <c r="A515" s="18">
        <v>42124.0</v>
      </c>
      <c r="B515" s="19" t="s">
        <v>7640</v>
      </c>
      <c r="C515" s="19" t="s">
        <v>7641</v>
      </c>
      <c r="D515" s="19" t="s">
        <v>7641</v>
      </c>
      <c r="E515" s="20" t="s">
        <v>6688</v>
      </c>
      <c r="F515" s="21" t="s">
        <v>4772</v>
      </c>
      <c r="G515" s="20" t="s">
        <v>7562</v>
      </c>
      <c r="H515" s="21">
        <v>3.860006506E9</v>
      </c>
      <c r="I515" s="20">
        <v>13244.0</v>
      </c>
    </row>
    <row r="516" ht="15.75" customHeight="1">
      <c r="A516" s="18">
        <v>42124.0</v>
      </c>
      <c r="B516" s="19" t="s">
        <v>7642</v>
      </c>
      <c r="C516" s="19" t="s">
        <v>7560</v>
      </c>
      <c r="D516" s="19" t="s">
        <v>7560</v>
      </c>
      <c r="E516" s="20" t="s">
        <v>6688</v>
      </c>
      <c r="F516" s="20" t="s">
        <v>3434</v>
      </c>
      <c r="G516" s="20" t="s">
        <v>4124</v>
      </c>
      <c r="H516" s="20" t="s">
        <v>3372</v>
      </c>
      <c r="I516" s="20">
        <v>13243.0</v>
      </c>
    </row>
    <row r="517" ht="15.75" customHeight="1">
      <c r="A517" s="18">
        <v>42153.0</v>
      </c>
      <c r="B517" s="19" t="s">
        <v>7643</v>
      </c>
      <c r="C517" s="19" t="s">
        <v>7644</v>
      </c>
      <c r="D517" s="19" t="s">
        <v>7644</v>
      </c>
      <c r="E517" s="20" t="s">
        <v>6688</v>
      </c>
      <c r="F517" s="21" t="s">
        <v>7645</v>
      </c>
      <c r="G517" s="20" t="s">
        <v>4192</v>
      </c>
      <c r="H517" s="21" t="s">
        <v>7646</v>
      </c>
      <c r="I517" s="20">
        <v>13317.0</v>
      </c>
    </row>
    <row r="518" ht="15.75" customHeight="1">
      <c r="A518" s="18">
        <v>42153.0</v>
      </c>
      <c r="B518" s="19" t="s">
        <v>7647</v>
      </c>
      <c r="C518" s="19" t="s">
        <v>7644</v>
      </c>
      <c r="D518" s="19" t="s">
        <v>7644</v>
      </c>
      <c r="E518" s="20" t="s">
        <v>6688</v>
      </c>
      <c r="F518" s="21" t="s">
        <v>7645</v>
      </c>
      <c r="G518" s="20" t="s">
        <v>4192</v>
      </c>
      <c r="H518" s="21" t="s">
        <v>7648</v>
      </c>
      <c r="I518" s="20">
        <v>13318.0</v>
      </c>
    </row>
    <row r="519" ht="15.75" customHeight="1">
      <c r="A519" s="18">
        <v>42153.0</v>
      </c>
      <c r="B519" s="19" t="s">
        <v>7649</v>
      </c>
      <c r="C519" s="19" t="s">
        <v>7644</v>
      </c>
      <c r="D519" s="19" t="s">
        <v>7644</v>
      </c>
      <c r="E519" s="20" t="s">
        <v>6688</v>
      </c>
      <c r="F519" s="21" t="s">
        <v>7645</v>
      </c>
      <c r="G519" s="20" t="s">
        <v>4192</v>
      </c>
      <c r="H519" s="21" t="s">
        <v>7650</v>
      </c>
      <c r="I519" s="20">
        <v>13319.0</v>
      </c>
    </row>
    <row r="520" ht="15.75" customHeight="1">
      <c r="A520" s="18">
        <v>42153.0</v>
      </c>
      <c r="B520" s="19" t="s">
        <v>7651</v>
      </c>
      <c r="C520" s="19" t="s">
        <v>7644</v>
      </c>
      <c r="D520" s="19" t="s">
        <v>7644</v>
      </c>
      <c r="E520" s="20" t="s">
        <v>6688</v>
      </c>
      <c r="F520" s="21" t="s">
        <v>7645</v>
      </c>
      <c r="G520" s="20" t="s">
        <v>4192</v>
      </c>
      <c r="H520" s="21" t="s">
        <v>7652</v>
      </c>
      <c r="I520" s="20">
        <v>13320.0</v>
      </c>
    </row>
    <row r="521" ht="15.75" customHeight="1">
      <c r="A521" s="18">
        <v>42153.0</v>
      </c>
      <c r="B521" s="19" t="s">
        <v>7653</v>
      </c>
      <c r="C521" s="19" t="s">
        <v>7644</v>
      </c>
      <c r="D521" s="19" t="s">
        <v>7644</v>
      </c>
      <c r="E521" s="20" t="s">
        <v>6688</v>
      </c>
      <c r="F521" s="21" t="s">
        <v>7645</v>
      </c>
      <c r="G521" s="20" t="s">
        <v>4192</v>
      </c>
      <c r="H521" s="21" t="s">
        <v>7654</v>
      </c>
      <c r="I521" s="20">
        <v>13321.0</v>
      </c>
    </row>
    <row r="522" ht="15.75" customHeight="1">
      <c r="A522" s="18">
        <v>42153.0</v>
      </c>
      <c r="B522" s="19" t="s">
        <v>7655</v>
      </c>
      <c r="C522" s="19" t="s">
        <v>7644</v>
      </c>
      <c r="D522" s="19" t="s">
        <v>7644</v>
      </c>
      <c r="E522" s="20" t="s">
        <v>6688</v>
      </c>
      <c r="F522" s="21" t="s">
        <v>7645</v>
      </c>
      <c r="G522" s="20" t="s">
        <v>4192</v>
      </c>
      <c r="H522" s="21" t="s">
        <v>7656</v>
      </c>
      <c r="I522" s="20">
        <v>13322.0</v>
      </c>
    </row>
    <row r="523" ht="15.75" customHeight="1">
      <c r="A523" s="18">
        <v>42153.0</v>
      </c>
      <c r="B523" s="19" t="s">
        <v>7657</v>
      </c>
      <c r="C523" s="19" t="s">
        <v>7644</v>
      </c>
      <c r="D523" s="19" t="s">
        <v>7644</v>
      </c>
      <c r="E523" s="20" t="s">
        <v>6688</v>
      </c>
      <c r="F523" s="21" t="s">
        <v>7645</v>
      </c>
      <c r="G523" s="20" t="s">
        <v>4192</v>
      </c>
      <c r="H523" s="21" t="s">
        <v>7658</v>
      </c>
      <c r="I523" s="20">
        <v>13323.0</v>
      </c>
    </row>
    <row r="524" ht="15.75" customHeight="1">
      <c r="A524" s="18">
        <v>42153.0</v>
      </c>
      <c r="B524" s="19" t="s">
        <v>7659</v>
      </c>
      <c r="C524" s="19" t="s">
        <v>7644</v>
      </c>
      <c r="D524" s="19" t="s">
        <v>7644</v>
      </c>
      <c r="E524" s="20" t="s">
        <v>6688</v>
      </c>
      <c r="F524" s="21" t="s">
        <v>7645</v>
      </c>
      <c r="G524" s="20" t="s">
        <v>4192</v>
      </c>
      <c r="H524" s="21" t="s">
        <v>7660</v>
      </c>
      <c r="I524" s="20">
        <v>13324.0</v>
      </c>
    </row>
    <row r="525" ht="15.75" customHeight="1">
      <c r="A525" s="18">
        <v>42153.0</v>
      </c>
      <c r="B525" s="19" t="s">
        <v>7661</v>
      </c>
      <c r="C525" s="19" t="s">
        <v>7644</v>
      </c>
      <c r="D525" s="19" t="s">
        <v>7644</v>
      </c>
      <c r="E525" s="20" t="s">
        <v>6688</v>
      </c>
      <c r="F525" s="21" t="s">
        <v>7645</v>
      </c>
      <c r="G525" s="20" t="s">
        <v>4192</v>
      </c>
      <c r="H525" s="21" t="s">
        <v>7662</v>
      </c>
      <c r="I525" s="20">
        <v>13325.0</v>
      </c>
    </row>
    <row r="526" ht="15.75" customHeight="1">
      <c r="A526" s="18">
        <v>42153.0</v>
      </c>
      <c r="B526" s="19" t="s">
        <v>7663</v>
      </c>
      <c r="C526" s="19" t="s">
        <v>7644</v>
      </c>
      <c r="D526" s="19" t="s">
        <v>7644</v>
      </c>
      <c r="E526" s="20" t="s">
        <v>6688</v>
      </c>
      <c r="F526" s="21" t="s">
        <v>7645</v>
      </c>
      <c r="G526" s="20" t="s">
        <v>4192</v>
      </c>
      <c r="H526" s="21" t="s">
        <v>7664</v>
      </c>
      <c r="I526" s="20">
        <v>13326.0</v>
      </c>
    </row>
    <row r="527" ht="15.75" customHeight="1">
      <c r="A527" s="18">
        <v>42153.0</v>
      </c>
      <c r="B527" s="19" t="s">
        <v>7665</v>
      </c>
      <c r="C527" s="19" t="s">
        <v>7666</v>
      </c>
      <c r="D527" s="19" t="s">
        <v>7667</v>
      </c>
      <c r="E527" s="20" t="s">
        <v>6688</v>
      </c>
      <c r="F527" s="21" t="s">
        <v>3988</v>
      </c>
      <c r="G527" s="20" t="s">
        <v>3507</v>
      </c>
      <c r="H527" s="21" t="s">
        <v>3577</v>
      </c>
      <c r="I527" s="20">
        <v>13419.0</v>
      </c>
    </row>
    <row r="528" ht="15.75" customHeight="1">
      <c r="A528" s="18">
        <v>42153.0</v>
      </c>
      <c r="B528" s="19" t="s">
        <v>7668</v>
      </c>
      <c r="C528" s="19" t="s">
        <v>7666</v>
      </c>
      <c r="D528" s="19" t="s">
        <v>7667</v>
      </c>
      <c r="E528" s="20" t="s">
        <v>6688</v>
      </c>
      <c r="F528" s="21" t="s">
        <v>3988</v>
      </c>
      <c r="G528" s="20" t="s">
        <v>3507</v>
      </c>
      <c r="H528" s="21" t="s">
        <v>3469</v>
      </c>
      <c r="I528" s="20">
        <v>13420.0</v>
      </c>
    </row>
    <row r="529" ht="15.75" customHeight="1">
      <c r="A529" s="18">
        <v>42153.0</v>
      </c>
      <c r="B529" s="19" t="s">
        <v>7669</v>
      </c>
      <c r="C529" s="19" t="s">
        <v>7666</v>
      </c>
      <c r="D529" s="19" t="s">
        <v>7667</v>
      </c>
      <c r="E529" s="20" t="s">
        <v>6688</v>
      </c>
      <c r="F529" s="21" t="s">
        <v>3988</v>
      </c>
      <c r="G529" s="20" t="s">
        <v>3507</v>
      </c>
      <c r="H529" s="21" t="s">
        <v>3564</v>
      </c>
      <c r="I529" s="20">
        <v>13421.0</v>
      </c>
    </row>
    <row r="530" ht="15.75" customHeight="1">
      <c r="A530" s="18">
        <v>42153.0</v>
      </c>
      <c r="B530" s="19" t="s">
        <v>7670</v>
      </c>
      <c r="C530" s="19" t="s">
        <v>7666</v>
      </c>
      <c r="D530" s="19" t="s">
        <v>7667</v>
      </c>
      <c r="E530" s="20" t="s">
        <v>6688</v>
      </c>
      <c r="F530" s="21" t="s">
        <v>3988</v>
      </c>
      <c r="G530" s="20" t="s">
        <v>3507</v>
      </c>
      <c r="H530" s="20" t="s">
        <v>7671</v>
      </c>
      <c r="I530" s="20">
        <v>13421.0</v>
      </c>
    </row>
    <row r="531" ht="15.75" customHeight="1">
      <c r="A531" s="18">
        <v>42153.0</v>
      </c>
      <c r="B531" s="19" t="s">
        <v>7672</v>
      </c>
      <c r="C531" s="19" t="s">
        <v>7673</v>
      </c>
      <c r="D531" s="19" t="s">
        <v>7674</v>
      </c>
      <c r="E531" s="20" t="s">
        <v>6688</v>
      </c>
      <c r="F531" s="20" t="s">
        <v>3434</v>
      </c>
      <c r="G531" s="20" t="s">
        <v>4124</v>
      </c>
      <c r="H531" s="20" t="s">
        <v>3372</v>
      </c>
      <c r="I531" s="20">
        <v>11350.0</v>
      </c>
    </row>
    <row r="532" ht="15.75" customHeight="1">
      <c r="A532" s="18">
        <v>42153.0</v>
      </c>
      <c r="B532" s="19" t="s">
        <v>7675</v>
      </c>
      <c r="C532" s="19" t="s">
        <v>7676</v>
      </c>
      <c r="D532" s="19" t="s">
        <v>7677</v>
      </c>
      <c r="E532" s="20" t="s">
        <v>6688</v>
      </c>
      <c r="F532" s="20" t="s">
        <v>3434</v>
      </c>
      <c r="G532" s="20" t="s">
        <v>4124</v>
      </c>
      <c r="H532" s="20" t="s">
        <v>3372</v>
      </c>
      <c r="I532" s="20">
        <v>11349.0</v>
      </c>
    </row>
    <row r="533" ht="15.75" customHeight="1">
      <c r="A533" s="18">
        <v>42153.0</v>
      </c>
      <c r="B533" s="19" t="s">
        <v>7678</v>
      </c>
      <c r="C533" s="19" t="s">
        <v>7679</v>
      </c>
      <c r="D533" s="19" t="s">
        <v>7680</v>
      </c>
      <c r="E533" s="20" t="s">
        <v>6688</v>
      </c>
      <c r="F533" s="20" t="s">
        <v>3434</v>
      </c>
      <c r="G533" s="20" t="s">
        <v>4124</v>
      </c>
      <c r="H533" s="20" t="s">
        <v>3372</v>
      </c>
      <c r="I533" s="20">
        <v>13418.0</v>
      </c>
    </row>
    <row r="534" ht="15.75" customHeight="1">
      <c r="A534" s="18">
        <v>42165.0</v>
      </c>
      <c r="B534" s="19" t="s">
        <v>7681</v>
      </c>
      <c r="C534" s="19" t="s">
        <v>7682</v>
      </c>
      <c r="D534" s="19" t="s">
        <v>7682</v>
      </c>
      <c r="E534" s="20" t="s">
        <v>6688</v>
      </c>
      <c r="F534" s="21">
        <v>2011.0</v>
      </c>
      <c r="G534" s="20" t="s">
        <v>7683</v>
      </c>
      <c r="H534" s="20" t="s">
        <v>3372</v>
      </c>
      <c r="I534" s="20">
        <v>10005.0</v>
      </c>
    </row>
    <row r="535" ht="15.75" customHeight="1">
      <c r="A535" s="18">
        <v>42165.0</v>
      </c>
      <c r="B535" s="19" t="s">
        <v>7684</v>
      </c>
      <c r="C535" s="19" t="s">
        <v>6956</v>
      </c>
      <c r="D535" s="19" t="s">
        <v>6956</v>
      </c>
      <c r="E535" s="20" t="s">
        <v>6688</v>
      </c>
      <c r="F535" s="21">
        <v>60300.0</v>
      </c>
      <c r="G535" s="20" t="s">
        <v>3346</v>
      </c>
      <c r="H535" s="20" t="s">
        <v>3372</v>
      </c>
      <c r="I535" s="20">
        <v>13554.0</v>
      </c>
    </row>
    <row r="536" ht="15.75" customHeight="1">
      <c r="A536" s="18">
        <v>42165.0</v>
      </c>
      <c r="B536" s="19" t="s">
        <v>7685</v>
      </c>
      <c r="C536" s="19" t="s">
        <v>7590</v>
      </c>
      <c r="D536" s="19" t="s">
        <v>7591</v>
      </c>
      <c r="E536" s="20" t="s">
        <v>6688</v>
      </c>
      <c r="F536" s="21" t="s">
        <v>7592</v>
      </c>
      <c r="G536" s="21" t="s">
        <v>4192</v>
      </c>
      <c r="H536" s="21" t="s">
        <v>7686</v>
      </c>
      <c r="I536" s="20">
        <v>10707.0</v>
      </c>
    </row>
    <row r="537" ht="15.75" customHeight="1">
      <c r="A537" s="18">
        <v>42165.0</v>
      </c>
      <c r="B537" s="19" t="s">
        <v>7687</v>
      </c>
      <c r="C537" s="19" t="s">
        <v>7590</v>
      </c>
      <c r="D537" s="19" t="s">
        <v>7591</v>
      </c>
      <c r="E537" s="20" t="s">
        <v>6688</v>
      </c>
      <c r="F537" s="21" t="s">
        <v>7592</v>
      </c>
      <c r="G537" s="20" t="s">
        <v>4192</v>
      </c>
      <c r="H537" s="20" t="s">
        <v>7688</v>
      </c>
      <c r="I537" s="20">
        <v>10708.0</v>
      </c>
    </row>
    <row r="538" ht="15.75" customHeight="1">
      <c r="A538" s="18">
        <v>42165.0</v>
      </c>
      <c r="B538" s="19" t="s">
        <v>7689</v>
      </c>
      <c r="C538" s="19" t="s">
        <v>7590</v>
      </c>
      <c r="D538" s="19" t="s">
        <v>7591</v>
      </c>
      <c r="E538" s="20" t="s">
        <v>6688</v>
      </c>
      <c r="F538" s="21" t="s">
        <v>7592</v>
      </c>
      <c r="G538" s="21" t="s">
        <v>4192</v>
      </c>
      <c r="H538" s="20" t="s">
        <v>7690</v>
      </c>
      <c r="I538" s="20">
        <v>10851.0</v>
      </c>
    </row>
    <row r="539" ht="15.75" customHeight="1">
      <c r="A539" s="18">
        <v>42165.0</v>
      </c>
      <c r="B539" s="19" t="s">
        <v>7691</v>
      </c>
      <c r="C539" s="19" t="s">
        <v>7590</v>
      </c>
      <c r="D539" s="19" t="s">
        <v>7591</v>
      </c>
      <c r="E539" s="20" t="s">
        <v>6688</v>
      </c>
      <c r="F539" s="21" t="s">
        <v>7592</v>
      </c>
      <c r="G539" s="21" t="s">
        <v>4192</v>
      </c>
      <c r="H539" s="21" t="s">
        <v>7692</v>
      </c>
      <c r="I539" s="20">
        <v>10709.0</v>
      </c>
    </row>
    <row r="540" ht="15.75" customHeight="1">
      <c r="A540" s="18">
        <v>42165.0</v>
      </c>
      <c r="B540" s="19" t="s">
        <v>7693</v>
      </c>
      <c r="C540" s="19" t="s">
        <v>7590</v>
      </c>
      <c r="D540" s="19" t="s">
        <v>7591</v>
      </c>
      <c r="E540" s="20" t="s">
        <v>6688</v>
      </c>
      <c r="F540" s="21" t="s">
        <v>7592</v>
      </c>
      <c r="G540" s="20" t="s">
        <v>4192</v>
      </c>
      <c r="H540" s="20" t="s">
        <v>7694</v>
      </c>
      <c r="I540" s="20">
        <v>10710.0</v>
      </c>
    </row>
    <row r="541" ht="15.75" customHeight="1">
      <c r="A541" s="18">
        <v>42165.0</v>
      </c>
      <c r="B541" s="19" t="s">
        <v>7695</v>
      </c>
      <c r="C541" s="19" t="s">
        <v>7590</v>
      </c>
      <c r="D541" s="19" t="s">
        <v>7591</v>
      </c>
      <c r="E541" s="20" t="s">
        <v>6688</v>
      </c>
      <c r="F541" s="21" t="s">
        <v>7592</v>
      </c>
      <c r="G541" s="21" t="s">
        <v>4192</v>
      </c>
      <c r="H541" s="21" t="s">
        <v>7696</v>
      </c>
      <c r="I541" s="20">
        <v>10711.0</v>
      </c>
    </row>
    <row r="542" ht="15.75" customHeight="1">
      <c r="A542" s="18">
        <v>42165.0</v>
      </c>
      <c r="B542" s="19" t="s">
        <v>7697</v>
      </c>
      <c r="C542" s="19" t="s">
        <v>7590</v>
      </c>
      <c r="D542" s="19" t="s">
        <v>7698</v>
      </c>
      <c r="E542" s="20" t="s">
        <v>6688</v>
      </c>
      <c r="F542" s="21" t="s">
        <v>3434</v>
      </c>
      <c r="G542" s="20" t="s">
        <v>4124</v>
      </c>
      <c r="H542" s="20" t="s">
        <v>3372</v>
      </c>
      <c r="I542" s="20">
        <v>13241.0</v>
      </c>
    </row>
    <row r="543" ht="15.75" customHeight="1">
      <c r="A543" s="18">
        <v>42165.0</v>
      </c>
      <c r="B543" s="19" t="s">
        <v>7699</v>
      </c>
      <c r="C543" s="19" t="s">
        <v>7590</v>
      </c>
      <c r="D543" s="19" t="s">
        <v>7700</v>
      </c>
      <c r="E543" s="20" t="s">
        <v>6688</v>
      </c>
      <c r="F543" s="21" t="s">
        <v>3434</v>
      </c>
      <c r="G543" s="20" t="s">
        <v>7701</v>
      </c>
      <c r="H543" s="20" t="s">
        <v>3372</v>
      </c>
      <c r="I543" s="20">
        <v>376.0</v>
      </c>
    </row>
    <row r="544" ht="15.75" customHeight="1">
      <c r="A544" s="18">
        <v>42165.0</v>
      </c>
      <c r="B544" s="19" t="s">
        <v>7702</v>
      </c>
      <c r="C544" s="19" t="s">
        <v>7590</v>
      </c>
      <c r="D544" s="19" t="s">
        <v>7703</v>
      </c>
      <c r="E544" s="20" t="s">
        <v>6688</v>
      </c>
      <c r="F544" s="21" t="s">
        <v>3434</v>
      </c>
      <c r="G544" s="20" t="s">
        <v>4124</v>
      </c>
      <c r="H544" s="20" t="s">
        <v>3372</v>
      </c>
      <c r="I544" s="20">
        <v>3590.0</v>
      </c>
    </row>
    <row r="545" ht="15.75" customHeight="1">
      <c r="A545" s="18">
        <v>42165.0</v>
      </c>
      <c r="B545" s="19" t="s">
        <v>7704</v>
      </c>
      <c r="C545" s="19" t="s">
        <v>7590</v>
      </c>
      <c r="D545" s="19" t="s">
        <v>7591</v>
      </c>
      <c r="E545" s="20" t="s">
        <v>6688</v>
      </c>
      <c r="F545" s="21" t="s">
        <v>7592</v>
      </c>
      <c r="G545" s="21" t="s">
        <v>4192</v>
      </c>
      <c r="H545" s="20" t="s">
        <v>7705</v>
      </c>
      <c r="I545" s="20">
        <v>10852.0</v>
      </c>
    </row>
    <row r="546" ht="15.75" customHeight="1">
      <c r="A546" s="18">
        <v>42171.0</v>
      </c>
      <c r="B546" s="19" t="s">
        <v>7706</v>
      </c>
      <c r="C546" s="19" t="s">
        <v>7707</v>
      </c>
      <c r="D546" s="19" t="s">
        <v>7707</v>
      </c>
      <c r="E546" s="20" t="s">
        <v>6688</v>
      </c>
      <c r="F546" s="20" t="s">
        <v>3434</v>
      </c>
      <c r="G546" s="20" t="s">
        <v>4124</v>
      </c>
      <c r="H546" s="20" t="s">
        <v>3372</v>
      </c>
      <c r="I546" s="20">
        <v>0.0</v>
      </c>
    </row>
    <row r="547" ht="15.75" customHeight="1">
      <c r="A547" s="18">
        <v>42171.0</v>
      </c>
      <c r="B547" s="19" t="s">
        <v>7708</v>
      </c>
      <c r="C547" s="19" t="s">
        <v>7666</v>
      </c>
      <c r="D547" s="19" t="s">
        <v>7709</v>
      </c>
      <c r="E547" s="20" t="s">
        <v>6688</v>
      </c>
      <c r="F547" s="20" t="s">
        <v>3434</v>
      </c>
      <c r="G547" s="20" t="s">
        <v>4124</v>
      </c>
      <c r="H547" s="20" t="s">
        <v>3372</v>
      </c>
      <c r="I547" s="20">
        <v>0.0</v>
      </c>
    </row>
    <row r="548" ht="15.75" customHeight="1">
      <c r="A548" s="18">
        <v>42171.0</v>
      </c>
      <c r="B548" s="19" t="s">
        <v>7710</v>
      </c>
      <c r="C548" s="19" t="s">
        <v>7666</v>
      </c>
      <c r="D548" s="19" t="s">
        <v>7709</v>
      </c>
      <c r="E548" s="20" t="s">
        <v>6688</v>
      </c>
      <c r="F548" s="20" t="s">
        <v>3434</v>
      </c>
      <c r="G548" s="20" t="s">
        <v>4124</v>
      </c>
      <c r="H548" s="20" t="s">
        <v>3372</v>
      </c>
      <c r="I548" s="20">
        <v>0.0</v>
      </c>
    </row>
    <row r="549" ht="15.75" customHeight="1">
      <c r="A549" s="18">
        <v>42171.0</v>
      </c>
      <c r="B549" s="19" t="s">
        <v>7711</v>
      </c>
      <c r="C549" s="19" t="s">
        <v>3986</v>
      </c>
      <c r="D549" s="19" t="s">
        <v>7038</v>
      </c>
      <c r="E549" s="20" t="s">
        <v>6688</v>
      </c>
      <c r="F549" s="21" t="s">
        <v>4011</v>
      </c>
      <c r="G549" s="20" t="s">
        <v>3507</v>
      </c>
      <c r="H549" s="21" t="s">
        <v>4012</v>
      </c>
      <c r="I549" s="20">
        <v>10047.0</v>
      </c>
    </row>
    <row r="550" ht="15.75" customHeight="1">
      <c r="A550" s="18">
        <v>42171.0</v>
      </c>
      <c r="B550" s="19" t="s">
        <v>7712</v>
      </c>
      <c r="C550" s="19" t="s">
        <v>7713</v>
      </c>
      <c r="D550" s="19" t="s">
        <v>7714</v>
      </c>
      <c r="E550" s="20" t="s">
        <v>6688</v>
      </c>
      <c r="F550" s="20" t="s">
        <v>3434</v>
      </c>
      <c r="G550" s="20" t="s">
        <v>4124</v>
      </c>
      <c r="H550" s="20" t="s">
        <v>3372</v>
      </c>
      <c r="I550" s="20">
        <v>0.0</v>
      </c>
    </row>
    <row r="551" ht="15.75" customHeight="1">
      <c r="A551" s="18">
        <v>42171.0</v>
      </c>
      <c r="B551" s="19" t="s">
        <v>7715</v>
      </c>
      <c r="C551" s="19" t="s">
        <v>7716</v>
      </c>
      <c r="D551" s="19" t="s">
        <v>7717</v>
      </c>
      <c r="E551" s="20" t="s">
        <v>6688</v>
      </c>
      <c r="F551" s="21">
        <v>2011.0</v>
      </c>
      <c r="G551" s="20" t="s">
        <v>7683</v>
      </c>
      <c r="H551" s="20" t="s">
        <v>3372</v>
      </c>
      <c r="I551" s="20">
        <v>13668.0</v>
      </c>
    </row>
    <row r="552" ht="15.75" customHeight="1">
      <c r="A552" s="18">
        <v>42171.0</v>
      </c>
      <c r="B552" s="19" t="s">
        <v>7718</v>
      </c>
      <c r="C552" s="19" t="s">
        <v>7719</v>
      </c>
      <c r="D552" s="19" t="s">
        <v>7720</v>
      </c>
      <c r="E552" s="20" t="s">
        <v>6688</v>
      </c>
      <c r="F552" s="20" t="s">
        <v>3434</v>
      </c>
      <c r="G552" s="20" t="s">
        <v>4124</v>
      </c>
      <c r="H552" s="20" t="s">
        <v>3372</v>
      </c>
      <c r="I552" s="20">
        <v>0.0</v>
      </c>
    </row>
    <row r="553" ht="15.75" customHeight="1">
      <c r="A553" s="18">
        <v>42171.0</v>
      </c>
      <c r="B553" s="19" t="s">
        <v>7721</v>
      </c>
      <c r="C553" s="19" t="s">
        <v>7719</v>
      </c>
      <c r="D553" s="19" t="s">
        <v>7722</v>
      </c>
      <c r="E553" s="20" t="s">
        <v>6688</v>
      </c>
      <c r="F553" s="21" t="s">
        <v>7723</v>
      </c>
      <c r="G553" s="20" t="s">
        <v>7724</v>
      </c>
      <c r="H553" s="21" t="s">
        <v>7725</v>
      </c>
      <c r="I553" s="20">
        <v>13263.0</v>
      </c>
    </row>
    <row r="554" ht="15.75" customHeight="1">
      <c r="A554" s="18">
        <v>42171.0</v>
      </c>
      <c r="B554" s="19" t="s">
        <v>7726</v>
      </c>
      <c r="C554" s="19" t="s">
        <v>7719</v>
      </c>
      <c r="D554" s="19" t="s">
        <v>7727</v>
      </c>
      <c r="E554" s="20" t="s">
        <v>6688</v>
      </c>
      <c r="F554" s="21" t="s">
        <v>7728</v>
      </c>
      <c r="G554" s="20" t="s">
        <v>7729</v>
      </c>
      <c r="H554" s="21" t="s">
        <v>7730</v>
      </c>
      <c r="I554" s="20">
        <v>13262.0</v>
      </c>
    </row>
    <row r="555" ht="15.75" customHeight="1">
      <c r="A555" s="18">
        <v>42171.0</v>
      </c>
      <c r="B555" s="19" t="s">
        <v>7731</v>
      </c>
      <c r="C555" s="19" t="s">
        <v>6956</v>
      </c>
      <c r="D555" s="19" t="s">
        <v>6956</v>
      </c>
      <c r="E555" s="20" t="s">
        <v>6688</v>
      </c>
      <c r="F555" s="21">
        <v>60300.0</v>
      </c>
      <c r="G555" s="20" t="s">
        <v>3346</v>
      </c>
      <c r="H555" s="20" t="s">
        <v>3372</v>
      </c>
      <c r="I555" s="20">
        <v>13555.0</v>
      </c>
    </row>
    <row r="556" ht="15.75" customHeight="1">
      <c r="A556" s="18">
        <v>42185.0</v>
      </c>
      <c r="B556" s="19" t="s">
        <v>7732</v>
      </c>
      <c r="C556" s="19" t="s">
        <v>4244</v>
      </c>
      <c r="D556" s="19" t="s">
        <v>4244</v>
      </c>
      <c r="E556" s="20" t="s">
        <v>6688</v>
      </c>
      <c r="F556" s="21">
        <v>300.0</v>
      </c>
      <c r="G556" s="20" t="s">
        <v>3346</v>
      </c>
      <c r="H556" s="21" t="s">
        <v>5122</v>
      </c>
      <c r="I556" s="20">
        <v>13467.0</v>
      </c>
    </row>
    <row r="557" ht="15.75" customHeight="1">
      <c r="A557" s="18">
        <v>42185.0</v>
      </c>
      <c r="B557" s="19" t="s">
        <v>7733</v>
      </c>
      <c r="C557" s="19" t="s">
        <v>4244</v>
      </c>
      <c r="D557" s="19" t="s">
        <v>4244</v>
      </c>
      <c r="E557" s="20" t="s">
        <v>6688</v>
      </c>
      <c r="F557" s="21">
        <v>300.0</v>
      </c>
      <c r="G557" s="20" t="s">
        <v>3346</v>
      </c>
      <c r="H557" s="21" t="s">
        <v>5123</v>
      </c>
      <c r="I557" s="20">
        <v>13469.0</v>
      </c>
    </row>
    <row r="558" ht="15.75" customHeight="1">
      <c r="A558" s="18">
        <v>42185.0</v>
      </c>
      <c r="B558" s="19" t="s">
        <v>7734</v>
      </c>
      <c r="C558" s="19" t="s">
        <v>4244</v>
      </c>
      <c r="D558" s="19" t="s">
        <v>4244</v>
      </c>
      <c r="E558" s="20" t="s">
        <v>6688</v>
      </c>
      <c r="F558" s="21">
        <v>300.0</v>
      </c>
      <c r="G558" s="20" t="s">
        <v>3346</v>
      </c>
      <c r="H558" s="21" t="s">
        <v>5124</v>
      </c>
      <c r="I558" s="20">
        <v>13470.0</v>
      </c>
    </row>
    <row r="559" ht="15.75" customHeight="1">
      <c r="A559" s="18">
        <v>42185.0</v>
      </c>
      <c r="B559" s="19" t="s">
        <v>7735</v>
      </c>
      <c r="C559" s="19" t="s">
        <v>7736</v>
      </c>
      <c r="D559" s="19" t="s">
        <v>7736</v>
      </c>
      <c r="E559" s="20" t="s">
        <v>6688</v>
      </c>
      <c r="F559" s="21">
        <v>60300.0</v>
      </c>
      <c r="G559" s="20" t="s">
        <v>3346</v>
      </c>
      <c r="H559" s="20" t="s">
        <v>3372</v>
      </c>
      <c r="I559" s="20">
        <v>13556.0</v>
      </c>
    </row>
    <row r="560" ht="15.75" customHeight="1">
      <c r="A560" s="18">
        <v>42185.0</v>
      </c>
      <c r="B560" s="19" t="s">
        <v>7737</v>
      </c>
      <c r="C560" s="19" t="s">
        <v>6928</v>
      </c>
      <c r="D560" s="19" t="s">
        <v>7738</v>
      </c>
      <c r="E560" s="20" t="s">
        <v>6688</v>
      </c>
      <c r="F560" s="21" t="s">
        <v>3779</v>
      </c>
      <c r="G560" s="20" t="s">
        <v>7739</v>
      </c>
      <c r="H560" s="21" t="s">
        <v>7740</v>
      </c>
      <c r="I560" s="20">
        <v>13477.0</v>
      </c>
    </row>
    <row r="561" ht="15.75" customHeight="1">
      <c r="A561" s="18">
        <v>42185.0</v>
      </c>
      <c r="B561" s="19" t="s">
        <v>7741</v>
      </c>
      <c r="C561" s="19" t="s">
        <v>7587</v>
      </c>
      <c r="D561" s="19" t="s">
        <v>7019</v>
      </c>
      <c r="E561" s="20" t="s">
        <v>6688</v>
      </c>
      <c r="F561" s="21" t="s">
        <v>7009</v>
      </c>
      <c r="G561" s="20" t="s">
        <v>3507</v>
      </c>
      <c r="H561" s="21" t="s">
        <v>7742</v>
      </c>
      <c r="I561" s="20">
        <v>13491.0</v>
      </c>
    </row>
    <row r="562" ht="15.75" customHeight="1">
      <c r="A562" s="18">
        <v>42185.0</v>
      </c>
      <c r="B562" s="19" t="s">
        <v>7743</v>
      </c>
      <c r="C562" s="19" t="s">
        <v>7717</v>
      </c>
      <c r="D562" s="19" t="s">
        <v>7717</v>
      </c>
      <c r="E562" s="20" t="s">
        <v>6688</v>
      </c>
      <c r="F562" s="21">
        <v>60813.0</v>
      </c>
      <c r="G562" s="20" t="s">
        <v>3346</v>
      </c>
      <c r="H562" s="20" t="s">
        <v>3372</v>
      </c>
      <c r="I562" s="20">
        <v>13557.0</v>
      </c>
    </row>
    <row r="563" ht="15.75" customHeight="1">
      <c r="A563" s="18">
        <v>42214.0</v>
      </c>
      <c r="B563" s="19" t="s">
        <v>7744</v>
      </c>
      <c r="C563" s="19" t="s">
        <v>7745</v>
      </c>
      <c r="D563" s="19" t="s">
        <v>7746</v>
      </c>
      <c r="E563" s="20" t="s">
        <v>6688</v>
      </c>
      <c r="F563" s="21" t="s">
        <v>7747</v>
      </c>
      <c r="G563" s="20" t="s">
        <v>3234</v>
      </c>
      <c r="H563" s="21">
        <v>1017681.0</v>
      </c>
      <c r="I563" s="20">
        <v>13550.0</v>
      </c>
    </row>
    <row r="564" ht="15.75" customHeight="1">
      <c r="A564" s="18">
        <v>42214.0</v>
      </c>
      <c r="B564" s="19" t="s">
        <v>7748</v>
      </c>
      <c r="C564" s="19" t="s">
        <v>7749</v>
      </c>
      <c r="D564" s="19" t="s">
        <v>7750</v>
      </c>
      <c r="E564" s="20" t="s">
        <v>6688</v>
      </c>
      <c r="F564" s="21" t="s">
        <v>7751</v>
      </c>
      <c r="G564" s="20" t="s">
        <v>7752</v>
      </c>
      <c r="H564" s="21" t="s">
        <v>7753</v>
      </c>
      <c r="I564" s="20">
        <v>13560.0</v>
      </c>
    </row>
    <row r="565" ht="15.75" customHeight="1">
      <c r="A565" s="18">
        <v>42214.0</v>
      </c>
      <c r="B565" s="19" t="s">
        <v>7754</v>
      </c>
      <c r="C565" s="19" t="s">
        <v>7755</v>
      </c>
      <c r="D565" s="19" t="s">
        <v>7756</v>
      </c>
      <c r="E565" s="20" t="s">
        <v>6688</v>
      </c>
      <c r="F565" s="21" t="s">
        <v>7757</v>
      </c>
      <c r="G565" s="20" t="s">
        <v>7752</v>
      </c>
      <c r="H565" s="21" t="s">
        <v>7758</v>
      </c>
      <c r="I565" s="20">
        <v>13561.0</v>
      </c>
    </row>
    <row r="566" ht="15.75" customHeight="1">
      <c r="A566" s="18">
        <v>42214.0</v>
      </c>
      <c r="B566" s="19" t="s">
        <v>7759</v>
      </c>
      <c r="C566" s="19" t="s">
        <v>7755</v>
      </c>
      <c r="D566" s="19" t="s">
        <v>7756</v>
      </c>
      <c r="E566" s="20" t="s">
        <v>6688</v>
      </c>
      <c r="F566" s="21" t="s">
        <v>7757</v>
      </c>
      <c r="G566" s="20" t="s">
        <v>7752</v>
      </c>
      <c r="H566" s="21" t="s">
        <v>7760</v>
      </c>
      <c r="I566" s="20">
        <v>13568.0</v>
      </c>
    </row>
    <row r="567" ht="15.75" customHeight="1">
      <c r="A567" s="18">
        <v>42244.0</v>
      </c>
      <c r="B567" s="19" t="s">
        <v>7761</v>
      </c>
      <c r="C567" s="19" t="s">
        <v>7590</v>
      </c>
      <c r="D567" s="19" t="s">
        <v>7762</v>
      </c>
      <c r="E567" s="20" t="s">
        <v>6688</v>
      </c>
      <c r="F567" s="21" t="s">
        <v>3434</v>
      </c>
      <c r="G567" s="20" t="s">
        <v>4124</v>
      </c>
      <c r="H567" s="20" t="s">
        <v>3372</v>
      </c>
      <c r="I567" s="20">
        <v>984.0</v>
      </c>
    </row>
    <row r="568" ht="15.75" customHeight="1">
      <c r="A568" s="18">
        <v>42244.0</v>
      </c>
      <c r="B568" s="19" t="s">
        <v>7763</v>
      </c>
      <c r="C568" s="19" t="s">
        <v>7590</v>
      </c>
      <c r="D568" s="19" t="s">
        <v>7590</v>
      </c>
      <c r="E568" s="20" t="s">
        <v>6688</v>
      </c>
      <c r="F568" s="21" t="s">
        <v>7592</v>
      </c>
      <c r="G568" s="20" t="s">
        <v>4192</v>
      </c>
      <c r="H568" s="20" t="s">
        <v>3372</v>
      </c>
      <c r="I568" s="20">
        <v>16153.0</v>
      </c>
    </row>
    <row r="569" ht="15.75" customHeight="1">
      <c r="A569" s="18">
        <v>42244.0</v>
      </c>
      <c r="B569" s="19" t="s">
        <v>7764</v>
      </c>
      <c r="C569" s="19" t="s">
        <v>7590</v>
      </c>
      <c r="D569" s="19" t="s">
        <v>7762</v>
      </c>
      <c r="E569" s="20" t="s">
        <v>6688</v>
      </c>
      <c r="F569" s="21" t="s">
        <v>3434</v>
      </c>
      <c r="G569" s="20" t="s">
        <v>4124</v>
      </c>
      <c r="H569" s="20" t="s">
        <v>3372</v>
      </c>
      <c r="I569" s="20" t="s">
        <v>7765</v>
      </c>
    </row>
    <row r="570" ht="15.75" customHeight="1">
      <c r="A570" s="18">
        <v>42244.0</v>
      </c>
      <c r="B570" s="19" t="s">
        <v>7766</v>
      </c>
      <c r="C570" s="19" t="s">
        <v>7767</v>
      </c>
      <c r="D570" s="19" t="s">
        <v>7703</v>
      </c>
      <c r="E570" s="20" t="s">
        <v>6688</v>
      </c>
      <c r="F570" s="21" t="s">
        <v>7768</v>
      </c>
      <c r="G570" s="20" t="s">
        <v>7769</v>
      </c>
      <c r="H570" s="21" t="s">
        <v>7770</v>
      </c>
      <c r="I570" s="20">
        <v>13577.0</v>
      </c>
    </row>
    <row r="571" ht="15.75" customHeight="1">
      <c r="A571" s="18">
        <v>42244.0</v>
      </c>
      <c r="B571" s="19" t="s">
        <v>7771</v>
      </c>
      <c r="C571" s="19" t="s">
        <v>7767</v>
      </c>
      <c r="D571" s="19" t="s">
        <v>7703</v>
      </c>
      <c r="E571" s="20" t="s">
        <v>6688</v>
      </c>
      <c r="F571" s="21" t="s">
        <v>7768</v>
      </c>
      <c r="G571" s="20" t="s">
        <v>7769</v>
      </c>
      <c r="H571" s="21" t="s">
        <v>7772</v>
      </c>
      <c r="I571" s="20">
        <v>13578.0</v>
      </c>
    </row>
    <row r="572" ht="15.75" customHeight="1">
      <c r="A572" s="18">
        <v>42244.0</v>
      </c>
      <c r="B572" s="19" t="s">
        <v>7773</v>
      </c>
      <c r="C572" s="19" t="s">
        <v>6883</v>
      </c>
      <c r="D572" s="19" t="s">
        <v>6883</v>
      </c>
      <c r="E572" s="20" t="s">
        <v>6688</v>
      </c>
      <c r="F572" s="20" t="s">
        <v>3434</v>
      </c>
      <c r="G572" s="20" t="s">
        <v>4124</v>
      </c>
      <c r="H572" s="20" t="s">
        <v>3372</v>
      </c>
      <c r="I572" s="20">
        <v>13594.0</v>
      </c>
    </row>
    <row r="573" ht="15.75" customHeight="1">
      <c r="A573" s="18">
        <v>42247.0</v>
      </c>
      <c r="B573" s="19" t="s">
        <v>7774</v>
      </c>
      <c r="C573" s="19" t="s">
        <v>7775</v>
      </c>
      <c r="D573" s="19" t="s">
        <v>7776</v>
      </c>
      <c r="E573" s="20" t="s">
        <v>6688</v>
      </c>
      <c r="F573" s="21" t="s">
        <v>7777</v>
      </c>
      <c r="G573" s="20" t="s">
        <v>3562</v>
      </c>
      <c r="H573" s="20">
        <v>3691.0</v>
      </c>
      <c r="I573" s="20">
        <v>13597.0</v>
      </c>
    </row>
    <row r="574" ht="15.75" customHeight="1">
      <c r="A574" s="18">
        <v>42276.0</v>
      </c>
      <c r="B574" s="19" t="s">
        <v>7778</v>
      </c>
      <c r="C574" s="19" t="s">
        <v>7779</v>
      </c>
      <c r="D574" s="19" t="s">
        <v>7780</v>
      </c>
      <c r="E574" s="20" t="s">
        <v>6688</v>
      </c>
      <c r="F574" s="20" t="s">
        <v>3434</v>
      </c>
      <c r="G574" s="20" t="s">
        <v>4124</v>
      </c>
      <c r="H574" s="20" t="s">
        <v>3372</v>
      </c>
      <c r="I574" s="20">
        <v>13609.0</v>
      </c>
    </row>
    <row r="575" ht="15.75" customHeight="1">
      <c r="A575" s="18">
        <v>42276.0</v>
      </c>
      <c r="B575" s="19" t="s">
        <v>7781</v>
      </c>
      <c r="C575" s="19" t="s">
        <v>7779</v>
      </c>
      <c r="D575" s="19" t="s">
        <v>7780</v>
      </c>
      <c r="E575" s="20" t="s">
        <v>6688</v>
      </c>
      <c r="F575" s="20" t="s">
        <v>3434</v>
      </c>
      <c r="G575" s="20" t="s">
        <v>4124</v>
      </c>
      <c r="H575" s="20" t="s">
        <v>3372</v>
      </c>
      <c r="I575" s="20">
        <v>13610.0</v>
      </c>
    </row>
    <row r="576" ht="15.75" customHeight="1">
      <c r="A576" s="18">
        <v>42276.0</v>
      </c>
      <c r="B576" s="19" t="s">
        <v>7782</v>
      </c>
      <c r="C576" s="19" t="s">
        <v>7358</v>
      </c>
      <c r="D576" s="19" t="s">
        <v>7358</v>
      </c>
      <c r="E576" s="20" t="s">
        <v>6688</v>
      </c>
      <c r="F576" s="20" t="s">
        <v>3434</v>
      </c>
      <c r="G576" s="20" t="s">
        <v>4124</v>
      </c>
      <c r="H576" s="20" t="s">
        <v>3372</v>
      </c>
      <c r="I576" s="20">
        <v>13613.0</v>
      </c>
    </row>
    <row r="577" ht="15.75" customHeight="1">
      <c r="A577" s="18">
        <v>42276.0</v>
      </c>
      <c r="B577" s="19" t="s">
        <v>7783</v>
      </c>
      <c r="C577" s="19" t="s">
        <v>7358</v>
      </c>
      <c r="D577" s="19" t="s">
        <v>7358</v>
      </c>
      <c r="E577" s="20" t="s">
        <v>6688</v>
      </c>
      <c r="F577" s="20" t="s">
        <v>3434</v>
      </c>
      <c r="G577" s="20" t="s">
        <v>4124</v>
      </c>
      <c r="H577" s="20" t="s">
        <v>3372</v>
      </c>
      <c r="I577" s="20">
        <v>13614.0</v>
      </c>
    </row>
    <row r="578" ht="15.75" customHeight="1">
      <c r="A578" s="18">
        <v>42276.0</v>
      </c>
      <c r="B578" s="19" t="s">
        <v>7784</v>
      </c>
      <c r="C578" s="19" t="s">
        <v>7358</v>
      </c>
      <c r="D578" s="19" t="s">
        <v>7358</v>
      </c>
      <c r="E578" s="20" t="s">
        <v>6688</v>
      </c>
      <c r="F578" s="20" t="s">
        <v>3434</v>
      </c>
      <c r="G578" s="20" t="s">
        <v>4124</v>
      </c>
      <c r="H578" s="20" t="s">
        <v>3372</v>
      </c>
      <c r="I578" s="20">
        <v>13619.0</v>
      </c>
    </row>
    <row r="579" ht="15.75" customHeight="1">
      <c r="A579" s="18">
        <v>42276.0</v>
      </c>
      <c r="B579" s="19" t="s">
        <v>7785</v>
      </c>
      <c r="C579" s="19" t="s">
        <v>7358</v>
      </c>
      <c r="D579" s="19" t="s">
        <v>7358</v>
      </c>
      <c r="E579" s="20" t="s">
        <v>6688</v>
      </c>
      <c r="F579" s="20" t="s">
        <v>3434</v>
      </c>
      <c r="G579" s="20" t="s">
        <v>4124</v>
      </c>
      <c r="H579" s="20" t="s">
        <v>3372</v>
      </c>
      <c r="I579" s="20">
        <v>13620.0</v>
      </c>
    </row>
    <row r="580" ht="15.75" customHeight="1">
      <c r="A580" s="18">
        <v>42306.0</v>
      </c>
      <c r="B580" s="19" t="s">
        <v>7786</v>
      </c>
      <c r="C580" s="19" t="s">
        <v>7787</v>
      </c>
      <c r="D580" s="19" t="s">
        <v>7788</v>
      </c>
      <c r="E580" s="20" t="s">
        <v>6688</v>
      </c>
      <c r="F580" s="20" t="s">
        <v>3434</v>
      </c>
      <c r="G580" s="20" t="s">
        <v>7752</v>
      </c>
      <c r="H580" s="21" t="s">
        <v>7789</v>
      </c>
      <c r="I580" s="20">
        <v>13665.0</v>
      </c>
    </row>
    <row r="581" ht="15.75" customHeight="1">
      <c r="A581" s="18">
        <v>42338.0</v>
      </c>
      <c r="B581" s="19" t="s">
        <v>7790</v>
      </c>
      <c r="C581" s="19" t="s">
        <v>7666</v>
      </c>
      <c r="D581" s="19" t="s">
        <v>7667</v>
      </c>
      <c r="E581" s="20" t="s">
        <v>6688</v>
      </c>
      <c r="F581" s="20" t="s">
        <v>7588</v>
      </c>
      <c r="G581" s="20" t="s">
        <v>3507</v>
      </c>
      <c r="H581" s="20" t="s">
        <v>4047</v>
      </c>
      <c r="I581" s="20" t="s">
        <v>7791</v>
      </c>
    </row>
    <row r="582" ht="15.75" customHeight="1">
      <c r="A582" s="18">
        <v>42338.0</v>
      </c>
      <c r="B582" s="19" t="s">
        <v>7792</v>
      </c>
      <c r="C582" s="19" t="s">
        <v>7793</v>
      </c>
      <c r="D582" s="19" t="s">
        <v>7793</v>
      </c>
      <c r="E582" s="20" t="s">
        <v>6688</v>
      </c>
      <c r="F582" s="21" t="s">
        <v>7794</v>
      </c>
      <c r="G582" s="20" t="s">
        <v>3540</v>
      </c>
      <c r="H582" s="21" t="s">
        <v>7795</v>
      </c>
      <c r="I582" s="20">
        <v>13702.0</v>
      </c>
    </row>
    <row r="583" ht="15.75" customHeight="1">
      <c r="A583" s="18">
        <v>42338.0</v>
      </c>
      <c r="B583" s="19" t="s">
        <v>7796</v>
      </c>
      <c r="C583" s="19" t="s">
        <v>7797</v>
      </c>
      <c r="D583" s="19" t="s">
        <v>7797</v>
      </c>
      <c r="E583" s="20" t="s">
        <v>6688</v>
      </c>
      <c r="F583" s="20" t="s">
        <v>3434</v>
      </c>
      <c r="G583" s="20" t="s">
        <v>4124</v>
      </c>
      <c r="H583" s="20" t="s">
        <v>3372</v>
      </c>
      <c r="I583" s="20" t="s">
        <v>7798</v>
      </c>
    </row>
    <row r="584" ht="15.75" customHeight="1">
      <c r="A584" s="18">
        <v>42338.0</v>
      </c>
      <c r="B584" s="19" t="s">
        <v>7799</v>
      </c>
      <c r="C584" s="19" t="s">
        <v>7107</v>
      </c>
      <c r="D584" s="19" t="s">
        <v>7107</v>
      </c>
      <c r="E584" s="20" t="s">
        <v>6688</v>
      </c>
      <c r="F584" s="20" t="s">
        <v>3434</v>
      </c>
      <c r="G584" s="20" t="s">
        <v>4124</v>
      </c>
      <c r="H584" s="20" t="s">
        <v>3372</v>
      </c>
      <c r="I584" s="20">
        <v>13700.0</v>
      </c>
    </row>
    <row r="585" ht="15.75" customHeight="1">
      <c r="A585" s="18">
        <v>42338.0</v>
      </c>
      <c r="B585" s="19" t="s">
        <v>7800</v>
      </c>
      <c r="C585" s="19" t="s">
        <v>7560</v>
      </c>
      <c r="D585" s="19" t="s">
        <v>7560</v>
      </c>
      <c r="E585" s="20" t="s">
        <v>6688</v>
      </c>
      <c r="F585" s="21" t="s">
        <v>3341</v>
      </c>
      <c r="G585" s="20" t="s">
        <v>3340</v>
      </c>
      <c r="H585" s="20" t="s">
        <v>3372</v>
      </c>
      <c r="I585" s="20">
        <v>13704.0</v>
      </c>
    </row>
    <row r="586" ht="15.75" customHeight="1">
      <c r="A586" s="18">
        <v>42338.0</v>
      </c>
      <c r="B586" s="19" t="s">
        <v>7801</v>
      </c>
      <c r="C586" s="19" t="s">
        <v>6883</v>
      </c>
      <c r="D586" s="19" t="s">
        <v>6883</v>
      </c>
      <c r="E586" s="20" t="s">
        <v>6688</v>
      </c>
      <c r="F586" s="20" t="s">
        <v>3434</v>
      </c>
      <c r="G586" s="20" t="s">
        <v>4124</v>
      </c>
      <c r="H586" s="20" t="s">
        <v>3372</v>
      </c>
      <c r="I586" s="20">
        <v>13697.0</v>
      </c>
    </row>
    <row r="587" ht="15.75" customHeight="1">
      <c r="A587" s="18">
        <v>42338.0</v>
      </c>
      <c r="B587" s="19" t="s">
        <v>7802</v>
      </c>
      <c r="C587" s="19" t="s">
        <v>6883</v>
      </c>
      <c r="D587" s="19" t="s">
        <v>6883</v>
      </c>
      <c r="E587" s="20" t="s">
        <v>6688</v>
      </c>
      <c r="F587" s="20" t="s">
        <v>3434</v>
      </c>
      <c r="G587" s="20" t="s">
        <v>4124</v>
      </c>
      <c r="H587" s="20" t="s">
        <v>3372</v>
      </c>
      <c r="I587" s="20" t="s">
        <v>7803</v>
      </c>
    </row>
    <row r="588" ht="15.75" customHeight="1">
      <c r="A588" s="18">
        <v>42348.0</v>
      </c>
      <c r="B588" s="19" t="s">
        <v>7804</v>
      </c>
      <c r="C588" s="19" t="s">
        <v>7805</v>
      </c>
      <c r="D588" s="19" t="s">
        <v>7805</v>
      </c>
      <c r="E588" s="20" t="s">
        <v>6642</v>
      </c>
      <c r="F588" s="21" t="s">
        <v>7806</v>
      </c>
      <c r="G588" s="20" t="s">
        <v>3266</v>
      </c>
      <c r="H588" s="21" t="s">
        <v>7807</v>
      </c>
      <c r="I588" s="20">
        <v>13008.0</v>
      </c>
    </row>
    <row r="589" ht="15.75" customHeight="1">
      <c r="A589" s="18">
        <v>42348.0</v>
      </c>
      <c r="B589" s="19" t="s">
        <v>7808</v>
      </c>
      <c r="C589" s="19" t="s">
        <v>7809</v>
      </c>
      <c r="D589" s="19" t="s">
        <v>7809</v>
      </c>
      <c r="E589" s="20" t="s">
        <v>6642</v>
      </c>
      <c r="F589" s="20" t="s">
        <v>3434</v>
      </c>
      <c r="G589" s="20" t="s">
        <v>7810</v>
      </c>
      <c r="H589" s="20" t="s">
        <v>3372</v>
      </c>
      <c r="I589" s="20">
        <v>6025.0</v>
      </c>
    </row>
    <row r="590" ht="15.75" customHeight="1">
      <c r="A590" s="18">
        <v>42348.0</v>
      </c>
      <c r="B590" s="19" t="s">
        <v>7811</v>
      </c>
      <c r="C590" s="19" t="s">
        <v>7812</v>
      </c>
      <c r="D590" s="19" t="s">
        <v>7813</v>
      </c>
      <c r="E590" s="20" t="s">
        <v>6642</v>
      </c>
      <c r="F590" s="21" t="s">
        <v>3576</v>
      </c>
      <c r="G590" s="20" t="s">
        <v>7814</v>
      </c>
      <c r="H590" s="20" t="s">
        <v>3574</v>
      </c>
      <c r="I590" s="20">
        <v>114.0</v>
      </c>
    </row>
    <row r="591" ht="15.75" customHeight="1">
      <c r="A591" s="18">
        <v>42348.0</v>
      </c>
      <c r="B591" s="19" t="s">
        <v>7815</v>
      </c>
      <c r="C591" s="19" t="s">
        <v>3813</v>
      </c>
      <c r="D591" s="19" t="s">
        <v>3813</v>
      </c>
      <c r="E591" s="20" t="s">
        <v>6642</v>
      </c>
      <c r="F591" s="20" t="s">
        <v>3434</v>
      </c>
      <c r="G591" s="20" t="s">
        <v>3346</v>
      </c>
      <c r="H591" s="20" t="s">
        <v>3372</v>
      </c>
      <c r="I591" s="20">
        <v>8078.0</v>
      </c>
    </row>
    <row r="592" ht="15.75" customHeight="1">
      <c r="A592" s="18">
        <v>42348.0</v>
      </c>
      <c r="B592" s="19" t="s">
        <v>7816</v>
      </c>
      <c r="C592" s="19" t="s">
        <v>7817</v>
      </c>
      <c r="D592" s="19" t="s">
        <v>7817</v>
      </c>
      <c r="E592" s="20" t="s">
        <v>6642</v>
      </c>
      <c r="F592" s="21" t="s">
        <v>7818</v>
      </c>
      <c r="G592" s="20" t="s">
        <v>7819</v>
      </c>
      <c r="H592" s="20" t="s">
        <v>3372</v>
      </c>
      <c r="I592" s="20">
        <v>5193.0</v>
      </c>
    </row>
    <row r="593" ht="15.75" customHeight="1">
      <c r="A593" s="18">
        <v>42348.0</v>
      </c>
      <c r="B593" s="19" t="s">
        <v>7820</v>
      </c>
      <c r="C593" s="19" t="s">
        <v>7817</v>
      </c>
      <c r="D593" s="19" t="s">
        <v>7817</v>
      </c>
      <c r="E593" s="20" t="s">
        <v>6642</v>
      </c>
      <c r="F593" s="21" t="s">
        <v>7821</v>
      </c>
      <c r="G593" s="20" t="s">
        <v>7822</v>
      </c>
      <c r="H593" s="20" t="s">
        <v>7823</v>
      </c>
      <c r="I593" s="20">
        <v>5191.0</v>
      </c>
    </row>
    <row r="594" ht="15.75" customHeight="1">
      <c r="A594" s="18">
        <v>42348.0</v>
      </c>
      <c r="B594" s="19" t="s">
        <v>7824</v>
      </c>
      <c r="C594" s="19" t="s">
        <v>3986</v>
      </c>
      <c r="D594" s="19" t="s">
        <v>3986</v>
      </c>
      <c r="E594" s="20" t="s">
        <v>6642</v>
      </c>
      <c r="F594" s="21" t="s">
        <v>7009</v>
      </c>
      <c r="G594" s="20" t="s">
        <v>3507</v>
      </c>
      <c r="H594" s="21" t="s">
        <v>3953</v>
      </c>
      <c r="I594" s="20">
        <v>10598.0</v>
      </c>
    </row>
    <row r="595" ht="15.75" customHeight="1">
      <c r="A595" s="18">
        <v>42348.0</v>
      </c>
      <c r="B595" s="19" t="s">
        <v>7825</v>
      </c>
      <c r="C595" s="19" t="s">
        <v>3986</v>
      </c>
      <c r="D595" s="19" t="s">
        <v>3986</v>
      </c>
      <c r="E595" s="20" t="s">
        <v>6642</v>
      </c>
      <c r="F595" s="21" t="s">
        <v>3988</v>
      </c>
      <c r="G595" s="20" t="s">
        <v>3507</v>
      </c>
      <c r="H595" s="20" t="s">
        <v>3319</v>
      </c>
      <c r="I595" s="20">
        <v>1013.0</v>
      </c>
    </row>
    <row r="596" ht="15.75" customHeight="1">
      <c r="A596" s="18">
        <v>42348.0</v>
      </c>
      <c r="B596" s="19" t="s">
        <v>7826</v>
      </c>
      <c r="C596" s="19" t="s">
        <v>4161</v>
      </c>
      <c r="D596" s="19" t="s">
        <v>4161</v>
      </c>
      <c r="E596" s="20" t="s">
        <v>6642</v>
      </c>
      <c r="F596" s="21" t="s">
        <v>4163</v>
      </c>
      <c r="G596" s="20" t="s">
        <v>7827</v>
      </c>
      <c r="H596" s="20" t="s">
        <v>7828</v>
      </c>
      <c r="I596" s="20">
        <v>6057.0</v>
      </c>
    </row>
    <row r="597" ht="15.75" customHeight="1">
      <c r="A597" s="18">
        <v>42348.0</v>
      </c>
      <c r="B597" s="19" t="s">
        <v>7829</v>
      </c>
      <c r="C597" s="19" t="s">
        <v>7830</v>
      </c>
      <c r="D597" s="19" t="s">
        <v>7831</v>
      </c>
      <c r="E597" s="20" t="s">
        <v>6642</v>
      </c>
      <c r="F597" s="21" t="s">
        <v>7832</v>
      </c>
      <c r="G597" s="20" t="s">
        <v>4162</v>
      </c>
      <c r="H597" s="20" t="s">
        <v>7833</v>
      </c>
      <c r="I597" s="20">
        <v>6039.0</v>
      </c>
    </row>
    <row r="598" ht="15.75" customHeight="1">
      <c r="A598" s="18">
        <v>42348.0</v>
      </c>
      <c r="B598" s="19" t="s">
        <v>7834</v>
      </c>
      <c r="C598" s="19" t="s">
        <v>7835</v>
      </c>
      <c r="D598" s="19" t="s">
        <v>7836</v>
      </c>
      <c r="E598" s="20" t="s">
        <v>6642</v>
      </c>
      <c r="F598" s="21">
        <v>14808.0</v>
      </c>
      <c r="G598" s="20" t="s">
        <v>7837</v>
      </c>
      <c r="H598" s="20">
        <v>8.7030892E7</v>
      </c>
      <c r="I598" s="20">
        <v>13802.0</v>
      </c>
    </row>
    <row r="599" ht="15.75" customHeight="1">
      <c r="A599" s="18">
        <v>42348.0</v>
      </c>
      <c r="B599" s="19" t="s">
        <v>7838</v>
      </c>
      <c r="C599" s="19" t="s">
        <v>7590</v>
      </c>
      <c r="D599" s="19" t="s">
        <v>7839</v>
      </c>
      <c r="E599" s="20" t="s">
        <v>6642</v>
      </c>
      <c r="F599" s="20" t="s">
        <v>3434</v>
      </c>
      <c r="G599" s="20" t="s">
        <v>4124</v>
      </c>
      <c r="H599" s="20" t="s">
        <v>3372</v>
      </c>
      <c r="I599" s="20" t="s">
        <v>7840</v>
      </c>
    </row>
    <row r="600" ht="15.75" customHeight="1">
      <c r="A600" s="18">
        <v>42348.0</v>
      </c>
      <c r="B600" s="19" t="s">
        <v>7841</v>
      </c>
      <c r="C600" s="19" t="s">
        <v>7590</v>
      </c>
      <c r="D600" s="19" t="s">
        <v>7703</v>
      </c>
      <c r="E600" s="20" t="s">
        <v>6642</v>
      </c>
      <c r="F600" s="20" t="s">
        <v>3434</v>
      </c>
      <c r="G600" s="20" t="s">
        <v>4124</v>
      </c>
      <c r="H600" s="20" t="s">
        <v>3372</v>
      </c>
      <c r="I600" s="20">
        <v>1229.0</v>
      </c>
    </row>
    <row r="601" ht="15.75" customHeight="1">
      <c r="A601" s="18">
        <v>42348.0</v>
      </c>
      <c r="B601" s="19" t="s">
        <v>7842</v>
      </c>
      <c r="C601" s="19" t="s">
        <v>7590</v>
      </c>
      <c r="D601" s="19" t="s">
        <v>7843</v>
      </c>
      <c r="E601" s="20" t="s">
        <v>6642</v>
      </c>
      <c r="F601" s="20" t="s">
        <v>3434</v>
      </c>
      <c r="G601" s="20" t="s">
        <v>4124</v>
      </c>
      <c r="H601" s="20" t="s">
        <v>3372</v>
      </c>
      <c r="I601" s="20">
        <v>7670.0</v>
      </c>
    </row>
    <row r="602" ht="15.75" customHeight="1">
      <c r="A602" s="18">
        <v>42348.0</v>
      </c>
      <c r="B602" s="19" t="s">
        <v>7844</v>
      </c>
      <c r="C602" s="19" t="s">
        <v>7590</v>
      </c>
      <c r="D602" s="19" t="s">
        <v>7845</v>
      </c>
      <c r="E602" s="20" t="s">
        <v>6642</v>
      </c>
      <c r="F602" s="20" t="s">
        <v>3434</v>
      </c>
      <c r="G602" s="20" t="s">
        <v>4124</v>
      </c>
      <c r="H602" s="20" t="s">
        <v>3372</v>
      </c>
      <c r="I602" s="20">
        <v>9658.0</v>
      </c>
    </row>
    <row r="603" ht="15.75" customHeight="1">
      <c r="A603" s="18">
        <v>42348.0</v>
      </c>
      <c r="B603" s="19" t="s">
        <v>7846</v>
      </c>
      <c r="C603" s="19" t="s">
        <v>7590</v>
      </c>
      <c r="D603" s="19" t="s">
        <v>7591</v>
      </c>
      <c r="E603" s="20" t="s">
        <v>6642</v>
      </c>
      <c r="F603" s="21" t="s">
        <v>7592</v>
      </c>
      <c r="G603" s="21" t="s">
        <v>4192</v>
      </c>
      <c r="H603" s="20" t="s">
        <v>7847</v>
      </c>
      <c r="I603" s="20">
        <v>7662.0</v>
      </c>
    </row>
    <row r="604" ht="15.75" customHeight="1">
      <c r="A604" s="18">
        <v>42348.0</v>
      </c>
      <c r="B604" s="19" t="s">
        <v>7848</v>
      </c>
      <c r="C604" s="19" t="s">
        <v>3986</v>
      </c>
      <c r="D604" s="19" t="s">
        <v>7038</v>
      </c>
      <c r="E604" s="20" t="s">
        <v>6642</v>
      </c>
      <c r="F604" s="21" t="s">
        <v>4209</v>
      </c>
      <c r="G604" s="20" t="s">
        <v>3507</v>
      </c>
      <c r="H604" s="21" t="s">
        <v>7849</v>
      </c>
      <c r="I604" s="20">
        <v>285.0</v>
      </c>
    </row>
    <row r="605" ht="15.75" customHeight="1">
      <c r="A605" s="18">
        <v>42348.0</v>
      </c>
      <c r="B605" s="19" t="s">
        <v>7850</v>
      </c>
      <c r="C605" s="19" t="s">
        <v>3625</v>
      </c>
      <c r="D605" s="19" t="s">
        <v>6769</v>
      </c>
      <c r="E605" s="20" t="s">
        <v>6642</v>
      </c>
      <c r="F605" s="21" t="s">
        <v>6773</v>
      </c>
      <c r="G605" s="20" t="s">
        <v>6770</v>
      </c>
      <c r="H605" s="20" t="s">
        <v>7851</v>
      </c>
      <c r="I605" s="20">
        <v>9135.0</v>
      </c>
    </row>
    <row r="606" ht="15.75" customHeight="1">
      <c r="A606" s="18">
        <v>42348.0</v>
      </c>
      <c r="B606" s="19" t="s">
        <v>7852</v>
      </c>
      <c r="C606" s="19" t="s">
        <v>7853</v>
      </c>
      <c r="D606" s="19" t="s">
        <v>7854</v>
      </c>
      <c r="E606" s="20" t="s">
        <v>6642</v>
      </c>
      <c r="F606" s="20" t="s">
        <v>3434</v>
      </c>
      <c r="G606" s="20" t="s">
        <v>4124</v>
      </c>
      <c r="H606" s="20" t="s">
        <v>3372</v>
      </c>
      <c r="I606" s="20">
        <v>7542.0</v>
      </c>
    </row>
    <row r="607" ht="15.75" customHeight="1">
      <c r="A607" s="18">
        <v>42348.0</v>
      </c>
      <c r="B607" s="19" t="s">
        <v>7855</v>
      </c>
      <c r="C607" s="19" t="s">
        <v>7853</v>
      </c>
      <c r="D607" s="19" t="s">
        <v>7854</v>
      </c>
      <c r="E607" s="20" t="s">
        <v>6642</v>
      </c>
      <c r="F607" s="20" t="s">
        <v>3434</v>
      </c>
      <c r="G607" s="20" t="s">
        <v>4124</v>
      </c>
      <c r="H607" s="20" t="s">
        <v>3372</v>
      </c>
      <c r="I607" s="20">
        <v>7543.0</v>
      </c>
    </row>
    <row r="608" ht="15.75" customHeight="1">
      <c r="A608" s="18">
        <v>42348.0</v>
      </c>
      <c r="B608" s="19" t="s">
        <v>7856</v>
      </c>
      <c r="C608" s="19" t="s">
        <v>7853</v>
      </c>
      <c r="D608" s="19" t="s">
        <v>7854</v>
      </c>
      <c r="E608" s="20" t="s">
        <v>6642</v>
      </c>
      <c r="F608" s="20" t="s">
        <v>3434</v>
      </c>
      <c r="G608" s="20" t="s">
        <v>4124</v>
      </c>
      <c r="H608" s="20" t="s">
        <v>3372</v>
      </c>
      <c r="I608" s="20">
        <v>7541.0</v>
      </c>
    </row>
    <row r="609" ht="15.75" customHeight="1">
      <c r="A609" s="18">
        <v>42353.0</v>
      </c>
      <c r="B609" s="19" t="s">
        <v>7857</v>
      </c>
      <c r="C609" s="19" t="s">
        <v>7858</v>
      </c>
      <c r="D609" s="19" t="s">
        <v>7859</v>
      </c>
      <c r="E609" s="20" t="s">
        <v>6148</v>
      </c>
      <c r="F609" s="20" t="s">
        <v>3434</v>
      </c>
      <c r="G609" s="20" t="s">
        <v>7860</v>
      </c>
      <c r="H609" s="20" t="s">
        <v>3372</v>
      </c>
      <c r="I609" s="20">
        <v>12981.0</v>
      </c>
    </row>
    <row r="610" ht="15.75" customHeight="1">
      <c r="A610" s="18">
        <v>42353.0</v>
      </c>
      <c r="B610" s="19" t="s">
        <v>7861</v>
      </c>
      <c r="C610" s="19" t="s">
        <v>7858</v>
      </c>
      <c r="D610" s="19" t="s">
        <v>7859</v>
      </c>
      <c r="E610" s="20" t="s">
        <v>6148</v>
      </c>
      <c r="F610" s="20" t="s">
        <v>3434</v>
      </c>
      <c r="G610" s="20" t="s">
        <v>7860</v>
      </c>
      <c r="H610" s="20" t="s">
        <v>3372</v>
      </c>
      <c r="I610" s="20">
        <v>12080.0</v>
      </c>
    </row>
    <row r="611" ht="15.75" customHeight="1">
      <c r="A611" s="18">
        <v>42360.0</v>
      </c>
      <c r="B611" s="19" t="s">
        <v>7862</v>
      </c>
      <c r="C611" s="19" t="s">
        <v>7863</v>
      </c>
      <c r="D611" s="19" t="s">
        <v>7864</v>
      </c>
      <c r="E611" s="20" t="s">
        <v>6688</v>
      </c>
      <c r="F611" s="20" t="s">
        <v>3878</v>
      </c>
      <c r="G611" s="20" t="s">
        <v>3877</v>
      </c>
      <c r="H611" s="20" t="s">
        <v>3879</v>
      </c>
      <c r="I611" s="20">
        <v>13746.0</v>
      </c>
    </row>
    <row r="612" ht="15.75" customHeight="1">
      <c r="A612" s="18">
        <v>42366.0</v>
      </c>
      <c r="B612" s="19" t="s">
        <v>7865</v>
      </c>
      <c r="C612" s="19" t="s">
        <v>7866</v>
      </c>
      <c r="D612" s="19" t="s">
        <v>7867</v>
      </c>
      <c r="E612" s="20" t="s">
        <v>6688</v>
      </c>
      <c r="F612" s="21" t="s">
        <v>4283</v>
      </c>
      <c r="G612" s="20" t="s">
        <v>7739</v>
      </c>
      <c r="H612" s="20" t="s">
        <v>7868</v>
      </c>
      <c r="I612" s="20">
        <v>16599.0</v>
      </c>
    </row>
    <row r="613" ht="15.75" customHeight="1">
      <c r="A613" s="18">
        <v>42366.0</v>
      </c>
      <c r="B613" s="19" t="s">
        <v>7869</v>
      </c>
      <c r="C613" s="19" t="s">
        <v>7866</v>
      </c>
      <c r="D613" s="19" t="s">
        <v>7867</v>
      </c>
      <c r="E613" s="20" t="s">
        <v>6688</v>
      </c>
      <c r="F613" s="20" t="s">
        <v>4283</v>
      </c>
      <c r="G613" s="20" t="s">
        <v>7739</v>
      </c>
      <c r="H613" s="20" t="s">
        <v>7870</v>
      </c>
      <c r="I613" s="20">
        <v>16600.0</v>
      </c>
    </row>
    <row r="614" ht="15.75" customHeight="1">
      <c r="A614" s="18">
        <v>42395.0</v>
      </c>
      <c r="B614" s="19" t="s">
        <v>7871</v>
      </c>
      <c r="C614" s="19" t="s">
        <v>6713</v>
      </c>
      <c r="D614" s="19" t="s">
        <v>6713</v>
      </c>
      <c r="E614" s="20" t="s">
        <v>6642</v>
      </c>
      <c r="F614" s="21" t="s">
        <v>7872</v>
      </c>
      <c r="G614" s="20" t="s">
        <v>7873</v>
      </c>
      <c r="H614" s="20" t="s">
        <v>3372</v>
      </c>
      <c r="I614" s="20">
        <v>6143.0</v>
      </c>
    </row>
    <row r="615" ht="15.75" customHeight="1">
      <c r="A615" s="18">
        <v>42395.0</v>
      </c>
      <c r="B615" s="19" t="s">
        <v>7874</v>
      </c>
      <c r="C615" s="19" t="s">
        <v>7875</v>
      </c>
      <c r="D615" s="19" t="s">
        <v>7875</v>
      </c>
      <c r="E615" s="20" t="s">
        <v>6642</v>
      </c>
      <c r="F615" s="20" t="s">
        <v>3434</v>
      </c>
      <c r="G615" s="20" t="s">
        <v>4124</v>
      </c>
      <c r="H615" s="20" t="s">
        <v>3372</v>
      </c>
      <c r="I615" s="20">
        <v>10280.0</v>
      </c>
    </row>
    <row r="616" ht="15.75" customHeight="1">
      <c r="A616" s="18">
        <v>42395.0</v>
      </c>
      <c r="B616" s="19" t="s">
        <v>7876</v>
      </c>
      <c r="C616" s="19" t="s">
        <v>7877</v>
      </c>
      <c r="D616" s="19" t="s">
        <v>7877</v>
      </c>
      <c r="E616" s="20" t="s">
        <v>6642</v>
      </c>
      <c r="F616" s="21" t="s">
        <v>7878</v>
      </c>
      <c r="G616" s="20" t="s">
        <v>3285</v>
      </c>
      <c r="H616" s="21">
        <v>1.308069E7</v>
      </c>
      <c r="I616" s="20">
        <v>7526.0</v>
      </c>
    </row>
    <row r="617" ht="15.75" customHeight="1">
      <c r="A617" s="18">
        <v>42276.0</v>
      </c>
      <c r="B617" s="19" t="s">
        <v>7879</v>
      </c>
      <c r="C617" s="19" t="s">
        <v>7779</v>
      </c>
      <c r="D617" s="19" t="s">
        <v>7780</v>
      </c>
      <c r="E617" s="20" t="s">
        <v>6688</v>
      </c>
      <c r="F617" s="20" t="s">
        <v>3434</v>
      </c>
      <c r="G617" s="20" t="s">
        <v>4124</v>
      </c>
      <c r="H617" s="20" t="s">
        <v>3372</v>
      </c>
      <c r="I617" s="20">
        <v>13615.0</v>
      </c>
    </row>
    <row r="618" ht="15.75" customHeight="1">
      <c r="A618" s="18">
        <v>42276.0</v>
      </c>
      <c r="B618" s="19" t="s">
        <v>7880</v>
      </c>
      <c r="C618" s="19" t="s">
        <v>7779</v>
      </c>
      <c r="D618" s="19" t="s">
        <v>7780</v>
      </c>
      <c r="E618" s="20" t="s">
        <v>6688</v>
      </c>
      <c r="F618" s="20" t="s">
        <v>3434</v>
      </c>
      <c r="G618" s="20" t="s">
        <v>4124</v>
      </c>
      <c r="H618" s="20" t="s">
        <v>3372</v>
      </c>
      <c r="I618" s="20">
        <v>13616.0</v>
      </c>
    </row>
    <row r="619" ht="15.75" customHeight="1">
      <c r="A619" s="18">
        <v>42395.0</v>
      </c>
      <c r="B619" s="19" t="s">
        <v>7881</v>
      </c>
      <c r="C619" s="19" t="s">
        <v>7882</v>
      </c>
      <c r="D619" s="19" t="s">
        <v>7882</v>
      </c>
      <c r="E619" s="20" t="s">
        <v>6642</v>
      </c>
      <c r="F619" s="21" t="s">
        <v>7883</v>
      </c>
      <c r="G619" s="20" t="s">
        <v>3519</v>
      </c>
      <c r="H619" s="20" t="s">
        <v>3372</v>
      </c>
      <c r="I619" s="20">
        <v>5196.0</v>
      </c>
    </row>
    <row r="620" ht="15.75" customHeight="1">
      <c r="A620" s="18">
        <v>42395.0</v>
      </c>
      <c r="B620" s="19" t="s">
        <v>7884</v>
      </c>
      <c r="C620" s="19" t="s">
        <v>7885</v>
      </c>
      <c r="D620" s="19" t="s">
        <v>7885</v>
      </c>
      <c r="E620" s="20" t="s">
        <v>6148</v>
      </c>
      <c r="F620" s="21" t="s">
        <v>7886</v>
      </c>
      <c r="G620" s="20" t="s">
        <v>7887</v>
      </c>
      <c r="H620" s="20" t="s">
        <v>7888</v>
      </c>
      <c r="I620" s="20" t="s">
        <v>7889</v>
      </c>
    </row>
    <row r="621" ht="15.75" customHeight="1">
      <c r="A621" s="18">
        <v>42395.0</v>
      </c>
      <c r="B621" s="19" t="s">
        <v>7890</v>
      </c>
      <c r="C621" s="19" t="s">
        <v>7885</v>
      </c>
      <c r="D621" s="19" t="s">
        <v>7885</v>
      </c>
      <c r="E621" s="20" t="s">
        <v>6148</v>
      </c>
      <c r="F621" s="20" t="s">
        <v>7886</v>
      </c>
      <c r="G621" s="20" t="s">
        <v>7891</v>
      </c>
      <c r="H621" s="20">
        <v>9.26813247E8</v>
      </c>
      <c r="I621" s="20" t="s">
        <v>7892</v>
      </c>
    </row>
    <row r="622" ht="15.75" customHeight="1">
      <c r="A622" s="18">
        <v>42398.0</v>
      </c>
      <c r="B622" s="19" t="s">
        <v>7893</v>
      </c>
      <c r="C622" s="19" t="s">
        <v>7894</v>
      </c>
      <c r="D622" s="19" t="s">
        <v>7895</v>
      </c>
      <c r="E622" s="20" t="s">
        <v>6688</v>
      </c>
      <c r="F622" s="20" t="s">
        <v>3526</v>
      </c>
      <c r="G622" s="20" t="s">
        <v>3525</v>
      </c>
      <c r="H622" s="20">
        <v>155668.0</v>
      </c>
      <c r="I622" s="20">
        <v>13779.0</v>
      </c>
    </row>
    <row r="623" ht="15.75" customHeight="1">
      <c r="A623" s="18">
        <v>42398.0</v>
      </c>
      <c r="B623" s="19" t="s">
        <v>7896</v>
      </c>
      <c r="C623" s="19" t="s">
        <v>7897</v>
      </c>
      <c r="D623" s="19" t="s">
        <v>7897</v>
      </c>
      <c r="E623" s="20" t="s">
        <v>6688</v>
      </c>
      <c r="F623" s="20" t="s">
        <v>3526</v>
      </c>
      <c r="G623" s="20" t="s">
        <v>3525</v>
      </c>
      <c r="H623" s="20">
        <v>155668.0</v>
      </c>
      <c r="I623" s="20">
        <v>13779.0</v>
      </c>
    </row>
    <row r="624" ht="15.75" customHeight="1">
      <c r="A624" s="18">
        <v>42399.0</v>
      </c>
      <c r="B624" s="19" t="s">
        <v>7898</v>
      </c>
      <c r="C624" s="19" t="s">
        <v>7787</v>
      </c>
      <c r="D624" s="19" t="s">
        <v>7899</v>
      </c>
      <c r="E624" s="20" t="s">
        <v>6688</v>
      </c>
      <c r="F624" s="20" t="s">
        <v>7900</v>
      </c>
      <c r="G624" s="20" t="s">
        <v>7901</v>
      </c>
      <c r="H624" s="20" t="s">
        <v>3372</v>
      </c>
      <c r="I624" s="20">
        <v>0.0</v>
      </c>
    </row>
    <row r="625" ht="15.75" customHeight="1">
      <c r="A625" s="18">
        <v>42423.0</v>
      </c>
      <c r="B625" s="19" t="s">
        <v>7902</v>
      </c>
      <c r="C625" s="19" t="s">
        <v>7458</v>
      </c>
      <c r="D625" s="19" t="s">
        <v>7903</v>
      </c>
      <c r="E625" s="20" t="s">
        <v>6688</v>
      </c>
      <c r="F625" s="20" t="s">
        <v>3434</v>
      </c>
      <c r="G625" s="20" t="s">
        <v>3547</v>
      </c>
      <c r="H625" s="20">
        <v>8.5525922E7</v>
      </c>
      <c r="I625" s="20">
        <v>13797.0</v>
      </c>
    </row>
    <row r="626" ht="15.75" customHeight="1">
      <c r="A626" s="18">
        <v>42423.0</v>
      </c>
      <c r="B626" s="19" t="s">
        <v>7904</v>
      </c>
      <c r="C626" s="19" t="s">
        <v>7458</v>
      </c>
      <c r="D626" s="19" t="s">
        <v>7905</v>
      </c>
      <c r="E626" s="20" t="s">
        <v>6688</v>
      </c>
      <c r="F626" s="20" t="s">
        <v>3434</v>
      </c>
      <c r="G626" s="20" t="s">
        <v>3547</v>
      </c>
      <c r="H626" s="20">
        <v>8.5525922E7</v>
      </c>
      <c r="I626" s="20">
        <v>13797.0</v>
      </c>
    </row>
    <row r="627" ht="15.75" customHeight="1">
      <c r="A627" s="18">
        <v>42423.0</v>
      </c>
      <c r="B627" s="19" t="s">
        <v>7906</v>
      </c>
      <c r="C627" s="19" t="s">
        <v>7458</v>
      </c>
      <c r="D627" s="19" t="s">
        <v>7907</v>
      </c>
      <c r="E627" s="20" t="s">
        <v>6688</v>
      </c>
      <c r="F627" s="20" t="s">
        <v>3434</v>
      </c>
      <c r="G627" s="20" t="s">
        <v>3547</v>
      </c>
      <c r="H627" s="20">
        <v>8.5261504E7</v>
      </c>
      <c r="I627" s="20">
        <v>13797.0</v>
      </c>
    </row>
    <row r="628" ht="15.75" customHeight="1">
      <c r="A628" s="18">
        <v>42423.0</v>
      </c>
      <c r="B628" s="19" t="s">
        <v>7908</v>
      </c>
      <c r="C628" s="19" t="s">
        <v>7458</v>
      </c>
      <c r="D628" s="19" t="s">
        <v>7909</v>
      </c>
      <c r="E628" s="20" t="s">
        <v>6688</v>
      </c>
      <c r="F628" s="20" t="s">
        <v>3434</v>
      </c>
      <c r="G628" s="20" t="s">
        <v>3547</v>
      </c>
      <c r="H628" s="20">
        <v>8.5261504E7</v>
      </c>
      <c r="I628" s="20">
        <v>13797.0</v>
      </c>
    </row>
    <row r="629" ht="15.75" customHeight="1">
      <c r="A629" s="18">
        <v>42423.0</v>
      </c>
      <c r="B629" s="19" t="s">
        <v>7910</v>
      </c>
      <c r="C629" s="19" t="s">
        <v>7458</v>
      </c>
      <c r="D629" s="19" t="s">
        <v>7911</v>
      </c>
      <c r="E629" s="20" t="s">
        <v>6688</v>
      </c>
      <c r="F629" s="20">
        <v>1254287.0</v>
      </c>
      <c r="G629" s="20" t="s">
        <v>3547</v>
      </c>
      <c r="H629" s="20">
        <v>8061453.0</v>
      </c>
      <c r="I629" s="20">
        <v>13797.0</v>
      </c>
    </row>
    <row r="630" ht="15.75" customHeight="1">
      <c r="A630" s="18">
        <v>42423.0</v>
      </c>
      <c r="B630" s="19" t="s">
        <v>7912</v>
      </c>
      <c r="C630" s="19" t="s">
        <v>7458</v>
      </c>
      <c r="D630" s="19" t="s">
        <v>7913</v>
      </c>
      <c r="E630" s="20" t="s">
        <v>6688</v>
      </c>
      <c r="F630" s="20" t="s">
        <v>3434</v>
      </c>
      <c r="G630" s="20" t="s">
        <v>4124</v>
      </c>
      <c r="H630" s="20" t="s">
        <v>3372</v>
      </c>
      <c r="I630" s="20">
        <v>13797.0</v>
      </c>
    </row>
    <row r="631" ht="15.75" customHeight="1">
      <c r="A631" s="18">
        <v>42423.0</v>
      </c>
      <c r="B631" s="19" t="s">
        <v>7914</v>
      </c>
      <c r="C631" s="19" t="s">
        <v>7458</v>
      </c>
      <c r="D631" s="19" t="s">
        <v>7915</v>
      </c>
      <c r="E631" s="20" t="s">
        <v>6688</v>
      </c>
      <c r="F631" s="20" t="s">
        <v>3434</v>
      </c>
      <c r="G631" s="20" t="s">
        <v>4124</v>
      </c>
      <c r="H631" s="20" t="s">
        <v>3372</v>
      </c>
      <c r="I631" s="20" t="s">
        <v>7916</v>
      </c>
    </row>
    <row r="632" ht="15.75" customHeight="1">
      <c r="A632" s="18">
        <v>42425.0</v>
      </c>
      <c r="B632" s="19" t="s">
        <v>7917</v>
      </c>
      <c r="C632" s="19" t="s">
        <v>7918</v>
      </c>
      <c r="D632" s="19" t="s">
        <v>7918</v>
      </c>
      <c r="E632" s="20" t="s">
        <v>6148</v>
      </c>
      <c r="F632" s="21" t="s">
        <v>7919</v>
      </c>
      <c r="G632" s="20" t="s">
        <v>5203</v>
      </c>
      <c r="H632" s="20">
        <v>2.172288E7</v>
      </c>
      <c r="I632" s="20">
        <v>0.0</v>
      </c>
    </row>
    <row r="633" ht="15.75" customHeight="1">
      <c r="A633" s="18">
        <v>42425.0</v>
      </c>
      <c r="B633" s="19" t="s">
        <v>7920</v>
      </c>
      <c r="C633" s="19" t="s">
        <v>7918</v>
      </c>
      <c r="D633" s="19" t="s">
        <v>7918</v>
      </c>
      <c r="E633" s="20" t="s">
        <v>6148</v>
      </c>
      <c r="F633" s="21" t="s">
        <v>7919</v>
      </c>
      <c r="G633" s="20" t="s">
        <v>5203</v>
      </c>
      <c r="H633" s="20">
        <v>2.1757046E7</v>
      </c>
      <c r="I633" s="20">
        <v>0.0</v>
      </c>
    </row>
    <row r="634" ht="15.75" customHeight="1">
      <c r="A634" s="18">
        <v>42425.0</v>
      </c>
      <c r="B634" s="19" t="s">
        <v>7921</v>
      </c>
      <c r="C634" s="19" t="s">
        <v>7918</v>
      </c>
      <c r="D634" s="19" t="s">
        <v>7918</v>
      </c>
      <c r="E634" s="20" t="s">
        <v>6148</v>
      </c>
      <c r="F634" s="21" t="s">
        <v>7922</v>
      </c>
      <c r="G634" s="20" t="s">
        <v>7923</v>
      </c>
      <c r="H634" s="20">
        <v>7.5245253E7</v>
      </c>
      <c r="I634" s="20">
        <v>0.0</v>
      </c>
    </row>
    <row r="635" ht="15.75" customHeight="1">
      <c r="A635" s="18">
        <v>42425.0</v>
      </c>
      <c r="B635" s="19" t="s">
        <v>7924</v>
      </c>
      <c r="C635" s="19" t="s">
        <v>7918</v>
      </c>
      <c r="D635" s="19" t="s">
        <v>7918</v>
      </c>
      <c r="E635" s="20" t="s">
        <v>6148</v>
      </c>
      <c r="F635" s="21" t="s">
        <v>7922</v>
      </c>
      <c r="G635" s="20" t="s">
        <v>7923</v>
      </c>
      <c r="H635" s="20">
        <v>7.5244986E7</v>
      </c>
      <c r="I635" s="20">
        <v>0.0</v>
      </c>
    </row>
    <row r="636" ht="15.75" customHeight="1">
      <c r="A636" s="18">
        <v>42425.0</v>
      </c>
      <c r="B636" s="19" t="s">
        <v>7925</v>
      </c>
      <c r="C636" s="19" t="s">
        <v>7918</v>
      </c>
      <c r="D636" s="19" t="s">
        <v>7918</v>
      </c>
      <c r="E636" s="20" t="s">
        <v>6148</v>
      </c>
      <c r="F636" s="21" t="s">
        <v>7922</v>
      </c>
      <c r="G636" s="20" t="s">
        <v>7923</v>
      </c>
      <c r="H636" s="20">
        <v>1.8443176E7</v>
      </c>
      <c r="I636" s="20">
        <v>0.0</v>
      </c>
    </row>
    <row r="637" ht="15.75" customHeight="1">
      <c r="A637" s="18">
        <v>42425.0</v>
      </c>
      <c r="B637" s="19" t="s">
        <v>7926</v>
      </c>
      <c r="C637" s="19" t="s">
        <v>7918</v>
      </c>
      <c r="D637" s="19" t="s">
        <v>7918</v>
      </c>
      <c r="E637" s="20" t="s">
        <v>6148</v>
      </c>
      <c r="F637" s="21" t="s">
        <v>7922</v>
      </c>
      <c r="G637" s="20" t="s">
        <v>7923</v>
      </c>
      <c r="H637" s="20">
        <v>7.5244991E7</v>
      </c>
      <c r="I637" s="20">
        <v>0.0</v>
      </c>
    </row>
    <row r="638" ht="15.75" customHeight="1">
      <c r="A638" s="18">
        <v>42425.0</v>
      </c>
      <c r="B638" s="19" t="s">
        <v>7927</v>
      </c>
      <c r="C638" s="19" t="s">
        <v>7918</v>
      </c>
      <c r="D638" s="19" t="s">
        <v>7918</v>
      </c>
      <c r="E638" s="20" t="s">
        <v>6148</v>
      </c>
      <c r="F638" s="21" t="s">
        <v>7922</v>
      </c>
      <c r="G638" s="20" t="s">
        <v>7923</v>
      </c>
      <c r="H638" s="20">
        <v>7.5245369E7</v>
      </c>
      <c r="I638" s="20">
        <v>0.0</v>
      </c>
    </row>
    <row r="639" ht="15.75" customHeight="1">
      <c r="A639" s="18">
        <v>42425.0</v>
      </c>
      <c r="B639" s="19" t="s">
        <v>7928</v>
      </c>
      <c r="C639" s="19" t="s">
        <v>7918</v>
      </c>
      <c r="D639" s="19" t="s">
        <v>7918</v>
      </c>
      <c r="E639" s="20" t="s">
        <v>6148</v>
      </c>
      <c r="F639" s="21" t="s">
        <v>7922</v>
      </c>
      <c r="G639" s="20" t="s">
        <v>7923</v>
      </c>
      <c r="H639" s="20">
        <v>7.5244285E7</v>
      </c>
      <c r="I639" s="20">
        <v>0.0</v>
      </c>
    </row>
    <row r="640" ht="15.75" customHeight="1">
      <c r="A640" s="18">
        <v>42425.0</v>
      </c>
      <c r="B640" s="19" t="s">
        <v>7929</v>
      </c>
      <c r="C640" s="19" t="s">
        <v>7918</v>
      </c>
      <c r="D640" s="19" t="s">
        <v>7918</v>
      </c>
      <c r="E640" s="20" t="s">
        <v>6148</v>
      </c>
      <c r="F640" s="21" t="s">
        <v>7922</v>
      </c>
      <c r="G640" s="20" t="s">
        <v>7923</v>
      </c>
      <c r="H640" s="20">
        <v>7.5245308E7</v>
      </c>
      <c r="I640" s="20">
        <v>0.0</v>
      </c>
    </row>
    <row r="641" ht="15.75" customHeight="1">
      <c r="A641" s="18">
        <v>42425.0</v>
      </c>
      <c r="B641" s="19" t="s">
        <v>7930</v>
      </c>
      <c r="C641" s="19" t="s">
        <v>7918</v>
      </c>
      <c r="D641" s="19" t="s">
        <v>7918</v>
      </c>
      <c r="E641" s="20" t="s">
        <v>6148</v>
      </c>
      <c r="F641" s="21" t="s">
        <v>7922</v>
      </c>
      <c r="G641" s="20" t="s">
        <v>7923</v>
      </c>
      <c r="H641" s="20">
        <v>7.5244337E7</v>
      </c>
      <c r="I641" s="20">
        <v>0.0</v>
      </c>
    </row>
    <row r="642" ht="15.75" customHeight="1">
      <c r="A642" s="18">
        <v>42425.0</v>
      </c>
      <c r="B642" s="19" t="s">
        <v>7931</v>
      </c>
      <c r="C642" s="19" t="s">
        <v>7918</v>
      </c>
      <c r="D642" s="19" t="s">
        <v>7918</v>
      </c>
      <c r="E642" s="20" t="s">
        <v>6148</v>
      </c>
      <c r="F642" s="21" t="s">
        <v>7922</v>
      </c>
      <c r="G642" s="20" t="s">
        <v>7923</v>
      </c>
      <c r="H642" s="20">
        <v>1.8467335E7</v>
      </c>
      <c r="I642" s="20">
        <v>0.0</v>
      </c>
    </row>
    <row r="643" ht="15.75" customHeight="1">
      <c r="A643" s="18">
        <v>42425.0</v>
      </c>
      <c r="B643" s="19" t="s">
        <v>7932</v>
      </c>
      <c r="C643" s="19" t="s">
        <v>7918</v>
      </c>
      <c r="D643" s="19" t="s">
        <v>7918</v>
      </c>
      <c r="E643" s="20" t="s">
        <v>6148</v>
      </c>
      <c r="F643" s="21" t="s">
        <v>7922</v>
      </c>
      <c r="G643" s="20" t="s">
        <v>7923</v>
      </c>
      <c r="H643" s="20">
        <v>2.1395507E7</v>
      </c>
      <c r="I643" s="20">
        <v>0.0</v>
      </c>
    </row>
    <row r="644" ht="15.75" customHeight="1">
      <c r="A644" s="18">
        <v>42425.0</v>
      </c>
      <c r="B644" s="19" t="s">
        <v>7933</v>
      </c>
      <c r="C644" s="19" t="s">
        <v>7918</v>
      </c>
      <c r="D644" s="19" t="s">
        <v>7918</v>
      </c>
      <c r="E644" s="20" t="s">
        <v>6148</v>
      </c>
      <c r="F644" s="21" t="s">
        <v>7922</v>
      </c>
      <c r="G644" s="20" t="s">
        <v>7923</v>
      </c>
      <c r="H644" s="20">
        <v>2.1395551E7</v>
      </c>
      <c r="I644" s="20">
        <v>0.0</v>
      </c>
    </row>
    <row r="645" ht="15.75" customHeight="1">
      <c r="A645" s="18">
        <v>42425.0</v>
      </c>
      <c r="B645" s="19" t="s">
        <v>7934</v>
      </c>
      <c r="C645" s="19" t="s">
        <v>7918</v>
      </c>
      <c r="D645" s="19" t="s">
        <v>7918</v>
      </c>
      <c r="E645" s="20" t="s">
        <v>6148</v>
      </c>
      <c r="F645" s="21" t="s">
        <v>7922</v>
      </c>
      <c r="G645" s="20" t="s">
        <v>7923</v>
      </c>
      <c r="H645" s="20">
        <v>2.1395647E7</v>
      </c>
      <c r="I645" s="20">
        <v>0.0</v>
      </c>
    </row>
    <row r="646" ht="15.75" customHeight="1">
      <c r="A646" s="18">
        <v>42425.0</v>
      </c>
      <c r="B646" s="19" t="s">
        <v>7935</v>
      </c>
      <c r="C646" s="19" t="s">
        <v>7918</v>
      </c>
      <c r="D646" s="19" t="s">
        <v>7918</v>
      </c>
      <c r="E646" s="20" t="s">
        <v>6148</v>
      </c>
      <c r="F646" s="21" t="s">
        <v>7922</v>
      </c>
      <c r="G646" s="20" t="s">
        <v>7923</v>
      </c>
      <c r="H646" s="20">
        <v>1.8467343E7</v>
      </c>
      <c r="I646" s="20">
        <v>0.0</v>
      </c>
    </row>
    <row r="647" ht="15.75" customHeight="1">
      <c r="A647" s="18">
        <v>42425.0</v>
      </c>
      <c r="B647" s="19" t="s">
        <v>7936</v>
      </c>
      <c r="C647" s="19" t="s">
        <v>7918</v>
      </c>
      <c r="D647" s="19" t="s">
        <v>7918</v>
      </c>
      <c r="E647" s="20" t="s">
        <v>6148</v>
      </c>
      <c r="F647" s="21" t="s">
        <v>7922</v>
      </c>
      <c r="G647" s="20" t="s">
        <v>7923</v>
      </c>
      <c r="H647" s="20">
        <v>2.139598E7</v>
      </c>
      <c r="I647" s="20">
        <v>0.0</v>
      </c>
    </row>
    <row r="648" ht="15.75" customHeight="1">
      <c r="A648" s="18">
        <v>42425.0</v>
      </c>
      <c r="B648" s="19" t="s">
        <v>7937</v>
      </c>
      <c r="C648" s="19" t="s">
        <v>7918</v>
      </c>
      <c r="D648" s="19" t="s">
        <v>7918</v>
      </c>
      <c r="E648" s="20" t="s">
        <v>6148</v>
      </c>
      <c r="F648" s="21" t="s">
        <v>7922</v>
      </c>
      <c r="G648" s="20" t="s">
        <v>7923</v>
      </c>
      <c r="H648" s="20">
        <v>1.8467298E7</v>
      </c>
      <c r="I648" s="20">
        <v>0.0</v>
      </c>
    </row>
    <row r="649" ht="15.75" customHeight="1">
      <c r="A649" s="18">
        <v>42425.0</v>
      </c>
      <c r="B649" s="19" t="s">
        <v>7938</v>
      </c>
      <c r="C649" s="19" t="s">
        <v>7918</v>
      </c>
      <c r="D649" s="19" t="s">
        <v>7918</v>
      </c>
      <c r="E649" s="20" t="s">
        <v>6148</v>
      </c>
      <c r="F649" s="21" t="s">
        <v>7922</v>
      </c>
      <c r="G649" s="20" t="s">
        <v>7923</v>
      </c>
      <c r="H649" s="20">
        <v>1.8467203E7</v>
      </c>
      <c r="I649" s="20">
        <v>0.0</v>
      </c>
    </row>
    <row r="650" ht="15.75" customHeight="1">
      <c r="A650" s="18">
        <v>42425.0</v>
      </c>
      <c r="B650" s="19" t="s">
        <v>7939</v>
      </c>
      <c r="C650" s="19" t="s">
        <v>7918</v>
      </c>
      <c r="D650" s="19" t="s">
        <v>7918</v>
      </c>
      <c r="E650" s="20" t="s">
        <v>6148</v>
      </c>
      <c r="F650" s="21" t="s">
        <v>7922</v>
      </c>
      <c r="G650" s="20" t="s">
        <v>7923</v>
      </c>
      <c r="H650" s="20">
        <v>1.84672E7</v>
      </c>
      <c r="I650" s="20">
        <v>0.0</v>
      </c>
    </row>
    <row r="651" ht="15.75" customHeight="1">
      <c r="A651" s="18">
        <v>42425.0</v>
      </c>
      <c r="B651" s="19" t="s">
        <v>7940</v>
      </c>
      <c r="C651" s="19" t="s">
        <v>7918</v>
      </c>
      <c r="D651" s="19" t="s">
        <v>7918</v>
      </c>
      <c r="E651" s="20" t="s">
        <v>6148</v>
      </c>
      <c r="F651" s="21" t="s">
        <v>7922</v>
      </c>
      <c r="G651" s="20" t="s">
        <v>7923</v>
      </c>
      <c r="H651" s="20">
        <v>2.1395782E7</v>
      </c>
      <c r="I651" s="20">
        <v>0.0</v>
      </c>
    </row>
    <row r="652" ht="15.75" customHeight="1">
      <c r="A652" s="18">
        <v>42425.0</v>
      </c>
      <c r="B652" s="19" t="s">
        <v>7941</v>
      </c>
      <c r="C652" s="19" t="s">
        <v>7918</v>
      </c>
      <c r="D652" s="19" t="s">
        <v>7918</v>
      </c>
      <c r="E652" s="20" t="s">
        <v>6148</v>
      </c>
      <c r="F652" s="21" t="s">
        <v>7922</v>
      </c>
      <c r="G652" s="20" t="s">
        <v>7923</v>
      </c>
      <c r="H652" s="20">
        <v>7.5245337E7</v>
      </c>
      <c r="I652" s="20">
        <v>0.0</v>
      </c>
    </row>
    <row r="653" ht="15.75" customHeight="1">
      <c r="A653" s="18">
        <v>42425.0</v>
      </c>
      <c r="B653" s="19" t="s">
        <v>7942</v>
      </c>
      <c r="C653" s="19" t="s">
        <v>7918</v>
      </c>
      <c r="D653" s="19" t="s">
        <v>7918</v>
      </c>
      <c r="E653" s="20" t="s">
        <v>6148</v>
      </c>
      <c r="F653" s="21" t="s">
        <v>7922</v>
      </c>
      <c r="G653" s="20" t="s">
        <v>7923</v>
      </c>
      <c r="H653" s="20">
        <v>1.8467271E7</v>
      </c>
      <c r="I653" s="20">
        <v>0.0</v>
      </c>
    </row>
    <row r="654" ht="15.75" customHeight="1">
      <c r="A654" s="18">
        <v>42425.0</v>
      </c>
      <c r="B654" s="19" t="s">
        <v>7943</v>
      </c>
      <c r="C654" s="19" t="s">
        <v>7918</v>
      </c>
      <c r="D654" s="19" t="s">
        <v>7918</v>
      </c>
      <c r="E654" s="20" t="s">
        <v>6148</v>
      </c>
      <c r="F654" s="21" t="s">
        <v>7922</v>
      </c>
      <c r="G654" s="20" t="s">
        <v>7923</v>
      </c>
      <c r="H654" s="20">
        <v>1.8467232E7</v>
      </c>
      <c r="I654" s="20">
        <v>0.0</v>
      </c>
    </row>
    <row r="655" ht="15.75" customHeight="1">
      <c r="A655" s="18">
        <v>42425.0</v>
      </c>
      <c r="B655" s="19" t="s">
        <v>7944</v>
      </c>
      <c r="C655" s="19" t="s">
        <v>7918</v>
      </c>
      <c r="D655" s="19" t="s">
        <v>7918</v>
      </c>
      <c r="E655" s="20" t="s">
        <v>6148</v>
      </c>
      <c r="F655" s="21" t="s">
        <v>7922</v>
      </c>
      <c r="G655" s="20" t="s">
        <v>7923</v>
      </c>
      <c r="H655" s="20">
        <v>1.8445367E7</v>
      </c>
      <c r="I655" s="20">
        <v>0.0</v>
      </c>
    </row>
    <row r="656" ht="15.75" customHeight="1">
      <c r="A656" s="18">
        <v>42425.0</v>
      </c>
      <c r="B656" s="19" t="s">
        <v>7945</v>
      </c>
      <c r="C656" s="19" t="s">
        <v>7918</v>
      </c>
      <c r="D656" s="19" t="s">
        <v>7918</v>
      </c>
      <c r="E656" s="20" t="s">
        <v>6148</v>
      </c>
      <c r="F656" s="21" t="s">
        <v>7922</v>
      </c>
      <c r="G656" s="20" t="s">
        <v>7923</v>
      </c>
      <c r="H656" s="20">
        <v>1.8446199E7</v>
      </c>
      <c r="I656" s="20">
        <v>0.0</v>
      </c>
    </row>
    <row r="657" ht="15.75" customHeight="1">
      <c r="A657" s="18">
        <v>42425.0</v>
      </c>
      <c r="B657" s="19" t="s">
        <v>7946</v>
      </c>
      <c r="C657" s="19" t="s">
        <v>7918</v>
      </c>
      <c r="D657" s="19" t="s">
        <v>7918</v>
      </c>
      <c r="E657" s="20" t="s">
        <v>6148</v>
      </c>
      <c r="F657" s="21" t="s">
        <v>7922</v>
      </c>
      <c r="G657" s="20" t="s">
        <v>7923</v>
      </c>
      <c r="H657" s="20">
        <v>2.1395954E7</v>
      </c>
      <c r="I657" s="20">
        <v>0.0</v>
      </c>
    </row>
    <row r="658" ht="15.75" customHeight="1">
      <c r="A658" s="18">
        <v>42425.0</v>
      </c>
      <c r="B658" s="19" t="s">
        <v>7947</v>
      </c>
      <c r="C658" s="19" t="s">
        <v>7918</v>
      </c>
      <c r="D658" s="19" t="s">
        <v>7918</v>
      </c>
      <c r="E658" s="20" t="s">
        <v>6148</v>
      </c>
      <c r="F658" s="21" t="s">
        <v>7922</v>
      </c>
      <c r="G658" s="20" t="s">
        <v>7923</v>
      </c>
      <c r="H658" s="20">
        <v>1.846721E7</v>
      </c>
      <c r="I658" s="20">
        <v>0.0</v>
      </c>
    </row>
    <row r="659" ht="15.75" customHeight="1">
      <c r="A659" s="18">
        <v>42425.0</v>
      </c>
      <c r="B659" s="19" t="s">
        <v>7948</v>
      </c>
      <c r="C659" s="19" t="s">
        <v>7918</v>
      </c>
      <c r="D659" s="19" t="s">
        <v>7918</v>
      </c>
      <c r="E659" s="20" t="s">
        <v>6148</v>
      </c>
      <c r="F659" s="21" t="s">
        <v>7922</v>
      </c>
      <c r="G659" s="20" t="s">
        <v>7923</v>
      </c>
      <c r="H659" s="20">
        <v>2.1395706E7</v>
      </c>
      <c r="I659" s="20">
        <v>0.0</v>
      </c>
    </row>
    <row r="660" ht="15.75" customHeight="1">
      <c r="A660" s="18">
        <v>42425.0</v>
      </c>
      <c r="B660" s="19" t="s">
        <v>7949</v>
      </c>
      <c r="C660" s="19" t="s">
        <v>7918</v>
      </c>
      <c r="D660" s="19" t="s">
        <v>7918</v>
      </c>
      <c r="E660" s="20" t="s">
        <v>6148</v>
      </c>
      <c r="F660" s="21" t="s">
        <v>7919</v>
      </c>
      <c r="G660" s="20" t="s">
        <v>5203</v>
      </c>
      <c r="H660" s="20">
        <v>2.1756123E7</v>
      </c>
      <c r="I660" s="20">
        <v>0.0</v>
      </c>
    </row>
    <row r="661" ht="15.75" customHeight="1">
      <c r="A661" s="18">
        <v>42425.0</v>
      </c>
      <c r="B661" s="19" t="s">
        <v>7950</v>
      </c>
      <c r="C661" s="19" t="s">
        <v>7918</v>
      </c>
      <c r="D661" s="19" t="s">
        <v>7918</v>
      </c>
      <c r="E661" s="20" t="s">
        <v>6148</v>
      </c>
      <c r="F661" s="21" t="s">
        <v>7922</v>
      </c>
      <c r="G661" s="20" t="s">
        <v>7923</v>
      </c>
      <c r="H661" s="20">
        <v>2.1395776E7</v>
      </c>
      <c r="I661" s="20">
        <v>0.0</v>
      </c>
    </row>
    <row r="662" ht="15.75" customHeight="1">
      <c r="A662" s="18">
        <v>42425.0</v>
      </c>
      <c r="B662" s="19" t="s">
        <v>7951</v>
      </c>
      <c r="C662" s="19" t="s">
        <v>7918</v>
      </c>
      <c r="D662" s="19" t="s">
        <v>7918</v>
      </c>
      <c r="E662" s="20" t="s">
        <v>6148</v>
      </c>
      <c r="F662" s="21" t="s">
        <v>7922</v>
      </c>
      <c r="G662" s="20" t="s">
        <v>7923</v>
      </c>
      <c r="H662" s="20">
        <v>1.8467176E7</v>
      </c>
      <c r="I662" s="20">
        <v>0.0</v>
      </c>
    </row>
    <row r="663" ht="15.75" customHeight="1">
      <c r="A663" s="18">
        <v>42425.0</v>
      </c>
      <c r="B663" s="19" t="s">
        <v>7952</v>
      </c>
      <c r="C663" s="19" t="s">
        <v>7918</v>
      </c>
      <c r="D663" s="19" t="s">
        <v>7918</v>
      </c>
      <c r="E663" s="20" t="s">
        <v>6148</v>
      </c>
      <c r="F663" s="21" t="s">
        <v>7922</v>
      </c>
      <c r="G663" s="20" t="s">
        <v>7923</v>
      </c>
      <c r="H663" s="20">
        <v>1.8467222E7</v>
      </c>
      <c r="I663" s="20">
        <v>0.0</v>
      </c>
    </row>
    <row r="664" ht="15.75" customHeight="1">
      <c r="A664" s="18">
        <v>42425.0</v>
      </c>
      <c r="B664" s="19" t="s">
        <v>7953</v>
      </c>
      <c r="C664" s="19" t="s">
        <v>7918</v>
      </c>
      <c r="D664" s="19" t="s">
        <v>7918</v>
      </c>
      <c r="E664" s="20" t="s">
        <v>6148</v>
      </c>
      <c r="F664" s="21" t="s">
        <v>7922</v>
      </c>
      <c r="G664" s="20" t="s">
        <v>7923</v>
      </c>
      <c r="H664" s="20">
        <v>1.8467297E7</v>
      </c>
      <c r="I664" s="20">
        <v>0.0</v>
      </c>
    </row>
    <row r="665" ht="15.75" customHeight="1">
      <c r="A665" s="18">
        <v>42425.0</v>
      </c>
      <c r="B665" s="19" t="s">
        <v>7954</v>
      </c>
      <c r="C665" s="19" t="s">
        <v>7918</v>
      </c>
      <c r="D665" s="19" t="s">
        <v>7918</v>
      </c>
      <c r="E665" s="20" t="s">
        <v>6148</v>
      </c>
      <c r="F665" s="21" t="s">
        <v>7922</v>
      </c>
      <c r="G665" s="20" t="s">
        <v>7923</v>
      </c>
      <c r="H665" s="20">
        <v>1.8467212E7</v>
      </c>
      <c r="I665" s="20">
        <v>0.0</v>
      </c>
    </row>
    <row r="666" ht="15.75" customHeight="1">
      <c r="A666" s="18">
        <v>42425.0</v>
      </c>
      <c r="B666" s="19" t="s">
        <v>7955</v>
      </c>
      <c r="C666" s="19" t="s">
        <v>7918</v>
      </c>
      <c r="D666" s="19" t="s">
        <v>7918</v>
      </c>
      <c r="E666" s="20" t="s">
        <v>6148</v>
      </c>
      <c r="F666" s="21" t="s">
        <v>7922</v>
      </c>
      <c r="G666" s="20" t="s">
        <v>7923</v>
      </c>
      <c r="H666" s="20">
        <v>1.8467226E7</v>
      </c>
      <c r="I666" s="20">
        <v>0.0</v>
      </c>
    </row>
    <row r="667" ht="15.75" customHeight="1">
      <c r="A667" s="18">
        <v>42425.0</v>
      </c>
      <c r="B667" s="19" t="s">
        <v>7956</v>
      </c>
      <c r="C667" s="19" t="s">
        <v>7918</v>
      </c>
      <c r="D667" s="19" t="s">
        <v>7918</v>
      </c>
      <c r="E667" s="20" t="s">
        <v>6148</v>
      </c>
      <c r="F667" s="21" t="s">
        <v>7922</v>
      </c>
      <c r="G667" s="20" t="s">
        <v>7923</v>
      </c>
      <c r="H667" s="20">
        <v>1.8467009E7</v>
      </c>
      <c r="I667" s="20">
        <v>0.0</v>
      </c>
    </row>
    <row r="668" ht="15.75" customHeight="1">
      <c r="A668" s="18">
        <v>42425.0</v>
      </c>
      <c r="B668" s="19" t="s">
        <v>7957</v>
      </c>
      <c r="C668" s="19" t="s">
        <v>7918</v>
      </c>
      <c r="D668" s="19" t="s">
        <v>7918</v>
      </c>
      <c r="E668" s="20" t="s">
        <v>6148</v>
      </c>
      <c r="F668" s="21" t="s">
        <v>7922</v>
      </c>
      <c r="G668" s="20" t="s">
        <v>7923</v>
      </c>
      <c r="H668" s="20">
        <v>1.846702E7</v>
      </c>
      <c r="I668" s="20">
        <v>0.0</v>
      </c>
    </row>
    <row r="669" ht="15.75" customHeight="1">
      <c r="A669" s="18">
        <v>42425.0</v>
      </c>
      <c r="B669" s="19" t="s">
        <v>7958</v>
      </c>
      <c r="C669" s="19" t="s">
        <v>7918</v>
      </c>
      <c r="D669" s="19" t="s">
        <v>7918</v>
      </c>
      <c r="E669" s="20" t="s">
        <v>6148</v>
      </c>
      <c r="F669" s="21" t="s">
        <v>7922</v>
      </c>
      <c r="G669" s="20" t="s">
        <v>7923</v>
      </c>
      <c r="H669" s="20">
        <v>2.1395718E7</v>
      </c>
      <c r="I669" s="20">
        <v>0.0</v>
      </c>
    </row>
    <row r="670" ht="15.75" customHeight="1">
      <c r="A670" s="18">
        <v>42425.0</v>
      </c>
      <c r="B670" s="19" t="s">
        <v>7959</v>
      </c>
      <c r="C670" s="19" t="s">
        <v>7918</v>
      </c>
      <c r="D670" s="19" t="s">
        <v>7918</v>
      </c>
      <c r="E670" s="20" t="s">
        <v>6148</v>
      </c>
      <c r="F670" s="21" t="s">
        <v>7922</v>
      </c>
      <c r="G670" s="20" t="s">
        <v>7923</v>
      </c>
      <c r="H670" s="20">
        <v>2.139571E7</v>
      </c>
      <c r="I670" s="20">
        <v>0.0</v>
      </c>
    </row>
    <row r="671" ht="15.75" customHeight="1">
      <c r="A671" s="18">
        <v>42425.0</v>
      </c>
      <c r="B671" s="19" t="s">
        <v>7960</v>
      </c>
      <c r="C671" s="19" t="s">
        <v>7918</v>
      </c>
      <c r="D671" s="19" t="s">
        <v>7918</v>
      </c>
      <c r="E671" s="20" t="s">
        <v>6148</v>
      </c>
      <c r="F671" s="21" t="s">
        <v>7922</v>
      </c>
      <c r="G671" s="20" t="s">
        <v>7923</v>
      </c>
      <c r="H671" s="20">
        <v>1.8467182E7</v>
      </c>
      <c r="I671" s="20">
        <v>0.0</v>
      </c>
    </row>
    <row r="672" ht="15.75" customHeight="1">
      <c r="A672" s="18">
        <v>42425.0</v>
      </c>
      <c r="B672" s="19" t="s">
        <v>7961</v>
      </c>
      <c r="C672" s="19" t="s">
        <v>7918</v>
      </c>
      <c r="D672" s="19" t="s">
        <v>7918</v>
      </c>
      <c r="E672" s="20" t="s">
        <v>6148</v>
      </c>
      <c r="F672" s="21" t="s">
        <v>7922</v>
      </c>
      <c r="G672" s="20" t="s">
        <v>7923</v>
      </c>
      <c r="H672" s="20">
        <v>2.1395426E7</v>
      </c>
      <c r="I672" s="20">
        <v>0.0</v>
      </c>
    </row>
    <row r="673" ht="15.75" customHeight="1">
      <c r="A673" s="18">
        <v>42425.0</v>
      </c>
      <c r="B673" s="19" t="s">
        <v>7962</v>
      </c>
      <c r="C673" s="19" t="s">
        <v>7918</v>
      </c>
      <c r="D673" s="19" t="s">
        <v>7918</v>
      </c>
      <c r="E673" s="20" t="s">
        <v>6148</v>
      </c>
      <c r="F673" s="21" t="s">
        <v>7922</v>
      </c>
      <c r="G673" s="20" t="s">
        <v>7923</v>
      </c>
      <c r="H673" s="20">
        <v>1.8467228E7</v>
      </c>
      <c r="I673" s="20">
        <v>0.0</v>
      </c>
    </row>
    <row r="674" ht="15.75" customHeight="1">
      <c r="A674" s="18">
        <v>42425.0</v>
      </c>
      <c r="B674" s="19" t="s">
        <v>7963</v>
      </c>
      <c r="C674" s="19" t="s">
        <v>7918</v>
      </c>
      <c r="D674" s="19" t="s">
        <v>7918</v>
      </c>
      <c r="E674" s="20" t="s">
        <v>6148</v>
      </c>
      <c r="F674" s="21" t="s">
        <v>7922</v>
      </c>
      <c r="G674" s="20" t="s">
        <v>7923</v>
      </c>
      <c r="H674" s="20">
        <v>2.1395906E7</v>
      </c>
      <c r="I674" s="20">
        <v>0.0</v>
      </c>
    </row>
    <row r="675" ht="15.75" customHeight="1">
      <c r="A675" s="18">
        <v>42425.0</v>
      </c>
      <c r="B675" s="19" t="s">
        <v>7964</v>
      </c>
      <c r="C675" s="19" t="s">
        <v>7918</v>
      </c>
      <c r="D675" s="19" t="s">
        <v>7918</v>
      </c>
      <c r="E675" s="20" t="s">
        <v>6148</v>
      </c>
      <c r="F675" s="21" t="s">
        <v>7922</v>
      </c>
      <c r="G675" s="20" t="s">
        <v>7923</v>
      </c>
      <c r="H675" s="20">
        <v>2.1395836E7</v>
      </c>
      <c r="I675" s="20">
        <v>0.0</v>
      </c>
    </row>
    <row r="676" ht="15.75" customHeight="1">
      <c r="A676" s="18">
        <v>42425.0</v>
      </c>
      <c r="B676" s="19" t="s">
        <v>7965</v>
      </c>
      <c r="C676" s="19" t="s">
        <v>7918</v>
      </c>
      <c r="D676" s="19" t="s">
        <v>7918</v>
      </c>
      <c r="E676" s="20" t="s">
        <v>6148</v>
      </c>
      <c r="F676" s="21" t="s">
        <v>7922</v>
      </c>
      <c r="G676" s="20" t="s">
        <v>7923</v>
      </c>
      <c r="H676" s="20">
        <v>2.1395908E7</v>
      </c>
      <c r="I676" s="20">
        <v>0.0</v>
      </c>
    </row>
    <row r="677" ht="15.75" customHeight="1">
      <c r="A677" s="18">
        <v>42425.0</v>
      </c>
      <c r="B677" s="19" t="s">
        <v>7966</v>
      </c>
      <c r="C677" s="19" t="s">
        <v>7918</v>
      </c>
      <c r="D677" s="19" t="s">
        <v>7918</v>
      </c>
      <c r="E677" s="20" t="s">
        <v>6148</v>
      </c>
      <c r="F677" s="21" t="s">
        <v>7922</v>
      </c>
      <c r="G677" s="20" t="s">
        <v>7923</v>
      </c>
      <c r="H677" s="20">
        <v>1.8466877E7</v>
      </c>
      <c r="I677" s="20">
        <v>0.0</v>
      </c>
    </row>
    <row r="678" ht="15.75" customHeight="1">
      <c r="A678" s="18">
        <v>42425.0</v>
      </c>
      <c r="B678" s="19" t="s">
        <v>7967</v>
      </c>
      <c r="C678" s="19" t="s">
        <v>7918</v>
      </c>
      <c r="D678" s="19" t="s">
        <v>7918</v>
      </c>
      <c r="E678" s="20" t="s">
        <v>6148</v>
      </c>
      <c r="F678" s="21" t="s">
        <v>7922</v>
      </c>
      <c r="G678" s="20" t="s">
        <v>7923</v>
      </c>
      <c r="H678" s="20">
        <v>2.1395811E7</v>
      </c>
      <c r="I678" s="20">
        <v>0.0</v>
      </c>
    </row>
    <row r="679" ht="15.75" customHeight="1">
      <c r="A679" s="18">
        <v>42425.0</v>
      </c>
      <c r="B679" s="19" t="s">
        <v>7968</v>
      </c>
      <c r="C679" s="19" t="s">
        <v>7918</v>
      </c>
      <c r="D679" s="19" t="s">
        <v>7918</v>
      </c>
      <c r="E679" s="20" t="s">
        <v>6148</v>
      </c>
      <c r="F679" s="21" t="s">
        <v>7922</v>
      </c>
      <c r="G679" s="20" t="s">
        <v>7923</v>
      </c>
      <c r="H679" s="20">
        <v>1.8466968E7</v>
      </c>
      <c r="I679" s="20">
        <v>0.0</v>
      </c>
    </row>
    <row r="680" ht="15.75" customHeight="1">
      <c r="A680" s="18">
        <v>42425.0</v>
      </c>
      <c r="B680" s="19" t="s">
        <v>7969</v>
      </c>
      <c r="C680" s="19" t="s">
        <v>7918</v>
      </c>
      <c r="D680" s="19" t="s">
        <v>7918</v>
      </c>
      <c r="E680" s="20" t="s">
        <v>6148</v>
      </c>
      <c r="F680" s="21" t="s">
        <v>7922</v>
      </c>
      <c r="G680" s="20" t="s">
        <v>7923</v>
      </c>
      <c r="H680" s="20">
        <v>1.8466983E7</v>
      </c>
      <c r="I680" s="20">
        <v>0.0</v>
      </c>
    </row>
    <row r="681" ht="15.75" customHeight="1">
      <c r="A681" s="18">
        <v>42425.0</v>
      </c>
      <c r="B681" s="19" t="s">
        <v>7970</v>
      </c>
      <c r="C681" s="19" t="s">
        <v>7918</v>
      </c>
      <c r="D681" s="19" t="s">
        <v>7918</v>
      </c>
      <c r="E681" s="20" t="s">
        <v>6148</v>
      </c>
      <c r="F681" s="21" t="s">
        <v>7922</v>
      </c>
      <c r="G681" s="20" t="s">
        <v>7923</v>
      </c>
      <c r="H681" s="20">
        <v>2.1395896E7</v>
      </c>
      <c r="I681" s="20">
        <v>0.0</v>
      </c>
    </row>
    <row r="682" ht="15.75" customHeight="1">
      <c r="A682" s="18">
        <v>42425.0</v>
      </c>
      <c r="B682" s="19" t="s">
        <v>7971</v>
      </c>
      <c r="C682" s="19" t="s">
        <v>7918</v>
      </c>
      <c r="D682" s="19" t="s">
        <v>7918</v>
      </c>
      <c r="E682" s="20" t="s">
        <v>6148</v>
      </c>
      <c r="F682" s="21" t="s">
        <v>7922</v>
      </c>
      <c r="G682" s="20" t="s">
        <v>7923</v>
      </c>
      <c r="H682" s="20">
        <v>1.8467095E7</v>
      </c>
      <c r="I682" s="20">
        <v>0.0</v>
      </c>
    </row>
    <row r="683" ht="15.75" customHeight="1">
      <c r="A683" s="18">
        <v>42425.0</v>
      </c>
      <c r="B683" s="19" t="s">
        <v>7972</v>
      </c>
      <c r="C683" s="19" t="s">
        <v>7918</v>
      </c>
      <c r="D683" s="19" t="s">
        <v>7918</v>
      </c>
      <c r="E683" s="20" t="s">
        <v>6148</v>
      </c>
      <c r="F683" s="21" t="s">
        <v>7922</v>
      </c>
      <c r="G683" s="20" t="s">
        <v>7923</v>
      </c>
      <c r="H683" s="20">
        <v>2.1395825E7</v>
      </c>
      <c r="I683" s="20">
        <v>0.0</v>
      </c>
    </row>
    <row r="684" ht="15.75" customHeight="1">
      <c r="A684" s="18">
        <v>42425.0</v>
      </c>
      <c r="B684" s="19" t="s">
        <v>7973</v>
      </c>
      <c r="C684" s="19" t="s">
        <v>7918</v>
      </c>
      <c r="D684" s="19" t="s">
        <v>7918</v>
      </c>
      <c r="E684" s="20" t="s">
        <v>6148</v>
      </c>
      <c r="F684" s="21" t="s">
        <v>7922</v>
      </c>
      <c r="G684" s="20" t="s">
        <v>7923</v>
      </c>
      <c r="H684" s="20">
        <v>2.1395949E7</v>
      </c>
      <c r="I684" s="20">
        <v>0.0</v>
      </c>
    </row>
    <row r="685" ht="15.75" customHeight="1">
      <c r="A685" s="18">
        <v>42425.0</v>
      </c>
      <c r="B685" s="19" t="s">
        <v>7974</v>
      </c>
      <c r="C685" s="19" t="s">
        <v>7918</v>
      </c>
      <c r="D685" s="19" t="s">
        <v>7918</v>
      </c>
      <c r="E685" s="20" t="s">
        <v>6148</v>
      </c>
      <c r="F685" s="21" t="s">
        <v>7922</v>
      </c>
      <c r="G685" s="20" t="s">
        <v>7923</v>
      </c>
      <c r="H685" s="20">
        <v>2.1395948E7</v>
      </c>
      <c r="I685" s="20">
        <v>0.0</v>
      </c>
    </row>
    <row r="686" ht="15.75" customHeight="1">
      <c r="A686" s="18">
        <v>42425.0</v>
      </c>
      <c r="B686" s="19" t="s">
        <v>7975</v>
      </c>
      <c r="C686" s="19" t="s">
        <v>7918</v>
      </c>
      <c r="D686" s="19" t="s">
        <v>7918</v>
      </c>
      <c r="E686" s="20" t="s">
        <v>6148</v>
      </c>
      <c r="F686" s="21" t="s">
        <v>7922</v>
      </c>
      <c r="G686" s="20" t="s">
        <v>7923</v>
      </c>
      <c r="H686" s="20">
        <v>1.8467179E7</v>
      </c>
      <c r="I686" s="20">
        <v>0.0</v>
      </c>
    </row>
    <row r="687" ht="15.75" customHeight="1">
      <c r="A687" s="18">
        <v>42425.0</v>
      </c>
      <c r="B687" s="19" t="s">
        <v>7976</v>
      </c>
      <c r="C687" s="19" t="s">
        <v>7918</v>
      </c>
      <c r="D687" s="19" t="s">
        <v>7918</v>
      </c>
      <c r="E687" s="20" t="s">
        <v>6148</v>
      </c>
      <c r="F687" s="21" t="s">
        <v>7922</v>
      </c>
      <c r="G687" s="20" t="s">
        <v>7923</v>
      </c>
      <c r="H687" s="20">
        <v>1.8467096E7</v>
      </c>
      <c r="I687" s="20">
        <v>0.0</v>
      </c>
    </row>
    <row r="688" ht="15.75" customHeight="1">
      <c r="A688" s="18">
        <v>42425.0</v>
      </c>
      <c r="B688" s="19" t="s">
        <v>7977</v>
      </c>
      <c r="C688" s="19" t="s">
        <v>7918</v>
      </c>
      <c r="D688" s="19" t="s">
        <v>7918</v>
      </c>
      <c r="E688" s="20" t="s">
        <v>6148</v>
      </c>
      <c r="F688" s="21" t="s">
        <v>7922</v>
      </c>
      <c r="G688" s="20" t="s">
        <v>7923</v>
      </c>
      <c r="H688" s="20">
        <v>2.1395685E7</v>
      </c>
      <c r="I688" s="20">
        <v>0.0</v>
      </c>
    </row>
    <row r="689" ht="15.75" customHeight="1">
      <c r="A689" s="18">
        <v>42425.0</v>
      </c>
      <c r="B689" s="19" t="s">
        <v>7978</v>
      </c>
      <c r="C689" s="19" t="s">
        <v>7918</v>
      </c>
      <c r="D689" s="19" t="s">
        <v>7918</v>
      </c>
      <c r="E689" s="20" t="s">
        <v>6148</v>
      </c>
      <c r="F689" s="21" t="s">
        <v>7922</v>
      </c>
      <c r="G689" s="20" t="s">
        <v>7923</v>
      </c>
      <c r="H689" s="20">
        <v>1.8467211E7</v>
      </c>
      <c r="I689" s="20">
        <v>0.0</v>
      </c>
    </row>
    <row r="690" ht="15.75" customHeight="1">
      <c r="A690" s="18">
        <v>42425.0</v>
      </c>
      <c r="B690" s="19" t="s">
        <v>7979</v>
      </c>
      <c r="C690" s="19" t="s">
        <v>7918</v>
      </c>
      <c r="D690" s="19" t="s">
        <v>7918</v>
      </c>
      <c r="E690" s="20" t="s">
        <v>6148</v>
      </c>
      <c r="F690" s="21" t="s">
        <v>7922</v>
      </c>
      <c r="G690" s="20" t="s">
        <v>7923</v>
      </c>
      <c r="H690" s="20">
        <v>1.8467213E7</v>
      </c>
      <c r="I690" s="20">
        <v>0.0</v>
      </c>
    </row>
    <row r="691" ht="15.75" customHeight="1">
      <c r="A691" s="18">
        <v>42425.0</v>
      </c>
      <c r="B691" s="19" t="s">
        <v>7980</v>
      </c>
      <c r="C691" s="19" t="s">
        <v>7918</v>
      </c>
      <c r="D691" s="19" t="s">
        <v>7918</v>
      </c>
      <c r="E691" s="20" t="s">
        <v>6148</v>
      </c>
      <c r="F691" s="21" t="s">
        <v>7922</v>
      </c>
      <c r="G691" s="20" t="s">
        <v>7923</v>
      </c>
      <c r="H691" s="20">
        <v>1.8467209E7</v>
      </c>
      <c r="I691" s="20">
        <v>0.0</v>
      </c>
    </row>
    <row r="692" ht="15.75" customHeight="1">
      <c r="A692" s="18">
        <v>42425.0</v>
      </c>
      <c r="B692" s="19" t="s">
        <v>7981</v>
      </c>
      <c r="C692" s="19" t="s">
        <v>7918</v>
      </c>
      <c r="D692" s="19" t="s">
        <v>7918</v>
      </c>
      <c r="E692" s="20" t="s">
        <v>6148</v>
      </c>
      <c r="F692" s="21" t="s">
        <v>7922</v>
      </c>
      <c r="G692" s="20" t="s">
        <v>7923</v>
      </c>
      <c r="H692" s="20">
        <v>1.8467189E7</v>
      </c>
      <c r="I692" s="20">
        <v>0.0</v>
      </c>
    </row>
    <row r="693" ht="15.75" customHeight="1">
      <c r="A693" s="18">
        <v>42425.0</v>
      </c>
      <c r="B693" s="19" t="s">
        <v>7982</v>
      </c>
      <c r="C693" s="19" t="s">
        <v>7918</v>
      </c>
      <c r="D693" s="19" t="s">
        <v>7918</v>
      </c>
      <c r="E693" s="20" t="s">
        <v>6148</v>
      </c>
      <c r="F693" s="21" t="s">
        <v>7922</v>
      </c>
      <c r="G693" s="20" t="s">
        <v>7923</v>
      </c>
      <c r="H693" s="20">
        <v>1.8466867E7</v>
      </c>
      <c r="I693" s="20">
        <v>0.0</v>
      </c>
    </row>
    <row r="694" ht="15.75" customHeight="1">
      <c r="A694" s="18">
        <v>42425.0</v>
      </c>
      <c r="B694" s="19" t="s">
        <v>7983</v>
      </c>
      <c r="C694" s="19" t="s">
        <v>7918</v>
      </c>
      <c r="D694" s="19" t="s">
        <v>7918</v>
      </c>
      <c r="E694" s="20" t="s">
        <v>6148</v>
      </c>
      <c r="F694" s="21" t="s">
        <v>7922</v>
      </c>
      <c r="G694" s="20" t="s">
        <v>7923</v>
      </c>
      <c r="H694" s="20">
        <v>1.8466982E7</v>
      </c>
      <c r="I694" s="20">
        <v>0.0</v>
      </c>
    </row>
    <row r="695" ht="15.75" customHeight="1">
      <c r="A695" s="18">
        <v>42425.0</v>
      </c>
      <c r="B695" s="19" t="s">
        <v>7984</v>
      </c>
      <c r="C695" s="19" t="s">
        <v>7918</v>
      </c>
      <c r="D695" s="19" t="s">
        <v>7918</v>
      </c>
      <c r="E695" s="20" t="s">
        <v>6148</v>
      </c>
      <c r="F695" s="21" t="s">
        <v>7922</v>
      </c>
      <c r="G695" s="20" t="s">
        <v>7923</v>
      </c>
      <c r="H695" s="20">
        <v>2.1395953E7</v>
      </c>
      <c r="I695" s="20">
        <v>0.0</v>
      </c>
    </row>
    <row r="696" ht="15.75" customHeight="1">
      <c r="A696" s="18">
        <v>42425.0</v>
      </c>
      <c r="B696" s="19" t="s">
        <v>7985</v>
      </c>
      <c r="C696" s="19" t="s">
        <v>7918</v>
      </c>
      <c r="D696" s="19" t="s">
        <v>7918</v>
      </c>
      <c r="E696" s="20" t="s">
        <v>6148</v>
      </c>
      <c r="F696" s="21" t="s">
        <v>7922</v>
      </c>
      <c r="G696" s="20" t="s">
        <v>7923</v>
      </c>
      <c r="H696" s="20">
        <v>2.1395892E7</v>
      </c>
      <c r="I696" s="20">
        <v>0.0</v>
      </c>
    </row>
    <row r="697" ht="15.75" customHeight="1">
      <c r="A697" s="18">
        <v>42425.0</v>
      </c>
      <c r="B697" s="19" t="s">
        <v>7986</v>
      </c>
      <c r="C697" s="19" t="s">
        <v>7918</v>
      </c>
      <c r="D697" s="19" t="s">
        <v>7918</v>
      </c>
      <c r="E697" s="20" t="s">
        <v>6148</v>
      </c>
      <c r="F697" s="21" t="s">
        <v>7922</v>
      </c>
      <c r="G697" s="20" t="s">
        <v>7923</v>
      </c>
      <c r="H697" s="20">
        <v>7.5244362E7</v>
      </c>
      <c r="I697" s="20">
        <v>0.0</v>
      </c>
    </row>
    <row r="698" ht="15.75" customHeight="1">
      <c r="A698" s="18">
        <v>42425.0</v>
      </c>
      <c r="B698" s="19" t="s">
        <v>7987</v>
      </c>
      <c r="C698" s="19" t="s">
        <v>7918</v>
      </c>
      <c r="D698" s="19" t="s">
        <v>7918</v>
      </c>
      <c r="E698" s="20" t="s">
        <v>6148</v>
      </c>
      <c r="F698" s="21" t="s">
        <v>7922</v>
      </c>
      <c r="G698" s="20" t="s">
        <v>7923</v>
      </c>
      <c r="H698" s="20">
        <v>1.8441886E7</v>
      </c>
      <c r="I698" s="20">
        <v>0.0</v>
      </c>
    </row>
    <row r="699" ht="15.75" customHeight="1">
      <c r="A699" s="18">
        <v>42425.0</v>
      </c>
      <c r="B699" s="19" t="s">
        <v>7988</v>
      </c>
      <c r="C699" s="19" t="s">
        <v>7918</v>
      </c>
      <c r="D699" s="19" t="s">
        <v>7918</v>
      </c>
      <c r="E699" s="20" t="s">
        <v>6148</v>
      </c>
      <c r="F699" s="21" t="s">
        <v>7922</v>
      </c>
      <c r="G699" s="20" t="s">
        <v>7923</v>
      </c>
      <c r="H699" s="20">
        <v>7.5244321E7</v>
      </c>
      <c r="I699" s="20">
        <v>0.0</v>
      </c>
    </row>
    <row r="700" ht="15.75" customHeight="1">
      <c r="A700" s="18">
        <v>42425.0</v>
      </c>
      <c r="B700" s="19" t="s">
        <v>7989</v>
      </c>
      <c r="C700" s="19" t="s">
        <v>7918</v>
      </c>
      <c r="D700" s="19" t="s">
        <v>7918</v>
      </c>
      <c r="E700" s="20" t="s">
        <v>6148</v>
      </c>
      <c r="F700" s="21" t="s">
        <v>7922</v>
      </c>
      <c r="G700" s="20" t="s">
        <v>7923</v>
      </c>
      <c r="H700" s="20">
        <v>7.5243609E7</v>
      </c>
      <c r="I700" s="20">
        <v>0.0</v>
      </c>
    </row>
    <row r="701" ht="15.75" customHeight="1">
      <c r="A701" s="18">
        <v>42425.0</v>
      </c>
      <c r="B701" s="19" t="s">
        <v>7990</v>
      </c>
      <c r="C701" s="19" t="s">
        <v>7918</v>
      </c>
      <c r="D701" s="19" t="s">
        <v>7918</v>
      </c>
      <c r="E701" s="20" t="s">
        <v>6148</v>
      </c>
      <c r="F701" s="21" t="s">
        <v>7922</v>
      </c>
      <c r="G701" s="20" t="s">
        <v>7923</v>
      </c>
      <c r="H701" s="20">
        <v>7.5245305E7</v>
      </c>
      <c r="I701" s="20">
        <v>0.0</v>
      </c>
    </row>
    <row r="702" ht="15.75" customHeight="1">
      <c r="A702" s="18">
        <v>42425.0</v>
      </c>
      <c r="B702" s="19" t="s">
        <v>7991</v>
      </c>
      <c r="C702" s="19" t="s">
        <v>7918</v>
      </c>
      <c r="D702" s="19" t="s">
        <v>7918</v>
      </c>
      <c r="E702" s="20" t="s">
        <v>6148</v>
      </c>
      <c r="F702" s="21" t="s">
        <v>7922</v>
      </c>
      <c r="G702" s="20" t="s">
        <v>7923</v>
      </c>
      <c r="H702" s="20">
        <v>7.5244282E7</v>
      </c>
      <c r="I702" s="20">
        <v>0.0</v>
      </c>
    </row>
    <row r="703" ht="15.75" customHeight="1">
      <c r="A703" s="18">
        <v>42425.0</v>
      </c>
      <c r="B703" s="19" t="s">
        <v>7992</v>
      </c>
      <c r="C703" s="19" t="s">
        <v>7918</v>
      </c>
      <c r="D703" s="19" t="s">
        <v>7918</v>
      </c>
      <c r="E703" s="20" t="s">
        <v>6148</v>
      </c>
      <c r="F703" s="21" t="s">
        <v>7922</v>
      </c>
      <c r="G703" s="20" t="s">
        <v>7923</v>
      </c>
      <c r="H703" s="20">
        <v>7.5244388E7</v>
      </c>
      <c r="I703" s="20">
        <v>0.0</v>
      </c>
    </row>
    <row r="704" ht="15.75" customHeight="1">
      <c r="A704" s="18">
        <v>42425.0</v>
      </c>
      <c r="B704" s="19" t="s">
        <v>7993</v>
      </c>
      <c r="C704" s="19" t="s">
        <v>7918</v>
      </c>
      <c r="D704" s="19" t="s">
        <v>7918</v>
      </c>
      <c r="E704" s="20" t="s">
        <v>6148</v>
      </c>
      <c r="F704" s="21" t="s">
        <v>7922</v>
      </c>
      <c r="G704" s="20" t="s">
        <v>7923</v>
      </c>
      <c r="H704" s="20">
        <v>7.5244308E7</v>
      </c>
      <c r="I704" s="20">
        <v>0.0</v>
      </c>
    </row>
    <row r="705" ht="15.75" customHeight="1">
      <c r="A705" s="18">
        <v>42425.0</v>
      </c>
      <c r="B705" s="19" t="s">
        <v>7994</v>
      </c>
      <c r="C705" s="19" t="s">
        <v>7918</v>
      </c>
      <c r="D705" s="19" t="s">
        <v>7918</v>
      </c>
      <c r="E705" s="20" t="s">
        <v>6148</v>
      </c>
      <c r="F705" s="21" t="s">
        <v>7922</v>
      </c>
      <c r="G705" s="20" t="s">
        <v>7923</v>
      </c>
      <c r="H705" s="20">
        <v>7.524039E7</v>
      </c>
      <c r="I705" s="20">
        <v>0.0</v>
      </c>
    </row>
    <row r="706" ht="15.75" customHeight="1">
      <c r="A706" s="18">
        <v>42425.0</v>
      </c>
      <c r="B706" s="19" t="s">
        <v>7995</v>
      </c>
      <c r="C706" s="19" t="s">
        <v>7918</v>
      </c>
      <c r="D706" s="19" t="s">
        <v>7918</v>
      </c>
      <c r="E706" s="20" t="s">
        <v>6148</v>
      </c>
      <c r="F706" s="21" t="s">
        <v>7922</v>
      </c>
      <c r="G706" s="20" t="s">
        <v>7923</v>
      </c>
      <c r="H706" s="20">
        <v>1.8446164E7</v>
      </c>
      <c r="I706" s="20">
        <v>0.0</v>
      </c>
    </row>
    <row r="707" ht="15.75" customHeight="1">
      <c r="A707" s="18">
        <v>42425.0</v>
      </c>
      <c r="B707" s="19" t="s">
        <v>7996</v>
      </c>
      <c r="C707" s="19" t="s">
        <v>7918</v>
      </c>
      <c r="D707" s="19" t="s">
        <v>7918</v>
      </c>
      <c r="E707" s="20" t="s">
        <v>6148</v>
      </c>
      <c r="F707" s="21" t="s">
        <v>7922</v>
      </c>
      <c r="G707" s="20" t="s">
        <v>7923</v>
      </c>
      <c r="H707" s="20">
        <v>7.5244423E7</v>
      </c>
      <c r="I707" s="20">
        <v>0.0</v>
      </c>
    </row>
    <row r="708" ht="15.75" customHeight="1">
      <c r="A708" s="18">
        <v>42425.0</v>
      </c>
      <c r="B708" s="19" t="s">
        <v>7997</v>
      </c>
      <c r="C708" s="19" t="s">
        <v>7918</v>
      </c>
      <c r="D708" s="19" t="s">
        <v>7918</v>
      </c>
      <c r="E708" s="20" t="s">
        <v>6148</v>
      </c>
      <c r="F708" s="21" t="s">
        <v>7922</v>
      </c>
      <c r="G708" s="20" t="s">
        <v>7923</v>
      </c>
      <c r="H708" s="20">
        <v>7.5244391E7</v>
      </c>
      <c r="I708" s="20">
        <v>0.0</v>
      </c>
    </row>
    <row r="709" ht="15.75" customHeight="1">
      <c r="A709" s="18">
        <v>42429.0</v>
      </c>
      <c r="B709" s="19" t="s">
        <v>7998</v>
      </c>
      <c r="C709" s="19" t="s">
        <v>3332</v>
      </c>
      <c r="D709" s="19" t="s">
        <v>3332</v>
      </c>
      <c r="E709" s="20" t="s">
        <v>6688</v>
      </c>
      <c r="F709" s="20" t="s">
        <v>3375</v>
      </c>
      <c r="G709" s="20" t="s">
        <v>3317</v>
      </c>
      <c r="H709" s="20">
        <v>1.420063086E9</v>
      </c>
      <c r="I709" s="20">
        <v>13807.0</v>
      </c>
    </row>
    <row r="710" ht="15.75" customHeight="1">
      <c r="A710" s="18">
        <v>42429.0</v>
      </c>
      <c r="B710" s="19" t="s">
        <v>7999</v>
      </c>
      <c r="C710" s="19" t="s">
        <v>3332</v>
      </c>
      <c r="D710" s="19" t="s">
        <v>3332</v>
      </c>
      <c r="E710" s="20" t="s">
        <v>6688</v>
      </c>
      <c r="F710" s="20" t="s">
        <v>3375</v>
      </c>
      <c r="G710" s="20" t="s">
        <v>3317</v>
      </c>
      <c r="H710" s="20">
        <v>1.420063129E9</v>
      </c>
      <c r="I710" s="20">
        <v>13808.0</v>
      </c>
    </row>
    <row r="711" ht="15.75" customHeight="1">
      <c r="A711" s="18">
        <v>42429.0</v>
      </c>
      <c r="B711" s="19" t="s">
        <v>8000</v>
      </c>
      <c r="C711" s="19" t="s">
        <v>3332</v>
      </c>
      <c r="D711" s="19" t="s">
        <v>3332</v>
      </c>
      <c r="E711" s="20" t="s">
        <v>6688</v>
      </c>
      <c r="F711" s="20" t="s">
        <v>3375</v>
      </c>
      <c r="G711" s="20" t="s">
        <v>3317</v>
      </c>
      <c r="H711" s="20">
        <v>1.420063179E9</v>
      </c>
      <c r="I711" s="20">
        <v>13810.0</v>
      </c>
    </row>
    <row r="712" ht="15.75" customHeight="1">
      <c r="A712" s="18">
        <v>42429.0</v>
      </c>
      <c r="B712" s="19" t="s">
        <v>8001</v>
      </c>
      <c r="C712" s="19" t="s">
        <v>3332</v>
      </c>
      <c r="D712" s="19" t="s">
        <v>3332</v>
      </c>
      <c r="E712" s="20" t="s">
        <v>6688</v>
      </c>
      <c r="F712" s="20" t="s">
        <v>3375</v>
      </c>
      <c r="G712" s="20" t="s">
        <v>3317</v>
      </c>
      <c r="H712" s="20">
        <v>1.420063178E9</v>
      </c>
      <c r="I712" s="20">
        <v>13811.0</v>
      </c>
    </row>
    <row r="713" ht="15.75" customHeight="1">
      <c r="A713" s="18">
        <v>42429.0</v>
      </c>
      <c r="B713" s="19" t="s">
        <v>8002</v>
      </c>
      <c r="C713" s="19" t="s">
        <v>7560</v>
      </c>
      <c r="D713" s="19" t="s">
        <v>7560</v>
      </c>
      <c r="E713" s="20" t="s">
        <v>6688</v>
      </c>
      <c r="F713" s="20" t="s">
        <v>3447</v>
      </c>
      <c r="G713" s="20" t="s">
        <v>3317</v>
      </c>
      <c r="H713" s="20">
        <v>1.420063086E9</v>
      </c>
      <c r="I713" s="20">
        <v>13806.0</v>
      </c>
    </row>
    <row r="714" ht="15.75" customHeight="1">
      <c r="A714" s="18">
        <v>42458.0</v>
      </c>
      <c r="B714" s="19" t="s">
        <v>8003</v>
      </c>
      <c r="C714" s="19" t="s">
        <v>7894</v>
      </c>
      <c r="D714" s="19" t="s">
        <v>7894</v>
      </c>
      <c r="E714" s="20" t="s">
        <v>6688</v>
      </c>
      <c r="F714" s="20" t="s">
        <v>8004</v>
      </c>
      <c r="G714" s="20" t="s">
        <v>3525</v>
      </c>
      <c r="H714" s="20" t="s">
        <v>3372</v>
      </c>
      <c r="I714" s="20" t="s">
        <v>549</v>
      </c>
    </row>
    <row r="715" ht="15.75" customHeight="1">
      <c r="A715" s="18">
        <v>42458.0</v>
      </c>
      <c r="B715" s="19" t="s">
        <v>8005</v>
      </c>
      <c r="C715" s="19" t="s">
        <v>7897</v>
      </c>
      <c r="D715" s="19" t="s">
        <v>7897</v>
      </c>
      <c r="E715" s="20" t="s">
        <v>6688</v>
      </c>
      <c r="F715" s="20" t="s">
        <v>3526</v>
      </c>
      <c r="G715" s="20" t="s">
        <v>3525</v>
      </c>
      <c r="H715" s="20">
        <v>159923.0</v>
      </c>
      <c r="I715" s="20">
        <v>13816.0</v>
      </c>
    </row>
    <row r="716" ht="15.75" customHeight="1">
      <c r="A716" s="18">
        <v>42489.0</v>
      </c>
      <c r="B716" s="19" t="s">
        <v>8006</v>
      </c>
      <c r="C716" s="19" t="s">
        <v>7717</v>
      </c>
      <c r="D716" s="19" t="s">
        <v>7717</v>
      </c>
      <c r="E716" s="20" t="s">
        <v>6688</v>
      </c>
      <c r="F716" s="20">
        <v>60813.0</v>
      </c>
      <c r="G716" s="20" t="s">
        <v>3346</v>
      </c>
      <c r="H716" s="20" t="s">
        <v>3372</v>
      </c>
      <c r="I716" s="20">
        <v>13919.0</v>
      </c>
    </row>
    <row r="717" ht="15.75" customHeight="1">
      <c r="A717" s="18">
        <v>42489.0</v>
      </c>
      <c r="B717" s="19" t="s">
        <v>8007</v>
      </c>
      <c r="C717" s="19" t="s">
        <v>7717</v>
      </c>
      <c r="D717" s="19" t="s">
        <v>7717</v>
      </c>
      <c r="E717" s="20" t="s">
        <v>6688</v>
      </c>
      <c r="F717" s="20">
        <v>60813.0</v>
      </c>
      <c r="G717" s="20" t="s">
        <v>3346</v>
      </c>
      <c r="H717" s="20" t="s">
        <v>3372</v>
      </c>
      <c r="I717" s="20">
        <v>13920.0</v>
      </c>
    </row>
    <row r="718" ht="15.75" customHeight="1">
      <c r="A718" s="18">
        <v>42489.0</v>
      </c>
      <c r="B718" s="19" t="s">
        <v>8008</v>
      </c>
      <c r="C718" s="19" t="s">
        <v>7560</v>
      </c>
      <c r="D718" s="19" t="s">
        <v>7560</v>
      </c>
      <c r="E718" s="20" t="s">
        <v>6688</v>
      </c>
      <c r="F718" s="20" t="s">
        <v>3434</v>
      </c>
      <c r="G718" s="20" t="s">
        <v>7562</v>
      </c>
      <c r="H718" s="20" t="s">
        <v>3372</v>
      </c>
      <c r="I718" s="20">
        <v>13929.0</v>
      </c>
    </row>
    <row r="719" ht="15.75" customHeight="1">
      <c r="A719" s="18">
        <v>42520.0</v>
      </c>
      <c r="B719" s="19" t="s">
        <v>8009</v>
      </c>
      <c r="C719" s="19" t="s">
        <v>7107</v>
      </c>
      <c r="D719" s="19" t="s">
        <v>7107</v>
      </c>
      <c r="E719" s="20" t="s">
        <v>6688</v>
      </c>
      <c r="F719" s="20" t="s">
        <v>3434</v>
      </c>
      <c r="G719" s="20" t="s">
        <v>4124</v>
      </c>
      <c r="H719" s="20" t="s">
        <v>3372</v>
      </c>
      <c r="I719" s="20">
        <v>14005.0</v>
      </c>
    </row>
    <row r="720" ht="15.75" customHeight="1">
      <c r="A720" s="18">
        <v>42520.0</v>
      </c>
      <c r="B720" s="19" t="s">
        <v>8010</v>
      </c>
      <c r="C720" s="19" t="s">
        <v>8011</v>
      </c>
      <c r="D720" s="19" t="s">
        <v>8012</v>
      </c>
      <c r="E720" s="20" t="s">
        <v>6688</v>
      </c>
      <c r="F720" s="20" t="s">
        <v>8013</v>
      </c>
      <c r="G720" s="20" t="s">
        <v>8014</v>
      </c>
      <c r="H720" s="20" t="s">
        <v>5553</v>
      </c>
      <c r="I720" s="20">
        <v>14008.0</v>
      </c>
    </row>
    <row r="721" ht="15.75" customHeight="1">
      <c r="A721" s="18">
        <v>42520.0</v>
      </c>
      <c r="B721" s="19" t="s">
        <v>8015</v>
      </c>
      <c r="C721" s="19" t="s">
        <v>8016</v>
      </c>
      <c r="D721" s="19" t="s">
        <v>8017</v>
      </c>
      <c r="E721" s="20" t="s">
        <v>6688</v>
      </c>
      <c r="F721" s="20" t="s">
        <v>8018</v>
      </c>
      <c r="G721" s="20" t="s">
        <v>8019</v>
      </c>
      <c r="H721" s="20" t="s">
        <v>5682</v>
      </c>
      <c r="I721" s="20">
        <v>14025.0</v>
      </c>
    </row>
    <row r="722" ht="15.75" customHeight="1">
      <c r="A722" s="18">
        <v>42542.0</v>
      </c>
      <c r="B722" s="19" t="s">
        <v>8020</v>
      </c>
      <c r="C722" s="19" t="s">
        <v>7107</v>
      </c>
      <c r="D722" s="19" t="s">
        <v>7107</v>
      </c>
      <c r="E722" s="20" t="s">
        <v>6688</v>
      </c>
      <c r="F722" s="20" t="s">
        <v>3434</v>
      </c>
      <c r="G722" s="20" t="s">
        <v>4124</v>
      </c>
      <c r="H722" s="20" t="s">
        <v>3372</v>
      </c>
      <c r="I722" s="20">
        <v>14038.0</v>
      </c>
    </row>
    <row r="723" ht="15.75" customHeight="1">
      <c r="A723" s="18">
        <v>42551.0</v>
      </c>
      <c r="B723" s="19" t="s">
        <v>8021</v>
      </c>
      <c r="C723" s="19" t="s">
        <v>6883</v>
      </c>
      <c r="D723" s="19" t="s">
        <v>6883</v>
      </c>
      <c r="E723" s="20" t="s">
        <v>6688</v>
      </c>
      <c r="F723" s="20" t="s">
        <v>3434</v>
      </c>
      <c r="G723" s="20" t="s">
        <v>4124</v>
      </c>
      <c r="H723" s="20" t="s">
        <v>3372</v>
      </c>
      <c r="I723" s="20">
        <v>14053.0</v>
      </c>
    </row>
    <row r="724" ht="15.75" customHeight="1">
      <c r="A724" s="18">
        <v>42551.0</v>
      </c>
      <c r="B724" s="19" t="s">
        <v>8022</v>
      </c>
      <c r="C724" s="19" t="s">
        <v>6883</v>
      </c>
      <c r="D724" s="19" t="s">
        <v>6883</v>
      </c>
      <c r="E724" s="20" t="s">
        <v>6688</v>
      </c>
      <c r="F724" s="20" t="s">
        <v>3434</v>
      </c>
      <c r="G724" s="20" t="s">
        <v>4124</v>
      </c>
      <c r="H724" s="20" t="s">
        <v>3372</v>
      </c>
      <c r="I724" s="20">
        <v>14054.0</v>
      </c>
    </row>
    <row r="725" ht="15.75" customHeight="1">
      <c r="A725" s="18">
        <v>42551.0</v>
      </c>
      <c r="B725" s="19" t="s">
        <v>8023</v>
      </c>
      <c r="C725" s="19" t="s">
        <v>6883</v>
      </c>
      <c r="D725" s="19" t="s">
        <v>6883</v>
      </c>
      <c r="E725" s="20" t="s">
        <v>6688</v>
      </c>
      <c r="F725" s="20" t="s">
        <v>3434</v>
      </c>
      <c r="G725" s="20" t="s">
        <v>4124</v>
      </c>
      <c r="H725" s="20" t="s">
        <v>3372</v>
      </c>
      <c r="I725" s="20">
        <v>14055.0</v>
      </c>
    </row>
    <row r="726" ht="15.75" customHeight="1">
      <c r="A726" s="18">
        <v>42551.0</v>
      </c>
      <c r="B726" s="19" t="s">
        <v>8024</v>
      </c>
      <c r="C726" s="19" t="s">
        <v>6883</v>
      </c>
      <c r="D726" s="19" t="s">
        <v>6883</v>
      </c>
      <c r="E726" s="20" t="s">
        <v>6688</v>
      </c>
      <c r="F726" s="20" t="s">
        <v>3434</v>
      </c>
      <c r="G726" s="20" t="s">
        <v>4124</v>
      </c>
      <c r="H726" s="20" t="s">
        <v>3372</v>
      </c>
      <c r="I726" s="20">
        <v>14056.0</v>
      </c>
    </row>
    <row r="727" ht="15.75" customHeight="1">
      <c r="A727" s="18">
        <v>42551.0</v>
      </c>
      <c r="B727" s="19" t="s">
        <v>8025</v>
      </c>
      <c r="C727" s="19" t="s">
        <v>6883</v>
      </c>
      <c r="D727" s="19" t="s">
        <v>6883</v>
      </c>
      <c r="E727" s="20" t="s">
        <v>6688</v>
      </c>
      <c r="F727" s="20" t="s">
        <v>3434</v>
      </c>
      <c r="G727" s="20" t="s">
        <v>4124</v>
      </c>
      <c r="H727" s="20" t="s">
        <v>3372</v>
      </c>
      <c r="I727" s="20" t="s">
        <v>8026</v>
      </c>
    </row>
    <row r="728" ht="15.75" customHeight="1">
      <c r="A728" s="18">
        <v>42551.0</v>
      </c>
      <c r="B728" s="19" t="s">
        <v>8027</v>
      </c>
      <c r="C728" s="19" t="s">
        <v>6883</v>
      </c>
      <c r="D728" s="19" t="s">
        <v>6883</v>
      </c>
      <c r="E728" s="20" t="s">
        <v>6688</v>
      </c>
      <c r="F728" s="20" t="s">
        <v>3434</v>
      </c>
      <c r="G728" s="20" t="s">
        <v>4124</v>
      </c>
      <c r="H728" s="20" t="s">
        <v>3372</v>
      </c>
      <c r="I728" s="20">
        <v>14058.0</v>
      </c>
    </row>
    <row r="729" ht="15.75" customHeight="1">
      <c r="A729" s="18">
        <v>42551.0</v>
      </c>
      <c r="B729" s="19" t="s">
        <v>8028</v>
      </c>
      <c r="C729" s="19" t="s">
        <v>6883</v>
      </c>
      <c r="D729" s="19" t="s">
        <v>6883</v>
      </c>
      <c r="E729" s="20" t="s">
        <v>6688</v>
      </c>
      <c r="F729" s="20" t="s">
        <v>3434</v>
      </c>
      <c r="G729" s="20" t="s">
        <v>4124</v>
      </c>
      <c r="H729" s="20" t="s">
        <v>3372</v>
      </c>
      <c r="I729" s="20">
        <v>14059.0</v>
      </c>
    </row>
    <row r="730" ht="15.75" customHeight="1">
      <c r="A730" s="18">
        <v>42551.0</v>
      </c>
      <c r="B730" s="19" t="s">
        <v>8029</v>
      </c>
      <c r="C730" s="19" t="s">
        <v>6883</v>
      </c>
      <c r="D730" s="19" t="s">
        <v>6883</v>
      </c>
      <c r="E730" s="20" t="s">
        <v>6688</v>
      </c>
      <c r="F730" s="20" t="s">
        <v>3434</v>
      </c>
      <c r="G730" s="20" t="s">
        <v>4124</v>
      </c>
      <c r="H730" s="20" t="s">
        <v>3372</v>
      </c>
      <c r="I730" s="20" t="s">
        <v>8030</v>
      </c>
    </row>
    <row r="731" ht="15.75" customHeight="1">
      <c r="A731" s="18">
        <v>42551.0</v>
      </c>
      <c r="B731" s="19" t="s">
        <v>8031</v>
      </c>
      <c r="C731" s="19" t="s">
        <v>6883</v>
      </c>
      <c r="D731" s="19" t="s">
        <v>6883</v>
      </c>
      <c r="E731" s="20" t="s">
        <v>6688</v>
      </c>
      <c r="F731" s="20" t="s">
        <v>3434</v>
      </c>
      <c r="G731" s="20" t="s">
        <v>4124</v>
      </c>
      <c r="H731" s="20" t="s">
        <v>3372</v>
      </c>
      <c r="I731" s="20" t="s">
        <v>8032</v>
      </c>
    </row>
    <row r="732" ht="15.75" customHeight="1">
      <c r="A732" s="18">
        <v>42551.0</v>
      </c>
      <c r="B732" s="19" t="s">
        <v>8033</v>
      </c>
      <c r="C732" s="19" t="s">
        <v>6883</v>
      </c>
      <c r="D732" s="19" t="s">
        <v>6883</v>
      </c>
      <c r="E732" s="20" t="s">
        <v>6688</v>
      </c>
      <c r="F732" s="20" t="s">
        <v>3434</v>
      </c>
      <c r="G732" s="20" t="s">
        <v>4124</v>
      </c>
      <c r="H732" s="20" t="s">
        <v>3372</v>
      </c>
      <c r="I732" s="20">
        <v>14062.0</v>
      </c>
    </row>
    <row r="733" ht="15.75" customHeight="1">
      <c r="A733" s="18">
        <v>42551.0</v>
      </c>
      <c r="B733" s="19" t="s">
        <v>8034</v>
      </c>
      <c r="C733" s="19" t="s">
        <v>6883</v>
      </c>
      <c r="D733" s="19" t="s">
        <v>6883</v>
      </c>
      <c r="E733" s="20" t="s">
        <v>6688</v>
      </c>
      <c r="F733" s="20" t="s">
        <v>3434</v>
      </c>
      <c r="G733" s="20" t="s">
        <v>4124</v>
      </c>
      <c r="H733" s="20" t="s">
        <v>3372</v>
      </c>
      <c r="I733" s="20" t="s">
        <v>8035</v>
      </c>
    </row>
    <row r="734" ht="15.75" customHeight="1">
      <c r="A734" s="18">
        <v>42551.0</v>
      </c>
      <c r="B734" s="19" t="s">
        <v>8036</v>
      </c>
      <c r="C734" s="19" t="s">
        <v>6883</v>
      </c>
      <c r="D734" s="19" t="s">
        <v>6883</v>
      </c>
      <c r="E734" s="20" t="s">
        <v>6688</v>
      </c>
      <c r="F734" s="20" t="s">
        <v>3434</v>
      </c>
      <c r="G734" s="20" t="s">
        <v>4124</v>
      </c>
      <c r="H734" s="20" t="s">
        <v>3372</v>
      </c>
      <c r="I734" s="20">
        <v>14064.0</v>
      </c>
    </row>
    <row r="735" ht="15.75" customHeight="1">
      <c r="A735" s="18">
        <v>42551.0</v>
      </c>
      <c r="B735" s="19" t="s">
        <v>8037</v>
      </c>
      <c r="C735" s="19" t="s">
        <v>7787</v>
      </c>
      <c r="D735" s="19" t="s">
        <v>7788</v>
      </c>
      <c r="E735" s="20" t="s">
        <v>6688</v>
      </c>
      <c r="F735" s="20" t="s">
        <v>3434</v>
      </c>
      <c r="G735" s="20" t="s">
        <v>7752</v>
      </c>
      <c r="H735" s="20" t="s">
        <v>8038</v>
      </c>
      <c r="I735" s="20">
        <v>14069.0</v>
      </c>
    </row>
    <row r="736" ht="15.75" customHeight="1">
      <c r="A736" s="18">
        <v>42570.0</v>
      </c>
      <c r="B736" s="19" t="s">
        <v>8039</v>
      </c>
      <c r="C736" s="19" t="s">
        <v>8040</v>
      </c>
      <c r="D736" s="19" t="s">
        <v>8040</v>
      </c>
      <c r="E736" s="20" t="s">
        <v>6148</v>
      </c>
      <c r="F736" s="24" t="s">
        <v>8041</v>
      </c>
      <c r="G736" s="24" t="s">
        <v>8042</v>
      </c>
      <c r="H736" s="20" t="s">
        <v>5424</v>
      </c>
      <c r="I736" s="20" t="s">
        <v>6148</v>
      </c>
    </row>
    <row r="737" ht="15.75" customHeight="1">
      <c r="A737" s="18">
        <v>42570.0</v>
      </c>
      <c r="B737" s="19" t="s">
        <v>8043</v>
      </c>
      <c r="C737" s="19" t="s">
        <v>8044</v>
      </c>
      <c r="D737" s="19" t="s">
        <v>8044</v>
      </c>
      <c r="E737" s="20" t="s">
        <v>6148</v>
      </c>
      <c r="F737" s="24" t="s">
        <v>8045</v>
      </c>
      <c r="G737" s="24" t="s">
        <v>8046</v>
      </c>
      <c r="H737" s="20">
        <v>2502209.0</v>
      </c>
      <c r="I737" s="20" t="s">
        <v>6148</v>
      </c>
    </row>
    <row r="738" ht="15.75" customHeight="1">
      <c r="A738" s="18">
        <v>42570.0</v>
      </c>
      <c r="B738" s="19" t="s">
        <v>8047</v>
      </c>
      <c r="C738" s="19" t="s">
        <v>7885</v>
      </c>
      <c r="D738" s="19" t="s">
        <v>7885</v>
      </c>
      <c r="E738" s="20" t="s">
        <v>6148</v>
      </c>
      <c r="F738" s="24" t="s">
        <v>8048</v>
      </c>
      <c r="G738" s="24" t="s">
        <v>4124</v>
      </c>
      <c r="H738" s="20" t="s">
        <v>3372</v>
      </c>
      <c r="I738" s="20" t="s">
        <v>6148</v>
      </c>
    </row>
    <row r="739" ht="15.75" customHeight="1">
      <c r="A739" s="18">
        <v>42570.0</v>
      </c>
      <c r="B739" s="19" t="s">
        <v>8049</v>
      </c>
      <c r="C739" s="19" t="s">
        <v>8050</v>
      </c>
      <c r="D739" s="19" t="s">
        <v>8050</v>
      </c>
      <c r="E739" s="20" t="s">
        <v>6148</v>
      </c>
      <c r="F739" s="24" t="s">
        <v>8051</v>
      </c>
      <c r="G739" s="24" t="s">
        <v>8052</v>
      </c>
      <c r="H739" s="20" t="s">
        <v>8053</v>
      </c>
      <c r="I739" s="20" t="s">
        <v>6148</v>
      </c>
    </row>
    <row r="740" ht="15.75" customHeight="1">
      <c r="A740" s="18">
        <v>42570.0</v>
      </c>
      <c r="B740" s="19" t="s">
        <v>8054</v>
      </c>
      <c r="C740" s="19" t="s">
        <v>7587</v>
      </c>
      <c r="D740" s="19" t="s">
        <v>7019</v>
      </c>
      <c r="E740" s="20" t="s">
        <v>6688</v>
      </c>
      <c r="F740" s="20" t="s">
        <v>3988</v>
      </c>
      <c r="G740" s="20" t="s">
        <v>3507</v>
      </c>
      <c r="H740" s="20">
        <v>5.3131297E7</v>
      </c>
      <c r="I740" s="20">
        <v>14073.0</v>
      </c>
    </row>
    <row r="741" ht="15.75" customHeight="1">
      <c r="A741" s="18">
        <v>42601.0</v>
      </c>
      <c r="B741" s="19" t="s">
        <v>8055</v>
      </c>
      <c r="C741" s="19" t="s">
        <v>3332</v>
      </c>
      <c r="D741" s="19" t="s">
        <v>3332</v>
      </c>
      <c r="E741" s="20" t="s">
        <v>6688</v>
      </c>
      <c r="F741" s="20" t="s">
        <v>3434</v>
      </c>
      <c r="G741" s="20" t="s">
        <v>7562</v>
      </c>
      <c r="H741" s="20">
        <v>1.42006387E8</v>
      </c>
      <c r="I741" s="20">
        <v>14089.0</v>
      </c>
    </row>
    <row r="742" ht="15.75" customHeight="1">
      <c r="A742" s="18">
        <v>42601.0</v>
      </c>
      <c r="B742" s="19" t="s">
        <v>8056</v>
      </c>
      <c r="C742" s="19" t="s">
        <v>3332</v>
      </c>
      <c r="D742" s="19" t="s">
        <v>3332</v>
      </c>
      <c r="E742" s="20" t="s">
        <v>6688</v>
      </c>
      <c r="F742" s="22" t="s">
        <v>3380</v>
      </c>
      <c r="G742" s="20" t="s">
        <v>7562</v>
      </c>
      <c r="H742" s="22" t="s">
        <v>3441</v>
      </c>
      <c r="I742" s="20">
        <v>14090.0</v>
      </c>
    </row>
    <row r="743" ht="15.75" customHeight="1">
      <c r="A743" s="18">
        <v>42601.0</v>
      </c>
      <c r="B743" s="19" t="s">
        <v>8057</v>
      </c>
      <c r="C743" s="19" t="s">
        <v>7717</v>
      </c>
      <c r="D743" s="19" t="s">
        <v>7717</v>
      </c>
      <c r="E743" s="20" t="s">
        <v>6688</v>
      </c>
      <c r="F743" s="20">
        <v>60813.0</v>
      </c>
      <c r="G743" s="20" t="s">
        <v>3346</v>
      </c>
      <c r="H743" s="20" t="s">
        <v>3372</v>
      </c>
      <c r="I743" s="20">
        <v>14092.0</v>
      </c>
    </row>
    <row r="744" ht="15.75" customHeight="1">
      <c r="A744" s="18">
        <v>42611.0</v>
      </c>
      <c r="B744" s="19" t="s">
        <v>8058</v>
      </c>
      <c r="C744" s="19" t="s">
        <v>7637</v>
      </c>
      <c r="D744" s="19" t="s">
        <v>7638</v>
      </c>
      <c r="E744" s="20" t="s">
        <v>6688</v>
      </c>
      <c r="F744" s="20" t="s">
        <v>3345</v>
      </c>
      <c r="G744" s="20" t="s">
        <v>4124</v>
      </c>
      <c r="H744" s="20" t="s">
        <v>3372</v>
      </c>
      <c r="I744" s="20">
        <v>14094.0</v>
      </c>
    </row>
    <row r="745" ht="15.75" customHeight="1">
      <c r="A745" s="18">
        <v>42633.0</v>
      </c>
      <c r="B745" s="19" t="s">
        <v>8059</v>
      </c>
      <c r="C745" s="19" t="s">
        <v>7587</v>
      </c>
      <c r="D745" s="19" t="s">
        <v>7019</v>
      </c>
      <c r="E745" s="20" t="s">
        <v>6688</v>
      </c>
      <c r="F745" s="20" t="s">
        <v>3988</v>
      </c>
      <c r="G745" s="20" t="s">
        <v>3507</v>
      </c>
      <c r="H745" s="20" t="s">
        <v>3975</v>
      </c>
      <c r="I745" s="20">
        <v>14097.0</v>
      </c>
    </row>
    <row r="746" ht="15.75" customHeight="1">
      <c r="A746" s="18">
        <v>42633.0</v>
      </c>
      <c r="B746" s="19" t="s">
        <v>8060</v>
      </c>
      <c r="C746" s="19" t="s">
        <v>3332</v>
      </c>
      <c r="D746" s="19" t="s">
        <v>3332</v>
      </c>
      <c r="E746" s="20" t="s">
        <v>6688</v>
      </c>
      <c r="F746" s="20" t="s">
        <v>8061</v>
      </c>
      <c r="G746" s="20" t="s">
        <v>3467</v>
      </c>
      <c r="H746" s="20" t="s">
        <v>3468</v>
      </c>
      <c r="I746" s="20">
        <v>14106.0</v>
      </c>
    </row>
    <row r="747" ht="15.75" customHeight="1">
      <c r="A747" s="18">
        <v>42633.0</v>
      </c>
      <c r="B747" s="19" t="s">
        <v>8062</v>
      </c>
      <c r="C747" s="19" t="s">
        <v>3332</v>
      </c>
      <c r="D747" s="19" t="s">
        <v>3332</v>
      </c>
      <c r="E747" s="20" t="s">
        <v>6688</v>
      </c>
      <c r="F747" s="20" t="s">
        <v>8061</v>
      </c>
      <c r="G747" s="20" t="s">
        <v>3467</v>
      </c>
      <c r="H747" s="20" t="s">
        <v>3437</v>
      </c>
      <c r="I747" s="20">
        <v>14107.0</v>
      </c>
    </row>
    <row r="748" ht="15.75" customHeight="1">
      <c r="A748" s="18">
        <v>42633.0</v>
      </c>
      <c r="B748" s="19" t="s">
        <v>8063</v>
      </c>
      <c r="C748" s="19" t="s">
        <v>7918</v>
      </c>
      <c r="D748" s="19" t="s">
        <v>7918</v>
      </c>
      <c r="E748" s="20" t="s">
        <v>6148</v>
      </c>
      <c r="F748" s="20" t="s">
        <v>8064</v>
      </c>
      <c r="G748" s="20" t="s">
        <v>5203</v>
      </c>
      <c r="H748" s="20">
        <v>2.1632288E7</v>
      </c>
      <c r="I748" s="20" t="s">
        <v>6148</v>
      </c>
    </row>
    <row r="749" ht="15.75" customHeight="1">
      <c r="A749" s="18">
        <v>42633.0</v>
      </c>
      <c r="B749" s="19" t="s">
        <v>8065</v>
      </c>
      <c r="C749" s="19" t="s">
        <v>7918</v>
      </c>
      <c r="D749" s="19" t="s">
        <v>7918</v>
      </c>
      <c r="E749" s="20" t="s">
        <v>6148</v>
      </c>
      <c r="F749" s="20" t="s">
        <v>8064</v>
      </c>
      <c r="G749" s="20" t="s">
        <v>5203</v>
      </c>
      <c r="H749" s="20">
        <v>2.1632326E7</v>
      </c>
      <c r="I749" s="20" t="s">
        <v>6148</v>
      </c>
    </row>
    <row r="750" ht="15.75" customHeight="1">
      <c r="A750" s="18">
        <v>42633.0</v>
      </c>
      <c r="B750" s="19" t="s">
        <v>8066</v>
      </c>
      <c r="C750" s="19" t="s">
        <v>7918</v>
      </c>
      <c r="D750" s="19" t="s">
        <v>7918</v>
      </c>
      <c r="E750" s="20" t="s">
        <v>6148</v>
      </c>
      <c r="F750" s="20" t="s">
        <v>8064</v>
      </c>
      <c r="G750" s="20" t="s">
        <v>5203</v>
      </c>
      <c r="H750" s="20">
        <v>2.16323E7</v>
      </c>
      <c r="I750" s="20" t="s">
        <v>6148</v>
      </c>
    </row>
    <row r="751" ht="15.75" customHeight="1">
      <c r="A751" s="18">
        <v>42633.0</v>
      </c>
      <c r="B751" s="19" t="s">
        <v>8067</v>
      </c>
      <c r="C751" s="19" t="s">
        <v>7918</v>
      </c>
      <c r="D751" s="19" t="s">
        <v>7918</v>
      </c>
      <c r="E751" s="20" t="s">
        <v>6148</v>
      </c>
      <c r="F751" s="20" t="s">
        <v>8064</v>
      </c>
      <c r="G751" s="20" t="s">
        <v>5203</v>
      </c>
      <c r="H751" s="20">
        <v>2.1632294E7</v>
      </c>
      <c r="I751" s="20" t="s">
        <v>6148</v>
      </c>
    </row>
    <row r="752" ht="15.75" customHeight="1">
      <c r="A752" s="18">
        <v>42633.0</v>
      </c>
      <c r="B752" s="19" t="s">
        <v>8068</v>
      </c>
      <c r="C752" s="19" t="s">
        <v>7918</v>
      </c>
      <c r="D752" s="19" t="s">
        <v>7918</v>
      </c>
      <c r="E752" s="20" t="s">
        <v>6148</v>
      </c>
      <c r="F752" s="20" t="s">
        <v>8064</v>
      </c>
      <c r="G752" s="20" t="s">
        <v>5203</v>
      </c>
      <c r="H752" s="20">
        <v>2.1631753E7</v>
      </c>
      <c r="I752" s="20" t="s">
        <v>6148</v>
      </c>
    </row>
    <row r="753" ht="15.75" customHeight="1">
      <c r="A753" s="18">
        <v>42633.0</v>
      </c>
      <c r="B753" s="19" t="s">
        <v>8069</v>
      </c>
      <c r="C753" s="19" t="s">
        <v>7918</v>
      </c>
      <c r="D753" s="19" t="s">
        <v>7918</v>
      </c>
      <c r="E753" s="20" t="s">
        <v>6148</v>
      </c>
      <c r="F753" s="20" t="s">
        <v>8064</v>
      </c>
      <c r="G753" s="20" t="s">
        <v>5203</v>
      </c>
      <c r="H753" s="20">
        <v>2.1631738E7</v>
      </c>
      <c r="I753" s="20" t="s">
        <v>6148</v>
      </c>
    </row>
    <row r="754" ht="15.75" customHeight="1">
      <c r="A754" s="18">
        <v>42633.0</v>
      </c>
      <c r="B754" s="19" t="s">
        <v>8070</v>
      </c>
      <c r="C754" s="19" t="s">
        <v>7918</v>
      </c>
      <c r="D754" s="19" t="s">
        <v>7918</v>
      </c>
      <c r="E754" s="20" t="s">
        <v>6148</v>
      </c>
      <c r="F754" s="20" t="s">
        <v>8064</v>
      </c>
      <c r="G754" s="20" t="s">
        <v>5203</v>
      </c>
      <c r="H754" s="20">
        <v>2.1632298E7</v>
      </c>
      <c r="I754" s="20" t="s">
        <v>6148</v>
      </c>
    </row>
    <row r="755" ht="15.75" customHeight="1">
      <c r="A755" s="18">
        <v>42633.0</v>
      </c>
      <c r="B755" s="19" t="s">
        <v>8071</v>
      </c>
      <c r="C755" s="19" t="s">
        <v>7918</v>
      </c>
      <c r="D755" s="19" t="s">
        <v>7918</v>
      </c>
      <c r="E755" s="20" t="s">
        <v>6148</v>
      </c>
      <c r="F755" s="20" t="s">
        <v>8064</v>
      </c>
      <c r="G755" s="20" t="s">
        <v>5203</v>
      </c>
      <c r="H755" s="20">
        <v>2.1632331E7</v>
      </c>
      <c r="I755" s="20" t="s">
        <v>6148</v>
      </c>
    </row>
    <row r="756" ht="15.75" customHeight="1">
      <c r="A756" s="18">
        <v>42633.0</v>
      </c>
      <c r="B756" s="19" t="s">
        <v>8072</v>
      </c>
      <c r="C756" s="19" t="s">
        <v>7918</v>
      </c>
      <c r="D756" s="19" t="s">
        <v>7918</v>
      </c>
      <c r="E756" s="20" t="s">
        <v>6148</v>
      </c>
      <c r="F756" s="20" t="s">
        <v>8064</v>
      </c>
      <c r="G756" s="20" t="s">
        <v>5203</v>
      </c>
      <c r="H756" s="20">
        <v>2.1632309E7</v>
      </c>
      <c r="I756" s="20" t="s">
        <v>6148</v>
      </c>
    </row>
    <row r="757" ht="15.75" customHeight="1">
      <c r="A757" s="18">
        <v>42633.0</v>
      </c>
      <c r="B757" s="19" t="s">
        <v>8073</v>
      </c>
      <c r="C757" s="19" t="s">
        <v>7918</v>
      </c>
      <c r="D757" s="19" t="s">
        <v>7918</v>
      </c>
      <c r="E757" s="20" t="s">
        <v>6148</v>
      </c>
      <c r="F757" s="20" t="s">
        <v>8064</v>
      </c>
      <c r="G757" s="20" t="s">
        <v>5203</v>
      </c>
      <c r="H757" s="20">
        <v>2.1631756E7</v>
      </c>
      <c r="I757" s="20" t="s">
        <v>6148</v>
      </c>
    </row>
    <row r="758" ht="15.75" customHeight="1">
      <c r="A758" s="18">
        <v>42633.0</v>
      </c>
      <c r="B758" s="19" t="s">
        <v>8074</v>
      </c>
      <c r="C758" s="19" t="s">
        <v>7918</v>
      </c>
      <c r="D758" s="19" t="s">
        <v>7918</v>
      </c>
      <c r="E758" s="20" t="s">
        <v>6148</v>
      </c>
      <c r="F758" s="20" t="s">
        <v>8064</v>
      </c>
      <c r="G758" s="20" t="s">
        <v>5203</v>
      </c>
      <c r="H758" s="20">
        <v>2.1632297E7</v>
      </c>
      <c r="I758" s="20" t="s">
        <v>6148</v>
      </c>
    </row>
    <row r="759" ht="15.75" customHeight="1">
      <c r="A759" s="18">
        <v>42633.0</v>
      </c>
      <c r="B759" s="19" t="s">
        <v>8075</v>
      </c>
      <c r="C759" s="19" t="s">
        <v>7918</v>
      </c>
      <c r="D759" s="19" t="s">
        <v>7918</v>
      </c>
      <c r="E759" s="20" t="s">
        <v>6148</v>
      </c>
      <c r="F759" s="20" t="s">
        <v>8064</v>
      </c>
      <c r="G759" s="20" t="s">
        <v>5203</v>
      </c>
      <c r="H759" s="20">
        <v>2.1631722E7</v>
      </c>
      <c r="I759" s="20" t="s">
        <v>6148</v>
      </c>
    </row>
    <row r="760" ht="15.75" customHeight="1">
      <c r="A760" s="18">
        <v>42633.0</v>
      </c>
      <c r="B760" s="19" t="s">
        <v>8076</v>
      </c>
      <c r="C760" s="19" t="s">
        <v>7918</v>
      </c>
      <c r="D760" s="19" t="s">
        <v>7918</v>
      </c>
      <c r="E760" s="20" t="s">
        <v>6148</v>
      </c>
      <c r="F760" s="20" t="s">
        <v>8064</v>
      </c>
      <c r="G760" s="20" t="s">
        <v>5203</v>
      </c>
      <c r="H760" s="20">
        <v>2.1544696E7</v>
      </c>
      <c r="I760" s="20" t="s">
        <v>6148</v>
      </c>
    </row>
    <row r="761" ht="15.75" customHeight="1">
      <c r="A761" s="18">
        <v>42633.0</v>
      </c>
      <c r="B761" s="19" t="s">
        <v>8077</v>
      </c>
      <c r="C761" s="19" t="s">
        <v>7918</v>
      </c>
      <c r="D761" s="19" t="s">
        <v>7918</v>
      </c>
      <c r="E761" s="20" t="s">
        <v>6148</v>
      </c>
      <c r="F761" s="20" t="s">
        <v>8064</v>
      </c>
      <c r="G761" s="20" t="s">
        <v>5203</v>
      </c>
      <c r="H761" s="20">
        <v>2.1632332E7</v>
      </c>
      <c r="I761" s="20" t="s">
        <v>6148</v>
      </c>
    </row>
    <row r="762" ht="15.75" customHeight="1">
      <c r="A762" s="18">
        <v>42633.0</v>
      </c>
      <c r="B762" s="19" t="s">
        <v>8078</v>
      </c>
      <c r="C762" s="19" t="s">
        <v>7918</v>
      </c>
      <c r="D762" s="19" t="s">
        <v>7918</v>
      </c>
      <c r="E762" s="20" t="s">
        <v>6148</v>
      </c>
      <c r="F762" s="20" t="s">
        <v>8064</v>
      </c>
      <c r="G762" s="20" t="s">
        <v>5203</v>
      </c>
      <c r="H762" s="20">
        <v>2.1632289E7</v>
      </c>
      <c r="I762" s="20" t="s">
        <v>6148</v>
      </c>
    </row>
    <row r="763" ht="15.75" customHeight="1">
      <c r="A763" s="18">
        <v>42633.0</v>
      </c>
      <c r="B763" s="19" t="s">
        <v>8079</v>
      </c>
      <c r="C763" s="19" t="s">
        <v>7918</v>
      </c>
      <c r="D763" s="19" t="s">
        <v>7918</v>
      </c>
      <c r="E763" s="20" t="s">
        <v>6148</v>
      </c>
      <c r="F763" s="20" t="s">
        <v>8064</v>
      </c>
      <c r="G763" s="20" t="s">
        <v>5203</v>
      </c>
      <c r="H763" s="20">
        <v>2.1631745E7</v>
      </c>
      <c r="I763" s="20" t="s">
        <v>6148</v>
      </c>
    </row>
    <row r="764" ht="15.75" customHeight="1">
      <c r="A764" s="18">
        <v>42633.0</v>
      </c>
      <c r="B764" s="19" t="s">
        <v>8080</v>
      </c>
      <c r="C764" s="19" t="s">
        <v>7918</v>
      </c>
      <c r="D764" s="19" t="s">
        <v>7918</v>
      </c>
      <c r="E764" s="20" t="s">
        <v>6148</v>
      </c>
      <c r="F764" s="20" t="s">
        <v>8064</v>
      </c>
      <c r="G764" s="20" t="s">
        <v>5203</v>
      </c>
      <c r="H764" s="20">
        <v>2.160987E7</v>
      </c>
      <c r="I764" s="20" t="s">
        <v>6148</v>
      </c>
    </row>
    <row r="765" ht="15.75" customHeight="1">
      <c r="A765" s="18">
        <v>42633.0</v>
      </c>
      <c r="B765" s="19" t="s">
        <v>8081</v>
      </c>
      <c r="C765" s="19" t="s">
        <v>7918</v>
      </c>
      <c r="D765" s="19" t="s">
        <v>7918</v>
      </c>
      <c r="E765" s="20" t="s">
        <v>6148</v>
      </c>
      <c r="F765" s="20" t="s">
        <v>8064</v>
      </c>
      <c r="G765" s="20" t="s">
        <v>5203</v>
      </c>
      <c r="H765" s="20">
        <v>2.1632485E7</v>
      </c>
      <c r="I765" s="20" t="s">
        <v>6148</v>
      </c>
    </row>
    <row r="766" ht="15.75" customHeight="1">
      <c r="A766" s="18">
        <v>42671.0</v>
      </c>
      <c r="B766" s="19" t="s">
        <v>8082</v>
      </c>
      <c r="C766" s="19" t="s">
        <v>3332</v>
      </c>
      <c r="D766" s="19" t="s">
        <v>3332</v>
      </c>
      <c r="E766" s="20" t="s">
        <v>6688</v>
      </c>
      <c r="F766" s="20" t="s">
        <v>8083</v>
      </c>
      <c r="G766" s="20" t="s">
        <v>3333</v>
      </c>
      <c r="H766" s="20" t="s">
        <v>3465</v>
      </c>
      <c r="I766" s="20">
        <v>14196.0</v>
      </c>
    </row>
    <row r="767" ht="15.75" customHeight="1">
      <c r="A767" s="18">
        <v>42671.0</v>
      </c>
      <c r="B767" s="19" t="s">
        <v>8084</v>
      </c>
      <c r="C767" s="19" t="s">
        <v>4244</v>
      </c>
      <c r="D767" s="19" t="s">
        <v>4244</v>
      </c>
      <c r="E767" s="20" t="s">
        <v>6688</v>
      </c>
      <c r="F767" s="20" t="s">
        <v>4263</v>
      </c>
      <c r="G767" s="20" t="s">
        <v>4228</v>
      </c>
      <c r="H767" s="20">
        <v>94043.0</v>
      </c>
      <c r="I767" s="20">
        <v>14203.0</v>
      </c>
    </row>
    <row r="768" ht="15.75" customHeight="1">
      <c r="A768" s="18">
        <v>42671.0</v>
      </c>
      <c r="B768" s="19" t="s">
        <v>8085</v>
      </c>
      <c r="C768" s="19" t="s">
        <v>4244</v>
      </c>
      <c r="D768" s="19" t="s">
        <v>4244</v>
      </c>
      <c r="E768" s="20" t="s">
        <v>6688</v>
      </c>
      <c r="F768" s="20" t="s">
        <v>4263</v>
      </c>
      <c r="G768" s="20" t="s">
        <v>4228</v>
      </c>
      <c r="H768" s="20" t="s">
        <v>3372</v>
      </c>
      <c r="I768" s="20">
        <v>14209.0</v>
      </c>
    </row>
    <row r="769" ht="15.75" customHeight="1">
      <c r="A769" s="18">
        <v>42671.0</v>
      </c>
      <c r="B769" s="19" t="s">
        <v>8086</v>
      </c>
      <c r="C769" s="19" t="s">
        <v>3332</v>
      </c>
      <c r="D769" s="19" t="s">
        <v>3332</v>
      </c>
      <c r="E769" s="20" t="s">
        <v>6688</v>
      </c>
      <c r="F769" s="20" t="s">
        <v>8087</v>
      </c>
      <c r="G769" s="20" t="s">
        <v>3333</v>
      </c>
      <c r="H769" s="20" t="s">
        <v>3442</v>
      </c>
      <c r="I769" s="20">
        <v>14214.0</v>
      </c>
    </row>
    <row r="770" ht="15.75" customHeight="1">
      <c r="A770" s="18">
        <v>42671.0</v>
      </c>
      <c r="B770" s="19" t="s">
        <v>8088</v>
      </c>
      <c r="C770" s="19" t="s">
        <v>8089</v>
      </c>
      <c r="D770" s="19" t="s">
        <v>8090</v>
      </c>
      <c r="E770" s="20" t="s">
        <v>6688</v>
      </c>
      <c r="F770" s="20" t="s">
        <v>8091</v>
      </c>
      <c r="G770" s="20" t="s">
        <v>3507</v>
      </c>
      <c r="H770" s="20" t="s">
        <v>8092</v>
      </c>
      <c r="I770" s="20">
        <v>14211.0</v>
      </c>
    </row>
    <row r="771" ht="15.75" customHeight="1">
      <c r="A771" s="18">
        <v>42691.0</v>
      </c>
      <c r="B771" s="19" t="s">
        <v>8093</v>
      </c>
      <c r="C771" s="19" t="s">
        <v>7717</v>
      </c>
      <c r="D771" s="19" t="s">
        <v>7717</v>
      </c>
      <c r="E771" s="20" t="s">
        <v>6688</v>
      </c>
      <c r="F771" s="20">
        <v>60813.0</v>
      </c>
      <c r="G771" s="20" t="s">
        <v>3346</v>
      </c>
      <c r="H771" s="20" t="s">
        <v>3372</v>
      </c>
      <c r="I771" s="20">
        <v>14221.0</v>
      </c>
    </row>
    <row r="772" ht="15.75" customHeight="1">
      <c r="A772" s="18">
        <v>42691.0</v>
      </c>
      <c r="B772" s="19" t="s">
        <v>8094</v>
      </c>
      <c r="C772" s="19" t="s">
        <v>7717</v>
      </c>
      <c r="D772" s="19" t="s">
        <v>7717</v>
      </c>
      <c r="E772" s="20" t="s">
        <v>6688</v>
      </c>
      <c r="F772" s="20">
        <v>60813.0</v>
      </c>
      <c r="G772" s="20" t="s">
        <v>3346</v>
      </c>
      <c r="H772" s="20" t="s">
        <v>3372</v>
      </c>
      <c r="I772" s="20">
        <v>14222.0</v>
      </c>
    </row>
    <row r="773" ht="15.75" customHeight="1">
      <c r="A773" s="18">
        <v>42698.0</v>
      </c>
      <c r="B773" s="19" t="s">
        <v>8095</v>
      </c>
      <c r="C773" s="19" t="s">
        <v>7251</v>
      </c>
      <c r="D773" s="19" t="s">
        <v>7251</v>
      </c>
      <c r="E773" s="20" t="s">
        <v>6688</v>
      </c>
      <c r="F773" s="20" t="s">
        <v>8096</v>
      </c>
      <c r="G773" s="20" t="s">
        <v>4264</v>
      </c>
      <c r="H773" s="20" t="s">
        <v>3372</v>
      </c>
      <c r="I773" s="20">
        <v>14224.0</v>
      </c>
    </row>
    <row r="774" ht="15.75" customHeight="1">
      <c r="A774" s="18">
        <v>42704.0</v>
      </c>
      <c r="B774" s="19" t="s">
        <v>8097</v>
      </c>
      <c r="C774" s="19" t="s">
        <v>7918</v>
      </c>
      <c r="D774" s="19" t="s">
        <v>7918</v>
      </c>
      <c r="E774" s="20" t="s">
        <v>6148</v>
      </c>
      <c r="F774" s="20" t="s">
        <v>8098</v>
      </c>
      <c r="G774" s="20" t="s">
        <v>7923</v>
      </c>
      <c r="H774" s="20">
        <v>2.3055681E7</v>
      </c>
      <c r="I774" s="20" t="s">
        <v>6148</v>
      </c>
    </row>
    <row r="775" ht="15.75" customHeight="1">
      <c r="A775" s="18">
        <v>42704.0</v>
      </c>
      <c r="B775" s="19" t="s">
        <v>8099</v>
      </c>
      <c r="C775" s="19" t="s">
        <v>7918</v>
      </c>
      <c r="D775" s="19" t="s">
        <v>7918</v>
      </c>
      <c r="E775" s="20" t="s">
        <v>6148</v>
      </c>
      <c r="F775" s="20" t="s">
        <v>8098</v>
      </c>
      <c r="G775" s="20" t="s">
        <v>7923</v>
      </c>
      <c r="H775" s="20">
        <v>2.3055694E7</v>
      </c>
      <c r="I775" s="20" t="s">
        <v>6148</v>
      </c>
    </row>
    <row r="776" ht="15.75" customHeight="1">
      <c r="A776" s="18">
        <v>42704.0</v>
      </c>
      <c r="B776" s="19" t="s">
        <v>8100</v>
      </c>
      <c r="C776" s="19" t="s">
        <v>7918</v>
      </c>
      <c r="D776" s="19" t="s">
        <v>7918</v>
      </c>
      <c r="E776" s="20" t="s">
        <v>6148</v>
      </c>
      <c r="F776" s="20" t="s">
        <v>8098</v>
      </c>
      <c r="G776" s="20" t="s">
        <v>7923</v>
      </c>
      <c r="H776" s="20">
        <v>2.3055697E7</v>
      </c>
      <c r="I776" s="20" t="s">
        <v>6148</v>
      </c>
    </row>
    <row r="777" ht="15.75" customHeight="1">
      <c r="A777" s="18">
        <v>42704.0</v>
      </c>
      <c r="B777" s="19" t="s">
        <v>8101</v>
      </c>
      <c r="C777" s="19" t="s">
        <v>7918</v>
      </c>
      <c r="D777" s="19" t="s">
        <v>7918</v>
      </c>
      <c r="E777" s="20" t="s">
        <v>6148</v>
      </c>
      <c r="F777" s="20" t="s">
        <v>8098</v>
      </c>
      <c r="G777" s="20" t="s">
        <v>7923</v>
      </c>
      <c r="H777" s="20">
        <v>1.7954344E7</v>
      </c>
      <c r="I777" s="20" t="s">
        <v>6148</v>
      </c>
    </row>
    <row r="778" ht="15.75" customHeight="1">
      <c r="A778" s="18">
        <v>42704.0</v>
      </c>
      <c r="B778" s="19" t="s">
        <v>8102</v>
      </c>
      <c r="C778" s="19" t="s">
        <v>7918</v>
      </c>
      <c r="D778" s="19" t="s">
        <v>7918</v>
      </c>
      <c r="E778" s="20" t="s">
        <v>6148</v>
      </c>
      <c r="F778" s="20" t="s">
        <v>8098</v>
      </c>
      <c r="G778" s="20" t="s">
        <v>7923</v>
      </c>
      <c r="H778" s="20">
        <v>1.7954977E7</v>
      </c>
      <c r="I778" s="20" t="s">
        <v>6148</v>
      </c>
    </row>
    <row r="779" ht="15.75" customHeight="1">
      <c r="A779" s="18">
        <v>42704.0</v>
      </c>
      <c r="B779" s="19" t="s">
        <v>8103</v>
      </c>
      <c r="C779" s="19" t="s">
        <v>7918</v>
      </c>
      <c r="D779" s="19" t="s">
        <v>7918</v>
      </c>
      <c r="E779" s="20" t="s">
        <v>6148</v>
      </c>
      <c r="F779" s="20" t="s">
        <v>8098</v>
      </c>
      <c r="G779" s="20" t="s">
        <v>7923</v>
      </c>
      <c r="H779" s="20">
        <v>1.7955658E7</v>
      </c>
      <c r="I779" s="20" t="s">
        <v>6148</v>
      </c>
    </row>
    <row r="780" ht="15.75" customHeight="1">
      <c r="A780" s="18">
        <v>42704.0</v>
      </c>
      <c r="B780" s="19" t="s">
        <v>8104</v>
      </c>
      <c r="C780" s="19" t="s">
        <v>7918</v>
      </c>
      <c r="D780" s="19" t="s">
        <v>7918</v>
      </c>
      <c r="E780" s="20" t="s">
        <v>6148</v>
      </c>
      <c r="F780" s="20" t="s">
        <v>8098</v>
      </c>
      <c r="G780" s="20" t="s">
        <v>7923</v>
      </c>
      <c r="H780" s="20">
        <v>1.7955944E7</v>
      </c>
      <c r="I780" s="20" t="s">
        <v>6148</v>
      </c>
    </row>
    <row r="781" ht="15.75" customHeight="1">
      <c r="A781" s="18">
        <v>42704.0</v>
      </c>
      <c r="B781" s="19" t="s">
        <v>8105</v>
      </c>
      <c r="C781" s="19" t="s">
        <v>7918</v>
      </c>
      <c r="D781" s="19" t="s">
        <v>7918</v>
      </c>
      <c r="E781" s="20" t="s">
        <v>6148</v>
      </c>
      <c r="F781" s="20" t="s">
        <v>8098</v>
      </c>
      <c r="G781" s="20" t="s">
        <v>7923</v>
      </c>
      <c r="H781" s="20">
        <v>1.7955978E7</v>
      </c>
      <c r="I781" s="20" t="s">
        <v>6148</v>
      </c>
    </row>
    <row r="782" ht="15.75" customHeight="1">
      <c r="A782" s="18">
        <v>42704.0</v>
      </c>
      <c r="B782" s="19" t="s">
        <v>8106</v>
      </c>
      <c r="C782" s="19" t="s">
        <v>7918</v>
      </c>
      <c r="D782" s="19" t="s">
        <v>7918</v>
      </c>
      <c r="E782" s="20" t="s">
        <v>6148</v>
      </c>
      <c r="F782" s="20" t="s">
        <v>8098</v>
      </c>
      <c r="G782" s="20" t="s">
        <v>7923</v>
      </c>
      <c r="H782" s="20">
        <v>1.7956036E7</v>
      </c>
      <c r="I782" s="20" t="s">
        <v>6148</v>
      </c>
    </row>
    <row r="783" ht="15.75" customHeight="1">
      <c r="A783" s="18">
        <v>42704.0</v>
      </c>
      <c r="B783" s="19" t="s">
        <v>8107</v>
      </c>
      <c r="C783" s="19" t="s">
        <v>7918</v>
      </c>
      <c r="D783" s="19" t="s">
        <v>7918</v>
      </c>
      <c r="E783" s="20" t="s">
        <v>6148</v>
      </c>
      <c r="F783" s="20" t="s">
        <v>8098</v>
      </c>
      <c r="G783" s="20" t="s">
        <v>7923</v>
      </c>
      <c r="H783" s="20">
        <v>1.7956137E7</v>
      </c>
      <c r="I783" s="20" t="s">
        <v>6148</v>
      </c>
    </row>
    <row r="784" ht="15.75" customHeight="1">
      <c r="A784" s="18">
        <v>42704.0</v>
      </c>
      <c r="B784" s="19" t="s">
        <v>8108</v>
      </c>
      <c r="C784" s="19" t="s">
        <v>7918</v>
      </c>
      <c r="D784" s="19" t="s">
        <v>7918</v>
      </c>
      <c r="E784" s="20" t="s">
        <v>6148</v>
      </c>
      <c r="F784" s="20" t="s">
        <v>8098</v>
      </c>
      <c r="G784" s="20" t="s">
        <v>7923</v>
      </c>
      <c r="H784" s="20">
        <v>1.7956141E7</v>
      </c>
      <c r="I784" s="20" t="s">
        <v>6148</v>
      </c>
    </row>
    <row r="785" ht="15.75" customHeight="1">
      <c r="A785" s="18">
        <v>42704.0</v>
      </c>
      <c r="B785" s="19" t="s">
        <v>8109</v>
      </c>
      <c r="C785" s="19" t="s">
        <v>7918</v>
      </c>
      <c r="D785" s="19" t="s">
        <v>7918</v>
      </c>
      <c r="E785" s="20" t="s">
        <v>6148</v>
      </c>
      <c r="F785" s="20" t="s">
        <v>8098</v>
      </c>
      <c r="G785" s="20" t="s">
        <v>7923</v>
      </c>
      <c r="H785" s="20">
        <v>1.7956147E7</v>
      </c>
      <c r="I785" s="20" t="s">
        <v>6148</v>
      </c>
    </row>
    <row r="786" ht="15.75" customHeight="1">
      <c r="A786" s="18">
        <v>42704.0</v>
      </c>
      <c r="B786" s="19" t="s">
        <v>8110</v>
      </c>
      <c r="C786" s="19" t="s">
        <v>7918</v>
      </c>
      <c r="D786" s="19" t="s">
        <v>7918</v>
      </c>
      <c r="E786" s="20" t="s">
        <v>6148</v>
      </c>
      <c r="F786" s="20" t="s">
        <v>8098</v>
      </c>
      <c r="G786" s="20" t="s">
        <v>7923</v>
      </c>
      <c r="H786" s="20">
        <v>1.7956159E7</v>
      </c>
      <c r="I786" s="20" t="s">
        <v>6148</v>
      </c>
    </row>
    <row r="787" ht="15.75" customHeight="1">
      <c r="A787" s="18">
        <v>42704.0</v>
      </c>
      <c r="B787" s="19" t="s">
        <v>8111</v>
      </c>
      <c r="C787" s="19" t="s">
        <v>7918</v>
      </c>
      <c r="D787" s="19" t="s">
        <v>7918</v>
      </c>
      <c r="E787" s="20" t="s">
        <v>6148</v>
      </c>
      <c r="F787" s="20" t="s">
        <v>8098</v>
      </c>
      <c r="G787" s="20" t="s">
        <v>7923</v>
      </c>
      <c r="H787" s="20">
        <v>1.7956163E7</v>
      </c>
      <c r="I787" s="20" t="s">
        <v>6148</v>
      </c>
    </row>
    <row r="788" ht="15.75" customHeight="1">
      <c r="A788" s="18">
        <v>42704.0</v>
      </c>
      <c r="B788" s="19" t="s">
        <v>8112</v>
      </c>
      <c r="C788" s="19" t="s">
        <v>7918</v>
      </c>
      <c r="D788" s="19" t="s">
        <v>7918</v>
      </c>
      <c r="E788" s="20" t="s">
        <v>6148</v>
      </c>
      <c r="F788" s="20" t="s">
        <v>8098</v>
      </c>
      <c r="G788" s="20" t="s">
        <v>7923</v>
      </c>
      <c r="H788" s="20">
        <v>1.7956168E7</v>
      </c>
      <c r="I788" s="20" t="s">
        <v>6148</v>
      </c>
    </row>
    <row r="789" ht="15.75" customHeight="1">
      <c r="A789" s="18">
        <v>42704.0</v>
      </c>
      <c r="B789" s="19" t="s">
        <v>8113</v>
      </c>
      <c r="C789" s="19" t="s">
        <v>7918</v>
      </c>
      <c r="D789" s="19" t="s">
        <v>7918</v>
      </c>
      <c r="E789" s="20" t="s">
        <v>6148</v>
      </c>
      <c r="F789" s="20" t="s">
        <v>8098</v>
      </c>
      <c r="G789" s="20" t="s">
        <v>7923</v>
      </c>
      <c r="H789" s="20">
        <v>1.7956177E7</v>
      </c>
      <c r="I789" s="20" t="s">
        <v>6148</v>
      </c>
    </row>
    <row r="790" ht="15.75" customHeight="1">
      <c r="A790" s="18">
        <v>42704.0</v>
      </c>
      <c r="B790" s="19" t="s">
        <v>8114</v>
      </c>
      <c r="C790" s="19" t="s">
        <v>7918</v>
      </c>
      <c r="D790" s="19" t="s">
        <v>7918</v>
      </c>
      <c r="E790" s="20" t="s">
        <v>6148</v>
      </c>
      <c r="F790" s="20" t="s">
        <v>8098</v>
      </c>
      <c r="G790" s="20" t="s">
        <v>7923</v>
      </c>
      <c r="H790" s="20">
        <v>1.7956194E7</v>
      </c>
      <c r="I790" s="20" t="s">
        <v>6148</v>
      </c>
    </row>
    <row r="791" ht="15.75" customHeight="1">
      <c r="A791" s="18">
        <v>42704.0</v>
      </c>
      <c r="B791" s="19" t="s">
        <v>8115</v>
      </c>
      <c r="C791" s="19" t="s">
        <v>7918</v>
      </c>
      <c r="D791" s="19" t="s">
        <v>7918</v>
      </c>
      <c r="E791" s="20" t="s">
        <v>6148</v>
      </c>
      <c r="F791" s="20" t="s">
        <v>8098</v>
      </c>
      <c r="G791" s="20" t="s">
        <v>7923</v>
      </c>
      <c r="H791" s="20">
        <v>1.7956208E7</v>
      </c>
      <c r="I791" s="20" t="s">
        <v>6148</v>
      </c>
    </row>
    <row r="792" ht="15.75" customHeight="1">
      <c r="A792" s="18">
        <v>42704.0</v>
      </c>
      <c r="B792" s="19" t="s">
        <v>8116</v>
      </c>
      <c r="C792" s="19" t="s">
        <v>7918</v>
      </c>
      <c r="D792" s="19" t="s">
        <v>7918</v>
      </c>
      <c r="E792" s="20" t="s">
        <v>6148</v>
      </c>
      <c r="F792" s="20" t="s">
        <v>8098</v>
      </c>
      <c r="G792" s="20" t="s">
        <v>7923</v>
      </c>
      <c r="H792" s="20">
        <v>1.795621E7</v>
      </c>
      <c r="I792" s="20" t="s">
        <v>6148</v>
      </c>
    </row>
    <row r="793" ht="15.75" customHeight="1">
      <c r="A793" s="18">
        <v>42704.0</v>
      </c>
      <c r="B793" s="19" t="s">
        <v>8117</v>
      </c>
      <c r="C793" s="19" t="s">
        <v>7918</v>
      </c>
      <c r="D793" s="19" t="s">
        <v>7918</v>
      </c>
      <c r="E793" s="20" t="s">
        <v>6148</v>
      </c>
      <c r="F793" s="20" t="s">
        <v>8098</v>
      </c>
      <c r="G793" s="20" t="s">
        <v>7923</v>
      </c>
      <c r="H793" s="20">
        <v>1.7956219E7</v>
      </c>
      <c r="I793" s="20" t="s">
        <v>6148</v>
      </c>
    </row>
    <row r="794" ht="15.75" customHeight="1">
      <c r="A794" s="18">
        <v>42704.0</v>
      </c>
      <c r="B794" s="19" t="s">
        <v>8118</v>
      </c>
      <c r="C794" s="19" t="s">
        <v>7918</v>
      </c>
      <c r="D794" s="19" t="s">
        <v>7918</v>
      </c>
      <c r="E794" s="20" t="s">
        <v>6148</v>
      </c>
      <c r="F794" s="20" t="s">
        <v>8098</v>
      </c>
      <c r="G794" s="20" t="s">
        <v>7923</v>
      </c>
      <c r="H794" s="20">
        <v>1.7956226E7</v>
      </c>
      <c r="I794" s="20" t="s">
        <v>6148</v>
      </c>
    </row>
    <row r="795" ht="15.75" customHeight="1">
      <c r="A795" s="18">
        <v>42704.0</v>
      </c>
      <c r="B795" s="19" t="s">
        <v>8119</v>
      </c>
      <c r="C795" s="19" t="s">
        <v>7918</v>
      </c>
      <c r="D795" s="19" t="s">
        <v>7918</v>
      </c>
      <c r="E795" s="20" t="s">
        <v>6148</v>
      </c>
      <c r="F795" s="20" t="s">
        <v>8098</v>
      </c>
      <c r="G795" s="20" t="s">
        <v>7923</v>
      </c>
      <c r="H795" s="20">
        <v>1.7956235E7</v>
      </c>
      <c r="I795" s="20" t="s">
        <v>6148</v>
      </c>
    </row>
    <row r="796" ht="15.75" customHeight="1">
      <c r="A796" s="18">
        <v>42704.0</v>
      </c>
      <c r="B796" s="19" t="s">
        <v>8120</v>
      </c>
      <c r="C796" s="19" t="s">
        <v>7918</v>
      </c>
      <c r="D796" s="19" t="s">
        <v>7918</v>
      </c>
      <c r="E796" s="20" t="s">
        <v>6148</v>
      </c>
      <c r="F796" s="20" t="s">
        <v>8098</v>
      </c>
      <c r="G796" s="20" t="s">
        <v>7923</v>
      </c>
      <c r="H796" s="20">
        <v>1.7956267E7</v>
      </c>
      <c r="I796" s="20" t="s">
        <v>6148</v>
      </c>
    </row>
    <row r="797" ht="15.75" customHeight="1">
      <c r="A797" s="18">
        <v>42704.0</v>
      </c>
      <c r="B797" s="19" t="s">
        <v>8121</v>
      </c>
      <c r="C797" s="19" t="s">
        <v>7918</v>
      </c>
      <c r="D797" s="19" t="s">
        <v>7918</v>
      </c>
      <c r="E797" s="20" t="s">
        <v>6148</v>
      </c>
      <c r="F797" s="20" t="s">
        <v>8098</v>
      </c>
      <c r="G797" s="20" t="s">
        <v>7923</v>
      </c>
      <c r="H797" s="20">
        <v>1.7956273E7</v>
      </c>
      <c r="I797" s="20" t="s">
        <v>6148</v>
      </c>
    </row>
    <row r="798" ht="15.75" customHeight="1">
      <c r="A798" s="18">
        <v>42704.0</v>
      </c>
      <c r="B798" s="19" t="s">
        <v>8122</v>
      </c>
      <c r="C798" s="19" t="s">
        <v>7918</v>
      </c>
      <c r="D798" s="19" t="s">
        <v>7918</v>
      </c>
      <c r="E798" s="20" t="s">
        <v>6148</v>
      </c>
      <c r="F798" s="20" t="s">
        <v>8098</v>
      </c>
      <c r="G798" s="20" t="s">
        <v>7923</v>
      </c>
      <c r="H798" s="20">
        <v>1.7956287E7</v>
      </c>
      <c r="I798" s="20" t="s">
        <v>6148</v>
      </c>
    </row>
    <row r="799" ht="15.75" customHeight="1">
      <c r="A799" s="18">
        <v>42704.0</v>
      </c>
      <c r="B799" s="19" t="s">
        <v>8123</v>
      </c>
      <c r="C799" s="19" t="s">
        <v>7918</v>
      </c>
      <c r="D799" s="19" t="s">
        <v>7918</v>
      </c>
      <c r="E799" s="20" t="s">
        <v>6148</v>
      </c>
      <c r="F799" s="20" t="s">
        <v>8098</v>
      </c>
      <c r="G799" s="20" t="s">
        <v>7923</v>
      </c>
      <c r="H799" s="20">
        <v>1.7956292E7</v>
      </c>
      <c r="I799" s="20" t="s">
        <v>6148</v>
      </c>
    </row>
    <row r="800" ht="15.75" customHeight="1">
      <c r="A800" s="18">
        <v>42704.0</v>
      </c>
      <c r="B800" s="19" t="s">
        <v>8124</v>
      </c>
      <c r="C800" s="19" t="s">
        <v>7918</v>
      </c>
      <c r="D800" s="19" t="s">
        <v>7918</v>
      </c>
      <c r="E800" s="20" t="s">
        <v>6148</v>
      </c>
      <c r="F800" s="20" t="s">
        <v>8098</v>
      </c>
      <c r="G800" s="20" t="s">
        <v>7923</v>
      </c>
      <c r="H800" s="20">
        <v>1.7956298E7</v>
      </c>
      <c r="I800" s="20" t="s">
        <v>6148</v>
      </c>
    </row>
    <row r="801" ht="15.75" customHeight="1">
      <c r="A801" s="18">
        <v>42704.0</v>
      </c>
      <c r="B801" s="19" t="s">
        <v>8125</v>
      </c>
      <c r="C801" s="19" t="s">
        <v>7918</v>
      </c>
      <c r="D801" s="19" t="s">
        <v>7918</v>
      </c>
      <c r="E801" s="20" t="s">
        <v>6148</v>
      </c>
      <c r="F801" s="20" t="s">
        <v>8098</v>
      </c>
      <c r="G801" s="20" t="s">
        <v>7923</v>
      </c>
      <c r="H801" s="20">
        <v>1.7956303E7</v>
      </c>
      <c r="I801" s="20" t="s">
        <v>6148</v>
      </c>
    </row>
    <row r="802" ht="15.75" customHeight="1">
      <c r="A802" s="18">
        <v>42704.0</v>
      </c>
      <c r="B802" s="19" t="s">
        <v>8126</v>
      </c>
      <c r="C802" s="19" t="s">
        <v>7918</v>
      </c>
      <c r="D802" s="19" t="s">
        <v>7918</v>
      </c>
      <c r="E802" s="20" t="s">
        <v>6148</v>
      </c>
      <c r="F802" s="20" t="s">
        <v>8098</v>
      </c>
      <c r="G802" s="20" t="s">
        <v>7923</v>
      </c>
      <c r="H802" s="20">
        <v>1.7956322E7</v>
      </c>
      <c r="I802" s="20" t="s">
        <v>6148</v>
      </c>
    </row>
    <row r="803" ht="15.75" customHeight="1">
      <c r="A803" s="18">
        <v>42704.0</v>
      </c>
      <c r="B803" s="19" t="s">
        <v>8127</v>
      </c>
      <c r="C803" s="19" t="s">
        <v>7918</v>
      </c>
      <c r="D803" s="19" t="s">
        <v>7918</v>
      </c>
      <c r="E803" s="20" t="s">
        <v>6148</v>
      </c>
      <c r="F803" s="20" t="s">
        <v>8098</v>
      </c>
      <c r="G803" s="20" t="s">
        <v>7923</v>
      </c>
      <c r="H803" s="20">
        <v>1.7956326E7</v>
      </c>
      <c r="I803" s="20" t="s">
        <v>6148</v>
      </c>
    </row>
    <row r="804" ht="15.75" customHeight="1">
      <c r="A804" s="18">
        <v>42704.0</v>
      </c>
      <c r="B804" s="19" t="s">
        <v>8128</v>
      </c>
      <c r="C804" s="19" t="s">
        <v>7918</v>
      </c>
      <c r="D804" s="19" t="s">
        <v>7918</v>
      </c>
      <c r="E804" s="20" t="s">
        <v>6148</v>
      </c>
      <c r="F804" s="20" t="s">
        <v>8098</v>
      </c>
      <c r="G804" s="20" t="s">
        <v>7923</v>
      </c>
      <c r="H804" s="20">
        <v>1.7956332E7</v>
      </c>
      <c r="I804" s="20" t="s">
        <v>6148</v>
      </c>
    </row>
    <row r="805" ht="15.75" customHeight="1">
      <c r="A805" s="18">
        <v>42704.0</v>
      </c>
      <c r="B805" s="19" t="s">
        <v>8129</v>
      </c>
      <c r="C805" s="19" t="s">
        <v>7918</v>
      </c>
      <c r="D805" s="19" t="s">
        <v>7918</v>
      </c>
      <c r="E805" s="20" t="s">
        <v>6148</v>
      </c>
      <c r="F805" s="20" t="s">
        <v>8098</v>
      </c>
      <c r="G805" s="20" t="s">
        <v>7923</v>
      </c>
      <c r="H805" s="20">
        <v>1.7957169E7</v>
      </c>
      <c r="I805" s="20" t="s">
        <v>6148</v>
      </c>
    </row>
    <row r="806" ht="15.75" customHeight="1">
      <c r="A806" s="18">
        <v>42704.0</v>
      </c>
      <c r="B806" s="19" t="s">
        <v>8130</v>
      </c>
      <c r="C806" s="19" t="s">
        <v>7918</v>
      </c>
      <c r="D806" s="19" t="s">
        <v>7918</v>
      </c>
      <c r="E806" s="20" t="s">
        <v>6148</v>
      </c>
      <c r="F806" s="20" t="s">
        <v>8098</v>
      </c>
      <c r="G806" s="20" t="s">
        <v>7923</v>
      </c>
      <c r="H806" s="20">
        <v>1.7957203E7</v>
      </c>
      <c r="I806" s="20" t="s">
        <v>6148</v>
      </c>
    </row>
    <row r="807" ht="15.75" customHeight="1">
      <c r="A807" s="18">
        <v>42704.0</v>
      </c>
      <c r="B807" s="19" t="s">
        <v>8131</v>
      </c>
      <c r="C807" s="19" t="s">
        <v>7918</v>
      </c>
      <c r="D807" s="19" t="s">
        <v>7918</v>
      </c>
      <c r="E807" s="20" t="s">
        <v>6148</v>
      </c>
      <c r="F807" s="20" t="s">
        <v>8098</v>
      </c>
      <c r="G807" s="20" t="s">
        <v>7923</v>
      </c>
      <c r="H807" s="20">
        <v>1.7957242E7</v>
      </c>
      <c r="I807" s="20" t="s">
        <v>6148</v>
      </c>
    </row>
    <row r="808" ht="15.75" customHeight="1">
      <c r="A808" s="18">
        <v>42704.0</v>
      </c>
      <c r="B808" s="19" t="s">
        <v>8132</v>
      </c>
      <c r="C808" s="19" t="s">
        <v>7918</v>
      </c>
      <c r="D808" s="19" t="s">
        <v>7918</v>
      </c>
      <c r="E808" s="20" t="s">
        <v>6148</v>
      </c>
      <c r="F808" s="20" t="s">
        <v>8098</v>
      </c>
      <c r="G808" s="20" t="s">
        <v>7923</v>
      </c>
      <c r="H808" s="20">
        <v>1.7957277E7</v>
      </c>
      <c r="I808" s="20" t="s">
        <v>6148</v>
      </c>
    </row>
    <row r="809" ht="15.75" customHeight="1">
      <c r="A809" s="18">
        <v>42704.0</v>
      </c>
      <c r="B809" s="19" t="s">
        <v>8133</v>
      </c>
      <c r="C809" s="19" t="s">
        <v>7918</v>
      </c>
      <c r="D809" s="19" t="s">
        <v>7918</v>
      </c>
      <c r="E809" s="20" t="s">
        <v>6148</v>
      </c>
      <c r="F809" s="20" t="s">
        <v>8098</v>
      </c>
      <c r="G809" s="20" t="s">
        <v>7923</v>
      </c>
      <c r="H809" s="20">
        <v>1.7957322E7</v>
      </c>
      <c r="I809" s="20" t="s">
        <v>6148</v>
      </c>
    </row>
    <row r="810" ht="15.75" customHeight="1">
      <c r="A810" s="18">
        <v>42704.0</v>
      </c>
      <c r="B810" s="19" t="s">
        <v>8134</v>
      </c>
      <c r="C810" s="19" t="s">
        <v>7918</v>
      </c>
      <c r="D810" s="19" t="s">
        <v>7918</v>
      </c>
      <c r="E810" s="20" t="s">
        <v>6148</v>
      </c>
      <c r="F810" s="20" t="s">
        <v>8098</v>
      </c>
      <c r="G810" s="20" t="s">
        <v>7923</v>
      </c>
      <c r="H810" s="20">
        <v>1.7957389E7</v>
      </c>
      <c r="I810" s="20" t="s">
        <v>6148</v>
      </c>
    </row>
    <row r="811" ht="15.75" customHeight="1">
      <c r="A811" s="18">
        <v>42704.0</v>
      </c>
      <c r="B811" s="19" t="s">
        <v>8135</v>
      </c>
      <c r="C811" s="19" t="s">
        <v>7918</v>
      </c>
      <c r="D811" s="19" t="s">
        <v>7918</v>
      </c>
      <c r="E811" s="20" t="s">
        <v>6148</v>
      </c>
      <c r="F811" s="20" t="s">
        <v>8098</v>
      </c>
      <c r="G811" s="20" t="s">
        <v>7923</v>
      </c>
      <c r="H811" s="20">
        <v>2.3055414E7</v>
      </c>
      <c r="I811" s="20" t="s">
        <v>8136</v>
      </c>
    </row>
    <row r="812" ht="15.75" customHeight="1">
      <c r="A812" s="18">
        <v>42704.0</v>
      </c>
      <c r="B812" s="19" t="s">
        <v>8137</v>
      </c>
      <c r="C812" s="19" t="s">
        <v>7918</v>
      </c>
      <c r="D812" s="19" t="s">
        <v>7918</v>
      </c>
      <c r="E812" s="20" t="s">
        <v>6148</v>
      </c>
      <c r="F812" s="20" t="s">
        <v>8098</v>
      </c>
      <c r="G812" s="20" t="s">
        <v>7923</v>
      </c>
      <c r="H812" s="20">
        <v>2.3055416E7</v>
      </c>
      <c r="I812" s="20" t="s">
        <v>6148</v>
      </c>
    </row>
    <row r="813" ht="15.75" customHeight="1">
      <c r="A813" s="18">
        <v>42704.0</v>
      </c>
      <c r="B813" s="19" t="s">
        <v>8138</v>
      </c>
      <c r="C813" s="19" t="s">
        <v>7918</v>
      </c>
      <c r="D813" s="19" t="s">
        <v>7918</v>
      </c>
      <c r="E813" s="20" t="s">
        <v>6148</v>
      </c>
      <c r="F813" s="20" t="s">
        <v>8098</v>
      </c>
      <c r="G813" s="20" t="s">
        <v>7923</v>
      </c>
      <c r="H813" s="20">
        <v>2.3055424E7</v>
      </c>
      <c r="I813" s="20" t="s">
        <v>6148</v>
      </c>
    </row>
    <row r="814" ht="15.75" customHeight="1">
      <c r="A814" s="18">
        <v>42704.0</v>
      </c>
      <c r="B814" s="19" t="s">
        <v>8139</v>
      </c>
      <c r="C814" s="19" t="s">
        <v>7918</v>
      </c>
      <c r="D814" s="19" t="s">
        <v>7918</v>
      </c>
      <c r="E814" s="20" t="s">
        <v>6148</v>
      </c>
      <c r="F814" s="20" t="s">
        <v>8098</v>
      </c>
      <c r="G814" s="20" t="s">
        <v>7923</v>
      </c>
      <c r="H814" s="20">
        <v>2.305543E7</v>
      </c>
      <c r="I814" s="20" t="s">
        <v>6148</v>
      </c>
    </row>
    <row r="815" ht="15.75" customHeight="1">
      <c r="A815" s="18">
        <v>42704.0</v>
      </c>
      <c r="B815" s="19" t="s">
        <v>8140</v>
      </c>
      <c r="C815" s="19" t="s">
        <v>7918</v>
      </c>
      <c r="D815" s="19" t="s">
        <v>7918</v>
      </c>
      <c r="E815" s="20" t="s">
        <v>6148</v>
      </c>
      <c r="F815" s="20" t="s">
        <v>8098</v>
      </c>
      <c r="G815" s="20" t="s">
        <v>7923</v>
      </c>
      <c r="H815" s="20">
        <v>2.3055457E7</v>
      </c>
      <c r="I815" s="20" t="s">
        <v>6148</v>
      </c>
    </row>
    <row r="816" ht="15.75" customHeight="1">
      <c r="A816" s="18">
        <v>42704.0</v>
      </c>
      <c r="B816" s="19" t="s">
        <v>8141</v>
      </c>
      <c r="C816" s="19" t="s">
        <v>7918</v>
      </c>
      <c r="D816" s="19" t="s">
        <v>7918</v>
      </c>
      <c r="E816" s="20" t="s">
        <v>6148</v>
      </c>
      <c r="F816" s="20" t="s">
        <v>8098</v>
      </c>
      <c r="G816" s="20" t="s">
        <v>7923</v>
      </c>
      <c r="H816" s="20">
        <v>2.3055477E7</v>
      </c>
      <c r="I816" s="20" t="s">
        <v>8142</v>
      </c>
    </row>
    <row r="817" ht="15.75" customHeight="1">
      <c r="A817" s="18">
        <v>42704.0</v>
      </c>
      <c r="B817" s="19" t="s">
        <v>8143</v>
      </c>
      <c r="C817" s="19" t="s">
        <v>7918</v>
      </c>
      <c r="D817" s="19" t="s">
        <v>7918</v>
      </c>
      <c r="E817" s="20" t="s">
        <v>6148</v>
      </c>
      <c r="F817" s="20" t="s">
        <v>8098</v>
      </c>
      <c r="G817" s="20" t="s">
        <v>7923</v>
      </c>
      <c r="H817" s="20">
        <v>2.305548E7</v>
      </c>
      <c r="I817" s="20" t="s">
        <v>6148</v>
      </c>
    </row>
    <row r="818" ht="15.75" customHeight="1">
      <c r="A818" s="18">
        <v>42704.0</v>
      </c>
      <c r="B818" s="19" t="s">
        <v>8144</v>
      </c>
      <c r="C818" s="19" t="s">
        <v>7918</v>
      </c>
      <c r="D818" s="19" t="s">
        <v>7918</v>
      </c>
      <c r="E818" s="20" t="s">
        <v>6148</v>
      </c>
      <c r="F818" s="20" t="s">
        <v>8098</v>
      </c>
      <c r="G818" s="20" t="s">
        <v>7923</v>
      </c>
      <c r="H818" s="20">
        <v>2.3055493E7</v>
      </c>
      <c r="I818" s="20" t="s">
        <v>6148</v>
      </c>
    </row>
    <row r="819" ht="15.75" customHeight="1">
      <c r="A819" s="18">
        <v>42704.0</v>
      </c>
      <c r="B819" s="19" t="s">
        <v>8145</v>
      </c>
      <c r="C819" s="19" t="s">
        <v>7918</v>
      </c>
      <c r="D819" s="19" t="s">
        <v>7918</v>
      </c>
      <c r="E819" s="20" t="s">
        <v>6148</v>
      </c>
      <c r="F819" s="20" t="s">
        <v>8098</v>
      </c>
      <c r="G819" s="20" t="s">
        <v>7923</v>
      </c>
      <c r="H819" s="20">
        <v>2.3055496E7</v>
      </c>
      <c r="I819" s="20" t="s">
        <v>6148</v>
      </c>
    </row>
    <row r="820" ht="15.75" customHeight="1">
      <c r="A820" s="18">
        <v>42704.0</v>
      </c>
      <c r="B820" s="19" t="s">
        <v>8146</v>
      </c>
      <c r="C820" s="19" t="s">
        <v>7918</v>
      </c>
      <c r="D820" s="19" t="s">
        <v>7918</v>
      </c>
      <c r="E820" s="20" t="s">
        <v>6148</v>
      </c>
      <c r="F820" s="20" t="s">
        <v>8098</v>
      </c>
      <c r="G820" s="20" t="s">
        <v>7923</v>
      </c>
      <c r="H820" s="20">
        <v>2.3055502E7</v>
      </c>
      <c r="I820" s="20" t="s">
        <v>6148</v>
      </c>
    </row>
    <row r="821" ht="15.75" customHeight="1">
      <c r="A821" s="18">
        <v>42704.0</v>
      </c>
      <c r="B821" s="19" t="s">
        <v>8147</v>
      </c>
      <c r="C821" s="19" t="s">
        <v>7918</v>
      </c>
      <c r="D821" s="19" t="s">
        <v>7918</v>
      </c>
      <c r="E821" s="20" t="s">
        <v>6148</v>
      </c>
      <c r="F821" s="20" t="s">
        <v>8098</v>
      </c>
      <c r="G821" s="20" t="s">
        <v>7923</v>
      </c>
      <c r="H821" s="20">
        <v>2.3055514E7</v>
      </c>
      <c r="I821" s="20" t="s">
        <v>6148</v>
      </c>
    </row>
    <row r="822" ht="15.75" customHeight="1">
      <c r="A822" s="18">
        <v>42704.0</v>
      </c>
      <c r="B822" s="19" t="s">
        <v>8148</v>
      </c>
      <c r="C822" s="19" t="s">
        <v>7918</v>
      </c>
      <c r="D822" s="19" t="s">
        <v>7918</v>
      </c>
      <c r="E822" s="20" t="s">
        <v>6148</v>
      </c>
      <c r="F822" s="20" t="s">
        <v>8098</v>
      </c>
      <c r="G822" s="20" t="s">
        <v>7923</v>
      </c>
      <c r="H822" s="20">
        <v>2.3055515E7</v>
      </c>
      <c r="I822" s="20" t="s">
        <v>6148</v>
      </c>
    </row>
    <row r="823" ht="15.75" customHeight="1">
      <c r="A823" s="18">
        <v>42704.0</v>
      </c>
      <c r="B823" s="19" t="s">
        <v>8149</v>
      </c>
      <c r="C823" s="19" t="s">
        <v>7918</v>
      </c>
      <c r="D823" s="19" t="s">
        <v>7918</v>
      </c>
      <c r="E823" s="20" t="s">
        <v>6148</v>
      </c>
      <c r="F823" s="20" t="s">
        <v>8098</v>
      </c>
      <c r="G823" s="20" t="s">
        <v>7923</v>
      </c>
      <c r="H823" s="20">
        <v>2.3055526E7</v>
      </c>
      <c r="I823" s="20" t="s">
        <v>6148</v>
      </c>
    </row>
    <row r="824" ht="15.75" customHeight="1">
      <c r="A824" s="18">
        <v>42704.0</v>
      </c>
      <c r="B824" s="19" t="s">
        <v>8150</v>
      </c>
      <c r="C824" s="19" t="s">
        <v>7918</v>
      </c>
      <c r="D824" s="19" t="s">
        <v>7918</v>
      </c>
      <c r="E824" s="20" t="s">
        <v>6148</v>
      </c>
      <c r="F824" s="20" t="s">
        <v>8098</v>
      </c>
      <c r="G824" s="20" t="s">
        <v>7923</v>
      </c>
      <c r="H824" s="20">
        <v>2.3055548E7</v>
      </c>
      <c r="I824" s="20" t="s">
        <v>8136</v>
      </c>
    </row>
    <row r="825" ht="15.75" customHeight="1">
      <c r="A825" s="18">
        <v>42704.0</v>
      </c>
      <c r="B825" s="19" t="s">
        <v>8151</v>
      </c>
      <c r="C825" s="19" t="s">
        <v>7918</v>
      </c>
      <c r="D825" s="19" t="s">
        <v>7918</v>
      </c>
      <c r="E825" s="20" t="s">
        <v>6148</v>
      </c>
      <c r="F825" s="20" t="s">
        <v>8098</v>
      </c>
      <c r="G825" s="20" t="s">
        <v>7923</v>
      </c>
      <c r="H825" s="20">
        <v>2.3055579E7</v>
      </c>
      <c r="I825" s="20" t="s">
        <v>6148</v>
      </c>
    </row>
    <row r="826" ht="15.75" customHeight="1">
      <c r="A826" s="18">
        <v>42704.0</v>
      </c>
      <c r="B826" s="19" t="s">
        <v>8152</v>
      </c>
      <c r="C826" s="19" t="s">
        <v>7918</v>
      </c>
      <c r="D826" s="19" t="s">
        <v>7918</v>
      </c>
      <c r="E826" s="20" t="s">
        <v>6148</v>
      </c>
      <c r="F826" s="20" t="s">
        <v>8098</v>
      </c>
      <c r="G826" s="20" t="s">
        <v>7923</v>
      </c>
      <c r="H826" s="20">
        <v>2.3055607E7</v>
      </c>
      <c r="I826" s="20" t="s">
        <v>6148</v>
      </c>
    </row>
    <row r="827" ht="15.75" customHeight="1">
      <c r="A827" s="18">
        <v>42704.0</v>
      </c>
      <c r="B827" s="19" t="s">
        <v>8153</v>
      </c>
      <c r="C827" s="19" t="s">
        <v>7918</v>
      </c>
      <c r="D827" s="19" t="s">
        <v>7918</v>
      </c>
      <c r="E827" s="20" t="s">
        <v>6148</v>
      </c>
      <c r="F827" s="20" t="s">
        <v>8098</v>
      </c>
      <c r="G827" s="20" t="s">
        <v>7923</v>
      </c>
      <c r="H827" s="20">
        <v>2.305563E7</v>
      </c>
      <c r="I827" s="20" t="s">
        <v>6148</v>
      </c>
    </row>
    <row r="828" ht="15.75" customHeight="1">
      <c r="A828" s="18">
        <v>42704.0</v>
      </c>
      <c r="B828" s="19" t="s">
        <v>8154</v>
      </c>
      <c r="C828" s="19" t="s">
        <v>7918</v>
      </c>
      <c r="D828" s="19" t="s">
        <v>7918</v>
      </c>
      <c r="E828" s="20" t="s">
        <v>6148</v>
      </c>
      <c r="F828" s="20" t="s">
        <v>8098</v>
      </c>
      <c r="G828" s="20" t="s">
        <v>7923</v>
      </c>
      <c r="H828" s="20">
        <v>1.7956335E7</v>
      </c>
      <c r="I828" s="20" t="s">
        <v>6148</v>
      </c>
    </row>
    <row r="829" ht="15.75" customHeight="1">
      <c r="A829" s="18">
        <v>42704.0</v>
      </c>
      <c r="B829" s="19" t="s">
        <v>8155</v>
      </c>
      <c r="C829" s="19" t="s">
        <v>7918</v>
      </c>
      <c r="D829" s="19" t="s">
        <v>7918</v>
      </c>
      <c r="E829" s="20" t="s">
        <v>6148</v>
      </c>
      <c r="F829" s="20" t="s">
        <v>8098</v>
      </c>
      <c r="G829" s="20" t="s">
        <v>7923</v>
      </c>
      <c r="H829" s="20">
        <v>1.7956336E7</v>
      </c>
      <c r="I829" s="20" t="s">
        <v>6148</v>
      </c>
    </row>
    <row r="830" ht="15.75" customHeight="1">
      <c r="A830" s="18">
        <v>42704.0</v>
      </c>
      <c r="B830" s="19" t="s">
        <v>8156</v>
      </c>
      <c r="C830" s="19" t="s">
        <v>7918</v>
      </c>
      <c r="D830" s="19" t="s">
        <v>7918</v>
      </c>
      <c r="E830" s="20" t="s">
        <v>6148</v>
      </c>
      <c r="F830" s="20" t="s">
        <v>8098</v>
      </c>
      <c r="G830" s="20" t="s">
        <v>7923</v>
      </c>
      <c r="H830" s="20">
        <v>1.7956337E7</v>
      </c>
      <c r="I830" s="20" t="s">
        <v>6148</v>
      </c>
    </row>
    <row r="831" ht="15.75" customHeight="1">
      <c r="A831" s="18">
        <v>42704.0</v>
      </c>
      <c r="B831" s="19" t="s">
        <v>8157</v>
      </c>
      <c r="C831" s="19" t="s">
        <v>7918</v>
      </c>
      <c r="D831" s="19" t="s">
        <v>7918</v>
      </c>
      <c r="E831" s="20" t="s">
        <v>6148</v>
      </c>
      <c r="F831" s="20" t="s">
        <v>8098</v>
      </c>
      <c r="G831" s="20" t="s">
        <v>7923</v>
      </c>
      <c r="H831" s="20">
        <v>1.7956354E7</v>
      </c>
      <c r="I831" s="20" t="s">
        <v>6148</v>
      </c>
    </row>
    <row r="832" ht="15.75" customHeight="1">
      <c r="A832" s="18">
        <v>42704.0</v>
      </c>
      <c r="B832" s="19" t="s">
        <v>8158</v>
      </c>
      <c r="C832" s="19" t="s">
        <v>7918</v>
      </c>
      <c r="D832" s="19" t="s">
        <v>7918</v>
      </c>
      <c r="E832" s="20" t="s">
        <v>6148</v>
      </c>
      <c r="F832" s="20" t="s">
        <v>8098</v>
      </c>
      <c r="G832" s="20" t="s">
        <v>7923</v>
      </c>
      <c r="H832" s="20">
        <v>1.7956356E7</v>
      </c>
      <c r="I832" s="20" t="s">
        <v>8136</v>
      </c>
    </row>
    <row r="833" ht="15.75" customHeight="1">
      <c r="A833" s="18">
        <v>42704.0</v>
      </c>
      <c r="B833" s="19" t="s">
        <v>8159</v>
      </c>
      <c r="C833" s="19" t="s">
        <v>7918</v>
      </c>
      <c r="D833" s="19" t="s">
        <v>7918</v>
      </c>
      <c r="E833" s="20" t="s">
        <v>6148</v>
      </c>
      <c r="F833" s="20" t="s">
        <v>8098</v>
      </c>
      <c r="G833" s="20" t="s">
        <v>7923</v>
      </c>
      <c r="H833" s="20">
        <v>1.7956363E7</v>
      </c>
      <c r="I833" s="20" t="s">
        <v>6148</v>
      </c>
    </row>
    <row r="834" ht="15.75" customHeight="1">
      <c r="A834" s="18">
        <v>42704.0</v>
      </c>
      <c r="B834" s="19" t="s">
        <v>8160</v>
      </c>
      <c r="C834" s="19" t="s">
        <v>7918</v>
      </c>
      <c r="D834" s="19" t="s">
        <v>7918</v>
      </c>
      <c r="E834" s="20" t="s">
        <v>6148</v>
      </c>
      <c r="F834" s="20" t="s">
        <v>8098</v>
      </c>
      <c r="G834" s="20" t="s">
        <v>7923</v>
      </c>
      <c r="H834" s="20">
        <v>1.7956367E7</v>
      </c>
      <c r="I834" s="20" t="s">
        <v>6148</v>
      </c>
    </row>
    <row r="835" ht="15.75" customHeight="1">
      <c r="A835" s="18">
        <v>42704.0</v>
      </c>
      <c r="B835" s="19" t="s">
        <v>8161</v>
      </c>
      <c r="C835" s="19" t="s">
        <v>7918</v>
      </c>
      <c r="D835" s="19" t="s">
        <v>7918</v>
      </c>
      <c r="E835" s="20" t="s">
        <v>6148</v>
      </c>
      <c r="F835" s="20" t="s">
        <v>8098</v>
      </c>
      <c r="G835" s="20" t="s">
        <v>7923</v>
      </c>
      <c r="H835" s="20">
        <v>1.795637E7</v>
      </c>
      <c r="I835" s="20" t="s">
        <v>6148</v>
      </c>
    </row>
    <row r="836" ht="15.75" customHeight="1">
      <c r="A836" s="18">
        <v>42704.0</v>
      </c>
      <c r="B836" s="19" t="s">
        <v>8162</v>
      </c>
      <c r="C836" s="19" t="s">
        <v>7918</v>
      </c>
      <c r="D836" s="19" t="s">
        <v>7918</v>
      </c>
      <c r="E836" s="20" t="s">
        <v>6148</v>
      </c>
      <c r="F836" s="20" t="s">
        <v>8098</v>
      </c>
      <c r="G836" s="20" t="s">
        <v>7923</v>
      </c>
      <c r="H836" s="20">
        <v>1.7956377E7</v>
      </c>
      <c r="I836" s="20" t="s">
        <v>6148</v>
      </c>
    </row>
    <row r="837" ht="15.75" customHeight="1">
      <c r="A837" s="18">
        <v>42704.0</v>
      </c>
      <c r="B837" s="19" t="s">
        <v>8163</v>
      </c>
      <c r="C837" s="19" t="s">
        <v>7918</v>
      </c>
      <c r="D837" s="19" t="s">
        <v>7918</v>
      </c>
      <c r="E837" s="20" t="s">
        <v>6148</v>
      </c>
      <c r="F837" s="20" t="s">
        <v>8098</v>
      </c>
      <c r="G837" s="20" t="s">
        <v>7923</v>
      </c>
      <c r="H837" s="20">
        <v>1.7956378E7</v>
      </c>
      <c r="I837" s="20" t="s">
        <v>6148</v>
      </c>
    </row>
    <row r="838" ht="15.75" customHeight="1">
      <c r="A838" s="18">
        <v>42704.0</v>
      </c>
      <c r="B838" s="19" t="s">
        <v>8164</v>
      </c>
      <c r="C838" s="19" t="s">
        <v>7918</v>
      </c>
      <c r="D838" s="19" t="s">
        <v>7918</v>
      </c>
      <c r="E838" s="20" t="s">
        <v>6148</v>
      </c>
      <c r="F838" s="20" t="s">
        <v>8098</v>
      </c>
      <c r="G838" s="20" t="s">
        <v>7923</v>
      </c>
      <c r="H838" s="20">
        <v>1.795639E7</v>
      </c>
      <c r="I838" s="20" t="s">
        <v>6148</v>
      </c>
    </row>
    <row r="839" ht="15.75" customHeight="1">
      <c r="A839" s="18">
        <v>42704.0</v>
      </c>
      <c r="B839" s="19" t="s">
        <v>8165</v>
      </c>
      <c r="C839" s="19" t="s">
        <v>7918</v>
      </c>
      <c r="D839" s="19" t="s">
        <v>7918</v>
      </c>
      <c r="E839" s="20" t="s">
        <v>6148</v>
      </c>
      <c r="F839" s="20" t="s">
        <v>8098</v>
      </c>
      <c r="G839" s="20" t="s">
        <v>7923</v>
      </c>
      <c r="H839" s="20">
        <v>1.7956404E7</v>
      </c>
      <c r="I839" s="20" t="s">
        <v>6148</v>
      </c>
    </row>
    <row r="840" ht="15.75" customHeight="1">
      <c r="A840" s="18">
        <v>42704.0</v>
      </c>
      <c r="B840" s="19" t="s">
        <v>8166</v>
      </c>
      <c r="C840" s="19" t="s">
        <v>7918</v>
      </c>
      <c r="D840" s="19" t="s">
        <v>7918</v>
      </c>
      <c r="E840" s="20" t="s">
        <v>6148</v>
      </c>
      <c r="F840" s="20" t="s">
        <v>8098</v>
      </c>
      <c r="G840" s="20" t="s">
        <v>7923</v>
      </c>
      <c r="H840" s="20">
        <v>1.7956465E7</v>
      </c>
      <c r="I840" s="20" t="s">
        <v>6148</v>
      </c>
    </row>
    <row r="841" ht="15.75" customHeight="1">
      <c r="A841" s="18">
        <v>42704.0</v>
      </c>
      <c r="B841" s="19" t="s">
        <v>8167</v>
      </c>
      <c r="C841" s="19" t="s">
        <v>7918</v>
      </c>
      <c r="D841" s="19" t="s">
        <v>7918</v>
      </c>
      <c r="E841" s="20" t="s">
        <v>6148</v>
      </c>
      <c r="F841" s="20" t="s">
        <v>8098</v>
      </c>
      <c r="G841" s="20" t="s">
        <v>7923</v>
      </c>
      <c r="H841" s="20">
        <v>1.7956466E7</v>
      </c>
      <c r="I841" s="20" t="s">
        <v>6148</v>
      </c>
    </row>
    <row r="842" ht="15.75" customHeight="1">
      <c r="A842" s="18">
        <v>42704.0</v>
      </c>
      <c r="B842" s="19" t="s">
        <v>8168</v>
      </c>
      <c r="C842" s="19" t="s">
        <v>7918</v>
      </c>
      <c r="D842" s="19" t="s">
        <v>7918</v>
      </c>
      <c r="E842" s="20" t="s">
        <v>6148</v>
      </c>
      <c r="F842" s="20" t="s">
        <v>8098</v>
      </c>
      <c r="G842" s="20" t="s">
        <v>7923</v>
      </c>
      <c r="H842" s="20">
        <v>2.3055711E7</v>
      </c>
      <c r="I842" s="20" t="s">
        <v>6148</v>
      </c>
    </row>
    <row r="843" ht="15.75" customHeight="1">
      <c r="A843" s="18">
        <v>42704.0</v>
      </c>
      <c r="B843" s="19" t="s">
        <v>8169</v>
      </c>
      <c r="C843" s="19" t="s">
        <v>7918</v>
      </c>
      <c r="D843" s="19" t="s">
        <v>7918</v>
      </c>
      <c r="E843" s="20" t="s">
        <v>6148</v>
      </c>
      <c r="F843" s="20" t="s">
        <v>8098</v>
      </c>
      <c r="G843" s="20" t="s">
        <v>7923</v>
      </c>
      <c r="H843" s="20">
        <v>1.7956491E7</v>
      </c>
      <c r="I843" s="20" t="s">
        <v>6148</v>
      </c>
    </row>
    <row r="844" ht="15.75" customHeight="1">
      <c r="A844" s="18">
        <v>42704.0</v>
      </c>
      <c r="B844" s="19" t="s">
        <v>8170</v>
      </c>
      <c r="C844" s="19" t="s">
        <v>7918</v>
      </c>
      <c r="D844" s="19" t="s">
        <v>7918</v>
      </c>
      <c r="E844" s="20" t="s">
        <v>6148</v>
      </c>
      <c r="F844" s="20" t="s">
        <v>8098</v>
      </c>
      <c r="G844" s="20" t="s">
        <v>7923</v>
      </c>
      <c r="H844" s="20">
        <v>1.7956535E7</v>
      </c>
      <c r="I844" s="20" t="s">
        <v>6148</v>
      </c>
    </row>
    <row r="845" ht="15.75" customHeight="1">
      <c r="A845" s="18">
        <v>42704.0</v>
      </c>
      <c r="B845" s="19" t="s">
        <v>8171</v>
      </c>
      <c r="C845" s="19" t="s">
        <v>7918</v>
      </c>
      <c r="D845" s="19" t="s">
        <v>7918</v>
      </c>
      <c r="E845" s="20" t="s">
        <v>6148</v>
      </c>
      <c r="F845" s="20" t="s">
        <v>8098</v>
      </c>
      <c r="G845" s="20" t="s">
        <v>7923</v>
      </c>
      <c r="H845" s="20">
        <v>1.795658E7</v>
      </c>
      <c r="I845" s="20" t="s">
        <v>6148</v>
      </c>
    </row>
    <row r="846" ht="15.75" customHeight="1">
      <c r="A846" s="18">
        <v>42704.0</v>
      </c>
      <c r="B846" s="19" t="s">
        <v>8172</v>
      </c>
      <c r="C846" s="19" t="s">
        <v>7918</v>
      </c>
      <c r="D846" s="19" t="s">
        <v>7918</v>
      </c>
      <c r="E846" s="20" t="s">
        <v>6148</v>
      </c>
      <c r="F846" s="20" t="s">
        <v>8098</v>
      </c>
      <c r="G846" s="20" t="s">
        <v>7923</v>
      </c>
      <c r="H846" s="20">
        <v>1.7956598E7</v>
      </c>
      <c r="I846" s="20" t="s">
        <v>6148</v>
      </c>
    </row>
    <row r="847" ht="15.75" customHeight="1">
      <c r="A847" s="18">
        <v>42704.0</v>
      </c>
      <c r="B847" s="19" t="s">
        <v>8173</v>
      </c>
      <c r="C847" s="19" t="s">
        <v>7918</v>
      </c>
      <c r="D847" s="19" t="s">
        <v>7918</v>
      </c>
      <c r="E847" s="20" t="s">
        <v>6148</v>
      </c>
      <c r="F847" s="20" t="s">
        <v>8098</v>
      </c>
      <c r="G847" s="20" t="s">
        <v>7923</v>
      </c>
      <c r="H847" s="20">
        <v>1.7956634E7</v>
      </c>
      <c r="I847" s="20" t="s">
        <v>6148</v>
      </c>
    </row>
    <row r="848" ht="15.75" customHeight="1">
      <c r="A848" s="18">
        <v>42704.0</v>
      </c>
      <c r="B848" s="19" t="s">
        <v>8174</v>
      </c>
      <c r="C848" s="19" t="s">
        <v>7918</v>
      </c>
      <c r="D848" s="19" t="s">
        <v>7918</v>
      </c>
      <c r="E848" s="20" t="s">
        <v>6148</v>
      </c>
      <c r="F848" s="20" t="s">
        <v>8098</v>
      </c>
      <c r="G848" s="20" t="s">
        <v>7923</v>
      </c>
      <c r="H848" s="20">
        <v>1.795664E7</v>
      </c>
      <c r="I848" s="20" t="s">
        <v>6148</v>
      </c>
    </row>
    <row r="849" ht="15.75" customHeight="1">
      <c r="A849" s="18">
        <v>42704.0</v>
      </c>
      <c r="B849" s="19" t="s">
        <v>8175</v>
      </c>
      <c r="C849" s="19" t="s">
        <v>7918</v>
      </c>
      <c r="D849" s="19" t="s">
        <v>7918</v>
      </c>
      <c r="E849" s="20" t="s">
        <v>6148</v>
      </c>
      <c r="F849" s="20" t="s">
        <v>8098</v>
      </c>
      <c r="G849" s="20" t="s">
        <v>7923</v>
      </c>
      <c r="H849" s="20">
        <v>1.7956673E7</v>
      </c>
      <c r="I849" s="20" t="s">
        <v>6148</v>
      </c>
    </row>
    <row r="850" ht="15.75" customHeight="1">
      <c r="A850" s="18">
        <v>42704.0</v>
      </c>
      <c r="B850" s="19" t="s">
        <v>8176</v>
      </c>
      <c r="C850" s="19" t="s">
        <v>7918</v>
      </c>
      <c r="D850" s="19" t="s">
        <v>7918</v>
      </c>
      <c r="E850" s="20" t="s">
        <v>6148</v>
      </c>
      <c r="F850" s="20" t="s">
        <v>8098</v>
      </c>
      <c r="G850" s="20" t="s">
        <v>7923</v>
      </c>
      <c r="H850" s="20">
        <v>1.7956683E7</v>
      </c>
      <c r="I850" s="20" t="s">
        <v>6148</v>
      </c>
    </row>
    <row r="851" ht="15.75" customHeight="1">
      <c r="A851" s="18">
        <v>42704.0</v>
      </c>
      <c r="B851" s="19" t="s">
        <v>8177</v>
      </c>
      <c r="C851" s="19" t="s">
        <v>7918</v>
      </c>
      <c r="D851" s="19" t="s">
        <v>7918</v>
      </c>
      <c r="E851" s="20" t="s">
        <v>6148</v>
      </c>
      <c r="F851" s="20" t="s">
        <v>8098</v>
      </c>
      <c r="G851" s="20" t="s">
        <v>7923</v>
      </c>
      <c r="H851" s="20">
        <v>1.7956721E7</v>
      </c>
      <c r="I851" s="20" t="s">
        <v>6148</v>
      </c>
    </row>
    <row r="852" ht="15.75" customHeight="1">
      <c r="A852" s="18">
        <v>42704.0</v>
      </c>
      <c r="B852" s="19" t="s">
        <v>8178</v>
      </c>
      <c r="C852" s="19" t="s">
        <v>7918</v>
      </c>
      <c r="D852" s="19" t="s">
        <v>7918</v>
      </c>
      <c r="E852" s="20" t="s">
        <v>6148</v>
      </c>
      <c r="F852" s="20" t="s">
        <v>8098</v>
      </c>
      <c r="G852" s="20" t="s">
        <v>7923</v>
      </c>
      <c r="H852" s="20">
        <v>1.7956758E7</v>
      </c>
      <c r="I852" s="20" t="s">
        <v>6148</v>
      </c>
    </row>
    <row r="853" ht="15.75" customHeight="1">
      <c r="A853" s="18">
        <v>42704.0</v>
      </c>
      <c r="B853" s="19" t="s">
        <v>8179</v>
      </c>
      <c r="C853" s="19" t="s">
        <v>7918</v>
      </c>
      <c r="D853" s="19" t="s">
        <v>7918</v>
      </c>
      <c r="E853" s="20" t="s">
        <v>6148</v>
      </c>
      <c r="F853" s="20" t="s">
        <v>8098</v>
      </c>
      <c r="G853" s="20" t="s">
        <v>7923</v>
      </c>
      <c r="H853" s="20">
        <v>1.79568E7</v>
      </c>
      <c r="I853" s="20" t="s">
        <v>6148</v>
      </c>
    </row>
    <row r="854" ht="15.75" customHeight="1">
      <c r="A854" s="18">
        <v>42704.0</v>
      </c>
      <c r="B854" s="19" t="s">
        <v>8180</v>
      </c>
      <c r="C854" s="19" t="s">
        <v>7918</v>
      </c>
      <c r="D854" s="19" t="s">
        <v>7918</v>
      </c>
      <c r="E854" s="20" t="s">
        <v>6148</v>
      </c>
      <c r="F854" s="20" t="s">
        <v>8098</v>
      </c>
      <c r="G854" s="20" t="s">
        <v>7923</v>
      </c>
      <c r="H854" s="20">
        <v>1.7956834E7</v>
      </c>
      <c r="I854" s="20" t="s">
        <v>6148</v>
      </c>
    </row>
    <row r="855" ht="15.75" customHeight="1">
      <c r="A855" s="18">
        <v>42704.0</v>
      </c>
      <c r="B855" s="19" t="s">
        <v>8181</v>
      </c>
      <c r="C855" s="19" t="s">
        <v>7918</v>
      </c>
      <c r="D855" s="19" t="s">
        <v>7918</v>
      </c>
      <c r="E855" s="20" t="s">
        <v>6148</v>
      </c>
      <c r="F855" s="20" t="s">
        <v>8098</v>
      </c>
      <c r="G855" s="20" t="s">
        <v>7923</v>
      </c>
      <c r="H855" s="20">
        <v>1.7956835E7</v>
      </c>
      <c r="I855" s="20" t="s">
        <v>6148</v>
      </c>
    </row>
    <row r="856" ht="15.75" customHeight="1">
      <c r="A856" s="18">
        <v>42704.0</v>
      </c>
      <c r="B856" s="19" t="s">
        <v>8182</v>
      </c>
      <c r="C856" s="19" t="s">
        <v>7918</v>
      </c>
      <c r="D856" s="19" t="s">
        <v>7918</v>
      </c>
      <c r="E856" s="20" t="s">
        <v>6148</v>
      </c>
      <c r="F856" s="20" t="s">
        <v>8098</v>
      </c>
      <c r="G856" s="20" t="s">
        <v>7923</v>
      </c>
      <c r="H856" s="20">
        <v>1.7956889E7</v>
      </c>
      <c r="I856" s="20" t="s">
        <v>6148</v>
      </c>
    </row>
    <row r="857" ht="15.75" customHeight="1">
      <c r="A857" s="18">
        <v>42704.0</v>
      </c>
      <c r="B857" s="19" t="s">
        <v>8183</v>
      </c>
      <c r="C857" s="19" t="s">
        <v>7918</v>
      </c>
      <c r="D857" s="19" t="s">
        <v>7918</v>
      </c>
      <c r="E857" s="20" t="s">
        <v>6148</v>
      </c>
      <c r="F857" s="20" t="s">
        <v>8098</v>
      </c>
      <c r="G857" s="20" t="s">
        <v>7923</v>
      </c>
      <c r="H857" s="20">
        <v>1.7956906E7</v>
      </c>
      <c r="I857" s="20" t="s">
        <v>6148</v>
      </c>
    </row>
    <row r="858" ht="15.75" customHeight="1">
      <c r="A858" s="18">
        <v>42704.0</v>
      </c>
      <c r="B858" s="19" t="s">
        <v>8184</v>
      </c>
      <c r="C858" s="19" t="s">
        <v>7918</v>
      </c>
      <c r="D858" s="19" t="s">
        <v>7918</v>
      </c>
      <c r="E858" s="20" t="s">
        <v>6148</v>
      </c>
      <c r="F858" s="20" t="s">
        <v>8098</v>
      </c>
      <c r="G858" s="20" t="s">
        <v>7923</v>
      </c>
      <c r="H858" s="20">
        <v>1.7956939E7</v>
      </c>
      <c r="I858" s="20" t="s">
        <v>6148</v>
      </c>
    </row>
    <row r="859" ht="15.75" customHeight="1">
      <c r="A859" s="18">
        <v>42704.0</v>
      </c>
      <c r="B859" s="19" t="s">
        <v>8185</v>
      </c>
      <c r="C859" s="19" t="s">
        <v>7918</v>
      </c>
      <c r="D859" s="19" t="s">
        <v>7918</v>
      </c>
      <c r="E859" s="20" t="s">
        <v>6148</v>
      </c>
      <c r="F859" s="20" t="s">
        <v>8098</v>
      </c>
      <c r="G859" s="20" t="s">
        <v>7923</v>
      </c>
      <c r="H859" s="20">
        <v>1.795695E7</v>
      </c>
      <c r="I859" s="20" t="s">
        <v>6148</v>
      </c>
    </row>
    <row r="860" ht="15.75" customHeight="1">
      <c r="A860" s="18">
        <v>42704.0</v>
      </c>
      <c r="B860" s="19" t="s">
        <v>8186</v>
      </c>
      <c r="C860" s="19" t="s">
        <v>7918</v>
      </c>
      <c r="D860" s="19" t="s">
        <v>7918</v>
      </c>
      <c r="E860" s="20" t="s">
        <v>6148</v>
      </c>
      <c r="F860" s="20" t="s">
        <v>8098</v>
      </c>
      <c r="G860" s="20" t="s">
        <v>7923</v>
      </c>
      <c r="H860" s="20">
        <v>1.7956957E7</v>
      </c>
      <c r="I860" s="20" t="s">
        <v>6148</v>
      </c>
    </row>
    <row r="861" ht="15.75" customHeight="1">
      <c r="A861" s="18">
        <v>42704.0</v>
      </c>
      <c r="B861" s="19" t="s">
        <v>8187</v>
      </c>
      <c r="C861" s="19" t="s">
        <v>7918</v>
      </c>
      <c r="D861" s="19" t="s">
        <v>7918</v>
      </c>
      <c r="E861" s="20" t="s">
        <v>6148</v>
      </c>
      <c r="F861" s="20" t="s">
        <v>8098</v>
      </c>
      <c r="G861" s="20" t="s">
        <v>7923</v>
      </c>
      <c r="H861" s="20">
        <v>1.795705E7</v>
      </c>
      <c r="I861" s="20" t="s">
        <v>6148</v>
      </c>
    </row>
    <row r="862" ht="15.75" customHeight="1">
      <c r="A862" s="18">
        <v>42704.0</v>
      </c>
      <c r="B862" s="19" t="s">
        <v>8188</v>
      </c>
      <c r="C862" s="19" t="s">
        <v>7918</v>
      </c>
      <c r="D862" s="19" t="s">
        <v>7918</v>
      </c>
      <c r="E862" s="20" t="s">
        <v>6148</v>
      </c>
      <c r="F862" s="20" t="s">
        <v>8098</v>
      </c>
      <c r="G862" s="20" t="s">
        <v>7923</v>
      </c>
      <c r="H862" s="20">
        <v>1.7957054E7</v>
      </c>
      <c r="I862" s="20" t="s">
        <v>6148</v>
      </c>
    </row>
    <row r="863" ht="15.75" customHeight="1">
      <c r="A863" s="18">
        <v>42704.0</v>
      </c>
      <c r="B863" s="19" t="s">
        <v>8189</v>
      </c>
      <c r="C863" s="19" t="s">
        <v>7918</v>
      </c>
      <c r="D863" s="19" t="s">
        <v>7918</v>
      </c>
      <c r="E863" s="20" t="s">
        <v>6148</v>
      </c>
      <c r="F863" s="20" t="s">
        <v>8098</v>
      </c>
      <c r="G863" s="20" t="s">
        <v>7923</v>
      </c>
      <c r="H863" s="20">
        <v>1.795715E7</v>
      </c>
      <c r="I863" s="20" t="s">
        <v>6148</v>
      </c>
    </row>
    <row r="864" ht="15.75" customHeight="1">
      <c r="A864" s="18">
        <v>42704.0</v>
      </c>
      <c r="B864" s="19" t="s">
        <v>8190</v>
      </c>
      <c r="C864" s="19" t="s">
        <v>7918</v>
      </c>
      <c r="D864" s="19" t="s">
        <v>7918</v>
      </c>
      <c r="E864" s="20" t="s">
        <v>6148</v>
      </c>
      <c r="F864" s="20" t="s">
        <v>8098</v>
      </c>
      <c r="G864" s="20" t="s">
        <v>7923</v>
      </c>
      <c r="H864" s="20">
        <v>1.7957162E7</v>
      </c>
      <c r="I864" s="20" t="s">
        <v>6148</v>
      </c>
    </row>
    <row r="865" ht="15.75" customHeight="1">
      <c r="A865" s="18">
        <v>42704.0</v>
      </c>
      <c r="B865" s="19" t="s">
        <v>8191</v>
      </c>
      <c r="C865" s="19" t="s">
        <v>7918</v>
      </c>
      <c r="D865" s="19" t="s">
        <v>7918</v>
      </c>
      <c r="E865" s="20" t="s">
        <v>6148</v>
      </c>
      <c r="F865" s="20" t="s">
        <v>8098</v>
      </c>
      <c r="G865" s="20" t="s">
        <v>7923</v>
      </c>
      <c r="H865" s="20">
        <v>1.7957219E7</v>
      </c>
      <c r="I865" s="20" t="s">
        <v>6148</v>
      </c>
    </row>
    <row r="866" ht="15.75" customHeight="1">
      <c r="A866" s="18">
        <v>42704.0</v>
      </c>
      <c r="B866" s="19" t="s">
        <v>8192</v>
      </c>
      <c r="C866" s="19" t="s">
        <v>7918</v>
      </c>
      <c r="D866" s="19" t="s">
        <v>7918</v>
      </c>
      <c r="E866" s="20" t="s">
        <v>6148</v>
      </c>
      <c r="F866" s="20" t="s">
        <v>8098</v>
      </c>
      <c r="G866" s="20" t="s">
        <v>7923</v>
      </c>
      <c r="H866" s="20">
        <v>1.7957248E7</v>
      </c>
      <c r="I866" s="20" t="s">
        <v>6148</v>
      </c>
    </row>
    <row r="867" ht="15.75" customHeight="1">
      <c r="A867" s="18">
        <v>42704.0</v>
      </c>
      <c r="B867" s="19" t="s">
        <v>8193</v>
      </c>
      <c r="C867" s="19" t="s">
        <v>7918</v>
      </c>
      <c r="D867" s="19" t="s">
        <v>7918</v>
      </c>
      <c r="E867" s="20" t="s">
        <v>6148</v>
      </c>
      <c r="F867" s="20" t="s">
        <v>8098</v>
      </c>
      <c r="G867" s="20" t="s">
        <v>7923</v>
      </c>
      <c r="H867" s="20">
        <v>1.7957287E7</v>
      </c>
      <c r="I867" s="20" t="s">
        <v>6148</v>
      </c>
    </row>
    <row r="868" ht="15.75" customHeight="1">
      <c r="A868" s="18">
        <v>42704.0</v>
      </c>
      <c r="B868" s="19" t="s">
        <v>8194</v>
      </c>
      <c r="C868" s="19" t="s">
        <v>7918</v>
      </c>
      <c r="D868" s="19" t="s">
        <v>7918</v>
      </c>
      <c r="E868" s="20" t="s">
        <v>6148</v>
      </c>
      <c r="F868" s="20" t="s">
        <v>8098</v>
      </c>
      <c r="G868" s="20" t="s">
        <v>7923</v>
      </c>
      <c r="H868" s="20">
        <v>1.7957317E7</v>
      </c>
      <c r="I868" s="20" t="s">
        <v>8142</v>
      </c>
    </row>
    <row r="869" ht="15.75" customHeight="1">
      <c r="A869" s="18">
        <v>42704.0</v>
      </c>
      <c r="B869" s="19" t="s">
        <v>8195</v>
      </c>
      <c r="C869" s="19" t="s">
        <v>7918</v>
      </c>
      <c r="D869" s="19" t="s">
        <v>7918</v>
      </c>
      <c r="E869" s="20" t="s">
        <v>6148</v>
      </c>
      <c r="F869" s="20" t="s">
        <v>8098</v>
      </c>
      <c r="G869" s="20" t="s">
        <v>7923</v>
      </c>
      <c r="H869" s="20">
        <v>1.7957334E7</v>
      </c>
      <c r="I869" s="20" t="s">
        <v>6148</v>
      </c>
    </row>
    <row r="870" ht="15.75" customHeight="1">
      <c r="A870" s="18">
        <v>42704.0</v>
      </c>
      <c r="B870" s="19" t="s">
        <v>8196</v>
      </c>
      <c r="C870" s="19" t="s">
        <v>7918</v>
      </c>
      <c r="D870" s="19" t="s">
        <v>7918</v>
      </c>
      <c r="E870" s="20" t="s">
        <v>6148</v>
      </c>
      <c r="F870" s="20" t="s">
        <v>8098</v>
      </c>
      <c r="G870" s="20" t="s">
        <v>7923</v>
      </c>
      <c r="H870" s="20">
        <v>1.7957365E7</v>
      </c>
      <c r="I870" s="20" t="s">
        <v>6148</v>
      </c>
    </row>
    <row r="871" ht="15.75" customHeight="1">
      <c r="A871" s="18">
        <v>42704.0</v>
      </c>
      <c r="B871" s="19" t="s">
        <v>8197</v>
      </c>
      <c r="C871" s="19" t="s">
        <v>7918</v>
      </c>
      <c r="D871" s="19" t="s">
        <v>7918</v>
      </c>
      <c r="E871" s="20" t="s">
        <v>6148</v>
      </c>
      <c r="F871" s="20" t="s">
        <v>8098</v>
      </c>
      <c r="G871" s="20" t="s">
        <v>7923</v>
      </c>
      <c r="H871" s="20">
        <v>1.795737E7</v>
      </c>
      <c r="I871" s="20" t="s">
        <v>6148</v>
      </c>
    </row>
    <row r="872" ht="15.75" customHeight="1">
      <c r="A872" s="18">
        <v>42704.0</v>
      </c>
      <c r="B872" s="19" t="s">
        <v>8198</v>
      </c>
      <c r="C872" s="19" t="s">
        <v>7918</v>
      </c>
      <c r="D872" s="19" t="s">
        <v>7918</v>
      </c>
      <c r="E872" s="20" t="s">
        <v>6148</v>
      </c>
      <c r="F872" s="20" t="s">
        <v>8098</v>
      </c>
      <c r="G872" s="20" t="s">
        <v>7923</v>
      </c>
      <c r="H872" s="20">
        <v>2.3055412E7</v>
      </c>
      <c r="I872" s="20" t="s">
        <v>6148</v>
      </c>
    </row>
    <row r="873" ht="15.75" customHeight="1">
      <c r="A873" s="18">
        <v>42704.0</v>
      </c>
      <c r="B873" s="19" t="s">
        <v>8199</v>
      </c>
      <c r="C873" s="19" t="s">
        <v>7918</v>
      </c>
      <c r="D873" s="19" t="s">
        <v>7918</v>
      </c>
      <c r="E873" s="20" t="s">
        <v>6148</v>
      </c>
      <c r="F873" s="20" t="s">
        <v>8098</v>
      </c>
      <c r="G873" s="20" t="s">
        <v>7923</v>
      </c>
      <c r="H873" s="20">
        <v>2.3055415E7</v>
      </c>
      <c r="I873" s="20" t="s">
        <v>6148</v>
      </c>
    </row>
    <row r="874" ht="15.75" customHeight="1">
      <c r="A874" s="18">
        <v>42704.0</v>
      </c>
      <c r="B874" s="19" t="s">
        <v>8200</v>
      </c>
      <c r="C874" s="19" t="s">
        <v>7918</v>
      </c>
      <c r="D874" s="19" t="s">
        <v>7918</v>
      </c>
      <c r="E874" s="20" t="s">
        <v>6148</v>
      </c>
      <c r="F874" s="20" t="s">
        <v>8098</v>
      </c>
      <c r="G874" s="20" t="s">
        <v>7923</v>
      </c>
      <c r="H874" s="20">
        <v>2.3055419E7</v>
      </c>
      <c r="I874" s="20" t="s">
        <v>6148</v>
      </c>
    </row>
    <row r="875" ht="15.75" customHeight="1">
      <c r="A875" s="18">
        <v>42704.0</v>
      </c>
      <c r="B875" s="19" t="s">
        <v>8201</v>
      </c>
      <c r="C875" s="19" t="s">
        <v>7918</v>
      </c>
      <c r="D875" s="19" t="s">
        <v>7918</v>
      </c>
      <c r="E875" s="20" t="s">
        <v>6148</v>
      </c>
      <c r="F875" s="20" t="s">
        <v>8098</v>
      </c>
      <c r="G875" s="20" t="s">
        <v>7923</v>
      </c>
      <c r="H875" s="20">
        <v>2.3055422E7</v>
      </c>
      <c r="I875" s="20" t="s">
        <v>6148</v>
      </c>
    </row>
    <row r="876" ht="15.75" customHeight="1">
      <c r="A876" s="18">
        <v>42704.0</v>
      </c>
      <c r="B876" s="19" t="s">
        <v>8202</v>
      </c>
      <c r="C876" s="19" t="s">
        <v>7918</v>
      </c>
      <c r="D876" s="19" t="s">
        <v>7918</v>
      </c>
      <c r="E876" s="20" t="s">
        <v>6148</v>
      </c>
      <c r="F876" s="20" t="s">
        <v>8098</v>
      </c>
      <c r="G876" s="20" t="s">
        <v>7923</v>
      </c>
      <c r="H876" s="20">
        <v>2.3055423E7</v>
      </c>
      <c r="I876" s="20" t="s">
        <v>6148</v>
      </c>
    </row>
    <row r="877" ht="15.75" customHeight="1">
      <c r="A877" s="18">
        <v>42704.0</v>
      </c>
      <c r="B877" s="19" t="s">
        <v>8203</v>
      </c>
      <c r="C877" s="19" t="s">
        <v>7918</v>
      </c>
      <c r="D877" s="19" t="s">
        <v>7918</v>
      </c>
      <c r="E877" s="20" t="s">
        <v>6148</v>
      </c>
      <c r="F877" s="20" t="s">
        <v>8098</v>
      </c>
      <c r="G877" s="20" t="s">
        <v>7923</v>
      </c>
      <c r="H877" s="20">
        <v>2.3055429E7</v>
      </c>
      <c r="I877" s="20" t="s">
        <v>6148</v>
      </c>
    </row>
    <row r="878" ht="15.75" customHeight="1">
      <c r="A878" s="18">
        <v>42704.0</v>
      </c>
      <c r="B878" s="19" t="s">
        <v>8204</v>
      </c>
      <c r="C878" s="19" t="s">
        <v>7918</v>
      </c>
      <c r="D878" s="19" t="s">
        <v>7918</v>
      </c>
      <c r="E878" s="20" t="s">
        <v>6148</v>
      </c>
      <c r="F878" s="20" t="s">
        <v>8098</v>
      </c>
      <c r="G878" s="20" t="s">
        <v>7923</v>
      </c>
      <c r="H878" s="20">
        <v>2.3055491E7</v>
      </c>
      <c r="I878" s="20" t="s">
        <v>6148</v>
      </c>
    </row>
    <row r="879" ht="15.75" customHeight="1">
      <c r="A879" s="18">
        <v>42704.0</v>
      </c>
      <c r="B879" s="19" t="s">
        <v>8205</v>
      </c>
      <c r="C879" s="19" t="s">
        <v>7918</v>
      </c>
      <c r="D879" s="19" t="s">
        <v>7918</v>
      </c>
      <c r="E879" s="20" t="s">
        <v>6148</v>
      </c>
      <c r="F879" s="20" t="s">
        <v>8098</v>
      </c>
      <c r="G879" s="20" t="s">
        <v>7923</v>
      </c>
      <c r="H879" s="20">
        <v>2.3055492E7</v>
      </c>
      <c r="I879" s="20" t="s">
        <v>6148</v>
      </c>
    </row>
    <row r="880" ht="15.75" customHeight="1">
      <c r="A880" s="18">
        <v>42704.0</v>
      </c>
      <c r="B880" s="19" t="s">
        <v>8206</v>
      </c>
      <c r="C880" s="19" t="s">
        <v>7918</v>
      </c>
      <c r="D880" s="19" t="s">
        <v>7918</v>
      </c>
      <c r="E880" s="20" t="s">
        <v>6148</v>
      </c>
      <c r="F880" s="20" t="s">
        <v>8098</v>
      </c>
      <c r="G880" s="20" t="s">
        <v>7923</v>
      </c>
      <c r="H880" s="20">
        <v>2.30555E7</v>
      </c>
      <c r="I880" s="20" t="s">
        <v>6148</v>
      </c>
    </row>
    <row r="881" ht="15.75" customHeight="1">
      <c r="A881" s="18">
        <v>42704.0</v>
      </c>
      <c r="B881" s="19" t="s">
        <v>8207</v>
      </c>
      <c r="C881" s="19" t="s">
        <v>7918</v>
      </c>
      <c r="D881" s="19" t="s">
        <v>7918</v>
      </c>
      <c r="E881" s="20" t="s">
        <v>6148</v>
      </c>
      <c r="F881" s="20" t="s">
        <v>8098</v>
      </c>
      <c r="G881" s="20" t="s">
        <v>7923</v>
      </c>
      <c r="H881" s="20">
        <v>1.7956867E7</v>
      </c>
      <c r="I881" s="20" t="s">
        <v>6148</v>
      </c>
    </row>
    <row r="882" ht="15.75" customHeight="1">
      <c r="A882" s="18">
        <v>42704.0</v>
      </c>
      <c r="B882" s="19" t="s">
        <v>8208</v>
      </c>
      <c r="C882" s="19" t="s">
        <v>7918</v>
      </c>
      <c r="D882" s="19" t="s">
        <v>7918</v>
      </c>
      <c r="E882" s="20" t="s">
        <v>6148</v>
      </c>
      <c r="F882" s="20" t="s">
        <v>8098</v>
      </c>
      <c r="G882" s="20" t="s">
        <v>7923</v>
      </c>
      <c r="H882" s="20">
        <v>1.7952803E7</v>
      </c>
      <c r="I882" s="20" t="s">
        <v>6148</v>
      </c>
    </row>
    <row r="883" ht="15.75" customHeight="1">
      <c r="A883" s="18">
        <v>42704.0</v>
      </c>
      <c r="B883" s="19" t="s">
        <v>8209</v>
      </c>
      <c r="C883" s="19" t="s">
        <v>7918</v>
      </c>
      <c r="D883" s="19" t="s">
        <v>7918</v>
      </c>
      <c r="E883" s="20" t="s">
        <v>6148</v>
      </c>
      <c r="F883" s="20" t="s">
        <v>8098</v>
      </c>
      <c r="G883" s="20" t="s">
        <v>7923</v>
      </c>
      <c r="H883" s="20">
        <v>1.7952809E7</v>
      </c>
      <c r="I883" s="20" t="s">
        <v>6148</v>
      </c>
    </row>
    <row r="884" ht="15.75" customHeight="1">
      <c r="A884" s="18">
        <v>42704.0</v>
      </c>
      <c r="B884" s="19" t="s">
        <v>8210</v>
      </c>
      <c r="C884" s="19" t="s">
        <v>7918</v>
      </c>
      <c r="D884" s="19" t="s">
        <v>7918</v>
      </c>
      <c r="E884" s="20" t="s">
        <v>6148</v>
      </c>
      <c r="F884" s="20" t="s">
        <v>8098</v>
      </c>
      <c r="G884" s="20" t="s">
        <v>7923</v>
      </c>
      <c r="H884" s="20">
        <v>1.7952833E7</v>
      </c>
      <c r="I884" s="20" t="s">
        <v>6148</v>
      </c>
    </row>
    <row r="885" ht="15.75" customHeight="1">
      <c r="A885" s="18">
        <v>42704.0</v>
      </c>
      <c r="B885" s="19" t="s">
        <v>8211</v>
      </c>
      <c r="C885" s="19" t="s">
        <v>7918</v>
      </c>
      <c r="D885" s="19" t="s">
        <v>7918</v>
      </c>
      <c r="E885" s="20" t="s">
        <v>6148</v>
      </c>
      <c r="F885" s="20" t="s">
        <v>8098</v>
      </c>
      <c r="G885" s="20" t="s">
        <v>7923</v>
      </c>
      <c r="H885" s="20">
        <v>1.7952875E7</v>
      </c>
      <c r="I885" s="20" t="s">
        <v>6148</v>
      </c>
    </row>
    <row r="886" ht="15.75" customHeight="1">
      <c r="A886" s="18">
        <v>42704.0</v>
      </c>
      <c r="B886" s="19" t="s">
        <v>8212</v>
      </c>
      <c r="C886" s="19" t="s">
        <v>7918</v>
      </c>
      <c r="D886" s="19" t="s">
        <v>7918</v>
      </c>
      <c r="E886" s="20" t="s">
        <v>6148</v>
      </c>
      <c r="F886" s="20" t="s">
        <v>8098</v>
      </c>
      <c r="G886" s="20" t="s">
        <v>7923</v>
      </c>
      <c r="H886" s="20">
        <v>1.7952902E7</v>
      </c>
      <c r="I886" s="20" t="s">
        <v>6148</v>
      </c>
    </row>
    <row r="887" ht="15.75" customHeight="1">
      <c r="A887" s="18">
        <v>42704.0</v>
      </c>
      <c r="B887" s="19" t="s">
        <v>8213</v>
      </c>
      <c r="C887" s="19" t="s">
        <v>7918</v>
      </c>
      <c r="D887" s="19" t="s">
        <v>7918</v>
      </c>
      <c r="E887" s="20" t="s">
        <v>6148</v>
      </c>
      <c r="F887" s="20" t="s">
        <v>8098</v>
      </c>
      <c r="G887" s="20" t="s">
        <v>7923</v>
      </c>
      <c r="H887" s="20">
        <v>1.7952932E7</v>
      </c>
      <c r="I887" s="20" t="s">
        <v>8142</v>
      </c>
    </row>
    <row r="888" ht="15.75" customHeight="1">
      <c r="A888" s="18">
        <v>42704.0</v>
      </c>
      <c r="B888" s="19" t="s">
        <v>8214</v>
      </c>
      <c r="C888" s="19" t="s">
        <v>7918</v>
      </c>
      <c r="D888" s="19" t="s">
        <v>7918</v>
      </c>
      <c r="E888" s="20" t="s">
        <v>6148</v>
      </c>
      <c r="F888" s="20" t="s">
        <v>8098</v>
      </c>
      <c r="G888" s="20" t="s">
        <v>7923</v>
      </c>
      <c r="H888" s="20">
        <v>1.7952955E7</v>
      </c>
      <c r="I888" s="20" t="s">
        <v>6148</v>
      </c>
    </row>
    <row r="889" ht="15.75" customHeight="1">
      <c r="A889" s="18">
        <v>42704.0</v>
      </c>
      <c r="B889" s="19" t="s">
        <v>8215</v>
      </c>
      <c r="C889" s="19" t="s">
        <v>7918</v>
      </c>
      <c r="D889" s="19" t="s">
        <v>7918</v>
      </c>
      <c r="E889" s="20" t="s">
        <v>6148</v>
      </c>
      <c r="F889" s="20" t="s">
        <v>8098</v>
      </c>
      <c r="G889" s="20" t="s">
        <v>7923</v>
      </c>
      <c r="H889" s="20">
        <v>1.7952963E7</v>
      </c>
      <c r="I889" s="20" t="s">
        <v>6148</v>
      </c>
    </row>
    <row r="890" ht="15.75" customHeight="1">
      <c r="A890" s="18">
        <v>42704.0</v>
      </c>
      <c r="B890" s="19" t="s">
        <v>8216</v>
      </c>
      <c r="C890" s="19" t="s">
        <v>7918</v>
      </c>
      <c r="D890" s="19" t="s">
        <v>7918</v>
      </c>
      <c r="E890" s="20" t="s">
        <v>6148</v>
      </c>
      <c r="F890" s="20" t="s">
        <v>8098</v>
      </c>
      <c r="G890" s="20" t="s">
        <v>7923</v>
      </c>
      <c r="H890" s="20">
        <v>1.7955536E7</v>
      </c>
      <c r="I890" s="20" t="s">
        <v>6148</v>
      </c>
    </row>
    <row r="891" ht="15.75" customHeight="1">
      <c r="A891" s="18">
        <v>42704.0</v>
      </c>
      <c r="B891" s="19" t="s">
        <v>8217</v>
      </c>
      <c r="C891" s="19" t="s">
        <v>7918</v>
      </c>
      <c r="D891" s="19" t="s">
        <v>7918</v>
      </c>
      <c r="E891" s="20" t="s">
        <v>6148</v>
      </c>
      <c r="F891" s="20" t="s">
        <v>8098</v>
      </c>
      <c r="G891" s="20" t="s">
        <v>7923</v>
      </c>
      <c r="H891" s="20">
        <v>1.7955601E7</v>
      </c>
      <c r="I891" s="20" t="s">
        <v>6148</v>
      </c>
    </row>
    <row r="892" ht="15.75" customHeight="1">
      <c r="A892" s="18">
        <v>42704.0</v>
      </c>
      <c r="B892" s="19" t="s">
        <v>8218</v>
      </c>
      <c r="C892" s="19" t="s">
        <v>7918</v>
      </c>
      <c r="D892" s="19" t="s">
        <v>7918</v>
      </c>
      <c r="E892" s="20" t="s">
        <v>6148</v>
      </c>
      <c r="F892" s="20" t="s">
        <v>8098</v>
      </c>
      <c r="G892" s="20" t="s">
        <v>7923</v>
      </c>
      <c r="H892" s="20">
        <v>1.7955642E7</v>
      </c>
      <c r="I892" s="20" t="s">
        <v>6148</v>
      </c>
    </row>
    <row r="893" ht="15.75" customHeight="1">
      <c r="A893" s="18">
        <v>42704.0</v>
      </c>
      <c r="B893" s="19" t="s">
        <v>8219</v>
      </c>
      <c r="C893" s="19" t="s">
        <v>7918</v>
      </c>
      <c r="D893" s="19" t="s">
        <v>7918</v>
      </c>
      <c r="E893" s="20" t="s">
        <v>6148</v>
      </c>
      <c r="F893" s="20" t="s">
        <v>8098</v>
      </c>
      <c r="G893" s="20" t="s">
        <v>7923</v>
      </c>
      <c r="H893" s="20">
        <v>1.7955672E7</v>
      </c>
      <c r="I893" s="20" t="s">
        <v>6148</v>
      </c>
    </row>
    <row r="894" ht="15.75" customHeight="1">
      <c r="A894" s="18">
        <v>42704.0</v>
      </c>
      <c r="B894" s="19" t="s">
        <v>8220</v>
      </c>
      <c r="C894" s="19" t="s">
        <v>7918</v>
      </c>
      <c r="D894" s="19" t="s">
        <v>7918</v>
      </c>
      <c r="E894" s="20" t="s">
        <v>6148</v>
      </c>
      <c r="F894" s="20" t="s">
        <v>8098</v>
      </c>
      <c r="G894" s="20" t="s">
        <v>7923</v>
      </c>
      <c r="H894" s="20">
        <v>1.795568E7</v>
      </c>
      <c r="I894" s="20" t="s">
        <v>8136</v>
      </c>
    </row>
    <row r="895" ht="15.75" customHeight="1">
      <c r="A895" s="18">
        <v>42704.0</v>
      </c>
      <c r="B895" s="19" t="s">
        <v>8221</v>
      </c>
      <c r="C895" s="19" t="s">
        <v>7918</v>
      </c>
      <c r="D895" s="19" t="s">
        <v>7918</v>
      </c>
      <c r="E895" s="20" t="s">
        <v>6148</v>
      </c>
      <c r="F895" s="20" t="s">
        <v>8098</v>
      </c>
      <c r="G895" s="20" t="s">
        <v>7923</v>
      </c>
      <c r="H895" s="20">
        <v>1.7955729E7</v>
      </c>
      <c r="I895" s="20" t="s">
        <v>6148</v>
      </c>
    </row>
    <row r="896" ht="15.75" customHeight="1">
      <c r="A896" s="18">
        <v>42704.0</v>
      </c>
      <c r="B896" s="19" t="s">
        <v>8222</v>
      </c>
      <c r="C896" s="19" t="s">
        <v>7918</v>
      </c>
      <c r="D896" s="19" t="s">
        <v>7918</v>
      </c>
      <c r="E896" s="20" t="s">
        <v>6148</v>
      </c>
      <c r="F896" s="20" t="s">
        <v>8098</v>
      </c>
      <c r="G896" s="20" t="s">
        <v>7923</v>
      </c>
      <c r="H896" s="20">
        <v>1.7955732E7</v>
      </c>
      <c r="I896" s="20" t="s">
        <v>6148</v>
      </c>
    </row>
    <row r="897" ht="15.75" customHeight="1">
      <c r="A897" s="18">
        <v>42704.0</v>
      </c>
      <c r="B897" s="19" t="s">
        <v>8223</v>
      </c>
      <c r="C897" s="19" t="s">
        <v>7918</v>
      </c>
      <c r="D897" s="19" t="s">
        <v>7918</v>
      </c>
      <c r="E897" s="20" t="s">
        <v>6148</v>
      </c>
      <c r="F897" s="20" t="s">
        <v>8098</v>
      </c>
      <c r="G897" s="20" t="s">
        <v>7923</v>
      </c>
      <c r="H897" s="20">
        <v>1.7955745E7</v>
      </c>
      <c r="I897" s="20" t="s">
        <v>6148</v>
      </c>
    </row>
    <row r="898" ht="15.75" customHeight="1">
      <c r="A898" s="18">
        <v>42704.0</v>
      </c>
      <c r="B898" s="19" t="s">
        <v>8224</v>
      </c>
      <c r="C898" s="19" t="s">
        <v>7918</v>
      </c>
      <c r="D898" s="19" t="s">
        <v>7918</v>
      </c>
      <c r="E898" s="20" t="s">
        <v>6148</v>
      </c>
      <c r="F898" s="20" t="s">
        <v>8098</v>
      </c>
      <c r="G898" s="20" t="s">
        <v>7923</v>
      </c>
      <c r="H898" s="20">
        <v>1.795575E7</v>
      </c>
      <c r="I898" s="20" t="s">
        <v>6148</v>
      </c>
    </row>
    <row r="899" ht="15.75" customHeight="1">
      <c r="A899" s="18">
        <v>42704.0</v>
      </c>
      <c r="B899" s="19" t="s">
        <v>8225</v>
      </c>
      <c r="C899" s="19" t="s">
        <v>7918</v>
      </c>
      <c r="D899" s="19" t="s">
        <v>7918</v>
      </c>
      <c r="E899" s="20" t="s">
        <v>6148</v>
      </c>
      <c r="F899" s="20" t="s">
        <v>8098</v>
      </c>
      <c r="G899" s="20" t="s">
        <v>7923</v>
      </c>
      <c r="H899" s="20">
        <v>1.7955773E7</v>
      </c>
      <c r="I899" s="20" t="s">
        <v>6148</v>
      </c>
    </row>
    <row r="900" ht="15.75" customHeight="1">
      <c r="A900" s="18">
        <v>42704.0</v>
      </c>
      <c r="B900" s="19" t="s">
        <v>8226</v>
      </c>
      <c r="C900" s="19" t="s">
        <v>7918</v>
      </c>
      <c r="D900" s="19" t="s">
        <v>7918</v>
      </c>
      <c r="E900" s="20" t="s">
        <v>6148</v>
      </c>
      <c r="F900" s="20" t="s">
        <v>8098</v>
      </c>
      <c r="G900" s="20" t="s">
        <v>7923</v>
      </c>
      <c r="H900" s="20">
        <v>1.7955777E7</v>
      </c>
      <c r="I900" s="20" t="s">
        <v>6148</v>
      </c>
    </row>
    <row r="901" ht="15.75" customHeight="1">
      <c r="A901" s="18">
        <v>42704.0</v>
      </c>
      <c r="B901" s="19" t="s">
        <v>8227</v>
      </c>
      <c r="C901" s="19" t="s">
        <v>7918</v>
      </c>
      <c r="D901" s="19" t="s">
        <v>7918</v>
      </c>
      <c r="E901" s="20" t="s">
        <v>6148</v>
      </c>
      <c r="F901" s="20" t="s">
        <v>8098</v>
      </c>
      <c r="G901" s="20" t="s">
        <v>7923</v>
      </c>
      <c r="H901" s="20">
        <v>1.7955789E7</v>
      </c>
      <c r="I901" s="20" t="s">
        <v>6148</v>
      </c>
    </row>
    <row r="902" ht="15.75" customHeight="1">
      <c r="A902" s="18">
        <v>42704.0</v>
      </c>
      <c r="B902" s="19" t="s">
        <v>8228</v>
      </c>
      <c r="C902" s="19" t="s">
        <v>7918</v>
      </c>
      <c r="D902" s="19" t="s">
        <v>7918</v>
      </c>
      <c r="E902" s="20" t="s">
        <v>6148</v>
      </c>
      <c r="F902" s="20" t="s">
        <v>8098</v>
      </c>
      <c r="G902" s="20" t="s">
        <v>7923</v>
      </c>
      <c r="H902" s="20">
        <v>1.7955795E7</v>
      </c>
      <c r="I902" s="20" t="s">
        <v>6148</v>
      </c>
    </row>
    <row r="903" ht="15.75" customHeight="1">
      <c r="A903" s="18">
        <v>42704.0</v>
      </c>
      <c r="B903" s="19" t="s">
        <v>8229</v>
      </c>
      <c r="C903" s="19" t="s">
        <v>7918</v>
      </c>
      <c r="D903" s="19" t="s">
        <v>7918</v>
      </c>
      <c r="E903" s="20" t="s">
        <v>6148</v>
      </c>
      <c r="F903" s="20" t="s">
        <v>8098</v>
      </c>
      <c r="G903" s="20" t="s">
        <v>7923</v>
      </c>
      <c r="H903" s="20">
        <v>1.7955796E7</v>
      </c>
      <c r="I903" s="20" t="s">
        <v>6148</v>
      </c>
    </row>
    <row r="904" ht="15.75" customHeight="1">
      <c r="A904" s="18">
        <v>42704.0</v>
      </c>
      <c r="B904" s="19" t="s">
        <v>8230</v>
      </c>
      <c r="C904" s="19" t="s">
        <v>7918</v>
      </c>
      <c r="D904" s="19" t="s">
        <v>7918</v>
      </c>
      <c r="E904" s="20" t="s">
        <v>6148</v>
      </c>
      <c r="F904" s="20" t="s">
        <v>8098</v>
      </c>
      <c r="G904" s="20" t="s">
        <v>7923</v>
      </c>
      <c r="H904" s="20">
        <v>1.7955802E7</v>
      </c>
      <c r="I904" s="20" t="s">
        <v>6148</v>
      </c>
    </row>
    <row r="905" ht="15.75" customHeight="1">
      <c r="A905" s="18">
        <v>42704.0</v>
      </c>
      <c r="B905" s="19" t="s">
        <v>8231</v>
      </c>
      <c r="C905" s="19" t="s">
        <v>7918</v>
      </c>
      <c r="D905" s="19" t="s">
        <v>7918</v>
      </c>
      <c r="E905" s="20" t="s">
        <v>6148</v>
      </c>
      <c r="F905" s="20" t="s">
        <v>8098</v>
      </c>
      <c r="G905" s="20" t="s">
        <v>7923</v>
      </c>
      <c r="H905" s="20">
        <v>1.7955811E7</v>
      </c>
      <c r="I905" s="20" t="s">
        <v>6148</v>
      </c>
    </row>
    <row r="906" ht="15.75" customHeight="1">
      <c r="A906" s="18">
        <v>42704.0</v>
      </c>
      <c r="B906" s="19" t="s">
        <v>8232</v>
      </c>
      <c r="C906" s="19" t="s">
        <v>7918</v>
      </c>
      <c r="D906" s="19" t="s">
        <v>7918</v>
      </c>
      <c r="E906" s="20" t="s">
        <v>6148</v>
      </c>
      <c r="F906" s="20" t="s">
        <v>8098</v>
      </c>
      <c r="G906" s="20" t="s">
        <v>7923</v>
      </c>
      <c r="H906" s="20">
        <v>1.7955818E7</v>
      </c>
      <c r="I906" s="20" t="s">
        <v>6148</v>
      </c>
    </row>
    <row r="907" ht="15.75" customHeight="1">
      <c r="A907" s="18">
        <v>42704.0</v>
      </c>
      <c r="B907" s="19" t="s">
        <v>8233</v>
      </c>
      <c r="C907" s="19" t="s">
        <v>7918</v>
      </c>
      <c r="D907" s="19" t="s">
        <v>7918</v>
      </c>
      <c r="E907" s="20" t="s">
        <v>6148</v>
      </c>
      <c r="F907" s="20" t="s">
        <v>8098</v>
      </c>
      <c r="G907" s="20" t="s">
        <v>7923</v>
      </c>
      <c r="H907" s="20">
        <v>1.7955828E7</v>
      </c>
      <c r="I907" s="20" t="s">
        <v>6148</v>
      </c>
    </row>
    <row r="908" ht="15.75" customHeight="1">
      <c r="A908" s="18">
        <v>42704.0</v>
      </c>
      <c r="B908" s="19" t="s">
        <v>8234</v>
      </c>
      <c r="C908" s="19" t="s">
        <v>7918</v>
      </c>
      <c r="D908" s="19" t="s">
        <v>7918</v>
      </c>
      <c r="E908" s="20" t="s">
        <v>6148</v>
      </c>
      <c r="F908" s="20" t="s">
        <v>8098</v>
      </c>
      <c r="G908" s="20" t="s">
        <v>7923</v>
      </c>
      <c r="H908" s="20">
        <v>1.7955845E7</v>
      </c>
      <c r="I908" s="20" t="s">
        <v>6148</v>
      </c>
    </row>
    <row r="909" ht="15.75" customHeight="1">
      <c r="A909" s="18">
        <v>42704.0</v>
      </c>
      <c r="B909" s="19" t="s">
        <v>8235</v>
      </c>
      <c r="C909" s="19" t="s">
        <v>7918</v>
      </c>
      <c r="D909" s="19" t="s">
        <v>7918</v>
      </c>
      <c r="E909" s="20" t="s">
        <v>6148</v>
      </c>
      <c r="F909" s="20" t="s">
        <v>8098</v>
      </c>
      <c r="G909" s="20" t="s">
        <v>7923</v>
      </c>
      <c r="H909" s="20">
        <v>1.7955846E7</v>
      </c>
      <c r="I909" s="20" t="s">
        <v>6148</v>
      </c>
    </row>
    <row r="910" ht="15.75" customHeight="1">
      <c r="A910" s="18">
        <v>42704.0</v>
      </c>
      <c r="B910" s="19" t="s">
        <v>8236</v>
      </c>
      <c r="C910" s="19" t="s">
        <v>7918</v>
      </c>
      <c r="D910" s="19" t="s">
        <v>7918</v>
      </c>
      <c r="E910" s="20" t="s">
        <v>6148</v>
      </c>
      <c r="F910" s="20" t="s">
        <v>8098</v>
      </c>
      <c r="G910" s="20" t="s">
        <v>7923</v>
      </c>
      <c r="H910" s="20">
        <v>1.7955848E7</v>
      </c>
      <c r="I910" s="20" t="s">
        <v>6148</v>
      </c>
    </row>
    <row r="911" ht="15.75" customHeight="1">
      <c r="A911" s="18">
        <v>42704.0</v>
      </c>
      <c r="B911" s="19" t="s">
        <v>8237</v>
      </c>
      <c r="C911" s="19" t="s">
        <v>7918</v>
      </c>
      <c r="D911" s="19" t="s">
        <v>7918</v>
      </c>
      <c r="E911" s="20" t="s">
        <v>6148</v>
      </c>
      <c r="F911" s="20" t="s">
        <v>8098</v>
      </c>
      <c r="G911" s="20" t="s">
        <v>7923</v>
      </c>
      <c r="H911" s="20">
        <v>1.7955855E7</v>
      </c>
      <c r="I911" s="20" t="s">
        <v>6148</v>
      </c>
    </row>
    <row r="912" ht="15.75" customHeight="1">
      <c r="A912" s="18">
        <v>42704.0</v>
      </c>
      <c r="B912" s="19" t="s">
        <v>8238</v>
      </c>
      <c r="C912" s="19" t="s">
        <v>7918</v>
      </c>
      <c r="D912" s="19" t="s">
        <v>7918</v>
      </c>
      <c r="E912" s="20" t="s">
        <v>6148</v>
      </c>
      <c r="F912" s="20" t="s">
        <v>8098</v>
      </c>
      <c r="G912" s="20" t="s">
        <v>7923</v>
      </c>
      <c r="H912" s="20">
        <v>1.7955892E7</v>
      </c>
      <c r="I912" s="20" t="s">
        <v>6148</v>
      </c>
    </row>
    <row r="913" ht="15.75" customHeight="1">
      <c r="A913" s="18">
        <v>42704.0</v>
      </c>
      <c r="B913" s="19" t="s">
        <v>8239</v>
      </c>
      <c r="C913" s="19" t="s">
        <v>7918</v>
      </c>
      <c r="D913" s="19" t="s">
        <v>7918</v>
      </c>
      <c r="E913" s="20" t="s">
        <v>6148</v>
      </c>
      <c r="F913" s="20" t="s">
        <v>8098</v>
      </c>
      <c r="G913" s="20" t="s">
        <v>7923</v>
      </c>
      <c r="H913" s="20">
        <v>1.7956242E7</v>
      </c>
      <c r="I913" s="20" t="s">
        <v>6148</v>
      </c>
    </row>
    <row r="914" ht="15.75" customHeight="1">
      <c r="A914" s="18">
        <v>42704.0</v>
      </c>
      <c r="B914" s="19" t="s">
        <v>8240</v>
      </c>
      <c r="C914" s="19" t="s">
        <v>7918</v>
      </c>
      <c r="D914" s="19" t="s">
        <v>7918</v>
      </c>
      <c r="E914" s="20" t="s">
        <v>6148</v>
      </c>
      <c r="F914" s="20" t="s">
        <v>8098</v>
      </c>
      <c r="G914" s="20" t="s">
        <v>7923</v>
      </c>
      <c r="H914" s="20">
        <v>1.7956347E7</v>
      </c>
      <c r="I914" s="20" t="s">
        <v>6148</v>
      </c>
    </row>
    <row r="915" ht="15.75" customHeight="1">
      <c r="A915" s="18">
        <v>42704.0</v>
      </c>
      <c r="B915" s="19" t="s">
        <v>8241</v>
      </c>
      <c r="C915" s="19" t="s">
        <v>7918</v>
      </c>
      <c r="D915" s="19" t="s">
        <v>7918</v>
      </c>
      <c r="E915" s="20" t="s">
        <v>6148</v>
      </c>
      <c r="F915" s="20" t="s">
        <v>8098</v>
      </c>
      <c r="G915" s="20" t="s">
        <v>7923</v>
      </c>
      <c r="H915" s="20">
        <v>1.7956403E7</v>
      </c>
      <c r="I915" s="20" t="s">
        <v>6148</v>
      </c>
    </row>
    <row r="916" ht="15.75" customHeight="1">
      <c r="A916" s="18">
        <v>42704.0</v>
      </c>
      <c r="B916" s="19" t="s">
        <v>8242</v>
      </c>
      <c r="C916" s="19" t="s">
        <v>7918</v>
      </c>
      <c r="D916" s="19" t="s">
        <v>7918</v>
      </c>
      <c r="E916" s="20" t="s">
        <v>6148</v>
      </c>
      <c r="F916" s="20" t="s">
        <v>8098</v>
      </c>
      <c r="G916" s="20" t="s">
        <v>7923</v>
      </c>
      <c r="H916" s="20">
        <v>1.7956511E7</v>
      </c>
      <c r="I916" s="20" t="s">
        <v>6148</v>
      </c>
    </row>
    <row r="917" ht="15.75" customHeight="1">
      <c r="A917" s="18">
        <v>42704.0</v>
      </c>
      <c r="B917" s="19" t="s">
        <v>8243</v>
      </c>
      <c r="C917" s="19" t="s">
        <v>7918</v>
      </c>
      <c r="D917" s="19" t="s">
        <v>7918</v>
      </c>
      <c r="E917" s="20" t="s">
        <v>6148</v>
      </c>
      <c r="F917" s="20" t="s">
        <v>8098</v>
      </c>
      <c r="G917" s="20" t="s">
        <v>7923</v>
      </c>
      <c r="H917" s="20">
        <v>1.7956565E7</v>
      </c>
      <c r="I917" s="20" t="s">
        <v>6148</v>
      </c>
    </row>
    <row r="918" ht="15.75" customHeight="1">
      <c r="A918" s="18">
        <v>42704.0</v>
      </c>
      <c r="B918" s="19" t="s">
        <v>8244</v>
      </c>
      <c r="C918" s="19" t="s">
        <v>7918</v>
      </c>
      <c r="D918" s="19" t="s">
        <v>7918</v>
      </c>
      <c r="E918" s="20" t="s">
        <v>6148</v>
      </c>
      <c r="F918" s="20" t="s">
        <v>8098</v>
      </c>
      <c r="G918" s="20" t="s">
        <v>7923</v>
      </c>
      <c r="H918" s="20">
        <v>1.7956593E7</v>
      </c>
      <c r="I918" s="20" t="s">
        <v>6148</v>
      </c>
    </row>
    <row r="919" ht="15.75" customHeight="1">
      <c r="A919" s="18">
        <v>42704.0</v>
      </c>
      <c r="B919" s="19" t="s">
        <v>8245</v>
      </c>
      <c r="C919" s="19" t="s">
        <v>7918</v>
      </c>
      <c r="D919" s="19" t="s">
        <v>7918</v>
      </c>
      <c r="E919" s="20" t="s">
        <v>6148</v>
      </c>
      <c r="F919" s="20" t="s">
        <v>8098</v>
      </c>
      <c r="G919" s="20" t="s">
        <v>7923</v>
      </c>
      <c r="H919" s="20">
        <v>1.7956619E7</v>
      </c>
      <c r="I919" s="20" t="s">
        <v>6148</v>
      </c>
    </row>
    <row r="920" ht="15.75" customHeight="1">
      <c r="A920" s="18">
        <v>42704.0</v>
      </c>
      <c r="B920" s="19" t="s">
        <v>8246</v>
      </c>
      <c r="C920" s="19" t="s">
        <v>7918</v>
      </c>
      <c r="D920" s="19" t="s">
        <v>7918</v>
      </c>
      <c r="E920" s="20" t="s">
        <v>6148</v>
      </c>
      <c r="F920" s="20" t="s">
        <v>8098</v>
      </c>
      <c r="G920" s="20" t="s">
        <v>7923</v>
      </c>
      <c r="H920" s="20">
        <v>1.7956651E7</v>
      </c>
      <c r="I920" s="20" t="s">
        <v>6148</v>
      </c>
    </row>
    <row r="921" ht="15.75" customHeight="1">
      <c r="A921" s="18">
        <v>42704.0</v>
      </c>
      <c r="B921" s="19" t="s">
        <v>8247</v>
      </c>
      <c r="C921" s="19" t="s">
        <v>7918</v>
      </c>
      <c r="D921" s="19" t="s">
        <v>7918</v>
      </c>
      <c r="E921" s="20" t="s">
        <v>6148</v>
      </c>
      <c r="F921" s="20" t="s">
        <v>8098</v>
      </c>
      <c r="G921" s="20" t="s">
        <v>7923</v>
      </c>
      <c r="H921" s="20">
        <v>1.7956659E7</v>
      </c>
      <c r="I921" s="20" t="s">
        <v>6148</v>
      </c>
    </row>
    <row r="922" ht="15.75" customHeight="1">
      <c r="A922" s="18">
        <v>42704.0</v>
      </c>
      <c r="B922" s="19" t="s">
        <v>8248</v>
      </c>
      <c r="C922" s="19" t="s">
        <v>7918</v>
      </c>
      <c r="D922" s="19" t="s">
        <v>7918</v>
      </c>
      <c r="E922" s="20" t="s">
        <v>6148</v>
      </c>
      <c r="F922" s="20" t="s">
        <v>8098</v>
      </c>
      <c r="G922" s="20" t="s">
        <v>7923</v>
      </c>
      <c r="H922" s="20">
        <v>1.7956769E7</v>
      </c>
      <c r="I922" s="20" t="s">
        <v>6148</v>
      </c>
    </row>
    <row r="923" ht="15.75" customHeight="1">
      <c r="A923" s="18">
        <v>42704.0</v>
      </c>
      <c r="B923" s="19" t="s">
        <v>8249</v>
      </c>
      <c r="C923" s="19" t="s">
        <v>7918</v>
      </c>
      <c r="D923" s="19" t="s">
        <v>7918</v>
      </c>
      <c r="E923" s="20" t="s">
        <v>6148</v>
      </c>
      <c r="F923" s="20" t="s">
        <v>8098</v>
      </c>
      <c r="G923" s="20" t="s">
        <v>7923</v>
      </c>
      <c r="H923" s="20">
        <v>1.7956814E7</v>
      </c>
      <c r="I923" s="20" t="s">
        <v>6148</v>
      </c>
    </row>
    <row r="924" ht="15.75" customHeight="1">
      <c r="A924" s="18">
        <v>42704.0</v>
      </c>
      <c r="B924" s="19" t="s">
        <v>8250</v>
      </c>
      <c r="C924" s="19" t="s">
        <v>7918</v>
      </c>
      <c r="D924" s="19" t="s">
        <v>7918</v>
      </c>
      <c r="E924" s="20" t="s">
        <v>6148</v>
      </c>
      <c r="F924" s="20" t="s">
        <v>8098</v>
      </c>
      <c r="G924" s="20" t="s">
        <v>7923</v>
      </c>
      <c r="H924" s="20">
        <v>1.7956819E7</v>
      </c>
      <c r="I924" s="20" t="s">
        <v>6148</v>
      </c>
    </row>
    <row r="925" ht="15.75" customHeight="1">
      <c r="A925" s="18">
        <v>42704.0</v>
      </c>
      <c r="B925" s="19" t="s">
        <v>8251</v>
      </c>
      <c r="C925" s="19" t="s">
        <v>7918</v>
      </c>
      <c r="D925" s="19" t="s">
        <v>7918</v>
      </c>
      <c r="E925" s="20" t="s">
        <v>6148</v>
      </c>
      <c r="F925" s="20" t="s">
        <v>8098</v>
      </c>
      <c r="G925" s="20" t="s">
        <v>7923</v>
      </c>
      <c r="H925" s="20">
        <v>1.7956862E7</v>
      </c>
      <c r="I925" s="20" t="s">
        <v>6148</v>
      </c>
    </row>
    <row r="926" ht="15.75" customHeight="1">
      <c r="A926" s="18">
        <v>42704.0</v>
      </c>
      <c r="B926" s="19" t="s">
        <v>8252</v>
      </c>
      <c r="C926" s="19" t="s">
        <v>7918</v>
      </c>
      <c r="D926" s="19" t="s">
        <v>7918</v>
      </c>
      <c r="E926" s="20" t="s">
        <v>6148</v>
      </c>
      <c r="F926" s="20" t="s">
        <v>8098</v>
      </c>
      <c r="G926" s="20" t="s">
        <v>7923</v>
      </c>
      <c r="H926" s="20">
        <v>1.7956866E7</v>
      </c>
      <c r="I926" s="20" t="s">
        <v>6148</v>
      </c>
    </row>
    <row r="927" ht="15.75" customHeight="1">
      <c r="A927" s="18">
        <v>42704.0</v>
      </c>
      <c r="B927" s="19" t="s">
        <v>8253</v>
      </c>
      <c r="C927" s="19" t="s">
        <v>7918</v>
      </c>
      <c r="D927" s="19" t="s">
        <v>7918</v>
      </c>
      <c r="E927" s="20" t="s">
        <v>6148</v>
      </c>
      <c r="F927" s="20" t="s">
        <v>8098</v>
      </c>
      <c r="G927" s="20" t="s">
        <v>7923</v>
      </c>
      <c r="H927" s="20">
        <v>1.7956869E7</v>
      </c>
      <c r="I927" s="20" t="s">
        <v>6148</v>
      </c>
    </row>
    <row r="928" ht="15.75" customHeight="1">
      <c r="A928" s="18">
        <v>42704.0</v>
      </c>
      <c r="B928" s="19" t="s">
        <v>8254</v>
      </c>
      <c r="C928" s="19" t="s">
        <v>7918</v>
      </c>
      <c r="D928" s="19" t="s">
        <v>7918</v>
      </c>
      <c r="E928" s="20" t="s">
        <v>6148</v>
      </c>
      <c r="F928" s="20" t="s">
        <v>8098</v>
      </c>
      <c r="G928" s="20" t="s">
        <v>7923</v>
      </c>
      <c r="H928" s="20">
        <v>1.7956884E7</v>
      </c>
      <c r="I928" s="20" t="s">
        <v>6148</v>
      </c>
    </row>
    <row r="929" ht="15.75" customHeight="1">
      <c r="A929" s="18">
        <v>42704.0</v>
      </c>
      <c r="B929" s="19" t="s">
        <v>8255</v>
      </c>
      <c r="C929" s="19" t="s">
        <v>7918</v>
      </c>
      <c r="D929" s="19" t="s">
        <v>7918</v>
      </c>
      <c r="E929" s="20" t="s">
        <v>6148</v>
      </c>
      <c r="F929" s="20" t="s">
        <v>8098</v>
      </c>
      <c r="G929" s="20" t="s">
        <v>7923</v>
      </c>
      <c r="H929" s="20">
        <v>1.7956907E7</v>
      </c>
      <c r="I929" s="20" t="s">
        <v>6148</v>
      </c>
    </row>
    <row r="930" ht="15.75" customHeight="1">
      <c r="A930" s="18">
        <v>42704.0</v>
      </c>
      <c r="B930" s="19" t="s">
        <v>8256</v>
      </c>
      <c r="C930" s="19" t="s">
        <v>7918</v>
      </c>
      <c r="D930" s="19" t="s">
        <v>7918</v>
      </c>
      <c r="E930" s="20" t="s">
        <v>6148</v>
      </c>
      <c r="F930" s="20" t="s">
        <v>8098</v>
      </c>
      <c r="G930" s="20" t="s">
        <v>7923</v>
      </c>
      <c r="H930" s="20">
        <v>1.7956947E7</v>
      </c>
      <c r="I930" s="20" t="s">
        <v>6148</v>
      </c>
    </row>
    <row r="931" ht="15.75" customHeight="1">
      <c r="A931" s="18">
        <v>42704.0</v>
      </c>
      <c r="B931" s="19" t="s">
        <v>8257</v>
      </c>
      <c r="C931" s="19" t="s">
        <v>7918</v>
      </c>
      <c r="D931" s="19" t="s">
        <v>7918</v>
      </c>
      <c r="E931" s="20" t="s">
        <v>6148</v>
      </c>
      <c r="F931" s="20" t="s">
        <v>8098</v>
      </c>
      <c r="G931" s="20" t="s">
        <v>7923</v>
      </c>
      <c r="H931" s="20">
        <v>1.7956959E7</v>
      </c>
      <c r="I931" s="20" t="s">
        <v>6148</v>
      </c>
    </row>
    <row r="932" ht="15.75" customHeight="1">
      <c r="A932" s="18">
        <v>42704.0</v>
      </c>
      <c r="B932" s="19" t="s">
        <v>8258</v>
      </c>
      <c r="C932" s="19" t="s">
        <v>7918</v>
      </c>
      <c r="D932" s="19" t="s">
        <v>7918</v>
      </c>
      <c r="E932" s="20" t="s">
        <v>6148</v>
      </c>
      <c r="F932" s="20" t="s">
        <v>8098</v>
      </c>
      <c r="G932" s="20" t="s">
        <v>7923</v>
      </c>
      <c r="H932" s="20">
        <v>1.7957016E7</v>
      </c>
      <c r="I932" s="20" t="s">
        <v>6148</v>
      </c>
    </row>
    <row r="933" ht="15.75" customHeight="1">
      <c r="A933" s="18">
        <v>42704.0</v>
      </c>
      <c r="B933" s="19" t="s">
        <v>8259</v>
      </c>
      <c r="C933" s="19" t="s">
        <v>7918</v>
      </c>
      <c r="D933" s="19" t="s">
        <v>7918</v>
      </c>
      <c r="E933" s="20" t="s">
        <v>6148</v>
      </c>
      <c r="F933" s="20" t="s">
        <v>8098</v>
      </c>
      <c r="G933" s="20" t="s">
        <v>7923</v>
      </c>
      <c r="H933" s="20">
        <v>1.7957119E7</v>
      </c>
      <c r="I933" s="20" t="s">
        <v>6148</v>
      </c>
    </row>
    <row r="934" ht="15.75" customHeight="1">
      <c r="A934" s="18">
        <v>42727.0</v>
      </c>
      <c r="B934" s="19" t="s">
        <v>8260</v>
      </c>
      <c r="C934" s="19" t="s">
        <v>8261</v>
      </c>
      <c r="D934" s="19" t="s">
        <v>8261</v>
      </c>
      <c r="E934" s="20" t="s">
        <v>6688</v>
      </c>
      <c r="F934" s="20">
        <v>1226.0</v>
      </c>
      <c r="G934" s="20" t="s">
        <v>8262</v>
      </c>
      <c r="H934" s="20" t="s">
        <v>8263</v>
      </c>
      <c r="I934" s="20">
        <v>14254.0</v>
      </c>
    </row>
    <row r="935" ht="15.75" customHeight="1">
      <c r="A935" s="18">
        <v>42727.0</v>
      </c>
      <c r="B935" s="19" t="s">
        <v>8264</v>
      </c>
      <c r="C935" s="19" t="s">
        <v>8265</v>
      </c>
      <c r="D935" s="19" t="s">
        <v>8266</v>
      </c>
      <c r="E935" s="20" t="s">
        <v>6688</v>
      </c>
      <c r="F935" s="20" t="s">
        <v>8267</v>
      </c>
      <c r="G935" s="20" t="s">
        <v>8262</v>
      </c>
      <c r="H935" s="20" t="s">
        <v>8268</v>
      </c>
      <c r="I935" s="20">
        <v>14258.0</v>
      </c>
    </row>
    <row r="936" ht="15.75" customHeight="1">
      <c r="A936" s="18">
        <v>42727.0</v>
      </c>
      <c r="B936" s="19" t="s">
        <v>8269</v>
      </c>
      <c r="C936" s="19" t="s">
        <v>8265</v>
      </c>
      <c r="D936" s="19" t="s">
        <v>8266</v>
      </c>
      <c r="E936" s="20" t="s">
        <v>6688</v>
      </c>
      <c r="F936" s="20" t="s">
        <v>8267</v>
      </c>
      <c r="G936" s="20" t="s">
        <v>8262</v>
      </c>
      <c r="H936" s="20" t="s">
        <v>8270</v>
      </c>
      <c r="I936" s="20">
        <v>14259.0</v>
      </c>
    </row>
    <row r="937" ht="15.75" customHeight="1">
      <c r="A937" s="18">
        <v>42727.0</v>
      </c>
      <c r="B937" s="19" t="s">
        <v>8271</v>
      </c>
      <c r="C937" s="19" t="s">
        <v>8272</v>
      </c>
      <c r="D937" s="19" t="s">
        <v>8273</v>
      </c>
      <c r="E937" s="20" t="s">
        <v>6688</v>
      </c>
      <c r="F937" s="20" t="s">
        <v>8267</v>
      </c>
      <c r="G937" s="20" t="s">
        <v>8262</v>
      </c>
      <c r="H937" s="20" t="s">
        <v>8274</v>
      </c>
      <c r="I937" s="20">
        <v>14260.0</v>
      </c>
    </row>
    <row r="938" ht="15.75" customHeight="1">
      <c r="A938" s="18">
        <v>42794.0</v>
      </c>
      <c r="B938" s="19" t="s">
        <v>8275</v>
      </c>
      <c r="C938" s="19" t="s">
        <v>3332</v>
      </c>
      <c r="D938" s="19" t="s">
        <v>3332</v>
      </c>
      <c r="E938" s="20" t="s">
        <v>6688</v>
      </c>
      <c r="F938" s="20" t="s">
        <v>8083</v>
      </c>
      <c r="G938" s="20" t="s">
        <v>3333</v>
      </c>
      <c r="H938" s="20" t="s">
        <v>3335</v>
      </c>
      <c r="I938" s="20">
        <v>14293.0</v>
      </c>
    </row>
    <row r="939" ht="15.75" customHeight="1">
      <c r="A939" s="18">
        <v>42794.0</v>
      </c>
      <c r="B939" s="19" t="s">
        <v>8276</v>
      </c>
      <c r="C939" s="19" t="s">
        <v>7560</v>
      </c>
      <c r="D939" s="19" t="s">
        <v>7560</v>
      </c>
      <c r="E939" s="20" t="s">
        <v>6688</v>
      </c>
      <c r="F939" s="20" t="s">
        <v>3341</v>
      </c>
      <c r="G939" s="20" t="s">
        <v>3340</v>
      </c>
      <c r="H939" s="20" t="s">
        <v>5248</v>
      </c>
      <c r="I939" s="20">
        <v>14292.0</v>
      </c>
    </row>
    <row r="940" ht="15.75" customHeight="1">
      <c r="A940" s="18">
        <v>42794.0</v>
      </c>
      <c r="B940" s="19" t="s">
        <v>8277</v>
      </c>
      <c r="C940" s="19" t="s">
        <v>7560</v>
      </c>
      <c r="D940" s="19" t="s">
        <v>7560</v>
      </c>
      <c r="E940" s="20" t="s">
        <v>6688</v>
      </c>
      <c r="F940" s="20" t="s">
        <v>3341</v>
      </c>
      <c r="G940" s="20" t="s">
        <v>3340</v>
      </c>
      <c r="H940" s="20" t="s">
        <v>3372</v>
      </c>
      <c r="I940" s="20">
        <v>14289.0</v>
      </c>
    </row>
    <row r="941" ht="15.75" customHeight="1">
      <c r="A941" s="18">
        <v>42794.0</v>
      </c>
      <c r="B941" s="19" t="s">
        <v>8278</v>
      </c>
      <c r="C941" s="19" t="s">
        <v>7560</v>
      </c>
      <c r="D941" s="19" t="s">
        <v>7560</v>
      </c>
      <c r="E941" s="20" t="s">
        <v>6688</v>
      </c>
      <c r="F941" s="20" t="s">
        <v>3341</v>
      </c>
      <c r="G941" s="20" t="s">
        <v>3340</v>
      </c>
      <c r="H941" s="20" t="s">
        <v>3372</v>
      </c>
      <c r="I941" s="20">
        <v>14290.0</v>
      </c>
    </row>
    <row r="942" ht="15.75" customHeight="1">
      <c r="A942" s="18">
        <v>42795.0</v>
      </c>
      <c r="B942" s="19" t="s">
        <v>8279</v>
      </c>
      <c r="C942" s="19" t="s">
        <v>4244</v>
      </c>
      <c r="D942" s="19" t="s">
        <v>4244</v>
      </c>
      <c r="E942" s="20" t="s">
        <v>6688</v>
      </c>
      <c r="F942" s="20" t="s">
        <v>8280</v>
      </c>
      <c r="G942" s="20" t="s">
        <v>4228</v>
      </c>
      <c r="H942" s="20">
        <v>364836.0</v>
      </c>
      <c r="I942" s="20">
        <v>14304.0</v>
      </c>
    </row>
    <row r="943" ht="15.75" customHeight="1">
      <c r="A943" s="18">
        <v>42797.0</v>
      </c>
      <c r="B943" s="19" t="s">
        <v>8281</v>
      </c>
      <c r="C943" s="19" t="s">
        <v>7251</v>
      </c>
      <c r="D943" s="19" t="s">
        <v>7251</v>
      </c>
      <c r="E943" s="20" t="s">
        <v>6688</v>
      </c>
      <c r="F943" s="20" t="s">
        <v>8282</v>
      </c>
      <c r="G943" s="20" t="s">
        <v>4228</v>
      </c>
      <c r="H943" s="20" t="s">
        <v>5019</v>
      </c>
      <c r="I943" s="20">
        <v>14336.0</v>
      </c>
    </row>
    <row r="944" ht="15.75" customHeight="1">
      <c r="A944" s="18">
        <v>42797.0</v>
      </c>
      <c r="B944" s="19" t="s">
        <v>8283</v>
      </c>
      <c r="C944" s="19" t="s">
        <v>7251</v>
      </c>
      <c r="D944" s="19" t="s">
        <v>7251</v>
      </c>
      <c r="E944" s="20" t="s">
        <v>6688</v>
      </c>
      <c r="F944" s="20" t="s">
        <v>8282</v>
      </c>
      <c r="G944" s="20" t="s">
        <v>4228</v>
      </c>
      <c r="H944" s="20" t="s">
        <v>4427</v>
      </c>
      <c r="I944" s="20">
        <v>14337.0</v>
      </c>
    </row>
    <row r="945" ht="15.75" customHeight="1">
      <c r="A945" s="18">
        <v>42891.0</v>
      </c>
      <c r="B945" s="19" t="s">
        <v>8284</v>
      </c>
      <c r="C945" s="19" t="s">
        <v>8285</v>
      </c>
      <c r="D945" s="19" t="s">
        <v>8286</v>
      </c>
      <c r="E945" s="20" t="s">
        <v>6688</v>
      </c>
      <c r="F945" s="20" t="s">
        <v>8287</v>
      </c>
      <c r="G945" s="20" t="s">
        <v>8288</v>
      </c>
      <c r="H945" s="20" t="s">
        <v>3372</v>
      </c>
      <c r="I945" s="20">
        <v>14418.0</v>
      </c>
    </row>
    <row r="946" ht="15.75" customHeight="1">
      <c r="A946" s="18">
        <v>42891.0</v>
      </c>
      <c r="B946" s="19" t="s">
        <v>8289</v>
      </c>
      <c r="C946" s="19" t="s">
        <v>4244</v>
      </c>
      <c r="D946" s="19" t="s">
        <v>4244</v>
      </c>
      <c r="E946" s="20" t="s">
        <v>6688</v>
      </c>
      <c r="F946" s="20" t="s">
        <v>8290</v>
      </c>
      <c r="G946" s="20" t="s">
        <v>4228</v>
      </c>
      <c r="H946" s="20">
        <v>364162.0</v>
      </c>
      <c r="I946" s="20">
        <v>14422.0</v>
      </c>
    </row>
    <row r="947" ht="15.75" customHeight="1">
      <c r="A947" s="18">
        <v>42891.0</v>
      </c>
      <c r="B947" s="19" t="s">
        <v>8291</v>
      </c>
      <c r="C947" s="19" t="s">
        <v>8292</v>
      </c>
      <c r="D947" s="19" t="s">
        <v>8293</v>
      </c>
      <c r="E947" s="20" t="s">
        <v>6688</v>
      </c>
      <c r="F947" s="20" t="s">
        <v>4133</v>
      </c>
      <c r="G947" s="20" t="s">
        <v>8294</v>
      </c>
      <c r="H947" s="20" t="s">
        <v>4134</v>
      </c>
      <c r="I947" s="20">
        <v>14423.0</v>
      </c>
    </row>
    <row r="948" ht="15.75" customHeight="1">
      <c r="A948" s="18">
        <v>42891.0</v>
      </c>
      <c r="B948" s="19" t="s">
        <v>8295</v>
      </c>
      <c r="C948" s="19" t="s">
        <v>8292</v>
      </c>
      <c r="D948" s="19" t="s">
        <v>8293</v>
      </c>
      <c r="E948" s="20" t="s">
        <v>6688</v>
      </c>
      <c r="F948" s="20" t="s">
        <v>4133</v>
      </c>
      <c r="G948" s="20" t="s">
        <v>8294</v>
      </c>
      <c r="H948" s="20" t="s">
        <v>4136</v>
      </c>
      <c r="I948" s="20">
        <v>14424.0</v>
      </c>
    </row>
    <row r="949" ht="15.75" customHeight="1">
      <c r="A949" s="18">
        <v>42891.0</v>
      </c>
      <c r="B949" s="19" t="s">
        <v>8296</v>
      </c>
      <c r="C949" s="19" t="s">
        <v>8292</v>
      </c>
      <c r="D949" s="19" t="s">
        <v>8293</v>
      </c>
      <c r="E949" s="20" t="s">
        <v>6688</v>
      </c>
      <c r="F949" s="20" t="s">
        <v>4133</v>
      </c>
      <c r="G949" s="20" t="s">
        <v>8294</v>
      </c>
      <c r="H949" s="20" t="s">
        <v>4135</v>
      </c>
      <c r="I949" s="20">
        <v>14425.0</v>
      </c>
    </row>
    <row r="950" ht="15.75" customHeight="1">
      <c r="A950" s="18">
        <v>42921.0</v>
      </c>
      <c r="B950" s="19" t="s">
        <v>8297</v>
      </c>
      <c r="C950" s="19" t="s">
        <v>3332</v>
      </c>
      <c r="D950" s="19" t="s">
        <v>3332</v>
      </c>
      <c r="E950" s="20" t="s">
        <v>6688</v>
      </c>
      <c r="F950" s="20" t="s">
        <v>8298</v>
      </c>
      <c r="G950" s="20" t="s">
        <v>3333</v>
      </c>
      <c r="H950" s="20" t="s">
        <v>8299</v>
      </c>
      <c r="I950" s="20">
        <v>14429.0</v>
      </c>
    </row>
    <row r="951" ht="15.75" customHeight="1">
      <c r="A951" s="18">
        <v>42921.0</v>
      </c>
      <c r="B951" s="19" t="s">
        <v>8300</v>
      </c>
      <c r="C951" s="19" t="s">
        <v>8285</v>
      </c>
      <c r="D951" s="19" t="s">
        <v>8286</v>
      </c>
      <c r="E951" s="20" t="s">
        <v>6688</v>
      </c>
      <c r="F951" s="20" t="s">
        <v>8301</v>
      </c>
      <c r="G951" s="20" t="s">
        <v>8288</v>
      </c>
      <c r="H951" s="20" t="s">
        <v>3372</v>
      </c>
      <c r="I951" s="20">
        <v>14490.0</v>
      </c>
    </row>
    <row r="952" ht="15.75" customHeight="1">
      <c r="A952" s="18">
        <v>42921.0</v>
      </c>
      <c r="B952" s="19" t="s">
        <v>8302</v>
      </c>
      <c r="C952" s="19" t="s">
        <v>8285</v>
      </c>
      <c r="D952" s="19" t="s">
        <v>8286</v>
      </c>
      <c r="E952" s="20" t="s">
        <v>6688</v>
      </c>
      <c r="F952" s="20" t="s">
        <v>8301</v>
      </c>
      <c r="G952" s="20" t="s">
        <v>8288</v>
      </c>
      <c r="H952" s="20" t="s">
        <v>3372</v>
      </c>
      <c r="I952" s="20">
        <v>14491.0</v>
      </c>
    </row>
    <row r="953" ht="15.75" customHeight="1">
      <c r="A953" s="18">
        <v>42921.0</v>
      </c>
      <c r="B953" s="19" t="s">
        <v>8303</v>
      </c>
      <c r="C953" s="19" t="s">
        <v>8304</v>
      </c>
      <c r="D953" s="19" t="s">
        <v>8305</v>
      </c>
      <c r="E953" s="20" t="s">
        <v>6688</v>
      </c>
      <c r="F953" s="20" t="s">
        <v>8306</v>
      </c>
      <c r="G953" s="20" t="s">
        <v>3484</v>
      </c>
      <c r="H953" s="20" t="s">
        <v>8307</v>
      </c>
      <c r="I953" s="20">
        <v>14514.0</v>
      </c>
    </row>
    <row r="954" ht="15.75" customHeight="1">
      <c r="A954" s="18">
        <v>42948.0</v>
      </c>
      <c r="B954" s="19" t="s">
        <v>8308</v>
      </c>
      <c r="C954" s="19" t="s">
        <v>8265</v>
      </c>
      <c r="D954" s="19" t="s">
        <v>8309</v>
      </c>
      <c r="E954" s="20" t="s">
        <v>6688</v>
      </c>
      <c r="F954" s="20" t="s">
        <v>8310</v>
      </c>
      <c r="G954" s="20" t="s">
        <v>8288</v>
      </c>
      <c r="H954" s="20" t="s">
        <v>8311</v>
      </c>
      <c r="I954" s="20">
        <v>14593.0</v>
      </c>
    </row>
    <row r="955" ht="15.75" customHeight="1">
      <c r="A955" s="18">
        <v>42948.0</v>
      </c>
      <c r="B955" s="19" t="s">
        <v>8312</v>
      </c>
      <c r="C955" s="19" t="s">
        <v>8265</v>
      </c>
      <c r="D955" s="19" t="s">
        <v>8266</v>
      </c>
      <c r="E955" s="20" t="s">
        <v>6688</v>
      </c>
      <c r="F955" s="20" t="s">
        <v>8310</v>
      </c>
      <c r="G955" s="20" t="s">
        <v>8288</v>
      </c>
      <c r="H955" s="20" t="s">
        <v>8313</v>
      </c>
      <c r="I955" s="20">
        <v>14594.0</v>
      </c>
    </row>
    <row r="956" ht="15.75" customHeight="1">
      <c r="A956" s="18">
        <v>42948.0</v>
      </c>
      <c r="B956" s="19" t="s">
        <v>8314</v>
      </c>
      <c r="C956" s="19" t="s">
        <v>8265</v>
      </c>
      <c r="D956" s="19" t="s">
        <v>8266</v>
      </c>
      <c r="E956" s="20" t="s">
        <v>6688</v>
      </c>
      <c r="F956" s="20" t="s">
        <v>8310</v>
      </c>
      <c r="G956" s="20" t="s">
        <v>8288</v>
      </c>
      <c r="H956" s="20" t="s">
        <v>8315</v>
      </c>
      <c r="I956" s="20">
        <v>14596.0</v>
      </c>
    </row>
    <row r="957" ht="15.75" customHeight="1">
      <c r="A957" s="18">
        <v>42986.0</v>
      </c>
      <c r="B957" s="19" t="s">
        <v>8316</v>
      </c>
      <c r="C957" s="19" t="s">
        <v>8317</v>
      </c>
      <c r="D957" s="19" t="s">
        <v>8317</v>
      </c>
      <c r="E957" s="20" t="s">
        <v>6688</v>
      </c>
      <c r="F957" s="20" t="s">
        <v>3167</v>
      </c>
      <c r="G957" s="20" t="s">
        <v>3607</v>
      </c>
      <c r="H957" s="20" t="s">
        <v>3610</v>
      </c>
      <c r="I957" s="20">
        <v>14687.0</v>
      </c>
    </row>
    <row r="958" ht="15.75" customHeight="1">
      <c r="A958" s="18">
        <v>42986.0</v>
      </c>
      <c r="B958" s="19" t="s">
        <v>8318</v>
      </c>
      <c r="C958" s="19" t="s">
        <v>8319</v>
      </c>
      <c r="D958" s="19" t="s">
        <v>8319</v>
      </c>
      <c r="E958" s="20" t="s">
        <v>6688</v>
      </c>
      <c r="F958" s="20" t="s">
        <v>3542</v>
      </c>
      <c r="G958" s="20" t="s">
        <v>3234</v>
      </c>
      <c r="H958" s="20" t="s">
        <v>4807</v>
      </c>
      <c r="I958" s="20">
        <v>14688.0</v>
      </c>
    </row>
    <row r="959" ht="15.75" customHeight="1">
      <c r="A959" s="18">
        <v>43012.0</v>
      </c>
      <c r="B959" s="19" t="s">
        <v>8320</v>
      </c>
      <c r="C959" s="19" t="s">
        <v>8321</v>
      </c>
      <c r="D959" s="19" t="s">
        <v>8321</v>
      </c>
      <c r="E959" s="20" t="s">
        <v>6688</v>
      </c>
      <c r="F959" s="20" t="s">
        <v>8322</v>
      </c>
      <c r="G959" s="20" t="s">
        <v>3809</v>
      </c>
      <c r="H959" s="20" t="s">
        <v>3811</v>
      </c>
      <c r="I959" s="20">
        <v>14802.0</v>
      </c>
    </row>
    <row r="960" ht="15.75" customHeight="1">
      <c r="A960" s="18">
        <v>43012.0</v>
      </c>
      <c r="B960" s="19" t="s">
        <v>8323</v>
      </c>
      <c r="C960" s="19" t="s">
        <v>8324</v>
      </c>
      <c r="D960" s="19" t="s">
        <v>8324</v>
      </c>
      <c r="E960" s="20" t="s">
        <v>6688</v>
      </c>
      <c r="F960" s="20" t="s">
        <v>4513</v>
      </c>
      <c r="G960" s="20" t="s">
        <v>8325</v>
      </c>
      <c r="H960" s="20" t="s">
        <v>3376</v>
      </c>
      <c r="I960" s="20">
        <v>14800.0</v>
      </c>
    </row>
    <row r="961" ht="15.75" customHeight="1">
      <c r="A961" s="18">
        <v>43012.0</v>
      </c>
      <c r="B961" s="19" t="s">
        <v>8326</v>
      </c>
      <c r="C961" s="19" t="s">
        <v>8324</v>
      </c>
      <c r="D961" s="19" t="s">
        <v>8324</v>
      </c>
      <c r="E961" s="20" t="s">
        <v>6688</v>
      </c>
      <c r="F961" s="20" t="s">
        <v>4513</v>
      </c>
      <c r="G961" s="20" t="s">
        <v>8325</v>
      </c>
      <c r="H961" s="20" t="s">
        <v>3478</v>
      </c>
      <c r="I961" s="20">
        <v>14801.0</v>
      </c>
    </row>
    <row r="962" ht="15.75" customHeight="1">
      <c r="A962" s="18">
        <v>43012.0</v>
      </c>
      <c r="B962" s="19" t="s">
        <v>8327</v>
      </c>
      <c r="C962" s="19" t="s">
        <v>8324</v>
      </c>
      <c r="D962" s="19" t="s">
        <v>8324</v>
      </c>
      <c r="E962" s="20" t="s">
        <v>6688</v>
      </c>
      <c r="F962" s="20" t="s">
        <v>4513</v>
      </c>
      <c r="G962" s="20" t="s">
        <v>8325</v>
      </c>
      <c r="H962" s="20" t="s">
        <v>3336</v>
      </c>
      <c r="I962" s="20">
        <v>14803.0</v>
      </c>
    </row>
    <row r="963" ht="15.75" customHeight="1">
      <c r="A963" s="18">
        <v>43012.0</v>
      </c>
      <c r="B963" s="19" t="s">
        <v>8328</v>
      </c>
      <c r="C963" s="19" t="s">
        <v>3332</v>
      </c>
      <c r="D963" s="19" t="s">
        <v>3332</v>
      </c>
      <c r="E963" s="20" t="s">
        <v>6688</v>
      </c>
      <c r="F963" s="20" t="s">
        <v>3380</v>
      </c>
      <c r="G963" s="20" t="s">
        <v>3333</v>
      </c>
      <c r="H963" s="20" t="s">
        <v>8329</v>
      </c>
      <c r="I963" s="20">
        <v>14756.0</v>
      </c>
    </row>
    <row r="964" ht="15.75" customHeight="1">
      <c r="A964" s="18">
        <v>43012.0</v>
      </c>
      <c r="B964" s="19" t="s">
        <v>8330</v>
      </c>
      <c r="C964" s="19" t="s">
        <v>8272</v>
      </c>
      <c r="D964" s="19" t="s">
        <v>8273</v>
      </c>
      <c r="E964" s="20" t="s">
        <v>6688</v>
      </c>
      <c r="F964" s="20" t="s">
        <v>8310</v>
      </c>
      <c r="G964" s="20" t="s">
        <v>8288</v>
      </c>
      <c r="H964" s="20" t="s">
        <v>8331</v>
      </c>
      <c r="I964" s="20" t="s">
        <v>8332</v>
      </c>
    </row>
    <row r="965" ht="15.75" customHeight="1">
      <c r="A965" s="18">
        <v>43075.0</v>
      </c>
      <c r="B965" s="19" t="s">
        <v>8333</v>
      </c>
      <c r="C965" s="19" t="s">
        <v>8334</v>
      </c>
      <c r="D965" s="19" t="s">
        <v>8334</v>
      </c>
      <c r="E965" s="20" t="s">
        <v>6688</v>
      </c>
      <c r="F965" s="20">
        <v>171.0</v>
      </c>
      <c r="G965" s="20" t="s">
        <v>8335</v>
      </c>
      <c r="H965" s="20" t="s">
        <v>3482</v>
      </c>
      <c r="I965" s="20">
        <v>14848.0</v>
      </c>
    </row>
    <row r="966" ht="15.75" customHeight="1">
      <c r="A966" s="18">
        <v>43075.0</v>
      </c>
      <c r="B966" s="19" t="s">
        <v>8336</v>
      </c>
      <c r="C966" s="19" t="s">
        <v>3332</v>
      </c>
      <c r="D966" s="19" t="s">
        <v>3332</v>
      </c>
      <c r="E966" s="20" t="s">
        <v>6688</v>
      </c>
      <c r="F966" s="20" t="s">
        <v>3859</v>
      </c>
      <c r="G966" s="20" t="s">
        <v>3333</v>
      </c>
      <c r="H966" s="20" t="s">
        <v>3438</v>
      </c>
      <c r="I966" s="20">
        <v>14903.0</v>
      </c>
    </row>
    <row r="967" ht="15.75" customHeight="1">
      <c r="A967" s="18">
        <v>43075.0</v>
      </c>
      <c r="B967" s="19" t="s">
        <v>8337</v>
      </c>
      <c r="C967" s="19" t="s">
        <v>8338</v>
      </c>
      <c r="D967" s="19" t="s">
        <v>8338</v>
      </c>
      <c r="E967" s="20" t="s">
        <v>6688</v>
      </c>
      <c r="F967" s="20" t="s">
        <v>8339</v>
      </c>
      <c r="G967" s="20" t="s">
        <v>8340</v>
      </c>
      <c r="H967" s="20" t="s">
        <v>4276</v>
      </c>
      <c r="I967" s="20">
        <v>14904.0</v>
      </c>
    </row>
    <row r="968" ht="15.75" customHeight="1">
      <c r="A968" s="18">
        <v>43075.0</v>
      </c>
      <c r="B968" s="19" t="s">
        <v>8341</v>
      </c>
      <c r="C968" s="19" t="s">
        <v>8342</v>
      </c>
      <c r="D968" s="19" t="s">
        <v>8342</v>
      </c>
      <c r="E968" s="20" t="s">
        <v>6688</v>
      </c>
      <c r="F968" s="20" t="s">
        <v>8343</v>
      </c>
      <c r="G968" s="20" t="s">
        <v>8340</v>
      </c>
      <c r="H968" s="20" t="s">
        <v>8344</v>
      </c>
      <c r="I968" s="20">
        <v>14907.0</v>
      </c>
    </row>
    <row r="969" ht="15.75" customHeight="1">
      <c r="A969" s="18">
        <v>43075.0</v>
      </c>
      <c r="B969" s="19" t="s">
        <v>8345</v>
      </c>
      <c r="C969" s="19" t="s">
        <v>8346</v>
      </c>
      <c r="D969" s="19" t="s">
        <v>8346</v>
      </c>
      <c r="E969" s="20" t="s">
        <v>6688</v>
      </c>
      <c r="F969" s="20" t="s">
        <v>8347</v>
      </c>
      <c r="G969" s="20" t="s">
        <v>8348</v>
      </c>
      <c r="H969" s="20" t="s">
        <v>6423</v>
      </c>
      <c r="I969" s="20">
        <v>14911.0</v>
      </c>
    </row>
    <row r="970" ht="15.75" customHeight="1">
      <c r="A970" s="18">
        <v>43075.0</v>
      </c>
      <c r="B970" s="19" t="s">
        <v>8349</v>
      </c>
      <c r="C970" s="19" t="s">
        <v>8350</v>
      </c>
      <c r="D970" s="19" t="s">
        <v>8350</v>
      </c>
      <c r="E970" s="20" t="s">
        <v>6688</v>
      </c>
      <c r="F970" s="20" t="s">
        <v>8351</v>
      </c>
      <c r="G970" s="20" t="s">
        <v>8348</v>
      </c>
      <c r="H970" s="20" t="s">
        <v>6427</v>
      </c>
      <c r="I970" s="20">
        <v>14912.0</v>
      </c>
    </row>
    <row r="971" ht="15.75" customHeight="1">
      <c r="A971" s="18">
        <v>43075.0</v>
      </c>
      <c r="B971" s="19" t="s">
        <v>8352</v>
      </c>
      <c r="C971" s="19" t="s">
        <v>3332</v>
      </c>
      <c r="D971" s="19" t="s">
        <v>3332</v>
      </c>
      <c r="E971" s="20" t="s">
        <v>6688</v>
      </c>
      <c r="F971" s="20" t="s">
        <v>3380</v>
      </c>
      <c r="G971" s="20" t="s">
        <v>3333</v>
      </c>
      <c r="H971" s="20" t="s">
        <v>3417</v>
      </c>
      <c r="I971" s="20">
        <v>14813.0</v>
      </c>
    </row>
    <row r="972" ht="15.75" customHeight="1">
      <c r="A972" s="18">
        <v>43075.0</v>
      </c>
      <c r="B972" s="19" t="s">
        <v>8353</v>
      </c>
      <c r="C972" s="19" t="s">
        <v>3332</v>
      </c>
      <c r="D972" s="19" t="s">
        <v>3332</v>
      </c>
      <c r="E972" s="20" t="s">
        <v>6688</v>
      </c>
      <c r="F972" s="20" t="s">
        <v>3380</v>
      </c>
      <c r="G972" s="20" t="s">
        <v>3333</v>
      </c>
      <c r="H972" s="20" t="s">
        <v>3415</v>
      </c>
      <c r="I972" s="20">
        <v>14925.0</v>
      </c>
    </row>
    <row r="973" ht="15.75" customHeight="1">
      <c r="A973" s="18">
        <v>43075.0</v>
      </c>
      <c r="B973" s="19" t="s">
        <v>8354</v>
      </c>
      <c r="C973" s="19" t="s">
        <v>8355</v>
      </c>
      <c r="D973" s="19" t="s">
        <v>8355</v>
      </c>
      <c r="E973" s="20" t="s">
        <v>6688</v>
      </c>
      <c r="F973" s="20" t="s">
        <v>3434</v>
      </c>
      <c r="G973" s="20" t="s">
        <v>3685</v>
      </c>
      <c r="H973" s="20" t="s">
        <v>3372</v>
      </c>
      <c r="I973" s="20" t="s">
        <v>8356</v>
      </c>
    </row>
    <row r="974" ht="15.75" customHeight="1">
      <c r="A974" s="18">
        <v>43104.0</v>
      </c>
      <c r="B974" s="19" t="s">
        <v>8357</v>
      </c>
      <c r="C974" s="19" t="s">
        <v>8324</v>
      </c>
      <c r="D974" s="19" t="s">
        <v>8324</v>
      </c>
      <c r="E974" s="20" t="s">
        <v>6688</v>
      </c>
      <c r="F974" s="20" t="s">
        <v>4513</v>
      </c>
      <c r="G974" s="20" t="s">
        <v>8325</v>
      </c>
      <c r="H974" s="20" t="s">
        <v>4065</v>
      </c>
      <c r="I974" s="20">
        <v>14951.0</v>
      </c>
    </row>
    <row r="975" ht="15.75" customHeight="1">
      <c r="A975" s="18">
        <v>43104.0</v>
      </c>
      <c r="B975" s="19" t="s">
        <v>8358</v>
      </c>
      <c r="C975" s="19" t="s">
        <v>3332</v>
      </c>
      <c r="D975" s="19" t="s">
        <v>3332</v>
      </c>
      <c r="E975" s="20" t="s">
        <v>6688</v>
      </c>
      <c r="F975" s="20" t="s">
        <v>3380</v>
      </c>
      <c r="G975" s="20" t="s">
        <v>3333</v>
      </c>
      <c r="H975" s="20" t="s">
        <v>3430</v>
      </c>
      <c r="I975" s="20">
        <v>14949.0</v>
      </c>
    </row>
    <row r="976" ht="15.75" customHeight="1">
      <c r="A976" s="18">
        <v>43104.0</v>
      </c>
      <c r="B976" s="19" t="s">
        <v>8359</v>
      </c>
      <c r="C976" s="19" t="s">
        <v>7680</v>
      </c>
      <c r="D976" s="19" t="s">
        <v>7680</v>
      </c>
      <c r="E976" s="20" t="s">
        <v>6688</v>
      </c>
      <c r="F976" s="20" t="s">
        <v>8360</v>
      </c>
      <c r="G976" s="20" t="s">
        <v>8361</v>
      </c>
      <c r="H976" s="20" t="s">
        <v>8362</v>
      </c>
      <c r="I976" s="20">
        <v>14953.0</v>
      </c>
    </row>
    <row r="977" ht="15.75" customHeight="1">
      <c r="A977" s="18">
        <v>43136.0</v>
      </c>
      <c r="B977" s="19" t="s">
        <v>8363</v>
      </c>
      <c r="C977" s="19" t="s">
        <v>3332</v>
      </c>
      <c r="D977" s="19" t="s">
        <v>3332</v>
      </c>
      <c r="E977" s="20" t="s">
        <v>6688</v>
      </c>
      <c r="F977" s="20" t="s">
        <v>3380</v>
      </c>
      <c r="G977" s="20" t="s">
        <v>3333</v>
      </c>
      <c r="H977" s="20" t="s">
        <v>3395</v>
      </c>
      <c r="I977" s="20">
        <v>15012.0</v>
      </c>
    </row>
    <row r="978" ht="15.75" customHeight="1">
      <c r="A978" s="18">
        <v>43158.0</v>
      </c>
      <c r="B978" s="19" t="s">
        <v>8364</v>
      </c>
      <c r="C978" s="19" t="s">
        <v>3332</v>
      </c>
      <c r="D978" s="19" t="s">
        <v>3332</v>
      </c>
      <c r="E978" s="20" t="s">
        <v>6688</v>
      </c>
      <c r="F978" s="20" t="s">
        <v>3380</v>
      </c>
      <c r="G978" s="20" t="s">
        <v>3333</v>
      </c>
      <c r="H978" s="20" t="s">
        <v>3401</v>
      </c>
      <c r="I978" s="20">
        <v>15077.0</v>
      </c>
    </row>
    <row r="979" ht="15.75" customHeight="1">
      <c r="A979" s="18">
        <v>43158.0</v>
      </c>
      <c r="B979" s="19" t="s">
        <v>8365</v>
      </c>
      <c r="C979" s="19" t="s">
        <v>3332</v>
      </c>
      <c r="D979" s="19" t="s">
        <v>3332</v>
      </c>
      <c r="E979" s="20" t="s">
        <v>6688</v>
      </c>
      <c r="F979" s="20" t="s">
        <v>3380</v>
      </c>
      <c r="G979" s="20" t="s">
        <v>3333</v>
      </c>
      <c r="H979" s="20" t="s">
        <v>3408</v>
      </c>
      <c r="I979" s="20">
        <v>15081.0</v>
      </c>
    </row>
    <row r="980" ht="15.75" customHeight="1">
      <c r="A980" s="18">
        <v>43158.0</v>
      </c>
      <c r="B980" s="19" t="s">
        <v>8366</v>
      </c>
      <c r="C980" s="19" t="s">
        <v>8367</v>
      </c>
      <c r="D980" s="19" t="s">
        <v>8367</v>
      </c>
      <c r="E980" s="20" t="s">
        <v>6688</v>
      </c>
      <c r="F980" s="20" t="s">
        <v>3434</v>
      </c>
      <c r="G980" s="20" t="s">
        <v>4257</v>
      </c>
      <c r="H980" s="20" t="s">
        <v>3372</v>
      </c>
      <c r="I980" s="20" t="s">
        <v>8368</v>
      </c>
    </row>
    <row r="981" ht="15.75" customHeight="1">
      <c r="A981" s="18">
        <v>43158.0</v>
      </c>
      <c r="B981" s="19" t="s">
        <v>8369</v>
      </c>
      <c r="C981" s="19" t="s">
        <v>8370</v>
      </c>
      <c r="D981" s="19" t="s">
        <v>8370</v>
      </c>
      <c r="E981" s="20" t="s">
        <v>6688</v>
      </c>
      <c r="F981" s="20" t="s">
        <v>3628</v>
      </c>
      <c r="G981" s="20" t="s">
        <v>8371</v>
      </c>
      <c r="H981" s="20" t="s">
        <v>8372</v>
      </c>
      <c r="I981" s="20" t="s">
        <v>8373</v>
      </c>
    </row>
    <row r="982" ht="15.75" customHeight="1">
      <c r="A982" s="18">
        <v>43158.0</v>
      </c>
      <c r="B982" s="19" t="s">
        <v>8374</v>
      </c>
      <c r="C982" s="19" t="s">
        <v>8355</v>
      </c>
      <c r="D982" s="19" t="s">
        <v>8355</v>
      </c>
      <c r="E982" s="20" t="s">
        <v>6688</v>
      </c>
      <c r="F982" s="20" t="s">
        <v>3434</v>
      </c>
      <c r="G982" s="20" t="s">
        <v>3685</v>
      </c>
      <c r="H982" s="20" t="s">
        <v>3372</v>
      </c>
      <c r="I982" s="20" t="s">
        <v>8375</v>
      </c>
    </row>
    <row r="983" ht="15.75" customHeight="1">
      <c r="A983" s="18">
        <v>43158.0</v>
      </c>
      <c r="B983" s="19" t="s">
        <v>8376</v>
      </c>
      <c r="C983" s="19" t="s">
        <v>8355</v>
      </c>
      <c r="D983" s="19" t="s">
        <v>8355</v>
      </c>
      <c r="E983" s="20" t="s">
        <v>6688</v>
      </c>
      <c r="F983" s="20" t="s">
        <v>3434</v>
      </c>
      <c r="G983" s="20" t="s">
        <v>3685</v>
      </c>
      <c r="H983" s="20" t="s">
        <v>3372</v>
      </c>
      <c r="I983" s="20" t="s">
        <v>8377</v>
      </c>
    </row>
    <row r="984" ht="15.75" customHeight="1">
      <c r="A984" s="18">
        <v>43158.0</v>
      </c>
      <c r="B984" s="19" t="s">
        <v>8378</v>
      </c>
      <c r="C984" s="19" t="s">
        <v>8379</v>
      </c>
      <c r="D984" s="19" t="s">
        <v>8379</v>
      </c>
      <c r="E984" s="20" t="s">
        <v>6688</v>
      </c>
      <c r="F984" s="20">
        <v>490000.0</v>
      </c>
      <c r="G984" s="20" t="s">
        <v>3346</v>
      </c>
      <c r="H984" s="20" t="s">
        <v>3372</v>
      </c>
      <c r="I984" s="20">
        <v>15062.0</v>
      </c>
    </row>
    <row r="985" ht="15.75" customHeight="1">
      <c r="A985" s="18">
        <v>43186.0</v>
      </c>
      <c r="B985" s="19" t="s">
        <v>8380</v>
      </c>
      <c r="C985" s="19" t="s">
        <v>8324</v>
      </c>
      <c r="D985" s="19" t="s">
        <v>8324</v>
      </c>
      <c r="E985" s="20" t="s">
        <v>6688</v>
      </c>
      <c r="F985" s="20" t="s">
        <v>4011</v>
      </c>
      <c r="G985" s="20" t="s">
        <v>8325</v>
      </c>
      <c r="H985" s="20" t="s">
        <v>3471</v>
      </c>
      <c r="I985" s="20">
        <v>15211.0</v>
      </c>
    </row>
    <row r="986" ht="15.75" customHeight="1">
      <c r="A986" s="18">
        <v>43186.0</v>
      </c>
      <c r="B986" s="19" t="s">
        <v>8381</v>
      </c>
      <c r="C986" s="19" t="s">
        <v>8266</v>
      </c>
      <c r="D986" s="19" t="s">
        <v>8266</v>
      </c>
      <c r="E986" s="20" t="s">
        <v>6688</v>
      </c>
      <c r="F986" s="20" t="s">
        <v>8310</v>
      </c>
      <c r="G986" s="20" t="s">
        <v>7901</v>
      </c>
      <c r="H986" s="20" t="s">
        <v>3372</v>
      </c>
      <c r="I986" s="20" t="s">
        <v>8382</v>
      </c>
    </row>
    <row r="987" ht="15.75" customHeight="1">
      <c r="A987" s="18">
        <v>43186.0</v>
      </c>
      <c r="B987" s="19" t="s">
        <v>8383</v>
      </c>
      <c r="C987" s="19" t="s">
        <v>8384</v>
      </c>
      <c r="D987" s="19" t="s">
        <v>8384</v>
      </c>
      <c r="E987" s="20" t="s">
        <v>6688</v>
      </c>
      <c r="F987" s="20" t="s">
        <v>8385</v>
      </c>
      <c r="G987" s="20" t="s">
        <v>4217</v>
      </c>
      <c r="H987" s="20" t="s">
        <v>3372</v>
      </c>
      <c r="I987" s="20">
        <v>15202.0</v>
      </c>
    </row>
    <row r="988" ht="15.75" customHeight="1">
      <c r="A988" s="18">
        <v>43186.0</v>
      </c>
      <c r="B988" s="19" t="s">
        <v>8386</v>
      </c>
      <c r="C988" s="19" t="s">
        <v>8387</v>
      </c>
      <c r="D988" s="19" t="s">
        <v>8387</v>
      </c>
      <c r="E988" s="20" t="s">
        <v>6688</v>
      </c>
      <c r="F988" s="20" t="s">
        <v>8388</v>
      </c>
      <c r="G988" s="20" t="s">
        <v>4217</v>
      </c>
      <c r="H988" s="20" t="s">
        <v>4875</v>
      </c>
      <c r="I988" s="20">
        <v>15201.0</v>
      </c>
    </row>
    <row r="989" ht="15.75" customHeight="1">
      <c r="A989" s="18">
        <v>43186.0</v>
      </c>
      <c r="B989" s="19" t="s">
        <v>8389</v>
      </c>
      <c r="C989" s="19" t="s">
        <v>8390</v>
      </c>
      <c r="D989" s="19" t="s">
        <v>8390</v>
      </c>
      <c r="E989" s="20" t="s">
        <v>6688</v>
      </c>
      <c r="F989" s="20" t="s">
        <v>8391</v>
      </c>
      <c r="G989" s="20" t="s">
        <v>8392</v>
      </c>
      <c r="H989" s="20" t="s">
        <v>5075</v>
      </c>
      <c r="I989" s="20">
        <v>15200.0</v>
      </c>
    </row>
    <row r="990" ht="15.75" customHeight="1">
      <c r="A990" s="18">
        <v>43186.0</v>
      </c>
      <c r="B990" s="19" t="s">
        <v>8393</v>
      </c>
      <c r="C990" s="19" t="s">
        <v>8324</v>
      </c>
      <c r="D990" s="19" t="s">
        <v>8324</v>
      </c>
      <c r="E990" s="20" t="s">
        <v>6688</v>
      </c>
      <c r="F990" s="20" t="s">
        <v>4028</v>
      </c>
      <c r="G990" s="20" t="s">
        <v>8325</v>
      </c>
      <c r="H990" s="20" t="s">
        <v>8394</v>
      </c>
      <c r="I990" s="20">
        <v>15199.0</v>
      </c>
    </row>
    <row r="991" ht="15.75" customHeight="1">
      <c r="A991" s="18">
        <v>43187.0</v>
      </c>
      <c r="B991" s="19" t="s">
        <v>8395</v>
      </c>
      <c r="C991" s="19" t="s">
        <v>8396</v>
      </c>
      <c r="D991" s="19" t="s">
        <v>8396</v>
      </c>
      <c r="E991" s="20" t="s">
        <v>6688</v>
      </c>
      <c r="F991" s="20" t="s">
        <v>8397</v>
      </c>
      <c r="G991" s="20" t="s">
        <v>8398</v>
      </c>
      <c r="H991" s="20" t="s">
        <v>8399</v>
      </c>
      <c r="I991" s="20">
        <v>15247.0</v>
      </c>
    </row>
    <row r="992" ht="15.75" customHeight="1">
      <c r="A992" s="18">
        <v>43187.0</v>
      </c>
      <c r="B992" s="19" t="s">
        <v>8400</v>
      </c>
      <c r="C992" s="19" t="s">
        <v>8401</v>
      </c>
      <c r="D992" s="19" t="s">
        <v>8401</v>
      </c>
      <c r="E992" s="20" t="s">
        <v>6688</v>
      </c>
      <c r="F992" s="20" t="s">
        <v>8402</v>
      </c>
      <c r="G992" s="20" t="s">
        <v>8403</v>
      </c>
      <c r="H992" s="20" t="s">
        <v>3372</v>
      </c>
      <c r="I992" s="20">
        <v>15248.0</v>
      </c>
    </row>
    <row r="993" ht="15.75" customHeight="1">
      <c r="A993" s="18">
        <v>43187.0</v>
      </c>
      <c r="B993" s="19" t="s">
        <v>8404</v>
      </c>
      <c r="C993" s="19" t="s">
        <v>8405</v>
      </c>
      <c r="D993" s="19" t="s">
        <v>8405</v>
      </c>
      <c r="E993" s="20" t="s">
        <v>6688</v>
      </c>
      <c r="F993" s="20" t="s">
        <v>3275</v>
      </c>
      <c r="G993" s="20" t="s">
        <v>8406</v>
      </c>
      <c r="H993" s="20" t="s">
        <v>3276</v>
      </c>
      <c r="I993" s="20">
        <v>15249.0</v>
      </c>
    </row>
    <row r="994" ht="15.75" customHeight="1">
      <c r="A994" s="18">
        <v>43187.0</v>
      </c>
      <c r="B994" s="19" t="s">
        <v>8407</v>
      </c>
      <c r="C994" s="19" t="s">
        <v>8405</v>
      </c>
      <c r="D994" s="19" t="s">
        <v>8405</v>
      </c>
      <c r="E994" s="20" t="s">
        <v>6688</v>
      </c>
      <c r="F994" s="20" t="s">
        <v>3275</v>
      </c>
      <c r="G994" s="20" t="s">
        <v>8406</v>
      </c>
      <c r="H994" s="20" t="s">
        <v>3277</v>
      </c>
      <c r="I994" s="20">
        <v>15250.0</v>
      </c>
    </row>
    <row r="995" ht="15.75" customHeight="1">
      <c r="A995" s="18">
        <v>43187.0</v>
      </c>
      <c r="B995" s="19" t="s">
        <v>8408</v>
      </c>
      <c r="C995" s="19" t="s">
        <v>8409</v>
      </c>
      <c r="D995" s="19" t="s">
        <v>8409</v>
      </c>
      <c r="E995" s="20" t="s">
        <v>8410</v>
      </c>
      <c r="F995" s="20" t="s">
        <v>3759</v>
      </c>
      <c r="G995" s="20" t="s">
        <v>3758</v>
      </c>
      <c r="H995" s="20" t="s">
        <v>4994</v>
      </c>
      <c r="I995" s="20" t="s">
        <v>8411</v>
      </c>
    </row>
    <row r="996" ht="15.75" customHeight="1">
      <c r="A996" s="18">
        <v>43217.0</v>
      </c>
      <c r="B996" s="19" t="s">
        <v>8412</v>
      </c>
      <c r="C996" s="19" t="s">
        <v>8413</v>
      </c>
      <c r="D996" s="19" t="s">
        <v>8413</v>
      </c>
      <c r="E996" s="20" t="s">
        <v>6688</v>
      </c>
      <c r="F996" s="20" t="s">
        <v>3859</v>
      </c>
      <c r="G996" s="20" t="s">
        <v>3346</v>
      </c>
      <c r="H996" s="20" t="s">
        <v>3372</v>
      </c>
      <c r="I996" s="20">
        <v>15264.0</v>
      </c>
    </row>
    <row r="997" ht="15.75" customHeight="1">
      <c r="A997" s="18">
        <v>43217.0</v>
      </c>
      <c r="B997" s="19" t="s">
        <v>8414</v>
      </c>
      <c r="C997" s="19" t="s">
        <v>3332</v>
      </c>
      <c r="D997" s="19" t="s">
        <v>3332</v>
      </c>
      <c r="E997" s="20" t="s">
        <v>6688</v>
      </c>
      <c r="F997" s="20" t="s">
        <v>3380</v>
      </c>
      <c r="G997" s="20" t="s">
        <v>3333</v>
      </c>
      <c r="H997" s="20" t="s">
        <v>8415</v>
      </c>
      <c r="I997" s="20">
        <v>15276.0</v>
      </c>
    </row>
    <row r="998" ht="15.75" customHeight="1">
      <c r="A998" s="18">
        <v>43217.0</v>
      </c>
      <c r="B998" s="19" t="s">
        <v>8416</v>
      </c>
      <c r="C998" s="19" t="s">
        <v>4244</v>
      </c>
      <c r="D998" s="19" t="s">
        <v>4244</v>
      </c>
      <c r="E998" s="20" t="s">
        <v>6688</v>
      </c>
      <c r="F998" s="20" t="s">
        <v>8417</v>
      </c>
      <c r="G998" s="20" t="s">
        <v>8418</v>
      </c>
      <c r="H998" s="20" t="s">
        <v>4260</v>
      </c>
      <c r="I998" s="20">
        <v>15277.0</v>
      </c>
    </row>
    <row r="999" ht="15.75" customHeight="1">
      <c r="A999" s="18">
        <v>43251.0</v>
      </c>
      <c r="B999" s="19" t="s">
        <v>8419</v>
      </c>
      <c r="C999" s="19" t="s">
        <v>8420</v>
      </c>
      <c r="D999" s="19" t="s">
        <v>8420</v>
      </c>
      <c r="E999" s="20" t="s">
        <v>6688</v>
      </c>
      <c r="F999" s="20">
        <v>408282.0</v>
      </c>
      <c r="G999" s="20" t="s">
        <v>3346</v>
      </c>
      <c r="H999" s="20" t="s">
        <v>8421</v>
      </c>
      <c r="I999" s="20">
        <v>15283.0</v>
      </c>
    </row>
    <row r="1000" ht="15.75" customHeight="1">
      <c r="A1000" s="18">
        <v>43251.0</v>
      </c>
      <c r="B1000" s="19" t="s">
        <v>8422</v>
      </c>
      <c r="C1000" s="19" t="s">
        <v>8420</v>
      </c>
      <c r="D1000" s="19" t="s">
        <v>8420</v>
      </c>
      <c r="E1000" s="20" t="s">
        <v>6688</v>
      </c>
      <c r="F1000" s="20">
        <v>408282.0</v>
      </c>
      <c r="G1000" s="20" t="s">
        <v>3346</v>
      </c>
      <c r="H1000" s="20" t="s">
        <v>8421</v>
      </c>
      <c r="I1000" s="20">
        <v>15284.0</v>
      </c>
    </row>
    <row r="1001" ht="15.75" customHeight="1">
      <c r="A1001" s="18">
        <v>43284.0</v>
      </c>
      <c r="B1001" s="19" t="s">
        <v>8423</v>
      </c>
      <c r="C1001" s="19" t="s">
        <v>8324</v>
      </c>
      <c r="D1001" s="19" t="s">
        <v>8324</v>
      </c>
      <c r="E1001" s="20" t="s">
        <v>6688</v>
      </c>
      <c r="F1001" s="20" t="s">
        <v>8424</v>
      </c>
      <c r="G1001" s="20" t="s">
        <v>8325</v>
      </c>
      <c r="H1001" s="20" t="s">
        <v>3826</v>
      </c>
      <c r="I1001" s="20">
        <v>15297.0</v>
      </c>
    </row>
    <row r="1002" ht="15.75" customHeight="1">
      <c r="A1002" s="18">
        <v>43284.0</v>
      </c>
      <c r="B1002" s="19" t="s">
        <v>8425</v>
      </c>
      <c r="C1002" s="19" t="s">
        <v>7560</v>
      </c>
      <c r="D1002" s="19" t="s">
        <v>7560</v>
      </c>
      <c r="E1002" s="20" t="s">
        <v>6688</v>
      </c>
      <c r="F1002" s="20" t="s">
        <v>8083</v>
      </c>
      <c r="G1002" s="20" t="s">
        <v>3325</v>
      </c>
      <c r="H1002" s="20" t="s">
        <v>3372</v>
      </c>
      <c r="I1002" s="20">
        <v>15302.0</v>
      </c>
    </row>
    <row r="1003" ht="15.75" customHeight="1">
      <c r="A1003" s="18">
        <v>43284.0</v>
      </c>
      <c r="B1003" s="19" t="s">
        <v>8426</v>
      </c>
      <c r="C1003" s="19" t="s">
        <v>6890</v>
      </c>
      <c r="D1003" s="19" t="s">
        <v>6890</v>
      </c>
      <c r="E1003" s="20" t="s">
        <v>6688</v>
      </c>
      <c r="F1003" s="20" t="s">
        <v>3434</v>
      </c>
      <c r="G1003" s="20" t="s">
        <v>4257</v>
      </c>
      <c r="H1003" s="20" t="s">
        <v>3372</v>
      </c>
      <c r="I1003" s="20">
        <v>15301.0</v>
      </c>
    </row>
    <row r="1004" ht="15.75" customHeight="1">
      <c r="A1004" s="18">
        <v>43284.0</v>
      </c>
      <c r="B1004" s="19" t="s">
        <v>8427</v>
      </c>
      <c r="C1004" s="19" t="s">
        <v>4244</v>
      </c>
      <c r="D1004" s="19" t="s">
        <v>4244</v>
      </c>
      <c r="E1004" s="20" t="s">
        <v>6688</v>
      </c>
      <c r="F1004" s="20" t="s">
        <v>3434</v>
      </c>
      <c r="G1004" s="20" t="s">
        <v>3346</v>
      </c>
      <c r="H1004" s="20" t="s">
        <v>3372</v>
      </c>
      <c r="I1004" s="20">
        <v>15303.0</v>
      </c>
    </row>
    <row r="1005" ht="15.75" customHeight="1">
      <c r="A1005" s="18">
        <v>43311.0</v>
      </c>
      <c r="B1005" s="19" t="s">
        <v>8428</v>
      </c>
      <c r="C1005" s="19" t="s">
        <v>8266</v>
      </c>
      <c r="D1005" s="19" t="s">
        <v>8266</v>
      </c>
      <c r="E1005" s="20" t="s">
        <v>6688</v>
      </c>
      <c r="F1005" s="20" t="s">
        <v>3434</v>
      </c>
      <c r="G1005" s="20" t="s">
        <v>4124</v>
      </c>
      <c r="H1005" s="20" t="s">
        <v>3372</v>
      </c>
      <c r="I1005" s="20">
        <v>15320.0</v>
      </c>
    </row>
    <row r="1006" ht="15.75" customHeight="1">
      <c r="A1006" s="18">
        <v>43311.0</v>
      </c>
      <c r="B1006" s="19" t="s">
        <v>8429</v>
      </c>
      <c r="C1006" s="19" t="s">
        <v>8266</v>
      </c>
      <c r="D1006" s="19" t="s">
        <v>8266</v>
      </c>
      <c r="E1006" s="20" t="s">
        <v>6688</v>
      </c>
      <c r="F1006" s="20" t="s">
        <v>3434</v>
      </c>
      <c r="G1006" s="20" t="s">
        <v>4124</v>
      </c>
      <c r="H1006" s="20" t="s">
        <v>3372</v>
      </c>
      <c r="I1006" s="20">
        <v>15321.0</v>
      </c>
    </row>
    <row r="1007" ht="15.75" customHeight="1">
      <c r="A1007" s="18">
        <v>43311.0</v>
      </c>
      <c r="B1007" s="19" t="s">
        <v>8430</v>
      </c>
      <c r="C1007" s="19" t="s">
        <v>8266</v>
      </c>
      <c r="D1007" s="19" t="s">
        <v>8266</v>
      </c>
      <c r="E1007" s="20" t="s">
        <v>6688</v>
      </c>
      <c r="F1007" s="20" t="s">
        <v>3434</v>
      </c>
      <c r="G1007" s="20" t="s">
        <v>4124</v>
      </c>
      <c r="H1007" s="20" t="s">
        <v>3372</v>
      </c>
      <c r="I1007" s="20">
        <v>15323.0</v>
      </c>
    </row>
    <row r="1008" ht="15.75" customHeight="1">
      <c r="A1008" s="18">
        <v>43311.0</v>
      </c>
      <c r="B1008" s="19" t="s">
        <v>8431</v>
      </c>
      <c r="C1008" s="19" t="s">
        <v>8266</v>
      </c>
      <c r="D1008" s="19" t="s">
        <v>8266</v>
      </c>
      <c r="E1008" s="20" t="s">
        <v>6688</v>
      </c>
      <c r="F1008" s="20" t="s">
        <v>3434</v>
      </c>
      <c r="G1008" s="20" t="s">
        <v>4124</v>
      </c>
      <c r="H1008" s="20" t="s">
        <v>3372</v>
      </c>
      <c r="I1008" s="20">
        <v>15324.0</v>
      </c>
    </row>
    <row r="1009" ht="15.75" customHeight="1">
      <c r="A1009" s="18">
        <v>43311.0</v>
      </c>
      <c r="B1009" s="19" t="s">
        <v>8432</v>
      </c>
      <c r="C1009" s="19" t="s">
        <v>8266</v>
      </c>
      <c r="D1009" s="19" t="s">
        <v>8266</v>
      </c>
      <c r="E1009" s="20" t="s">
        <v>6688</v>
      </c>
      <c r="F1009" s="20" t="s">
        <v>3434</v>
      </c>
      <c r="G1009" s="20" t="s">
        <v>4124</v>
      </c>
      <c r="H1009" s="20" t="s">
        <v>3372</v>
      </c>
      <c r="I1009" s="20" t="s">
        <v>8433</v>
      </c>
    </row>
    <row r="1010" ht="15.75" customHeight="1">
      <c r="A1010" s="18">
        <v>43311.0</v>
      </c>
      <c r="B1010" s="19" t="s">
        <v>8434</v>
      </c>
      <c r="C1010" s="19" t="s">
        <v>6890</v>
      </c>
      <c r="D1010" s="19" t="s">
        <v>6890</v>
      </c>
      <c r="E1010" s="20" t="s">
        <v>6688</v>
      </c>
      <c r="F1010" s="20" t="s">
        <v>3434</v>
      </c>
      <c r="G1010" s="20" t="s">
        <v>4257</v>
      </c>
      <c r="H1010" s="20" t="s">
        <v>3372</v>
      </c>
      <c r="I1010" s="20">
        <v>15328.0</v>
      </c>
    </row>
    <row r="1011" ht="15.75" customHeight="1">
      <c r="A1011" s="18">
        <v>43311.0</v>
      </c>
      <c r="B1011" s="19" t="s">
        <v>8435</v>
      </c>
      <c r="C1011" s="19" t="s">
        <v>6890</v>
      </c>
      <c r="D1011" s="19" t="s">
        <v>6890</v>
      </c>
      <c r="E1011" s="20" t="s">
        <v>6688</v>
      </c>
      <c r="F1011" s="20" t="s">
        <v>3434</v>
      </c>
      <c r="G1011" s="20" t="s">
        <v>4257</v>
      </c>
      <c r="H1011" s="20" t="s">
        <v>3372</v>
      </c>
      <c r="I1011" s="20">
        <v>15329.0</v>
      </c>
    </row>
    <row r="1012" ht="15.75" customHeight="1">
      <c r="A1012" s="18">
        <v>43311.0</v>
      </c>
      <c r="B1012" s="19" t="s">
        <v>8436</v>
      </c>
      <c r="C1012" s="19" t="s">
        <v>6890</v>
      </c>
      <c r="D1012" s="19" t="s">
        <v>6890</v>
      </c>
      <c r="E1012" s="20" t="s">
        <v>6688</v>
      </c>
      <c r="F1012" s="20" t="s">
        <v>3434</v>
      </c>
      <c r="G1012" s="20" t="s">
        <v>4257</v>
      </c>
      <c r="H1012" s="20" t="s">
        <v>3372</v>
      </c>
      <c r="I1012" s="20">
        <v>15330.0</v>
      </c>
    </row>
    <row r="1013" ht="15.75" customHeight="1">
      <c r="A1013" s="18">
        <v>43311.0</v>
      </c>
      <c r="B1013" s="19" t="s">
        <v>8437</v>
      </c>
      <c r="C1013" s="19" t="s">
        <v>6890</v>
      </c>
      <c r="D1013" s="19" t="s">
        <v>6890</v>
      </c>
      <c r="E1013" s="20" t="s">
        <v>6688</v>
      </c>
      <c r="F1013" s="20" t="s">
        <v>3434</v>
      </c>
      <c r="G1013" s="20" t="s">
        <v>4257</v>
      </c>
      <c r="H1013" s="20" t="s">
        <v>3372</v>
      </c>
      <c r="I1013" s="20">
        <v>15331.0</v>
      </c>
    </row>
    <row r="1014" ht="15.75" customHeight="1">
      <c r="A1014" s="18">
        <v>43311.0</v>
      </c>
      <c r="B1014" s="19" t="s">
        <v>8438</v>
      </c>
      <c r="C1014" s="19" t="s">
        <v>6890</v>
      </c>
      <c r="D1014" s="19" t="s">
        <v>6890</v>
      </c>
      <c r="E1014" s="20" t="s">
        <v>6688</v>
      </c>
      <c r="F1014" s="20" t="s">
        <v>3434</v>
      </c>
      <c r="G1014" s="20" t="s">
        <v>4257</v>
      </c>
      <c r="H1014" s="20" t="s">
        <v>3372</v>
      </c>
      <c r="I1014" s="20">
        <v>15332.0</v>
      </c>
    </row>
    <row r="1015" ht="15.75" customHeight="1">
      <c r="A1015" s="18">
        <v>43311.0</v>
      </c>
      <c r="B1015" s="19" t="s">
        <v>8439</v>
      </c>
      <c r="C1015" s="19" t="s">
        <v>6890</v>
      </c>
      <c r="D1015" s="19" t="s">
        <v>6890</v>
      </c>
      <c r="E1015" s="20" t="s">
        <v>6688</v>
      </c>
      <c r="F1015" s="20" t="s">
        <v>3434</v>
      </c>
      <c r="G1015" s="20" t="s">
        <v>4257</v>
      </c>
      <c r="H1015" s="20" t="s">
        <v>3372</v>
      </c>
      <c r="I1015" s="20">
        <v>15333.0</v>
      </c>
    </row>
    <row r="1016" ht="15.75" customHeight="1">
      <c r="A1016" s="18">
        <v>43311.0</v>
      </c>
      <c r="B1016" s="19" t="s">
        <v>8440</v>
      </c>
      <c r="C1016" s="19" t="s">
        <v>6890</v>
      </c>
      <c r="D1016" s="19" t="s">
        <v>6890</v>
      </c>
      <c r="E1016" s="20" t="s">
        <v>6688</v>
      </c>
      <c r="F1016" s="20" t="s">
        <v>3434</v>
      </c>
      <c r="G1016" s="20" t="s">
        <v>4257</v>
      </c>
      <c r="H1016" s="20" t="s">
        <v>3372</v>
      </c>
      <c r="I1016" s="20">
        <v>15334.0</v>
      </c>
    </row>
    <row r="1017" ht="15.75" customHeight="1">
      <c r="A1017" s="18">
        <v>43311.0</v>
      </c>
      <c r="B1017" s="19" t="s">
        <v>8441</v>
      </c>
      <c r="C1017" s="19" t="s">
        <v>6890</v>
      </c>
      <c r="D1017" s="19" t="s">
        <v>6890</v>
      </c>
      <c r="E1017" s="20" t="s">
        <v>6688</v>
      </c>
      <c r="F1017" s="20" t="s">
        <v>3434</v>
      </c>
      <c r="G1017" s="20" t="s">
        <v>4257</v>
      </c>
      <c r="H1017" s="20" t="s">
        <v>3372</v>
      </c>
      <c r="I1017" s="20">
        <v>15335.0</v>
      </c>
    </row>
    <row r="1018" ht="15.75" customHeight="1">
      <c r="A1018" s="18">
        <v>43311.0</v>
      </c>
      <c r="B1018" s="19" t="s">
        <v>8442</v>
      </c>
      <c r="C1018" s="19" t="s">
        <v>6890</v>
      </c>
      <c r="D1018" s="19" t="s">
        <v>6890</v>
      </c>
      <c r="E1018" s="20" t="s">
        <v>6688</v>
      </c>
      <c r="F1018" s="20" t="s">
        <v>3434</v>
      </c>
      <c r="G1018" s="20" t="s">
        <v>4257</v>
      </c>
      <c r="H1018" s="20" t="s">
        <v>3372</v>
      </c>
      <c r="I1018" s="20">
        <v>15336.0</v>
      </c>
    </row>
    <row r="1019" ht="15.75" customHeight="1">
      <c r="A1019" s="18">
        <v>43311.0</v>
      </c>
      <c r="B1019" s="19" t="s">
        <v>8443</v>
      </c>
      <c r="C1019" s="19" t="s">
        <v>6890</v>
      </c>
      <c r="D1019" s="19" t="s">
        <v>6890</v>
      </c>
      <c r="E1019" s="20" t="s">
        <v>6688</v>
      </c>
      <c r="F1019" s="20" t="s">
        <v>3434</v>
      </c>
      <c r="G1019" s="20" t="s">
        <v>4257</v>
      </c>
      <c r="H1019" s="20" t="s">
        <v>3372</v>
      </c>
      <c r="I1019" s="20">
        <v>15337.0</v>
      </c>
    </row>
    <row r="1020" ht="15.75" customHeight="1">
      <c r="A1020" s="18">
        <v>43311.0</v>
      </c>
      <c r="B1020" s="19" t="s">
        <v>8444</v>
      </c>
      <c r="C1020" s="19" t="s">
        <v>6890</v>
      </c>
      <c r="D1020" s="19" t="s">
        <v>6890</v>
      </c>
      <c r="E1020" s="20" t="s">
        <v>6688</v>
      </c>
      <c r="F1020" s="20" t="s">
        <v>3434</v>
      </c>
      <c r="G1020" s="20" t="s">
        <v>4257</v>
      </c>
      <c r="H1020" s="20" t="s">
        <v>3372</v>
      </c>
      <c r="I1020" s="20">
        <v>15338.0</v>
      </c>
    </row>
    <row r="1021" ht="15.75" customHeight="1">
      <c r="A1021" s="18">
        <v>43311.0</v>
      </c>
      <c r="B1021" s="19" t="s">
        <v>8445</v>
      </c>
      <c r="C1021" s="19" t="s">
        <v>6890</v>
      </c>
      <c r="D1021" s="19" t="s">
        <v>6890</v>
      </c>
      <c r="E1021" s="20" t="s">
        <v>6688</v>
      </c>
      <c r="F1021" s="20" t="s">
        <v>3434</v>
      </c>
      <c r="G1021" s="20" t="s">
        <v>4257</v>
      </c>
      <c r="H1021" s="20" t="s">
        <v>3372</v>
      </c>
      <c r="I1021" s="20">
        <v>15339.0</v>
      </c>
    </row>
    <row r="1022" ht="15.75" customHeight="1">
      <c r="A1022" s="18">
        <v>43311.0</v>
      </c>
      <c r="B1022" s="19" t="s">
        <v>8446</v>
      </c>
      <c r="C1022" s="19" t="s">
        <v>6890</v>
      </c>
      <c r="D1022" s="19" t="s">
        <v>6890</v>
      </c>
      <c r="E1022" s="20" t="s">
        <v>6688</v>
      </c>
      <c r="F1022" s="20" t="s">
        <v>3434</v>
      </c>
      <c r="G1022" s="20" t="s">
        <v>4257</v>
      </c>
      <c r="H1022" s="20" t="s">
        <v>3372</v>
      </c>
      <c r="I1022" s="20">
        <v>15340.0</v>
      </c>
    </row>
    <row r="1023" ht="15.75" customHeight="1">
      <c r="A1023" s="18">
        <v>43311.0</v>
      </c>
      <c r="B1023" s="19" t="s">
        <v>8447</v>
      </c>
      <c r="C1023" s="19" t="s">
        <v>6890</v>
      </c>
      <c r="D1023" s="19" t="s">
        <v>6890</v>
      </c>
      <c r="E1023" s="20" t="s">
        <v>6688</v>
      </c>
      <c r="F1023" s="20" t="s">
        <v>3434</v>
      </c>
      <c r="G1023" s="20" t="s">
        <v>4257</v>
      </c>
      <c r="H1023" s="20" t="s">
        <v>3372</v>
      </c>
      <c r="I1023" s="20">
        <v>15341.0</v>
      </c>
    </row>
    <row r="1024" ht="15.75" customHeight="1">
      <c r="A1024" s="18">
        <v>43311.0</v>
      </c>
      <c r="B1024" s="19" t="s">
        <v>8448</v>
      </c>
      <c r="C1024" s="19" t="s">
        <v>6890</v>
      </c>
      <c r="D1024" s="19" t="s">
        <v>6890</v>
      </c>
      <c r="E1024" s="20" t="s">
        <v>6688</v>
      </c>
      <c r="F1024" s="20" t="s">
        <v>3434</v>
      </c>
      <c r="G1024" s="20" t="s">
        <v>4257</v>
      </c>
      <c r="H1024" s="20" t="s">
        <v>3372</v>
      </c>
      <c r="I1024" s="20">
        <v>15342.0</v>
      </c>
    </row>
    <row r="1025" ht="15.75" customHeight="1">
      <c r="A1025" s="18">
        <v>43311.0</v>
      </c>
      <c r="B1025" s="19" t="s">
        <v>8449</v>
      </c>
      <c r="C1025" s="19" t="s">
        <v>6890</v>
      </c>
      <c r="D1025" s="19" t="s">
        <v>6890</v>
      </c>
      <c r="E1025" s="20" t="s">
        <v>6688</v>
      </c>
      <c r="F1025" s="20" t="s">
        <v>3434</v>
      </c>
      <c r="G1025" s="20" t="s">
        <v>4257</v>
      </c>
      <c r="H1025" s="20" t="s">
        <v>3372</v>
      </c>
      <c r="I1025" s="20">
        <v>15343.0</v>
      </c>
    </row>
    <row r="1026" ht="15.75" customHeight="1">
      <c r="A1026" s="18">
        <v>43311.0</v>
      </c>
      <c r="B1026" s="19" t="s">
        <v>8450</v>
      </c>
      <c r="C1026" s="19" t="s">
        <v>6890</v>
      </c>
      <c r="D1026" s="19" t="s">
        <v>6890</v>
      </c>
      <c r="E1026" s="20" t="s">
        <v>6688</v>
      </c>
      <c r="F1026" s="20" t="s">
        <v>3434</v>
      </c>
      <c r="G1026" s="20" t="s">
        <v>4257</v>
      </c>
      <c r="H1026" s="20" t="s">
        <v>3372</v>
      </c>
      <c r="I1026" s="20">
        <v>15344.0</v>
      </c>
    </row>
    <row r="1027" ht="15.75" customHeight="1">
      <c r="A1027" s="18">
        <v>43340.0</v>
      </c>
      <c r="B1027" s="19" t="s">
        <v>8451</v>
      </c>
      <c r="C1027" s="19" t="s">
        <v>8452</v>
      </c>
      <c r="D1027" s="19" t="s">
        <v>8453</v>
      </c>
      <c r="E1027" s="20" t="s">
        <v>6688</v>
      </c>
      <c r="F1027" s="20" t="s">
        <v>8454</v>
      </c>
      <c r="G1027" s="20" t="s">
        <v>4187</v>
      </c>
      <c r="H1027" s="20" t="s">
        <v>8455</v>
      </c>
      <c r="I1027" s="20">
        <v>15364.0</v>
      </c>
    </row>
    <row r="1028" ht="15.75" customHeight="1">
      <c r="A1028" s="18">
        <v>43375.0</v>
      </c>
      <c r="B1028" s="19" t="s">
        <v>8456</v>
      </c>
      <c r="C1028" s="19" t="s">
        <v>3586</v>
      </c>
      <c r="D1028" s="19" t="s">
        <v>3586</v>
      </c>
      <c r="E1028" s="20" t="s">
        <v>6688</v>
      </c>
      <c r="F1028" s="20" t="s">
        <v>3587</v>
      </c>
      <c r="G1028" s="20" t="s">
        <v>3588</v>
      </c>
      <c r="H1028" s="20" t="s">
        <v>3590</v>
      </c>
      <c r="I1028" s="20">
        <v>15381.0</v>
      </c>
    </row>
    <row r="1029" ht="15.75" customHeight="1">
      <c r="A1029" s="18">
        <v>43454.0</v>
      </c>
      <c r="B1029" s="19" t="s">
        <v>8457</v>
      </c>
      <c r="C1029" s="19" t="s">
        <v>8458</v>
      </c>
      <c r="D1029" s="19" t="s">
        <v>8458</v>
      </c>
      <c r="E1029" s="20" t="s">
        <v>6688</v>
      </c>
      <c r="F1029" s="20" t="s">
        <v>8459</v>
      </c>
      <c r="G1029" s="20" t="s">
        <v>8262</v>
      </c>
      <c r="H1029" s="20" t="s">
        <v>3959</v>
      </c>
      <c r="I1029" s="20">
        <v>15431.0</v>
      </c>
    </row>
    <row r="1030" ht="15.75" customHeight="1">
      <c r="A1030" s="18">
        <v>43454.0</v>
      </c>
      <c r="B1030" s="19" t="s">
        <v>8460</v>
      </c>
      <c r="C1030" s="19" t="s">
        <v>3332</v>
      </c>
      <c r="D1030" s="19" t="s">
        <v>3332</v>
      </c>
      <c r="E1030" s="20" t="s">
        <v>6688</v>
      </c>
      <c r="F1030" s="20" t="s">
        <v>3380</v>
      </c>
      <c r="G1030" s="20" t="s">
        <v>3333</v>
      </c>
      <c r="H1030" s="20" t="s">
        <v>3423</v>
      </c>
      <c r="I1030" s="20">
        <v>15432.0</v>
      </c>
    </row>
    <row r="1031" ht="15.75" customHeight="1">
      <c r="A1031" s="18">
        <v>43454.0</v>
      </c>
      <c r="B1031" s="19" t="s">
        <v>8461</v>
      </c>
      <c r="C1031" s="19" t="s">
        <v>3332</v>
      </c>
      <c r="D1031" s="19" t="s">
        <v>3332</v>
      </c>
      <c r="E1031" s="20" t="s">
        <v>6688</v>
      </c>
      <c r="F1031" s="20" t="s">
        <v>3380</v>
      </c>
      <c r="G1031" s="20" t="s">
        <v>3333</v>
      </c>
      <c r="H1031" s="20" t="s">
        <v>8462</v>
      </c>
      <c r="I1031" s="20">
        <v>15433.0</v>
      </c>
    </row>
    <row r="1032" ht="15.75" customHeight="1">
      <c r="A1032" s="18">
        <v>43530.0</v>
      </c>
      <c r="B1032" s="19" t="s">
        <v>8463</v>
      </c>
      <c r="C1032" s="19" t="s">
        <v>8324</v>
      </c>
      <c r="D1032" s="19" t="s">
        <v>8324</v>
      </c>
      <c r="E1032" s="20" t="s">
        <v>6688</v>
      </c>
      <c r="F1032" s="20" t="s">
        <v>4011</v>
      </c>
      <c r="G1032" s="20" t="s">
        <v>8325</v>
      </c>
      <c r="H1032" s="20" t="s">
        <v>8464</v>
      </c>
      <c r="I1032" s="20">
        <v>15447.0</v>
      </c>
    </row>
    <row r="1033" ht="15.75" customHeight="1">
      <c r="A1033" s="18">
        <v>43530.0</v>
      </c>
      <c r="B1033" s="19" t="s">
        <v>8465</v>
      </c>
      <c r="C1033" s="19" t="s">
        <v>8324</v>
      </c>
      <c r="D1033" s="19" t="s">
        <v>8324</v>
      </c>
      <c r="E1033" s="20" t="s">
        <v>6688</v>
      </c>
      <c r="F1033" s="20" t="s">
        <v>4011</v>
      </c>
      <c r="G1033" s="20" t="s">
        <v>8325</v>
      </c>
      <c r="H1033" s="20" t="s">
        <v>8466</v>
      </c>
      <c r="I1033" s="20">
        <v>15448.0</v>
      </c>
    </row>
    <row r="1034" ht="15.75" customHeight="1">
      <c r="A1034" s="18">
        <v>43530.0</v>
      </c>
      <c r="B1034" s="19" t="s">
        <v>8467</v>
      </c>
      <c r="C1034" s="19" t="s">
        <v>8324</v>
      </c>
      <c r="D1034" s="19" t="s">
        <v>8324</v>
      </c>
      <c r="E1034" s="20" t="s">
        <v>6688</v>
      </c>
      <c r="F1034" s="20" t="s">
        <v>4011</v>
      </c>
      <c r="G1034" s="20" t="s">
        <v>8325</v>
      </c>
      <c r="H1034" s="20" t="s">
        <v>8468</v>
      </c>
      <c r="I1034" s="20">
        <v>15449.0</v>
      </c>
    </row>
    <row r="1035" ht="15.75" customHeight="1">
      <c r="A1035" s="18">
        <v>43530.0</v>
      </c>
      <c r="B1035" s="19" t="s">
        <v>8469</v>
      </c>
      <c r="C1035" s="19" t="s">
        <v>8470</v>
      </c>
      <c r="D1035" s="19" t="s">
        <v>8470</v>
      </c>
      <c r="E1035" s="20" t="s">
        <v>6688</v>
      </c>
      <c r="F1035" s="20">
        <v>8605038.0</v>
      </c>
      <c r="G1035" s="20" t="s">
        <v>3778</v>
      </c>
      <c r="H1035" s="20">
        <v>1.06007615987E11</v>
      </c>
      <c r="I1035" s="20">
        <v>15466.0</v>
      </c>
    </row>
    <row r="1036" ht="15.75" customHeight="1">
      <c r="A1036" s="18">
        <v>43530.0</v>
      </c>
      <c r="B1036" s="19" t="s">
        <v>8471</v>
      </c>
      <c r="C1036" s="19" t="s">
        <v>8470</v>
      </c>
      <c r="D1036" s="19" t="s">
        <v>8470</v>
      </c>
      <c r="E1036" s="20" t="s">
        <v>6688</v>
      </c>
      <c r="F1036" s="20">
        <v>8605038.0</v>
      </c>
      <c r="G1036" s="20" t="s">
        <v>3778</v>
      </c>
      <c r="H1036" s="20" t="s">
        <v>8472</v>
      </c>
      <c r="I1036" s="20">
        <v>15468.0</v>
      </c>
    </row>
    <row r="1037" ht="15.75" customHeight="1">
      <c r="A1037" s="18">
        <v>43530.0</v>
      </c>
      <c r="B1037" s="19" t="s">
        <v>8473</v>
      </c>
      <c r="C1037" s="19" t="s">
        <v>8470</v>
      </c>
      <c r="D1037" s="19" t="s">
        <v>8470</v>
      </c>
      <c r="E1037" s="20" t="s">
        <v>6688</v>
      </c>
      <c r="F1037" s="20">
        <v>8605038.0</v>
      </c>
      <c r="G1037" s="20" t="s">
        <v>3778</v>
      </c>
      <c r="H1037" s="20" t="s">
        <v>8474</v>
      </c>
      <c r="I1037" s="20">
        <v>15470.0</v>
      </c>
    </row>
    <row r="1038" ht="15.75" customHeight="1">
      <c r="A1038" s="18">
        <v>43530.0</v>
      </c>
      <c r="B1038" s="19" t="s">
        <v>8475</v>
      </c>
      <c r="C1038" s="19" t="s">
        <v>8476</v>
      </c>
      <c r="D1038" s="19" t="s">
        <v>8476</v>
      </c>
      <c r="E1038" s="20" t="s">
        <v>6688</v>
      </c>
      <c r="F1038" s="20" t="s">
        <v>8477</v>
      </c>
      <c r="G1038" s="20" t="s">
        <v>3531</v>
      </c>
      <c r="H1038" s="20" t="s">
        <v>8478</v>
      </c>
      <c r="I1038" s="20">
        <v>15476.0</v>
      </c>
    </row>
    <row r="1039" ht="15.75" customHeight="1">
      <c r="A1039" s="18">
        <v>43530.0</v>
      </c>
      <c r="B1039" s="19" t="s">
        <v>8479</v>
      </c>
      <c r="C1039" s="19" t="s">
        <v>8476</v>
      </c>
      <c r="D1039" s="19" t="s">
        <v>8476</v>
      </c>
      <c r="E1039" s="20" t="s">
        <v>6688</v>
      </c>
      <c r="F1039" s="20" t="s">
        <v>8477</v>
      </c>
      <c r="G1039" s="20" t="s">
        <v>3531</v>
      </c>
      <c r="H1039" s="20" t="s">
        <v>8480</v>
      </c>
      <c r="I1039" s="20">
        <v>15477.0</v>
      </c>
    </row>
    <row r="1040" ht="15.75" customHeight="1">
      <c r="A1040" s="18">
        <v>43530.0</v>
      </c>
      <c r="B1040" s="19" t="s">
        <v>8481</v>
      </c>
      <c r="C1040" s="19" t="s">
        <v>8476</v>
      </c>
      <c r="D1040" s="19" t="s">
        <v>8476</v>
      </c>
      <c r="E1040" s="20" t="s">
        <v>6688</v>
      </c>
      <c r="F1040" s="20" t="s">
        <v>8477</v>
      </c>
      <c r="G1040" s="20" t="s">
        <v>3531</v>
      </c>
      <c r="H1040" s="20" t="s">
        <v>8482</v>
      </c>
      <c r="I1040" s="20">
        <v>15478.0</v>
      </c>
    </row>
    <row r="1041" ht="15.75" customHeight="1">
      <c r="A1041" s="18">
        <v>43530.0</v>
      </c>
      <c r="B1041" s="19" t="s">
        <v>8483</v>
      </c>
      <c r="C1041" s="19" t="s">
        <v>8484</v>
      </c>
      <c r="D1041" s="19" t="s">
        <v>8484</v>
      </c>
      <c r="E1041" s="20" t="s">
        <v>6688</v>
      </c>
      <c r="F1041" s="20" t="s">
        <v>8485</v>
      </c>
      <c r="G1041" s="20" t="s">
        <v>3778</v>
      </c>
      <c r="H1041" s="20" t="s">
        <v>3355</v>
      </c>
      <c r="I1041" s="20">
        <v>15467.0</v>
      </c>
    </row>
    <row r="1042" ht="15.75" customHeight="1">
      <c r="A1042" s="18">
        <v>43530.0</v>
      </c>
      <c r="B1042" s="19" t="s">
        <v>8486</v>
      </c>
      <c r="C1042" s="19" t="s">
        <v>8484</v>
      </c>
      <c r="D1042" s="19" t="s">
        <v>8484</v>
      </c>
      <c r="E1042" s="20" t="s">
        <v>6688</v>
      </c>
      <c r="F1042" s="20" t="s">
        <v>8485</v>
      </c>
      <c r="G1042" s="20" t="s">
        <v>3778</v>
      </c>
      <c r="H1042" s="20" t="s">
        <v>3784</v>
      </c>
      <c r="I1042" s="20">
        <v>15469.0</v>
      </c>
    </row>
    <row r="1043" ht="15.75" customHeight="1">
      <c r="A1043" s="18">
        <v>43530.0</v>
      </c>
      <c r="B1043" s="19" t="s">
        <v>8487</v>
      </c>
      <c r="C1043" s="19" t="s">
        <v>8484</v>
      </c>
      <c r="D1043" s="19" t="s">
        <v>8484</v>
      </c>
      <c r="E1043" s="20" t="s">
        <v>6688</v>
      </c>
      <c r="F1043" s="20" t="s">
        <v>8485</v>
      </c>
      <c r="G1043" s="20" t="s">
        <v>3778</v>
      </c>
      <c r="H1043" s="20" t="s">
        <v>3718</v>
      </c>
      <c r="I1043" s="20">
        <v>15471.0</v>
      </c>
    </row>
    <row r="1044" ht="15.75" customHeight="1">
      <c r="A1044" s="18">
        <v>43530.0</v>
      </c>
      <c r="B1044" s="19" t="s">
        <v>8488</v>
      </c>
      <c r="C1044" s="19" t="s">
        <v>3332</v>
      </c>
      <c r="D1044" s="19" t="s">
        <v>3332</v>
      </c>
      <c r="E1044" s="20" t="s">
        <v>6688</v>
      </c>
      <c r="F1044" s="20" t="s">
        <v>3380</v>
      </c>
      <c r="G1044" s="20" t="s">
        <v>3333</v>
      </c>
      <c r="H1044" s="20" t="s">
        <v>3426</v>
      </c>
      <c r="I1044" s="20">
        <v>15479.0</v>
      </c>
    </row>
    <row r="1045" ht="15.75" customHeight="1">
      <c r="A1045" s="18">
        <v>43558.0</v>
      </c>
      <c r="B1045" s="19" t="s">
        <v>8489</v>
      </c>
      <c r="C1045" s="19" t="s">
        <v>8490</v>
      </c>
      <c r="D1045" s="19" t="s">
        <v>8490</v>
      </c>
      <c r="E1045" s="20" t="s">
        <v>6688</v>
      </c>
      <c r="F1045" s="20" t="s">
        <v>8491</v>
      </c>
      <c r="G1045" s="20" t="s">
        <v>3733</v>
      </c>
      <c r="H1045" s="20" t="s">
        <v>5796</v>
      </c>
      <c r="I1045" s="20">
        <v>15489.0</v>
      </c>
    </row>
    <row r="1046" ht="15.75" customHeight="1">
      <c r="A1046" s="18">
        <v>43558.0</v>
      </c>
      <c r="B1046" s="19" t="s">
        <v>8492</v>
      </c>
      <c r="C1046" s="19" t="s">
        <v>8355</v>
      </c>
      <c r="D1046" s="19" t="s">
        <v>8355</v>
      </c>
      <c r="E1046" s="20" t="s">
        <v>6688</v>
      </c>
      <c r="F1046" s="20" t="s">
        <v>3693</v>
      </c>
      <c r="G1046" s="20" t="s">
        <v>8493</v>
      </c>
      <c r="H1046" s="20" t="s">
        <v>3372</v>
      </c>
      <c r="I1046" s="20">
        <v>15553.0</v>
      </c>
    </row>
    <row r="1047" ht="15.75" customHeight="1">
      <c r="A1047" s="18">
        <v>43558.0</v>
      </c>
      <c r="B1047" s="19" t="s">
        <v>8494</v>
      </c>
      <c r="C1047" s="19" t="s">
        <v>8266</v>
      </c>
      <c r="D1047" s="19" t="s">
        <v>8266</v>
      </c>
      <c r="E1047" s="20" t="s">
        <v>6688</v>
      </c>
      <c r="F1047" s="20" t="s">
        <v>8495</v>
      </c>
      <c r="G1047" s="20" t="s">
        <v>8288</v>
      </c>
      <c r="H1047" s="20" t="s">
        <v>8496</v>
      </c>
      <c r="I1047" s="20" t="s">
        <v>8497</v>
      </c>
    </row>
    <row r="1048" ht="15.75" customHeight="1">
      <c r="A1048" s="18">
        <v>43558.0</v>
      </c>
      <c r="B1048" s="19" t="s">
        <v>8498</v>
      </c>
      <c r="C1048" s="19" t="s">
        <v>8266</v>
      </c>
      <c r="D1048" s="19" t="s">
        <v>8266</v>
      </c>
      <c r="E1048" s="20" t="s">
        <v>6688</v>
      </c>
      <c r="F1048" s="20" t="s">
        <v>8495</v>
      </c>
      <c r="G1048" s="20" t="s">
        <v>8288</v>
      </c>
      <c r="H1048" s="20" t="s">
        <v>8499</v>
      </c>
      <c r="I1048" s="20" t="s">
        <v>8500</v>
      </c>
    </row>
    <row r="1049" ht="15.75" customHeight="1">
      <c r="A1049" s="18">
        <v>43558.0</v>
      </c>
      <c r="B1049" s="19" t="s">
        <v>8501</v>
      </c>
      <c r="C1049" s="19" t="s">
        <v>8266</v>
      </c>
      <c r="D1049" s="19" t="s">
        <v>8266</v>
      </c>
      <c r="E1049" s="20" t="s">
        <v>6688</v>
      </c>
      <c r="F1049" s="20" t="s">
        <v>8495</v>
      </c>
      <c r="G1049" s="20" t="s">
        <v>8288</v>
      </c>
      <c r="H1049" s="20" t="s">
        <v>8502</v>
      </c>
      <c r="I1049" s="20" t="s">
        <v>8503</v>
      </c>
    </row>
    <row r="1050" ht="15.75" customHeight="1">
      <c r="A1050" s="18">
        <v>43558.0</v>
      </c>
      <c r="B1050" s="19" t="s">
        <v>8504</v>
      </c>
      <c r="C1050" s="19" t="s">
        <v>8266</v>
      </c>
      <c r="D1050" s="19" t="s">
        <v>8266</v>
      </c>
      <c r="E1050" s="20" t="s">
        <v>6688</v>
      </c>
      <c r="F1050" s="20" t="s">
        <v>8495</v>
      </c>
      <c r="G1050" s="20" t="s">
        <v>8288</v>
      </c>
      <c r="H1050" s="20" t="s">
        <v>8505</v>
      </c>
      <c r="I1050" s="20" t="s">
        <v>8506</v>
      </c>
    </row>
    <row r="1051" ht="15.75" customHeight="1">
      <c r="A1051" s="18">
        <v>43587.0</v>
      </c>
      <c r="B1051" s="19" t="s">
        <v>8507</v>
      </c>
      <c r="C1051" s="19" t="s">
        <v>8508</v>
      </c>
      <c r="D1051" s="19" t="s">
        <v>8508</v>
      </c>
      <c r="E1051" s="20" t="s">
        <v>6688</v>
      </c>
      <c r="F1051" s="20" t="s">
        <v>8509</v>
      </c>
      <c r="G1051" s="20" t="s">
        <v>4278</v>
      </c>
      <c r="H1051" s="20" t="s">
        <v>6107</v>
      </c>
      <c r="I1051" s="20">
        <v>15568.0</v>
      </c>
    </row>
    <row r="1052" ht="15.75" customHeight="1">
      <c r="A1052" s="18">
        <v>43587.0</v>
      </c>
      <c r="B1052" s="19" t="s">
        <v>8510</v>
      </c>
      <c r="C1052" s="19" t="s">
        <v>8508</v>
      </c>
      <c r="D1052" s="19" t="s">
        <v>8508</v>
      </c>
      <c r="E1052" s="20" t="s">
        <v>6688</v>
      </c>
      <c r="F1052" s="20" t="s">
        <v>8509</v>
      </c>
      <c r="G1052" s="20" t="s">
        <v>4278</v>
      </c>
      <c r="H1052" s="20" t="s">
        <v>8511</v>
      </c>
      <c r="I1052" s="20">
        <v>15569.0</v>
      </c>
    </row>
    <row r="1053" ht="15.75" customHeight="1">
      <c r="A1053" s="18">
        <v>43587.0</v>
      </c>
      <c r="B1053" s="19" t="s">
        <v>8512</v>
      </c>
      <c r="C1053" s="19" t="s">
        <v>8508</v>
      </c>
      <c r="D1053" s="19" t="s">
        <v>8508</v>
      </c>
      <c r="E1053" s="20" t="s">
        <v>6688</v>
      </c>
      <c r="F1053" s="20" t="s">
        <v>8509</v>
      </c>
      <c r="G1053" s="20" t="s">
        <v>4278</v>
      </c>
      <c r="H1053" s="20" t="s">
        <v>6009</v>
      </c>
      <c r="I1053" s="20">
        <v>15570.0</v>
      </c>
    </row>
    <row r="1054" ht="15.75" customHeight="1">
      <c r="A1054" s="18">
        <v>43587.0</v>
      </c>
      <c r="B1054" s="19" t="s">
        <v>8513</v>
      </c>
      <c r="C1054" s="19" t="s">
        <v>8508</v>
      </c>
      <c r="D1054" s="19" t="s">
        <v>8508</v>
      </c>
      <c r="E1054" s="20" t="s">
        <v>6688</v>
      </c>
      <c r="F1054" s="20" t="s">
        <v>8509</v>
      </c>
      <c r="G1054" s="20" t="s">
        <v>4278</v>
      </c>
      <c r="H1054" s="20" t="s">
        <v>8514</v>
      </c>
      <c r="I1054" s="20">
        <v>15571.0</v>
      </c>
    </row>
    <row r="1055" ht="15.75" customHeight="1">
      <c r="A1055" s="18">
        <v>43587.0</v>
      </c>
      <c r="B1055" s="19" t="s">
        <v>8515</v>
      </c>
      <c r="C1055" s="19" t="s">
        <v>8508</v>
      </c>
      <c r="D1055" s="19" t="s">
        <v>8508</v>
      </c>
      <c r="E1055" s="20" t="s">
        <v>6688</v>
      </c>
      <c r="F1055" s="20" t="s">
        <v>8509</v>
      </c>
      <c r="G1055" s="20" t="s">
        <v>4278</v>
      </c>
      <c r="H1055" s="20" t="s">
        <v>5956</v>
      </c>
      <c r="I1055" s="20">
        <v>15564.0</v>
      </c>
    </row>
    <row r="1056" ht="15.75" customHeight="1">
      <c r="A1056" s="18">
        <v>43587.0</v>
      </c>
      <c r="B1056" s="19" t="s">
        <v>8516</v>
      </c>
      <c r="C1056" s="19" t="s">
        <v>8508</v>
      </c>
      <c r="D1056" s="19" t="s">
        <v>8508</v>
      </c>
      <c r="E1056" s="20" t="s">
        <v>6688</v>
      </c>
      <c r="F1056" s="20" t="s">
        <v>8509</v>
      </c>
      <c r="G1056" s="20" t="s">
        <v>4278</v>
      </c>
      <c r="H1056" s="20" t="s">
        <v>6110</v>
      </c>
      <c r="I1056" s="20">
        <v>15565.0</v>
      </c>
    </row>
    <row r="1057" ht="15.75" customHeight="1">
      <c r="A1057" s="18">
        <v>43587.0</v>
      </c>
      <c r="B1057" s="19" t="s">
        <v>8517</v>
      </c>
      <c r="C1057" s="19" t="s">
        <v>8508</v>
      </c>
      <c r="D1057" s="19" t="s">
        <v>8508</v>
      </c>
      <c r="E1057" s="20" t="s">
        <v>6688</v>
      </c>
      <c r="F1057" s="20" t="s">
        <v>8509</v>
      </c>
      <c r="G1057" s="20" t="s">
        <v>4278</v>
      </c>
      <c r="H1057" s="20" t="s">
        <v>5965</v>
      </c>
      <c r="I1057" s="20">
        <v>15566.0</v>
      </c>
    </row>
    <row r="1058" ht="15.75" customHeight="1">
      <c r="A1058" s="18">
        <v>43587.0</v>
      </c>
      <c r="B1058" s="19" t="s">
        <v>8518</v>
      </c>
      <c r="C1058" s="19" t="s">
        <v>8508</v>
      </c>
      <c r="D1058" s="19" t="s">
        <v>8508</v>
      </c>
      <c r="E1058" s="20" t="s">
        <v>6688</v>
      </c>
      <c r="F1058" s="20" t="s">
        <v>8509</v>
      </c>
      <c r="G1058" s="20" t="s">
        <v>4278</v>
      </c>
      <c r="H1058" s="20" t="s">
        <v>5987</v>
      </c>
      <c r="I1058" s="20">
        <v>15567.0</v>
      </c>
    </row>
    <row r="1059" ht="15.75" customHeight="1">
      <c r="A1059" s="18">
        <v>43587.0</v>
      </c>
      <c r="B1059" s="19" t="s">
        <v>8519</v>
      </c>
      <c r="C1059" s="19" t="s">
        <v>8324</v>
      </c>
      <c r="D1059" s="19" t="s">
        <v>8324</v>
      </c>
      <c r="E1059" s="20" t="s">
        <v>6688</v>
      </c>
      <c r="F1059" s="20" t="s">
        <v>4011</v>
      </c>
      <c r="G1059" s="20" t="s">
        <v>8325</v>
      </c>
      <c r="H1059" s="20" t="s">
        <v>4062</v>
      </c>
      <c r="I1059" s="20">
        <v>15574.0</v>
      </c>
    </row>
    <row r="1060" ht="15.75" customHeight="1">
      <c r="A1060" s="18">
        <v>43587.0</v>
      </c>
      <c r="B1060" s="19" t="s">
        <v>8520</v>
      </c>
      <c r="C1060" s="19" t="s">
        <v>8324</v>
      </c>
      <c r="D1060" s="19" t="s">
        <v>8324</v>
      </c>
      <c r="E1060" s="20" t="s">
        <v>6688</v>
      </c>
      <c r="F1060" s="20" t="s">
        <v>4011</v>
      </c>
      <c r="G1060" s="20" t="s">
        <v>8325</v>
      </c>
      <c r="H1060" s="20" t="s">
        <v>4058</v>
      </c>
      <c r="I1060" s="20">
        <v>15575.0</v>
      </c>
    </row>
    <row r="1061" ht="15.75" customHeight="1">
      <c r="A1061" s="18">
        <v>43587.0</v>
      </c>
      <c r="B1061" s="19" t="s">
        <v>8521</v>
      </c>
      <c r="C1061" s="19" t="s">
        <v>8324</v>
      </c>
      <c r="D1061" s="19" t="s">
        <v>8324</v>
      </c>
      <c r="E1061" s="20" t="s">
        <v>6688</v>
      </c>
      <c r="F1061" s="20" t="s">
        <v>4011</v>
      </c>
      <c r="G1061" s="20" t="s">
        <v>8325</v>
      </c>
      <c r="H1061" s="20" t="s">
        <v>4060</v>
      </c>
      <c r="I1061" s="20">
        <v>15576.0</v>
      </c>
    </row>
    <row r="1062" ht="15.75" customHeight="1">
      <c r="A1062" s="18">
        <v>43587.0</v>
      </c>
      <c r="B1062" s="19" t="s">
        <v>8522</v>
      </c>
      <c r="C1062" s="19" t="s">
        <v>8324</v>
      </c>
      <c r="D1062" s="19" t="s">
        <v>8324</v>
      </c>
      <c r="E1062" s="20" t="s">
        <v>6688</v>
      </c>
      <c r="F1062" s="20" t="s">
        <v>4011</v>
      </c>
      <c r="G1062" s="20" t="s">
        <v>8325</v>
      </c>
      <c r="H1062" s="20" t="s">
        <v>4057</v>
      </c>
      <c r="I1062" s="20">
        <v>15577.0</v>
      </c>
    </row>
    <row r="1063" ht="15.75" customHeight="1">
      <c r="A1063" s="18">
        <v>43587.0</v>
      </c>
      <c r="B1063" s="19" t="s">
        <v>8523</v>
      </c>
      <c r="C1063" s="19" t="s">
        <v>8324</v>
      </c>
      <c r="D1063" s="19" t="s">
        <v>8324</v>
      </c>
      <c r="E1063" s="20" t="s">
        <v>6688</v>
      </c>
      <c r="F1063" s="20" t="s">
        <v>4011</v>
      </c>
      <c r="G1063" s="20" t="s">
        <v>8325</v>
      </c>
      <c r="H1063" s="20" t="s">
        <v>4059</v>
      </c>
      <c r="I1063" s="20">
        <v>15578.0</v>
      </c>
    </row>
    <row r="1064" ht="15.75" customHeight="1">
      <c r="A1064" s="18">
        <v>43588.0</v>
      </c>
      <c r="B1064" s="19" t="s">
        <v>8524</v>
      </c>
      <c r="C1064" s="19" t="s">
        <v>8525</v>
      </c>
      <c r="D1064" s="19" t="s">
        <v>8525</v>
      </c>
      <c r="E1064" s="20" t="s">
        <v>6688</v>
      </c>
      <c r="F1064" s="20" t="s">
        <v>8526</v>
      </c>
      <c r="G1064" s="20" t="s">
        <v>8527</v>
      </c>
      <c r="H1064" s="20" t="s">
        <v>3372</v>
      </c>
      <c r="I1064" s="20">
        <v>15615.0</v>
      </c>
    </row>
    <row r="1065" ht="15.75" customHeight="1">
      <c r="A1065" s="18">
        <v>43588.0</v>
      </c>
      <c r="B1065" s="19" t="s">
        <v>8528</v>
      </c>
      <c r="C1065" s="19" t="s">
        <v>8525</v>
      </c>
      <c r="D1065" s="19" t="s">
        <v>8525</v>
      </c>
      <c r="E1065" s="20" t="s">
        <v>6688</v>
      </c>
      <c r="F1065" s="20" t="s">
        <v>8526</v>
      </c>
      <c r="G1065" s="20" t="s">
        <v>8527</v>
      </c>
      <c r="H1065" s="20" t="s">
        <v>3372</v>
      </c>
      <c r="I1065" s="20">
        <v>15619.0</v>
      </c>
    </row>
    <row r="1066" ht="15.75" customHeight="1">
      <c r="A1066" s="18">
        <v>43588.0</v>
      </c>
      <c r="B1066" s="19" t="s">
        <v>8529</v>
      </c>
      <c r="C1066" s="19" t="s">
        <v>8470</v>
      </c>
      <c r="D1066" s="19" t="s">
        <v>8470</v>
      </c>
      <c r="E1066" s="20" t="s">
        <v>6688</v>
      </c>
      <c r="F1066" s="20" t="s">
        <v>8530</v>
      </c>
      <c r="G1066" s="20" t="s">
        <v>3778</v>
      </c>
      <c r="H1066" s="20" t="s">
        <v>8531</v>
      </c>
      <c r="I1066" s="20">
        <v>15587.0</v>
      </c>
    </row>
    <row r="1067" ht="15.75" customHeight="1">
      <c r="A1067" s="18">
        <v>43588.0</v>
      </c>
      <c r="B1067" s="19" t="s">
        <v>8532</v>
      </c>
      <c r="C1067" s="19" t="s">
        <v>8470</v>
      </c>
      <c r="D1067" s="19" t="s">
        <v>8470</v>
      </c>
      <c r="E1067" s="20" t="s">
        <v>6688</v>
      </c>
      <c r="F1067" s="20" t="s">
        <v>8530</v>
      </c>
      <c r="G1067" s="20" t="s">
        <v>3778</v>
      </c>
      <c r="H1067" s="20" t="s">
        <v>8533</v>
      </c>
      <c r="I1067" s="20">
        <v>15589.0</v>
      </c>
    </row>
    <row r="1068" ht="15.75" customHeight="1">
      <c r="A1068" s="18">
        <v>43588.0</v>
      </c>
      <c r="B1068" s="19" t="s">
        <v>8534</v>
      </c>
      <c r="C1068" s="19" t="s">
        <v>8470</v>
      </c>
      <c r="D1068" s="19" t="s">
        <v>8470</v>
      </c>
      <c r="E1068" s="20" t="s">
        <v>6688</v>
      </c>
      <c r="F1068" s="20" t="s">
        <v>8530</v>
      </c>
      <c r="G1068" s="20" t="s">
        <v>3778</v>
      </c>
      <c r="H1068" s="20" t="s">
        <v>8535</v>
      </c>
      <c r="I1068" s="20">
        <v>15591.0</v>
      </c>
    </row>
    <row r="1069" ht="15.75" customHeight="1">
      <c r="A1069" s="18">
        <v>43588.0</v>
      </c>
      <c r="B1069" s="19" t="s">
        <v>8536</v>
      </c>
      <c r="C1069" s="19" t="s">
        <v>8470</v>
      </c>
      <c r="D1069" s="19" t="s">
        <v>8470</v>
      </c>
      <c r="E1069" s="20" t="s">
        <v>6688</v>
      </c>
      <c r="F1069" s="20" t="s">
        <v>8530</v>
      </c>
      <c r="G1069" s="20" t="s">
        <v>3778</v>
      </c>
      <c r="H1069" s="20" t="s">
        <v>8537</v>
      </c>
      <c r="I1069" s="20">
        <v>15593.0</v>
      </c>
    </row>
    <row r="1070" ht="15.75" customHeight="1">
      <c r="A1070" s="18">
        <v>43588.0</v>
      </c>
      <c r="B1070" s="19" t="s">
        <v>8538</v>
      </c>
      <c r="C1070" s="19" t="s">
        <v>8484</v>
      </c>
      <c r="D1070" s="19" t="s">
        <v>8484</v>
      </c>
      <c r="E1070" s="20" t="s">
        <v>6688</v>
      </c>
      <c r="F1070" s="20" t="s">
        <v>8539</v>
      </c>
      <c r="G1070" s="20" t="s">
        <v>3778</v>
      </c>
      <c r="H1070" s="20" t="s">
        <v>3349</v>
      </c>
      <c r="I1070" s="20">
        <v>15588.0</v>
      </c>
    </row>
    <row r="1071" ht="15.75" customHeight="1">
      <c r="A1071" s="18">
        <v>43588.0</v>
      </c>
      <c r="B1071" s="19" t="s">
        <v>8540</v>
      </c>
      <c r="C1071" s="19" t="s">
        <v>8484</v>
      </c>
      <c r="D1071" s="19" t="s">
        <v>8484</v>
      </c>
      <c r="E1071" s="20" t="s">
        <v>6688</v>
      </c>
      <c r="F1071" s="20" t="s">
        <v>8539</v>
      </c>
      <c r="G1071" s="20" t="s">
        <v>3778</v>
      </c>
      <c r="H1071" s="20" t="s">
        <v>3746</v>
      </c>
      <c r="I1071" s="20">
        <v>15590.0</v>
      </c>
    </row>
    <row r="1072" ht="15.75" customHeight="1">
      <c r="A1072" s="18">
        <v>43588.0</v>
      </c>
      <c r="B1072" s="19" t="s">
        <v>8541</v>
      </c>
      <c r="C1072" s="19" t="s">
        <v>8484</v>
      </c>
      <c r="D1072" s="19" t="s">
        <v>8484</v>
      </c>
      <c r="E1072" s="20" t="s">
        <v>6688</v>
      </c>
      <c r="F1072" s="20" t="s">
        <v>8539</v>
      </c>
      <c r="G1072" s="20" t="s">
        <v>3778</v>
      </c>
      <c r="H1072" s="20" t="s">
        <v>4071</v>
      </c>
      <c r="I1072" s="20">
        <v>15592.0</v>
      </c>
    </row>
    <row r="1073" ht="15.75" customHeight="1">
      <c r="A1073" s="18">
        <v>43588.0</v>
      </c>
      <c r="B1073" s="19" t="s">
        <v>8542</v>
      </c>
      <c r="C1073" s="19" t="s">
        <v>8484</v>
      </c>
      <c r="D1073" s="19" t="s">
        <v>8484</v>
      </c>
      <c r="E1073" s="20" t="s">
        <v>6688</v>
      </c>
      <c r="F1073" s="20" t="s">
        <v>8539</v>
      </c>
      <c r="G1073" s="20" t="s">
        <v>3778</v>
      </c>
      <c r="H1073" s="20" t="s">
        <v>4080</v>
      </c>
      <c r="I1073" s="20">
        <v>15594.0</v>
      </c>
    </row>
    <row r="1074" ht="15.75" customHeight="1">
      <c r="A1074" s="18">
        <v>43588.0</v>
      </c>
      <c r="B1074" s="19" t="s">
        <v>8543</v>
      </c>
      <c r="C1074" s="19" t="s">
        <v>8544</v>
      </c>
      <c r="D1074" s="19" t="s">
        <v>8544</v>
      </c>
      <c r="E1074" s="20" t="s">
        <v>6688</v>
      </c>
      <c r="F1074" s="20" t="s">
        <v>8545</v>
      </c>
      <c r="G1074" s="20" t="s">
        <v>8546</v>
      </c>
      <c r="H1074" s="20" t="s">
        <v>3979</v>
      </c>
      <c r="I1074" s="20">
        <v>15595.0</v>
      </c>
    </row>
    <row r="1075" ht="15.75" customHeight="1">
      <c r="A1075" s="18">
        <v>43588.0</v>
      </c>
      <c r="B1075" s="19" t="s">
        <v>8547</v>
      </c>
      <c r="C1075" s="19" t="s">
        <v>8544</v>
      </c>
      <c r="D1075" s="19" t="s">
        <v>8544</v>
      </c>
      <c r="E1075" s="20" t="s">
        <v>6688</v>
      </c>
      <c r="F1075" s="20" t="s">
        <v>8545</v>
      </c>
      <c r="G1075" s="20" t="s">
        <v>8546</v>
      </c>
      <c r="H1075" s="20" t="s">
        <v>3985</v>
      </c>
      <c r="I1075" s="20">
        <v>15598.0</v>
      </c>
    </row>
    <row r="1076" ht="15.75" customHeight="1">
      <c r="A1076" s="18">
        <v>43588.0</v>
      </c>
      <c r="B1076" s="19" t="s">
        <v>8548</v>
      </c>
      <c r="C1076" s="19" t="s">
        <v>8544</v>
      </c>
      <c r="D1076" s="19" t="s">
        <v>8544</v>
      </c>
      <c r="E1076" s="20" t="s">
        <v>6688</v>
      </c>
      <c r="F1076" s="20" t="s">
        <v>8545</v>
      </c>
      <c r="G1076" s="20" t="s">
        <v>8546</v>
      </c>
      <c r="H1076" s="20" t="s">
        <v>3828</v>
      </c>
      <c r="I1076" s="20">
        <v>15597.0</v>
      </c>
    </row>
    <row r="1077" ht="15.75" customHeight="1">
      <c r="A1077" s="18">
        <v>43588.0</v>
      </c>
      <c r="B1077" s="19" t="s">
        <v>8549</v>
      </c>
      <c r="C1077" s="19" t="s">
        <v>8544</v>
      </c>
      <c r="D1077" s="19" t="s">
        <v>8544</v>
      </c>
      <c r="E1077" s="20" t="s">
        <v>6688</v>
      </c>
      <c r="F1077" s="20" t="s">
        <v>8545</v>
      </c>
      <c r="G1077" s="20" t="s">
        <v>8546</v>
      </c>
      <c r="H1077" s="20" t="s">
        <v>3976</v>
      </c>
      <c r="I1077" s="20">
        <v>15596.0</v>
      </c>
    </row>
    <row r="1078" ht="15.75" customHeight="1">
      <c r="A1078" s="18">
        <v>43588.0</v>
      </c>
      <c r="B1078" s="19" t="s">
        <v>8550</v>
      </c>
      <c r="C1078" s="19" t="s">
        <v>8544</v>
      </c>
      <c r="D1078" s="19" t="s">
        <v>8544</v>
      </c>
      <c r="E1078" s="20" t="s">
        <v>6688</v>
      </c>
      <c r="F1078" s="20" t="s">
        <v>8545</v>
      </c>
      <c r="G1078" s="20" t="s">
        <v>8546</v>
      </c>
      <c r="H1078" s="20" t="s">
        <v>3984</v>
      </c>
      <c r="I1078" s="20">
        <v>15599.0</v>
      </c>
    </row>
    <row r="1079" ht="15.75" customHeight="1">
      <c r="A1079" s="18">
        <v>43588.0</v>
      </c>
      <c r="B1079" s="19" t="s">
        <v>8551</v>
      </c>
      <c r="C1079" s="19" t="s">
        <v>8544</v>
      </c>
      <c r="D1079" s="19" t="s">
        <v>8544</v>
      </c>
      <c r="E1079" s="20" t="s">
        <v>6688</v>
      </c>
      <c r="F1079" s="20" t="s">
        <v>8545</v>
      </c>
      <c r="G1079" s="20" t="s">
        <v>8546</v>
      </c>
      <c r="H1079" s="20" t="s">
        <v>3978</v>
      </c>
      <c r="I1079" s="20">
        <v>15600.0</v>
      </c>
    </row>
    <row r="1080" ht="15.75" customHeight="1">
      <c r="A1080" s="18">
        <v>43588.0</v>
      </c>
      <c r="B1080" s="19" t="s">
        <v>8552</v>
      </c>
      <c r="C1080" s="19" t="s">
        <v>8544</v>
      </c>
      <c r="D1080" s="19" t="s">
        <v>8544</v>
      </c>
      <c r="E1080" s="20" t="s">
        <v>6688</v>
      </c>
      <c r="F1080" s="20" t="s">
        <v>8545</v>
      </c>
      <c r="G1080" s="20" t="s">
        <v>8546</v>
      </c>
      <c r="H1080" s="20" t="s">
        <v>3980</v>
      </c>
      <c r="I1080" s="20">
        <v>15601.0</v>
      </c>
    </row>
    <row r="1081" ht="15.75" customHeight="1">
      <c r="A1081" s="18">
        <v>43621.0</v>
      </c>
      <c r="B1081" s="19" t="s">
        <v>8553</v>
      </c>
      <c r="C1081" s="19" t="s">
        <v>8554</v>
      </c>
      <c r="D1081" s="19" t="s">
        <v>8554</v>
      </c>
      <c r="E1081" s="20" t="s">
        <v>6688</v>
      </c>
      <c r="F1081" s="20" t="s">
        <v>4146</v>
      </c>
      <c r="G1081" s="20" t="s">
        <v>4145</v>
      </c>
      <c r="H1081" s="20" t="s">
        <v>4148</v>
      </c>
      <c r="I1081" s="20">
        <v>15666.0</v>
      </c>
    </row>
    <row r="1082" ht="15.75" customHeight="1">
      <c r="A1082" s="18">
        <v>43621.0</v>
      </c>
      <c r="B1082" s="19" t="s">
        <v>8555</v>
      </c>
      <c r="C1082" s="19" t="s">
        <v>8554</v>
      </c>
      <c r="D1082" s="19" t="s">
        <v>8554</v>
      </c>
      <c r="E1082" s="20" t="s">
        <v>6688</v>
      </c>
      <c r="F1082" s="20" t="s">
        <v>4146</v>
      </c>
      <c r="G1082" s="20" t="s">
        <v>4145</v>
      </c>
      <c r="H1082" s="20" t="s">
        <v>4149</v>
      </c>
      <c r="I1082" s="20">
        <v>15667.0</v>
      </c>
    </row>
    <row r="1083" ht="15.75" customHeight="1">
      <c r="A1083" s="18">
        <v>43621.0</v>
      </c>
      <c r="B1083" s="19" t="s">
        <v>8556</v>
      </c>
      <c r="C1083" s="19" t="s">
        <v>8554</v>
      </c>
      <c r="D1083" s="19" t="s">
        <v>8554</v>
      </c>
      <c r="E1083" s="20" t="s">
        <v>6688</v>
      </c>
      <c r="F1083" s="20" t="s">
        <v>4146</v>
      </c>
      <c r="G1083" s="20" t="s">
        <v>4145</v>
      </c>
      <c r="H1083" s="20" t="s">
        <v>4150</v>
      </c>
      <c r="I1083" s="20">
        <v>15668.0</v>
      </c>
    </row>
    <row r="1084" ht="15.75" customHeight="1">
      <c r="A1084" s="18">
        <v>43621.0</v>
      </c>
      <c r="B1084" s="19" t="s">
        <v>8557</v>
      </c>
      <c r="C1084" s="19" t="s">
        <v>8558</v>
      </c>
      <c r="D1084" s="19" t="s">
        <v>8558</v>
      </c>
      <c r="E1084" s="20" t="s">
        <v>6688</v>
      </c>
      <c r="F1084" s="20" t="s">
        <v>4199</v>
      </c>
      <c r="G1084" s="20" t="s">
        <v>4198</v>
      </c>
      <c r="H1084" s="20" t="s">
        <v>8559</v>
      </c>
      <c r="I1084" s="20">
        <v>15686.0</v>
      </c>
    </row>
    <row r="1085" ht="15.75" customHeight="1">
      <c r="A1085" s="18">
        <v>43621.0</v>
      </c>
      <c r="B1085" s="19" t="s">
        <v>8560</v>
      </c>
      <c r="C1085" s="19" t="s">
        <v>8558</v>
      </c>
      <c r="D1085" s="19" t="s">
        <v>8558</v>
      </c>
      <c r="E1085" s="20" t="s">
        <v>6688</v>
      </c>
      <c r="F1085" s="20" t="s">
        <v>4199</v>
      </c>
      <c r="G1085" s="20" t="s">
        <v>4198</v>
      </c>
      <c r="H1085" s="20" t="s">
        <v>8561</v>
      </c>
      <c r="I1085" s="20">
        <v>15687.0</v>
      </c>
    </row>
    <row r="1086" ht="15.75" customHeight="1">
      <c r="A1086" s="18">
        <v>43621.0</v>
      </c>
      <c r="B1086" s="19" t="s">
        <v>8562</v>
      </c>
      <c r="C1086" s="19" t="s">
        <v>8558</v>
      </c>
      <c r="D1086" s="19" t="s">
        <v>8558</v>
      </c>
      <c r="E1086" s="20" t="s">
        <v>6688</v>
      </c>
      <c r="F1086" s="20" t="s">
        <v>4199</v>
      </c>
      <c r="G1086" s="20" t="s">
        <v>4198</v>
      </c>
      <c r="H1086" s="20" t="s">
        <v>8563</v>
      </c>
      <c r="I1086" s="20">
        <v>15689.0</v>
      </c>
    </row>
    <row r="1087" ht="15.75" customHeight="1">
      <c r="A1087" s="18">
        <v>43625.0</v>
      </c>
      <c r="B1087" s="19" t="s">
        <v>8564</v>
      </c>
      <c r="C1087" s="19" t="s">
        <v>8508</v>
      </c>
      <c r="D1087" s="19" t="s">
        <v>8508</v>
      </c>
      <c r="E1087" s="20" t="s">
        <v>6688</v>
      </c>
      <c r="F1087" s="20" t="s">
        <v>8565</v>
      </c>
      <c r="G1087" s="20" t="s">
        <v>4278</v>
      </c>
      <c r="H1087" s="20" t="s">
        <v>3372</v>
      </c>
      <c r="I1087" s="20">
        <v>15675.0</v>
      </c>
    </row>
    <row r="1088" ht="15.75" customHeight="1">
      <c r="A1088" s="18">
        <v>43625.0</v>
      </c>
      <c r="B1088" s="19" t="s">
        <v>8566</v>
      </c>
      <c r="C1088" s="19" t="s">
        <v>8508</v>
      </c>
      <c r="D1088" s="19" t="s">
        <v>8508</v>
      </c>
      <c r="E1088" s="20" t="s">
        <v>6688</v>
      </c>
      <c r="F1088" s="20" t="s">
        <v>8565</v>
      </c>
      <c r="G1088" s="20" t="s">
        <v>4278</v>
      </c>
      <c r="H1088" s="20" t="s">
        <v>3372</v>
      </c>
      <c r="I1088" s="20">
        <v>15676.0</v>
      </c>
    </row>
    <row r="1089" ht="15.75" customHeight="1">
      <c r="A1089" s="18">
        <v>43625.0</v>
      </c>
      <c r="B1089" s="19" t="s">
        <v>8567</v>
      </c>
      <c r="C1089" s="19" t="s">
        <v>8508</v>
      </c>
      <c r="D1089" s="19" t="s">
        <v>8508</v>
      </c>
      <c r="E1089" s="20" t="s">
        <v>6688</v>
      </c>
      <c r="F1089" s="20" t="s">
        <v>8565</v>
      </c>
      <c r="G1089" s="20" t="s">
        <v>4278</v>
      </c>
      <c r="H1089" s="20" t="s">
        <v>3372</v>
      </c>
      <c r="I1089" s="20">
        <v>15690.0</v>
      </c>
    </row>
    <row r="1090" ht="15.75" customHeight="1">
      <c r="A1090" s="18">
        <v>43625.0</v>
      </c>
      <c r="B1090" s="19" t="s">
        <v>8568</v>
      </c>
      <c r="C1090" s="19" t="s">
        <v>8508</v>
      </c>
      <c r="D1090" s="19" t="s">
        <v>8508</v>
      </c>
      <c r="E1090" s="20" t="s">
        <v>6688</v>
      </c>
      <c r="F1090" s="20" t="s">
        <v>8565</v>
      </c>
      <c r="G1090" s="20" t="s">
        <v>4278</v>
      </c>
      <c r="H1090" s="20" t="s">
        <v>3372</v>
      </c>
      <c r="I1090" s="20">
        <v>15691.0</v>
      </c>
    </row>
    <row r="1091" ht="15.75" customHeight="1">
      <c r="A1091" s="18">
        <v>43625.0</v>
      </c>
      <c r="B1091" s="19" t="s">
        <v>8569</v>
      </c>
      <c r="C1091" s="19" t="s">
        <v>8508</v>
      </c>
      <c r="D1091" s="19" t="s">
        <v>8508</v>
      </c>
      <c r="E1091" s="20" t="s">
        <v>6688</v>
      </c>
      <c r="F1091" s="20" t="s">
        <v>8565</v>
      </c>
      <c r="G1091" s="20" t="s">
        <v>4278</v>
      </c>
      <c r="H1091" s="20" t="s">
        <v>3372</v>
      </c>
      <c r="I1091" s="20">
        <v>15713.0</v>
      </c>
    </row>
    <row r="1092" ht="15.75" customHeight="1">
      <c r="A1092" s="18">
        <v>43625.0</v>
      </c>
      <c r="B1092" s="19" t="s">
        <v>8570</v>
      </c>
      <c r="C1092" s="19" t="s">
        <v>8508</v>
      </c>
      <c r="D1092" s="19" t="s">
        <v>8508</v>
      </c>
      <c r="E1092" s="20" t="s">
        <v>6688</v>
      </c>
      <c r="F1092" s="20" t="s">
        <v>8565</v>
      </c>
      <c r="G1092" s="20" t="s">
        <v>4278</v>
      </c>
      <c r="H1092" s="20" t="s">
        <v>3372</v>
      </c>
      <c r="I1092" s="20">
        <v>18725.0</v>
      </c>
    </row>
    <row r="1093" ht="15.75" customHeight="1">
      <c r="A1093" s="18">
        <v>43625.0</v>
      </c>
      <c r="B1093" s="19" t="s">
        <v>8571</v>
      </c>
      <c r="C1093" s="19" t="s">
        <v>8572</v>
      </c>
      <c r="D1093" s="19" t="s">
        <v>8572</v>
      </c>
      <c r="E1093" s="20" t="s">
        <v>6688</v>
      </c>
      <c r="F1093" s="20" t="s">
        <v>8573</v>
      </c>
      <c r="G1093" s="20" t="s">
        <v>8325</v>
      </c>
      <c r="H1093" s="20" t="s">
        <v>8574</v>
      </c>
      <c r="I1093" s="20">
        <v>15729.0</v>
      </c>
    </row>
    <row r="1094" ht="15.75" customHeight="1">
      <c r="A1094" s="18">
        <v>43625.0</v>
      </c>
      <c r="B1094" s="19" t="s">
        <v>8575</v>
      </c>
      <c r="C1094" s="19" t="s">
        <v>8572</v>
      </c>
      <c r="D1094" s="19" t="s">
        <v>8572</v>
      </c>
      <c r="E1094" s="20" t="s">
        <v>6688</v>
      </c>
      <c r="F1094" s="20" t="s">
        <v>8573</v>
      </c>
      <c r="G1094" s="20" t="s">
        <v>8325</v>
      </c>
      <c r="H1094" s="20" t="s">
        <v>8576</v>
      </c>
      <c r="I1094" s="20">
        <v>15730.0</v>
      </c>
    </row>
    <row r="1095" ht="15.75" customHeight="1">
      <c r="A1095" s="18">
        <v>43625.0</v>
      </c>
      <c r="B1095" s="19" t="s">
        <v>8577</v>
      </c>
      <c r="C1095" s="19" t="s">
        <v>8572</v>
      </c>
      <c r="D1095" s="19" t="s">
        <v>8572</v>
      </c>
      <c r="E1095" s="20" t="s">
        <v>6688</v>
      </c>
      <c r="F1095" s="20" t="s">
        <v>8573</v>
      </c>
      <c r="G1095" s="20" t="s">
        <v>8325</v>
      </c>
      <c r="H1095" s="20" t="s">
        <v>8578</v>
      </c>
      <c r="I1095" s="20">
        <v>15731.0</v>
      </c>
    </row>
    <row r="1096" ht="15.75" customHeight="1">
      <c r="A1096" s="18">
        <v>43625.0</v>
      </c>
      <c r="B1096" s="19" t="s">
        <v>8579</v>
      </c>
      <c r="C1096" s="19" t="s">
        <v>8572</v>
      </c>
      <c r="D1096" s="19" t="s">
        <v>8572</v>
      </c>
      <c r="E1096" s="20" t="s">
        <v>6688</v>
      </c>
      <c r="F1096" s="20" t="s">
        <v>8573</v>
      </c>
      <c r="G1096" s="20" t="s">
        <v>8325</v>
      </c>
      <c r="H1096" s="20" t="s">
        <v>8580</v>
      </c>
      <c r="I1096" s="20">
        <v>15732.0</v>
      </c>
    </row>
    <row r="1097" ht="15.75" customHeight="1">
      <c r="A1097" s="18">
        <v>43625.0</v>
      </c>
      <c r="B1097" s="19" t="s">
        <v>8581</v>
      </c>
      <c r="C1097" s="19" t="s">
        <v>8572</v>
      </c>
      <c r="D1097" s="19" t="s">
        <v>8572</v>
      </c>
      <c r="E1097" s="20" t="s">
        <v>6688</v>
      </c>
      <c r="F1097" s="20" t="s">
        <v>8573</v>
      </c>
      <c r="G1097" s="20" t="s">
        <v>8325</v>
      </c>
      <c r="H1097" s="20" t="s">
        <v>8582</v>
      </c>
      <c r="I1097" s="20">
        <v>15733.0</v>
      </c>
    </row>
    <row r="1098" ht="15.75" customHeight="1">
      <c r="A1098" s="18">
        <v>43625.0</v>
      </c>
      <c r="B1098" s="19" t="s">
        <v>8583</v>
      </c>
      <c r="C1098" s="19" t="s">
        <v>8413</v>
      </c>
      <c r="D1098" s="19" t="s">
        <v>8413</v>
      </c>
      <c r="E1098" s="20" t="s">
        <v>6688</v>
      </c>
      <c r="F1098" s="20">
        <v>60813.0</v>
      </c>
      <c r="G1098" s="20" t="s">
        <v>3346</v>
      </c>
      <c r="H1098" s="20" t="s">
        <v>3372</v>
      </c>
      <c r="I1098" s="20">
        <v>15724.0</v>
      </c>
    </row>
    <row r="1099" ht="15.75" customHeight="1">
      <c r="A1099" s="18">
        <v>43625.0</v>
      </c>
      <c r="B1099" s="19" t="s">
        <v>8584</v>
      </c>
      <c r="C1099" s="19" t="s">
        <v>8413</v>
      </c>
      <c r="D1099" s="19" t="s">
        <v>8413</v>
      </c>
      <c r="E1099" s="20" t="s">
        <v>6688</v>
      </c>
      <c r="F1099" s="20">
        <v>60813.0</v>
      </c>
      <c r="G1099" s="20" t="s">
        <v>3346</v>
      </c>
      <c r="H1099" s="20" t="s">
        <v>3372</v>
      </c>
      <c r="I1099" s="20">
        <v>15725.0</v>
      </c>
    </row>
    <row r="1100" ht="15.75" customHeight="1">
      <c r="A1100" s="18">
        <v>43625.0</v>
      </c>
      <c r="B1100" s="19" t="s">
        <v>8585</v>
      </c>
      <c r="C1100" s="19" t="s">
        <v>8413</v>
      </c>
      <c r="D1100" s="19" t="s">
        <v>8413</v>
      </c>
      <c r="E1100" s="20" t="s">
        <v>6688</v>
      </c>
      <c r="F1100" s="20">
        <v>60813.0</v>
      </c>
      <c r="G1100" s="20" t="s">
        <v>3346</v>
      </c>
      <c r="H1100" s="20" t="s">
        <v>3372</v>
      </c>
      <c r="I1100" s="20">
        <v>15726.0</v>
      </c>
    </row>
    <row r="1101" ht="15.75" customHeight="1">
      <c r="A1101" s="18">
        <v>43625.0</v>
      </c>
      <c r="B1101" s="19" t="s">
        <v>8586</v>
      </c>
      <c r="C1101" s="19" t="s">
        <v>8572</v>
      </c>
      <c r="D1101" s="19" t="s">
        <v>8572</v>
      </c>
      <c r="E1101" s="20" t="s">
        <v>6688</v>
      </c>
      <c r="F1101" s="20" t="s">
        <v>8573</v>
      </c>
      <c r="G1101" s="20" t="s">
        <v>8325</v>
      </c>
      <c r="H1101" s="20" t="s">
        <v>8587</v>
      </c>
      <c r="I1101" s="20">
        <v>15734.0</v>
      </c>
    </row>
    <row r="1102" ht="15.75" customHeight="1">
      <c r="A1102" s="18">
        <v>43678.0</v>
      </c>
      <c r="B1102" s="19" t="s">
        <v>8588</v>
      </c>
      <c r="C1102" s="19" t="s">
        <v>8589</v>
      </c>
      <c r="D1102" s="19" t="s">
        <v>8589</v>
      </c>
      <c r="E1102" s="20" t="s">
        <v>6688</v>
      </c>
      <c r="F1102" s="20" t="s">
        <v>4292</v>
      </c>
      <c r="G1102" s="20" t="s">
        <v>4291</v>
      </c>
      <c r="H1102" s="20" t="s">
        <v>8590</v>
      </c>
      <c r="I1102" s="20">
        <v>15742.0</v>
      </c>
    </row>
    <row r="1103" ht="15.75" customHeight="1">
      <c r="A1103" s="18">
        <v>43678.0</v>
      </c>
      <c r="B1103" s="19" t="s">
        <v>8591</v>
      </c>
      <c r="C1103" s="19" t="s">
        <v>8592</v>
      </c>
      <c r="D1103" s="19" t="s">
        <v>8592</v>
      </c>
      <c r="E1103" s="20" t="s">
        <v>6688</v>
      </c>
      <c r="F1103" s="20" t="s">
        <v>4292</v>
      </c>
      <c r="G1103" s="20" t="s">
        <v>4291</v>
      </c>
      <c r="H1103" s="20" t="s">
        <v>8590</v>
      </c>
      <c r="I1103" s="20">
        <v>15742.0</v>
      </c>
    </row>
    <row r="1104" ht="15.75" customHeight="1">
      <c r="A1104" s="18">
        <v>43679.0</v>
      </c>
      <c r="B1104" s="19" t="s">
        <v>8593</v>
      </c>
      <c r="C1104" s="19" t="s">
        <v>8594</v>
      </c>
      <c r="D1104" s="19" t="s">
        <v>8594</v>
      </c>
      <c r="E1104" s="20" t="s">
        <v>6688</v>
      </c>
      <c r="F1104" s="20" t="s">
        <v>4292</v>
      </c>
      <c r="G1104" s="20" t="s">
        <v>4291</v>
      </c>
      <c r="H1104" s="20" t="s">
        <v>8590</v>
      </c>
      <c r="I1104" s="20">
        <v>15742.0</v>
      </c>
    </row>
    <row r="1105" ht="15.75" customHeight="1">
      <c r="A1105" s="18">
        <v>43679.0</v>
      </c>
      <c r="B1105" s="19" t="s">
        <v>8595</v>
      </c>
      <c r="C1105" s="19" t="s">
        <v>8596</v>
      </c>
      <c r="D1105" s="19" t="s">
        <v>8596</v>
      </c>
      <c r="E1105" s="20" t="s">
        <v>6688</v>
      </c>
      <c r="F1105" s="20" t="s">
        <v>4292</v>
      </c>
      <c r="G1105" s="20" t="s">
        <v>4291</v>
      </c>
      <c r="H1105" s="20" t="s">
        <v>8590</v>
      </c>
      <c r="I1105" s="20">
        <v>15742.0</v>
      </c>
    </row>
    <row r="1106" ht="15.75" customHeight="1">
      <c r="A1106" s="18">
        <v>43679.0</v>
      </c>
      <c r="B1106" s="19" t="s">
        <v>8597</v>
      </c>
      <c r="C1106" s="19" t="s">
        <v>3332</v>
      </c>
      <c r="D1106" s="19" t="s">
        <v>3332</v>
      </c>
      <c r="E1106" s="20" t="s">
        <v>6688</v>
      </c>
      <c r="F1106" s="20" t="s">
        <v>3375</v>
      </c>
      <c r="G1106" s="20" t="s">
        <v>8598</v>
      </c>
      <c r="H1106" s="20">
        <v>1.420078451E9</v>
      </c>
      <c r="I1106" s="20">
        <v>15747.0</v>
      </c>
    </row>
    <row r="1107" ht="15.75" customHeight="1">
      <c r="A1107" s="18">
        <v>43679.0</v>
      </c>
      <c r="B1107" s="19" t="s">
        <v>8599</v>
      </c>
      <c r="C1107" s="19" t="s">
        <v>8266</v>
      </c>
      <c r="D1107" s="19" t="s">
        <v>8266</v>
      </c>
      <c r="E1107" s="20" t="s">
        <v>6688</v>
      </c>
      <c r="F1107" s="20" t="s">
        <v>8600</v>
      </c>
      <c r="G1107" s="20" t="s">
        <v>8288</v>
      </c>
      <c r="H1107" s="20" t="s">
        <v>8601</v>
      </c>
      <c r="I1107" s="20" t="s">
        <v>8602</v>
      </c>
    </row>
    <row r="1108" ht="15.75" customHeight="1">
      <c r="A1108" s="18">
        <v>43679.0</v>
      </c>
      <c r="B1108" s="19" t="s">
        <v>8603</v>
      </c>
      <c r="C1108" s="19" t="s">
        <v>8266</v>
      </c>
      <c r="D1108" s="19" t="s">
        <v>8266</v>
      </c>
      <c r="E1108" s="20" t="s">
        <v>6688</v>
      </c>
      <c r="F1108" s="20" t="s">
        <v>8600</v>
      </c>
      <c r="G1108" s="20" t="s">
        <v>8288</v>
      </c>
      <c r="H1108" s="20" t="s">
        <v>8604</v>
      </c>
      <c r="I1108" s="20" t="s">
        <v>8605</v>
      </c>
    </row>
    <row r="1109" ht="15.75" customHeight="1">
      <c r="A1109" s="18">
        <v>43682.0</v>
      </c>
      <c r="B1109" s="19" t="s">
        <v>8606</v>
      </c>
      <c r="C1109" s="19" t="s">
        <v>7638</v>
      </c>
      <c r="D1109" s="19" t="s">
        <v>7638</v>
      </c>
      <c r="E1109" s="20" t="s">
        <v>6688</v>
      </c>
      <c r="F1109" s="20" t="s">
        <v>3434</v>
      </c>
      <c r="G1109" s="20" t="s">
        <v>8598</v>
      </c>
      <c r="H1109" s="20">
        <v>4.500015942E9</v>
      </c>
      <c r="I1109" s="20">
        <v>15752.0</v>
      </c>
    </row>
    <row r="1110" ht="15.75" customHeight="1">
      <c r="A1110" s="18">
        <v>43682.0</v>
      </c>
      <c r="B1110" s="19" t="s">
        <v>8607</v>
      </c>
      <c r="C1110" s="19" t="s">
        <v>8608</v>
      </c>
      <c r="D1110" s="19" t="s">
        <v>8608</v>
      </c>
      <c r="E1110" s="20" t="s">
        <v>6688</v>
      </c>
      <c r="F1110" s="20" t="s">
        <v>8609</v>
      </c>
      <c r="G1110" s="20" t="s">
        <v>3291</v>
      </c>
      <c r="H1110" s="20">
        <v>5348.0</v>
      </c>
      <c r="I1110" s="20">
        <v>15753.0</v>
      </c>
    </row>
    <row r="1111" ht="15.75" customHeight="1">
      <c r="A1111" s="18">
        <v>43711.0</v>
      </c>
      <c r="B1111" s="19" t="s">
        <v>8610</v>
      </c>
      <c r="C1111" s="19" t="s">
        <v>8554</v>
      </c>
      <c r="D1111" s="19" t="s">
        <v>8554</v>
      </c>
      <c r="E1111" s="20" t="s">
        <v>6688</v>
      </c>
      <c r="F1111" s="20" t="s">
        <v>4146</v>
      </c>
      <c r="G1111" s="20" t="s">
        <v>4145</v>
      </c>
      <c r="H1111" s="20" t="s">
        <v>8611</v>
      </c>
      <c r="I1111" s="20">
        <v>15782.0</v>
      </c>
    </row>
    <row r="1112" ht="15.75" customHeight="1">
      <c r="A1112" s="18">
        <v>43711.0</v>
      </c>
      <c r="B1112" s="19" t="s">
        <v>8612</v>
      </c>
      <c r="C1112" s="19" t="s">
        <v>8613</v>
      </c>
      <c r="D1112" s="19" t="s">
        <v>8613</v>
      </c>
      <c r="E1112" s="20" t="s">
        <v>6688</v>
      </c>
      <c r="F1112" s="20">
        <v>29525.0</v>
      </c>
      <c r="G1112" s="20" t="s">
        <v>3531</v>
      </c>
      <c r="H1112" s="20" t="s">
        <v>8614</v>
      </c>
      <c r="I1112" s="20">
        <v>15783.0</v>
      </c>
    </row>
    <row r="1113" ht="15.75" customHeight="1">
      <c r="A1113" s="18">
        <v>43741.0</v>
      </c>
      <c r="B1113" s="19" t="s">
        <v>8615</v>
      </c>
      <c r="C1113" s="19" t="s">
        <v>8616</v>
      </c>
      <c r="D1113" s="19" t="s">
        <v>8616</v>
      </c>
      <c r="E1113" s="20" t="s">
        <v>6688</v>
      </c>
      <c r="F1113" s="20" t="s">
        <v>8617</v>
      </c>
      <c r="G1113" s="20" t="s">
        <v>8288</v>
      </c>
      <c r="H1113" s="20" t="s">
        <v>3372</v>
      </c>
      <c r="I1113" s="20">
        <v>15786.0</v>
      </c>
    </row>
    <row r="1114" ht="15.75" customHeight="1">
      <c r="A1114" s="18">
        <v>43741.0</v>
      </c>
      <c r="B1114" s="19" t="s">
        <v>8618</v>
      </c>
      <c r="C1114" s="19" t="s">
        <v>8324</v>
      </c>
      <c r="D1114" s="19" t="s">
        <v>8324</v>
      </c>
      <c r="E1114" s="20" t="s">
        <v>6688</v>
      </c>
      <c r="F1114" s="20" t="s">
        <v>4513</v>
      </c>
      <c r="G1114" s="20" t="s">
        <v>3507</v>
      </c>
      <c r="H1114" s="20" t="s">
        <v>3641</v>
      </c>
      <c r="I1114" s="20">
        <v>15788.0</v>
      </c>
    </row>
    <row r="1115" ht="15.75" customHeight="1">
      <c r="A1115" s="18">
        <v>43741.0</v>
      </c>
      <c r="B1115" s="19" t="s">
        <v>8619</v>
      </c>
      <c r="C1115" s="19" t="s">
        <v>8324</v>
      </c>
      <c r="D1115" s="19" t="s">
        <v>8324</v>
      </c>
      <c r="E1115" s="20" t="s">
        <v>6688</v>
      </c>
      <c r="F1115" s="20" t="s">
        <v>4513</v>
      </c>
      <c r="G1115" s="20" t="s">
        <v>3507</v>
      </c>
      <c r="H1115" s="20" t="s">
        <v>3429</v>
      </c>
      <c r="I1115" s="20">
        <v>15787.0</v>
      </c>
    </row>
    <row r="1116" ht="15.75" customHeight="1">
      <c r="A1116" s="18">
        <v>43741.0</v>
      </c>
      <c r="B1116" s="19" t="s">
        <v>8620</v>
      </c>
      <c r="C1116" s="19" t="s">
        <v>8324</v>
      </c>
      <c r="D1116" s="19" t="s">
        <v>8324</v>
      </c>
      <c r="E1116" s="20" t="s">
        <v>6688</v>
      </c>
      <c r="F1116" s="20" t="s">
        <v>4513</v>
      </c>
      <c r="G1116" s="20" t="s">
        <v>3507</v>
      </c>
      <c r="H1116" s="20" t="s">
        <v>3314</v>
      </c>
      <c r="I1116" s="20">
        <v>15789.0</v>
      </c>
    </row>
    <row r="1117" ht="15.75" customHeight="1">
      <c r="A1117" s="18">
        <v>43741.0</v>
      </c>
      <c r="B1117" s="19" t="s">
        <v>8621</v>
      </c>
      <c r="C1117" s="19" t="s">
        <v>8324</v>
      </c>
      <c r="D1117" s="19" t="s">
        <v>8324</v>
      </c>
      <c r="E1117" s="20" t="s">
        <v>6688</v>
      </c>
      <c r="F1117" s="20" t="s">
        <v>4513</v>
      </c>
      <c r="G1117" s="20" t="s">
        <v>3507</v>
      </c>
      <c r="H1117" s="20" t="s">
        <v>3675</v>
      </c>
      <c r="I1117" s="20">
        <v>15790.0</v>
      </c>
    </row>
    <row r="1118" ht="15.75" customHeight="1">
      <c r="A1118" s="18">
        <v>43741.0</v>
      </c>
      <c r="B1118" s="19" t="s">
        <v>8622</v>
      </c>
      <c r="C1118" s="19" t="s">
        <v>8623</v>
      </c>
      <c r="D1118" s="19" t="s">
        <v>8623</v>
      </c>
      <c r="E1118" s="20" t="s">
        <v>6688</v>
      </c>
      <c r="F1118" s="20">
        <v>171.0</v>
      </c>
      <c r="G1118" s="20" t="s">
        <v>7078</v>
      </c>
      <c r="H1118" s="20" t="s">
        <v>8624</v>
      </c>
      <c r="I1118" s="20">
        <v>15808.0</v>
      </c>
    </row>
    <row r="1119" ht="15.75" customHeight="1">
      <c r="A1119" s="18">
        <v>43741.0</v>
      </c>
      <c r="B1119" s="19" t="s">
        <v>8625</v>
      </c>
      <c r="C1119" s="19" t="s">
        <v>8623</v>
      </c>
      <c r="D1119" s="19" t="s">
        <v>8623</v>
      </c>
      <c r="E1119" s="20" t="s">
        <v>6688</v>
      </c>
      <c r="F1119" s="20">
        <v>171.0</v>
      </c>
      <c r="G1119" s="20" t="s">
        <v>7078</v>
      </c>
      <c r="H1119" s="20" t="s">
        <v>8626</v>
      </c>
      <c r="I1119" s="20">
        <v>15809.0</v>
      </c>
    </row>
    <row r="1120" ht="15.75" customHeight="1">
      <c r="A1120" s="18">
        <v>43774.0</v>
      </c>
      <c r="B1120" s="19" t="s">
        <v>8627</v>
      </c>
      <c r="C1120" s="19" t="s">
        <v>8324</v>
      </c>
      <c r="D1120" s="19" t="s">
        <v>8324</v>
      </c>
      <c r="E1120" s="20" t="s">
        <v>6688</v>
      </c>
      <c r="F1120" s="20" t="s">
        <v>4011</v>
      </c>
      <c r="G1120" s="20" t="s">
        <v>3507</v>
      </c>
      <c r="H1120" s="20" t="s">
        <v>3688</v>
      </c>
      <c r="I1120" s="20">
        <v>15817.0</v>
      </c>
    </row>
    <row r="1121" ht="15.75" customHeight="1">
      <c r="A1121" s="18">
        <v>43774.0</v>
      </c>
      <c r="B1121" s="19" t="s">
        <v>8628</v>
      </c>
      <c r="C1121" s="19" t="s">
        <v>4244</v>
      </c>
      <c r="D1121" s="19" t="s">
        <v>4244</v>
      </c>
      <c r="E1121" s="20" t="s">
        <v>6688</v>
      </c>
      <c r="F1121" s="20">
        <v>901091.0</v>
      </c>
      <c r="G1121" s="20" t="s">
        <v>3346</v>
      </c>
      <c r="H1121" s="20">
        <v>1.81113021705E11</v>
      </c>
      <c r="I1121" s="20">
        <v>15825.0</v>
      </c>
    </row>
    <row r="1122" ht="15.75" customHeight="1">
      <c r="A1122" s="18">
        <v>43774.0</v>
      </c>
      <c r="B1122" s="19" t="s">
        <v>8629</v>
      </c>
      <c r="C1122" s="19" t="s">
        <v>4244</v>
      </c>
      <c r="D1122" s="19" t="s">
        <v>4244</v>
      </c>
      <c r="E1122" s="20" t="s">
        <v>6688</v>
      </c>
      <c r="F1122" s="20">
        <v>901091.0</v>
      </c>
      <c r="G1122" s="20" t="s">
        <v>3346</v>
      </c>
      <c r="H1122" s="20">
        <v>1.81112113225E11</v>
      </c>
      <c r="I1122" s="20">
        <v>15826.0</v>
      </c>
    </row>
    <row r="1123" ht="15.75" customHeight="1">
      <c r="A1123" s="18">
        <v>43774.0</v>
      </c>
      <c r="B1123" s="19" t="s">
        <v>8630</v>
      </c>
      <c r="C1123" s="19" t="s">
        <v>7641</v>
      </c>
      <c r="D1123" s="19" t="s">
        <v>7641</v>
      </c>
      <c r="E1123" s="20" t="s">
        <v>6688</v>
      </c>
      <c r="F1123" s="20" t="s">
        <v>4142</v>
      </c>
      <c r="G1123" s="20" t="s">
        <v>3474</v>
      </c>
      <c r="H1123" s="20" t="s">
        <v>4143</v>
      </c>
      <c r="I1123" s="20">
        <v>15818.0</v>
      </c>
    </row>
    <row r="1124" ht="15.75" customHeight="1">
      <c r="A1124" s="18">
        <v>43774.0</v>
      </c>
      <c r="B1124" s="19" t="s">
        <v>8631</v>
      </c>
      <c r="C1124" s="19" t="s">
        <v>8273</v>
      </c>
      <c r="D1124" s="19" t="s">
        <v>8273</v>
      </c>
      <c r="E1124" s="20" t="s">
        <v>6688</v>
      </c>
      <c r="F1124" s="20" t="s">
        <v>8310</v>
      </c>
      <c r="G1124" s="20" t="s">
        <v>8288</v>
      </c>
      <c r="H1124" s="20" t="s">
        <v>8632</v>
      </c>
      <c r="I1124" s="20">
        <v>15827.0</v>
      </c>
    </row>
    <row r="1125" ht="15.75" customHeight="1">
      <c r="A1125" s="18">
        <v>43774.0</v>
      </c>
      <c r="B1125" s="19" t="s">
        <v>8633</v>
      </c>
      <c r="C1125" s="19" t="s">
        <v>8634</v>
      </c>
      <c r="D1125" s="19" t="s">
        <v>8634</v>
      </c>
      <c r="E1125" s="20" t="s">
        <v>6688</v>
      </c>
      <c r="F1125" s="20" t="s">
        <v>3434</v>
      </c>
      <c r="G1125" s="20" t="s">
        <v>4124</v>
      </c>
      <c r="H1125" s="20" t="s">
        <v>3372</v>
      </c>
      <c r="I1125" s="20">
        <v>15832.0</v>
      </c>
    </row>
    <row r="1126" ht="15.75" customHeight="1">
      <c r="A1126" s="18">
        <v>43774.0</v>
      </c>
      <c r="B1126" s="19" t="s">
        <v>8635</v>
      </c>
      <c r="C1126" s="19" t="s">
        <v>8634</v>
      </c>
      <c r="D1126" s="19" t="s">
        <v>8634</v>
      </c>
      <c r="E1126" s="20" t="s">
        <v>6688</v>
      </c>
      <c r="F1126" s="20" t="s">
        <v>3434</v>
      </c>
      <c r="G1126" s="20" t="s">
        <v>4124</v>
      </c>
      <c r="H1126" s="20" t="s">
        <v>3372</v>
      </c>
      <c r="I1126" s="20">
        <v>15833.0</v>
      </c>
    </row>
    <row r="1127" ht="15.75" customHeight="1">
      <c r="A1127" s="18">
        <v>43837.0</v>
      </c>
      <c r="B1127" s="19" t="s">
        <v>8636</v>
      </c>
      <c r="C1127" s="19" t="s">
        <v>8266</v>
      </c>
      <c r="D1127" s="19" t="s">
        <v>8266</v>
      </c>
      <c r="E1127" s="20" t="s">
        <v>6688</v>
      </c>
      <c r="F1127" s="20" t="s">
        <v>8310</v>
      </c>
      <c r="G1127" s="20" t="s">
        <v>8288</v>
      </c>
      <c r="H1127" s="20" t="s">
        <v>8637</v>
      </c>
      <c r="I1127" s="20">
        <v>15866.0</v>
      </c>
    </row>
    <row r="1128" ht="15.75" customHeight="1">
      <c r="A1128" s="18">
        <v>43837.0</v>
      </c>
      <c r="B1128" s="19" t="s">
        <v>8638</v>
      </c>
      <c r="C1128" s="19" t="s">
        <v>7250</v>
      </c>
      <c r="D1128" s="19" t="s">
        <v>7250</v>
      </c>
      <c r="E1128" s="20" t="s">
        <v>6688</v>
      </c>
      <c r="F1128" s="20" t="s">
        <v>8639</v>
      </c>
      <c r="G1128" s="20" t="s">
        <v>3346</v>
      </c>
      <c r="H1128" s="20">
        <v>901092.0</v>
      </c>
      <c r="I1128" s="20">
        <v>15864.0</v>
      </c>
    </row>
    <row r="1129" ht="15.75" customHeight="1">
      <c r="A1129" s="18">
        <v>43837.0</v>
      </c>
      <c r="B1129" s="19" t="s">
        <v>8640</v>
      </c>
      <c r="C1129" s="19" t="s">
        <v>8261</v>
      </c>
      <c r="D1129" s="19" t="s">
        <v>8261</v>
      </c>
      <c r="E1129" s="20" t="s">
        <v>6688</v>
      </c>
      <c r="F1129" s="20" t="s">
        <v>8641</v>
      </c>
      <c r="G1129" s="20" t="s">
        <v>8642</v>
      </c>
      <c r="H1129" s="20" t="s">
        <v>8643</v>
      </c>
      <c r="I1129" s="20">
        <v>15867.0</v>
      </c>
    </row>
    <row r="1130" ht="15.75" customHeight="1">
      <c r="A1130" s="18">
        <v>43837.0</v>
      </c>
      <c r="B1130" s="19" t="s">
        <v>8644</v>
      </c>
      <c r="C1130" s="19" t="s">
        <v>8261</v>
      </c>
      <c r="D1130" s="19" t="s">
        <v>8261</v>
      </c>
      <c r="E1130" s="20" t="s">
        <v>6688</v>
      </c>
      <c r="F1130" s="20" t="s">
        <v>8641</v>
      </c>
      <c r="G1130" s="20" t="s">
        <v>8642</v>
      </c>
      <c r="H1130" s="20" t="s">
        <v>8645</v>
      </c>
      <c r="I1130" s="20">
        <v>15868.0</v>
      </c>
    </row>
    <row r="1131" ht="15.75" customHeight="1">
      <c r="A1131" s="18">
        <v>43837.0</v>
      </c>
      <c r="B1131" s="19" t="s">
        <v>8646</v>
      </c>
      <c r="C1131" s="19" t="s">
        <v>8647</v>
      </c>
      <c r="D1131" s="19" t="s">
        <v>8647</v>
      </c>
      <c r="E1131" s="20" t="s">
        <v>6688</v>
      </c>
      <c r="F1131" s="20">
        <v>24500.0</v>
      </c>
      <c r="G1131" s="20" t="s">
        <v>3504</v>
      </c>
      <c r="H1131" s="20">
        <v>81045.0</v>
      </c>
      <c r="I1131" s="20">
        <v>15882.0</v>
      </c>
    </row>
    <row r="1132" ht="15.75" customHeight="1">
      <c r="A1132" s="18">
        <v>43865.0</v>
      </c>
      <c r="B1132" s="19" t="s">
        <v>8648</v>
      </c>
      <c r="C1132" s="19" t="s">
        <v>8649</v>
      </c>
      <c r="D1132" s="19" t="s">
        <v>8649</v>
      </c>
      <c r="E1132" s="20" t="s">
        <v>6688</v>
      </c>
      <c r="F1132" s="20" t="s">
        <v>8650</v>
      </c>
      <c r="G1132" s="20" t="s">
        <v>3739</v>
      </c>
      <c r="H1132" s="20">
        <v>7920240.0</v>
      </c>
      <c r="I1132" s="20" t="s">
        <v>8651</v>
      </c>
    </row>
    <row r="1133" ht="15.75" customHeight="1">
      <c r="A1133" s="18">
        <v>43865.0</v>
      </c>
      <c r="B1133" s="19" t="s">
        <v>8652</v>
      </c>
      <c r="C1133" s="19" t="s">
        <v>8653</v>
      </c>
      <c r="D1133" s="19" t="s">
        <v>8653</v>
      </c>
      <c r="E1133" s="20" t="s">
        <v>6688</v>
      </c>
      <c r="F1133" s="20" t="s">
        <v>8654</v>
      </c>
      <c r="G1133" s="20" t="s">
        <v>3507</v>
      </c>
      <c r="H1133" s="20" t="s">
        <v>3448</v>
      </c>
      <c r="I1133" s="20">
        <v>15947.0</v>
      </c>
    </row>
    <row r="1134" ht="15.75" customHeight="1">
      <c r="A1134" s="18">
        <v>43865.0</v>
      </c>
      <c r="B1134" s="19" t="s">
        <v>8655</v>
      </c>
      <c r="C1134" s="19" t="s">
        <v>8261</v>
      </c>
      <c r="D1134" s="19" t="s">
        <v>8261</v>
      </c>
      <c r="E1134" s="20" t="s">
        <v>6688</v>
      </c>
      <c r="F1134" s="20" t="s">
        <v>8641</v>
      </c>
      <c r="G1134" s="20" t="s">
        <v>8656</v>
      </c>
      <c r="H1134" s="20" t="s">
        <v>8657</v>
      </c>
      <c r="I1134" s="20">
        <v>15955.0</v>
      </c>
    </row>
    <row r="1135" ht="15.75" customHeight="1">
      <c r="A1135" s="18">
        <v>43865.0</v>
      </c>
      <c r="B1135" s="19" t="s">
        <v>8658</v>
      </c>
      <c r="C1135" s="19" t="s">
        <v>8266</v>
      </c>
      <c r="D1135" s="19" t="s">
        <v>8266</v>
      </c>
      <c r="E1135" s="20" t="s">
        <v>6688</v>
      </c>
      <c r="F1135" s="20" t="s">
        <v>8310</v>
      </c>
      <c r="G1135" s="20" t="s">
        <v>8288</v>
      </c>
      <c r="H1135" s="20">
        <v>1.8100169004E10</v>
      </c>
      <c r="I1135" s="20">
        <v>15889.0</v>
      </c>
    </row>
    <row r="1136" ht="15.75" customHeight="1">
      <c r="A1136" s="18">
        <v>43865.0</v>
      </c>
      <c r="B1136" s="19" t="s">
        <v>8659</v>
      </c>
      <c r="C1136" s="19" t="s">
        <v>8266</v>
      </c>
      <c r="D1136" s="19" t="s">
        <v>8266</v>
      </c>
      <c r="E1136" s="20" t="s">
        <v>6688</v>
      </c>
      <c r="F1136" s="20" t="s">
        <v>8310</v>
      </c>
      <c r="G1136" s="20" t="s">
        <v>8288</v>
      </c>
      <c r="H1136" s="20">
        <v>1.810016903E10</v>
      </c>
      <c r="I1136" s="20" t="s">
        <v>8660</v>
      </c>
    </row>
    <row r="1137" ht="15.75" customHeight="1">
      <c r="A1137" s="18">
        <v>43893.0</v>
      </c>
      <c r="B1137" s="19" t="s">
        <v>8661</v>
      </c>
      <c r="C1137" s="19" t="s">
        <v>7641</v>
      </c>
      <c r="D1137" s="19" t="s">
        <v>7641</v>
      </c>
      <c r="E1137" s="20" t="s">
        <v>6688</v>
      </c>
      <c r="F1137" s="20">
        <v>3.541317614E9</v>
      </c>
      <c r="G1137" s="20" t="s">
        <v>8662</v>
      </c>
      <c r="H1137" s="20">
        <v>8.354067181039E12</v>
      </c>
      <c r="I1137" s="20">
        <v>16027.0</v>
      </c>
    </row>
    <row r="1138" ht="15.75" customHeight="1">
      <c r="A1138" s="18">
        <v>43893.0</v>
      </c>
      <c r="B1138" s="19" t="s">
        <v>8663</v>
      </c>
      <c r="C1138" s="19" t="s">
        <v>8261</v>
      </c>
      <c r="D1138" s="19" t="s">
        <v>8261</v>
      </c>
      <c r="E1138" s="20" t="s">
        <v>6688</v>
      </c>
      <c r="F1138" s="20" t="s">
        <v>8664</v>
      </c>
      <c r="G1138" s="20" t="s">
        <v>8656</v>
      </c>
      <c r="H1138" s="20" t="s">
        <v>8665</v>
      </c>
      <c r="I1138" s="20">
        <v>16022.0</v>
      </c>
    </row>
    <row r="1139" ht="15.75" customHeight="1">
      <c r="A1139" s="18">
        <v>43893.0</v>
      </c>
      <c r="B1139" s="19" t="s">
        <v>8666</v>
      </c>
      <c r="C1139" s="19" t="s">
        <v>8261</v>
      </c>
      <c r="D1139" s="19" t="s">
        <v>8261</v>
      </c>
      <c r="E1139" s="20" t="s">
        <v>6688</v>
      </c>
      <c r="F1139" s="20" t="s">
        <v>8664</v>
      </c>
      <c r="G1139" s="20" t="s">
        <v>8656</v>
      </c>
      <c r="H1139" s="20" t="s">
        <v>8667</v>
      </c>
      <c r="I1139" s="20">
        <v>16023.0</v>
      </c>
    </row>
    <row r="1140" ht="15.75" customHeight="1">
      <c r="A1140" s="18">
        <v>43893.0</v>
      </c>
      <c r="B1140" s="19" t="s">
        <v>8668</v>
      </c>
      <c r="C1140" s="19" t="s">
        <v>8261</v>
      </c>
      <c r="D1140" s="19" t="s">
        <v>8261</v>
      </c>
      <c r="E1140" s="20" t="s">
        <v>6688</v>
      </c>
      <c r="F1140" s="20" t="s">
        <v>8664</v>
      </c>
      <c r="G1140" s="20" t="s">
        <v>8656</v>
      </c>
      <c r="H1140" s="20" t="s">
        <v>8669</v>
      </c>
      <c r="I1140" s="20">
        <v>16024.0</v>
      </c>
    </row>
    <row r="1141" ht="15.75" customHeight="1">
      <c r="A1141" s="18">
        <v>43893.0</v>
      </c>
      <c r="B1141" s="19" t="s">
        <v>8670</v>
      </c>
      <c r="C1141" s="19" t="s">
        <v>8261</v>
      </c>
      <c r="D1141" s="19" t="s">
        <v>8261</v>
      </c>
      <c r="E1141" s="20" t="s">
        <v>6688</v>
      </c>
      <c r="F1141" s="20" t="s">
        <v>8664</v>
      </c>
      <c r="G1141" s="20" t="s">
        <v>8656</v>
      </c>
      <c r="H1141" s="20" t="s">
        <v>8671</v>
      </c>
      <c r="I1141" s="20">
        <v>16025.0</v>
      </c>
    </row>
    <row r="1142" ht="15.75" customHeight="1">
      <c r="A1142" s="18">
        <v>43893.0</v>
      </c>
      <c r="B1142" s="19" t="s">
        <v>8672</v>
      </c>
      <c r="C1142" s="19" t="s">
        <v>8261</v>
      </c>
      <c r="D1142" s="19" t="s">
        <v>8261</v>
      </c>
      <c r="E1142" s="20" t="s">
        <v>6688</v>
      </c>
      <c r="F1142" s="20" t="s">
        <v>8664</v>
      </c>
      <c r="G1142" s="20" t="s">
        <v>8656</v>
      </c>
      <c r="H1142" s="20" t="s">
        <v>8673</v>
      </c>
      <c r="I1142" s="20">
        <v>16026.0</v>
      </c>
    </row>
    <row r="1143" ht="15.75" customHeight="1">
      <c r="A1143" s="18">
        <v>43983.0</v>
      </c>
      <c r="B1143" s="19" t="s">
        <v>8674</v>
      </c>
      <c r="C1143" s="19" t="s">
        <v>3332</v>
      </c>
      <c r="D1143" s="19" t="s">
        <v>3332</v>
      </c>
      <c r="E1143" s="20" t="s">
        <v>6688</v>
      </c>
      <c r="F1143" s="20" t="s">
        <v>3375</v>
      </c>
      <c r="G1143" s="20" t="s">
        <v>8598</v>
      </c>
      <c r="H1143" s="20">
        <v>80503.0</v>
      </c>
      <c r="I1143" s="20">
        <v>16057.0</v>
      </c>
    </row>
    <row r="1144" ht="15.75" customHeight="1">
      <c r="A1144" s="18">
        <v>43983.0</v>
      </c>
      <c r="B1144" s="19" t="s">
        <v>8675</v>
      </c>
      <c r="C1144" s="19" t="s">
        <v>3332</v>
      </c>
      <c r="D1144" s="19" t="s">
        <v>3332</v>
      </c>
      <c r="E1144" s="20" t="s">
        <v>6688</v>
      </c>
      <c r="F1144" s="20" t="s">
        <v>3375</v>
      </c>
      <c r="G1144" s="20" t="s">
        <v>8598</v>
      </c>
      <c r="H1144" s="20">
        <v>80502.0</v>
      </c>
      <c r="I1144" s="20">
        <v>16058.0</v>
      </c>
    </row>
    <row r="1145" ht="15.75" customHeight="1">
      <c r="A1145" s="18">
        <v>44013.0</v>
      </c>
      <c r="B1145" s="19" t="s">
        <v>8676</v>
      </c>
      <c r="C1145" s="19" t="s">
        <v>8261</v>
      </c>
      <c r="D1145" s="19" t="s">
        <v>8261</v>
      </c>
      <c r="E1145" s="20" t="s">
        <v>6688</v>
      </c>
      <c r="F1145" s="20" t="s">
        <v>8677</v>
      </c>
      <c r="G1145" s="20" t="s">
        <v>8656</v>
      </c>
      <c r="H1145" s="20" t="s">
        <v>8678</v>
      </c>
      <c r="I1145" s="20">
        <v>16077.0</v>
      </c>
    </row>
    <row r="1146" ht="15.75" customHeight="1">
      <c r="A1146" s="18">
        <v>44044.0</v>
      </c>
      <c r="B1146" s="19" t="s">
        <v>8679</v>
      </c>
      <c r="C1146" s="19" t="s">
        <v>8680</v>
      </c>
      <c r="D1146" s="19" t="s">
        <v>8680</v>
      </c>
      <c r="E1146" s="20" t="s">
        <v>6688</v>
      </c>
      <c r="F1146" s="20">
        <v>1617358.0</v>
      </c>
      <c r="G1146" s="20" t="s">
        <v>8288</v>
      </c>
      <c r="H1146" s="20"/>
      <c r="I1146" s="20">
        <v>16093.0</v>
      </c>
    </row>
    <row r="1147" ht="15.75" customHeight="1">
      <c r="A1147" s="18">
        <v>44044.0</v>
      </c>
      <c r="B1147" s="19" t="s">
        <v>8681</v>
      </c>
      <c r="C1147" s="19" t="s">
        <v>8680</v>
      </c>
      <c r="D1147" s="19" t="s">
        <v>8680</v>
      </c>
      <c r="E1147" s="20" t="s">
        <v>6688</v>
      </c>
      <c r="F1147" s="20">
        <v>1617358.0</v>
      </c>
      <c r="G1147" s="20" t="s">
        <v>8288</v>
      </c>
      <c r="H1147" s="20">
        <v>1313911.0</v>
      </c>
      <c r="I1147" s="20">
        <v>16106.0</v>
      </c>
    </row>
    <row r="1148" ht="15.75" customHeight="1">
      <c r="A1148" s="18">
        <v>44044.0</v>
      </c>
      <c r="B1148" s="19" t="s">
        <v>8682</v>
      </c>
      <c r="C1148" s="19" t="s">
        <v>8683</v>
      </c>
      <c r="D1148" s="19" t="s">
        <v>8683</v>
      </c>
      <c r="E1148" s="20" t="s">
        <v>6688</v>
      </c>
      <c r="F1148" s="20" t="s">
        <v>8684</v>
      </c>
      <c r="G1148" s="20" t="s">
        <v>4184</v>
      </c>
      <c r="H1148" s="20">
        <v>2.020034468E9</v>
      </c>
      <c r="I1148" s="20">
        <v>16091.0</v>
      </c>
    </row>
    <row r="1149" ht="15.75" customHeight="1">
      <c r="A1149" s="18">
        <v>44044.0</v>
      </c>
      <c r="B1149" s="19" t="s">
        <v>8685</v>
      </c>
      <c r="C1149" s="19" t="s">
        <v>8686</v>
      </c>
      <c r="D1149" s="19" t="s">
        <v>8686</v>
      </c>
      <c r="E1149" s="20" t="s">
        <v>6688</v>
      </c>
      <c r="F1149" s="20" t="s">
        <v>8687</v>
      </c>
      <c r="G1149" s="20" t="s">
        <v>8688</v>
      </c>
      <c r="H1149" s="20" t="s">
        <v>3372</v>
      </c>
      <c r="I1149" s="20">
        <v>16092.0</v>
      </c>
    </row>
    <row r="1150" ht="15.75" customHeight="1">
      <c r="A1150" s="18">
        <v>44076.0</v>
      </c>
      <c r="B1150" s="19" t="s">
        <v>8689</v>
      </c>
      <c r="C1150" s="19" t="s">
        <v>8653</v>
      </c>
      <c r="D1150" s="19" t="s">
        <v>8653</v>
      </c>
      <c r="E1150" s="20" t="s">
        <v>6688</v>
      </c>
      <c r="F1150" s="20" t="s">
        <v>8690</v>
      </c>
      <c r="G1150" s="20" t="s">
        <v>3507</v>
      </c>
      <c r="H1150" s="20" t="s">
        <v>8691</v>
      </c>
      <c r="I1150" s="20">
        <v>16100.0</v>
      </c>
    </row>
    <row r="1151" ht="15.75" customHeight="1">
      <c r="A1151" s="18">
        <v>44076.0</v>
      </c>
      <c r="B1151" s="19" t="s">
        <v>8692</v>
      </c>
      <c r="C1151" s="19" t="s">
        <v>8420</v>
      </c>
      <c r="D1151" s="19" t="s">
        <v>8420</v>
      </c>
      <c r="E1151" s="20" t="s">
        <v>6688</v>
      </c>
      <c r="F1151" s="20" t="s">
        <v>8693</v>
      </c>
      <c r="G1151" s="20" t="s">
        <v>3346</v>
      </c>
      <c r="H1151" s="20">
        <v>19162.0</v>
      </c>
      <c r="I1151" s="20">
        <v>16103.0</v>
      </c>
    </row>
    <row r="1152" ht="15.75" customHeight="1">
      <c r="A1152" s="18">
        <v>44076.0</v>
      </c>
      <c r="B1152" s="19" t="s">
        <v>8694</v>
      </c>
      <c r="C1152" s="19" t="s">
        <v>8653</v>
      </c>
      <c r="D1152" s="19" t="s">
        <v>8653</v>
      </c>
      <c r="E1152" s="20" t="s">
        <v>6688</v>
      </c>
      <c r="F1152" s="20" t="s">
        <v>8690</v>
      </c>
      <c r="G1152" s="20" t="s">
        <v>3507</v>
      </c>
      <c r="H1152" s="20" t="s">
        <v>8695</v>
      </c>
      <c r="I1152" s="20">
        <v>16098.0</v>
      </c>
    </row>
    <row r="1153" ht="15.75" customHeight="1">
      <c r="A1153" s="18">
        <v>44076.0</v>
      </c>
      <c r="B1153" s="19" t="s">
        <v>8696</v>
      </c>
      <c r="C1153" s="19" t="s">
        <v>8653</v>
      </c>
      <c r="D1153" s="19" t="s">
        <v>8653</v>
      </c>
      <c r="E1153" s="20" t="s">
        <v>6688</v>
      </c>
      <c r="F1153" s="20" t="s">
        <v>8690</v>
      </c>
      <c r="G1153" s="20" t="s">
        <v>3507</v>
      </c>
      <c r="H1153" s="20" t="s">
        <v>4051</v>
      </c>
      <c r="I1153" s="20">
        <v>16099.0</v>
      </c>
    </row>
    <row r="1154" ht="15.75" customHeight="1">
      <c r="A1154" s="18">
        <v>44076.0</v>
      </c>
      <c r="B1154" s="19" t="s">
        <v>8697</v>
      </c>
      <c r="C1154" s="19" t="s">
        <v>8653</v>
      </c>
      <c r="D1154" s="19" t="s">
        <v>8653</v>
      </c>
      <c r="E1154" s="20" t="s">
        <v>6688</v>
      </c>
      <c r="F1154" s="20" t="s">
        <v>8690</v>
      </c>
      <c r="G1154" s="20" t="s">
        <v>3507</v>
      </c>
      <c r="H1154" s="20" t="s">
        <v>8698</v>
      </c>
      <c r="I1154" s="20">
        <v>16101.0</v>
      </c>
    </row>
    <row r="1155" ht="15.75" customHeight="1">
      <c r="A1155" s="18">
        <v>44076.0</v>
      </c>
      <c r="B1155" s="19" t="s">
        <v>8699</v>
      </c>
      <c r="C1155" s="19" t="s">
        <v>8653</v>
      </c>
      <c r="D1155" s="19" t="s">
        <v>8653</v>
      </c>
      <c r="E1155" s="20" t="s">
        <v>6688</v>
      </c>
      <c r="F1155" s="20" t="s">
        <v>8690</v>
      </c>
      <c r="G1155" s="20" t="s">
        <v>3507</v>
      </c>
      <c r="H1155" s="20" t="s">
        <v>8700</v>
      </c>
      <c r="I1155" s="20">
        <v>16104.0</v>
      </c>
    </row>
    <row r="1156" ht="15.75" customHeight="1">
      <c r="A1156" s="18">
        <v>44076.0</v>
      </c>
      <c r="B1156" s="19" t="s">
        <v>8701</v>
      </c>
      <c r="C1156" s="19" t="s">
        <v>8355</v>
      </c>
      <c r="D1156" s="19" t="s">
        <v>8702</v>
      </c>
      <c r="E1156" s="20" t="s">
        <v>6688</v>
      </c>
      <c r="F1156" s="20" t="s">
        <v>3693</v>
      </c>
      <c r="G1156" s="20" t="s">
        <v>3685</v>
      </c>
      <c r="H1156" s="20" t="s">
        <v>3492</v>
      </c>
      <c r="I1156" s="20" t="s">
        <v>8703</v>
      </c>
    </row>
    <row r="1157" ht="15.75" customHeight="1">
      <c r="A1157" s="18">
        <v>44076.0</v>
      </c>
      <c r="B1157" s="19" t="s">
        <v>8704</v>
      </c>
      <c r="C1157" s="19" t="s">
        <v>8355</v>
      </c>
      <c r="D1157" s="19" t="s">
        <v>8702</v>
      </c>
      <c r="E1157" s="20" t="s">
        <v>6688</v>
      </c>
      <c r="F1157" s="20" t="s">
        <v>3693</v>
      </c>
      <c r="G1157" s="20" t="s">
        <v>3685</v>
      </c>
      <c r="H1157" s="20" t="s">
        <v>3492</v>
      </c>
      <c r="I1157" s="20" t="s">
        <v>8705</v>
      </c>
    </row>
    <row r="1158" ht="15.75" customHeight="1">
      <c r="A1158" s="18">
        <v>44076.0</v>
      </c>
      <c r="B1158" s="19" t="s">
        <v>8706</v>
      </c>
      <c r="C1158" s="19" t="s">
        <v>8707</v>
      </c>
      <c r="D1158" s="19" t="s">
        <v>8707</v>
      </c>
      <c r="E1158" s="20" t="s">
        <v>6688</v>
      </c>
      <c r="F1158" s="20" t="s">
        <v>8301</v>
      </c>
      <c r="G1158" s="20" t="s">
        <v>8288</v>
      </c>
      <c r="H1158" s="20" t="s">
        <v>8708</v>
      </c>
      <c r="I1158" s="20" t="s">
        <v>8709</v>
      </c>
    </row>
    <row r="1159" ht="15.75" customHeight="1">
      <c r="A1159" s="18">
        <v>44165.0</v>
      </c>
      <c r="B1159" s="19" t="s">
        <v>8710</v>
      </c>
      <c r="C1159" s="19" t="s">
        <v>8711</v>
      </c>
      <c r="D1159" s="19" t="s">
        <v>8711</v>
      </c>
      <c r="E1159" s="20" t="s">
        <v>6688</v>
      </c>
      <c r="F1159" s="20" t="s">
        <v>8712</v>
      </c>
      <c r="G1159" s="20" t="s">
        <v>7207</v>
      </c>
      <c r="H1159" s="25" t="s">
        <v>4223</v>
      </c>
      <c r="I1159" s="20">
        <v>16632.0</v>
      </c>
    </row>
    <row r="1160" ht="15.75" customHeight="1">
      <c r="A1160" s="18">
        <v>44165.0</v>
      </c>
      <c r="B1160" s="19" t="s">
        <v>8713</v>
      </c>
      <c r="C1160" s="19" t="s">
        <v>3257</v>
      </c>
      <c r="D1160" s="19" t="s">
        <v>3257</v>
      </c>
      <c r="E1160" s="20" t="s">
        <v>6688</v>
      </c>
      <c r="F1160" s="20"/>
      <c r="G1160" s="20" t="s">
        <v>3242</v>
      </c>
      <c r="H1160" s="20"/>
      <c r="I1160" s="20">
        <v>16726.0</v>
      </c>
    </row>
    <row r="1161" ht="15.75" customHeight="1">
      <c r="A1161" s="18">
        <v>44195.0</v>
      </c>
      <c r="B1161" s="19" t="s">
        <v>8714</v>
      </c>
      <c r="C1161" s="19" t="s">
        <v>8413</v>
      </c>
      <c r="D1161" s="19" t="s">
        <v>8413</v>
      </c>
      <c r="E1161" s="20" t="s">
        <v>6688</v>
      </c>
      <c r="F1161" s="20">
        <v>60813.0</v>
      </c>
      <c r="G1161" s="20" t="s">
        <v>3346</v>
      </c>
      <c r="H1161" s="25" t="s">
        <v>3372</v>
      </c>
      <c r="I1161" s="20">
        <v>16761.0</v>
      </c>
    </row>
    <row r="1162" ht="15.75" customHeight="1">
      <c r="A1162" s="18">
        <v>44195.0</v>
      </c>
      <c r="B1162" s="19" t="s">
        <v>8715</v>
      </c>
      <c r="C1162" s="19" t="s">
        <v>8707</v>
      </c>
      <c r="D1162" s="19" t="s">
        <v>8707</v>
      </c>
      <c r="E1162" s="20" t="s">
        <v>6688</v>
      </c>
      <c r="F1162" s="20" t="s">
        <v>8716</v>
      </c>
      <c r="G1162" s="20" t="s">
        <v>8288</v>
      </c>
      <c r="H1162" s="25" t="s">
        <v>3372</v>
      </c>
      <c r="I1162" s="20">
        <v>16725.0</v>
      </c>
    </row>
    <row r="1163" ht="15.75" customHeight="1">
      <c r="A1163" s="18">
        <v>44227.0</v>
      </c>
      <c r="B1163" s="19" t="s">
        <v>8717</v>
      </c>
      <c r="C1163" s="19" t="s">
        <v>8266</v>
      </c>
      <c r="D1163" s="19" t="s">
        <v>8266</v>
      </c>
      <c r="E1163" s="20" t="s">
        <v>6688</v>
      </c>
      <c r="F1163" s="20"/>
      <c r="G1163" s="20"/>
      <c r="H1163" s="20"/>
      <c r="I1163" s="20">
        <v>16769.0</v>
      </c>
    </row>
    <row r="1164" ht="15.75" customHeight="1">
      <c r="A1164" s="18">
        <v>44227.0</v>
      </c>
      <c r="B1164" s="19" t="s">
        <v>8718</v>
      </c>
      <c r="C1164" s="19" t="s">
        <v>8719</v>
      </c>
      <c r="D1164" s="19" t="s">
        <v>8719</v>
      </c>
      <c r="E1164" s="20" t="s">
        <v>6688</v>
      </c>
      <c r="F1164" s="20" t="s">
        <v>8690</v>
      </c>
      <c r="G1164" s="20" t="s">
        <v>3507</v>
      </c>
      <c r="H1164" s="25" t="s">
        <v>4039</v>
      </c>
      <c r="I1164" s="20">
        <v>16767.0</v>
      </c>
    </row>
    <row r="1165" ht="15.75" customHeight="1">
      <c r="A1165" s="18">
        <v>44255.0</v>
      </c>
      <c r="B1165" s="19" t="s">
        <v>8720</v>
      </c>
      <c r="C1165" s="19" t="s">
        <v>8273</v>
      </c>
      <c r="D1165" s="19" t="s">
        <v>8273</v>
      </c>
      <c r="E1165" s="20" t="s">
        <v>6688</v>
      </c>
      <c r="F1165" s="20" t="s">
        <v>8310</v>
      </c>
      <c r="G1165" s="20" t="s">
        <v>8288</v>
      </c>
      <c r="H1165" s="25" t="s">
        <v>8721</v>
      </c>
      <c r="I1165" s="20">
        <v>16792.0</v>
      </c>
    </row>
    <row r="1166" ht="15.75" customHeight="1">
      <c r="A1166" s="18">
        <v>44255.0</v>
      </c>
      <c r="B1166" s="19" t="s">
        <v>8722</v>
      </c>
      <c r="C1166" s="19" t="s">
        <v>8723</v>
      </c>
      <c r="D1166" s="19" t="s">
        <v>8723</v>
      </c>
      <c r="E1166" s="20" t="s">
        <v>6688</v>
      </c>
      <c r="F1166" s="20" t="s">
        <v>8724</v>
      </c>
      <c r="G1166" s="20" t="s">
        <v>3504</v>
      </c>
      <c r="H1166" s="25" t="s">
        <v>3869</v>
      </c>
      <c r="I1166" s="20">
        <v>16804.0</v>
      </c>
    </row>
    <row r="1167" ht="15.75" customHeight="1">
      <c r="A1167" s="18">
        <v>44255.0</v>
      </c>
      <c r="B1167" s="19" t="s">
        <v>8725</v>
      </c>
      <c r="C1167" s="19" t="s">
        <v>8726</v>
      </c>
      <c r="D1167" s="19" t="s">
        <v>8726</v>
      </c>
      <c r="E1167" s="20" t="s">
        <v>6688</v>
      </c>
      <c r="F1167" s="25" t="s">
        <v>4110</v>
      </c>
      <c r="G1167" s="20" t="s">
        <v>5969</v>
      </c>
      <c r="H1167" s="25" t="s">
        <v>5879</v>
      </c>
      <c r="I1167" s="20">
        <v>16796.0</v>
      </c>
    </row>
    <row r="1168" ht="15.75" customHeight="1">
      <c r="A1168" s="18">
        <v>44286.0</v>
      </c>
      <c r="B1168" s="19" t="s">
        <v>8727</v>
      </c>
      <c r="C1168" s="19" t="s">
        <v>4244</v>
      </c>
      <c r="D1168" s="19" t="s">
        <v>4244</v>
      </c>
      <c r="E1168" s="20" t="s">
        <v>6688</v>
      </c>
      <c r="F1168" s="20" t="s">
        <v>3434</v>
      </c>
      <c r="G1168" s="20" t="s">
        <v>3346</v>
      </c>
      <c r="H1168" s="25" t="s">
        <v>5875</v>
      </c>
      <c r="I1168" s="20">
        <v>16808.0</v>
      </c>
    </row>
    <row r="1169" ht="15.75" customHeight="1">
      <c r="A1169" s="18">
        <v>44286.0</v>
      </c>
      <c r="B1169" s="19" t="s">
        <v>8728</v>
      </c>
      <c r="C1169" s="19" t="s">
        <v>8608</v>
      </c>
      <c r="D1169" s="19" t="s">
        <v>8608</v>
      </c>
      <c r="E1169" s="20" t="s">
        <v>6688</v>
      </c>
      <c r="F1169" s="20">
        <v>813.0</v>
      </c>
      <c r="G1169" s="20" t="s">
        <v>3309</v>
      </c>
      <c r="H1169" s="25" t="s">
        <v>6215</v>
      </c>
      <c r="I1169" s="20">
        <v>16809.0</v>
      </c>
    </row>
    <row r="1170" ht="15.75" customHeight="1">
      <c r="A1170" s="18">
        <v>44286.0</v>
      </c>
      <c r="B1170" s="19" t="s">
        <v>8729</v>
      </c>
      <c r="C1170" s="19" t="s">
        <v>8608</v>
      </c>
      <c r="D1170" s="19" t="s">
        <v>8608</v>
      </c>
      <c r="E1170" s="20" t="s">
        <v>6688</v>
      </c>
      <c r="F1170" s="20">
        <v>813.0</v>
      </c>
      <c r="G1170" s="20" t="s">
        <v>3309</v>
      </c>
      <c r="H1170" s="25" t="s">
        <v>5872</v>
      </c>
      <c r="I1170" s="20">
        <v>16830.0</v>
      </c>
    </row>
    <row r="1171" ht="15.75" customHeight="1">
      <c r="A1171" s="18">
        <v>44286.0</v>
      </c>
      <c r="B1171" s="19" t="s">
        <v>8730</v>
      </c>
      <c r="C1171" s="19" t="s">
        <v>8719</v>
      </c>
      <c r="D1171" s="19" t="s">
        <v>8719</v>
      </c>
      <c r="E1171" s="20" t="s">
        <v>6688</v>
      </c>
      <c r="F1171" s="20" t="s">
        <v>8690</v>
      </c>
      <c r="G1171" s="20" t="s">
        <v>3507</v>
      </c>
      <c r="H1171" s="25" t="s">
        <v>4078</v>
      </c>
      <c r="I1171" s="20">
        <v>16824.0</v>
      </c>
    </row>
    <row r="1172" ht="15.75" customHeight="1">
      <c r="A1172" s="18">
        <v>44286.0</v>
      </c>
      <c r="B1172" s="19" t="s">
        <v>8731</v>
      </c>
      <c r="C1172" s="19" t="s">
        <v>8719</v>
      </c>
      <c r="D1172" s="19" t="s">
        <v>8719</v>
      </c>
      <c r="E1172" s="20" t="s">
        <v>6688</v>
      </c>
      <c r="F1172" s="20" t="s">
        <v>8690</v>
      </c>
      <c r="G1172" s="20" t="s">
        <v>3507</v>
      </c>
      <c r="H1172" s="25" t="s">
        <v>4460</v>
      </c>
      <c r="I1172" s="20">
        <v>16825.0</v>
      </c>
    </row>
    <row r="1173" ht="15.75" customHeight="1">
      <c r="A1173" s="18">
        <v>44286.0</v>
      </c>
      <c r="B1173" s="19" t="s">
        <v>8732</v>
      </c>
      <c r="C1173" s="19" t="s">
        <v>8719</v>
      </c>
      <c r="D1173" s="19" t="s">
        <v>8719</v>
      </c>
      <c r="E1173" s="20" t="s">
        <v>6688</v>
      </c>
      <c r="F1173" s="20" t="s">
        <v>8690</v>
      </c>
      <c r="G1173" s="20" t="s">
        <v>3507</v>
      </c>
      <c r="H1173" s="25" t="s">
        <v>4383</v>
      </c>
      <c r="I1173" s="20">
        <v>16826.0</v>
      </c>
    </row>
    <row r="1174" ht="15.75" customHeight="1">
      <c r="A1174" s="18">
        <v>44286.0</v>
      </c>
      <c r="B1174" s="19" t="s">
        <v>8733</v>
      </c>
      <c r="C1174" s="19" t="s">
        <v>8734</v>
      </c>
      <c r="D1174" s="19" t="s">
        <v>8734</v>
      </c>
      <c r="E1174" s="20" t="s">
        <v>6688</v>
      </c>
      <c r="F1174" s="20" t="s">
        <v>3798</v>
      </c>
      <c r="G1174" s="20" t="s">
        <v>3484</v>
      </c>
      <c r="H1174" s="25" t="s">
        <v>5971</v>
      </c>
      <c r="I1174" s="20">
        <v>16806.0</v>
      </c>
    </row>
    <row r="1175" ht="15.75" customHeight="1">
      <c r="A1175" s="18">
        <v>44286.0</v>
      </c>
      <c r="B1175" s="19" t="s">
        <v>8735</v>
      </c>
      <c r="C1175" s="19" t="s">
        <v>8734</v>
      </c>
      <c r="D1175" s="19" t="s">
        <v>8734</v>
      </c>
      <c r="E1175" s="20" t="s">
        <v>6688</v>
      </c>
      <c r="F1175" s="20" t="s">
        <v>3798</v>
      </c>
      <c r="G1175" s="20" t="s">
        <v>3484</v>
      </c>
      <c r="H1175" s="25" t="s">
        <v>5972</v>
      </c>
      <c r="I1175" s="20">
        <v>16807.0</v>
      </c>
    </row>
    <row r="1176" ht="15.75" customHeight="1">
      <c r="A1176" s="18">
        <v>44316.0</v>
      </c>
      <c r="B1176" s="19" t="s">
        <v>8736</v>
      </c>
      <c r="C1176" s="19" t="s">
        <v>8737</v>
      </c>
      <c r="D1176" s="19" t="s">
        <v>8737</v>
      </c>
      <c r="E1176" s="20" t="s">
        <v>6688</v>
      </c>
      <c r="F1176" s="20">
        <v>874.0</v>
      </c>
      <c r="G1176" s="20" t="s">
        <v>3309</v>
      </c>
      <c r="H1176" s="25" t="s">
        <v>5919</v>
      </c>
      <c r="I1176" s="20">
        <v>16863.0</v>
      </c>
    </row>
    <row r="1177" ht="15.75" customHeight="1">
      <c r="A1177" s="18">
        <v>44316.0</v>
      </c>
      <c r="B1177" s="19" t="s">
        <v>8738</v>
      </c>
      <c r="C1177" s="19" t="s">
        <v>4244</v>
      </c>
      <c r="D1177" s="19" t="s">
        <v>4244</v>
      </c>
      <c r="E1177" s="20" t="s">
        <v>6688</v>
      </c>
      <c r="F1177" s="20" t="s">
        <v>8739</v>
      </c>
      <c r="G1177" s="20" t="s">
        <v>3346</v>
      </c>
      <c r="H1177" s="25" t="s">
        <v>8740</v>
      </c>
      <c r="I1177" s="20">
        <v>16861.0</v>
      </c>
    </row>
    <row r="1178" ht="15.75" customHeight="1">
      <c r="A1178" s="18">
        <v>44347.0</v>
      </c>
      <c r="B1178" s="19" t="s">
        <v>8741</v>
      </c>
      <c r="C1178" s="19" t="s">
        <v>7776</v>
      </c>
      <c r="D1178" s="19" t="s">
        <v>7776</v>
      </c>
      <c r="E1178" s="20" t="s">
        <v>6688</v>
      </c>
      <c r="F1178" s="20" t="s">
        <v>4070</v>
      </c>
      <c r="G1178" s="20" t="s">
        <v>3562</v>
      </c>
      <c r="H1178" s="25" t="s">
        <v>8742</v>
      </c>
      <c r="I1178" s="20">
        <v>16917.0</v>
      </c>
    </row>
    <row r="1179" ht="15.75" customHeight="1">
      <c r="A1179" s="18">
        <v>44347.0</v>
      </c>
      <c r="B1179" s="19" t="s">
        <v>8743</v>
      </c>
      <c r="C1179" s="19" t="s">
        <v>8680</v>
      </c>
      <c r="D1179" s="19" t="s">
        <v>8680</v>
      </c>
      <c r="E1179" s="20" t="s">
        <v>6688</v>
      </c>
      <c r="F1179" s="20" t="s">
        <v>8310</v>
      </c>
      <c r="G1179" s="20"/>
      <c r="H1179" s="20"/>
      <c r="I1179" s="20">
        <v>17038.0</v>
      </c>
    </row>
    <row r="1180" ht="15.75" customHeight="1">
      <c r="A1180" s="18">
        <v>44347.0</v>
      </c>
      <c r="B1180" s="19" t="s">
        <v>8744</v>
      </c>
      <c r="C1180" s="19" t="s">
        <v>8680</v>
      </c>
      <c r="D1180" s="19" t="s">
        <v>8680</v>
      </c>
      <c r="E1180" s="20" t="s">
        <v>6688</v>
      </c>
      <c r="F1180" s="20" t="s">
        <v>8310</v>
      </c>
      <c r="G1180" s="20"/>
      <c r="H1180" s="20"/>
      <c r="I1180" s="20">
        <v>17039.0</v>
      </c>
    </row>
    <row r="1181" ht="15.75" customHeight="1">
      <c r="A1181" s="18">
        <v>44347.0</v>
      </c>
      <c r="B1181" s="19" t="s">
        <v>8745</v>
      </c>
      <c r="C1181" s="19" t="s">
        <v>8680</v>
      </c>
      <c r="D1181" s="19" t="s">
        <v>8680</v>
      </c>
      <c r="E1181" s="20" t="s">
        <v>6688</v>
      </c>
      <c r="F1181" s="20" t="s">
        <v>8310</v>
      </c>
      <c r="G1181" s="20"/>
      <c r="H1181" s="20"/>
      <c r="I1181" s="20">
        <v>17040.0</v>
      </c>
    </row>
    <row r="1182" ht="15.75" customHeight="1">
      <c r="A1182" s="18">
        <v>44347.0</v>
      </c>
      <c r="B1182" s="19" t="s">
        <v>8746</v>
      </c>
      <c r="C1182" s="19" t="s">
        <v>7776</v>
      </c>
      <c r="D1182" s="19" t="s">
        <v>7776</v>
      </c>
      <c r="E1182" s="20" t="s">
        <v>6688</v>
      </c>
      <c r="F1182" s="20" t="s">
        <v>4070</v>
      </c>
      <c r="G1182" s="20" t="s">
        <v>3562</v>
      </c>
      <c r="H1182" s="25" t="s">
        <v>8747</v>
      </c>
      <c r="I1182" s="20">
        <v>16925.0</v>
      </c>
    </row>
    <row r="1183" ht="15.75" customHeight="1">
      <c r="A1183" s="18">
        <v>44347.0</v>
      </c>
      <c r="B1183" s="19" t="s">
        <v>8748</v>
      </c>
      <c r="C1183" s="19" t="s">
        <v>7776</v>
      </c>
      <c r="D1183" s="19" t="s">
        <v>7776</v>
      </c>
      <c r="E1183" s="20" t="s">
        <v>6688</v>
      </c>
      <c r="F1183" s="20" t="s">
        <v>4070</v>
      </c>
      <c r="G1183" s="20" t="s">
        <v>3562</v>
      </c>
      <c r="H1183" s="25" t="s">
        <v>8749</v>
      </c>
      <c r="I1183" s="20">
        <v>16926.0</v>
      </c>
    </row>
    <row r="1184" ht="15.75" customHeight="1">
      <c r="A1184" s="18">
        <v>44347.0</v>
      </c>
      <c r="B1184" s="19" t="s">
        <v>8750</v>
      </c>
      <c r="C1184" s="19" t="s">
        <v>8751</v>
      </c>
      <c r="D1184" s="19" t="s">
        <v>8751</v>
      </c>
      <c r="E1184" s="20" t="s">
        <v>6688</v>
      </c>
      <c r="F1184" s="20">
        <v>7.771721009E9</v>
      </c>
      <c r="G1184" s="20" t="s">
        <v>3309</v>
      </c>
      <c r="H1184" s="25" t="s">
        <v>4682</v>
      </c>
      <c r="I1184" s="20">
        <v>16901.0</v>
      </c>
    </row>
    <row r="1185" ht="15.75" customHeight="1">
      <c r="A1185" s="18">
        <v>44347.0</v>
      </c>
      <c r="B1185" s="19" t="s">
        <v>8752</v>
      </c>
      <c r="C1185" s="19" t="s">
        <v>3559</v>
      </c>
      <c r="D1185" s="19" t="s">
        <v>3559</v>
      </c>
      <c r="E1185" s="20" t="s">
        <v>6688</v>
      </c>
      <c r="F1185" s="20" t="s">
        <v>3560</v>
      </c>
      <c r="G1185" s="20" t="s">
        <v>3234</v>
      </c>
      <c r="H1185" s="25" t="s">
        <v>5952</v>
      </c>
      <c r="I1185" s="20">
        <v>16899.0</v>
      </c>
    </row>
    <row r="1186" ht="15.75" customHeight="1">
      <c r="A1186" s="18">
        <v>44347.0</v>
      </c>
      <c r="B1186" s="19" t="s">
        <v>8753</v>
      </c>
      <c r="C1186" s="19" t="s">
        <v>8754</v>
      </c>
      <c r="D1186" s="19" t="s">
        <v>8754</v>
      </c>
      <c r="E1186" s="20" t="s">
        <v>6688</v>
      </c>
      <c r="F1186" s="20" t="s">
        <v>8755</v>
      </c>
      <c r="G1186" s="20" t="s">
        <v>8756</v>
      </c>
      <c r="H1186" s="25" t="s">
        <v>8757</v>
      </c>
      <c r="I1186" s="20">
        <v>16900.0</v>
      </c>
    </row>
    <row r="1187" ht="15.75" customHeight="1">
      <c r="A1187" s="18">
        <v>44377.0</v>
      </c>
      <c r="B1187" s="19" t="s">
        <v>8758</v>
      </c>
      <c r="C1187" s="19" t="s">
        <v>8508</v>
      </c>
      <c r="D1187" s="19" t="s">
        <v>8508</v>
      </c>
      <c r="E1187" s="20" t="s">
        <v>6688</v>
      </c>
      <c r="F1187" s="25" t="s">
        <v>6096</v>
      </c>
      <c r="G1187" s="20" t="s">
        <v>8759</v>
      </c>
      <c r="H1187" s="25" t="s">
        <v>6129</v>
      </c>
      <c r="I1187" s="20">
        <v>16944.0</v>
      </c>
    </row>
    <row r="1188" ht="15.75" customHeight="1">
      <c r="A1188" s="18">
        <v>44377.0</v>
      </c>
      <c r="B1188" s="19" t="s">
        <v>8760</v>
      </c>
      <c r="C1188" s="19" t="s">
        <v>8508</v>
      </c>
      <c r="D1188" s="19" t="s">
        <v>8508</v>
      </c>
      <c r="E1188" s="20" t="s">
        <v>6688</v>
      </c>
      <c r="F1188" s="25" t="s">
        <v>6096</v>
      </c>
      <c r="G1188" s="20" t="s">
        <v>8759</v>
      </c>
      <c r="H1188" s="25" t="s">
        <v>6095</v>
      </c>
      <c r="I1188" s="20">
        <v>16945.0</v>
      </c>
    </row>
    <row r="1189" ht="15.75" customHeight="1">
      <c r="A1189" s="18">
        <v>44377.0</v>
      </c>
      <c r="B1189" s="19" t="s">
        <v>8761</v>
      </c>
      <c r="C1189" s="19" t="s">
        <v>8508</v>
      </c>
      <c r="D1189" s="19" t="s">
        <v>8508</v>
      </c>
      <c r="E1189" s="20" t="s">
        <v>6688</v>
      </c>
      <c r="F1189" s="25" t="s">
        <v>6096</v>
      </c>
      <c r="G1189" s="20" t="s">
        <v>8759</v>
      </c>
      <c r="H1189" s="25" t="s">
        <v>6106</v>
      </c>
      <c r="I1189" s="20">
        <v>16946.0</v>
      </c>
    </row>
    <row r="1190" ht="15.75" customHeight="1">
      <c r="A1190" s="18">
        <v>44407.0</v>
      </c>
      <c r="B1190" s="19" t="s">
        <v>8762</v>
      </c>
      <c r="C1190" s="19" t="s">
        <v>7797</v>
      </c>
      <c r="D1190" s="19" t="s">
        <v>7797</v>
      </c>
      <c r="E1190" s="20" t="s">
        <v>6688</v>
      </c>
      <c r="F1190" s="20"/>
      <c r="G1190" s="20"/>
      <c r="H1190" s="20"/>
      <c r="I1190" s="20">
        <v>18058.0</v>
      </c>
    </row>
    <row r="1191" ht="15.75" customHeight="1">
      <c r="A1191" s="18">
        <v>44407.0</v>
      </c>
      <c r="B1191" s="19" t="s">
        <v>8763</v>
      </c>
      <c r="C1191" s="19" t="s">
        <v>7776</v>
      </c>
      <c r="D1191" s="19" t="s">
        <v>7776</v>
      </c>
      <c r="E1191" s="20" t="s">
        <v>6688</v>
      </c>
      <c r="F1191" s="20" t="s">
        <v>4070</v>
      </c>
      <c r="G1191" s="20" t="s">
        <v>3562</v>
      </c>
      <c r="H1191" s="25" t="s">
        <v>8764</v>
      </c>
      <c r="I1191" s="20">
        <v>17050.0</v>
      </c>
    </row>
    <row r="1192" ht="15.75" customHeight="1">
      <c r="A1192" s="18">
        <v>44407.0</v>
      </c>
      <c r="B1192" s="19" t="s">
        <v>8765</v>
      </c>
      <c r="C1192" s="19" t="s">
        <v>7776</v>
      </c>
      <c r="D1192" s="19" t="s">
        <v>7776</v>
      </c>
      <c r="E1192" s="20" t="s">
        <v>6688</v>
      </c>
      <c r="F1192" s="20" t="s">
        <v>4070</v>
      </c>
      <c r="G1192" s="20" t="s">
        <v>3562</v>
      </c>
      <c r="H1192" s="25" t="s">
        <v>8766</v>
      </c>
      <c r="I1192" s="20">
        <v>17049.0</v>
      </c>
    </row>
    <row r="1193" ht="15.75" customHeight="1">
      <c r="A1193" s="18">
        <v>44407.0</v>
      </c>
      <c r="B1193" s="19" t="s">
        <v>8767</v>
      </c>
      <c r="C1193" s="19" t="s">
        <v>7776</v>
      </c>
      <c r="D1193" s="19" t="s">
        <v>7776</v>
      </c>
      <c r="E1193" s="20" t="s">
        <v>6688</v>
      </c>
      <c r="F1193" s="25" t="s">
        <v>4070</v>
      </c>
      <c r="G1193" s="20" t="s">
        <v>3562</v>
      </c>
      <c r="H1193" s="25" t="s">
        <v>8768</v>
      </c>
      <c r="I1193" s="20">
        <v>16974.0</v>
      </c>
    </row>
    <row r="1194" ht="15.75" customHeight="1">
      <c r="A1194" s="18">
        <v>44407.0</v>
      </c>
      <c r="B1194" s="19" t="s">
        <v>8769</v>
      </c>
      <c r="C1194" s="19" t="s">
        <v>8370</v>
      </c>
      <c r="D1194" s="19" t="s">
        <v>8370</v>
      </c>
      <c r="E1194" s="20" t="s">
        <v>6688</v>
      </c>
      <c r="F1194" s="20" t="s">
        <v>6280</v>
      </c>
      <c r="G1194" s="20" t="s">
        <v>3649</v>
      </c>
      <c r="H1194" s="20" t="s">
        <v>8770</v>
      </c>
      <c r="I1194" s="20">
        <v>17051.0</v>
      </c>
    </row>
    <row r="1195" ht="15.75" customHeight="1">
      <c r="A1195" s="18">
        <v>44438.0</v>
      </c>
      <c r="B1195" s="19" t="s">
        <v>8771</v>
      </c>
      <c r="C1195" s="19" t="s">
        <v>8772</v>
      </c>
      <c r="D1195" s="19" t="s">
        <v>8772</v>
      </c>
      <c r="E1195" s="20" t="s">
        <v>6688</v>
      </c>
      <c r="F1195" s="20" t="s">
        <v>3616</v>
      </c>
      <c r="G1195" s="20" t="s">
        <v>3507</v>
      </c>
      <c r="H1195" s="20" t="s">
        <v>4714</v>
      </c>
      <c r="I1195" s="20">
        <v>16975.0</v>
      </c>
    </row>
    <row r="1196" ht="15.75" customHeight="1">
      <c r="A1196" s="18">
        <v>44438.0</v>
      </c>
      <c r="B1196" s="19" t="s">
        <v>8773</v>
      </c>
      <c r="C1196" s="19" t="s">
        <v>8707</v>
      </c>
      <c r="D1196" s="19" t="s">
        <v>8707</v>
      </c>
      <c r="E1196" s="20" t="s">
        <v>6688</v>
      </c>
      <c r="F1196" s="20" t="s">
        <v>8774</v>
      </c>
      <c r="G1196" s="20" t="s">
        <v>8288</v>
      </c>
      <c r="H1196" s="20" t="s">
        <v>8775</v>
      </c>
      <c r="I1196" s="20">
        <v>16994.0</v>
      </c>
    </row>
    <row r="1197" ht="15.75" customHeight="1">
      <c r="A1197" s="18">
        <v>44438.0</v>
      </c>
      <c r="B1197" s="19" t="s">
        <v>8776</v>
      </c>
      <c r="C1197" s="19" t="s">
        <v>8707</v>
      </c>
      <c r="D1197" s="19" t="s">
        <v>8707</v>
      </c>
      <c r="E1197" s="20" t="s">
        <v>6688</v>
      </c>
      <c r="F1197" s="20" t="s">
        <v>8774</v>
      </c>
      <c r="G1197" s="20" t="s">
        <v>8288</v>
      </c>
      <c r="H1197" s="20" t="s">
        <v>8775</v>
      </c>
      <c r="I1197" s="20">
        <v>16998.0</v>
      </c>
    </row>
    <row r="1198" ht="15.75" customHeight="1">
      <c r="A1198" s="18">
        <v>44469.0</v>
      </c>
      <c r="B1198" s="19" t="s">
        <v>8777</v>
      </c>
      <c r="C1198" s="19" t="s">
        <v>8778</v>
      </c>
      <c r="D1198" s="19" t="s">
        <v>8778</v>
      </c>
      <c r="E1198" s="20" t="s">
        <v>6688</v>
      </c>
      <c r="F1198" s="20"/>
      <c r="G1198" s="20"/>
      <c r="H1198" s="20"/>
      <c r="I1198" s="20" t="s">
        <v>8779</v>
      </c>
    </row>
    <row r="1199" ht="15.75" customHeight="1">
      <c r="A1199" s="18">
        <v>44469.0</v>
      </c>
      <c r="B1199" s="19" t="s">
        <v>8780</v>
      </c>
      <c r="C1199" s="19" t="s">
        <v>8778</v>
      </c>
      <c r="D1199" s="19" t="s">
        <v>8778</v>
      </c>
      <c r="E1199" s="20" t="s">
        <v>6688</v>
      </c>
      <c r="F1199" s="20"/>
      <c r="G1199" s="20"/>
      <c r="H1199" s="20"/>
      <c r="I1199" s="20" t="s">
        <v>8781</v>
      </c>
    </row>
    <row r="1200" ht="15.75" customHeight="1">
      <c r="A1200" s="18">
        <v>44469.0</v>
      </c>
      <c r="B1200" s="19" t="s">
        <v>8782</v>
      </c>
      <c r="C1200" s="19" t="s">
        <v>8778</v>
      </c>
      <c r="D1200" s="19" t="s">
        <v>8778</v>
      </c>
      <c r="E1200" s="20" t="s">
        <v>6688</v>
      </c>
      <c r="F1200" s="20"/>
      <c r="G1200" s="20"/>
      <c r="H1200" s="20"/>
      <c r="I1200" s="20" t="s">
        <v>8783</v>
      </c>
    </row>
    <row r="1201" ht="15.75" customHeight="1">
      <c r="A1201" s="18">
        <v>44469.0</v>
      </c>
      <c r="B1201" s="19" t="s">
        <v>8784</v>
      </c>
      <c r="C1201" s="19" t="s">
        <v>8572</v>
      </c>
      <c r="D1201" s="19" t="s">
        <v>8572</v>
      </c>
      <c r="E1201" s="20" t="s">
        <v>6688</v>
      </c>
      <c r="F1201" s="20" t="s">
        <v>3938</v>
      </c>
      <c r="G1201" s="20" t="s">
        <v>3507</v>
      </c>
      <c r="H1201" s="25" t="s">
        <v>4533</v>
      </c>
      <c r="I1201" s="20">
        <v>17242.0</v>
      </c>
    </row>
    <row r="1202" ht="15.75" customHeight="1">
      <c r="A1202" s="18">
        <v>44469.0</v>
      </c>
      <c r="B1202" s="19" t="s">
        <v>8785</v>
      </c>
      <c r="C1202" s="19" t="s">
        <v>8572</v>
      </c>
      <c r="D1202" s="19" t="s">
        <v>8572</v>
      </c>
      <c r="E1202" s="20" t="s">
        <v>6688</v>
      </c>
      <c r="F1202" s="20" t="s">
        <v>3938</v>
      </c>
      <c r="G1202" s="20" t="s">
        <v>3507</v>
      </c>
      <c r="H1202" s="25" t="s">
        <v>4499</v>
      </c>
      <c r="I1202" s="20">
        <v>17243.0</v>
      </c>
    </row>
    <row r="1203" ht="15.75" customHeight="1">
      <c r="A1203" s="18">
        <v>44530.0</v>
      </c>
      <c r="B1203" s="19" t="s">
        <v>8786</v>
      </c>
      <c r="C1203" s="19" t="s">
        <v>4099</v>
      </c>
      <c r="D1203" s="19" t="s">
        <v>4099</v>
      </c>
      <c r="E1203" s="20" t="s">
        <v>6688</v>
      </c>
      <c r="F1203" s="20" t="s">
        <v>3749</v>
      </c>
      <c r="G1203" s="20" t="s">
        <v>3587</v>
      </c>
      <c r="H1203" s="20" t="s">
        <v>4487</v>
      </c>
      <c r="I1203" s="20">
        <v>17900.0</v>
      </c>
    </row>
    <row r="1204" ht="15.75" customHeight="1">
      <c r="A1204" s="18">
        <v>44560.0</v>
      </c>
      <c r="B1204" s="19" t="s">
        <v>8787</v>
      </c>
      <c r="C1204" s="19" t="s">
        <v>8608</v>
      </c>
      <c r="D1204" s="19" t="s">
        <v>8608</v>
      </c>
      <c r="E1204" s="20" t="s">
        <v>6688</v>
      </c>
      <c r="F1204" s="20" t="s">
        <v>8788</v>
      </c>
      <c r="G1204" s="20" t="s">
        <v>3309</v>
      </c>
      <c r="H1204" s="25" t="s">
        <v>6201</v>
      </c>
      <c r="I1204" s="20">
        <v>17795.0</v>
      </c>
    </row>
    <row r="1205" ht="15.75" customHeight="1">
      <c r="A1205" s="18">
        <v>44560.0</v>
      </c>
      <c r="B1205" s="19" t="s">
        <v>8789</v>
      </c>
      <c r="C1205" s="19" t="s">
        <v>8790</v>
      </c>
      <c r="D1205" s="19" t="s">
        <v>8790</v>
      </c>
      <c r="E1205" s="20" t="s">
        <v>6688</v>
      </c>
      <c r="F1205" s="20" t="s">
        <v>8791</v>
      </c>
      <c r="G1205" s="20" t="s">
        <v>8792</v>
      </c>
      <c r="H1205" s="25" t="s">
        <v>6205</v>
      </c>
      <c r="I1205" s="20">
        <v>17792.0</v>
      </c>
    </row>
    <row r="1206" ht="15.75" customHeight="1">
      <c r="A1206" s="18">
        <v>44560.0</v>
      </c>
      <c r="B1206" s="19" t="s">
        <v>8793</v>
      </c>
      <c r="C1206" s="19" t="s">
        <v>8794</v>
      </c>
      <c r="D1206" s="19" t="s">
        <v>8794</v>
      </c>
      <c r="E1206" s="20" t="s">
        <v>6688</v>
      </c>
      <c r="F1206" s="20">
        <v>49000.0</v>
      </c>
      <c r="G1206" s="20" t="s">
        <v>3346</v>
      </c>
      <c r="H1206" s="25" t="s">
        <v>3372</v>
      </c>
      <c r="I1206" s="20">
        <v>17805.0</v>
      </c>
    </row>
    <row r="1207" ht="15.75" customHeight="1">
      <c r="A1207" s="18">
        <v>44560.0</v>
      </c>
      <c r="B1207" s="19" t="s">
        <v>8795</v>
      </c>
      <c r="C1207" s="19" t="s">
        <v>8734</v>
      </c>
      <c r="D1207" s="19" t="s">
        <v>8734</v>
      </c>
      <c r="E1207" s="20" t="s">
        <v>6688</v>
      </c>
      <c r="F1207" s="20" t="s">
        <v>8796</v>
      </c>
      <c r="G1207" s="20" t="s">
        <v>3484</v>
      </c>
      <c r="H1207" s="25" t="s">
        <v>6195</v>
      </c>
      <c r="I1207" s="20">
        <v>17793.0</v>
      </c>
    </row>
    <row r="1208" ht="15.75" customHeight="1">
      <c r="A1208" s="18">
        <v>44560.0</v>
      </c>
      <c r="B1208" s="19" t="s">
        <v>8797</v>
      </c>
      <c r="C1208" s="19" t="s">
        <v>8734</v>
      </c>
      <c r="D1208" s="19" t="s">
        <v>8734</v>
      </c>
      <c r="E1208" s="20" t="s">
        <v>6688</v>
      </c>
      <c r="F1208" s="20" t="s">
        <v>8796</v>
      </c>
      <c r="G1208" s="20" t="s">
        <v>3484</v>
      </c>
      <c r="H1208" s="25" t="s">
        <v>6197</v>
      </c>
      <c r="I1208" s="20">
        <v>17794.0</v>
      </c>
    </row>
    <row r="1209" ht="15.75" customHeight="1">
      <c r="A1209" s="18">
        <v>44561.0</v>
      </c>
      <c r="B1209" s="19" t="s">
        <v>8798</v>
      </c>
      <c r="C1209" s="19" t="s">
        <v>3797</v>
      </c>
      <c r="D1209" s="19" t="s">
        <v>3797</v>
      </c>
      <c r="E1209" s="20" t="s">
        <v>6688</v>
      </c>
      <c r="F1209" s="20" t="s">
        <v>3798</v>
      </c>
      <c r="G1209" s="20" t="s">
        <v>3484</v>
      </c>
      <c r="H1209" s="20" t="s">
        <v>8799</v>
      </c>
      <c r="I1209" s="20">
        <v>15756.0</v>
      </c>
    </row>
    <row r="1210" ht="15.75" customHeight="1">
      <c r="A1210" s="18">
        <v>44561.0</v>
      </c>
      <c r="B1210" s="19" t="s">
        <v>8800</v>
      </c>
      <c r="C1210" s="19" t="s">
        <v>3797</v>
      </c>
      <c r="D1210" s="19" t="s">
        <v>3797</v>
      </c>
      <c r="E1210" s="20" t="s">
        <v>6688</v>
      </c>
      <c r="F1210" s="20" t="s">
        <v>3798</v>
      </c>
      <c r="G1210" s="20" t="s">
        <v>3484</v>
      </c>
      <c r="H1210" s="20" t="s">
        <v>8801</v>
      </c>
      <c r="I1210" s="20">
        <v>15757.0</v>
      </c>
    </row>
    <row r="1211" ht="15.75" customHeight="1">
      <c r="A1211" s="18">
        <v>44561.0</v>
      </c>
      <c r="B1211" s="19" t="s">
        <v>8802</v>
      </c>
      <c r="C1211" s="19" t="s">
        <v>3797</v>
      </c>
      <c r="D1211" s="19" t="s">
        <v>3797</v>
      </c>
      <c r="E1211" s="20" t="s">
        <v>6688</v>
      </c>
      <c r="F1211" s="20" t="s">
        <v>3798</v>
      </c>
      <c r="G1211" s="20" t="s">
        <v>3484</v>
      </c>
      <c r="H1211" s="20" t="s">
        <v>8803</v>
      </c>
      <c r="I1211" s="20">
        <v>15758.0</v>
      </c>
    </row>
    <row r="1212" ht="15.75" customHeight="1">
      <c r="A1212" s="18">
        <v>44561.0</v>
      </c>
      <c r="B1212" s="19" t="s">
        <v>8804</v>
      </c>
      <c r="C1212" s="19" t="s">
        <v>3797</v>
      </c>
      <c r="D1212" s="19" t="s">
        <v>3797</v>
      </c>
      <c r="E1212" s="20" t="s">
        <v>6688</v>
      </c>
      <c r="F1212" s="20" t="s">
        <v>3798</v>
      </c>
      <c r="G1212" s="20" t="s">
        <v>3484</v>
      </c>
      <c r="H1212" s="20" t="s">
        <v>3804</v>
      </c>
      <c r="I1212" s="20">
        <v>15760.0</v>
      </c>
    </row>
    <row r="1213" ht="15.75" customHeight="1">
      <c r="A1213" s="18">
        <v>44561.0</v>
      </c>
      <c r="B1213" s="19" t="s">
        <v>8805</v>
      </c>
      <c r="C1213" s="19" t="s">
        <v>8806</v>
      </c>
      <c r="D1213" s="19" t="s">
        <v>8806</v>
      </c>
      <c r="E1213" s="20" t="s">
        <v>6688</v>
      </c>
      <c r="F1213" s="20" t="s">
        <v>3798</v>
      </c>
      <c r="G1213" s="20" t="s">
        <v>3484</v>
      </c>
      <c r="H1213" s="20" t="s">
        <v>8807</v>
      </c>
      <c r="I1213" s="20">
        <v>15759.0</v>
      </c>
    </row>
    <row r="1214" ht="15.75" customHeight="1">
      <c r="A1214" s="18">
        <v>44561.0</v>
      </c>
      <c r="B1214" s="19" t="s">
        <v>8808</v>
      </c>
      <c r="C1214" s="19" t="s">
        <v>8809</v>
      </c>
      <c r="D1214" s="19" t="s">
        <v>8809</v>
      </c>
      <c r="E1214" s="20" t="s">
        <v>6688</v>
      </c>
      <c r="F1214" s="20" t="s">
        <v>8810</v>
      </c>
      <c r="G1214" s="20" t="s">
        <v>3484</v>
      </c>
      <c r="H1214" s="20" t="s">
        <v>8811</v>
      </c>
      <c r="I1214" s="20" t="s">
        <v>8812</v>
      </c>
    </row>
    <row r="1215" ht="15.75" customHeight="1">
      <c r="A1215" s="18">
        <v>44561.0</v>
      </c>
      <c r="B1215" s="19" t="s">
        <v>8813</v>
      </c>
      <c r="C1215" s="19" t="s">
        <v>8544</v>
      </c>
      <c r="D1215" s="19" t="s">
        <v>8544</v>
      </c>
      <c r="E1215" s="20" t="s">
        <v>6688</v>
      </c>
      <c r="F1215" s="20" t="s">
        <v>8814</v>
      </c>
      <c r="G1215" s="20" t="s">
        <v>3484</v>
      </c>
      <c r="H1215" s="20" t="s">
        <v>3372</v>
      </c>
      <c r="I1215" s="20" t="s">
        <v>8812</v>
      </c>
    </row>
    <row r="1216" ht="15.75" customHeight="1">
      <c r="A1216" s="18">
        <v>44561.0</v>
      </c>
      <c r="B1216" s="19" t="s">
        <v>8815</v>
      </c>
      <c r="C1216" s="19" t="s">
        <v>8816</v>
      </c>
      <c r="D1216" s="19" t="s">
        <v>8816</v>
      </c>
      <c r="E1216" s="20" t="s">
        <v>6688</v>
      </c>
      <c r="F1216" s="20" t="s">
        <v>3535</v>
      </c>
      <c r="G1216" s="20" t="s">
        <v>3234</v>
      </c>
      <c r="H1216" s="20">
        <v>2071461.0</v>
      </c>
      <c r="I1216" s="20">
        <v>16000.0</v>
      </c>
    </row>
    <row r="1217" ht="15.75" customHeight="1">
      <c r="A1217" s="18">
        <v>44592.0</v>
      </c>
      <c r="B1217" s="19" t="s">
        <v>8817</v>
      </c>
      <c r="C1217" s="19" t="s">
        <v>8818</v>
      </c>
      <c r="D1217" s="19" t="s">
        <v>8818</v>
      </c>
      <c r="E1217" s="20" t="s">
        <v>6688</v>
      </c>
      <c r="F1217" s="20" t="s">
        <v>4989</v>
      </c>
      <c r="G1217" s="20" t="s">
        <v>3309</v>
      </c>
      <c r="H1217" s="20" t="s">
        <v>3372</v>
      </c>
      <c r="I1217" s="20">
        <v>17935.0</v>
      </c>
    </row>
    <row r="1218" ht="15.75" customHeight="1">
      <c r="A1218" s="18">
        <v>44592.0</v>
      </c>
      <c r="B1218" s="19" t="s">
        <v>8819</v>
      </c>
      <c r="C1218" s="19" t="s">
        <v>8818</v>
      </c>
      <c r="D1218" s="19" t="s">
        <v>8818</v>
      </c>
      <c r="E1218" s="20" t="s">
        <v>6688</v>
      </c>
      <c r="F1218" s="20" t="s">
        <v>4989</v>
      </c>
      <c r="G1218" s="20" t="s">
        <v>3309</v>
      </c>
      <c r="H1218" s="20" t="s">
        <v>3372</v>
      </c>
      <c r="I1218" s="20">
        <v>17936.0</v>
      </c>
    </row>
    <row r="1219" ht="15.75" customHeight="1">
      <c r="A1219" s="18">
        <v>44592.0</v>
      </c>
      <c r="B1219" s="19" t="s">
        <v>8820</v>
      </c>
      <c r="C1219" s="19" t="s">
        <v>8821</v>
      </c>
      <c r="D1219" s="19" t="s">
        <v>8821</v>
      </c>
      <c r="E1219" s="20" t="s">
        <v>6688</v>
      </c>
      <c r="F1219" s="20" t="s">
        <v>8822</v>
      </c>
      <c r="G1219" s="20" t="s">
        <v>3309</v>
      </c>
      <c r="H1219" s="20" t="s">
        <v>3372</v>
      </c>
      <c r="I1219" s="20">
        <v>17933.0</v>
      </c>
    </row>
    <row r="1220" ht="15.75" customHeight="1">
      <c r="A1220" s="18">
        <v>44592.0</v>
      </c>
      <c r="B1220" s="19" t="s">
        <v>8823</v>
      </c>
      <c r="C1220" s="19" t="s">
        <v>8821</v>
      </c>
      <c r="D1220" s="19" t="s">
        <v>8821</v>
      </c>
      <c r="E1220" s="20" t="s">
        <v>6688</v>
      </c>
      <c r="F1220" s="20" t="s">
        <v>8822</v>
      </c>
      <c r="G1220" s="20" t="s">
        <v>3309</v>
      </c>
      <c r="H1220" s="20" t="s">
        <v>3372</v>
      </c>
      <c r="I1220" s="20">
        <v>17934.0</v>
      </c>
    </row>
    <row r="1221" ht="15.75" customHeight="1">
      <c r="A1221" s="18">
        <v>44592.0</v>
      </c>
      <c r="B1221" s="19" t="s">
        <v>8824</v>
      </c>
      <c r="C1221" s="19" t="s">
        <v>8825</v>
      </c>
      <c r="D1221" s="19" t="s">
        <v>8825</v>
      </c>
      <c r="E1221" s="20" t="s">
        <v>6688</v>
      </c>
      <c r="F1221" s="20" t="s">
        <v>8826</v>
      </c>
      <c r="G1221" s="20" t="s">
        <v>3309</v>
      </c>
      <c r="H1221" s="20" t="s">
        <v>3372</v>
      </c>
      <c r="I1221" s="20">
        <v>17931.0</v>
      </c>
    </row>
    <row r="1222" ht="15.75" customHeight="1">
      <c r="A1222" s="18">
        <v>44592.0</v>
      </c>
      <c r="B1222" s="19" t="s">
        <v>8827</v>
      </c>
      <c r="C1222" s="19" t="s">
        <v>8825</v>
      </c>
      <c r="D1222" s="19" t="s">
        <v>8825</v>
      </c>
      <c r="E1222" s="20" t="s">
        <v>6688</v>
      </c>
      <c r="F1222" s="20" t="s">
        <v>8828</v>
      </c>
      <c r="G1222" s="20" t="s">
        <v>3309</v>
      </c>
      <c r="H1222" s="20" t="s">
        <v>3372</v>
      </c>
      <c r="I1222" s="20">
        <v>17932.0</v>
      </c>
    </row>
    <row r="1223" ht="15.75" customHeight="1">
      <c r="A1223" s="18">
        <v>44592.0</v>
      </c>
      <c r="B1223" s="19" t="s">
        <v>8829</v>
      </c>
      <c r="C1223" s="19" t="s">
        <v>8818</v>
      </c>
      <c r="D1223" s="19" t="s">
        <v>8818</v>
      </c>
      <c r="E1223" s="20" t="s">
        <v>6688</v>
      </c>
      <c r="F1223" s="20" t="s">
        <v>4989</v>
      </c>
      <c r="G1223" s="20" t="s">
        <v>3309</v>
      </c>
      <c r="H1223" s="20" t="s">
        <v>3372</v>
      </c>
      <c r="I1223" s="20">
        <v>17937.0</v>
      </c>
    </row>
    <row r="1224" ht="15.75" customHeight="1">
      <c r="A1224" s="18">
        <v>44592.0</v>
      </c>
      <c r="B1224" s="19" t="s">
        <v>8830</v>
      </c>
      <c r="C1224" s="19" t="s">
        <v>8818</v>
      </c>
      <c r="D1224" s="19" t="s">
        <v>8818</v>
      </c>
      <c r="E1224" s="20" t="s">
        <v>6688</v>
      </c>
      <c r="F1224" s="20" t="s">
        <v>4989</v>
      </c>
      <c r="G1224" s="20" t="s">
        <v>3309</v>
      </c>
      <c r="H1224" s="20" t="s">
        <v>3372</v>
      </c>
      <c r="I1224" s="20">
        <v>17938.0</v>
      </c>
    </row>
    <row r="1225" ht="15.75" customHeight="1">
      <c r="A1225" s="18">
        <v>44592.0</v>
      </c>
      <c r="B1225" s="19" t="s">
        <v>8831</v>
      </c>
      <c r="C1225" s="19" t="s">
        <v>8818</v>
      </c>
      <c r="D1225" s="19" t="s">
        <v>8818</v>
      </c>
      <c r="E1225" s="20" t="s">
        <v>6688</v>
      </c>
      <c r="F1225" s="20" t="s">
        <v>4989</v>
      </c>
      <c r="G1225" s="20" t="s">
        <v>3309</v>
      </c>
      <c r="H1225" s="20" t="s">
        <v>3372</v>
      </c>
      <c r="I1225" s="20">
        <v>17939.0</v>
      </c>
    </row>
    <row r="1226" ht="15.75" customHeight="1">
      <c r="A1226" s="18">
        <v>44592.0</v>
      </c>
      <c r="B1226" s="19" t="s">
        <v>8832</v>
      </c>
      <c r="C1226" s="19" t="s">
        <v>8821</v>
      </c>
      <c r="D1226" s="19" t="s">
        <v>8821</v>
      </c>
      <c r="E1226" s="20" t="s">
        <v>6688</v>
      </c>
      <c r="F1226" s="20" t="s">
        <v>8822</v>
      </c>
      <c r="G1226" s="20" t="s">
        <v>3309</v>
      </c>
      <c r="H1226" s="20" t="s">
        <v>3372</v>
      </c>
      <c r="I1226" s="20">
        <v>17945.0</v>
      </c>
    </row>
    <row r="1227" ht="15.75" customHeight="1">
      <c r="A1227" s="18">
        <v>44592.0</v>
      </c>
      <c r="B1227" s="19" t="s">
        <v>8833</v>
      </c>
      <c r="C1227" s="19" t="s">
        <v>8821</v>
      </c>
      <c r="D1227" s="19" t="s">
        <v>8821</v>
      </c>
      <c r="E1227" s="20" t="s">
        <v>6688</v>
      </c>
      <c r="F1227" s="20" t="s">
        <v>8822</v>
      </c>
      <c r="G1227" s="20" t="s">
        <v>3309</v>
      </c>
      <c r="H1227" s="20" t="s">
        <v>8834</v>
      </c>
      <c r="I1227" s="20">
        <v>17946.0</v>
      </c>
    </row>
    <row r="1228" ht="15.75" customHeight="1">
      <c r="A1228" s="18">
        <v>44592.0</v>
      </c>
      <c r="B1228" s="19" t="s">
        <v>8835</v>
      </c>
      <c r="C1228" s="19" t="s">
        <v>8821</v>
      </c>
      <c r="D1228" s="19" t="s">
        <v>8821</v>
      </c>
      <c r="E1228" s="20" t="s">
        <v>6688</v>
      </c>
      <c r="F1228" s="20" t="s">
        <v>8822</v>
      </c>
      <c r="G1228" s="20" t="s">
        <v>3309</v>
      </c>
      <c r="H1228" s="20" t="s">
        <v>3372</v>
      </c>
      <c r="I1228" s="20">
        <v>17947.0</v>
      </c>
    </row>
    <row r="1229" ht="15.75" customHeight="1">
      <c r="A1229" s="18">
        <v>44592.0</v>
      </c>
      <c r="B1229" s="19" t="s">
        <v>8836</v>
      </c>
      <c r="C1229" s="19" t="s">
        <v>8825</v>
      </c>
      <c r="D1229" s="19" t="s">
        <v>8825</v>
      </c>
      <c r="E1229" s="20" t="s">
        <v>6688</v>
      </c>
      <c r="F1229" s="20" t="s">
        <v>8822</v>
      </c>
      <c r="G1229" s="20" t="s">
        <v>3309</v>
      </c>
      <c r="H1229" s="20" t="s">
        <v>3372</v>
      </c>
      <c r="I1229" s="20">
        <v>17944.0</v>
      </c>
    </row>
    <row r="1230" ht="15.75" customHeight="1">
      <c r="A1230" s="18">
        <v>44592.0</v>
      </c>
      <c r="B1230" s="19" t="s">
        <v>8837</v>
      </c>
      <c r="C1230" s="19" t="s">
        <v>8825</v>
      </c>
      <c r="D1230" s="19" t="s">
        <v>8825</v>
      </c>
      <c r="E1230" s="20" t="s">
        <v>6688</v>
      </c>
      <c r="F1230" s="20" t="s">
        <v>8828</v>
      </c>
      <c r="G1230" s="20" t="s">
        <v>3309</v>
      </c>
      <c r="H1230" s="20" t="s">
        <v>8838</v>
      </c>
      <c r="I1230" s="20">
        <v>17949.0</v>
      </c>
    </row>
    <row r="1231" ht="15.75" customHeight="1">
      <c r="A1231" s="18">
        <v>44592.0</v>
      </c>
      <c r="B1231" s="19" t="s">
        <v>8839</v>
      </c>
      <c r="C1231" s="19" t="s">
        <v>8825</v>
      </c>
      <c r="D1231" s="19" t="s">
        <v>8825</v>
      </c>
      <c r="E1231" s="20" t="s">
        <v>6688</v>
      </c>
      <c r="F1231" s="20" t="s">
        <v>8828</v>
      </c>
      <c r="G1231" s="20" t="s">
        <v>3309</v>
      </c>
      <c r="H1231" s="20" t="s">
        <v>3372</v>
      </c>
      <c r="I1231" s="20">
        <v>17950.0</v>
      </c>
    </row>
    <row r="1232" ht="15.75" customHeight="1">
      <c r="A1232" s="18">
        <v>44592.0</v>
      </c>
      <c r="B1232" s="19" t="s">
        <v>8840</v>
      </c>
      <c r="C1232" s="19" t="s">
        <v>8790</v>
      </c>
      <c r="D1232" s="19" t="s">
        <v>8790</v>
      </c>
      <c r="E1232" s="20" t="s">
        <v>6688</v>
      </c>
      <c r="F1232" s="20" t="s">
        <v>8791</v>
      </c>
      <c r="G1232" s="20" t="s">
        <v>8841</v>
      </c>
      <c r="H1232" s="20" t="s">
        <v>3372</v>
      </c>
      <c r="I1232" s="20">
        <v>17907.0</v>
      </c>
    </row>
    <row r="1233" ht="15.75" customHeight="1">
      <c r="A1233" s="18">
        <v>44592.0</v>
      </c>
      <c r="B1233" s="19" t="s">
        <v>8842</v>
      </c>
      <c r="C1233" s="19" t="s">
        <v>8790</v>
      </c>
      <c r="D1233" s="19" t="s">
        <v>8790</v>
      </c>
      <c r="E1233" s="20" t="s">
        <v>6688</v>
      </c>
      <c r="F1233" s="20" t="s">
        <v>8791</v>
      </c>
      <c r="G1233" s="20" t="s">
        <v>8841</v>
      </c>
      <c r="H1233" s="20" t="s">
        <v>3372</v>
      </c>
      <c r="I1233" s="20">
        <v>17908.0</v>
      </c>
    </row>
    <row r="1234" ht="15.75" customHeight="1">
      <c r="A1234" s="18">
        <v>44592.0</v>
      </c>
      <c r="B1234" s="19" t="s">
        <v>8843</v>
      </c>
      <c r="C1234" s="19" t="s">
        <v>8790</v>
      </c>
      <c r="D1234" s="19" t="s">
        <v>8790</v>
      </c>
      <c r="E1234" s="20" t="s">
        <v>6688</v>
      </c>
      <c r="F1234" s="20" t="s">
        <v>8791</v>
      </c>
      <c r="G1234" s="20" t="s">
        <v>8841</v>
      </c>
      <c r="H1234" s="20" t="s">
        <v>3372</v>
      </c>
      <c r="I1234" s="20">
        <v>17909.0</v>
      </c>
    </row>
    <row r="1235" ht="15.75" customHeight="1">
      <c r="A1235" s="18">
        <v>44592.0</v>
      </c>
      <c r="B1235" s="19" t="s">
        <v>8844</v>
      </c>
      <c r="C1235" s="19" t="s">
        <v>8790</v>
      </c>
      <c r="D1235" s="19" t="s">
        <v>8790</v>
      </c>
      <c r="E1235" s="20" t="s">
        <v>6688</v>
      </c>
      <c r="F1235" s="20" t="s">
        <v>8791</v>
      </c>
      <c r="G1235" s="20" t="s">
        <v>8841</v>
      </c>
      <c r="H1235" s="20" t="s">
        <v>3372</v>
      </c>
      <c r="I1235" s="20">
        <v>17910.0</v>
      </c>
    </row>
    <row r="1236" ht="15.75" customHeight="1">
      <c r="A1236" s="18">
        <v>44592.0</v>
      </c>
      <c r="B1236" s="19" t="s">
        <v>8845</v>
      </c>
      <c r="C1236" s="19" t="s">
        <v>8355</v>
      </c>
      <c r="D1236" s="19" t="s">
        <v>8355</v>
      </c>
      <c r="E1236" s="20" t="s">
        <v>6688</v>
      </c>
      <c r="F1236" s="20" t="s">
        <v>8846</v>
      </c>
      <c r="G1236" s="20" t="s">
        <v>3346</v>
      </c>
      <c r="H1236" s="20" t="s">
        <v>3372</v>
      </c>
      <c r="I1236" s="20" t="s">
        <v>8847</v>
      </c>
    </row>
    <row r="1237" ht="15.75" customHeight="1">
      <c r="A1237" s="18">
        <v>44592.0</v>
      </c>
      <c r="B1237" s="19" t="s">
        <v>8848</v>
      </c>
      <c r="C1237" s="19" t="s">
        <v>8818</v>
      </c>
      <c r="D1237" s="19" t="s">
        <v>8818</v>
      </c>
      <c r="E1237" s="20" t="s">
        <v>6688</v>
      </c>
      <c r="F1237" s="20" t="s">
        <v>4989</v>
      </c>
      <c r="G1237" s="20" t="s">
        <v>3309</v>
      </c>
      <c r="H1237" s="20" t="s">
        <v>3372</v>
      </c>
      <c r="I1237" s="20">
        <v>17940.0</v>
      </c>
    </row>
    <row r="1238" ht="15.75" customHeight="1">
      <c r="A1238" s="18">
        <v>44592.0</v>
      </c>
      <c r="B1238" s="19" t="s">
        <v>8849</v>
      </c>
      <c r="C1238" s="19" t="s">
        <v>8355</v>
      </c>
      <c r="D1238" s="19" t="s">
        <v>8355</v>
      </c>
      <c r="E1238" s="20" t="s">
        <v>6688</v>
      </c>
      <c r="F1238" s="20" t="s">
        <v>8846</v>
      </c>
      <c r="G1238" s="20" t="s">
        <v>3346</v>
      </c>
      <c r="H1238" s="20" t="s">
        <v>3372</v>
      </c>
      <c r="I1238" s="20" t="s">
        <v>8850</v>
      </c>
    </row>
    <row r="1239" ht="15.75" customHeight="1">
      <c r="A1239" s="18">
        <v>44592.0</v>
      </c>
      <c r="B1239" s="19" t="s">
        <v>8851</v>
      </c>
      <c r="C1239" s="19" t="s">
        <v>8821</v>
      </c>
      <c r="D1239" s="19" t="s">
        <v>8821</v>
      </c>
      <c r="E1239" s="20" t="s">
        <v>6688</v>
      </c>
      <c r="F1239" s="20" t="s">
        <v>8822</v>
      </c>
      <c r="G1239" s="20" t="s">
        <v>3309</v>
      </c>
      <c r="H1239" s="20" t="s">
        <v>3372</v>
      </c>
      <c r="I1239" s="20">
        <v>17943.0</v>
      </c>
    </row>
    <row r="1240" ht="15.75" customHeight="1">
      <c r="A1240" s="18">
        <v>44592.0</v>
      </c>
      <c r="B1240" s="19" t="s">
        <v>8852</v>
      </c>
      <c r="C1240" s="19" t="s">
        <v>8825</v>
      </c>
      <c r="D1240" s="19" t="s">
        <v>8825</v>
      </c>
      <c r="E1240" s="20" t="s">
        <v>6688</v>
      </c>
      <c r="F1240" s="20" t="s">
        <v>8828</v>
      </c>
      <c r="G1240" s="20" t="s">
        <v>3309</v>
      </c>
      <c r="H1240" s="20" t="s">
        <v>3372</v>
      </c>
      <c r="I1240" s="20">
        <v>17942.0</v>
      </c>
    </row>
    <row r="1241" ht="15.75" customHeight="1">
      <c r="A1241" s="18">
        <v>44592.0</v>
      </c>
      <c r="B1241" s="19" t="s">
        <v>8853</v>
      </c>
      <c r="C1241" s="19" t="s">
        <v>8355</v>
      </c>
      <c r="D1241" s="19" t="s">
        <v>8355</v>
      </c>
      <c r="E1241" s="20" t="s">
        <v>6688</v>
      </c>
      <c r="F1241" s="20" t="s">
        <v>8846</v>
      </c>
      <c r="G1241" s="20" t="s">
        <v>3346</v>
      </c>
      <c r="H1241" s="20" t="s">
        <v>3372</v>
      </c>
      <c r="I1241" s="20" t="s">
        <v>8854</v>
      </c>
    </row>
    <row r="1242" ht="15.75" customHeight="1">
      <c r="A1242" s="18">
        <v>44592.0</v>
      </c>
      <c r="B1242" s="19" t="s">
        <v>8855</v>
      </c>
      <c r="C1242" s="19" t="s">
        <v>8355</v>
      </c>
      <c r="D1242" s="19" t="s">
        <v>8355</v>
      </c>
      <c r="E1242" s="20" t="s">
        <v>6688</v>
      </c>
      <c r="F1242" s="20" t="s">
        <v>8846</v>
      </c>
      <c r="G1242" s="20" t="s">
        <v>3346</v>
      </c>
      <c r="H1242" s="20" t="s">
        <v>3372</v>
      </c>
      <c r="I1242" s="20" t="s">
        <v>8856</v>
      </c>
    </row>
    <row r="1243" ht="15.75" customHeight="1">
      <c r="A1243" s="18">
        <v>44592.0</v>
      </c>
      <c r="B1243" s="19" t="s">
        <v>8857</v>
      </c>
      <c r="C1243" s="19" t="s">
        <v>8355</v>
      </c>
      <c r="D1243" s="19" t="s">
        <v>8355</v>
      </c>
      <c r="E1243" s="20" t="s">
        <v>6688</v>
      </c>
      <c r="F1243" s="20" t="s">
        <v>8846</v>
      </c>
      <c r="G1243" s="20" t="s">
        <v>3346</v>
      </c>
      <c r="H1243" s="20" t="s">
        <v>3372</v>
      </c>
      <c r="I1243" s="20" t="s">
        <v>8858</v>
      </c>
    </row>
    <row r="1244" ht="15.75" customHeight="1">
      <c r="A1244" s="18">
        <v>44592.0</v>
      </c>
      <c r="B1244" s="19" t="s">
        <v>8859</v>
      </c>
      <c r="C1244" s="19" t="s">
        <v>8818</v>
      </c>
      <c r="D1244" s="19" t="s">
        <v>8818</v>
      </c>
      <c r="E1244" s="20" t="s">
        <v>6688</v>
      </c>
      <c r="F1244" s="20" t="s">
        <v>4989</v>
      </c>
      <c r="G1244" s="20" t="s">
        <v>3309</v>
      </c>
      <c r="H1244" s="20" t="s">
        <v>3372</v>
      </c>
      <c r="I1244" s="20">
        <v>17941.0</v>
      </c>
    </row>
    <row r="1245" ht="15.75" customHeight="1">
      <c r="A1245" s="18">
        <v>44592.0</v>
      </c>
      <c r="B1245" s="19" t="s">
        <v>8860</v>
      </c>
      <c r="C1245" s="19" t="s">
        <v>8821</v>
      </c>
      <c r="D1245" s="19" t="s">
        <v>8821</v>
      </c>
      <c r="E1245" s="20" t="s">
        <v>6688</v>
      </c>
      <c r="F1245" s="20" t="s">
        <v>8822</v>
      </c>
      <c r="G1245" s="20" t="s">
        <v>3309</v>
      </c>
      <c r="H1245" s="20" t="s">
        <v>3372</v>
      </c>
      <c r="I1245" s="20">
        <v>17948.0</v>
      </c>
    </row>
    <row r="1246" ht="15.75" customHeight="1">
      <c r="A1246" s="18">
        <v>44592.0</v>
      </c>
      <c r="B1246" s="19" t="s">
        <v>8861</v>
      </c>
      <c r="C1246" s="19" t="s">
        <v>8790</v>
      </c>
      <c r="D1246" s="19" t="s">
        <v>8790</v>
      </c>
      <c r="E1246" s="20" t="s">
        <v>6688</v>
      </c>
      <c r="F1246" s="20" t="s">
        <v>8791</v>
      </c>
      <c r="G1246" s="20" t="s">
        <v>8841</v>
      </c>
      <c r="H1246" s="20" t="s">
        <v>6276</v>
      </c>
      <c r="I1246" s="20">
        <v>17905.0</v>
      </c>
    </row>
    <row r="1247" ht="15.75" customHeight="1">
      <c r="A1247" s="18">
        <v>44592.0</v>
      </c>
      <c r="B1247" s="19" t="s">
        <v>8862</v>
      </c>
      <c r="C1247" s="19" t="s">
        <v>8790</v>
      </c>
      <c r="D1247" s="19" t="s">
        <v>8790</v>
      </c>
      <c r="E1247" s="20" t="s">
        <v>6688</v>
      </c>
      <c r="F1247" s="20" t="s">
        <v>8791</v>
      </c>
      <c r="G1247" s="20" t="s">
        <v>8841</v>
      </c>
      <c r="H1247" s="20" t="s">
        <v>6277</v>
      </c>
      <c r="I1247" s="20">
        <v>17906.0</v>
      </c>
    </row>
    <row r="1248" ht="15.75" customHeight="1">
      <c r="A1248" s="18">
        <v>44620.0</v>
      </c>
      <c r="B1248" s="19" t="s">
        <v>8863</v>
      </c>
      <c r="C1248" s="19" t="s">
        <v>8261</v>
      </c>
      <c r="D1248" s="19" t="s">
        <v>8261</v>
      </c>
      <c r="E1248" s="20" t="s">
        <v>6688</v>
      </c>
      <c r="F1248" s="20" t="s">
        <v>8864</v>
      </c>
      <c r="G1248" s="20" t="s">
        <v>8865</v>
      </c>
      <c r="H1248" s="20" t="s">
        <v>8866</v>
      </c>
      <c r="I1248" s="20">
        <v>18012.0</v>
      </c>
    </row>
    <row r="1249" ht="15.75" customHeight="1">
      <c r="A1249" s="18">
        <v>44620.0</v>
      </c>
      <c r="B1249" s="19" t="s">
        <v>8867</v>
      </c>
      <c r="C1249" s="19" t="s">
        <v>8261</v>
      </c>
      <c r="D1249" s="19" t="s">
        <v>8261</v>
      </c>
      <c r="E1249" s="20" t="s">
        <v>6688</v>
      </c>
      <c r="F1249" s="20" t="s">
        <v>8864</v>
      </c>
      <c r="G1249" s="20" t="s">
        <v>8865</v>
      </c>
      <c r="H1249" s="20" t="s">
        <v>8868</v>
      </c>
      <c r="I1249" s="20">
        <v>18013.0</v>
      </c>
    </row>
    <row r="1250" ht="15.75" customHeight="1">
      <c r="A1250" s="18">
        <v>44620.0</v>
      </c>
      <c r="B1250" s="19" t="s">
        <v>8869</v>
      </c>
      <c r="C1250" s="19" t="s">
        <v>8790</v>
      </c>
      <c r="D1250" s="19" t="s">
        <v>8790</v>
      </c>
      <c r="E1250" s="20" t="s">
        <v>6688</v>
      </c>
      <c r="F1250" s="20" t="s">
        <v>8791</v>
      </c>
      <c r="G1250" s="20" t="s">
        <v>8841</v>
      </c>
      <c r="H1250" s="20" t="s">
        <v>6292</v>
      </c>
      <c r="I1250" s="20">
        <v>18010.0</v>
      </c>
    </row>
    <row r="1251" ht="15.75" customHeight="1">
      <c r="A1251" s="18">
        <v>44620.0</v>
      </c>
      <c r="B1251" s="19" t="s">
        <v>8870</v>
      </c>
      <c r="C1251" s="19" t="s">
        <v>8871</v>
      </c>
      <c r="D1251" s="19" t="s">
        <v>8871</v>
      </c>
      <c r="E1251" s="20" t="s">
        <v>6688</v>
      </c>
      <c r="F1251" s="20" t="s">
        <v>3434</v>
      </c>
      <c r="G1251" s="20" t="s">
        <v>4124</v>
      </c>
      <c r="H1251" s="20" t="s">
        <v>3372</v>
      </c>
      <c r="I1251" s="20">
        <v>18021.0</v>
      </c>
    </row>
    <row r="1252" ht="15.75" customHeight="1">
      <c r="A1252" s="18">
        <v>44620.0</v>
      </c>
      <c r="B1252" s="19" t="s">
        <v>8872</v>
      </c>
      <c r="C1252" s="19" t="s">
        <v>8873</v>
      </c>
      <c r="D1252" s="19" t="s">
        <v>8873</v>
      </c>
      <c r="E1252" s="20" t="s">
        <v>6688</v>
      </c>
      <c r="F1252" s="20" t="s">
        <v>3749</v>
      </c>
      <c r="G1252" s="20" t="s">
        <v>3587</v>
      </c>
      <c r="H1252" s="20" t="s">
        <v>8874</v>
      </c>
      <c r="I1252" s="20">
        <v>17924.0</v>
      </c>
    </row>
    <row r="1253" ht="15.75" customHeight="1">
      <c r="A1253" s="18">
        <v>44620.0</v>
      </c>
      <c r="B1253" s="19" t="s">
        <v>8875</v>
      </c>
      <c r="C1253" s="19" t="s">
        <v>8876</v>
      </c>
      <c r="D1253" s="19" t="s">
        <v>8876</v>
      </c>
      <c r="E1253" s="20" t="s">
        <v>6688</v>
      </c>
      <c r="F1253" s="20" t="s">
        <v>8877</v>
      </c>
      <c r="G1253" s="20" t="s">
        <v>4168</v>
      </c>
      <c r="H1253" s="20" t="s">
        <v>8878</v>
      </c>
      <c r="I1253" s="20">
        <v>18014.0</v>
      </c>
    </row>
    <row r="1254" ht="15.75" customHeight="1">
      <c r="A1254" s="18">
        <v>44255.0</v>
      </c>
      <c r="B1254" s="19" t="s">
        <v>8879</v>
      </c>
      <c r="C1254" s="19" t="s">
        <v>8413</v>
      </c>
      <c r="D1254" s="19" t="s">
        <v>8413</v>
      </c>
      <c r="E1254" s="20" t="s">
        <v>6688</v>
      </c>
      <c r="F1254" s="20">
        <v>60813.0</v>
      </c>
      <c r="G1254" s="20" t="s">
        <v>3346</v>
      </c>
      <c r="H1254" s="25" t="s">
        <v>8880</v>
      </c>
      <c r="I1254" s="20">
        <v>16787.0</v>
      </c>
    </row>
    <row r="1255" ht="15.75" customHeight="1">
      <c r="A1255" s="18">
        <v>44681.0</v>
      </c>
      <c r="B1255" s="19" t="s">
        <v>8881</v>
      </c>
      <c r="C1255" s="19" t="s">
        <v>8413</v>
      </c>
      <c r="D1255" s="19" t="s">
        <v>8413</v>
      </c>
      <c r="E1255" s="20" t="s">
        <v>6688</v>
      </c>
      <c r="F1255" s="20" t="s">
        <v>3434</v>
      </c>
      <c r="G1255" s="20" t="s">
        <v>4124</v>
      </c>
      <c r="H1255" s="20" t="s">
        <v>3372</v>
      </c>
      <c r="I1255" s="20">
        <v>18049.0</v>
      </c>
    </row>
    <row r="1256" ht="15.75" customHeight="1">
      <c r="A1256" s="18">
        <v>44681.0</v>
      </c>
      <c r="B1256" s="19" t="s">
        <v>8882</v>
      </c>
      <c r="C1256" s="19" t="s">
        <v>8883</v>
      </c>
      <c r="D1256" s="19" t="s">
        <v>8883</v>
      </c>
      <c r="E1256" s="20" t="s">
        <v>6688</v>
      </c>
      <c r="F1256" s="20" t="s">
        <v>8884</v>
      </c>
      <c r="G1256" s="20" t="s">
        <v>4124</v>
      </c>
      <c r="H1256" s="20" t="s">
        <v>3656</v>
      </c>
      <c r="I1256" s="20">
        <v>18140.0</v>
      </c>
    </row>
    <row r="1257" ht="15.75" customHeight="1">
      <c r="A1257" s="18">
        <v>44681.0</v>
      </c>
      <c r="B1257" s="19" t="s">
        <v>8885</v>
      </c>
      <c r="C1257" s="19" t="s">
        <v>8883</v>
      </c>
      <c r="D1257" s="19" t="s">
        <v>8883</v>
      </c>
      <c r="E1257" s="20" t="s">
        <v>6688</v>
      </c>
      <c r="F1257" s="20" t="s">
        <v>8884</v>
      </c>
      <c r="G1257" s="20" t="s">
        <v>4124</v>
      </c>
      <c r="H1257" s="20" t="s">
        <v>3657</v>
      </c>
      <c r="I1257" s="20">
        <v>18141.0</v>
      </c>
    </row>
    <row r="1258" ht="15.75" customHeight="1">
      <c r="A1258" s="18">
        <v>44712.0</v>
      </c>
      <c r="B1258" s="19" t="s">
        <v>8886</v>
      </c>
      <c r="C1258" s="19" t="s">
        <v>8887</v>
      </c>
      <c r="D1258" s="19" t="s">
        <v>8887</v>
      </c>
      <c r="E1258" s="20" t="s">
        <v>6688</v>
      </c>
      <c r="F1258" s="20" t="s">
        <v>8888</v>
      </c>
      <c r="G1258" s="20" t="s">
        <v>8889</v>
      </c>
      <c r="H1258" s="20" t="s">
        <v>8890</v>
      </c>
      <c r="I1258" s="20">
        <v>18144.0</v>
      </c>
    </row>
    <row r="1259" ht="15.75" customHeight="1">
      <c r="A1259" s="18">
        <v>44742.0</v>
      </c>
      <c r="B1259" s="19" t="s">
        <v>8891</v>
      </c>
      <c r="C1259" s="19" t="s">
        <v>8892</v>
      </c>
      <c r="D1259" s="19" t="s">
        <v>8892</v>
      </c>
      <c r="E1259" s="20" t="s">
        <v>6688</v>
      </c>
      <c r="F1259" s="20" t="s">
        <v>8893</v>
      </c>
      <c r="G1259" s="20" t="s">
        <v>4124</v>
      </c>
      <c r="H1259" s="20" t="s">
        <v>3372</v>
      </c>
      <c r="I1259" s="20">
        <v>18168.0</v>
      </c>
    </row>
    <row r="1260" ht="15.75" customHeight="1">
      <c r="A1260" s="18">
        <v>44742.0</v>
      </c>
      <c r="B1260" s="19" t="s">
        <v>8894</v>
      </c>
      <c r="C1260" s="19" t="s">
        <v>8413</v>
      </c>
      <c r="D1260" s="19" t="s">
        <v>8413</v>
      </c>
      <c r="E1260" s="20" t="s">
        <v>6688</v>
      </c>
      <c r="F1260" s="20" t="s">
        <v>3434</v>
      </c>
      <c r="G1260" s="20" t="s">
        <v>4124</v>
      </c>
      <c r="H1260" s="20" t="s">
        <v>3372</v>
      </c>
      <c r="I1260" s="20">
        <v>18151.0</v>
      </c>
    </row>
    <row r="1261" ht="15.75" customHeight="1">
      <c r="A1261" s="18">
        <v>44742.0</v>
      </c>
      <c r="B1261" s="19" t="s">
        <v>8895</v>
      </c>
      <c r="C1261" s="19" t="s">
        <v>8413</v>
      </c>
      <c r="D1261" s="19" t="s">
        <v>8413</v>
      </c>
      <c r="E1261" s="20" t="s">
        <v>6688</v>
      </c>
      <c r="F1261" s="20" t="s">
        <v>3434</v>
      </c>
      <c r="G1261" s="20" t="s">
        <v>4124</v>
      </c>
      <c r="H1261" s="20" t="s">
        <v>3372</v>
      </c>
      <c r="I1261" s="20">
        <v>18152.0</v>
      </c>
    </row>
    <row r="1262" ht="15.75" customHeight="1">
      <c r="A1262" s="18">
        <v>44635.0</v>
      </c>
      <c r="B1262" s="19" t="s">
        <v>8896</v>
      </c>
      <c r="C1262" s="19" t="s">
        <v>7260</v>
      </c>
      <c r="D1262" s="19" t="s">
        <v>7260</v>
      </c>
      <c r="E1262" s="20" t="s">
        <v>6688</v>
      </c>
      <c r="F1262" s="20" t="s">
        <v>3434</v>
      </c>
      <c r="G1262" s="20" t="s">
        <v>4124</v>
      </c>
      <c r="H1262" s="20" t="s">
        <v>3372</v>
      </c>
      <c r="I1262" s="20">
        <v>14607.0</v>
      </c>
    </row>
    <row r="1263" ht="15.75" customHeight="1">
      <c r="A1263" s="18">
        <v>44635.0</v>
      </c>
      <c r="B1263" s="19" t="s">
        <v>8897</v>
      </c>
      <c r="C1263" s="19" t="s">
        <v>7260</v>
      </c>
      <c r="D1263" s="19" t="s">
        <v>7260</v>
      </c>
      <c r="E1263" s="20" t="s">
        <v>6688</v>
      </c>
      <c r="F1263" s="20" t="s">
        <v>3434</v>
      </c>
      <c r="G1263" s="20" t="s">
        <v>4124</v>
      </c>
      <c r="H1263" s="20" t="s">
        <v>3372</v>
      </c>
      <c r="I1263" s="20">
        <v>17968.0</v>
      </c>
    </row>
    <row r="1264" ht="15.75" customHeight="1">
      <c r="A1264" s="18">
        <v>44635.0</v>
      </c>
      <c r="B1264" s="19" t="s">
        <v>8898</v>
      </c>
      <c r="C1264" s="19" t="s">
        <v>7260</v>
      </c>
      <c r="D1264" s="19" t="s">
        <v>7260</v>
      </c>
      <c r="E1264" s="20" t="s">
        <v>6688</v>
      </c>
      <c r="F1264" s="20" t="s">
        <v>3434</v>
      </c>
      <c r="G1264" s="20" t="s">
        <v>4124</v>
      </c>
      <c r="H1264" s="20" t="s">
        <v>3372</v>
      </c>
      <c r="I1264" s="20">
        <v>16078.0</v>
      </c>
    </row>
    <row r="1265" ht="15.75" customHeight="1">
      <c r="A1265" s="18">
        <v>44635.0</v>
      </c>
      <c r="B1265" s="19" t="s">
        <v>8899</v>
      </c>
      <c r="C1265" s="19" t="s">
        <v>7260</v>
      </c>
      <c r="D1265" s="19" t="s">
        <v>7260</v>
      </c>
      <c r="E1265" s="20" t="s">
        <v>6688</v>
      </c>
      <c r="F1265" s="20" t="s">
        <v>3434</v>
      </c>
      <c r="G1265" s="20" t="s">
        <v>4124</v>
      </c>
      <c r="H1265" s="20" t="s">
        <v>3372</v>
      </c>
      <c r="I1265" s="20">
        <v>15684.0</v>
      </c>
    </row>
    <row r="1266" ht="15.75" customHeight="1">
      <c r="A1266" s="18">
        <v>44635.0</v>
      </c>
      <c r="B1266" s="19" t="s">
        <v>8900</v>
      </c>
      <c r="C1266" s="19" t="s">
        <v>7260</v>
      </c>
      <c r="D1266" s="19" t="s">
        <v>7260</v>
      </c>
      <c r="E1266" s="20" t="s">
        <v>6688</v>
      </c>
      <c r="F1266" s="20" t="s">
        <v>3434</v>
      </c>
      <c r="G1266" s="20" t="s">
        <v>4124</v>
      </c>
      <c r="H1266" s="20" t="s">
        <v>3372</v>
      </c>
      <c r="I1266" s="20">
        <v>14893.0</v>
      </c>
    </row>
    <row r="1267" ht="15.75" customHeight="1">
      <c r="A1267" s="18">
        <v>44635.0</v>
      </c>
      <c r="B1267" s="19" t="s">
        <v>8901</v>
      </c>
      <c r="C1267" s="19" t="s">
        <v>7260</v>
      </c>
      <c r="D1267" s="19" t="s">
        <v>7260</v>
      </c>
      <c r="E1267" s="20" t="s">
        <v>6688</v>
      </c>
      <c r="F1267" s="20" t="s">
        <v>3434</v>
      </c>
      <c r="G1267" s="20" t="s">
        <v>4124</v>
      </c>
      <c r="H1267" s="20" t="s">
        <v>3372</v>
      </c>
      <c r="I1267" s="20">
        <v>14956.0</v>
      </c>
    </row>
    <row r="1268" ht="15.75" customHeight="1">
      <c r="A1268" s="18">
        <v>44635.0</v>
      </c>
      <c r="B1268" s="19" t="s">
        <v>8902</v>
      </c>
      <c r="C1268" s="19" t="s">
        <v>7260</v>
      </c>
      <c r="D1268" s="19" t="s">
        <v>7260</v>
      </c>
      <c r="E1268" s="20" t="s">
        <v>6688</v>
      </c>
      <c r="F1268" s="20" t="s">
        <v>3434</v>
      </c>
      <c r="G1268" s="20" t="s">
        <v>4124</v>
      </c>
      <c r="H1268" s="20" t="s">
        <v>3372</v>
      </c>
      <c r="I1268" s="20">
        <v>14172.0</v>
      </c>
    </row>
    <row r="1269" ht="15.75" customHeight="1">
      <c r="A1269" s="18">
        <v>44635.0</v>
      </c>
      <c r="B1269" s="19" t="s">
        <v>8903</v>
      </c>
      <c r="C1269" s="19" t="s">
        <v>7260</v>
      </c>
      <c r="D1269" s="19" t="s">
        <v>7260</v>
      </c>
      <c r="E1269" s="20" t="s">
        <v>6688</v>
      </c>
      <c r="F1269" s="20" t="s">
        <v>3434</v>
      </c>
      <c r="G1269" s="20" t="s">
        <v>4124</v>
      </c>
      <c r="H1269" s="20" t="s">
        <v>3372</v>
      </c>
      <c r="I1269" s="20">
        <v>16928.0</v>
      </c>
    </row>
    <row r="1270" ht="15.75" customHeight="1">
      <c r="A1270" s="18">
        <v>44635.0</v>
      </c>
      <c r="B1270" s="19" t="s">
        <v>8904</v>
      </c>
      <c r="C1270" s="19" t="s">
        <v>7260</v>
      </c>
      <c r="D1270" s="19" t="s">
        <v>7260</v>
      </c>
      <c r="E1270" s="20" t="s">
        <v>6688</v>
      </c>
      <c r="F1270" s="20" t="s">
        <v>3434</v>
      </c>
      <c r="G1270" s="20" t="s">
        <v>4124</v>
      </c>
      <c r="H1270" s="20" t="s">
        <v>3372</v>
      </c>
      <c r="I1270" s="20">
        <v>17960.0</v>
      </c>
    </row>
    <row r="1271" ht="15.75" customHeight="1">
      <c r="A1271" s="18">
        <v>44635.0</v>
      </c>
      <c r="B1271" s="19" t="s">
        <v>8905</v>
      </c>
      <c r="C1271" s="19" t="s">
        <v>7260</v>
      </c>
      <c r="D1271" s="19" t="s">
        <v>7260</v>
      </c>
      <c r="E1271" s="20" t="s">
        <v>6688</v>
      </c>
      <c r="F1271" s="20" t="s">
        <v>3434</v>
      </c>
      <c r="G1271" s="20" t="s">
        <v>4124</v>
      </c>
      <c r="H1271" s="20" t="s">
        <v>3372</v>
      </c>
      <c r="I1271" s="20">
        <v>16932.0</v>
      </c>
    </row>
    <row r="1272" ht="15.75" customHeight="1">
      <c r="A1272" s="18">
        <v>44635.0</v>
      </c>
      <c r="B1272" s="19" t="s">
        <v>8906</v>
      </c>
      <c r="C1272" s="19" t="s">
        <v>7260</v>
      </c>
      <c r="D1272" s="19" t="s">
        <v>7260</v>
      </c>
      <c r="E1272" s="20" t="s">
        <v>6688</v>
      </c>
      <c r="F1272" s="20" t="s">
        <v>3434</v>
      </c>
      <c r="G1272" s="20" t="s">
        <v>4124</v>
      </c>
      <c r="H1272" s="20" t="s">
        <v>3372</v>
      </c>
      <c r="I1272" s="20">
        <v>14894.0</v>
      </c>
    </row>
    <row r="1273" ht="15.75" customHeight="1">
      <c r="A1273" s="18">
        <v>44635.0</v>
      </c>
      <c r="B1273" s="19" t="s">
        <v>8907</v>
      </c>
      <c r="C1273" s="19" t="s">
        <v>7260</v>
      </c>
      <c r="D1273" s="19" t="s">
        <v>7260</v>
      </c>
      <c r="E1273" s="20" t="s">
        <v>6688</v>
      </c>
      <c r="F1273" s="20" t="s">
        <v>3434</v>
      </c>
      <c r="G1273" s="20" t="s">
        <v>4124</v>
      </c>
      <c r="H1273" s="20" t="s">
        <v>3372</v>
      </c>
      <c r="I1273" s="20">
        <v>14874.0</v>
      </c>
    </row>
    <row r="1274" ht="15.75" customHeight="1">
      <c r="A1274" s="18">
        <v>44635.0</v>
      </c>
      <c r="B1274" s="19" t="s">
        <v>8908</v>
      </c>
      <c r="C1274" s="19" t="s">
        <v>7260</v>
      </c>
      <c r="D1274" s="19" t="s">
        <v>7260</v>
      </c>
      <c r="E1274" s="20" t="s">
        <v>6688</v>
      </c>
      <c r="F1274" s="20" t="s">
        <v>3434</v>
      </c>
      <c r="G1274" s="20" t="s">
        <v>4124</v>
      </c>
      <c r="H1274" s="20" t="s">
        <v>3372</v>
      </c>
      <c r="I1274" s="20">
        <v>14169.0</v>
      </c>
    </row>
    <row r="1275" ht="15.75" customHeight="1">
      <c r="A1275" s="18">
        <v>44635.0</v>
      </c>
      <c r="B1275" s="19" t="s">
        <v>8909</v>
      </c>
      <c r="C1275" s="19" t="s">
        <v>7260</v>
      </c>
      <c r="D1275" s="19" t="s">
        <v>7260</v>
      </c>
      <c r="E1275" s="20" t="s">
        <v>6688</v>
      </c>
      <c r="F1275" s="20" t="s">
        <v>3434</v>
      </c>
      <c r="G1275" s="20" t="s">
        <v>4124</v>
      </c>
      <c r="H1275" s="20" t="s">
        <v>3372</v>
      </c>
      <c r="I1275" s="20">
        <v>14171.0</v>
      </c>
    </row>
    <row r="1276" ht="15.75" customHeight="1">
      <c r="A1276" s="18">
        <v>44802.0</v>
      </c>
      <c r="B1276" s="19" t="s">
        <v>8910</v>
      </c>
      <c r="C1276" s="19" t="s">
        <v>8911</v>
      </c>
      <c r="D1276" s="19" t="s">
        <v>8911</v>
      </c>
      <c r="E1276" s="20" t="s">
        <v>6688</v>
      </c>
      <c r="F1276" s="20" t="s">
        <v>3434</v>
      </c>
      <c r="G1276" s="20" t="s">
        <v>3540</v>
      </c>
      <c r="H1276" s="20" t="s">
        <v>8912</v>
      </c>
      <c r="I1276" s="20">
        <v>18219.0</v>
      </c>
    </row>
    <row r="1277" ht="15.75" customHeight="1">
      <c r="A1277" s="18">
        <v>44834.0</v>
      </c>
      <c r="B1277" s="19" t="s">
        <v>8913</v>
      </c>
      <c r="C1277" s="19" t="s">
        <v>8608</v>
      </c>
      <c r="D1277" s="19" t="s">
        <v>8608</v>
      </c>
      <c r="E1277" s="20" t="s">
        <v>6688</v>
      </c>
      <c r="F1277" s="20" t="s">
        <v>8914</v>
      </c>
      <c r="G1277" s="20" t="s">
        <v>8914</v>
      </c>
      <c r="H1277" s="20" t="s">
        <v>4456</v>
      </c>
      <c r="I1277" s="20">
        <v>18237.0</v>
      </c>
    </row>
    <row r="1278" ht="15.75" customHeight="1">
      <c r="A1278" s="18">
        <v>44834.0</v>
      </c>
      <c r="B1278" s="19" t="s">
        <v>8915</v>
      </c>
      <c r="C1278" s="19" t="s">
        <v>8916</v>
      </c>
      <c r="D1278" s="19" t="s">
        <v>8916</v>
      </c>
      <c r="E1278" s="20" t="s">
        <v>6688</v>
      </c>
      <c r="F1278" s="20" t="s">
        <v>3434</v>
      </c>
      <c r="G1278" s="20" t="s">
        <v>4124</v>
      </c>
      <c r="H1278" s="20" t="s">
        <v>3372</v>
      </c>
      <c r="I1278" s="20">
        <v>18220.0</v>
      </c>
    </row>
    <row r="1279" ht="15.75" customHeight="1">
      <c r="A1279" s="18">
        <v>44834.0</v>
      </c>
      <c r="B1279" s="19" t="s">
        <v>8917</v>
      </c>
      <c r="C1279" s="19" t="s">
        <v>8719</v>
      </c>
      <c r="D1279" s="19" t="s">
        <v>8719</v>
      </c>
      <c r="E1279" s="20" t="s">
        <v>6688</v>
      </c>
      <c r="F1279" s="20" t="s">
        <v>3992</v>
      </c>
      <c r="G1279" s="20" t="s">
        <v>3992</v>
      </c>
      <c r="H1279" s="20" t="s">
        <v>8918</v>
      </c>
      <c r="I1279" s="20">
        <v>18226.0</v>
      </c>
    </row>
    <row r="1280" ht="15.75" customHeight="1">
      <c r="A1280" s="18">
        <v>44834.0</v>
      </c>
      <c r="B1280" s="19" t="s">
        <v>8919</v>
      </c>
      <c r="C1280" s="19" t="s">
        <v>8719</v>
      </c>
      <c r="D1280" s="19" t="s">
        <v>8719</v>
      </c>
      <c r="E1280" s="20" t="s">
        <v>6688</v>
      </c>
      <c r="F1280" s="20" t="s">
        <v>3992</v>
      </c>
      <c r="G1280" s="20" t="s">
        <v>3992</v>
      </c>
      <c r="H1280" s="20" t="s">
        <v>8920</v>
      </c>
      <c r="I1280" s="20">
        <v>18225.0</v>
      </c>
    </row>
    <row r="1281" ht="15.75" customHeight="1">
      <c r="A1281" s="18">
        <v>44865.0</v>
      </c>
      <c r="B1281" s="19" t="s">
        <v>8921</v>
      </c>
      <c r="C1281" s="19" t="s">
        <v>8922</v>
      </c>
      <c r="D1281" s="19" t="s">
        <v>8922</v>
      </c>
      <c r="E1281" s="20" t="s">
        <v>6688</v>
      </c>
      <c r="F1281" s="20" t="s">
        <v>8923</v>
      </c>
      <c r="G1281" s="20" t="s">
        <v>8923</v>
      </c>
      <c r="H1281" s="20" t="s">
        <v>4679</v>
      </c>
      <c r="I1281" s="20">
        <v>18246.0</v>
      </c>
    </row>
    <row r="1282" ht="15.75" customHeight="1">
      <c r="A1282" s="18">
        <v>44865.0</v>
      </c>
      <c r="B1282" s="19" t="s">
        <v>8924</v>
      </c>
      <c r="C1282" s="19" t="s">
        <v>8925</v>
      </c>
      <c r="D1282" s="19" t="s">
        <v>8925</v>
      </c>
      <c r="E1282" s="20" t="s">
        <v>6688</v>
      </c>
      <c r="F1282" s="20" t="s">
        <v>3745</v>
      </c>
      <c r="G1282" s="20" t="s">
        <v>8926</v>
      </c>
      <c r="H1282" s="20" t="s">
        <v>6472</v>
      </c>
      <c r="I1282" s="20">
        <v>18272.0</v>
      </c>
    </row>
    <row r="1283" ht="15.75" customHeight="1">
      <c r="A1283" s="18">
        <v>44865.0</v>
      </c>
      <c r="B1283" s="19" t="s">
        <v>8927</v>
      </c>
      <c r="C1283" s="19" t="s">
        <v>8928</v>
      </c>
      <c r="D1283" s="19" t="s">
        <v>8928</v>
      </c>
      <c r="E1283" s="20" t="s">
        <v>6688</v>
      </c>
      <c r="F1283" s="20" t="s">
        <v>3489</v>
      </c>
      <c r="G1283" s="20" t="s">
        <v>3489</v>
      </c>
      <c r="H1283" s="20" t="s">
        <v>8929</v>
      </c>
      <c r="I1283" s="20">
        <v>18241.0</v>
      </c>
    </row>
    <row r="1284" ht="15.75" customHeight="1">
      <c r="A1284" s="18">
        <v>44895.0</v>
      </c>
      <c r="B1284" s="19" t="s">
        <v>8930</v>
      </c>
      <c r="C1284" s="19" t="s">
        <v>8790</v>
      </c>
      <c r="D1284" s="19" t="s">
        <v>8790</v>
      </c>
      <c r="E1284" s="20" t="s">
        <v>6688</v>
      </c>
      <c r="F1284" s="20" t="s">
        <v>8931</v>
      </c>
      <c r="G1284" s="20" t="s">
        <v>8931</v>
      </c>
      <c r="H1284" s="20" t="s">
        <v>6345</v>
      </c>
      <c r="I1284" s="20">
        <v>18428.0</v>
      </c>
    </row>
    <row r="1285" ht="15.75" customHeight="1">
      <c r="A1285" s="18">
        <v>44895.0</v>
      </c>
      <c r="B1285" s="19" t="s">
        <v>8932</v>
      </c>
      <c r="C1285" s="19" t="s">
        <v>8933</v>
      </c>
      <c r="D1285" s="19" t="s">
        <v>8933</v>
      </c>
      <c r="E1285" s="20" t="s">
        <v>6688</v>
      </c>
      <c r="F1285" s="20" t="s">
        <v>8934</v>
      </c>
      <c r="G1285" s="20" t="s">
        <v>8934</v>
      </c>
      <c r="H1285" s="20" t="s">
        <v>4654</v>
      </c>
      <c r="I1285" s="20">
        <v>18333.0</v>
      </c>
    </row>
    <row r="1286" ht="15.75" customHeight="1">
      <c r="A1286" s="18">
        <v>44895.0</v>
      </c>
      <c r="B1286" s="19" t="s">
        <v>8935</v>
      </c>
      <c r="C1286" s="19" t="s">
        <v>7250</v>
      </c>
      <c r="D1286" s="19" t="s">
        <v>7250</v>
      </c>
      <c r="E1286" s="20" t="s">
        <v>6688</v>
      </c>
      <c r="F1286" s="20" t="s">
        <v>8936</v>
      </c>
      <c r="G1286" s="20">
        <v>0.0</v>
      </c>
      <c r="H1286" s="20" t="s">
        <v>3372</v>
      </c>
      <c r="I1286" s="20">
        <v>18429.0</v>
      </c>
    </row>
    <row r="1287" ht="15.75" customHeight="1">
      <c r="A1287" s="18">
        <v>44895.0</v>
      </c>
      <c r="B1287" s="19" t="s">
        <v>8937</v>
      </c>
      <c r="C1287" s="19" t="s">
        <v>7250</v>
      </c>
      <c r="D1287" s="19" t="s">
        <v>7250</v>
      </c>
      <c r="E1287" s="20" t="s">
        <v>6688</v>
      </c>
      <c r="F1287" s="20" t="s">
        <v>3434</v>
      </c>
      <c r="G1287" s="20">
        <v>0.0</v>
      </c>
      <c r="H1287" s="20" t="s">
        <v>3372</v>
      </c>
      <c r="I1287" s="20">
        <v>18430.0</v>
      </c>
    </row>
    <row r="1288" ht="15.75" customHeight="1">
      <c r="A1288" s="18">
        <v>44895.0</v>
      </c>
      <c r="B1288" s="19" t="s">
        <v>8938</v>
      </c>
      <c r="C1288" s="19" t="s">
        <v>8925</v>
      </c>
      <c r="D1288" s="19" t="s">
        <v>8925</v>
      </c>
      <c r="E1288" s="20" t="s">
        <v>6688</v>
      </c>
      <c r="F1288" s="20" t="s">
        <v>8939</v>
      </c>
      <c r="G1288" s="20" t="s">
        <v>8926</v>
      </c>
      <c r="H1288" s="20" t="s">
        <v>4577</v>
      </c>
      <c r="I1288" s="20">
        <v>18292.0</v>
      </c>
    </row>
    <row r="1289" ht="15.75" customHeight="1">
      <c r="A1289" s="18">
        <v>44926.0</v>
      </c>
      <c r="B1289" s="19" t="s">
        <v>8940</v>
      </c>
      <c r="C1289" s="19" t="s">
        <v>8941</v>
      </c>
      <c r="D1289" s="19" t="s">
        <v>8941</v>
      </c>
      <c r="E1289" s="20" t="s">
        <v>6688</v>
      </c>
      <c r="F1289" s="20" t="s">
        <v>8942</v>
      </c>
      <c r="G1289" s="20" t="s">
        <v>4124</v>
      </c>
      <c r="H1289" s="20" t="s">
        <v>8942</v>
      </c>
      <c r="I1289" s="20">
        <v>18443.0</v>
      </c>
    </row>
    <row r="1290" ht="15.75" customHeight="1">
      <c r="A1290" s="18">
        <v>44926.0</v>
      </c>
      <c r="B1290" s="19" t="s">
        <v>8943</v>
      </c>
      <c r="C1290" s="19" t="s">
        <v>8944</v>
      </c>
      <c r="D1290" s="19" t="s">
        <v>8944</v>
      </c>
      <c r="E1290" s="20" t="s">
        <v>6688</v>
      </c>
      <c r="F1290" s="20" t="s">
        <v>8945</v>
      </c>
      <c r="G1290" s="20" t="s">
        <v>4124</v>
      </c>
      <c r="H1290" s="20" t="s">
        <v>8942</v>
      </c>
      <c r="I1290" s="20" t="s">
        <v>8946</v>
      </c>
    </row>
    <row r="1291" ht="15.75" customHeight="1">
      <c r="A1291" s="18">
        <v>44926.0</v>
      </c>
      <c r="B1291" s="19" t="s">
        <v>8947</v>
      </c>
      <c r="C1291" s="19" t="s">
        <v>8944</v>
      </c>
      <c r="D1291" s="19" t="s">
        <v>8944</v>
      </c>
      <c r="E1291" s="20" t="s">
        <v>6688</v>
      </c>
      <c r="F1291" s="20" t="s">
        <v>8942</v>
      </c>
      <c r="G1291" s="20" t="s">
        <v>4124</v>
      </c>
      <c r="H1291" s="20" t="s">
        <v>8942</v>
      </c>
      <c r="I1291" s="20" t="s">
        <v>8946</v>
      </c>
    </row>
    <row r="1292" ht="15.75" customHeight="1">
      <c r="A1292" s="18">
        <v>44926.0</v>
      </c>
      <c r="B1292" s="19" t="s">
        <v>8948</v>
      </c>
      <c r="C1292" s="19" t="s">
        <v>8949</v>
      </c>
      <c r="D1292" s="19" t="s">
        <v>8949</v>
      </c>
      <c r="E1292" s="20" t="s">
        <v>6688</v>
      </c>
      <c r="F1292" s="20" t="s">
        <v>8942</v>
      </c>
      <c r="G1292" s="20" t="s">
        <v>8950</v>
      </c>
      <c r="H1292" s="20" t="s">
        <v>8942</v>
      </c>
      <c r="I1292" s="20">
        <v>18524.0</v>
      </c>
    </row>
    <row r="1293" ht="15.75" customHeight="1">
      <c r="A1293" s="18">
        <v>44957.0</v>
      </c>
      <c r="B1293" s="19" t="s">
        <v>8951</v>
      </c>
      <c r="C1293" s="19" t="s">
        <v>8719</v>
      </c>
      <c r="D1293" s="19" t="s">
        <v>8719</v>
      </c>
      <c r="E1293" s="20" t="s">
        <v>6688</v>
      </c>
      <c r="F1293" s="26" t="s">
        <v>3507</v>
      </c>
      <c r="G1293" s="26" t="s">
        <v>4513</v>
      </c>
      <c r="H1293" s="26" t="s">
        <v>8952</v>
      </c>
      <c r="I1293" s="20">
        <v>18581.0</v>
      </c>
    </row>
    <row r="1294" ht="15.75" customHeight="1">
      <c r="A1294" s="18">
        <v>44957.0</v>
      </c>
      <c r="B1294" s="19" t="s">
        <v>8953</v>
      </c>
      <c r="C1294" s="19" t="s">
        <v>8719</v>
      </c>
      <c r="D1294" s="19" t="s">
        <v>8719</v>
      </c>
      <c r="E1294" s="20" t="s">
        <v>6688</v>
      </c>
      <c r="F1294" s="26" t="s">
        <v>3507</v>
      </c>
      <c r="G1294" s="26" t="s">
        <v>4513</v>
      </c>
      <c r="H1294" s="26" t="s">
        <v>8954</v>
      </c>
      <c r="I1294" s="20">
        <v>18582.0</v>
      </c>
    </row>
    <row r="1295" ht="15.75" customHeight="1">
      <c r="A1295" s="18">
        <v>44957.0</v>
      </c>
      <c r="B1295" s="19" t="s">
        <v>8955</v>
      </c>
      <c r="C1295" s="19" t="s">
        <v>8719</v>
      </c>
      <c r="D1295" s="19" t="s">
        <v>8719</v>
      </c>
      <c r="E1295" s="20" t="s">
        <v>6688</v>
      </c>
      <c r="F1295" s="26" t="s">
        <v>3507</v>
      </c>
      <c r="G1295" s="26" t="s">
        <v>4513</v>
      </c>
      <c r="H1295" s="26" t="s">
        <v>8956</v>
      </c>
      <c r="I1295" s="20">
        <v>18583.0</v>
      </c>
    </row>
    <row r="1296" ht="15.75" customHeight="1">
      <c r="A1296" s="18">
        <v>44985.0</v>
      </c>
      <c r="B1296" s="19" t="s">
        <v>8957</v>
      </c>
      <c r="C1296" s="19" t="s">
        <v>7776</v>
      </c>
      <c r="D1296" s="19" t="s">
        <v>7776</v>
      </c>
      <c r="E1296" s="20" t="s">
        <v>6688</v>
      </c>
      <c r="F1296" s="27" t="s">
        <v>3562</v>
      </c>
      <c r="G1296" s="27" t="s">
        <v>8958</v>
      </c>
      <c r="H1296" s="27">
        <v>5356.0</v>
      </c>
      <c r="I1296" s="20">
        <v>18685.0</v>
      </c>
    </row>
    <row r="1297" ht="15.75" customHeight="1">
      <c r="A1297" s="18">
        <v>45016.0</v>
      </c>
      <c r="B1297" s="19" t="s">
        <v>8959</v>
      </c>
      <c r="C1297" s="19" t="s">
        <v>8754</v>
      </c>
      <c r="D1297" s="19" t="s">
        <v>8754</v>
      </c>
      <c r="E1297" s="20" t="s">
        <v>6688</v>
      </c>
      <c r="F1297" s="20" t="s">
        <v>8960</v>
      </c>
      <c r="G1297" s="20">
        <v>2911.0</v>
      </c>
      <c r="H1297" s="20">
        <v>2.30812021E8</v>
      </c>
      <c r="I1297" s="20">
        <v>18811.0</v>
      </c>
    </row>
    <row r="1298" ht="15.75" customHeight="1">
      <c r="A1298" s="18">
        <v>45046.0</v>
      </c>
      <c r="B1298" s="19" t="s">
        <v>8961</v>
      </c>
      <c r="C1298" s="19" t="s">
        <v>8355</v>
      </c>
      <c r="D1298" s="19" t="s">
        <v>8355</v>
      </c>
      <c r="E1298" s="20" t="s">
        <v>6688</v>
      </c>
      <c r="F1298" s="20" t="s">
        <v>3685</v>
      </c>
      <c r="G1298" s="20">
        <v>2050.0</v>
      </c>
      <c r="H1298" s="20" t="s">
        <v>3372</v>
      </c>
      <c r="I1298" s="20">
        <v>18805.0</v>
      </c>
    </row>
    <row r="1299" ht="15.75" customHeight="1">
      <c r="A1299" s="18">
        <v>45077.0</v>
      </c>
      <c r="B1299" s="19" t="s">
        <v>8962</v>
      </c>
      <c r="C1299" s="19" t="s">
        <v>8266</v>
      </c>
      <c r="D1299" s="19" t="s">
        <v>8266</v>
      </c>
      <c r="E1299" s="20" t="s">
        <v>6688</v>
      </c>
      <c r="F1299" s="20" t="s">
        <v>8963</v>
      </c>
      <c r="G1299" s="20" t="s">
        <v>3434</v>
      </c>
      <c r="H1299" s="20" t="s">
        <v>3372</v>
      </c>
      <c r="I1299" s="20">
        <v>18837.0</v>
      </c>
    </row>
    <row r="1300" ht="15.75" customHeight="1">
      <c r="A1300" s="18">
        <v>45077.0</v>
      </c>
      <c r="B1300" s="19" t="s">
        <v>8964</v>
      </c>
      <c r="C1300" s="19" t="s">
        <v>8266</v>
      </c>
      <c r="D1300" s="19" t="s">
        <v>8266</v>
      </c>
      <c r="E1300" s="20" t="s">
        <v>6688</v>
      </c>
      <c r="F1300" s="20" t="s">
        <v>8963</v>
      </c>
      <c r="G1300" s="20" t="s">
        <v>3434</v>
      </c>
      <c r="H1300" s="20" t="s">
        <v>3372</v>
      </c>
      <c r="I1300" s="20">
        <v>18838.0</v>
      </c>
    </row>
    <row r="1301" ht="15.75" customHeight="1">
      <c r="A1301" s="18">
        <v>45077.0</v>
      </c>
      <c r="B1301" s="19" t="s">
        <v>8965</v>
      </c>
      <c r="C1301" s="19" t="s">
        <v>8266</v>
      </c>
      <c r="D1301" s="19" t="s">
        <v>8266</v>
      </c>
      <c r="E1301" s="20" t="s">
        <v>6688</v>
      </c>
      <c r="F1301" s="20" t="s">
        <v>8963</v>
      </c>
      <c r="G1301" s="20" t="s">
        <v>3434</v>
      </c>
      <c r="H1301" s="20" t="s">
        <v>3372</v>
      </c>
      <c r="I1301" s="20">
        <v>18839.0</v>
      </c>
    </row>
    <row r="1302" ht="15.75" customHeight="1">
      <c r="A1302" s="18">
        <v>45077.0</v>
      </c>
      <c r="B1302" s="19" t="s">
        <v>8966</v>
      </c>
      <c r="C1302" s="19" t="s">
        <v>8273</v>
      </c>
      <c r="D1302" s="19" t="s">
        <v>8273</v>
      </c>
      <c r="E1302" s="20" t="s">
        <v>6688</v>
      </c>
      <c r="F1302" s="20" t="s">
        <v>8963</v>
      </c>
      <c r="G1302" s="20" t="s">
        <v>3434</v>
      </c>
      <c r="H1302" s="20" t="s">
        <v>3372</v>
      </c>
      <c r="I1302" s="20">
        <v>18836.0</v>
      </c>
    </row>
    <row r="1303" ht="15.75" customHeight="1">
      <c r="A1303" s="18">
        <v>45077.0</v>
      </c>
      <c r="B1303" s="19" t="s">
        <v>8967</v>
      </c>
      <c r="C1303" s="19" t="s">
        <v>8968</v>
      </c>
      <c r="D1303" s="19" t="s">
        <v>8968</v>
      </c>
      <c r="E1303" s="20" t="s">
        <v>6688</v>
      </c>
      <c r="F1303" s="20" t="s">
        <v>3309</v>
      </c>
      <c r="G1303" s="20">
        <v>22089.0</v>
      </c>
      <c r="H1303" s="20">
        <v>8.85615119E8</v>
      </c>
      <c r="I1303" s="20">
        <v>18822.0</v>
      </c>
    </row>
    <row r="1304" ht="15.75" customHeight="1">
      <c r="A1304" s="18">
        <v>45077.0</v>
      </c>
      <c r="B1304" s="19" t="s">
        <v>8969</v>
      </c>
      <c r="C1304" s="19" t="s">
        <v>8266</v>
      </c>
      <c r="D1304" s="19" t="s">
        <v>8266</v>
      </c>
      <c r="E1304" s="20" t="s">
        <v>6688</v>
      </c>
      <c r="F1304" s="20" t="s">
        <v>8963</v>
      </c>
      <c r="G1304" s="20" t="s">
        <v>3434</v>
      </c>
      <c r="H1304" s="20" t="s">
        <v>3372</v>
      </c>
      <c r="I1304" s="20">
        <v>18840.0</v>
      </c>
    </row>
    <row r="1305" ht="15.75" customHeight="1">
      <c r="A1305" s="18">
        <v>45077.0</v>
      </c>
      <c r="B1305" s="19" t="s">
        <v>8970</v>
      </c>
      <c r="C1305" s="19" t="s">
        <v>8266</v>
      </c>
      <c r="D1305" s="19" t="s">
        <v>8266</v>
      </c>
      <c r="E1305" s="20" t="s">
        <v>6688</v>
      </c>
      <c r="F1305" s="20" t="s">
        <v>8963</v>
      </c>
      <c r="G1305" s="20" t="s">
        <v>3434</v>
      </c>
      <c r="H1305" s="20" t="s">
        <v>3372</v>
      </c>
      <c r="I1305" s="20">
        <v>18841.0</v>
      </c>
    </row>
    <row r="1306" ht="15.75" customHeight="1">
      <c r="A1306" s="18">
        <v>45077.0</v>
      </c>
      <c r="B1306" s="19" t="s">
        <v>8971</v>
      </c>
      <c r="C1306" s="19" t="s">
        <v>8266</v>
      </c>
      <c r="D1306" s="19" t="s">
        <v>8266</v>
      </c>
      <c r="E1306" s="20" t="s">
        <v>6688</v>
      </c>
      <c r="F1306" s="20" t="s">
        <v>8963</v>
      </c>
      <c r="G1306" s="20" t="s">
        <v>3434</v>
      </c>
      <c r="H1306" s="20" t="s">
        <v>3372</v>
      </c>
      <c r="I1306" s="20">
        <v>18842.0</v>
      </c>
    </row>
    <row r="1307" ht="15.75" customHeight="1">
      <c r="A1307" s="18">
        <v>45077.0</v>
      </c>
      <c r="B1307" s="19" t="s">
        <v>8972</v>
      </c>
      <c r="C1307" s="19" t="s">
        <v>8266</v>
      </c>
      <c r="D1307" s="19" t="s">
        <v>8266</v>
      </c>
      <c r="E1307" s="20" t="s">
        <v>6688</v>
      </c>
      <c r="F1307" s="20" t="s">
        <v>8963</v>
      </c>
      <c r="G1307" s="20" t="s">
        <v>3434</v>
      </c>
      <c r="H1307" s="20" t="s">
        <v>3372</v>
      </c>
      <c r="I1307" s="20">
        <v>18843.0</v>
      </c>
    </row>
    <row r="1308" ht="15.75" customHeight="1">
      <c r="A1308" s="18">
        <v>45077.0</v>
      </c>
      <c r="B1308" s="19" t="s">
        <v>8973</v>
      </c>
      <c r="C1308" s="19" t="s">
        <v>8266</v>
      </c>
      <c r="D1308" s="19" t="s">
        <v>8266</v>
      </c>
      <c r="E1308" s="20" t="s">
        <v>6688</v>
      </c>
      <c r="F1308" s="20" t="s">
        <v>8963</v>
      </c>
      <c r="G1308" s="20" t="s">
        <v>3434</v>
      </c>
      <c r="H1308" s="20" t="s">
        <v>3372</v>
      </c>
      <c r="I1308" s="20">
        <v>18844.0</v>
      </c>
    </row>
    <row r="1309" ht="15.75" customHeight="1">
      <c r="A1309" s="18">
        <v>45077.0</v>
      </c>
      <c r="B1309" s="19" t="s">
        <v>8974</v>
      </c>
      <c r="C1309" s="19" t="s">
        <v>8266</v>
      </c>
      <c r="D1309" s="19" t="s">
        <v>8266</v>
      </c>
      <c r="E1309" s="20" t="s">
        <v>6688</v>
      </c>
      <c r="F1309" s="20" t="s">
        <v>8963</v>
      </c>
      <c r="G1309" s="20" t="s">
        <v>3434</v>
      </c>
      <c r="H1309" s="20" t="s">
        <v>3372</v>
      </c>
      <c r="I1309" s="20">
        <v>18845.0</v>
      </c>
    </row>
    <row r="1310" ht="15.75" customHeight="1">
      <c r="A1310" s="18">
        <v>45077.0</v>
      </c>
      <c r="B1310" s="19" t="s">
        <v>8975</v>
      </c>
      <c r="C1310" s="19" t="s">
        <v>8266</v>
      </c>
      <c r="D1310" s="19" t="s">
        <v>8266</v>
      </c>
      <c r="E1310" s="20" t="s">
        <v>6688</v>
      </c>
      <c r="F1310" s="20" t="s">
        <v>8963</v>
      </c>
      <c r="G1310" s="20" t="s">
        <v>3434</v>
      </c>
      <c r="H1310" s="20" t="s">
        <v>3372</v>
      </c>
      <c r="I1310" s="20">
        <v>18846.0</v>
      </c>
    </row>
    <row r="1311" ht="15.75" customHeight="1">
      <c r="A1311" s="18">
        <v>45077.0</v>
      </c>
      <c r="B1311" s="19" t="s">
        <v>8976</v>
      </c>
      <c r="C1311" s="19" t="s">
        <v>8266</v>
      </c>
      <c r="D1311" s="19" t="s">
        <v>8266</v>
      </c>
      <c r="E1311" s="20" t="s">
        <v>6688</v>
      </c>
      <c r="F1311" s="20" t="s">
        <v>8963</v>
      </c>
      <c r="G1311" s="20" t="s">
        <v>3434</v>
      </c>
      <c r="H1311" s="20" t="s">
        <v>3372</v>
      </c>
      <c r="I1311" s="20">
        <v>18847.0</v>
      </c>
    </row>
    <row r="1312" ht="15.75" customHeight="1">
      <c r="A1312" s="18">
        <v>45077.0</v>
      </c>
      <c r="B1312" s="19" t="s">
        <v>8977</v>
      </c>
      <c r="C1312" s="19" t="s">
        <v>8266</v>
      </c>
      <c r="D1312" s="19" t="s">
        <v>8266</v>
      </c>
      <c r="E1312" s="20" t="s">
        <v>6688</v>
      </c>
      <c r="F1312" s="20" t="s">
        <v>8963</v>
      </c>
      <c r="G1312" s="20" t="s">
        <v>3434</v>
      </c>
      <c r="H1312" s="20" t="s">
        <v>3372</v>
      </c>
      <c r="I1312" s="20">
        <v>18848.0</v>
      </c>
    </row>
    <row r="1313" ht="15.75" customHeight="1">
      <c r="A1313" s="18">
        <v>45077.0</v>
      </c>
      <c r="B1313" s="19" t="s">
        <v>8978</v>
      </c>
      <c r="C1313" s="19" t="s">
        <v>8979</v>
      </c>
      <c r="D1313" s="19" t="s">
        <v>8979</v>
      </c>
      <c r="E1313" s="20" t="s">
        <v>6688</v>
      </c>
      <c r="F1313" s="20" t="s">
        <v>3612</v>
      </c>
      <c r="G1313" s="20" t="s">
        <v>8980</v>
      </c>
      <c r="H1313" s="20" t="s">
        <v>3621</v>
      </c>
      <c r="I1313" s="20">
        <v>18820.0</v>
      </c>
    </row>
    <row r="1314" ht="15.75" customHeight="1">
      <c r="A1314" s="18">
        <v>45077.0</v>
      </c>
      <c r="B1314" s="19" t="s">
        <v>8981</v>
      </c>
      <c r="C1314" s="19" t="s">
        <v>8982</v>
      </c>
      <c r="D1314" s="19" t="s">
        <v>8982</v>
      </c>
      <c r="E1314" s="20" t="s">
        <v>6688</v>
      </c>
      <c r="F1314" s="20" t="s">
        <v>3612</v>
      </c>
      <c r="G1314" s="20" t="s">
        <v>8980</v>
      </c>
      <c r="H1314" s="20" t="s">
        <v>3621</v>
      </c>
      <c r="I1314" s="20">
        <v>18858.0</v>
      </c>
    </row>
    <row r="1315" ht="15.75" customHeight="1">
      <c r="A1315" s="18">
        <v>45077.0</v>
      </c>
      <c r="B1315" s="19" t="s">
        <v>8983</v>
      </c>
      <c r="C1315" s="19" t="s">
        <v>8984</v>
      </c>
      <c r="D1315" s="19" t="s">
        <v>8984</v>
      </c>
      <c r="E1315" s="20" t="s">
        <v>6688</v>
      </c>
      <c r="F1315" s="20" t="s">
        <v>3612</v>
      </c>
      <c r="G1315" s="20" t="s">
        <v>8980</v>
      </c>
      <c r="H1315" s="20" t="s">
        <v>3621</v>
      </c>
      <c r="I1315" s="20">
        <v>18859.0</v>
      </c>
    </row>
    <row r="1316" ht="15.75" customHeight="1">
      <c r="A1316" s="18">
        <v>45077.0</v>
      </c>
      <c r="B1316" s="19" t="s">
        <v>8985</v>
      </c>
      <c r="C1316" s="19" t="s">
        <v>8986</v>
      </c>
      <c r="D1316" s="19" t="s">
        <v>8986</v>
      </c>
      <c r="E1316" s="20" t="s">
        <v>6688</v>
      </c>
      <c r="F1316" s="20" t="s">
        <v>3612</v>
      </c>
      <c r="G1316" s="20" t="s">
        <v>8980</v>
      </c>
      <c r="H1316" s="20" t="s">
        <v>3621</v>
      </c>
      <c r="I1316" s="20">
        <v>18861.0</v>
      </c>
    </row>
    <row r="1317" ht="15.75" customHeight="1">
      <c r="A1317" s="18">
        <v>45077.0</v>
      </c>
      <c r="B1317" s="19" t="s">
        <v>8987</v>
      </c>
      <c r="C1317" s="19" t="s">
        <v>7306</v>
      </c>
      <c r="D1317" s="19" t="s">
        <v>7306</v>
      </c>
      <c r="E1317" s="20" t="s">
        <v>6688</v>
      </c>
      <c r="F1317" s="20" t="s">
        <v>3612</v>
      </c>
      <c r="G1317" s="20" t="s">
        <v>8980</v>
      </c>
      <c r="H1317" s="20" t="s">
        <v>3621</v>
      </c>
      <c r="I1317" s="20">
        <v>18860.0</v>
      </c>
    </row>
    <row r="1318" ht="15.75" customHeight="1">
      <c r="A1318" s="18">
        <v>45077.0</v>
      </c>
      <c r="B1318" s="19" t="s">
        <v>8988</v>
      </c>
      <c r="C1318" s="19" t="s">
        <v>8734</v>
      </c>
      <c r="D1318" s="19" t="s">
        <v>8734</v>
      </c>
      <c r="E1318" s="20" t="s">
        <v>6688</v>
      </c>
      <c r="F1318" s="20" t="s">
        <v>3798</v>
      </c>
      <c r="G1318" s="20" t="s">
        <v>8989</v>
      </c>
      <c r="H1318" s="20">
        <v>215591.0</v>
      </c>
      <c r="I1318" s="20">
        <v>18817.0</v>
      </c>
    </row>
    <row r="1319" ht="15.75" customHeight="1">
      <c r="A1319" s="18">
        <v>45077.0</v>
      </c>
      <c r="B1319" s="19" t="s">
        <v>8990</v>
      </c>
      <c r="C1319" s="19" t="s">
        <v>8734</v>
      </c>
      <c r="D1319" s="19" t="s">
        <v>8734</v>
      </c>
      <c r="E1319" s="20" t="s">
        <v>6688</v>
      </c>
      <c r="F1319" s="20" t="s">
        <v>3798</v>
      </c>
      <c r="G1319" s="20" t="s">
        <v>8989</v>
      </c>
      <c r="H1319" s="20">
        <v>215590.0</v>
      </c>
      <c r="I1319" s="20">
        <v>18818.0</v>
      </c>
    </row>
    <row r="1320" ht="15.75" customHeight="1">
      <c r="A1320" s="18">
        <v>45077.0</v>
      </c>
      <c r="B1320" s="19" t="s">
        <v>8991</v>
      </c>
      <c r="C1320" s="19" t="s">
        <v>8992</v>
      </c>
      <c r="D1320" s="19" t="s">
        <v>8992</v>
      </c>
      <c r="E1320" s="20" t="s">
        <v>6688</v>
      </c>
      <c r="F1320" s="20" t="s">
        <v>3484</v>
      </c>
      <c r="G1320" s="20" t="s">
        <v>8993</v>
      </c>
      <c r="H1320" s="20">
        <v>218895.0</v>
      </c>
      <c r="I1320" s="20">
        <v>18821.0</v>
      </c>
    </row>
    <row r="1321" ht="15.75" customHeight="1">
      <c r="A1321" s="18">
        <v>45077.0</v>
      </c>
      <c r="B1321" s="19" t="s">
        <v>8994</v>
      </c>
      <c r="C1321" s="19" t="s">
        <v>8413</v>
      </c>
      <c r="D1321" s="19" t="s">
        <v>8413</v>
      </c>
      <c r="E1321" s="20" t="s">
        <v>6688</v>
      </c>
      <c r="F1321" s="20" t="s">
        <v>3346</v>
      </c>
      <c r="G1321" s="20">
        <v>7.32094142907E11</v>
      </c>
      <c r="H1321" s="20">
        <v>60813.0</v>
      </c>
      <c r="I1321" s="20">
        <v>18849.0</v>
      </c>
    </row>
    <row r="1322" ht="15.75" customHeight="1">
      <c r="A1322" s="18">
        <v>45107.0</v>
      </c>
      <c r="B1322" s="19" t="s">
        <v>8995</v>
      </c>
      <c r="C1322" s="19" t="s">
        <v>8355</v>
      </c>
      <c r="D1322" s="19" t="s">
        <v>8996</v>
      </c>
      <c r="E1322" s="20" t="s">
        <v>6688</v>
      </c>
      <c r="F1322" s="20" t="s">
        <v>3685</v>
      </c>
      <c r="G1322" s="20" t="s">
        <v>3693</v>
      </c>
      <c r="H1322" s="20" t="s">
        <v>3372</v>
      </c>
      <c r="I1322" s="20" t="s">
        <v>8997</v>
      </c>
    </row>
    <row r="1323" ht="15.75" customHeight="1">
      <c r="A1323" s="18">
        <v>45107.0</v>
      </c>
      <c r="B1323" s="19" t="s">
        <v>8998</v>
      </c>
      <c r="C1323" s="19" t="s">
        <v>8355</v>
      </c>
      <c r="D1323" s="19" t="s">
        <v>8996</v>
      </c>
      <c r="E1323" s="20" t="s">
        <v>6688</v>
      </c>
      <c r="F1323" s="20" t="s">
        <v>3685</v>
      </c>
      <c r="G1323" s="20" t="s">
        <v>3693</v>
      </c>
      <c r="H1323" s="20" t="s">
        <v>3372</v>
      </c>
      <c r="I1323" s="20" t="s">
        <v>8999</v>
      </c>
    </row>
    <row r="1324" ht="15.75" customHeight="1">
      <c r="A1324" s="18">
        <v>45107.0</v>
      </c>
      <c r="B1324" s="19" t="s">
        <v>9000</v>
      </c>
      <c r="C1324" s="19" t="s">
        <v>8355</v>
      </c>
      <c r="D1324" s="19" t="s">
        <v>8996</v>
      </c>
      <c r="E1324" s="20" t="s">
        <v>6688</v>
      </c>
      <c r="F1324" s="20" t="s">
        <v>3685</v>
      </c>
      <c r="G1324" s="20" t="s">
        <v>3693</v>
      </c>
      <c r="H1324" s="20" t="s">
        <v>3372</v>
      </c>
      <c r="I1324" s="20" t="s">
        <v>9001</v>
      </c>
    </row>
    <row r="1325" ht="15.75" customHeight="1">
      <c r="A1325" s="18">
        <v>45107.0</v>
      </c>
      <c r="B1325" s="19" t="s">
        <v>9002</v>
      </c>
      <c r="C1325" s="19" t="s">
        <v>8355</v>
      </c>
      <c r="D1325" s="19" t="s">
        <v>8996</v>
      </c>
      <c r="E1325" s="20" t="s">
        <v>6688</v>
      </c>
      <c r="F1325" s="20" t="s">
        <v>3685</v>
      </c>
      <c r="G1325" s="20" t="s">
        <v>3693</v>
      </c>
      <c r="H1325" s="20" t="s">
        <v>3372</v>
      </c>
      <c r="I1325" s="20" t="s">
        <v>9003</v>
      </c>
    </row>
    <row r="1326" ht="15.75" customHeight="1">
      <c r="A1326" s="18">
        <v>45107.0</v>
      </c>
      <c r="B1326" s="19" t="s">
        <v>9004</v>
      </c>
      <c r="C1326" s="19" t="s">
        <v>8266</v>
      </c>
      <c r="D1326" s="19" t="s">
        <v>8266</v>
      </c>
      <c r="E1326" s="20" t="s">
        <v>6688</v>
      </c>
      <c r="F1326" s="20" t="s">
        <v>8963</v>
      </c>
      <c r="G1326" s="20" t="s">
        <v>9005</v>
      </c>
      <c r="H1326" s="20" t="s">
        <v>9006</v>
      </c>
      <c r="I1326" s="20">
        <v>18914.0</v>
      </c>
    </row>
    <row r="1327" ht="15.75" customHeight="1">
      <c r="A1327" s="18">
        <v>45107.0</v>
      </c>
      <c r="B1327" s="19" t="s">
        <v>9007</v>
      </c>
      <c r="C1327" s="19" t="s">
        <v>8266</v>
      </c>
      <c r="D1327" s="19" t="s">
        <v>8266</v>
      </c>
      <c r="E1327" s="20" t="s">
        <v>6688</v>
      </c>
      <c r="F1327" s="20" t="s">
        <v>8963</v>
      </c>
      <c r="G1327" s="20" t="s">
        <v>9005</v>
      </c>
      <c r="H1327" s="20" t="s">
        <v>9006</v>
      </c>
      <c r="I1327" s="20">
        <v>18915.0</v>
      </c>
    </row>
    <row r="1328" ht="15.75" customHeight="1">
      <c r="A1328" s="18">
        <v>45107.0</v>
      </c>
      <c r="B1328" s="19" t="s">
        <v>9008</v>
      </c>
      <c r="C1328" s="19" t="s">
        <v>8266</v>
      </c>
      <c r="D1328" s="19" t="s">
        <v>8266</v>
      </c>
      <c r="E1328" s="20" t="s">
        <v>6688</v>
      </c>
      <c r="F1328" s="20" t="s">
        <v>8963</v>
      </c>
      <c r="G1328" s="20" t="s">
        <v>9005</v>
      </c>
      <c r="H1328" s="20" t="s">
        <v>9006</v>
      </c>
      <c r="I1328" s="20">
        <v>18916.0</v>
      </c>
    </row>
    <row r="1329" ht="15.75" customHeight="1">
      <c r="A1329" s="18">
        <v>45107.0</v>
      </c>
      <c r="B1329" s="19" t="s">
        <v>9009</v>
      </c>
      <c r="C1329" s="19" t="s">
        <v>8266</v>
      </c>
      <c r="D1329" s="19" t="s">
        <v>8266</v>
      </c>
      <c r="E1329" s="20" t="s">
        <v>6688</v>
      </c>
      <c r="F1329" s="20" t="s">
        <v>8963</v>
      </c>
      <c r="G1329" s="20" t="s">
        <v>9005</v>
      </c>
      <c r="H1329" s="20" t="s">
        <v>9006</v>
      </c>
      <c r="I1329" s="20">
        <v>18917.0</v>
      </c>
    </row>
    <row r="1330" ht="15.75" customHeight="1">
      <c r="A1330" s="18">
        <v>45107.0</v>
      </c>
      <c r="B1330" s="19" t="s">
        <v>9010</v>
      </c>
      <c r="C1330" s="19" t="s">
        <v>8266</v>
      </c>
      <c r="D1330" s="19" t="s">
        <v>8266</v>
      </c>
      <c r="E1330" s="20" t="s">
        <v>6688</v>
      </c>
      <c r="F1330" s="20" t="s">
        <v>8963</v>
      </c>
      <c r="G1330" s="20" t="s">
        <v>9005</v>
      </c>
      <c r="H1330" s="20" t="s">
        <v>9006</v>
      </c>
      <c r="I1330" s="20">
        <v>18854.0</v>
      </c>
    </row>
    <row r="1331" ht="15.75" customHeight="1">
      <c r="A1331" s="18">
        <v>45107.0</v>
      </c>
      <c r="B1331" s="19" t="s">
        <v>9011</v>
      </c>
      <c r="C1331" s="19" t="s">
        <v>8707</v>
      </c>
      <c r="D1331" s="19" t="s">
        <v>8707</v>
      </c>
      <c r="E1331" s="20" t="s">
        <v>6688</v>
      </c>
      <c r="F1331" s="20" t="s">
        <v>9012</v>
      </c>
      <c r="G1331" s="20" t="s">
        <v>9013</v>
      </c>
      <c r="H1331" s="20" t="s">
        <v>9014</v>
      </c>
      <c r="I1331" s="20">
        <v>18866.0</v>
      </c>
    </row>
    <row r="1332" ht="15.75" customHeight="1">
      <c r="A1332" s="18">
        <v>45107.0</v>
      </c>
      <c r="B1332" s="19" t="s">
        <v>9015</v>
      </c>
      <c r="C1332" s="19" t="s">
        <v>8883</v>
      </c>
      <c r="D1332" s="19" t="s">
        <v>8883</v>
      </c>
      <c r="E1332" s="20" t="s">
        <v>6688</v>
      </c>
      <c r="F1332" s="20" t="s">
        <v>3653</v>
      </c>
      <c r="G1332" s="25" t="s">
        <v>9016</v>
      </c>
      <c r="H1332" s="20" t="s">
        <v>9017</v>
      </c>
      <c r="I1332" s="20">
        <v>18790.0</v>
      </c>
    </row>
    <row r="1333" ht="15.75" customHeight="1">
      <c r="A1333" s="18">
        <v>45107.0</v>
      </c>
      <c r="B1333" s="19" t="s">
        <v>9018</v>
      </c>
      <c r="C1333" s="19" t="s">
        <v>8266</v>
      </c>
      <c r="D1333" s="19" t="s">
        <v>8266</v>
      </c>
      <c r="E1333" s="20" t="s">
        <v>6688</v>
      </c>
      <c r="F1333" s="20" t="s">
        <v>8963</v>
      </c>
      <c r="G1333" s="20" t="s">
        <v>9005</v>
      </c>
      <c r="H1333" s="20" t="s">
        <v>9006</v>
      </c>
      <c r="I1333" s="20">
        <v>18855.0</v>
      </c>
    </row>
    <row r="1334" ht="15.75" customHeight="1">
      <c r="A1334" s="18">
        <v>45107.0</v>
      </c>
      <c r="B1334" s="19" t="s">
        <v>9019</v>
      </c>
      <c r="C1334" s="19" t="s">
        <v>8266</v>
      </c>
      <c r="D1334" s="19" t="s">
        <v>8266</v>
      </c>
      <c r="E1334" s="20" t="s">
        <v>6688</v>
      </c>
      <c r="F1334" s="20" t="s">
        <v>8963</v>
      </c>
      <c r="G1334" s="20" t="s">
        <v>9005</v>
      </c>
      <c r="H1334" s="20" t="s">
        <v>9006</v>
      </c>
      <c r="I1334" s="20">
        <v>18856.0</v>
      </c>
    </row>
    <row r="1335" ht="15.75" customHeight="1">
      <c r="A1335" s="18">
        <v>45107.0</v>
      </c>
      <c r="B1335" s="19" t="s">
        <v>9020</v>
      </c>
      <c r="C1335" s="19" t="s">
        <v>8707</v>
      </c>
      <c r="D1335" s="19" t="s">
        <v>8707</v>
      </c>
      <c r="E1335" s="20" t="s">
        <v>6688</v>
      </c>
      <c r="F1335" s="20" t="s">
        <v>9012</v>
      </c>
      <c r="G1335" s="20" t="s">
        <v>9013</v>
      </c>
      <c r="H1335" s="20" t="s">
        <v>9021</v>
      </c>
      <c r="I1335" s="20">
        <v>18868.0</v>
      </c>
    </row>
    <row r="1336" ht="15.75" customHeight="1">
      <c r="A1336" s="18">
        <v>45107.0</v>
      </c>
      <c r="B1336" s="19" t="s">
        <v>9022</v>
      </c>
      <c r="C1336" s="19" t="s">
        <v>8707</v>
      </c>
      <c r="D1336" s="19" t="s">
        <v>8707</v>
      </c>
      <c r="E1336" s="20" t="s">
        <v>6688</v>
      </c>
      <c r="F1336" s="20" t="s">
        <v>9012</v>
      </c>
      <c r="G1336" s="20" t="s">
        <v>9013</v>
      </c>
      <c r="H1336" s="20" t="s">
        <v>9023</v>
      </c>
      <c r="I1336" s="20">
        <v>18867.0</v>
      </c>
    </row>
    <row r="1337" ht="15.75" customHeight="1">
      <c r="A1337" s="18">
        <v>45107.0</v>
      </c>
      <c r="B1337" s="19" t="s">
        <v>9024</v>
      </c>
      <c r="C1337" s="19" t="s">
        <v>8707</v>
      </c>
      <c r="D1337" s="19" t="s">
        <v>8707</v>
      </c>
      <c r="E1337" s="20" t="s">
        <v>6688</v>
      </c>
      <c r="F1337" s="20" t="s">
        <v>9012</v>
      </c>
      <c r="G1337" s="20" t="s">
        <v>9013</v>
      </c>
      <c r="H1337" s="20" t="s">
        <v>9025</v>
      </c>
      <c r="I1337" s="20">
        <v>18869.0</v>
      </c>
    </row>
    <row r="1338" ht="15.75" customHeight="1">
      <c r="A1338" s="18">
        <v>45107.0</v>
      </c>
      <c r="B1338" s="19" t="s">
        <v>9026</v>
      </c>
      <c r="C1338" s="19" t="s">
        <v>9027</v>
      </c>
      <c r="D1338" s="19" t="s">
        <v>9027</v>
      </c>
      <c r="E1338" s="20" t="s">
        <v>6688</v>
      </c>
      <c r="F1338" s="20" t="s">
        <v>9028</v>
      </c>
      <c r="G1338" s="20" t="s">
        <v>9029</v>
      </c>
      <c r="H1338" s="20">
        <v>2.0368137002012E13</v>
      </c>
      <c r="I1338" s="20">
        <v>18865.0</v>
      </c>
    </row>
    <row r="1339" ht="15.75" customHeight="1">
      <c r="A1339" s="18">
        <v>45138.0</v>
      </c>
      <c r="B1339" s="19" t="s">
        <v>9030</v>
      </c>
      <c r="C1339" s="19" t="s">
        <v>9031</v>
      </c>
      <c r="D1339" s="19" t="s">
        <v>9031</v>
      </c>
      <c r="E1339" s="20" t="s">
        <v>6688</v>
      </c>
      <c r="F1339" s="20" t="s">
        <v>3309</v>
      </c>
      <c r="G1339" s="20">
        <v>7.691321998E9</v>
      </c>
      <c r="H1339" s="20">
        <v>1.0000000866906E13</v>
      </c>
      <c r="I1339" s="20">
        <v>18955.0</v>
      </c>
    </row>
    <row r="1340" ht="15.75" customHeight="1">
      <c r="A1340" s="18">
        <v>45138.0</v>
      </c>
      <c r="B1340" s="19" t="s">
        <v>9032</v>
      </c>
      <c r="C1340" s="19" t="s">
        <v>8790</v>
      </c>
      <c r="D1340" s="19" t="s">
        <v>8790</v>
      </c>
      <c r="E1340" s="20" t="s">
        <v>6688</v>
      </c>
      <c r="F1340" s="20" t="s">
        <v>8792</v>
      </c>
      <c r="G1340" s="20" t="s">
        <v>9033</v>
      </c>
      <c r="H1340" s="20">
        <v>112067.0</v>
      </c>
      <c r="I1340" s="20">
        <v>18949.0</v>
      </c>
    </row>
    <row r="1341" ht="15.75" customHeight="1">
      <c r="A1341" s="18">
        <v>45138.0</v>
      </c>
      <c r="B1341" s="19" t="s">
        <v>9034</v>
      </c>
      <c r="C1341" s="19" t="s">
        <v>8790</v>
      </c>
      <c r="D1341" s="19" t="s">
        <v>8790</v>
      </c>
      <c r="E1341" s="20" t="s">
        <v>6688</v>
      </c>
      <c r="F1341" s="20" t="s">
        <v>8792</v>
      </c>
      <c r="G1341" s="20" t="s">
        <v>9033</v>
      </c>
      <c r="H1341" s="20">
        <v>112035.0</v>
      </c>
      <c r="I1341" s="20">
        <v>18951.0</v>
      </c>
    </row>
    <row r="1342" ht="15.75" customHeight="1">
      <c r="A1342" s="18">
        <v>45138.0</v>
      </c>
      <c r="B1342" s="19" t="s">
        <v>9035</v>
      </c>
      <c r="C1342" s="19" t="s">
        <v>8790</v>
      </c>
      <c r="D1342" s="19" t="s">
        <v>8790</v>
      </c>
      <c r="E1342" s="20" t="s">
        <v>6688</v>
      </c>
      <c r="F1342" s="20" t="s">
        <v>8792</v>
      </c>
      <c r="G1342" s="20" t="s">
        <v>9033</v>
      </c>
      <c r="H1342" s="20">
        <v>112034.0</v>
      </c>
      <c r="I1342" s="20">
        <v>18952.0</v>
      </c>
    </row>
    <row r="1343" ht="15.75" customHeight="1">
      <c r="A1343" s="18">
        <v>45138.0</v>
      </c>
      <c r="B1343" s="19" t="s">
        <v>9036</v>
      </c>
      <c r="C1343" s="19" t="s">
        <v>8413</v>
      </c>
      <c r="D1343" s="19" t="s">
        <v>8413</v>
      </c>
      <c r="E1343" s="20" t="s">
        <v>6688</v>
      </c>
      <c r="F1343" s="20" t="s">
        <v>3346</v>
      </c>
      <c r="G1343" s="20">
        <v>60813.0</v>
      </c>
      <c r="H1343" s="25" t="s">
        <v>9037</v>
      </c>
      <c r="I1343" s="20">
        <v>18946.0</v>
      </c>
    </row>
    <row r="1344" ht="15.75" customHeight="1">
      <c r="A1344" s="18">
        <v>45138.0</v>
      </c>
      <c r="B1344" s="19" t="s">
        <v>9038</v>
      </c>
      <c r="C1344" s="19" t="s">
        <v>8992</v>
      </c>
      <c r="D1344" s="19" t="s">
        <v>8992</v>
      </c>
      <c r="E1344" s="20" t="s">
        <v>6688</v>
      </c>
      <c r="F1344" s="20" t="s">
        <v>3484</v>
      </c>
      <c r="G1344" s="20" t="s">
        <v>3821</v>
      </c>
      <c r="H1344" s="20">
        <v>22893.0</v>
      </c>
      <c r="I1344" s="20">
        <v>18931.0</v>
      </c>
    </row>
    <row r="1345" ht="15.75" customHeight="1">
      <c r="A1345" s="18">
        <v>45138.0</v>
      </c>
      <c r="B1345" s="19" t="s">
        <v>9039</v>
      </c>
      <c r="C1345" s="19" t="s">
        <v>8707</v>
      </c>
      <c r="D1345" s="19" t="s">
        <v>8707</v>
      </c>
      <c r="E1345" s="20" t="s">
        <v>6688</v>
      </c>
      <c r="F1345" s="20" t="s">
        <v>9040</v>
      </c>
      <c r="G1345" s="20" t="s">
        <v>9041</v>
      </c>
      <c r="H1345" s="20" t="s">
        <v>9042</v>
      </c>
      <c r="I1345" s="20">
        <v>18945.0</v>
      </c>
    </row>
    <row r="1346" ht="15.75" customHeight="1">
      <c r="A1346" s="18">
        <v>45138.0</v>
      </c>
      <c r="B1346" s="19" t="s">
        <v>9043</v>
      </c>
      <c r="C1346" s="19" t="s">
        <v>9044</v>
      </c>
      <c r="D1346" s="19" t="s">
        <v>9044</v>
      </c>
      <c r="E1346" s="20" t="s">
        <v>6688</v>
      </c>
      <c r="F1346" s="20" t="s">
        <v>3507</v>
      </c>
      <c r="G1346" s="20" t="s">
        <v>9045</v>
      </c>
      <c r="H1346" s="20" t="s">
        <v>9046</v>
      </c>
      <c r="I1346" s="20"/>
    </row>
    <row r="1347" ht="15.75" customHeight="1">
      <c r="A1347" s="18">
        <v>45138.0</v>
      </c>
      <c r="B1347" s="19" t="s">
        <v>9047</v>
      </c>
      <c r="C1347" s="19" t="s">
        <v>8707</v>
      </c>
      <c r="D1347" s="19" t="s">
        <v>8707</v>
      </c>
      <c r="E1347" s="20" t="s">
        <v>6688</v>
      </c>
      <c r="F1347" s="20" t="s">
        <v>9012</v>
      </c>
      <c r="G1347" s="20" t="s">
        <v>9041</v>
      </c>
      <c r="H1347" s="20" t="s">
        <v>9048</v>
      </c>
      <c r="I1347" s="20">
        <v>18956.0</v>
      </c>
    </row>
    <row r="1348" ht="15.75" customHeight="1">
      <c r="A1348" s="18">
        <v>45169.0</v>
      </c>
      <c r="B1348" s="19" t="s">
        <v>9049</v>
      </c>
      <c r="C1348" s="19" t="s">
        <v>8413</v>
      </c>
      <c r="D1348" s="19" t="s">
        <v>8413</v>
      </c>
      <c r="E1348" s="20" t="s">
        <v>6688</v>
      </c>
      <c r="F1348" s="20" t="s">
        <v>3346</v>
      </c>
      <c r="G1348" s="20">
        <v>60813.0</v>
      </c>
      <c r="H1348" s="20" t="s">
        <v>9050</v>
      </c>
      <c r="I1348" s="20">
        <v>18995.0</v>
      </c>
    </row>
    <row r="1349" ht="15.75" customHeight="1">
      <c r="A1349" s="18">
        <v>45169.0</v>
      </c>
      <c r="B1349" s="19" t="s">
        <v>9051</v>
      </c>
      <c r="C1349" s="19" t="s">
        <v>8379</v>
      </c>
      <c r="D1349" s="19" t="s">
        <v>8379</v>
      </c>
      <c r="E1349" s="20" t="s">
        <v>6688</v>
      </c>
      <c r="F1349" s="20" t="s">
        <v>3346</v>
      </c>
      <c r="G1349" s="20">
        <v>49000.0</v>
      </c>
      <c r="H1349" s="20" t="s">
        <v>3372</v>
      </c>
      <c r="I1349" s="20">
        <v>18993.0</v>
      </c>
    </row>
    <row r="1350" ht="15.75" customHeight="1">
      <c r="A1350" s="18">
        <v>45169.0</v>
      </c>
      <c r="B1350" s="19" t="s">
        <v>9052</v>
      </c>
      <c r="C1350" s="19" t="s">
        <v>9053</v>
      </c>
      <c r="D1350" s="19" t="s">
        <v>9053</v>
      </c>
      <c r="E1350" s="20" t="s">
        <v>6688</v>
      </c>
      <c r="F1350" s="20" t="s">
        <v>3778</v>
      </c>
      <c r="G1350" s="20">
        <v>8621500.0</v>
      </c>
      <c r="H1350" s="20" t="s">
        <v>3893</v>
      </c>
      <c r="I1350" s="20">
        <v>18984.0</v>
      </c>
    </row>
    <row r="1351" ht="15.75" customHeight="1">
      <c r="A1351" s="18">
        <v>45169.0</v>
      </c>
      <c r="B1351" s="19" t="s">
        <v>9054</v>
      </c>
      <c r="C1351" s="19" t="s">
        <v>9053</v>
      </c>
      <c r="D1351" s="19" t="s">
        <v>9053</v>
      </c>
      <c r="E1351" s="20" t="s">
        <v>6688</v>
      </c>
      <c r="F1351" s="20" t="s">
        <v>3778</v>
      </c>
      <c r="G1351" s="20">
        <v>8621500.0</v>
      </c>
      <c r="H1351" s="20" t="s">
        <v>3898</v>
      </c>
      <c r="I1351" s="20">
        <v>18985.0</v>
      </c>
    </row>
    <row r="1352" ht="15.75" customHeight="1">
      <c r="A1352" s="18">
        <v>45169.0</v>
      </c>
      <c r="B1352" s="19" t="s">
        <v>9055</v>
      </c>
      <c r="C1352" s="19" t="s">
        <v>9056</v>
      </c>
      <c r="D1352" s="19" t="s">
        <v>9056</v>
      </c>
      <c r="E1352" s="20" t="s">
        <v>6688</v>
      </c>
      <c r="F1352" s="20" t="s">
        <v>3778</v>
      </c>
      <c r="G1352" s="20" t="s">
        <v>9057</v>
      </c>
      <c r="H1352" s="20" t="s">
        <v>9058</v>
      </c>
      <c r="I1352" s="20">
        <v>18986.0</v>
      </c>
    </row>
    <row r="1353" ht="15.75" customHeight="1">
      <c r="A1353" s="18">
        <v>45169.0</v>
      </c>
      <c r="B1353" s="19" t="s">
        <v>9059</v>
      </c>
      <c r="C1353" s="19" t="s">
        <v>9056</v>
      </c>
      <c r="D1353" s="19" t="s">
        <v>9056</v>
      </c>
      <c r="E1353" s="20" t="s">
        <v>6688</v>
      </c>
      <c r="F1353" s="20" t="s">
        <v>3778</v>
      </c>
      <c r="G1353" s="20" t="s">
        <v>9057</v>
      </c>
      <c r="H1353" s="20" t="s">
        <v>9060</v>
      </c>
      <c r="I1353" s="20">
        <v>18987.0</v>
      </c>
    </row>
    <row r="1354" ht="15.75" customHeight="1">
      <c r="A1354" s="18">
        <v>45169.0</v>
      </c>
      <c r="B1354" s="19" t="s">
        <v>9061</v>
      </c>
      <c r="C1354" s="19" t="s">
        <v>9062</v>
      </c>
      <c r="D1354" s="19" t="s">
        <v>9062</v>
      </c>
      <c r="E1354" s="20" t="s">
        <v>6688</v>
      </c>
      <c r="F1354" s="20" t="s">
        <v>3531</v>
      </c>
      <c r="G1354" s="20" t="s">
        <v>9063</v>
      </c>
      <c r="H1354" s="20" t="s">
        <v>9064</v>
      </c>
      <c r="I1354" s="20">
        <v>18988.0</v>
      </c>
    </row>
    <row r="1355" ht="15.75" customHeight="1">
      <c r="A1355" s="18">
        <v>45169.0</v>
      </c>
      <c r="B1355" s="19" t="s">
        <v>9065</v>
      </c>
      <c r="C1355" s="19" t="s">
        <v>9062</v>
      </c>
      <c r="D1355" s="19" t="s">
        <v>9062</v>
      </c>
      <c r="E1355" s="20" t="s">
        <v>6688</v>
      </c>
      <c r="F1355" s="20" t="s">
        <v>3531</v>
      </c>
      <c r="G1355" s="20" t="s">
        <v>9063</v>
      </c>
      <c r="H1355" s="20" t="s">
        <v>9066</v>
      </c>
      <c r="I1355" s="20">
        <v>18989.0</v>
      </c>
    </row>
    <row r="1356" ht="15.75" customHeight="1">
      <c r="A1356" s="18">
        <v>45169.0</v>
      </c>
      <c r="B1356" s="19" t="s">
        <v>9067</v>
      </c>
      <c r="C1356" s="19" t="s">
        <v>9068</v>
      </c>
      <c r="D1356" s="19" t="s">
        <v>9068</v>
      </c>
      <c r="E1356" s="20" t="s">
        <v>6688</v>
      </c>
      <c r="F1356" s="20" t="s">
        <v>3778</v>
      </c>
      <c r="G1356" s="20" t="s">
        <v>9069</v>
      </c>
      <c r="H1356" s="20" t="s">
        <v>6585</v>
      </c>
      <c r="I1356" s="20">
        <v>18990.0</v>
      </c>
    </row>
    <row r="1357" ht="15.75" customHeight="1">
      <c r="A1357" s="18">
        <v>45169.0</v>
      </c>
      <c r="B1357" s="19" t="s">
        <v>9070</v>
      </c>
      <c r="C1357" s="19" t="s">
        <v>9068</v>
      </c>
      <c r="D1357" s="19" t="s">
        <v>9068</v>
      </c>
      <c r="E1357" s="20" t="s">
        <v>6688</v>
      </c>
      <c r="F1357" s="20" t="s">
        <v>3778</v>
      </c>
      <c r="G1357" s="20" t="s">
        <v>9069</v>
      </c>
      <c r="H1357" s="20" t="s">
        <v>6588</v>
      </c>
      <c r="I1357" s="20">
        <v>18991.0</v>
      </c>
    </row>
    <row r="1358" ht="15.75" customHeight="1">
      <c r="A1358" s="18">
        <v>45169.0</v>
      </c>
      <c r="B1358" s="19" t="s">
        <v>9071</v>
      </c>
      <c r="C1358" s="19" t="s">
        <v>6646</v>
      </c>
      <c r="D1358" s="19" t="s">
        <v>6646</v>
      </c>
      <c r="E1358" s="20" t="s">
        <v>6688</v>
      </c>
      <c r="F1358" s="20" t="s">
        <v>6629</v>
      </c>
      <c r="G1358" s="20" t="s">
        <v>3861</v>
      </c>
      <c r="H1358" s="20">
        <v>43133.0</v>
      </c>
      <c r="I1358" s="20">
        <v>18978.0</v>
      </c>
    </row>
    <row r="1359" ht="15.75" customHeight="1">
      <c r="A1359" s="18">
        <v>45169.0</v>
      </c>
      <c r="B1359" s="19" t="s">
        <v>9072</v>
      </c>
      <c r="C1359" s="19" t="s">
        <v>9073</v>
      </c>
      <c r="D1359" s="19" t="s">
        <v>9073</v>
      </c>
      <c r="E1359" s="20" t="s">
        <v>6688</v>
      </c>
      <c r="F1359" s="20"/>
      <c r="G1359" s="20"/>
      <c r="H1359" s="20"/>
      <c r="I1359" s="20"/>
    </row>
    <row r="1360" ht="15.75" customHeight="1">
      <c r="A1360" s="18">
        <v>45169.0</v>
      </c>
      <c r="B1360" s="19" t="s">
        <v>9074</v>
      </c>
      <c r="C1360" s="19" t="s">
        <v>6646</v>
      </c>
      <c r="D1360" s="19" t="s">
        <v>6646</v>
      </c>
      <c r="E1360" s="20" t="s">
        <v>6688</v>
      </c>
      <c r="F1360" s="20" t="s">
        <v>6629</v>
      </c>
      <c r="G1360" s="20" t="s">
        <v>3861</v>
      </c>
      <c r="H1360" s="20">
        <v>43134.0</v>
      </c>
      <c r="I1360" s="20">
        <v>18974.0</v>
      </c>
    </row>
    <row r="1361" ht="15.75" customHeight="1">
      <c r="A1361" s="18">
        <v>45169.0</v>
      </c>
      <c r="B1361" s="19" t="s">
        <v>9075</v>
      </c>
      <c r="C1361" s="19" t="s">
        <v>6646</v>
      </c>
      <c r="D1361" s="19" t="s">
        <v>6646</v>
      </c>
      <c r="E1361" s="20" t="s">
        <v>6688</v>
      </c>
      <c r="F1361" s="20" t="s">
        <v>6629</v>
      </c>
      <c r="G1361" s="20" t="s">
        <v>3861</v>
      </c>
      <c r="H1361" s="20">
        <v>43130.0</v>
      </c>
      <c r="I1361" s="20">
        <v>18975.0</v>
      </c>
    </row>
    <row r="1362" ht="15.75" customHeight="1">
      <c r="A1362" s="18">
        <v>45169.0</v>
      </c>
      <c r="B1362" s="19" t="s">
        <v>9076</v>
      </c>
      <c r="C1362" s="19" t="s">
        <v>9077</v>
      </c>
      <c r="D1362" s="19" t="s">
        <v>9077</v>
      </c>
      <c r="E1362" s="20" t="s">
        <v>6688</v>
      </c>
      <c r="F1362" s="20" t="s">
        <v>4124</v>
      </c>
      <c r="G1362" s="20" t="s">
        <v>9078</v>
      </c>
      <c r="H1362" s="20" t="s">
        <v>3372</v>
      </c>
      <c r="I1362" s="20">
        <v>18962.0</v>
      </c>
    </row>
    <row r="1363" ht="15.75" customHeight="1">
      <c r="A1363" s="18">
        <v>45169.0</v>
      </c>
      <c r="B1363" s="19" t="s">
        <v>9079</v>
      </c>
      <c r="C1363" s="19" t="s">
        <v>9077</v>
      </c>
      <c r="D1363" s="19" t="s">
        <v>9077</v>
      </c>
      <c r="E1363" s="20" t="s">
        <v>6688</v>
      </c>
      <c r="F1363" s="20" t="s">
        <v>4124</v>
      </c>
      <c r="G1363" s="20" t="s">
        <v>9078</v>
      </c>
      <c r="H1363" s="20" t="s">
        <v>3372</v>
      </c>
      <c r="I1363" s="20">
        <v>18963.0</v>
      </c>
    </row>
    <row r="1364" ht="15.75" customHeight="1">
      <c r="A1364" s="18">
        <v>45169.0</v>
      </c>
      <c r="B1364" s="19" t="s">
        <v>9080</v>
      </c>
      <c r="C1364" s="19" t="s">
        <v>9077</v>
      </c>
      <c r="D1364" s="19" t="s">
        <v>9077</v>
      </c>
      <c r="E1364" s="20" t="s">
        <v>6688</v>
      </c>
      <c r="F1364" s="20" t="s">
        <v>4124</v>
      </c>
      <c r="G1364" s="20" t="s">
        <v>9078</v>
      </c>
      <c r="H1364" s="20" t="s">
        <v>3372</v>
      </c>
      <c r="I1364" s="20">
        <v>18964.0</v>
      </c>
    </row>
    <row r="1365" ht="15.75" customHeight="1">
      <c r="A1365" s="18">
        <v>45169.0</v>
      </c>
      <c r="B1365" s="19" t="s">
        <v>9081</v>
      </c>
      <c r="C1365" s="19" t="s">
        <v>9077</v>
      </c>
      <c r="D1365" s="19" t="s">
        <v>9077</v>
      </c>
      <c r="E1365" s="20" t="s">
        <v>6688</v>
      </c>
      <c r="F1365" s="20" t="s">
        <v>4124</v>
      </c>
      <c r="G1365" s="20" t="s">
        <v>9078</v>
      </c>
      <c r="H1365" s="20" t="s">
        <v>3372</v>
      </c>
      <c r="I1365" s="20">
        <v>18965.0</v>
      </c>
    </row>
    <row r="1366" ht="15.75" customHeight="1">
      <c r="A1366" s="18">
        <v>45169.0</v>
      </c>
      <c r="B1366" s="19" t="s">
        <v>9082</v>
      </c>
      <c r="C1366" s="19" t="s">
        <v>9077</v>
      </c>
      <c r="D1366" s="19" t="s">
        <v>9077</v>
      </c>
      <c r="E1366" s="20" t="s">
        <v>6688</v>
      </c>
      <c r="F1366" s="20" t="s">
        <v>4124</v>
      </c>
      <c r="G1366" s="20" t="s">
        <v>9078</v>
      </c>
      <c r="H1366" s="20" t="s">
        <v>3372</v>
      </c>
      <c r="I1366" s="20">
        <v>18966.0</v>
      </c>
    </row>
    <row r="1367" ht="15.75" customHeight="1">
      <c r="A1367" s="18">
        <v>45169.0</v>
      </c>
      <c r="B1367" s="19" t="s">
        <v>9083</v>
      </c>
      <c r="C1367" s="19" t="s">
        <v>9084</v>
      </c>
      <c r="D1367" s="19" t="s">
        <v>9084</v>
      </c>
      <c r="E1367" s="20" t="s">
        <v>6688</v>
      </c>
      <c r="F1367" s="20" t="s">
        <v>5203</v>
      </c>
      <c r="G1367" s="20" t="s">
        <v>3434</v>
      </c>
      <c r="H1367" s="20" t="s">
        <v>3372</v>
      </c>
      <c r="I1367" s="20">
        <v>18967.0</v>
      </c>
    </row>
    <row r="1368" ht="15.75" customHeight="1">
      <c r="A1368" s="18">
        <v>45169.0</v>
      </c>
      <c r="B1368" s="19" t="s">
        <v>9085</v>
      </c>
      <c r="C1368" s="19" t="s">
        <v>9084</v>
      </c>
      <c r="D1368" s="19" t="s">
        <v>9084</v>
      </c>
      <c r="E1368" s="20" t="s">
        <v>6688</v>
      </c>
      <c r="F1368" s="20" t="s">
        <v>5203</v>
      </c>
      <c r="G1368" s="20" t="s">
        <v>3434</v>
      </c>
      <c r="H1368" s="20" t="s">
        <v>3372</v>
      </c>
      <c r="I1368" s="20">
        <v>18968.0</v>
      </c>
    </row>
    <row r="1369" ht="15.75" customHeight="1">
      <c r="A1369" s="18">
        <v>45169.0</v>
      </c>
      <c r="B1369" s="19" t="s">
        <v>9086</v>
      </c>
      <c r="C1369" s="19" t="s">
        <v>9084</v>
      </c>
      <c r="D1369" s="19" t="s">
        <v>9084</v>
      </c>
      <c r="E1369" s="20" t="s">
        <v>6688</v>
      </c>
      <c r="F1369" s="20" t="s">
        <v>5203</v>
      </c>
      <c r="G1369" s="20" t="s">
        <v>3434</v>
      </c>
      <c r="H1369" s="20" t="s">
        <v>3372</v>
      </c>
      <c r="I1369" s="20">
        <v>18969.0</v>
      </c>
    </row>
    <row r="1370" ht="15.75" customHeight="1">
      <c r="A1370" s="18">
        <v>45169.0</v>
      </c>
      <c r="B1370" s="19" t="s">
        <v>9087</v>
      </c>
      <c r="C1370" s="19" t="s">
        <v>9084</v>
      </c>
      <c r="D1370" s="19" t="s">
        <v>9084</v>
      </c>
      <c r="E1370" s="20" t="s">
        <v>6688</v>
      </c>
      <c r="F1370" s="20" t="s">
        <v>5203</v>
      </c>
      <c r="G1370" s="20" t="s">
        <v>3434</v>
      </c>
      <c r="H1370" s="20" t="s">
        <v>3372</v>
      </c>
      <c r="I1370" s="20">
        <v>18970.0</v>
      </c>
    </row>
    <row r="1371" ht="15.75" customHeight="1">
      <c r="A1371" s="18">
        <v>45169.0</v>
      </c>
      <c r="B1371" s="19" t="s">
        <v>9088</v>
      </c>
      <c r="C1371" s="19" t="s">
        <v>9084</v>
      </c>
      <c r="D1371" s="19" t="s">
        <v>9084</v>
      </c>
      <c r="E1371" s="20" t="s">
        <v>6688</v>
      </c>
      <c r="F1371" s="20" t="s">
        <v>5203</v>
      </c>
      <c r="G1371" s="20" t="s">
        <v>3434</v>
      </c>
      <c r="H1371" s="20" t="s">
        <v>3372</v>
      </c>
      <c r="I1371" s="20">
        <v>18971.0</v>
      </c>
    </row>
    <row r="1372" ht="15.75" customHeight="1">
      <c r="A1372" s="18">
        <v>45169.0</v>
      </c>
      <c r="B1372" s="19" t="s">
        <v>9089</v>
      </c>
      <c r="C1372" s="19" t="s">
        <v>9090</v>
      </c>
      <c r="D1372" s="19" t="s">
        <v>9090</v>
      </c>
      <c r="E1372" s="20" t="s">
        <v>6688</v>
      </c>
      <c r="F1372" s="20" t="s">
        <v>4124</v>
      </c>
      <c r="G1372" s="20" t="s">
        <v>3434</v>
      </c>
      <c r="H1372" s="20" t="s">
        <v>3372</v>
      </c>
      <c r="I1372" s="20">
        <v>18973.0</v>
      </c>
    </row>
    <row r="1373" ht="15.75" customHeight="1">
      <c r="A1373" s="18">
        <v>45169.0</v>
      </c>
      <c r="B1373" s="19" t="s">
        <v>9091</v>
      </c>
      <c r="C1373" s="19" t="s">
        <v>9092</v>
      </c>
      <c r="D1373" s="19" t="s">
        <v>9092</v>
      </c>
      <c r="E1373" s="20" t="s">
        <v>6688</v>
      </c>
      <c r="F1373" s="20" t="s">
        <v>4124</v>
      </c>
      <c r="G1373" s="20" t="s">
        <v>3434</v>
      </c>
      <c r="H1373" s="20" t="s">
        <v>3372</v>
      </c>
      <c r="I1373" s="20">
        <v>18972.0</v>
      </c>
    </row>
    <row r="1374" ht="15.75" customHeight="1">
      <c r="A1374" s="18">
        <v>45169.0</v>
      </c>
      <c r="B1374" s="19" t="s">
        <v>9093</v>
      </c>
      <c r="C1374" s="19" t="s">
        <v>9094</v>
      </c>
      <c r="D1374" s="19" t="s">
        <v>9094</v>
      </c>
      <c r="E1374" s="20" t="s">
        <v>6688</v>
      </c>
      <c r="F1374" s="20" t="s">
        <v>9095</v>
      </c>
      <c r="G1374" s="20" t="s">
        <v>9096</v>
      </c>
      <c r="H1374" s="20" t="s">
        <v>3997</v>
      </c>
      <c r="I1374" s="20">
        <v>18992.0</v>
      </c>
    </row>
    <row r="1375" ht="15.75" customHeight="1">
      <c r="A1375" s="18">
        <v>45169.0</v>
      </c>
      <c r="B1375" s="19" t="s">
        <v>9097</v>
      </c>
      <c r="C1375" s="19" t="s">
        <v>6646</v>
      </c>
      <c r="D1375" s="19" t="s">
        <v>6646</v>
      </c>
      <c r="E1375" s="20" t="s">
        <v>6688</v>
      </c>
      <c r="F1375" s="20" t="s">
        <v>6629</v>
      </c>
      <c r="G1375" s="20" t="s">
        <v>3861</v>
      </c>
      <c r="H1375" s="20">
        <v>4344681.0</v>
      </c>
      <c r="I1375" s="20">
        <v>18976.0</v>
      </c>
    </row>
    <row r="1376" ht="15.75" customHeight="1">
      <c r="A1376" s="18">
        <v>45169.0</v>
      </c>
      <c r="B1376" s="19" t="s">
        <v>9098</v>
      </c>
      <c r="C1376" s="19" t="s">
        <v>6646</v>
      </c>
      <c r="D1376" s="19" t="s">
        <v>6646</v>
      </c>
      <c r="E1376" s="20" t="s">
        <v>6688</v>
      </c>
      <c r="F1376" s="20" t="s">
        <v>6629</v>
      </c>
      <c r="G1376" s="20" t="s">
        <v>3861</v>
      </c>
      <c r="H1376" s="20">
        <v>43132.0</v>
      </c>
      <c r="I1376" s="20">
        <v>18977.0</v>
      </c>
    </row>
    <row r="1377" ht="15.75" customHeight="1">
      <c r="A1377" s="18">
        <v>45199.0</v>
      </c>
      <c r="B1377" s="19" t="s">
        <v>9099</v>
      </c>
      <c r="C1377" s="19" t="s">
        <v>9100</v>
      </c>
      <c r="D1377" s="19" t="s">
        <v>9100</v>
      </c>
      <c r="E1377" s="20" t="s">
        <v>6688</v>
      </c>
      <c r="F1377" s="20" t="s">
        <v>9101</v>
      </c>
      <c r="G1377" s="20" t="s">
        <v>9102</v>
      </c>
      <c r="H1377" s="20">
        <v>9723247.0</v>
      </c>
      <c r="I1377" s="20">
        <v>19058.0</v>
      </c>
    </row>
    <row r="1378" ht="15.75" customHeight="1">
      <c r="A1378" s="18">
        <v>45230.0</v>
      </c>
      <c r="B1378" s="19" t="s">
        <v>9103</v>
      </c>
      <c r="C1378" s="19" t="s">
        <v>8273</v>
      </c>
      <c r="D1378" s="19" t="s">
        <v>8273</v>
      </c>
      <c r="E1378" s="20" t="s">
        <v>6688</v>
      </c>
      <c r="F1378" s="20" t="s">
        <v>4124</v>
      </c>
      <c r="G1378" s="20" t="s">
        <v>9104</v>
      </c>
      <c r="H1378" s="20" t="s">
        <v>3372</v>
      </c>
      <c r="I1378" s="20">
        <v>19075.0</v>
      </c>
    </row>
    <row r="1379" ht="15.75" customHeight="1">
      <c r="A1379" s="18">
        <v>45230.0</v>
      </c>
      <c r="B1379" s="19" t="s">
        <v>9105</v>
      </c>
      <c r="C1379" s="19" t="s">
        <v>9106</v>
      </c>
      <c r="D1379" s="19" t="s">
        <v>9106</v>
      </c>
      <c r="E1379" s="20" t="s">
        <v>6688</v>
      </c>
      <c r="F1379" s="20" t="s">
        <v>6459</v>
      </c>
      <c r="G1379" s="20" t="s">
        <v>9107</v>
      </c>
      <c r="H1379" s="20">
        <v>8007298.0</v>
      </c>
      <c r="I1379" s="20">
        <v>19068.0</v>
      </c>
    </row>
    <row r="1380" ht="15.75" customHeight="1">
      <c r="A1380" s="18">
        <v>45230.0</v>
      </c>
      <c r="B1380" s="19" t="s">
        <v>9108</v>
      </c>
      <c r="C1380" s="19" t="s">
        <v>9109</v>
      </c>
      <c r="D1380" s="19" t="s">
        <v>9109</v>
      </c>
      <c r="E1380" s="20" t="s">
        <v>6688</v>
      </c>
      <c r="F1380" s="20" t="s">
        <v>3739</v>
      </c>
      <c r="G1380" s="20" t="s">
        <v>6452</v>
      </c>
      <c r="H1380" s="20">
        <v>2.2316773E7</v>
      </c>
      <c r="I1380" s="20">
        <v>19069.0</v>
      </c>
    </row>
    <row r="1381" ht="15.75" customHeight="1">
      <c r="A1381" s="18">
        <v>45230.0</v>
      </c>
      <c r="B1381" s="19" t="s">
        <v>9110</v>
      </c>
      <c r="C1381" s="19" t="s">
        <v>9111</v>
      </c>
      <c r="D1381" s="19" t="s">
        <v>9111</v>
      </c>
      <c r="E1381" s="20" t="s">
        <v>6688</v>
      </c>
      <c r="F1381" s="20" t="s">
        <v>3739</v>
      </c>
      <c r="G1381" s="20" t="s">
        <v>9112</v>
      </c>
      <c r="H1381" s="20">
        <v>7307903.0</v>
      </c>
      <c r="I1381" s="20">
        <v>19072.0</v>
      </c>
    </row>
    <row r="1382" ht="15.75" customHeight="1">
      <c r="A1382" s="18">
        <v>45230.0</v>
      </c>
      <c r="B1382" s="19" t="s">
        <v>9113</v>
      </c>
      <c r="C1382" s="19" t="s">
        <v>9114</v>
      </c>
      <c r="D1382" s="19" t="s">
        <v>9114</v>
      </c>
      <c r="E1382" s="20" t="s">
        <v>6688</v>
      </c>
      <c r="F1382" s="20" t="s">
        <v>3739</v>
      </c>
      <c r="G1382" s="20" t="s">
        <v>9112</v>
      </c>
      <c r="H1382" s="20">
        <v>7384911.0</v>
      </c>
      <c r="I1382" s="20">
        <v>19071.0</v>
      </c>
    </row>
    <row r="1383" ht="15.75" customHeight="1">
      <c r="A1383" s="18">
        <v>45230.0</v>
      </c>
      <c r="B1383" s="19" t="s">
        <v>9115</v>
      </c>
      <c r="C1383" s="19" t="s">
        <v>9116</v>
      </c>
      <c r="D1383" s="19" t="s">
        <v>9116</v>
      </c>
      <c r="E1383" s="20" t="s">
        <v>6688</v>
      </c>
      <c r="F1383" s="20" t="s">
        <v>3739</v>
      </c>
      <c r="G1383" s="20" t="s">
        <v>9117</v>
      </c>
      <c r="H1383" s="20">
        <v>7350965.0</v>
      </c>
      <c r="I1383" s="20">
        <v>19073.0</v>
      </c>
    </row>
    <row r="1384" ht="15.75" customHeight="1">
      <c r="A1384" s="18">
        <v>45230.0</v>
      </c>
      <c r="B1384" s="19" t="s">
        <v>9118</v>
      </c>
      <c r="C1384" s="19" t="s">
        <v>9119</v>
      </c>
      <c r="D1384" s="19" t="s">
        <v>9119</v>
      </c>
      <c r="E1384" s="20" t="s">
        <v>6688</v>
      </c>
      <c r="F1384" s="20"/>
      <c r="G1384" s="20"/>
      <c r="H1384" s="20"/>
      <c r="I1384" s="20" t="s">
        <v>9120</v>
      </c>
    </row>
    <row r="1385" ht="15.75" customHeight="1">
      <c r="A1385" s="18">
        <v>45230.0</v>
      </c>
      <c r="B1385" s="19" t="s">
        <v>9121</v>
      </c>
      <c r="C1385" s="19" t="s">
        <v>9122</v>
      </c>
      <c r="D1385" s="19" t="s">
        <v>9122</v>
      </c>
      <c r="E1385" s="20" t="s">
        <v>6688</v>
      </c>
      <c r="F1385" s="20" t="s">
        <v>3739</v>
      </c>
      <c r="G1385" s="20" t="s">
        <v>9123</v>
      </c>
      <c r="H1385" s="20">
        <v>7381098.0</v>
      </c>
      <c r="I1385" s="20">
        <v>19070.0</v>
      </c>
    </row>
    <row r="1386" ht="15.75" customHeight="1">
      <c r="A1386" s="18">
        <v>45230.0</v>
      </c>
      <c r="B1386" s="19" t="s">
        <v>9124</v>
      </c>
      <c r="C1386" s="19" t="s">
        <v>9125</v>
      </c>
      <c r="D1386" s="19" t="s">
        <v>9125</v>
      </c>
      <c r="E1386" s="20" t="s">
        <v>6688</v>
      </c>
      <c r="F1386" s="20"/>
      <c r="G1386" s="20"/>
      <c r="H1386" s="20"/>
      <c r="I1386" s="20" t="s">
        <v>9120</v>
      </c>
    </row>
    <row r="1387" ht="15.75" customHeight="1">
      <c r="A1387" s="18">
        <v>45260.0</v>
      </c>
      <c r="B1387" s="19" t="s">
        <v>9126</v>
      </c>
      <c r="C1387" s="19" t="s">
        <v>8413</v>
      </c>
      <c r="D1387" s="19" t="s">
        <v>8413</v>
      </c>
      <c r="E1387" s="20" t="s">
        <v>6688</v>
      </c>
      <c r="F1387" s="20" t="s">
        <v>3346</v>
      </c>
      <c r="G1387" s="20">
        <v>60813.0</v>
      </c>
      <c r="H1387" s="20">
        <v>7.3209414907E10</v>
      </c>
      <c r="I1387" s="20">
        <v>19085.0</v>
      </c>
    </row>
    <row r="1388" ht="15.75" customHeight="1">
      <c r="A1388" s="18">
        <v>45260.0</v>
      </c>
      <c r="B1388" s="19" t="s">
        <v>9127</v>
      </c>
      <c r="C1388" s="19" t="s">
        <v>9128</v>
      </c>
      <c r="D1388" s="19" t="s">
        <v>9128</v>
      </c>
      <c r="E1388" s="20" t="s">
        <v>6688</v>
      </c>
      <c r="F1388" s="20" t="s">
        <v>3484</v>
      </c>
      <c r="G1388" s="20" t="s">
        <v>9129</v>
      </c>
      <c r="H1388" s="20">
        <v>9.225919507E9</v>
      </c>
      <c r="I1388" s="20">
        <v>19087.0</v>
      </c>
    </row>
    <row r="1389" ht="15.75" customHeight="1">
      <c r="A1389" s="18">
        <v>45260.0</v>
      </c>
      <c r="B1389" s="19" t="s">
        <v>9130</v>
      </c>
      <c r="C1389" s="19" t="s">
        <v>9131</v>
      </c>
      <c r="D1389" s="19" t="s">
        <v>9131</v>
      </c>
      <c r="E1389" s="20" t="s">
        <v>6688</v>
      </c>
      <c r="F1389" s="20" t="s">
        <v>6629</v>
      </c>
      <c r="G1389" s="20" t="s">
        <v>3434</v>
      </c>
      <c r="H1389" s="20" t="s">
        <v>3372</v>
      </c>
      <c r="I1389" s="20"/>
    </row>
    <row r="1390" ht="15.75" customHeight="1">
      <c r="A1390" s="18">
        <v>45260.0</v>
      </c>
      <c r="B1390" s="19" t="s">
        <v>9132</v>
      </c>
      <c r="C1390" s="19" t="s">
        <v>9133</v>
      </c>
      <c r="D1390" s="19" t="s">
        <v>9133</v>
      </c>
      <c r="E1390" s="20" t="s">
        <v>6688</v>
      </c>
      <c r="F1390" s="20" t="s">
        <v>9134</v>
      </c>
      <c r="G1390" s="20" t="s">
        <v>9135</v>
      </c>
      <c r="H1390" s="20" t="s">
        <v>9136</v>
      </c>
      <c r="I1390" s="20">
        <v>19088.0</v>
      </c>
    </row>
    <row r="1391" ht="15.75" customHeight="1">
      <c r="A1391" s="18">
        <v>45260.0</v>
      </c>
      <c r="B1391" s="19" t="s">
        <v>9137</v>
      </c>
      <c r="C1391" s="19" t="s">
        <v>6646</v>
      </c>
      <c r="D1391" s="19" t="s">
        <v>6646</v>
      </c>
      <c r="E1391" s="20" t="s">
        <v>6688</v>
      </c>
      <c r="F1391" s="20" t="s">
        <v>4124</v>
      </c>
      <c r="G1391" s="20" t="s">
        <v>3434</v>
      </c>
      <c r="H1391" s="20" t="s">
        <v>3372</v>
      </c>
      <c r="I1391" s="20">
        <v>19086.0</v>
      </c>
    </row>
    <row r="1392" ht="15.75" customHeight="1">
      <c r="A1392" s="18">
        <v>45291.0</v>
      </c>
      <c r="B1392" s="19" t="s">
        <v>9138</v>
      </c>
      <c r="C1392" s="19" t="s">
        <v>9139</v>
      </c>
      <c r="D1392" s="19" t="s">
        <v>9139</v>
      </c>
      <c r="E1392" s="20" t="s">
        <v>6688</v>
      </c>
      <c r="F1392" s="20"/>
      <c r="G1392" s="20"/>
      <c r="H1392" s="20"/>
      <c r="I1392" s="20"/>
    </row>
    <row r="1393" ht="15.75" customHeight="1">
      <c r="A1393" s="18">
        <v>45291.0</v>
      </c>
      <c r="B1393" s="19" t="s">
        <v>9140</v>
      </c>
      <c r="C1393" s="19" t="s">
        <v>9141</v>
      </c>
      <c r="D1393" s="19" t="s">
        <v>9141</v>
      </c>
      <c r="E1393" s="20" t="s">
        <v>6688</v>
      </c>
      <c r="F1393" s="20" t="s">
        <v>9142</v>
      </c>
      <c r="G1393" s="20" t="s">
        <v>3434</v>
      </c>
      <c r="H1393" s="20" t="s">
        <v>9143</v>
      </c>
      <c r="I1393" s="20">
        <v>19120.0</v>
      </c>
    </row>
    <row r="1394" ht="15.75" customHeight="1">
      <c r="A1394" s="18">
        <v>45291.0</v>
      </c>
      <c r="B1394" s="19" t="s">
        <v>9144</v>
      </c>
      <c r="C1394" s="19" t="s">
        <v>9141</v>
      </c>
      <c r="D1394" s="19" t="s">
        <v>9141</v>
      </c>
      <c r="E1394" s="20" t="s">
        <v>6688</v>
      </c>
      <c r="F1394" s="20" t="s">
        <v>9142</v>
      </c>
      <c r="G1394" s="20" t="s">
        <v>3434</v>
      </c>
      <c r="H1394" s="20" t="s">
        <v>9145</v>
      </c>
      <c r="I1394" s="20">
        <v>19119.0</v>
      </c>
    </row>
    <row r="1395" ht="15.75" customHeight="1">
      <c r="A1395" s="18">
        <v>45291.0</v>
      </c>
      <c r="B1395" s="19" t="s">
        <v>9146</v>
      </c>
      <c r="C1395" s="19" t="s">
        <v>9147</v>
      </c>
      <c r="D1395" s="19" t="s">
        <v>9147</v>
      </c>
      <c r="E1395" s="20" t="s">
        <v>6688</v>
      </c>
      <c r="F1395" s="20" t="s">
        <v>4124</v>
      </c>
      <c r="G1395" s="20" t="s">
        <v>3434</v>
      </c>
      <c r="H1395" s="20" t="s">
        <v>3372</v>
      </c>
      <c r="I1395" s="20">
        <v>19121.0</v>
      </c>
    </row>
    <row r="1396" ht="15.75" customHeight="1">
      <c r="A1396" s="18">
        <v>45291.0</v>
      </c>
      <c r="B1396" s="19" t="s">
        <v>9148</v>
      </c>
      <c r="C1396" s="19" t="s">
        <v>9147</v>
      </c>
      <c r="D1396" s="19" t="s">
        <v>9147</v>
      </c>
      <c r="E1396" s="20" t="s">
        <v>6688</v>
      </c>
      <c r="F1396" s="20" t="s">
        <v>4124</v>
      </c>
      <c r="G1396" s="20" t="s">
        <v>3434</v>
      </c>
      <c r="H1396" s="20" t="s">
        <v>3372</v>
      </c>
      <c r="I1396" s="20">
        <v>19122.0</v>
      </c>
    </row>
    <row r="1397" ht="15.75" customHeight="1">
      <c r="A1397" s="18">
        <v>45291.0</v>
      </c>
      <c r="B1397" s="19" t="s">
        <v>9149</v>
      </c>
      <c r="C1397" s="19" t="s">
        <v>9139</v>
      </c>
      <c r="D1397" s="19" t="s">
        <v>9139</v>
      </c>
      <c r="E1397" s="20" t="s">
        <v>6688</v>
      </c>
      <c r="F1397" s="20"/>
      <c r="G1397" s="20"/>
      <c r="H1397" s="20"/>
      <c r="I1397" s="20"/>
    </row>
    <row r="1398" ht="15.75" customHeight="1">
      <c r="A1398" s="18">
        <v>45291.0</v>
      </c>
      <c r="B1398" s="19" t="s">
        <v>9150</v>
      </c>
      <c r="C1398" s="19" t="s">
        <v>9151</v>
      </c>
      <c r="D1398" s="19" t="s">
        <v>9151</v>
      </c>
      <c r="E1398" s="20" t="s">
        <v>6688</v>
      </c>
      <c r="F1398" s="20" t="s">
        <v>3562</v>
      </c>
      <c r="G1398" s="20" t="s">
        <v>8958</v>
      </c>
      <c r="H1398" s="25" t="s">
        <v>9152</v>
      </c>
      <c r="I1398" s="20">
        <v>19137.0</v>
      </c>
    </row>
    <row r="1399" ht="15.75" customHeight="1">
      <c r="A1399" s="18">
        <v>45291.0</v>
      </c>
      <c r="B1399" s="19" t="s">
        <v>9153</v>
      </c>
      <c r="C1399" s="19" t="s">
        <v>9154</v>
      </c>
      <c r="D1399" s="19" t="s">
        <v>9154</v>
      </c>
      <c r="E1399" s="20" t="s">
        <v>6688</v>
      </c>
      <c r="F1399" s="20" t="s">
        <v>3778</v>
      </c>
      <c r="G1399" s="20" t="s">
        <v>6556</v>
      </c>
      <c r="H1399" s="20" t="s">
        <v>6555</v>
      </c>
      <c r="I1399" s="20">
        <v>19128.0</v>
      </c>
    </row>
    <row r="1400" ht="15.75" customHeight="1">
      <c r="A1400" s="18">
        <v>45291.0</v>
      </c>
      <c r="B1400" s="19" t="s">
        <v>9155</v>
      </c>
      <c r="C1400" s="19" t="s">
        <v>3586</v>
      </c>
      <c r="D1400" s="19" t="s">
        <v>3586</v>
      </c>
      <c r="E1400" s="20" t="s">
        <v>6688</v>
      </c>
      <c r="F1400" s="20" t="s">
        <v>3587</v>
      </c>
      <c r="G1400" s="20" t="s">
        <v>9156</v>
      </c>
      <c r="H1400" s="20" t="s">
        <v>6515</v>
      </c>
      <c r="I1400" s="20">
        <v>19132.0</v>
      </c>
    </row>
    <row r="1401" ht="15.75" customHeight="1">
      <c r="A1401" s="18">
        <v>45291.0</v>
      </c>
      <c r="B1401" s="19" t="s">
        <v>9157</v>
      </c>
      <c r="C1401" s="19" t="s">
        <v>8873</v>
      </c>
      <c r="D1401" s="19" t="s">
        <v>8873</v>
      </c>
      <c r="E1401" s="20" t="s">
        <v>6688</v>
      </c>
      <c r="F1401" s="20" t="s">
        <v>3587</v>
      </c>
      <c r="G1401" s="20" t="s">
        <v>9158</v>
      </c>
      <c r="H1401" s="20" t="s">
        <v>6605</v>
      </c>
      <c r="I1401" s="20">
        <v>19124.0</v>
      </c>
    </row>
    <row r="1402" ht="15.75" customHeight="1">
      <c r="A1402" s="18">
        <v>45291.0</v>
      </c>
      <c r="B1402" s="19" t="s">
        <v>9159</v>
      </c>
      <c r="C1402" s="19" t="s">
        <v>8873</v>
      </c>
      <c r="D1402" s="19" t="s">
        <v>8873</v>
      </c>
      <c r="E1402" s="20" t="s">
        <v>6688</v>
      </c>
      <c r="F1402" s="20" t="s">
        <v>3587</v>
      </c>
      <c r="G1402" s="20" t="s">
        <v>9158</v>
      </c>
      <c r="H1402" s="20" t="s">
        <v>4757</v>
      </c>
      <c r="I1402" s="20">
        <v>19125.0</v>
      </c>
    </row>
    <row r="1403" ht="15.75" customHeight="1">
      <c r="A1403" s="18">
        <v>45291.0</v>
      </c>
      <c r="B1403" s="19" t="s">
        <v>9160</v>
      </c>
      <c r="C1403" s="19" t="s">
        <v>9154</v>
      </c>
      <c r="D1403" s="19" t="s">
        <v>9154</v>
      </c>
      <c r="E1403" s="20" t="s">
        <v>6688</v>
      </c>
      <c r="F1403" s="20" t="s">
        <v>3778</v>
      </c>
      <c r="G1403" s="20" t="s">
        <v>6556</v>
      </c>
      <c r="H1403" s="20" t="s">
        <v>6558</v>
      </c>
      <c r="I1403" s="20">
        <v>19127.0</v>
      </c>
    </row>
    <row r="1404" ht="15.75" customHeight="1">
      <c r="A1404" s="18">
        <v>45291.0</v>
      </c>
      <c r="B1404" s="19" t="s">
        <v>9161</v>
      </c>
      <c r="C1404" s="19" t="s">
        <v>9154</v>
      </c>
      <c r="D1404" s="19" t="s">
        <v>9154</v>
      </c>
      <c r="E1404" s="20" t="s">
        <v>6688</v>
      </c>
      <c r="F1404" s="20" t="s">
        <v>3778</v>
      </c>
      <c r="G1404" s="20" t="s">
        <v>6556</v>
      </c>
      <c r="H1404" s="20" t="s">
        <v>4684</v>
      </c>
      <c r="I1404" s="20">
        <v>19126.0</v>
      </c>
    </row>
    <row r="1405" ht="15.75" customHeight="1">
      <c r="A1405" s="18">
        <v>45322.0</v>
      </c>
      <c r="B1405" s="19" t="s">
        <v>9162</v>
      </c>
      <c r="C1405" s="19" t="s">
        <v>6646</v>
      </c>
      <c r="D1405" s="19" t="s">
        <v>6646</v>
      </c>
      <c r="E1405" s="20" t="s">
        <v>6688</v>
      </c>
      <c r="F1405" s="20" t="s">
        <v>6629</v>
      </c>
      <c r="G1405" s="20" t="s">
        <v>3434</v>
      </c>
      <c r="H1405" s="20" t="s">
        <v>3372</v>
      </c>
      <c r="I1405" s="20">
        <v>19168.0</v>
      </c>
    </row>
    <row r="1406" ht="15.75" customHeight="1">
      <c r="A1406" s="18">
        <v>45322.0</v>
      </c>
      <c r="B1406" s="19" t="s">
        <v>9163</v>
      </c>
      <c r="C1406" s="19" t="s">
        <v>6646</v>
      </c>
      <c r="D1406" s="19" t="s">
        <v>6646</v>
      </c>
      <c r="E1406" s="20" t="s">
        <v>6688</v>
      </c>
      <c r="F1406" s="20" t="s">
        <v>6629</v>
      </c>
      <c r="G1406" s="20" t="s">
        <v>3434</v>
      </c>
      <c r="H1406" s="20" t="s">
        <v>3372</v>
      </c>
      <c r="I1406" s="20">
        <v>19167.0</v>
      </c>
    </row>
    <row r="1407" ht="15.75" customHeight="1">
      <c r="A1407" s="18">
        <v>45351.0</v>
      </c>
      <c r="B1407" s="19" t="s">
        <v>9164</v>
      </c>
      <c r="C1407" s="19" t="s">
        <v>8933</v>
      </c>
      <c r="D1407" s="19" t="s">
        <v>8933</v>
      </c>
      <c r="E1407" s="20" t="s">
        <v>6688</v>
      </c>
      <c r="F1407" s="20" t="s">
        <v>9165</v>
      </c>
      <c r="G1407" s="20" t="s">
        <v>9166</v>
      </c>
      <c r="H1407" s="20" t="s">
        <v>9167</v>
      </c>
      <c r="I1407" s="20">
        <v>19233.0</v>
      </c>
    </row>
    <row r="1408" ht="15.75" customHeight="1">
      <c r="A1408" s="18">
        <v>45382.0</v>
      </c>
      <c r="B1408" s="19" t="s">
        <v>9168</v>
      </c>
      <c r="C1408" s="19" t="s">
        <v>8737</v>
      </c>
      <c r="D1408" s="19" t="s">
        <v>8737</v>
      </c>
      <c r="E1408" s="20" t="s">
        <v>6688</v>
      </c>
      <c r="F1408" s="20" t="s">
        <v>3309</v>
      </c>
      <c r="G1408" s="20">
        <v>8.741341399E9</v>
      </c>
      <c r="H1408" s="20">
        <v>1.0000001274924E13</v>
      </c>
      <c r="I1408" s="20">
        <v>19427.0</v>
      </c>
    </row>
    <row r="1409" ht="15.75" customHeight="1">
      <c r="A1409" s="18">
        <v>45382.0</v>
      </c>
      <c r="B1409" s="19" t="s">
        <v>9169</v>
      </c>
      <c r="C1409" s="19" t="s">
        <v>6646</v>
      </c>
      <c r="D1409" s="19" t="s">
        <v>6646</v>
      </c>
      <c r="E1409" s="20" t="s">
        <v>6688</v>
      </c>
      <c r="F1409" s="20" t="s">
        <v>6629</v>
      </c>
      <c r="G1409" s="20" t="s">
        <v>3434</v>
      </c>
      <c r="H1409" s="20" t="s">
        <v>3372</v>
      </c>
      <c r="I1409" s="20">
        <v>19471.0</v>
      </c>
    </row>
    <row r="1410" ht="15.75" customHeight="1">
      <c r="A1410" s="18">
        <v>45382.0</v>
      </c>
      <c r="B1410" s="19" t="s">
        <v>9170</v>
      </c>
      <c r="C1410" s="19" t="s">
        <v>9031</v>
      </c>
      <c r="D1410" s="19" t="s">
        <v>9031</v>
      </c>
      <c r="E1410" s="20" t="s">
        <v>6688</v>
      </c>
      <c r="F1410" s="20" t="s">
        <v>3309</v>
      </c>
      <c r="G1410" s="20">
        <v>7.771721004E9</v>
      </c>
      <c r="H1410" s="20">
        <v>1.0000001187681E13</v>
      </c>
      <c r="I1410" s="20">
        <v>19426.0</v>
      </c>
    </row>
    <row r="1411" ht="15.75" customHeight="1">
      <c r="A1411" s="18">
        <v>45382.0</v>
      </c>
      <c r="B1411" s="19" t="s">
        <v>9171</v>
      </c>
      <c r="C1411" s="19" t="s">
        <v>7641</v>
      </c>
      <c r="D1411" s="19" t="s">
        <v>7641</v>
      </c>
      <c r="E1411" s="20" t="s">
        <v>6688</v>
      </c>
      <c r="F1411" s="20" t="s">
        <v>3309</v>
      </c>
      <c r="G1411" s="20" t="s">
        <v>9172</v>
      </c>
      <c r="H1411" s="20">
        <v>8.354363220043E12</v>
      </c>
      <c r="I1411" s="20">
        <v>19428.0</v>
      </c>
    </row>
    <row r="1412" ht="15.75" customHeight="1">
      <c r="A1412" s="18">
        <v>45382.0</v>
      </c>
      <c r="B1412" s="19" t="s">
        <v>9173</v>
      </c>
      <c r="C1412" s="19" t="s">
        <v>9174</v>
      </c>
      <c r="D1412" s="19" t="s">
        <v>9174</v>
      </c>
      <c r="E1412" s="20" t="s">
        <v>6688</v>
      </c>
      <c r="F1412" s="20" t="s">
        <v>3562</v>
      </c>
      <c r="G1412" s="20" t="s">
        <v>4070</v>
      </c>
      <c r="H1412" s="25" t="s">
        <v>9175</v>
      </c>
      <c r="I1412" s="20">
        <v>19439.0</v>
      </c>
    </row>
    <row r="1413" ht="15.75" customHeight="1">
      <c r="A1413" s="18">
        <v>45412.0</v>
      </c>
      <c r="B1413" s="19" t="s">
        <v>9176</v>
      </c>
      <c r="C1413" s="19" t="s">
        <v>8719</v>
      </c>
      <c r="D1413" s="19" t="s">
        <v>8719</v>
      </c>
      <c r="E1413" s="20" t="s">
        <v>6688</v>
      </c>
      <c r="F1413" s="20" t="s">
        <v>3507</v>
      </c>
      <c r="G1413" s="20" t="s">
        <v>3992</v>
      </c>
      <c r="H1413" s="20" t="s">
        <v>9177</v>
      </c>
      <c r="I1413" s="20">
        <v>19110.0</v>
      </c>
    </row>
    <row r="1414" ht="15.75" customHeight="1">
      <c r="A1414" s="18">
        <v>45412.0</v>
      </c>
      <c r="B1414" s="19" t="s">
        <v>9178</v>
      </c>
      <c r="C1414" s="19" t="s">
        <v>8916</v>
      </c>
      <c r="D1414" s="19" t="s">
        <v>8916</v>
      </c>
      <c r="E1414" s="20" t="s">
        <v>6688</v>
      </c>
      <c r="F1414" s="20" t="s">
        <v>9179</v>
      </c>
      <c r="G1414" s="20">
        <v>77710.0</v>
      </c>
      <c r="H1414" s="20">
        <v>408282.0</v>
      </c>
      <c r="I1414" s="20">
        <v>19449.0</v>
      </c>
    </row>
    <row r="1415" ht="15.75" customHeight="1">
      <c r="A1415" s="18">
        <v>45412.0</v>
      </c>
      <c r="B1415" s="19" t="s">
        <v>9180</v>
      </c>
      <c r="C1415" s="19" t="s">
        <v>8707</v>
      </c>
      <c r="D1415" s="19" t="s">
        <v>8707</v>
      </c>
      <c r="E1415" s="20" t="s">
        <v>6688</v>
      </c>
      <c r="F1415" s="20" t="s">
        <v>9181</v>
      </c>
      <c r="G1415" s="20" t="s">
        <v>9182</v>
      </c>
      <c r="H1415" s="20" t="s">
        <v>9183</v>
      </c>
      <c r="I1415" s="20">
        <v>19107.0</v>
      </c>
    </row>
    <row r="1416" ht="15.75" customHeight="1">
      <c r="A1416" s="18">
        <v>45412.0</v>
      </c>
      <c r="B1416" s="19" t="s">
        <v>9184</v>
      </c>
      <c r="C1416" s="19" t="s">
        <v>8707</v>
      </c>
      <c r="D1416" s="19" t="s">
        <v>8707</v>
      </c>
      <c r="E1416" s="20" t="s">
        <v>6688</v>
      </c>
      <c r="F1416" s="20" t="s">
        <v>9181</v>
      </c>
      <c r="G1416" s="20" t="s">
        <v>9182</v>
      </c>
      <c r="H1416" s="20" t="s">
        <v>9185</v>
      </c>
      <c r="I1416" s="20">
        <v>19108.0</v>
      </c>
    </row>
    <row r="1417" ht="15.75" customHeight="1">
      <c r="A1417" s="18">
        <v>45412.0</v>
      </c>
      <c r="B1417" s="19" t="s">
        <v>9186</v>
      </c>
      <c r="C1417" s="19" t="s">
        <v>8707</v>
      </c>
      <c r="D1417" s="19" t="s">
        <v>8707</v>
      </c>
      <c r="E1417" s="20" t="s">
        <v>6688</v>
      </c>
      <c r="F1417" s="20" t="s">
        <v>9181</v>
      </c>
      <c r="G1417" s="20" t="s">
        <v>9182</v>
      </c>
      <c r="H1417" s="20" t="s">
        <v>9187</v>
      </c>
      <c r="I1417" s="20">
        <v>19109.0</v>
      </c>
    </row>
    <row r="1418" ht="15.75" customHeight="1">
      <c r="A1418" s="18">
        <v>45412.0</v>
      </c>
      <c r="B1418" s="19" t="s">
        <v>9188</v>
      </c>
      <c r="C1418" s="19" t="s">
        <v>8707</v>
      </c>
      <c r="D1418" s="19" t="s">
        <v>8707</v>
      </c>
      <c r="E1418" s="20" t="s">
        <v>6688</v>
      </c>
      <c r="F1418" s="20" t="s">
        <v>9181</v>
      </c>
      <c r="G1418" s="20" t="s">
        <v>9182</v>
      </c>
      <c r="H1418" s="20" t="s">
        <v>9189</v>
      </c>
      <c r="I1418" s="20">
        <v>19111.0</v>
      </c>
    </row>
    <row r="1419" ht="15.75" customHeight="1">
      <c r="A1419" s="18">
        <v>45412.0</v>
      </c>
      <c r="B1419" s="19" t="s">
        <v>9190</v>
      </c>
      <c r="C1419" s="19" t="s">
        <v>8707</v>
      </c>
      <c r="D1419" s="19" t="s">
        <v>8707</v>
      </c>
      <c r="E1419" s="20" t="s">
        <v>6688</v>
      </c>
      <c r="F1419" s="20" t="s">
        <v>9181</v>
      </c>
      <c r="G1419" s="20" t="s">
        <v>9182</v>
      </c>
      <c r="H1419" s="20" t="s">
        <v>9191</v>
      </c>
      <c r="I1419" s="20">
        <v>19112.0</v>
      </c>
    </row>
    <row r="1420" ht="15.75" customHeight="1">
      <c r="A1420" s="18">
        <v>45412.0</v>
      </c>
      <c r="B1420" s="19" t="s">
        <v>9192</v>
      </c>
      <c r="C1420" s="19" t="s">
        <v>9193</v>
      </c>
      <c r="D1420" s="19" t="s">
        <v>9193</v>
      </c>
      <c r="E1420" s="20" t="s">
        <v>6688</v>
      </c>
      <c r="F1420" s="20" t="s">
        <v>3653</v>
      </c>
      <c r="G1420" s="20" t="s">
        <v>3654</v>
      </c>
      <c r="H1420" s="20" t="s">
        <v>4753</v>
      </c>
      <c r="I1420" s="20">
        <v>19440.0</v>
      </c>
    </row>
    <row r="1421" ht="15.75" customHeight="1">
      <c r="A1421" s="18">
        <v>45443.0</v>
      </c>
      <c r="B1421" s="19" t="s">
        <v>9194</v>
      </c>
      <c r="C1421" s="19" t="s">
        <v>9195</v>
      </c>
      <c r="D1421" s="19" t="s">
        <v>9195</v>
      </c>
      <c r="E1421" s="20" t="s">
        <v>6688</v>
      </c>
      <c r="F1421" s="20" t="s">
        <v>9196</v>
      </c>
      <c r="G1421" s="20" t="s">
        <v>3434</v>
      </c>
      <c r="H1421" s="20" t="s">
        <v>3372</v>
      </c>
      <c r="I1421" s="20">
        <v>19461.0</v>
      </c>
    </row>
    <row r="1422" ht="15.75" customHeight="1">
      <c r="A1422" s="18">
        <v>45443.0</v>
      </c>
      <c r="B1422" s="19" t="s">
        <v>9197</v>
      </c>
      <c r="C1422" s="19" t="s">
        <v>7797</v>
      </c>
      <c r="D1422" s="19" t="s">
        <v>7797</v>
      </c>
      <c r="E1422" s="20" t="s">
        <v>6688</v>
      </c>
      <c r="F1422" s="20" t="s">
        <v>9196</v>
      </c>
      <c r="G1422" s="20" t="s">
        <v>3434</v>
      </c>
      <c r="H1422" s="20" t="s">
        <v>3372</v>
      </c>
      <c r="I1422" s="20">
        <v>19462.0</v>
      </c>
    </row>
    <row r="1423" ht="15.75" customHeight="1">
      <c r="A1423" s="18">
        <v>45443.0</v>
      </c>
      <c r="B1423" s="19" t="s">
        <v>9198</v>
      </c>
      <c r="C1423" s="19" t="s">
        <v>7762</v>
      </c>
      <c r="D1423" s="19" t="s">
        <v>7762</v>
      </c>
      <c r="E1423" s="20" t="s">
        <v>6688</v>
      </c>
      <c r="F1423" s="20" t="s">
        <v>9196</v>
      </c>
      <c r="G1423" s="20" t="s">
        <v>3434</v>
      </c>
      <c r="H1423" s="20" t="s">
        <v>3372</v>
      </c>
      <c r="I1423" s="20">
        <v>19468.0</v>
      </c>
    </row>
    <row r="1424" ht="15.75" customHeight="1">
      <c r="A1424" s="18">
        <v>45443.0</v>
      </c>
      <c r="B1424" s="19" t="s">
        <v>9199</v>
      </c>
      <c r="C1424" s="19" t="s">
        <v>3586</v>
      </c>
      <c r="D1424" s="19" t="s">
        <v>3586</v>
      </c>
      <c r="E1424" s="20" t="s">
        <v>6688</v>
      </c>
      <c r="F1424" s="20" t="s">
        <v>3587</v>
      </c>
      <c r="G1424" s="20" t="s">
        <v>9200</v>
      </c>
      <c r="H1424" s="20" t="s">
        <v>4763</v>
      </c>
      <c r="I1424" s="20">
        <v>19465.0</v>
      </c>
    </row>
    <row r="1425" ht="15.75" customHeight="1">
      <c r="A1425" s="18">
        <v>45443.0</v>
      </c>
      <c r="B1425" s="19" t="s">
        <v>9201</v>
      </c>
      <c r="C1425" s="19" t="s">
        <v>6646</v>
      </c>
      <c r="D1425" s="19" t="s">
        <v>6646</v>
      </c>
      <c r="E1425" s="20" t="s">
        <v>6688</v>
      </c>
      <c r="F1425" s="20" t="s">
        <v>9196</v>
      </c>
      <c r="G1425" s="20" t="s">
        <v>3434</v>
      </c>
      <c r="H1425" s="20" t="s">
        <v>3372</v>
      </c>
      <c r="I1425" s="20">
        <v>19101.0</v>
      </c>
    </row>
    <row r="1426" ht="15.75" customHeight="1">
      <c r="A1426" s="18">
        <v>45444.0</v>
      </c>
      <c r="B1426" s="19" t="s">
        <v>9202</v>
      </c>
      <c r="C1426" s="19" t="s">
        <v>9203</v>
      </c>
      <c r="D1426" s="19" t="s">
        <v>9203</v>
      </c>
      <c r="E1426" s="20" t="s">
        <v>6688</v>
      </c>
      <c r="F1426" s="24" t="s">
        <v>3434</v>
      </c>
      <c r="G1426" s="24">
        <v>148.0</v>
      </c>
      <c r="H1426" s="24" t="s">
        <v>3372</v>
      </c>
      <c r="I1426" s="20">
        <v>14825.0</v>
      </c>
    </row>
    <row r="1427" ht="15.75" customHeight="1">
      <c r="A1427" s="18">
        <v>45444.0</v>
      </c>
      <c r="B1427" s="19" t="s">
        <v>9204</v>
      </c>
      <c r="C1427" s="19" t="s">
        <v>9205</v>
      </c>
      <c r="D1427" s="19" t="s">
        <v>9205</v>
      </c>
      <c r="E1427" s="20" t="s">
        <v>6688</v>
      </c>
      <c r="F1427" s="24" t="s">
        <v>3434</v>
      </c>
      <c r="G1427" s="24" t="s">
        <v>4124</v>
      </c>
      <c r="H1427" s="24" t="s">
        <v>3372</v>
      </c>
      <c r="I1427" s="20">
        <v>13358.0</v>
      </c>
    </row>
    <row r="1428" ht="15.75" customHeight="1">
      <c r="A1428" s="18">
        <v>45444.0</v>
      </c>
      <c r="B1428" s="19" t="s">
        <v>9206</v>
      </c>
      <c r="C1428" s="19" t="s">
        <v>9207</v>
      </c>
      <c r="D1428" s="19" t="s">
        <v>9207</v>
      </c>
      <c r="E1428" s="20" t="s">
        <v>6688</v>
      </c>
      <c r="F1428" s="24" t="s">
        <v>3434</v>
      </c>
      <c r="G1428" s="24" t="s">
        <v>4124</v>
      </c>
      <c r="H1428" s="24" t="s">
        <v>3372</v>
      </c>
      <c r="I1428" s="20">
        <v>18823.0</v>
      </c>
    </row>
    <row r="1429" ht="15.75" customHeight="1">
      <c r="A1429" s="18">
        <v>45444.0</v>
      </c>
      <c r="B1429" s="19" t="s">
        <v>9208</v>
      </c>
      <c r="C1429" s="19" t="s">
        <v>9207</v>
      </c>
      <c r="D1429" s="19" t="s">
        <v>9207</v>
      </c>
      <c r="E1429" s="20" t="s">
        <v>6688</v>
      </c>
      <c r="F1429" s="24" t="s">
        <v>3434</v>
      </c>
      <c r="G1429" s="24" t="s">
        <v>4124</v>
      </c>
      <c r="H1429" s="24" t="s">
        <v>3372</v>
      </c>
      <c r="I1429" s="20">
        <v>15622.0</v>
      </c>
    </row>
    <row r="1430" ht="15.75" customHeight="1">
      <c r="A1430" s="18">
        <v>45444.0</v>
      </c>
      <c r="B1430" s="19" t="s">
        <v>9209</v>
      </c>
      <c r="C1430" s="19" t="s">
        <v>9207</v>
      </c>
      <c r="D1430" s="19" t="s">
        <v>9207</v>
      </c>
      <c r="E1430" s="20" t="s">
        <v>6688</v>
      </c>
      <c r="F1430" s="24" t="s">
        <v>3434</v>
      </c>
      <c r="G1430" s="24" t="s">
        <v>4124</v>
      </c>
      <c r="H1430" s="24" t="s">
        <v>3372</v>
      </c>
      <c r="I1430" s="20">
        <v>15621.0</v>
      </c>
    </row>
    <row r="1431" ht="15.75" customHeight="1">
      <c r="A1431" s="18">
        <v>45444.0</v>
      </c>
      <c r="B1431" s="19" t="s">
        <v>9210</v>
      </c>
      <c r="C1431" s="19" t="s">
        <v>7260</v>
      </c>
      <c r="D1431" s="19" t="s">
        <v>7260</v>
      </c>
      <c r="E1431" s="20" t="s">
        <v>6688</v>
      </c>
      <c r="F1431" s="24" t="s">
        <v>3434</v>
      </c>
      <c r="G1431" s="24" t="s">
        <v>4124</v>
      </c>
      <c r="H1431" s="24" t="s">
        <v>3372</v>
      </c>
      <c r="I1431" s="20">
        <v>14145.0</v>
      </c>
    </row>
    <row r="1432" ht="15.75" customHeight="1">
      <c r="A1432" s="18">
        <v>45444.0</v>
      </c>
      <c r="B1432" s="19" t="s">
        <v>9211</v>
      </c>
      <c r="C1432" s="19" t="s">
        <v>7260</v>
      </c>
      <c r="D1432" s="19" t="s">
        <v>7260</v>
      </c>
      <c r="E1432" s="20" t="s">
        <v>6688</v>
      </c>
      <c r="F1432" s="24" t="s">
        <v>6630</v>
      </c>
      <c r="G1432" s="24" t="s">
        <v>9212</v>
      </c>
      <c r="H1432" s="24" t="s">
        <v>3372</v>
      </c>
      <c r="I1432" s="20">
        <v>15830.0</v>
      </c>
    </row>
    <row r="1433" ht="15.75" customHeight="1">
      <c r="A1433" s="18">
        <v>45444.0</v>
      </c>
      <c r="B1433" s="19" t="s">
        <v>9213</v>
      </c>
      <c r="C1433" s="19" t="s">
        <v>9214</v>
      </c>
      <c r="D1433" s="19" t="s">
        <v>9214</v>
      </c>
      <c r="E1433" s="20" t="s">
        <v>6688</v>
      </c>
      <c r="F1433" s="24" t="s">
        <v>4636</v>
      </c>
      <c r="G1433" s="24" t="s">
        <v>9212</v>
      </c>
      <c r="H1433" s="24" t="s">
        <v>9215</v>
      </c>
      <c r="I1433" s="20">
        <v>16090.0</v>
      </c>
    </row>
    <row r="1434" ht="15.75" customHeight="1">
      <c r="A1434" s="18">
        <v>45444.0</v>
      </c>
      <c r="B1434" s="19" t="s">
        <v>9216</v>
      </c>
      <c r="C1434" s="19" t="s">
        <v>9217</v>
      </c>
      <c r="D1434" s="19" t="s">
        <v>9217</v>
      </c>
      <c r="E1434" s="20" t="s">
        <v>6688</v>
      </c>
      <c r="F1434" s="24" t="s">
        <v>9218</v>
      </c>
      <c r="G1434" s="24" t="s">
        <v>3317</v>
      </c>
      <c r="H1434" s="24">
        <v>517.0</v>
      </c>
      <c r="I1434" s="20">
        <v>11049.0</v>
      </c>
    </row>
    <row r="1435" ht="15.75" customHeight="1">
      <c r="A1435" s="18">
        <v>45444.0</v>
      </c>
      <c r="B1435" s="19" t="s">
        <v>9219</v>
      </c>
      <c r="C1435" s="19" t="s">
        <v>9214</v>
      </c>
      <c r="D1435" s="19" t="s">
        <v>9214</v>
      </c>
      <c r="E1435" s="20" t="s">
        <v>6688</v>
      </c>
      <c r="F1435" s="24" t="s">
        <v>3861</v>
      </c>
      <c r="G1435" s="24" t="s">
        <v>9220</v>
      </c>
      <c r="H1435" s="24" t="s">
        <v>9215</v>
      </c>
      <c r="I1435" s="20">
        <v>17929.0</v>
      </c>
    </row>
    <row r="1436" ht="15.75" customHeight="1">
      <c r="A1436" s="18">
        <v>45444.0</v>
      </c>
      <c r="B1436" s="19" t="s">
        <v>9221</v>
      </c>
      <c r="C1436" s="19" t="s">
        <v>7091</v>
      </c>
      <c r="D1436" s="19" t="s">
        <v>7091</v>
      </c>
      <c r="E1436" s="20" t="s">
        <v>6688</v>
      </c>
      <c r="F1436" s="24" t="s">
        <v>3434</v>
      </c>
      <c r="G1436" s="24" t="s">
        <v>4124</v>
      </c>
      <c r="H1436" s="24" t="s">
        <v>3372</v>
      </c>
      <c r="I1436" s="20">
        <v>18732.0</v>
      </c>
    </row>
    <row r="1437" ht="15.75" customHeight="1">
      <c r="A1437" s="18">
        <v>45444.0</v>
      </c>
      <c r="B1437" s="19" t="s">
        <v>9222</v>
      </c>
      <c r="C1437" s="19" t="s">
        <v>7260</v>
      </c>
      <c r="D1437" s="19" t="s">
        <v>7260</v>
      </c>
      <c r="E1437" s="20" t="s">
        <v>6688</v>
      </c>
      <c r="F1437" s="24" t="s">
        <v>3434</v>
      </c>
      <c r="G1437" s="24" t="s">
        <v>4124</v>
      </c>
      <c r="H1437" s="24" t="s">
        <v>3372</v>
      </c>
      <c r="I1437" s="20">
        <v>18030.0</v>
      </c>
    </row>
    <row r="1438" ht="15.75" customHeight="1">
      <c r="A1438" s="18">
        <v>45444.0</v>
      </c>
      <c r="B1438" s="19" t="s">
        <v>9223</v>
      </c>
      <c r="C1438" s="19" t="s">
        <v>7762</v>
      </c>
      <c r="D1438" s="19" t="s">
        <v>7762</v>
      </c>
      <c r="E1438" s="20" t="s">
        <v>6688</v>
      </c>
      <c r="F1438" s="24" t="s">
        <v>3434</v>
      </c>
      <c r="G1438" s="24" t="s">
        <v>4124</v>
      </c>
      <c r="H1438" s="24" t="s">
        <v>3372</v>
      </c>
      <c r="I1438" s="20">
        <v>16996.0</v>
      </c>
    </row>
    <row r="1439" ht="15.75" customHeight="1">
      <c r="A1439" s="18">
        <v>45444.0</v>
      </c>
      <c r="B1439" s="19" t="s">
        <v>9224</v>
      </c>
      <c r="C1439" s="19" t="s">
        <v>7762</v>
      </c>
      <c r="D1439" s="19" t="s">
        <v>7762</v>
      </c>
      <c r="E1439" s="20" t="s">
        <v>6688</v>
      </c>
      <c r="F1439" s="24" t="s">
        <v>3434</v>
      </c>
      <c r="G1439" s="24" t="s">
        <v>4124</v>
      </c>
      <c r="H1439" s="24" t="s">
        <v>3372</v>
      </c>
      <c r="I1439" s="20">
        <v>14657.0</v>
      </c>
    </row>
    <row r="1440" ht="15.75" customHeight="1">
      <c r="A1440" s="18">
        <v>45444.0</v>
      </c>
      <c r="B1440" s="19" t="s">
        <v>9225</v>
      </c>
      <c r="C1440" s="19" t="s">
        <v>9226</v>
      </c>
      <c r="D1440" s="19" t="s">
        <v>9226</v>
      </c>
      <c r="E1440" s="20" t="s">
        <v>6688</v>
      </c>
      <c r="F1440" s="24" t="s">
        <v>3434</v>
      </c>
      <c r="G1440" s="24" t="s">
        <v>9196</v>
      </c>
      <c r="H1440" s="24" t="s">
        <v>3372</v>
      </c>
      <c r="I1440" s="20">
        <v>11482.0</v>
      </c>
    </row>
    <row r="1441" ht="15.75" customHeight="1">
      <c r="A1441" s="18">
        <v>45444.0</v>
      </c>
      <c r="B1441" s="19" t="s">
        <v>9227</v>
      </c>
      <c r="C1441" s="19" t="s">
        <v>7260</v>
      </c>
      <c r="D1441" s="19" t="s">
        <v>7260</v>
      </c>
      <c r="E1441" s="20" t="s">
        <v>6688</v>
      </c>
      <c r="F1441" s="24" t="s">
        <v>3434</v>
      </c>
      <c r="G1441" s="24" t="s">
        <v>4124</v>
      </c>
      <c r="H1441" s="24" t="s">
        <v>3372</v>
      </c>
      <c r="I1441" s="20">
        <v>16776.0</v>
      </c>
    </row>
    <row r="1442" ht="15.75" customHeight="1">
      <c r="A1442" s="18">
        <v>45444.0</v>
      </c>
      <c r="B1442" s="19" t="s">
        <v>9228</v>
      </c>
      <c r="C1442" s="19" t="s">
        <v>7260</v>
      </c>
      <c r="D1442" s="19" t="s">
        <v>7260</v>
      </c>
      <c r="E1442" s="20" t="s">
        <v>6688</v>
      </c>
      <c r="F1442" s="24" t="s">
        <v>3434</v>
      </c>
      <c r="G1442" s="24" t="s">
        <v>4124</v>
      </c>
      <c r="H1442" s="24" t="s">
        <v>3372</v>
      </c>
      <c r="I1442" s="20">
        <v>15998.0</v>
      </c>
    </row>
    <row r="1443" ht="15.75" customHeight="1">
      <c r="A1443" s="18">
        <v>45444.0</v>
      </c>
      <c r="B1443" s="19" t="s">
        <v>9229</v>
      </c>
      <c r="C1443" s="19" t="s">
        <v>6655</v>
      </c>
      <c r="D1443" s="19" t="s">
        <v>6655</v>
      </c>
      <c r="E1443" s="20" t="s">
        <v>6688</v>
      </c>
      <c r="F1443" s="24" t="s">
        <v>3434</v>
      </c>
      <c r="G1443" s="24" t="s">
        <v>4124</v>
      </c>
      <c r="H1443" s="24" t="s">
        <v>3372</v>
      </c>
      <c r="I1443" s="20">
        <v>2253.0</v>
      </c>
    </row>
    <row r="1444" ht="15.75" customHeight="1">
      <c r="A1444" s="18">
        <v>45444.0</v>
      </c>
      <c r="B1444" s="19" t="s">
        <v>9230</v>
      </c>
      <c r="C1444" s="19" t="s">
        <v>6655</v>
      </c>
      <c r="D1444" s="19" t="s">
        <v>6655</v>
      </c>
      <c r="E1444" s="20" t="s">
        <v>6688</v>
      </c>
      <c r="F1444" s="24" t="s">
        <v>3434</v>
      </c>
      <c r="G1444" s="24" t="s">
        <v>4124</v>
      </c>
      <c r="H1444" s="24" t="s">
        <v>3372</v>
      </c>
      <c r="I1444" s="20">
        <v>16778.0</v>
      </c>
    </row>
    <row r="1445" ht="15.75" customHeight="1">
      <c r="A1445" s="18">
        <v>45444.0</v>
      </c>
      <c r="B1445" s="19" t="s">
        <v>9231</v>
      </c>
      <c r="C1445" s="19" t="s">
        <v>8558</v>
      </c>
      <c r="D1445" s="19" t="s">
        <v>8558</v>
      </c>
      <c r="E1445" s="20" t="s">
        <v>6688</v>
      </c>
      <c r="F1445" s="24" t="s">
        <v>3434</v>
      </c>
      <c r="G1445" s="24" t="s">
        <v>4198</v>
      </c>
      <c r="H1445" s="24">
        <v>3.1700010398E10</v>
      </c>
      <c r="I1445" s="20">
        <v>15773.0</v>
      </c>
    </row>
    <row r="1446" ht="15.75" customHeight="1">
      <c r="A1446" s="18">
        <v>45444.0</v>
      </c>
      <c r="B1446" s="19" t="s">
        <v>9232</v>
      </c>
      <c r="C1446" s="19" t="s">
        <v>7260</v>
      </c>
      <c r="D1446" s="19" t="s">
        <v>7260</v>
      </c>
      <c r="E1446" s="20" t="s">
        <v>6688</v>
      </c>
      <c r="F1446" s="24" t="s">
        <v>3434</v>
      </c>
      <c r="G1446" s="24" t="s">
        <v>4124</v>
      </c>
      <c r="H1446" s="24" t="s">
        <v>3372</v>
      </c>
      <c r="I1446" s="20">
        <v>18057.0</v>
      </c>
    </row>
    <row r="1447" ht="15.75" customHeight="1">
      <c r="A1447" s="18">
        <v>45444.0</v>
      </c>
      <c r="B1447" s="19" t="s">
        <v>9233</v>
      </c>
      <c r="C1447" s="19" t="s">
        <v>7260</v>
      </c>
      <c r="D1447" s="19" t="s">
        <v>7260</v>
      </c>
      <c r="E1447" s="20" t="s">
        <v>6688</v>
      </c>
      <c r="F1447" s="24" t="s">
        <v>3434</v>
      </c>
      <c r="G1447" s="24" t="s">
        <v>4124</v>
      </c>
      <c r="H1447" s="24" t="s">
        <v>3372</v>
      </c>
      <c r="I1447" s="20">
        <v>16777.0</v>
      </c>
    </row>
    <row r="1448" ht="15.75" customHeight="1">
      <c r="A1448" s="18">
        <v>45444.0</v>
      </c>
      <c r="B1448" s="19" t="s">
        <v>9234</v>
      </c>
      <c r="C1448" s="19" t="s">
        <v>7260</v>
      </c>
      <c r="D1448" s="19" t="s">
        <v>7260</v>
      </c>
      <c r="E1448" s="20" t="s">
        <v>6688</v>
      </c>
      <c r="F1448" s="24" t="s">
        <v>3434</v>
      </c>
      <c r="G1448" s="24" t="s">
        <v>4124</v>
      </c>
      <c r="H1448" s="24" t="s">
        <v>3372</v>
      </c>
      <c r="I1448" s="20">
        <v>14149.0</v>
      </c>
    </row>
    <row r="1449" ht="15.75" customHeight="1">
      <c r="A1449" s="18">
        <v>45444.0</v>
      </c>
      <c r="B1449" s="19" t="s">
        <v>9235</v>
      </c>
      <c r="C1449" s="19" t="s">
        <v>7260</v>
      </c>
      <c r="D1449" s="19" t="s">
        <v>7260</v>
      </c>
      <c r="E1449" s="20" t="s">
        <v>6688</v>
      </c>
      <c r="F1449" s="24" t="s">
        <v>3434</v>
      </c>
      <c r="G1449" s="24" t="s">
        <v>4124</v>
      </c>
      <c r="H1449" s="24" t="s">
        <v>3372</v>
      </c>
      <c r="I1449" s="20">
        <v>16780.0</v>
      </c>
    </row>
    <row r="1450" ht="15.75" customHeight="1">
      <c r="A1450" s="18">
        <v>45444.0</v>
      </c>
      <c r="B1450" s="19" t="s">
        <v>9236</v>
      </c>
      <c r="C1450" s="19" t="s">
        <v>7260</v>
      </c>
      <c r="D1450" s="19" t="s">
        <v>7260</v>
      </c>
      <c r="E1450" s="20" t="s">
        <v>6688</v>
      </c>
      <c r="F1450" s="24" t="s">
        <v>3434</v>
      </c>
      <c r="G1450" s="24" t="s">
        <v>4124</v>
      </c>
      <c r="H1450" s="24" t="s">
        <v>3372</v>
      </c>
      <c r="I1450" s="20">
        <v>16781.0</v>
      </c>
    </row>
    <row r="1451" ht="15.75" customHeight="1">
      <c r="A1451" s="18">
        <v>45444.0</v>
      </c>
      <c r="B1451" s="19" t="s">
        <v>9237</v>
      </c>
      <c r="C1451" s="19" t="s">
        <v>7260</v>
      </c>
      <c r="D1451" s="19" t="s">
        <v>7260</v>
      </c>
      <c r="E1451" s="20" t="s">
        <v>6688</v>
      </c>
      <c r="F1451" s="24" t="s">
        <v>3434</v>
      </c>
      <c r="G1451" s="24" t="s">
        <v>4124</v>
      </c>
      <c r="H1451" s="24" t="s">
        <v>3372</v>
      </c>
      <c r="I1451" s="20">
        <v>16782.0</v>
      </c>
    </row>
    <row r="1452" ht="15.75" customHeight="1">
      <c r="A1452" s="18">
        <v>45444.0</v>
      </c>
      <c r="B1452" s="19" t="s">
        <v>9238</v>
      </c>
      <c r="C1452" s="19" t="s">
        <v>3760</v>
      </c>
      <c r="D1452" s="19" t="s">
        <v>3760</v>
      </c>
      <c r="E1452" s="20" t="s">
        <v>6688</v>
      </c>
      <c r="F1452" s="24" t="s">
        <v>3761</v>
      </c>
      <c r="G1452" s="24" t="s">
        <v>3325</v>
      </c>
      <c r="H1452" s="24" t="s">
        <v>3372</v>
      </c>
      <c r="I1452" s="20">
        <v>8319.0</v>
      </c>
    </row>
    <row r="1453" ht="15.75" customHeight="1">
      <c r="A1453" s="18">
        <v>45444.0</v>
      </c>
      <c r="B1453" s="19" t="s">
        <v>9239</v>
      </c>
      <c r="C1453" s="19" t="s">
        <v>9240</v>
      </c>
      <c r="D1453" s="19" t="s">
        <v>9240</v>
      </c>
      <c r="E1453" s="20" t="s">
        <v>6688</v>
      </c>
      <c r="F1453" s="24">
        <v>9777880.0</v>
      </c>
      <c r="G1453" s="24" t="s">
        <v>3242</v>
      </c>
      <c r="H1453" s="24">
        <v>8004.0</v>
      </c>
      <c r="I1453" s="20">
        <v>266.0</v>
      </c>
    </row>
    <row r="1454" ht="15.75" customHeight="1">
      <c r="A1454" s="18">
        <v>45444.0</v>
      </c>
      <c r="B1454" s="19" t="s">
        <v>9241</v>
      </c>
      <c r="C1454" s="19" t="s">
        <v>9242</v>
      </c>
      <c r="D1454" s="19" t="s">
        <v>9242</v>
      </c>
      <c r="E1454" s="20" t="s">
        <v>6688</v>
      </c>
      <c r="F1454" s="24" t="s">
        <v>3434</v>
      </c>
      <c r="G1454" s="24" t="s">
        <v>7860</v>
      </c>
      <c r="H1454" s="24" t="s">
        <v>5743</v>
      </c>
      <c r="I1454" s="20">
        <v>12975.0</v>
      </c>
    </row>
    <row r="1455" ht="15.75" customHeight="1">
      <c r="A1455" s="18">
        <v>45444.0</v>
      </c>
      <c r="B1455" s="19" t="s">
        <v>9243</v>
      </c>
      <c r="C1455" s="19" t="s">
        <v>9244</v>
      </c>
      <c r="D1455" s="19" t="s">
        <v>9244</v>
      </c>
      <c r="E1455" s="20" t="s">
        <v>6688</v>
      </c>
      <c r="F1455" s="24" t="s">
        <v>3434</v>
      </c>
      <c r="G1455" s="24" t="s">
        <v>9245</v>
      </c>
      <c r="H1455" s="24" t="s">
        <v>9246</v>
      </c>
      <c r="I1455" s="20">
        <v>15443.0</v>
      </c>
    </row>
    <row r="1456" ht="15.75" customHeight="1">
      <c r="A1456" s="18">
        <v>45444.0</v>
      </c>
      <c r="B1456" s="19" t="s">
        <v>9247</v>
      </c>
      <c r="C1456" s="19" t="s">
        <v>9248</v>
      </c>
      <c r="D1456" s="19" t="s">
        <v>9248</v>
      </c>
      <c r="E1456" s="20" t="s">
        <v>6688</v>
      </c>
      <c r="F1456" s="24" t="s">
        <v>3434</v>
      </c>
      <c r="G1456" s="24" t="s">
        <v>3480</v>
      </c>
      <c r="H1456" s="24">
        <v>9.120003529E9</v>
      </c>
      <c r="I1456" s="20">
        <v>7119.0</v>
      </c>
    </row>
    <row r="1457" ht="15.75" customHeight="1">
      <c r="A1457" s="18">
        <v>45444.0</v>
      </c>
      <c r="B1457" s="19" t="s">
        <v>9249</v>
      </c>
      <c r="C1457" s="19" t="s">
        <v>7260</v>
      </c>
      <c r="D1457" s="19" t="s">
        <v>7260</v>
      </c>
      <c r="E1457" s="20" t="s">
        <v>6688</v>
      </c>
      <c r="F1457" s="24" t="s">
        <v>3861</v>
      </c>
      <c r="G1457" s="24" t="s">
        <v>9196</v>
      </c>
      <c r="H1457" s="24" t="s">
        <v>9215</v>
      </c>
      <c r="I1457" s="20">
        <v>18143.0</v>
      </c>
    </row>
    <row r="1458" ht="15.75" customHeight="1">
      <c r="A1458" s="18">
        <v>45444.0</v>
      </c>
      <c r="B1458" s="19" t="s">
        <v>9250</v>
      </c>
      <c r="C1458" s="19" t="s">
        <v>4213</v>
      </c>
      <c r="D1458" s="19" t="s">
        <v>4213</v>
      </c>
      <c r="E1458" s="20" t="s">
        <v>6688</v>
      </c>
      <c r="F1458" s="24" t="s">
        <v>3859</v>
      </c>
      <c r="G1458" s="24" t="s">
        <v>9196</v>
      </c>
      <c r="H1458" s="24" t="s">
        <v>9215</v>
      </c>
      <c r="I1458" s="20">
        <v>15776.0</v>
      </c>
    </row>
    <row r="1459" ht="15.75" customHeight="1">
      <c r="A1459" s="18">
        <v>45444.0</v>
      </c>
      <c r="B1459" s="19" t="s">
        <v>9251</v>
      </c>
      <c r="C1459" s="19" t="s">
        <v>7260</v>
      </c>
      <c r="D1459" s="19" t="s">
        <v>7260</v>
      </c>
      <c r="E1459" s="20" t="s">
        <v>6688</v>
      </c>
      <c r="F1459" s="24" t="s">
        <v>9252</v>
      </c>
      <c r="G1459" s="24" t="s">
        <v>9253</v>
      </c>
      <c r="H1459" s="24" t="s">
        <v>9215</v>
      </c>
      <c r="I1459" s="20">
        <v>15957.0</v>
      </c>
    </row>
    <row r="1460" ht="15.75" customHeight="1">
      <c r="A1460" s="18">
        <v>45444.0</v>
      </c>
      <c r="B1460" s="19" t="s">
        <v>9254</v>
      </c>
      <c r="C1460" s="19" t="s">
        <v>9203</v>
      </c>
      <c r="D1460" s="19" t="s">
        <v>9203</v>
      </c>
      <c r="E1460" s="20" t="s">
        <v>6688</v>
      </c>
      <c r="F1460" s="24" t="e">
        <v>#N/A</v>
      </c>
      <c r="G1460" s="24" t="e">
        <v>#N/A</v>
      </c>
      <c r="H1460" s="24" t="e">
        <v>#N/A</v>
      </c>
      <c r="I1460" s="20">
        <v>10552.0</v>
      </c>
    </row>
    <row r="1461" ht="15.75" customHeight="1">
      <c r="A1461" s="18">
        <v>45444.0</v>
      </c>
      <c r="B1461" s="19" t="s">
        <v>9255</v>
      </c>
      <c r="C1461" s="19" t="s">
        <v>9203</v>
      </c>
      <c r="D1461" s="19" t="s">
        <v>9203</v>
      </c>
      <c r="E1461" s="20" t="s">
        <v>6688</v>
      </c>
      <c r="F1461" s="24" t="e">
        <v>#N/A</v>
      </c>
      <c r="G1461" s="24" t="e">
        <v>#N/A</v>
      </c>
      <c r="H1461" s="24" t="e">
        <v>#N/A</v>
      </c>
      <c r="I1461" s="20">
        <v>16785.0</v>
      </c>
    </row>
    <row r="1462" ht="15.75" customHeight="1">
      <c r="A1462" s="18">
        <v>45473.0</v>
      </c>
      <c r="B1462" s="19" t="s">
        <v>9256</v>
      </c>
      <c r="C1462" s="19" t="s">
        <v>8719</v>
      </c>
      <c r="D1462" s="19" t="s">
        <v>8719</v>
      </c>
      <c r="E1462" s="20" t="s">
        <v>6688</v>
      </c>
      <c r="F1462" s="20" t="s">
        <v>3992</v>
      </c>
      <c r="G1462" s="20" t="s">
        <v>3507</v>
      </c>
      <c r="H1462" s="20" t="s">
        <v>9257</v>
      </c>
      <c r="I1462" s="20">
        <v>19475.0</v>
      </c>
    </row>
    <row r="1463" ht="15.75" customHeight="1">
      <c r="A1463" s="18">
        <v>45473.0</v>
      </c>
      <c r="B1463" s="19" t="s">
        <v>9258</v>
      </c>
      <c r="C1463" s="19" t="s">
        <v>8719</v>
      </c>
      <c r="D1463" s="19" t="s">
        <v>8719</v>
      </c>
      <c r="E1463" s="20" t="s">
        <v>6688</v>
      </c>
      <c r="F1463" s="20" t="s">
        <v>3992</v>
      </c>
      <c r="G1463" s="20" t="s">
        <v>3507</v>
      </c>
      <c r="H1463" s="20" t="s">
        <v>9259</v>
      </c>
      <c r="I1463" s="20">
        <v>19474.0</v>
      </c>
    </row>
    <row r="1464" ht="15.75" customHeight="1">
      <c r="A1464" s="18">
        <v>45473.0</v>
      </c>
      <c r="B1464" s="19" t="s">
        <v>9260</v>
      </c>
      <c r="C1464" s="19" t="s">
        <v>9174</v>
      </c>
      <c r="D1464" s="19" t="s">
        <v>9174</v>
      </c>
      <c r="E1464" s="20" t="s">
        <v>6688</v>
      </c>
      <c r="F1464" s="20" t="s">
        <v>4070</v>
      </c>
      <c r="G1464" s="20" t="s">
        <v>3562</v>
      </c>
      <c r="H1464" s="25" t="s">
        <v>9261</v>
      </c>
      <c r="I1464" s="20">
        <v>19472.0</v>
      </c>
    </row>
    <row r="1465" ht="15.75" customHeight="1">
      <c r="A1465" s="18">
        <v>45473.0</v>
      </c>
      <c r="B1465" s="19" t="s">
        <v>9262</v>
      </c>
      <c r="C1465" s="19" t="s">
        <v>6646</v>
      </c>
      <c r="D1465" s="19" t="s">
        <v>6646</v>
      </c>
      <c r="E1465" s="20" t="s">
        <v>6688</v>
      </c>
      <c r="F1465" s="20" t="s">
        <v>3434</v>
      </c>
      <c r="G1465" s="20" t="s">
        <v>6629</v>
      </c>
      <c r="H1465" s="20" t="s">
        <v>3372</v>
      </c>
      <c r="I1465" s="20">
        <v>19534.0</v>
      </c>
    </row>
    <row r="1466" ht="15.75" customHeight="1">
      <c r="A1466" s="18">
        <v>45473.0</v>
      </c>
      <c r="B1466" s="19" t="s">
        <v>9263</v>
      </c>
      <c r="C1466" s="19" t="s">
        <v>6646</v>
      </c>
      <c r="D1466" s="19" t="s">
        <v>6646</v>
      </c>
      <c r="E1466" s="20" t="s">
        <v>6688</v>
      </c>
      <c r="F1466" s="20" t="s">
        <v>3434</v>
      </c>
      <c r="G1466" s="20" t="s">
        <v>6629</v>
      </c>
      <c r="H1466" s="20" t="s">
        <v>3372</v>
      </c>
      <c r="I1466" s="20">
        <v>19535.0</v>
      </c>
    </row>
    <row r="1467" ht="15.75" customHeight="1">
      <c r="A1467" s="18">
        <v>45473.0</v>
      </c>
      <c r="B1467" s="19" t="s">
        <v>9264</v>
      </c>
      <c r="C1467" s="19" t="s">
        <v>6646</v>
      </c>
      <c r="D1467" s="19" t="s">
        <v>6646</v>
      </c>
      <c r="E1467" s="20" t="s">
        <v>6688</v>
      </c>
      <c r="F1467" s="20" t="s">
        <v>3434</v>
      </c>
      <c r="G1467" s="20" t="s">
        <v>6629</v>
      </c>
      <c r="H1467" s="20" t="s">
        <v>3372</v>
      </c>
      <c r="I1467" s="20">
        <v>19536.0</v>
      </c>
    </row>
    <row r="1468" ht="15.75" customHeight="1">
      <c r="A1468" s="18">
        <v>45473.0</v>
      </c>
      <c r="B1468" s="19" t="s">
        <v>9265</v>
      </c>
      <c r="C1468" s="19" t="s">
        <v>8925</v>
      </c>
      <c r="D1468" s="19" t="s">
        <v>8925</v>
      </c>
      <c r="E1468" s="20" t="s">
        <v>6688</v>
      </c>
      <c r="F1468" s="20" t="s">
        <v>9266</v>
      </c>
      <c r="G1468" s="20"/>
      <c r="H1468" s="20"/>
      <c r="I1468" s="20">
        <v>19537.0</v>
      </c>
    </row>
    <row r="1469" ht="15.75" customHeight="1">
      <c r="A1469" s="18">
        <v>45503.0</v>
      </c>
      <c r="B1469" s="19" t="s">
        <v>9267</v>
      </c>
      <c r="C1469" s="19" t="s">
        <v>4186</v>
      </c>
      <c r="D1469" s="19" t="s">
        <v>4186</v>
      </c>
      <c r="E1469" s="20" t="s">
        <v>6688</v>
      </c>
      <c r="F1469" s="20" t="s">
        <v>7207</v>
      </c>
      <c r="G1469" s="20" t="s">
        <v>9268</v>
      </c>
      <c r="H1469" s="20">
        <v>2859918.0</v>
      </c>
      <c r="I1469" s="20">
        <v>19570.0</v>
      </c>
    </row>
    <row r="1470" ht="15.75" customHeight="1">
      <c r="A1470" s="18">
        <v>45503.0</v>
      </c>
      <c r="B1470" s="19" t="s">
        <v>9269</v>
      </c>
      <c r="C1470" s="19" t="s">
        <v>8982</v>
      </c>
      <c r="D1470" s="19" t="s">
        <v>8982</v>
      </c>
      <c r="E1470" s="20" t="s">
        <v>6688</v>
      </c>
      <c r="F1470" s="20" t="s">
        <v>3612</v>
      </c>
      <c r="G1470" s="20" t="s">
        <v>9270</v>
      </c>
      <c r="H1470" s="20" t="s">
        <v>9271</v>
      </c>
      <c r="I1470" s="20">
        <v>19568.0</v>
      </c>
    </row>
    <row r="1471" ht="15.75" customHeight="1">
      <c r="A1471" s="18">
        <v>45503.0</v>
      </c>
      <c r="B1471" s="19" t="s">
        <v>9272</v>
      </c>
      <c r="C1471" s="19" t="s">
        <v>8984</v>
      </c>
      <c r="D1471" s="19" t="s">
        <v>8984</v>
      </c>
      <c r="E1471" s="20" t="s">
        <v>6688</v>
      </c>
      <c r="F1471" s="20" t="s">
        <v>3612</v>
      </c>
      <c r="G1471" s="20" t="s">
        <v>9273</v>
      </c>
      <c r="H1471" s="20" t="s">
        <v>9274</v>
      </c>
      <c r="I1471" s="20">
        <v>19567.0</v>
      </c>
    </row>
    <row r="1472" ht="15.75" customHeight="1">
      <c r="A1472" s="18">
        <v>45503.0</v>
      </c>
      <c r="B1472" s="19" t="s">
        <v>9275</v>
      </c>
      <c r="C1472" s="19" t="s">
        <v>9276</v>
      </c>
      <c r="D1472" s="19" t="s">
        <v>9276</v>
      </c>
      <c r="E1472" s="20" t="s">
        <v>6688</v>
      </c>
      <c r="F1472" s="20" t="s">
        <v>3612</v>
      </c>
      <c r="G1472" s="20" t="s">
        <v>9277</v>
      </c>
      <c r="H1472" s="20" t="s">
        <v>6568</v>
      </c>
      <c r="I1472" s="20">
        <v>19566.0</v>
      </c>
    </row>
    <row r="1473" ht="15.75" customHeight="1">
      <c r="A1473" s="18">
        <v>45503.0</v>
      </c>
      <c r="B1473" s="19" t="s">
        <v>9278</v>
      </c>
      <c r="C1473" s="19" t="s">
        <v>9279</v>
      </c>
      <c r="D1473" s="19" t="s">
        <v>9279</v>
      </c>
      <c r="E1473" s="20" t="s">
        <v>6688</v>
      </c>
      <c r="F1473" s="20" t="s">
        <v>3612</v>
      </c>
      <c r="G1473" s="20" t="s">
        <v>9280</v>
      </c>
      <c r="H1473" s="25" t="s">
        <v>9281</v>
      </c>
      <c r="I1473" s="20">
        <v>19569.0</v>
      </c>
    </row>
    <row r="1474" ht="15.75" customHeight="1">
      <c r="A1474" s="18">
        <v>45503.0</v>
      </c>
      <c r="B1474" s="19" t="s">
        <v>9282</v>
      </c>
      <c r="C1474" s="19" t="s">
        <v>6646</v>
      </c>
      <c r="D1474" s="19" t="s">
        <v>6646</v>
      </c>
      <c r="E1474" s="20" t="s">
        <v>6688</v>
      </c>
      <c r="F1474" s="25" t="s">
        <v>9212</v>
      </c>
      <c r="G1474" s="20" t="s">
        <v>3861</v>
      </c>
      <c r="H1474" s="20" t="s">
        <v>9283</v>
      </c>
      <c r="I1474" s="20">
        <v>19573.0</v>
      </c>
    </row>
    <row r="1475" ht="15.75" customHeight="1">
      <c r="A1475" s="18">
        <v>45503.0</v>
      </c>
      <c r="B1475" s="19" t="s">
        <v>9284</v>
      </c>
      <c r="C1475" s="19" t="s">
        <v>8719</v>
      </c>
      <c r="D1475" s="19" t="s">
        <v>8719</v>
      </c>
      <c r="E1475" s="20" t="s">
        <v>6688</v>
      </c>
      <c r="F1475" s="25" t="s">
        <v>3507</v>
      </c>
      <c r="G1475" s="20" t="s">
        <v>9285</v>
      </c>
      <c r="H1475" s="20" t="s">
        <v>9286</v>
      </c>
      <c r="I1475" s="20">
        <v>19577.0</v>
      </c>
    </row>
    <row r="1476" ht="15.75" customHeight="1">
      <c r="A1476" s="18">
        <v>45503.0</v>
      </c>
      <c r="B1476" s="19" t="s">
        <v>9287</v>
      </c>
      <c r="C1476" s="19" t="s">
        <v>8925</v>
      </c>
      <c r="D1476" s="19" t="s">
        <v>8925</v>
      </c>
      <c r="E1476" s="20" t="s">
        <v>6688</v>
      </c>
      <c r="F1476" s="25" t="s">
        <v>3742</v>
      </c>
      <c r="G1476" s="20"/>
      <c r="H1476" s="20"/>
      <c r="I1476" s="20">
        <v>19578.0</v>
      </c>
    </row>
    <row r="1477" ht="15.75" customHeight="1">
      <c r="A1477" s="18">
        <v>45534.0</v>
      </c>
      <c r="B1477" s="19" t="s">
        <v>9288</v>
      </c>
      <c r="C1477" s="19" t="s">
        <v>6646</v>
      </c>
      <c r="D1477" s="19" t="s">
        <v>6646</v>
      </c>
      <c r="E1477" s="20" t="s">
        <v>6688</v>
      </c>
      <c r="F1477" s="20" t="s">
        <v>6629</v>
      </c>
      <c r="G1477" s="20" t="s">
        <v>3861</v>
      </c>
      <c r="H1477" s="20" t="s">
        <v>9289</v>
      </c>
      <c r="I1477" s="20">
        <v>19586.0</v>
      </c>
    </row>
    <row r="1478" ht="15.75" customHeight="1">
      <c r="A1478" s="18">
        <v>45565.0</v>
      </c>
      <c r="B1478" s="19" t="s">
        <v>9290</v>
      </c>
      <c r="C1478" s="19" t="s">
        <v>7250</v>
      </c>
      <c r="D1478" s="19" t="s">
        <v>7250</v>
      </c>
      <c r="E1478" s="20" t="s">
        <v>6688</v>
      </c>
      <c r="F1478" s="20" t="s">
        <v>3346</v>
      </c>
      <c r="G1478" s="20" t="s">
        <v>9291</v>
      </c>
      <c r="H1478" s="20">
        <v>2.00404022337E11</v>
      </c>
      <c r="I1478" s="20">
        <v>19611.0</v>
      </c>
    </row>
    <row r="1479" ht="15.75" customHeight="1">
      <c r="A1479" s="18">
        <v>45565.0</v>
      </c>
      <c r="B1479" s="19" t="s">
        <v>9292</v>
      </c>
      <c r="C1479" s="19" t="s">
        <v>7250</v>
      </c>
      <c r="D1479" s="19" t="s">
        <v>7250</v>
      </c>
      <c r="E1479" s="20" t="s">
        <v>6688</v>
      </c>
      <c r="F1479" s="20" t="s">
        <v>3346</v>
      </c>
      <c r="G1479" s="20" t="s">
        <v>9291</v>
      </c>
      <c r="H1479" s="20">
        <v>2.01026121818E11</v>
      </c>
      <c r="I1479" s="20">
        <v>19612.0</v>
      </c>
    </row>
    <row r="1480" ht="15.75" customHeight="1">
      <c r="A1480" s="18">
        <v>45565.0</v>
      </c>
      <c r="B1480" s="19" t="s">
        <v>9293</v>
      </c>
      <c r="C1480" s="19" t="s">
        <v>8554</v>
      </c>
      <c r="D1480" s="19" t="s">
        <v>8554</v>
      </c>
      <c r="E1480" s="20" t="s">
        <v>6688</v>
      </c>
      <c r="F1480" s="20" t="s">
        <v>3309</v>
      </c>
      <c r="G1480" s="20" t="s">
        <v>9294</v>
      </c>
      <c r="H1480" s="20">
        <v>8.856270220998E12</v>
      </c>
      <c r="I1480" s="20">
        <v>19598.0</v>
      </c>
    </row>
    <row r="1481" ht="15.75" customHeight="1">
      <c r="A1481" s="18">
        <v>45565.0</v>
      </c>
      <c r="B1481" s="19" t="s">
        <v>9295</v>
      </c>
      <c r="C1481" s="19" t="s">
        <v>8608</v>
      </c>
      <c r="D1481" s="19" t="s">
        <v>8608</v>
      </c>
      <c r="E1481" s="20" t="s">
        <v>6688</v>
      </c>
      <c r="F1481" s="20" t="s">
        <v>3309</v>
      </c>
      <c r="G1481" s="20">
        <v>8.741341399E9</v>
      </c>
      <c r="H1481" s="20">
        <v>1.0000001340557E13</v>
      </c>
      <c r="I1481" s="20">
        <v>19599.0</v>
      </c>
    </row>
    <row r="1482" ht="15.75" customHeight="1">
      <c r="A1482" s="18">
        <v>45566.0</v>
      </c>
      <c r="B1482" s="19" t="s">
        <v>9296</v>
      </c>
      <c r="C1482" s="19" t="s">
        <v>9297</v>
      </c>
      <c r="D1482" s="19" t="s">
        <v>9297</v>
      </c>
      <c r="E1482" s="20" t="s">
        <v>6148</v>
      </c>
      <c r="F1482" s="20" t="s">
        <v>9298</v>
      </c>
      <c r="G1482" s="20" t="s">
        <v>5148</v>
      </c>
      <c r="H1482" s="20">
        <v>400116.0</v>
      </c>
      <c r="I1482" s="20" t="s">
        <v>6148</v>
      </c>
    </row>
    <row r="1483" ht="15.75" customHeight="1">
      <c r="A1483" s="18">
        <v>45566.0</v>
      </c>
      <c r="B1483" s="19" t="s">
        <v>9299</v>
      </c>
      <c r="C1483" s="19" t="s">
        <v>9300</v>
      </c>
      <c r="D1483" s="19" t="s">
        <v>9300</v>
      </c>
      <c r="E1483" s="20" t="s">
        <v>6148</v>
      </c>
      <c r="F1483" s="20" t="s">
        <v>9301</v>
      </c>
      <c r="G1483" s="20" t="s">
        <v>5429</v>
      </c>
      <c r="H1483" s="20">
        <v>2.01702196E8</v>
      </c>
      <c r="I1483" s="20" t="s">
        <v>6148</v>
      </c>
    </row>
    <row r="1484" ht="15.75" customHeight="1">
      <c r="A1484" s="18">
        <v>45566.0</v>
      </c>
      <c r="B1484" s="19" t="s">
        <v>9302</v>
      </c>
      <c r="C1484" s="19" t="s">
        <v>9303</v>
      </c>
      <c r="D1484" s="19" t="s">
        <v>9303</v>
      </c>
      <c r="E1484" s="20" t="s">
        <v>6148</v>
      </c>
      <c r="F1484" s="20" t="s">
        <v>8042</v>
      </c>
      <c r="G1484" s="20" t="s">
        <v>9304</v>
      </c>
      <c r="H1484" s="20">
        <v>426.0</v>
      </c>
      <c r="I1484" s="20" t="s">
        <v>6148</v>
      </c>
    </row>
    <row r="1485" ht="15.75" customHeight="1">
      <c r="A1485" s="18">
        <v>45566.0</v>
      </c>
      <c r="B1485" s="19" t="s">
        <v>9305</v>
      </c>
      <c r="C1485" s="19" t="s">
        <v>9300</v>
      </c>
      <c r="D1485" s="19" t="s">
        <v>9300</v>
      </c>
      <c r="E1485" s="20" t="s">
        <v>6148</v>
      </c>
      <c r="F1485" s="20" t="s">
        <v>9301</v>
      </c>
      <c r="G1485" s="20" t="s">
        <v>5429</v>
      </c>
      <c r="H1485" s="20">
        <v>2.01702141E8</v>
      </c>
      <c r="I1485" s="20" t="s">
        <v>6148</v>
      </c>
    </row>
    <row r="1486" ht="15.75" customHeight="1">
      <c r="A1486" s="18">
        <v>45566.0</v>
      </c>
      <c r="B1486" s="19" t="s">
        <v>9306</v>
      </c>
      <c r="C1486" s="19" t="s">
        <v>9300</v>
      </c>
      <c r="D1486" s="19" t="s">
        <v>9300</v>
      </c>
      <c r="E1486" s="20" t="s">
        <v>6148</v>
      </c>
      <c r="F1486" s="20" t="s">
        <v>9301</v>
      </c>
      <c r="G1486" s="20" t="s">
        <v>5429</v>
      </c>
      <c r="H1486" s="20">
        <v>2.01702207E8</v>
      </c>
      <c r="I1486" s="20" t="s">
        <v>6148</v>
      </c>
    </row>
    <row r="1487" ht="15.75" customHeight="1">
      <c r="A1487" s="18">
        <v>45566.0</v>
      </c>
      <c r="B1487" s="19" t="s">
        <v>9307</v>
      </c>
      <c r="C1487" s="19" t="s">
        <v>9308</v>
      </c>
      <c r="D1487" s="19" t="s">
        <v>9308</v>
      </c>
      <c r="E1487" s="20" t="s">
        <v>6148</v>
      </c>
      <c r="F1487" s="20" t="s">
        <v>9309</v>
      </c>
      <c r="G1487" s="20" t="s">
        <v>9310</v>
      </c>
      <c r="H1487" s="20">
        <v>3.7466307E7</v>
      </c>
      <c r="I1487" s="20" t="s">
        <v>6148</v>
      </c>
    </row>
    <row r="1488" ht="15.75" customHeight="1">
      <c r="A1488" s="18">
        <v>45566.0</v>
      </c>
      <c r="B1488" s="19" t="s">
        <v>9311</v>
      </c>
      <c r="C1488" s="19" t="s">
        <v>9300</v>
      </c>
      <c r="D1488" s="19" t="s">
        <v>9300</v>
      </c>
      <c r="E1488" s="20" t="s">
        <v>6148</v>
      </c>
      <c r="F1488" s="20" t="s">
        <v>9301</v>
      </c>
      <c r="G1488" s="20" t="s">
        <v>5429</v>
      </c>
      <c r="H1488" s="20">
        <v>2.01702198E8</v>
      </c>
      <c r="I1488" s="20" t="s">
        <v>6148</v>
      </c>
    </row>
    <row r="1489" ht="15.75" customHeight="1">
      <c r="A1489" s="18">
        <v>45566.0</v>
      </c>
      <c r="B1489" s="19" t="s">
        <v>9312</v>
      </c>
      <c r="C1489" s="19" t="s">
        <v>9300</v>
      </c>
      <c r="D1489" s="19" t="s">
        <v>9300</v>
      </c>
      <c r="E1489" s="20" t="s">
        <v>6148</v>
      </c>
      <c r="F1489" s="20" t="s">
        <v>9301</v>
      </c>
      <c r="G1489" s="20" t="s">
        <v>5429</v>
      </c>
      <c r="H1489" s="20">
        <v>2.01702197E8</v>
      </c>
      <c r="I1489" s="20" t="s">
        <v>6148</v>
      </c>
    </row>
    <row r="1490" ht="15.75" customHeight="1">
      <c r="A1490" s="18">
        <v>45566.0</v>
      </c>
      <c r="B1490" s="19" t="s">
        <v>9313</v>
      </c>
      <c r="C1490" s="19" t="s">
        <v>9314</v>
      </c>
      <c r="D1490" s="19" t="s">
        <v>9314</v>
      </c>
      <c r="E1490" s="20" t="s">
        <v>6148</v>
      </c>
      <c r="F1490" s="20" t="s">
        <v>5203</v>
      </c>
      <c r="G1490" s="20" t="s">
        <v>8893</v>
      </c>
      <c r="H1490" s="20">
        <v>2.1609897E7</v>
      </c>
      <c r="I1490" s="20" t="s">
        <v>6148</v>
      </c>
    </row>
    <row r="1491" ht="15.75" customHeight="1">
      <c r="A1491" s="18">
        <v>45566.0</v>
      </c>
      <c r="B1491" s="19" t="s">
        <v>9315</v>
      </c>
      <c r="C1491" s="19" t="s">
        <v>4107</v>
      </c>
      <c r="D1491" s="19" t="s">
        <v>4107</v>
      </c>
      <c r="E1491" s="20" t="s">
        <v>6148</v>
      </c>
      <c r="F1491" s="20" t="s">
        <v>4153</v>
      </c>
      <c r="G1491" s="20" t="s">
        <v>5521</v>
      </c>
      <c r="H1491" s="20" t="s">
        <v>5586</v>
      </c>
      <c r="I1491" s="20" t="s">
        <v>6148</v>
      </c>
    </row>
    <row r="1492" ht="15.75" customHeight="1">
      <c r="A1492" s="18">
        <v>45566.0</v>
      </c>
      <c r="B1492" s="19" t="s">
        <v>9316</v>
      </c>
      <c r="C1492" s="19" t="s">
        <v>9317</v>
      </c>
      <c r="D1492" s="19" t="s">
        <v>9317</v>
      </c>
      <c r="E1492" s="20" t="s">
        <v>6148</v>
      </c>
      <c r="F1492" s="20" t="s">
        <v>5540</v>
      </c>
      <c r="G1492" s="20" t="s">
        <v>9318</v>
      </c>
      <c r="H1492" s="20" t="s">
        <v>5153</v>
      </c>
      <c r="I1492" s="20" t="s">
        <v>6148</v>
      </c>
    </row>
    <row r="1493" ht="15.75" customHeight="1">
      <c r="A1493" s="18">
        <v>45566.0</v>
      </c>
      <c r="B1493" s="19" t="s">
        <v>9319</v>
      </c>
      <c r="C1493" s="19" t="s">
        <v>9320</v>
      </c>
      <c r="D1493" s="19" t="s">
        <v>9320</v>
      </c>
      <c r="E1493" s="20" t="s">
        <v>6148</v>
      </c>
      <c r="F1493" s="20" t="s">
        <v>5515</v>
      </c>
      <c r="G1493" s="20" t="s">
        <v>5516</v>
      </c>
      <c r="H1493" s="20">
        <v>899448.0</v>
      </c>
      <c r="I1493" s="20" t="s">
        <v>6148</v>
      </c>
    </row>
    <row r="1494" ht="15.75" customHeight="1">
      <c r="A1494" s="18">
        <v>45566.0</v>
      </c>
      <c r="B1494" s="19" t="s">
        <v>9321</v>
      </c>
      <c r="C1494" s="19" t="s">
        <v>9314</v>
      </c>
      <c r="D1494" s="19" t="s">
        <v>9314</v>
      </c>
      <c r="E1494" s="20" t="s">
        <v>6148</v>
      </c>
      <c r="F1494" s="20" t="s">
        <v>5203</v>
      </c>
      <c r="G1494" s="20"/>
      <c r="H1494" s="20">
        <v>2.172382E7</v>
      </c>
      <c r="I1494" s="20" t="s">
        <v>6148</v>
      </c>
    </row>
    <row r="1495" ht="15.75" customHeight="1">
      <c r="A1495" s="18">
        <v>45566.0</v>
      </c>
      <c r="B1495" s="19" t="s">
        <v>9322</v>
      </c>
      <c r="C1495" s="19" t="s">
        <v>3518</v>
      </c>
      <c r="D1495" s="19" t="s">
        <v>3518</v>
      </c>
      <c r="E1495" s="20" t="s">
        <v>6148</v>
      </c>
      <c r="F1495" s="20" t="s">
        <v>5540</v>
      </c>
      <c r="G1495" s="20" t="s">
        <v>9323</v>
      </c>
      <c r="H1495" s="20">
        <v>2005080.0</v>
      </c>
      <c r="I1495" s="20" t="s">
        <v>6148</v>
      </c>
    </row>
    <row r="1496" ht="15.75" customHeight="1">
      <c r="A1496" s="18">
        <v>45566.0</v>
      </c>
      <c r="B1496" s="19" t="s">
        <v>9324</v>
      </c>
      <c r="C1496" s="19" t="s">
        <v>9314</v>
      </c>
      <c r="D1496" s="19" t="s">
        <v>9314</v>
      </c>
      <c r="E1496" s="20" t="s">
        <v>6148</v>
      </c>
      <c r="F1496" s="20" t="s">
        <v>5203</v>
      </c>
      <c r="G1496" s="20"/>
      <c r="H1496" s="20">
        <v>2.1458954E7</v>
      </c>
      <c r="I1496" s="20" t="s">
        <v>6148</v>
      </c>
    </row>
    <row r="1497" ht="15.75" customHeight="1">
      <c r="A1497" s="18">
        <v>45566.0</v>
      </c>
      <c r="B1497" s="19" t="s">
        <v>9325</v>
      </c>
      <c r="C1497" s="19" t="s">
        <v>9314</v>
      </c>
      <c r="D1497" s="19" t="s">
        <v>9314</v>
      </c>
      <c r="E1497" s="20" t="s">
        <v>6148</v>
      </c>
      <c r="F1497" s="20" t="s">
        <v>5203</v>
      </c>
      <c r="G1497" s="20"/>
      <c r="H1497" s="20">
        <v>2.2718841E7</v>
      </c>
      <c r="I1497" s="20" t="s">
        <v>6148</v>
      </c>
    </row>
    <row r="1498" ht="15.75" customHeight="1">
      <c r="A1498" s="18">
        <v>45566.0</v>
      </c>
      <c r="B1498" s="19" t="s">
        <v>9326</v>
      </c>
      <c r="C1498" s="19" t="s">
        <v>9314</v>
      </c>
      <c r="D1498" s="19" t="s">
        <v>9314</v>
      </c>
      <c r="E1498" s="20" t="s">
        <v>6148</v>
      </c>
      <c r="F1498" s="20" t="s">
        <v>5203</v>
      </c>
      <c r="G1498" s="20"/>
      <c r="H1498" s="20">
        <v>2.2383211E7</v>
      </c>
      <c r="I1498" s="20" t="s">
        <v>6148</v>
      </c>
    </row>
    <row r="1499" ht="15.75" customHeight="1">
      <c r="A1499" s="18">
        <v>45566.0</v>
      </c>
      <c r="B1499" s="19" t="s">
        <v>9327</v>
      </c>
      <c r="C1499" s="19" t="s">
        <v>9314</v>
      </c>
      <c r="D1499" s="19" t="s">
        <v>9314</v>
      </c>
      <c r="E1499" s="20" t="s">
        <v>6148</v>
      </c>
      <c r="F1499" s="20" t="s">
        <v>5203</v>
      </c>
      <c r="G1499" s="20"/>
      <c r="H1499" s="20">
        <v>2.3254568E7</v>
      </c>
      <c r="I1499" s="20" t="s">
        <v>6148</v>
      </c>
    </row>
    <row r="1500" ht="15.75" customHeight="1">
      <c r="A1500" s="18">
        <v>45566.0</v>
      </c>
      <c r="B1500" s="19" t="s">
        <v>9328</v>
      </c>
      <c r="C1500" s="19" t="s">
        <v>3546</v>
      </c>
      <c r="D1500" s="19" t="s">
        <v>3546</v>
      </c>
      <c r="E1500" s="20" t="s">
        <v>6148</v>
      </c>
      <c r="F1500" s="20" t="s">
        <v>3739</v>
      </c>
      <c r="G1500" s="20" t="s">
        <v>5579</v>
      </c>
      <c r="H1500" s="20">
        <v>7907657.0</v>
      </c>
      <c r="I1500" s="20" t="s">
        <v>6148</v>
      </c>
    </row>
    <row r="1501" ht="15.75" customHeight="1">
      <c r="A1501" s="18">
        <v>45566.0</v>
      </c>
      <c r="B1501" s="19" t="s">
        <v>9329</v>
      </c>
      <c r="C1501" s="19" t="s">
        <v>9314</v>
      </c>
      <c r="D1501" s="19" t="s">
        <v>9314</v>
      </c>
      <c r="E1501" s="20" t="s">
        <v>6148</v>
      </c>
      <c r="F1501" s="20" t="s">
        <v>5203</v>
      </c>
      <c r="G1501" s="20"/>
      <c r="H1501" s="20">
        <v>2.1721896E7</v>
      </c>
      <c r="I1501" s="20" t="s">
        <v>6148</v>
      </c>
    </row>
    <row r="1502" ht="15.75" customHeight="1">
      <c r="A1502" s="18">
        <v>45566.0</v>
      </c>
      <c r="B1502" s="19" t="s">
        <v>9330</v>
      </c>
      <c r="C1502" s="19" t="s">
        <v>9331</v>
      </c>
      <c r="D1502" s="19" t="s">
        <v>9331</v>
      </c>
      <c r="E1502" s="20" t="s">
        <v>6148</v>
      </c>
      <c r="F1502" s="20" t="s">
        <v>7860</v>
      </c>
      <c r="G1502" s="20" t="s">
        <v>9332</v>
      </c>
      <c r="H1502" s="20" t="s">
        <v>5371</v>
      </c>
      <c r="I1502" s="20" t="s">
        <v>6148</v>
      </c>
    </row>
    <row r="1503" ht="15.75" customHeight="1">
      <c r="A1503" s="18">
        <v>45566.0</v>
      </c>
      <c r="B1503" s="19" t="s">
        <v>9333</v>
      </c>
      <c r="C1503" s="19" t="s">
        <v>9314</v>
      </c>
      <c r="D1503" s="19" t="s">
        <v>9314</v>
      </c>
      <c r="E1503" s="20" t="s">
        <v>6148</v>
      </c>
      <c r="F1503" s="20" t="s">
        <v>5203</v>
      </c>
      <c r="G1503" s="20"/>
      <c r="H1503" s="20">
        <v>2.3439516E7</v>
      </c>
      <c r="I1503" s="20" t="s">
        <v>6148</v>
      </c>
    </row>
    <row r="1504" ht="15.75" customHeight="1">
      <c r="A1504" s="18">
        <v>45566.0</v>
      </c>
      <c r="B1504" s="19" t="s">
        <v>9334</v>
      </c>
      <c r="C1504" s="19" t="s">
        <v>3518</v>
      </c>
      <c r="D1504" s="19" t="s">
        <v>3518</v>
      </c>
      <c r="E1504" s="20" t="s">
        <v>6148</v>
      </c>
      <c r="F1504" s="20" t="s">
        <v>5540</v>
      </c>
      <c r="G1504" s="20" t="s">
        <v>9323</v>
      </c>
      <c r="H1504" s="20">
        <v>1003147.0</v>
      </c>
      <c r="I1504" s="20" t="s">
        <v>6148</v>
      </c>
    </row>
    <row r="1505" ht="15.75" customHeight="1">
      <c r="A1505" s="18">
        <v>45566.0</v>
      </c>
      <c r="B1505" s="19" t="s">
        <v>9335</v>
      </c>
      <c r="C1505" s="19" t="s">
        <v>9336</v>
      </c>
      <c r="D1505" s="19" t="s">
        <v>9336</v>
      </c>
      <c r="E1505" s="20" t="s">
        <v>6148</v>
      </c>
      <c r="F1505" s="20" t="s">
        <v>5540</v>
      </c>
      <c r="G1505" s="20" t="s">
        <v>5590</v>
      </c>
      <c r="H1505" s="20">
        <v>7.21105626E8</v>
      </c>
      <c r="I1505" s="20" t="s">
        <v>6148</v>
      </c>
    </row>
    <row r="1506" ht="15.75" customHeight="1">
      <c r="A1506" s="18">
        <v>45566.0</v>
      </c>
      <c r="B1506" s="19" t="s">
        <v>9337</v>
      </c>
      <c r="C1506" s="19" t="s">
        <v>9314</v>
      </c>
      <c r="D1506" s="19" t="s">
        <v>9314</v>
      </c>
      <c r="E1506" s="20" t="s">
        <v>6148</v>
      </c>
      <c r="F1506" s="20" t="s">
        <v>5203</v>
      </c>
      <c r="G1506" s="20"/>
      <c r="H1506" s="20">
        <v>2.1722832E7</v>
      </c>
      <c r="I1506" s="20" t="s">
        <v>6148</v>
      </c>
    </row>
    <row r="1507" ht="15.75" customHeight="1">
      <c r="A1507" s="18">
        <v>45566.0</v>
      </c>
      <c r="B1507" s="19" t="s">
        <v>9338</v>
      </c>
      <c r="C1507" s="19" t="s">
        <v>9339</v>
      </c>
      <c r="D1507" s="19" t="s">
        <v>9339</v>
      </c>
      <c r="E1507" s="20" t="s">
        <v>6148</v>
      </c>
      <c r="F1507" s="20" t="s">
        <v>9340</v>
      </c>
      <c r="G1507" s="20" t="s">
        <v>6434</v>
      </c>
      <c r="H1507" s="20" t="s">
        <v>6440</v>
      </c>
      <c r="I1507" s="20" t="s">
        <v>6148</v>
      </c>
    </row>
    <row r="1508" ht="15.75" customHeight="1">
      <c r="A1508" s="18">
        <v>45566.0</v>
      </c>
      <c r="B1508" s="19" t="s">
        <v>9341</v>
      </c>
      <c r="C1508" s="19" t="s">
        <v>9314</v>
      </c>
      <c r="D1508" s="19" t="s">
        <v>9314</v>
      </c>
      <c r="E1508" s="20" t="s">
        <v>6148</v>
      </c>
      <c r="F1508" s="20" t="s">
        <v>5203</v>
      </c>
      <c r="G1508" s="20"/>
      <c r="H1508" s="20">
        <v>2.2383213E7</v>
      </c>
      <c r="I1508" s="20" t="s">
        <v>6148</v>
      </c>
    </row>
    <row r="1509" ht="15.75" customHeight="1">
      <c r="A1509" s="18">
        <v>45566.0</v>
      </c>
      <c r="B1509" s="19" t="s">
        <v>9342</v>
      </c>
      <c r="C1509" s="19" t="s">
        <v>9314</v>
      </c>
      <c r="D1509" s="19" t="s">
        <v>9314</v>
      </c>
      <c r="E1509" s="20" t="s">
        <v>6148</v>
      </c>
      <c r="F1509" s="20" t="s">
        <v>5203</v>
      </c>
      <c r="G1509" s="20"/>
      <c r="H1509" s="20">
        <v>2.238281E7</v>
      </c>
      <c r="I1509" s="20" t="s">
        <v>6148</v>
      </c>
    </row>
    <row r="1510" ht="15.75" customHeight="1">
      <c r="A1510" s="18">
        <v>45566.0</v>
      </c>
      <c r="B1510" s="19" t="s">
        <v>9343</v>
      </c>
      <c r="C1510" s="19" t="s">
        <v>9339</v>
      </c>
      <c r="D1510" s="19" t="s">
        <v>9339</v>
      </c>
      <c r="E1510" s="20" t="s">
        <v>6148</v>
      </c>
      <c r="F1510" s="20" t="s">
        <v>9340</v>
      </c>
      <c r="G1510" s="20" t="s">
        <v>6434</v>
      </c>
      <c r="H1510" s="20" t="s">
        <v>6438</v>
      </c>
      <c r="I1510" s="20" t="s">
        <v>6148</v>
      </c>
    </row>
    <row r="1511" ht="15.75" customHeight="1">
      <c r="A1511" s="18">
        <v>45566.0</v>
      </c>
      <c r="B1511" s="19" t="s">
        <v>9344</v>
      </c>
      <c r="C1511" s="19" t="s">
        <v>9339</v>
      </c>
      <c r="D1511" s="19" t="s">
        <v>9339</v>
      </c>
      <c r="E1511" s="20" t="s">
        <v>6148</v>
      </c>
      <c r="F1511" s="20" t="s">
        <v>9340</v>
      </c>
      <c r="G1511" s="20" t="s">
        <v>6434</v>
      </c>
      <c r="H1511" s="20" t="s">
        <v>6436</v>
      </c>
      <c r="I1511" s="20" t="s">
        <v>6148</v>
      </c>
    </row>
    <row r="1512" ht="15.75" customHeight="1">
      <c r="A1512" s="18">
        <v>45566.0</v>
      </c>
      <c r="B1512" s="19" t="s">
        <v>9345</v>
      </c>
      <c r="C1512" s="19" t="s">
        <v>9314</v>
      </c>
      <c r="D1512" s="19" t="s">
        <v>9314</v>
      </c>
      <c r="E1512" s="20" t="s">
        <v>6148</v>
      </c>
      <c r="F1512" s="20" t="s">
        <v>5203</v>
      </c>
      <c r="G1512" s="20"/>
      <c r="H1512" s="20">
        <v>2.2383218E7</v>
      </c>
      <c r="I1512" s="20" t="s">
        <v>6148</v>
      </c>
    </row>
    <row r="1513" ht="15.75" customHeight="1">
      <c r="A1513" s="18">
        <v>45566.0</v>
      </c>
      <c r="B1513" s="19" t="s">
        <v>9346</v>
      </c>
      <c r="C1513" s="19" t="s">
        <v>9339</v>
      </c>
      <c r="D1513" s="19" t="s">
        <v>9339</v>
      </c>
      <c r="E1513" s="20" t="s">
        <v>6148</v>
      </c>
      <c r="F1513" s="20" t="s">
        <v>9340</v>
      </c>
      <c r="G1513" s="20" t="s">
        <v>6434</v>
      </c>
      <c r="H1513" s="20" t="s">
        <v>9347</v>
      </c>
      <c r="I1513" s="20" t="s">
        <v>6148</v>
      </c>
    </row>
    <row r="1514" ht="15.75" customHeight="1">
      <c r="A1514" s="18">
        <v>45566.0</v>
      </c>
      <c r="B1514" s="19" t="s">
        <v>9348</v>
      </c>
      <c r="C1514" s="19" t="s">
        <v>9339</v>
      </c>
      <c r="D1514" s="19" t="s">
        <v>9339</v>
      </c>
      <c r="E1514" s="20" t="s">
        <v>6148</v>
      </c>
      <c r="F1514" s="20" t="s">
        <v>9340</v>
      </c>
      <c r="G1514" s="20"/>
      <c r="H1514" s="20" t="s">
        <v>9349</v>
      </c>
      <c r="I1514" s="20" t="s">
        <v>6148</v>
      </c>
    </row>
    <row r="1515" ht="15.75" customHeight="1">
      <c r="A1515" s="18">
        <v>45566.0</v>
      </c>
      <c r="B1515" s="19" t="s">
        <v>9350</v>
      </c>
      <c r="C1515" s="19" t="s">
        <v>9314</v>
      </c>
      <c r="D1515" s="19" t="s">
        <v>9314</v>
      </c>
      <c r="E1515" s="20" t="s">
        <v>6148</v>
      </c>
      <c r="F1515" s="20" t="s">
        <v>5203</v>
      </c>
      <c r="G1515" s="20"/>
      <c r="H1515" s="20">
        <v>2.2383207E7</v>
      </c>
      <c r="I1515" s="20" t="s">
        <v>6148</v>
      </c>
    </row>
    <row r="1516" ht="15.75" customHeight="1">
      <c r="A1516" s="18">
        <v>45566.0</v>
      </c>
      <c r="B1516" s="19" t="s">
        <v>9351</v>
      </c>
      <c r="C1516" s="19" t="s">
        <v>9352</v>
      </c>
      <c r="D1516" s="19" t="s">
        <v>9352</v>
      </c>
      <c r="E1516" s="20" t="s">
        <v>6148</v>
      </c>
      <c r="F1516" s="20" t="s">
        <v>4192</v>
      </c>
      <c r="G1516" s="20" t="s">
        <v>4545</v>
      </c>
      <c r="H1516" s="20" t="s">
        <v>4544</v>
      </c>
      <c r="I1516" s="20" t="s">
        <v>6148</v>
      </c>
    </row>
    <row r="1517" ht="15.75" customHeight="1">
      <c r="A1517" s="18">
        <v>45566.0</v>
      </c>
      <c r="B1517" s="19" t="s">
        <v>9353</v>
      </c>
      <c r="C1517" s="19" t="s">
        <v>9352</v>
      </c>
      <c r="D1517" s="19" t="s">
        <v>9352</v>
      </c>
      <c r="E1517" s="20" t="s">
        <v>6148</v>
      </c>
      <c r="F1517" s="20" t="s">
        <v>4192</v>
      </c>
      <c r="G1517" s="20" t="s">
        <v>4725</v>
      </c>
      <c r="H1517" s="20" t="s">
        <v>6397</v>
      </c>
      <c r="I1517" s="20" t="s">
        <v>6148</v>
      </c>
    </row>
    <row r="1518" ht="15.75" customHeight="1">
      <c r="A1518" s="18">
        <v>45566.0</v>
      </c>
      <c r="B1518" s="19" t="s">
        <v>9354</v>
      </c>
      <c r="C1518" s="19" t="s">
        <v>9314</v>
      </c>
      <c r="D1518" s="19" t="s">
        <v>9314</v>
      </c>
      <c r="E1518" s="20" t="s">
        <v>6148</v>
      </c>
      <c r="F1518" s="20" t="s">
        <v>5203</v>
      </c>
      <c r="G1518" s="20"/>
      <c r="H1518" s="20">
        <v>2.2382794E7</v>
      </c>
      <c r="I1518" s="20" t="s">
        <v>6148</v>
      </c>
    </row>
    <row r="1519" ht="15.75" customHeight="1">
      <c r="A1519" s="18">
        <v>45566.0</v>
      </c>
      <c r="B1519" s="19" t="s">
        <v>9355</v>
      </c>
      <c r="C1519" s="19" t="s">
        <v>9352</v>
      </c>
      <c r="D1519" s="19" t="s">
        <v>9352</v>
      </c>
      <c r="E1519" s="20" t="s">
        <v>6148</v>
      </c>
      <c r="F1519" s="20" t="s">
        <v>7860</v>
      </c>
      <c r="G1519" s="20" t="s">
        <v>4623</v>
      </c>
      <c r="H1519" s="20" t="s">
        <v>5373</v>
      </c>
      <c r="I1519" s="20" t="s">
        <v>6148</v>
      </c>
    </row>
    <row r="1520" ht="15.75" customHeight="1">
      <c r="A1520" s="18">
        <v>45566.0</v>
      </c>
      <c r="B1520" s="19" t="s">
        <v>9356</v>
      </c>
      <c r="C1520" s="19" t="s">
        <v>9314</v>
      </c>
      <c r="D1520" s="19" t="s">
        <v>9314</v>
      </c>
      <c r="E1520" s="20" t="s">
        <v>6148</v>
      </c>
      <c r="F1520" s="20" t="s">
        <v>5203</v>
      </c>
      <c r="G1520" s="20"/>
      <c r="H1520" s="20">
        <v>2.2383184E7</v>
      </c>
      <c r="I1520" s="20" t="s">
        <v>6148</v>
      </c>
    </row>
    <row r="1521" ht="15.75" customHeight="1">
      <c r="A1521" s="18">
        <v>45566.0</v>
      </c>
      <c r="B1521" s="19" t="s">
        <v>9357</v>
      </c>
      <c r="C1521" s="19" t="s">
        <v>9314</v>
      </c>
      <c r="D1521" s="19" t="s">
        <v>9314</v>
      </c>
      <c r="E1521" s="20" t="s">
        <v>6148</v>
      </c>
      <c r="F1521" s="20" t="s">
        <v>5203</v>
      </c>
      <c r="G1521" s="20"/>
      <c r="H1521" s="20">
        <v>2.3439521E7</v>
      </c>
      <c r="I1521" s="20" t="s">
        <v>6148</v>
      </c>
    </row>
    <row r="1522" ht="15.75" customHeight="1">
      <c r="A1522" s="18">
        <v>45566.0</v>
      </c>
      <c r="B1522" s="19" t="s">
        <v>9358</v>
      </c>
      <c r="C1522" s="19" t="s">
        <v>9314</v>
      </c>
      <c r="D1522" s="19" t="s">
        <v>9314</v>
      </c>
      <c r="E1522" s="20" t="s">
        <v>6148</v>
      </c>
      <c r="F1522" s="20" t="s">
        <v>5203</v>
      </c>
      <c r="G1522" s="20"/>
      <c r="H1522" s="20">
        <v>2.2323847E7</v>
      </c>
      <c r="I1522" s="20" t="s">
        <v>6148</v>
      </c>
    </row>
    <row r="1523" ht="15.75" customHeight="1">
      <c r="A1523" s="18">
        <v>45566.0</v>
      </c>
      <c r="B1523" s="19" t="s">
        <v>9359</v>
      </c>
      <c r="C1523" s="19" t="s">
        <v>9314</v>
      </c>
      <c r="D1523" s="19" t="s">
        <v>9314</v>
      </c>
      <c r="E1523" s="20" t="s">
        <v>6148</v>
      </c>
      <c r="F1523" s="20" t="s">
        <v>5203</v>
      </c>
      <c r="G1523" s="20"/>
      <c r="H1523" s="20">
        <v>2.1723828E7</v>
      </c>
      <c r="I1523" s="20" t="s">
        <v>6148</v>
      </c>
    </row>
    <row r="1524" ht="15.75" customHeight="1">
      <c r="A1524" s="18">
        <v>45566.0</v>
      </c>
      <c r="B1524" s="19" t="s">
        <v>9360</v>
      </c>
      <c r="C1524" s="19" t="s">
        <v>9352</v>
      </c>
      <c r="D1524" s="19" t="s">
        <v>9352</v>
      </c>
      <c r="E1524" s="20" t="s">
        <v>6148</v>
      </c>
      <c r="F1524" s="20" t="s">
        <v>4192</v>
      </c>
      <c r="G1524" s="20" t="s">
        <v>4725</v>
      </c>
      <c r="H1524" s="20" t="s">
        <v>4724</v>
      </c>
      <c r="I1524" s="20" t="s">
        <v>6148</v>
      </c>
    </row>
    <row r="1525" ht="15.75" customHeight="1">
      <c r="A1525" s="18">
        <v>45566.0</v>
      </c>
      <c r="B1525" s="19" t="s">
        <v>9361</v>
      </c>
      <c r="C1525" s="19" t="s">
        <v>9352</v>
      </c>
      <c r="D1525" s="19" t="s">
        <v>9352</v>
      </c>
      <c r="E1525" s="20" t="s">
        <v>6148</v>
      </c>
      <c r="F1525" s="20" t="s">
        <v>7860</v>
      </c>
      <c r="G1525" s="20" t="s">
        <v>4623</v>
      </c>
      <c r="H1525" s="20" t="s">
        <v>5375</v>
      </c>
      <c r="I1525" s="20" t="s">
        <v>6148</v>
      </c>
    </row>
    <row r="1526" ht="15.75" customHeight="1">
      <c r="A1526" s="18">
        <v>45566.0</v>
      </c>
      <c r="B1526" s="19" t="s">
        <v>9362</v>
      </c>
      <c r="C1526" s="19" t="s">
        <v>9314</v>
      </c>
      <c r="D1526" s="19" t="s">
        <v>9314</v>
      </c>
      <c r="E1526" s="20" t="s">
        <v>6148</v>
      </c>
      <c r="F1526" s="20" t="s">
        <v>5203</v>
      </c>
      <c r="G1526" s="20"/>
      <c r="H1526" s="20">
        <v>2.3254554E7</v>
      </c>
      <c r="I1526" s="20" t="s">
        <v>6148</v>
      </c>
    </row>
    <row r="1527" ht="15.75" customHeight="1">
      <c r="A1527" s="18">
        <v>45566.0</v>
      </c>
      <c r="B1527" s="19" t="s">
        <v>9363</v>
      </c>
      <c r="C1527" s="19" t="s">
        <v>9352</v>
      </c>
      <c r="D1527" s="19" t="s">
        <v>9352</v>
      </c>
      <c r="E1527" s="20" t="s">
        <v>6148</v>
      </c>
      <c r="F1527" s="20" t="s">
        <v>7860</v>
      </c>
      <c r="G1527" s="20" t="s">
        <v>4623</v>
      </c>
      <c r="H1527" s="20" t="s">
        <v>5380</v>
      </c>
      <c r="I1527" s="20" t="s">
        <v>6148</v>
      </c>
    </row>
    <row r="1528" ht="15.75" customHeight="1">
      <c r="A1528" s="18">
        <v>45566.0</v>
      </c>
      <c r="B1528" s="19" t="s">
        <v>9364</v>
      </c>
      <c r="C1528" s="19" t="s">
        <v>9314</v>
      </c>
      <c r="D1528" s="19" t="s">
        <v>9314</v>
      </c>
      <c r="E1528" s="20" t="s">
        <v>6148</v>
      </c>
      <c r="F1528" s="20" t="s">
        <v>5203</v>
      </c>
      <c r="G1528" s="20"/>
      <c r="H1528" s="20">
        <v>2.2718838E7</v>
      </c>
      <c r="I1528" s="20" t="s">
        <v>6148</v>
      </c>
    </row>
    <row r="1529" ht="15.75" customHeight="1">
      <c r="A1529" s="18">
        <v>45566.0</v>
      </c>
      <c r="B1529" s="19" t="s">
        <v>9365</v>
      </c>
      <c r="C1529" s="19" t="s">
        <v>9352</v>
      </c>
      <c r="D1529" s="19" t="s">
        <v>9352</v>
      </c>
      <c r="E1529" s="20" t="s">
        <v>6148</v>
      </c>
      <c r="F1529" s="20" t="s">
        <v>7860</v>
      </c>
      <c r="G1529" s="20" t="s">
        <v>4623</v>
      </c>
      <c r="H1529" s="20" t="s">
        <v>4621</v>
      </c>
      <c r="I1529" s="20" t="s">
        <v>6148</v>
      </c>
    </row>
    <row r="1530" ht="15.75" customHeight="1">
      <c r="A1530" s="18">
        <v>45566.0</v>
      </c>
      <c r="B1530" s="19" t="s">
        <v>9366</v>
      </c>
      <c r="C1530" s="19" t="s">
        <v>9352</v>
      </c>
      <c r="D1530" s="19" t="s">
        <v>9352</v>
      </c>
      <c r="E1530" s="20" t="s">
        <v>6148</v>
      </c>
      <c r="F1530" s="20" t="s">
        <v>3739</v>
      </c>
      <c r="G1530" s="20" t="s">
        <v>9367</v>
      </c>
      <c r="H1530" s="20">
        <v>7920315.0</v>
      </c>
      <c r="I1530" s="20" t="s">
        <v>6148</v>
      </c>
    </row>
    <row r="1531" ht="15.75" customHeight="1">
      <c r="A1531" s="18">
        <v>45566.0</v>
      </c>
      <c r="B1531" s="19" t="s">
        <v>9368</v>
      </c>
      <c r="C1531" s="19" t="s">
        <v>9314</v>
      </c>
      <c r="D1531" s="19" t="s">
        <v>9314</v>
      </c>
      <c r="E1531" s="20" t="s">
        <v>6148</v>
      </c>
      <c r="F1531" s="20" t="s">
        <v>5203</v>
      </c>
      <c r="G1531" s="20"/>
      <c r="H1531" s="20">
        <v>2.3439541E7</v>
      </c>
      <c r="I1531" s="20" t="s">
        <v>6148</v>
      </c>
    </row>
    <row r="1532" ht="15.75" customHeight="1">
      <c r="A1532" s="18">
        <v>45566.0</v>
      </c>
      <c r="B1532" s="19" t="s">
        <v>9369</v>
      </c>
      <c r="C1532" s="19" t="s">
        <v>9370</v>
      </c>
      <c r="D1532" s="19" t="s">
        <v>9370</v>
      </c>
      <c r="E1532" s="20" t="s">
        <v>6148</v>
      </c>
      <c r="F1532" s="20" t="s">
        <v>3877</v>
      </c>
      <c r="G1532" s="20" t="s">
        <v>9371</v>
      </c>
      <c r="H1532" s="20">
        <v>1.5313510601E10</v>
      </c>
      <c r="I1532" s="20" t="s">
        <v>6148</v>
      </c>
    </row>
    <row r="1533" ht="15.75" customHeight="1">
      <c r="A1533" s="18">
        <v>45566.0</v>
      </c>
      <c r="B1533" s="19" t="s">
        <v>9372</v>
      </c>
      <c r="C1533" s="19" t="s">
        <v>9370</v>
      </c>
      <c r="D1533" s="19" t="s">
        <v>9370</v>
      </c>
      <c r="E1533" s="20" t="s">
        <v>6148</v>
      </c>
      <c r="F1533" s="20" t="s">
        <v>3877</v>
      </c>
      <c r="G1533" s="20" t="s">
        <v>9371</v>
      </c>
      <c r="H1533" s="20">
        <v>1.5313510602E10</v>
      </c>
      <c r="I1533" s="20" t="s">
        <v>6148</v>
      </c>
    </row>
    <row r="1534" ht="15.75" customHeight="1">
      <c r="A1534" s="18">
        <v>45566.0</v>
      </c>
      <c r="B1534" s="19" t="s">
        <v>9373</v>
      </c>
      <c r="C1534" s="19" t="s">
        <v>9314</v>
      </c>
      <c r="D1534" s="19" t="s">
        <v>9314</v>
      </c>
      <c r="E1534" s="20" t="s">
        <v>6148</v>
      </c>
      <c r="F1534" s="20" t="s">
        <v>5203</v>
      </c>
      <c r="G1534" s="20" t="s">
        <v>549</v>
      </c>
      <c r="H1534" s="20">
        <v>2.238279E7</v>
      </c>
      <c r="I1534" s="20" t="s">
        <v>6148</v>
      </c>
    </row>
    <row r="1535" ht="15.75" customHeight="1">
      <c r="A1535" s="18">
        <v>45566.0</v>
      </c>
      <c r="B1535" s="19" t="s">
        <v>9374</v>
      </c>
      <c r="C1535" s="19" t="s">
        <v>9375</v>
      </c>
      <c r="D1535" s="19" t="s">
        <v>9375</v>
      </c>
      <c r="E1535" s="20" t="s">
        <v>6148</v>
      </c>
      <c r="F1535" s="20" t="s">
        <v>4192</v>
      </c>
      <c r="G1535" s="20" t="s">
        <v>5175</v>
      </c>
      <c r="H1535" s="20" t="s">
        <v>6447</v>
      </c>
      <c r="I1535" s="20" t="s">
        <v>6148</v>
      </c>
    </row>
    <row r="1536" ht="15.75" customHeight="1">
      <c r="A1536" s="18">
        <v>45566.0</v>
      </c>
      <c r="B1536" s="19" t="s">
        <v>9376</v>
      </c>
      <c r="C1536" s="19" t="s">
        <v>9314</v>
      </c>
      <c r="D1536" s="19" t="s">
        <v>9314</v>
      </c>
      <c r="E1536" s="20" t="s">
        <v>6148</v>
      </c>
      <c r="F1536" s="20" t="s">
        <v>5203</v>
      </c>
      <c r="G1536" s="20"/>
      <c r="H1536" s="20">
        <v>2.2383201E7</v>
      </c>
      <c r="I1536" s="20" t="s">
        <v>6148</v>
      </c>
    </row>
    <row r="1537" ht="15.75" customHeight="1">
      <c r="A1537" s="18">
        <v>45566.0</v>
      </c>
      <c r="B1537" s="19" t="s">
        <v>9377</v>
      </c>
      <c r="C1537" s="19" t="s">
        <v>9375</v>
      </c>
      <c r="D1537" s="19" t="s">
        <v>9375</v>
      </c>
      <c r="E1537" s="20" t="s">
        <v>6148</v>
      </c>
      <c r="F1537" s="20" t="s">
        <v>4192</v>
      </c>
      <c r="G1537" s="20" t="s">
        <v>5175</v>
      </c>
      <c r="H1537" s="20" t="s">
        <v>6392</v>
      </c>
      <c r="I1537" s="20" t="s">
        <v>6148</v>
      </c>
    </row>
    <row r="1538" ht="15.75" customHeight="1">
      <c r="A1538" s="18">
        <v>45566.0</v>
      </c>
      <c r="B1538" s="19" t="s">
        <v>9378</v>
      </c>
      <c r="C1538" s="19" t="s">
        <v>9314</v>
      </c>
      <c r="D1538" s="19" t="s">
        <v>9314</v>
      </c>
      <c r="E1538" s="20" t="s">
        <v>6148</v>
      </c>
      <c r="F1538" s="20" t="s">
        <v>5203</v>
      </c>
      <c r="G1538" s="20"/>
      <c r="H1538" s="20">
        <v>2.3439581E7</v>
      </c>
      <c r="I1538" s="20" t="s">
        <v>6148</v>
      </c>
    </row>
    <row r="1539" ht="15.75" customHeight="1">
      <c r="A1539" s="18">
        <v>45566.0</v>
      </c>
      <c r="B1539" s="19" t="s">
        <v>9379</v>
      </c>
      <c r="C1539" s="19" t="s">
        <v>9375</v>
      </c>
      <c r="D1539" s="19" t="s">
        <v>9375</v>
      </c>
      <c r="E1539" s="20" t="s">
        <v>6148</v>
      </c>
      <c r="F1539" s="20" t="s">
        <v>7860</v>
      </c>
      <c r="G1539" s="20" t="s">
        <v>3210</v>
      </c>
      <c r="H1539" s="20" t="s">
        <v>3372</v>
      </c>
      <c r="I1539" s="20" t="s">
        <v>6148</v>
      </c>
    </row>
    <row r="1540" ht="15.75" customHeight="1">
      <c r="A1540" s="18">
        <v>45566.0</v>
      </c>
      <c r="B1540" s="19" t="s">
        <v>9380</v>
      </c>
      <c r="C1540" s="19" t="s">
        <v>9381</v>
      </c>
      <c r="D1540" s="19" t="s">
        <v>9381</v>
      </c>
      <c r="E1540" s="20" t="s">
        <v>6148</v>
      </c>
      <c r="F1540" s="20" t="s">
        <v>9301</v>
      </c>
      <c r="G1540" s="20" t="s">
        <v>5526</v>
      </c>
      <c r="H1540" s="20">
        <v>1801007.0</v>
      </c>
      <c r="I1540" s="20" t="s">
        <v>6148</v>
      </c>
    </row>
    <row r="1541" ht="15.75" customHeight="1">
      <c r="A1541" s="18">
        <v>45566.0</v>
      </c>
      <c r="B1541" s="19" t="s">
        <v>9382</v>
      </c>
      <c r="C1541" s="19" t="s">
        <v>9314</v>
      </c>
      <c r="D1541" s="19" t="s">
        <v>9314</v>
      </c>
      <c r="E1541" s="20" t="s">
        <v>6148</v>
      </c>
      <c r="F1541" s="20" t="s">
        <v>5203</v>
      </c>
      <c r="G1541" s="20"/>
      <c r="H1541" s="20">
        <v>2.271987E7</v>
      </c>
      <c r="I1541" s="20" t="s">
        <v>6148</v>
      </c>
    </row>
    <row r="1542" ht="15.75" customHeight="1">
      <c r="A1542" s="18">
        <v>45566.0</v>
      </c>
      <c r="B1542" s="19" t="s">
        <v>9383</v>
      </c>
      <c r="C1542" s="19" t="s">
        <v>3751</v>
      </c>
      <c r="D1542" s="19" t="s">
        <v>3751</v>
      </c>
      <c r="E1542" s="20" t="s">
        <v>6148</v>
      </c>
      <c r="F1542" s="20" t="s">
        <v>4192</v>
      </c>
      <c r="G1542" s="20" t="s">
        <v>5054</v>
      </c>
      <c r="H1542" s="20" t="s">
        <v>5053</v>
      </c>
      <c r="I1542" s="20" t="s">
        <v>6148</v>
      </c>
    </row>
    <row r="1543" ht="15.75" customHeight="1">
      <c r="A1543" s="18">
        <v>45566.0</v>
      </c>
      <c r="B1543" s="19" t="s">
        <v>9384</v>
      </c>
      <c r="C1543" s="19" t="s">
        <v>9314</v>
      </c>
      <c r="D1543" s="19" t="s">
        <v>9314</v>
      </c>
      <c r="E1543" s="20" t="s">
        <v>6148</v>
      </c>
      <c r="F1543" s="20" t="s">
        <v>5203</v>
      </c>
      <c r="G1543" s="20"/>
      <c r="H1543" s="20">
        <v>2.163003E7</v>
      </c>
      <c r="I1543" s="20" t="s">
        <v>6148</v>
      </c>
    </row>
    <row r="1544" ht="15.75" customHeight="1">
      <c r="A1544" s="18">
        <v>45566.0</v>
      </c>
      <c r="B1544" s="19" t="s">
        <v>9385</v>
      </c>
      <c r="C1544" s="19" t="s">
        <v>3751</v>
      </c>
      <c r="D1544" s="19" t="s">
        <v>3751</v>
      </c>
      <c r="E1544" s="20" t="s">
        <v>6148</v>
      </c>
      <c r="F1544" s="20" t="s">
        <v>4192</v>
      </c>
      <c r="G1544" s="20" t="s">
        <v>6395</v>
      </c>
      <c r="H1544" s="20" t="s">
        <v>6394</v>
      </c>
      <c r="I1544" s="20" t="s">
        <v>6148</v>
      </c>
    </row>
    <row r="1545" ht="15.75" customHeight="1">
      <c r="A1545" s="18">
        <v>45566.0</v>
      </c>
      <c r="B1545" s="19" t="s">
        <v>9386</v>
      </c>
      <c r="C1545" s="19" t="s">
        <v>3751</v>
      </c>
      <c r="D1545" s="19" t="s">
        <v>3751</v>
      </c>
      <c r="E1545" s="20" t="s">
        <v>6148</v>
      </c>
      <c r="F1545" s="20" t="s">
        <v>7860</v>
      </c>
      <c r="G1545" s="20" t="s">
        <v>9387</v>
      </c>
      <c r="H1545" s="20" t="s">
        <v>9388</v>
      </c>
      <c r="I1545" s="20" t="s">
        <v>6148</v>
      </c>
    </row>
    <row r="1546" ht="15.75" customHeight="1">
      <c r="A1546" s="18">
        <v>45566.0</v>
      </c>
      <c r="B1546" s="19" t="s">
        <v>9389</v>
      </c>
      <c r="C1546" s="19" t="s">
        <v>9390</v>
      </c>
      <c r="D1546" s="19" t="s">
        <v>9390</v>
      </c>
      <c r="E1546" s="20" t="s">
        <v>6148</v>
      </c>
      <c r="F1546" s="20" t="s">
        <v>5203</v>
      </c>
      <c r="G1546" s="20"/>
      <c r="H1546" s="20">
        <v>2.1723819E7</v>
      </c>
      <c r="I1546" s="20" t="s">
        <v>6148</v>
      </c>
    </row>
    <row r="1547" ht="15.75" customHeight="1">
      <c r="A1547" s="18">
        <v>45566.0</v>
      </c>
      <c r="B1547" s="19" t="s">
        <v>9391</v>
      </c>
      <c r="C1547" s="19" t="s">
        <v>3751</v>
      </c>
      <c r="D1547" s="19" t="s">
        <v>3751</v>
      </c>
      <c r="E1547" s="20" t="s">
        <v>6148</v>
      </c>
      <c r="F1547" s="20" t="s">
        <v>3739</v>
      </c>
      <c r="G1547" s="20" t="s">
        <v>9392</v>
      </c>
      <c r="H1547" s="20">
        <v>7927639.0</v>
      </c>
      <c r="I1547" s="20" t="s">
        <v>6148</v>
      </c>
    </row>
    <row r="1548" ht="15.75" customHeight="1">
      <c r="A1548" s="18">
        <v>45566.0</v>
      </c>
      <c r="B1548" s="19" t="s">
        <v>9393</v>
      </c>
      <c r="C1548" s="19" t="s">
        <v>9314</v>
      </c>
      <c r="D1548" s="19" t="s">
        <v>9314</v>
      </c>
      <c r="E1548" s="20" t="s">
        <v>6148</v>
      </c>
      <c r="F1548" s="20" t="s">
        <v>5203</v>
      </c>
      <c r="G1548" s="20"/>
      <c r="H1548" s="20">
        <v>2.271164E7</v>
      </c>
      <c r="I1548" s="20" t="s">
        <v>6148</v>
      </c>
    </row>
    <row r="1549" ht="15.75" customHeight="1">
      <c r="A1549" s="18">
        <v>45566.0</v>
      </c>
      <c r="B1549" s="19" t="s">
        <v>9394</v>
      </c>
      <c r="C1549" s="19" t="s">
        <v>9395</v>
      </c>
      <c r="D1549" s="19" t="s">
        <v>9395</v>
      </c>
      <c r="E1549" s="20" t="s">
        <v>6148</v>
      </c>
      <c r="F1549" s="20" t="s">
        <v>4626</v>
      </c>
      <c r="G1549" s="20" t="s">
        <v>4627</v>
      </c>
      <c r="H1549" s="20" t="s">
        <v>4643</v>
      </c>
      <c r="I1549" s="20" t="s">
        <v>6148</v>
      </c>
    </row>
    <row r="1550" ht="15.75" customHeight="1">
      <c r="A1550" s="18">
        <v>45566.0</v>
      </c>
      <c r="B1550" s="19" t="s">
        <v>9396</v>
      </c>
      <c r="C1550" s="19" t="s">
        <v>9395</v>
      </c>
      <c r="D1550" s="19" t="s">
        <v>9395</v>
      </c>
      <c r="E1550" s="20" t="s">
        <v>6148</v>
      </c>
      <c r="F1550" s="20" t="s">
        <v>4626</v>
      </c>
      <c r="G1550" s="20" t="s">
        <v>4627</v>
      </c>
      <c r="H1550" s="20" t="s">
        <v>9397</v>
      </c>
      <c r="I1550" s="20" t="s">
        <v>6148</v>
      </c>
    </row>
    <row r="1551" ht="15.75" customHeight="1">
      <c r="A1551" s="18">
        <v>45566.0</v>
      </c>
      <c r="B1551" s="19" t="s">
        <v>9398</v>
      </c>
      <c r="C1551" s="19" t="s">
        <v>9314</v>
      </c>
      <c r="D1551" s="19" t="s">
        <v>9314</v>
      </c>
      <c r="E1551" s="20" t="s">
        <v>6148</v>
      </c>
      <c r="F1551" s="20" t="s">
        <v>5203</v>
      </c>
      <c r="G1551" s="20"/>
      <c r="H1551" s="20">
        <v>2.232306E7</v>
      </c>
      <c r="I1551" s="20" t="s">
        <v>6148</v>
      </c>
    </row>
    <row r="1552" ht="15.75" customHeight="1">
      <c r="A1552" s="18">
        <v>45566.0</v>
      </c>
      <c r="B1552" s="19" t="s">
        <v>9399</v>
      </c>
      <c r="C1552" s="19" t="s">
        <v>9395</v>
      </c>
      <c r="D1552" s="19" t="s">
        <v>9395</v>
      </c>
      <c r="E1552" s="20" t="s">
        <v>6148</v>
      </c>
      <c r="F1552" s="20" t="s">
        <v>4626</v>
      </c>
      <c r="G1552" s="20" t="s">
        <v>4627</v>
      </c>
      <c r="H1552" s="20" t="s">
        <v>6621</v>
      </c>
      <c r="I1552" s="20" t="s">
        <v>6148</v>
      </c>
    </row>
    <row r="1553" ht="15.75" customHeight="1">
      <c r="A1553" s="18">
        <v>45566.0</v>
      </c>
      <c r="B1553" s="19" t="s">
        <v>9400</v>
      </c>
      <c r="C1553" s="19" t="s">
        <v>9314</v>
      </c>
      <c r="D1553" s="19" t="s">
        <v>9314</v>
      </c>
      <c r="E1553" s="20" t="s">
        <v>6148</v>
      </c>
      <c r="F1553" s="20" t="s">
        <v>5203</v>
      </c>
      <c r="G1553" s="20"/>
      <c r="H1553" s="20">
        <v>2.2383202E7</v>
      </c>
      <c r="I1553" s="20" t="s">
        <v>6148</v>
      </c>
    </row>
    <row r="1554" ht="15.75" customHeight="1">
      <c r="A1554" s="18">
        <v>45566.0</v>
      </c>
      <c r="B1554" s="19" t="s">
        <v>9401</v>
      </c>
      <c r="C1554" s="19" t="s">
        <v>9395</v>
      </c>
      <c r="D1554" s="19" t="s">
        <v>9395</v>
      </c>
      <c r="E1554" s="20" t="s">
        <v>6148</v>
      </c>
      <c r="F1554" s="20" t="s">
        <v>4626</v>
      </c>
      <c r="G1554" s="20" t="s">
        <v>4627</v>
      </c>
      <c r="H1554" s="20" t="s">
        <v>9402</v>
      </c>
      <c r="I1554" s="20" t="s">
        <v>6148</v>
      </c>
    </row>
    <row r="1555" ht="15.75" customHeight="1">
      <c r="A1555" s="18">
        <v>45566.0</v>
      </c>
      <c r="B1555" s="19" t="s">
        <v>9403</v>
      </c>
      <c r="C1555" s="19" t="s">
        <v>9395</v>
      </c>
      <c r="D1555" s="19" t="s">
        <v>9395</v>
      </c>
      <c r="E1555" s="20" t="s">
        <v>6148</v>
      </c>
      <c r="F1555" s="20" t="s">
        <v>4626</v>
      </c>
      <c r="G1555" s="20" t="s">
        <v>4627</v>
      </c>
      <c r="H1555" s="20" t="s">
        <v>9404</v>
      </c>
      <c r="I1555" s="20" t="s">
        <v>6148</v>
      </c>
    </row>
    <row r="1556" ht="15.75" customHeight="1">
      <c r="A1556" s="18">
        <v>45566.0</v>
      </c>
      <c r="B1556" s="19" t="s">
        <v>9405</v>
      </c>
      <c r="C1556" s="19" t="s">
        <v>9395</v>
      </c>
      <c r="D1556" s="19" t="s">
        <v>9395</v>
      </c>
      <c r="E1556" s="20" t="s">
        <v>6148</v>
      </c>
      <c r="F1556" s="20" t="s">
        <v>4626</v>
      </c>
      <c r="G1556" s="20" t="s">
        <v>4627</v>
      </c>
      <c r="H1556" s="20" t="s">
        <v>4652</v>
      </c>
      <c r="I1556" s="20" t="s">
        <v>6148</v>
      </c>
    </row>
    <row r="1557" ht="15.75" customHeight="1">
      <c r="A1557" s="18">
        <v>45566.0</v>
      </c>
      <c r="B1557" s="19" t="s">
        <v>9406</v>
      </c>
      <c r="C1557" s="19" t="s">
        <v>9395</v>
      </c>
      <c r="D1557" s="19" t="s">
        <v>9395</v>
      </c>
      <c r="E1557" s="20" t="s">
        <v>6148</v>
      </c>
      <c r="F1557" s="20" t="s">
        <v>4626</v>
      </c>
      <c r="G1557" s="20" t="s">
        <v>4627</v>
      </c>
      <c r="H1557" s="20" t="s">
        <v>4667</v>
      </c>
      <c r="I1557" s="20" t="s">
        <v>6148</v>
      </c>
    </row>
    <row r="1558" ht="15.75" customHeight="1">
      <c r="A1558" s="18">
        <v>45566.0</v>
      </c>
      <c r="B1558" s="19" t="s">
        <v>9407</v>
      </c>
      <c r="C1558" s="19" t="s">
        <v>9314</v>
      </c>
      <c r="D1558" s="19" t="s">
        <v>9314</v>
      </c>
      <c r="E1558" s="20" t="s">
        <v>6148</v>
      </c>
      <c r="F1558" s="20" t="s">
        <v>5203</v>
      </c>
      <c r="G1558" s="20"/>
      <c r="H1558" s="20">
        <v>2.2382795E7</v>
      </c>
      <c r="I1558" s="20" t="s">
        <v>6148</v>
      </c>
    </row>
    <row r="1559" ht="15.75" customHeight="1">
      <c r="A1559" s="18">
        <v>45566.0</v>
      </c>
      <c r="B1559" s="19" t="s">
        <v>9408</v>
      </c>
      <c r="C1559" s="19" t="s">
        <v>9395</v>
      </c>
      <c r="D1559" s="19" t="s">
        <v>9395</v>
      </c>
      <c r="E1559" s="20" t="s">
        <v>6148</v>
      </c>
      <c r="F1559" s="20" t="s">
        <v>4626</v>
      </c>
      <c r="G1559" s="20" t="s">
        <v>4627</v>
      </c>
      <c r="H1559" s="20" t="s">
        <v>4690</v>
      </c>
      <c r="I1559" s="20" t="s">
        <v>6148</v>
      </c>
    </row>
    <row r="1560" ht="15.75" customHeight="1">
      <c r="A1560" s="18">
        <v>45566.0</v>
      </c>
      <c r="B1560" s="19" t="s">
        <v>9409</v>
      </c>
      <c r="C1560" s="19" t="s">
        <v>9395</v>
      </c>
      <c r="D1560" s="19" t="s">
        <v>9395</v>
      </c>
      <c r="E1560" s="20" t="s">
        <v>6148</v>
      </c>
      <c r="F1560" s="20" t="s">
        <v>4626</v>
      </c>
      <c r="G1560" s="20" t="s">
        <v>4627</v>
      </c>
      <c r="H1560" s="20" t="s">
        <v>4625</v>
      </c>
      <c r="I1560" s="20" t="s">
        <v>6148</v>
      </c>
    </row>
    <row r="1561" ht="15.75" customHeight="1">
      <c r="A1561" s="18">
        <v>45566.0</v>
      </c>
      <c r="B1561" s="19" t="s">
        <v>9410</v>
      </c>
      <c r="C1561" s="19" t="s">
        <v>9314</v>
      </c>
      <c r="D1561" s="19" t="s">
        <v>9314</v>
      </c>
      <c r="E1561" s="20" t="s">
        <v>6148</v>
      </c>
      <c r="F1561" s="20" t="s">
        <v>5203</v>
      </c>
      <c r="G1561" s="20"/>
      <c r="H1561" s="20">
        <v>2.2382801E7</v>
      </c>
      <c r="I1561" s="20" t="s">
        <v>6148</v>
      </c>
    </row>
    <row r="1562" ht="15.75" customHeight="1">
      <c r="A1562" s="18">
        <v>45566.0</v>
      </c>
      <c r="B1562" s="19" t="s">
        <v>9411</v>
      </c>
      <c r="C1562" s="19" t="s">
        <v>9395</v>
      </c>
      <c r="D1562" s="19" t="s">
        <v>9395</v>
      </c>
      <c r="E1562" s="20" t="s">
        <v>6148</v>
      </c>
      <c r="F1562" s="20" t="s">
        <v>4626</v>
      </c>
      <c r="G1562" s="20" t="s">
        <v>4627</v>
      </c>
      <c r="H1562" s="20" t="s">
        <v>4687</v>
      </c>
      <c r="I1562" s="20" t="s">
        <v>6148</v>
      </c>
    </row>
    <row r="1563" ht="15.75" customHeight="1">
      <c r="A1563" s="18">
        <v>45566.0</v>
      </c>
      <c r="B1563" s="19" t="s">
        <v>9412</v>
      </c>
      <c r="C1563" s="19" t="s">
        <v>9314</v>
      </c>
      <c r="D1563" s="19" t="s">
        <v>9314</v>
      </c>
      <c r="E1563" s="20" t="s">
        <v>6148</v>
      </c>
      <c r="F1563" s="20" t="s">
        <v>5203</v>
      </c>
      <c r="G1563" s="20"/>
      <c r="H1563" s="20">
        <v>2.2382806E7</v>
      </c>
      <c r="I1563" s="20" t="s">
        <v>6148</v>
      </c>
    </row>
    <row r="1564" ht="15.75" customHeight="1">
      <c r="A1564" s="18">
        <v>45566.0</v>
      </c>
      <c r="B1564" s="19" t="s">
        <v>9413</v>
      </c>
      <c r="C1564" s="19" t="s">
        <v>9395</v>
      </c>
      <c r="D1564" s="19" t="s">
        <v>9395</v>
      </c>
      <c r="E1564" s="20" t="s">
        <v>6148</v>
      </c>
      <c r="F1564" s="20" t="s">
        <v>4626</v>
      </c>
      <c r="G1564" s="20" t="s">
        <v>4627</v>
      </c>
      <c r="H1564" s="20" t="s">
        <v>9414</v>
      </c>
      <c r="I1564" s="20" t="s">
        <v>6148</v>
      </c>
    </row>
    <row r="1565" ht="15.75" customHeight="1">
      <c r="A1565" s="18">
        <v>45566.0</v>
      </c>
      <c r="B1565" s="19" t="s">
        <v>9415</v>
      </c>
      <c r="C1565" s="19" t="s">
        <v>9395</v>
      </c>
      <c r="D1565" s="19" t="s">
        <v>9395</v>
      </c>
      <c r="E1565" s="20" t="s">
        <v>6148</v>
      </c>
      <c r="F1565" s="20" t="s">
        <v>4626</v>
      </c>
      <c r="G1565" s="20" t="s">
        <v>4627</v>
      </c>
      <c r="H1565" s="20" t="s">
        <v>4638</v>
      </c>
      <c r="I1565" s="20" t="s">
        <v>6148</v>
      </c>
    </row>
    <row r="1566" ht="15.75" customHeight="1">
      <c r="A1566" s="18">
        <v>45566.0</v>
      </c>
      <c r="B1566" s="19" t="s">
        <v>9416</v>
      </c>
      <c r="C1566" s="19" t="s">
        <v>9314</v>
      </c>
      <c r="D1566" s="19" t="s">
        <v>9314</v>
      </c>
      <c r="E1566" s="20" t="s">
        <v>6148</v>
      </c>
      <c r="F1566" s="20" t="s">
        <v>5203</v>
      </c>
      <c r="G1566" s="20"/>
      <c r="H1566" s="20">
        <v>2.2382839E7</v>
      </c>
      <c r="I1566" s="20" t="s">
        <v>6148</v>
      </c>
    </row>
    <row r="1567" ht="15.75" customHeight="1">
      <c r="A1567" s="18">
        <v>45566.0</v>
      </c>
      <c r="B1567" s="19" t="s">
        <v>9417</v>
      </c>
      <c r="C1567" s="19" t="s">
        <v>9395</v>
      </c>
      <c r="D1567" s="19" t="s">
        <v>9395</v>
      </c>
      <c r="E1567" s="20" t="s">
        <v>6148</v>
      </c>
      <c r="F1567" s="20" t="s">
        <v>4626</v>
      </c>
      <c r="G1567" s="20" t="s">
        <v>4627</v>
      </c>
      <c r="H1567" s="20" t="s">
        <v>6474</v>
      </c>
      <c r="I1567" s="20" t="s">
        <v>6148</v>
      </c>
    </row>
    <row r="1568" ht="15.75" customHeight="1">
      <c r="A1568" s="18">
        <v>45566.0</v>
      </c>
      <c r="B1568" s="19" t="s">
        <v>9418</v>
      </c>
      <c r="C1568" s="19" t="s">
        <v>9395</v>
      </c>
      <c r="D1568" s="19" t="s">
        <v>9395</v>
      </c>
      <c r="E1568" s="20" t="s">
        <v>6148</v>
      </c>
      <c r="F1568" s="20" t="s">
        <v>4626</v>
      </c>
      <c r="G1568" s="20" t="s">
        <v>4627</v>
      </c>
      <c r="H1568" s="20" t="s">
        <v>9419</v>
      </c>
      <c r="I1568" s="20" t="s">
        <v>6148</v>
      </c>
    </row>
    <row r="1569" ht="15.75" customHeight="1">
      <c r="A1569" s="18">
        <v>45566.0</v>
      </c>
      <c r="B1569" s="19" t="s">
        <v>9420</v>
      </c>
      <c r="C1569" s="19" t="s">
        <v>9395</v>
      </c>
      <c r="D1569" s="19" t="s">
        <v>9395</v>
      </c>
      <c r="E1569" s="20" t="s">
        <v>6148</v>
      </c>
      <c r="F1569" s="20" t="s">
        <v>4626</v>
      </c>
      <c r="G1569" s="20" t="s">
        <v>4627</v>
      </c>
      <c r="H1569" s="20" t="s">
        <v>9421</v>
      </c>
      <c r="I1569" s="20" t="s">
        <v>6148</v>
      </c>
    </row>
    <row r="1570" ht="15.75" customHeight="1">
      <c r="A1570" s="18">
        <v>45566.0</v>
      </c>
      <c r="B1570" s="19" t="s">
        <v>9422</v>
      </c>
      <c r="C1570" s="19" t="s">
        <v>9395</v>
      </c>
      <c r="D1570" s="19" t="s">
        <v>9395</v>
      </c>
      <c r="E1570" s="20" t="s">
        <v>6148</v>
      </c>
      <c r="F1570" s="20" t="s">
        <v>4626</v>
      </c>
      <c r="G1570" s="20" t="s">
        <v>4627</v>
      </c>
      <c r="H1570" s="20" t="s">
        <v>6471</v>
      </c>
      <c r="I1570" s="20" t="s">
        <v>6148</v>
      </c>
    </row>
    <row r="1571" ht="15.75" customHeight="1">
      <c r="A1571" s="18">
        <v>45566.0</v>
      </c>
      <c r="B1571" s="19" t="s">
        <v>9423</v>
      </c>
      <c r="C1571" s="19" t="s">
        <v>9395</v>
      </c>
      <c r="D1571" s="19" t="s">
        <v>9395</v>
      </c>
      <c r="E1571" s="20" t="s">
        <v>6148</v>
      </c>
      <c r="F1571" s="20" t="s">
        <v>4626</v>
      </c>
      <c r="G1571" s="20" t="s">
        <v>4627</v>
      </c>
      <c r="H1571" s="20" t="s">
        <v>9424</v>
      </c>
      <c r="I1571" s="20" t="s">
        <v>6148</v>
      </c>
    </row>
    <row r="1572" ht="15.75" customHeight="1">
      <c r="A1572" s="18">
        <v>45566.0</v>
      </c>
      <c r="B1572" s="19" t="s">
        <v>9425</v>
      </c>
      <c r="C1572" s="19" t="s">
        <v>9395</v>
      </c>
      <c r="D1572" s="19" t="s">
        <v>9395</v>
      </c>
      <c r="E1572" s="20" t="s">
        <v>6148</v>
      </c>
      <c r="F1572" s="20" t="s">
        <v>4626</v>
      </c>
      <c r="G1572" s="20" t="s">
        <v>4627</v>
      </c>
      <c r="H1572" s="20" t="s">
        <v>4694</v>
      </c>
      <c r="I1572" s="20" t="s">
        <v>6148</v>
      </c>
    </row>
    <row r="1573" ht="15.75" customHeight="1">
      <c r="A1573" s="18">
        <v>45566.0</v>
      </c>
      <c r="B1573" s="19" t="s">
        <v>9426</v>
      </c>
      <c r="C1573" s="19" t="s">
        <v>9395</v>
      </c>
      <c r="D1573" s="19" t="s">
        <v>9395</v>
      </c>
      <c r="E1573" s="20" t="s">
        <v>6148</v>
      </c>
      <c r="F1573" s="20" t="s">
        <v>4626</v>
      </c>
      <c r="G1573" s="20" t="s">
        <v>4627</v>
      </c>
      <c r="H1573" s="20" t="s">
        <v>4698</v>
      </c>
      <c r="I1573" s="20" t="s">
        <v>6148</v>
      </c>
    </row>
    <row r="1574" ht="15.75" customHeight="1">
      <c r="A1574" s="18">
        <v>45566.0</v>
      </c>
      <c r="B1574" s="19" t="s">
        <v>9427</v>
      </c>
      <c r="C1574" s="19" t="s">
        <v>9395</v>
      </c>
      <c r="D1574" s="19" t="s">
        <v>9395</v>
      </c>
      <c r="E1574" s="20" t="s">
        <v>6148</v>
      </c>
      <c r="F1574" s="20" t="s">
        <v>4626</v>
      </c>
      <c r="G1574" s="20" t="s">
        <v>4627</v>
      </c>
      <c r="H1574" s="20" t="s">
        <v>9428</v>
      </c>
      <c r="I1574" s="20" t="s">
        <v>6148</v>
      </c>
    </row>
    <row r="1575" ht="15.75" customHeight="1">
      <c r="A1575" s="18">
        <v>45566.0</v>
      </c>
      <c r="B1575" s="19" t="s">
        <v>9429</v>
      </c>
      <c r="C1575" s="19" t="s">
        <v>9395</v>
      </c>
      <c r="D1575" s="19" t="s">
        <v>9395</v>
      </c>
      <c r="E1575" s="20" t="s">
        <v>6148</v>
      </c>
      <c r="F1575" s="20" t="s">
        <v>4626</v>
      </c>
      <c r="G1575" s="20" t="s">
        <v>4627</v>
      </c>
      <c r="H1575" s="20" t="s">
        <v>9430</v>
      </c>
      <c r="I1575" s="20" t="s">
        <v>6148</v>
      </c>
    </row>
    <row r="1576" ht="15.75" customHeight="1">
      <c r="A1576" s="18">
        <v>45566.0</v>
      </c>
      <c r="B1576" s="19" t="s">
        <v>9431</v>
      </c>
      <c r="C1576" s="19" t="s">
        <v>9395</v>
      </c>
      <c r="D1576" s="19" t="s">
        <v>9395</v>
      </c>
      <c r="E1576" s="20" t="s">
        <v>6148</v>
      </c>
      <c r="F1576" s="20" t="s">
        <v>4626</v>
      </c>
      <c r="G1576" s="20" t="s">
        <v>9432</v>
      </c>
      <c r="H1576" s="20" t="s">
        <v>9433</v>
      </c>
      <c r="I1576" s="20" t="s">
        <v>6148</v>
      </c>
    </row>
    <row r="1577" ht="15.75" customHeight="1">
      <c r="A1577" s="18">
        <v>45566.0</v>
      </c>
      <c r="B1577" s="19" t="s">
        <v>9434</v>
      </c>
      <c r="C1577" s="19" t="s">
        <v>9395</v>
      </c>
      <c r="D1577" s="19" t="s">
        <v>9395</v>
      </c>
      <c r="E1577" s="20" t="s">
        <v>6148</v>
      </c>
      <c r="F1577" s="20" t="s">
        <v>4626</v>
      </c>
      <c r="G1577" s="20" t="s">
        <v>4627</v>
      </c>
      <c r="H1577" s="20" t="s">
        <v>4762</v>
      </c>
      <c r="I1577" s="20" t="s">
        <v>6148</v>
      </c>
    </row>
    <row r="1578" ht="15.75" customHeight="1">
      <c r="A1578" s="18">
        <v>45566.0</v>
      </c>
      <c r="B1578" s="19" t="s">
        <v>9435</v>
      </c>
      <c r="C1578" s="19" t="s">
        <v>9395</v>
      </c>
      <c r="D1578" s="19" t="s">
        <v>9395</v>
      </c>
      <c r="E1578" s="20" t="s">
        <v>6148</v>
      </c>
      <c r="F1578" s="20" t="s">
        <v>4626</v>
      </c>
      <c r="G1578" s="20" t="s">
        <v>4627</v>
      </c>
      <c r="H1578" s="20" t="s">
        <v>9436</v>
      </c>
      <c r="I1578" s="20" t="s">
        <v>6148</v>
      </c>
    </row>
    <row r="1579" ht="15.75" customHeight="1">
      <c r="A1579" s="18">
        <v>45566.0</v>
      </c>
      <c r="B1579" s="19" t="s">
        <v>9437</v>
      </c>
      <c r="C1579" s="19" t="s">
        <v>9438</v>
      </c>
      <c r="D1579" s="19" t="s">
        <v>9438</v>
      </c>
      <c r="E1579" s="20" t="s">
        <v>6148</v>
      </c>
      <c r="F1579" s="20" t="s">
        <v>3504</v>
      </c>
      <c r="G1579" s="20" t="s">
        <v>5216</v>
      </c>
      <c r="H1579" s="20">
        <v>114186.0</v>
      </c>
      <c r="I1579" s="20" t="s">
        <v>6148</v>
      </c>
    </row>
    <row r="1580" ht="15.75" customHeight="1">
      <c r="A1580" s="18">
        <v>45566.0</v>
      </c>
      <c r="B1580" s="19" t="s">
        <v>9439</v>
      </c>
      <c r="C1580" s="19" t="s">
        <v>9440</v>
      </c>
      <c r="D1580" s="19" t="s">
        <v>9440</v>
      </c>
      <c r="E1580" s="20" t="s">
        <v>6148</v>
      </c>
      <c r="F1580" s="20" t="s">
        <v>9298</v>
      </c>
      <c r="G1580" s="20" t="s">
        <v>5540</v>
      </c>
      <c r="H1580" s="20">
        <v>1004414.0</v>
      </c>
      <c r="I1580" s="20" t="s">
        <v>6148</v>
      </c>
    </row>
    <row r="1581" ht="15.75" customHeight="1">
      <c r="A1581" s="18">
        <v>45566.0</v>
      </c>
      <c r="B1581" s="19" t="s">
        <v>9441</v>
      </c>
      <c r="C1581" s="19" t="s">
        <v>9442</v>
      </c>
      <c r="D1581" s="19" t="s">
        <v>9442</v>
      </c>
      <c r="E1581" s="20" t="s">
        <v>6148</v>
      </c>
      <c r="F1581" s="20" t="s">
        <v>6459</v>
      </c>
      <c r="G1581" s="20" t="s">
        <v>3838</v>
      </c>
      <c r="H1581" s="20">
        <v>3004132.0</v>
      </c>
      <c r="I1581" s="20" t="s">
        <v>6148</v>
      </c>
    </row>
    <row r="1582" ht="15.75" customHeight="1">
      <c r="A1582" s="18">
        <v>45566.0</v>
      </c>
      <c r="B1582" s="19" t="s">
        <v>9443</v>
      </c>
      <c r="C1582" s="19" t="s">
        <v>9444</v>
      </c>
      <c r="D1582" s="19" t="s">
        <v>9444</v>
      </c>
      <c r="E1582" s="20" t="s">
        <v>6148</v>
      </c>
      <c r="F1582" s="20" t="s">
        <v>7860</v>
      </c>
      <c r="G1582" s="20" t="s">
        <v>5368</v>
      </c>
      <c r="H1582" s="20">
        <v>3000787.0</v>
      </c>
      <c r="I1582" s="20" t="s">
        <v>6148</v>
      </c>
    </row>
    <row r="1583" ht="15.75" customHeight="1">
      <c r="A1583" s="18">
        <v>45566.0</v>
      </c>
      <c r="B1583" s="19" t="s">
        <v>9445</v>
      </c>
      <c r="C1583" s="19" t="s">
        <v>9446</v>
      </c>
      <c r="D1583" s="19" t="s">
        <v>9446</v>
      </c>
      <c r="E1583" s="20" t="s">
        <v>6148</v>
      </c>
      <c r="F1583" s="20" t="s">
        <v>4192</v>
      </c>
      <c r="G1583" s="20" t="s">
        <v>5623</v>
      </c>
      <c r="H1583" s="20" t="s">
        <v>5622</v>
      </c>
      <c r="I1583" s="20" t="s">
        <v>6148</v>
      </c>
    </row>
    <row r="1584" ht="15.75" customHeight="1">
      <c r="A1584" s="18">
        <v>45566.0</v>
      </c>
      <c r="B1584" s="19" t="s">
        <v>9447</v>
      </c>
      <c r="C1584" s="19" t="s">
        <v>9446</v>
      </c>
      <c r="D1584" s="19" t="s">
        <v>9446</v>
      </c>
      <c r="E1584" s="20" t="s">
        <v>6148</v>
      </c>
      <c r="F1584" s="20" t="s">
        <v>4192</v>
      </c>
      <c r="G1584" s="20" t="s">
        <v>5623</v>
      </c>
      <c r="H1584" s="20" t="s">
        <v>9448</v>
      </c>
      <c r="I1584" s="20" t="s">
        <v>6148</v>
      </c>
    </row>
    <row r="1585" ht="15.75" customHeight="1">
      <c r="A1585" s="18">
        <v>45566.0</v>
      </c>
      <c r="B1585" s="19" t="s">
        <v>9449</v>
      </c>
      <c r="C1585" s="19" t="s">
        <v>9450</v>
      </c>
      <c r="D1585" s="19" t="s">
        <v>9450</v>
      </c>
      <c r="E1585" s="20" t="s">
        <v>6148</v>
      </c>
      <c r="F1585" s="20" t="s">
        <v>4192</v>
      </c>
      <c r="G1585" s="20" t="s">
        <v>6257</v>
      </c>
      <c r="H1585" s="20">
        <v>2.025200809E9</v>
      </c>
      <c r="I1585" s="20" t="s">
        <v>6148</v>
      </c>
    </row>
    <row r="1586" ht="15.75" customHeight="1">
      <c r="A1586" s="18">
        <v>45566.0</v>
      </c>
      <c r="B1586" s="19" t="s">
        <v>9451</v>
      </c>
      <c r="C1586" s="19" t="s">
        <v>9314</v>
      </c>
      <c r="D1586" s="19" t="s">
        <v>9314</v>
      </c>
      <c r="E1586" s="20" t="s">
        <v>6148</v>
      </c>
      <c r="F1586" s="20" t="s">
        <v>7923</v>
      </c>
      <c r="G1586" s="20" t="s">
        <v>9452</v>
      </c>
      <c r="H1586" s="20">
        <v>4.1417887E7</v>
      </c>
      <c r="I1586" s="20" t="s">
        <v>6148</v>
      </c>
    </row>
    <row r="1587" ht="15.75" customHeight="1">
      <c r="A1587" s="18">
        <v>45566.0</v>
      </c>
      <c r="B1587" s="19" t="s">
        <v>9453</v>
      </c>
      <c r="C1587" s="19" t="s">
        <v>9314</v>
      </c>
      <c r="D1587" s="19" t="s">
        <v>9314</v>
      </c>
      <c r="E1587" s="20" t="s">
        <v>6148</v>
      </c>
      <c r="F1587" s="20" t="s">
        <v>7923</v>
      </c>
      <c r="G1587" s="20" t="s">
        <v>9452</v>
      </c>
      <c r="H1587" s="20">
        <v>4.1421799E7</v>
      </c>
      <c r="I1587" s="20" t="s">
        <v>6148</v>
      </c>
    </row>
    <row r="1588" ht="15.75" customHeight="1">
      <c r="A1588" s="18">
        <v>45566.0</v>
      </c>
      <c r="B1588" s="19" t="s">
        <v>9454</v>
      </c>
      <c r="C1588" s="19" t="s">
        <v>9314</v>
      </c>
      <c r="D1588" s="19" t="s">
        <v>9314</v>
      </c>
      <c r="E1588" s="20" t="s">
        <v>6148</v>
      </c>
      <c r="F1588" s="20" t="s">
        <v>7923</v>
      </c>
      <c r="G1588" s="20" t="s">
        <v>9452</v>
      </c>
      <c r="H1588" s="20">
        <v>4.1421865E7</v>
      </c>
      <c r="I1588" s="20" t="s">
        <v>6148</v>
      </c>
    </row>
    <row r="1589" ht="15.75" customHeight="1">
      <c r="A1589" s="18">
        <v>45566.0</v>
      </c>
      <c r="B1589" s="19" t="s">
        <v>9455</v>
      </c>
      <c r="C1589" s="19" t="s">
        <v>9314</v>
      </c>
      <c r="D1589" s="19" t="s">
        <v>9314</v>
      </c>
      <c r="E1589" s="20" t="s">
        <v>6148</v>
      </c>
      <c r="F1589" s="20" t="s">
        <v>7923</v>
      </c>
      <c r="G1589" s="20" t="s">
        <v>9452</v>
      </c>
      <c r="H1589" s="20">
        <v>4.1421766E7</v>
      </c>
      <c r="I1589" s="20" t="s">
        <v>6148</v>
      </c>
    </row>
    <row r="1590" ht="15.75" customHeight="1">
      <c r="A1590" s="18">
        <v>45566.0</v>
      </c>
      <c r="B1590" s="19" t="s">
        <v>9456</v>
      </c>
      <c r="C1590" s="19" t="s">
        <v>9314</v>
      </c>
      <c r="D1590" s="19" t="s">
        <v>9314</v>
      </c>
      <c r="E1590" s="20" t="s">
        <v>6148</v>
      </c>
      <c r="F1590" s="20" t="s">
        <v>7923</v>
      </c>
      <c r="G1590" s="20" t="s">
        <v>9452</v>
      </c>
      <c r="H1590" s="20">
        <v>4.1421846E7</v>
      </c>
      <c r="I1590" s="20" t="s">
        <v>6148</v>
      </c>
    </row>
    <row r="1591" ht="15.75" customHeight="1">
      <c r="A1591" s="18">
        <v>45566.0</v>
      </c>
      <c r="B1591" s="19" t="s">
        <v>9457</v>
      </c>
      <c r="C1591" s="19" t="s">
        <v>9314</v>
      </c>
      <c r="D1591" s="19" t="s">
        <v>9314</v>
      </c>
      <c r="E1591" s="20" t="s">
        <v>6148</v>
      </c>
      <c r="F1591" s="20" t="s">
        <v>7923</v>
      </c>
      <c r="G1591" s="20" t="s">
        <v>9452</v>
      </c>
      <c r="H1591" s="20">
        <v>4.1419321E7</v>
      </c>
      <c r="I1591" s="20" t="s">
        <v>6148</v>
      </c>
    </row>
    <row r="1592" ht="15.75" customHeight="1">
      <c r="A1592" s="18">
        <v>45566.0</v>
      </c>
      <c r="B1592" s="19" t="s">
        <v>9458</v>
      </c>
      <c r="C1592" s="19" t="s">
        <v>9459</v>
      </c>
      <c r="D1592" s="19" t="s">
        <v>9459</v>
      </c>
      <c r="E1592" s="20" t="s">
        <v>6148</v>
      </c>
      <c r="F1592" s="20" t="s">
        <v>9460</v>
      </c>
      <c r="G1592" s="20" t="s">
        <v>9461</v>
      </c>
      <c r="H1592" s="20" t="s">
        <v>3410</v>
      </c>
      <c r="I1592" s="20" t="s">
        <v>6148</v>
      </c>
    </row>
    <row r="1593" ht="15.75" customHeight="1">
      <c r="A1593" s="18">
        <v>45566.0</v>
      </c>
      <c r="B1593" s="19" t="s">
        <v>9462</v>
      </c>
      <c r="C1593" s="19" t="s">
        <v>9314</v>
      </c>
      <c r="D1593" s="19" t="s">
        <v>9314</v>
      </c>
      <c r="E1593" s="20" t="s">
        <v>6148</v>
      </c>
      <c r="F1593" s="20" t="s">
        <v>7923</v>
      </c>
      <c r="G1593" s="20" t="s">
        <v>9452</v>
      </c>
      <c r="H1593" s="20">
        <v>2.1437686E7</v>
      </c>
      <c r="I1593" s="20" t="s">
        <v>6148</v>
      </c>
    </row>
    <row r="1594" ht="15.75" customHeight="1">
      <c r="A1594" s="18">
        <v>45566.0</v>
      </c>
      <c r="B1594" s="19" t="s">
        <v>9463</v>
      </c>
      <c r="C1594" s="19" t="s">
        <v>9459</v>
      </c>
      <c r="D1594" s="19" t="s">
        <v>9459</v>
      </c>
      <c r="E1594" s="20" t="s">
        <v>6148</v>
      </c>
      <c r="F1594" s="20" t="s">
        <v>9460</v>
      </c>
      <c r="G1594" s="20" t="s">
        <v>9461</v>
      </c>
      <c r="H1594" s="20" t="s">
        <v>3413</v>
      </c>
      <c r="I1594" s="20" t="s">
        <v>6148</v>
      </c>
    </row>
    <row r="1595" ht="15.75" customHeight="1">
      <c r="A1595" s="18">
        <v>45566.0</v>
      </c>
      <c r="B1595" s="19" t="s">
        <v>9464</v>
      </c>
      <c r="C1595" s="19" t="s">
        <v>9314</v>
      </c>
      <c r="D1595" s="19" t="s">
        <v>9314</v>
      </c>
      <c r="E1595" s="20" t="s">
        <v>6148</v>
      </c>
      <c r="F1595" s="20" t="s">
        <v>7923</v>
      </c>
      <c r="G1595" s="20" t="s">
        <v>9452</v>
      </c>
      <c r="H1595" s="20">
        <v>4.141936E7</v>
      </c>
      <c r="I1595" s="20" t="s">
        <v>6148</v>
      </c>
    </row>
    <row r="1596" ht="15.75" customHeight="1">
      <c r="A1596" s="18">
        <v>45566.0</v>
      </c>
      <c r="B1596" s="19" t="s">
        <v>9465</v>
      </c>
      <c r="C1596" s="19" t="s">
        <v>9459</v>
      </c>
      <c r="D1596" s="19" t="s">
        <v>9459</v>
      </c>
      <c r="E1596" s="20" t="s">
        <v>6148</v>
      </c>
      <c r="F1596" s="20" t="s">
        <v>9460</v>
      </c>
      <c r="G1596" s="20" t="s">
        <v>9460</v>
      </c>
      <c r="H1596" s="20" t="s">
        <v>3405</v>
      </c>
      <c r="I1596" s="20" t="s">
        <v>6148</v>
      </c>
    </row>
    <row r="1597" ht="15.75" customHeight="1">
      <c r="A1597" s="18">
        <v>45566.0</v>
      </c>
      <c r="B1597" s="19" t="s">
        <v>9466</v>
      </c>
      <c r="C1597" s="19" t="s">
        <v>9314</v>
      </c>
      <c r="D1597" s="19" t="s">
        <v>9314</v>
      </c>
      <c r="E1597" s="20" t="s">
        <v>6148</v>
      </c>
      <c r="F1597" s="20" t="s">
        <v>7923</v>
      </c>
      <c r="G1597" s="20" t="s">
        <v>9452</v>
      </c>
      <c r="H1597" s="20">
        <v>4.1416919E7</v>
      </c>
      <c r="I1597" s="20" t="s">
        <v>6148</v>
      </c>
    </row>
    <row r="1598" ht="15.75" customHeight="1">
      <c r="A1598" s="18">
        <v>45566.0</v>
      </c>
      <c r="B1598" s="19" t="s">
        <v>9467</v>
      </c>
      <c r="C1598" s="19" t="s">
        <v>4107</v>
      </c>
      <c r="D1598" s="19" t="s">
        <v>4107</v>
      </c>
      <c r="E1598" s="20" t="s">
        <v>6148</v>
      </c>
      <c r="F1598" s="20" t="s">
        <v>4192</v>
      </c>
      <c r="G1598" s="20" t="s">
        <v>4338</v>
      </c>
      <c r="H1598" s="20" t="s">
        <v>4971</v>
      </c>
      <c r="I1598" s="20" t="s">
        <v>6148</v>
      </c>
    </row>
    <row r="1599" ht="15.75" customHeight="1">
      <c r="A1599" s="18">
        <v>45566.0</v>
      </c>
      <c r="B1599" s="19" t="s">
        <v>9468</v>
      </c>
      <c r="C1599" s="19" t="s">
        <v>4107</v>
      </c>
      <c r="D1599" s="19" t="s">
        <v>4107</v>
      </c>
      <c r="E1599" s="20" t="s">
        <v>6148</v>
      </c>
      <c r="F1599" s="20" t="s">
        <v>4192</v>
      </c>
      <c r="G1599" s="20" t="s">
        <v>4338</v>
      </c>
      <c r="H1599" s="20" t="s">
        <v>6601</v>
      </c>
      <c r="I1599" s="20" t="s">
        <v>6148</v>
      </c>
    </row>
    <row r="1600" ht="15.75" customHeight="1">
      <c r="A1600" s="18">
        <v>45566.0</v>
      </c>
      <c r="B1600" s="19" t="s">
        <v>9469</v>
      </c>
      <c r="C1600" s="19" t="s">
        <v>9314</v>
      </c>
      <c r="D1600" s="19" t="s">
        <v>9314</v>
      </c>
      <c r="E1600" s="20" t="s">
        <v>6148</v>
      </c>
      <c r="F1600" s="20" t="s">
        <v>7923</v>
      </c>
      <c r="G1600" s="20" t="s">
        <v>9452</v>
      </c>
      <c r="H1600" s="20">
        <v>2.1438667E7</v>
      </c>
      <c r="I1600" s="20" t="s">
        <v>6148</v>
      </c>
    </row>
    <row r="1601" ht="15.75" customHeight="1">
      <c r="A1601" s="18">
        <v>45566.0</v>
      </c>
      <c r="B1601" s="19" t="s">
        <v>9470</v>
      </c>
      <c r="C1601" s="19" t="s">
        <v>9314</v>
      </c>
      <c r="D1601" s="19" t="s">
        <v>9314</v>
      </c>
      <c r="E1601" s="20" t="s">
        <v>6148</v>
      </c>
      <c r="F1601" s="20" t="s">
        <v>7923</v>
      </c>
      <c r="G1601" s="20" t="s">
        <v>9452</v>
      </c>
      <c r="H1601" s="20">
        <v>2.1438783E7</v>
      </c>
      <c r="I1601" s="20" t="s">
        <v>6148</v>
      </c>
    </row>
    <row r="1602" ht="15.75" customHeight="1">
      <c r="A1602" s="18">
        <v>45566.0</v>
      </c>
      <c r="B1602" s="19" t="s">
        <v>9471</v>
      </c>
      <c r="C1602" s="19" t="s">
        <v>4107</v>
      </c>
      <c r="D1602" s="19" t="s">
        <v>4107</v>
      </c>
      <c r="E1602" s="20" t="s">
        <v>6148</v>
      </c>
      <c r="F1602" s="20" t="s">
        <v>3739</v>
      </c>
      <c r="G1602" s="20" t="s">
        <v>9472</v>
      </c>
      <c r="H1602" s="20">
        <v>7944707.0</v>
      </c>
      <c r="I1602" s="20" t="s">
        <v>6148</v>
      </c>
    </row>
    <row r="1603" ht="15.75" customHeight="1">
      <c r="A1603" s="18">
        <v>45566.0</v>
      </c>
      <c r="B1603" s="19" t="s">
        <v>9473</v>
      </c>
      <c r="C1603" s="19" t="s">
        <v>4107</v>
      </c>
      <c r="D1603" s="19" t="s">
        <v>4107</v>
      </c>
      <c r="E1603" s="20" t="s">
        <v>6148</v>
      </c>
      <c r="F1603" s="20" t="s">
        <v>9474</v>
      </c>
      <c r="G1603" s="20" t="s">
        <v>9475</v>
      </c>
      <c r="H1603" s="20" t="s">
        <v>9476</v>
      </c>
      <c r="I1603" s="20" t="s">
        <v>6148</v>
      </c>
    </row>
    <row r="1604" ht="15.75" customHeight="1">
      <c r="A1604" s="18">
        <v>45566.0</v>
      </c>
      <c r="B1604" s="19" t="s">
        <v>9477</v>
      </c>
      <c r="C1604" s="19" t="s">
        <v>9314</v>
      </c>
      <c r="D1604" s="19" t="s">
        <v>9314</v>
      </c>
      <c r="E1604" s="20" t="s">
        <v>6148</v>
      </c>
      <c r="F1604" s="20" t="s">
        <v>7923</v>
      </c>
      <c r="G1604" s="20" t="s">
        <v>9452</v>
      </c>
      <c r="H1604" s="20">
        <v>2.1438599E7</v>
      </c>
      <c r="I1604" s="20" t="s">
        <v>6148</v>
      </c>
    </row>
    <row r="1605" ht="15.75" customHeight="1">
      <c r="A1605" s="18">
        <v>45566.0</v>
      </c>
      <c r="B1605" s="19" t="s">
        <v>9478</v>
      </c>
      <c r="C1605" s="19" t="s">
        <v>9314</v>
      </c>
      <c r="D1605" s="19" t="s">
        <v>9314</v>
      </c>
      <c r="E1605" s="20" t="s">
        <v>6148</v>
      </c>
      <c r="F1605" s="20" t="s">
        <v>7923</v>
      </c>
      <c r="G1605" s="20" t="s">
        <v>9452</v>
      </c>
      <c r="H1605" s="20">
        <v>4.1417914E7</v>
      </c>
      <c r="I1605" s="20" t="s">
        <v>6148</v>
      </c>
    </row>
    <row r="1606" ht="15.75" customHeight="1">
      <c r="A1606" s="18">
        <v>45566.0</v>
      </c>
      <c r="B1606" s="19" t="s">
        <v>9479</v>
      </c>
      <c r="C1606" s="19" t="s">
        <v>9440</v>
      </c>
      <c r="D1606" s="19" t="s">
        <v>9440</v>
      </c>
      <c r="E1606" s="20" t="s">
        <v>6148</v>
      </c>
      <c r="F1606" s="20" t="s">
        <v>5540</v>
      </c>
      <c r="G1606" s="20" t="s">
        <v>5541</v>
      </c>
      <c r="H1606" s="20">
        <v>2004705.0</v>
      </c>
      <c r="I1606" s="20" t="s">
        <v>6148</v>
      </c>
    </row>
    <row r="1607" ht="15.75" customHeight="1">
      <c r="A1607" s="18">
        <v>45566.0</v>
      </c>
      <c r="B1607" s="19" t="s">
        <v>9480</v>
      </c>
      <c r="C1607" s="19" t="s">
        <v>9314</v>
      </c>
      <c r="D1607" s="19" t="s">
        <v>9314</v>
      </c>
      <c r="E1607" s="20" t="s">
        <v>6148</v>
      </c>
      <c r="F1607" s="20" t="s">
        <v>7923</v>
      </c>
      <c r="G1607" s="20" t="s">
        <v>9452</v>
      </c>
      <c r="H1607" s="20">
        <v>2.1438773E7</v>
      </c>
      <c r="I1607" s="20" t="s">
        <v>6148</v>
      </c>
    </row>
    <row r="1608" ht="15.75" customHeight="1">
      <c r="A1608" s="18">
        <v>45566.0</v>
      </c>
      <c r="B1608" s="19" t="s">
        <v>9481</v>
      </c>
      <c r="C1608" s="19" t="s">
        <v>9482</v>
      </c>
      <c r="D1608" s="19" t="s">
        <v>9482</v>
      </c>
      <c r="E1608" s="20" t="s">
        <v>6148</v>
      </c>
      <c r="F1608" s="20" t="s">
        <v>3234</v>
      </c>
      <c r="G1608" s="20" t="s">
        <v>5110</v>
      </c>
      <c r="H1608" s="20">
        <v>2060921.0</v>
      </c>
      <c r="I1608" s="20" t="s">
        <v>6148</v>
      </c>
    </row>
    <row r="1609" ht="15.75" customHeight="1">
      <c r="A1609" s="18">
        <v>45566.0</v>
      </c>
      <c r="B1609" s="19" t="s">
        <v>9483</v>
      </c>
      <c r="C1609" s="19" t="s">
        <v>9314</v>
      </c>
      <c r="D1609" s="19" t="s">
        <v>9314</v>
      </c>
      <c r="E1609" s="20" t="s">
        <v>6148</v>
      </c>
      <c r="F1609" s="20" t="s">
        <v>7923</v>
      </c>
      <c r="G1609" s="20" t="s">
        <v>9452</v>
      </c>
      <c r="H1609" s="20">
        <v>2.1439232E7</v>
      </c>
      <c r="I1609" s="20" t="s">
        <v>6148</v>
      </c>
    </row>
    <row r="1610" ht="15.75" customHeight="1">
      <c r="A1610" s="18">
        <v>45566.0</v>
      </c>
      <c r="B1610" s="19" t="s">
        <v>9484</v>
      </c>
      <c r="C1610" s="19" t="s">
        <v>9485</v>
      </c>
      <c r="D1610" s="19" t="s">
        <v>9485</v>
      </c>
      <c r="E1610" s="20" t="s">
        <v>6148</v>
      </c>
      <c r="F1610" s="20" t="s">
        <v>7860</v>
      </c>
      <c r="G1610" s="20" t="s">
        <v>5365</v>
      </c>
      <c r="H1610" s="20" t="s">
        <v>5364</v>
      </c>
      <c r="I1610" s="20" t="s">
        <v>6148</v>
      </c>
    </row>
    <row r="1611" ht="15.75" customHeight="1">
      <c r="A1611" s="18">
        <v>45566.0</v>
      </c>
      <c r="B1611" s="19" t="s">
        <v>9486</v>
      </c>
      <c r="C1611" s="19" t="s">
        <v>9314</v>
      </c>
      <c r="D1611" s="19" t="s">
        <v>9314</v>
      </c>
      <c r="E1611" s="20" t="s">
        <v>6148</v>
      </c>
      <c r="F1611" s="20" t="s">
        <v>7923</v>
      </c>
      <c r="G1611" s="20" t="s">
        <v>9452</v>
      </c>
      <c r="H1611" s="20">
        <v>4.141928E7</v>
      </c>
      <c r="I1611" s="20" t="s">
        <v>6148</v>
      </c>
    </row>
    <row r="1612" ht="15.75" customHeight="1">
      <c r="A1612" s="18">
        <v>45566.0</v>
      </c>
      <c r="B1612" s="19" t="s">
        <v>9487</v>
      </c>
      <c r="C1612" s="19" t="s">
        <v>9488</v>
      </c>
      <c r="D1612" s="19" t="s">
        <v>9488</v>
      </c>
      <c r="E1612" s="20" t="s">
        <v>6148</v>
      </c>
      <c r="F1612" s="20" t="s">
        <v>9298</v>
      </c>
      <c r="G1612" s="20" t="s">
        <v>9489</v>
      </c>
      <c r="H1612" s="20">
        <v>2466.0</v>
      </c>
      <c r="I1612" s="20" t="s">
        <v>6148</v>
      </c>
    </row>
    <row r="1613" ht="15.75" customHeight="1">
      <c r="A1613" s="18">
        <v>45566.0</v>
      </c>
      <c r="B1613" s="19" t="s">
        <v>9490</v>
      </c>
      <c r="C1613" s="19" t="s">
        <v>9314</v>
      </c>
      <c r="D1613" s="19" t="s">
        <v>9314</v>
      </c>
      <c r="E1613" s="20" t="s">
        <v>6148</v>
      </c>
      <c r="F1613" s="20" t="s">
        <v>7923</v>
      </c>
      <c r="G1613" s="20" t="s">
        <v>9452</v>
      </c>
      <c r="H1613" s="20">
        <v>4.1421839E7</v>
      </c>
      <c r="I1613" s="20" t="s">
        <v>6148</v>
      </c>
    </row>
    <row r="1614" ht="15.75" customHeight="1">
      <c r="A1614" s="18">
        <v>45566.0</v>
      </c>
      <c r="B1614" s="19" t="s">
        <v>9491</v>
      </c>
      <c r="C1614" s="19" t="s">
        <v>9314</v>
      </c>
      <c r="D1614" s="19" t="s">
        <v>9314</v>
      </c>
      <c r="E1614" s="20" t="s">
        <v>6148</v>
      </c>
      <c r="F1614" s="20" t="s">
        <v>7923</v>
      </c>
      <c r="G1614" s="20" t="s">
        <v>9452</v>
      </c>
      <c r="H1614" s="20">
        <v>4.1417893E7</v>
      </c>
      <c r="I1614" s="20" t="s">
        <v>6148</v>
      </c>
    </row>
    <row r="1615" ht="15.75" customHeight="1">
      <c r="A1615" s="18">
        <v>45566.0</v>
      </c>
      <c r="B1615" s="19" t="s">
        <v>9492</v>
      </c>
      <c r="C1615" s="19" t="s">
        <v>9493</v>
      </c>
      <c r="D1615" s="19" t="s">
        <v>9493</v>
      </c>
      <c r="E1615" s="20" t="s">
        <v>6148</v>
      </c>
      <c r="F1615" s="20" t="s">
        <v>9494</v>
      </c>
      <c r="G1615" s="20" t="s">
        <v>5128</v>
      </c>
      <c r="H1615" s="20">
        <v>2.01512522E8</v>
      </c>
      <c r="I1615" s="20" t="s">
        <v>6148</v>
      </c>
    </row>
    <row r="1616" ht="15.75" customHeight="1">
      <c r="A1616" s="18">
        <v>45566.0</v>
      </c>
      <c r="B1616" s="19" t="s">
        <v>9495</v>
      </c>
      <c r="C1616" s="19" t="s">
        <v>9314</v>
      </c>
      <c r="D1616" s="19" t="s">
        <v>9314</v>
      </c>
      <c r="E1616" s="20" t="s">
        <v>6148</v>
      </c>
      <c r="F1616" s="20" t="s">
        <v>7923</v>
      </c>
      <c r="G1616" s="20" t="s">
        <v>9452</v>
      </c>
      <c r="H1616" s="20">
        <v>4.1402638E7</v>
      </c>
      <c r="I1616" s="20" t="s">
        <v>6148</v>
      </c>
    </row>
    <row r="1617" ht="15.75" customHeight="1">
      <c r="A1617" s="18">
        <v>45566.0</v>
      </c>
      <c r="B1617" s="19" t="s">
        <v>9496</v>
      </c>
      <c r="C1617" s="19" t="s">
        <v>9497</v>
      </c>
      <c r="D1617" s="19" t="s">
        <v>9497</v>
      </c>
      <c r="E1617" s="20" t="s">
        <v>6148</v>
      </c>
      <c r="F1617" s="20" t="s">
        <v>9498</v>
      </c>
      <c r="G1617" s="20" t="s">
        <v>9499</v>
      </c>
      <c r="H1617" s="20">
        <v>510330.0</v>
      </c>
      <c r="I1617" s="20" t="s">
        <v>6148</v>
      </c>
    </row>
    <row r="1618" ht="15.75" customHeight="1">
      <c r="A1618" s="18">
        <v>45566.0</v>
      </c>
      <c r="B1618" s="19" t="s">
        <v>9500</v>
      </c>
      <c r="C1618" s="19" t="s">
        <v>9314</v>
      </c>
      <c r="D1618" s="19" t="s">
        <v>9314</v>
      </c>
      <c r="E1618" s="20" t="s">
        <v>6148</v>
      </c>
      <c r="F1618" s="20" t="s">
        <v>7923</v>
      </c>
      <c r="G1618" s="20" t="s">
        <v>9452</v>
      </c>
      <c r="H1618" s="20">
        <v>4.1421866E7</v>
      </c>
      <c r="I1618" s="20" t="s">
        <v>6148</v>
      </c>
    </row>
    <row r="1619" ht="15.75" customHeight="1">
      <c r="A1619" s="18">
        <v>45566.0</v>
      </c>
      <c r="B1619" s="19" t="s">
        <v>9501</v>
      </c>
      <c r="C1619" s="19" t="s">
        <v>9493</v>
      </c>
      <c r="D1619" s="19" t="s">
        <v>9493</v>
      </c>
      <c r="E1619" s="20" t="s">
        <v>6148</v>
      </c>
      <c r="F1619" s="20" t="s">
        <v>9494</v>
      </c>
      <c r="G1619" s="20" t="s">
        <v>5128</v>
      </c>
      <c r="H1619" s="20">
        <v>2.01512484E8</v>
      </c>
      <c r="I1619" s="20" t="s">
        <v>6148</v>
      </c>
    </row>
    <row r="1620" ht="15.75" customHeight="1">
      <c r="A1620" s="18">
        <v>45566.0</v>
      </c>
      <c r="B1620" s="19" t="s">
        <v>9502</v>
      </c>
      <c r="C1620" s="19" t="s">
        <v>9314</v>
      </c>
      <c r="D1620" s="19" t="s">
        <v>9314</v>
      </c>
      <c r="E1620" s="20" t="s">
        <v>6148</v>
      </c>
      <c r="F1620" s="20" t="s">
        <v>7923</v>
      </c>
      <c r="G1620" s="20" t="s">
        <v>9452</v>
      </c>
      <c r="H1620" s="20">
        <v>2.1439055E7</v>
      </c>
      <c r="I1620" s="20" t="s">
        <v>6148</v>
      </c>
    </row>
    <row r="1621" ht="15.75" customHeight="1">
      <c r="A1621" s="18">
        <v>45566.0</v>
      </c>
      <c r="B1621" s="19" t="s">
        <v>9503</v>
      </c>
      <c r="C1621" s="19" t="s">
        <v>9504</v>
      </c>
      <c r="D1621" s="19" t="s">
        <v>9504</v>
      </c>
      <c r="E1621" s="20" t="s">
        <v>6148</v>
      </c>
      <c r="F1621" s="20" t="s">
        <v>9494</v>
      </c>
      <c r="G1621" s="20" t="s">
        <v>5536</v>
      </c>
      <c r="H1621" s="20">
        <v>2.00705431E8</v>
      </c>
      <c r="I1621" s="20" t="s">
        <v>6148</v>
      </c>
    </row>
    <row r="1622" ht="15.75" customHeight="1">
      <c r="A1622" s="18">
        <v>45566.0</v>
      </c>
      <c r="B1622" s="19" t="s">
        <v>9505</v>
      </c>
      <c r="C1622" s="19" t="s">
        <v>9504</v>
      </c>
      <c r="D1622" s="19" t="s">
        <v>9504</v>
      </c>
      <c r="E1622" s="20" t="s">
        <v>6148</v>
      </c>
      <c r="F1622" s="20" t="s">
        <v>9494</v>
      </c>
      <c r="G1622" s="20" t="s">
        <v>5536</v>
      </c>
      <c r="H1622" s="20">
        <v>2.0070441E8</v>
      </c>
      <c r="I1622" s="20" t="s">
        <v>6148</v>
      </c>
    </row>
    <row r="1623" ht="15.75" customHeight="1">
      <c r="A1623" s="18">
        <v>45566.0</v>
      </c>
      <c r="B1623" s="19" t="s">
        <v>9506</v>
      </c>
      <c r="C1623" s="19" t="s">
        <v>9314</v>
      </c>
      <c r="D1623" s="19" t="s">
        <v>9314</v>
      </c>
      <c r="E1623" s="20" t="s">
        <v>6148</v>
      </c>
      <c r="F1623" s="20" t="s">
        <v>7923</v>
      </c>
      <c r="G1623" s="20" t="s">
        <v>9452</v>
      </c>
      <c r="H1623" s="20">
        <v>4.1417875E7</v>
      </c>
      <c r="I1623" s="20" t="s">
        <v>6148</v>
      </c>
    </row>
    <row r="1624" ht="15.75" customHeight="1">
      <c r="A1624" s="18">
        <v>45566.0</v>
      </c>
      <c r="B1624" s="19" t="s">
        <v>9507</v>
      </c>
      <c r="C1624" s="19" t="s">
        <v>9314</v>
      </c>
      <c r="D1624" s="19" t="s">
        <v>9314</v>
      </c>
      <c r="E1624" s="20" t="s">
        <v>6148</v>
      </c>
      <c r="F1624" s="20" t="s">
        <v>7923</v>
      </c>
      <c r="G1624" s="20" t="s">
        <v>9452</v>
      </c>
      <c r="H1624" s="20">
        <v>2.1438159E7</v>
      </c>
      <c r="I1624" s="20" t="s">
        <v>6148</v>
      </c>
    </row>
    <row r="1625" ht="15.75" customHeight="1">
      <c r="A1625" s="18">
        <v>45566.0</v>
      </c>
      <c r="B1625" s="19" t="s">
        <v>9508</v>
      </c>
      <c r="C1625" s="19" t="s">
        <v>4285</v>
      </c>
      <c r="D1625" s="19" t="s">
        <v>4285</v>
      </c>
      <c r="E1625" s="20" t="s">
        <v>6148</v>
      </c>
      <c r="F1625" s="20" t="s">
        <v>9509</v>
      </c>
      <c r="G1625" s="20" t="s">
        <v>5695</v>
      </c>
      <c r="H1625" s="20">
        <v>5166.0</v>
      </c>
      <c r="I1625" s="20" t="s">
        <v>6148</v>
      </c>
    </row>
    <row r="1626" ht="15.75" customHeight="1">
      <c r="A1626" s="18">
        <v>45566.0</v>
      </c>
      <c r="B1626" s="19" t="s">
        <v>9510</v>
      </c>
      <c r="C1626" s="19" t="s">
        <v>9314</v>
      </c>
      <c r="D1626" s="19" t="s">
        <v>9314</v>
      </c>
      <c r="E1626" s="20" t="s">
        <v>6148</v>
      </c>
      <c r="F1626" s="20" t="s">
        <v>7923</v>
      </c>
      <c r="G1626" s="20" t="s">
        <v>9452</v>
      </c>
      <c r="H1626" s="20">
        <v>4.1417813E7</v>
      </c>
      <c r="I1626" s="20" t="s">
        <v>6148</v>
      </c>
    </row>
    <row r="1627" ht="15.75" customHeight="1">
      <c r="A1627" s="18">
        <v>45566.0</v>
      </c>
      <c r="B1627" s="19" t="s">
        <v>9511</v>
      </c>
      <c r="C1627" s="19" t="s">
        <v>9314</v>
      </c>
      <c r="D1627" s="19" t="s">
        <v>9314</v>
      </c>
      <c r="E1627" s="20" t="s">
        <v>6148</v>
      </c>
      <c r="F1627" s="20" t="s">
        <v>7923</v>
      </c>
      <c r="G1627" s="20" t="s">
        <v>9452</v>
      </c>
      <c r="H1627" s="20">
        <v>4.1419348E7</v>
      </c>
      <c r="I1627" s="20" t="s">
        <v>6148</v>
      </c>
    </row>
    <row r="1628" ht="15.75" customHeight="1">
      <c r="A1628" s="18">
        <v>45566.0</v>
      </c>
      <c r="B1628" s="19" t="s">
        <v>9512</v>
      </c>
      <c r="C1628" s="19" t="s">
        <v>4285</v>
      </c>
      <c r="D1628" s="19" t="s">
        <v>4285</v>
      </c>
      <c r="E1628" s="20" t="s">
        <v>6148</v>
      </c>
      <c r="F1628" s="20" t="s">
        <v>9513</v>
      </c>
      <c r="G1628" s="20" t="s">
        <v>9514</v>
      </c>
      <c r="H1628" s="20" t="s">
        <v>4017</v>
      </c>
      <c r="I1628" s="20" t="s">
        <v>6148</v>
      </c>
    </row>
    <row r="1629" ht="15.75" customHeight="1">
      <c r="A1629" s="18">
        <v>45566.0</v>
      </c>
      <c r="B1629" s="19" t="s">
        <v>9515</v>
      </c>
      <c r="C1629" s="19" t="s">
        <v>4285</v>
      </c>
      <c r="D1629" s="19" t="s">
        <v>4285</v>
      </c>
      <c r="E1629" s="20" t="s">
        <v>6148</v>
      </c>
      <c r="F1629" s="20" t="s">
        <v>9513</v>
      </c>
      <c r="G1629" s="20" t="s">
        <v>9514</v>
      </c>
      <c r="H1629" s="20" t="s">
        <v>5883</v>
      </c>
      <c r="I1629" s="20" t="s">
        <v>6148</v>
      </c>
    </row>
    <row r="1630" ht="15.75" customHeight="1">
      <c r="A1630" s="18">
        <v>45566.0</v>
      </c>
      <c r="B1630" s="19" t="s">
        <v>9516</v>
      </c>
      <c r="C1630" s="19" t="s">
        <v>9314</v>
      </c>
      <c r="D1630" s="19" t="s">
        <v>9314</v>
      </c>
      <c r="E1630" s="20" t="s">
        <v>6148</v>
      </c>
      <c r="F1630" s="20" t="s">
        <v>7923</v>
      </c>
      <c r="G1630" s="20" t="s">
        <v>9452</v>
      </c>
      <c r="H1630" s="20">
        <v>4.1421773E7</v>
      </c>
      <c r="I1630" s="20" t="s">
        <v>6148</v>
      </c>
    </row>
    <row r="1631" ht="15.75" customHeight="1">
      <c r="A1631" s="18">
        <v>45566.0</v>
      </c>
      <c r="B1631" s="19" t="s">
        <v>9517</v>
      </c>
      <c r="C1631" s="19" t="s">
        <v>9314</v>
      </c>
      <c r="D1631" s="19" t="s">
        <v>9314</v>
      </c>
      <c r="E1631" s="20" t="s">
        <v>6148</v>
      </c>
      <c r="F1631" s="20" t="s">
        <v>7923</v>
      </c>
      <c r="G1631" s="20" t="s">
        <v>9452</v>
      </c>
      <c r="H1631" s="20">
        <v>4.1419338E7</v>
      </c>
      <c r="I1631" s="20" t="s">
        <v>6148</v>
      </c>
    </row>
    <row r="1632" ht="15.75" customHeight="1">
      <c r="A1632" s="18">
        <v>45566.0</v>
      </c>
      <c r="B1632" s="19" t="s">
        <v>9518</v>
      </c>
      <c r="C1632" s="19" t="s">
        <v>4285</v>
      </c>
      <c r="D1632" s="19" t="s">
        <v>4285</v>
      </c>
      <c r="E1632" s="20" t="s">
        <v>6148</v>
      </c>
      <c r="F1632" s="20" t="s">
        <v>9513</v>
      </c>
      <c r="G1632" s="20" t="s">
        <v>9514</v>
      </c>
      <c r="H1632" s="20" t="s">
        <v>5887</v>
      </c>
      <c r="I1632" s="20" t="s">
        <v>6148</v>
      </c>
    </row>
    <row r="1633" ht="15.75" customHeight="1">
      <c r="A1633" s="18">
        <v>45566.0</v>
      </c>
      <c r="B1633" s="19" t="s">
        <v>9519</v>
      </c>
      <c r="C1633" s="19" t="s">
        <v>4285</v>
      </c>
      <c r="D1633" s="19" t="s">
        <v>4285</v>
      </c>
      <c r="E1633" s="20" t="s">
        <v>6148</v>
      </c>
      <c r="F1633" s="20" t="s">
        <v>9513</v>
      </c>
      <c r="G1633" s="20" t="s">
        <v>9514</v>
      </c>
      <c r="H1633" s="20" t="s">
        <v>5881</v>
      </c>
      <c r="I1633" s="20" t="s">
        <v>6148</v>
      </c>
    </row>
    <row r="1634" ht="15.75" customHeight="1">
      <c r="A1634" s="18">
        <v>45566.0</v>
      </c>
      <c r="B1634" s="19" t="s">
        <v>9520</v>
      </c>
      <c r="C1634" s="19" t="s">
        <v>4285</v>
      </c>
      <c r="D1634" s="19" t="s">
        <v>4285</v>
      </c>
      <c r="E1634" s="20" t="s">
        <v>6148</v>
      </c>
      <c r="F1634" s="20" t="s">
        <v>9513</v>
      </c>
      <c r="G1634" s="20" t="s">
        <v>9514</v>
      </c>
      <c r="H1634" s="20" t="s">
        <v>5902</v>
      </c>
      <c r="I1634" s="20" t="s">
        <v>6148</v>
      </c>
    </row>
    <row r="1635" ht="15.75" customHeight="1">
      <c r="A1635" s="18">
        <v>45566.0</v>
      </c>
      <c r="B1635" s="19" t="s">
        <v>9521</v>
      </c>
      <c r="C1635" s="19" t="s">
        <v>9314</v>
      </c>
      <c r="D1635" s="19" t="s">
        <v>9314</v>
      </c>
      <c r="E1635" s="20" t="s">
        <v>6148</v>
      </c>
      <c r="F1635" s="20" t="s">
        <v>7923</v>
      </c>
      <c r="G1635" s="20" t="s">
        <v>9452</v>
      </c>
      <c r="H1635" s="20">
        <v>2.1439298E7</v>
      </c>
      <c r="I1635" s="20" t="s">
        <v>6148</v>
      </c>
    </row>
    <row r="1636" ht="15.75" customHeight="1">
      <c r="A1636" s="18">
        <v>45566.0</v>
      </c>
      <c r="B1636" s="19" t="s">
        <v>9522</v>
      </c>
      <c r="C1636" s="19" t="s">
        <v>4285</v>
      </c>
      <c r="D1636" s="19" t="s">
        <v>4285</v>
      </c>
      <c r="E1636" s="20" t="s">
        <v>6148</v>
      </c>
      <c r="F1636" s="20" t="s">
        <v>9513</v>
      </c>
      <c r="G1636" s="20" t="s">
        <v>9514</v>
      </c>
      <c r="H1636" s="20" t="s">
        <v>5900</v>
      </c>
      <c r="I1636" s="20" t="s">
        <v>6148</v>
      </c>
    </row>
    <row r="1637" ht="15.75" customHeight="1">
      <c r="A1637" s="18">
        <v>45566.0</v>
      </c>
      <c r="B1637" s="19" t="s">
        <v>9523</v>
      </c>
      <c r="C1637" s="19" t="s">
        <v>9314</v>
      </c>
      <c r="D1637" s="19" t="s">
        <v>9314</v>
      </c>
      <c r="E1637" s="20" t="s">
        <v>6148</v>
      </c>
      <c r="F1637" s="20" t="s">
        <v>7923</v>
      </c>
      <c r="G1637" s="20" t="s">
        <v>9452</v>
      </c>
      <c r="H1637" s="20">
        <v>2.1437605E7</v>
      </c>
      <c r="I1637" s="20" t="s">
        <v>6148</v>
      </c>
    </row>
    <row r="1638" ht="15.75" customHeight="1">
      <c r="A1638" s="18">
        <v>45566.0</v>
      </c>
      <c r="B1638" s="19" t="s">
        <v>9524</v>
      </c>
      <c r="C1638" s="19" t="s">
        <v>9300</v>
      </c>
      <c r="D1638" s="19" t="s">
        <v>9300</v>
      </c>
      <c r="E1638" s="20" t="s">
        <v>6148</v>
      </c>
      <c r="F1638" s="20" t="s">
        <v>9494</v>
      </c>
      <c r="G1638" s="20" t="s">
        <v>5429</v>
      </c>
      <c r="H1638" s="20">
        <v>2.01702196E8</v>
      </c>
      <c r="I1638" s="20" t="s">
        <v>6148</v>
      </c>
    </row>
    <row r="1639" ht="15.75" customHeight="1">
      <c r="A1639" s="18">
        <v>45566.0</v>
      </c>
      <c r="B1639" s="19" t="s">
        <v>9525</v>
      </c>
      <c r="C1639" s="19" t="s">
        <v>9308</v>
      </c>
      <c r="D1639" s="19" t="s">
        <v>9308</v>
      </c>
      <c r="E1639" s="20" t="s">
        <v>6148</v>
      </c>
      <c r="F1639" s="20" t="s">
        <v>9309</v>
      </c>
      <c r="G1639" s="20" t="s">
        <v>9526</v>
      </c>
      <c r="H1639" s="20">
        <v>3.7466307E7</v>
      </c>
      <c r="I1639" s="20" t="s">
        <v>6148</v>
      </c>
    </row>
    <row r="1640" ht="15.75" customHeight="1">
      <c r="A1640" s="18">
        <v>45566.0</v>
      </c>
      <c r="B1640" s="19" t="s">
        <v>9527</v>
      </c>
      <c r="C1640" s="19" t="s">
        <v>9314</v>
      </c>
      <c r="D1640" s="19" t="s">
        <v>9314</v>
      </c>
      <c r="E1640" s="20" t="s">
        <v>6148</v>
      </c>
      <c r="F1640" s="20" t="s">
        <v>7923</v>
      </c>
      <c r="G1640" s="20" t="s">
        <v>9452</v>
      </c>
      <c r="H1640" s="20">
        <v>4.1421817E7</v>
      </c>
      <c r="I1640" s="20" t="s">
        <v>6148</v>
      </c>
    </row>
    <row r="1641" ht="15.75" customHeight="1">
      <c r="A1641" s="18">
        <v>45566.0</v>
      </c>
      <c r="B1641" s="19" t="s">
        <v>9528</v>
      </c>
      <c r="C1641" s="19" t="s">
        <v>9314</v>
      </c>
      <c r="D1641" s="19" t="s">
        <v>9314</v>
      </c>
      <c r="E1641" s="20" t="s">
        <v>6148</v>
      </c>
      <c r="F1641" s="20" t="s">
        <v>7923</v>
      </c>
      <c r="G1641" s="20" t="s">
        <v>9452</v>
      </c>
      <c r="H1641" s="20">
        <v>2.1437744E7</v>
      </c>
      <c r="I1641" s="20" t="s">
        <v>6148</v>
      </c>
    </row>
    <row r="1642" ht="15.75" customHeight="1">
      <c r="A1642" s="18">
        <v>45566.0</v>
      </c>
      <c r="B1642" s="19" t="s">
        <v>9529</v>
      </c>
      <c r="C1642" s="19" t="s">
        <v>9300</v>
      </c>
      <c r="D1642" s="19" t="s">
        <v>9300</v>
      </c>
      <c r="E1642" s="20" t="s">
        <v>6148</v>
      </c>
      <c r="F1642" s="20" t="s">
        <v>9494</v>
      </c>
      <c r="G1642" s="20" t="s">
        <v>5429</v>
      </c>
      <c r="H1642" s="20">
        <v>2.01702197E8</v>
      </c>
      <c r="I1642" s="20" t="s">
        <v>6148</v>
      </c>
    </row>
    <row r="1643" ht="15.75" customHeight="1">
      <c r="A1643" s="18">
        <v>45566.0</v>
      </c>
      <c r="B1643" s="19" t="s">
        <v>9530</v>
      </c>
      <c r="C1643" s="19" t="s">
        <v>9314</v>
      </c>
      <c r="D1643" s="19" t="s">
        <v>9314</v>
      </c>
      <c r="E1643" s="20" t="s">
        <v>6148</v>
      </c>
      <c r="F1643" s="20" t="s">
        <v>7923</v>
      </c>
      <c r="G1643" s="20" t="s">
        <v>9452</v>
      </c>
      <c r="H1643" s="20">
        <v>2.1439144E7</v>
      </c>
      <c r="I1643" s="20" t="s">
        <v>6148</v>
      </c>
    </row>
    <row r="1644" ht="15.75" customHeight="1">
      <c r="A1644" s="18">
        <v>45566.0</v>
      </c>
      <c r="B1644" s="19" t="s">
        <v>9531</v>
      </c>
      <c r="C1644" s="19" t="s">
        <v>9300</v>
      </c>
      <c r="D1644" s="19" t="s">
        <v>9300</v>
      </c>
      <c r="E1644" s="20" t="s">
        <v>6148</v>
      </c>
      <c r="F1644" s="20" t="s">
        <v>9494</v>
      </c>
      <c r="G1644" s="20" t="s">
        <v>5433</v>
      </c>
      <c r="H1644" s="20">
        <v>2.01702198E8</v>
      </c>
      <c r="I1644" s="20" t="s">
        <v>6148</v>
      </c>
    </row>
    <row r="1645" ht="15.75" customHeight="1">
      <c r="A1645" s="18">
        <v>45566.0</v>
      </c>
      <c r="B1645" s="19" t="s">
        <v>9532</v>
      </c>
      <c r="C1645" s="19" t="s">
        <v>9314</v>
      </c>
      <c r="D1645" s="19" t="s">
        <v>9314</v>
      </c>
      <c r="E1645" s="20" t="s">
        <v>6148</v>
      </c>
      <c r="F1645" s="20" t="s">
        <v>7923</v>
      </c>
      <c r="G1645" s="20" t="s">
        <v>9452</v>
      </c>
      <c r="H1645" s="20">
        <v>2.1437863E7</v>
      </c>
      <c r="I1645" s="20" t="s">
        <v>6148</v>
      </c>
    </row>
    <row r="1646" ht="15.75" customHeight="1">
      <c r="A1646" s="18">
        <v>45566.0</v>
      </c>
      <c r="B1646" s="19" t="s">
        <v>9533</v>
      </c>
      <c r="C1646" s="19" t="s">
        <v>9300</v>
      </c>
      <c r="D1646" s="19" t="s">
        <v>9300</v>
      </c>
      <c r="E1646" s="20" t="s">
        <v>6148</v>
      </c>
      <c r="F1646" s="20" t="s">
        <v>9494</v>
      </c>
      <c r="G1646" s="20" t="s">
        <v>5429</v>
      </c>
      <c r="H1646" s="20">
        <v>2.01702141E8</v>
      </c>
      <c r="I1646" s="20" t="s">
        <v>6148</v>
      </c>
    </row>
    <row r="1647" ht="15.75" customHeight="1">
      <c r="A1647" s="18">
        <v>45566.0</v>
      </c>
      <c r="B1647" s="19" t="s">
        <v>9534</v>
      </c>
      <c r="C1647" s="19" t="s">
        <v>9314</v>
      </c>
      <c r="D1647" s="19" t="s">
        <v>9314</v>
      </c>
      <c r="E1647" s="20" t="s">
        <v>6148</v>
      </c>
      <c r="F1647" s="20" t="s">
        <v>7923</v>
      </c>
      <c r="G1647" s="20" t="s">
        <v>9452</v>
      </c>
      <c r="H1647" s="20">
        <v>4.1401929E7</v>
      </c>
      <c r="I1647" s="20" t="s">
        <v>6148</v>
      </c>
    </row>
    <row r="1648" ht="15.75" customHeight="1">
      <c r="A1648" s="18">
        <v>45566.0</v>
      </c>
      <c r="B1648" s="19" t="s">
        <v>9535</v>
      </c>
      <c r="C1648" s="19" t="s">
        <v>9300</v>
      </c>
      <c r="D1648" s="19" t="s">
        <v>9300</v>
      </c>
      <c r="E1648" s="20" t="s">
        <v>6148</v>
      </c>
      <c r="F1648" s="20" t="s">
        <v>9494</v>
      </c>
      <c r="G1648" s="20" t="s">
        <v>5429</v>
      </c>
      <c r="H1648" s="20">
        <v>2.01702207E8</v>
      </c>
      <c r="I1648" s="20" t="s">
        <v>6148</v>
      </c>
    </row>
    <row r="1649" ht="15.75" customHeight="1">
      <c r="A1649" s="18">
        <v>45566.0</v>
      </c>
      <c r="B1649" s="19" t="s">
        <v>9536</v>
      </c>
      <c r="C1649" s="19" t="s">
        <v>9314</v>
      </c>
      <c r="D1649" s="19" t="s">
        <v>9314</v>
      </c>
      <c r="E1649" s="20" t="s">
        <v>6148</v>
      </c>
      <c r="F1649" s="20" t="s">
        <v>7923</v>
      </c>
      <c r="G1649" s="20" t="s">
        <v>9452</v>
      </c>
      <c r="H1649" s="20">
        <v>4.141788E7</v>
      </c>
      <c r="I1649" s="20" t="s">
        <v>6148</v>
      </c>
    </row>
    <row r="1650" ht="15.75" customHeight="1">
      <c r="A1650" s="18">
        <v>45566.0</v>
      </c>
      <c r="B1650" s="19" t="s">
        <v>9537</v>
      </c>
      <c r="C1650" s="19" t="s">
        <v>9482</v>
      </c>
      <c r="D1650" s="19" t="s">
        <v>9482</v>
      </c>
      <c r="E1650" s="20" t="s">
        <v>6148</v>
      </c>
      <c r="F1650" s="20" t="s">
        <v>3234</v>
      </c>
      <c r="G1650" s="20" t="s">
        <v>5110</v>
      </c>
      <c r="H1650" s="20">
        <v>2060921.0</v>
      </c>
      <c r="I1650" s="20" t="s">
        <v>6148</v>
      </c>
    </row>
    <row r="1651" ht="15.75" customHeight="1">
      <c r="A1651" s="18">
        <v>45566.0</v>
      </c>
      <c r="B1651" s="19" t="s">
        <v>9538</v>
      </c>
      <c r="C1651" s="19" t="s">
        <v>9314</v>
      </c>
      <c r="D1651" s="19" t="s">
        <v>9314</v>
      </c>
      <c r="E1651" s="20" t="s">
        <v>6148</v>
      </c>
      <c r="F1651" s="20" t="s">
        <v>7923</v>
      </c>
      <c r="G1651" s="20" t="s">
        <v>9452</v>
      </c>
      <c r="H1651" s="20">
        <v>2.1436465E7</v>
      </c>
      <c r="I1651" s="20" t="s">
        <v>6148</v>
      </c>
    </row>
    <row r="1652" ht="15.75" customHeight="1">
      <c r="A1652" s="18">
        <v>45566.0</v>
      </c>
      <c r="B1652" s="19" t="s">
        <v>9539</v>
      </c>
      <c r="C1652" s="19" t="s">
        <v>9540</v>
      </c>
      <c r="D1652" s="19" t="s">
        <v>9540</v>
      </c>
      <c r="E1652" s="20" t="s">
        <v>6148</v>
      </c>
      <c r="F1652" s="20" t="s">
        <v>3234</v>
      </c>
      <c r="G1652" s="20" t="s">
        <v>9541</v>
      </c>
      <c r="H1652" s="20">
        <v>2061129.0</v>
      </c>
      <c r="I1652" s="20" t="s">
        <v>6148</v>
      </c>
    </row>
    <row r="1653" ht="15.75" customHeight="1">
      <c r="A1653" s="18">
        <v>45566.0</v>
      </c>
      <c r="B1653" s="19" t="s">
        <v>9542</v>
      </c>
      <c r="C1653" s="19" t="s">
        <v>9314</v>
      </c>
      <c r="D1653" s="19" t="s">
        <v>9314</v>
      </c>
      <c r="E1653" s="20" t="s">
        <v>6148</v>
      </c>
      <c r="F1653" s="20" t="s">
        <v>7923</v>
      </c>
      <c r="G1653" s="20" t="s">
        <v>9452</v>
      </c>
      <c r="H1653" s="20">
        <v>4.1418508E7</v>
      </c>
      <c r="I1653" s="20" t="s">
        <v>6148</v>
      </c>
    </row>
    <row r="1654" ht="15.75" customHeight="1">
      <c r="A1654" s="18">
        <v>45566.0</v>
      </c>
      <c r="B1654" s="19" t="s">
        <v>9543</v>
      </c>
      <c r="C1654" s="19" t="s">
        <v>9314</v>
      </c>
      <c r="D1654" s="19" t="s">
        <v>9314</v>
      </c>
      <c r="E1654" s="20" t="s">
        <v>6148</v>
      </c>
      <c r="F1654" s="20" t="s">
        <v>7923</v>
      </c>
      <c r="G1654" s="20" t="s">
        <v>9452</v>
      </c>
      <c r="H1654" s="20">
        <v>4.1421831E7</v>
      </c>
      <c r="I1654" s="20" t="s">
        <v>6148</v>
      </c>
    </row>
    <row r="1655" ht="15.75" customHeight="1">
      <c r="A1655" s="18">
        <v>45566.0</v>
      </c>
      <c r="B1655" s="19" t="s">
        <v>9544</v>
      </c>
      <c r="C1655" s="19" t="s">
        <v>9314</v>
      </c>
      <c r="D1655" s="19" t="s">
        <v>9314</v>
      </c>
      <c r="E1655" s="20" t="s">
        <v>6148</v>
      </c>
      <c r="F1655" s="20" t="s">
        <v>7923</v>
      </c>
      <c r="G1655" s="20" t="s">
        <v>9452</v>
      </c>
      <c r="H1655" s="20">
        <v>2.1435704E7</v>
      </c>
      <c r="I1655" s="20" t="s">
        <v>6148</v>
      </c>
    </row>
    <row r="1656" ht="15.75" customHeight="1">
      <c r="A1656" s="18">
        <v>45566.0</v>
      </c>
      <c r="B1656" s="19" t="s">
        <v>9545</v>
      </c>
      <c r="C1656" s="19" t="s">
        <v>9314</v>
      </c>
      <c r="D1656" s="19" t="s">
        <v>9314</v>
      </c>
      <c r="E1656" s="20" t="s">
        <v>6148</v>
      </c>
      <c r="F1656" s="20" t="s">
        <v>7923</v>
      </c>
      <c r="G1656" s="20" t="s">
        <v>9452</v>
      </c>
      <c r="H1656" s="20">
        <v>4.1417829E7</v>
      </c>
      <c r="I1656" s="20" t="s">
        <v>6148</v>
      </c>
    </row>
    <row r="1657" ht="15.75" customHeight="1">
      <c r="A1657" s="18">
        <v>45566.0</v>
      </c>
      <c r="B1657" s="19" t="s">
        <v>9546</v>
      </c>
      <c r="C1657" s="19" t="s">
        <v>9314</v>
      </c>
      <c r="D1657" s="19" t="s">
        <v>9314</v>
      </c>
      <c r="E1657" s="20" t="s">
        <v>6148</v>
      </c>
      <c r="F1657" s="20" t="s">
        <v>7923</v>
      </c>
      <c r="G1657" s="20" t="s">
        <v>9452</v>
      </c>
      <c r="H1657" s="20">
        <v>2.1438523E7</v>
      </c>
      <c r="I1657" s="20" t="s">
        <v>6148</v>
      </c>
    </row>
    <row r="1658" ht="15.75" customHeight="1">
      <c r="A1658" s="18">
        <v>45566.0</v>
      </c>
      <c r="B1658" s="19" t="s">
        <v>9547</v>
      </c>
      <c r="C1658" s="19" t="s">
        <v>9314</v>
      </c>
      <c r="D1658" s="19" t="s">
        <v>9314</v>
      </c>
      <c r="E1658" s="20" t="s">
        <v>6148</v>
      </c>
      <c r="F1658" s="20" t="s">
        <v>7923</v>
      </c>
      <c r="G1658" s="20" t="s">
        <v>9452</v>
      </c>
      <c r="H1658" s="20">
        <v>2.1437714E7</v>
      </c>
      <c r="I1658" s="20" t="s">
        <v>6148</v>
      </c>
    </row>
    <row r="1659" ht="15.75" customHeight="1">
      <c r="A1659" s="18">
        <v>45566.0</v>
      </c>
      <c r="B1659" s="19" t="s">
        <v>9548</v>
      </c>
      <c r="C1659" s="19" t="s">
        <v>9314</v>
      </c>
      <c r="D1659" s="19" t="s">
        <v>9314</v>
      </c>
      <c r="E1659" s="20" t="s">
        <v>6148</v>
      </c>
      <c r="F1659" s="20" t="s">
        <v>7923</v>
      </c>
      <c r="G1659" s="20" t="s">
        <v>9452</v>
      </c>
      <c r="H1659" s="20">
        <v>2.1438563E7</v>
      </c>
      <c r="I1659" s="20" t="s">
        <v>6148</v>
      </c>
    </row>
    <row r="1660" ht="15.75" customHeight="1">
      <c r="A1660" s="18">
        <v>45566.0</v>
      </c>
      <c r="B1660" s="19" t="s">
        <v>9549</v>
      </c>
      <c r="C1660" s="19" t="s">
        <v>9314</v>
      </c>
      <c r="D1660" s="19" t="s">
        <v>9314</v>
      </c>
      <c r="E1660" s="20" t="s">
        <v>6148</v>
      </c>
      <c r="F1660" s="20" t="s">
        <v>7923</v>
      </c>
      <c r="G1660" s="20" t="s">
        <v>9452</v>
      </c>
      <c r="H1660" s="20">
        <v>4.1417865E7</v>
      </c>
      <c r="I1660" s="20" t="s">
        <v>6148</v>
      </c>
    </row>
    <row r="1661" ht="15.75" customHeight="1">
      <c r="A1661" s="18">
        <v>45566.0</v>
      </c>
      <c r="B1661" s="19" t="s">
        <v>9550</v>
      </c>
      <c r="C1661" s="19" t="s">
        <v>9314</v>
      </c>
      <c r="D1661" s="19" t="s">
        <v>9314</v>
      </c>
      <c r="E1661" s="20" t="s">
        <v>6148</v>
      </c>
      <c r="F1661" s="20" t="s">
        <v>7923</v>
      </c>
      <c r="G1661" s="20" t="s">
        <v>9452</v>
      </c>
      <c r="H1661" s="20">
        <v>4.1417906E7</v>
      </c>
      <c r="I1661" s="20" t="s">
        <v>6148</v>
      </c>
    </row>
    <row r="1662" ht="15.75" customHeight="1">
      <c r="A1662" s="18">
        <v>45566.0</v>
      </c>
      <c r="B1662" s="19" t="s">
        <v>9551</v>
      </c>
      <c r="C1662" s="19" t="s">
        <v>9314</v>
      </c>
      <c r="D1662" s="19" t="s">
        <v>9314</v>
      </c>
      <c r="E1662" s="20" t="s">
        <v>6148</v>
      </c>
      <c r="F1662" s="20" t="s">
        <v>7923</v>
      </c>
      <c r="G1662" s="20" t="s">
        <v>9452</v>
      </c>
      <c r="H1662" s="20">
        <v>4.1417871E7</v>
      </c>
      <c r="I1662" s="20" t="s">
        <v>6148</v>
      </c>
    </row>
    <row r="1663" ht="15.75" customHeight="1">
      <c r="A1663" s="18">
        <v>45566.0</v>
      </c>
      <c r="B1663" s="19" t="s">
        <v>9552</v>
      </c>
      <c r="C1663" s="19" t="s">
        <v>9314</v>
      </c>
      <c r="D1663" s="19" t="s">
        <v>9314</v>
      </c>
      <c r="E1663" s="20" t="s">
        <v>6148</v>
      </c>
      <c r="F1663" s="20" t="s">
        <v>7923</v>
      </c>
      <c r="G1663" s="20" t="s">
        <v>9452</v>
      </c>
      <c r="H1663" s="20">
        <v>2.1437645E7</v>
      </c>
      <c r="I1663" s="20" t="s">
        <v>6148</v>
      </c>
    </row>
    <row r="1664" ht="15.75" customHeight="1">
      <c r="A1664" s="18">
        <v>45566.0</v>
      </c>
      <c r="B1664" s="19" t="s">
        <v>9553</v>
      </c>
      <c r="C1664" s="19" t="s">
        <v>9314</v>
      </c>
      <c r="D1664" s="19" t="s">
        <v>9314</v>
      </c>
      <c r="E1664" s="20" t="s">
        <v>6148</v>
      </c>
      <c r="F1664" s="20" t="s">
        <v>7923</v>
      </c>
      <c r="G1664" s="20" t="s">
        <v>9452</v>
      </c>
      <c r="H1664" s="20">
        <v>4.1419358E7</v>
      </c>
      <c r="I1664" s="20" t="s">
        <v>6148</v>
      </c>
    </row>
    <row r="1665" ht="15.75" customHeight="1">
      <c r="A1665" s="18">
        <v>45566.0</v>
      </c>
      <c r="B1665" s="19" t="s">
        <v>9554</v>
      </c>
      <c r="C1665" s="19" t="s">
        <v>9314</v>
      </c>
      <c r="D1665" s="19" t="s">
        <v>9314</v>
      </c>
      <c r="E1665" s="20" t="s">
        <v>6148</v>
      </c>
      <c r="F1665" s="20" t="s">
        <v>7923</v>
      </c>
      <c r="G1665" s="20" t="s">
        <v>9452</v>
      </c>
      <c r="H1665" s="20">
        <v>4.1417841E7</v>
      </c>
      <c r="I1665" s="20" t="s">
        <v>6148</v>
      </c>
    </row>
    <row r="1666" ht="15.75" customHeight="1">
      <c r="A1666" s="18">
        <v>45566.0</v>
      </c>
      <c r="B1666" s="19" t="s">
        <v>9555</v>
      </c>
      <c r="C1666" s="19" t="s">
        <v>9314</v>
      </c>
      <c r="D1666" s="19" t="s">
        <v>9314</v>
      </c>
      <c r="E1666" s="20" t="s">
        <v>6148</v>
      </c>
      <c r="F1666" s="20" t="s">
        <v>7923</v>
      </c>
      <c r="G1666" s="20" t="s">
        <v>9452</v>
      </c>
      <c r="H1666" s="20">
        <v>2.1437402E7</v>
      </c>
      <c r="I1666" s="20" t="s">
        <v>6148</v>
      </c>
    </row>
    <row r="1667" ht="15.75" customHeight="1">
      <c r="A1667" s="18">
        <v>45566.0</v>
      </c>
      <c r="B1667" s="19" t="s">
        <v>9556</v>
      </c>
      <c r="C1667" s="19" t="s">
        <v>9314</v>
      </c>
      <c r="D1667" s="19" t="s">
        <v>9314</v>
      </c>
      <c r="E1667" s="20" t="s">
        <v>6148</v>
      </c>
      <c r="F1667" s="20" t="s">
        <v>7923</v>
      </c>
      <c r="G1667" s="20" t="s">
        <v>9452</v>
      </c>
      <c r="H1667" s="20">
        <v>2.1438416E7</v>
      </c>
      <c r="I1667" s="20" t="s">
        <v>6148</v>
      </c>
    </row>
    <row r="1668" ht="15.75" customHeight="1">
      <c r="A1668" s="18">
        <v>45566.0</v>
      </c>
      <c r="B1668" s="19" t="s">
        <v>9557</v>
      </c>
      <c r="C1668" s="19" t="s">
        <v>9314</v>
      </c>
      <c r="D1668" s="19" t="s">
        <v>9314</v>
      </c>
      <c r="E1668" s="20" t="s">
        <v>6148</v>
      </c>
      <c r="F1668" s="20" t="s">
        <v>7923</v>
      </c>
      <c r="G1668" s="20" t="s">
        <v>9452</v>
      </c>
      <c r="H1668" s="20">
        <v>4.1419319E7</v>
      </c>
      <c r="I1668" s="20" t="s">
        <v>6148</v>
      </c>
    </row>
    <row r="1669" ht="15.75" customHeight="1">
      <c r="A1669" s="18">
        <v>45566.0</v>
      </c>
      <c r="B1669" s="19" t="s">
        <v>9558</v>
      </c>
      <c r="C1669" s="19" t="s">
        <v>9314</v>
      </c>
      <c r="D1669" s="19" t="s">
        <v>9314</v>
      </c>
      <c r="E1669" s="20" t="s">
        <v>6148</v>
      </c>
      <c r="F1669" s="20" t="s">
        <v>7923</v>
      </c>
      <c r="G1669" s="20" t="s">
        <v>9452</v>
      </c>
      <c r="H1669" s="20">
        <v>4.1419285E7</v>
      </c>
      <c r="I1669" s="20" t="s">
        <v>6148</v>
      </c>
    </row>
    <row r="1670" ht="15.75" customHeight="1">
      <c r="A1670" s="18">
        <v>45566.0</v>
      </c>
      <c r="B1670" s="19" t="s">
        <v>9559</v>
      </c>
      <c r="C1670" s="19" t="s">
        <v>9314</v>
      </c>
      <c r="D1670" s="19" t="s">
        <v>9314</v>
      </c>
      <c r="E1670" s="20" t="s">
        <v>6148</v>
      </c>
      <c r="F1670" s="20" t="s">
        <v>7923</v>
      </c>
      <c r="G1670" s="20" t="s">
        <v>9452</v>
      </c>
      <c r="H1670" s="20">
        <v>2.1437383E7</v>
      </c>
      <c r="I1670" s="20" t="s">
        <v>6148</v>
      </c>
    </row>
    <row r="1671" ht="15.75" customHeight="1">
      <c r="A1671" s="18">
        <v>45566.0</v>
      </c>
      <c r="B1671" s="19" t="s">
        <v>9560</v>
      </c>
      <c r="C1671" s="19" t="s">
        <v>9314</v>
      </c>
      <c r="D1671" s="19" t="s">
        <v>9314</v>
      </c>
      <c r="E1671" s="20" t="s">
        <v>6148</v>
      </c>
      <c r="F1671" s="20" t="s">
        <v>7923</v>
      </c>
      <c r="G1671" s="20" t="s">
        <v>9452</v>
      </c>
      <c r="H1671" s="20">
        <v>2.1439212E7</v>
      </c>
      <c r="I1671" s="20" t="s">
        <v>6148</v>
      </c>
    </row>
    <row r="1672" ht="15.75" customHeight="1">
      <c r="A1672" s="18">
        <v>45566.0</v>
      </c>
      <c r="B1672" s="19" t="s">
        <v>9561</v>
      </c>
      <c r="C1672" s="19" t="s">
        <v>9314</v>
      </c>
      <c r="D1672" s="19" t="s">
        <v>9314</v>
      </c>
      <c r="E1672" s="20" t="s">
        <v>6148</v>
      </c>
      <c r="F1672" s="20" t="s">
        <v>7923</v>
      </c>
      <c r="G1672" s="20" t="s">
        <v>9452</v>
      </c>
      <c r="H1672" s="20">
        <v>4.1419334E7</v>
      </c>
      <c r="I1672" s="20" t="s">
        <v>6148</v>
      </c>
    </row>
    <row r="1673" ht="15.75" customHeight="1">
      <c r="A1673" s="18">
        <v>45566.0</v>
      </c>
      <c r="B1673" s="19" t="s">
        <v>9562</v>
      </c>
      <c r="C1673" s="19" t="s">
        <v>9314</v>
      </c>
      <c r="D1673" s="19" t="s">
        <v>9314</v>
      </c>
      <c r="E1673" s="20" t="s">
        <v>6148</v>
      </c>
      <c r="F1673" s="20" t="s">
        <v>7923</v>
      </c>
      <c r="G1673" s="20" t="s">
        <v>9452</v>
      </c>
      <c r="H1673" s="20">
        <v>2.1438401E7</v>
      </c>
      <c r="I1673" s="20" t="s">
        <v>6148</v>
      </c>
    </row>
    <row r="1674" ht="15.75" customHeight="1">
      <c r="A1674" s="18">
        <v>45566.0</v>
      </c>
      <c r="B1674" s="19" t="s">
        <v>9563</v>
      </c>
      <c r="C1674" s="19" t="s">
        <v>9314</v>
      </c>
      <c r="D1674" s="19" t="s">
        <v>9314</v>
      </c>
      <c r="E1674" s="20" t="s">
        <v>6148</v>
      </c>
      <c r="F1674" s="20" t="s">
        <v>7923</v>
      </c>
      <c r="G1674" s="20" t="s">
        <v>9452</v>
      </c>
      <c r="H1674" s="20">
        <v>4.1417846E7</v>
      </c>
      <c r="I1674" s="20" t="s">
        <v>6148</v>
      </c>
    </row>
    <row r="1675" ht="15.75" customHeight="1">
      <c r="A1675" s="18">
        <v>45566.0</v>
      </c>
      <c r="B1675" s="19" t="s">
        <v>9564</v>
      </c>
      <c r="C1675" s="19" t="s">
        <v>9314</v>
      </c>
      <c r="D1675" s="19" t="s">
        <v>9314</v>
      </c>
      <c r="E1675" s="20" t="s">
        <v>6148</v>
      </c>
      <c r="F1675" s="20" t="s">
        <v>7923</v>
      </c>
      <c r="G1675" s="20" t="s">
        <v>9452</v>
      </c>
      <c r="H1675" s="20">
        <v>4.1402689E7</v>
      </c>
      <c r="I1675" s="20" t="s">
        <v>6148</v>
      </c>
    </row>
    <row r="1676" ht="15.75" customHeight="1">
      <c r="A1676" s="18">
        <v>45566.0</v>
      </c>
      <c r="B1676" s="19" t="s">
        <v>9565</v>
      </c>
      <c r="C1676" s="19" t="s">
        <v>9314</v>
      </c>
      <c r="D1676" s="19" t="s">
        <v>9314</v>
      </c>
      <c r="E1676" s="20" t="s">
        <v>6148</v>
      </c>
      <c r="F1676" s="20" t="s">
        <v>7923</v>
      </c>
      <c r="G1676" s="20" t="s">
        <v>9452</v>
      </c>
      <c r="H1676" s="20">
        <v>4.1421825E7</v>
      </c>
      <c r="I1676" s="20" t="s">
        <v>6148</v>
      </c>
    </row>
    <row r="1677" ht="15.75" customHeight="1">
      <c r="A1677" s="18">
        <v>45566.0</v>
      </c>
      <c r="B1677" s="19" t="s">
        <v>9566</v>
      </c>
      <c r="C1677" s="19" t="s">
        <v>9314</v>
      </c>
      <c r="D1677" s="19" t="s">
        <v>9314</v>
      </c>
      <c r="E1677" s="20" t="s">
        <v>6148</v>
      </c>
      <c r="F1677" s="20" t="s">
        <v>7923</v>
      </c>
      <c r="G1677" s="20" t="s">
        <v>9452</v>
      </c>
      <c r="H1677" s="20">
        <v>4.1421842E7</v>
      </c>
      <c r="I1677" s="20" t="s">
        <v>6148</v>
      </c>
    </row>
    <row r="1678" ht="15.75" customHeight="1">
      <c r="A1678" s="18">
        <v>45566.0</v>
      </c>
      <c r="B1678" s="19" t="s">
        <v>9567</v>
      </c>
      <c r="C1678" s="19" t="s">
        <v>9314</v>
      </c>
      <c r="D1678" s="19" t="s">
        <v>9314</v>
      </c>
      <c r="E1678" s="20" t="s">
        <v>6148</v>
      </c>
      <c r="F1678" s="20" t="s">
        <v>7923</v>
      </c>
      <c r="G1678" s="20" t="s">
        <v>9452</v>
      </c>
      <c r="H1678" s="20">
        <v>2.1438022E7</v>
      </c>
      <c r="I1678" s="20" t="s">
        <v>6148</v>
      </c>
    </row>
    <row r="1679" ht="15.75" customHeight="1">
      <c r="A1679" s="18">
        <v>45566.0</v>
      </c>
      <c r="B1679" s="19" t="s">
        <v>9568</v>
      </c>
      <c r="C1679" s="19" t="s">
        <v>9314</v>
      </c>
      <c r="D1679" s="19" t="s">
        <v>9314</v>
      </c>
      <c r="E1679" s="20" t="s">
        <v>6148</v>
      </c>
      <c r="F1679" s="20" t="s">
        <v>7923</v>
      </c>
      <c r="G1679" s="20" t="s">
        <v>9452</v>
      </c>
      <c r="H1679" s="20">
        <v>2.1438711E7</v>
      </c>
      <c r="I1679" s="20" t="s">
        <v>6148</v>
      </c>
    </row>
    <row r="1680" ht="15.75" customHeight="1">
      <c r="A1680" s="18">
        <v>45566.0</v>
      </c>
      <c r="B1680" s="19" t="s">
        <v>9569</v>
      </c>
      <c r="C1680" s="19" t="s">
        <v>9314</v>
      </c>
      <c r="D1680" s="19" t="s">
        <v>9314</v>
      </c>
      <c r="E1680" s="20" t="s">
        <v>6148</v>
      </c>
      <c r="F1680" s="20" t="s">
        <v>7923</v>
      </c>
      <c r="G1680" s="20" t="s">
        <v>9452</v>
      </c>
      <c r="H1680" s="20">
        <v>4.1419324E7</v>
      </c>
      <c r="I1680" s="20" t="s">
        <v>6148</v>
      </c>
    </row>
    <row r="1681" ht="15.75" customHeight="1">
      <c r="A1681" s="18">
        <v>45566.0</v>
      </c>
      <c r="B1681" s="19" t="s">
        <v>9570</v>
      </c>
      <c r="C1681" s="19" t="s">
        <v>9314</v>
      </c>
      <c r="D1681" s="19" t="s">
        <v>9314</v>
      </c>
      <c r="E1681" s="20" t="s">
        <v>6148</v>
      </c>
      <c r="F1681" s="20" t="s">
        <v>7923</v>
      </c>
      <c r="G1681" s="20" t="s">
        <v>9452</v>
      </c>
      <c r="H1681" s="20">
        <v>4.1421808E7</v>
      </c>
      <c r="I1681" s="20" t="s">
        <v>6148</v>
      </c>
    </row>
    <row r="1682" ht="15.75" customHeight="1">
      <c r="A1682" s="18">
        <v>45566.0</v>
      </c>
      <c r="B1682" s="19" t="s">
        <v>9571</v>
      </c>
      <c r="C1682" s="19" t="s">
        <v>9314</v>
      </c>
      <c r="D1682" s="19" t="s">
        <v>9314</v>
      </c>
      <c r="E1682" s="20" t="s">
        <v>6148</v>
      </c>
      <c r="F1682" s="20" t="s">
        <v>7923</v>
      </c>
      <c r="G1682" s="20" t="s">
        <v>9452</v>
      </c>
      <c r="H1682" s="20">
        <v>4.1405461E7</v>
      </c>
      <c r="I1682" s="20" t="s">
        <v>6148</v>
      </c>
    </row>
    <row r="1683" ht="15.75" customHeight="1">
      <c r="A1683" s="18">
        <v>45566.0</v>
      </c>
      <c r="B1683" s="19" t="s">
        <v>9572</v>
      </c>
      <c r="C1683" s="19" t="s">
        <v>9314</v>
      </c>
      <c r="D1683" s="19" t="s">
        <v>9314</v>
      </c>
      <c r="E1683" s="20" t="s">
        <v>6148</v>
      </c>
      <c r="F1683" s="20" t="s">
        <v>7923</v>
      </c>
      <c r="G1683" s="20" t="s">
        <v>9452</v>
      </c>
      <c r="H1683" s="20">
        <v>4.1419355E7</v>
      </c>
      <c r="I1683" s="20" t="s">
        <v>6148</v>
      </c>
    </row>
    <row r="1684" ht="15.75" customHeight="1">
      <c r="A1684" s="18">
        <v>45566.0</v>
      </c>
      <c r="B1684" s="19" t="s">
        <v>9573</v>
      </c>
      <c r="C1684" s="19" t="s">
        <v>9314</v>
      </c>
      <c r="D1684" s="19" t="s">
        <v>9314</v>
      </c>
      <c r="E1684" s="20" t="s">
        <v>6148</v>
      </c>
      <c r="F1684" s="20" t="s">
        <v>7923</v>
      </c>
      <c r="G1684" s="20" t="s">
        <v>9452</v>
      </c>
      <c r="H1684" s="20">
        <v>2.1437954E7</v>
      </c>
      <c r="I1684" s="20" t="s">
        <v>6148</v>
      </c>
    </row>
    <row r="1685" ht="15.75" customHeight="1">
      <c r="A1685" s="18">
        <v>45566.0</v>
      </c>
      <c r="B1685" s="19" t="s">
        <v>9574</v>
      </c>
      <c r="C1685" s="19" t="s">
        <v>9314</v>
      </c>
      <c r="D1685" s="19" t="s">
        <v>9314</v>
      </c>
      <c r="E1685" s="20" t="s">
        <v>6148</v>
      </c>
      <c r="F1685" s="20" t="s">
        <v>7923</v>
      </c>
      <c r="G1685" s="20" t="s">
        <v>9452</v>
      </c>
      <c r="H1685" s="20">
        <v>4.142182E7</v>
      </c>
      <c r="I1685" s="20" t="s">
        <v>6148</v>
      </c>
    </row>
    <row r="1686" ht="15.75" customHeight="1">
      <c r="A1686" s="18">
        <v>45566.0</v>
      </c>
      <c r="B1686" s="19" t="s">
        <v>9575</v>
      </c>
      <c r="C1686" s="19" t="s">
        <v>9314</v>
      </c>
      <c r="D1686" s="19" t="s">
        <v>9314</v>
      </c>
      <c r="E1686" s="20" t="s">
        <v>6148</v>
      </c>
      <c r="F1686" s="20" t="s">
        <v>7923</v>
      </c>
      <c r="G1686" s="20" t="s">
        <v>9452</v>
      </c>
      <c r="H1686" s="20">
        <v>2.1438231E7</v>
      </c>
      <c r="I1686" s="20" t="s">
        <v>6148</v>
      </c>
    </row>
    <row r="1687" ht="15.75" customHeight="1">
      <c r="A1687" s="18">
        <v>45566.0</v>
      </c>
      <c r="B1687" s="19" t="s">
        <v>9576</v>
      </c>
      <c r="C1687" s="19" t="s">
        <v>9314</v>
      </c>
      <c r="D1687" s="19" t="s">
        <v>9314</v>
      </c>
      <c r="E1687" s="20" t="s">
        <v>6148</v>
      </c>
      <c r="F1687" s="20" t="s">
        <v>7923</v>
      </c>
      <c r="G1687" s="20" t="s">
        <v>9452</v>
      </c>
      <c r="H1687" s="20">
        <v>4.1421772E7</v>
      </c>
      <c r="I1687" s="20" t="s">
        <v>6148</v>
      </c>
    </row>
    <row r="1688" ht="15.75" customHeight="1">
      <c r="A1688" s="18">
        <v>45566.0</v>
      </c>
      <c r="B1688" s="19" t="s">
        <v>9577</v>
      </c>
      <c r="C1688" s="19" t="s">
        <v>9314</v>
      </c>
      <c r="D1688" s="19" t="s">
        <v>9314</v>
      </c>
      <c r="E1688" s="20" t="s">
        <v>6148</v>
      </c>
      <c r="F1688" s="20" t="s">
        <v>7923</v>
      </c>
      <c r="G1688" s="20" t="s">
        <v>9452</v>
      </c>
      <c r="H1688" s="20">
        <v>4.1421658E7</v>
      </c>
      <c r="I1688" s="20" t="s">
        <v>6148</v>
      </c>
    </row>
    <row r="1689" ht="15.75" customHeight="1">
      <c r="A1689" s="18">
        <v>45566.0</v>
      </c>
      <c r="B1689" s="19" t="s">
        <v>9578</v>
      </c>
      <c r="C1689" s="19" t="s">
        <v>9314</v>
      </c>
      <c r="D1689" s="19" t="s">
        <v>9314</v>
      </c>
      <c r="E1689" s="20" t="s">
        <v>6148</v>
      </c>
      <c r="F1689" s="20" t="s">
        <v>7923</v>
      </c>
      <c r="G1689" s="20" t="s">
        <v>9452</v>
      </c>
      <c r="H1689" s="20">
        <v>4.1401571E7</v>
      </c>
      <c r="I1689" s="20" t="s">
        <v>6148</v>
      </c>
    </row>
    <row r="1690" ht="15.75" customHeight="1">
      <c r="A1690" s="18">
        <v>45566.0</v>
      </c>
      <c r="B1690" s="19" t="s">
        <v>9579</v>
      </c>
      <c r="C1690" s="19" t="s">
        <v>9314</v>
      </c>
      <c r="D1690" s="19" t="s">
        <v>9314</v>
      </c>
      <c r="E1690" s="20" t="s">
        <v>6148</v>
      </c>
      <c r="F1690" s="20" t="s">
        <v>7923</v>
      </c>
      <c r="G1690" s="20" t="s">
        <v>9452</v>
      </c>
      <c r="H1690" s="20">
        <v>2.1437491E7</v>
      </c>
      <c r="I1690" s="20" t="s">
        <v>6148</v>
      </c>
    </row>
    <row r="1691" ht="15.75" customHeight="1">
      <c r="A1691" s="18">
        <v>45566.0</v>
      </c>
      <c r="B1691" s="19" t="s">
        <v>9580</v>
      </c>
      <c r="C1691" s="19" t="s">
        <v>9314</v>
      </c>
      <c r="D1691" s="19" t="s">
        <v>9314</v>
      </c>
      <c r="E1691" s="20" t="s">
        <v>6148</v>
      </c>
      <c r="F1691" s="20" t="s">
        <v>7923</v>
      </c>
      <c r="G1691" s="20" t="s">
        <v>9452</v>
      </c>
      <c r="H1691" s="20">
        <v>4.141934E7</v>
      </c>
      <c r="I1691" s="20" t="s">
        <v>6148</v>
      </c>
    </row>
    <row r="1692" ht="15.75" customHeight="1">
      <c r="A1692" s="18">
        <v>45566.0</v>
      </c>
      <c r="B1692" s="19" t="s">
        <v>9581</v>
      </c>
      <c r="C1692" s="19" t="s">
        <v>9314</v>
      </c>
      <c r="D1692" s="19" t="s">
        <v>9314</v>
      </c>
      <c r="E1692" s="20" t="s">
        <v>6148</v>
      </c>
      <c r="F1692" s="20" t="s">
        <v>7923</v>
      </c>
      <c r="G1692" s="20" t="s">
        <v>9452</v>
      </c>
      <c r="H1692" s="20">
        <v>4.1417932E7</v>
      </c>
      <c r="I1692" s="20" t="s">
        <v>6148</v>
      </c>
    </row>
    <row r="1693" ht="15.75" customHeight="1">
      <c r="A1693" s="18">
        <v>45566.0</v>
      </c>
      <c r="B1693" s="19" t="s">
        <v>9582</v>
      </c>
      <c r="C1693" s="19" t="s">
        <v>9314</v>
      </c>
      <c r="D1693" s="19" t="s">
        <v>9314</v>
      </c>
      <c r="E1693" s="20" t="s">
        <v>6148</v>
      </c>
      <c r="F1693" s="20" t="s">
        <v>7923</v>
      </c>
      <c r="G1693" s="20" t="s">
        <v>9452</v>
      </c>
      <c r="H1693" s="20">
        <v>2.1438544E7</v>
      </c>
      <c r="I1693" s="20" t="s">
        <v>6148</v>
      </c>
    </row>
    <row r="1694" ht="15.75" customHeight="1">
      <c r="A1694" s="18">
        <v>45566.0</v>
      </c>
      <c r="B1694" s="19" t="s">
        <v>9583</v>
      </c>
      <c r="C1694" s="19" t="s">
        <v>9314</v>
      </c>
      <c r="D1694" s="19" t="s">
        <v>9314</v>
      </c>
      <c r="E1694" s="20" t="s">
        <v>6148</v>
      </c>
      <c r="F1694" s="20" t="s">
        <v>7923</v>
      </c>
      <c r="G1694" s="20" t="s">
        <v>9452</v>
      </c>
      <c r="H1694" s="20">
        <v>2.1439416E7</v>
      </c>
      <c r="I1694" s="20" t="s">
        <v>6148</v>
      </c>
    </row>
    <row r="1695" ht="15.75" customHeight="1">
      <c r="A1695" s="18">
        <v>45566.0</v>
      </c>
      <c r="B1695" s="19" t="s">
        <v>9584</v>
      </c>
      <c r="C1695" s="19" t="s">
        <v>9314</v>
      </c>
      <c r="D1695" s="19" t="s">
        <v>9314</v>
      </c>
      <c r="E1695" s="20" t="s">
        <v>6148</v>
      </c>
      <c r="F1695" s="20" t="s">
        <v>7923</v>
      </c>
      <c r="G1695" s="20" t="s">
        <v>9452</v>
      </c>
      <c r="H1695" s="20">
        <v>4.1421756E7</v>
      </c>
      <c r="I1695" s="20" t="s">
        <v>6148</v>
      </c>
    </row>
    <row r="1696" ht="15.75" customHeight="1">
      <c r="A1696" s="18">
        <v>45566.0</v>
      </c>
      <c r="B1696" s="19" t="s">
        <v>9585</v>
      </c>
      <c r="C1696" s="19" t="s">
        <v>9314</v>
      </c>
      <c r="D1696" s="19" t="s">
        <v>9314</v>
      </c>
      <c r="E1696" s="20" t="s">
        <v>6148</v>
      </c>
      <c r="F1696" s="20" t="s">
        <v>7923</v>
      </c>
      <c r="G1696" s="20" t="s">
        <v>9452</v>
      </c>
      <c r="H1696" s="20">
        <v>4.1417799E7</v>
      </c>
      <c r="I1696" s="20" t="s">
        <v>6148</v>
      </c>
    </row>
    <row r="1697" ht="15.75" customHeight="1">
      <c r="A1697" s="18">
        <v>45566.0</v>
      </c>
      <c r="B1697" s="19" t="s">
        <v>9586</v>
      </c>
      <c r="C1697" s="19" t="s">
        <v>9314</v>
      </c>
      <c r="D1697" s="19" t="s">
        <v>9314</v>
      </c>
      <c r="E1697" s="20" t="s">
        <v>6148</v>
      </c>
      <c r="F1697" s="20" t="s">
        <v>7923</v>
      </c>
      <c r="G1697" s="20" t="s">
        <v>9452</v>
      </c>
      <c r="H1697" s="20">
        <v>2.1439563E7</v>
      </c>
      <c r="I1697" s="20" t="s">
        <v>6148</v>
      </c>
    </row>
    <row r="1698" ht="15.75" customHeight="1">
      <c r="A1698" s="18">
        <v>45566.0</v>
      </c>
      <c r="B1698" s="19" t="s">
        <v>9587</v>
      </c>
      <c r="C1698" s="19" t="s">
        <v>9314</v>
      </c>
      <c r="D1698" s="19" t="s">
        <v>9314</v>
      </c>
      <c r="E1698" s="20" t="s">
        <v>6148</v>
      </c>
      <c r="F1698" s="20" t="s">
        <v>7923</v>
      </c>
      <c r="G1698" s="20" t="s">
        <v>9452</v>
      </c>
      <c r="H1698" s="20">
        <v>2.1438403E7</v>
      </c>
      <c r="I1698" s="20" t="s">
        <v>6148</v>
      </c>
    </row>
    <row r="1699" ht="15.75" customHeight="1">
      <c r="A1699" s="18">
        <v>45566.0</v>
      </c>
      <c r="B1699" s="19" t="s">
        <v>9588</v>
      </c>
      <c r="C1699" s="19" t="s">
        <v>9314</v>
      </c>
      <c r="D1699" s="19" t="s">
        <v>9314</v>
      </c>
      <c r="E1699" s="20" t="s">
        <v>6148</v>
      </c>
      <c r="F1699" s="20" t="s">
        <v>7923</v>
      </c>
      <c r="G1699" s="20" t="s">
        <v>9452</v>
      </c>
      <c r="H1699" s="20">
        <v>4.1417793E7</v>
      </c>
      <c r="I1699" s="20" t="s">
        <v>6148</v>
      </c>
    </row>
    <row r="1700" ht="15.75" customHeight="1">
      <c r="A1700" s="18">
        <v>45566.0</v>
      </c>
      <c r="B1700" s="19" t="s">
        <v>9589</v>
      </c>
      <c r="C1700" s="19" t="s">
        <v>9314</v>
      </c>
      <c r="D1700" s="19" t="s">
        <v>9314</v>
      </c>
      <c r="E1700" s="20" t="s">
        <v>6148</v>
      </c>
      <c r="F1700" s="20" t="s">
        <v>7923</v>
      </c>
      <c r="G1700" s="20" t="s">
        <v>9452</v>
      </c>
      <c r="H1700" s="20">
        <v>4.1417929E7</v>
      </c>
      <c r="I1700" s="20" t="s">
        <v>6148</v>
      </c>
    </row>
    <row r="1701" ht="15.75" customHeight="1">
      <c r="A1701" s="18">
        <v>45566.0</v>
      </c>
      <c r="B1701" s="19" t="s">
        <v>9590</v>
      </c>
      <c r="C1701" s="19" t="s">
        <v>9314</v>
      </c>
      <c r="D1701" s="19" t="s">
        <v>9314</v>
      </c>
      <c r="E1701" s="20" t="s">
        <v>6148</v>
      </c>
      <c r="F1701" s="20" t="s">
        <v>7923</v>
      </c>
      <c r="G1701" s="20" t="s">
        <v>9452</v>
      </c>
      <c r="H1701" s="20">
        <v>2.1437855E7</v>
      </c>
      <c r="I1701" s="20" t="s">
        <v>6148</v>
      </c>
    </row>
    <row r="1702" ht="15.75" customHeight="1">
      <c r="A1702" s="18">
        <v>45566.0</v>
      </c>
      <c r="B1702" s="19" t="s">
        <v>9591</v>
      </c>
      <c r="C1702" s="19" t="s">
        <v>9314</v>
      </c>
      <c r="D1702" s="19" t="s">
        <v>9314</v>
      </c>
      <c r="E1702" s="20" t="s">
        <v>6148</v>
      </c>
      <c r="F1702" s="20" t="s">
        <v>7923</v>
      </c>
      <c r="G1702" s="20" t="s">
        <v>9452</v>
      </c>
      <c r="H1702" s="20">
        <v>4.1421777E7</v>
      </c>
      <c r="I1702" s="20" t="s">
        <v>6148</v>
      </c>
    </row>
    <row r="1703" ht="15.75" customHeight="1">
      <c r="A1703" s="18">
        <v>45566.0</v>
      </c>
      <c r="B1703" s="19" t="s">
        <v>9592</v>
      </c>
      <c r="C1703" s="19" t="s">
        <v>9314</v>
      </c>
      <c r="D1703" s="19" t="s">
        <v>9314</v>
      </c>
      <c r="E1703" s="20" t="s">
        <v>6148</v>
      </c>
      <c r="F1703" s="20" t="s">
        <v>7923</v>
      </c>
      <c r="G1703" s="20" t="s">
        <v>9452</v>
      </c>
      <c r="H1703" s="20">
        <v>4.1421703E7</v>
      </c>
      <c r="I1703" s="20" t="s">
        <v>6148</v>
      </c>
    </row>
    <row r="1704" ht="15.75" customHeight="1">
      <c r="A1704" s="18">
        <v>45566.0</v>
      </c>
      <c r="B1704" s="19" t="s">
        <v>9593</v>
      </c>
      <c r="C1704" s="19" t="s">
        <v>9314</v>
      </c>
      <c r="D1704" s="19" t="s">
        <v>9314</v>
      </c>
      <c r="E1704" s="20" t="s">
        <v>6148</v>
      </c>
      <c r="F1704" s="20" t="s">
        <v>7923</v>
      </c>
      <c r="G1704" s="20" t="s">
        <v>9452</v>
      </c>
      <c r="H1704" s="20">
        <v>4.1419272E7</v>
      </c>
      <c r="I1704" s="20" t="s">
        <v>6148</v>
      </c>
    </row>
    <row r="1705" ht="15.75" customHeight="1">
      <c r="A1705" s="18">
        <v>45566.0</v>
      </c>
      <c r="B1705" s="19" t="s">
        <v>9594</v>
      </c>
      <c r="C1705" s="19" t="s">
        <v>9314</v>
      </c>
      <c r="D1705" s="19" t="s">
        <v>9314</v>
      </c>
      <c r="E1705" s="20" t="s">
        <v>6148</v>
      </c>
      <c r="F1705" s="20" t="s">
        <v>7923</v>
      </c>
      <c r="G1705" s="20" t="s">
        <v>9452</v>
      </c>
      <c r="H1705" s="20">
        <v>4.140575E7</v>
      </c>
      <c r="I1705" s="20" t="s">
        <v>6148</v>
      </c>
    </row>
    <row r="1706" ht="15.75" customHeight="1">
      <c r="A1706" s="18">
        <v>45566.0</v>
      </c>
      <c r="B1706" s="19" t="s">
        <v>9595</v>
      </c>
      <c r="C1706" s="19" t="s">
        <v>9314</v>
      </c>
      <c r="D1706" s="19" t="s">
        <v>9314</v>
      </c>
      <c r="E1706" s="20" t="s">
        <v>6148</v>
      </c>
      <c r="F1706" s="20" t="s">
        <v>7923</v>
      </c>
      <c r="G1706" s="20" t="s">
        <v>9452</v>
      </c>
      <c r="H1706" s="20">
        <v>4.1417824E7</v>
      </c>
      <c r="I1706" s="20" t="s">
        <v>6148</v>
      </c>
    </row>
    <row r="1707" ht="15.75" customHeight="1">
      <c r="A1707" s="18">
        <v>45566.0</v>
      </c>
      <c r="B1707" s="19" t="s">
        <v>9596</v>
      </c>
      <c r="C1707" s="19" t="s">
        <v>9314</v>
      </c>
      <c r="D1707" s="19" t="s">
        <v>9314</v>
      </c>
      <c r="E1707" s="20" t="s">
        <v>6148</v>
      </c>
      <c r="F1707" s="20" t="s">
        <v>7923</v>
      </c>
      <c r="G1707" s="20" t="s">
        <v>9452</v>
      </c>
      <c r="H1707" s="20">
        <v>4.1421852E7</v>
      </c>
      <c r="I1707" s="20" t="s">
        <v>6148</v>
      </c>
    </row>
    <row r="1708" ht="15.75" customHeight="1">
      <c r="A1708" s="18">
        <v>45566.0</v>
      </c>
      <c r="B1708" s="19" t="s">
        <v>9597</v>
      </c>
      <c r="C1708" s="19" t="s">
        <v>9314</v>
      </c>
      <c r="D1708" s="19" t="s">
        <v>9314</v>
      </c>
      <c r="E1708" s="20" t="s">
        <v>6148</v>
      </c>
      <c r="F1708" s="20" t="s">
        <v>7923</v>
      </c>
      <c r="G1708" s="20" t="s">
        <v>9452</v>
      </c>
      <c r="H1708" s="20">
        <v>4.1421833E7</v>
      </c>
      <c r="I1708" s="20" t="s">
        <v>6148</v>
      </c>
    </row>
    <row r="1709" ht="15.75" customHeight="1">
      <c r="A1709" s="18">
        <v>45566.0</v>
      </c>
      <c r="B1709" s="19" t="s">
        <v>9598</v>
      </c>
      <c r="C1709" s="19" t="s">
        <v>9314</v>
      </c>
      <c r="D1709" s="19" t="s">
        <v>9314</v>
      </c>
      <c r="E1709" s="20" t="s">
        <v>6148</v>
      </c>
      <c r="F1709" s="20" t="s">
        <v>7923</v>
      </c>
      <c r="G1709" s="20" t="s">
        <v>9452</v>
      </c>
      <c r="H1709" s="20">
        <v>2.1439162E7</v>
      </c>
      <c r="I1709" s="20" t="s">
        <v>6148</v>
      </c>
    </row>
    <row r="1710" ht="15.75" customHeight="1">
      <c r="A1710" s="18">
        <v>45566.0</v>
      </c>
      <c r="B1710" s="19" t="s">
        <v>9599</v>
      </c>
      <c r="C1710" s="19" t="s">
        <v>9314</v>
      </c>
      <c r="D1710" s="19" t="s">
        <v>9314</v>
      </c>
      <c r="E1710" s="20" t="s">
        <v>6148</v>
      </c>
      <c r="F1710" s="20" t="s">
        <v>7923</v>
      </c>
      <c r="G1710" s="20" t="s">
        <v>9452</v>
      </c>
      <c r="H1710" s="20">
        <v>4.1417806E7</v>
      </c>
      <c r="I1710" s="20" t="s">
        <v>6148</v>
      </c>
    </row>
    <row r="1711" ht="15.75" customHeight="1">
      <c r="A1711" s="18">
        <v>45566.0</v>
      </c>
      <c r="B1711" s="19" t="s">
        <v>9600</v>
      </c>
      <c r="C1711" s="19" t="s">
        <v>9314</v>
      </c>
      <c r="D1711" s="19" t="s">
        <v>9314</v>
      </c>
      <c r="E1711" s="20" t="s">
        <v>6148</v>
      </c>
      <c r="F1711" s="20" t="s">
        <v>7923</v>
      </c>
      <c r="G1711" s="20" t="s">
        <v>9452</v>
      </c>
      <c r="H1711" s="20">
        <v>2.143922E7</v>
      </c>
      <c r="I1711" s="20" t="s">
        <v>6148</v>
      </c>
    </row>
    <row r="1712" ht="15.75" customHeight="1">
      <c r="A1712" s="18">
        <v>45566.0</v>
      </c>
      <c r="B1712" s="19" t="s">
        <v>9601</v>
      </c>
      <c r="C1712" s="19" t="s">
        <v>9314</v>
      </c>
      <c r="D1712" s="19" t="s">
        <v>9314</v>
      </c>
      <c r="E1712" s="20" t="s">
        <v>6148</v>
      </c>
      <c r="F1712" s="20" t="s">
        <v>7923</v>
      </c>
      <c r="G1712" s="20" t="s">
        <v>9452</v>
      </c>
      <c r="H1712" s="20">
        <v>4.1421776E7</v>
      </c>
      <c r="I1712" s="20" t="s">
        <v>6148</v>
      </c>
    </row>
    <row r="1713" ht="15.75" customHeight="1">
      <c r="A1713" s="18">
        <v>45566.0</v>
      </c>
      <c r="B1713" s="19" t="s">
        <v>9602</v>
      </c>
      <c r="C1713" s="19" t="s">
        <v>9314</v>
      </c>
      <c r="D1713" s="19" t="s">
        <v>9314</v>
      </c>
      <c r="E1713" s="20" t="s">
        <v>6148</v>
      </c>
      <c r="F1713" s="20" t="s">
        <v>7923</v>
      </c>
      <c r="G1713" s="20" t="s">
        <v>9452</v>
      </c>
      <c r="H1713" s="20">
        <v>4.1405452E7</v>
      </c>
      <c r="I1713" s="20" t="s">
        <v>6148</v>
      </c>
    </row>
    <row r="1714" ht="15.75" customHeight="1">
      <c r="A1714" s="18">
        <v>45566.0</v>
      </c>
      <c r="B1714" s="19" t="s">
        <v>9603</v>
      </c>
      <c r="C1714" s="19" t="s">
        <v>9314</v>
      </c>
      <c r="D1714" s="19" t="s">
        <v>9314</v>
      </c>
      <c r="E1714" s="20" t="s">
        <v>6148</v>
      </c>
      <c r="F1714" s="20" t="s">
        <v>7923</v>
      </c>
      <c r="G1714" s="20" t="s">
        <v>9452</v>
      </c>
      <c r="H1714" s="20">
        <v>4.1421821E7</v>
      </c>
      <c r="I1714" s="20" t="s">
        <v>6148</v>
      </c>
    </row>
    <row r="1715" ht="15.75" customHeight="1">
      <c r="A1715" s="18">
        <v>45566.0</v>
      </c>
      <c r="B1715" s="19" t="s">
        <v>9604</v>
      </c>
      <c r="C1715" s="19" t="s">
        <v>9314</v>
      </c>
      <c r="D1715" s="19" t="s">
        <v>9314</v>
      </c>
      <c r="E1715" s="20" t="s">
        <v>6148</v>
      </c>
      <c r="F1715" s="20" t="s">
        <v>7923</v>
      </c>
      <c r="G1715" s="20" t="s">
        <v>9452</v>
      </c>
      <c r="H1715" s="20">
        <v>4.1421832E7</v>
      </c>
      <c r="I1715" s="20" t="s">
        <v>6148</v>
      </c>
    </row>
    <row r="1716" ht="15.75" customHeight="1">
      <c r="A1716" s="18">
        <v>45566.0</v>
      </c>
      <c r="B1716" s="19" t="s">
        <v>9605</v>
      </c>
      <c r="C1716" s="19" t="s">
        <v>9314</v>
      </c>
      <c r="D1716" s="19" t="s">
        <v>9314</v>
      </c>
      <c r="E1716" s="20" t="s">
        <v>6148</v>
      </c>
      <c r="F1716" s="20" t="s">
        <v>7923</v>
      </c>
      <c r="G1716" s="20" t="s">
        <v>9452</v>
      </c>
      <c r="H1716" s="20">
        <v>4142791.0</v>
      </c>
      <c r="I1716" s="20" t="s">
        <v>6148</v>
      </c>
    </row>
    <row r="1717" ht="15.75" customHeight="1">
      <c r="A1717" s="18">
        <v>45566.0</v>
      </c>
      <c r="B1717" s="19" t="s">
        <v>9606</v>
      </c>
      <c r="C1717" s="19" t="s">
        <v>9314</v>
      </c>
      <c r="D1717" s="19" t="s">
        <v>9314</v>
      </c>
      <c r="E1717" s="20" t="s">
        <v>6148</v>
      </c>
      <c r="F1717" s="20" t="s">
        <v>7923</v>
      </c>
      <c r="G1717" s="20" t="s">
        <v>9452</v>
      </c>
      <c r="H1717" s="20">
        <v>4.1408708E7</v>
      </c>
      <c r="I1717" s="20" t="s">
        <v>6148</v>
      </c>
    </row>
    <row r="1718" ht="15.75" customHeight="1">
      <c r="A1718" s="18">
        <v>45566.0</v>
      </c>
      <c r="B1718" s="19" t="s">
        <v>9607</v>
      </c>
      <c r="C1718" s="19" t="s">
        <v>9314</v>
      </c>
      <c r="D1718" s="19" t="s">
        <v>9314</v>
      </c>
      <c r="E1718" s="20" t="s">
        <v>6148</v>
      </c>
      <c r="F1718" s="20" t="s">
        <v>7923</v>
      </c>
      <c r="G1718" s="20" t="s">
        <v>9452</v>
      </c>
      <c r="H1718" s="20">
        <v>2.1438285E7</v>
      </c>
      <c r="I1718" s="20" t="s">
        <v>6148</v>
      </c>
    </row>
    <row r="1719" ht="15.75" customHeight="1">
      <c r="A1719" s="18">
        <v>45566.0</v>
      </c>
      <c r="B1719" s="19" t="s">
        <v>9608</v>
      </c>
      <c r="C1719" s="19" t="s">
        <v>9314</v>
      </c>
      <c r="D1719" s="19" t="s">
        <v>9314</v>
      </c>
      <c r="E1719" s="20" t="s">
        <v>6148</v>
      </c>
      <c r="F1719" s="20" t="s">
        <v>7923</v>
      </c>
      <c r="G1719" s="20" t="s">
        <v>9452</v>
      </c>
      <c r="H1719" s="20">
        <v>4.140264E7</v>
      </c>
      <c r="I1719" s="20" t="s">
        <v>6148</v>
      </c>
    </row>
    <row r="1720" ht="15.75" customHeight="1">
      <c r="A1720" s="18">
        <v>45566.0</v>
      </c>
      <c r="B1720" s="19" t="s">
        <v>9609</v>
      </c>
      <c r="C1720" s="19" t="s">
        <v>9314</v>
      </c>
      <c r="D1720" s="19" t="s">
        <v>9314</v>
      </c>
      <c r="E1720" s="20" t="s">
        <v>6148</v>
      </c>
      <c r="F1720" s="20" t="s">
        <v>7923</v>
      </c>
      <c r="G1720" s="20" t="s">
        <v>9452</v>
      </c>
      <c r="H1720" s="20">
        <v>4.1402567E7</v>
      </c>
      <c r="I1720" s="20" t="s">
        <v>6148</v>
      </c>
    </row>
    <row r="1721" ht="15.75" customHeight="1">
      <c r="A1721" s="18">
        <v>45566.0</v>
      </c>
      <c r="B1721" s="19" t="s">
        <v>9610</v>
      </c>
      <c r="C1721" s="19" t="s">
        <v>9314</v>
      </c>
      <c r="D1721" s="19" t="s">
        <v>9314</v>
      </c>
      <c r="E1721" s="20" t="s">
        <v>6148</v>
      </c>
      <c r="F1721" s="20" t="s">
        <v>7923</v>
      </c>
      <c r="G1721" s="20" t="s">
        <v>9452</v>
      </c>
      <c r="H1721" s="20">
        <v>4.140443E7</v>
      </c>
      <c r="I1721" s="20" t="s">
        <v>6148</v>
      </c>
    </row>
    <row r="1722" ht="15.75" customHeight="1">
      <c r="A1722" s="18">
        <v>45566.0</v>
      </c>
      <c r="B1722" s="19" t="s">
        <v>9611</v>
      </c>
      <c r="C1722" s="19" t="s">
        <v>9314</v>
      </c>
      <c r="D1722" s="19" t="s">
        <v>9314</v>
      </c>
      <c r="E1722" s="20" t="s">
        <v>6148</v>
      </c>
      <c r="F1722" s="20" t="s">
        <v>7923</v>
      </c>
      <c r="G1722" s="20" t="s">
        <v>9452</v>
      </c>
      <c r="H1722" s="20">
        <v>9.00098476E8</v>
      </c>
      <c r="I1722" s="20" t="s">
        <v>6148</v>
      </c>
    </row>
    <row r="1723" ht="15.75" customHeight="1">
      <c r="A1723" s="18">
        <v>45566.0</v>
      </c>
      <c r="B1723" s="19" t="s">
        <v>9612</v>
      </c>
      <c r="C1723" s="19" t="s">
        <v>9314</v>
      </c>
      <c r="D1723" s="19" t="s">
        <v>9314</v>
      </c>
      <c r="E1723" s="20" t="s">
        <v>6148</v>
      </c>
      <c r="F1723" s="20" t="s">
        <v>7923</v>
      </c>
      <c r="G1723" s="20" t="s">
        <v>9452</v>
      </c>
      <c r="H1723" s="20">
        <v>2.1437204E7</v>
      </c>
      <c r="I1723" s="20" t="s">
        <v>6148</v>
      </c>
    </row>
    <row r="1724" ht="15.75" customHeight="1">
      <c r="A1724" s="18">
        <v>45566.0</v>
      </c>
      <c r="B1724" s="19" t="s">
        <v>9613</v>
      </c>
      <c r="C1724" s="19" t="s">
        <v>9314</v>
      </c>
      <c r="D1724" s="19" t="s">
        <v>9314</v>
      </c>
      <c r="E1724" s="20" t="s">
        <v>6148</v>
      </c>
      <c r="F1724" s="20" t="s">
        <v>7923</v>
      </c>
      <c r="G1724" s="20" t="s">
        <v>9452</v>
      </c>
      <c r="H1724" s="20">
        <v>4.1419322E7</v>
      </c>
      <c r="I1724" s="20" t="s">
        <v>6148</v>
      </c>
    </row>
    <row r="1725" ht="15.75" customHeight="1">
      <c r="A1725" s="18">
        <v>45566.0</v>
      </c>
      <c r="B1725" s="19" t="s">
        <v>9614</v>
      </c>
      <c r="C1725" s="19" t="s">
        <v>9314</v>
      </c>
      <c r="D1725" s="19" t="s">
        <v>9314</v>
      </c>
      <c r="E1725" s="20" t="s">
        <v>6148</v>
      </c>
      <c r="F1725" s="20" t="s">
        <v>7923</v>
      </c>
      <c r="G1725" s="20" t="s">
        <v>9452</v>
      </c>
      <c r="H1725" s="20">
        <v>4.1417848E7</v>
      </c>
      <c r="I1725" s="20" t="s">
        <v>6148</v>
      </c>
    </row>
    <row r="1726" ht="15.75" customHeight="1">
      <c r="A1726" s="18">
        <v>45566.0</v>
      </c>
      <c r="B1726" s="19" t="s">
        <v>9615</v>
      </c>
      <c r="C1726" s="19" t="s">
        <v>9314</v>
      </c>
      <c r="D1726" s="19" t="s">
        <v>9314</v>
      </c>
      <c r="E1726" s="20" t="s">
        <v>6148</v>
      </c>
      <c r="F1726" s="20" t="s">
        <v>7923</v>
      </c>
      <c r="G1726" s="20" t="s">
        <v>9452</v>
      </c>
      <c r="H1726" s="20">
        <v>4.1419327E7</v>
      </c>
      <c r="I1726" s="20" t="s">
        <v>6148</v>
      </c>
    </row>
    <row r="1727" ht="15.75" customHeight="1">
      <c r="A1727" s="18">
        <v>45566.0</v>
      </c>
      <c r="B1727" s="19" t="s">
        <v>9616</v>
      </c>
      <c r="C1727" s="19" t="s">
        <v>9314</v>
      </c>
      <c r="D1727" s="19" t="s">
        <v>9314</v>
      </c>
      <c r="E1727" s="20" t="s">
        <v>6148</v>
      </c>
      <c r="F1727" s="20" t="s">
        <v>7923</v>
      </c>
      <c r="G1727" s="20" t="s">
        <v>9452</v>
      </c>
      <c r="H1727" s="20">
        <v>2.1437793E7</v>
      </c>
      <c r="I1727" s="20" t="s">
        <v>6148</v>
      </c>
    </row>
    <row r="1728" ht="15.75" customHeight="1">
      <c r="A1728" s="18">
        <v>45566.0</v>
      </c>
      <c r="B1728" s="19" t="s">
        <v>9617</v>
      </c>
      <c r="C1728" s="19" t="s">
        <v>9314</v>
      </c>
      <c r="D1728" s="19" t="s">
        <v>9314</v>
      </c>
      <c r="E1728" s="20" t="s">
        <v>6148</v>
      </c>
      <c r="F1728" s="20" t="s">
        <v>7923</v>
      </c>
      <c r="G1728" s="20" t="s">
        <v>9452</v>
      </c>
      <c r="H1728" s="20">
        <v>4.1421863E7</v>
      </c>
      <c r="I1728" s="20" t="s">
        <v>6148</v>
      </c>
    </row>
    <row r="1729" ht="15.75" customHeight="1">
      <c r="A1729" s="18">
        <v>45566.0</v>
      </c>
      <c r="B1729" s="19" t="s">
        <v>9618</v>
      </c>
      <c r="C1729" s="19" t="s">
        <v>9314</v>
      </c>
      <c r="D1729" s="19" t="s">
        <v>9314</v>
      </c>
      <c r="E1729" s="20" t="s">
        <v>6148</v>
      </c>
      <c r="F1729" s="20" t="s">
        <v>7923</v>
      </c>
      <c r="G1729" s="20" t="s">
        <v>9452</v>
      </c>
      <c r="H1729" s="20">
        <v>2.1438417E7</v>
      </c>
      <c r="I1729" s="20" t="s">
        <v>6148</v>
      </c>
    </row>
    <row r="1730" ht="15.75" customHeight="1">
      <c r="A1730" s="18">
        <v>45566.0</v>
      </c>
      <c r="B1730" s="19" t="s">
        <v>9619</v>
      </c>
      <c r="C1730" s="19" t="s">
        <v>9314</v>
      </c>
      <c r="D1730" s="19" t="s">
        <v>9314</v>
      </c>
      <c r="E1730" s="20" t="s">
        <v>6148</v>
      </c>
      <c r="F1730" s="20" t="s">
        <v>7923</v>
      </c>
      <c r="G1730" s="20" t="s">
        <v>9452</v>
      </c>
      <c r="H1730" s="20">
        <v>4.1421667E7</v>
      </c>
      <c r="I1730" s="20" t="s">
        <v>6148</v>
      </c>
    </row>
    <row r="1731" ht="15.75" customHeight="1">
      <c r="A1731" s="18">
        <v>45566.0</v>
      </c>
      <c r="B1731" s="19" t="s">
        <v>9620</v>
      </c>
      <c r="C1731" s="19" t="s">
        <v>9314</v>
      </c>
      <c r="D1731" s="19" t="s">
        <v>9314</v>
      </c>
      <c r="E1731" s="20" t="s">
        <v>6148</v>
      </c>
      <c r="F1731" s="20" t="s">
        <v>7923</v>
      </c>
      <c r="G1731" s="20" t="s">
        <v>9452</v>
      </c>
      <c r="H1731" s="20">
        <v>2.1439713E7</v>
      </c>
      <c r="I1731" s="20" t="s">
        <v>6148</v>
      </c>
    </row>
    <row r="1732" ht="15.75" customHeight="1">
      <c r="A1732" s="18">
        <v>45566.0</v>
      </c>
      <c r="B1732" s="19" t="s">
        <v>9621</v>
      </c>
      <c r="C1732" s="19" t="s">
        <v>9314</v>
      </c>
      <c r="D1732" s="19" t="s">
        <v>9314</v>
      </c>
      <c r="E1732" s="20" t="s">
        <v>6148</v>
      </c>
      <c r="F1732" s="20" t="s">
        <v>7923</v>
      </c>
      <c r="G1732" s="20" t="s">
        <v>9452</v>
      </c>
      <c r="H1732" s="20">
        <v>4.1417815E7</v>
      </c>
      <c r="I1732" s="20" t="s">
        <v>6148</v>
      </c>
    </row>
    <row r="1733" ht="15.75" customHeight="1">
      <c r="A1733" s="18">
        <v>45566.0</v>
      </c>
      <c r="B1733" s="19" t="s">
        <v>9622</v>
      </c>
      <c r="C1733" s="19" t="s">
        <v>9314</v>
      </c>
      <c r="D1733" s="19" t="s">
        <v>9314</v>
      </c>
      <c r="E1733" s="20" t="s">
        <v>6148</v>
      </c>
      <c r="F1733" s="20" t="s">
        <v>7923</v>
      </c>
      <c r="G1733" s="20" t="s">
        <v>9452</v>
      </c>
      <c r="H1733" s="20">
        <v>4.1417894E7</v>
      </c>
      <c r="I1733" s="20" t="s">
        <v>6148</v>
      </c>
    </row>
    <row r="1734" ht="15.75" customHeight="1">
      <c r="A1734" s="18">
        <v>45566.0</v>
      </c>
      <c r="B1734" s="19" t="s">
        <v>9623</v>
      </c>
      <c r="C1734" s="19" t="s">
        <v>9314</v>
      </c>
      <c r="D1734" s="19" t="s">
        <v>9314</v>
      </c>
      <c r="E1734" s="20" t="s">
        <v>6148</v>
      </c>
      <c r="F1734" s="20" t="s">
        <v>7923</v>
      </c>
      <c r="G1734" s="20" t="s">
        <v>9452</v>
      </c>
      <c r="H1734" s="20">
        <v>4.1418552E7</v>
      </c>
      <c r="I1734" s="20" t="s">
        <v>6148</v>
      </c>
    </row>
    <row r="1735" ht="15.75" customHeight="1">
      <c r="A1735" s="18">
        <v>45566.0</v>
      </c>
      <c r="B1735" s="19" t="s">
        <v>9624</v>
      </c>
      <c r="C1735" s="19" t="s">
        <v>9314</v>
      </c>
      <c r="D1735" s="19" t="s">
        <v>9314</v>
      </c>
      <c r="E1735" s="20" t="s">
        <v>6148</v>
      </c>
      <c r="F1735" s="20" t="s">
        <v>7923</v>
      </c>
      <c r="G1735" s="20" t="s">
        <v>9452</v>
      </c>
      <c r="H1735" s="20">
        <v>4.1417853E7</v>
      </c>
      <c r="I1735" s="20" t="s">
        <v>6148</v>
      </c>
    </row>
    <row r="1736" ht="15.75" customHeight="1">
      <c r="A1736" s="18">
        <v>45566.0</v>
      </c>
      <c r="B1736" s="19" t="s">
        <v>9625</v>
      </c>
      <c r="C1736" s="19" t="s">
        <v>9314</v>
      </c>
      <c r="D1736" s="19" t="s">
        <v>9314</v>
      </c>
      <c r="E1736" s="20" t="s">
        <v>6148</v>
      </c>
      <c r="F1736" s="20" t="s">
        <v>7923</v>
      </c>
      <c r="G1736" s="20" t="s">
        <v>9452</v>
      </c>
      <c r="H1736" s="20">
        <v>4.1417822E7</v>
      </c>
      <c r="I1736" s="20" t="s">
        <v>6148</v>
      </c>
    </row>
    <row r="1737" ht="15.75" customHeight="1">
      <c r="A1737" s="18">
        <v>45566.0</v>
      </c>
      <c r="B1737" s="19" t="s">
        <v>9626</v>
      </c>
      <c r="C1737" s="19" t="s">
        <v>9314</v>
      </c>
      <c r="D1737" s="19" t="s">
        <v>9314</v>
      </c>
      <c r="E1737" s="20" t="s">
        <v>6148</v>
      </c>
      <c r="F1737" s="20" t="s">
        <v>7923</v>
      </c>
      <c r="G1737" s="20" t="s">
        <v>9452</v>
      </c>
      <c r="H1737" s="20">
        <v>4.1404958E7</v>
      </c>
      <c r="I1737" s="20" t="s">
        <v>6148</v>
      </c>
    </row>
    <row r="1738" ht="15.75" customHeight="1">
      <c r="A1738" s="18">
        <v>45566.0</v>
      </c>
      <c r="B1738" s="19" t="s">
        <v>9627</v>
      </c>
      <c r="C1738" s="19" t="s">
        <v>9314</v>
      </c>
      <c r="D1738" s="19" t="s">
        <v>9314</v>
      </c>
      <c r="E1738" s="20" t="s">
        <v>6148</v>
      </c>
      <c r="F1738" s="20" t="s">
        <v>7923</v>
      </c>
      <c r="G1738" s="20" t="s">
        <v>9452</v>
      </c>
      <c r="H1738" s="20">
        <v>2.1438374E7</v>
      </c>
      <c r="I1738" s="20" t="s">
        <v>6148</v>
      </c>
    </row>
    <row r="1739" ht="15.75" customHeight="1">
      <c r="A1739" s="18">
        <v>45566.0</v>
      </c>
      <c r="B1739" s="19" t="s">
        <v>9628</v>
      </c>
      <c r="C1739" s="19" t="s">
        <v>9314</v>
      </c>
      <c r="D1739" s="19" t="s">
        <v>9314</v>
      </c>
      <c r="E1739" s="20" t="s">
        <v>6148</v>
      </c>
      <c r="F1739" s="20" t="s">
        <v>7923</v>
      </c>
      <c r="G1739" s="20" t="s">
        <v>9452</v>
      </c>
      <c r="H1739" s="20">
        <v>4.1416923E7</v>
      </c>
      <c r="I1739" s="20" t="s">
        <v>6148</v>
      </c>
    </row>
    <row r="1740" ht="15.75" customHeight="1">
      <c r="A1740" s="18">
        <v>45566.0</v>
      </c>
      <c r="B1740" s="19" t="s">
        <v>9629</v>
      </c>
      <c r="C1740" s="19" t="s">
        <v>9314</v>
      </c>
      <c r="D1740" s="19" t="s">
        <v>9314</v>
      </c>
      <c r="E1740" s="20" t="s">
        <v>6148</v>
      </c>
      <c r="F1740" s="20" t="s">
        <v>7923</v>
      </c>
      <c r="G1740" s="20" t="s">
        <v>9452</v>
      </c>
      <c r="H1740" s="20">
        <v>4.1417876E7</v>
      </c>
      <c r="I1740" s="20" t="s">
        <v>6148</v>
      </c>
    </row>
    <row r="1741" ht="15.75" customHeight="1">
      <c r="A1741" s="18">
        <v>45566.0</v>
      </c>
      <c r="B1741" s="19" t="s">
        <v>9630</v>
      </c>
      <c r="C1741" s="19" t="s">
        <v>9314</v>
      </c>
      <c r="D1741" s="19" t="s">
        <v>9314</v>
      </c>
      <c r="E1741" s="20" t="s">
        <v>6148</v>
      </c>
      <c r="F1741" s="20" t="s">
        <v>7923</v>
      </c>
      <c r="G1741" s="20" t="s">
        <v>9452</v>
      </c>
      <c r="H1741" s="20">
        <v>4.1421827E7</v>
      </c>
      <c r="I1741" s="20" t="s">
        <v>6148</v>
      </c>
    </row>
    <row r="1742" ht="15.75" customHeight="1">
      <c r="A1742" s="18">
        <v>45566.0</v>
      </c>
      <c r="B1742" s="19" t="s">
        <v>9631</v>
      </c>
      <c r="C1742" s="19" t="s">
        <v>9314</v>
      </c>
      <c r="D1742" s="19" t="s">
        <v>9314</v>
      </c>
      <c r="E1742" s="20" t="s">
        <v>6148</v>
      </c>
      <c r="F1742" s="20" t="s">
        <v>7923</v>
      </c>
      <c r="G1742" s="20" t="s">
        <v>9452</v>
      </c>
      <c r="H1742" s="20">
        <v>4.1421856E7</v>
      </c>
      <c r="I1742" s="20" t="s">
        <v>6148</v>
      </c>
    </row>
    <row r="1743" ht="15.75" customHeight="1">
      <c r="A1743" s="18">
        <v>45566.0</v>
      </c>
      <c r="B1743" s="19" t="s">
        <v>9632</v>
      </c>
      <c r="C1743" s="19" t="s">
        <v>9314</v>
      </c>
      <c r="D1743" s="19" t="s">
        <v>9314</v>
      </c>
      <c r="E1743" s="20" t="s">
        <v>6148</v>
      </c>
      <c r="F1743" s="20" t="s">
        <v>7923</v>
      </c>
      <c r="G1743" s="20" t="s">
        <v>9452</v>
      </c>
      <c r="H1743" s="20">
        <v>4.1417882E7</v>
      </c>
      <c r="I1743" s="20" t="s">
        <v>6148</v>
      </c>
    </row>
    <row r="1744" ht="15.75" customHeight="1">
      <c r="A1744" s="18">
        <v>45566.0</v>
      </c>
      <c r="B1744" s="19" t="s">
        <v>9633</v>
      </c>
      <c r="C1744" s="19" t="s">
        <v>9314</v>
      </c>
      <c r="D1744" s="19" t="s">
        <v>9314</v>
      </c>
      <c r="E1744" s="20" t="s">
        <v>6148</v>
      </c>
      <c r="F1744" s="20" t="s">
        <v>7923</v>
      </c>
      <c r="G1744" s="20" t="s">
        <v>9452</v>
      </c>
      <c r="H1744" s="20">
        <v>4.1419273E7</v>
      </c>
      <c r="I1744" s="20" t="s">
        <v>6148</v>
      </c>
    </row>
    <row r="1745" ht="15.75" customHeight="1">
      <c r="A1745" s="18">
        <v>45566.0</v>
      </c>
      <c r="B1745" s="19" t="s">
        <v>9634</v>
      </c>
      <c r="C1745" s="19" t="s">
        <v>9314</v>
      </c>
      <c r="D1745" s="19" t="s">
        <v>9314</v>
      </c>
      <c r="E1745" s="20" t="s">
        <v>6148</v>
      </c>
      <c r="F1745" s="20" t="s">
        <v>7923</v>
      </c>
      <c r="G1745" s="20" t="s">
        <v>9452</v>
      </c>
      <c r="H1745" s="20">
        <v>4.1404921E7</v>
      </c>
      <c r="I1745" s="20" t="s">
        <v>6148</v>
      </c>
    </row>
    <row r="1746" ht="15.75" customHeight="1">
      <c r="A1746" s="18">
        <v>45566.0</v>
      </c>
      <c r="B1746" s="19" t="s">
        <v>9635</v>
      </c>
      <c r="C1746" s="19" t="s">
        <v>9314</v>
      </c>
      <c r="D1746" s="19" t="s">
        <v>9314</v>
      </c>
      <c r="E1746" s="20" t="s">
        <v>6148</v>
      </c>
      <c r="F1746" s="20" t="s">
        <v>7923</v>
      </c>
      <c r="G1746" s="20" t="s">
        <v>9452</v>
      </c>
      <c r="H1746" s="20">
        <v>2.1437615E7</v>
      </c>
      <c r="I1746" s="20" t="s">
        <v>6148</v>
      </c>
    </row>
    <row r="1747" ht="15.75" customHeight="1">
      <c r="A1747" s="18">
        <v>45566.0</v>
      </c>
      <c r="B1747" s="19" t="s">
        <v>9636</v>
      </c>
      <c r="C1747" s="19" t="s">
        <v>9314</v>
      </c>
      <c r="D1747" s="19" t="s">
        <v>9314</v>
      </c>
      <c r="E1747" s="20" t="s">
        <v>6148</v>
      </c>
      <c r="F1747" s="20" t="s">
        <v>7923</v>
      </c>
      <c r="G1747" s="20" t="s">
        <v>9452</v>
      </c>
      <c r="H1747" s="20">
        <v>2.1437187E7</v>
      </c>
      <c r="I1747" s="20" t="s">
        <v>6148</v>
      </c>
    </row>
    <row r="1748" ht="15.75" customHeight="1">
      <c r="A1748" s="18">
        <v>45566.0</v>
      </c>
      <c r="B1748" s="19" t="s">
        <v>9637</v>
      </c>
      <c r="C1748" s="19" t="s">
        <v>9314</v>
      </c>
      <c r="D1748" s="19" t="s">
        <v>9314</v>
      </c>
      <c r="E1748" s="20" t="s">
        <v>6148</v>
      </c>
      <c r="F1748" s="20" t="s">
        <v>7923</v>
      </c>
      <c r="G1748" s="20" t="s">
        <v>9452</v>
      </c>
      <c r="H1748" s="20">
        <v>2.1439172E7</v>
      </c>
      <c r="I1748" s="20" t="s">
        <v>6148</v>
      </c>
    </row>
    <row r="1749" ht="15.75" customHeight="1">
      <c r="A1749" s="18">
        <v>45566.0</v>
      </c>
      <c r="B1749" s="19" t="s">
        <v>9638</v>
      </c>
      <c r="C1749" s="19" t="s">
        <v>9314</v>
      </c>
      <c r="D1749" s="19" t="s">
        <v>9314</v>
      </c>
      <c r="E1749" s="20" t="s">
        <v>6148</v>
      </c>
      <c r="F1749" s="20" t="s">
        <v>7923</v>
      </c>
      <c r="G1749" s="20" t="s">
        <v>9452</v>
      </c>
      <c r="H1749" s="20">
        <v>2.1437539E7</v>
      </c>
      <c r="I1749" s="20" t="s">
        <v>6148</v>
      </c>
    </row>
    <row r="1750" ht="15.75" customHeight="1">
      <c r="A1750" s="18">
        <v>45566.0</v>
      </c>
      <c r="B1750" s="19" t="s">
        <v>9639</v>
      </c>
      <c r="C1750" s="19" t="s">
        <v>9314</v>
      </c>
      <c r="D1750" s="19" t="s">
        <v>9314</v>
      </c>
      <c r="E1750" s="20" t="s">
        <v>6148</v>
      </c>
      <c r="F1750" s="20" t="s">
        <v>7923</v>
      </c>
      <c r="G1750" s="20" t="s">
        <v>9452</v>
      </c>
      <c r="H1750" s="20">
        <v>4.1421782E7</v>
      </c>
      <c r="I1750" s="20" t="s">
        <v>6148</v>
      </c>
    </row>
    <row r="1751" ht="15.75" customHeight="1">
      <c r="A1751" s="18">
        <v>45566.0</v>
      </c>
      <c r="B1751" s="19" t="s">
        <v>9640</v>
      </c>
      <c r="C1751" s="19" t="s">
        <v>9314</v>
      </c>
      <c r="D1751" s="19" t="s">
        <v>9314</v>
      </c>
      <c r="E1751" s="20" t="s">
        <v>6148</v>
      </c>
      <c r="F1751" s="20" t="s">
        <v>7923</v>
      </c>
      <c r="G1751" s="20" t="s">
        <v>9452</v>
      </c>
      <c r="H1751" s="20">
        <v>4.1419326E7</v>
      </c>
      <c r="I1751" s="20" t="s">
        <v>6148</v>
      </c>
    </row>
    <row r="1752" ht="15.75" customHeight="1">
      <c r="A1752" s="18">
        <v>45566.0</v>
      </c>
      <c r="B1752" s="19" t="s">
        <v>9641</v>
      </c>
      <c r="C1752" s="19" t="s">
        <v>9314</v>
      </c>
      <c r="D1752" s="19" t="s">
        <v>9314</v>
      </c>
      <c r="E1752" s="20" t="s">
        <v>6148</v>
      </c>
      <c r="F1752" s="20" t="s">
        <v>7923</v>
      </c>
      <c r="G1752" s="20" t="s">
        <v>9452</v>
      </c>
      <c r="H1752" s="20">
        <v>4.1401877E7</v>
      </c>
      <c r="I1752" s="20" t="s">
        <v>6148</v>
      </c>
    </row>
    <row r="1753" ht="15.75" customHeight="1">
      <c r="A1753" s="18">
        <v>45566.0</v>
      </c>
      <c r="B1753" s="19" t="s">
        <v>9642</v>
      </c>
      <c r="C1753" s="19" t="s">
        <v>9314</v>
      </c>
      <c r="D1753" s="19" t="s">
        <v>9314</v>
      </c>
      <c r="E1753" s="20" t="s">
        <v>6148</v>
      </c>
      <c r="F1753" s="20" t="s">
        <v>7923</v>
      </c>
      <c r="G1753" s="20" t="s">
        <v>9452</v>
      </c>
      <c r="H1753" s="20">
        <v>4.1417903E7</v>
      </c>
      <c r="I1753" s="20" t="s">
        <v>6148</v>
      </c>
    </row>
    <row r="1754" ht="15.75" customHeight="1">
      <c r="A1754" s="18">
        <v>45566.0</v>
      </c>
      <c r="B1754" s="19" t="s">
        <v>9643</v>
      </c>
      <c r="C1754" s="19" t="s">
        <v>9314</v>
      </c>
      <c r="D1754" s="19" t="s">
        <v>9314</v>
      </c>
      <c r="E1754" s="20" t="s">
        <v>6148</v>
      </c>
      <c r="F1754" s="20" t="s">
        <v>7923</v>
      </c>
      <c r="G1754" s="20" t="s">
        <v>9452</v>
      </c>
      <c r="H1754" s="20">
        <v>2.1439205E7</v>
      </c>
      <c r="I1754" s="20" t="s">
        <v>6148</v>
      </c>
    </row>
    <row r="1755" ht="15.75" customHeight="1">
      <c r="A1755" s="18">
        <v>45566.0</v>
      </c>
      <c r="B1755" s="19" t="s">
        <v>9644</v>
      </c>
      <c r="C1755" s="19" t="s">
        <v>9314</v>
      </c>
      <c r="D1755" s="19" t="s">
        <v>9314</v>
      </c>
      <c r="E1755" s="20" t="s">
        <v>6148</v>
      </c>
      <c r="F1755" s="20" t="s">
        <v>7923</v>
      </c>
      <c r="G1755" s="20" t="s">
        <v>9452</v>
      </c>
      <c r="H1755" s="20">
        <v>2.1437788E7</v>
      </c>
      <c r="I1755" s="20" t="s">
        <v>6148</v>
      </c>
    </row>
    <row r="1756" ht="15.75" customHeight="1">
      <c r="A1756" s="18">
        <v>45566.0</v>
      </c>
      <c r="B1756" s="19" t="s">
        <v>9645</v>
      </c>
      <c r="C1756" s="19" t="s">
        <v>9314</v>
      </c>
      <c r="D1756" s="19" t="s">
        <v>9314</v>
      </c>
      <c r="E1756" s="20" t="s">
        <v>6148</v>
      </c>
      <c r="F1756" s="20" t="s">
        <v>7923</v>
      </c>
      <c r="G1756" s="20" t="s">
        <v>9452</v>
      </c>
      <c r="H1756" s="20">
        <v>4.1417834E7</v>
      </c>
      <c r="I1756" s="20" t="s">
        <v>6148</v>
      </c>
    </row>
    <row r="1757" ht="15.75" customHeight="1">
      <c r="A1757" s="18">
        <v>45566.0</v>
      </c>
      <c r="B1757" s="19" t="s">
        <v>9646</v>
      </c>
      <c r="C1757" s="19" t="s">
        <v>9314</v>
      </c>
      <c r="D1757" s="19" t="s">
        <v>9314</v>
      </c>
      <c r="E1757" s="20" t="s">
        <v>6148</v>
      </c>
      <c r="F1757" s="20" t="s">
        <v>7923</v>
      </c>
      <c r="G1757" s="20" t="s">
        <v>9452</v>
      </c>
      <c r="H1757" s="20">
        <v>4.1421659E7</v>
      </c>
      <c r="I1757" s="20" t="s">
        <v>6148</v>
      </c>
    </row>
    <row r="1758" ht="15.75" customHeight="1">
      <c r="A1758" s="18">
        <v>45566.0</v>
      </c>
      <c r="B1758" s="19" t="s">
        <v>9647</v>
      </c>
      <c r="C1758" s="19" t="s">
        <v>9314</v>
      </c>
      <c r="D1758" s="19" t="s">
        <v>9314</v>
      </c>
      <c r="E1758" s="20" t="s">
        <v>6148</v>
      </c>
      <c r="F1758" s="20" t="s">
        <v>7923</v>
      </c>
      <c r="G1758" s="20" t="s">
        <v>9452</v>
      </c>
      <c r="H1758" s="20">
        <v>4.142183E7</v>
      </c>
      <c r="I1758" s="20" t="s">
        <v>6148</v>
      </c>
    </row>
    <row r="1759" ht="15.75" customHeight="1">
      <c r="A1759" s="18">
        <v>45566.0</v>
      </c>
      <c r="B1759" s="19" t="s">
        <v>9648</v>
      </c>
      <c r="C1759" s="19" t="s">
        <v>9314</v>
      </c>
      <c r="D1759" s="19" t="s">
        <v>9314</v>
      </c>
      <c r="E1759" s="20" t="s">
        <v>6148</v>
      </c>
      <c r="F1759" s="20" t="s">
        <v>7923</v>
      </c>
      <c r="G1759" s="20" t="s">
        <v>9452</v>
      </c>
      <c r="H1759" s="20">
        <v>4.1417921E7</v>
      </c>
      <c r="I1759" s="20" t="s">
        <v>6148</v>
      </c>
    </row>
    <row r="1760" ht="15.75" customHeight="1">
      <c r="A1760" s="18">
        <v>45566.0</v>
      </c>
      <c r="B1760" s="19" t="s">
        <v>9649</v>
      </c>
      <c r="C1760" s="19" t="s">
        <v>9314</v>
      </c>
      <c r="D1760" s="19" t="s">
        <v>9314</v>
      </c>
      <c r="E1760" s="20" t="s">
        <v>6148</v>
      </c>
      <c r="F1760" s="20" t="s">
        <v>7923</v>
      </c>
      <c r="G1760" s="20" t="s">
        <v>9452</v>
      </c>
      <c r="H1760" s="20">
        <v>4.1421771E7</v>
      </c>
      <c r="I1760" s="20" t="s">
        <v>6148</v>
      </c>
    </row>
    <row r="1761" ht="15.75" customHeight="1">
      <c r="A1761" s="18">
        <v>45566.0</v>
      </c>
      <c r="B1761" s="19" t="s">
        <v>9650</v>
      </c>
      <c r="C1761" s="19" t="s">
        <v>9314</v>
      </c>
      <c r="D1761" s="19" t="s">
        <v>9314</v>
      </c>
      <c r="E1761" s="20" t="s">
        <v>6148</v>
      </c>
      <c r="F1761" s="20" t="s">
        <v>7923</v>
      </c>
      <c r="G1761" s="20" t="s">
        <v>9452</v>
      </c>
      <c r="H1761" s="20">
        <v>4.1418481E7</v>
      </c>
      <c r="I1761" s="20" t="s">
        <v>6148</v>
      </c>
    </row>
    <row r="1762" ht="15.75" customHeight="1">
      <c r="A1762" s="18">
        <v>45566.0</v>
      </c>
      <c r="B1762" s="19" t="s">
        <v>9651</v>
      </c>
      <c r="C1762" s="19" t="s">
        <v>9314</v>
      </c>
      <c r="D1762" s="19" t="s">
        <v>9314</v>
      </c>
      <c r="E1762" s="20" t="s">
        <v>6148</v>
      </c>
      <c r="F1762" s="20" t="s">
        <v>7923</v>
      </c>
      <c r="G1762" s="20" t="s">
        <v>9452</v>
      </c>
      <c r="H1762" s="20">
        <v>2.1437606E7</v>
      </c>
      <c r="I1762" s="20" t="s">
        <v>6148</v>
      </c>
    </row>
    <row r="1763" ht="15.75" customHeight="1">
      <c r="A1763" s="18">
        <v>45566.0</v>
      </c>
      <c r="B1763" s="19" t="s">
        <v>9652</v>
      </c>
      <c r="C1763" s="19" t="s">
        <v>9314</v>
      </c>
      <c r="D1763" s="19" t="s">
        <v>9314</v>
      </c>
      <c r="E1763" s="20" t="s">
        <v>6148</v>
      </c>
      <c r="F1763" s="20" t="s">
        <v>7923</v>
      </c>
      <c r="G1763" s="20" t="s">
        <v>9452</v>
      </c>
      <c r="H1763" s="20">
        <v>2.1437262E7</v>
      </c>
      <c r="I1763" s="20" t="s">
        <v>6148</v>
      </c>
    </row>
    <row r="1764" ht="15.75" customHeight="1">
      <c r="A1764" s="18">
        <v>45566.0</v>
      </c>
      <c r="B1764" s="19" t="s">
        <v>9653</v>
      </c>
      <c r="C1764" s="19" t="s">
        <v>9314</v>
      </c>
      <c r="D1764" s="19" t="s">
        <v>9314</v>
      </c>
      <c r="E1764" s="20" t="s">
        <v>6148</v>
      </c>
      <c r="F1764" s="20" t="s">
        <v>7923</v>
      </c>
      <c r="G1764" s="20" t="s">
        <v>9452</v>
      </c>
      <c r="H1764" s="20">
        <v>2.1437262E7</v>
      </c>
      <c r="I1764" s="20" t="s">
        <v>6148</v>
      </c>
    </row>
    <row r="1765" ht="15.75" customHeight="1">
      <c r="A1765" s="18">
        <v>45566.0</v>
      </c>
      <c r="B1765" s="19" t="s">
        <v>9654</v>
      </c>
      <c r="C1765" s="19" t="s">
        <v>9314</v>
      </c>
      <c r="D1765" s="19" t="s">
        <v>9314</v>
      </c>
      <c r="E1765" s="20" t="s">
        <v>6148</v>
      </c>
      <c r="F1765" s="20" t="s">
        <v>7923</v>
      </c>
      <c r="G1765" s="20" t="s">
        <v>9452</v>
      </c>
      <c r="H1765" s="20">
        <v>4.1407631E7</v>
      </c>
      <c r="I1765" s="20" t="s">
        <v>6148</v>
      </c>
    </row>
    <row r="1766" ht="15.75" customHeight="1">
      <c r="A1766" s="18">
        <v>45566.0</v>
      </c>
      <c r="B1766" s="19" t="s">
        <v>9655</v>
      </c>
      <c r="C1766" s="19" t="s">
        <v>9314</v>
      </c>
      <c r="D1766" s="19" t="s">
        <v>9314</v>
      </c>
      <c r="E1766" s="20" t="s">
        <v>6148</v>
      </c>
      <c r="F1766" s="20" t="s">
        <v>7923</v>
      </c>
      <c r="G1766" s="20" t="s">
        <v>9452</v>
      </c>
      <c r="H1766" s="20">
        <v>4.1417919E7</v>
      </c>
      <c r="I1766" s="20" t="s">
        <v>6148</v>
      </c>
    </row>
    <row r="1767" ht="15.75" customHeight="1">
      <c r="A1767" s="18">
        <v>45596.0</v>
      </c>
      <c r="B1767" s="19" t="s">
        <v>9656</v>
      </c>
      <c r="C1767" s="19" t="s">
        <v>8818</v>
      </c>
      <c r="D1767" s="19" t="s">
        <v>8818</v>
      </c>
      <c r="E1767" s="20" t="s">
        <v>6688</v>
      </c>
      <c r="F1767" s="20" t="s">
        <v>3309</v>
      </c>
      <c r="G1767" s="20" t="s">
        <v>9657</v>
      </c>
      <c r="H1767" s="20">
        <v>2.011717009E9</v>
      </c>
      <c r="I1767" s="20">
        <v>19683.0</v>
      </c>
    </row>
    <row r="1768" ht="15.75" customHeight="1">
      <c r="A1768" s="18">
        <v>45596.0</v>
      </c>
      <c r="B1768" s="19" t="s">
        <v>9658</v>
      </c>
      <c r="C1768" s="19" t="s">
        <v>8818</v>
      </c>
      <c r="D1768" s="19" t="s">
        <v>8818</v>
      </c>
      <c r="E1768" s="20" t="s">
        <v>6688</v>
      </c>
      <c r="F1768" s="20" t="s">
        <v>3309</v>
      </c>
      <c r="G1768" s="20" t="s">
        <v>9657</v>
      </c>
      <c r="H1768" s="20">
        <v>2.011717009E9</v>
      </c>
      <c r="I1768" s="20">
        <v>19684.0</v>
      </c>
    </row>
    <row r="1769" ht="15.75" customHeight="1">
      <c r="A1769" s="18">
        <v>45596.0</v>
      </c>
      <c r="B1769" s="19" t="s">
        <v>9659</v>
      </c>
      <c r="C1769" s="19" t="s">
        <v>8818</v>
      </c>
      <c r="D1769" s="19" t="s">
        <v>8818</v>
      </c>
      <c r="E1769" s="20" t="s">
        <v>6688</v>
      </c>
      <c r="F1769" s="20" t="s">
        <v>3309</v>
      </c>
      <c r="G1769" s="20" t="s">
        <v>9657</v>
      </c>
      <c r="H1769" s="20">
        <v>2.011717009E9</v>
      </c>
      <c r="I1769" s="20">
        <v>19690.0</v>
      </c>
    </row>
    <row r="1770" ht="15.75" customHeight="1">
      <c r="A1770" s="18">
        <v>45596.0</v>
      </c>
      <c r="B1770" s="19" t="s">
        <v>9660</v>
      </c>
      <c r="C1770" s="19" t="s">
        <v>8818</v>
      </c>
      <c r="D1770" s="19" t="s">
        <v>8818</v>
      </c>
      <c r="E1770" s="20" t="s">
        <v>6688</v>
      </c>
      <c r="F1770" s="20" t="s">
        <v>3309</v>
      </c>
      <c r="G1770" s="20" t="s">
        <v>9657</v>
      </c>
      <c r="H1770" s="20">
        <v>2.011717009E9</v>
      </c>
      <c r="I1770" s="20">
        <v>19691.0</v>
      </c>
    </row>
    <row r="1771" ht="15.75" customHeight="1">
      <c r="A1771" s="18">
        <v>45596.0</v>
      </c>
      <c r="B1771" s="19" t="s">
        <v>9661</v>
      </c>
      <c r="C1771" s="19" t="s">
        <v>9662</v>
      </c>
      <c r="D1771" s="19" t="s">
        <v>9662</v>
      </c>
      <c r="E1771" s="20" t="s">
        <v>6688</v>
      </c>
      <c r="F1771" s="20" t="s">
        <v>4124</v>
      </c>
      <c r="G1771" s="20" t="s">
        <v>3434</v>
      </c>
      <c r="H1771" s="20" t="s">
        <v>9663</v>
      </c>
      <c r="I1771" s="20">
        <v>19680.0</v>
      </c>
    </row>
    <row r="1772" ht="15.75" customHeight="1">
      <c r="A1772" s="18">
        <v>45596.0</v>
      </c>
      <c r="B1772" s="19" t="s">
        <v>9664</v>
      </c>
      <c r="C1772" s="19" t="s">
        <v>9662</v>
      </c>
      <c r="D1772" s="19" t="s">
        <v>9662</v>
      </c>
      <c r="E1772" s="20" t="s">
        <v>6688</v>
      </c>
      <c r="F1772" s="20" t="s">
        <v>4124</v>
      </c>
      <c r="G1772" s="20" t="s">
        <v>3434</v>
      </c>
      <c r="H1772" s="20" t="s">
        <v>9663</v>
      </c>
      <c r="I1772" s="20">
        <v>19681.0</v>
      </c>
    </row>
    <row r="1773" ht="15.75" customHeight="1">
      <c r="A1773" s="18">
        <v>45596.0</v>
      </c>
      <c r="B1773" s="19" t="s">
        <v>9665</v>
      </c>
      <c r="C1773" s="19" t="s">
        <v>9662</v>
      </c>
      <c r="D1773" s="19" t="s">
        <v>9662</v>
      </c>
      <c r="E1773" s="20" t="s">
        <v>6688</v>
      </c>
      <c r="F1773" s="20" t="s">
        <v>4124</v>
      </c>
      <c r="G1773" s="20" t="s">
        <v>3434</v>
      </c>
      <c r="H1773" s="20" t="s">
        <v>9663</v>
      </c>
      <c r="I1773" s="20">
        <v>19682.0</v>
      </c>
    </row>
    <row r="1774" ht="15.75" customHeight="1">
      <c r="A1774" s="18">
        <v>45596.0</v>
      </c>
      <c r="B1774" s="19" t="s">
        <v>9666</v>
      </c>
      <c r="C1774" s="19" t="s">
        <v>9662</v>
      </c>
      <c r="D1774" s="19" t="s">
        <v>9662</v>
      </c>
      <c r="E1774" s="20" t="s">
        <v>6688</v>
      </c>
      <c r="F1774" s="20" t="s">
        <v>4124</v>
      </c>
      <c r="G1774" s="20" t="s">
        <v>3434</v>
      </c>
      <c r="H1774" s="20" t="s">
        <v>9663</v>
      </c>
      <c r="I1774" s="20">
        <v>19685.0</v>
      </c>
    </row>
    <row r="1775" ht="15.75" customHeight="1">
      <c r="A1775" s="18">
        <v>45596.0</v>
      </c>
      <c r="B1775" s="19" t="s">
        <v>9667</v>
      </c>
      <c r="C1775" s="19" t="s">
        <v>9662</v>
      </c>
      <c r="D1775" s="19" t="s">
        <v>9662</v>
      </c>
      <c r="E1775" s="20" t="s">
        <v>6688</v>
      </c>
      <c r="F1775" s="20" t="s">
        <v>4124</v>
      </c>
      <c r="G1775" s="20" t="s">
        <v>3434</v>
      </c>
      <c r="H1775" s="20" t="s">
        <v>9663</v>
      </c>
      <c r="I1775" s="20">
        <v>19686.0</v>
      </c>
    </row>
    <row r="1776" ht="15.75" customHeight="1">
      <c r="A1776" s="18">
        <v>45596.0</v>
      </c>
      <c r="B1776" s="19" t="s">
        <v>9668</v>
      </c>
      <c r="C1776" s="19" t="s">
        <v>9662</v>
      </c>
      <c r="D1776" s="19" t="s">
        <v>9662</v>
      </c>
      <c r="E1776" s="20" t="s">
        <v>6688</v>
      </c>
      <c r="F1776" s="20" t="s">
        <v>4124</v>
      </c>
      <c r="G1776" s="20" t="s">
        <v>3434</v>
      </c>
      <c r="H1776" s="20" t="s">
        <v>9663</v>
      </c>
      <c r="I1776" s="20">
        <v>19687.0</v>
      </c>
    </row>
    <row r="1777" ht="15.75" customHeight="1">
      <c r="A1777" s="18">
        <v>45596.0</v>
      </c>
      <c r="B1777" s="19" t="s">
        <v>9669</v>
      </c>
      <c r="C1777" s="19" t="s">
        <v>9662</v>
      </c>
      <c r="D1777" s="19" t="s">
        <v>9662</v>
      </c>
      <c r="E1777" s="20" t="s">
        <v>6688</v>
      </c>
      <c r="F1777" s="20" t="s">
        <v>4124</v>
      </c>
      <c r="G1777" s="20" t="s">
        <v>3434</v>
      </c>
      <c r="H1777" s="20" t="s">
        <v>9663</v>
      </c>
      <c r="I1777" s="20">
        <v>19688.0</v>
      </c>
    </row>
    <row r="1778" ht="15.75" customHeight="1">
      <c r="A1778" s="18">
        <v>45596.0</v>
      </c>
      <c r="B1778" s="19" t="s">
        <v>9670</v>
      </c>
      <c r="C1778" s="19" t="s">
        <v>9662</v>
      </c>
      <c r="D1778" s="19" t="s">
        <v>9662</v>
      </c>
      <c r="E1778" s="20" t="s">
        <v>6688</v>
      </c>
      <c r="F1778" s="20" t="s">
        <v>4124</v>
      </c>
      <c r="G1778" s="20" t="s">
        <v>3434</v>
      </c>
      <c r="H1778" s="20" t="s">
        <v>9663</v>
      </c>
      <c r="I1778" s="20">
        <v>19689.0</v>
      </c>
    </row>
    <row r="1779" ht="15.75" customHeight="1">
      <c r="A1779" s="18">
        <v>45596.0</v>
      </c>
      <c r="B1779" s="19" t="s">
        <v>9671</v>
      </c>
      <c r="C1779" s="19" t="s">
        <v>8261</v>
      </c>
      <c r="D1779" s="19" t="s">
        <v>8261</v>
      </c>
      <c r="E1779" s="20" t="s">
        <v>6688</v>
      </c>
      <c r="F1779" s="20" t="s">
        <v>9040</v>
      </c>
      <c r="G1779" s="20" t="s">
        <v>9182</v>
      </c>
      <c r="H1779" s="20" t="s">
        <v>9672</v>
      </c>
      <c r="I1779" s="20">
        <v>19629.0</v>
      </c>
    </row>
    <row r="1780" ht="15.75" customHeight="1">
      <c r="A1780" s="18">
        <v>45596.0</v>
      </c>
      <c r="B1780" s="19" t="s">
        <v>9673</v>
      </c>
      <c r="C1780" s="19" t="s">
        <v>8818</v>
      </c>
      <c r="D1780" s="19" t="s">
        <v>8818</v>
      </c>
      <c r="E1780" s="20" t="s">
        <v>6688</v>
      </c>
      <c r="F1780" s="20" t="s">
        <v>3309</v>
      </c>
      <c r="G1780" s="20" t="s">
        <v>9657</v>
      </c>
      <c r="H1780" s="20">
        <v>2.011717009E9</v>
      </c>
      <c r="I1780" s="20">
        <v>19678.0</v>
      </c>
    </row>
    <row r="1781" ht="15.75" customHeight="1">
      <c r="A1781" s="18">
        <v>45596.0</v>
      </c>
      <c r="B1781" s="19" t="s">
        <v>9674</v>
      </c>
      <c r="C1781" s="19" t="s">
        <v>8818</v>
      </c>
      <c r="D1781" s="19" t="s">
        <v>8818</v>
      </c>
      <c r="E1781" s="20" t="s">
        <v>6688</v>
      </c>
      <c r="F1781" s="20" t="s">
        <v>3309</v>
      </c>
      <c r="G1781" s="20" t="s">
        <v>9657</v>
      </c>
      <c r="H1781" s="20">
        <v>2.011717009E9</v>
      </c>
      <c r="I1781" s="20">
        <v>19679.0</v>
      </c>
    </row>
    <row r="1782" ht="15.75" customHeight="1">
      <c r="A1782" s="18">
        <v>45596.0</v>
      </c>
      <c r="B1782" s="19" t="s">
        <v>9675</v>
      </c>
      <c r="C1782" s="19" t="s">
        <v>6646</v>
      </c>
      <c r="D1782" s="19" t="s">
        <v>6646</v>
      </c>
      <c r="E1782" s="20" t="s">
        <v>6688</v>
      </c>
      <c r="F1782" s="20" t="s">
        <v>6629</v>
      </c>
      <c r="G1782" s="20" t="s">
        <v>6630</v>
      </c>
      <c r="H1782" s="20" t="s">
        <v>9663</v>
      </c>
      <c r="I1782" s="20">
        <v>19640.0</v>
      </c>
    </row>
    <row r="1783" ht="15.75" customHeight="1">
      <c r="A1783" s="18">
        <v>45596.0</v>
      </c>
      <c r="B1783" s="19" t="s">
        <v>9676</v>
      </c>
      <c r="C1783" s="19" t="s">
        <v>6646</v>
      </c>
      <c r="D1783" s="19" t="s">
        <v>6646</v>
      </c>
      <c r="E1783" s="20" t="s">
        <v>6688</v>
      </c>
      <c r="F1783" s="20" t="s">
        <v>6629</v>
      </c>
      <c r="G1783" s="20" t="s">
        <v>6630</v>
      </c>
      <c r="H1783" s="20" t="s">
        <v>9663</v>
      </c>
      <c r="I1783" s="20">
        <v>19639.0</v>
      </c>
    </row>
    <row r="1784" ht="15.75" customHeight="1">
      <c r="A1784" s="18">
        <v>45626.0</v>
      </c>
      <c r="B1784" s="19" t="s">
        <v>9677</v>
      </c>
      <c r="C1784" s="19" t="s">
        <v>8737</v>
      </c>
      <c r="D1784" s="19" t="s">
        <v>8737</v>
      </c>
      <c r="E1784" s="20" t="s">
        <v>6688</v>
      </c>
      <c r="F1784" s="20" t="s">
        <v>3309</v>
      </c>
      <c r="G1784" s="20">
        <v>8.741341399E9</v>
      </c>
      <c r="H1784" s="20">
        <v>1.0000001507968E13</v>
      </c>
      <c r="I1784" s="20">
        <v>19703.0</v>
      </c>
    </row>
    <row r="1785" ht="15.75" customHeight="1">
      <c r="A1785" s="18">
        <v>45626.0</v>
      </c>
      <c r="B1785" s="19" t="s">
        <v>9678</v>
      </c>
      <c r="C1785" s="19" t="s">
        <v>4244</v>
      </c>
      <c r="D1785" s="19" t="s">
        <v>4244</v>
      </c>
      <c r="E1785" s="20" t="s">
        <v>6688</v>
      </c>
      <c r="F1785" s="20" t="s">
        <v>9679</v>
      </c>
      <c r="G1785" s="20" t="s">
        <v>9679</v>
      </c>
      <c r="H1785" s="20">
        <v>2.304281648E11</v>
      </c>
      <c r="I1785" s="20">
        <v>19753.0</v>
      </c>
    </row>
    <row r="1786" ht="15.75" customHeight="1">
      <c r="A1786" s="18">
        <v>45626.0</v>
      </c>
      <c r="B1786" s="19" t="s">
        <v>9680</v>
      </c>
      <c r="C1786" s="19" t="s">
        <v>9681</v>
      </c>
      <c r="D1786" s="19" t="s">
        <v>9681</v>
      </c>
      <c r="E1786" s="20" t="s">
        <v>6688</v>
      </c>
      <c r="F1786" s="20"/>
      <c r="G1786" s="20"/>
      <c r="H1786" s="20"/>
      <c r="I1786" s="20">
        <v>19785.0</v>
      </c>
    </row>
    <row r="1787" ht="15.75" customHeight="1">
      <c r="A1787" s="18">
        <v>45657.0</v>
      </c>
      <c r="B1787" s="19" t="s">
        <v>9682</v>
      </c>
      <c r="C1787" s="19" t="s">
        <v>8554</v>
      </c>
      <c r="D1787" s="19" t="s">
        <v>8554</v>
      </c>
      <c r="E1787" s="20" t="s">
        <v>6688</v>
      </c>
      <c r="F1787" s="20" t="s">
        <v>9196</v>
      </c>
      <c r="G1787" s="20" t="s">
        <v>3434</v>
      </c>
      <c r="H1787" s="20" t="s">
        <v>3372</v>
      </c>
      <c r="I1787" s="20">
        <v>19809.0</v>
      </c>
    </row>
    <row r="1788" ht="15.75" customHeight="1">
      <c r="A1788" s="18">
        <v>45657.0</v>
      </c>
      <c r="B1788" s="19" t="s">
        <v>9683</v>
      </c>
      <c r="C1788" s="19" t="s">
        <v>7641</v>
      </c>
      <c r="D1788" s="19" t="s">
        <v>7641</v>
      </c>
      <c r="E1788" s="20" t="s">
        <v>6688</v>
      </c>
      <c r="F1788" s="20" t="s">
        <v>9196</v>
      </c>
      <c r="G1788" s="20" t="s">
        <v>3434</v>
      </c>
      <c r="H1788" s="20" t="s">
        <v>3372</v>
      </c>
      <c r="I1788" s="20">
        <v>19806.0</v>
      </c>
    </row>
    <row r="1789" ht="15.75" customHeight="1">
      <c r="A1789" s="18">
        <v>45657.0</v>
      </c>
      <c r="B1789" s="19" t="s">
        <v>9684</v>
      </c>
      <c r="C1789" s="19" t="s">
        <v>9685</v>
      </c>
      <c r="D1789" s="19" t="s">
        <v>9685</v>
      </c>
      <c r="E1789" s="20" t="s">
        <v>6688</v>
      </c>
      <c r="F1789" s="20" t="s">
        <v>9196</v>
      </c>
      <c r="G1789" s="20" t="s">
        <v>3434</v>
      </c>
      <c r="H1789" s="20" t="s">
        <v>3372</v>
      </c>
      <c r="I1789" s="20">
        <v>19807.0</v>
      </c>
    </row>
    <row r="1790" ht="15.75" customHeight="1">
      <c r="A1790" s="18">
        <v>45657.0</v>
      </c>
      <c r="B1790" s="19" t="s">
        <v>9686</v>
      </c>
      <c r="C1790" s="19" t="s">
        <v>9685</v>
      </c>
      <c r="D1790" s="19" t="s">
        <v>9685</v>
      </c>
      <c r="E1790" s="20" t="s">
        <v>6688</v>
      </c>
      <c r="F1790" s="20" t="s">
        <v>9196</v>
      </c>
      <c r="G1790" s="20" t="s">
        <v>3434</v>
      </c>
      <c r="H1790" s="20" t="s">
        <v>3372</v>
      </c>
      <c r="I1790" s="20">
        <v>19808.0</v>
      </c>
    </row>
    <row r="1791" ht="15.75" customHeight="1">
      <c r="A1791" s="18">
        <v>45657.0</v>
      </c>
      <c r="B1791" s="19" t="s">
        <v>9687</v>
      </c>
      <c r="C1791" s="19" t="s">
        <v>9688</v>
      </c>
      <c r="D1791" s="19" t="s">
        <v>9688</v>
      </c>
      <c r="E1791" s="20" t="s">
        <v>6688</v>
      </c>
      <c r="F1791" s="20" t="s">
        <v>9196</v>
      </c>
      <c r="G1791" s="20" t="s">
        <v>3434</v>
      </c>
      <c r="H1791" s="20" t="s">
        <v>3372</v>
      </c>
      <c r="I1791" s="20">
        <v>19594.0</v>
      </c>
    </row>
    <row r="1792" ht="15.75" customHeight="1">
      <c r="A1792" s="18">
        <v>45657.0</v>
      </c>
      <c r="B1792" s="19" t="s">
        <v>9689</v>
      </c>
      <c r="C1792" s="19" t="s">
        <v>9690</v>
      </c>
      <c r="D1792" s="19" t="s">
        <v>9690</v>
      </c>
      <c r="E1792" s="20" t="s">
        <v>6688</v>
      </c>
      <c r="F1792" s="20" t="s">
        <v>9196</v>
      </c>
      <c r="G1792" s="20" t="s">
        <v>3434</v>
      </c>
      <c r="H1792" s="20" t="s">
        <v>3372</v>
      </c>
      <c r="I1792" s="20">
        <v>19594.0</v>
      </c>
    </row>
    <row r="1793" ht="15.75" customHeight="1">
      <c r="A1793" s="18">
        <v>45657.0</v>
      </c>
      <c r="B1793" s="19" t="s">
        <v>9691</v>
      </c>
      <c r="C1793" s="19" t="s">
        <v>9692</v>
      </c>
      <c r="D1793" s="19" t="s">
        <v>9692</v>
      </c>
      <c r="E1793" s="20" t="s">
        <v>6688</v>
      </c>
      <c r="F1793" s="20" t="s">
        <v>9196</v>
      </c>
      <c r="G1793" s="20" t="s">
        <v>3434</v>
      </c>
      <c r="H1793" s="20" t="s">
        <v>3372</v>
      </c>
      <c r="I1793" s="20">
        <v>19594.0</v>
      </c>
    </row>
    <row r="1794" ht="15.75" customHeight="1">
      <c r="A1794" s="18">
        <v>45657.0</v>
      </c>
      <c r="B1794" s="19" t="s">
        <v>9693</v>
      </c>
      <c r="C1794" s="19" t="s">
        <v>9692</v>
      </c>
      <c r="D1794" s="19" t="s">
        <v>9692</v>
      </c>
      <c r="E1794" s="20" t="s">
        <v>6688</v>
      </c>
      <c r="F1794" s="20" t="s">
        <v>9196</v>
      </c>
      <c r="G1794" s="20" t="s">
        <v>3434</v>
      </c>
      <c r="H1794" s="20" t="s">
        <v>3372</v>
      </c>
      <c r="I1794" s="20">
        <v>19594.0</v>
      </c>
    </row>
    <row r="1795" ht="15.75" customHeight="1">
      <c r="A1795" s="18">
        <v>45657.0</v>
      </c>
      <c r="B1795" s="19" t="s">
        <v>9694</v>
      </c>
      <c r="C1795" s="19" t="s">
        <v>9695</v>
      </c>
      <c r="D1795" s="19" t="s">
        <v>9695</v>
      </c>
      <c r="E1795" s="20" t="s">
        <v>6688</v>
      </c>
      <c r="F1795" s="20" t="s">
        <v>9196</v>
      </c>
      <c r="G1795" s="20" t="s">
        <v>3434</v>
      </c>
      <c r="H1795" s="20" t="s">
        <v>3372</v>
      </c>
      <c r="I1795" s="20">
        <v>19594.0</v>
      </c>
    </row>
    <row r="1796" ht="15.75" customHeight="1">
      <c r="A1796" s="18">
        <v>45657.0</v>
      </c>
      <c r="B1796" s="19" t="s">
        <v>9696</v>
      </c>
      <c r="C1796" s="19" t="s">
        <v>9697</v>
      </c>
      <c r="D1796" s="19" t="s">
        <v>9697</v>
      </c>
      <c r="E1796" s="20" t="s">
        <v>6688</v>
      </c>
      <c r="F1796" s="20" t="s">
        <v>9196</v>
      </c>
      <c r="G1796" s="20" t="s">
        <v>3434</v>
      </c>
      <c r="H1796" s="20" t="s">
        <v>3372</v>
      </c>
      <c r="I1796" s="20">
        <v>19594.0</v>
      </c>
    </row>
    <row r="1797" ht="15.75" customHeight="1">
      <c r="A1797" s="18">
        <v>45657.0</v>
      </c>
      <c r="B1797" s="19" t="s">
        <v>9698</v>
      </c>
      <c r="C1797" s="19" t="s">
        <v>9699</v>
      </c>
      <c r="D1797" s="19" t="s">
        <v>9699</v>
      </c>
      <c r="E1797" s="20" t="s">
        <v>6688</v>
      </c>
      <c r="F1797" s="20" t="s">
        <v>9196</v>
      </c>
      <c r="G1797" s="20" t="s">
        <v>3434</v>
      </c>
      <c r="H1797" s="20" t="s">
        <v>3372</v>
      </c>
      <c r="I1797" s="20">
        <v>19593.0</v>
      </c>
    </row>
    <row r="1798" ht="15.75" customHeight="1">
      <c r="A1798" s="18">
        <v>45657.0</v>
      </c>
      <c r="B1798" s="19" t="s">
        <v>9700</v>
      </c>
      <c r="C1798" s="19" t="s">
        <v>9701</v>
      </c>
      <c r="D1798" s="19" t="s">
        <v>9701</v>
      </c>
      <c r="E1798" s="20" t="s">
        <v>6688</v>
      </c>
      <c r="F1798" s="20" t="s">
        <v>9196</v>
      </c>
      <c r="G1798" s="20" t="s">
        <v>3434</v>
      </c>
      <c r="H1798" s="20" t="s">
        <v>3372</v>
      </c>
      <c r="I1798" s="20">
        <v>19593.0</v>
      </c>
    </row>
    <row r="1799" ht="15.75" customHeight="1">
      <c r="A1799" s="18">
        <v>45657.0</v>
      </c>
      <c r="B1799" s="19" t="s">
        <v>9702</v>
      </c>
      <c r="C1799" s="19" t="s">
        <v>9701</v>
      </c>
      <c r="D1799" s="19" t="s">
        <v>9701</v>
      </c>
      <c r="E1799" s="20" t="s">
        <v>6688</v>
      </c>
      <c r="F1799" s="20" t="s">
        <v>9196</v>
      </c>
      <c r="G1799" s="20" t="s">
        <v>3434</v>
      </c>
      <c r="H1799" s="20" t="s">
        <v>3372</v>
      </c>
      <c r="I1799" s="20">
        <v>19593.0</v>
      </c>
    </row>
    <row r="1800" ht="15.75" customHeight="1">
      <c r="A1800" s="18">
        <v>45657.0</v>
      </c>
      <c r="B1800" s="19" t="s">
        <v>9703</v>
      </c>
      <c r="C1800" s="19" t="s">
        <v>9701</v>
      </c>
      <c r="D1800" s="19" t="s">
        <v>9701</v>
      </c>
      <c r="E1800" s="20" t="s">
        <v>6688</v>
      </c>
      <c r="F1800" s="20" t="s">
        <v>9196</v>
      </c>
      <c r="G1800" s="20" t="s">
        <v>3434</v>
      </c>
      <c r="H1800" s="20" t="s">
        <v>3372</v>
      </c>
      <c r="I1800" s="20">
        <v>19593.0</v>
      </c>
    </row>
    <row r="1801" ht="15.75" customHeight="1">
      <c r="A1801" s="18">
        <v>45657.0</v>
      </c>
      <c r="B1801" s="19" t="s">
        <v>9704</v>
      </c>
      <c r="C1801" s="19" t="s">
        <v>9705</v>
      </c>
      <c r="D1801" s="19" t="s">
        <v>9705</v>
      </c>
      <c r="E1801" s="20" t="s">
        <v>6688</v>
      </c>
      <c r="F1801" s="20" t="s">
        <v>9196</v>
      </c>
      <c r="G1801" s="20" t="s">
        <v>3434</v>
      </c>
      <c r="H1801" s="20" t="s">
        <v>3372</v>
      </c>
      <c r="I1801" s="20">
        <v>19593.0</v>
      </c>
    </row>
    <row r="1802" ht="15.75" customHeight="1">
      <c r="A1802" s="18">
        <v>45657.0</v>
      </c>
      <c r="B1802" s="19" t="s">
        <v>9706</v>
      </c>
      <c r="C1802" s="19" t="s">
        <v>9705</v>
      </c>
      <c r="D1802" s="19" t="s">
        <v>9705</v>
      </c>
      <c r="E1802" s="20" t="s">
        <v>6688</v>
      </c>
      <c r="F1802" s="20" t="s">
        <v>9196</v>
      </c>
      <c r="G1802" s="20" t="s">
        <v>3434</v>
      </c>
      <c r="H1802" s="20" t="s">
        <v>3372</v>
      </c>
      <c r="I1802" s="20">
        <v>19593.0</v>
      </c>
    </row>
    <row r="1803" ht="15.75" customHeight="1">
      <c r="A1803" s="18">
        <v>45657.0</v>
      </c>
      <c r="B1803" s="19" t="s">
        <v>9707</v>
      </c>
      <c r="C1803" s="19" t="s">
        <v>9705</v>
      </c>
      <c r="D1803" s="19" t="s">
        <v>9705</v>
      </c>
      <c r="E1803" s="20" t="s">
        <v>6688</v>
      </c>
      <c r="F1803" s="20" t="s">
        <v>9196</v>
      </c>
      <c r="G1803" s="20" t="s">
        <v>3434</v>
      </c>
      <c r="H1803" s="20" t="s">
        <v>3372</v>
      </c>
      <c r="I1803" s="20">
        <v>19593.0</v>
      </c>
    </row>
    <row r="1804" ht="15.75" customHeight="1">
      <c r="A1804" s="18">
        <v>45657.0</v>
      </c>
      <c r="B1804" s="19" t="s">
        <v>9708</v>
      </c>
      <c r="C1804" s="19" t="s">
        <v>9705</v>
      </c>
      <c r="D1804" s="19" t="s">
        <v>9705</v>
      </c>
      <c r="E1804" s="20" t="s">
        <v>6688</v>
      </c>
      <c r="F1804" s="20" t="s">
        <v>9196</v>
      </c>
      <c r="G1804" s="20" t="s">
        <v>3434</v>
      </c>
      <c r="H1804" s="20" t="s">
        <v>3372</v>
      </c>
      <c r="I1804" s="20">
        <v>19593.0</v>
      </c>
    </row>
    <row r="1805" ht="15.75" customHeight="1">
      <c r="A1805" s="18">
        <v>45657.0</v>
      </c>
      <c r="B1805" s="19" t="s">
        <v>9709</v>
      </c>
      <c r="C1805" s="19" t="s">
        <v>9705</v>
      </c>
      <c r="D1805" s="19" t="s">
        <v>9705</v>
      </c>
      <c r="E1805" s="20" t="s">
        <v>6688</v>
      </c>
      <c r="F1805" s="20" t="s">
        <v>9196</v>
      </c>
      <c r="G1805" s="20" t="s">
        <v>3434</v>
      </c>
      <c r="H1805" s="20" t="s">
        <v>3372</v>
      </c>
      <c r="I1805" s="20">
        <v>19593.0</v>
      </c>
    </row>
    <row r="1806" ht="15.75" customHeight="1">
      <c r="A1806" s="18">
        <v>45657.0</v>
      </c>
      <c r="B1806" s="19" t="s">
        <v>9710</v>
      </c>
      <c r="C1806" s="19" t="s">
        <v>9705</v>
      </c>
      <c r="D1806" s="19" t="s">
        <v>9705</v>
      </c>
      <c r="E1806" s="20" t="s">
        <v>6688</v>
      </c>
      <c r="F1806" s="20" t="s">
        <v>9196</v>
      </c>
      <c r="G1806" s="20" t="s">
        <v>3434</v>
      </c>
      <c r="H1806" s="20" t="s">
        <v>3372</v>
      </c>
      <c r="I1806" s="20">
        <v>19593.0</v>
      </c>
    </row>
    <row r="1807" ht="15.75" customHeight="1">
      <c r="A1807" s="18">
        <v>45657.0</v>
      </c>
      <c r="B1807" s="19" t="s">
        <v>9711</v>
      </c>
      <c r="C1807" s="19" t="s">
        <v>9712</v>
      </c>
      <c r="D1807" s="19" t="s">
        <v>9712</v>
      </c>
      <c r="E1807" s="20" t="s">
        <v>6688</v>
      </c>
      <c r="F1807" s="20" t="s">
        <v>9196</v>
      </c>
      <c r="G1807" s="20" t="s">
        <v>3434</v>
      </c>
      <c r="H1807" s="20" t="s">
        <v>3372</v>
      </c>
      <c r="I1807" s="20">
        <v>19593.0</v>
      </c>
    </row>
    <row r="1808" ht="15.75" customHeight="1">
      <c r="A1808" s="18">
        <v>45657.0</v>
      </c>
      <c r="B1808" s="19" t="s">
        <v>9713</v>
      </c>
      <c r="C1808" s="19" t="s">
        <v>9714</v>
      </c>
      <c r="D1808" s="19" t="s">
        <v>9714</v>
      </c>
      <c r="E1808" s="20" t="s">
        <v>6688</v>
      </c>
      <c r="F1808" s="20" t="s">
        <v>9196</v>
      </c>
      <c r="G1808" s="20" t="s">
        <v>3434</v>
      </c>
      <c r="H1808" s="20" t="s">
        <v>3372</v>
      </c>
      <c r="I1808" s="20">
        <v>19593.0</v>
      </c>
    </row>
    <row r="1809" ht="15.75" customHeight="1">
      <c r="A1809" s="18">
        <v>45657.0</v>
      </c>
      <c r="B1809" s="19" t="s">
        <v>9715</v>
      </c>
      <c r="C1809" s="19" t="s">
        <v>9716</v>
      </c>
      <c r="D1809" s="19" t="s">
        <v>9716</v>
      </c>
      <c r="E1809" s="20" t="s">
        <v>6688</v>
      </c>
      <c r="F1809" s="20" t="s">
        <v>9196</v>
      </c>
      <c r="G1809" s="20" t="s">
        <v>3434</v>
      </c>
      <c r="H1809" s="20" t="s">
        <v>3372</v>
      </c>
      <c r="I1809" s="20">
        <v>19593.0</v>
      </c>
    </row>
    <row r="1810" ht="15.75" customHeight="1">
      <c r="A1810" s="18">
        <v>45657.0</v>
      </c>
      <c r="B1810" s="19" t="s">
        <v>9717</v>
      </c>
      <c r="C1810" s="19" t="s">
        <v>9718</v>
      </c>
      <c r="D1810" s="19" t="s">
        <v>9718</v>
      </c>
      <c r="E1810" s="20" t="s">
        <v>6688</v>
      </c>
      <c r="F1810" s="20" t="s">
        <v>9196</v>
      </c>
      <c r="G1810" s="20" t="s">
        <v>3434</v>
      </c>
      <c r="H1810" s="20" t="s">
        <v>3372</v>
      </c>
      <c r="I1810" s="20">
        <v>19593.0</v>
      </c>
    </row>
    <row r="1811" ht="15.75" customHeight="1">
      <c r="A1811" s="18">
        <v>45657.0</v>
      </c>
      <c r="B1811" s="19" t="s">
        <v>9719</v>
      </c>
      <c r="C1811" s="19" t="s">
        <v>9720</v>
      </c>
      <c r="D1811" s="19" t="s">
        <v>9720</v>
      </c>
      <c r="E1811" s="20" t="s">
        <v>6688</v>
      </c>
      <c r="F1811" s="20" t="s">
        <v>9196</v>
      </c>
      <c r="G1811" s="20" t="s">
        <v>3434</v>
      </c>
      <c r="H1811" s="20" t="s">
        <v>3372</v>
      </c>
      <c r="I1811" s="20">
        <v>19593.0</v>
      </c>
    </row>
    <row r="1812" ht="15.75" customHeight="1">
      <c r="A1812" s="18">
        <v>45657.0</v>
      </c>
      <c r="B1812" s="19" t="s">
        <v>9721</v>
      </c>
      <c r="C1812" s="19" t="s">
        <v>9720</v>
      </c>
      <c r="D1812" s="19" t="s">
        <v>9720</v>
      </c>
      <c r="E1812" s="20" t="s">
        <v>6688</v>
      </c>
      <c r="F1812" s="20" t="s">
        <v>9196</v>
      </c>
      <c r="G1812" s="20" t="s">
        <v>3434</v>
      </c>
      <c r="H1812" s="20" t="s">
        <v>3372</v>
      </c>
      <c r="I1812" s="20">
        <v>19593.0</v>
      </c>
    </row>
    <row r="1813" ht="15.75" customHeight="1">
      <c r="A1813" s="18">
        <v>45657.0</v>
      </c>
      <c r="B1813" s="19" t="s">
        <v>9722</v>
      </c>
      <c r="C1813" s="19" t="s">
        <v>9723</v>
      </c>
      <c r="D1813" s="19" t="s">
        <v>9723</v>
      </c>
      <c r="E1813" s="20" t="s">
        <v>6688</v>
      </c>
      <c r="F1813" s="20" t="s">
        <v>9196</v>
      </c>
      <c r="G1813" s="20" t="s">
        <v>3434</v>
      </c>
      <c r="H1813" s="20" t="s">
        <v>3372</v>
      </c>
      <c r="I1813" s="20">
        <v>19593.0</v>
      </c>
    </row>
    <row r="1814" ht="15.75" customHeight="1">
      <c r="A1814" s="18">
        <v>45657.0</v>
      </c>
      <c r="B1814" s="19" t="s">
        <v>9724</v>
      </c>
      <c r="C1814" s="19" t="s">
        <v>9725</v>
      </c>
      <c r="D1814" s="19" t="s">
        <v>9725</v>
      </c>
      <c r="E1814" s="20" t="s">
        <v>6688</v>
      </c>
      <c r="F1814" s="20" t="s">
        <v>9196</v>
      </c>
      <c r="G1814" s="20" t="s">
        <v>3434</v>
      </c>
      <c r="H1814" s="20" t="s">
        <v>3372</v>
      </c>
      <c r="I1814" s="20">
        <v>19593.0</v>
      </c>
    </row>
    <row r="1815" ht="15.75" customHeight="1">
      <c r="A1815" s="18">
        <v>45657.0</v>
      </c>
      <c r="B1815" s="19" t="s">
        <v>9726</v>
      </c>
      <c r="C1815" s="19" t="s">
        <v>8572</v>
      </c>
      <c r="D1815" s="19" t="s">
        <v>8572</v>
      </c>
      <c r="E1815" s="20" t="s">
        <v>6688</v>
      </c>
      <c r="F1815" s="20" t="s">
        <v>9196</v>
      </c>
      <c r="G1815" s="20" t="s">
        <v>3434</v>
      </c>
      <c r="H1815" s="20" t="s">
        <v>3372</v>
      </c>
      <c r="I1815" s="20">
        <v>19791.0</v>
      </c>
    </row>
    <row r="1816" ht="15.75" customHeight="1">
      <c r="A1816" s="18">
        <v>45657.0</v>
      </c>
      <c r="B1816" s="19" t="s">
        <v>9727</v>
      </c>
      <c r="C1816" s="19" t="s">
        <v>9728</v>
      </c>
      <c r="D1816" s="19" t="s">
        <v>9728</v>
      </c>
      <c r="E1816" s="20" t="s">
        <v>6688</v>
      </c>
      <c r="F1816" s="20" t="s">
        <v>9196</v>
      </c>
      <c r="G1816" s="20" t="s">
        <v>3434</v>
      </c>
      <c r="H1816" s="20" t="s">
        <v>3372</v>
      </c>
      <c r="I1816" s="20">
        <v>19792.0</v>
      </c>
    </row>
    <row r="1817" ht="15.75" customHeight="1">
      <c r="A1817" s="18">
        <v>45657.0</v>
      </c>
      <c r="B1817" s="19" t="s">
        <v>9729</v>
      </c>
      <c r="C1817" s="19" t="s">
        <v>9730</v>
      </c>
      <c r="D1817" s="19" t="s">
        <v>9730</v>
      </c>
      <c r="E1817" s="20" t="s">
        <v>6688</v>
      </c>
      <c r="F1817" s="20" t="s">
        <v>9196</v>
      </c>
      <c r="G1817" s="20" t="s">
        <v>3434</v>
      </c>
      <c r="H1817" s="20" t="s">
        <v>3372</v>
      </c>
      <c r="I1817" s="20">
        <v>19793.0</v>
      </c>
    </row>
    <row r="1818" ht="15.75" customHeight="1">
      <c r="A1818" s="18">
        <v>45657.0</v>
      </c>
      <c r="B1818" s="19" t="s">
        <v>9731</v>
      </c>
      <c r="C1818" s="19" t="s">
        <v>9732</v>
      </c>
      <c r="D1818" s="19" t="s">
        <v>9732</v>
      </c>
      <c r="E1818" s="20" t="s">
        <v>6688</v>
      </c>
      <c r="F1818" s="20" t="s">
        <v>9196</v>
      </c>
      <c r="G1818" s="20" t="s">
        <v>3434</v>
      </c>
      <c r="H1818" s="20" t="s">
        <v>3372</v>
      </c>
      <c r="I1818" s="20">
        <v>19588.0</v>
      </c>
    </row>
    <row r="1819" ht="15.75" customHeight="1">
      <c r="A1819" s="18">
        <v>45657.0</v>
      </c>
      <c r="B1819" s="19" t="s">
        <v>9733</v>
      </c>
      <c r="C1819" s="19" t="s">
        <v>9734</v>
      </c>
      <c r="D1819" s="19" t="s">
        <v>9734</v>
      </c>
      <c r="E1819" s="20" t="s">
        <v>6688</v>
      </c>
      <c r="F1819" s="20" t="s">
        <v>9196</v>
      </c>
      <c r="G1819" s="20" t="s">
        <v>3434</v>
      </c>
      <c r="H1819" s="20" t="s">
        <v>3372</v>
      </c>
      <c r="I1819" s="20">
        <v>19830.0</v>
      </c>
    </row>
    <row r="1820" ht="15.75" customHeight="1">
      <c r="A1820" s="18">
        <v>45657.0</v>
      </c>
      <c r="B1820" s="19" t="s">
        <v>9735</v>
      </c>
      <c r="C1820" s="19" t="s">
        <v>9736</v>
      </c>
      <c r="D1820" s="19" t="s">
        <v>9736</v>
      </c>
      <c r="E1820" s="20" t="s">
        <v>6688</v>
      </c>
      <c r="F1820" s="20" t="s">
        <v>9196</v>
      </c>
      <c r="G1820" s="20" t="s">
        <v>3434</v>
      </c>
      <c r="H1820" s="20" t="s">
        <v>3372</v>
      </c>
      <c r="I1820" s="20">
        <v>19826.0</v>
      </c>
    </row>
    <row r="1821" ht="15.75" customHeight="1">
      <c r="A1821" s="18">
        <v>45657.0</v>
      </c>
      <c r="B1821" s="19" t="s">
        <v>9737</v>
      </c>
      <c r="C1821" s="19" t="s">
        <v>9738</v>
      </c>
      <c r="D1821" s="19" t="s">
        <v>9738</v>
      </c>
      <c r="E1821" s="20" t="s">
        <v>6688</v>
      </c>
      <c r="F1821" s="20" t="s">
        <v>9196</v>
      </c>
      <c r="G1821" s="20" t="s">
        <v>3434</v>
      </c>
      <c r="H1821" s="20" t="s">
        <v>3372</v>
      </c>
      <c r="I1821" s="20">
        <v>19826.0</v>
      </c>
    </row>
    <row r="1822" ht="15.75" customHeight="1">
      <c r="A1822" s="18">
        <v>45657.0</v>
      </c>
      <c r="B1822" s="19" t="s">
        <v>9739</v>
      </c>
      <c r="C1822" s="19" t="s">
        <v>9740</v>
      </c>
      <c r="D1822" s="19" t="s">
        <v>9740</v>
      </c>
      <c r="E1822" s="20" t="s">
        <v>6688</v>
      </c>
      <c r="F1822" s="20" t="s">
        <v>9196</v>
      </c>
      <c r="G1822" s="20" t="s">
        <v>3434</v>
      </c>
      <c r="H1822" s="20" t="s">
        <v>3372</v>
      </c>
      <c r="I1822" s="20">
        <v>19829.0</v>
      </c>
    </row>
    <row r="1823" ht="15.75" customHeight="1">
      <c r="A1823" s="18">
        <v>45657.0</v>
      </c>
      <c r="B1823" s="19" t="s">
        <v>9741</v>
      </c>
      <c r="C1823" s="19" t="s">
        <v>9742</v>
      </c>
      <c r="D1823" s="19" t="s">
        <v>9742</v>
      </c>
      <c r="E1823" s="20" t="s">
        <v>6688</v>
      </c>
      <c r="F1823" s="20" t="s">
        <v>9196</v>
      </c>
      <c r="G1823" s="20" t="s">
        <v>3434</v>
      </c>
      <c r="H1823" s="20" t="s">
        <v>3372</v>
      </c>
      <c r="I1823" s="20">
        <v>19832.0</v>
      </c>
    </row>
    <row r="1824" ht="15.75" customHeight="1">
      <c r="A1824" s="18">
        <v>45657.0</v>
      </c>
      <c r="B1824" s="19" t="s">
        <v>9743</v>
      </c>
      <c r="C1824" s="19" t="s">
        <v>9744</v>
      </c>
      <c r="D1824" s="19" t="s">
        <v>9744</v>
      </c>
      <c r="E1824" s="20" t="s">
        <v>6688</v>
      </c>
      <c r="F1824" s="20" t="s">
        <v>9196</v>
      </c>
      <c r="G1824" s="20" t="s">
        <v>3434</v>
      </c>
      <c r="H1824" s="20" t="s">
        <v>3372</v>
      </c>
      <c r="I1824" s="20">
        <v>19826.0</v>
      </c>
    </row>
    <row r="1825" ht="15.75" customHeight="1">
      <c r="A1825" s="18">
        <v>45657.0</v>
      </c>
      <c r="B1825" s="19" t="s">
        <v>9745</v>
      </c>
      <c r="C1825" s="19" t="s">
        <v>9746</v>
      </c>
      <c r="D1825" s="19" t="s">
        <v>9746</v>
      </c>
      <c r="E1825" s="20" t="s">
        <v>6688</v>
      </c>
      <c r="F1825" s="20" t="s">
        <v>9196</v>
      </c>
      <c r="G1825" s="20" t="s">
        <v>3434</v>
      </c>
      <c r="H1825" s="20" t="s">
        <v>3372</v>
      </c>
      <c r="I1825" s="20">
        <v>19831.0</v>
      </c>
    </row>
    <row r="1826" ht="15.75" customHeight="1">
      <c r="A1826" s="18">
        <v>45657.0</v>
      </c>
      <c r="B1826" s="19" t="s">
        <v>9747</v>
      </c>
      <c r="C1826" s="19" t="s">
        <v>6646</v>
      </c>
      <c r="D1826" s="19" t="s">
        <v>6646</v>
      </c>
      <c r="E1826" s="20" t="s">
        <v>6688</v>
      </c>
      <c r="F1826" s="20" t="s">
        <v>9196</v>
      </c>
      <c r="G1826" s="20" t="s">
        <v>3434</v>
      </c>
      <c r="H1826" s="20" t="s">
        <v>3372</v>
      </c>
      <c r="I1826" s="20">
        <v>19589.0</v>
      </c>
    </row>
    <row r="1827" ht="15.75" customHeight="1">
      <c r="A1827" s="18">
        <v>45657.0</v>
      </c>
      <c r="B1827" s="19" t="s">
        <v>9748</v>
      </c>
      <c r="C1827" s="19" t="s">
        <v>9732</v>
      </c>
      <c r="D1827" s="19" t="s">
        <v>9732</v>
      </c>
      <c r="E1827" s="20" t="s">
        <v>6688</v>
      </c>
      <c r="F1827" s="20" t="s">
        <v>9196</v>
      </c>
      <c r="G1827" s="20" t="s">
        <v>3434</v>
      </c>
      <c r="H1827" s="20" t="s">
        <v>3372</v>
      </c>
      <c r="I1827" s="20">
        <v>19813.0</v>
      </c>
    </row>
    <row r="1828" ht="15.75" customHeight="1">
      <c r="A1828" s="18">
        <v>45657.0</v>
      </c>
      <c r="B1828" s="19" t="s">
        <v>9749</v>
      </c>
      <c r="C1828" s="19" t="s">
        <v>9750</v>
      </c>
      <c r="D1828" s="19" t="s">
        <v>9750</v>
      </c>
      <c r="E1828" s="20" t="s">
        <v>6688</v>
      </c>
      <c r="F1828" s="20" t="s">
        <v>9196</v>
      </c>
      <c r="G1828" s="20" t="s">
        <v>3434</v>
      </c>
      <c r="H1828" s="20" t="s">
        <v>3372</v>
      </c>
      <c r="I1828" s="20">
        <v>19591.0</v>
      </c>
    </row>
    <row r="1829" ht="15.75" customHeight="1">
      <c r="A1829" s="18">
        <v>45657.0</v>
      </c>
      <c r="B1829" s="19" t="s">
        <v>9751</v>
      </c>
      <c r="C1829" s="19" t="s">
        <v>6646</v>
      </c>
      <c r="D1829" s="19" t="s">
        <v>6646</v>
      </c>
      <c r="E1829" s="20" t="s">
        <v>6688</v>
      </c>
      <c r="F1829" s="20" t="s">
        <v>9196</v>
      </c>
      <c r="G1829" s="20" t="s">
        <v>3434</v>
      </c>
      <c r="H1829" s="20" t="s">
        <v>3372</v>
      </c>
      <c r="I1829" s="20">
        <v>19811.0</v>
      </c>
    </row>
    <row r="1830" ht="15.75" customHeight="1">
      <c r="A1830" s="18">
        <v>45657.0</v>
      </c>
      <c r="B1830" s="19" t="s">
        <v>9752</v>
      </c>
      <c r="C1830" s="19" t="s">
        <v>6646</v>
      </c>
      <c r="D1830" s="19" t="s">
        <v>6646</v>
      </c>
      <c r="E1830" s="20" t="s">
        <v>6688</v>
      </c>
      <c r="F1830" s="20" t="s">
        <v>9196</v>
      </c>
      <c r="G1830" s="20" t="s">
        <v>3434</v>
      </c>
      <c r="H1830" s="20" t="s">
        <v>3372</v>
      </c>
      <c r="I1830" s="20">
        <v>19812.0</v>
      </c>
    </row>
    <row r="1831" ht="15.75" customHeight="1">
      <c r="A1831" s="18">
        <v>45657.0</v>
      </c>
      <c r="B1831" s="19" t="s">
        <v>9753</v>
      </c>
      <c r="C1831" s="19" t="s">
        <v>9732</v>
      </c>
      <c r="D1831" s="19" t="s">
        <v>9732</v>
      </c>
      <c r="E1831" s="20" t="s">
        <v>6688</v>
      </c>
      <c r="F1831" s="20" t="s">
        <v>9196</v>
      </c>
      <c r="G1831" s="20" t="s">
        <v>3434</v>
      </c>
      <c r="H1831" s="20" t="s">
        <v>3372</v>
      </c>
      <c r="I1831" s="20">
        <v>19825.0</v>
      </c>
    </row>
    <row r="1832" ht="15.75" customHeight="1">
      <c r="A1832" s="18">
        <v>45657.0</v>
      </c>
      <c r="B1832" s="19" t="s">
        <v>9754</v>
      </c>
      <c r="C1832" s="19" t="s">
        <v>9750</v>
      </c>
      <c r="D1832" s="19" t="s">
        <v>9750</v>
      </c>
      <c r="E1832" s="20" t="s">
        <v>6688</v>
      </c>
      <c r="F1832" s="20" t="s">
        <v>9196</v>
      </c>
      <c r="G1832" s="20" t="s">
        <v>3434</v>
      </c>
      <c r="H1832" s="20" t="s">
        <v>3372</v>
      </c>
      <c r="I1832" s="20">
        <v>19833.0</v>
      </c>
    </row>
    <row r="1833" ht="15.75" customHeight="1">
      <c r="A1833" s="18">
        <v>45657.0</v>
      </c>
      <c r="B1833" s="19" t="s">
        <v>9755</v>
      </c>
      <c r="C1833" s="19" t="s">
        <v>6646</v>
      </c>
      <c r="D1833" s="19" t="s">
        <v>6646</v>
      </c>
      <c r="E1833" s="20" t="s">
        <v>6688</v>
      </c>
      <c r="F1833" s="20" t="s">
        <v>9196</v>
      </c>
      <c r="G1833" s="20" t="s">
        <v>3434</v>
      </c>
      <c r="H1833" s="20" t="s">
        <v>3372</v>
      </c>
      <c r="I1833" s="20">
        <v>19824.0</v>
      </c>
    </row>
    <row r="1834" ht="15.75" customHeight="1">
      <c r="A1834" s="18">
        <v>45657.0</v>
      </c>
      <c r="B1834" s="19" t="s">
        <v>9756</v>
      </c>
      <c r="C1834" s="19" t="s">
        <v>9732</v>
      </c>
      <c r="D1834" s="19" t="s">
        <v>9732</v>
      </c>
      <c r="E1834" s="20" t="s">
        <v>6688</v>
      </c>
      <c r="F1834" s="20" t="s">
        <v>9196</v>
      </c>
      <c r="G1834" s="20" t="s">
        <v>3434</v>
      </c>
      <c r="H1834" s="20" t="s">
        <v>3372</v>
      </c>
      <c r="I1834" s="20">
        <v>19334.0</v>
      </c>
    </row>
    <row r="1835" ht="15.75" customHeight="1">
      <c r="A1835" s="18">
        <v>45657.0</v>
      </c>
      <c r="B1835" s="19" t="s">
        <v>9757</v>
      </c>
      <c r="C1835" s="19" t="s">
        <v>9750</v>
      </c>
      <c r="D1835" s="19" t="s">
        <v>9750</v>
      </c>
      <c r="E1835" s="20" t="s">
        <v>6688</v>
      </c>
      <c r="F1835" s="20" t="s">
        <v>9196</v>
      </c>
      <c r="G1835" s="20" t="s">
        <v>3434</v>
      </c>
      <c r="H1835" s="20" t="s">
        <v>3372</v>
      </c>
      <c r="I1835" s="20">
        <v>19335.0</v>
      </c>
    </row>
    <row r="1836" ht="15.75" customHeight="1">
      <c r="A1836" s="18">
        <v>45657.0</v>
      </c>
      <c r="B1836" s="19" t="s">
        <v>9758</v>
      </c>
      <c r="C1836" s="19" t="s">
        <v>6646</v>
      </c>
      <c r="D1836" s="19" t="s">
        <v>6646</v>
      </c>
      <c r="E1836" s="20" t="s">
        <v>6688</v>
      </c>
      <c r="F1836" s="20" t="s">
        <v>9196</v>
      </c>
      <c r="G1836" s="20" t="s">
        <v>3434</v>
      </c>
      <c r="H1836" s="20" t="s">
        <v>3372</v>
      </c>
      <c r="I1836" s="20">
        <v>19337.0</v>
      </c>
    </row>
    <row r="1837" ht="15.75" customHeight="1">
      <c r="A1837" s="18">
        <v>45688.0</v>
      </c>
      <c r="B1837" s="19" t="s">
        <v>9759</v>
      </c>
      <c r="C1837" s="19" t="s">
        <v>8266</v>
      </c>
      <c r="D1837" s="19" t="s">
        <v>8266</v>
      </c>
      <c r="E1837" s="20" t="s">
        <v>6688</v>
      </c>
      <c r="F1837" s="20" t="s">
        <v>9196</v>
      </c>
      <c r="G1837" s="20" t="s">
        <v>3434</v>
      </c>
      <c r="H1837" s="20" t="s">
        <v>3372</v>
      </c>
      <c r="I1837" s="20"/>
    </row>
    <row r="1838" ht="15.75" customHeight="1">
      <c r="A1838" s="18">
        <v>45688.0</v>
      </c>
      <c r="B1838" s="19" t="s">
        <v>9760</v>
      </c>
      <c r="C1838" s="19" t="s">
        <v>8273</v>
      </c>
      <c r="D1838" s="19" t="s">
        <v>8273</v>
      </c>
      <c r="E1838" s="20" t="s">
        <v>6688</v>
      </c>
      <c r="F1838" s="20" t="s">
        <v>9196</v>
      </c>
      <c r="G1838" s="20" t="s">
        <v>3434</v>
      </c>
      <c r="H1838" s="20" t="s">
        <v>3372</v>
      </c>
      <c r="I1838" s="20"/>
    </row>
    <row r="1839" ht="15.75" customHeight="1">
      <c r="A1839" s="18">
        <v>45688.0</v>
      </c>
      <c r="B1839" s="19" t="s">
        <v>9761</v>
      </c>
      <c r="C1839" s="19" t="s">
        <v>8719</v>
      </c>
      <c r="D1839" s="19" t="s">
        <v>8719</v>
      </c>
      <c r="E1839" s="20" t="s">
        <v>6688</v>
      </c>
      <c r="F1839" s="20" t="s">
        <v>3221</v>
      </c>
      <c r="G1839" s="20" t="s">
        <v>9762</v>
      </c>
      <c r="H1839" s="20" t="s">
        <v>9763</v>
      </c>
      <c r="I1839" s="20">
        <v>19828.0</v>
      </c>
    </row>
    <row r="1840" ht="15.75" customHeight="1">
      <c r="A1840" s="18">
        <v>45688.0</v>
      </c>
      <c r="B1840" s="19" t="s">
        <v>9764</v>
      </c>
      <c r="C1840" s="19" t="s">
        <v>8719</v>
      </c>
      <c r="D1840" s="19" t="s">
        <v>8719</v>
      </c>
      <c r="E1840" s="20" t="s">
        <v>6688</v>
      </c>
      <c r="F1840" s="20" t="s">
        <v>3221</v>
      </c>
      <c r="G1840" s="20" t="s">
        <v>9762</v>
      </c>
      <c r="H1840" s="20" t="s">
        <v>9765</v>
      </c>
      <c r="I1840" s="20">
        <v>19827.0</v>
      </c>
    </row>
  </sheetData>
  <autoFilter ref="$A$1:$I$1840"/>
  <dataValidations>
    <dataValidation type="list" allowBlank="1" showErrorMessage="1" sqref="E784:E802">
      <formula1>#REF!</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0.63"/>
    <col customWidth="1" min="4" max="4" width="14.38"/>
    <col customWidth="1" min="5" max="19" width="10.63"/>
  </cols>
  <sheetData>
    <row r="1">
      <c r="A1" s="2" t="s">
        <v>3300</v>
      </c>
      <c r="B1" s="3">
        <v>3769.9999999998836</v>
      </c>
      <c r="C1" s="5">
        <v>41942.0</v>
      </c>
      <c r="D1" s="2" t="s">
        <v>9766</v>
      </c>
      <c r="E1" s="2" t="s">
        <v>9767</v>
      </c>
      <c r="F1" s="2" t="s">
        <v>9768</v>
      </c>
      <c r="G1" s="2" t="s">
        <v>9769</v>
      </c>
      <c r="H1" s="2" t="s">
        <v>3301</v>
      </c>
      <c r="I1" s="28">
        <v>19426.0</v>
      </c>
      <c r="J1" s="4" t="s">
        <v>6596</v>
      </c>
      <c r="K1" s="2">
        <v>6.0</v>
      </c>
      <c r="L1" s="6">
        <v>1.0000000001164153</v>
      </c>
      <c r="M1" s="6">
        <v>1798.4583333333358</v>
      </c>
      <c r="N1" s="29">
        <v>0.0033361907189027595</v>
      </c>
      <c r="O1" s="6">
        <v>299.74305555555594</v>
      </c>
      <c r="P1" s="29">
        <v>0.0033361907189027595</v>
      </c>
      <c r="Q1" s="30">
        <v>0.18140960065667766</v>
      </c>
      <c r="R1" s="30">
        <v>0.7040928666005011</v>
      </c>
      <c r="S1" s="2" t="e">
        <v>#N/A</v>
      </c>
    </row>
    <row r="2">
      <c r="A2" s="2" t="s">
        <v>3382</v>
      </c>
      <c r="B2" s="3">
        <v>3074.499999999942</v>
      </c>
      <c r="C2" s="5">
        <v>41942.0</v>
      </c>
      <c r="D2" s="2" t="s">
        <v>9770</v>
      </c>
      <c r="E2" s="2" t="s">
        <v>9771</v>
      </c>
      <c r="F2" s="2" t="s">
        <v>9772</v>
      </c>
      <c r="G2" s="2" t="s">
        <v>9769</v>
      </c>
      <c r="H2" s="2" t="s">
        <v>3383</v>
      </c>
      <c r="I2" s="3" t="s">
        <v>9773</v>
      </c>
      <c r="J2" s="4" t="s">
        <v>3302</v>
      </c>
      <c r="K2" s="2">
        <v>2.0</v>
      </c>
      <c r="L2" s="6">
        <v>696.5000000000582</v>
      </c>
      <c r="M2" s="6">
        <v>1973.4375</v>
      </c>
      <c r="N2" s="29">
        <v>0.0010134600158353128</v>
      </c>
      <c r="O2" s="6">
        <v>986.71875</v>
      </c>
      <c r="P2" s="29">
        <v>0.0010134600158353128</v>
      </c>
      <c r="Q2" s="30">
        <v>0.058995729312021905</v>
      </c>
      <c r="R2" s="30">
        <v>0.3056961608421245</v>
      </c>
      <c r="S2" s="2" t="e">
        <v>#N/A</v>
      </c>
    </row>
    <row r="3">
      <c r="A3" s="2" t="s">
        <v>156</v>
      </c>
      <c r="B3" s="3">
        <v>3770.5833333331975</v>
      </c>
      <c r="C3" s="5">
        <v>41942.0</v>
      </c>
      <c r="D3" s="2" t="s">
        <v>9774</v>
      </c>
      <c r="E3" s="2" t="s">
        <v>9775</v>
      </c>
      <c r="F3" s="2" t="s">
        <v>9776</v>
      </c>
      <c r="G3" s="2" t="s">
        <v>9769</v>
      </c>
      <c r="H3" s="2" t="s">
        <v>4003</v>
      </c>
      <c r="I3" s="3" t="s">
        <v>9777</v>
      </c>
      <c r="J3" s="4" t="s">
        <v>3302</v>
      </c>
      <c r="K3" s="2">
        <v>3.0</v>
      </c>
      <c r="L3" s="6">
        <v>0.41666666680248454</v>
      </c>
      <c r="M3" s="6">
        <v>2395.3020833333358</v>
      </c>
      <c r="N3" s="29">
        <v>0.0012524516305789531</v>
      </c>
      <c r="O3" s="6">
        <v>798.4340277777786</v>
      </c>
      <c r="P3" s="29">
        <v>0.0012524516305789531</v>
      </c>
      <c r="Q3" s="30">
        <v>0.07239297269281819</v>
      </c>
      <c r="R3" s="30">
        <v>0.36293436243074084</v>
      </c>
      <c r="S3" s="2" t="e">
        <v>#N/A</v>
      </c>
    </row>
    <row r="4">
      <c r="A4" s="2" t="s">
        <v>4320</v>
      </c>
      <c r="B4" s="6">
        <v>1011.6666666666642</v>
      </c>
      <c r="C4" s="5">
        <v>41942.0</v>
      </c>
      <c r="D4" s="2" t="s">
        <v>9778</v>
      </c>
      <c r="E4" s="2" t="s">
        <v>9779</v>
      </c>
      <c r="F4" s="2" t="s">
        <v>9780</v>
      </c>
      <c r="G4" s="2" t="s">
        <v>9769</v>
      </c>
      <c r="H4" s="2" t="s">
        <v>4239</v>
      </c>
      <c r="I4" s="3" t="s">
        <v>9781</v>
      </c>
      <c r="J4" s="4" t="s">
        <v>3302</v>
      </c>
      <c r="K4" s="2">
        <v>3.0</v>
      </c>
      <c r="L4" s="6">
        <v>1.5</v>
      </c>
      <c r="M4" s="6">
        <v>2759.3958333333358</v>
      </c>
      <c r="N4" s="29">
        <v>0.0010871945096677252</v>
      </c>
      <c r="O4" s="6">
        <v>919.7986111111119</v>
      </c>
      <c r="P4" s="29">
        <v>0.0010871945096677252</v>
      </c>
      <c r="Q4" s="30">
        <v>0.06314960244054302</v>
      </c>
      <c r="R4" s="30">
        <v>0.32388359666501265</v>
      </c>
      <c r="S4" s="2" t="e">
        <v>#N/A</v>
      </c>
    </row>
    <row r="5">
      <c r="A5" s="2" t="s">
        <v>363</v>
      </c>
      <c r="B5" s="6">
        <v>970.7083333333358</v>
      </c>
      <c r="C5" s="5">
        <v>41942.0</v>
      </c>
      <c r="D5" s="2" t="s">
        <v>9782</v>
      </c>
      <c r="E5" s="2" t="s">
        <v>9783</v>
      </c>
      <c r="F5" s="2" t="s">
        <v>9784</v>
      </c>
      <c r="G5" s="2" t="s">
        <v>9769</v>
      </c>
      <c r="H5" s="2" t="s">
        <v>4173</v>
      </c>
      <c r="I5" s="3" t="s">
        <v>366</v>
      </c>
      <c r="J5" s="4" t="s">
        <v>3302</v>
      </c>
      <c r="K5" s="2">
        <v>3.0</v>
      </c>
      <c r="L5" s="6">
        <v>1.0000000001164153</v>
      </c>
      <c r="M5" s="6">
        <v>2800.3333333333358</v>
      </c>
      <c r="N5" s="29">
        <v>0.0010713010355910002</v>
      </c>
      <c r="O5" s="6">
        <v>933.4444444444453</v>
      </c>
      <c r="P5" s="29">
        <v>0.0010713010355910002</v>
      </c>
      <c r="Q5" s="30">
        <v>0.062255787883279234</v>
      </c>
      <c r="R5" s="30">
        <v>0.32000400654872396</v>
      </c>
      <c r="S5" s="2" t="e">
        <v>#N/A</v>
      </c>
    </row>
    <row r="6">
      <c r="A6" s="2" t="s">
        <v>283</v>
      </c>
      <c r="B6" s="6">
        <v>935.573611111111</v>
      </c>
      <c r="C6" s="5">
        <v>41942.0</v>
      </c>
      <c r="D6" s="2" t="s">
        <v>9785</v>
      </c>
      <c r="E6" s="2" t="s">
        <v>9786</v>
      </c>
      <c r="F6" s="2" t="s">
        <v>9787</v>
      </c>
      <c r="G6" s="2" t="s">
        <v>9769</v>
      </c>
      <c r="H6" s="2" t="s">
        <v>4173</v>
      </c>
      <c r="I6" s="3" t="s">
        <v>9788</v>
      </c>
      <c r="J6" s="4" t="s">
        <v>3302</v>
      </c>
      <c r="K6" s="2">
        <v>2.0</v>
      </c>
      <c r="L6" s="6">
        <v>3.766666666720994</v>
      </c>
      <c r="M6" s="6">
        <v>2835.5833333333358</v>
      </c>
      <c r="N6" s="29">
        <v>7.053222441002727E-4</v>
      </c>
      <c r="O6" s="6">
        <v>1417.7916666666679</v>
      </c>
      <c r="P6" s="29">
        <v>7.053222441002727E-4</v>
      </c>
      <c r="Q6" s="30">
        <v>0.04143637088448515</v>
      </c>
      <c r="R6" s="30">
        <v>0.2242430432153727</v>
      </c>
      <c r="S6" s="2" t="e">
        <v>#N/A</v>
      </c>
    </row>
    <row r="7">
      <c r="A7" s="2" t="s">
        <v>189</v>
      </c>
      <c r="B7" s="6">
        <v>931.3625000000029</v>
      </c>
      <c r="C7" s="5">
        <v>41942.0</v>
      </c>
      <c r="D7" s="2" t="s">
        <v>9789</v>
      </c>
      <c r="E7" s="2" t="s">
        <v>9790</v>
      </c>
      <c r="F7" s="2" t="s">
        <v>9791</v>
      </c>
      <c r="G7" s="2" t="s">
        <v>9769</v>
      </c>
      <c r="H7" s="2" t="s">
        <v>4389</v>
      </c>
      <c r="I7" s="3" t="s">
        <v>9792</v>
      </c>
      <c r="J7" s="4" t="s">
        <v>3302</v>
      </c>
      <c r="K7" s="2">
        <v>4.0</v>
      </c>
      <c r="L7" s="6">
        <v>18.11666666669771</v>
      </c>
      <c r="M7" s="6">
        <v>2840.3923611111095</v>
      </c>
      <c r="N7" s="29">
        <v>0.0014082561461456942</v>
      </c>
      <c r="O7" s="6">
        <v>710.0980902777774</v>
      </c>
      <c r="P7" s="29">
        <v>0.0014082561461456942</v>
      </c>
      <c r="Q7" s="30">
        <v>0.08102408864305721</v>
      </c>
      <c r="R7" s="30">
        <v>0.39768349294725913</v>
      </c>
      <c r="S7" s="2" t="e">
        <v>#N/A</v>
      </c>
    </row>
    <row r="8">
      <c r="A8" s="2" t="s">
        <v>4421</v>
      </c>
      <c r="B8" s="6">
        <v>903.7041666666701</v>
      </c>
      <c r="C8" s="5">
        <v>41942.0</v>
      </c>
      <c r="D8" s="2" t="s">
        <v>9793</v>
      </c>
      <c r="E8" s="2" t="s">
        <v>9794</v>
      </c>
      <c r="F8" s="2" t="s">
        <v>9795</v>
      </c>
      <c r="G8" s="2" t="s">
        <v>9769</v>
      </c>
      <c r="H8" s="2" t="s">
        <v>3676</v>
      </c>
      <c r="I8" s="3" t="s">
        <v>9796</v>
      </c>
      <c r="J8" s="4" t="s">
        <v>3302</v>
      </c>
      <c r="K8" s="2">
        <v>2.0</v>
      </c>
      <c r="L8" s="6">
        <v>1.9000000000814907</v>
      </c>
      <c r="M8" s="6">
        <v>2867.375</v>
      </c>
      <c r="N8" s="29">
        <v>6.975020707092724E-4</v>
      </c>
      <c r="O8" s="6">
        <v>1433.6875</v>
      </c>
      <c r="P8" s="29">
        <v>6.975020707092724E-4</v>
      </c>
      <c r="Q8" s="30">
        <v>0.040986497322901716</v>
      </c>
      <c r="R8" s="30">
        <v>0.22205600671093506</v>
      </c>
      <c r="S8" s="2" t="e">
        <v>#N/A</v>
      </c>
    </row>
    <row r="9">
      <c r="A9" s="2" t="s">
        <v>402</v>
      </c>
      <c r="B9" s="6">
        <v>721.6180555555547</v>
      </c>
      <c r="C9" s="5">
        <v>41942.0</v>
      </c>
      <c r="D9" s="2" t="s">
        <v>9797</v>
      </c>
      <c r="E9" s="2" t="s">
        <v>9798</v>
      </c>
      <c r="F9" s="2" t="s">
        <v>9799</v>
      </c>
      <c r="G9" s="2" t="s">
        <v>9769</v>
      </c>
      <c r="H9" s="2" t="s">
        <v>4173</v>
      </c>
      <c r="I9" s="3" t="s">
        <v>9800</v>
      </c>
      <c r="J9" s="4" t="s">
        <v>3302</v>
      </c>
      <c r="K9" s="2">
        <v>5.0</v>
      </c>
      <c r="L9" s="6">
        <v>0.5000000000582077</v>
      </c>
      <c r="M9" s="6">
        <v>3049.402777777781</v>
      </c>
      <c r="N9" s="29">
        <v>0.0016396653260884399</v>
      </c>
      <c r="O9" s="6">
        <v>609.8805555555562</v>
      </c>
      <c r="P9" s="29">
        <v>0.00163966532608844</v>
      </c>
      <c r="Q9" s="30">
        <v>0.09369548447942244</v>
      </c>
      <c r="R9" s="30">
        <v>0.4458276377295767</v>
      </c>
      <c r="S9" s="2" t="e">
        <v>#N/A</v>
      </c>
    </row>
    <row r="10">
      <c r="A10" s="2" t="s">
        <v>172</v>
      </c>
      <c r="B10" s="6">
        <v>738.6694444444438</v>
      </c>
      <c r="C10" s="5">
        <v>41942.0</v>
      </c>
      <c r="D10" s="2" t="s">
        <v>9801</v>
      </c>
      <c r="E10" s="2" t="s">
        <v>9802</v>
      </c>
      <c r="F10" s="2" t="s">
        <v>9803</v>
      </c>
      <c r="G10" s="2" t="s">
        <v>9804</v>
      </c>
      <c r="H10" s="2" t="s">
        <v>3383</v>
      </c>
      <c r="I10" s="3" t="s">
        <v>9805</v>
      </c>
      <c r="J10" s="4" t="s">
        <v>3302</v>
      </c>
      <c r="K10" s="2">
        <v>1.0</v>
      </c>
      <c r="L10" s="6">
        <v>0.1499999999650754</v>
      </c>
      <c r="M10" s="6">
        <v>3032.3368055555547</v>
      </c>
      <c r="N10" s="29">
        <v>3.297786704194259E-4</v>
      </c>
      <c r="O10" s="6">
        <v>3032.3368055555547</v>
      </c>
      <c r="P10" s="29">
        <v>3.297786704194259E-4</v>
      </c>
      <c r="Q10" s="30">
        <v>0.019592247845556576</v>
      </c>
      <c r="R10" s="30">
        <v>0.11194386362628983</v>
      </c>
      <c r="S10" s="2" t="e">
        <v>#N/A</v>
      </c>
    </row>
    <row r="11">
      <c r="A11" s="2" t="s">
        <v>4517</v>
      </c>
      <c r="B11" s="6">
        <v>735.375</v>
      </c>
      <c r="C11" s="5">
        <v>41942.0</v>
      </c>
      <c r="D11" s="2" t="s">
        <v>9806</v>
      </c>
      <c r="E11" s="2" t="s">
        <v>9807</v>
      </c>
      <c r="F11" s="2" t="s">
        <v>9808</v>
      </c>
      <c r="G11" s="2" t="s">
        <v>9804</v>
      </c>
      <c r="H11" s="2" t="s">
        <v>3895</v>
      </c>
      <c r="I11" s="3" t="s">
        <v>9809</v>
      </c>
      <c r="J11" s="4" t="s">
        <v>3302</v>
      </c>
      <c r="K11" s="2">
        <v>4.0</v>
      </c>
      <c r="L11" s="6">
        <v>0.75</v>
      </c>
      <c r="M11" s="6">
        <v>3035.65625</v>
      </c>
      <c r="N11" s="29">
        <v>0.0013176722496165368</v>
      </c>
      <c r="O11" s="6">
        <v>758.9140625</v>
      </c>
      <c r="P11" s="29">
        <v>0.0013176722496165368</v>
      </c>
      <c r="Q11" s="30">
        <v>0.07601582580063271</v>
      </c>
      <c r="R11" s="30">
        <v>0.37771806041165923</v>
      </c>
      <c r="S11" s="2" t="e">
        <v>#N/A</v>
      </c>
    </row>
    <row r="12">
      <c r="A12" s="2" t="s">
        <v>4554</v>
      </c>
      <c r="B12" s="6">
        <v>704.4993055555533</v>
      </c>
      <c r="C12" s="5">
        <v>41942.0</v>
      </c>
      <c r="D12" s="2" t="s">
        <v>9810</v>
      </c>
      <c r="E12" s="2" t="s">
        <v>9811</v>
      </c>
      <c r="F12" s="2" t="s">
        <v>9812</v>
      </c>
      <c r="G12" s="2" t="s">
        <v>9804</v>
      </c>
      <c r="H12" s="2" t="s">
        <v>3383</v>
      </c>
      <c r="I12" s="3" t="s">
        <v>9813</v>
      </c>
      <c r="J12" s="4" t="s">
        <v>3302</v>
      </c>
      <c r="K12" s="2">
        <v>1.0</v>
      </c>
      <c r="L12" s="6">
        <v>0.0666666665347293</v>
      </c>
      <c r="M12" s="6">
        <v>3066.503472222219</v>
      </c>
      <c r="N12" s="29">
        <v>3.2610431035166084E-4</v>
      </c>
      <c r="O12" s="6">
        <v>3066.503472222219</v>
      </c>
      <c r="P12" s="29">
        <v>3.2610431035166084E-4</v>
      </c>
      <c r="Q12" s="30">
        <v>0.019376081752591756</v>
      </c>
      <c r="R12" s="30">
        <v>0.11076839267709904</v>
      </c>
      <c r="S12" s="2" t="e">
        <v>#N/A</v>
      </c>
    </row>
    <row r="13">
      <c r="A13" s="2" t="s">
        <v>4633</v>
      </c>
      <c r="B13" s="6">
        <v>458.41666666666424</v>
      </c>
      <c r="C13" s="5">
        <v>41942.0</v>
      </c>
      <c r="D13" s="2" t="s">
        <v>9814</v>
      </c>
      <c r="E13" s="2" t="s">
        <v>9815</v>
      </c>
      <c r="F13" s="2" t="s">
        <v>9816</v>
      </c>
      <c r="G13" s="2" t="s">
        <v>9769</v>
      </c>
      <c r="H13" s="2" t="s">
        <v>3301</v>
      </c>
      <c r="I13" s="3" t="s">
        <v>9817</v>
      </c>
      <c r="J13" s="4" t="s">
        <v>3302</v>
      </c>
      <c r="K13" s="2">
        <v>5.0</v>
      </c>
      <c r="L13" s="6">
        <v>1.9999999998835847</v>
      </c>
      <c r="M13" s="6">
        <v>3312.6666666666642</v>
      </c>
      <c r="N13" s="29">
        <v>0.0015093580197222793</v>
      </c>
      <c r="O13" s="6">
        <v>662.5333333333328</v>
      </c>
      <c r="P13" s="29">
        <v>0.0015093580197222793</v>
      </c>
      <c r="Q13" s="30">
        <v>0.08658182585564123</v>
      </c>
      <c r="R13" s="30">
        <v>0.4192116574848225</v>
      </c>
      <c r="S13" s="2" t="e">
        <v>#N/A</v>
      </c>
    </row>
    <row r="14">
      <c r="A14" s="2" t="s">
        <v>49</v>
      </c>
      <c r="B14" s="6">
        <v>329.6159722222219</v>
      </c>
      <c r="C14" s="5">
        <v>41942.0</v>
      </c>
      <c r="D14" s="2" t="s">
        <v>9818</v>
      </c>
      <c r="E14" s="2" t="s">
        <v>9819</v>
      </c>
      <c r="F14" s="2" t="s">
        <v>9820</v>
      </c>
      <c r="G14" s="2" t="s">
        <v>9769</v>
      </c>
      <c r="H14" s="2" t="s">
        <v>4387</v>
      </c>
      <c r="I14" s="3" t="s">
        <v>51</v>
      </c>
      <c r="J14" s="4" t="s">
        <v>3302</v>
      </c>
      <c r="K14" s="2">
        <v>2.0</v>
      </c>
      <c r="L14" s="6">
        <v>0.4333333333488554</v>
      </c>
      <c r="M14" s="6">
        <v>3441.4020833333343</v>
      </c>
      <c r="N14" s="29">
        <v>5.811584788903262E-4</v>
      </c>
      <c r="O14" s="6">
        <v>1720.7010416666672</v>
      </c>
      <c r="P14" s="29">
        <v>5.811584788903262E-4</v>
      </c>
      <c r="Q14" s="30">
        <v>0.03426857244714121</v>
      </c>
      <c r="R14" s="30">
        <v>0.18878086052851362</v>
      </c>
      <c r="S14" s="2">
        <v>400000.0</v>
      </c>
    </row>
    <row r="15">
      <c r="A15" s="2" t="s">
        <v>4779</v>
      </c>
      <c r="B15" s="6">
        <v>145.65902777777956</v>
      </c>
      <c r="C15" s="5">
        <v>41942.0</v>
      </c>
      <c r="D15" s="2" t="s">
        <v>9821</v>
      </c>
      <c r="E15" s="2" t="s">
        <v>9822</v>
      </c>
      <c r="F15" s="2" t="s">
        <v>9823</v>
      </c>
      <c r="G15" s="2" t="s">
        <v>9769</v>
      </c>
      <c r="H15" s="2" t="s">
        <v>4387</v>
      </c>
      <c r="I15" s="3" t="s">
        <v>9824</v>
      </c>
      <c r="J15" s="4" t="s">
        <v>3302</v>
      </c>
      <c r="K15" s="2">
        <v>1.0</v>
      </c>
      <c r="L15" s="6">
        <v>0.4000000000814907</v>
      </c>
      <c r="M15" s="6">
        <v>3625.3576388888905</v>
      </c>
      <c r="N15" s="29">
        <v>2.75834855373464E-4</v>
      </c>
      <c r="O15" s="6">
        <v>3625.3576388888905</v>
      </c>
      <c r="P15" s="29">
        <v>2.75834855373464E-4</v>
      </c>
      <c r="Q15" s="30">
        <v>0.01641389097222934</v>
      </c>
      <c r="R15" s="30">
        <v>0.09452947017314228</v>
      </c>
      <c r="S15" s="2" t="e">
        <v>#N/A</v>
      </c>
    </row>
    <row r="16">
      <c r="A16" s="2" t="s">
        <v>49</v>
      </c>
      <c r="B16" s="6">
        <v>147.62638888888614</v>
      </c>
      <c r="C16" s="5">
        <v>41942.0</v>
      </c>
      <c r="D16" s="2" t="s">
        <v>9825</v>
      </c>
      <c r="E16" s="2" t="s">
        <v>9826</v>
      </c>
      <c r="F16" s="2" t="s">
        <v>9827</v>
      </c>
      <c r="G16" s="2" t="s">
        <v>9769</v>
      </c>
      <c r="H16" s="2" t="s">
        <v>4387</v>
      </c>
      <c r="I16" s="3" t="s">
        <v>51</v>
      </c>
      <c r="J16" s="4" t="s">
        <v>3302</v>
      </c>
      <c r="K16" s="2">
        <v>2.0</v>
      </c>
      <c r="L16" s="6">
        <v>0.9499999999534339</v>
      </c>
      <c r="M16" s="6">
        <v>3623.4131944444453</v>
      </c>
      <c r="N16" s="29">
        <v>5.519657551246091E-4</v>
      </c>
      <c r="O16" s="6">
        <v>1811.7065972222226</v>
      </c>
      <c r="P16" s="29">
        <v>5.519657551246091E-4</v>
      </c>
      <c r="Q16" s="30">
        <v>0.03257555031437798</v>
      </c>
      <c r="R16" s="30">
        <v>0.18021049413767265</v>
      </c>
      <c r="S16" s="2">
        <v>400000.0</v>
      </c>
    </row>
    <row r="17">
      <c r="A17" s="2" t="s">
        <v>4787</v>
      </c>
      <c r="B17" s="6">
        <v>1538.375</v>
      </c>
      <c r="C17" s="5">
        <v>41942.0</v>
      </c>
      <c r="D17" s="2" t="s">
        <v>9828</v>
      </c>
      <c r="E17" s="2" t="s">
        <v>9829</v>
      </c>
      <c r="F17" s="2" t="s">
        <v>9830</v>
      </c>
      <c r="G17" s="2" t="s">
        <v>9769</v>
      </c>
      <c r="H17" s="2" t="s">
        <v>4570</v>
      </c>
      <c r="I17" s="3" t="s">
        <v>3815</v>
      </c>
      <c r="J17" s="4" t="s">
        <v>3302</v>
      </c>
      <c r="K17" s="2">
        <v>2.0</v>
      </c>
      <c r="L17" s="6">
        <v>0.33333333337213844</v>
      </c>
      <c r="M17" s="6">
        <v>2232.6388888888905</v>
      </c>
      <c r="N17" s="29">
        <v>8.958009331259713E-4</v>
      </c>
      <c r="O17" s="6">
        <v>1116.3194444444453</v>
      </c>
      <c r="P17" s="29">
        <v>8.958009331259713E-4</v>
      </c>
      <c r="Q17" s="30">
        <v>0.052329163579749594</v>
      </c>
      <c r="R17" s="30">
        <v>0.2756556194354304</v>
      </c>
      <c r="S17" s="2">
        <v>600000.0</v>
      </c>
    </row>
    <row r="18">
      <c r="A18" s="2" t="s">
        <v>65</v>
      </c>
      <c r="B18" s="6">
        <v>174.68611111111386</v>
      </c>
      <c r="C18" s="5">
        <v>41942.0</v>
      </c>
      <c r="D18" s="2" t="s">
        <v>9831</v>
      </c>
      <c r="E18" s="2" t="s">
        <v>9832</v>
      </c>
      <c r="F18" s="2" t="s">
        <v>9833</v>
      </c>
      <c r="G18" s="2" t="s">
        <v>9769</v>
      </c>
      <c r="H18" s="2" t="s">
        <v>4389</v>
      </c>
      <c r="I18" s="3" t="s">
        <v>9834</v>
      </c>
      <c r="J18" s="4" t="s">
        <v>3302</v>
      </c>
      <c r="K18" s="2">
        <v>4.0</v>
      </c>
      <c r="L18" s="6">
        <v>4.016666666662786</v>
      </c>
      <c r="M18" s="6">
        <v>3596.481249999997</v>
      </c>
      <c r="N18" s="29">
        <v>0.001112198207623077</v>
      </c>
      <c r="O18" s="6">
        <v>899.1203124999993</v>
      </c>
      <c r="P18" s="29">
        <v>0.001112198207623077</v>
      </c>
      <c r="Q18" s="30">
        <v>0.06455403216123412</v>
      </c>
      <c r="R18" s="30">
        <v>0.32994223556865865</v>
      </c>
      <c r="S18" s="2" t="e">
        <v>#N/A</v>
      </c>
    </row>
    <row r="19">
      <c r="A19" s="2" t="s">
        <v>12</v>
      </c>
      <c r="B19" s="6">
        <v>1418.5625</v>
      </c>
      <c r="C19" s="5">
        <v>41942.0</v>
      </c>
      <c r="D19" s="2" t="s">
        <v>9835</v>
      </c>
      <c r="E19" s="2" t="s">
        <v>9836</v>
      </c>
      <c r="F19" s="2" t="s">
        <v>9837</v>
      </c>
      <c r="G19" s="2" t="s">
        <v>9769</v>
      </c>
      <c r="H19" s="2" t="s">
        <v>4003</v>
      </c>
      <c r="I19" s="3" t="s">
        <v>9838</v>
      </c>
      <c r="J19" s="4" t="s">
        <v>3302</v>
      </c>
      <c r="K19" s="2">
        <v>2.0</v>
      </c>
      <c r="L19" s="6">
        <v>0.41666666662786156</v>
      </c>
      <c r="M19" s="6">
        <v>2352.4548611111095</v>
      </c>
      <c r="N19" s="29">
        <v>8.501757177416623E-4</v>
      </c>
      <c r="O19" s="6">
        <v>1176.2274305555547</v>
      </c>
      <c r="P19" s="29">
        <v>8.501757177416623E-4</v>
      </c>
      <c r="Q19" s="30">
        <v>0.04973134826407466</v>
      </c>
      <c r="R19" s="30">
        <v>0.2636599617003139</v>
      </c>
      <c r="S19" s="2" t="e">
        <v>#N/A</v>
      </c>
    </row>
    <row r="20">
      <c r="A20" s="2" t="s">
        <v>100</v>
      </c>
      <c r="B20" s="6">
        <v>1411.6458333333358</v>
      </c>
      <c r="C20" s="5">
        <v>41942.0</v>
      </c>
      <c r="D20" s="31">
        <v>44301.368055555555</v>
      </c>
      <c r="E20" s="2" t="s">
        <v>9839</v>
      </c>
      <c r="F20" s="2" t="s">
        <v>9840</v>
      </c>
      <c r="G20" s="2" t="s">
        <v>9769</v>
      </c>
      <c r="H20" s="2" t="s">
        <v>3676</v>
      </c>
      <c r="I20" s="3" t="s">
        <v>9841</v>
      </c>
      <c r="J20" s="4" t="s">
        <v>3302</v>
      </c>
      <c r="K20" s="2">
        <v>3.0</v>
      </c>
      <c r="L20" s="6">
        <v>0.33333333337213844</v>
      </c>
      <c r="M20" s="6">
        <v>2359.3680555555547</v>
      </c>
      <c r="N20" s="29">
        <v>0.0012715269213448756</v>
      </c>
      <c r="O20" s="6">
        <v>786.4560185185182</v>
      </c>
      <c r="P20" s="29">
        <v>0.0012715269213448756</v>
      </c>
      <c r="Q20" s="30">
        <v>0.0734540278046939</v>
      </c>
      <c r="R20" s="30">
        <v>0.36729417208162707</v>
      </c>
      <c r="S20" s="2" t="e">
        <v>#N/A</v>
      </c>
    </row>
    <row r="21" ht="15.75" customHeight="1">
      <c r="A21" s="2" t="s">
        <v>6566</v>
      </c>
      <c r="B21" s="6">
        <v>24.368055555554747</v>
      </c>
      <c r="C21" s="5">
        <v>41942.0</v>
      </c>
      <c r="D21" s="2" t="s">
        <v>9842</v>
      </c>
      <c r="E21" s="2" t="s">
        <v>9843</v>
      </c>
      <c r="F21" s="2" t="s">
        <v>9844</v>
      </c>
      <c r="G21" s="2" t="s">
        <v>9769</v>
      </c>
      <c r="H21" s="2" t="s">
        <v>3676</v>
      </c>
      <c r="I21" s="3" t="s">
        <v>9845</v>
      </c>
      <c r="J21" s="4" t="s">
        <v>3302</v>
      </c>
      <c r="K21" s="2">
        <v>1.0</v>
      </c>
      <c r="L21" s="6">
        <v>0.33333333337213844</v>
      </c>
      <c r="M21" s="6">
        <v>3746.6458333333358</v>
      </c>
      <c r="N21" s="29">
        <v>2.669053987177418E-4</v>
      </c>
      <c r="O21" s="6">
        <v>3746.6458333333358</v>
      </c>
      <c r="P21" s="29">
        <v>2.669053987177418E-4</v>
      </c>
      <c r="Q21" s="30">
        <v>0.015886776407774472</v>
      </c>
      <c r="R21" s="30">
        <v>0.09161405718833804</v>
      </c>
      <c r="S21" s="2" t="e">
        <v>#N/A</v>
      </c>
    </row>
    <row r="22" ht="15.75" customHeight="1">
      <c r="A22" s="2" t="s">
        <v>4896</v>
      </c>
      <c r="B22" s="6">
        <v>1957.4166666666642</v>
      </c>
      <c r="C22" s="5">
        <v>41942.0</v>
      </c>
      <c r="D22" s="2" t="s">
        <v>9846</v>
      </c>
      <c r="E22" s="2" t="s">
        <v>9847</v>
      </c>
      <c r="F22" s="2" t="s">
        <v>9848</v>
      </c>
      <c r="G22" s="2" t="s">
        <v>9769</v>
      </c>
      <c r="H22" s="2" t="s">
        <v>4897</v>
      </c>
      <c r="I22" s="3" t="s">
        <v>9849</v>
      </c>
      <c r="J22" s="4" t="s">
        <v>3302</v>
      </c>
      <c r="K22" s="2">
        <v>8.0</v>
      </c>
      <c r="L22" s="6">
        <v>0.9999999999417923</v>
      </c>
      <c r="M22" s="6">
        <v>1813.625</v>
      </c>
      <c r="N22" s="29">
        <v>0.0044110552071128266</v>
      </c>
      <c r="O22" s="6">
        <v>226.703125</v>
      </c>
      <c r="P22" s="29">
        <v>0.0044110552071128266</v>
      </c>
      <c r="Q22" s="30">
        <v>0.23253569782513206</v>
      </c>
      <c r="R22" s="30">
        <v>0.7956620165687404</v>
      </c>
      <c r="S22" s="2" t="e">
        <v>#N/A</v>
      </c>
    </row>
    <row r="23" ht="15.75" customHeight="1">
      <c r="A23" s="2" t="s">
        <v>3300</v>
      </c>
      <c r="B23" s="6">
        <v>1972.6458333333358</v>
      </c>
      <c r="C23" s="5">
        <v>41942.0</v>
      </c>
      <c r="D23" s="2" t="s">
        <v>9850</v>
      </c>
      <c r="E23" s="2" t="s">
        <v>9850</v>
      </c>
      <c r="F23" s="2" t="s">
        <v>9851</v>
      </c>
      <c r="G23" s="2" t="s">
        <v>9769</v>
      </c>
      <c r="H23" s="2" t="s">
        <v>3301</v>
      </c>
      <c r="I23" s="28">
        <v>19426.0</v>
      </c>
      <c r="J23" s="4" t="s">
        <v>6596</v>
      </c>
      <c r="K23" s="2">
        <v>6.0</v>
      </c>
      <c r="L23" s="6">
        <v>0.0</v>
      </c>
      <c r="M23" s="6">
        <v>1798.4583333333358</v>
      </c>
      <c r="N23" s="29">
        <v>0.0033361907189027595</v>
      </c>
      <c r="O23" s="6">
        <v>299.74305555555594</v>
      </c>
      <c r="P23" s="29">
        <v>0.0033361907189027595</v>
      </c>
      <c r="Q23" s="30">
        <v>0.18140960065667766</v>
      </c>
      <c r="R23" s="30">
        <v>0.6991154548678586</v>
      </c>
      <c r="S23" s="2" t="e">
        <v>#N/A</v>
      </c>
    </row>
    <row r="24" ht="15.75" customHeight="1">
      <c r="A24" s="2" t="s">
        <v>46</v>
      </c>
      <c r="B24" s="6">
        <v>1967.4583333333358</v>
      </c>
      <c r="C24" s="5">
        <v>41942.0</v>
      </c>
      <c r="D24" s="2" t="s">
        <v>9852</v>
      </c>
      <c r="E24" s="2" t="s">
        <v>9853</v>
      </c>
      <c r="F24" s="2" t="s">
        <v>9854</v>
      </c>
      <c r="G24" s="2" t="s">
        <v>9769</v>
      </c>
      <c r="H24" s="2" t="s">
        <v>3383</v>
      </c>
      <c r="I24" s="3" t="s">
        <v>9855</v>
      </c>
      <c r="J24" s="4" t="s">
        <v>3302</v>
      </c>
      <c r="K24" s="2">
        <v>3.0</v>
      </c>
      <c r="L24" s="6">
        <v>0.5000000000582077</v>
      </c>
      <c r="M24" s="6">
        <v>1803.5625</v>
      </c>
      <c r="N24" s="29">
        <v>0.0016633745711612433</v>
      </c>
      <c r="O24" s="6">
        <v>601.1875</v>
      </c>
      <c r="P24" s="29">
        <v>0.0016633745711612433</v>
      </c>
      <c r="Q24" s="30">
        <v>0.09498383563929913</v>
      </c>
      <c r="R24" s="30">
        <v>0.4505375518103638</v>
      </c>
      <c r="S24" s="2" t="e">
        <v>#N/A</v>
      </c>
    </row>
    <row r="25" ht="15.75" customHeight="1">
      <c r="A25" s="2" t="s">
        <v>46</v>
      </c>
      <c r="B25" s="6">
        <v>1965.6458333333358</v>
      </c>
      <c r="C25" s="5">
        <v>41942.0</v>
      </c>
      <c r="D25" s="2" t="s">
        <v>9856</v>
      </c>
      <c r="E25" s="2" t="s">
        <v>9857</v>
      </c>
      <c r="F25" s="2" t="s">
        <v>9858</v>
      </c>
      <c r="G25" s="2" t="s">
        <v>9769</v>
      </c>
      <c r="H25" s="2" t="s">
        <v>3383</v>
      </c>
      <c r="I25" s="3" t="s">
        <v>9855</v>
      </c>
      <c r="J25" s="4" t="s">
        <v>3302</v>
      </c>
      <c r="K25" s="2">
        <v>3.0</v>
      </c>
      <c r="L25" s="6">
        <v>0.5000000000582077</v>
      </c>
      <c r="M25" s="6">
        <v>1805.375</v>
      </c>
      <c r="N25" s="29">
        <v>0.0016617046320016617</v>
      </c>
      <c r="O25" s="6">
        <v>601.7916666666666</v>
      </c>
      <c r="P25" s="29">
        <v>0.001661704632001662</v>
      </c>
      <c r="Q25" s="30">
        <v>0.094893151780304</v>
      </c>
      <c r="R25" s="30">
        <v>0.4502071277092268</v>
      </c>
      <c r="S25" s="2" t="e">
        <v>#N/A</v>
      </c>
    </row>
    <row r="26" ht="15.75" customHeight="1">
      <c r="A26" s="2" t="s">
        <v>358</v>
      </c>
      <c r="B26" s="6">
        <v>1944.4791666666642</v>
      </c>
      <c r="C26" s="5">
        <v>41942.0</v>
      </c>
      <c r="D26" s="2" t="s">
        <v>9859</v>
      </c>
      <c r="E26" s="2" t="s">
        <v>9860</v>
      </c>
      <c r="F26" s="2" t="s">
        <v>9861</v>
      </c>
      <c r="G26" s="2" t="s">
        <v>9769</v>
      </c>
      <c r="H26" s="2" t="s">
        <v>3383</v>
      </c>
      <c r="I26" s="3" t="s">
        <v>9862</v>
      </c>
      <c r="J26" s="4" t="s">
        <v>3302</v>
      </c>
      <c r="K26" s="2">
        <v>2.0</v>
      </c>
      <c r="L26" s="6">
        <v>0.4999999998835847</v>
      </c>
      <c r="M26" s="6">
        <v>1826.5416666666642</v>
      </c>
      <c r="N26" s="29">
        <v>0.0010949654401532967</v>
      </c>
      <c r="O26" s="6">
        <v>913.2708333333321</v>
      </c>
      <c r="P26" s="29">
        <v>0.0010949654401532967</v>
      </c>
      <c r="Q26" s="30">
        <v>0.06358631258219583</v>
      </c>
      <c r="R26" s="30">
        <v>0.32577241270406254</v>
      </c>
      <c r="S26" s="2" t="e">
        <v>#N/A</v>
      </c>
    </row>
    <row r="27" ht="15.75" customHeight="1">
      <c r="A27" s="2" t="s">
        <v>358</v>
      </c>
      <c r="B27" s="6">
        <v>1967.6666666666642</v>
      </c>
      <c r="C27" s="5">
        <v>41942.0</v>
      </c>
      <c r="D27" s="2" t="s">
        <v>9863</v>
      </c>
      <c r="E27" s="2" t="s">
        <v>9864</v>
      </c>
      <c r="F27" s="2" t="s">
        <v>9865</v>
      </c>
      <c r="G27" s="2" t="s">
        <v>9769</v>
      </c>
      <c r="H27" s="2" t="s">
        <v>3383</v>
      </c>
      <c r="I27" s="3" t="s">
        <v>9862</v>
      </c>
      <c r="J27" s="4" t="s">
        <v>3302</v>
      </c>
      <c r="K27" s="2">
        <v>2.0</v>
      </c>
      <c r="L27" s="6">
        <v>0.4999999998835847</v>
      </c>
      <c r="M27" s="6">
        <v>1803.3541666666642</v>
      </c>
      <c r="N27" s="29">
        <v>0.00110904448885757</v>
      </c>
      <c r="O27" s="6">
        <v>901.6770833333321</v>
      </c>
      <c r="P27" s="29">
        <v>0.00110904448885757</v>
      </c>
      <c r="Q27" s="30">
        <v>0.0643770074029999</v>
      </c>
      <c r="R27" s="30">
        <v>0.32918106100649314</v>
      </c>
      <c r="S27" s="2" t="e">
        <v>#N/A</v>
      </c>
    </row>
    <row r="28" ht="15.75" customHeight="1">
      <c r="A28" s="2" t="s">
        <v>4405</v>
      </c>
      <c r="B28" s="6">
        <v>1930.5729166666642</v>
      </c>
      <c r="C28" s="5">
        <v>41942.0</v>
      </c>
      <c r="D28" s="2" t="s">
        <v>9866</v>
      </c>
      <c r="E28" s="2" t="s">
        <v>9867</v>
      </c>
      <c r="F28" s="2" t="s">
        <v>9868</v>
      </c>
      <c r="G28" s="2" t="s">
        <v>9769</v>
      </c>
      <c r="H28" s="2" t="s">
        <v>4406</v>
      </c>
      <c r="I28" s="32" t="s">
        <v>9869</v>
      </c>
      <c r="J28" s="4" t="s">
        <v>3302</v>
      </c>
      <c r="K28" s="2">
        <v>3.0</v>
      </c>
      <c r="L28" s="6">
        <v>20.749999999883585</v>
      </c>
      <c r="M28" s="6">
        <v>1841.2916666666642</v>
      </c>
      <c r="N28" s="29">
        <v>0.001629291032110613</v>
      </c>
      <c r="O28" s="6">
        <v>613.7638888888881</v>
      </c>
      <c r="P28" s="29">
        <v>0.0016292910321106127</v>
      </c>
      <c r="Q28" s="30">
        <v>0.09313117269890703</v>
      </c>
      <c r="R28" s="30">
        <v>0.4437540751049095</v>
      </c>
      <c r="S28" s="2" t="e">
        <v>#N/A</v>
      </c>
    </row>
    <row r="29" ht="15.75" customHeight="1">
      <c r="A29" s="2" t="s">
        <v>4556</v>
      </c>
      <c r="B29" s="6">
        <v>1917.6666666666642</v>
      </c>
      <c r="C29" s="5">
        <v>41942.0</v>
      </c>
      <c r="D29" s="2" t="s">
        <v>9870</v>
      </c>
      <c r="E29" s="2" t="s">
        <v>9871</v>
      </c>
      <c r="F29" s="2" t="s">
        <v>9872</v>
      </c>
      <c r="G29" s="2" t="s">
        <v>9769</v>
      </c>
      <c r="H29" s="2" t="s">
        <v>4406</v>
      </c>
      <c r="I29" s="32" t="s">
        <v>9873</v>
      </c>
      <c r="J29" s="4" t="s">
        <v>3302</v>
      </c>
      <c r="K29" s="2">
        <v>4.0</v>
      </c>
      <c r="L29" s="6">
        <v>0.75</v>
      </c>
      <c r="M29" s="6">
        <v>1853.3645833333358</v>
      </c>
      <c r="N29" s="29">
        <v>0.0021582369901586612</v>
      </c>
      <c r="O29" s="6">
        <v>463.34114583333394</v>
      </c>
      <c r="P29" s="29">
        <v>0.0021582369901586612</v>
      </c>
      <c r="Q29" s="30">
        <v>0.12146033312039695</v>
      </c>
      <c r="R29" s="30">
        <v>0.5402007585792821</v>
      </c>
      <c r="S29" s="2" t="e">
        <v>#N/A</v>
      </c>
    </row>
    <row r="30" ht="15.75" customHeight="1">
      <c r="A30" s="2" t="s">
        <v>4556</v>
      </c>
      <c r="B30" s="6">
        <v>1917.5</v>
      </c>
      <c r="C30" s="5">
        <v>41942.0</v>
      </c>
      <c r="D30" s="2" t="s">
        <v>9874</v>
      </c>
      <c r="E30" s="2" t="s">
        <v>9875</v>
      </c>
      <c r="F30" s="2" t="s">
        <v>9876</v>
      </c>
      <c r="G30" s="2" t="s">
        <v>9769</v>
      </c>
      <c r="H30" s="2" t="s">
        <v>4406</v>
      </c>
      <c r="I30" s="3" t="s">
        <v>9873</v>
      </c>
      <c r="J30" s="4" t="s">
        <v>3302</v>
      </c>
      <c r="K30" s="2">
        <v>4.0</v>
      </c>
      <c r="L30" s="6">
        <v>0.75</v>
      </c>
      <c r="M30" s="6">
        <v>1853.53125</v>
      </c>
      <c r="N30" s="29">
        <v>0.0021580429248225516</v>
      </c>
      <c r="O30" s="6">
        <v>463.3828125</v>
      </c>
      <c r="P30" s="29">
        <v>0.0021580429248225516</v>
      </c>
      <c r="Q30" s="30">
        <v>0.12145010341509577</v>
      </c>
      <c r="R30" s="30">
        <v>0.5401686342631777</v>
      </c>
      <c r="S30" s="2" t="e">
        <v>#N/A</v>
      </c>
    </row>
    <row r="31" ht="15.75" customHeight="1">
      <c r="A31" s="2" t="s">
        <v>4992</v>
      </c>
      <c r="B31" s="6">
        <v>1928.625</v>
      </c>
      <c r="C31" s="5">
        <v>41942.0</v>
      </c>
      <c r="D31" s="2" t="s">
        <v>9877</v>
      </c>
      <c r="E31" s="2" t="s">
        <v>9878</v>
      </c>
      <c r="F31" s="2" t="s">
        <v>9879</v>
      </c>
      <c r="G31" s="2" t="s">
        <v>9769</v>
      </c>
      <c r="H31" s="2" t="s">
        <v>4389</v>
      </c>
      <c r="I31" s="3" t="s">
        <v>9880</v>
      </c>
      <c r="J31" s="4" t="s">
        <v>3302</v>
      </c>
      <c r="K31" s="2">
        <v>4.0</v>
      </c>
      <c r="L31" s="6">
        <v>0.9999999999417923</v>
      </c>
      <c r="M31" s="6">
        <v>1842.4166666666642</v>
      </c>
      <c r="N31" s="29">
        <v>0.00217106155864128</v>
      </c>
      <c r="O31" s="6">
        <v>460.60416666666606</v>
      </c>
      <c r="P31" s="29">
        <v>0.00217106155864128</v>
      </c>
      <c r="Q31" s="30">
        <v>0.1221360866269966</v>
      </c>
      <c r="R31" s="30">
        <v>0.54231868741261</v>
      </c>
      <c r="S31" s="2" t="e">
        <v>#N/A</v>
      </c>
    </row>
    <row r="32" ht="15.75" customHeight="1">
      <c r="A32" s="2" t="s">
        <v>5149</v>
      </c>
      <c r="B32" s="6">
        <v>1804.5416666666642</v>
      </c>
      <c r="C32" s="5">
        <v>41942.0</v>
      </c>
      <c r="D32" s="2" t="s">
        <v>9881</v>
      </c>
      <c r="E32" s="2" t="s">
        <v>9882</v>
      </c>
      <c r="F32" s="2" t="s">
        <v>9883</v>
      </c>
      <c r="G32" s="2" t="s">
        <v>9769</v>
      </c>
      <c r="H32" s="2" t="s">
        <v>3773</v>
      </c>
      <c r="I32" s="3" t="s">
        <v>9884</v>
      </c>
      <c r="J32" s="4" t="s">
        <v>3302</v>
      </c>
      <c r="K32" s="2">
        <v>3.0</v>
      </c>
      <c r="L32" s="6">
        <v>0.75</v>
      </c>
      <c r="M32" s="6">
        <v>1966.4895833333358</v>
      </c>
      <c r="N32" s="29">
        <v>0.0015255610939544325</v>
      </c>
      <c r="O32" s="6">
        <v>655.4965277777786</v>
      </c>
      <c r="P32" s="29">
        <v>0.0015255610939544325</v>
      </c>
      <c r="Q32" s="30">
        <v>0.08746940528910996</v>
      </c>
      <c r="R32" s="30">
        <v>0.42258959635366156</v>
      </c>
      <c r="S32" s="2" t="e">
        <v>#N/A</v>
      </c>
    </row>
    <row r="33" ht="15.75" customHeight="1">
      <c r="A33" s="2" t="s">
        <v>118</v>
      </c>
      <c r="B33" s="6">
        <v>1788.6666666666642</v>
      </c>
      <c r="C33" s="5">
        <v>41942.0</v>
      </c>
      <c r="D33" s="2" t="s">
        <v>9885</v>
      </c>
      <c r="E33" s="2" t="s">
        <v>9886</v>
      </c>
      <c r="F33" s="2" t="s">
        <v>9887</v>
      </c>
      <c r="G33" s="2" t="s">
        <v>9769</v>
      </c>
      <c r="H33" s="2" t="s">
        <v>4003</v>
      </c>
      <c r="I33" s="3" t="s">
        <v>9888</v>
      </c>
      <c r="J33" s="4" t="s">
        <v>3302</v>
      </c>
      <c r="K33" s="2">
        <v>1.0</v>
      </c>
      <c r="L33" s="6">
        <v>0.4999999998835847</v>
      </c>
      <c r="M33" s="6">
        <v>1982.3541666666642</v>
      </c>
      <c r="N33" s="29">
        <v>5.044507267243288E-4</v>
      </c>
      <c r="O33" s="6">
        <v>1982.3541666666642</v>
      </c>
      <c r="P33" s="29">
        <v>5.044507267243288E-4</v>
      </c>
      <c r="Q33" s="30">
        <v>0.029813583124467136</v>
      </c>
      <c r="R33" s="30">
        <v>0.16606703839332837</v>
      </c>
      <c r="S33" s="2" t="e">
        <v>#N/A</v>
      </c>
    </row>
    <row r="34" ht="15.75" customHeight="1">
      <c r="A34" s="2" t="s">
        <v>5173</v>
      </c>
      <c r="B34" s="6">
        <v>1789.6666666666642</v>
      </c>
      <c r="C34" s="5">
        <v>41578.0</v>
      </c>
      <c r="D34" s="2" t="s">
        <v>9889</v>
      </c>
      <c r="E34" s="2" t="s">
        <v>9890</v>
      </c>
      <c r="F34" s="2" t="s">
        <v>9891</v>
      </c>
      <c r="G34" s="2" t="s">
        <v>9769</v>
      </c>
      <c r="H34" s="2" t="s">
        <v>5174</v>
      </c>
      <c r="I34" s="3" t="s">
        <v>549</v>
      </c>
      <c r="J34" s="4" t="s">
        <v>3302</v>
      </c>
      <c r="K34" s="2">
        <v>1.0</v>
      </c>
      <c r="L34" s="6">
        <v>7.999999999883585</v>
      </c>
      <c r="M34" s="6">
        <v>2345.6666666666642</v>
      </c>
      <c r="N34" s="29">
        <v>4.2631803325280705E-4</v>
      </c>
      <c r="O34" s="6">
        <v>2345.6666666666642</v>
      </c>
      <c r="P34" s="29">
        <v>4.2631803325280705E-4</v>
      </c>
      <c r="Q34" s="30">
        <v>0.025254708884751675</v>
      </c>
      <c r="R34" s="30">
        <v>0.14227735726617674</v>
      </c>
      <c r="S34" s="2" t="e">
        <v>#N/A</v>
      </c>
    </row>
    <row r="35" ht="15.75" customHeight="1">
      <c r="A35" s="2" t="s">
        <v>82</v>
      </c>
      <c r="B35" s="6">
        <v>1768.7083333333358</v>
      </c>
      <c r="C35" s="5">
        <v>41942.0</v>
      </c>
      <c r="D35" s="2" t="s">
        <v>9892</v>
      </c>
      <c r="E35" s="2" t="s">
        <v>9893</v>
      </c>
      <c r="F35" s="2" t="s">
        <v>9894</v>
      </c>
      <c r="G35" s="2" t="s">
        <v>9769</v>
      </c>
      <c r="H35" s="2" t="s">
        <v>4003</v>
      </c>
      <c r="I35" s="3" t="s">
        <v>9895</v>
      </c>
      <c r="J35" s="4" t="s">
        <v>3302</v>
      </c>
      <c r="K35" s="2">
        <v>3.0</v>
      </c>
      <c r="L35" s="6">
        <v>0.5000000000582077</v>
      </c>
      <c r="M35" s="6">
        <v>2002.3125</v>
      </c>
      <c r="N35" s="29">
        <v>0.0014982676280550613</v>
      </c>
      <c r="O35" s="6">
        <v>667.4375</v>
      </c>
      <c r="P35" s="29">
        <v>0.0014982676280550613</v>
      </c>
      <c r="Q35" s="30">
        <v>0.08597381366684398</v>
      </c>
      <c r="R35" s="30">
        <v>0.4168882010537599</v>
      </c>
      <c r="S35" s="2" t="e">
        <v>#N/A</v>
      </c>
    </row>
    <row r="36" ht="15.75" customHeight="1">
      <c r="A36" s="2" t="s">
        <v>24</v>
      </c>
      <c r="B36" s="6">
        <v>1748.6666666666642</v>
      </c>
      <c r="C36" s="5">
        <v>41942.0</v>
      </c>
      <c r="D36" s="2" t="s">
        <v>9896</v>
      </c>
      <c r="E36" s="2" t="s">
        <v>9897</v>
      </c>
      <c r="F36" s="2" t="s">
        <v>9898</v>
      </c>
      <c r="G36" s="2" t="s">
        <v>9769</v>
      </c>
      <c r="H36" s="2" t="s">
        <v>3696</v>
      </c>
      <c r="I36" s="3" t="s">
        <v>9899</v>
      </c>
      <c r="J36" s="4" t="s">
        <v>3302</v>
      </c>
      <c r="K36" s="2">
        <v>5.0</v>
      </c>
      <c r="L36" s="6">
        <v>0.4999999998835847</v>
      </c>
      <c r="M36" s="6">
        <v>2022.3541666666642</v>
      </c>
      <c r="N36" s="29">
        <v>0.002472366157427918</v>
      </c>
      <c r="O36" s="6">
        <v>404.47083333333285</v>
      </c>
      <c r="P36" s="29">
        <v>0.002472366157427918</v>
      </c>
      <c r="Q36" s="30">
        <v>0.13786375972632714</v>
      </c>
      <c r="R36" s="30">
        <v>0.5893655255116527</v>
      </c>
      <c r="S36" s="2" t="e">
        <v>#N/A</v>
      </c>
    </row>
    <row r="37" ht="15.75" customHeight="1">
      <c r="A37" s="2" t="s">
        <v>100</v>
      </c>
      <c r="B37" s="6">
        <v>1743.5</v>
      </c>
      <c r="C37" s="5">
        <v>41942.0</v>
      </c>
      <c r="D37" s="2" t="s">
        <v>9900</v>
      </c>
      <c r="E37" s="2" t="s">
        <v>9901</v>
      </c>
      <c r="F37" s="2" t="s">
        <v>9902</v>
      </c>
      <c r="G37" s="2" t="s">
        <v>9769</v>
      </c>
      <c r="H37" s="2" t="s">
        <v>3676</v>
      </c>
      <c r="I37" s="3" t="s">
        <v>9841</v>
      </c>
      <c r="J37" s="4" t="s">
        <v>3302</v>
      </c>
      <c r="K37" s="2">
        <v>3.0</v>
      </c>
      <c r="L37" s="6">
        <v>0.33333333337213844</v>
      </c>
      <c r="M37" s="6">
        <v>2027.5138888888905</v>
      </c>
      <c r="N37" s="29">
        <v>0.0014796446112850291</v>
      </c>
      <c r="O37" s="6">
        <v>675.8379629629635</v>
      </c>
      <c r="P37" s="29">
        <v>0.0014796446112850291</v>
      </c>
      <c r="Q37" s="30">
        <v>0.08495192735520873</v>
      </c>
      <c r="R37" s="30">
        <v>0.4129657187323428</v>
      </c>
      <c r="S37" s="2" t="e">
        <v>#N/A</v>
      </c>
    </row>
    <row r="38" ht="15.75" customHeight="1">
      <c r="A38" s="2" t="s">
        <v>113</v>
      </c>
      <c r="B38" s="6">
        <v>1706.4791666666642</v>
      </c>
      <c r="C38" s="5">
        <v>41942.0</v>
      </c>
      <c r="D38" s="2" t="s">
        <v>9903</v>
      </c>
      <c r="E38" s="2" t="s">
        <v>9904</v>
      </c>
      <c r="F38" s="2" t="s">
        <v>9905</v>
      </c>
      <c r="G38" s="2" t="s">
        <v>9769</v>
      </c>
      <c r="H38" s="2" t="s">
        <v>3696</v>
      </c>
      <c r="I38" s="3" t="s">
        <v>9906</v>
      </c>
      <c r="J38" s="4" t="s">
        <v>3302</v>
      </c>
      <c r="K38" s="2">
        <v>9.0</v>
      </c>
      <c r="L38" s="6">
        <v>0.16666666668606922</v>
      </c>
      <c r="M38" s="6">
        <v>2064.527777777781</v>
      </c>
      <c r="N38" s="29">
        <v>0.00435935040297081</v>
      </c>
      <c r="O38" s="6">
        <v>229.39197530864234</v>
      </c>
      <c r="P38" s="29">
        <v>0.004359350402970809</v>
      </c>
      <c r="Q38" s="30">
        <v>0.23015110540529582</v>
      </c>
      <c r="R38" s="30">
        <v>0.7918229053761702</v>
      </c>
      <c r="S38" s="2" t="e">
        <v>#N/A</v>
      </c>
    </row>
    <row r="39" ht="15.75" customHeight="1">
      <c r="A39" s="2" t="s">
        <v>110</v>
      </c>
      <c r="B39" s="6">
        <v>1699.6666666666642</v>
      </c>
      <c r="C39" s="5">
        <v>41942.0</v>
      </c>
      <c r="D39" s="2" t="s">
        <v>9907</v>
      </c>
      <c r="E39" s="2" t="s">
        <v>9908</v>
      </c>
      <c r="F39" s="2" t="s">
        <v>9909</v>
      </c>
      <c r="G39" s="2" t="s">
        <v>9769</v>
      </c>
      <c r="H39" s="2" t="s">
        <v>4387</v>
      </c>
      <c r="I39" s="32" t="s">
        <v>9910</v>
      </c>
      <c r="J39" s="4" t="s">
        <v>3302</v>
      </c>
      <c r="K39" s="2">
        <v>6.0</v>
      </c>
      <c r="L39" s="6">
        <v>0.33333333319751546</v>
      </c>
      <c r="M39" s="6">
        <v>2071.347222222219</v>
      </c>
      <c r="N39" s="29">
        <v>0.0028966654820735344</v>
      </c>
      <c r="O39" s="6">
        <v>345.2245370370365</v>
      </c>
      <c r="P39" s="29">
        <v>0.0028966654820735344</v>
      </c>
      <c r="Q39" s="30">
        <v>0.15953496641843423</v>
      </c>
      <c r="R39" s="30">
        <v>0.6475334565900506</v>
      </c>
      <c r="S39" s="2" t="e">
        <v>#N/A</v>
      </c>
    </row>
    <row r="40" ht="15.75" customHeight="1">
      <c r="A40" s="2" t="s">
        <v>82</v>
      </c>
      <c r="B40" s="6">
        <v>1691.7083333333358</v>
      </c>
      <c r="C40" s="5">
        <v>41942.0</v>
      </c>
      <c r="D40" s="2" t="s">
        <v>9911</v>
      </c>
      <c r="E40" s="2" t="s">
        <v>9912</v>
      </c>
      <c r="F40" s="2" t="s">
        <v>9913</v>
      </c>
      <c r="G40" s="2" t="s">
        <v>9769</v>
      </c>
      <c r="H40" s="2" t="s">
        <v>4003</v>
      </c>
      <c r="I40" s="3" t="s">
        <v>9895</v>
      </c>
      <c r="J40" s="4" t="s">
        <v>3302</v>
      </c>
      <c r="K40" s="2">
        <v>3.0</v>
      </c>
      <c r="L40" s="6">
        <v>0.5000000000582077</v>
      </c>
      <c r="M40" s="6">
        <v>2079.3125</v>
      </c>
      <c r="N40" s="29">
        <v>0.0014427845742282606</v>
      </c>
      <c r="O40" s="6">
        <v>693.1041666666666</v>
      </c>
      <c r="P40" s="29">
        <v>0.0014427845742282606</v>
      </c>
      <c r="Q40" s="30">
        <v>0.08292596551815168</v>
      </c>
      <c r="R40" s="30">
        <v>0.40512408816378376</v>
      </c>
      <c r="S40" s="2" t="e">
        <v>#N/A</v>
      </c>
    </row>
    <row r="41" ht="15.75" customHeight="1">
      <c r="A41" s="2" t="s">
        <v>26</v>
      </c>
      <c r="B41" s="6">
        <v>1693.3576388888905</v>
      </c>
      <c r="C41" s="5">
        <v>41942.0</v>
      </c>
      <c r="D41" s="2" t="s">
        <v>9914</v>
      </c>
      <c r="E41" s="2" t="s">
        <v>9915</v>
      </c>
      <c r="F41" s="2" t="s">
        <v>9916</v>
      </c>
      <c r="G41" s="2" t="s">
        <v>9769</v>
      </c>
      <c r="H41" s="2" t="s">
        <v>4389</v>
      </c>
      <c r="I41" s="3" t="s">
        <v>9917</v>
      </c>
      <c r="J41" s="4" t="s">
        <v>3302</v>
      </c>
      <c r="K41" s="2">
        <v>4.0</v>
      </c>
      <c r="L41" s="6">
        <v>0.33333333337213844</v>
      </c>
      <c r="M41" s="6">
        <v>2077.65625</v>
      </c>
      <c r="N41" s="29">
        <v>0.001925246296157028</v>
      </c>
      <c r="O41" s="6">
        <v>519.4140625</v>
      </c>
      <c r="P41" s="29">
        <v>0.001925246296157028</v>
      </c>
      <c r="Q41" s="30">
        <v>0.10909259348443112</v>
      </c>
      <c r="R41" s="30">
        <v>0.4999707421723053</v>
      </c>
      <c r="S41" s="2" t="e">
        <v>#N/A</v>
      </c>
    </row>
    <row r="42" ht="15.75" customHeight="1">
      <c r="A42" s="2" t="s">
        <v>5008</v>
      </c>
      <c r="B42" s="6">
        <v>1641.4166666666642</v>
      </c>
      <c r="C42" s="5">
        <v>41942.0</v>
      </c>
      <c r="D42" s="2" t="s">
        <v>9918</v>
      </c>
      <c r="E42" s="2" t="s">
        <v>9919</v>
      </c>
      <c r="F42" s="2" t="s">
        <v>9920</v>
      </c>
      <c r="G42" s="2" t="s">
        <v>9769</v>
      </c>
      <c r="H42" s="2" t="s">
        <v>3245</v>
      </c>
      <c r="I42" s="3" t="s">
        <v>9921</v>
      </c>
      <c r="J42" s="4" t="s">
        <v>3302</v>
      </c>
      <c r="K42" s="2">
        <v>7.0</v>
      </c>
      <c r="L42" s="6">
        <v>0.8333333332557231</v>
      </c>
      <c r="M42" s="6">
        <v>2129.6180555555547</v>
      </c>
      <c r="N42" s="29">
        <v>0.0032869743857303585</v>
      </c>
      <c r="O42" s="6">
        <v>304.23115079365067</v>
      </c>
      <c r="P42" s="29">
        <v>0.0032869743857303585</v>
      </c>
      <c r="Q42" s="30">
        <v>0.17898874698006761</v>
      </c>
      <c r="R42" s="30">
        <v>0.6937369111280962</v>
      </c>
      <c r="S42" s="2" t="e">
        <v>#N/A</v>
      </c>
    </row>
    <row r="43" ht="15.75" customHeight="1">
      <c r="A43" s="2" t="s">
        <v>4896</v>
      </c>
      <c r="B43" s="6">
        <v>1824.3194444444453</v>
      </c>
      <c r="C43" s="5">
        <v>41942.0</v>
      </c>
      <c r="D43" s="2" t="s">
        <v>9922</v>
      </c>
      <c r="E43" s="2" t="s">
        <v>9923</v>
      </c>
      <c r="F43" s="2" t="s">
        <v>9924</v>
      </c>
      <c r="G43" s="2" t="s">
        <v>9769</v>
      </c>
      <c r="H43" s="2" t="s">
        <v>4897</v>
      </c>
      <c r="I43" s="3" t="s">
        <v>9849</v>
      </c>
      <c r="J43" s="4" t="s">
        <v>3302</v>
      </c>
      <c r="K43" s="2">
        <v>8.0</v>
      </c>
      <c r="L43" s="6">
        <v>0.33333333337213844</v>
      </c>
      <c r="M43" s="6">
        <v>1946.6944444444453</v>
      </c>
      <c r="N43" s="29">
        <v>0.004109530400536521</v>
      </c>
      <c r="O43" s="6">
        <v>243.33680555555566</v>
      </c>
      <c r="P43" s="29">
        <v>0.004109530400536521</v>
      </c>
      <c r="Q43" s="30">
        <v>0.2185247691808735</v>
      </c>
      <c r="R43" s="30">
        <v>0.77223273620343</v>
      </c>
      <c r="S43" s="2" t="e">
        <v>#N/A</v>
      </c>
    </row>
    <row r="44" ht="15.75" customHeight="1">
      <c r="A44" s="2" t="s">
        <v>100</v>
      </c>
      <c r="B44" s="6">
        <v>1608.5833333333358</v>
      </c>
      <c r="C44" s="5">
        <v>41942.0</v>
      </c>
      <c r="D44" s="2" t="s">
        <v>9925</v>
      </c>
      <c r="E44" s="2" t="s">
        <v>9926</v>
      </c>
      <c r="F44" s="2" t="s">
        <v>9927</v>
      </c>
      <c r="G44" s="2" t="s">
        <v>9769</v>
      </c>
      <c r="H44" s="2" t="s">
        <v>3676</v>
      </c>
      <c r="I44" s="3" t="s">
        <v>9841</v>
      </c>
      <c r="J44" s="4" t="s">
        <v>3302</v>
      </c>
      <c r="K44" s="2">
        <v>3.0</v>
      </c>
      <c r="L44" s="6">
        <v>0.6333333334769122</v>
      </c>
      <c r="M44" s="6">
        <v>2162.443055555559</v>
      </c>
      <c r="N44" s="29">
        <v>0.0013873197688571096</v>
      </c>
      <c r="O44" s="6">
        <v>720.8143518518531</v>
      </c>
      <c r="P44" s="29">
        <v>0.0013873197688571094</v>
      </c>
      <c r="Q44" s="30">
        <v>0.07986896168578461</v>
      </c>
      <c r="R44" s="30">
        <v>0.39312662451239033</v>
      </c>
      <c r="S44" s="2" t="e">
        <v>#N/A</v>
      </c>
    </row>
    <row r="45" ht="15.75" customHeight="1">
      <c r="A45" s="2" t="s">
        <v>4633</v>
      </c>
      <c r="B45" s="6">
        <v>1417.7291666666642</v>
      </c>
      <c r="C45" s="5">
        <v>41942.0</v>
      </c>
      <c r="D45" s="2" t="s">
        <v>9928</v>
      </c>
      <c r="E45" s="2" t="s">
        <v>9929</v>
      </c>
      <c r="F45" s="2" t="s">
        <v>9930</v>
      </c>
      <c r="G45" s="2" t="s">
        <v>9769</v>
      </c>
      <c r="H45" s="2" t="s">
        <v>3301</v>
      </c>
      <c r="I45" s="3" t="s">
        <v>9817</v>
      </c>
      <c r="J45" s="4" t="s">
        <v>3302</v>
      </c>
      <c r="K45" s="2">
        <v>5.0</v>
      </c>
      <c r="L45" s="6">
        <v>0.46666666661622</v>
      </c>
      <c r="M45" s="6">
        <v>2353.290277777778</v>
      </c>
      <c r="N45" s="29">
        <v>0.0021246847646528</v>
      </c>
      <c r="O45" s="6">
        <v>470.6580555555556</v>
      </c>
      <c r="P45" s="29">
        <v>0.0021246847646528</v>
      </c>
      <c r="Q45" s="30">
        <v>0.11968993403228334</v>
      </c>
      <c r="R45" s="30">
        <v>0.5346132577359198</v>
      </c>
      <c r="S45" s="2" t="e">
        <v>#N/A</v>
      </c>
    </row>
    <row r="46" ht="15.75" customHeight="1">
      <c r="A46" s="2" t="s">
        <v>395</v>
      </c>
      <c r="B46" s="6">
        <v>1714.5416666666642</v>
      </c>
      <c r="C46" s="5">
        <v>41942.0</v>
      </c>
      <c r="D46" s="2" t="s">
        <v>9931</v>
      </c>
      <c r="E46" s="2" t="s">
        <v>9932</v>
      </c>
      <c r="F46" s="2" t="s">
        <v>9933</v>
      </c>
      <c r="G46" s="2" t="s">
        <v>9769</v>
      </c>
      <c r="H46" s="2" t="s">
        <v>4173</v>
      </c>
      <c r="I46" s="3" t="s">
        <v>9934</v>
      </c>
      <c r="J46" s="4" t="s">
        <v>3302</v>
      </c>
      <c r="K46" s="2">
        <v>2.0</v>
      </c>
      <c r="L46" s="6">
        <v>0.9999999999417923</v>
      </c>
      <c r="M46" s="6">
        <v>2056.5</v>
      </c>
      <c r="N46" s="29">
        <v>9.725261366399222E-4</v>
      </c>
      <c r="O46" s="6">
        <v>1028.25</v>
      </c>
      <c r="P46" s="29">
        <v>9.725261366399222E-4</v>
      </c>
      <c r="Q46" s="30">
        <v>0.0566817515643111</v>
      </c>
      <c r="R46" s="30">
        <v>0.2953890054171123</v>
      </c>
      <c r="S46" s="2" t="e">
        <v>#N/A</v>
      </c>
    </row>
    <row r="47" ht="15.75" customHeight="1">
      <c r="A47" s="2" t="s">
        <v>363</v>
      </c>
      <c r="B47" s="6">
        <v>1397.6041666666642</v>
      </c>
      <c r="C47" s="5">
        <v>41942.0</v>
      </c>
      <c r="D47" s="2" t="s">
        <v>9935</v>
      </c>
      <c r="E47" s="2" t="s">
        <v>9936</v>
      </c>
      <c r="F47" s="2" t="s">
        <v>9937</v>
      </c>
      <c r="G47" s="2" t="s">
        <v>9769</v>
      </c>
      <c r="H47" s="2" t="s">
        <v>4173</v>
      </c>
      <c r="I47" s="3" t="s">
        <v>366</v>
      </c>
      <c r="J47" s="4" t="s">
        <v>3302</v>
      </c>
      <c r="K47" s="2">
        <v>3.0</v>
      </c>
      <c r="L47" s="6">
        <v>1.9999999998835847</v>
      </c>
      <c r="M47" s="6">
        <v>2373.4791666666642</v>
      </c>
      <c r="N47" s="29">
        <v>0.0012639672772916002</v>
      </c>
      <c r="O47" s="6">
        <v>791.1597222222214</v>
      </c>
      <c r="P47" s="29">
        <v>0.0012639672772916004</v>
      </c>
      <c r="Q47" s="30">
        <v>0.07303367101454195</v>
      </c>
      <c r="R47" s="30">
        <v>0.36556993580976216</v>
      </c>
      <c r="S47" s="2" t="e">
        <v>#N/A</v>
      </c>
    </row>
    <row r="48" ht="15.75" customHeight="1">
      <c r="A48" s="2" t="s">
        <v>4405</v>
      </c>
      <c r="B48" s="6">
        <v>1581.3611111111095</v>
      </c>
      <c r="C48" s="5">
        <v>41942.0</v>
      </c>
      <c r="D48" s="2" t="s">
        <v>9938</v>
      </c>
      <c r="E48" s="2" t="s">
        <v>9939</v>
      </c>
      <c r="F48" s="2" t="s">
        <v>9940</v>
      </c>
      <c r="G48" s="2" t="s">
        <v>9769</v>
      </c>
      <c r="H48" s="2" t="s">
        <v>4406</v>
      </c>
      <c r="I48" s="3" t="s">
        <v>9869</v>
      </c>
      <c r="J48" s="4" t="s">
        <v>3302</v>
      </c>
      <c r="K48" s="2">
        <v>3.0</v>
      </c>
      <c r="L48" s="6">
        <v>1.5</v>
      </c>
      <c r="M48" s="6">
        <v>2189.7013888888905</v>
      </c>
      <c r="N48" s="29">
        <v>0.0013700498228766595</v>
      </c>
      <c r="O48" s="6">
        <v>729.9004629629635</v>
      </c>
      <c r="P48" s="29">
        <v>0.0013700498228766595</v>
      </c>
      <c r="Q48" s="30">
        <v>0.07891503074146433</v>
      </c>
      <c r="R48" s="30">
        <v>0.3893418299799525</v>
      </c>
      <c r="S48" s="2" t="e">
        <v>#N/A</v>
      </c>
    </row>
    <row r="49" ht="15.75" customHeight="1">
      <c r="A49" s="2" t="s">
        <v>4556</v>
      </c>
      <c r="B49" s="6">
        <v>1581.3611111111095</v>
      </c>
      <c r="C49" s="5">
        <v>41942.0</v>
      </c>
      <c r="D49" s="2" t="s">
        <v>9938</v>
      </c>
      <c r="E49" s="2" t="s">
        <v>9939</v>
      </c>
      <c r="F49" s="2" t="s">
        <v>9940</v>
      </c>
      <c r="G49" s="2" t="s">
        <v>9769</v>
      </c>
      <c r="H49" s="2" t="s">
        <v>4406</v>
      </c>
      <c r="I49" s="3" t="s">
        <v>9873</v>
      </c>
      <c r="J49" s="4" t="s">
        <v>3302</v>
      </c>
      <c r="K49" s="2">
        <v>4.0</v>
      </c>
      <c r="L49" s="6">
        <v>1.5</v>
      </c>
      <c r="M49" s="6">
        <v>2189.7013888888905</v>
      </c>
      <c r="N49" s="29">
        <v>0.0018267330971688796</v>
      </c>
      <c r="O49" s="6">
        <v>547.4253472222226</v>
      </c>
      <c r="P49" s="29">
        <v>0.0018267330971688796</v>
      </c>
      <c r="Q49" s="30">
        <v>0.10381103143718018</v>
      </c>
      <c r="R49" s="30">
        <v>0.48191912262452385</v>
      </c>
      <c r="S49" s="2" t="e">
        <v>#N/A</v>
      </c>
    </row>
    <row r="50" ht="15.75" customHeight="1">
      <c r="A50" s="2" t="s">
        <v>4896</v>
      </c>
      <c r="B50" s="6">
        <v>1581.3194444444453</v>
      </c>
      <c r="C50" s="5">
        <v>41942.0</v>
      </c>
      <c r="D50" s="2" t="s">
        <v>9941</v>
      </c>
      <c r="E50" s="2" t="s">
        <v>9942</v>
      </c>
      <c r="F50" s="2" t="s">
        <v>9940</v>
      </c>
      <c r="G50" s="2" t="s">
        <v>9769</v>
      </c>
      <c r="H50" s="2" t="s">
        <v>4897</v>
      </c>
      <c r="I50" s="3" t="s">
        <v>9849</v>
      </c>
      <c r="J50" s="4" t="s">
        <v>3302</v>
      </c>
      <c r="K50" s="2">
        <v>8.0</v>
      </c>
      <c r="L50" s="6">
        <v>0.33333333337213844</v>
      </c>
      <c r="M50" s="6">
        <v>2189.6944444444453</v>
      </c>
      <c r="N50" s="29">
        <v>0.0036534777810196743</v>
      </c>
      <c r="O50" s="6">
        <v>273.71180555555566</v>
      </c>
      <c r="P50" s="29">
        <v>0.0036534777810196743</v>
      </c>
      <c r="Q50" s="30">
        <v>0.19684589097997462</v>
      </c>
      <c r="R50" s="30">
        <v>0.7315933240795918</v>
      </c>
      <c r="S50" s="2" t="e">
        <v>#N/A</v>
      </c>
    </row>
    <row r="51" ht="15.75" customHeight="1">
      <c r="A51" s="2" t="s">
        <v>22</v>
      </c>
      <c r="B51" s="6">
        <v>1578.625</v>
      </c>
      <c r="C51" s="5">
        <v>41942.0</v>
      </c>
      <c r="D51" s="2" t="s">
        <v>9943</v>
      </c>
      <c r="E51" s="2" t="s">
        <v>9944</v>
      </c>
      <c r="F51" s="2" t="s">
        <v>9940</v>
      </c>
      <c r="G51" s="2" t="s">
        <v>9769</v>
      </c>
      <c r="H51" s="2" t="s">
        <v>4387</v>
      </c>
      <c r="I51" s="3" t="s">
        <v>9945</v>
      </c>
      <c r="J51" s="4" t="s">
        <v>3302</v>
      </c>
      <c r="K51" s="2">
        <v>3.0</v>
      </c>
      <c r="L51" s="6">
        <v>0.6666666667442769</v>
      </c>
      <c r="M51" s="6">
        <v>2192.402777777781</v>
      </c>
      <c r="N51" s="29">
        <v>0.001368361703610319</v>
      </c>
      <c r="O51" s="6">
        <v>730.800925925927</v>
      </c>
      <c r="P51" s="29">
        <v>0.001368361703610319</v>
      </c>
      <c r="Q51" s="30">
        <v>0.0788217319396064</v>
      </c>
      <c r="R51" s="30">
        <v>0.3889706062148742</v>
      </c>
      <c r="S51" s="2" t="e">
        <v>#N/A</v>
      </c>
    </row>
    <row r="52" ht="15.75" customHeight="1">
      <c r="A52" s="2" t="s">
        <v>110</v>
      </c>
      <c r="B52" s="6">
        <v>1582.6666666666642</v>
      </c>
      <c r="C52" s="5">
        <v>41942.0</v>
      </c>
      <c r="D52" s="2" t="s">
        <v>9946</v>
      </c>
      <c r="E52" s="2" t="s">
        <v>9947</v>
      </c>
      <c r="F52" s="2" t="s">
        <v>9940</v>
      </c>
      <c r="G52" s="2" t="s">
        <v>9769</v>
      </c>
      <c r="H52" s="2" t="s">
        <v>4387</v>
      </c>
      <c r="I52" s="3" t="s">
        <v>9910</v>
      </c>
      <c r="J52" s="4" t="s">
        <v>3302</v>
      </c>
      <c r="K52" s="2">
        <v>6.0</v>
      </c>
      <c r="L52" s="6">
        <v>0.9999999999417923</v>
      </c>
      <c r="M52" s="6">
        <v>2188.375</v>
      </c>
      <c r="N52" s="29">
        <v>0.00274176043868167</v>
      </c>
      <c r="O52" s="6">
        <v>364.7291666666667</v>
      </c>
      <c r="P52" s="29">
        <v>0.00274176043868167</v>
      </c>
      <c r="Q52" s="30">
        <v>0.15168701595015954</v>
      </c>
      <c r="R52" s="30">
        <v>0.6273194862697649</v>
      </c>
      <c r="S52" s="2" t="e">
        <v>#N/A</v>
      </c>
    </row>
    <row r="53" ht="15.75" customHeight="1">
      <c r="A53" s="2" t="s">
        <v>58</v>
      </c>
      <c r="B53" s="6">
        <v>1585.6666666666642</v>
      </c>
      <c r="C53" s="5">
        <v>41942.0</v>
      </c>
      <c r="D53" s="2" t="s">
        <v>9948</v>
      </c>
      <c r="E53" s="2" t="s">
        <v>9949</v>
      </c>
      <c r="F53" s="2" t="s">
        <v>9940</v>
      </c>
      <c r="G53" s="2" t="s">
        <v>9769</v>
      </c>
      <c r="H53" s="2" t="s">
        <v>3696</v>
      </c>
      <c r="I53" s="3" t="s">
        <v>9950</v>
      </c>
      <c r="J53" s="4" t="s">
        <v>3302</v>
      </c>
      <c r="K53" s="2">
        <v>4.0</v>
      </c>
      <c r="L53" s="6">
        <v>0.9999999999417923</v>
      </c>
      <c r="M53" s="6">
        <v>2185.375</v>
      </c>
      <c r="N53" s="29">
        <v>0.001830349482354287</v>
      </c>
      <c r="O53" s="6">
        <v>546.34375</v>
      </c>
      <c r="P53" s="29">
        <v>0.001830349482354287</v>
      </c>
      <c r="Q53" s="30">
        <v>0.10400546821222323</v>
      </c>
      <c r="R53" s="30">
        <v>0.4825931725604832</v>
      </c>
      <c r="S53" s="2" t="e">
        <v>#N/A</v>
      </c>
    </row>
    <row r="54" ht="15.75" customHeight="1">
      <c r="A54" s="2" t="s">
        <v>24</v>
      </c>
      <c r="B54" s="6">
        <v>1578.6666666666642</v>
      </c>
      <c r="C54" s="5">
        <v>41942.0</v>
      </c>
      <c r="D54" s="2" t="s">
        <v>9944</v>
      </c>
      <c r="E54" s="2" t="s">
        <v>9951</v>
      </c>
      <c r="F54" s="2" t="s">
        <v>9940</v>
      </c>
      <c r="G54" s="2" t="s">
        <v>9769</v>
      </c>
      <c r="H54" s="2" t="s">
        <v>3696</v>
      </c>
      <c r="I54" s="3" t="s">
        <v>9899</v>
      </c>
      <c r="J54" s="4" t="s">
        <v>3302</v>
      </c>
      <c r="K54" s="2">
        <v>5.0</v>
      </c>
      <c r="L54" s="6">
        <v>0.9999999999417923</v>
      </c>
      <c r="M54" s="6">
        <v>2192.375</v>
      </c>
      <c r="N54" s="29">
        <v>0.0022806317349905922</v>
      </c>
      <c r="O54" s="6">
        <v>438.475</v>
      </c>
      <c r="P54" s="29">
        <v>0.0022806317349905922</v>
      </c>
      <c r="Q54" s="30">
        <v>0.12788841961265718</v>
      </c>
      <c r="R54" s="30">
        <v>0.5600206234284446</v>
      </c>
      <c r="S54" s="2" t="e">
        <v>#N/A</v>
      </c>
    </row>
    <row r="55" ht="15.75" customHeight="1">
      <c r="A55" s="2" t="s">
        <v>73</v>
      </c>
      <c r="B55" s="6">
        <v>1582.6666666666642</v>
      </c>
      <c r="C55" s="5">
        <v>41942.0</v>
      </c>
      <c r="D55" s="2" t="s">
        <v>9946</v>
      </c>
      <c r="E55" s="2" t="s">
        <v>9947</v>
      </c>
      <c r="F55" s="2" t="s">
        <v>9940</v>
      </c>
      <c r="G55" s="2" t="s">
        <v>9769</v>
      </c>
      <c r="H55" s="2" t="s">
        <v>3696</v>
      </c>
      <c r="I55" s="3" t="s">
        <v>9952</v>
      </c>
      <c r="J55" s="4" t="s">
        <v>3302</v>
      </c>
      <c r="K55" s="2">
        <v>5.0</v>
      </c>
      <c r="L55" s="6">
        <v>0.9999999999417923</v>
      </c>
      <c r="M55" s="6">
        <v>2188.375</v>
      </c>
      <c r="N55" s="29">
        <v>0.0022848003655680585</v>
      </c>
      <c r="O55" s="6">
        <v>437.675</v>
      </c>
      <c r="P55" s="29">
        <v>0.0022848003655680585</v>
      </c>
      <c r="Q55" s="30">
        <v>0.12810652299580505</v>
      </c>
      <c r="R55" s="30">
        <v>0.5606804083664253</v>
      </c>
      <c r="S55" s="2" t="e">
        <v>#N/A</v>
      </c>
    </row>
    <row r="56" ht="15.75" customHeight="1">
      <c r="A56" s="2" t="s">
        <v>113</v>
      </c>
      <c r="B56" s="6">
        <v>1585.6666666666642</v>
      </c>
      <c r="C56" s="5">
        <v>41942.0</v>
      </c>
      <c r="D56" s="2" t="s">
        <v>9948</v>
      </c>
      <c r="E56" s="2" t="s">
        <v>9949</v>
      </c>
      <c r="F56" s="2" t="s">
        <v>9940</v>
      </c>
      <c r="G56" s="2" t="s">
        <v>9769</v>
      </c>
      <c r="H56" s="2" t="s">
        <v>3696</v>
      </c>
      <c r="I56" s="3" t="s">
        <v>9906</v>
      </c>
      <c r="J56" s="4" t="s">
        <v>3302</v>
      </c>
      <c r="K56" s="2">
        <v>9.0</v>
      </c>
      <c r="L56" s="6">
        <v>0.9999999999417923</v>
      </c>
      <c r="M56" s="6">
        <v>2185.375</v>
      </c>
      <c r="N56" s="29">
        <v>0.004118286335297146</v>
      </c>
      <c r="O56" s="6">
        <v>242.81944444444446</v>
      </c>
      <c r="P56" s="29">
        <v>0.004118286335297146</v>
      </c>
      <c r="Q56" s="30">
        <v>0.2189352141248445</v>
      </c>
      <c r="R56" s="30">
        <v>0.7729495593565524</v>
      </c>
      <c r="S56" s="2" t="e">
        <v>#N/A</v>
      </c>
    </row>
    <row r="57" ht="15.75" customHeight="1">
      <c r="A57" s="2" t="s">
        <v>4992</v>
      </c>
      <c r="B57" s="6">
        <v>1585.6666666666642</v>
      </c>
      <c r="C57" s="5">
        <v>41942.0</v>
      </c>
      <c r="D57" s="2" t="s">
        <v>9948</v>
      </c>
      <c r="E57" s="2" t="s">
        <v>9949</v>
      </c>
      <c r="F57" s="2" t="s">
        <v>9940</v>
      </c>
      <c r="G57" s="2" t="s">
        <v>9769</v>
      </c>
      <c r="H57" s="2" t="s">
        <v>4389</v>
      </c>
      <c r="I57" s="3" t="s">
        <v>9880</v>
      </c>
      <c r="J57" s="4" t="s">
        <v>3302</v>
      </c>
      <c r="K57" s="2">
        <v>4.0</v>
      </c>
      <c r="L57" s="6">
        <v>0.9999999999417923</v>
      </c>
      <c r="M57" s="6">
        <v>2185.375</v>
      </c>
      <c r="N57" s="29">
        <v>0.001830349482354287</v>
      </c>
      <c r="O57" s="6">
        <v>546.34375</v>
      </c>
      <c r="P57" s="29">
        <v>0.001830349482354287</v>
      </c>
      <c r="Q57" s="30">
        <v>0.10400546821222323</v>
      </c>
      <c r="R57" s="30">
        <v>0.4825931725604832</v>
      </c>
      <c r="S57" s="2" t="e">
        <v>#N/A</v>
      </c>
    </row>
    <row r="58" ht="15.75" customHeight="1">
      <c r="A58" s="2" t="s">
        <v>189</v>
      </c>
      <c r="B58" s="6">
        <v>1587.625</v>
      </c>
      <c r="C58" s="5">
        <v>41942.0</v>
      </c>
      <c r="D58" s="2" t="s">
        <v>9953</v>
      </c>
      <c r="E58" s="2" t="s">
        <v>9954</v>
      </c>
      <c r="F58" s="2" t="s">
        <v>9940</v>
      </c>
      <c r="G58" s="2" t="s">
        <v>9769</v>
      </c>
      <c r="H58" s="2" t="s">
        <v>4389</v>
      </c>
      <c r="I58" s="3" t="s">
        <v>9792</v>
      </c>
      <c r="J58" s="4" t="s">
        <v>3302</v>
      </c>
      <c r="K58" s="2">
        <v>4.0</v>
      </c>
      <c r="L58" s="6">
        <v>0.9999999999417923</v>
      </c>
      <c r="M58" s="6">
        <v>2183.4166666666642</v>
      </c>
      <c r="N58" s="29">
        <v>0.0018319911453761326</v>
      </c>
      <c r="O58" s="6">
        <v>545.8541666666661</v>
      </c>
      <c r="P58" s="29">
        <v>0.0018319911453761326</v>
      </c>
      <c r="Q58" s="30">
        <v>0.10409371913124055</v>
      </c>
      <c r="R58" s="30">
        <v>0.48289886897460443</v>
      </c>
      <c r="S58" s="2" t="e">
        <v>#N/A</v>
      </c>
    </row>
    <row r="59" ht="15.75" customHeight="1">
      <c r="A59" s="2" t="s">
        <v>5020</v>
      </c>
      <c r="B59" s="6">
        <v>1588.625</v>
      </c>
      <c r="C59" s="5">
        <v>41942.0</v>
      </c>
      <c r="D59" s="2" t="s">
        <v>9955</v>
      </c>
      <c r="E59" s="2" t="s">
        <v>9956</v>
      </c>
      <c r="F59" s="2" t="s">
        <v>9940</v>
      </c>
      <c r="G59" s="2" t="s">
        <v>9769</v>
      </c>
      <c r="H59" s="2" t="s">
        <v>4389</v>
      </c>
      <c r="I59" s="3" t="s">
        <v>9957</v>
      </c>
      <c r="J59" s="4" t="s">
        <v>3302</v>
      </c>
      <c r="K59" s="2">
        <v>4.0</v>
      </c>
      <c r="L59" s="6">
        <v>0.9999999999417923</v>
      </c>
      <c r="M59" s="6">
        <v>2182.4166666666642</v>
      </c>
      <c r="N59" s="29">
        <v>0.0018328305777234738</v>
      </c>
      <c r="O59" s="6">
        <v>545.6041666666661</v>
      </c>
      <c r="P59" s="29">
        <v>0.0018328305777234738</v>
      </c>
      <c r="Q59" s="30">
        <v>0.10413884115766514</v>
      </c>
      <c r="R59" s="30">
        <v>0.48305511107541677</v>
      </c>
      <c r="S59" s="2" t="e">
        <v>#N/A</v>
      </c>
    </row>
    <row r="60" ht="15.75" customHeight="1">
      <c r="A60" s="2" t="s">
        <v>5021</v>
      </c>
      <c r="B60" s="6">
        <v>1588.625</v>
      </c>
      <c r="C60" s="5">
        <v>41942.0</v>
      </c>
      <c r="D60" s="2" t="s">
        <v>9955</v>
      </c>
      <c r="E60" s="2" t="s">
        <v>9956</v>
      </c>
      <c r="F60" s="2" t="s">
        <v>9940</v>
      </c>
      <c r="G60" s="2" t="s">
        <v>9769</v>
      </c>
      <c r="H60" s="2" t="s">
        <v>4389</v>
      </c>
      <c r="I60" s="3" t="s">
        <v>9958</v>
      </c>
      <c r="J60" s="4" t="s">
        <v>3302</v>
      </c>
      <c r="K60" s="2">
        <v>4.0</v>
      </c>
      <c r="L60" s="6">
        <v>0.9999999999417923</v>
      </c>
      <c r="M60" s="6">
        <v>2182.4166666666642</v>
      </c>
      <c r="N60" s="29">
        <v>0.0018328305777234738</v>
      </c>
      <c r="O60" s="6">
        <v>545.6041666666661</v>
      </c>
      <c r="P60" s="29">
        <v>0.0018328305777234738</v>
      </c>
      <c r="Q60" s="30">
        <v>0.10413884115766514</v>
      </c>
      <c r="R60" s="30">
        <v>0.48305511107541677</v>
      </c>
      <c r="S60" s="2" t="e">
        <v>#N/A</v>
      </c>
    </row>
    <row r="61" ht="15.75" customHeight="1">
      <c r="A61" s="2" t="s">
        <v>54</v>
      </c>
      <c r="B61" s="6">
        <v>1588.625</v>
      </c>
      <c r="C61" s="5">
        <v>41942.0</v>
      </c>
      <c r="D61" s="2" t="s">
        <v>9955</v>
      </c>
      <c r="E61" s="2" t="s">
        <v>9956</v>
      </c>
      <c r="F61" s="2" t="s">
        <v>9940</v>
      </c>
      <c r="G61" s="2" t="s">
        <v>9769</v>
      </c>
      <c r="H61" s="2" t="s">
        <v>4389</v>
      </c>
      <c r="I61" s="3" t="s">
        <v>9959</v>
      </c>
      <c r="J61" s="4" t="s">
        <v>3302</v>
      </c>
      <c r="K61" s="2">
        <v>4.0</v>
      </c>
      <c r="L61" s="6">
        <v>0.9999999999417923</v>
      </c>
      <c r="M61" s="6">
        <v>2182.4166666666642</v>
      </c>
      <c r="N61" s="29">
        <v>0.0018328305777234738</v>
      </c>
      <c r="O61" s="6">
        <v>545.6041666666661</v>
      </c>
      <c r="P61" s="29">
        <v>0.0018328305777234738</v>
      </c>
      <c r="Q61" s="30">
        <v>0.10413884115766514</v>
      </c>
      <c r="R61" s="30">
        <v>0.48305511107541677</v>
      </c>
      <c r="S61" s="2" t="e">
        <v>#N/A</v>
      </c>
    </row>
    <row r="62" ht="15.75" customHeight="1">
      <c r="A62" s="2" t="s">
        <v>65</v>
      </c>
      <c r="B62" s="6">
        <v>1578.625</v>
      </c>
      <c r="C62" s="5">
        <v>41942.0</v>
      </c>
      <c r="D62" s="2" t="s">
        <v>9960</v>
      </c>
      <c r="E62" s="2" t="s">
        <v>9944</v>
      </c>
      <c r="F62" s="2" t="s">
        <v>9940</v>
      </c>
      <c r="G62" s="2" t="s">
        <v>9769</v>
      </c>
      <c r="H62" s="2" t="s">
        <v>4389</v>
      </c>
      <c r="I62" s="3" t="s">
        <v>9834</v>
      </c>
      <c r="J62" s="4" t="s">
        <v>3302</v>
      </c>
      <c r="K62" s="2">
        <v>4.0</v>
      </c>
      <c r="L62" s="6">
        <v>0.9999999999417923</v>
      </c>
      <c r="M62" s="6">
        <v>2192.4166666666642</v>
      </c>
      <c r="N62" s="29">
        <v>0.0018244707134440707</v>
      </c>
      <c r="O62" s="6">
        <v>548.1041666666661</v>
      </c>
      <c r="P62" s="29">
        <v>0.0018244707134440707</v>
      </c>
      <c r="Q62" s="30">
        <v>0.10368937177993232</v>
      </c>
      <c r="R62" s="30">
        <v>0.48149699555720593</v>
      </c>
      <c r="S62" s="2" t="e">
        <v>#N/A</v>
      </c>
    </row>
    <row r="63" ht="15.75" customHeight="1">
      <c r="A63" s="2" t="s">
        <v>399</v>
      </c>
      <c r="B63" s="6">
        <v>1588.625</v>
      </c>
      <c r="C63" s="5">
        <v>41942.0</v>
      </c>
      <c r="D63" s="2" t="s">
        <v>9955</v>
      </c>
      <c r="E63" s="2" t="s">
        <v>9956</v>
      </c>
      <c r="F63" s="2" t="s">
        <v>9940</v>
      </c>
      <c r="G63" s="2" t="s">
        <v>9769</v>
      </c>
      <c r="H63" s="2" t="s">
        <v>4389</v>
      </c>
      <c r="I63" s="3" t="s">
        <v>9961</v>
      </c>
      <c r="J63" s="4" t="s">
        <v>3302</v>
      </c>
      <c r="K63" s="2">
        <v>4.0</v>
      </c>
      <c r="L63" s="6">
        <v>0.9999999999417923</v>
      </c>
      <c r="M63" s="6">
        <v>2182.4166666666642</v>
      </c>
      <c r="N63" s="29">
        <v>0.0018328305777234738</v>
      </c>
      <c r="O63" s="6">
        <v>545.6041666666661</v>
      </c>
      <c r="P63" s="29">
        <v>0.0018328305777234738</v>
      </c>
      <c r="Q63" s="30">
        <v>0.10413884115766514</v>
      </c>
      <c r="R63" s="30">
        <v>0.48305511107541677</v>
      </c>
      <c r="S63" s="2" t="e">
        <v>#N/A</v>
      </c>
    </row>
    <row r="64" ht="15.75" customHeight="1">
      <c r="A64" s="2" t="s">
        <v>26</v>
      </c>
      <c r="B64" s="6">
        <v>1582.75</v>
      </c>
      <c r="C64" s="5">
        <v>41942.0</v>
      </c>
      <c r="D64" s="2" t="s">
        <v>9962</v>
      </c>
      <c r="E64" s="2" t="s">
        <v>9963</v>
      </c>
      <c r="F64" s="2" t="s">
        <v>9940</v>
      </c>
      <c r="G64" s="2" t="s">
        <v>9769</v>
      </c>
      <c r="H64" s="2" t="s">
        <v>4389</v>
      </c>
      <c r="I64" s="3" t="s">
        <v>9917</v>
      </c>
      <c r="J64" s="4" t="s">
        <v>3302</v>
      </c>
      <c r="K64" s="2">
        <v>4.0</v>
      </c>
      <c r="L64" s="6">
        <v>0.9999999999417923</v>
      </c>
      <c r="M64" s="6">
        <v>2188.2916666666642</v>
      </c>
      <c r="N64" s="29">
        <v>0.0018279098992745502</v>
      </c>
      <c r="O64" s="6">
        <v>547.0729166666661</v>
      </c>
      <c r="P64" s="29">
        <v>0.0018279098992745502</v>
      </c>
      <c r="Q64" s="30">
        <v>0.1038743074271713</v>
      </c>
      <c r="R64" s="30">
        <v>0.4821385604592239</v>
      </c>
      <c r="S64" s="2" t="e">
        <v>#N/A</v>
      </c>
    </row>
    <row r="65" ht="15.75" customHeight="1">
      <c r="A65" s="2" t="s">
        <v>87</v>
      </c>
      <c r="B65" s="6">
        <v>1585.75</v>
      </c>
      <c r="C65" s="5">
        <v>41942.0</v>
      </c>
      <c r="D65" s="2" t="s">
        <v>9964</v>
      </c>
      <c r="E65" s="2" t="s">
        <v>9965</v>
      </c>
      <c r="F65" s="2" t="s">
        <v>9940</v>
      </c>
      <c r="G65" s="2" t="s">
        <v>9769</v>
      </c>
      <c r="H65" s="2" t="s">
        <v>4605</v>
      </c>
      <c r="I65" s="3" t="s">
        <v>9966</v>
      </c>
      <c r="J65" s="4" t="s">
        <v>3302</v>
      </c>
      <c r="K65" s="2">
        <v>4.0</v>
      </c>
      <c r="L65" s="6">
        <v>0.9999999999417923</v>
      </c>
      <c r="M65" s="6">
        <v>2185.2916666666642</v>
      </c>
      <c r="N65" s="29">
        <v>0.0018304192804164225</v>
      </c>
      <c r="O65" s="6">
        <v>546.3229166666661</v>
      </c>
      <c r="P65" s="29">
        <v>0.0018304192804164225</v>
      </c>
      <c r="Q65" s="30">
        <v>0.10400922052528627</v>
      </c>
      <c r="R65" s="30">
        <v>0.48260617343494483</v>
      </c>
      <c r="S65" s="2" t="e">
        <v>#N/A</v>
      </c>
    </row>
    <row r="66" ht="15.75" customHeight="1">
      <c r="A66" s="2" t="s">
        <v>89</v>
      </c>
      <c r="B66" s="6">
        <v>1585.75</v>
      </c>
      <c r="C66" s="5">
        <v>41942.0</v>
      </c>
      <c r="D66" s="2" t="s">
        <v>9964</v>
      </c>
      <c r="E66" s="2" t="s">
        <v>9965</v>
      </c>
      <c r="F66" s="2" t="s">
        <v>9940</v>
      </c>
      <c r="G66" s="2" t="s">
        <v>9769</v>
      </c>
      <c r="H66" s="2" t="s">
        <v>4605</v>
      </c>
      <c r="I66" s="3" t="s">
        <v>9967</v>
      </c>
      <c r="J66" s="4" t="s">
        <v>3302</v>
      </c>
      <c r="K66" s="2">
        <v>3.0</v>
      </c>
      <c r="L66" s="6">
        <v>0.9999999999417923</v>
      </c>
      <c r="M66" s="6">
        <v>2185.2916666666642</v>
      </c>
      <c r="N66" s="29">
        <v>0.0013728144603123169</v>
      </c>
      <c r="O66" s="6">
        <v>728.4305555555547</v>
      </c>
      <c r="P66" s="29">
        <v>0.0013728144603123169</v>
      </c>
      <c r="Q66" s="30">
        <v>0.07906780602931163</v>
      </c>
      <c r="R66" s="30">
        <v>0.3899492970704832</v>
      </c>
      <c r="S66" s="2" t="e">
        <v>#N/A</v>
      </c>
    </row>
    <row r="67" ht="15.75" customHeight="1">
      <c r="A67" s="2" t="s">
        <v>183</v>
      </c>
      <c r="B67" s="6">
        <v>1581.75</v>
      </c>
      <c r="C67" s="5">
        <v>41942.0</v>
      </c>
      <c r="D67" s="2" t="s">
        <v>9968</v>
      </c>
      <c r="E67" s="2" t="s">
        <v>9969</v>
      </c>
      <c r="F67" s="2" t="s">
        <v>9940</v>
      </c>
      <c r="G67" s="2" t="s">
        <v>9769</v>
      </c>
      <c r="H67" s="2" t="s">
        <v>4605</v>
      </c>
      <c r="I67" s="3" t="s">
        <v>9970</v>
      </c>
      <c r="J67" s="4" t="s">
        <v>3302</v>
      </c>
      <c r="K67" s="2">
        <v>5.0</v>
      </c>
      <c r="L67" s="6">
        <v>0.9999999999417923</v>
      </c>
      <c r="M67" s="6">
        <v>2189.2916666666642</v>
      </c>
      <c r="N67" s="29">
        <v>0.002283843708962186</v>
      </c>
      <c r="O67" s="6">
        <v>437.85833333333284</v>
      </c>
      <c r="P67" s="29">
        <v>0.002283843708962186</v>
      </c>
      <c r="Q67" s="30">
        <v>0.12805647540020426</v>
      </c>
      <c r="R67" s="30">
        <v>0.5605290822336418</v>
      </c>
      <c r="S67" s="2" t="e">
        <v>#N/A</v>
      </c>
    </row>
    <row r="68" ht="15.75" customHeight="1">
      <c r="A68" s="2" t="s">
        <v>5119</v>
      </c>
      <c r="B68" s="6">
        <v>1585.75</v>
      </c>
      <c r="C68" s="5">
        <v>41942.0</v>
      </c>
      <c r="D68" s="2" t="s">
        <v>9964</v>
      </c>
      <c r="E68" s="2" t="s">
        <v>9965</v>
      </c>
      <c r="F68" s="2" t="s">
        <v>9940</v>
      </c>
      <c r="G68" s="2" t="s">
        <v>9769</v>
      </c>
      <c r="H68" s="2" t="s">
        <v>4605</v>
      </c>
      <c r="I68" s="3" t="s">
        <v>9971</v>
      </c>
      <c r="J68" s="4" t="s">
        <v>3302</v>
      </c>
      <c r="K68" s="2">
        <v>4.0</v>
      </c>
      <c r="L68" s="6">
        <v>0.9999999999417923</v>
      </c>
      <c r="M68" s="6">
        <v>2185.2916666666642</v>
      </c>
      <c r="N68" s="29">
        <v>0.0018304192804164225</v>
      </c>
      <c r="O68" s="6">
        <v>546.3229166666661</v>
      </c>
      <c r="P68" s="29">
        <v>0.0018304192804164225</v>
      </c>
      <c r="Q68" s="30">
        <v>0.10400922052528627</v>
      </c>
      <c r="R68" s="30">
        <v>0.48260617343494483</v>
      </c>
      <c r="S68" s="2" t="e">
        <v>#N/A</v>
      </c>
    </row>
    <row r="69" ht="15.75" customHeight="1">
      <c r="A69" s="2" t="s">
        <v>90</v>
      </c>
      <c r="B69" s="6">
        <v>1582.75</v>
      </c>
      <c r="C69" s="5">
        <v>41942.0</v>
      </c>
      <c r="D69" s="2" t="s">
        <v>9962</v>
      </c>
      <c r="E69" s="2" t="s">
        <v>9963</v>
      </c>
      <c r="F69" s="2" t="s">
        <v>9940</v>
      </c>
      <c r="G69" s="2" t="s">
        <v>9769</v>
      </c>
      <c r="H69" s="2" t="s">
        <v>4605</v>
      </c>
      <c r="I69" s="3" t="s">
        <v>9972</v>
      </c>
      <c r="J69" s="4" t="s">
        <v>3302</v>
      </c>
      <c r="K69" s="2">
        <v>4.0</v>
      </c>
      <c r="L69" s="6">
        <v>0.9999999999417923</v>
      </c>
      <c r="M69" s="6">
        <v>2188.2916666666642</v>
      </c>
      <c r="N69" s="29">
        <v>0.0018279098992745502</v>
      </c>
      <c r="O69" s="6">
        <v>547.0729166666661</v>
      </c>
      <c r="P69" s="29">
        <v>0.0018279098992745502</v>
      </c>
      <c r="Q69" s="30">
        <v>0.1038743074271713</v>
      </c>
      <c r="R69" s="30">
        <v>0.4821385604592239</v>
      </c>
      <c r="S69" s="2" t="e">
        <v>#N/A</v>
      </c>
    </row>
    <row r="70" ht="15.75" customHeight="1">
      <c r="A70" s="2" t="s">
        <v>92</v>
      </c>
      <c r="B70" s="6">
        <v>1585.75</v>
      </c>
      <c r="C70" s="5">
        <v>41942.0</v>
      </c>
      <c r="D70" s="2" t="s">
        <v>9964</v>
      </c>
      <c r="E70" s="2" t="s">
        <v>9965</v>
      </c>
      <c r="F70" s="2" t="s">
        <v>9940</v>
      </c>
      <c r="G70" s="2" t="s">
        <v>9769</v>
      </c>
      <c r="H70" s="2" t="s">
        <v>4605</v>
      </c>
      <c r="I70" s="3" t="s">
        <v>9973</v>
      </c>
      <c r="J70" s="4" t="s">
        <v>3302</v>
      </c>
      <c r="K70" s="2">
        <v>4.0</v>
      </c>
      <c r="L70" s="6">
        <v>0.9999999999417923</v>
      </c>
      <c r="M70" s="6">
        <v>2185.2916666666642</v>
      </c>
      <c r="N70" s="29">
        <v>0.0018304192804164225</v>
      </c>
      <c r="O70" s="6">
        <v>546.3229166666661</v>
      </c>
      <c r="P70" s="29">
        <v>0.0018304192804164225</v>
      </c>
      <c r="Q70" s="30">
        <v>0.10400922052528627</v>
      </c>
      <c r="R70" s="30">
        <v>0.48260617343494483</v>
      </c>
      <c r="S70" s="2" t="e">
        <v>#N/A</v>
      </c>
    </row>
    <row r="71" ht="15.75" customHeight="1">
      <c r="A71" s="2" t="s">
        <v>42</v>
      </c>
      <c r="B71" s="6">
        <v>1585.75</v>
      </c>
      <c r="C71" s="5">
        <v>41942.0</v>
      </c>
      <c r="D71" s="2" t="s">
        <v>9964</v>
      </c>
      <c r="E71" s="2" t="s">
        <v>9965</v>
      </c>
      <c r="F71" s="2" t="s">
        <v>9940</v>
      </c>
      <c r="G71" s="2" t="s">
        <v>9769</v>
      </c>
      <c r="H71" s="2" t="s">
        <v>3490</v>
      </c>
      <c r="I71" s="3" t="s">
        <v>9974</v>
      </c>
      <c r="J71" s="4" t="s">
        <v>3302</v>
      </c>
      <c r="K71" s="2">
        <v>6.0</v>
      </c>
      <c r="L71" s="6">
        <v>0.9999999999417923</v>
      </c>
      <c r="M71" s="6">
        <v>2185.2916666666642</v>
      </c>
      <c r="N71" s="29">
        <v>0.0027456289206246338</v>
      </c>
      <c r="O71" s="6">
        <v>364.2152777777774</v>
      </c>
      <c r="P71" s="29">
        <v>0.0027456289206246338</v>
      </c>
      <c r="Q71" s="30">
        <v>0.15188389410833436</v>
      </c>
      <c r="R71" s="30">
        <v>0.6278381398552024</v>
      </c>
      <c r="S71" s="2" t="e">
        <v>#N/A</v>
      </c>
    </row>
    <row r="72" ht="15.75" customHeight="1">
      <c r="A72" s="2" t="s">
        <v>93</v>
      </c>
      <c r="B72" s="6">
        <v>1582.75</v>
      </c>
      <c r="C72" s="5">
        <v>41942.0</v>
      </c>
      <c r="D72" s="2" t="s">
        <v>9962</v>
      </c>
      <c r="E72" s="2" t="s">
        <v>9963</v>
      </c>
      <c r="F72" s="2" t="s">
        <v>9940</v>
      </c>
      <c r="G72" s="2" t="s">
        <v>9769</v>
      </c>
      <c r="H72" s="2" t="s">
        <v>3490</v>
      </c>
      <c r="I72" s="3" t="s">
        <v>9975</v>
      </c>
      <c r="J72" s="4" t="s">
        <v>3302</v>
      </c>
      <c r="K72" s="2">
        <v>5.0</v>
      </c>
      <c r="L72" s="6">
        <v>0.9999999999417923</v>
      </c>
      <c r="M72" s="6">
        <v>2188.2916666666642</v>
      </c>
      <c r="N72" s="29">
        <v>0.002284887374093188</v>
      </c>
      <c r="O72" s="6">
        <v>437.65833333333285</v>
      </c>
      <c r="P72" s="29">
        <v>0.002284887374093188</v>
      </c>
      <c r="Q72" s="30">
        <v>0.1281110747138542</v>
      </c>
      <c r="R72" s="30">
        <v>0.5606941689888141</v>
      </c>
      <c r="S72" s="2" t="e">
        <v>#N/A</v>
      </c>
    </row>
    <row r="73" ht="15.75" customHeight="1">
      <c r="A73" s="2" t="s">
        <v>94</v>
      </c>
      <c r="B73" s="6">
        <v>1585.75</v>
      </c>
      <c r="C73" s="5">
        <v>41942.0</v>
      </c>
      <c r="D73" s="2" t="s">
        <v>9964</v>
      </c>
      <c r="E73" s="2" t="s">
        <v>9965</v>
      </c>
      <c r="F73" s="2" t="s">
        <v>9940</v>
      </c>
      <c r="G73" s="2" t="s">
        <v>9769</v>
      </c>
      <c r="H73" s="2" t="s">
        <v>3490</v>
      </c>
      <c r="I73" s="3" t="s">
        <v>9976</v>
      </c>
      <c r="J73" s="4" t="s">
        <v>3302</v>
      </c>
      <c r="K73" s="2">
        <v>6.0</v>
      </c>
      <c r="L73" s="6">
        <v>0.9999999999417923</v>
      </c>
      <c r="M73" s="6">
        <v>2185.2916666666642</v>
      </c>
      <c r="N73" s="29">
        <v>0.0027456289206246338</v>
      </c>
      <c r="O73" s="6">
        <v>364.2152777777774</v>
      </c>
      <c r="P73" s="29">
        <v>0.0027456289206246338</v>
      </c>
      <c r="Q73" s="30">
        <v>0.15188389410833436</v>
      </c>
      <c r="R73" s="30">
        <v>0.6278381398552024</v>
      </c>
      <c r="S73" s="2" t="e">
        <v>#N/A</v>
      </c>
    </row>
    <row r="74" ht="15.75" customHeight="1">
      <c r="A74" s="2" t="s">
        <v>95</v>
      </c>
      <c r="B74" s="6">
        <v>1582.75</v>
      </c>
      <c r="C74" s="5">
        <v>41942.0</v>
      </c>
      <c r="D74" s="2" t="s">
        <v>9962</v>
      </c>
      <c r="E74" s="2" t="s">
        <v>9963</v>
      </c>
      <c r="F74" s="2" t="s">
        <v>9940</v>
      </c>
      <c r="G74" s="2" t="s">
        <v>9769</v>
      </c>
      <c r="H74" s="2" t="s">
        <v>3490</v>
      </c>
      <c r="I74" s="3" t="s">
        <v>9977</v>
      </c>
      <c r="J74" s="4" t="s">
        <v>3302</v>
      </c>
      <c r="K74" s="2">
        <v>5.0</v>
      </c>
      <c r="L74" s="6">
        <v>0.9999999999417923</v>
      </c>
      <c r="M74" s="6">
        <v>2188.2916666666642</v>
      </c>
      <c r="N74" s="29">
        <v>0.002284887374093188</v>
      </c>
      <c r="O74" s="6">
        <v>437.65833333333285</v>
      </c>
      <c r="P74" s="29">
        <v>0.002284887374093188</v>
      </c>
      <c r="Q74" s="30">
        <v>0.1281110747138542</v>
      </c>
      <c r="R74" s="30">
        <v>0.5606941689888141</v>
      </c>
      <c r="S74" s="2" t="e">
        <v>#N/A</v>
      </c>
    </row>
    <row r="75" ht="15.75" customHeight="1">
      <c r="A75" s="2" t="s">
        <v>409</v>
      </c>
      <c r="B75" s="6">
        <v>1585.75</v>
      </c>
      <c r="C75" s="5">
        <v>41942.0</v>
      </c>
      <c r="D75" s="2" t="s">
        <v>9964</v>
      </c>
      <c r="E75" s="2" t="s">
        <v>9965</v>
      </c>
      <c r="F75" s="2" t="s">
        <v>9940</v>
      </c>
      <c r="G75" s="2" t="s">
        <v>9769</v>
      </c>
      <c r="H75" s="2" t="s">
        <v>4259</v>
      </c>
      <c r="I75" s="3" t="s">
        <v>9978</v>
      </c>
      <c r="J75" s="4" t="s">
        <v>3302</v>
      </c>
      <c r="K75" s="2">
        <v>5.0</v>
      </c>
      <c r="L75" s="6">
        <v>0.9999999999417923</v>
      </c>
      <c r="M75" s="6">
        <v>2185.2916666666642</v>
      </c>
      <c r="N75" s="29">
        <v>0.002288024100520528</v>
      </c>
      <c r="O75" s="6">
        <v>437.0583333333328</v>
      </c>
      <c r="P75" s="29">
        <v>0.002288024100520528</v>
      </c>
      <c r="Q75" s="30">
        <v>0.12827515189543193</v>
      </c>
      <c r="R75" s="30">
        <v>0.5611899626012575</v>
      </c>
      <c r="S75" s="2" t="e">
        <v>#N/A</v>
      </c>
    </row>
    <row r="76" ht="15.75" customHeight="1">
      <c r="A76" s="2" t="s">
        <v>187</v>
      </c>
      <c r="B76" s="6">
        <v>1581.75</v>
      </c>
      <c r="C76" s="5">
        <v>41942.0</v>
      </c>
      <c r="D76" s="2" t="s">
        <v>9968</v>
      </c>
      <c r="E76" s="2" t="s">
        <v>9969</v>
      </c>
      <c r="F76" s="2" t="s">
        <v>9940</v>
      </c>
      <c r="G76" s="2" t="s">
        <v>9769</v>
      </c>
      <c r="H76" s="2" t="s">
        <v>3490</v>
      </c>
      <c r="I76" s="3" t="s">
        <v>9979</v>
      </c>
      <c r="J76" s="4" t="s">
        <v>3302</v>
      </c>
      <c r="K76" s="2">
        <v>4.0</v>
      </c>
      <c r="L76" s="6">
        <v>0.9999999999417923</v>
      </c>
      <c r="M76" s="6">
        <v>2189.2916666666642</v>
      </c>
      <c r="N76" s="29">
        <v>0.0018270749671697487</v>
      </c>
      <c r="O76" s="6">
        <v>547.3229166666661</v>
      </c>
      <c r="P76" s="29">
        <v>0.0018270749671697487</v>
      </c>
      <c r="Q76" s="30">
        <v>0.10382941405605328</v>
      </c>
      <c r="R76" s="30">
        <v>0.48198288057259553</v>
      </c>
      <c r="S76" s="2" t="e">
        <v>#N/A</v>
      </c>
    </row>
    <row r="77" ht="15.75" customHeight="1">
      <c r="A77" s="2" t="s">
        <v>5719</v>
      </c>
      <c r="B77" s="6">
        <v>1581.597222222219</v>
      </c>
      <c r="C77" s="5">
        <v>41942.0</v>
      </c>
      <c r="D77" s="2" t="s">
        <v>9980</v>
      </c>
      <c r="E77" s="2" t="s">
        <v>9981</v>
      </c>
      <c r="F77" s="2" t="s">
        <v>9940</v>
      </c>
      <c r="G77" s="2" t="s">
        <v>9769</v>
      </c>
      <c r="H77" s="2" t="s">
        <v>4387</v>
      </c>
      <c r="I77" s="3" t="s">
        <v>9982</v>
      </c>
      <c r="J77" s="4" t="s">
        <v>3302</v>
      </c>
      <c r="K77" s="2">
        <v>3.0</v>
      </c>
      <c r="L77" s="6">
        <v>0.33333333319751546</v>
      </c>
      <c r="M77" s="6">
        <v>2189.4166666666642</v>
      </c>
      <c r="N77" s="29">
        <v>0.0013702279907129007</v>
      </c>
      <c r="O77" s="6">
        <v>729.8055555555547</v>
      </c>
      <c r="P77" s="29">
        <v>0.0013702279907129007</v>
      </c>
      <c r="Q77" s="30">
        <v>0.07892487715179286</v>
      </c>
      <c r="R77" s="30">
        <v>0.3893809965959981</v>
      </c>
      <c r="S77" s="2" t="e">
        <v>#N/A</v>
      </c>
    </row>
    <row r="78" ht="15.75" customHeight="1">
      <c r="A78" s="2" t="s">
        <v>213</v>
      </c>
      <c r="B78" s="6">
        <v>1581.5416666666642</v>
      </c>
      <c r="C78" s="5">
        <v>41942.0</v>
      </c>
      <c r="D78" s="2" t="s">
        <v>9983</v>
      </c>
      <c r="E78" s="2" t="s">
        <v>9984</v>
      </c>
      <c r="F78" s="2" t="s">
        <v>9940</v>
      </c>
      <c r="G78" s="2" t="s">
        <v>9769</v>
      </c>
      <c r="H78" s="2" t="s">
        <v>3696</v>
      </c>
      <c r="I78" s="3" t="s">
        <v>9985</v>
      </c>
      <c r="J78" s="4" t="s">
        <v>3302</v>
      </c>
      <c r="K78" s="2">
        <v>2.0</v>
      </c>
      <c r="L78" s="6">
        <v>0.6666666665696539</v>
      </c>
      <c r="M78" s="6">
        <v>2189.4861111111095</v>
      </c>
      <c r="N78" s="29">
        <v>9.134563539135903E-4</v>
      </c>
      <c r="O78" s="6">
        <v>1094.7430555555547</v>
      </c>
      <c r="P78" s="29">
        <v>9.134563539135903E-4</v>
      </c>
      <c r="Q78" s="30">
        <v>0.05333252368668373</v>
      </c>
      <c r="R78" s="30">
        <v>0.28024491704928145</v>
      </c>
      <c r="S78" s="2" t="e">
        <v>#N/A</v>
      </c>
    </row>
    <row r="79" ht="15.75" customHeight="1">
      <c r="A79" s="2" t="s">
        <v>7</v>
      </c>
      <c r="B79" s="6">
        <v>1581.6666666666642</v>
      </c>
      <c r="C79" s="5">
        <v>41942.0</v>
      </c>
      <c r="D79" s="2" t="s">
        <v>9986</v>
      </c>
      <c r="E79" s="2" t="s">
        <v>9987</v>
      </c>
      <c r="F79" s="2" t="s">
        <v>9940</v>
      </c>
      <c r="G79" s="2" t="s">
        <v>9769</v>
      </c>
      <c r="H79" s="2" t="s">
        <v>3696</v>
      </c>
      <c r="I79" s="3" t="s">
        <v>9988</v>
      </c>
      <c r="J79" s="4" t="s">
        <v>3302</v>
      </c>
      <c r="K79" s="2">
        <v>2.0</v>
      </c>
      <c r="L79" s="6">
        <v>0.4999999998835847</v>
      </c>
      <c r="M79" s="6">
        <v>2189.3541666666642</v>
      </c>
      <c r="N79" s="29">
        <v>9.13511404618943E-4</v>
      </c>
      <c r="O79" s="6">
        <v>1094.6770833333321</v>
      </c>
      <c r="P79" s="29">
        <v>9.13511404618943E-4</v>
      </c>
      <c r="Q79" s="30">
        <v>0.05333565056425793</v>
      </c>
      <c r="R79" s="30">
        <v>0.28025918119693494</v>
      </c>
      <c r="S79" s="2" t="e">
        <v>#N/A</v>
      </c>
    </row>
    <row r="80" ht="15.75" customHeight="1">
      <c r="A80" s="2" t="s">
        <v>5008</v>
      </c>
      <c r="B80" s="6">
        <v>1832.5416666666642</v>
      </c>
      <c r="C80" s="5">
        <v>41942.0</v>
      </c>
      <c r="D80" s="2" t="s">
        <v>9989</v>
      </c>
      <c r="E80" s="2" t="s">
        <v>9990</v>
      </c>
      <c r="G80" s="2" t="s">
        <v>9769</v>
      </c>
      <c r="H80" s="2" t="s">
        <v>3245</v>
      </c>
      <c r="I80" s="3" t="s">
        <v>9921</v>
      </c>
      <c r="J80" s="4" t="s">
        <v>3302</v>
      </c>
      <c r="K80" s="2">
        <v>7.0</v>
      </c>
      <c r="L80" s="6">
        <v>0.9999999999417923</v>
      </c>
      <c r="M80" s="6">
        <v>1938.5</v>
      </c>
      <c r="N80" s="29">
        <v>0.0036110394635027084</v>
      </c>
      <c r="O80" s="6">
        <v>276.92857142857144</v>
      </c>
      <c r="P80" s="29">
        <v>0.003611039463502708</v>
      </c>
      <c r="Q80" s="30">
        <v>0.19479821454243695</v>
      </c>
      <c r="R80" s="30">
        <v>0.7274611774249042</v>
      </c>
      <c r="S80" s="2" t="e">
        <v>#N/A</v>
      </c>
    </row>
    <row r="81" ht="15.75" customHeight="1">
      <c r="A81" s="2" t="s">
        <v>73</v>
      </c>
      <c r="B81" s="6">
        <v>1265.5416666666642</v>
      </c>
      <c r="C81" s="5">
        <v>41942.0</v>
      </c>
      <c r="D81" s="2" t="s">
        <v>9991</v>
      </c>
      <c r="E81" s="2" t="s">
        <v>9992</v>
      </c>
      <c r="F81" s="2" t="s">
        <v>9993</v>
      </c>
      <c r="G81" s="2" t="s">
        <v>9769</v>
      </c>
      <c r="H81" s="2" t="s">
        <v>3696</v>
      </c>
      <c r="I81" s="3" t="s">
        <v>9952</v>
      </c>
      <c r="J81" s="4" t="s">
        <v>3302</v>
      </c>
      <c r="K81" s="2">
        <v>5.0</v>
      </c>
      <c r="L81" s="6">
        <v>0.4999999998835847</v>
      </c>
      <c r="M81" s="6">
        <v>2505.4791666666642</v>
      </c>
      <c r="N81" s="29">
        <v>0.001995626252463353</v>
      </c>
      <c r="O81" s="6">
        <v>501.09583333333285</v>
      </c>
      <c r="P81" s="29">
        <v>0.001995626252463353</v>
      </c>
      <c r="Q81" s="30">
        <v>0.11284678277596571</v>
      </c>
      <c r="R81" s="30">
        <v>0.5124807250109624</v>
      </c>
      <c r="S81" s="2" t="e">
        <v>#N/A</v>
      </c>
    </row>
    <row r="82" ht="15.75" customHeight="1">
      <c r="A82" s="2" t="s">
        <v>156</v>
      </c>
      <c r="B82" s="6">
        <v>1265.6805555555547</v>
      </c>
      <c r="C82" s="5">
        <v>41942.0</v>
      </c>
      <c r="D82" s="2" t="s">
        <v>9994</v>
      </c>
      <c r="E82" s="2" t="s">
        <v>9995</v>
      </c>
      <c r="F82" s="2" t="s">
        <v>9996</v>
      </c>
      <c r="G82" s="2" t="s">
        <v>9769</v>
      </c>
      <c r="H82" s="2" t="s">
        <v>4003</v>
      </c>
      <c r="I82" s="3" t="s">
        <v>9777</v>
      </c>
      <c r="J82" s="4" t="s">
        <v>3302</v>
      </c>
      <c r="K82" s="2">
        <v>3.0</v>
      </c>
      <c r="L82" s="6">
        <v>0.33333333337213844</v>
      </c>
      <c r="M82" s="6">
        <v>2505.3333333333358</v>
      </c>
      <c r="N82" s="29">
        <v>0.00119744544970729</v>
      </c>
      <c r="O82" s="6">
        <v>835.1111111111119</v>
      </c>
      <c r="P82" s="29">
        <v>0.00119744544970729</v>
      </c>
      <c r="Q82" s="30">
        <v>0.06932646797959618</v>
      </c>
      <c r="R82" s="30">
        <v>0.35019331102020956</v>
      </c>
      <c r="S82" s="2" t="e">
        <v>#N/A</v>
      </c>
    </row>
    <row r="83" ht="15.75" customHeight="1">
      <c r="A83" s="2" t="s">
        <v>4633</v>
      </c>
      <c r="B83" s="6">
        <v>1559.402777777781</v>
      </c>
      <c r="C83" s="5">
        <v>41942.0</v>
      </c>
      <c r="D83" s="2" t="s">
        <v>9997</v>
      </c>
      <c r="E83" s="2" t="s">
        <v>9998</v>
      </c>
      <c r="F83" s="2" t="s">
        <v>9999</v>
      </c>
      <c r="G83" s="2" t="s">
        <v>9769</v>
      </c>
      <c r="H83" s="2" t="s">
        <v>3301</v>
      </c>
      <c r="I83" s="3" t="s">
        <v>9817</v>
      </c>
      <c r="J83" s="4" t="s">
        <v>3302</v>
      </c>
      <c r="K83" s="2">
        <v>5.0</v>
      </c>
      <c r="L83" s="6">
        <v>0.8333333334303461</v>
      </c>
      <c r="M83" s="6">
        <v>2211.6319444444453</v>
      </c>
      <c r="N83" s="29">
        <v>0.0022607740010989865</v>
      </c>
      <c r="O83" s="6">
        <v>442.326388888889</v>
      </c>
      <c r="P83" s="29">
        <v>0.0022607740010989865</v>
      </c>
      <c r="Q83" s="30">
        <v>0.12684871076657867</v>
      </c>
      <c r="R83" s="30">
        <v>0.5568640363757622</v>
      </c>
      <c r="S83" s="2" t="e">
        <v>#N/A</v>
      </c>
    </row>
    <row r="84" ht="15.75" customHeight="1">
      <c r="A84" s="2" t="s">
        <v>5228</v>
      </c>
      <c r="B84" s="6">
        <v>1559.6111111111095</v>
      </c>
      <c r="C84" s="5">
        <v>41942.0</v>
      </c>
      <c r="D84" s="2" t="s">
        <v>10000</v>
      </c>
      <c r="E84" s="2" t="s">
        <v>10001</v>
      </c>
      <c r="F84" s="2" t="s">
        <v>9999</v>
      </c>
      <c r="G84" s="2" t="s">
        <v>9769</v>
      </c>
      <c r="H84" s="2" t="s">
        <v>3301</v>
      </c>
      <c r="I84" s="3" t="s">
        <v>3373</v>
      </c>
      <c r="J84" s="4" t="s">
        <v>3302</v>
      </c>
      <c r="K84" s="2">
        <v>3.0</v>
      </c>
      <c r="L84" s="6">
        <v>0.8333333332557231</v>
      </c>
      <c r="M84" s="6">
        <v>2211.4236111111095</v>
      </c>
      <c r="N84" s="29">
        <v>0.0013565921901741284</v>
      </c>
      <c r="O84" s="6">
        <v>737.1412037037031</v>
      </c>
      <c r="P84" s="29">
        <v>0.0013565921901741284</v>
      </c>
      <c r="Q84" s="30">
        <v>0.07817099300004415</v>
      </c>
      <c r="R84" s="30">
        <v>0.3863761670269754</v>
      </c>
      <c r="S84" s="2">
        <v>600000.0</v>
      </c>
    </row>
    <row r="85" ht="15.75" customHeight="1">
      <c r="A85" s="2" t="s">
        <v>5230</v>
      </c>
      <c r="B85" s="6">
        <v>1559.4861111111095</v>
      </c>
      <c r="C85" s="5">
        <v>41942.0</v>
      </c>
      <c r="D85" s="2" t="s">
        <v>10002</v>
      </c>
      <c r="E85" s="2" t="s">
        <v>10003</v>
      </c>
      <c r="F85" s="2" t="s">
        <v>9999</v>
      </c>
      <c r="G85" s="2" t="s">
        <v>9769</v>
      </c>
      <c r="H85" s="2" t="s">
        <v>3301</v>
      </c>
      <c r="I85" s="3" t="s">
        <v>10004</v>
      </c>
      <c r="J85" s="4" t="s">
        <v>3302</v>
      </c>
      <c r="K85" s="2">
        <v>3.0</v>
      </c>
      <c r="L85" s="6">
        <v>0.8333333332557231</v>
      </c>
      <c r="M85" s="6">
        <v>2211.5486111111095</v>
      </c>
      <c r="N85" s="29">
        <v>0.0013565155135761464</v>
      </c>
      <c r="O85" s="6">
        <v>737.1828703703699</v>
      </c>
      <c r="P85" s="29">
        <v>0.0013565155135761464</v>
      </c>
      <c r="Q85" s="30">
        <v>0.07816675202755807</v>
      </c>
      <c r="R85" s="30">
        <v>0.3863592285815325</v>
      </c>
      <c r="S85" s="2" t="e">
        <v>#N/A</v>
      </c>
    </row>
    <row r="86" ht="15.75" customHeight="1">
      <c r="A86" s="2" t="s">
        <v>3300</v>
      </c>
      <c r="B86" s="6">
        <v>1559.5694444444453</v>
      </c>
      <c r="C86" s="5">
        <v>41942.0</v>
      </c>
      <c r="D86" s="2" t="s">
        <v>10005</v>
      </c>
      <c r="E86" s="2" t="s">
        <v>10006</v>
      </c>
      <c r="F86" s="2" t="s">
        <v>9999</v>
      </c>
      <c r="G86" s="2" t="s">
        <v>9769</v>
      </c>
      <c r="H86" s="2" t="s">
        <v>3301</v>
      </c>
      <c r="I86" s="28">
        <v>19426.0</v>
      </c>
      <c r="J86" s="4" t="s">
        <v>6596</v>
      </c>
      <c r="K86" s="2">
        <v>6.0</v>
      </c>
      <c r="L86" s="6">
        <v>0.8333333334303461</v>
      </c>
      <c r="M86" s="6">
        <v>1798.3541666666642</v>
      </c>
      <c r="N86" s="29">
        <v>0.003336383962187653</v>
      </c>
      <c r="O86" s="6">
        <v>299.72569444444406</v>
      </c>
      <c r="P86" s="29">
        <v>0.0033363839621876525</v>
      </c>
      <c r="Q86" s="30">
        <v>0.18141909182751947</v>
      </c>
      <c r="R86" s="30">
        <v>0.6991363859502226</v>
      </c>
      <c r="S86" s="2" t="e">
        <v>#N/A</v>
      </c>
    </row>
    <row r="87" ht="15.75" customHeight="1">
      <c r="A87" s="2" t="s">
        <v>427</v>
      </c>
      <c r="B87" s="6">
        <v>1565.75</v>
      </c>
      <c r="C87" s="5">
        <v>41942.0</v>
      </c>
      <c r="D87" s="2" t="s">
        <v>10007</v>
      </c>
      <c r="E87" s="2" t="s">
        <v>10008</v>
      </c>
      <c r="F87" s="2" t="s">
        <v>9999</v>
      </c>
      <c r="G87" s="2" t="s">
        <v>9769</v>
      </c>
      <c r="H87" s="2" t="s">
        <v>3301</v>
      </c>
      <c r="I87" s="3" t="s">
        <v>10009</v>
      </c>
      <c r="J87" s="4" t="s">
        <v>3302</v>
      </c>
      <c r="K87" s="2">
        <v>3.0</v>
      </c>
      <c r="L87" s="6">
        <v>0.5000000000582077</v>
      </c>
      <c r="M87" s="6">
        <v>2205.2708333333358</v>
      </c>
      <c r="N87" s="29">
        <v>0.001360377126770142</v>
      </c>
      <c r="O87" s="6">
        <v>735.0902777777786</v>
      </c>
      <c r="P87" s="29">
        <v>0.001360377126770142</v>
      </c>
      <c r="Q87" s="30">
        <v>0.07838031309187798</v>
      </c>
      <c r="R87" s="30">
        <v>0.387211707482104</v>
      </c>
      <c r="S87" s="2" t="e">
        <v>#N/A</v>
      </c>
    </row>
    <row r="88" ht="15.75" customHeight="1">
      <c r="A88" s="2" t="s">
        <v>5250</v>
      </c>
      <c r="B88" s="6">
        <v>1567.65625</v>
      </c>
      <c r="C88" s="5">
        <v>41942.0</v>
      </c>
      <c r="D88" s="2" t="s">
        <v>10010</v>
      </c>
      <c r="E88" s="2" t="s">
        <v>10011</v>
      </c>
      <c r="F88" s="2" t="s">
        <v>9999</v>
      </c>
      <c r="G88" s="2" t="s">
        <v>9769</v>
      </c>
      <c r="H88" s="2" t="s">
        <v>3895</v>
      </c>
      <c r="I88" s="3" t="s">
        <v>10012</v>
      </c>
      <c r="J88" s="4" t="s">
        <v>3302</v>
      </c>
      <c r="K88" s="2">
        <v>2.0</v>
      </c>
      <c r="L88" s="6">
        <v>0.9166666666860692</v>
      </c>
      <c r="M88" s="6">
        <v>2203.3819444444453</v>
      </c>
      <c r="N88" s="29">
        <v>9.076955563890102E-4</v>
      </c>
      <c r="O88" s="6">
        <v>1101.6909722222226</v>
      </c>
      <c r="P88" s="29">
        <v>9.076955563890102E-4</v>
      </c>
      <c r="Q88" s="30">
        <v>0.05300525355058361</v>
      </c>
      <c r="R88" s="30">
        <v>0.2787506773545627</v>
      </c>
      <c r="S88" s="2" t="e">
        <v>#N/A</v>
      </c>
    </row>
    <row r="89" ht="15.75" customHeight="1">
      <c r="A89" s="2" t="s">
        <v>5253</v>
      </c>
      <c r="B89" s="6">
        <v>1567.5</v>
      </c>
      <c r="C89" s="5">
        <v>41942.0</v>
      </c>
      <c r="D89" s="2" t="s">
        <v>10013</v>
      </c>
      <c r="E89" s="2" t="s">
        <v>10014</v>
      </c>
      <c r="F89" s="2" t="s">
        <v>9999</v>
      </c>
      <c r="G89" s="2" t="s">
        <v>9769</v>
      </c>
      <c r="H89" s="2" t="s">
        <v>3895</v>
      </c>
      <c r="I89" s="3" t="s">
        <v>10015</v>
      </c>
      <c r="J89" s="4" t="s">
        <v>3302</v>
      </c>
      <c r="K89" s="2">
        <v>3.0</v>
      </c>
      <c r="L89" s="6">
        <v>0.6333333333022892</v>
      </c>
      <c r="M89" s="6">
        <v>2203.5263888888876</v>
      </c>
      <c r="N89" s="29">
        <v>0.0013614540833852815</v>
      </c>
      <c r="O89" s="6">
        <v>734.5087962962958</v>
      </c>
      <c r="P89" s="29">
        <v>0.0013614540833852818</v>
      </c>
      <c r="Q89" s="30">
        <v>0.07843986383295787</v>
      </c>
      <c r="R89" s="30">
        <v>0.3874492421384257</v>
      </c>
      <c r="S89" s="2" t="e">
        <v>#N/A</v>
      </c>
    </row>
    <row r="90" ht="15.75" customHeight="1">
      <c r="A90" s="2" t="s">
        <v>230</v>
      </c>
      <c r="B90" s="6">
        <v>1564.375</v>
      </c>
      <c r="C90" s="5">
        <v>41942.0</v>
      </c>
      <c r="D90" s="2" t="s">
        <v>10016</v>
      </c>
      <c r="E90" s="2" t="s">
        <v>10017</v>
      </c>
      <c r="F90" s="2" t="s">
        <v>9999</v>
      </c>
      <c r="G90" s="2" t="s">
        <v>9769</v>
      </c>
      <c r="H90" s="2" t="s">
        <v>5275</v>
      </c>
      <c r="I90" s="3" t="s">
        <v>10018</v>
      </c>
      <c r="J90" s="4" t="s">
        <v>3302</v>
      </c>
      <c r="K90" s="2">
        <v>4.0</v>
      </c>
      <c r="L90" s="6">
        <v>0.5833333333139308</v>
      </c>
      <c r="M90" s="6">
        <v>2206.6493055555547</v>
      </c>
      <c r="N90" s="29">
        <v>0.001812703083326122</v>
      </c>
      <c r="O90" s="6">
        <v>551.6623263888887</v>
      </c>
      <c r="P90" s="29">
        <v>0.001812703083326122</v>
      </c>
      <c r="Q90" s="30">
        <v>0.10305630119739762</v>
      </c>
      <c r="R90" s="30">
        <v>0.4792957777224526</v>
      </c>
      <c r="S90" s="2" t="e">
        <v>#N/A</v>
      </c>
    </row>
    <row r="91" ht="15.75" customHeight="1">
      <c r="A91" s="2" t="s">
        <v>40</v>
      </c>
      <c r="B91" s="6">
        <v>1566.5</v>
      </c>
      <c r="C91" s="5">
        <v>41942.0</v>
      </c>
      <c r="D91" s="2" t="s">
        <v>10019</v>
      </c>
      <c r="E91" s="2" t="s">
        <v>10020</v>
      </c>
      <c r="F91" s="2" t="s">
        <v>9940</v>
      </c>
      <c r="G91" s="2" t="s">
        <v>9769</v>
      </c>
      <c r="H91" s="2" t="s">
        <v>4570</v>
      </c>
      <c r="I91" s="3" t="s">
        <v>10021</v>
      </c>
      <c r="J91" s="4" t="s">
        <v>3302</v>
      </c>
      <c r="K91" s="2">
        <v>2.0</v>
      </c>
      <c r="L91" s="6">
        <v>0.5000000000582077</v>
      </c>
      <c r="M91" s="6">
        <v>2204.5208333333358</v>
      </c>
      <c r="N91" s="29">
        <v>9.072266271015044E-4</v>
      </c>
      <c r="O91" s="6">
        <v>1102.2604166666679</v>
      </c>
      <c r="P91" s="29">
        <v>9.072266271015044E-4</v>
      </c>
      <c r="Q91" s="30">
        <v>0.05297860876144622</v>
      </c>
      <c r="R91" s="30">
        <v>0.2786289097016229</v>
      </c>
      <c r="S91" s="2" t="e">
        <v>#N/A</v>
      </c>
    </row>
    <row r="92" ht="15.75" customHeight="1">
      <c r="A92" s="2" t="s">
        <v>4949</v>
      </c>
      <c r="B92" s="6">
        <v>1554.5</v>
      </c>
      <c r="C92" s="5">
        <v>41942.0</v>
      </c>
      <c r="D92" s="2" t="s">
        <v>10022</v>
      </c>
      <c r="E92" s="2" t="s">
        <v>10023</v>
      </c>
      <c r="F92" s="2" t="s">
        <v>9999</v>
      </c>
      <c r="G92" s="2" t="s">
        <v>9769</v>
      </c>
      <c r="H92" s="2" t="s">
        <v>4570</v>
      </c>
      <c r="I92" s="3" t="s">
        <v>10024</v>
      </c>
      <c r="J92" s="4" t="s">
        <v>3302</v>
      </c>
      <c r="K92" s="2">
        <v>3.0</v>
      </c>
      <c r="L92" s="6">
        <v>0.5000000000582077</v>
      </c>
      <c r="M92" s="6">
        <v>2216.5208333333358</v>
      </c>
      <c r="N92" s="29">
        <v>0.0013534725028902263</v>
      </c>
      <c r="O92" s="6">
        <v>738.8402777777786</v>
      </c>
      <c r="P92" s="29">
        <v>0.001353472502890226</v>
      </c>
      <c r="Q92" s="30">
        <v>0.07799842775619592</v>
      </c>
      <c r="R92" s="30">
        <v>0.38568662668363274</v>
      </c>
      <c r="S92" s="2" t="e">
        <v>#N/A</v>
      </c>
    </row>
    <row r="93" ht="15.75" customHeight="1">
      <c r="A93" s="2" t="s">
        <v>4030</v>
      </c>
      <c r="B93" s="6">
        <v>1565.4166666666642</v>
      </c>
      <c r="C93" s="5">
        <v>41942.0</v>
      </c>
      <c r="D93" s="2" t="s">
        <v>10025</v>
      </c>
      <c r="E93" s="2" t="s">
        <v>10026</v>
      </c>
      <c r="F93" s="2" t="s">
        <v>9999</v>
      </c>
      <c r="G93" s="2" t="s">
        <v>9769</v>
      </c>
      <c r="H93" s="2" t="s">
        <v>3301</v>
      </c>
      <c r="I93" s="3" t="s">
        <v>10027</v>
      </c>
      <c r="J93" s="4" t="s">
        <v>3302</v>
      </c>
      <c r="K93" s="2">
        <v>3.0</v>
      </c>
      <c r="L93" s="6">
        <v>0.5833333333139308</v>
      </c>
      <c r="M93" s="6">
        <v>2205.6076388888905</v>
      </c>
      <c r="N93" s="29">
        <v>0.0013601693914658806</v>
      </c>
      <c r="O93" s="6">
        <v>735.2025462962969</v>
      </c>
      <c r="P93" s="29">
        <v>0.0013601693914658806</v>
      </c>
      <c r="Q93" s="30">
        <v>0.07836882584352456</v>
      </c>
      <c r="R93" s="30">
        <v>0.38716587857401263</v>
      </c>
      <c r="S93" s="2" t="e">
        <v>#N/A</v>
      </c>
    </row>
    <row r="94" ht="15.75" customHeight="1">
      <c r="A94" s="2" t="s">
        <v>4517</v>
      </c>
      <c r="B94" s="6">
        <v>1565.625</v>
      </c>
      <c r="C94" s="5">
        <v>41942.0</v>
      </c>
      <c r="D94" s="2" t="s">
        <v>10028</v>
      </c>
      <c r="E94" s="2" t="s">
        <v>10029</v>
      </c>
      <c r="F94" s="2" t="s">
        <v>9999</v>
      </c>
      <c r="G94" s="2" t="s">
        <v>9769</v>
      </c>
      <c r="H94" s="2" t="s">
        <v>3895</v>
      </c>
      <c r="I94" s="3" t="s">
        <v>9809</v>
      </c>
      <c r="J94" s="4" t="s">
        <v>3302</v>
      </c>
      <c r="K94" s="2">
        <v>4.0</v>
      </c>
      <c r="L94" s="6">
        <v>0.5833333333139308</v>
      </c>
      <c r="M94" s="6">
        <v>2205.3993055555547</v>
      </c>
      <c r="N94" s="29">
        <v>0.0018137305067267052</v>
      </c>
      <c r="O94" s="6">
        <v>551.3498263888887</v>
      </c>
      <c r="P94" s="29">
        <v>0.0018137305067267052</v>
      </c>
      <c r="Q94" s="30">
        <v>0.10311159194987907</v>
      </c>
      <c r="R94" s="30">
        <v>0.4794883362422042</v>
      </c>
      <c r="S94" s="2" t="e">
        <v>#N/A</v>
      </c>
    </row>
    <row r="95" ht="15.75" customHeight="1">
      <c r="A95" s="2" t="s">
        <v>94</v>
      </c>
      <c r="B95" s="6">
        <v>1203.5833333333358</v>
      </c>
      <c r="C95" s="5">
        <v>41942.0</v>
      </c>
      <c r="D95" s="2" t="s">
        <v>10030</v>
      </c>
      <c r="E95" s="2" t="s">
        <v>10031</v>
      </c>
      <c r="F95" s="2" t="s">
        <v>10032</v>
      </c>
      <c r="G95" s="2" t="s">
        <v>9769</v>
      </c>
      <c r="H95" s="2" t="s">
        <v>3490</v>
      </c>
      <c r="I95" s="3" t="s">
        <v>9976</v>
      </c>
      <c r="J95" s="4" t="s">
        <v>3302</v>
      </c>
      <c r="K95" s="2">
        <v>6.0</v>
      </c>
      <c r="L95" s="6">
        <v>0.33333333337213844</v>
      </c>
      <c r="M95" s="6">
        <v>2567.4305555555547</v>
      </c>
      <c r="N95" s="29">
        <v>0.0023369668118254855</v>
      </c>
      <c r="O95" s="6">
        <v>427.90509259259244</v>
      </c>
      <c r="P95" s="29">
        <v>0.0023369668118254855</v>
      </c>
      <c r="Q95" s="30">
        <v>0.13083127161037222</v>
      </c>
      <c r="R95" s="30">
        <v>0.5688538073280134</v>
      </c>
      <c r="S95" s="2" t="e">
        <v>#N/A</v>
      </c>
    </row>
    <row r="96" ht="15.75" customHeight="1">
      <c r="A96" s="2" t="s">
        <v>14</v>
      </c>
      <c r="B96" s="6">
        <v>1175.6041666666642</v>
      </c>
      <c r="C96" s="5">
        <v>41942.0</v>
      </c>
      <c r="D96" s="2" t="s">
        <v>10033</v>
      </c>
      <c r="E96" s="2" t="s">
        <v>10034</v>
      </c>
      <c r="F96" s="2" t="s">
        <v>10035</v>
      </c>
      <c r="G96" s="2" t="s">
        <v>9769</v>
      </c>
      <c r="H96" s="2" t="s">
        <v>3383</v>
      </c>
      <c r="I96" s="3" t="s">
        <v>10036</v>
      </c>
      <c r="J96" s="4" t="s">
        <v>3302</v>
      </c>
      <c r="K96" s="2">
        <v>1.0</v>
      </c>
      <c r="L96" s="6">
        <v>0.33333333319751546</v>
      </c>
      <c r="M96" s="6">
        <v>2595.409722222219</v>
      </c>
      <c r="N96" s="29">
        <v>3.852956207406778E-4</v>
      </c>
      <c r="O96" s="6">
        <v>2595.409722222219</v>
      </c>
      <c r="P96" s="29">
        <v>3.852956207406778E-4</v>
      </c>
      <c r="Q96" s="30">
        <v>0.02285256964548843</v>
      </c>
      <c r="R96" s="30">
        <v>0.12951645550900404</v>
      </c>
      <c r="S96" s="2" t="e">
        <v>#N/A</v>
      </c>
    </row>
    <row r="97" ht="15.75" customHeight="1">
      <c r="A97" s="2" t="s">
        <v>5250</v>
      </c>
      <c r="B97" s="6">
        <v>1483.5833333333358</v>
      </c>
      <c r="C97" s="5">
        <v>41942.0</v>
      </c>
      <c r="D97" s="2" t="s">
        <v>10037</v>
      </c>
      <c r="E97" s="2" t="s">
        <v>10038</v>
      </c>
      <c r="F97" s="2" t="s">
        <v>10039</v>
      </c>
      <c r="G97" s="2" t="s">
        <v>9769</v>
      </c>
      <c r="H97" s="2" t="s">
        <v>3895</v>
      </c>
      <c r="I97" s="3" t="s">
        <v>10012</v>
      </c>
      <c r="J97" s="4" t="s">
        <v>3302</v>
      </c>
      <c r="K97" s="2">
        <v>2.0</v>
      </c>
      <c r="L97" s="6">
        <v>0.33333333337213844</v>
      </c>
      <c r="M97" s="6">
        <v>2287.4305555555547</v>
      </c>
      <c r="N97" s="29">
        <v>8.743434834087256E-4</v>
      </c>
      <c r="O97" s="6">
        <v>1143.7152777777774</v>
      </c>
      <c r="P97" s="29">
        <v>8.743434834087256E-4</v>
      </c>
      <c r="Q97" s="30">
        <v>0.0511083018917754</v>
      </c>
      <c r="R97" s="30">
        <v>0.2700386226850754</v>
      </c>
      <c r="S97" s="2" t="e">
        <v>#N/A</v>
      </c>
    </row>
    <row r="98" ht="15.75" customHeight="1">
      <c r="A98" s="2" t="s">
        <v>152</v>
      </c>
      <c r="B98" s="6">
        <v>1565.4166666666642</v>
      </c>
      <c r="C98" s="5">
        <v>41942.0</v>
      </c>
      <c r="D98" s="2" t="s">
        <v>10040</v>
      </c>
      <c r="E98" s="2" t="s">
        <v>10026</v>
      </c>
      <c r="F98" s="2" t="s">
        <v>10041</v>
      </c>
      <c r="G98" s="2" t="s">
        <v>9769</v>
      </c>
      <c r="H98" s="2" t="s">
        <v>3676</v>
      </c>
      <c r="I98" s="3" t="s">
        <v>10042</v>
      </c>
      <c r="J98" s="4" t="s">
        <v>3302</v>
      </c>
      <c r="K98" s="2">
        <v>1.0</v>
      </c>
      <c r="L98" s="6">
        <v>0.33333333319751546</v>
      </c>
      <c r="M98" s="6">
        <v>2205.597222222219</v>
      </c>
      <c r="N98" s="29">
        <v>4.533919384394508E-4</v>
      </c>
      <c r="O98" s="6">
        <v>2205.597222222219</v>
      </c>
      <c r="P98" s="29">
        <v>4.533919384394508E-4</v>
      </c>
      <c r="Q98" s="30">
        <v>0.026836833203896848</v>
      </c>
      <c r="R98" s="30">
        <v>0.15059663359623854</v>
      </c>
      <c r="S98" s="2" t="e">
        <v>#N/A</v>
      </c>
    </row>
    <row r="99" ht="15.75" customHeight="1">
      <c r="A99" s="2" t="s">
        <v>263</v>
      </c>
      <c r="B99" s="6">
        <v>1452.7083333333358</v>
      </c>
      <c r="C99" s="5">
        <v>41942.0</v>
      </c>
      <c r="D99" s="2" t="s">
        <v>10043</v>
      </c>
      <c r="E99" s="2" t="s">
        <v>10044</v>
      </c>
      <c r="F99" s="2" t="s">
        <v>10045</v>
      </c>
      <c r="G99" s="2" t="s">
        <v>9769</v>
      </c>
      <c r="H99" s="2" t="s">
        <v>4173</v>
      </c>
      <c r="I99" s="3" t="s">
        <v>266</v>
      </c>
      <c r="J99" s="4" t="s">
        <v>3302</v>
      </c>
      <c r="K99" s="2">
        <v>3.0</v>
      </c>
      <c r="L99" s="6">
        <v>0.5000000000582077</v>
      </c>
      <c r="M99" s="6">
        <v>2318.3125</v>
      </c>
      <c r="N99" s="29">
        <v>0.001294044698460626</v>
      </c>
      <c r="O99" s="6">
        <v>772.7708333333334</v>
      </c>
      <c r="P99" s="29">
        <v>0.001294044698460626</v>
      </c>
      <c r="Q99" s="30">
        <v>0.07470500787705103</v>
      </c>
      <c r="R99" s="30">
        <v>0.37240240578863126</v>
      </c>
      <c r="S99" s="2" t="e">
        <v>#N/A</v>
      </c>
    </row>
    <row r="100" ht="15.75" customHeight="1">
      <c r="A100" s="2" t="s">
        <v>113</v>
      </c>
      <c r="B100" s="6">
        <v>1455.5694444444453</v>
      </c>
      <c r="C100" s="5">
        <v>41942.0</v>
      </c>
      <c r="D100" s="2" t="s">
        <v>10046</v>
      </c>
      <c r="E100" s="2" t="s">
        <v>10047</v>
      </c>
      <c r="F100" s="2" t="s">
        <v>10048</v>
      </c>
      <c r="G100" s="2" t="s">
        <v>9769</v>
      </c>
      <c r="H100" s="2" t="s">
        <v>3696</v>
      </c>
      <c r="I100" s="3" t="s">
        <v>9906</v>
      </c>
      <c r="J100" s="4" t="s">
        <v>3302</v>
      </c>
      <c r="K100" s="2">
        <v>9.0</v>
      </c>
      <c r="L100" s="6">
        <v>0.33333333337213844</v>
      </c>
      <c r="M100" s="6">
        <v>2315.4444444444453</v>
      </c>
      <c r="N100" s="29">
        <v>0.003886942751571571</v>
      </c>
      <c r="O100" s="6">
        <v>257.2716049382717</v>
      </c>
      <c r="P100" s="29">
        <v>0.003886942751571571</v>
      </c>
      <c r="Q100" s="30">
        <v>0.2080179607141971</v>
      </c>
      <c r="R100" s="30">
        <v>0.7532302073633648</v>
      </c>
      <c r="S100" s="2" t="e">
        <v>#N/A</v>
      </c>
    </row>
    <row r="101" ht="15.75" customHeight="1">
      <c r="A101" s="2" t="s">
        <v>160</v>
      </c>
      <c r="B101" s="6">
        <v>1823.6666666666642</v>
      </c>
      <c r="C101" s="5">
        <v>41942.0</v>
      </c>
      <c r="D101" s="2" t="s">
        <v>10049</v>
      </c>
      <c r="E101" s="2" t="s">
        <v>10050</v>
      </c>
      <c r="F101" s="2" t="s">
        <v>10051</v>
      </c>
      <c r="G101" s="2" t="s">
        <v>9769</v>
      </c>
      <c r="H101" s="2" t="s">
        <v>4003</v>
      </c>
      <c r="I101" s="3" t="s">
        <v>10052</v>
      </c>
      <c r="J101" s="4" t="s">
        <v>3302</v>
      </c>
      <c r="K101" s="2">
        <v>2.0</v>
      </c>
      <c r="L101" s="6">
        <v>0.4999999998835847</v>
      </c>
      <c r="M101" s="6">
        <v>1947.3541666666642</v>
      </c>
      <c r="N101" s="29">
        <v>0.0010270345447348445</v>
      </c>
      <c r="O101" s="6">
        <v>973.6770833333321</v>
      </c>
      <c r="P101" s="29">
        <v>0.0010270345447348445</v>
      </c>
      <c r="Q101" s="30">
        <v>0.05976183866248774</v>
      </c>
      <c r="R101" s="30">
        <v>0.3090808290672228</v>
      </c>
      <c r="S101" s="2" t="e">
        <v>#N/A</v>
      </c>
    </row>
    <row r="102" ht="15.75" customHeight="1">
      <c r="A102" s="2" t="s">
        <v>110</v>
      </c>
      <c r="B102" s="6">
        <v>1771.625</v>
      </c>
      <c r="C102" s="5">
        <v>41942.0</v>
      </c>
      <c r="D102" s="2" t="s">
        <v>10053</v>
      </c>
      <c r="E102" s="2" t="s">
        <v>10054</v>
      </c>
      <c r="F102" s="2" t="s">
        <v>9940</v>
      </c>
      <c r="G102" s="2" t="s">
        <v>9769</v>
      </c>
      <c r="H102" s="2" t="s">
        <v>4387</v>
      </c>
      <c r="I102" s="3" t="s">
        <v>9910</v>
      </c>
      <c r="J102" s="4" t="s">
        <v>3302</v>
      </c>
      <c r="K102" s="2">
        <v>6.0</v>
      </c>
      <c r="L102" s="6">
        <v>0.5000000000582077</v>
      </c>
      <c r="M102" s="6">
        <v>1999.3958333333358</v>
      </c>
      <c r="N102" s="29">
        <v>0.0030009065238457413</v>
      </c>
      <c r="O102" s="6">
        <v>333.2326388888893</v>
      </c>
      <c r="P102" s="29">
        <v>0.0030009065238457413</v>
      </c>
      <c r="Q102" s="30">
        <v>0.16477521889506397</v>
      </c>
      <c r="R102" s="30">
        <v>0.6605152827920746</v>
      </c>
      <c r="S102" s="2" t="e">
        <v>#N/A</v>
      </c>
    </row>
    <row r="103" ht="15.75" customHeight="1">
      <c r="A103" s="2" t="s">
        <v>58</v>
      </c>
      <c r="B103" s="6">
        <v>1771.5416666666642</v>
      </c>
      <c r="C103" s="5">
        <v>41942.0</v>
      </c>
      <c r="D103" s="2" t="s">
        <v>10055</v>
      </c>
      <c r="E103" s="2" t="s">
        <v>10056</v>
      </c>
      <c r="F103" s="2" t="s">
        <v>9940</v>
      </c>
      <c r="G103" s="2" t="s">
        <v>9769</v>
      </c>
      <c r="H103" s="2" t="s">
        <v>3696</v>
      </c>
      <c r="I103" s="3" t="s">
        <v>9950</v>
      </c>
      <c r="J103" s="4" t="s">
        <v>3302</v>
      </c>
      <c r="K103" s="2">
        <v>4.0</v>
      </c>
      <c r="L103" s="6">
        <v>0.9999999999417923</v>
      </c>
      <c r="M103" s="6">
        <v>1999.5</v>
      </c>
      <c r="N103" s="29">
        <v>0.002000500125031258</v>
      </c>
      <c r="O103" s="6">
        <v>499.875</v>
      </c>
      <c r="P103" s="29">
        <v>0.002000500125031258</v>
      </c>
      <c r="Q103" s="30">
        <v>0.11310617715020088</v>
      </c>
      <c r="R103" s="30">
        <v>0.5133353734665728</v>
      </c>
      <c r="S103" s="2" t="e">
        <v>#N/A</v>
      </c>
    </row>
    <row r="104" ht="15.75" customHeight="1">
      <c r="A104" s="2" t="s">
        <v>115</v>
      </c>
      <c r="B104" s="6">
        <v>1771.6875</v>
      </c>
      <c r="C104" s="5">
        <v>41942.0</v>
      </c>
      <c r="D104" s="2" t="s">
        <v>10057</v>
      </c>
      <c r="E104" s="2" t="s">
        <v>10058</v>
      </c>
      <c r="F104" s="2" t="s">
        <v>9940</v>
      </c>
      <c r="G104" s="2" t="s">
        <v>9769</v>
      </c>
      <c r="H104" s="2" t="s">
        <v>3696</v>
      </c>
      <c r="I104" s="3" t="s">
        <v>117</v>
      </c>
      <c r="J104" s="4" t="s">
        <v>3302</v>
      </c>
      <c r="K104" s="2">
        <v>1.0</v>
      </c>
      <c r="L104" s="6">
        <v>0.5000000000582077</v>
      </c>
      <c r="M104" s="6">
        <v>1999.3333333333358</v>
      </c>
      <c r="N104" s="29">
        <v>5.001667222407463E-4</v>
      </c>
      <c r="O104" s="6">
        <v>1999.3333333333358</v>
      </c>
      <c r="P104" s="29">
        <v>5.001667222407463E-4</v>
      </c>
      <c r="Q104" s="30">
        <v>0.029564174094169893</v>
      </c>
      <c r="R104" s="30">
        <v>0.16477992000792785</v>
      </c>
      <c r="S104" s="2" t="e">
        <v>#N/A</v>
      </c>
    </row>
    <row r="105" ht="15.75" customHeight="1">
      <c r="A105" s="2" t="s">
        <v>73</v>
      </c>
      <c r="B105" s="6">
        <v>1771.6458333333358</v>
      </c>
      <c r="C105" s="5">
        <v>41942.0</v>
      </c>
      <c r="D105" s="2" t="s">
        <v>10054</v>
      </c>
      <c r="E105" s="2" t="s">
        <v>10059</v>
      </c>
      <c r="F105" s="2" t="s">
        <v>10060</v>
      </c>
      <c r="G105" s="2" t="s">
        <v>9769</v>
      </c>
      <c r="H105" s="2" t="s">
        <v>3696</v>
      </c>
      <c r="I105" s="3" t="s">
        <v>9952</v>
      </c>
      <c r="J105" s="4" t="s">
        <v>3302</v>
      </c>
      <c r="K105" s="2">
        <v>5.0</v>
      </c>
      <c r="L105" s="6">
        <v>0.5000000000582077</v>
      </c>
      <c r="M105" s="6">
        <v>1999.375</v>
      </c>
      <c r="N105" s="29">
        <v>0.0025007814942169426</v>
      </c>
      <c r="O105" s="6">
        <v>399.875</v>
      </c>
      <c r="P105" s="29">
        <v>0.0025007814942169426</v>
      </c>
      <c r="Q105" s="30">
        <v>0.13933238092712685</v>
      </c>
      <c r="R105" s="30">
        <v>0.593544707632341</v>
      </c>
      <c r="S105" s="2" t="e">
        <v>#N/A</v>
      </c>
    </row>
    <row r="106" ht="15.75" customHeight="1">
      <c r="A106" s="2" t="s">
        <v>113</v>
      </c>
      <c r="B106" s="6">
        <v>1771.5416666666642</v>
      </c>
      <c r="C106" s="5">
        <v>41942.0</v>
      </c>
      <c r="D106" s="2" t="s">
        <v>10055</v>
      </c>
      <c r="E106" s="2" t="s">
        <v>10056</v>
      </c>
      <c r="F106" s="2" t="s">
        <v>9940</v>
      </c>
      <c r="G106" s="2" t="s">
        <v>9769</v>
      </c>
      <c r="H106" s="2" t="s">
        <v>3696</v>
      </c>
      <c r="I106" s="3" t="s">
        <v>9906</v>
      </c>
      <c r="J106" s="4" t="s">
        <v>3302</v>
      </c>
      <c r="K106" s="2">
        <v>9.0</v>
      </c>
      <c r="L106" s="6">
        <v>0.9999999999417923</v>
      </c>
      <c r="M106" s="6">
        <v>1999.5</v>
      </c>
      <c r="N106" s="29">
        <v>0.00450112528132033</v>
      </c>
      <c r="O106" s="6">
        <v>222.16666666666666</v>
      </c>
      <c r="P106" s="29">
        <v>0.004501125281320331</v>
      </c>
      <c r="Q106" s="30">
        <v>0.23667204492436023</v>
      </c>
      <c r="R106" s="30">
        <v>0.8021814536956754</v>
      </c>
      <c r="S106" s="2" t="e">
        <v>#N/A</v>
      </c>
    </row>
    <row r="107" ht="15.75" customHeight="1">
      <c r="A107" s="2" t="s">
        <v>379</v>
      </c>
      <c r="B107" s="6">
        <v>1418.625</v>
      </c>
      <c r="C107" s="5">
        <v>41942.0</v>
      </c>
      <c r="D107" s="2" t="s">
        <v>9836</v>
      </c>
      <c r="E107" s="2" t="s">
        <v>10061</v>
      </c>
      <c r="F107" s="2" t="s">
        <v>10062</v>
      </c>
      <c r="G107" s="2" t="s">
        <v>9769</v>
      </c>
      <c r="H107" s="2" t="s">
        <v>4173</v>
      </c>
      <c r="I107" s="3" t="s">
        <v>10063</v>
      </c>
      <c r="J107" s="4" t="s">
        <v>3302</v>
      </c>
      <c r="K107" s="2">
        <v>4.0</v>
      </c>
      <c r="L107" s="6">
        <v>1.5</v>
      </c>
      <c r="M107" s="6">
        <v>2352.4375</v>
      </c>
      <c r="N107" s="29">
        <v>0.0017003639841653604</v>
      </c>
      <c r="O107" s="6">
        <v>588.109375</v>
      </c>
      <c r="P107" s="29">
        <v>0.0017003639841653604</v>
      </c>
      <c r="Q107" s="30">
        <v>0.09699016942323702</v>
      </c>
      <c r="R107" s="30">
        <v>0.4578057973785036</v>
      </c>
      <c r="S107" s="2" t="e">
        <v>#N/A</v>
      </c>
    </row>
    <row r="108" ht="15.75" customHeight="1">
      <c r="A108" s="2" t="s">
        <v>374</v>
      </c>
      <c r="B108" s="6">
        <v>1418.5625</v>
      </c>
      <c r="C108" s="5">
        <v>41942.0</v>
      </c>
      <c r="D108" s="2" t="s">
        <v>10064</v>
      </c>
      <c r="E108" s="2" t="s">
        <v>9836</v>
      </c>
      <c r="F108" s="2" t="s">
        <v>10065</v>
      </c>
      <c r="G108" s="2" t="s">
        <v>9769</v>
      </c>
      <c r="H108" s="2" t="s">
        <v>4173</v>
      </c>
      <c r="I108" s="3" t="s">
        <v>10066</v>
      </c>
      <c r="J108" s="4" t="s">
        <v>3302</v>
      </c>
      <c r="K108" s="2">
        <v>2.0</v>
      </c>
      <c r="L108" s="6">
        <v>1.5</v>
      </c>
      <c r="M108" s="6">
        <v>2352.5</v>
      </c>
      <c r="N108" s="29">
        <v>8.501594048884166E-4</v>
      </c>
      <c r="O108" s="6">
        <v>1176.25</v>
      </c>
      <c r="P108" s="29">
        <v>8.501594048884166E-4</v>
      </c>
      <c r="Q108" s="30">
        <v>0.04973041816803592</v>
      </c>
      <c r="R108" s="30">
        <v>0.2636556374371024</v>
      </c>
      <c r="S108" s="2" t="e">
        <v>#N/A</v>
      </c>
    </row>
    <row r="109" ht="15.75" customHeight="1">
      <c r="A109" s="2" t="s">
        <v>299</v>
      </c>
      <c r="B109" s="6">
        <v>1418.5</v>
      </c>
      <c r="C109" s="5">
        <v>41942.0</v>
      </c>
      <c r="D109" s="2" t="s">
        <v>10067</v>
      </c>
      <c r="E109" s="2" t="s">
        <v>10064</v>
      </c>
      <c r="F109" s="2" t="s">
        <v>10068</v>
      </c>
      <c r="G109" s="2" t="s">
        <v>9769</v>
      </c>
      <c r="H109" s="2" t="s">
        <v>4173</v>
      </c>
      <c r="I109" s="3" t="s">
        <v>301</v>
      </c>
      <c r="J109" s="4" t="s">
        <v>3302</v>
      </c>
      <c r="K109" s="2">
        <v>2.0</v>
      </c>
      <c r="L109" s="6">
        <v>1.5</v>
      </c>
      <c r="M109" s="6">
        <v>2352.5625</v>
      </c>
      <c r="N109" s="29">
        <v>8.501368188942908E-4</v>
      </c>
      <c r="O109" s="6">
        <v>1176.28125</v>
      </c>
      <c r="P109" s="29">
        <v>8.501368188942908E-4</v>
      </c>
      <c r="Q109" s="30">
        <v>0.049729130400171795</v>
      </c>
      <c r="R109" s="30">
        <v>0.26364965022776055</v>
      </c>
      <c r="S109" s="2" t="e">
        <v>#N/A</v>
      </c>
    </row>
    <row r="110" ht="15.75" customHeight="1">
      <c r="A110" s="2" t="s">
        <v>5884</v>
      </c>
      <c r="B110" s="6">
        <v>1418.4375</v>
      </c>
      <c r="C110" s="5">
        <v>41942.0</v>
      </c>
      <c r="D110" s="2" t="s">
        <v>10069</v>
      </c>
      <c r="E110" s="2" t="s">
        <v>10067</v>
      </c>
      <c r="F110" s="2" t="s">
        <v>10070</v>
      </c>
      <c r="G110" s="2" t="s">
        <v>9769</v>
      </c>
      <c r="H110" s="2" t="s">
        <v>4173</v>
      </c>
      <c r="I110" s="3" t="s">
        <v>10071</v>
      </c>
      <c r="J110" s="4" t="s">
        <v>3302</v>
      </c>
      <c r="K110" s="2">
        <v>1.0</v>
      </c>
      <c r="L110" s="6">
        <v>1.5</v>
      </c>
      <c r="M110" s="6">
        <v>2352.625</v>
      </c>
      <c r="N110" s="29">
        <v>4.250571170501036E-4</v>
      </c>
      <c r="O110" s="6">
        <v>2352.625</v>
      </c>
      <c r="P110" s="29">
        <v>4.250571170501036E-4</v>
      </c>
      <c r="Q110" s="30">
        <v>0.025180961767254262</v>
      </c>
      <c r="R110" s="30">
        <v>0.141887922988992</v>
      </c>
      <c r="S110" s="2" t="e">
        <v>#N/A</v>
      </c>
    </row>
    <row r="111" ht="15.75" customHeight="1">
      <c r="A111" s="2" t="s">
        <v>370</v>
      </c>
      <c r="B111" s="6">
        <v>1418.375</v>
      </c>
      <c r="C111" s="5">
        <v>41942.0</v>
      </c>
      <c r="D111" s="2" t="s">
        <v>10072</v>
      </c>
      <c r="E111" s="2" t="s">
        <v>10069</v>
      </c>
      <c r="F111" s="2" t="s">
        <v>10073</v>
      </c>
      <c r="G111" s="2" t="s">
        <v>9769</v>
      </c>
      <c r="H111" s="2" t="s">
        <v>4173</v>
      </c>
      <c r="I111" s="3" t="s">
        <v>10074</v>
      </c>
      <c r="J111" s="4" t="s">
        <v>3302</v>
      </c>
      <c r="K111" s="2">
        <v>1.0</v>
      </c>
      <c r="L111" s="6">
        <v>1.5</v>
      </c>
      <c r="M111" s="6">
        <v>2352.6875</v>
      </c>
      <c r="N111" s="29">
        <v>4.250458252530351E-4</v>
      </c>
      <c r="O111" s="6">
        <v>2352.6875</v>
      </c>
      <c r="P111" s="29">
        <v>4.250458252530351E-4</v>
      </c>
      <c r="Q111" s="30">
        <v>0.025180301319504994</v>
      </c>
      <c r="R111" s="30">
        <v>0.1418844347160252</v>
      </c>
      <c r="S111" s="2" t="e">
        <v>#N/A</v>
      </c>
    </row>
    <row r="112" ht="15.75" customHeight="1">
      <c r="A112" s="2" t="s">
        <v>5885</v>
      </c>
      <c r="B112" s="6">
        <v>1417.6666666666642</v>
      </c>
      <c r="C112" s="5">
        <v>41942.0</v>
      </c>
      <c r="D112" s="2" t="s">
        <v>10075</v>
      </c>
      <c r="E112" s="2" t="s">
        <v>10076</v>
      </c>
      <c r="F112" s="2" t="s">
        <v>10077</v>
      </c>
      <c r="G112" s="2" t="s">
        <v>9769</v>
      </c>
      <c r="H112" s="2" t="s">
        <v>4173</v>
      </c>
      <c r="I112" s="3" t="s">
        <v>10078</v>
      </c>
      <c r="J112" s="4" t="s">
        <v>3302</v>
      </c>
      <c r="K112" s="2">
        <v>1.0</v>
      </c>
      <c r="L112" s="6">
        <v>1.5</v>
      </c>
      <c r="M112" s="6">
        <v>2353.3958333333358</v>
      </c>
      <c r="N112" s="29">
        <v>4.249178934695427E-4</v>
      </c>
      <c r="O112" s="6">
        <v>2353.3958333333358</v>
      </c>
      <c r="P112" s="29">
        <v>4.249178934695427E-4</v>
      </c>
      <c r="Q112" s="30">
        <v>0.025172818665428753</v>
      </c>
      <c r="R112" s="30">
        <v>0.14184491291423973</v>
      </c>
      <c r="S112" s="2" t="e">
        <v>#N/A</v>
      </c>
    </row>
    <row r="113" ht="15.75" customHeight="1">
      <c r="A113" s="2" t="s">
        <v>273</v>
      </c>
      <c r="B113" s="6">
        <v>1417.6041666666642</v>
      </c>
      <c r="C113" s="5">
        <v>41942.0</v>
      </c>
      <c r="D113" s="2" t="s">
        <v>10079</v>
      </c>
      <c r="E113" s="2" t="s">
        <v>10075</v>
      </c>
      <c r="F113" s="2" t="s">
        <v>10080</v>
      </c>
      <c r="G113" s="2" t="s">
        <v>9769</v>
      </c>
      <c r="H113" s="2" t="s">
        <v>4173</v>
      </c>
      <c r="I113" s="3" t="s">
        <v>10081</v>
      </c>
      <c r="J113" s="4" t="s">
        <v>3302</v>
      </c>
      <c r="K113" s="2">
        <v>6.0</v>
      </c>
      <c r="L113" s="6">
        <v>1.5</v>
      </c>
      <c r="M113" s="6">
        <v>2353.4583333333358</v>
      </c>
      <c r="N113" s="29">
        <v>0.0025494396544092886</v>
      </c>
      <c r="O113" s="6">
        <v>392.24305555555594</v>
      </c>
      <c r="P113" s="29">
        <v>0.0025494396544092886</v>
      </c>
      <c r="Q113" s="30">
        <v>0.1418414267512531</v>
      </c>
      <c r="R113" s="30">
        <v>0.6006025631759918</v>
      </c>
      <c r="S113" s="2" t="e">
        <v>#N/A</v>
      </c>
    </row>
    <row r="114" ht="15.75" customHeight="1">
      <c r="A114" s="2" t="s">
        <v>5888</v>
      </c>
      <c r="B114" s="6">
        <v>1417.5416666666642</v>
      </c>
      <c r="C114" s="5">
        <v>41942.0</v>
      </c>
      <c r="D114" s="2" t="s">
        <v>10082</v>
      </c>
      <c r="E114" s="2" t="s">
        <v>10079</v>
      </c>
      <c r="F114" s="2" t="s">
        <v>10083</v>
      </c>
      <c r="G114" s="2" t="s">
        <v>9769</v>
      </c>
      <c r="H114" s="2" t="s">
        <v>4173</v>
      </c>
      <c r="I114" s="3" t="s">
        <v>10084</v>
      </c>
      <c r="J114" s="4" t="s">
        <v>3302</v>
      </c>
      <c r="K114" s="2">
        <v>2.0</v>
      </c>
      <c r="L114" s="6">
        <v>1.5</v>
      </c>
      <c r="M114" s="6">
        <v>2353.5208333333358</v>
      </c>
      <c r="N114" s="29">
        <v>8.497906505324461E-4</v>
      </c>
      <c r="O114" s="6">
        <v>1176.7604166666679</v>
      </c>
      <c r="P114" s="29">
        <v>8.497906505324461E-4</v>
      </c>
      <c r="Q114" s="30">
        <v>0.04970939297258403</v>
      </c>
      <c r="R114" s="30">
        <v>0.2635578800796966</v>
      </c>
      <c r="S114" s="2" t="e">
        <v>#N/A</v>
      </c>
    </row>
    <row r="115" ht="15.75" customHeight="1">
      <c r="A115" s="2" t="s">
        <v>5893</v>
      </c>
      <c r="B115" s="6">
        <v>1413.3958333333358</v>
      </c>
      <c r="C115" s="5">
        <v>41942.0</v>
      </c>
      <c r="D115" s="2" t="s">
        <v>10085</v>
      </c>
      <c r="E115" s="2" t="s">
        <v>10086</v>
      </c>
      <c r="F115" s="2" t="s">
        <v>10087</v>
      </c>
      <c r="G115" s="2" t="s">
        <v>9769</v>
      </c>
      <c r="H115" s="2" t="s">
        <v>4173</v>
      </c>
      <c r="I115" s="3" t="s">
        <v>10088</v>
      </c>
      <c r="J115" s="4" t="s">
        <v>3302</v>
      </c>
      <c r="K115" s="2">
        <v>2.0</v>
      </c>
      <c r="L115" s="6">
        <v>1.5</v>
      </c>
      <c r="M115" s="6">
        <v>2357.6666666666642</v>
      </c>
      <c r="N115" s="29">
        <v>8.482963381874743E-4</v>
      </c>
      <c r="O115" s="6">
        <v>1178.8333333333321</v>
      </c>
      <c r="P115" s="29">
        <v>8.482963381874743E-4</v>
      </c>
      <c r="Q115" s="30">
        <v>0.04962418729380069</v>
      </c>
      <c r="R115" s="30">
        <v>0.263161602661635</v>
      </c>
      <c r="S115" s="2" t="e">
        <v>#N/A</v>
      </c>
    </row>
    <row r="116" ht="15.75" customHeight="1">
      <c r="A116" s="2" t="s">
        <v>5894</v>
      </c>
      <c r="B116" s="6">
        <v>1411.6458333333358</v>
      </c>
      <c r="C116" s="5">
        <v>41942.0</v>
      </c>
      <c r="D116" s="2" t="s">
        <v>10089</v>
      </c>
      <c r="E116" s="2" t="s">
        <v>9839</v>
      </c>
      <c r="F116" s="2" t="s">
        <v>10090</v>
      </c>
      <c r="G116" s="2" t="s">
        <v>9769</v>
      </c>
      <c r="H116" s="2" t="s">
        <v>4173</v>
      </c>
      <c r="I116" s="3" t="s">
        <v>10091</v>
      </c>
      <c r="J116" s="4" t="s">
        <v>3302</v>
      </c>
      <c r="K116" s="2">
        <v>1.0</v>
      </c>
      <c r="L116" s="6">
        <v>1.5</v>
      </c>
      <c r="M116" s="6">
        <v>2359.4166666666642</v>
      </c>
      <c r="N116" s="29">
        <v>4.2383357468300825E-4</v>
      </c>
      <c r="O116" s="6">
        <v>2359.4166666666642</v>
      </c>
      <c r="P116" s="29">
        <v>4.2383357468300825E-4</v>
      </c>
      <c r="Q116" s="30">
        <v>0.02510939519673272</v>
      </c>
      <c r="R116" s="30">
        <v>0.14150986259848353</v>
      </c>
      <c r="S116" s="2" t="e">
        <v>#N/A</v>
      </c>
    </row>
    <row r="117" ht="15.75" customHeight="1">
      <c r="A117" s="2" t="s">
        <v>5895</v>
      </c>
      <c r="B117" s="6">
        <v>1411.4791666666642</v>
      </c>
      <c r="C117" s="5">
        <v>41942.0</v>
      </c>
      <c r="D117" s="2" t="s">
        <v>10092</v>
      </c>
      <c r="E117" s="2" t="s">
        <v>10093</v>
      </c>
      <c r="F117" s="2" t="s">
        <v>10094</v>
      </c>
      <c r="G117" s="2" t="s">
        <v>9769</v>
      </c>
      <c r="H117" s="2" t="s">
        <v>4173</v>
      </c>
      <c r="I117" s="3" t="s">
        <v>10095</v>
      </c>
      <c r="J117" s="4" t="s">
        <v>3302</v>
      </c>
      <c r="K117" s="2">
        <v>1.0</v>
      </c>
      <c r="L117" s="6">
        <v>1.5</v>
      </c>
      <c r="M117" s="6">
        <v>2359.5833333333358</v>
      </c>
      <c r="N117" s="29">
        <v>4.238036376478894E-4</v>
      </c>
      <c r="O117" s="6">
        <v>2359.5833333333358</v>
      </c>
      <c r="P117" s="29">
        <v>4.238036376478894E-4</v>
      </c>
      <c r="Q117" s="30">
        <v>0.025107644075103575</v>
      </c>
      <c r="R117" s="30">
        <v>0.14150061031484484</v>
      </c>
      <c r="S117" s="2" t="e">
        <v>#N/A</v>
      </c>
    </row>
    <row r="118" ht="15.75" customHeight="1">
      <c r="A118" s="2" t="s">
        <v>4472</v>
      </c>
      <c r="B118" s="6">
        <v>1411.4166666666642</v>
      </c>
      <c r="C118" s="5">
        <v>41942.0</v>
      </c>
      <c r="D118" s="2" t="s">
        <v>10096</v>
      </c>
      <c r="E118" s="2" t="s">
        <v>10092</v>
      </c>
      <c r="F118" s="2" t="s">
        <v>10097</v>
      </c>
      <c r="G118" s="2" t="s">
        <v>9769</v>
      </c>
      <c r="H118" s="2" t="s">
        <v>4173</v>
      </c>
      <c r="I118" s="3" t="s">
        <v>10098</v>
      </c>
      <c r="J118" s="4" t="s">
        <v>3302</v>
      </c>
      <c r="K118" s="2">
        <v>2.0</v>
      </c>
      <c r="L118" s="6">
        <v>1.5</v>
      </c>
      <c r="M118" s="6">
        <v>2359.6458333333358</v>
      </c>
      <c r="N118" s="29">
        <v>8.475848247000336E-4</v>
      </c>
      <c r="O118" s="6">
        <v>1179.8229166666679</v>
      </c>
      <c r="P118" s="29">
        <v>8.475848247000336E-4</v>
      </c>
      <c r="Q118" s="30">
        <v>0.04958361411522327</v>
      </c>
      <c r="R118" s="30">
        <v>0.2629728411227211</v>
      </c>
      <c r="S118" s="2" t="e">
        <v>#N/A</v>
      </c>
    </row>
    <row r="119" ht="15.75" customHeight="1">
      <c r="A119" s="2" t="s">
        <v>5896</v>
      </c>
      <c r="B119" s="6">
        <v>1411.375</v>
      </c>
      <c r="C119" s="5">
        <v>41942.0</v>
      </c>
      <c r="D119" s="2" t="s">
        <v>10099</v>
      </c>
      <c r="E119" s="2" t="s">
        <v>10100</v>
      </c>
      <c r="F119" s="2" t="s">
        <v>10097</v>
      </c>
      <c r="G119" s="2" t="s">
        <v>9769</v>
      </c>
      <c r="H119" s="2" t="s">
        <v>4173</v>
      </c>
      <c r="I119" s="3" t="s">
        <v>10101</v>
      </c>
      <c r="J119" s="4" t="s">
        <v>3302</v>
      </c>
      <c r="K119" s="2">
        <v>2.0</v>
      </c>
      <c r="L119" s="6">
        <v>1.5</v>
      </c>
      <c r="M119" s="6">
        <v>2359.6875</v>
      </c>
      <c r="N119" s="29">
        <v>8.475698582969143E-4</v>
      </c>
      <c r="O119" s="6">
        <v>1179.84375</v>
      </c>
      <c r="P119" s="29">
        <v>8.475698582969143E-4</v>
      </c>
      <c r="Q119" s="30">
        <v>0.04958276065595435</v>
      </c>
      <c r="R119" s="30">
        <v>0.2629688700796182</v>
      </c>
      <c r="S119" s="2" t="e">
        <v>#N/A</v>
      </c>
    </row>
    <row r="120" ht="15.75" customHeight="1">
      <c r="A120" s="2" t="s">
        <v>35</v>
      </c>
      <c r="B120" s="6">
        <v>1412.6666666666642</v>
      </c>
      <c r="C120" s="5">
        <v>41942.0</v>
      </c>
      <c r="D120" s="2" t="s">
        <v>10102</v>
      </c>
      <c r="E120" s="2" t="s">
        <v>10103</v>
      </c>
      <c r="F120" s="2" t="s">
        <v>10104</v>
      </c>
      <c r="G120" s="2" t="s">
        <v>9769</v>
      </c>
      <c r="H120" s="2" t="s">
        <v>4387</v>
      </c>
      <c r="I120" s="3" t="s">
        <v>37</v>
      </c>
      <c r="J120" s="4" t="s">
        <v>3302</v>
      </c>
      <c r="K120" s="2">
        <v>4.0</v>
      </c>
      <c r="L120" s="6">
        <v>0.6666666665696539</v>
      </c>
      <c r="M120" s="6">
        <v>2358.3611111111095</v>
      </c>
      <c r="N120" s="29">
        <v>0.0016960930966655292</v>
      </c>
      <c r="O120" s="6">
        <v>589.5902777777774</v>
      </c>
      <c r="P120" s="29">
        <v>0.0016960930966655292</v>
      </c>
      <c r="Q120" s="30">
        <v>0.09675874056844724</v>
      </c>
      <c r="R120" s="30">
        <v>0.4569715220262577</v>
      </c>
      <c r="S120" s="2">
        <v>600000.0</v>
      </c>
    </row>
    <row r="121" ht="15.75" customHeight="1">
      <c r="A121" s="2" t="s">
        <v>4633</v>
      </c>
      <c r="B121" s="6">
        <v>1374.4375</v>
      </c>
      <c r="C121" s="5">
        <v>41942.0</v>
      </c>
      <c r="D121" s="2" t="s">
        <v>10105</v>
      </c>
      <c r="E121" s="2" t="s">
        <v>10106</v>
      </c>
      <c r="F121" s="2" t="s">
        <v>10107</v>
      </c>
      <c r="G121" s="2" t="s">
        <v>9769</v>
      </c>
      <c r="H121" s="2" t="s">
        <v>3301</v>
      </c>
      <c r="I121" s="3" t="s">
        <v>9817</v>
      </c>
      <c r="J121" s="4" t="s">
        <v>3302</v>
      </c>
      <c r="K121" s="2">
        <v>5.0</v>
      </c>
      <c r="L121" s="6">
        <v>0.8333333332557231</v>
      </c>
      <c r="M121" s="6">
        <v>2396.597222222219</v>
      </c>
      <c r="N121" s="29">
        <v>0.0020862913274028597</v>
      </c>
      <c r="O121" s="6">
        <v>479.3194444444438</v>
      </c>
      <c r="P121" s="29">
        <v>0.00208629132740286</v>
      </c>
      <c r="Q121" s="30">
        <v>0.11765970875358445</v>
      </c>
      <c r="R121" s="30">
        <v>0.528136192216683</v>
      </c>
      <c r="S121" s="2" t="e">
        <v>#N/A</v>
      </c>
    </row>
    <row r="122" ht="15.75" customHeight="1">
      <c r="A122" s="2" t="s">
        <v>5228</v>
      </c>
      <c r="B122" s="6">
        <v>1374.472222222219</v>
      </c>
      <c r="C122" s="5">
        <v>41942.0</v>
      </c>
      <c r="D122" s="2" t="s">
        <v>10108</v>
      </c>
      <c r="E122" s="2" t="s">
        <v>10109</v>
      </c>
      <c r="F122" s="2" t="s">
        <v>10107</v>
      </c>
      <c r="G122" s="2" t="s">
        <v>9769</v>
      </c>
      <c r="H122" s="2" t="s">
        <v>3301</v>
      </c>
      <c r="I122" s="3" t="s">
        <v>3373</v>
      </c>
      <c r="J122" s="4" t="s">
        <v>3302</v>
      </c>
      <c r="K122" s="2">
        <v>3.0</v>
      </c>
      <c r="L122" s="6">
        <v>0.75</v>
      </c>
      <c r="M122" s="6">
        <v>2396.559027777781</v>
      </c>
      <c r="N122" s="29">
        <v>0.0012517947462290391</v>
      </c>
      <c r="O122" s="6">
        <v>798.8530092592604</v>
      </c>
      <c r="P122" s="29">
        <v>0.001251794746229039</v>
      </c>
      <c r="Q122" s="30">
        <v>0.07235641213999477</v>
      </c>
      <c r="R122" s="30">
        <v>0.36278369237535135</v>
      </c>
      <c r="S122" s="2">
        <v>600000.0</v>
      </c>
    </row>
    <row r="123" ht="15.75" customHeight="1">
      <c r="A123" s="2" t="s">
        <v>5230</v>
      </c>
      <c r="B123" s="6">
        <v>1374.5138888888905</v>
      </c>
      <c r="C123" s="5">
        <v>41942.0</v>
      </c>
      <c r="D123" s="2" t="s">
        <v>10110</v>
      </c>
      <c r="E123" s="2" t="s">
        <v>10111</v>
      </c>
      <c r="F123" s="2" t="s">
        <v>10107</v>
      </c>
      <c r="G123" s="2" t="s">
        <v>9769</v>
      </c>
      <c r="H123" s="2" t="s">
        <v>3301</v>
      </c>
      <c r="I123" s="3" t="s">
        <v>10004</v>
      </c>
      <c r="J123" s="4" t="s">
        <v>3302</v>
      </c>
      <c r="K123" s="2">
        <v>3.0</v>
      </c>
      <c r="L123" s="6">
        <v>0.9166666666860692</v>
      </c>
      <c r="M123" s="6">
        <v>2396.5243055555547</v>
      </c>
      <c r="N123" s="29">
        <v>0.0012518128829511492</v>
      </c>
      <c r="O123" s="6">
        <v>798.8414351851849</v>
      </c>
      <c r="P123" s="29">
        <v>0.0012518128829511494</v>
      </c>
      <c r="Q123" s="30">
        <v>0.07235742160428382</v>
      </c>
      <c r="R123" s="30">
        <v>0.3627878528872033</v>
      </c>
      <c r="S123" s="2" t="e">
        <v>#N/A</v>
      </c>
    </row>
    <row r="124" ht="15.75" customHeight="1">
      <c r="A124" s="2" t="s">
        <v>3300</v>
      </c>
      <c r="B124" s="6">
        <v>1374.7256944444453</v>
      </c>
      <c r="C124" s="5">
        <v>41942.0</v>
      </c>
      <c r="D124" s="2" t="s">
        <v>10112</v>
      </c>
      <c r="E124" s="2" t="s">
        <v>10113</v>
      </c>
      <c r="F124" s="2" t="s">
        <v>10107</v>
      </c>
      <c r="G124" s="2" t="s">
        <v>9769</v>
      </c>
      <c r="H124" s="2" t="s">
        <v>3301</v>
      </c>
      <c r="I124" s="28">
        <v>19426.0</v>
      </c>
      <c r="J124" s="4" t="s">
        <v>6596</v>
      </c>
      <c r="K124" s="2">
        <v>6.0</v>
      </c>
      <c r="L124" s="6">
        <v>0.7833333332673647</v>
      </c>
      <c r="M124" s="6">
        <v>2211.465277777781</v>
      </c>
      <c r="N124" s="29">
        <v>0.0027131332606900238</v>
      </c>
      <c r="O124" s="6">
        <v>368.5775462962968</v>
      </c>
      <c r="P124" s="29">
        <v>0.0027131332606900238</v>
      </c>
      <c r="Q124" s="30">
        <v>0.15022867545629137</v>
      </c>
      <c r="R124" s="30">
        <v>0.6234588621557156</v>
      </c>
      <c r="S124" s="2" t="e">
        <v>#N/A</v>
      </c>
    </row>
    <row r="125" ht="15.75" customHeight="1">
      <c r="A125" s="2" t="s">
        <v>427</v>
      </c>
      <c r="B125" s="6">
        <v>1371.659722222219</v>
      </c>
      <c r="C125" s="5">
        <v>41942.0</v>
      </c>
      <c r="D125" s="2" t="s">
        <v>10114</v>
      </c>
      <c r="E125" s="2" t="s">
        <v>10115</v>
      </c>
      <c r="F125" s="2" t="s">
        <v>10116</v>
      </c>
      <c r="G125" s="2" t="s">
        <v>9769</v>
      </c>
      <c r="H125" s="2" t="s">
        <v>3301</v>
      </c>
      <c r="I125" s="3" t="s">
        <v>10009</v>
      </c>
      <c r="J125" s="4" t="s">
        <v>3302</v>
      </c>
      <c r="K125" s="2">
        <v>3.0</v>
      </c>
      <c r="L125" s="6">
        <v>0.9166666665114462</v>
      </c>
      <c r="M125" s="6">
        <v>2399.378472222219</v>
      </c>
      <c r="N125" s="29">
        <v>0.0012503237962377426</v>
      </c>
      <c r="O125" s="6">
        <v>799.792824074073</v>
      </c>
      <c r="P125" s="29">
        <v>0.0012503237962377426</v>
      </c>
      <c r="Q125" s="30">
        <v>0.07227453748739299</v>
      </c>
      <c r="R125" s="30">
        <v>0.3624461702211852</v>
      </c>
      <c r="S125" s="2" t="e">
        <v>#N/A</v>
      </c>
    </row>
    <row r="126" ht="15.75" customHeight="1">
      <c r="A126" s="2" t="s">
        <v>5253</v>
      </c>
      <c r="B126" s="6">
        <v>1377.527777777781</v>
      </c>
      <c r="C126" s="5">
        <v>41942.0</v>
      </c>
      <c r="D126" s="2" t="s">
        <v>10117</v>
      </c>
      <c r="E126" s="2" t="s">
        <v>10118</v>
      </c>
      <c r="F126" s="2" t="s">
        <v>10116</v>
      </c>
      <c r="G126" s="2" t="s">
        <v>9769</v>
      </c>
      <c r="H126" s="2" t="s">
        <v>3895</v>
      </c>
      <c r="I126" s="3" t="s">
        <v>10015</v>
      </c>
      <c r="J126" s="4" t="s">
        <v>3302</v>
      </c>
      <c r="K126" s="2">
        <v>3.0</v>
      </c>
      <c r="L126" s="6">
        <v>0.8333333334303461</v>
      </c>
      <c r="M126" s="6">
        <v>2393.5069444444453</v>
      </c>
      <c r="N126" s="29">
        <v>0.001253390973844167</v>
      </c>
      <c r="O126" s="6">
        <v>797.8356481481484</v>
      </c>
      <c r="P126" s="29">
        <v>0.0012533909738441673</v>
      </c>
      <c r="Q126" s="30">
        <v>0.0724452517043982</v>
      </c>
      <c r="R126" s="30">
        <v>0.36314975840296626</v>
      </c>
      <c r="S126" s="2" t="e">
        <v>#N/A</v>
      </c>
    </row>
    <row r="127" ht="15.75" customHeight="1">
      <c r="A127" s="2" t="s">
        <v>230</v>
      </c>
      <c r="B127" s="6">
        <v>1371.4166666666642</v>
      </c>
      <c r="C127" s="5">
        <v>41942.0</v>
      </c>
      <c r="D127" s="2" t="s">
        <v>10119</v>
      </c>
      <c r="E127" s="2" t="s">
        <v>10120</v>
      </c>
      <c r="F127" s="2" t="s">
        <v>10121</v>
      </c>
      <c r="G127" s="2" t="s">
        <v>9769</v>
      </c>
      <c r="H127" s="2" t="s">
        <v>5275</v>
      </c>
      <c r="I127" s="3" t="s">
        <v>10018</v>
      </c>
      <c r="J127" s="4" t="s">
        <v>3302</v>
      </c>
      <c r="K127" s="2">
        <v>4.0</v>
      </c>
      <c r="L127" s="6">
        <v>0.8333333332557231</v>
      </c>
      <c r="M127" s="6">
        <v>2399.6180555555547</v>
      </c>
      <c r="N127" s="29">
        <v>0.0016669319480820159</v>
      </c>
      <c r="O127" s="6">
        <v>599.9045138888887</v>
      </c>
      <c r="P127" s="29">
        <v>0.0016669319480820159</v>
      </c>
      <c r="Q127" s="30">
        <v>0.0951769840424771</v>
      </c>
      <c r="R127" s="30">
        <v>0.45124077363326487</v>
      </c>
      <c r="S127" s="2" t="e">
        <v>#N/A</v>
      </c>
    </row>
    <row r="128" ht="15.75" customHeight="1">
      <c r="A128" s="2" t="s">
        <v>40</v>
      </c>
      <c r="B128" s="6">
        <v>1371.7083333333358</v>
      </c>
      <c r="C128" s="5">
        <v>41942.0</v>
      </c>
      <c r="D128" s="2" t="s">
        <v>10122</v>
      </c>
      <c r="E128" s="2" t="s">
        <v>10123</v>
      </c>
      <c r="F128" s="2" t="s">
        <v>10107</v>
      </c>
      <c r="G128" s="2" t="s">
        <v>9769</v>
      </c>
      <c r="H128" s="2" t="s">
        <v>4570</v>
      </c>
      <c r="I128" s="3" t="s">
        <v>10021</v>
      </c>
      <c r="J128" s="4" t="s">
        <v>3302</v>
      </c>
      <c r="K128" s="2">
        <v>2.0</v>
      </c>
      <c r="L128" s="6">
        <v>0.75</v>
      </c>
      <c r="M128" s="6">
        <v>2399.3229166666642</v>
      </c>
      <c r="N128" s="29">
        <v>8.335684980571784E-4</v>
      </c>
      <c r="O128" s="6">
        <v>1199.6614583333321</v>
      </c>
      <c r="P128" s="29">
        <v>8.335684980571784E-4</v>
      </c>
      <c r="Q128" s="30">
        <v>0.04878399714089243</v>
      </c>
      <c r="R128" s="30">
        <v>0.2592444938159849</v>
      </c>
      <c r="S128" s="2" t="e">
        <v>#N/A</v>
      </c>
    </row>
    <row r="129" ht="15.75" customHeight="1">
      <c r="A129" s="2" t="s">
        <v>4949</v>
      </c>
      <c r="B129" s="6">
        <v>1371.7013888888905</v>
      </c>
      <c r="C129" s="5">
        <v>41942.0</v>
      </c>
      <c r="D129" s="2" t="s">
        <v>10124</v>
      </c>
      <c r="E129" s="2" t="s">
        <v>10125</v>
      </c>
      <c r="F129" s="2" t="s">
        <v>10104</v>
      </c>
      <c r="G129" s="2" t="s">
        <v>9769</v>
      </c>
      <c r="H129" s="2" t="s">
        <v>4570</v>
      </c>
      <c r="I129" s="3" t="s">
        <v>10024</v>
      </c>
      <c r="J129" s="4" t="s">
        <v>3302</v>
      </c>
      <c r="K129" s="2">
        <v>3.0</v>
      </c>
      <c r="L129" s="6">
        <v>0.8333333334303461</v>
      </c>
      <c r="M129" s="6">
        <v>2399.3333333333358</v>
      </c>
      <c r="N129" s="29">
        <v>0.0012503473186996376</v>
      </c>
      <c r="O129" s="6">
        <v>799.7777777777786</v>
      </c>
      <c r="P129" s="29">
        <v>0.0012503473186996374</v>
      </c>
      <c r="Q129" s="30">
        <v>0.07227584682967947</v>
      </c>
      <c r="R129" s="30">
        <v>0.3624515690591663</v>
      </c>
      <c r="S129" s="2" t="e">
        <v>#N/A</v>
      </c>
    </row>
    <row r="130" ht="15.75" customHeight="1">
      <c r="A130" s="2" t="s">
        <v>4030</v>
      </c>
      <c r="B130" s="6">
        <v>1371.7013888888905</v>
      </c>
      <c r="C130" s="5">
        <v>41942.0</v>
      </c>
      <c r="D130" s="2" t="s">
        <v>10126</v>
      </c>
      <c r="E130" s="2" t="s">
        <v>10125</v>
      </c>
      <c r="F130" s="2" t="s">
        <v>10116</v>
      </c>
      <c r="G130" s="2" t="s">
        <v>9769</v>
      </c>
      <c r="H130" s="2" t="s">
        <v>3301</v>
      </c>
      <c r="I130" s="3" t="s">
        <v>10027</v>
      </c>
      <c r="J130" s="4" t="s">
        <v>3302</v>
      </c>
      <c r="K130" s="2">
        <v>3.0</v>
      </c>
      <c r="L130" s="6">
        <v>0.9166666666860692</v>
      </c>
      <c r="M130" s="6">
        <v>2399.3368055555547</v>
      </c>
      <c r="N130" s="29">
        <v>0.001250345509248071</v>
      </c>
      <c r="O130" s="6">
        <v>799.7789351851849</v>
      </c>
      <c r="P130" s="29">
        <v>0.0012503455092480712</v>
      </c>
      <c r="Q130" s="30">
        <v>0.07227574610935872</v>
      </c>
      <c r="R130" s="30">
        <v>0.3624511537583486</v>
      </c>
      <c r="S130" s="2" t="e">
        <v>#N/A</v>
      </c>
    </row>
    <row r="131" ht="15.75" customHeight="1">
      <c r="A131" s="2" t="s">
        <v>4517</v>
      </c>
      <c r="B131" s="6">
        <v>1372.7013888888905</v>
      </c>
      <c r="C131" s="5">
        <v>41942.0</v>
      </c>
      <c r="D131" s="2" t="s">
        <v>10127</v>
      </c>
      <c r="E131" s="2" t="s">
        <v>10128</v>
      </c>
      <c r="F131" s="2" t="s">
        <v>10116</v>
      </c>
      <c r="G131" s="2" t="s">
        <v>9769</v>
      </c>
      <c r="H131" s="2" t="s">
        <v>3895</v>
      </c>
      <c r="I131" s="3" t="s">
        <v>9809</v>
      </c>
      <c r="J131" s="4" t="s">
        <v>3302</v>
      </c>
      <c r="K131" s="2">
        <v>4.0</v>
      </c>
      <c r="L131" s="6">
        <v>0.9166666666860692</v>
      </c>
      <c r="M131" s="6">
        <v>2398.3368055555547</v>
      </c>
      <c r="N131" s="29">
        <v>0.001667822463773362</v>
      </c>
      <c r="O131" s="6">
        <v>599.5842013888887</v>
      </c>
      <c r="P131" s="29">
        <v>0.001667822463773362</v>
      </c>
      <c r="Q131" s="30">
        <v>0.09522532829654218</v>
      </c>
      <c r="R131" s="30">
        <v>0.4514166697695361</v>
      </c>
      <c r="S131" s="2" t="e">
        <v>#N/A</v>
      </c>
    </row>
    <row r="132" ht="15.75" customHeight="1">
      <c r="A132" s="2" t="s">
        <v>4787</v>
      </c>
      <c r="B132" s="6">
        <v>1377.6666666666642</v>
      </c>
      <c r="C132" s="5">
        <v>41942.0</v>
      </c>
      <c r="D132" s="2" t="s">
        <v>10129</v>
      </c>
      <c r="E132" s="2" t="s">
        <v>10130</v>
      </c>
      <c r="F132" s="2" t="s">
        <v>10104</v>
      </c>
      <c r="G132" s="2" t="s">
        <v>9769</v>
      </c>
      <c r="H132" s="2" t="s">
        <v>4570</v>
      </c>
      <c r="I132" s="3" t="s">
        <v>3815</v>
      </c>
      <c r="J132" s="4" t="s">
        <v>3302</v>
      </c>
      <c r="K132" s="2">
        <v>2.0</v>
      </c>
      <c r="L132" s="6">
        <v>0.9999999999417923</v>
      </c>
      <c r="M132" s="6">
        <v>2393.375</v>
      </c>
      <c r="N132" s="29">
        <v>8.356400480493027E-4</v>
      </c>
      <c r="O132" s="6">
        <v>1196.6875</v>
      </c>
      <c r="P132" s="29">
        <v>8.356400480493027E-4</v>
      </c>
      <c r="Q132" s="30">
        <v>0.04890221928384175</v>
      </c>
      <c r="R132" s="30">
        <v>0.25979671222242573</v>
      </c>
      <c r="S132" s="2">
        <v>600000.0</v>
      </c>
    </row>
    <row r="133" ht="15.75" customHeight="1">
      <c r="A133" s="2" t="s">
        <v>315</v>
      </c>
      <c r="B133" s="6">
        <v>1368.6493055555547</v>
      </c>
      <c r="C133" s="5">
        <v>41942.0</v>
      </c>
      <c r="D133" s="2" t="s">
        <v>10131</v>
      </c>
      <c r="E133" s="2" t="s">
        <v>10132</v>
      </c>
      <c r="F133" s="2" t="s">
        <v>10133</v>
      </c>
      <c r="G133" s="2" t="s">
        <v>9769</v>
      </c>
      <c r="H133" s="2" t="s">
        <v>5742</v>
      </c>
      <c r="I133" s="3" t="s">
        <v>10134</v>
      </c>
      <c r="J133" s="4" t="s">
        <v>3302</v>
      </c>
      <c r="K133" s="2">
        <v>2.0</v>
      </c>
      <c r="L133" s="6">
        <v>0.75</v>
      </c>
      <c r="M133" s="6">
        <v>2402.3819444444453</v>
      </c>
      <c r="N133" s="29">
        <v>8.325070893181822E-4</v>
      </c>
      <c r="O133" s="6">
        <v>1201.1909722222226</v>
      </c>
      <c r="P133" s="29">
        <v>8.325070893181822E-4</v>
      </c>
      <c r="Q133" s="30">
        <v>0.04872341747323283</v>
      </c>
      <c r="R133" s="30">
        <v>0.2589613917593896</v>
      </c>
      <c r="S133" s="2" t="e">
        <v>#N/A</v>
      </c>
    </row>
    <row r="134" ht="15.75" customHeight="1">
      <c r="A134" s="2" t="s">
        <v>5944</v>
      </c>
      <c r="B134" s="6">
        <v>1412.7083333333358</v>
      </c>
      <c r="C134" s="5">
        <v>41942.0</v>
      </c>
      <c r="D134" s="2" t="s">
        <v>10135</v>
      </c>
      <c r="E134" s="2" t="s">
        <v>10136</v>
      </c>
      <c r="F134" s="2" t="s">
        <v>10137</v>
      </c>
      <c r="G134" s="2" t="s">
        <v>9769</v>
      </c>
      <c r="H134" s="2" t="s">
        <v>4387</v>
      </c>
      <c r="I134" s="32" t="s">
        <v>3699</v>
      </c>
      <c r="J134" s="4" t="s">
        <v>3302</v>
      </c>
      <c r="K134" s="2">
        <v>3.0</v>
      </c>
      <c r="L134" s="6">
        <v>0.6666666667442769</v>
      </c>
      <c r="M134" s="6">
        <v>2358.3194444444453</v>
      </c>
      <c r="N134" s="29">
        <v>0.0012720922973633527</v>
      </c>
      <c r="O134" s="6">
        <v>786.1064814814818</v>
      </c>
      <c r="P134" s="29">
        <v>0.0012720922973633527</v>
      </c>
      <c r="Q134" s="30">
        <v>0.0734854580839549</v>
      </c>
      <c r="R134" s="30">
        <v>0.36742293698974415</v>
      </c>
      <c r="S134" s="2">
        <v>600000.0</v>
      </c>
    </row>
    <row r="135" ht="15.75" customHeight="1">
      <c r="A135" s="2" t="s">
        <v>4405</v>
      </c>
      <c r="B135" s="6">
        <v>1341.3819444444453</v>
      </c>
      <c r="C135" s="5">
        <v>41942.0</v>
      </c>
      <c r="D135" s="2" t="s">
        <v>10138</v>
      </c>
      <c r="E135" s="2" t="s">
        <v>10139</v>
      </c>
      <c r="F135" s="2" t="s">
        <v>10104</v>
      </c>
      <c r="G135" s="2" t="s">
        <v>9769</v>
      </c>
      <c r="H135" s="2" t="s">
        <v>4406</v>
      </c>
      <c r="I135" s="3" t="s">
        <v>9869</v>
      </c>
      <c r="J135" s="4" t="s">
        <v>3302</v>
      </c>
      <c r="K135" s="2">
        <v>3.0</v>
      </c>
      <c r="L135" s="6">
        <v>0.9999999999417923</v>
      </c>
      <c r="M135" s="6">
        <v>2429.659722222219</v>
      </c>
      <c r="N135" s="29">
        <v>0.0012347408044679341</v>
      </c>
      <c r="O135" s="6">
        <v>809.886574074073</v>
      </c>
      <c r="P135" s="29">
        <v>0.0012347408044679341</v>
      </c>
      <c r="Q135" s="30">
        <v>0.07140672756354649</v>
      </c>
      <c r="R135" s="30">
        <v>0.35885952070639615</v>
      </c>
      <c r="S135" s="2" t="e">
        <v>#N/A</v>
      </c>
    </row>
    <row r="136" ht="15.75" customHeight="1">
      <c r="A136" s="2" t="s">
        <v>4556</v>
      </c>
      <c r="B136" s="6">
        <v>1341.4305555555547</v>
      </c>
      <c r="C136" s="5">
        <v>41942.0</v>
      </c>
      <c r="D136" s="2" t="s">
        <v>10139</v>
      </c>
      <c r="E136" s="2" t="s">
        <v>10140</v>
      </c>
      <c r="F136" s="2" t="s">
        <v>10104</v>
      </c>
      <c r="G136" s="2" t="s">
        <v>9769</v>
      </c>
      <c r="H136" s="2" t="s">
        <v>4406</v>
      </c>
      <c r="I136" s="3" t="s">
        <v>9873</v>
      </c>
      <c r="J136" s="4" t="s">
        <v>3302</v>
      </c>
      <c r="K136" s="2">
        <v>4.0</v>
      </c>
      <c r="L136" s="6">
        <v>1.1666666666278616</v>
      </c>
      <c r="M136" s="6">
        <v>2429.6180555555547</v>
      </c>
      <c r="N136" s="29">
        <v>0.0016463493061609484</v>
      </c>
      <c r="O136" s="6">
        <v>607.4045138888887</v>
      </c>
      <c r="P136" s="29">
        <v>0.0016463493061609484</v>
      </c>
      <c r="Q136" s="30">
        <v>0.0940588748870066</v>
      </c>
      <c r="R136" s="30">
        <v>0.4471595024280922</v>
      </c>
      <c r="S136" s="2" t="e">
        <v>#N/A</v>
      </c>
    </row>
    <row r="137" ht="15.75" customHeight="1">
      <c r="A137" s="2" t="s">
        <v>4896</v>
      </c>
      <c r="B137" s="6">
        <v>1341.375</v>
      </c>
      <c r="C137" s="5">
        <v>41942.0</v>
      </c>
      <c r="D137" s="2" t="s">
        <v>10138</v>
      </c>
      <c r="E137" s="2" t="s">
        <v>10141</v>
      </c>
      <c r="F137" s="2" t="s">
        <v>10104</v>
      </c>
      <c r="G137" s="2" t="s">
        <v>9769</v>
      </c>
      <c r="H137" s="2" t="s">
        <v>4897</v>
      </c>
      <c r="I137" s="3" t="s">
        <v>9849</v>
      </c>
      <c r="J137" s="4" t="s">
        <v>3302</v>
      </c>
      <c r="K137" s="2">
        <v>8.0</v>
      </c>
      <c r="L137" s="6">
        <v>0.8333333332557231</v>
      </c>
      <c r="M137" s="6">
        <v>2429.659722222219</v>
      </c>
      <c r="N137" s="29">
        <v>0.0032926421452478243</v>
      </c>
      <c r="O137" s="6">
        <v>303.7074652777774</v>
      </c>
      <c r="P137" s="29">
        <v>0.0032926421452478243</v>
      </c>
      <c r="Q137" s="30">
        <v>0.1792678971732875</v>
      </c>
      <c r="R137" s="30">
        <v>0.6943611712366571</v>
      </c>
      <c r="S137" s="2" t="e">
        <v>#N/A</v>
      </c>
    </row>
    <row r="138" ht="15.75" customHeight="1">
      <c r="A138" s="2" t="s">
        <v>374</v>
      </c>
      <c r="B138" s="6">
        <v>1347.625</v>
      </c>
      <c r="C138" s="5">
        <v>41942.0</v>
      </c>
      <c r="D138" s="2" t="s">
        <v>10142</v>
      </c>
      <c r="E138" s="2" t="s">
        <v>10143</v>
      </c>
      <c r="F138" s="2" t="s">
        <v>10144</v>
      </c>
      <c r="G138" s="2" t="s">
        <v>9769</v>
      </c>
      <c r="H138" s="2" t="s">
        <v>4173</v>
      </c>
      <c r="I138" s="3" t="s">
        <v>10066</v>
      </c>
      <c r="J138" s="4" t="s">
        <v>3302</v>
      </c>
      <c r="K138" s="2">
        <v>2.0</v>
      </c>
      <c r="L138" s="6">
        <v>1.5</v>
      </c>
      <c r="M138" s="6">
        <v>2423.4375</v>
      </c>
      <c r="N138" s="29">
        <v>8.252740167633784E-4</v>
      </c>
      <c r="O138" s="6">
        <v>1211.71875</v>
      </c>
      <c r="P138" s="29">
        <v>8.252740167633784E-4</v>
      </c>
      <c r="Q138" s="30">
        <v>0.048310488724939815</v>
      </c>
      <c r="R138" s="30">
        <v>0.25702928236839695</v>
      </c>
      <c r="S138" s="2" t="e">
        <v>#N/A</v>
      </c>
    </row>
    <row r="139" ht="15.75" customHeight="1">
      <c r="A139" s="2" t="s">
        <v>273</v>
      </c>
      <c r="B139" s="6">
        <v>1309.625</v>
      </c>
      <c r="C139" s="5">
        <v>41942.0</v>
      </c>
      <c r="D139" s="2" t="s">
        <v>10145</v>
      </c>
      <c r="E139" s="2" t="s">
        <v>10146</v>
      </c>
      <c r="F139" s="2" t="s">
        <v>10147</v>
      </c>
      <c r="G139" s="2" t="s">
        <v>9769</v>
      </c>
      <c r="H139" s="2" t="s">
        <v>4173</v>
      </c>
      <c r="I139" s="32" t="s">
        <v>10081</v>
      </c>
      <c r="J139" s="4" t="s">
        <v>3302</v>
      </c>
      <c r="K139" s="2">
        <v>6.0</v>
      </c>
      <c r="L139" s="6">
        <v>1.5</v>
      </c>
      <c r="M139" s="6">
        <v>2461.4375</v>
      </c>
      <c r="N139" s="29">
        <v>0.002437599979686667</v>
      </c>
      <c r="O139" s="6">
        <v>410.2395833333333</v>
      </c>
      <c r="P139" s="29">
        <v>0.002437599979686667</v>
      </c>
      <c r="Q139" s="30">
        <v>0.13606349182010335</v>
      </c>
      <c r="R139" s="30">
        <v>0.5841938000136045</v>
      </c>
      <c r="S139" s="2" t="e">
        <v>#N/A</v>
      </c>
    </row>
    <row r="140" ht="15.75" customHeight="1">
      <c r="A140" s="2" t="s">
        <v>5008</v>
      </c>
      <c r="B140" s="6">
        <v>1299.7083333333358</v>
      </c>
      <c r="C140" s="5">
        <v>41942.0</v>
      </c>
      <c r="D140" s="2" t="s">
        <v>10148</v>
      </c>
      <c r="E140" s="2" t="s">
        <v>10149</v>
      </c>
      <c r="F140" s="2" t="s">
        <v>10107</v>
      </c>
      <c r="G140" s="2" t="s">
        <v>9769</v>
      </c>
      <c r="H140" s="2" t="s">
        <v>3245</v>
      </c>
      <c r="I140" s="3" t="s">
        <v>9921</v>
      </c>
      <c r="J140" s="4" t="s">
        <v>3302</v>
      </c>
      <c r="K140" s="2">
        <v>7.0</v>
      </c>
      <c r="L140" s="6">
        <v>0.933333333407063</v>
      </c>
      <c r="M140" s="6">
        <v>2471.330555555556</v>
      </c>
      <c r="N140" s="29">
        <v>0.00283248227731575</v>
      </c>
      <c r="O140" s="6">
        <v>353.04722222222233</v>
      </c>
      <c r="P140" s="29">
        <v>0.00283248227731575</v>
      </c>
      <c r="Q140" s="30">
        <v>0.15629210194254428</v>
      </c>
      <c r="R140" s="30">
        <v>0.6392945637631369</v>
      </c>
      <c r="S140" s="2" t="e">
        <v>#N/A</v>
      </c>
    </row>
    <row r="141" ht="15.75" customHeight="1">
      <c r="A141" s="2" t="s">
        <v>402</v>
      </c>
      <c r="B141" s="6">
        <v>1305.7083333333358</v>
      </c>
      <c r="C141" s="5">
        <v>41942.0</v>
      </c>
      <c r="D141" s="2" t="s">
        <v>10150</v>
      </c>
      <c r="E141" s="2" t="s">
        <v>10151</v>
      </c>
      <c r="F141" s="2" t="s">
        <v>10152</v>
      </c>
      <c r="G141" s="2" t="s">
        <v>9769</v>
      </c>
      <c r="H141" s="2" t="s">
        <v>4173</v>
      </c>
      <c r="I141" s="3" t="s">
        <v>9800</v>
      </c>
      <c r="J141" s="4" t="s">
        <v>3302</v>
      </c>
      <c r="K141" s="2">
        <v>5.0</v>
      </c>
      <c r="L141" s="6">
        <v>1.0000000001164153</v>
      </c>
      <c r="M141" s="6">
        <v>2465.3333333333358</v>
      </c>
      <c r="N141" s="29">
        <v>0.0020281233098972395</v>
      </c>
      <c r="O141" s="6">
        <v>493.0666666666672</v>
      </c>
      <c r="P141" s="29">
        <v>0.0020281233098972395</v>
      </c>
      <c r="Q141" s="30">
        <v>0.11457488962001738</v>
      </c>
      <c r="R141" s="30">
        <v>0.5181509515941045</v>
      </c>
      <c r="S141" s="2" t="e">
        <v>#N/A</v>
      </c>
    </row>
    <row r="142" ht="15.75" customHeight="1">
      <c r="A142" s="2" t="s">
        <v>38</v>
      </c>
      <c r="B142" s="6">
        <v>1305.5416666666642</v>
      </c>
      <c r="C142" s="5">
        <v>41942.0</v>
      </c>
      <c r="D142" s="2" t="s">
        <v>10153</v>
      </c>
      <c r="E142" s="2" t="s">
        <v>10154</v>
      </c>
      <c r="F142" s="2" t="s">
        <v>10155</v>
      </c>
      <c r="G142" s="2" t="s">
        <v>9769</v>
      </c>
      <c r="H142" s="2" t="s">
        <v>4173</v>
      </c>
      <c r="I142" s="3" t="s">
        <v>10156</v>
      </c>
      <c r="J142" s="4" t="s">
        <v>3302</v>
      </c>
      <c r="K142" s="2">
        <v>1.0</v>
      </c>
      <c r="L142" s="6">
        <v>0.9999999999417923</v>
      </c>
      <c r="M142" s="6">
        <v>2465.5</v>
      </c>
      <c r="N142" s="29">
        <v>4.0559724193875484E-4</v>
      </c>
      <c r="O142" s="6">
        <v>2465.5</v>
      </c>
      <c r="P142" s="29">
        <v>4.0559724193875484E-4</v>
      </c>
      <c r="Q142" s="30">
        <v>0.02404210563227993</v>
      </c>
      <c r="R142" s="30">
        <v>0.13585526521734537</v>
      </c>
      <c r="S142" s="2" t="e">
        <v>#N/A</v>
      </c>
    </row>
    <row r="143" ht="15.75" customHeight="1">
      <c r="A143" s="2" t="s">
        <v>5962</v>
      </c>
      <c r="B143" s="6">
        <v>1299.625</v>
      </c>
      <c r="C143" s="5">
        <v>41942.0</v>
      </c>
      <c r="D143" s="2" t="s">
        <v>10157</v>
      </c>
      <c r="E143" s="2" t="s">
        <v>10158</v>
      </c>
      <c r="F143" s="2" t="s">
        <v>10159</v>
      </c>
      <c r="G143" s="2" t="s">
        <v>9769</v>
      </c>
      <c r="H143" s="2" t="s">
        <v>4173</v>
      </c>
      <c r="I143" s="3" t="s">
        <v>10160</v>
      </c>
      <c r="J143" s="4" t="s">
        <v>3302</v>
      </c>
      <c r="K143" s="2">
        <v>3.0</v>
      </c>
      <c r="L143" s="6">
        <v>0.9999999999417923</v>
      </c>
      <c r="M143" s="6">
        <v>2471.4166666666642</v>
      </c>
      <c r="N143" s="29">
        <v>0.0012138786795697486</v>
      </c>
      <c r="O143" s="6">
        <v>823.8055555555547</v>
      </c>
      <c r="P143" s="29">
        <v>0.0012138786795697486</v>
      </c>
      <c r="Q143" s="30">
        <v>0.07024365406011535</v>
      </c>
      <c r="R143" s="30">
        <v>0.354026194410753</v>
      </c>
      <c r="S143" s="2" t="e">
        <v>#N/A</v>
      </c>
    </row>
    <row r="144" ht="15.75" customHeight="1">
      <c r="A144" s="2" t="s">
        <v>4421</v>
      </c>
      <c r="B144" s="6">
        <v>1244.6145833333358</v>
      </c>
      <c r="C144" s="5">
        <v>41942.0</v>
      </c>
      <c r="D144" s="2" t="s">
        <v>10161</v>
      </c>
      <c r="E144" s="2" t="s">
        <v>10162</v>
      </c>
      <c r="F144" s="2" t="s">
        <v>10163</v>
      </c>
      <c r="G144" s="2" t="s">
        <v>9769</v>
      </c>
      <c r="H144" s="2" t="s">
        <v>3676</v>
      </c>
      <c r="I144" s="3" t="s">
        <v>9796</v>
      </c>
      <c r="J144" s="4" t="s">
        <v>3302</v>
      </c>
      <c r="K144" s="2">
        <v>2.0</v>
      </c>
      <c r="L144" s="6">
        <v>0.75</v>
      </c>
      <c r="M144" s="6">
        <v>2526.4166666666642</v>
      </c>
      <c r="N144" s="29">
        <v>7.916350562390745E-4</v>
      </c>
      <c r="O144" s="6">
        <v>1263.2083333333321</v>
      </c>
      <c r="P144" s="29">
        <v>7.916350562390745E-4</v>
      </c>
      <c r="Q144" s="30">
        <v>0.046387718223569796</v>
      </c>
      <c r="R144" s="30">
        <v>0.2479771878947563</v>
      </c>
      <c r="S144" s="2" t="e">
        <v>#N/A</v>
      </c>
    </row>
    <row r="145" ht="15.75" customHeight="1">
      <c r="A145" s="2" t="s">
        <v>379</v>
      </c>
      <c r="B145" s="6">
        <v>1273.5833333333358</v>
      </c>
      <c r="C145" s="5">
        <v>41942.0</v>
      </c>
      <c r="D145" s="2" t="s">
        <v>10164</v>
      </c>
      <c r="E145" s="2" t="s">
        <v>10165</v>
      </c>
      <c r="F145" s="2" t="s">
        <v>10166</v>
      </c>
      <c r="G145" s="2" t="s">
        <v>9769</v>
      </c>
      <c r="H145" s="2" t="s">
        <v>4173</v>
      </c>
      <c r="I145" s="3" t="s">
        <v>10063</v>
      </c>
      <c r="J145" s="4" t="s">
        <v>3302</v>
      </c>
      <c r="K145" s="2">
        <v>4.0</v>
      </c>
      <c r="L145" s="6">
        <v>1.0000000001164153</v>
      </c>
      <c r="M145" s="6">
        <v>2497.4583333333358</v>
      </c>
      <c r="N145" s="29">
        <v>0.0016016283221274947</v>
      </c>
      <c r="O145" s="6">
        <v>624.3645833333339</v>
      </c>
      <c r="P145" s="29">
        <v>0.0016016283221274947</v>
      </c>
      <c r="Q145" s="30">
        <v>0.09162473591928233</v>
      </c>
      <c r="R145" s="30">
        <v>0.438186983872383</v>
      </c>
      <c r="S145" s="2" t="e">
        <v>#N/A</v>
      </c>
    </row>
    <row r="146" ht="15.75" customHeight="1">
      <c r="A146" s="2" t="s">
        <v>241</v>
      </c>
      <c r="B146" s="6">
        <v>1260.625</v>
      </c>
      <c r="C146" s="5">
        <v>41942.0</v>
      </c>
      <c r="D146" s="2" t="s">
        <v>10167</v>
      </c>
      <c r="E146" s="2" t="s">
        <v>10168</v>
      </c>
      <c r="F146" s="2" t="s">
        <v>10169</v>
      </c>
      <c r="G146" s="2" t="s">
        <v>9769</v>
      </c>
      <c r="H146" s="2" t="s">
        <v>4173</v>
      </c>
      <c r="I146" s="3" t="s">
        <v>10170</v>
      </c>
      <c r="J146" s="4" t="s">
        <v>3302</v>
      </c>
      <c r="K146" s="2">
        <v>1.0</v>
      </c>
      <c r="L146" s="6">
        <v>0.9999999999417923</v>
      </c>
      <c r="M146" s="6">
        <v>2510.4166666666642</v>
      </c>
      <c r="N146" s="29">
        <v>3.98340248962656E-4</v>
      </c>
      <c r="O146" s="6">
        <v>2510.4166666666642</v>
      </c>
      <c r="P146" s="29">
        <v>3.98340248962656E-4</v>
      </c>
      <c r="Q146" s="30">
        <v>0.023617061927756255</v>
      </c>
      <c r="R146" s="30">
        <v>0.13359472042926568</v>
      </c>
      <c r="S146" s="2" t="e">
        <v>#N/A</v>
      </c>
    </row>
    <row r="147" ht="15.75" customHeight="1">
      <c r="A147" s="2" t="s">
        <v>273</v>
      </c>
      <c r="B147" s="6">
        <v>1260.5416666666642</v>
      </c>
      <c r="C147" s="5">
        <v>41942.0</v>
      </c>
      <c r="D147" s="2" t="s">
        <v>10171</v>
      </c>
      <c r="E147" s="2" t="s">
        <v>10172</v>
      </c>
      <c r="F147" s="2" t="s">
        <v>10173</v>
      </c>
      <c r="G147" s="2" t="s">
        <v>9769</v>
      </c>
      <c r="H147" s="2" t="s">
        <v>4173</v>
      </c>
      <c r="I147" s="3" t="s">
        <v>10081</v>
      </c>
      <c r="J147" s="4" t="s">
        <v>3302</v>
      </c>
      <c r="K147" s="2">
        <v>6.0</v>
      </c>
      <c r="L147" s="6">
        <v>0.9999999999417923</v>
      </c>
      <c r="M147" s="6">
        <v>2510.5</v>
      </c>
      <c r="N147" s="29">
        <v>0.0023899621589324837</v>
      </c>
      <c r="O147" s="6">
        <v>418.4166666666667</v>
      </c>
      <c r="P147" s="29">
        <v>0.0023899621589324833</v>
      </c>
      <c r="Q147" s="30">
        <v>0.13359059625181668</v>
      </c>
      <c r="R147" s="30">
        <v>0.5770013862870985</v>
      </c>
      <c r="S147" s="2" t="e">
        <v>#N/A</v>
      </c>
    </row>
    <row r="148" ht="15.75" customHeight="1">
      <c r="A148" s="2" t="s">
        <v>4896</v>
      </c>
      <c r="B148" s="6">
        <v>1217.3958333333358</v>
      </c>
      <c r="C148" s="5">
        <v>41942.0</v>
      </c>
      <c r="D148" s="2" t="s">
        <v>10174</v>
      </c>
      <c r="E148" s="2" t="s">
        <v>10175</v>
      </c>
      <c r="F148" s="2" t="s">
        <v>10176</v>
      </c>
      <c r="G148" s="2" t="s">
        <v>9769</v>
      </c>
      <c r="H148" s="2" t="s">
        <v>4897</v>
      </c>
      <c r="I148" s="3" t="s">
        <v>9849</v>
      </c>
      <c r="J148" s="4" t="s">
        <v>3302</v>
      </c>
      <c r="K148" s="2">
        <v>8.0</v>
      </c>
      <c r="L148" s="6">
        <v>1.0000000001164153</v>
      </c>
      <c r="M148" s="6">
        <v>2553.6458333333358</v>
      </c>
      <c r="N148" s="29">
        <v>0.0031327758515194747</v>
      </c>
      <c r="O148" s="6">
        <v>319.20572916666697</v>
      </c>
      <c r="P148" s="29">
        <v>0.0031327758515194747</v>
      </c>
      <c r="Q148" s="30">
        <v>0.17135757604597623</v>
      </c>
      <c r="R148" s="30">
        <v>0.6762550635977298</v>
      </c>
      <c r="S148" s="2" t="e">
        <v>#N/A</v>
      </c>
    </row>
    <row r="149" ht="15.75" customHeight="1">
      <c r="A149" s="2" t="s">
        <v>110</v>
      </c>
      <c r="B149" s="6">
        <v>1231.465277777781</v>
      </c>
      <c r="C149" s="5">
        <v>41942.0</v>
      </c>
      <c r="D149" s="2" t="s">
        <v>10177</v>
      </c>
      <c r="E149" s="2" t="s">
        <v>10178</v>
      </c>
      <c r="F149" s="2" t="s">
        <v>10179</v>
      </c>
      <c r="G149" s="2" t="s">
        <v>9769</v>
      </c>
      <c r="H149" s="2" t="s">
        <v>4387</v>
      </c>
      <c r="I149" s="32" t="s">
        <v>9910</v>
      </c>
      <c r="J149" s="4" t="s">
        <v>3302</v>
      </c>
      <c r="K149" s="2">
        <v>6.0</v>
      </c>
      <c r="L149" s="6">
        <v>0.6666666667442769</v>
      </c>
      <c r="M149" s="6">
        <v>2539.5625</v>
      </c>
      <c r="N149" s="29">
        <v>0.00236261167031723</v>
      </c>
      <c r="O149" s="6">
        <v>423.2604166666667</v>
      </c>
      <c r="P149" s="29">
        <v>0.00236261167031723</v>
      </c>
      <c r="Q149" s="30">
        <v>0.13216762577101238</v>
      </c>
      <c r="R149" s="30">
        <v>0.5728158958068801</v>
      </c>
      <c r="S149" s="2" t="e">
        <v>#N/A</v>
      </c>
    </row>
    <row r="150" ht="15.75" customHeight="1">
      <c r="A150" s="2" t="s">
        <v>58</v>
      </c>
      <c r="B150" s="6">
        <v>1223.715277777781</v>
      </c>
      <c r="C150" s="5">
        <v>41942.0</v>
      </c>
      <c r="D150" s="2" t="s">
        <v>10180</v>
      </c>
      <c r="E150" s="2" t="s">
        <v>10181</v>
      </c>
      <c r="F150" s="2" t="s">
        <v>10182</v>
      </c>
      <c r="G150" s="2" t="s">
        <v>9769</v>
      </c>
      <c r="H150" s="2" t="s">
        <v>3696</v>
      </c>
      <c r="I150" s="3" t="s">
        <v>9950</v>
      </c>
      <c r="J150" s="4" t="s">
        <v>3302</v>
      </c>
      <c r="K150" s="2">
        <v>4.0</v>
      </c>
      <c r="L150" s="6">
        <v>0.6666666667442769</v>
      </c>
      <c r="M150" s="6">
        <v>2547.3125</v>
      </c>
      <c r="N150" s="29">
        <v>0.0015702824054763598</v>
      </c>
      <c r="O150" s="6">
        <v>636.828125</v>
      </c>
      <c r="P150" s="29">
        <v>0.0015702824054763598</v>
      </c>
      <c r="Q150" s="30">
        <v>0.0899146970222987</v>
      </c>
      <c r="R150" s="30">
        <v>0.43181128229983046</v>
      </c>
      <c r="S150" s="2" t="e">
        <v>#N/A</v>
      </c>
    </row>
    <row r="151" ht="15.75" customHeight="1">
      <c r="A151" s="2" t="s">
        <v>24</v>
      </c>
      <c r="B151" s="6">
        <v>1231.3819444444453</v>
      </c>
      <c r="C151" s="5">
        <v>41942.0</v>
      </c>
      <c r="D151" s="2" t="s">
        <v>10183</v>
      </c>
      <c r="E151" s="2" t="s">
        <v>10184</v>
      </c>
      <c r="F151" s="2" t="s">
        <v>10176</v>
      </c>
      <c r="G151" s="2" t="s">
        <v>9769</v>
      </c>
      <c r="H151" s="2" t="s">
        <v>3696</v>
      </c>
      <c r="I151" s="3" t="s">
        <v>9899</v>
      </c>
      <c r="J151" s="4" t="s">
        <v>3302</v>
      </c>
      <c r="K151" s="2">
        <v>5.0</v>
      </c>
      <c r="L151" s="6">
        <v>0.6666666667442769</v>
      </c>
      <c r="M151" s="6">
        <v>2539.6458333333358</v>
      </c>
      <c r="N151" s="29">
        <v>0.0019687784550011054</v>
      </c>
      <c r="O151" s="6">
        <v>507.92916666666713</v>
      </c>
      <c r="P151" s="29">
        <v>0.001968778455001106</v>
      </c>
      <c r="Q151" s="30">
        <v>0.11141654452919836</v>
      </c>
      <c r="R151" s="30">
        <v>0.5077459056136046</v>
      </c>
      <c r="S151" s="2" t="e">
        <v>#N/A</v>
      </c>
    </row>
    <row r="152" ht="15.75" customHeight="1">
      <c r="A152" s="2" t="s">
        <v>73</v>
      </c>
      <c r="B152" s="6">
        <v>1231.6388888888905</v>
      </c>
      <c r="C152" s="5">
        <v>41942.0</v>
      </c>
      <c r="D152" s="2" t="s">
        <v>10185</v>
      </c>
      <c r="E152" s="2" t="s">
        <v>10186</v>
      </c>
      <c r="F152" s="2" t="s">
        <v>10116</v>
      </c>
      <c r="G152" s="2" t="s">
        <v>9769</v>
      </c>
      <c r="H152" s="2" t="s">
        <v>3696</v>
      </c>
      <c r="I152" s="3" t="s">
        <v>9952</v>
      </c>
      <c r="J152" s="4" t="s">
        <v>3302</v>
      </c>
      <c r="K152" s="2">
        <v>5.0</v>
      </c>
      <c r="L152" s="6">
        <v>0.6666666667442769</v>
      </c>
      <c r="M152" s="6">
        <v>2539.3888888888905</v>
      </c>
      <c r="N152" s="29">
        <v>0.001968977663042288</v>
      </c>
      <c r="O152" s="6">
        <v>507.8777777777781</v>
      </c>
      <c r="P152" s="29">
        <v>0.001968977663042288</v>
      </c>
      <c r="Q152" s="30">
        <v>0.11142716524390173</v>
      </c>
      <c r="R152" s="30">
        <v>0.5077812062984033</v>
      </c>
      <c r="S152" s="2" t="e">
        <v>#N/A</v>
      </c>
    </row>
    <row r="153" ht="15.75" customHeight="1">
      <c r="A153" s="2" t="s">
        <v>113</v>
      </c>
      <c r="B153" s="6">
        <v>1231.340277777781</v>
      </c>
      <c r="C153" s="5">
        <v>41942.0</v>
      </c>
      <c r="D153" s="2" t="s">
        <v>10187</v>
      </c>
      <c r="E153" s="2" t="s">
        <v>10188</v>
      </c>
      <c r="F153" s="2" t="s">
        <v>10176</v>
      </c>
      <c r="G153" s="2" t="s">
        <v>9769</v>
      </c>
      <c r="H153" s="2" t="s">
        <v>3696</v>
      </c>
      <c r="I153" s="3" t="s">
        <v>9906</v>
      </c>
      <c r="J153" s="4" t="s">
        <v>3302</v>
      </c>
      <c r="K153" s="2">
        <v>9.0</v>
      </c>
      <c r="L153" s="6">
        <v>0.6666666667442769</v>
      </c>
      <c r="M153" s="6">
        <v>2539.6875</v>
      </c>
      <c r="N153" s="29">
        <v>0.0035437430786267998</v>
      </c>
      <c r="O153" s="6">
        <v>282.1875</v>
      </c>
      <c r="P153" s="29">
        <v>0.0035437430786267998</v>
      </c>
      <c r="Q153" s="30">
        <v>0.19154041166251146</v>
      </c>
      <c r="R153" s="30">
        <v>0.7207778306990074</v>
      </c>
      <c r="S153" s="2" t="e">
        <v>#N/A</v>
      </c>
    </row>
    <row r="154" ht="15.75" customHeight="1">
      <c r="A154" s="2" t="s">
        <v>87</v>
      </c>
      <c r="B154" s="6">
        <v>1234.6666666666642</v>
      </c>
      <c r="C154" s="5">
        <v>41942.0</v>
      </c>
      <c r="D154" s="2" t="s">
        <v>10189</v>
      </c>
      <c r="E154" s="2" t="s">
        <v>10190</v>
      </c>
      <c r="F154" s="2" t="s">
        <v>10116</v>
      </c>
      <c r="G154" s="2" t="s">
        <v>9769</v>
      </c>
      <c r="H154" s="2" t="s">
        <v>4605</v>
      </c>
      <c r="I154" s="3" t="s">
        <v>9966</v>
      </c>
      <c r="J154" s="4" t="s">
        <v>3302</v>
      </c>
      <c r="K154" s="2">
        <v>4.0</v>
      </c>
      <c r="L154" s="6">
        <v>0.8333333332557231</v>
      </c>
      <c r="M154" s="6">
        <v>2536.3680555555547</v>
      </c>
      <c r="N154" s="29">
        <v>0.0015770581841379713</v>
      </c>
      <c r="O154" s="6">
        <v>634.0920138888887</v>
      </c>
      <c r="P154" s="29">
        <v>0.0015770581841379713</v>
      </c>
      <c r="Q154" s="30">
        <v>0.09028461401750298</v>
      </c>
      <c r="R154" s="30">
        <v>0.43319556484296384</v>
      </c>
      <c r="S154" s="2" t="e">
        <v>#N/A</v>
      </c>
    </row>
    <row r="155" ht="15.75" customHeight="1">
      <c r="A155" s="2" t="s">
        <v>183</v>
      </c>
      <c r="B155" s="6">
        <v>1234.597222222219</v>
      </c>
      <c r="C155" s="5">
        <v>41942.0</v>
      </c>
      <c r="D155" s="2" t="s">
        <v>10191</v>
      </c>
      <c r="E155" s="2" t="s">
        <v>10192</v>
      </c>
      <c r="F155" s="2" t="s">
        <v>10116</v>
      </c>
      <c r="G155" s="2" t="s">
        <v>9769</v>
      </c>
      <c r="H155" s="2" t="s">
        <v>4605</v>
      </c>
      <c r="I155" s="3" t="s">
        <v>9970</v>
      </c>
      <c r="J155" s="4" t="s">
        <v>3302</v>
      </c>
      <c r="K155" s="2">
        <v>5.0</v>
      </c>
      <c r="L155" s="6">
        <v>0.8333333332557231</v>
      </c>
      <c r="M155" s="6">
        <v>2536.4375</v>
      </c>
      <c r="N155" s="29">
        <v>0.001971268757854274</v>
      </c>
      <c r="O155" s="6">
        <v>507.2875</v>
      </c>
      <c r="P155" s="29">
        <v>0.0019712687578542737</v>
      </c>
      <c r="Q155" s="30">
        <v>0.11154930512539485</v>
      </c>
      <c r="R155" s="30">
        <v>0.5081870180926644</v>
      </c>
      <c r="S155" s="2" t="e">
        <v>#N/A</v>
      </c>
    </row>
    <row r="156" ht="15.75" customHeight="1">
      <c r="A156" s="2" t="s">
        <v>5119</v>
      </c>
      <c r="B156" s="6">
        <v>1232.7083333333358</v>
      </c>
      <c r="C156" s="5">
        <v>41942.0</v>
      </c>
      <c r="D156" s="2" t="s">
        <v>10193</v>
      </c>
      <c r="E156" s="2" t="s">
        <v>10194</v>
      </c>
      <c r="F156" s="2" t="s">
        <v>10195</v>
      </c>
      <c r="G156" s="2" t="s">
        <v>9769</v>
      </c>
      <c r="H156" s="2" t="s">
        <v>4605</v>
      </c>
      <c r="I156" s="32" t="s">
        <v>9971</v>
      </c>
      <c r="J156" s="4" t="s">
        <v>3302</v>
      </c>
      <c r="K156" s="2">
        <v>4.0</v>
      </c>
      <c r="L156" s="6">
        <v>0.8333333334303461</v>
      </c>
      <c r="M156" s="6">
        <v>2538.3263888888905</v>
      </c>
      <c r="N156" s="29">
        <v>0.001575841474724979</v>
      </c>
      <c r="O156" s="6">
        <v>634.5815972222226</v>
      </c>
      <c r="P156" s="29">
        <v>0.001575841474724979</v>
      </c>
      <c r="Q156" s="30">
        <v>0.09021820003694092</v>
      </c>
      <c r="R156" s="30">
        <v>0.4329472413972195</v>
      </c>
      <c r="S156" s="2" t="e">
        <v>#N/A</v>
      </c>
    </row>
    <row r="157" ht="15.75" customHeight="1">
      <c r="A157" s="2" t="s">
        <v>90</v>
      </c>
      <c r="B157" s="6">
        <v>1234.5625</v>
      </c>
      <c r="C157" s="5">
        <v>41942.0</v>
      </c>
      <c r="D157" s="2" t="s">
        <v>10196</v>
      </c>
      <c r="E157" s="2" t="s">
        <v>10191</v>
      </c>
      <c r="F157" s="2" t="s">
        <v>10116</v>
      </c>
      <c r="G157" s="2" t="s">
        <v>9769</v>
      </c>
      <c r="H157" s="2" t="s">
        <v>4605</v>
      </c>
      <c r="I157" s="3" t="s">
        <v>9972</v>
      </c>
      <c r="J157" s="4" t="s">
        <v>3302</v>
      </c>
      <c r="K157" s="2">
        <v>4.0</v>
      </c>
      <c r="L157" s="6">
        <v>1.1666666666278616</v>
      </c>
      <c r="M157" s="6">
        <v>2536.4861111111095</v>
      </c>
      <c r="N157" s="29">
        <v>0.0015769847831919716</v>
      </c>
      <c r="O157" s="6">
        <v>634.1215277777774</v>
      </c>
      <c r="P157" s="29">
        <v>0.0015769847831919716</v>
      </c>
      <c r="Q157" s="30">
        <v>0.0902806075704854</v>
      </c>
      <c r="R157" s="30">
        <v>0.4331805872116522</v>
      </c>
      <c r="S157" s="2" t="e">
        <v>#N/A</v>
      </c>
    </row>
    <row r="158" ht="15.75" customHeight="1">
      <c r="A158" s="2" t="s">
        <v>92</v>
      </c>
      <c r="B158" s="6">
        <v>1231.5625</v>
      </c>
      <c r="C158" s="5">
        <v>41942.0</v>
      </c>
      <c r="D158" s="2" t="s">
        <v>10197</v>
      </c>
      <c r="E158" s="2" t="s">
        <v>10198</v>
      </c>
      <c r="F158" s="2" t="s">
        <v>10116</v>
      </c>
      <c r="G158" s="2" t="s">
        <v>9769</v>
      </c>
      <c r="H158" s="2" t="s">
        <v>4605</v>
      </c>
      <c r="I158" s="3" t="s">
        <v>9973</v>
      </c>
      <c r="J158" s="4" t="s">
        <v>3302</v>
      </c>
      <c r="K158" s="2">
        <v>4.0</v>
      </c>
      <c r="L158" s="6">
        <v>1.1666666666278616</v>
      </c>
      <c r="M158" s="6">
        <v>2539.4861111111095</v>
      </c>
      <c r="N158" s="29">
        <v>0.0015751218258287175</v>
      </c>
      <c r="O158" s="6">
        <v>634.8715277777774</v>
      </c>
      <c r="P158" s="29">
        <v>0.0015751218258287175</v>
      </c>
      <c r="Q158" s="30">
        <v>0.0901789157807299</v>
      </c>
      <c r="R158" s="30">
        <v>0.4328003139644654</v>
      </c>
      <c r="S158" s="2" t="e">
        <v>#N/A</v>
      </c>
    </row>
    <row r="159" ht="15.75" customHeight="1">
      <c r="A159" s="2" t="s">
        <v>42</v>
      </c>
      <c r="B159" s="6">
        <v>1234.7083333333358</v>
      </c>
      <c r="C159" s="5">
        <v>41942.0</v>
      </c>
      <c r="D159" s="2" t="s">
        <v>10199</v>
      </c>
      <c r="E159" s="2" t="s">
        <v>10200</v>
      </c>
      <c r="F159" s="2" t="s">
        <v>10116</v>
      </c>
      <c r="G159" s="2" t="s">
        <v>9769</v>
      </c>
      <c r="H159" s="2" t="s">
        <v>3490</v>
      </c>
      <c r="I159" s="3" t="s">
        <v>9974</v>
      </c>
      <c r="J159" s="4" t="s">
        <v>3302</v>
      </c>
      <c r="K159" s="2">
        <v>6.0</v>
      </c>
      <c r="L159" s="6">
        <v>0.9833333333954215</v>
      </c>
      <c r="M159" s="6">
        <v>2536.332638888889</v>
      </c>
      <c r="N159" s="29">
        <v>0.0023656203086313107</v>
      </c>
      <c r="O159" s="6">
        <v>422.7221064814815</v>
      </c>
      <c r="P159" s="29">
        <v>0.0023656203086313107</v>
      </c>
      <c r="Q159" s="30">
        <v>0.13232427125577717</v>
      </c>
      <c r="R159" s="30">
        <v>0.5732783326134501</v>
      </c>
      <c r="S159" s="2" t="e">
        <v>#N/A</v>
      </c>
    </row>
    <row r="160" ht="15.75" customHeight="1">
      <c r="A160" s="2" t="s">
        <v>93</v>
      </c>
      <c r="B160" s="6">
        <v>1231.5486111111095</v>
      </c>
      <c r="C160" s="5">
        <v>41942.0</v>
      </c>
      <c r="D160" s="2" t="s">
        <v>10197</v>
      </c>
      <c r="E160" s="2" t="s">
        <v>10201</v>
      </c>
      <c r="F160" s="2" t="s">
        <v>10116</v>
      </c>
      <c r="G160" s="2" t="s">
        <v>9769</v>
      </c>
      <c r="H160" s="2" t="s">
        <v>3490</v>
      </c>
      <c r="I160" s="3" t="s">
        <v>9975</v>
      </c>
      <c r="J160" s="4" t="s">
        <v>3302</v>
      </c>
      <c r="K160" s="2">
        <v>5.0</v>
      </c>
      <c r="L160" s="6">
        <v>0.8333333332557231</v>
      </c>
      <c r="M160" s="6">
        <v>2539.4861111111095</v>
      </c>
      <c r="N160" s="29">
        <v>0.0019689022822858967</v>
      </c>
      <c r="O160" s="6">
        <v>507.8972222222219</v>
      </c>
      <c r="P160" s="29">
        <v>0.0019689022822858967</v>
      </c>
      <c r="Q160" s="30">
        <v>0.1114231463572698</v>
      </c>
      <c r="R160" s="30">
        <v>0.5077678487401691</v>
      </c>
      <c r="S160" s="2" t="e">
        <v>#N/A</v>
      </c>
    </row>
    <row r="161" ht="15.75" customHeight="1">
      <c r="A161" s="2" t="s">
        <v>94</v>
      </c>
      <c r="B161" s="6">
        <v>1222.6875</v>
      </c>
      <c r="C161" s="5">
        <v>41942.0</v>
      </c>
      <c r="D161" s="2" t="s">
        <v>10202</v>
      </c>
      <c r="E161" s="2" t="s">
        <v>10203</v>
      </c>
      <c r="F161" s="2" t="s">
        <v>10116</v>
      </c>
      <c r="G161" s="2" t="s">
        <v>9769</v>
      </c>
      <c r="H161" s="2" t="s">
        <v>3490</v>
      </c>
      <c r="I161" s="3" t="s">
        <v>9976</v>
      </c>
      <c r="J161" s="4" t="s">
        <v>3302</v>
      </c>
      <c r="K161" s="2">
        <v>6.0</v>
      </c>
      <c r="L161" s="6">
        <v>0.8333333332557231</v>
      </c>
      <c r="M161" s="6">
        <v>2548.347222222219</v>
      </c>
      <c r="N161" s="29">
        <v>0.002354467220039135</v>
      </c>
      <c r="O161" s="6">
        <v>424.7245370370365</v>
      </c>
      <c r="P161" s="29">
        <v>0.002354467220039135</v>
      </c>
      <c r="Q161" s="30">
        <v>0.131743441079622</v>
      </c>
      <c r="R161" s="30">
        <v>0.5715615531471883</v>
      </c>
      <c r="S161" s="2" t="e">
        <v>#N/A</v>
      </c>
    </row>
    <row r="162" ht="15.75" customHeight="1">
      <c r="A162" s="2" t="s">
        <v>95</v>
      </c>
      <c r="B162" s="6">
        <v>1232.4236111111095</v>
      </c>
      <c r="C162" s="5">
        <v>41942.0</v>
      </c>
      <c r="D162" s="2" t="s">
        <v>10204</v>
      </c>
      <c r="E162" s="2" t="s">
        <v>10205</v>
      </c>
      <c r="F162" s="2" t="s">
        <v>10116</v>
      </c>
      <c r="G162" s="2" t="s">
        <v>9769</v>
      </c>
      <c r="H162" s="2" t="s">
        <v>3490</v>
      </c>
      <c r="I162" s="3" t="s">
        <v>9977</v>
      </c>
      <c r="J162" s="4" t="s">
        <v>3302</v>
      </c>
      <c r="K162" s="2">
        <v>5.0</v>
      </c>
      <c r="L162" s="6">
        <v>1.133333333360497</v>
      </c>
      <c r="M162" s="6">
        <v>2538.623611111114</v>
      </c>
      <c r="N162" s="29">
        <v>0.001969571218874618</v>
      </c>
      <c r="O162" s="6">
        <v>507.7247222222228</v>
      </c>
      <c r="P162" s="29">
        <v>0.0019695712188746175</v>
      </c>
      <c r="Q162" s="30">
        <v>0.11145880973572642</v>
      </c>
      <c r="R162" s="30">
        <v>0.5078863724229314</v>
      </c>
      <c r="S162" s="2" t="e">
        <v>#N/A</v>
      </c>
    </row>
    <row r="163" ht="15.75" customHeight="1">
      <c r="A163" s="2" t="s">
        <v>409</v>
      </c>
      <c r="B163" s="6">
        <v>1222.4791666666642</v>
      </c>
      <c r="C163" s="5">
        <v>41942.0</v>
      </c>
      <c r="D163" s="2" t="s">
        <v>10206</v>
      </c>
      <c r="E163" s="2" t="s">
        <v>10207</v>
      </c>
      <c r="F163" s="2" t="s">
        <v>10116</v>
      </c>
      <c r="G163" s="2" t="s">
        <v>9769</v>
      </c>
      <c r="H163" s="2" t="s">
        <v>4259</v>
      </c>
      <c r="I163" s="3" t="s">
        <v>9978</v>
      </c>
      <c r="J163" s="4" t="s">
        <v>3302</v>
      </c>
      <c r="K163" s="2">
        <v>5.0</v>
      </c>
      <c r="L163" s="6">
        <v>0.8333333332557231</v>
      </c>
      <c r="M163" s="6">
        <v>2548.5555555555547</v>
      </c>
      <c r="N163" s="29">
        <v>0.001961895627152636</v>
      </c>
      <c r="O163" s="6">
        <v>509.71111111111094</v>
      </c>
      <c r="P163" s="29">
        <v>0.001961895627152636</v>
      </c>
      <c r="Q163" s="30">
        <v>0.11104951073032088</v>
      </c>
      <c r="R163" s="30">
        <v>0.5065246771793384</v>
      </c>
      <c r="S163" s="2" t="e">
        <v>#N/A</v>
      </c>
    </row>
    <row r="164" ht="15.75" customHeight="1">
      <c r="A164" s="2" t="s">
        <v>187</v>
      </c>
      <c r="B164" s="6">
        <v>1221.5208333333358</v>
      </c>
      <c r="C164" s="5">
        <v>41942.0</v>
      </c>
      <c r="D164" s="2" t="s">
        <v>10208</v>
      </c>
      <c r="E164" s="2" t="s">
        <v>10209</v>
      </c>
      <c r="F164" s="2" t="s">
        <v>10116</v>
      </c>
      <c r="G164" s="2" t="s">
        <v>9769</v>
      </c>
      <c r="H164" s="2" t="s">
        <v>3490</v>
      </c>
      <c r="I164" s="3" t="s">
        <v>9979</v>
      </c>
      <c r="J164" s="4" t="s">
        <v>3302</v>
      </c>
      <c r="K164" s="2">
        <v>4.0</v>
      </c>
      <c r="L164" s="6">
        <v>0.8333333334303461</v>
      </c>
      <c r="M164" s="6">
        <v>2549.5138888888905</v>
      </c>
      <c r="N164" s="29">
        <v>0.0015689265382834408</v>
      </c>
      <c r="O164" s="6">
        <v>637.3784722222226</v>
      </c>
      <c r="P164" s="29">
        <v>0.0015689265382834408</v>
      </c>
      <c r="Q164" s="30">
        <v>0.08984065672237118</v>
      </c>
      <c r="R164" s="30">
        <v>0.4315338747633204</v>
      </c>
      <c r="S164" s="2" t="e">
        <v>#N/A</v>
      </c>
    </row>
    <row r="165" ht="15.75" customHeight="1">
      <c r="A165" s="2" t="s">
        <v>35</v>
      </c>
      <c r="B165" s="6">
        <v>1231.597222222219</v>
      </c>
      <c r="C165" s="5">
        <v>41942.0</v>
      </c>
      <c r="D165" s="2" t="s">
        <v>10210</v>
      </c>
      <c r="E165" s="2" t="s">
        <v>10211</v>
      </c>
      <c r="F165" s="2" t="s">
        <v>10212</v>
      </c>
      <c r="G165" s="2" t="s">
        <v>9769</v>
      </c>
      <c r="H165" s="2" t="s">
        <v>4387</v>
      </c>
      <c r="I165" s="32" t="s">
        <v>37</v>
      </c>
      <c r="J165" s="4" t="s">
        <v>3302</v>
      </c>
      <c r="K165" s="2">
        <v>4.0</v>
      </c>
      <c r="L165" s="6">
        <v>0.6666666665696539</v>
      </c>
      <c r="M165" s="6">
        <v>2539.4305555555547</v>
      </c>
      <c r="N165" s="29">
        <v>0.0015751562850376565</v>
      </c>
      <c r="O165" s="6">
        <v>634.8576388888887</v>
      </c>
      <c r="P165" s="29">
        <v>0.0015751562850376565</v>
      </c>
      <c r="Q165" s="30">
        <v>0.09018079688167557</v>
      </c>
      <c r="R165" s="30">
        <v>0.4328073502117187</v>
      </c>
      <c r="S165" s="2">
        <v>600000.0</v>
      </c>
    </row>
    <row r="166" ht="15.75" customHeight="1">
      <c r="A166" s="2" t="s">
        <v>5944</v>
      </c>
      <c r="B166" s="6">
        <v>1231.5555555555547</v>
      </c>
      <c r="C166" s="5">
        <v>41942.0</v>
      </c>
      <c r="D166" s="2" t="s">
        <v>10213</v>
      </c>
      <c r="E166" s="2" t="s">
        <v>10214</v>
      </c>
      <c r="F166" s="2" t="s">
        <v>10215</v>
      </c>
      <c r="G166" s="2" t="s">
        <v>9769</v>
      </c>
      <c r="H166" s="2" t="s">
        <v>4387</v>
      </c>
      <c r="I166" s="32" t="s">
        <v>3699</v>
      </c>
      <c r="J166" s="4" t="s">
        <v>3302</v>
      </c>
      <c r="K166" s="2">
        <v>3.0</v>
      </c>
      <c r="L166" s="6">
        <v>0.6666666665696539</v>
      </c>
      <c r="M166" s="6">
        <v>2539.472222222219</v>
      </c>
      <c r="N166" s="29">
        <v>0.0011813478303672037</v>
      </c>
      <c r="O166" s="6">
        <v>846.4907407407396</v>
      </c>
      <c r="P166" s="29">
        <v>0.001181347830367204</v>
      </c>
      <c r="Q166" s="30">
        <v>0.06842713604151285</v>
      </c>
      <c r="R166" s="30">
        <v>0.3464166558006623</v>
      </c>
      <c r="S166" s="2">
        <v>600000.0</v>
      </c>
    </row>
    <row r="167" ht="15.75" customHeight="1">
      <c r="A167" s="2" t="s">
        <v>113</v>
      </c>
      <c r="B167" s="6">
        <v>635.3125</v>
      </c>
      <c r="C167" s="5">
        <v>41942.0</v>
      </c>
      <c r="D167" s="2" t="s">
        <v>10216</v>
      </c>
      <c r="E167" s="2" t="s">
        <v>10217</v>
      </c>
      <c r="F167" s="2" t="s">
        <v>10218</v>
      </c>
      <c r="G167" s="2" t="s">
        <v>9769</v>
      </c>
      <c r="H167" s="2" t="s">
        <v>3696</v>
      </c>
      <c r="I167" s="32" t="s">
        <v>9906</v>
      </c>
      <c r="J167" s="4" t="s">
        <v>3302</v>
      </c>
      <c r="K167" s="2">
        <v>9.0</v>
      </c>
      <c r="L167" s="6">
        <v>0.5000000000582077</v>
      </c>
      <c r="M167" s="6">
        <v>3135.7083333333358</v>
      </c>
      <c r="N167" s="29">
        <v>0.002870164901603835</v>
      </c>
      <c r="O167" s="6">
        <v>348.4120370370373</v>
      </c>
      <c r="P167" s="29">
        <v>0.0028701649016038356</v>
      </c>
      <c r="Q167" s="30">
        <v>0.15819753474347442</v>
      </c>
      <c r="R167" s="30">
        <v>0.6441547610064757</v>
      </c>
      <c r="S167" s="2" t="e">
        <v>#N/A</v>
      </c>
    </row>
    <row r="168" ht="15.75" customHeight="1">
      <c r="A168" s="2" t="s">
        <v>6155</v>
      </c>
      <c r="B168" s="6">
        <v>1237.1666666666642</v>
      </c>
      <c r="C168" s="5">
        <v>41942.0</v>
      </c>
      <c r="D168" s="2" t="s">
        <v>10219</v>
      </c>
      <c r="E168" s="2" t="s">
        <v>10220</v>
      </c>
      <c r="F168" s="2" t="s">
        <v>10221</v>
      </c>
      <c r="G168" s="2" t="s">
        <v>9769</v>
      </c>
      <c r="H168" s="2" t="s">
        <v>4454</v>
      </c>
      <c r="I168" s="3" t="s">
        <v>10222</v>
      </c>
      <c r="J168" s="4" t="s">
        <v>3302</v>
      </c>
      <c r="K168" s="2">
        <v>1.0</v>
      </c>
      <c r="L168" s="6">
        <v>0.9999999999417923</v>
      </c>
      <c r="M168" s="6">
        <v>2533.875</v>
      </c>
      <c r="N168" s="29">
        <v>3.9465245917813627E-4</v>
      </c>
      <c r="O168" s="6">
        <v>2533.875</v>
      </c>
      <c r="P168" s="29">
        <v>3.9465245917813627E-4</v>
      </c>
      <c r="Q168" s="30">
        <v>0.023400996323013734</v>
      </c>
      <c r="R168" s="30">
        <v>0.13244371316308046</v>
      </c>
      <c r="S168" s="2" t="e">
        <v>#N/A</v>
      </c>
    </row>
    <row r="169" ht="15.75" customHeight="1">
      <c r="A169" s="2" t="s">
        <v>404</v>
      </c>
      <c r="B169" s="6">
        <v>1237.2083333333358</v>
      </c>
      <c r="C169" s="5">
        <v>41942.0</v>
      </c>
      <c r="D169" s="2" t="s">
        <v>10220</v>
      </c>
      <c r="E169" s="2" t="s">
        <v>10223</v>
      </c>
      <c r="F169" s="2" t="s">
        <v>10224</v>
      </c>
      <c r="G169" s="2" t="s">
        <v>9769</v>
      </c>
      <c r="H169" s="2" t="s">
        <v>4454</v>
      </c>
      <c r="I169" s="32" t="s">
        <v>10225</v>
      </c>
      <c r="J169" s="4" t="s">
        <v>3302</v>
      </c>
      <c r="K169" s="2">
        <v>2.0</v>
      </c>
      <c r="L169" s="6">
        <v>1.0000000001164153</v>
      </c>
      <c r="M169" s="6">
        <v>2533.8333333333358</v>
      </c>
      <c r="N169" s="29">
        <v>7.893178977833315E-4</v>
      </c>
      <c r="O169" s="6">
        <v>1266.9166666666679</v>
      </c>
      <c r="P169" s="29">
        <v>7.893178977833315E-4</v>
      </c>
      <c r="Q169" s="30">
        <v>0.046255128761126474</v>
      </c>
      <c r="R169" s="30">
        <v>0.24734960600747324</v>
      </c>
      <c r="S169" s="2" t="e">
        <v>#N/A</v>
      </c>
    </row>
    <row r="170" ht="15.75" customHeight="1">
      <c r="A170" s="2" t="s">
        <v>6156</v>
      </c>
      <c r="B170" s="6">
        <v>1237.2083333333358</v>
      </c>
      <c r="C170" s="5">
        <v>41942.0</v>
      </c>
      <c r="D170" s="2" t="s">
        <v>10220</v>
      </c>
      <c r="E170" s="2" t="s">
        <v>10223</v>
      </c>
      <c r="F170" s="2" t="s">
        <v>10226</v>
      </c>
      <c r="G170" s="2" t="s">
        <v>9769</v>
      </c>
      <c r="H170" s="2" t="s">
        <v>4454</v>
      </c>
      <c r="I170" s="3" t="s">
        <v>10227</v>
      </c>
      <c r="J170" s="4" t="s">
        <v>3302</v>
      </c>
      <c r="K170" s="2">
        <v>2.0</v>
      </c>
      <c r="L170" s="6">
        <v>1.0000000001164153</v>
      </c>
      <c r="M170" s="6">
        <v>2533.8333333333358</v>
      </c>
      <c r="N170" s="29">
        <v>7.893178977833315E-4</v>
      </c>
      <c r="O170" s="6">
        <v>1266.9166666666679</v>
      </c>
      <c r="P170" s="29">
        <v>7.893178977833315E-4</v>
      </c>
      <c r="Q170" s="30">
        <v>0.046255128761126474</v>
      </c>
      <c r="R170" s="30">
        <v>0.24734960600747324</v>
      </c>
      <c r="S170" s="2" t="e">
        <v>#N/A</v>
      </c>
    </row>
    <row r="171" ht="15.75" customHeight="1">
      <c r="A171" s="2" t="s">
        <v>6157</v>
      </c>
      <c r="B171" s="6">
        <v>1237.1666666666642</v>
      </c>
      <c r="C171" s="5">
        <v>41942.0</v>
      </c>
      <c r="D171" s="2" t="s">
        <v>10219</v>
      </c>
      <c r="E171" s="2" t="s">
        <v>10220</v>
      </c>
      <c r="F171" s="2" t="s">
        <v>10228</v>
      </c>
      <c r="G171" s="2" t="s">
        <v>9769</v>
      </c>
      <c r="H171" s="2" t="s">
        <v>4454</v>
      </c>
      <c r="I171" s="3" t="s">
        <v>10229</v>
      </c>
      <c r="J171" s="4" t="s">
        <v>3302</v>
      </c>
      <c r="K171" s="2">
        <v>1.0</v>
      </c>
      <c r="L171" s="6">
        <v>0.9999999999417923</v>
      </c>
      <c r="M171" s="6">
        <v>2533.875</v>
      </c>
      <c r="N171" s="29">
        <v>3.9465245917813627E-4</v>
      </c>
      <c r="O171" s="6">
        <v>2533.875</v>
      </c>
      <c r="P171" s="29">
        <v>3.9465245917813627E-4</v>
      </c>
      <c r="Q171" s="30">
        <v>0.023400996323013734</v>
      </c>
      <c r="R171" s="30">
        <v>0.13244371316308046</v>
      </c>
      <c r="S171" s="2" t="e">
        <v>#N/A</v>
      </c>
    </row>
    <row r="172" ht="15.75" customHeight="1">
      <c r="A172" s="2" t="s">
        <v>6158</v>
      </c>
      <c r="B172" s="6">
        <v>1237.1666666666642</v>
      </c>
      <c r="C172" s="5">
        <v>41942.0</v>
      </c>
      <c r="D172" s="2" t="s">
        <v>10219</v>
      </c>
      <c r="E172" s="2" t="s">
        <v>10220</v>
      </c>
      <c r="F172" s="2" t="s">
        <v>10230</v>
      </c>
      <c r="G172" s="2" t="s">
        <v>9769</v>
      </c>
      <c r="H172" s="2" t="s">
        <v>4454</v>
      </c>
      <c r="I172" s="3" t="s">
        <v>6159</v>
      </c>
      <c r="J172" s="4" t="s">
        <v>3302</v>
      </c>
      <c r="K172" s="2">
        <v>1.0</v>
      </c>
      <c r="L172" s="6">
        <v>0.9999999999417923</v>
      </c>
      <c r="M172" s="6">
        <v>2533.875</v>
      </c>
      <c r="N172" s="29">
        <v>3.9465245917813627E-4</v>
      </c>
      <c r="O172" s="6">
        <v>2533.875</v>
      </c>
      <c r="P172" s="29">
        <v>3.9465245917813627E-4</v>
      </c>
      <c r="Q172" s="30">
        <v>0.023400996323013734</v>
      </c>
      <c r="R172" s="30">
        <v>0.13244371316308046</v>
      </c>
      <c r="S172" s="2" t="e">
        <v>#N/A</v>
      </c>
    </row>
    <row r="173" ht="15.75" customHeight="1">
      <c r="A173" s="2" t="s">
        <v>29</v>
      </c>
      <c r="B173" s="6">
        <v>1237.125</v>
      </c>
      <c r="C173" s="5">
        <v>41942.0</v>
      </c>
      <c r="D173" s="2" t="s">
        <v>10231</v>
      </c>
      <c r="E173" s="2" t="s">
        <v>10219</v>
      </c>
      <c r="F173" s="2" t="s">
        <v>10226</v>
      </c>
      <c r="G173" s="2" t="s">
        <v>9769</v>
      </c>
      <c r="H173" s="2" t="s">
        <v>4454</v>
      </c>
      <c r="I173" s="3" t="s">
        <v>10232</v>
      </c>
      <c r="J173" s="4" t="s">
        <v>3302</v>
      </c>
      <c r="K173" s="2">
        <v>1.0</v>
      </c>
      <c r="L173" s="6">
        <v>0.9999999999417923</v>
      </c>
      <c r="M173" s="6">
        <v>2533.9166666666642</v>
      </c>
      <c r="N173" s="29">
        <v>3.94645969678035E-4</v>
      </c>
      <c r="O173" s="6">
        <v>2533.9166666666642</v>
      </c>
      <c r="P173" s="29">
        <v>3.94645969678035E-4</v>
      </c>
      <c r="Q173" s="30">
        <v>0.02340061606457977</v>
      </c>
      <c r="R173" s="30">
        <v>0.13244168635833287</v>
      </c>
      <c r="S173" s="2" t="e">
        <v>#N/A</v>
      </c>
    </row>
    <row r="174" ht="15.75" customHeight="1">
      <c r="A174" s="2" t="s">
        <v>6160</v>
      </c>
      <c r="B174" s="6">
        <v>1237.125</v>
      </c>
      <c r="C174" s="5">
        <v>41942.0</v>
      </c>
      <c r="D174" s="2" t="s">
        <v>10231</v>
      </c>
      <c r="E174" s="2" t="s">
        <v>10219</v>
      </c>
      <c r="F174" s="2" t="s">
        <v>10233</v>
      </c>
      <c r="G174" s="2" t="s">
        <v>9769</v>
      </c>
      <c r="H174" s="2" t="s">
        <v>4454</v>
      </c>
      <c r="I174" s="3" t="s">
        <v>10234</v>
      </c>
      <c r="J174" s="4" t="s">
        <v>3302</v>
      </c>
      <c r="K174" s="2">
        <v>1.0</v>
      </c>
      <c r="L174" s="6">
        <v>0.9999999999417923</v>
      </c>
      <c r="M174" s="6">
        <v>2533.9166666666642</v>
      </c>
      <c r="N174" s="29">
        <v>3.94645969678035E-4</v>
      </c>
      <c r="O174" s="6">
        <v>2533.9166666666642</v>
      </c>
      <c r="P174" s="29">
        <v>3.94645969678035E-4</v>
      </c>
      <c r="Q174" s="30">
        <v>0.02340061606457977</v>
      </c>
      <c r="R174" s="30">
        <v>0.13244168635833287</v>
      </c>
      <c r="S174" s="2" t="e">
        <v>#N/A</v>
      </c>
    </row>
    <row r="175" ht="15.75" customHeight="1">
      <c r="A175" s="2" t="s">
        <v>6161</v>
      </c>
      <c r="B175" s="6">
        <v>1237.0833333333358</v>
      </c>
      <c r="C175" s="5">
        <v>41942.0</v>
      </c>
      <c r="D175" s="2" t="s">
        <v>10235</v>
      </c>
      <c r="E175" s="2" t="s">
        <v>10231</v>
      </c>
      <c r="F175" s="2" t="s">
        <v>10226</v>
      </c>
      <c r="G175" s="2" t="s">
        <v>9769</v>
      </c>
      <c r="H175" s="2" t="s">
        <v>4454</v>
      </c>
      <c r="I175" s="3" t="s">
        <v>10236</v>
      </c>
      <c r="J175" s="4" t="s">
        <v>3302</v>
      </c>
      <c r="K175" s="2">
        <v>2.0</v>
      </c>
      <c r="L175" s="6">
        <v>1.0000000001164153</v>
      </c>
      <c r="M175" s="6">
        <v>2533.9583333333358</v>
      </c>
      <c r="N175" s="29">
        <v>7.892789607827009E-4</v>
      </c>
      <c r="O175" s="6">
        <v>1266.9791666666679</v>
      </c>
      <c r="P175" s="29">
        <v>7.892789607827009E-4</v>
      </c>
      <c r="Q175" s="30">
        <v>0.046252900600644575</v>
      </c>
      <c r="R175" s="30">
        <v>0.24733905579193893</v>
      </c>
      <c r="S175" s="2" t="e">
        <v>#N/A</v>
      </c>
    </row>
    <row r="176" ht="15.75" customHeight="1">
      <c r="A176" s="2" t="s">
        <v>6162</v>
      </c>
      <c r="B176" s="6">
        <v>1237.1666666666642</v>
      </c>
      <c r="C176" s="5">
        <v>41942.0</v>
      </c>
      <c r="D176" s="2" t="s">
        <v>10219</v>
      </c>
      <c r="E176" s="2" t="s">
        <v>10220</v>
      </c>
      <c r="F176" s="2" t="s">
        <v>10228</v>
      </c>
      <c r="G176" s="2" t="s">
        <v>9769</v>
      </c>
      <c r="H176" s="2" t="s">
        <v>4454</v>
      </c>
      <c r="I176" s="3" t="s">
        <v>10237</v>
      </c>
      <c r="J176" s="4" t="s">
        <v>3302</v>
      </c>
      <c r="K176" s="2">
        <v>1.0</v>
      </c>
      <c r="L176" s="6">
        <v>0.9999999999417923</v>
      </c>
      <c r="M176" s="6">
        <v>2533.875</v>
      </c>
      <c r="N176" s="29">
        <v>3.9465245917813627E-4</v>
      </c>
      <c r="O176" s="6">
        <v>2533.875</v>
      </c>
      <c r="P176" s="29">
        <v>3.9465245917813627E-4</v>
      </c>
      <c r="Q176" s="30">
        <v>0.023400996323013734</v>
      </c>
      <c r="R176" s="30">
        <v>0.13244371316308046</v>
      </c>
      <c r="S176" s="2" t="e">
        <v>#N/A</v>
      </c>
    </row>
    <row r="177" ht="15.75" customHeight="1">
      <c r="A177" s="2" t="s">
        <v>270</v>
      </c>
      <c r="B177" s="6">
        <v>1237.125</v>
      </c>
      <c r="C177" s="5">
        <v>41942.0</v>
      </c>
      <c r="D177" s="2" t="s">
        <v>10231</v>
      </c>
      <c r="E177" s="2" t="s">
        <v>10219</v>
      </c>
      <c r="F177" s="2" t="s">
        <v>10228</v>
      </c>
      <c r="G177" s="2" t="s">
        <v>9769</v>
      </c>
      <c r="H177" s="2" t="s">
        <v>4454</v>
      </c>
      <c r="I177" s="3" t="s">
        <v>10238</v>
      </c>
      <c r="J177" s="4" t="s">
        <v>3302</v>
      </c>
      <c r="K177" s="2">
        <v>4.0</v>
      </c>
      <c r="L177" s="6">
        <v>0.9999999999417923</v>
      </c>
      <c r="M177" s="6">
        <v>2533.9166666666642</v>
      </c>
      <c r="N177" s="29">
        <v>0.00157858387871214</v>
      </c>
      <c r="O177" s="6">
        <v>633.4791666666661</v>
      </c>
      <c r="P177" s="29">
        <v>0.00157858387871214</v>
      </c>
      <c r="Q177" s="30">
        <v>0.09036788707567311</v>
      </c>
      <c r="R177" s="30">
        <v>0.4335067967255567</v>
      </c>
      <c r="S177" s="2" t="e">
        <v>#N/A</v>
      </c>
    </row>
    <row r="178" ht="15.75" customHeight="1">
      <c r="A178" s="2" t="s">
        <v>6163</v>
      </c>
      <c r="B178" s="6">
        <v>1230.1041666666642</v>
      </c>
      <c r="C178" s="5">
        <v>41942.0</v>
      </c>
      <c r="D178" s="2" t="s">
        <v>10239</v>
      </c>
      <c r="E178" s="2" t="s">
        <v>10240</v>
      </c>
      <c r="F178" s="2" t="s">
        <v>10241</v>
      </c>
      <c r="G178" s="2" t="s">
        <v>9769</v>
      </c>
      <c r="H178" s="2" t="s">
        <v>4454</v>
      </c>
      <c r="I178" s="3" t="s">
        <v>6164</v>
      </c>
      <c r="J178" s="4" t="s">
        <v>3302</v>
      </c>
      <c r="K178" s="2">
        <v>1.0</v>
      </c>
      <c r="L178" s="6">
        <v>0.9999999999417923</v>
      </c>
      <c r="M178" s="6">
        <v>2540.9375</v>
      </c>
      <c r="N178" s="29">
        <v>3.935555282253105E-4</v>
      </c>
      <c r="O178" s="6">
        <v>2540.9375</v>
      </c>
      <c r="P178" s="29">
        <v>3.935555282253105E-4</v>
      </c>
      <c r="Q178" s="30">
        <v>0.023336718507249277</v>
      </c>
      <c r="R178" s="30">
        <v>0.1321010517459027</v>
      </c>
      <c r="S178" s="2" t="e">
        <v>#N/A</v>
      </c>
    </row>
    <row r="179" ht="15.75" customHeight="1">
      <c r="A179" s="2" t="s">
        <v>6165</v>
      </c>
      <c r="B179" s="6">
        <v>1237.1041666666642</v>
      </c>
      <c r="C179" s="5">
        <v>41942.0</v>
      </c>
      <c r="D179" s="2" t="s">
        <v>10242</v>
      </c>
      <c r="E179" s="2" t="s">
        <v>10243</v>
      </c>
      <c r="F179" s="2" t="s">
        <v>10244</v>
      </c>
      <c r="G179" s="2" t="s">
        <v>9769</v>
      </c>
      <c r="H179" s="2" t="s">
        <v>4454</v>
      </c>
      <c r="I179" s="3" t="s">
        <v>6166</v>
      </c>
      <c r="J179" s="4" t="s">
        <v>3302</v>
      </c>
      <c r="K179" s="2">
        <v>1.0</v>
      </c>
      <c r="L179" s="6">
        <v>0.9999999999417923</v>
      </c>
      <c r="M179" s="6">
        <v>2533.9375</v>
      </c>
      <c r="N179" s="29">
        <v>3.946427250080162E-4</v>
      </c>
      <c r="O179" s="6">
        <v>2533.9375</v>
      </c>
      <c r="P179" s="29">
        <v>3.946427250080162E-4</v>
      </c>
      <c r="Q179" s="30">
        <v>0.023400425939996805</v>
      </c>
      <c r="R179" s="30">
        <v>0.13244067297917905</v>
      </c>
      <c r="S179" s="2" t="e">
        <v>#N/A</v>
      </c>
    </row>
    <row r="180" ht="15.75" customHeight="1">
      <c r="A180" s="2" t="s">
        <v>6167</v>
      </c>
      <c r="B180" s="6">
        <v>1237.125</v>
      </c>
      <c r="C180" s="5">
        <v>41942.0</v>
      </c>
      <c r="D180" s="2" t="s">
        <v>10231</v>
      </c>
      <c r="E180" s="2" t="s">
        <v>10219</v>
      </c>
      <c r="F180" s="2" t="s">
        <v>10245</v>
      </c>
      <c r="G180" s="2" t="s">
        <v>9769</v>
      </c>
      <c r="H180" s="2" t="s">
        <v>4454</v>
      </c>
      <c r="I180" s="3" t="s">
        <v>6168</v>
      </c>
      <c r="J180" s="4" t="s">
        <v>3302</v>
      </c>
      <c r="K180" s="2">
        <v>1.0</v>
      </c>
      <c r="L180" s="6">
        <v>0.9999999999417923</v>
      </c>
      <c r="M180" s="6">
        <v>2533.9166666666642</v>
      </c>
      <c r="N180" s="29">
        <v>3.94645969678035E-4</v>
      </c>
      <c r="O180" s="6">
        <v>2533.9166666666642</v>
      </c>
      <c r="P180" s="29">
        <v>3.94645969678035E-4</v>
      </c>
      <c r="Q180" s="30">
        <v>0.02340061606457977</v>
      </c>
      <c r="R180" s="30">
        <v>0.13244168635833287</v>
      </c>
      <c r="S180" s="2" t="e">
        <v>#N/A</v>
      </c>
    </row>
    <row r="181" ht="15.75" customHeight="1">
      <c r="A181" s="2" t="s">
        <v>332</v>
      </c>
      <c r="B181" s="6">
        <v>1237.2083333333358</v>
      </c>
      <c r="C181" s="5">
        <v>41942.0</v>
      </c>
      <c r="D181" s="2" t="s">
        <v>10220</v>
      </c>
      <c r="E181" s="2" t="s">
        <v>10223</v>
      </c>
      <c r="F181" s="2" t="s">
        <v>10246</v>
      </c>
      <c r="G181" s="2" t="s">
        <v>9769</v>
      </c>
      <c r="H181" s="2" t="s">
        <v>4173</v>
      </c>
      <c r="I181" s="3" t="s">
        <v>10247</v>
      </c>
      <c r="J181" s="4" t="s">
        <v>3302</v>
      </c>
      <c r="K181" s="2">
        <v>2.0</v>
      </c>
      <c r="L181" s="6">
        <v>1.0000000001164153</v>
      </c>
      <c r="M181" s="6">
        <v>2533.8333333333358</v>
      </c>
      <c r="N181" s="29">
        <v>7.893178977833315E-4</v>
      </c>
      <c r="O181" s="6">
        <v>1266.9166666666679</v>
      </c>
      <c r="P181" s="29">
        <v>7.893178977833315E-4</v>
      </c>
      <c r="Q181" s="30">
        <v>0.046255128761126474</v>
      </c>
      <c r="R181" s="30">
        <v>0.24734960600747324</v>
      </c>
      <c r="S181" s="2" t="e">
        <v>#N/A</v>
      </c>
    </row>
    <row r="182" ht="15.75" customHeight="1">
      <c r="A182" s="2" t="s">
        <v>288</v>
      </c>
      <c r="B182" s="6">
        <v>1222.5833333333358</v>
      </c>
      <c r="C182" s="5">
        <v>41942.0</v>
      </c>
      <c r="D182" s="2" t="s">
        <v>10248</v>
      </c>
      <c r="E182" s="2" t="s">
        <v>10249</v>
      </c>
      <c r="F182" s="2" t="s">
        <v>10250</v>
      </c>
      <c r="G182" s="2" t="s">
        <v>9769</v>
      </c>
      <c r="H182" s="2" t="s">
        <v>4173</v>
      </c>
      <c r="I182" s="3" t="s">
        <v>291</v>
      </c>
      <c r="J182" s="4" t="s">
        <v>3302</v>
      </c>
      <c r="K182" s="2">
        <v>1.0</v>
      </c>
      <c r="L182" s="6">
        <v>1.0000000001164153</v>
      </c>
      <c r="M182" s="6">
        <v>2548.4583333333358</v>
      </c>
      <c r="N182" s="29">
        <v>3.923940944688779E-4</v>
      </c>
      <c r="O182" s="6">
        <v>2548.4583333333358</v>
      </c>
      <c r="P182" s="29">
        <v>3.923940944688779E-4</v>
      </c>
      <c r="Q182" s="30">
        <v>0.02326865635355868</v>
      </c>
      <c r="R182" s="30">
        <v>0.13173809330295372</v>
      </c>
      <c r="S182" s="2" t="e">
        <v>#N/A</v>
      </c>
    </row>
    <row r="183" ht="15.75" customHeight="1">
      <c r="A183" s="2" t="s">
        <v>279</v>
      </c>
      <c r="B183" s="6">
        <v>1222.5416666666642</v>
      </c>
      <c r="C183" s="5">
        <v>41942.0</v>
      </c>
      <c r="D183" s="2" t="s">
        <v>10251</v>
      </c>
      <c r="E183" s="2" t="s">
        <v>10248</v>
      </c>
      <c r="F183" s="2" t="s">
        <v>10252</v>
      </c>
      <c r="G183" s="2" t="s">
        <v>9769</v>
      </c>
      <c r="H183" s="2" t="s">
        <v>4173</v>
      </c>
      <c r="I183" s="3" t="s">
        <v>282</v>
      </c>
      <c r="J183" s="4" t="s">
        <v>3302</v>
      </c>
      <c r="K183" s="2">
        <v>4.0</v>
      </c>
      <c r="L183" s="6">
        <v>0.9999999999417923</v>
      </c>
      <c r="M183" s="6">
        <v>2548.5</v>
      </c>
      <c r="N183" s="29">
        <v>0.0015695507161075143</v>
      </c>
      <c r="O183" s="6">
        <v>637.125</v>
      </c>
      <c r="P183" s="29">
        <v>0.0015695507161075143</v>
      </c>
      <c r="Q183" s="30">
        <v>0.08987474216081281</v>
      </c>
      <c r="R183" s="30">
        <v>0.4316615970346087</v>
      </c>
      <c r="S183" s="2" t="e">
        <v>#N/A</v>
      </c>
    </row>
    <row r="184" ht="15.75" customHeight="1">
      <c r="A184" s="2" t="s">
        <v>328</v>
      </c>
      <c r="B184" s="6">
        <v>1222.4583333333358</v>
      </c>
      <c r="C184" s="5">
        <v>41942.0</v>
      </c>
      <c r="D184" s="2" t="s">
        <v>10253</v>
      </c>
      <c r="E184" s="2" t="s">
        <v>10254</v>
      </c>
      <c r="F184" s="2" t="s">
        <v>10252</v>
      </c>
      <c r="G184" s="2" t="s">
        <v>9769</v>
      </c>
      <c r="H184" s="2" t="s">
        <v>4173</v>
      </c>
      <c r="I184" s="3" t="s">
        <v>10255</v>
      </c>
      <c r="J184" s="4" t="s">
        <v>3302</v>
      </c>
      <c r="K184" s="2">
        <v>3.0</v>
      </c>
      <c r="L184" s="6">
        <v>1.0000000001164153</v>
      </c>
      <c r="M184" s="6">
        <v>2548.5833333333358</v>
      </c>
      <c r="N184" s="29">
        <v>0.00117712454631658</v>
      </c>
      <c r="O184" s="6">
        <v>849.5277777777786</v>
      </c>
      <c r="P184" s="29">
        <v>0.00117712454631658</v>
      </c>
      <c r="Q184" s="30">
        <v>0.06819104832171008</v>
      </c>
      <c r="R184" s="30">
        <v>0.345422203497613</v>
      </c>
      <c r="S184" s="2" t="e">
        <v>#N/A</v>
      </c>
    </row>
    <row r="185" ht="15.75" customHeight="1">
      <c r="A185" s="2" t="s">
        <v>5959</v>
      </c>
      <c r="B185" s="6">
        <v>1490.5</v>
      </c>
      <c r="C185" s="5">
        <v>41942.0</v>
      </c>
      <c r="D185" s="2" t="s">
        <v>10256</v>
      </c>
      <c r="E185" s="2" t="s">
        <v>10257</v>
      </c>
      <c r="F185" s="2" t="s">
        <v>10258</v>
      </c>
      <c r="G185" s="2" t="s">
        <v>9769</v>
      </c>
      <c r="H185" s="2" t="s">
        <v>4173</v>
      </c>
      <c r="I185" s="3" t="s">
        <v>5960</v>
      </c>
      <c r="J185" s="4" t="s">
        <v>3302</v>
      </c>
      <c r="K185" s="2">
        <v>1.0</v>
      </c>
      <c r="L185" s="6">
        <v>0.9999999999417923</v>
      </c>
      <c r="M185" s="6">
        <v>2280.5416666666642</v>
      </c>
      <c r="N185" s="29">
        <v>4.38492317249192E-4</v>
      </c>
      <c r="O185" s="6">
        <v>2280.5416666666642</v>
      </c>
      <c r="P185" s="29">
        <v>4.38492317249192E-4</v>
      </c>
      <c r="Q185" s="30">
        <v>0.025966458461750497</v>
      </c>
      <c r="R185" s="30">
        <v>0.14602830879057838</v>
      </c>
      <c r="S185" s="2" t="e">
        <v>#N/A</v>
      </c>
    </row>
    <row r="186" ht="15.75" customHeight="1">
      <c r="A186" s="2" t="s">
        <v>5909</v>
      </c>
      <c r="B186" s="6">
        <v>1210.5</v>
      </c>
      <c r="C186" s="5">
        <v>41942.0</v>
      </c>
      <c r="D186" s="2" t="s">
        <v>10259</v>
      </c>
      <c r="E186" s="2" t="s">
        <v>10260</v>
      </c>
      <c r="F186" s="2" t="s">
        <v>10261</v>
      </c>
      <c r="G186" s="2" t="s">
        <v>9769</v>
      </c>
      <c r="H186" s="2" t="s">
        <v>4173</v>
      </c>
      <c r="I186" s="3" t="s">
        <v>10262</v>
      </c>
      <c r="J186" s="4" t="s">
        <v>3302</v>
      </c>
      <c r="K186" s="2">
        <v>2.0</v>
      </c>
      <c r="L186" s="6">
        <v>2.0000000000582077</v>
      </c>
      <c r="M186" s="6">
        <v>2560.5833333333358</v>
      </c>
      <c r="N186" s="29">
        <v>7.810720213493012E-4</v>
      </c>
      <c r="O186" s="6">
        <v>1280.2916666666679</v>
      </c>
      <c r="P186" s="29">
        <v>7.810720213493012E-4</v>
      </c>
      <c r="Q186" s="30">
        <v>0.0457831442715112</v>
      </c>
      <c r="R186" s="30">
        <v>0.24511203214136446</v>
      </c>
      <c r="S186" s="2" t="e">
        <v>#N/A</v>
      </c>
    </row>
    <row r="187" ht="15.75" customHeight="1">
      <c r="A187" s="2" t="s">
        <v>392</v>
      </c>
      <c r="B187" s="6">
        <v>1208.6666666666642</v>
      </c>
      <c r="C187" s="5">
        <v>41942.0</v>
      </c>
      <c r="D187" s="2" t="s">
        <v>10263</v>
      </c>
      <c r="E187" s="2" t="s">
        <v>10264</v>
      </c>
      <c r="F187" s="2" t="s">
        <v>10265</v>
      </c>
      <c r="G187" s="2" t="s">
        <v>9769</v>
      </c>
      <c r="H187" s="2" t="s">
        <v>4173</v>
      </c>
      <c r="I187" s="3" t="s">
        <v>10266</v>
      </c>
      <c r="J187" s="4" t="s">
        <v>3302</v>
      </c>
      <c r="K187" s="2">
        <v>2.0</v>
      </c>
      <c r="L187" s="6">
        <v>1.9999999998835847</v>
      </c>
      <c r="M187" s="6">
        <v>2562.4166666666642</v>
      </c>
      <c r="N187" s="29">
        <v>7.805131874207299E-4</v>
      </c>
      <c r="O187" s="6">
        <v>1281.2083333333321</v>
      </c>
      <c r="P187" s="29">
        <v>7.805131874207299E-4</v>
      </c>
      <c r="Q187" s="30">
        <v>0.04575114880985798</v>
      </c>
      <c r="R187" s="30">
        <v>0.24496014834073343</v>
      </c>
      <c r="S187" s="2" t="e">
        <v>#N/A</v>
      </c>
    </row>
    <row r="188" ht="15.75" customHeight="1">
      <c r="A188" s="2" t="s">
        <v>32</v>
      </c>
      <c r="B188" s="6">
        <v>1203.625</v>
      </c>
      <c r="C188" s="5">
        <v>41942.0</v>
      </c>
      <c r="D188" s="2" t="s">
        <v>10031</v>
      </c>
      <c r="E188" s="2" t="s">
        <v>10267</v>
      </c>
      <c r="F188" s="2" t="s">
        <v>10268</v>
      </c>
      <c r="G188" s="2" t="s">
        <v>9769</v>
      </c>
      <c r="H188" s="2" t="s">
        <v>4173</v>
      </c>
      <c r="I188" s="3" t="s">
        <v>10269</v>
      </c>
      <c r="J188" s="4" t="s">
        <v>3302</v>
      </c>
      <c r="K188" s="2">
        <v>5.0</v>
      </c>
      <c r="L188" s="6">
        <v>0.9999999999417923</v>
      </c>
      <c r="M188" s="6">
        <v>2567.4166666666642</v>
      </c>
      <c r="N188" s="29">
        <v>0.0019474828783796962</v>
      </c>
      <c r="O188" s="6">
        <v>513.4833333333329</v>
      </c>
      <c r="P188" s="29">
        <v>0.001947482878379696</v>
      </c>
      <c r="Q188" s="30">
        <v>0.11028044504332601</v>
      </c>
      <c r="R188" s="30">
        <v>0.5039575822302285</v>
      </c>
      <c r="S188" s="2" t="e">
        <v>#N/A</v>
      </c>
    </row>
    <row r="189" ht="15.75" customHeight="1">
      <c r="A189" s="2" t="s">
        <v>63</v>
      </c>
      <c r="B189" s="6">
        <v>1475.75</v>
      </c>
      <c r="C189" s="5">
        <v>41942.0</v>
      </c>
      <c r="D189" s="2" t="s">
        <v>10270</v>
      </c>
      <c r="E189" s="2" t="s">
        <v>10271</v>
      </c>
      <c r="F189" s="2" t="s">
        <v>10272</v>
      </c>
      <c r="G189" s="2" t="s">
        <v>9769</v>
      </c>
      <c r="H189" s="2" t="s">
        <v>4003</v>
      </c>
      <c r="I189" s="3" t="s">
        <v>10273</v>
      </c>
      <c r="J189" s="4" t="s">
        <v>3302</v>
      </c>
      <c r="K189" s="2">
        <v>1.0</v>
      </c>
      <c r="L189" s="6">
        <v>0.9999999999417923</v>
      </c>
      <c r="M189" s="6">
        <v>2295.2916666666642</v>
      </c>
      <c r="N189" s="29">
        <v>4.3567447855210895E-4</v>
      </c>
      <c r="O189" s="6">
        <v>2295.2916666666642</v>
      </c>
      <c r="P189" s="29">
        <v>4.3567447855210895E-4</v>
      </c>
      <c r="Q189" s="30">
        <v>0.02580176437536552</v>
      </c>
      <c r="R189" s="30">
        <v>0.14516158163941562</v>
      </c>
      <c r="S189" s="2" t="e">
        <v>#N/A</v>
      </c>
    </row>
    <row r="190" ht="15.75" customHeight="1">
      <c r="A190" s="2" t="s">
        <v>12</v>
      </c>
      <c r="B190" s="6">
        <v>1459.75</v>
      </c>
      <c r="C190" s="5">
        <v>41942.0</v>
      </c>
      <c r="D190" s="2" t="s">
        <v>10274</v>
      </c>
      <c r="E190" s="2" t="s">
        <v>10275</v>
      </c>
      <c r="F190" s="2" t="s">
        <v>10272</v>
      </c>
      <c r="G190" s="2" t="s">
        <v>9769</v>
      </c>
      <c r="H190" s="2" t="s">
        <v>4003</v>
      </c>
      <c r="I190" s="3" t="s">
        <v>9838</v>
      </c>
      <c r="J190" s="4" t="s">
        <v>3302</v>
      </c>
      <c r="K190" s="2">
        <v>2.0</v>
      </c>
      <c r="L190" s="6">
        <v>0.9999999999417923</v>
      </c>
      <c r="M190" s="6">
        <v>2311.2916666666642</v>
      </c>
      <c r="N190" s="29">
        <v>8.653170124930153E-4</v>
      </c>
      <c r="O190" s="6">
        <v>1155.6458333333321</v>
      </c>
      <c r="P190" s="29">
        <v>8.653170124930153E-4</v>
      </c>
      <c r="Q190" s="30">
        <v>0.05059425410431029</v>
      </c>
      <c r="R190" s="30">
        <v>0.26766273346356195</v>
      </c>
      <c r="S190" s="2" t="e">
        <v>#N/A</v>
      </c>
    </row>
    <row r="191" ht="15.75" customHeight="1">
      <c r="A191" s="2" t="s">
        <v>139</v>
      </c>
      <c r="B191" s="6">
        <v>1467.6666666666642</v>
      </c>
      <c r="C191" s="5">
        <v>41942.0</v>
      </c>
      <c r="D191" s="2" t="s">
        <v>10276</v>
      </c>
      <c r="E191" s="2" t="s">
        <v>10277</v>
      </c>
      <c r="F191" s="2" t="s">
        <v>10278</v>
      </c>
      <c r="G191" s="2" t="s">
        <v>9769</v>
      </c>
      <c r="H191" s="2" t="s">
        <v>4003</v>
      </c>
      <c r="I191" s="3" t="s">
        <v>10279</v>
      </c>
      <c r="J191" s="4" t="s">
        <v>3302</v>
      </c>
      <c r="K191" s="2">
        <v>2.0</v>
      </c>
      <c r="L191" s="6">
        <v>0.75</v>
      </c>
      <c r="M191" s="6">
        <v>2303.3645833333358</v>
      </c>
      <c r="N191" s="29">
        <v>8.682950213229732E-4</v>
      </c>
      <c r="O191" s="6">
        <v>1151.6822916666679</v>
      </c>
      <c r="P191" s="29">
        <v>8.682950213229732E-4</v>
      </c>
      <c r="Q191" s="30">
        <v>0.050763879271170986</v>
      </c>
      <c r="R191" s="30">
        <v>0.26844743921813374</v>
      </c>
      <c r="S191" s="2" t="e">
        <v>#N/A</v>
      </c>
    </row>
    <row r="192" ht="15.75" customHeight="1">
      <c r="A192" s="2" t="s">
        <v>141</v>
      </c>
      <c r="B192" s="6">
        <v>1460.6944444444453</v>
      </c>
      <c r="C192" s="5">
        <v>41942.0</v>
      </c>
      <c r="D192" s="2" t="s">
        <v>10280</v>
      </c>
      <c r="E192" s="2" t="s">
        <v>10281</v>
      </c>
      <c r="F192" s="2" t="s">
        <v>10272</v>
      </c>
      <c r="G192" s="2" t="s">
        <v>9769</v>
      </c>
      <c r="H192" s="2" t="s">
        <v>4003</v>
      </c>
      <c r="I192" s="3" t="s">
        <v>10282</v>
      </c>
      <c r="J192" s="4" t="s">
        <v>3302</v>
      </c>
      <c r="K192" s="2">
        <v>1.0</v>
      </c>
      <c r="L192" s="6">
        <v>0.33333333337213844</v>
      </c>
      <c r="M192" s="6">
        <v>2310.3194444444453</v>
      </c>
      <c r="N192" s="29">
        <v>4.328405763993674E-4</v>
      </c>
      <c r="O192" s="6">
        <v>2310.3194444444453</v>
      </c>
      <c r="P192" s="29">
        <v>4.328405763993674E-4</v>
      </c>
      <c r="Q192" s="30">
        <v>0.02563610334312194</v>
      </c>
      <c r="R192" s="30">
        <v>0.1442890263863249</v>
      </c>
      <c r="S192" s="2" t="e">
        <v>#N/A</v>
      </c>
    </row>
    <row r="193" ht="15.75" customHeight="1">
      <c r="A193" s="2" t="s">
        <v>142</v>
      </c>
      <c r="B193" s="6">
        <v>1460.6111111111095</v>
      </c>
      <c r="C193" s="5">
        <v>41942.0</v>
      </c>
      <c r="D193" s="2" t="s">
        <v>10283</v>
      </c>
      <c r="E193" s="2" t="s">
        <v>10284</v>
      </c>
      <c r="F193" s="2" t="s">
        <v>10285</v>
      </c>
      <c r="G193" s="2" t="s">
        <v>9769</v>
      </c>
      <c r="H193" s="2" t="s">
        <v>4003</v>
      </c>
      <c r="I193" s="3" t="s">
        <v>144</v>
      </c>
      <c r="J193" s="4" t="s">
        <v>3302</v>
      </c>
      <c r="K193" s="2">
        <v>1.0</v>
      </c>
      <c r="L193" s="6">
        <v>0.33333333337213844</v>
      </c>
      <c r="M193" s="6">
        <v>2310.402777777781</v>
      </c>
      <c r="N193" s="29">
        <v>4.328249643821117E-4</v>
      </c>
      <c r="O193" s="6">
        <v>2310.402777777781</v>
      </c>
      <c r="P193" s="29">
        <v>4.328249643821117E-4</v>
      </c>
      <c r="Q193" s="30">
        <v>0.02563519063553643</v>
      </c>
      <c r="R193" s="30">
        <v>0.14428421699799476</v>
      </c>
      <c r="S193" s="2">
        <v>600000.0</v>
      </c>
    </row>
    <row r="194" ht="15.75" customHeight="1">
      <c r="A194" s="2" t="s">
        <v>146</v>
      </c>
      <c r="B194" s="6">
        <v>1461.625</v>
      </c>
      <c r="C194" s="5">
        <v>41942.0</v>
      </c>
      <c r="D194" s="2" t="s">
        <v>10286</v>
      </c>
      <c r="E194" s="2" t="s">
        <v>10287</v>
      </c>
      <c r="F194" s="2" t="s">
        <v>10285</v>
      </c>
      <c r="G194" s="2" t="s">
        <v>9769</v>
      </c>
      <c r="H194" s="2" t="s">
        <v>4003</v>
      </c>
      <c r="I194" s="3" t="s">
        <v>10288</v>
      </c>
      <c r="J194" s="4" t="s">
        <v>3302</v>
      </c>
      <c r="K194" s="2">
        <v>1.0</v>
      </c>
      <c r="L194" s="6">
        <v>0.5000000000582077</v>
      </c>
      <c r="M194" s="6">
        <v>2309.3958333333358</v>
      </c>
      <c r="N194" s="29">
        <v>4.330136850366704E-4</v>
      </c>
      <c r="O194" s="6">
        <v>2309.3958333333358</v>
      </c>
      <c r="P194" s="29">
        <v>4.330136850366704E-4</v>
      </c>
      <c r="Q194" s="30">
        <v>0.0256462235389483</v>
      </c>
      <c r="R194" s="30">
        <v>0.14434235187051359</v>
      </c>
      <c r="S194" s="2" t="e">
        <v>#N/A</v>
      </c>
    </row>
    <row r="195" ht="15.75" customHeight="1">
      <c r="A195" s="2" t="s">
        <v>279</v>
      </c>
      <c r="B195" s="6">
        <v>1168.625</v>
      </c>
      <c r="C195" s="5">
        <v>41942.0</v>
      </c>
      <c r="D195" s="2" t="s">
        <v>10289</v>
      </c>
      <c r="E195" s="2" t="s">
        <v>10290</v>
      </c>
      <c r="F195" s="2" t="s">
        <v>10291</v>
      </c>
      <c r="G195" s="2" t="s">
        <v>9769</v>
      </c>
      <c r="H195" s="2" t="s">
        <v>4173</v>
      </c>
      <c r="I195" s="3" t="s">
        <v>282</v>
      </c>
      <c r="J195" s="4" t="s">
        <v>3302</v>
      </c>
      <c r="K195" s="2">
        <v>4.0</v>
      </c>
      <c r="L195" s="6">
        <v>2.0000000000582077</v>
      </c>
      <c r="M195" s="6">
        <v>2602.4583333333358</v>
      </c>
      <c r="N195" s="29">
        <v>0.0015370082774299927</v>
      </c>
      <c r="O195" s="6">
        <v>650.6145833333339</v>
      </c>
      <c r="P195" s="29">
        <v>0.0015370082774299927</v>
      </c>
      <c r="Q195" s="30">
        <v>0.08809594440991475</v>
      </c>
      <c r="R195" s="30">
        <v>0.42496420035735516</v>
      </c>
      <c r="S195" s="2" t="e">
        <v>#N/A</v>
      </c>
    </row>
    <row r="196" ht="15.75" customHeight="1">
      <c r="A196" s="2" t="s">
        <v>309</v>
      </c>
      <c r="B196" s="6">
        <v>181.70763888888905</v>
      </c>
      <c r="C196" s="5">
        <v>41942.0</v>
      </c>
      <c r="D196" s="2" t="s">
        <v>10292</v>
      </c>
      <c r="E196" s="2" t="s">
        <v>10293</v>
      </c>
      <c r="F196" s="2" t="s">
        <v>10294</v>
      </c>
      <c r="G196" s="2" t="s">
        <v>9769</v>
      </c>
      <c r="H196" s="2" t="s">
        <v>4173</v>
      </c>
      <c r="I196" s="32" t="s">
        <v>10295</v>
      </c>
      <c r="J196" s="4" t="s">
        <v>3302</v>
      </c>
      <c r="K196" s="2">
        <v>7.0</v>
      </c>
      <c r="L196" s="6">
        <v>0.75</v>
      </c>
      <c r="M196" s="6">
        <v>3589.323611111111</v>
      </c>
      <c r="N196" s="29">
        <v>0.0019502281650868143</v>
      </c>
      <c r="O196" s="6">
        <v>512.7605158730158</v>
      </c>
      <c r="P196" s="29">
        <v>0.0019502281650868143</v>
      </c>
      <c r="Q196" s="30">
        <v>0.11042698509019855</v>
      </c>
      <c r="R196" s="30">
        <v>0.5044475803730164</v>
      </c>
      <c r="S196" s="2" t="e">
        <v>#N/A</v>
      </c>
    </row>
    <row r="197" ht="15.75" customHeight="1">
      <c r="A197" s="2" t="s">
        <v>267</v>
      </c>
      <c r="B197" s="6">
        <v>1166.7083333333358</v>
      </c>
      <c r="C197" s="5">
        <v>41942.0</v>
      </c>
      <c r="D197" s="2" t="s">
        <v>10296</v>
      </c>
      <c r="E197" s="2" t="s">
        <v>10297</v>
      </c>
      <c r="F197" s="2" t="s">
        <v>10298</v>
      </c>
      <c r="G197" s="2" t="s">
        <v>9769</v>
      </c>
      <c r="H197" s="2" t="s">
        <v>4173</v>
      </c>
      <c r="I197" s="3" t="s">
        <v>10299</v>
      </c>
      <c r="J197" s="4" t="s">
        <v>3302</v>
      </c>
      <c r="K197" s="2">
        <v>2.0</v>
      </c>
      <c r="L197" s="6">
        <v>1.0000000001164153</v>
      </c>
      <c r="M197" s="6">
        <v>2604.3333333333358</v>
      </c>
      <c r="N197" s="29">
        <v>7.67950851145526E-4</v>
      </c>
      <c r="O197" s="6">
        <v>1302.1666666666679</v>
      </c>
      <c r="P197" s="29">
        <v>7.67950851145526E-4</v>
      </c>
      <c r="Q197" s="30">
        <v>0.045031621978249836</v>
      </c>
      <c r="R197" s="30">
        <v>0.24153779224545946</v>
      </c>
      <c r="S197" s="2" t="e">
        <v>#N/A</v>
      </c>
    </row>
    <row r="198" ht="15.75" customHeight="1">
      <c r="A198" s="2" t="s">
        <v>339</v>
      </c>
      <c r="B198" s="6">
        <v>1166.6666666666642</v>
      </c>
      <c r="C198" s="5">
        <v>41942.0</v>
      </c>
      <c r="D198" s="2" t="s">
        <v>10300</v>
      </c>
      <c r="E198" s="2" t="s">
        <v>10296</v>
      </c>
      <c r="F198" s="2" t="s">
        <v>10301</v>
      </c>
      <c r="G198" s="2" t="s">
        <v>9769</v>
      </c>
      <c r="H198" s="2" t="s">
        <v>4173</v>
      </c>
      <c r="I198" s="3" t="s">
        <v>10302</v>
      </c>
      <c r="J198" s="4" t="s">
        <v>3302</v>
      </c>
      <c r="K198" s="2">
        <v>3.0</v>
      </c>
      <c r="L198" s="6">
        <v>0.9999999999417923</v>
      </c>
      <c r="M198" s="6">
        <v>2604.375</v>
      </c>
      <c r="N198" s="29">
        <v>0.0011519078473722101</v>
      </c>
      <c r="O198" s="6">
        <v>868.125</v>
      </c>
      <c r="P198" s="29">
        <v>0.0011519078473722101</v>
      </c>
      <c r="Q198" s="30">
        <v>0.06678015249831393</v>
      </c>
      <c r="R198" s="30">
        <v>0.33945288487727454</v>
      </c>
      <c r="S198" s="2" t="e">
        <v>#N/A</v>
      </c>
    </row>
    <row r="199" ht="15.75" customHeight="1">
      <c r="A199" s="2" t="s">
        <v>261</v>
      </c>
      <c r="B199" s="6">
        <v>1161.5833333333358</v>
      </c>
      <c r="C199" s="5">
        <v>41942.0</v>
      </c>
      <c r="D199" s="2" t="s">
        <v>10303</v>
      </c>
      <c r="E199" s="2" t="s">
        <v>10304</v>
      </c>
      <c r="F199" s="2" t="s">
        <v>10305</v>
      </c>
      <c r="G199" s="2" t="s">
        <v>9769</v>
      </c>
      <c r="H199" s="2" t="s">
        <v>4173</v>
      </c>
      <c r="I199" s="3" t="s">
        <v>10306</v>
      </c>
      <c r="J199" s="4" t="s">
        <v>3302</v>
      </c>
      <c r="K199" s="2">
        <v>1.0</v>
      </c>
      <c r="L199" s="6">
        <v>1.0000000001164153</v>
      </c>
      <c r="M199" s="6">
        <v>2609.4583333333358</v>
      </c>
      <c r="N199" s="29">
        <v>3.832212943299212E-4</v>
      </c>
      <c r="O199" s="6">
        <v>2609.4583333333358</v>
      </c>
      <c r="P199" s="29">
        <v>3.832212943299212E-4</v>
      </c>
      <c r="Q199" s="30">
        <v>0.022730946713756417</v>
      </c>
      <c r="R199" s="30">
        <v>0.12886617261507838</v>
      </c>
      <c r="S199" s="2" t="e">
        <v>#N/A</v>
      </c>
    </row>
    <row r="200" ht="15.75" customHeight="1">
      <c r="A200" s="2" t="s">
        <v>5962</v>
      </c>
      <c r="B200" s="6">
        <v>1161.4583333333358</v>
      </c>
      <c r="C200" s="5">
        <v>41942.0</v>
      </c>
      <c r="D200" s="2" t="s">
        <v>10307</v>
      </c>
      <c r="E200" s="2" t="s">
        <v>10308</v>
      </c>
      <c r="F200" s="2" t="s">
        <v>10309</v>
      </c>
      <c r="G200" s="2" t="s">
        <v>9769</v>
      </c>
      <c r="H200" s="2" t="s">
        <v>4173</v>
      </c>
      <c r="I200" s="3" t="s">
        <v>10160</v>
      </c>
      <c r="J200" s="4" t="s">
        <v>3302</v>
      </c>
      <c r="K200" s="2">
        <v>3.0</v>
      </c>
      <c r="L200" s="6">
        <v>1.0000000001164153</v>
      </c>
      <c r="M200" s="6">
        <v>2609.5833333333358</v>
      </c>
      <c r="N200" s="29">
        <v>0.0011496088136675705</v>
      </c>
      <c r="O200" s="6">
        <v>869.8611111111119</v>
      </c>
      <c r="P200" s="29">
        <v>0.0011496088136675705</v>
      </c>
      <c r="Q200" s="30">
        <v>0.06665141338625657</v>
      </c>
      <c r="R200" s="30">
        <v>0.33890595534557744</v>
      </c>
      <c r="S200" s="2" t="e">
        <v>#N/A</v>
      </c>
    </row>
    <row r="201" ht="15.75" customHeight="1">
      <c r="A201" s="2" t="s">
        <v>341</v>
      </c>
      <c r="B201" s="6">
        <v>1161.4166666666642</v>
      </c>
      <c r="C201" s="5">
        <v>41942.0</v>
      </c>
      <c r="D201" s="2" t="s">
        <v>10310</v>
      </c>
      <c r="E201" s="2" t="s">
        <v>10307</v>
      </c>
      <c r="F201" s="2" t="s">
        <v>10311</v>
      </c>
      <c r="G201" s="2" t="s">
        <v>9769</v>
      </c>
      <c r="H201" s="2" t="s">
        <v>4173</v>
      </c>
      <c r="I201" s="3" t="s">
        <v>10312</v>
      </c>
      <c r="J201" s="4" t="s">
        <v>3302</v>
      </c>
      <c r="K201" s="2">
        <v>3.0</v>
      </c>
      <c r="L201" s="6">
        <v>0.9999999999417923</v>
      </c>
      <c r="M201" s="6">
        <v>2609.625</v>
      </c>
      <c r="N201" s="29">
        <v>0.0011495904583991954</v>
      </c>
      <c r="O201" s="6">
        <v>869.875</v>
      </c>
      <c r="P201" s="29">
        <v>0.0011495904583991954</v>
      </c>
      <c r="Q201" s="30">
        <v>0.06665038547386293</v>
      </c>
      <c r="R201" s="30">
        <v>0.33890158689004446</v>
      </c>
      <c r="S201" s="2" t="e">
        <v>#N/A</v>
      </c>
    </row>
    <row r="202" ht="15.75" customHeight="1">
      <c r="A202" s="2" t="s">
        <v>5149</v>
      </c>
      <c r="B202" s="6">
        <v>1489.7083333333358</v>
      </c>
      <c r="C202" s="5">
        <v>41942.0</v>
      </c>
      <c r="D202" s="2" t="s">
        <v>10313</v>
      </c>
      <c r="E202" s="2" t="s">
        <v>10314</v>
      </c>
      <c r="F202" s="2" t="s">
        <v>10315</v>
      </c>
      <c r="G202" s="2" t="s">
        <v>9769</v>
      </c>
      <c r="H202" s="2" t="s">
        <v>3773</v>
      </c>
      <c r="I202" s="3" t="s">
        <v>9884</v>
      </c>
      <c r="J202" s="4" t="s">
        <v>3302</v>
      </c>
      <c r="K202" s="2">
        <v>3.0</v>
      </c>
      <c r="L202" s="6">
        <v>1.0000000001164153</v>
      </c>
      <c r="M202" s="6">
        <v>2281.3333333333358</v>
      </c>
      <c r="N202" s="29">
        <v>0.0013150204558737566</v>
      </c>
      <c r="O202" s="6">
        <v>760.4444444444453</v>
      </c>
      <c r="P202" s="29">
        <v>0.0013150204558737566</v>
      </c>
      <c r="Q202" s="30">
        <v>0.0758688011774794</v>
      </c>
      <c r="R202" s="30">
        <v>0.3771237179562359</v>
      </c>
      <c r="S202" s="2" t="e">
        <v>#N/A</v>
      </c>
    </row>
    <row r="203" ht="15.75" customHeight="1">
      <c r="A203" s="2" t="s">
        <v>4896</v>
      </c>
      <c r="B203" s="6">
        <v>1462.4166666666642</v>
      </c>
      <c r="C203" s="5">
        <v>41942.0</v>
      </c>
      <c r="D203" s="2" t="s">
        <v>10316</v>
      </c>
      <c r="E203" s="2" t="s">
        <v>10317</v>
      </c>
      <c r="F203" s="2" t="s">
        <v>10318</v>
      </c>
      <c r="G203" s="2" t="s">
        <v>9769</v>
      </c>
      <c r="H203" s="2" t="s">
        <v>4897</v>
      </c>
      <c r="I203" s="3" t="s">
        <v>9849</v>
      </c>
      <c r="J203" s="4" t="s">
        <v>3302</v>
      </c>
      <c r="K203" s="2">
        <v>8.0</v>
      </c>
      <c r="L203" s="6">
        <v>0.8333333332557231</v>
      </c>
      <c r="M203" s="6">
        <v>2308.6180555555547</v>
      </c>
      <c r="N203" s="29">
        <v>0.0034652765453118007</v>
      </c>
      <c r="O203" s="6">
        <v>288.57725694444434</v>
      </c>
      <c r="P203" s="29">
        <v>0.0034652765453118007</v>
      </c>
      <c r="Q203" s="30">
        <v>0.18772521648203344</v>
      </c>
      <c r="R203" s="30">
        <v>0.7127779176367047</v>
      </c>
      <c r="S203" s="2" t="e">
        <v>#N/A</v>
      </c>
    </row>
    <row r="204" ht="15.75" customHeight="1">
      <c r="A204" s="2" t="s">
        <v>125</v>
      </c>
      <c r="B204" s="6">
        <v>1461.6666666666642</v>
      </c>
      <c r="C204" s="5">
        <v>41942.0</v>
      </c>
      <c r="D204" s="2" t="s">
        <v>10319</v>
      </c>
      <c r="E204" s="2" t="s">
        <v>10320</v>
      </c>
      <c r="F204" s="2" t="s">
        <v>10285</v>
      </c>
      <c r="G204" s="2" t="s">
        <v>9769</v>
      </c>
      <c r="H204" s="2" t="s">
        <v>4003</v>
      </c>
      <c r="I204" s="3" t="s">
        <v>10321</v>
      </c>
      <c r="J204" s="4" t="s">
        <v>3302</v>
      </c>
      <c r="K204" s="2">
        <v>2.0</v>
      </c>
      <c r="L204" s="6">
        <v>0.4999999998835847</v>
      </c>
      <c r="M204" s="6">
        <v>2309.3541666666642</v>
      </c>
      <c r="N204" s="29">
        <v>8.660429954262113E-4</v>
      </c>
      <c r="O204" s="6">
        <v>1154.6770833333321</v>
      </c>
      <c r="P204" s="29">
        <v>8.660429954262113E-4</v>
      </c>
      <c r="Q204" s="30">
        <v>0.05063560834572145</v>
      </c>
      <c r="R204" s="30">
        <v>0.26785410762275097</v>
      </c>
      <c r="S204" s="2" t="e">
        <v>#N/A</v>
      </c>
    </row>
    <row r="205" ht="15.75" customHeight="1">
      <c r="A205" s="2" t="s">
        <v>75</v>
      </c>
      <c r="B205" s="6">
        <v>1460.6388888888905</v>
      </c>
      <c r="C205" s="5">
        <v>41942.0</v>
      </c>
      <c r="D205" s="2" t="s">
        <v>10284</v>
      </c>
      <c r="E205" s="2" t="s">
        <v>10322</v>
      </c>
      <c r="F205" s="2" t="s">
        <v>10272</v>
      </c>
      <c r="G205" s="2" t="s">
        <v>9769</v>
      </c>
      <c r="H205" s="2" t="s">
        <v>4003</v>
      </c>
      <c r="I205" s="3" t="s">
        <v>10323</v>
      </c>
      <c r="J205" s="4" t="s">
        <v>3302</v>
      </c>
      <c r="K205" s="2">
        <v>1.0</v>
      </c>
      <c r="L205" s="6">
        <v>0.6666666667442769</v>
      </c>
      <c r="M205" s="6">
        <v>2310.3888888888905</v>
      </c>
      <c r="N205" s="29">
        <v>4.3282756630677827E-4</v>
      </c>
      <c r="O205" s="6">
        <v>2310.3888888888905</v>
      </c>
      <c r="P205" s="29">
        <v>4.3282756630677827E-4</v>
      </c>
      <c r="Q205" s="30">
        <v>0.025635342748954404</v>
      </c>
      <c r="R205" s="30">
        <v>0.1442850185405007</v>
      </c>
      <c r="S205" s="2" t="e">
        <v>#N/A</v>
      </c>
    </row>
    <row r="206" ht="15.75" customHeight="1">
      <c r="A206" s="2" t="s">
        <v>56</v>
      </c>
      <c r="B206" s="6">
        <v>1461.6666666666642</v>
      </c>
      <c r="C206" s="5">
        <v>41942.0</v>
      </c>
      <c r="D206" s="2" t="s">
        <v>10319</v>
      </c>
      <c r="E206" s="2" t="s">
        <v>10320</v>
      </c>
      <c r="F206" s="2" t="s">
        <v>10285</v>
      </c>
      <c r="G206" s="2" t="s">
        <v>9769</v>
      </c>
      <c r="H206" s="2" t="s">
        <v>4003</v>
      </c>
      <c r="I206" s="3" t="s">
        <v>10324</v>
      </c>
      <c r="J206" s="4" t="s">
        <v>3302</v>
      </c>
      <c r="K206" s="2">
        <v>1.0</v>
      </c>
      <c r="L206" s="6">
        <v>0.4999999998835847</v>
      </c>
      <c r="M206" s="6">
        <v>2309.3541666666642</v>
      </c>
      <c r="N206" s="29">
        <v>4.3302149771310566E-4</v>
      </c>
      <c r="O206" s="6">
        <v>2309.3541666666642</v>
      </c>
      <c r="P206" s="29">
        <v>4.3302149771310566E-4</v>
      </c>
      <c r="Q206" s="30">
        <v>0.02564668027748862</v>
      </c>
      <c r="R206" s="30">
        <v>0.14434475845861316</v>
      </c>
      <c r="S206" s="2" t="e">
        <v>#N/A</v>
      </c>
    </row>
    <row r="207" ht="15.75" customHeight="1">
      <c r="A207" s="2" t="s">
        <v>67</v>
      </c>
      <c r="B207" s="6">
        <v>1461.6388888888905</v>
      </c>
      <c r="C207" s="5">
        <v>41942.0</v>
      </c>
      <c r="D207" s="2" t="s">
        <v>10287</v>
      </c>
      <c r="E207" s="2" t="s">
        <v>10325</v>
      </c>
      <c r="F207" s="2" t="s">
        <v>10285</v>
      </c>
      <c r="G207" s="2" t="s">
        <v>9769</v>
      </c>
      <c r="H207" s="2" t="s">
        <v>4003</v>
      </c>
      <c r="I207" s="3" t="s">
        <v>10326</v>
      </c>
      <c r="J207" s="4" t="s">
        <v>3302</v>
      </c>
      <c r="K207" s="2">
        <v>1.0</v>
      </c>
      <c r="L207" s="6">
        <v>0.33333333337213844</v>
      </c>
      <c r="M207" s="6">
        <v>2309.375</v>
      </c>
      <c r="N207" s="29">
        <v>4.3301759133964815E-4</v>
      </c>
      <c r="O207" s="6">
        <v>2309.375</v>
      </c>
      <c r="P207" s="29">
        <v>4.3301759133964815E-4</v>
      </c>
      <c r="Q207" s="30">
        <v>0.025646451906184975</v>
      </c>
      <c r="R207" s="30">
        <v>0.14434355515455433</v>
      </c>
      <c r="S207" s="2" t="e">
        <v>#N/A</v>
      </c>
    </row>
    <row r="208" ht="15.75" customHeight="1">
      <c r="A208" s="2" t="s">
        <v>156</v>
      </c>
      <c r="B208" s="6">
        <v>1475.75</v>
      </c>
      <c r="C208" s="5">
        <v>41942.0</v>
      </c>
      <c r="D208" s="2" t="s">
        <v>10270</v>
      </c>
      <c r="E208" s="2" t="s">
        <v>10271</v>
      </c>
      <c r="F208" s="2" t="s">
        <v>10272</v>
      </c>
      <c r="G208" s="2" t="s">
        <v>9769</v>
      </c>
      <c r="H208" s="2" t="s">
        <v>4003</v>
      </c>
      <c r="I208" s="3" t="s">
        <v>9777</v>
      </c>
      <c r="J208" s="4" t="s">
        <v>3302</v>
      </c>
      <c r="K208" s="2">
        <v>3.0</v>
      </c>
      <c r="L208" s="6">
        <v>0.9999999999417923</v>
      </c>
      <c r="M208" s="6">
        <v>2295.2916666666642</v>
      </c>
      <c r="N208" s="29">
        <v>0.0013070234356563268</v>
      </c>
      <c r="O208" s="6">
        <v>765.0972222222214</v>
      </c>
      <c r="P208" s="29">
        <v>0.0013070234356563268</v>
      </c>
      <c r="Q208" s="30">
        <v>0.0754252770270083</v>
      </c>
      <c r="R208" s="30">
        <v>0.3753279186894538</v>
      </c>
      <c r="S208" s="2" t="e">
        <v>#N/A</v>
      </c>
    </row>
    <row r="209" ht="15.75" customHeight="1">
      <c r="A209" s="2" t="s">
        <v>157</v>
      </c>
      <c r="B209" s="6">
        <v>1459.75</v>
      </c>
      <c r="C209" s="5">
        <v>41942.0</v>
      </c>
      <c r="D209" s="2" t="s">
        <v>10274</v>
      </c>
      <c r="E209" s="2" t="s">
        <v>10275</v>
      </c>
      <c r="F209" s="2" t="s">
        <v>10272</v>
      </c>
      <c r="G209" s="2" t="s">
        <v>9769</v>
      </c>
      <c r="H209" s="2" t="s">
        <v>4003</v>
      </c>
      <c r="I209" s="3" t="s">
        <v>10327</v>
      </c>
      <c r="J209" s="4" t="s">
        <v>3302</v>
      </c>
      <c r="K209" s="2">
        <v>1.0</v>
      </c>
      <c r="L209" s="6">
        <v>0.9999999999417923</v>
      </c>
      <c r="M209" s="6">
        <v>2311.2916666666642</v>
      </c>
      <c r="N209" s="29">
        <v>4.3265850624650765E-4</v>
      </c>
      <c r="O209" s="6">
        <v>2311.2916666666642</v>
      </c>
      <c r="P209" s="29">
        <v>4.3265850624650765E-4</v>
      </c>
      <c r="Q209" s="30">
        <v>0.025625459129965944</v>
      </c>
      <c r="R209" s="30">
        <v>0.14423293675414328</v>
      </c>
      <c r="S209" s="2" t="e">
        <v>#N/A</v>
      </c>
    </row>
    <row r="210" ht="15.75" customHeight="1">
      <c r="A210" s="2" t="s">
        <v>79</v>
      </c>
      <c r="B210" s="6">
        <v>1475.75</v>
      </c>
      <c r="C210" s="5">
        <v>41942.0</v>
      </c>
      <c r="D210" s="2" t="s">
        <v>10270</v>
      </c>
      <c r="E210" s="2" t="s">
        <v>10271</v>
      </c>
      <c r="F210" s="2" t="s">
        <v>10272</v>
      </c>
      <c r="G210" s="2" t="s">
        <v>9769</v>
      </c>
      <c r="H210" s="2" t="s">
        <v>4003</v>
      </c>
      <c r="I210" s="3" t="s">
        <v>10328</v>
      </c>
      <c r="J210" s="4" t="s">
        <v>3302</v>
      </c>
      <c r="K210" s="2">
        <v>1.0</v>
      </c>
      <c r="L210" s="6">
        <v>0.9999999999417923</v>
      </c>
      <c r="M210" s="6">
        <v>2295.2916666666642</v>
      </c>
      <c r="N210" s="29">
        <v>4.3567447855210895E-4</v>
      </c>
      <c r="O210" s="6">
        <v>2295.2916666666642</v>
      </c>
      <c r="P210" s="29">
        <v>4.3567447855210895E-4</v>
      </c>
      <c r="Q210" s="30">
        <v>0.02580176437536552</v>
      </c>
      <c r="R210" s="30">
        <v>0.14516158163941562</v>
      </c>
      <c r="S210" s="2" t="e">
        <v>#N/A</v>
      </c>
    </row>
    <row r="211" ht="15.75" customHeight="1">
      <c r="A211" s="2" t="s">
        <v>86</v>
      </c>
      <c r="B211" s="6">
        <v>1477.75</v>
      </c>
      <c r="C211" s="5">
        <v>41942.0</v>
      </c>
      <c r="D211" s="2" t="s">
        <v>10329</v>
      </c>
      <c r="E211" s="2" t="s">
        <v>10330</v>
      </c>
      <c r="F211" s="2" t="s">
        <v>10272</v>
      </c>
      <c r="G211" s="2" t="s">
        <v>9769</v>
      </c>
      <c r="H211" s="2" t="s">
        <v>4003</v>
      </c>
      <c r="I211" s="3" t="s">
        <v>10331</v>
      </c>
      <c r="J211" s="4" t="s">
        <v>3302</v>
      </c>
      <c r="K211" s="2">
        <v>1.0</v>
      </c>
      <c r="L211" s="6">
        <v>0.9999999999417923</v>
      </c>
      <c r="M211" s="6">
        <v>2293.2916666666642</v>
      </c>
      <c r="N211" s="29">
        <v>4.360544341285275E-4</v>
      </c>
      <c r="O211" s="6">
        <v>2293.2916666666642</v>
      </c>
      <c r="P211" s="29">
        <v>4.360544341285275E-4</v>
      </c>
      <c r="Q211" s="30">
        <v>0.0258239732453428</v>
      </c>
      <c r="R211" s="30">
        <v>0.14527850186746205</v>
      </c>
      <c r="S211" s="2" t="e">
        <v>#N/A</v>
      </c>
    </row>
    <row r="212" ht="15.75" customHeight="1">
      <c r="A212" s="2" t="s">
        <v>121</v>
      </c>
      <c r="B212" s="6">
        <v>1477.75</v>
      </c>
      <c r="C212" s="5">
        <v>41942.0</v>
      </c>
      <c r="D212" s="2" t="s">
        <v>10329</v>
      </c>
      <c r="E212" s="2" t="s">
        <v>10330</v>
      </c>
      <c r="F212" s="2" t="s">
        <v>10272</v>
      </c>
      <c r="G212" s="2" t="s">
        <v>9769</v>
      </c>
      <c r="H212" s="2" t="s">
        <v>4003</v>
      </c>
      <c r="I212" s="3" t="s">
        <v>10332</v>
      </c>
      <c r="J212" s="4" t="s">
        <v>3302</v>
      </c>
      <c r="K212" s="2">
        <v>1.0</v>
      </c>
      <c r="L212" s="6">
        <v>0.9999999999417923</v>
      </c>
      <c r="M212" s="6">
        <v>2293.2916666666642</v>
      </c>
      <c r="N212" s="29">
        <v>4.360544341285275E-4</v>
      </c>
      <c r="O212" s="6">
        <v>2293.2916666666642</v>
      </c>
      <c r="P212" s="29">
        <v>4.360544341285275E-4</v>
      </c>
      <c r="Q212" s="30">
        <v>0.0258239732453428</v>
      </c>
      <c r="R212" s="30">
        <v>0.14527850186746205</v>
      </c>
      <c r="S212" s="2" t="e">
        <v>#N/A</v>
      </c>
    </row>
    <row r="213" ht="15.75" customHeight="1">
      <c r="A213" s="2" t="s">
        <v>96</v>
      </c>
      <c r="B213" s="6">
        <v>1477.75</v>
      </c>
      <c r="C213" s="5">
        <v>41942.0</v>
      </c>
      <c r="D213" s="2" t="s">
        <v>10329</v>
      </c>
      <c r="E213" s="2" t="s">
        <v>10330</v>
      </c>
      <c r="F213" s="2" t="s">
        <v>10272</v>
      </c>
      <c r="G213" s="2" t="s">
        <v>9769</v>
      </c>
      <c r="H213" s="2" t="s">
        <v>4003</v>
      </c>
      <c r="I213" s="3" t="s">
        <v>10333</v>
      </c>
      <c r="J213" s="4" t="s">
        <v>3302</v>
      </c>
      <c r="K213" s="2">
        <v>1.0</v>
      </c>
      <c r="L213" s="6">
        <v>0.9999999999417923</v>
      </c>
      <c r="M213" s="6">
        <v>2293.2916666666642</v>
      </c>
      <c r="N213" s="29">
        <v>4.360544341285275E-4</v>
      </c>
      <c r="O213" s="6">
        <v>2293.2916666666642</v>
      </c>
      <c r="P213" s="29">
        <v>4.360544341285275E-4</v>
      </c>
      <c r="Q213" s="30">
        <v>0.0258239732453428</v>
      </c>
      <c r="R213" s="30">
        <v>0.14527850186746205</v>
      </c>
      <c r="S213" s="2" t="e">
        <v>#N/A</v>
      </c>
    </row>
    <row r="214" ht="15.75" customHeight="1">
      <c r="A214" s="2" t="s">
        <v>17</v>
      </c>
      <c r="B214" s="6">
        <v>1477.75</v>
      </c>
      <c r="C214" s="5">
        <v>41942.0</v>
      </c>
      <c r="D214" s="2" t="s">
        <v>10329</v>
      </c>
      <c r="E214" s="2" t="s">
        <v>10330</v>
      </c>
      <c r="F214" s="2" t="s">
        <v>10272</v>
      </c>
      <c r="G214" s="2" t="s">
        <v>9769</v>
      </c>
      <c r="H214" s="2" t="s">
        <v>4003</v>
      </c>
      <c r="I214" s="3" t="s">
        <v>10334</v>
      </c>
      <c r="J214" s="4" t="s">
        <v>3302</v>
      </c>
      <c r="K214" s="2">
        <v>1.0</v>
      </c>
      <c r="L214" s="6">
        <v>0.9999999999417923</v>
      </c>
      <c r="M214" s="6">
        <v>2293.2916666666642</v>
      </c>
      <c r="N214" s="29">
        <v>4.360544341285275E-4</v>
      </c>
      <c r="O214" s="6">
        <v>2293.2916666666642</v>
      </c>
      <c r="P214" s="29">
        <v>4.360544341285275E-4</v>
      </c>
      <c r="Q214" s="30">
        <v>0.0258239732453428</v>
      </c>
      <c r="R214" s="30">
        <v>0.14527850186746205</v>
      </c>
      <c r="S214" s="2" t="e">
        <v>#N/A</v>
      </c>
    </row>
    <row r="215" ht="15.75" customHeight="1">
      <c r="A215" s="2" t="s">
        <v>159</v>
      </c>
      <c r="B215" s="6">
        <v>1480.75</v>
      </c>
      <c r="C215" s="5">
        <v>41942.0</v>
      </c>
      <c r="D215" s="2" t="s">
        <v>10335</v>
      </c>
      <c r="E215" s="2" t="s">
        <v>10336</v>
      </c>
      <c r="F215" s="2" t="s">
        <v>10272</v>
      </c>
      <c r="G215" s="2" t="s">
        <v>9769</v>
      </c>
      <c r="H215" s="2" t="s">
        <v>4003</v>
      </c>
      <c r="I215" s="3" t="s">
        <v>10337</v>
      </c>
      <c r="J215" s="4" t="s">
        <v>3302</v>
      </c>
      <c r="K215" s="2">
        <v>1.0</v>
      </c>
      <c r="L215" s="6">
        <v>0.9999999999417923</v>
      </c>
      <c r="M215" s="6">
        <v>2290.2916666666642</v>
      </c>
      <c r="N215" s="29">
        <v>4.3662561173067523E-4</v>
      </c>
      <c r="O215" s="6">
        <v>2290.2916666666642</v>
      </c>
      <c r="P215" s="29">
        <v>4.3662561173067523E-4</v>
      </c>
      <c r="Q215" s="30">
        <v>0.025857358324897106</v>
      </c>
      <c r="R215" s="30">
        <v>0.1454542349986644</v>
      </c>
      <c r="S215" s="2" t="e">
        <v>#N/A</v>
      </c>
    </row>
    <row r="216" ht="15.75" customHeight="1">
      <c r="A216" s="2" t="s">
        <v>82</v>
      </c>
      <c r="B216" s="6">
        <v>1480.75</v>
      </c>
      <c r="C216" s="5">
        <v>41942.0</v>
      </c>
      <c r="D216" s="2" t="s">
        <v>10335</v>
      </c>
      <c r="E216" s="2" t="s">
        <v>10336</v>
      </c>
      <c r="F216" s="2" t="s">
        <v>10272</v>
      </c>
      <c r="G216" s="2" t="s">
        <v>9769</v>
      </c>
      <c r="H216" s="2" t="s">
        <v>4003</v>
      </c>
      <c r="I216" s="3" t="s">
        <v>9895</v>
      </c>
      <c r="J216" s="4" t="s">
        <v>3302</v>
      </c>
      <c r="K216" s="2">
        <v>3.0</v>
      </c>
      <c r="L216" s="6">
        <v>0.9999999999417923</v>
      </c>
      <c r="M216" s="6">
        <v>2290.2916666666642</v>
      </c>
      <c r="N216" s="29">
        <v>0.0013098768351920257</v>
      </c>
      <c r="O216" s="6">
        <v>763.4305555555547</v>
      </c>
      <c r="P216" s="29">
        <v>0.0013098768351920257</v>
      </c>
      <c r="Q216" s="30">
        <v>0.07558355434288411</v>
      </c>
      <c r="R216" s="30">
        <v>0.37596926727841984</v>
      </c>
      <c r="S216" s="2" t="e">
        <v>#N/A</v>
      </c>
    </row>
    <row r="217" ht="15.75" customHeight="1">
      <c r="A217" s="2" t="s">
        <v>160</v>
      </c>
      <c r="B217" s="6">
        <v>1480.75</v>
      </c>
      <c r="C217" s="5">
        <v>41942.0</v>
      </c>
      <c r="D217" s="2" t="s">
        <v>10335</v>
      </c>
      <c r="E217" s="2" t="s">
        <v>10336</v>
      </c>
      <c r="F217" s="2" t="s">
        <v>10272</v>
      </c>
      <c r="G217" s="2" t="s">
        <v>9769</v>
      </c>
      <c r="H217" s="2" t="s">
        <v>4003</v>
      </c>
      <c r="I217" s="3" t="s">
        <v>10052</v>
      </c>
      <c r="J217" s="4" t="s">
        <v>3302</v>
      </c>
      <c r="K217" s="2">
        <v>2.0</v>
      </c>
      <c r="L217" s="6">
        <v>0.9999999999417923</v>
      </c>
      <c r="M217" s="6">
        <v>2290.2916666666642</v>
      </c>
      <c r="N217" s="29">
        <v>8.732512234613505E-4</v>
      </c>
      <c r="O217" s="6">
        <v>1145.1458333333321</v>
      </c>
      <c r="P217" s="29">
        <v>8.732512234613505E-4</v>
      </c>
      <c r="Q217" s="30">
        <v>0.051046113670252136</v>
      </c>
      <c r="R217" s="30">
        <v>0.2697515355182821</v>
      </c>
      <c r="S217" s="2" t="e">
        <v>#N/A</v>
      </c>
    </row>
    <row r="218" ht="15.75" customHeight="1">
      <c r="A218" s="2" t="s">
        <v>60</v>
      </c>
      <c r="B218" s="6">
        <v>1481.75</v>
      </c>
      <c r="C218" s="5">
        <v>41942.0</v>
      </c>
      <c r="D218" s="2" t="s">
        <v>10338</v>
      </c>
      <c r="E218" s="2" t="s">
        <v>10339</v>
      </c>
      <c r="F218" s="2" t="s">
        <v>10272</v>
      </c>
      <c r="G218" s="2" t="s">
        <v>9769</v>
      </c>
      <c r="H218" s="2" t="s">
        <v>4003</v>
      </c>
      <c r="I218" s="3" t="s">
        <v>10340</v>
      </c>
      <c r="J218" s="4" t="s">
        <v>3302</v>
      </c>
      <c r="K218" s="2">
        <v>2.0</v>
      </c>
      <c r="L218" s="6">
        <v>0.9999999999417923</v>
      </c>
      <c r="M218" s="6">
        <v>2289.2916666666642</v>
      </c>
      <c r="N218" s="29">
        <v>8.736326738620034E-4</v>
      </c>
      <c r="O218" s="6">
        <v>1144.6458333333321</v>
      </c>
      <c r="P218" s="29">
        <v>8.736326738620034E-4</v>
      </c>
      <c r="Q218" s="30">
        <v>0.05106783215212396</v>
      </c>
      <c r="R218" s="30">
        <v>0.2698518079182811</v>
      </c>
      <c r="S218" s="2" t="e">
        <v>#N/A</v>
      </c>
    </row>
    <row r="219" ht="15.75" customHeight="1">
      <c r="A219" s="2" t="s">
        <v>161</v>
      </c>
      <c r="B219" s="6">
        <v>1459.75</v>
      </c>
      <c r="C219" s="5">
        <v>41942.0</v>
      </c>
      <c r="D219" s="2" t="s">
        <v>10274</v>
      </c>
      <c r="E219" s="2" t="s">
        <v>10275</v>
      </c>
      <c r="F219" s="2" t="s">
        <v>10341</v>
      </c>
      <c r="G219" s="2" t="s">
        <v>9769</v>
      </c>
      <c r="H219" s="2" t="s">
        <v>4003</v>
      </c>
      <c r="I219" s="3" t="s">
        <v>10342</v>
      </c>
      <c r="J219" s="4" t="s">
        <v>3302</v>
      </c>
      <c r="K219" s="2">
        <v>1.0</v>
      </c>
      <c r="L219" s="6">
        <v>0.9999999999417923</v>
      </c>
      <c r="M219" s="6">
        <v>2311.2916666666642</v>
      </c>
      <c r="N219" s="29">
        <v>4.3265850624650765E-4</v>
      </c>
      <c r="O219" s="6">
        <v>2311.2916666666642</v>
      </c>
      <c r="P219" s="29">
        <v>4.3265850624650765E-4</v>
      </c>
      <c r="Q219" s="30">
        <v>0.025625459129965944</v>
      </c>
      <c r="R219" s="30">
        <v>0.14423293675414328</v>
      </c>
      <c r="S219" s="2" t="e">
        <v>#N/A</v>
      </c>
    </row>
    <row r="220" ht="15.75" customHeight="1">
      <c r="A220" s="2" t="s">
        <v>130</v>
      </c>
      <c r="B220" s="6">
        <v>1460.652777777781</v>
      </c>
      <c r="C220" s="5">
        <v>41942.0</v>
      </c>
      <c r="D220" s="2" t="s">
        <v>10322</v>
      </c>
      <c r="E220" s="2" t="s">
        <v>10343</v>
      </c>
      <c r="F220" s="2" t="s">
        <v>10272</v>
      </c>
      <c r="G220" s="2" t="s">
        <v>9769</v>
      </c>
      <c r="H220" s="2" t="s">
        <v>4003</v>
      </c>
      <c r="I220" s="3" t="s">
        <v>10344</v>
      </c>
      <c r="J220" s="4" t="s">
        <v>3302</v>
      </c>
      <c r="K220" s="2">
        <v>1.0</v>
      </c>
      <c r="L220" s="6">
        <v>0.33333333337213844</v>
      </c>
      <c r="M220" s="6">
        <v>2310.3611111111095</v>
      </c>
      <c r="N220" s="29">
        <v>4.328327702499612E-4</v>
      </c>
      <c r="O220" s="6">
        <v>2310.3611111111095</v>
      </c>
      <c r="P220" s="29">
        <v>4.328327702499612E-4</v>
      </c>
      <c r="Q220" s="30">
        <v>0.025635646981205906</v>
      </c>
      <c r="R220" s="30">
        <v>0.144286621652171</v>
      </c>
      <c r="S220" s="2" t="e">
        <v>#N/A</v>
      </c>
    </row>
    <row r="221" ht="15.75" customHeight="1">
      <c r="A221" s="2" t="s">
        <v>131</v>
      </c>
      <c r="B221" s="6">
        <v>1460.6805555555547</v>
      </c>
      <c r="C221" s="5">
        <v>41942.0</v>
      </c>
      <c r="D221" s="2" t="s">
        <v>10343</v>
      </c>
      <c r="E221" s="2" t="s">
        <v>10280</v>
      </c>
      <c r="F221" s="2" t="s">
        <v>10345</v>
      </c>
      <c r="G221" s="2" t="s">
        <v>9769</v>
      </c>
      <c r="H221" s="2" t="s">
        <v>4003</v>
      </c>
      <c r="I221" s="3" t="s">
        <v>10346</v>
      </c>
      <c r="J221" s="4" t="s">
        <v>3302</v>
      </c>
      <c r="K221" s="2">
        <v>2.0</v>
      </c>
      <c r="L221" s="6">
        <v>0.6666666665696539</v>
      </c>
      <c r="M221" s="6">
        <v>2310.347222222219</v>
      </c>
      <c r="N221" s="29">
        <v>8.656707445369575E-4</v>
      </c>
      <c r="O221" s="6">
        <v>1155.1736111111095</v>
      </c>
      <c r="P221" s="29">
        <v>8.656707445369575E-4</v>
      </c>
      <c r="Q221" s="30">
        <v>0.05061440400458106</v>
      </c>
      <c r="R221" s="30">
        <v>0.2677559859428186</v>
      </c>
      <c r="S221" s="2" t="e">
        <v>#N/A</v>
      </c>
    </row>
    <row r="222" ht="15.75" customHeight="1">
      <c r="A222" s="2" t="s">
        <v>132</v>
      </c>
      <c r="B222" s="6">
        <v>1460.597222222219</v>
      </c>
      <c r="C222" s="5">
        <v>41942.0</v>
      </c>
      <c r="D222" s="2" t="s">
        <v>10347</v>
      </c>
      <c r="E222" s="2" t="s">
        <v>10283</v>
      </c>
      <c r="F222" s="2" t="s">
        <v>10272</v>
      </c>
      <c r="G222" s="2" t="s">
        <v>9769</v>
      </c>
      <c r="H222" s="2" t="s">
        <v>4003</v>
      </c>
      <c r="I222" s="3" t="s">
        <v>10348</v>
      </c>
      <c r="J222" s="4" t="s">
        <v>3302</v>
      </c>
      <c r="K222" s="2">
        <v>1.0</v>
      </c>
      <c r="L222" s="6">
        <v>0.4999999998835847</v>
      </c>
      <c r="M222" s="6">
        <v>2310.4236111111095</v>
      </c>
      <c r="N222" s="29">
        <v>4.328210615537678E-4</v>
      </c>
      <c r="O222" s="6">
        <v>2310.4236111111095</v>
      </c>
      <c r="P222" s="29">
        <v>4.328210615537678E-4</v>
      </c>
      <c r="Q222" s="30">
        <v>0.02563496246879393</v>
      </c>
      <c r="R222" s="30">
        <v>0.14428301470089777</v>
      </c>
      <c r="S222" s="2" t="e">
        <v>#N/A</v>
      </c>
    </row>
    <row r="223" ht="15.75" customHeight="1">
      <c r="A223" s="2" t="s">
        <v>133</v>
      </c>
      <c r="B223" s="6">
        <v>1460.6111111111095</v>
      </c>
      <c r="C223" s="5">
        <v>41942.0</v>
      </c>
      <c r="D223" s="2" t="s">
        <v>10283</v>
      </c>
      <c r="E223" s="2" t="s">
        <v>10284</v>
      </c>
      <c r="F223" s="2" t="s">
        <v>10285</v>
      </c>
      <c r="G223" s="2" t="s">
        <v>9769</v>
      </c>
      <c r="H223" s="2" t="s">
        <v>4003</v>
      </c>
      <c r="I223" s="3" t="s">
        <v>10349</v>
      </c>
      <c r="J223" s="4" t="s">
        <v>3302</v>
      </c>
      <c r="K223" s="2">
        <v>1.0</v>
      </c>
      <c r="L223" s="6">
        <v>0.33333333337213844</v>
      </c>
      <c r="M223" s="6">
        <v>2310.402777777781</v>
      </c>
      <c r="N223" s="29">
        <v>4.328249643821117E-4</v>
      </c>
      <c r="O223" s="6">
        <v>2310.402777777781</v>
      </c>
      <c r="P223" s="29">
        <v>4.328249643821117E-4</v>
      </c>
      <c r="Q223" s="30">
        <v>0.02563519063553643</v>
      </c>
      <c r="R223" s="30">
        <v>0.14428421699799476</v>
      </c>
      <c r="S223" s="2" t="e">
        <v>#N/A</v>
      </c>
    </row>
    <row r="224" ht="15.75" customHeight="1">
      <c r="A224" s="2" t="s">
        <v>162</v>
      </c>
      <c r="B224" s="6">
        <v>1475.75</v>
      </c>
      <c r="C224" s="5">
        <v>41942.0</v>
      </c>
      <c r="D224" s="2" t="s">
        <v>10270</v>
      </c>
      <c r="E224" s="2" t="s">
        <v>10271</v>
      </c>
      <c r="F224" s="2" t="s">
        <v>10182</v>
      </c>
      <c r="G224" s="2" t="s">
        <v>9769</v>
      </c>
      <c r="H224" s="2" t="s">
        <v>4003</v>
      </c>
      <c r="I224" s="3" t="s">
        <v>10350</v>
      </c>
      <c r="J224" s="4" t="s">
        <v>3302</v>
      </c>
      <c r="K224" s="2">
        <v>1.0</v>
      </c>
      <c r="L224" s="6">
        <v>0.9999999999417923</v>
      </c>
      <c r="M224" s="6">
        <v>2295.2916666666642</v>
      </c>
      <c r="N224" s="29">
        <v>4.3567447855210895E-4</v>
      </c>
      <c r="O224" s="6">
        <v>2295.2916666666642</v>
      </c>
      <c r="P224" s="29">
        <v>4.3567447855210895E-4</v>
      </c>
      <c r="Q224" s="30">
        <v>0.02580176437536552</v>
      </c>
      <c r="R224" s="30">
        <v>0.14516158163941562</v>
      </c>
      <c r="S224" s="2" t="e">
        <v>#N/A</v>
      </c>
    </row>
    <row r="225" ht="15.75" customHeight="1">
      <c r="A225" s="2" t="s">
        <v>5008</v>
      </c>
      <c r="B225" s="6">
        <v>1460.5833333333358</v>
      </c>
      <c r="C225" s="5">
        <v>41942.0</v>
      </c>
      <c r="D225" s="2" t="s">
        <v>10351</v>
      </c>
      <c r="E225" s="2" t="s">
        <v>10352</v>
      </c>
      <c r="F225" s="2" t="s">
        <v>10353</v>
      </c>
      <c r="G225" s="2" t="s">
        <v>9769</v>
      </c>
      <c r="H225" s="2" t="s">
        <v>3245</v>
      </c>
      <c r="I225" s="3" t="s">
        <v>9921</v>
      </c>
      <c r="J225" s="4" t="s">
        <v>3302</v>
      </c>
      <c r="K225" s="2">
        <v>7.0</v>
      </c>
      <c r="L225" s="6">
        <v>1.1666666668024845</v>
      </c>
      <c r="M225" s="6">
        <v>2310.465277777781</v>
      </c>
      <c r="N225" s="29">
        <v>0.003029692792757587</v>
      </c>
      <c r="O225" s="6">
        <v>330.0664682539687</v>
      </c>
      <c r="P225" s="29">
        <v>0.0030296927927575875</v>
      </c>
      <c r="Q225" s="30">
        <v>0.16621655412589265</v>
      </c>
      <c r="R225" s="30">
        <v>0.6640152158770578</v>
      </c>
      <c r="S225" s="2" t="e">
        <v>#N/A</v>
      </c>
    </row>
    <row r="226" ht="15.75" customHeight="1">
      <c r="A226" s="2" t="s">
        <v>135</v>
      </c>
      <c r="B226" s="6">
        <v>1461.6041666666642</v>
      </c>
      <c r="C226" s="5">
        <v>41942.0</v>
      </c>
      <c r="D226" s="2" t="s">
        <v>10354</v>
      </c>
      <c r="E226" s="2" t="s">
        <v>10286</v>
      </c>
      <c r="F226" s="2" t="s">
        <v>10285</v>
      </c>
      <c r="G226" s="2" t="s">
        <v>9769</v>
      </c>
      <c r="H226" s="2" t="s">
        <v>4003</v>
      </c>
      <c r="I226" s="3" t="s">
        <v>136</v>
      </c>
      <c r="J226" s="4" t="s">
        <v>3302</v>
      </c>
      <c r="K226" s="2">
        <v>1.0</v>
      </c>
      <c r="L226" s="6">
        <v>0.4999999998835847</v>
      </c>
      <c r="M226" s="6">
        <v>2309.4166666666642</v>
      </c>
      <c r="N226" s="29">
        <v>4.330097788041718E-4</v>
      </c>
      <c r="O226" s="6">
        <v>2309.4166666666642</v>
      </c>
      <c r="P226" s="29">
        <v>4.330097788041718E-4</v>
      </c>
      <c r="Q226" s="30">
        <v>0.02564599517577837</v>
      </c>
      <c r="R226" s="30">
        <v>0.14434114860649094</v>
      </c>
      <c r="S226" s="2" t="e">
        <v>#N/A</v>
      </c>
    </row>
    <row r="227" ht="15.75" customHeight="1">
      <c r="A227" s="2" t="s">
        <v>137</v>
      </c>
      <c r="B227" s="6">
        <v>1460.6111111111095</v>
      </c>
      <c r="C227" s="5">
        <v>41942.0</v>
      </c>
      <c r="D227" s="2" t="s">
        <v>10283</v>
      </c>
      <c r="E227" s="2" t="s">
        <v>10284</v>
      </c>
      <c r="F227" s="2" t="s">
        <v>10272</v>
      </c>
      <c r="G227" s="2" t="s">
        <v>9769</v>
      </c>
      <c r="H227" s="2" t="s">
        <v>4003</v>
      </c>
      <c r="I227" s="3" t="s">
        <v>10355</v>
      </c>
      <c r="J227" s="4" t="s">
        <v>3302</v>
      </c>
      <c r="K227" s="2">
        <v>1.0</v>
      </c>
      <c r="L227" s="6">
        <v>0.33333333337213844</v>
      </c>
      <c r="M227" s="6">
        <v>2310.402777777781</v>
      </c>
      <c r="N227" s="29">
        <v>4.328249643821117E-4</v>
      </c>
      <c r="O227" s="6">
        <v>2310.402777777781</v>
      </c>
      <c r="P227" s="29">
        <v>4.328249643821117E-4</v>
      </c>
      <c r="Q227" s="30">
        <v>0.02563519063553643</v>
      </c>
      <c r="R227" s="30">
        <v>0.14428421699799476</v>
      </c>
      <c r="S227" s="2" t="e">
        <v>#N/A</v>
      </c>
    </row>
    <row r="228" ht="15.75" customHeight="1">
      <c r="A228" s="2" t="s">
        <v>10</v>
      </c>
      <c r="B228" s="6">
        <v>1481.75</v>
      </c>
      <c r="C228" s="5">
        <v>41942.0</v>
      </c>
      <c r="D228" s="2" t="s">
        <v>10338</v>
      </c>
      <c r="E228" s="2" t="s">
        <v>10339</v>
      </c>
      <c r="F228" s="2" t="s">
        <v>10272</v>
      </c>
      <c r="G228" s="2" t="s">
        <v>9769</v>
      </c>
      <c r="H228" s="2" t="s">
        <v>4003</v>
      </c>
      <c r="I228" s="3" t="s">
        <v>10356</v>
      </c>
      <c r="J228" s="4" t="s">
        <v>3302</v>
      </c>
      <c r="K228" s="2">
        <v>1.0</v>
      </c>
      <c r="L228" s="6">
        <v>0.9999999999417923</v>
      </c>
      <c r="M228" s="6">
        <v>2289.2916666666642</v>
      </c>
      <c r="N228" s="29">
        <v>4.368163369310017E-4</v>
      </c>
      <c r="O228" s="6">
        <v>2289.2916666666642</v>
      </c>
      <c r="P228" s="29">
        <v>4.368163369310017E-4</v>
      </c>
      <c r="Q228" s="30">
        <v>0.025868505874142245</v>
      </c>
      <c r="R228" s="30">
        <v>0.14551290701279818</v>
      </c>
      <c r="S228" s="2" t="e">
        <v>#N/A</v>
      </c>
    </row>
    <row r="229" ht="15.75" customHeight="1">
      <c r="A229" s="2" t="s">
        <v>166</v>
      </c>
      <c r="B229" s="6">
        <v>1474.6666666666642</v>
      </c>
      <c r="C229" s="5">
        <v>41942.0</v>
      </c>
      <c r="D229" s="2" t="s">
        <v>10357</v>
      </c>
      <c r="E229" s="2" t="s">
        <v>10358</v>
      </c>
      <c r="F229" s="2" t="s">
        <v>10272</v>
      </c>
      <c r="G229" s="2" t="s">
        <v>9769</v>
      </c>
      <c r="H229" s="2" t="s">
        <v>4003</v>
      </c>
      <c r="I229" s="3" t="s">
        <v>10359</v>
      </c>
      <c r="J229" s="4" t="s">
        <v>3302</v>
      </c>
      <c r="K229" s="2">
        <v>1.0</v>
      </c>
      <c r="L229" s="6">
        <v>0.9999999999417923</v>
      </c>
      <c r="M229" s="6">
        <v>2296.375</v>
      </c>
      <c r="N229" s="29">
        <v>4.3546894562081543E-4</v>
      </c>
      <c r="O229" s="6">
        <v>2296.375</v>
      </c>
      <c r="P229" s="29">
        <v>4.3546894562081543E-4</v>
      </c>
      <c r="Q229" s="30">
        <v>0.025789750512146603</v>
      </c>
      <c r="R229" s="30">
        <v>0.14509832821879864</v>
      </c>
      <c r="S229" s="2" t="e">
        <v>#N/A</v>
      </c>
    </row>
    <row r="230" ht="15.75" customHeight="1">
      <c r="A230" s="2" t="s">
        <v>167</v>
      </c>
      <c r="B230" s="6">
        <v>1474.625</v>
      </c>
      <c r="C230" s="5">
        <v>41942.0</v>
      </c>
      <c r="D230" s="2" t="s">
        <v>10360</v>
      </c>
      <c r="E230" s="2" t="s">
        <v>10357</v>
      </c>
      <c r="F230" s="2" t="s">
        <v>10272</v>
      </c>
      <c r="G230" s="2" t="s">
        <v>9769</v>
      </c>
      <c r="H230" s="2" t="s">
        <v>4003</v>
      </c>
      <c r="I230" s="3" t="s">
        <v>10361</v>
      </c>
      <c r="J230" s="4" t="s">
        <v>3302</v>
      </c>
      <c r="K230" s="2">
        <v>1.0</v>
      </c>
      <c r="L230" s="6">
        <v>0.9999999999417923</v>
      </c>
      <c r="M230" s="6">
        <v>2296.4166666666642</v>
      </c>
      <c r="N230" s="29">
        <v>4.3546104438073856E-4</v>
      </c>
      <c r="O230" s="6">
        <v>2296.4166666666642</v>
      </c>
      <c r="P230" s="29">
        <v>4.3546104438073856E-4</v>
      </c>
      <c r="Q230" s="30">
        <v>0.025789288663893073</v>
      </c>
      <c r="R230" s="30">
        <v>0.14509589649333388</v>
      </c>
      <c r="S230" s="2" t="e">
        <v>#N/A</v>
      </c>
    </row>
    <row r="231" ht="15.75" customHeight="1">
      <c r="A231" s="2" t="s">
        <v>4320</v>
      </c>
      <c r="B231" s="6">
        <v>1473.625</v>
      </c>
      <c r="C231" s="5">
        <v>41942.0</v>
      </c>
      <c r="D231" s="2" t="s">
        <v>10362</v>
      </c>
      <c r="E231" s="2" t="s">
        <v>10363</v>
      </c>
      <c r="F231" s="2" t="s">
        <v>10364</v>
      </c>
      <c r="G231" s="2" t="s">
        <v>9769</v>
      </c>
      <c r="H231" s="2" t="s">
        <v>4239</v>
      </c>
      <c r="I231" s="3" t="s">
        <v>9781</v>
      </c>
      <c r="J231" s="4" t="s">
        <v>3302</v>
      </c>
      <c r="K231" s="2">
        <v>3.0</v>
      </c>
      <c r="L231" s="6">
        <v>0.33333333337213844</v>
      </c>
      <c r="M231" s="6">
        <v>2297.3888888888905</v>
      </c>
      <c r="N231" s="29">
        <v>0.0013058302904263284</v>
      </c>
      <c r="O231" s="6">
        <v>765.7962962962969</v>
      </c>
      <c r="P231" s="29">
        <v>0.0013058302904263284</v>
      </c>
      <c r="Q231" s="30">
        <v>0.07535908554252535</v>
      </c>
      <c r="R231" s="30">
        <v>0.3750595442307467</v>
      </c>
      <c r="S231" s="2" t="e">
        <v>#N/A</v>
      </c>
    </row>
    <row r="232" ht="15.75" customHeight="1">
      <c r="A232" s="2" t="s">
        <v>5898</v>
      </c>
      <c r="B232" s="6">
        <v>1412.3541666666642</v>
      </c>
      <c r="C232" s="5">
        <v>41942.0</v>
      </c>
      <c r="D232" s="2" t="s">
        <v>10365</v>
      </c>
      <c r="E232" s="2" t="s">
        <v>10366</v>
      </c>
      <c r="F232" s="2" t="s">
        <v>10367</v>
      </c>
      <c r="G232" s="2" t="s">
        <v>9769</v>
      </c>
      <c r="H232" s="2" t="s">
        <v>4173</v>
      </c>
      <c r="I232" s="32" t="s">
        <v>10368</v>
      </c>
      <c r="J232" s="4" t="s">
        <v>3302</v>
      </c>
      <c r="K232" s="2">
        <v>1.0</v>
      </c>
      <c r="L232" s="6">
        <v>1.5</v>
      </c>
      <c r="M232" s="6">
        <v>2358.7083333333358</v>
      </c>
      <c r="N232" s="29">
        <v>4.239608542811209E-4</v>
      </c>
      <c r="O232" s="6">
        <v>2358.7083333333358</v>
      </c>
      <c r="P232" s="29">
        <v>4.239608542811209E-4</v>
      </c>
      <c r="Q232" s="30">
        <v>0.025116840189367773</v>
      </c>
      <c r="R232" s="30">
        <v>0.1415491982779653</v>
      </c>
      <c r="S232" s="2" t="e">
        <v>#N/A</v>
      </c>
    </row>
    <row r="233" ht="15.75" customHeight="1">
      <c r="A233" s="2" t="s">
        <v>22</v>
      </c>
      <c r="B233" s="6">
        <v>1412.5416666666642</v>
      </c>
      <c r="C233" s="5">
        <v>41942.0</v>
      </c>
      <c r="D233" s="2" t="s">
        <v>10369</v>
      </c>
      <c r="E233" s="2" t="s">
        <v>10370</v>
      </c>
      <c r="F233" s="2" t="s">
        <v>10176</v>
      </c>
      <c r="G233" s="2" t="s">
        <v>9769</v>
      </c>
      <c r="H233" s="2" t="s">
        <v>4387</v>
      </c>
      <c r="I233" s="3" t="s">
        <v>9945</v>
      </c>
      <c r="J233" s="4" t="s">
        <v>3302</v>
      </c>
      <c r="K233" s="2">
        <v>3.0</v>
      </c>
      <c r="L233" s="6">
        <v>0.6666666665696539</v>
      </c>
      <c r="M233" s="6">
        <v>2358.4861111111095</v>
      </c>
      <c r="N233" s="29">
        <v>0.001272002402671206</v>
      </c>
      <c r="O233" s="6">
        <v>786.1620370370365</v>
      </c>
      <c r="P233" s="29">
        <v>0.001272002402671206</v>
      </c>
      <c r="Q233" s="30">
        <v>0.07348046074610703</v>
      </c>
      <c r="R233" s="30">
        <v>0.3674024651431683</v>
      </c>
      <c r="S233" s="2" t="e">
        <v>#N/A</v>
      </c>
    </row>
    <row r="234" ht="15.75" customHeight="1">
      <c r="A234" s="2" t="s">
        <v>110</v>
      </c>
      <c r="B234" s="6">
        <v>1400.5833333333358</v>
      </c>
      <c r="C234" s="5">
        <v>41942.0</v>
      </c>
      <c r="D234" s="2" t="s">
        <v>10371</v>
      </c>
      <c r="E234" s="2" t="s">
        <v>10372</v>
      </c>
      <c r="F234" s="2" t="s">
        <v>10373</v>
      </c>
      <c r="G234" s="2" t="s">
        <v>9769</v>
      </c>
      <c r="H234" s="2" t="s">
        <v>4387</v>
      </c>
      <c r="I234" s="3" t="s">
        <v>9910</v>
      </c>
      <c r="J234" s="4" t="s">
        <v>3302</v>
      </c>
      <c r="K234" s="2">
        <v>6.0</v>
      </c>
      <c r="L234" s="6">
        <v>0.6666666667442769</v>
      </c>
      <c r="M234" s="6">
        <v>2370.4444444444453</v>
      </c>
      <c r="N234" s="29">
        <v>0.0025311709009093455</v>
      </c>
      <c r="O234" s="6">
        <v>395.0740740740742</v>
      </c>
      <c r="P234" s="29">
        <v>0.002531170900909346</v>
      </c>
      <c r="Q234" s="30">
        <v>0.140900261781849</v>
      </c>
      <c r="R234" s="30">
        <v>0.5979671689130539</v>
      </c>
      <c r="S234" s="2" t="e">
        <v>#N/A</v>
      </c>
    </row>
    <row r="235" ht="15.75" customHeight="1">
      <c r="A235" s="2" t="s">
        <v>58</v>
      </c>
      <c r="B235" s="6">
        <v>1407.5416666666642</v>
      </c>
      <c r="C235" s="5">
        <v>41942.0</v>
      </c>
      <c r="D235" s="2" t="s">
        <v>10374</v>
      </c>
      <c r="E235" s="2" t="s">
        <v>10375</v>
      </c>
      <c r="F235" s="2" t="s">
        <v>10176</v>
      </c>
      <c r="G235" s="2" t="s">
        <v>9769</v>
      </c>
      <c r="H235" s="2" t="s">
        <v>3696</v>
      </c>
      <c r="I235" s="3" t="s">
        <v>9950</v>
      </c>
      <c r="J235" s="4" t="s">
        <v>3302</v>
      </c>
      <c r="K235" s="2">
        <v>4.0</v>
      </c>
      <c r="L235" s="6">
        <v>0.6666666665696539</v>
      </c>
      <c r="M235" s="6">
        <v>2363.4861111111095</v>
      </c>
      <c r="N235" s="29">
        <v>0.0016924152763984474</v>
      </c>
      <c r="O235" s="6">
        <v>590.8715277777774</v>
      </c>
      <c r="P235" s="29">
        <v>0.0016924152763984474</v>
      </c>
      <c r="Q235" s="30">
        <v>0.0965594010346067</v>
      </c>
      <c r="R235" s="30">
        <v>0.4562520678361006</v>
      </c>
      <c r="S235" s="2" t="e">
        <v>#N/A</v>
      </c>
    </row>
    <row r="236" ht="15.75" customHeight="1">
      <c r="A236" s="2" t="s">
        <v>24</v>
      </c>
      <c r="B236" s="6">
        <v>1410.5833333333358</v>
      </c>
      <c r="C236" s="5">
        <v>41942.0</v>
      </c>
      <c r="D236" s="2" t="s">
        <v>10376</v>
      </c>
      <c r="E236" s="2" t="s">
        <v>10377</v>
      </c>
      <c r="F236" s="2" t="s">
        <v>10133</v>
      </c>
      <c r="G236" s="2" t="s">
        <v>9769</v>
      </c>
      <c r="H236" s="2" t="s">
        <v>3696</v>
      </c>
      <c r="I236" s="3" t="s">
        <v>9899</v>
      </c>
      <c r="J236" s="4" t="s">
        <v>3302</v>
      </c>
      <c r="K236" s="2">
        <v>5.0</v>
      </c>
      <c r="L236" s="6">
        <v>0.6666666667442769</v>
      </c>
      <c r="M236" s="6">
        <v>2360.4444444444453</v>
      </c>
      <c r="N236" s="29">
        <v>0.002118245151572208</v>
      </c>
      <c r="O236" s="6">
        <v>472.0888888888891</v>
      </c>
      <c r="P236" s="29">
        <v>0.002118245151572208</v>
      </c>
      <c r="Q236" s="30">
        <v>0.11934973694143958</v>
      </c>
      <c r="R236" s="30">
        <v>0.5335331183982923</v>
      </c>
      <c r="S236" s="2" t="e">
        <v>#N/A</v>
      </c>
    </row>
    <row r="237" ht="15.75" customHeight="1">
      <c r="A237" s="2" t="s">
        <v>73</v>
      </c>
      <c r="B237" s="6">
        <v>1398.5833333333358</v>
      </c>
      <c r="C237" s="5">
        <v>41942.0</v>
      </c>
      <c r="D237" s="2" t="s">
        <v>10378</v>
      </c>
      <c r="E237" s="2" t="s">
        <v>10379</v>
      </c>
      <c r="F237" s="2" t="s">
        <v>10133</v>
      </c>
      <c r="G237" s="2" t="s">
        <v>9769</v>
      </c>
      <c r="H237" s="2" t="s">
        <v>3696</v>
      </c>
      <c r="I237" s="3" t="s">
        <v>9952</v>
      </c>
      <c r="J237" s="4" t="s">
        <v>3302</v>
      </c>
      <c r="K237" s="2">
        <v>5.0</v>
      </c>
      <c r="L237" s="6">
        <v>0.6666666667442769</v>
      </c>
      <c r="M237" s="6">
        <v>2372.4444444444453</v>
      </c>
      <c r="N237" s="29">
        <v>0.0021075309104533527</v>
      </c>
      <c r="O237" s="6">
        <v>474.48888888888905</v>
      </c>
      <c r="P237" s="29">
        <v>0.0021075309104533527</v>
      </c>
      <c r="Q237" s="30">
        <v>0.1187834249772669</v>
      </c>
      <c r="R237" s="30">
        <v>0.5317304221075196</v>
      </c>
      <c r="S237" s="2" t="e">
        <v>#N/A</v>
      </c>
    </row>
    <row r="238" ht="15.75" customHeight="1">
      <c r="A238" s="2" t="s">
        <v>113</v>
      </c>
      <c r="B238" s="6">
        <v>1405.5416666666642</v>
      </c>
      <c r="C238" s="5">
        <v>41942.0</v>
      </c>
      <c r="D238" s="2" t="s">
        <v>10380</v>
      </c>
      <c r="E238" s="2" t="s">
        <v>10381</v>
      </c>
      <c r="F238" s="2" t="s">
        <v>10133</v>
      </c>
      <c r="G238" s="2" t="s">
        <v>9769</v>
      </c>
      <c r="H238" s="2" t="s">
        <v>3696</v>
      </c>
      <c r="I238" s="3" t="s">
        <v>9906</v>
      </c>
      <c r="J238" s="4" t="s">
        <v>3302</v>
      </c>
      <c r="K238" s="2">
        <v>9.0</v>
      </c>
      <c r="L238" s="6">
        <v>0.6666666665696539</v>
      </c>
      <c r="M238" s="6">
        <v>2365.4861111111095</v>
      </c>
      <c r="N238" s="29">
        <v>0.0038047147931773505</v>
      </c>
      <c r="O238" s="6">
        <v>262.8317901234566</v>
      </c>
      <c r="P238" s="29">
        <v>0.003804714793177351</v>
      </c>
      <c r="Q238" s="30">
        <v>0.2041009219861889</v>
      </c>
      <c r="R238" s="30">
        <v>0.7458161171206363</v>
      </c>
      <c r="S238" s="2" t="e">
        <v>#N/A</v>
      </c>
    </row>
    <row r="239" ht="15.75" customHeight="1">
      <c r="A239" s="2" t="s">
        <v>4992</v>
      </c>
      <c r="B239" s="6">
        <v>1403.4930555555547</v>
      </c>
      <c r="C239" s="5">
        <v>41942.0</v>
      </c>
      <c r="D239" s="2" t="s">
        <v>10382</v>
      </c>
      <c r="E239" s="2" t="s">
        <v>10383</v>
      </c>
      <c r="F239" s="2" t="s">
        <v>10176</v>
      </c>
      <c r="G239" s="2" t="s">
        <v>9769</v>
      </c>
      <c r="H239" s="2" t="s">
        <v>4389</v>
      </c>
      <c r="I239" s="3" t="s">
        <v>9880</v>
      </c>
      <c r="J239" s="4" t="s">
        <v>3302</v>
      </c>
      <c r="K239" s="2">
        <v>4.0</v>
      </c>
      <c r="L239" s="6">
        <v>0.6666666665696539</v>
      </c>
      <c r="M239" s="6">
        <v>2367.534722222219</v>
      </c>
      <c r="N239" s="29">
        <v>0.0016895211556794039</v>
      </c>
      <c r="O239" s="6">
        <v>591.8836805555547</v>
      </c>
      <c r="P239" s="29">
        <v>0.0016895211556794039</v>
      </c>
      <c r="Q239" s="30">
        <v>0.0964025074435777</v>
      </c>
      <c r="R239" s="30">
        <v>0.4556852506323321</v>
      </c>
      <c r="S239" s="2" t="e">
        <v>#N/A</v>
      </c>
    </row>
    <row r="240" ht="15.75" customHeight="1">
      <c r="A240" s="2" t="s">
        <v>189</v>
      </c>
      <c r="B240" s="6">
        <v>1404.875</v>
      </c>
      <c r="C240" s="5">
        <v>41942.0</v>
      </c>
      <c r="D240" s="2" t="s">
        <v>10384</v>
      </c>
      <c r="E240" s="2" t="s">
        <v>10385</v>
      </c>
      <c r="F240" s="2" t="s">
        <v>10116</v>
      </c>
      <c r="G240" s="2" t="s">
        <v>9769</v>
      </c>
      <c r="H240" s="2" t="s">
        <v>4389</v>
      </c>
      <c r="I240" s="3" t="s">
        <v>9792</v>
      </c>
      <c r="J240" s="4" t="s">
        <v>3302</v>
      </c>
      <c r="K240" s="2">
        <v>4.0</v>
      </c>
      <c r="L240" s="6">
        <v>0.6666666667442769</v>
      </c>
      <c r="M240" s="6">
        <v>2366.152777777781</v>
      </c>
      <c r="N240" s="29">
        <v>0.0016905079154511226</v>
      </c>
      <c r="O240" s="6">
        <v>591.5381944444453</v>
      </c>
      <c r="P240" s="29">
        <v>0.0016905079154511226</v>
      </c>
      <c r="Q240" s="30">
        <v>0.09645600387924702</v>
      </c>
      <c r="R240" s="30">
        <v>0.45587857513584584</v>
      </c>
      <c r="S240" s="2" t="e">
        <v>#N/A</v>
      </c>
    </row>
    <row r="241" ht="15.75" customHeight="1">
      <c r="A241" s="2" t="s">
        <v>5020</v>
      </c>
      <c r="B241" s="6">
        <v>1404.5</v>
      </c>
      <c r="C241" s="5">
        <v>41942.0</v>
      </c>
      <c r="D241" s="2" t="s">
        <v>10386</v>
      </c>
      <c r="E241" s="2" t="s">
        <v>10387</v>
      </c>
      <c r="F241" s="2" t="s">
        <v>10388</v>
      </c>
      <c r="G241" s="2" t="s">
        <v>9769</v>
      </c>
      <c r="H241" s="2" t="s">
        <v>4389</v>
      </c>
      <c r="I241" s="3" t="s">
        <v>9957</v>
      </c>
      <c r="J241" s="4" t="s">
        <v>3302</v>
      </c>
      <c r="K241" s="2">
        <v>4.0</v>
      </c>
      <c r="L241" s="6">
        <v>0.6666666667442769</v>
      </c>
      <c r="M241" s="6">
        <v>2366.527777777781</v>
      </c>
      <c r="N241" s="29">
        <v>0.0016902400375608873</v>
      </c>
      <c r="O241" s="6">
        <v>591.6319444444453</v>
      </c>
      <c r="P241" s="29">
        <v>0.0016902400375608873</v>
      </c>
      <c r="Q241" s="30">
        <v>0.09644148139497488</v>
      </c>
      <c r="R241" s="30">
        <v>0.45582609968986765</v>
      </c>
      <c r="S241" s="2" t="e">
        <v>#N/A</v>
      </c>
    </row>
    <row r="242" ht="15.75" customHeight="1">
      <c r="A242" s="2" t="s">
        <v>5021</v>
      </c>
      <c r="B242" s="6">
        <v>1397.5</v>
      </c>
      <c r="C242" s="5">
        <v>41942.0</v>
      </c>
      <c r="D242" s="2" t="s">
        <v>10389</v>
      </c>
      <c r="E242" s="2" t="s">
        <v>10390</v>
      </c>
      <c r="F242" s="2" t="s">
        <v>10176</v>
      </c>
      <c r="G242" s="2" t="s">
        <v>9769</v>
      </c>
      <c r="H242" s="2" t="s">
        <v>4389</v>
      </c>
      <c r="I242" s="3" t="s">
        <v>9958</v>
      </c>
      <c r="J242" s="4" t="s">
        <v>3302</v>
      </c>
      <c r="K242" s="2">
        <v>4.0</v>
      </c>
      <c r="L242" s="6">
        <v>0.6666666667442769</v>
      </c>
      <c r="M242" s="6">
        <v>2373.527777777781</v>
      </c>
      <c r="N242" s="29">
        <v>0.0016852551874261216</v>
      </c>
      <c r="O242" s="6">
        <v>593.3819444444453</v>
      </c>
      <c r="P242" s="29">
        <v>0.0016852551874261216</v>
      </c>
      <c r="Q242" s="30">
        <v>0.09617119474864277</v>
      </c>
      <c r="R242" s="30">
        <v>0.4548486778153865</v>
      </c>
      <c r="S242" s="2" t="e">
        <v>#N/A</v>
      </c>
    </row>
    <row r="243" ht="15.75" customHeight="1">
      <c r="A243" s="2" t="s">
        <v>54</v>
      </c>
      <c r="B243" s="6">
        <v>1404.5</v>
      </c>
      <c r="C243" s="5">
        <v>41942.0</v>
      </c>
      <c r="D243" s="2" t="s">
        <v>10386</v>
      </c>
      <c r="E243" s="2" t="s">
        <v>10387</v>
      </c>
      <c r="F243" s="2" t="s">
        <v>10391</v>
      </c>
      <c r="G243" s="2" t="s">
        <v>9769</v>
      </c>
      <c r="H243" s="2" t="s">
        <v>4389</v>
      </c>
      <c r="I243" s="32" t="s">
        <v>9959</v>
      </c>
      <c r="J243" s="4" t="s">
        <v>3302</v>
      </c>
      <c r="K243" s="2">
        <v>4.0</v>
      </c>
      <c r="L243" s="6">
        <v>0.6666666667442769</v>
      </c>
      <c r="M243" s="6">
        <v>2366.527777777781</v>
      </c>
      <c r="N243" s="29">
        <v>0.0016902400375608873</v>
      </c>
      <c r="O243" s="6">
        <v>591.6319444444453</v>
      </c>
      <c r="P243" s="29">
        <v>0.0016902400375608873</v>
      </c>
      <c r="Q243" s="30">
        <v>0.09644148139497488</v>
      </c>
      <c r="R243" s="30">
        <v>0.45582609968986765</v>
      </c>
      <c r="S243" s="2" t="e">
        <v>#N/A</v>
      </c>
    </row>
    <row r="244" ht="15.75" customHeight="1">
      <c r="A244" s="2" t="s">
        <v>65</v>
      </c>
      <c r="B244" s="6">
        <v>1404.4583333333358</v>
      </c>
      <c r="C244" s="5">
        <v>41942.0</v>
      </c>
      <c r="D244" s="2" t="s">
        <v>10392</v>
      </c>
      <c r="E244" s="2" t="s">
        <v>10393</v>
      </c>
      <c r="F244" s="2" t="s">
        <v>10116</v>
      </c>
      <c r="G244" s="2" t="s">
        <v>9769</v>
      </c>
      <c r="H244" s="2" t="s">
        <v>4389</v>
      </c>
      <c r="I244" s="3" t="s">
        <v>9834</v>
      </c>
      <c r="J244" s="4" t="s">
        <v>3302</v>
      </c>
      <c r="K244" s="2">
        <v>4.0</v>
      </c>
      <c r="L244" s="6">
        <v>0.6666666667442769</v>
      </c>
      <c r="M244" s="6">
        <v>2366.5694444444453</v>
      </c>
      <c r="N244" s="29">
        <v>0.0016902102785912561</v>
      </c>
      <c r="O244" s="6">
        <v>591.6423611111113</v>
      </c>
      <c r="P244" s="29">
        <v>0.0016902102785912561</v>
      </c>
      <c r="Q244" s="30">
        <v>0.09643986805530358</v>
      </c>
      <c r="R244" s="30">
        <v>0.4558202697989928</v>
      </c>
      <c r="S244" s="2" t="e">
        <v>#N/A</v>
      </c>
    </row>
    <row r="245" ht="15.75" customHeight="1">
      <c r="A245" s="2" t="s">
        <v>399</v>
      </c>
      <c r="B245" s="6">
        <v>1403.5</v>
      </c>
      <c r="C245" s="5">
        <v>41942.0</v>
      </c>
      <c r="D245" s="2" t="s">
        <v>10394</v>
      </c>
      <c r="E245" s="2" t="s">
        <v>10395</v>
      </c>
      <c r="F245" s="2" t="s">
        <v>10116</v>
      </c>
      <c r="G245" s="2" t="s">
        <v>9769</v>
      </c>
      <c r="H245" s="2" t="s">
        <v>4389</v>
      </c>
      <c r="I245" s="3" t="s">
        <v>9961</v>
      </c>
      <c r="J245" s="4" t="s">
        <v>3302</v>
      </c>
      <c r="K245" s="2">
        <v>4.0</v>
      </c>
      <c r="L245" s="6">
        <v>0.6666666667442769</v>
      </c>
      <c r="M245" s="6">
        <v>2367.527777777781</v>
      </c>
      <c r="N245" s="29">
        <v>0.0016895261113913929</v>
      </c>
      <c r="O245" s="6">
        <v>591.8819444444453</v>
      </c>
      <c r="P245" s="29">
        <v>0.0016895261113913929</v>
      </c>
      <c r="Q245" s="30">
        <v>0.09640277612167347</v>
      </c>
      <c r="R245" s="30">
        <v>0.45568622171963236</v>
      </c>
      <c r="S245" s="2" t="e">
        <v>#N/A</v>
      </c>
    </row>
    <row r="246" ht="15.75" customHeight="1">
      <c r="A246" s="2" t="s">
        <v>87</v>
      </c>
      <c r="B246" s="6">
        <v>1406.409722222219</v>
      </c>
      <c r="C246" s="5">
        <v>41942.0</v>
      </c>
      <c r="D246" s="2" t="s">
        <v>10396</v>
      </c>
      <c r="E246" s="2" t="s">
        <v>10397</v>
      </c>
      <c r="F246" s="2" t="s">
        <v>10116</v>
      </c>
      <c r="G246" s="2" t="s">
        <v>9769</v>
      </c>
      <c r="H246" s="2" t="s">
        <v>4605</v>
      </c>
      <c r="I246" s="3" t="s">
        <v>9966</v>
      </c>
      <c r="J246" s="4" t="s">
        <v>3302</v>
      </c>
      <c r="K246" s="2">
        <v>4.0</v>
      </c>
      <c r="L246" s="6">
        <v>0.8333333332557231</v>
      </c>
      <c r="M246" s="6">
        <v>2364.625</v>
      </c>
      <c r="N246" s="29">
        <v>0.001691600148015013</v>
      </c>
      <c r="O246" s="6">
        <v>591.15625</v>
      </c>
      <c r="P246" s="29">
        <v>0.001691600148015013</v>
      </c>
      <c r="Q246" s="30">
        <v>0.0965152147495929</v>
      </c>
      <c r="R246" s="30">
        <v>0.456092483648299</v>
      </c>
      <c r="S246" s="2" t="e">
        <v>#N/A</v>
      </c>
    </row>
    <row r="247" ht="15.75" customHeight="1">
      <c r="A247" s="2" t="s">
        <v>89</v>
      </c>
      <c r="B247" s="6">
        <v>1398.4930555555547</v>
      </c>
      <c r="C247" s="5">
        <v>41942.0</v>
      </c>
      <c r="D247" s="2" t="s">
        <v>10398</v>
      </c>
      <c r="E247" s="2" t="s">
        <v>10399</v>
      </c>
      <c r="F247" s="2" t="s">
        <v>10116</v>
      </c>
      <c r="G247" s="2" t="s">
        <v>9769</v>
      </c>
      <c r="H247" s="2" t="s">
        <v>4605</v>
      </c>
      <c r="I247" s="3" t="s">
        <v>9967</v>
      </c>
      <c r="J247" s="4" t="s">
        <v>3302</v>
      </c>
      <c r="K247" s="2">
        <v>3.0</v>
      </c>
      <c r="L247" s="6">
        <v>0.8333333332557231</v>
      </c>
      <c r="M247" s="6">
        <v>2372.5416666666642</v>
      </c>
      <c r="N247" s="29">
        <v>0.0012644667287192018</v>
      </c>
      <c r="O247" s="6">
        <v>790.8472222222214</v>
      </c>
      <c r="P247" s="29">
        <v>0.0012644667287192018</v>
      </c>
      <c r="Q247" s="30">
        <v>0.07306144907770706</v>
      </c>
      <c r="R247" s="30">
        <v>0.365683997675608</v>
      </c>
      <c r="S247" s="2" t="e">
        <v>#N/A</v>
      </c>
    </row>
    <row r="248" ht="15.75" customHeight="1">
      <c r="A248" s="2" t="s">
        <v>183</v>
      </c>
      <c r="B248" s="6">
        <v>1410.7083333333358</v>
      </c>
      <c r="C248" s="5">
        <v>41942.0</v>
      </c>
      <c r="D248" s="2" t="s">
        <v>10400</v>
      </c>
      <c r="E248" s="2" t="s">
        <v>10401</v>
      </c>
      <c r="F248" s="2" t="s">
        <v>10116</v>
      </c>
      <c r="G248" s="2" t="s">
        <v>9769</v>
      </c>
      <c r="H248" s="2" t="s">
        <v>4605</v>
      </c>
      <c r="I248" s="3" t="s">
        <v>9970</v>
      </c>
      <c r="J248" s="4" t="s">
        <v>3302</v>
      </c>
      <c r="K248" s="2">
        <v>5.0</v>
      </c>
      <c r="L248" s="6">
        <v>0.6666666667442769</v>
      </c>
      <c r="M248" s="6">
        <v>2360.3194444444453</v>
      </c>
      <c r="N248" s="29">
        <v>0.0021183573315758804</v>
      </c>
      <c r="O248" s="6">
        <v>472.06388888888904</v>
      </c>
      <c r="P248" s="29">
        <v>0.002118357331575881</v>
      </c>
      <c r="Q248" s="30">
        <v>0.11935566440247591</v>
      </c>
      <c r="R248" s="30">
        <v>0.5335519561902464</v>
      </c>
      <c r="S248" s="2" t="e">
        <v>#N/A</v>
      </c>
    </row>
    <row r="249" ht="15.75" customHeight="1">
      <c r="A249" s="2" t="s">
        <v>5119</v>
      </c>
      <c r="B249" s="6">
        <v>1411.7083333333358</v>
      </c>
      <c r="C249" s="5">
        <v>41942.0</v>
      </c>
      <c r="D249" s="2" t="s">
        <v>10402</v>
      </c>
      <c r="E249" s="2" t="s">
        <v>10403</v>
      </c>
      <c r="F249" s="2" t="s">
        <v>10116</v>
      </c>
      <c r="G249" s="2" t="s">
        <v>9769</v>
      </c>
      <c r="H249" s="2" t="s">
        <v>4605</v>
      </c>
      <c r="I249" s="3" t="s">
        <v>9971</v>
      </c>
      <c r="J249" s="4" t="s">
        <v>3302</v>
      </c>
      <c r="K249" s="2">
        <v>4.0</v>
      </c>
      <c r="L249" s="6">
        <v>0.6666666667442769</v>
      </c>
      <c r="M249" s="6">
        <v>2359.3194444444453</v>
      </c>
      <c r="N249" s="29">
        <v>0.0016954041596270106</v>
      </c>
      <c r="O249" s="6">
        <v>589.8298611111113</v>
      </c>
      <c r="P249" s="29">
        <v>0.0016954041596270106</v>
      </c>
      <c r="Q249" s="30">
        <v>0.09672140321525957</v>
      </c>
      <c r="R249" s="30">
        <v>0.4568368248480099</v>
      </c>
      <c r="S249" s="2" t="e">
        <v>#N/A</v>
      </c>
    </row>
    <row r="250" ht="15.75" customHeight="1">
      <c r="A250" s="2" t="s">
        <v>90</v>
      </c>
      <c r="B250" s="6">
        <v>1398.7083333333358</v>
      </c>
      <c r="C250" s="5">
        <v>41942.0</v>
      </c>
      <c r="D250" s="2" t="s">
        <v>10404</v>
      </c>
      <c r="E250" s="2" t="s">
        <v>10405</v>
      </c>
      <c r="F250" s="2" t="s">
        <v>10116</v>
      </c>
      <c r="G250" s="2" t="s">
        <v>9769</v>
      </c>
      <c r="H250" s="2" t="s">
        <v>4605</v>
      </c>
      <c r="I250" s="3" t="s">
        <v>9972</v>
      </c>
      <c r="J250" s="4" t="s">
        <v>3302</v>
      </c>
      <c r="K250" s="2">
        <v>4.0</v>
      </c>
      <c r="L250" s="6">
        <v>0.6666666667442769</v>
      </c>
      <c r="M250" s="6">
        <v>2372.3194444444453</v>
      </c>
      <c r="N250" s="29">
        <v>0.0016861135667741948</v>
      </c>
      <c r="O250" s="6">
        <v>593.0798611111113</v>
      </c>
      <c r="P250" s="29">
        <v>0.0016861135667741948</v>
      </c>
      <c r="Q250" s="30">
        <v>0.09621774322878207</v>
      </c>
      <c r="R250" s="30">
        <v>0.45501711257863386</v>
      </c>
      <c r="S250" s="2" t="e">
        <v>#N/A</v>
      </c>
    </row>
    <row r="251" ht="15.75" customHeight="1">
      <c r="A251" s="2" t="s">
        <v>92</v>
      </c>
      <c r="B251" s="6">
        <v>1405.7083333333358</v>
      </c>
      <c r="C251" s="5">
        <v>41942.0</v>
      </c>
      <c r="D251" s="2" t="s">
        <v>10406</v>
      </c>
      <c r="E251" s="2" t="s">
        <v>10407</v>
      </c>
      <c r="F251" s="2" t="s">
        <v>10116</v>
      </c>
      <c r="G251" s="2" t="s">
        <v>9769</v>
      </c>
      <c r="H251" s="2" t="s">
        <v>4605</v>
      </c>
      <c r="I251" s="3" t="s">
        <v>9973</v>
      </c>
      <c r="J251" s="4" t="s">
        <v>3302</v>
      </c>
      <c r="K251" s="2">
        <v>4.0</v>
      </c>
      <c r="L251" s="6">
        <v>0.6666666667442769</v>
      </c>
      <c r="M251" s="6">
        <v>2365.3194444444453</v>
      </c>
      <c r="N251" s="29">
        <v>0.0016911035037550713</v>
      </c>
      <c r="O251" s="6">
        <v>591.3298611111113</v>
      </c>
      <c r="P251" s="29">
        <v>0.0016911035037550713</v>
      </c>
      <c r="Q251" s="30">
        <v>0.09648829171650741</v>
      </c>
      <c r="R251" s="30">
        <v>0.4559952286778193</v>
      </c>
      <c r="S251" s="2" t="e">
        <v>#N/A</v>
      </c>
    </row>
    <row r="252" ht="15.75" customHeight="1">
      <c r="A252" s="2" t="s">
        <v>42</v>
      </c>
      <c r="B252" s="6">
        <v>1405.409722222219</v>
      </c>
      <c r="C252" s="5">
        <v>41942.0</v>
      </c>
      <c r="D252" s="2" t="s">
        <v>10408</v>
      </c>
      <c r="E252" s="2" t="s">
        <v>10409</v>
      </c>
      <c r="F252" s="2" t="s">
        <v>10116</v>
      </c>
      <c r="G252" s="2" t="s">
        <v>9769</v>
      </c>
      <c r="H252" s="2" t="s">
        <v>3490</v>
      </c>
      <c r="I252" s="3" t="s">
        <v>9974</v>
      </c>
      <c r="J252" s="4" t="s">
        <v>3302</v>
      </c>
      <c r="K252" s="2">
        <v>6.0</v>
      </c>
      <c r="L252" s="6">
        <v>0.8333333332557231</v>
      </c>
      <c r="M252" s="6">
        <v>2365.625</v>
      </c>
      <c r="N252" s="29">
        <v>0.002536327608982827</v>
      </c>
      <c r="O252" s="6">
        <v>394.2708333333333</v>
      </c>
      <c r="P252" s="29">
        <v>0.002536327608982827</v>
      </c>
      <c r="Q252" s="30">
        <v>0.14116602825868452</v>
      </c>
      <c r="R252" s="30">
        <v>0.5987128163239407</v>
      </c>
      <c r="S252" s="2" t="e">
        <v>#N/A</v>
      </c>
    </row>
    <row r="253" ht="15.75" customHeight="1">
      <c r="A253" s="2" t="s">
        <v>93</v>
      </c>
      <c r="B253" s="6">
        <v>1400.5416666666642</v>
      </c>
      <c r="C253" s="5">
        <v>41942.0</v>
      </c>
      <c r="D253" s="2" t="s">
        <v>10410</v>
      </c>
      <c r="E253" s="2" t="s">
        <v>10411</v>
      </c>
      <c r="F253" s="2" t="s">
        <v>10116</v>
      </c>
      <c r="G253" s="2" t="s">
        <v>9769</v>
      </c>
      <c r="H253" s="2" t="s">
        <v>3490</v>
      </c>
      <c r="I253" s="3" t="s">
        <v>9975</v>
      </c>
      <c r="J253" s="4" t="s">
        <v>3302</v>
      </c>
      <c r="K253" s="2">
        <v>5.0</v>
      </c>
      <c r="L253" s="6">
        <v>0.6666666665696539</v>
      </c>
      <c r="M253" s="6">
        <v>2370.4861111111095</v>
      </c>
      <c r="N253" s="29">
        <v>0.002109272008202726</v>
      </c>
      <c r="O253" s="6">
        <v>474.0972222222219</v>
      </c>
      <c r="P253" s="29">
        <v>0.002109272008202726</v>
      </c>
      <c r="Q253" s="30">
        <v>0.11887547722075353</v>
      </c>
      <c r="R253" s="30">
        <v>0.532023839260624</v>
      </c>
      <c r="S253" s="2" t="e">
        <v>#N/A</v>
      </c>
    </row>
    <row r="254" ht="15.75" customHeight="1">
      <c r="A254" s="2" t="s">
        <v>94</v>
      </c>
      <c r="B254" s="6">
        <v>1411.75</v>
      </c>
      <c r="C254" s="5">
        <v>41942.0</v>
      </c>
      <c r="D254" s="2" t="s">
        <v>10412</v>
      </c>
      <c r="E254" s="2" t="s">
        <v>10413</v>
      </c>
      <c r="F254" s="2" t="s">
        <v>10116</v>
      </c>
      <c r="G254" s="2" t="s">
        <v>9769</v>
      </c>
      <c r="H254" s="2" t="s">
        <v>3490</v>
      </c>
      <c r="I254" s="3" t="s">
        <v>9976</v>
      </c>
      <c r="J254" s="4" t="s">
        <v>3302</v>
      </c>
      <c r="K254" s="2">
        <v>6.0</v>
      </c>
      <c r="L254" s="6">
        <v>0.8333333332557231</v>
      </c>
      <c r="M254" s="6">
        <v>2359.284722222219</v>
      </c>
      <c r="N254" s="29">
        <v>0.0025431436670130163</v>
      </c>
      <c r="O254" s="6">
        <v>393.2141203703698</v>
      </c>
      <c r="P254" s="29">
        <v>0.0025431436670130167</v>
      </c>
      <c r="Q254" s="30">
        <v>0.14151718817937942</v>
      </c>
      <c r="R254" s="30">
        <v>0.5996962800512886</v>
      </c>
      <c r="S254" s="2" t="e">
        <v>#N/A</v>
      </c>
    </row>
    <row r="255" ht="15.75" customHeight="1">
      <c r="A255" s="2" t="s">
        <v>95</v>
      </c>
      <c r="B255" s="6">
        <v>1406.5</v>
      </c>
      <c r="C255" s="5">
        <v>41942.0</v>
      </c>
      <c r="D255" s="2" t="s">
        <v>10414</v>
      </c>
      <c r="E255" s="2" t="s">
        <v>10415</v>
      </c>
      <c r="F255" s="2" t="s">
        <v>10116</v>
      </c>
      <c r="G255" s="2" t="s">
        <v>9769</v>
      </c>
      <c r="H255" s="2" t="s">
        <v>3490</v>
      </c>
      <c r="I255" s="3" t="s">
        <v>9977</v>
      </c>
      <c r="J255" s="4" t="s">
        <v>3302</v>
      </c>
      <c r="K255" s="2">
        <v>5.0</v>
      </c>
      <c r="L255" s="6">
        <v>0.6666666667442769</v>
      </c>
      <c r="M255" s="6">
        <v>2364.527777777781</v>
      </c>
      <c r="N255" s="29">
        <v>0.002114587126863477</v>
      </c>
      <c r="O255" s="6">
        <v>472.9055555555562</v>
      </c>
      <c r="P255" s="29">
        <v>0.002114587126863477</v>
      </c>
      <c r="Q255" s="30">
        <v>0.11915642930317094</v>
      </c>
      <c r="R255" s="30">
        <v>0.5329184286917675</v>
      </c>
      <c r="S255" s="2" t="e">
        <v>#N/A</v>
      </c>
    </row>
    <row r="256" ht="15.75" customHeight="1">
      <c r="A256" s="2" t="s">
        <v>409</v>
      </c>
      <c r="B256" s="6">
        <v>1411.715277777781</v>
      </c>
      <c r="C256" s="5">
        <v>41942.0</v>
      </c>
      <c r="D256" s="2" t="s">
        <v>10402</v>
      </c>
      <c r="E256" s="2" t="s">
        <v>10412</v>
      </c>
      <c r="F256" s="2" t="s">
        <v>10116</v>
      </c>
      <c r="G256" s="2" t="s">
        <v>9769</v>
      </c>
      <c r="H256" s="2" t="s">
        <v>4259</v>
      </c>
      <c r="I256" s="3" t="s">
        <v>9978</v>
      </c>
      <c r="J256" s="4" t="s">
        <v>3302</v>
      </c>
      <c r="K256" s="2">
        <v>5.0</v>
      </c>
      <c r="L256" s="6">
        <v>0.8333333334303461</v>
      </c>
      <c r="M256" s="6">
        <v>2359.3194444444453</v>
      </c>
      <c r="N256" s="29">
        <v>0.0021192551995337632</v>
      </c>
      <c r="O256" s="6">
        <v>471.86388888888905</v>
      </c>
      <c r="P256" s="29">
        <v>0.0021192551995337632</v>
      </c>
      <c r="Q256" s="30">
        <v>0.11940310526446896</v>
      </c>
      <c r="R256" s="30">
        <v>0.5337027029767256</v>
      </c>
      <c r="S256" s="2" t="e">
        <v>#N/A</v>
      </c>
    </row>
    <row r="257" ht="15.75" customHeight="1">
      <c r="A257" s="2" t="s">
        <v>187</v>
      </c>
      <c r="B257" s="6">
        <v>1398.5833333333358</v>
      </c>
      <c r="C257" s="5">
        <v>41942.0</v>
      </c>
      <c r="D257" s="2" t="s">
        <v>10416</v>
      </c>
      <c r="E257" s="2" t="s">
        <v>10379</v>
      </c>
      <c r="F257" s="2" t="s">
        <v>10417</v>
      </c>
      <c r="G257" s="2" t="s">
        <v>9769</v>
      </c>
      <c r="H257" s="2" t="s">
        <v>3490</v>
      </c>
      <c r="I257" s="3" t="s">
        <v>9979</v>
      </c>
      <c r="J257" s="4" t="s">
        <v>3302</v>
      </c>
      <c r="K257" s="2">
        <v>4.0</v>
      </c>
      <c r="L257" s="6">
        <v>0.6333333334769122</v>
      </c>
      <c r="M257" s="6">
        <v>2372.443055555559</v>
      </c>
      <c r="N257" s="29">
        <v>0.001686025715404711</v>
      </c>
      <c r="O257" s="6">
        <v>593.1107638888898</v>
      </c>
      <c r="P257" s="29">
        <v>0.001686025715404711</v>
      </c>
      <c r="Q257" s="30">
        <v>0.09621297930568828</v>
      </c>
      <c r="R257" s="30">
        <v>0.45499987640859363</v>
      </c>
      <c r="S257" s="2" t="e">
        <v>#N/A</v>
      </c>
    </row>
    <row r="258" ht="15.75" customHeight="1">
      <c r="A258" s="2" t="s">
        <v>5719</v>
      </c>
      <c r="B258" s="6">
        <v>1399.625</v>
      </c>
      <c r="C258" s="5">
        <v>41942.0</v>
      </c>
      <c r="D258" s="2" t="s">
        <v>10418</v>
      </c>
      <c r="E258" s="2" t="s">
        <v>10419</v>
      </c>
      <c r="F258" s="2" t="s">
        <v>10176</v>
      </c>
      <c r="G258" s="2" t="s">
        <v>9769</v>
      </c>
      <c r="H258" s="2" t="s">
        <v>4387</v>
      </c>
      <c r="I258" s="3" t="s">
        <v>9982</v>
      </c>
      <c r="J258" s="4" t="s">
        <v>3302</v>
      </c>
      <c r="K258" s="2">
        <v>3.0</v>
      </c>
      <c r="L258" s="6">
        <v>2.0000000000582077</v>
      </c>
      <c r="M258" s="6">
        <v>2371.4583333333358</v>
      </c>
      <c r="N258" s="29">
        <v>0.0012650443644030558</v>
      </c>
      <c r="O258" s="6">
        <v>790.4861111111119</v>
      </c>
      <c r="P258" s="29">
        <v>0.001265044364403056</v>
      </c>
      <c r="Q258" s="30">
        <v>0.07309357448802556</v>
      </c>
      <c r="R258" s="30">
        <v>0.3658158892425848</v>
      </c>
      <c r="S258" s="2" t="e">
        <v>#N/A</v>
      </c>
    </row>
    <row r="259" ht="15.75" customHeight="1">
      <c r="A259" s="2" t="s">
        <v>213</v>
      </c>
      <c r="B259" s="6">
        <v>1418.7083333333358</v>
      </c>
      <c r="C259" s="5">
        <v>41942.0</v>
      </c>
      <c r="D259" s="2" t="s">
        <v>10420</v>
      </c>
      <c r="E259" s="2" t="s">
        <v>10421</v>
      </c>
      <c r="F259" s="2" t="s">
        <v>10176</v>
      </c>
      <c r="G259" s="2" t="s">
        <v>9769</v>
      </c>
      <c r="H259" s="2" t="s">
        <v>3696</v>
      </c>
      <c r="I259" s="3" t="s">
        <v>9985</v>
      </c>
      <c r="J259" s="4" t="s">
        <v>3302</v>
      </c>
      <c r="K259" s="2">
        <v>2.0</v>
      </c>
      <c r="L259" s="6">
        <v>1.0000000001164153</v>
      </c>
      <c r="M259" s="6">
        <v>2352.3333333333358</v>
      </c>
      <c r="N259" s="29">
        <v>8.502196400736848E-4</v>
      </c>
      <c r="O259" s="6">
        <v>1176.1666666666679</v>
      </c>
      <c r="P259" s="29">
        <v>8.502196400736848E-4</v>
      </c>
      <c r="Q259" s="30">
        <v>0.04973385254168883</v>
      </c>
      <c r="R259" s="30">
        <v>0.2636716046460561</v>
      </c>
      <c r="S259" s="2" t="e">
        <v>#N/A</v>
      </c>
    </row>
    <row r="260" ht="15.75" customHeight="1">
      <c r="A260" s="2" t="s">
        <v>7</v>
      </c>
      <c r="B260" s="6">
        <v>1418.7083333333358</v>
      </c>
      <c r="C260" s="5">
        <v>41942.0</v>
      </c>
      <c r="D260" s="2" t="s">
        <v>10420</v>
      </c>
      <c r="E260" s="2" t="s">
        <v>10421</v>
      </c>
      <c r="F260" s="2" t="s">
        <v>10176</v>
      </c>
      <c r="G260" s="2" t="s">
        <v>9769</v>
      </c>
      <c r="H260" s="2" t="s">
        <v>3696</v>
      </c>
      <c r="I260" s="3" t="s">
        <v>9988</v>
      </c>
      <c r="J260" s="4" t="s">
        <v>3302</v>
      </c>
      <c r="K260" s="2">
        <v>2.0</v>
      </c>
      <c r="L260" s="6">
        <v>1.0000000001164153</v>
      </c>
      <c r="M260" s="6">
        <v>2352.3333333333358</v>
      </c>
      <c r="N260" s="29">
        <v>8.502196400736848E-4</v>
      </c>
      <c r="O260" s="6">
        <v>1176.1666666666679</v>
      </c>
      <c r="P260" s="29">
        <v>8.502196400736848E-4</v>
      </c>
      <c r="Q260" s="30">
        <v>0.04973385254168883</v>
      </c>
      <c r="R260" s="30">
        <v>0.2636716046460561</v>
      </c>
      <c r="S260" s="2" t="e">
        <v>#N/A</v>
      </c>
    </row>
    <row r="261" ht="15.75" customHeight="1">
      <c r="A261" s="2" t="s">
        <v>5719</v>
      </c>
      <c r="B261" s="6">
        <v>1049.6666666666642</v>
      </c>
      <c r="C261" s="5">
        <v>41942.0</v>
      </c>
      <c r="D261" s="2" t="s">
        <v>10422</v>
      </c>
      <c r="E261" s="2" t="s">
        <v>10423</v>
      </c>
      <c r="G261" s="2" t="s">
        <v>9769</v>
      </c>
      <c r="H261" s="2" t="s">
        <v>4387</v>
      </c>
      <c r="I261" s="3" t="s">
        <v>9982</v>
      </c>
      <c r="J261" s="4" t="s">
        <v>3302</v>
      </c>
      <c r="K261" s="2">
        <v>3.0</v>
      </c>
      <c r="L261" s="6">
        <v>0.6666666665696539</v>
      </c>
      <c r="M261" s="6">
        <v>2721.3611111111095</v>
      </c>
      <c r="N261" s="29">
        <v>0.0011023895313823767</v>
      </c>
      <c r="O261" s="6">
        <v>907.1203703703699</v>
      </c>
      <c r="P261" s="29">
        <v>0.0011023895313823767</v>
      </c>
      <c r="Q261" s="30">
        <v>0.0640033409322176</v>
      </c>
      <c r="R261" s="30">
        <v>0.327571996545612</v>
      </c>
      <c r="S261" s="2" t="e">
        <v>#N/A</v>
      </c>
    </row>
    <row r="262" ht="15.75" customHeight="1">
      <c r="A262" s="2" t="s">
        <v>379</v>
      </c>
      <c r="B262" s="6">
        <v>1042.6666666666642</v>
      </c>
      <c r="C262" s="5">
        <v>41942.0</v>
      </c>
      <c r="D262" s="2" t="s">
        <v>10424</v>
      </c>
      <c r="E262" s="2" t="s">
        <v>10425</v>
      </c>
      <c r="F262" s="2" t="s">
        <v>10426</v>
      </c>
      <c r="G262" s="2" t="s">
        <v>9769</v>
      </c>
      <c r="H262" s="2" t="s">
        <v>4173</v>
      </c>
      <c r="I262" s="3" t="s">
        <v>10063</v>
      </c>
      <c r="J262" s="4" t="s">
        <v>3302</v>
      </c>
      <c r="K262" s="2">
        <v>4.0</v>
      </c>
      <c r="L262" s="6">
        <v>0.9999999999417923</v>
      </c>
      <c r="M262" s="6">
        <v>2728.375</v>
      </c>
      <c r="N262" s="29">
        <v>0.001466074128373116</v>
      </c>
      <c r="O262" s="6">
        <v>682.09375</v>
      </c>
      <c r="P262" s="29">
        <v>0.001466074128373116</v>
      </c>
      <c r="Q262" s="30">
        <v>0.08420656529469062</v>
      </c>
      <c r="R262" s="30">
        <v>0.4100908200470643</v>
      </c>
      <c r="S262" s="2" t="e">
        <v>#N/A</v>
      </c>
    </row>
    <row r="263" ht="15.75" customHeight="1">
      <c r="A263" s="2" t="s">
        <v>279</v>
      </c>
      <c r="B263" s="6">
        <v>1133.625</v>
      </c>
      <c r="C263" s="5">
        <v>41942.0</v>
      </c>
      <c r="D263" s="2" t="s">
        <v>10427</v>
      </c>
      <c r="E263" s="2" t="s">
        <v>10428</v>
      </c>
      <c r="F263" s="2" t="s">
        <v>10429</v>
      </c>
      <c r="G263" s="2" t="s">
        <v>9769</v>
      </c>
      <c r="H263" s="2" t="s">
        <v>4173</v>
      </c>
      <c r="I263" s="3" t="s">
        <v>282</v>
      </c>
      <c r="J263" s="4" t="s">
        <v>3302</v>
      </c>
      <c r="K263" s="2">
        <v>4.0</v>
      </c>
      <c r="L263" s="6">
        <v>0.9999999999417923</v>
      </c>
      <c r="M263" s="6">
        <v>2637.4166666666642</v>
      </c>
      <c r="N263" s="29">
        <v>0.001516635596701319</v>
      </c>
      <c r="O263" s="6">
        <v>659.3541666666661</v>
      </c>
      <c r="P263" s="29">
        <v>0.001516635596701319</v>
      </c>
      <c r="Q263" s="30">
        <v>0.08698058705342937</v>
      </c>
      <c r="R263" s="30">
        <v>0.42073128942629834</v>
      </c>
      <c r="S263" s="2" t="e">
        <v>#N/A</v>
      </c>
    </row>
    <row r="264" ht="15.75" customHeight="1">
      <c r="A264" s="2" t="s">
        <v>6241</v>
      </c>
      <c r="B264" s="6">
        <v>1019.4166666666642</v>
      </c>
      <c r="C264" s="5">
        <v>41942.0</v>
      </c>
      <c r="D264" s="2" t="s">
        <v>10430</v>
      </c>
      <c r="E264" s="2" t="s">
        <v>10431</v>
      </c>
      <c r="F264" s="2" t="s">
        <v>10432</v>
      </c>
      <c r="G264" s="2" t="s">
        <v>9769</v>
      </c>
      <c r="H264" s="2" t="s">
        <v>4123</v>
      </c>
      <c r="I264" s="3" t="s">
        <v>10433</v>
      </c>
      <c r="J264" s="4" t="s">
        <v>3302</v>
      </c>
      <c r="K264" s="2">
        <v>2.0</v>
      </c>
      <c r="L264" s="6">
        <v>0.9999999999417923</v>
      </c>
      <c r="M264" s="6">
        <v>2751.625</v>
      </c>
      <c r="N264" s="29">
        <v>7.268432290010448E-4</v>
      </c>
      <c r="O264" s="6">
        <v>1375.8125</v>
      </c>
      <c r="P264" s="29">
        <v>7.268432290010448E-4</v>
      </c>
      <c r="Q264" s="30">
        <v>0.04267332610109664</v>
      </c>
      <c r="R264" s="30">
        <v>0.23023004032605443</v>
      </c>
      <c r="S264" s="2" t="e">
        <v>#N/A</v>
      </c>
    </row>
    <row r="265" ht="15.75" customHeight="1">
      <c r="A265" s="2" t="s">
        <v>6262</v>
      </c>
      <c r="B265" s="6">
        <v>1019.6666666666642</v>
      </c>
      <c r="C265" s="5">
        <v>41942.0</v>
      </c>
      <c r="D265" s="2" t="s">
        <v>10434</v>
      </c>
      <c r="E265" s="2" t="s">
        <v>10435</v>
      </c>
      <c r="F265" s="2" t="s">
        <v>10436</v>
      </c>
      <c r="G265" s="7" t="s">
        <v>9769</v>
      </c>
      <c r="H265" s="2" t="s">
        <v>4454</v>
      </c>
      <c r="I265" s="3" t="s">
        <v>10437</v>
      </c>
      <c r="J265" s="4" t="s">
        <v>3302</v>
      </c>
      <c r="K265" s="2">
        <v>1.0</v>
      </c>
      <c r="L265" s="6">
        <v>1303.2499999998836</v>
      </c>
      <c r="M265" s="6">
        <v>2805.6354166666642</v>
      </c>
      <c r="N265" s="29">
        <v>3.564254977890484E-4</v>
      </c>
      <c r="O265" s="6">
        <v>2805.6354166666642</v>
      </c>
      <c r="P265" s="29">
        <v>3.564254977890484E-4</v>
      </c>
      <c r="Q265" s="30">
        <v>0.021158480825139048</v>
      </c>
      <c r="R265" s="30">
        <v>0.12042212949228426</v>
      </c>
      <c r="S265" s="2" t="e">
        <v>#N/A</v>
      </c>
    </row>
    <row r="266" ht="15.75" customHeight="1">
      <c r="A266" s="2" t="s">
        <v>6093</v>
      </c>
      <c r="B266" s="6">
        <v>1019.6666666666642</v>
      </c>
      <c r="C266" s="5">
        <v>41942.0</v>
      </c>
      <c r="D266" s="2" t="s">
        <v>10438</v>
      </c>
      <c r="E266" s="31">
        <v>44693.333333333336</v>
      </c>
      <c r="F266" s="2" t="s">
        <v>10439</v>
      </c>
      <c r="G266" s="7" t="s">
        <v>9769</v>
      </c>
      <c r="H266" s="2" t="s">
        <v>6021</v>
      </c>
      <c r="I266" s="3" t="s">
        <v>10440</v>
      </c>
      <c r="J266" s="4" t="s">
        <v>3302</v>
      </c>
      <c r="K266" s="2">
        <v>2.0</v>
      </c>
      <c r="L266" s="6">
        <v>1299.4999999998836</v>
      </c>
      <c r="M266" s="6">
        <v>2805.4791666666642</v>
      </c>
      <c r="N266" s="29">
        <v>7.128906975189924E-4</v>
      </c>
      <c r="O266" s="6">
        <v>1402.7395833333321</v>
      </c>
      <c r="P266" s="29">
        <v>7.128906975189924E-4</v>
      </c>
      <c r="Q266" s="30">
        <v>0.04187156271568393</v>
      </c>
      <c r="R266" s="30">
        <v>0.2263538272837975</v>
      </c>
      <c r="S266" s="2" t="e">
        <v>#N/A</v>
      </c>
    </row>
    <row r="267" ht="15.75" customHeight="1">
      <c r="A267" s="2" t="s">
        <v>309</v>
      </c>
      <c r="B267" s="6">
        <v>965.3541666666642</v>
      </c>
      <c r="C267" s="5">
        <v>41942.0</v>
      </c>
      <c r="D267" s="2" t="s">
        <v>10441</v>
      </c>
      <c r="E267" s="2" t="s">
        <v>10442</v>
      </c>
      <c r="F267" s="2" t="s">
        <v>10443</v>
      </c>
      <c r="G267" s="7" t="s">
        <v>9769</v>
      </c>
      <c r="H267" s="2" t="s">
        <v>4173</v>
      </c>
      <c r="I267" s="3" t="s">
        <v>10295</v>
      </c>
      <c r="J267" s="4" t="s">
        <v>3302</v>
      </c>
      <c r="K267" s="2">
        <v>7.0</v>
      </c>
      <c r="L267" s="6">
        <v>0.9999999999417923</v>
      </c>
      <c r="M267" s="6">
        <v>2805.6875</v>
      </c>
      <c r="N267" s="29">
        <v>0.0024949321690316546</v>
      </c>
      <c r="O267" s="6">
        <v>400.8125</v>
      </c>
      <c r="P267" s="29">
        <v>0.0024949321690316546</v>
      </c>
      <c r="Q267" s="30">
        <v>0.1390302684287762</v>
      </c>
      <c r="R267" s="30">
        <v>0.5926879097406331</v>
      </c>
      <c r="S267" s="2" t="e">
        <v>#N/A</v>
      </c>
    </row>
    <row r="268" ht="15.75" customHeight="1">
      <c r="A268" s="2" t="s">
        <v>276</v>
      </c>
      <c r="B268" s="6">
        <v>902.5833333333358</v>
      </c>
      <c r="C268" s="5">
        <v>41942.0</v>
      </c>
      <c r="D268" s="2" t="s">
        <v>10444</v>
      </c>
      <c r="E268" s="2" t="s">
        <v>10445</v>
      </c>
      <c r="F268" s="2" t="s">
        <v>386</v>
      </c>
      <c r="G268" s="7" t="s">
        <v>9769</v>
      </c>
      <c r="H268" s="2" t="s">
        <v>4173</v>
      </c>
      <c r="I268" s="3" t="s">
        <v>10446</v>
      </c>
      <c r="J268" s="4" t="s">
        <v>3302</v>
      </c>
      <c r="K268" s="2">
        <v>2.0</v>
      </c>
      <c r="L268" s="6">
        <v>1.0000000001164153</v>
      </c>
      <c r="M268" s="6">
        <v>2868.4583333333358</v>
      </c>
      <c r="N268" s="29">
        <v>6.972386444518682E-4</v>
      </c>
      <c r="O268" s="6">
        <v>1434.2291666666679</v>
      </c>
      <c r="P268" s="29">
        <v>6.972386444518682E-4</v>
      </c>
      <c r="Q268" s="30">
        <v>0.040971339442843924</v>
      </c>
      <c r="R268" s="30">
        <v>0.221982228097786</v>
      </c>
      <c r="S268" s="2" t="e">
        <v>#N/A</v>
      </c>
    </row>
    <row r="269" ht="15.75" customHeight="1">
      <c r="A269" s="2" t="s">
        <v>309</v>
      </c>
      <c r="B269" s="6">
        <v>893.6666666666642</v>
      </c>
      <c r="C269" s="5">
        <v>41942.0</v>
      </c>
      <c r="D269" s="2" t="s">
        <v>10447</v>
      </c>
      <c r="E269" s="2" t="s">
        <v>10448</v>
      </c>
      <c r="F269" s="2" t="s">
        <v>10449</v>
      </c>
      <c r="G269" s="7" t="s">
        <v>9769</v>
      </c>
      <c r="H269" s="2" t="s">
        <v>4173</v>
      </c>
      <c r="I269" s="3" t="s">
        <v>10295</v>
      </c>
      <c r="J269" s="4" t="s">
        <v>3302</v>
      </c>
      <c r="K269" s="2">
        <v>7.0</v>
      </c>
      <c r="L269" s="6">
        <v>0.9999999999417923</v>
      </c>
      <c r="M269" s="6">
        <v>2877.375</v>
      </c>
      <c r="N269" s="29">
        <v>0.0024327729267127154</v>
      </c>
      <c r="O269" s="6">
        <v>411.05357142857144</v>
      </c>
      <c r="P269" s="29">
        <v>0.0024327729267127154</v>
      </c>
      <c r="Q269" s="30">
        <v>0.13581323954495605</v>
      </c>
      <c r="R269" s="30">
        <v>0.5834706091575652</v>
      </c>
      <c r="S269" s="2" t="e">
        <v>#N/A</v>
      </c>
    </row>
    <row r="270" ht="15.75" customHeight="1">
      <c r="A270" s="2" t="s">
        <v>273</v>
      </c>
      <c r="B270" s="6">
        <v>860.6458333333358</v>
      </c>
      <c r="C270" s="5">
        <v>41942.0</v>
      </c>
      <c r="D270" s="2" t="s">
        <v>10450</v>
      </c>
      <c r="E270" s="2" t="s">
        <v>10451</v>
      </c>
      <c r="F270" s="2" t="s">
        <v>10452</v>
      </c>
      <c r="G270" s="7" t="s">
        <v>9769</v>
      </c>
      <c r="H270" s="2" t="s">
        <v>4173</v>
      </c>
      <c r="I270" s="3" t="s">
        <v>10081</v>
      </c>
      <c r="J270" s="4" t="s">
        <v>3302</v>
      </c>
      <c r="K270" s="2">
        <v>6.0</v>
      </c>
      <c r="L270" s="6">
        <v>0.5000000000582077</v>
      </c>
      <c r="M270" s="6">
        <v>2910.375</v>
      </c>
      <c r="N270" s="29">
        <v>0.002061590001288494</v>
      </c>
      <c r="O270" s="6">
        <v>485.0625</v>
      </c>
      <c r="P270" s="29">
        <v>0.002061590001288494</v>
      </c>
      <c r="Q270" s="30">
        <v>0.11635104070136648</v>
      </c>
      <c r="R270" s="30">
        <v>0.5239214419576408</v>
      </c>
      <c r="S270" s="2" t="e">
        <v>#N/A</v>
      </c>
    </row>
    <row r="271" ht="15.75" customHeight="1">
      <c r="A271" s="2" t="s">
        <v>392</v>
      </c>
      <c r="B271" s="6">
        <v>823.6666666666642</v>
      </c>
      <c r="C271" s="5">
        <v>41942.0</v>
      </c>
      <c r="D271" s="2" t="s">
        <v>10453</v>
      </c>
      <c r="E271" s="2" t="s">
        <v>10454</v>
      </c>
      <c r="F271" s="2" t="s">
        <v>393</v>
      </c>
      <c r="G271" s="7" t="s">
        <v>9769</v>
      </c>
      <c r="H271" s="2" t="s">
        <v>4173</v>
      </c>
      <c r="I271" s="3" t="s">
        <v>10266</v>
      </c>
      <c r="J271" s="4" t="s">
        <v>3302</v>
      </c>
      <c r="K271" s="2">
        <v>2.0</v>
      </c>
      <c r="L271" s="6">
        <v>0.9999999999417923</v>
      </c>
      <c r="M271" s="6">
        <v>2947.375</v>
      </c>
      <c r="N271" s="29">
        <v>6.785699139064421E-4</v>
      </c>
      <c r="O271" s="6">
        <v>1473.6875</v>
      </c>
      <c r="P271" s="29">
        <v>6.785699139064421E-4</v>
      </c>
      <c r="Q271" s="30">
        <v>0.039896506723395064</v>
      </c>
      <c r="R271" s="30">
        <v>0.21673576027315078</v>
      </c>
      <c r="S271" s="2" t="e">
        <v>#N/A</v>
      </c>
    </row>
    <row r="272" ht="15.75" customHeight="1">
      <c r="A272" s="2" t="s">
        <v>309</v>
      </c>
      <c r="B272" s="6">
        <v>829.6666666666642</v>
      </c>
      <c r="C272" s="5">
        <v>41942.0</v>
      </c>
      <c r="D272" s="2" t="s">
        <v>10455</v>
      </c>
      <c r="E272" s="2" t="s">
        <v>10456</v>
      </c>
      <c r="F272" s="2" t="s">
        <v>394</v>
      </c>
      <c r="G272" s="7" t="s">
        <v>9769</v>
      </c>
      <c r="H272" s="2" t="s">
        <v>4173</v>
      </c>
      <c r="I272" s="3" t="s">
        <v>10295</v>
      </c>
      <c r="J272" s="4" t="s">
        <v>3302</v>
      </c>
      <c r="K272" s="2">
        <v>7.0</v>
      </c>
      <c r="L272" s="6">
        <v>0.9999999999417923</v>
      </c>
      <c r="M272" s="6">
        <v>2941.375</v>
      </c>
      <c r="N272" s="29">
        <v>0.002379839360843143</v>
      </c>
      <c r="O272" s="6">
        <v>420.19642857142856</v>
      </c>
      <c r="P272" s="29">
        <v>0.002379839360843143</v>
      </c>
      <c r="Q272" s="30">
        <v>0.13306420716467426</v>
      </c>
      <c r="R272" s="30">
        <v>0.5754570794679343</v>
      </c>
      <c r="S272" s="2" t="e">
        <v>#N/A</v>
      </c>
    </row>
    <row r="273" ht="15.75" customHeight="1">
      <c r="A273" s="2" t="s">
        <v>4122</v>
      </c>
      <c r="B273" s="6">
        <v>1131.625</v>
      </c>
      <c r="C273" s="5">
        <v>41942.0</v>
      </c>
      <c r="D273" s="2" t="s">
        <v>10457</v>
      </c>
      <c r="E273" s="2" t="s">
        <v>10458</v>
      </c>
      <c r="F273" s="2" t="s">
        <v>9769</v>
      </c>
      <c r="G273" s="7" t="s">
        <v>9769</v>
      </c>
      <c r="H273" s="2" t="s">
        <v>4123</v>
      </c>
      <c r="I273" s="3" t="s">
        <v>10459</v>
      </c>
      <c r="J273" s="4" t="s">
        <v>3302</v>
      </c>
      <c r="K273" s="2">
        <v>2.0</v>
      </c>
      <c r="L273" s="6">
        <v>3.0</v>
      </c>
      <c r="M273" s="6">
        <v>2639.5</v>
      </c>
      <c r="N273" s="29">
        <v>7.577192650123129E-4</v>
      </c>
      <c r="O273" s="6">
        <v>1319.75</v>
      </c>
      <c r="P273" s="29">
        <v>7.577192650123129E-4</v>
      </c>
      <c r="Q273" s="30">
        <v>0.044445191520401384</v>
      </c>
      <c r="R273" s="30">
        <v>0.2387389431032758</v>
      </c>
      <c r="S273" s="2" t="e">
        <v>#N/A</v>
      </c>
    </row>
    <row r="274" ht="15.75" customHeight="1">
      <c r="A274" s="2" t="s">
        <v>32</v>
      </c>
      <c r="B274" s="6">
        <v>1092.6666666666642</v>
      </c>
      <c r="C274" s="5">
        <v>41942.0</v>
      </c>
      <c r="D274" s="2" t="s">
        <v>10460</v>
      </c>
      <c r="E274" s="2" t="s">
        <v>10461</v>
      </c>
      <c r="F274" s="2" t="s">
        <v>10462</v>
      </c>
      <c r="G274" s="7" t="s">
        <v>9769</v>
      </c>
      <c r="H274" s="2" t="s">
        <v>4173</v>
      </c>
      <c r="I274" s="3" t="s">
        <v>10269</v>
      </c>
      <c r="J274" s="4" t="s">
        <v>3302</v>
      </c>
      <c r="K274" s="2">
        <v>5.0</v>
      </c>
      <c r="L274" s="6">
        <v>0.9999999999417923</v>
      </c>
      <c r="M274" s="6">
        <v>2678.375</v>
      </c>
      <c r="N274" s="29">
        <v>0.0018668035655948103</v>
      </c>
      <c r="O274" s="6">
        <v>535.675</v>
      </c>
      <c r="P274" s="29">
        <v>0.0018668035655948103</v>
      </c>
      <c r="Q274" s="30">
        <v>0.10596308609151672</v>
      </c>
      <c r="R274" s="30">
        <v>0.48933898447442936</v>
      </c>
      <c r="S274" s="2" t="e">
        <v>#N/A</v>
      </c>
    </row>
    <row r="275" ht="15.75" customHeight="1">
      <c r="A275" s="2" t="s">
        <v>339</v>
      </c>
      <c r="B275" s="6">
        <v>1076.375</v>
      </c>
      <c r="C275" s="5">
        <v>41942.0</v>
      </c>
      <c r="D275" s="2" t="s">
        <v>10463</v>
      </c>
      <c r="E275" s="2" t="s">
        <v>10464</v>
      </c>
      <c r="F275" s="2" t="s">
        <v>1097</v>
      </c>
      <c r="G275" s="7" t="s">
        <v>9769</v>
      </c>
      <c r="H275" s="2" t="s">
        <v>4173</v>
      </c>
      <c r="I275" s="3" t="s">
        <v>10302</v>
      </c>
      <c r="J275" s="4" t="s">
        <v>3302</v>
      </c>
      <c r="K275" s="2">
        <v>3.0</v>
      </c>
      <c r="L275" s="6">
        <v>0.9999999999417923</v>
      </c>
      <c r="M275" s="6">
        <v>2694.6666666666642</v>
      </c>
      <c r="N275" s="29">
        <v>0.0011133102424542316</v>
      </c>
      <c r="O275" s="6">
        <v>898.2222222222214</v>
      </c>
      <c r="P275" s="29">
        <v>0.0011133102424542316</v>
      </c>
      <c r="Q275" s="30">
        <v>0.06461644498898789</v>
      </c>
      <c r="R275" s="30">
        <v>0.3302104278082927</v>
      </c>
      <c r="S275" s="2" t="e">
        <v>#N/A</v>
      </c>
    </row>
    <row r="276" ht="15.75" customHeight="1">
      <c r="A276" s="2" t="s">
        <v>267</v>
      </c>
      <c r="B276" s="6">
        <v>1076.4166666666642</v>
      </c>
      <c r="C276" s="5">
        <v>41942.0</v>
      </c>
      <c r="D276" s="2" t="s">
        <v>10463</v>
      </c>
      <c r="E276" s="2" t="s">
        <v>10465</v>
      </c>
      <c r="F276" s="2" t="s">
        <v>1097</v>
      </c>
      <c r="G276" s="7" t="s">
        <v>9769</v>
      </c>
      <c r="H276" s="2" t="s">
        <v>4173</v>
      </c>
      <c r="I276" s="3" t="s">
        <v>10299</v>
      </c>
      <c r="J276" s="4" t="s">
        <v>3302</v>
      </c>
      <c r="K276" s="2">
        <v>2.0</v>
      </c>
      <c r="L276" s="6">
        <v>1.9999999998835847</v>
      </c>
      <c r="M276" s="6">
        <v>2694.6666666666642</v>
      </c>
      <c r="N276" s="29">
        <v>7.42206828302821E-4</v>
      </c>
      <c r="O276" s="6">
        <v>1347.3333333333321</v>
      </c>
      <c r="P276" s="29">
        <v>7.42206828302821E-4</v>
      </c>
      <c r="Q276" s="30">
        <v>0.043555398489554475</v>
      </c>
      <c r="R276" s="30">
        <v>0.23447580545784363</v>
      </c>
      <c r="S276" s="2" t="e">
        <v>#N/A</v>
      </c>
    </row>
    <row r="277" ht="15.75" customHeight="1">
      <c r="A277" s="2" t="s">
        <v>395</v>
      </c>
      <c r="B277" s="6">
        <v>543.5</v>
      </c>
      <c r="C277" s="5">
        <v>41942.0</v>
      </c>
      <c r="D277" s="2" t="s">
        <v>10466</v>
      </c>
      <c r="E277" s="2" t="s">
        <v>10467</v>
      </c>
      <c r="F277" s="2" t="s">
        <v>396</v>
      </c>
      <c r="G277" s="7" t="s">
        <v>9769</v>
      </c>
      <c r="H277" s="2" t="s">
        <v>4173</v>
      </c>
      <c r="I277" s="3" t="s">
        <v>9934</v>
      </c>
      <c r="J277" s="4" t="s">
        <v>3302</v>
      </c>
      <c r="K277" s="2">
        <v>2.0</v>
      </c>
      <c r="L277" s="6">
        <v>0.9999999999417923</v>
      </c>
      <c r="M277" s="6">
        <v>3227.5416666666642</v>
      </c>
      <c r="N277" s="29">
        <v>6.196666709699079E-4</v>
      </c>
      <c r="O277" s="6">
        <v>1613.7708333333321</v>
      </c>
      <c r="P277" s="29">
        <v>6.196666709699079E-4</v>
      </c>
      <c r="Q277" s="30">
        <v>0.03649731099346376</v>
      </c>
      <c r="R277" s="30">
        <v>0.1999491585725024</v>
      </c>
      <c r="S277" s="2" t="e">
        <v>#N/A</v>
      </c>
    </row>
    <row r="278" ht="15.75" customHeight="1">
      <c r="A278" s="2" t="s">
        <v>379</v>
      </c>
      <c r="B278" s="6">
        <v>572.5833333333358</v>
      </c>
      <c r="C278" s="5">
        <v>41942.0</v>
      </c>
      <c r="D278" s="2" t="s">
        <v>10468</v>
      </c>
      <c r="E278" s="2" t="s">
        <v>10469</v>
      </c>
      <c r="F278" s="2" t="s">
        <v>397</v>
      </c>
      <c r="G278" s="7" t="s">
        <v>9769</v>
      </c>
      <c r="H278" s="2" t="s">
        <v>4173</v>
      </c>
      <c r="I278" s="3" t="s">
        <v>10063</v>
      </c>
      <c r="J278" s="4" t="s">
        <v>3302</v>
      </c>
      <c r="K278" s="2">
        <v>4.0</v>
      </c>
      <c r="L278" s="6">
        <v>1.0000000001164153</v>
      </c>
      <c r="M278" s="6">
        <v>3198.4583333333358</v>
      </c>
      <c r="N278" s="29">
        <v>0.0012506025038104285</v>
      </c>
      <c r="O278" s="6">
        <v>799.6145833333339</v>
      </c>
      <c r="P278" s="29">
        <v>0.0012506025038104285</v>
      </c>
      <c r="Q278" s="30">
        <v>0.07229005120438547</v>
      </c>
      <c r="R278" s="30">
        <v>0.3625101358010746</v>
      </c>
      <c r="S278" s="2" t="e">
        <v>#N/A</v>
      </c>
    </row>
    <row r="279" ht="15.75" customHeight="1">
      <c r="A279" s="2" t="s">
        <v>32</v>
      </c>
      <c r="B279" s="6">
        <v>545.6666666666642</v>
      </c>
      <c r="C279" s="5">
        <v>41942.0</v>
      </c>
      <c r="D279" s="2" t="s">
        <v>10470</v>
      </c>
      <c r="E279" s="2" t="s">
        <v>10471</v>
      </c>
      <c r="F279" s="2" t="s">
        <v>398</v>
      </c>
      <c r="G279" s="7" t="s">
        <v>9769</v>
      </c>
      <c r="H279" s="2" t="s">
        <v>4173</v>
      </c>
      <c r="I279" s="3" t="s">
        <v>10269</v>
      </c>
      <c r="J279" s="4" t="s">
        <v>3302</v>
      </c>
      <c r="K279" s="2">
        <v>5.0</v>
      </c>
      <c r="L279" s="6">
        <v>0.9999999999417923</v>
      </c>
      <c r="M279" s="6">
        <v>3225.375</v>
      </c>
      <c r="N279" s="29">
        <v>0.001550207340231756</v>
      </c>
      <c r="O279" s="6">
        <v>645.075</v>
      </c>
      <c r="P279" s="29">
        <v>0.0015502073402317558</v>
      </c>
      <c r="Q279" s="30">
        <v>0.08881783525764131</v>
      </c>
      <c r="R279" s="30">
        <v>0.4276900950703155</v>
      </c>
      <c r="S279" s="2" t="e">
        <v>#N/A</v>
      </c>
    </row>
    <row r="280" ht="15.75" customHeight="1">
      <c r="A280" s="2" t="s">
        <v>270</v>
      </c>
      <c r="B280" s="6">
        <v>524.5833333333358</v>
      </c>
      <c r="C280" s="5">
        <v>41942.0</v>
      </c>
      <c r="D280" s="2" t="s">
        <v>10472</v>
      </c>
      <c r="E280" s="2" t="s">
        <v>10473</v>
      </c>
      <c r="F280" s="2" t="s">
        <v>10474</v>
      </c>
      <c r="G280" s="7" t="s">
        <v>9769</v>
      </c>
      <c r="H280" s="2" t="s">
        <v>4454</v>
      </c>
      <c r="I280" s="3" t="s">
        <v>10238</v>
      </c>
      <c r="J280" s="4" t="s">
        <v>3302</v>
      </c>
      <c r="K280" s="2">
        <v>4.0</v>
      </c>
      <c r="L280" s="6">
        <v>1.0000000001164153</v>
      </c>
      <c r="M280" s="6">
        <v>3246.4583333333358</v>
      </c>
      <c r="N280" s="29">
        <v>0.0012321119168324447</v>
      </c>
      <c r="O280" s="6">
        <v>811.6145833333339</v>
      </c>
      <c r="P280" s="29">
        <v>0.0012321119168324447</v>
      </c>
      <c r="Q280" s="30">
        <v>0.07126024596900216</v>
      </c>
      <c r="R280" s="30">
        <v>0.3582524584296689</v>
      </c>
      <c r="S280" s="2" t="e">
        <v>#N/A</v>
      </c>
    </row>
    <row r="281" ht="15.75" customHeight="1">
      <c r="A281" s="2" t="s">
        <v>399</v>
      </c>
      <c r="B281" s="6">
        <v>528.4895833333358</v>
      </c>
      <c r="C281" s="5">
        <v>41942.0</v>
      </c>
      <c r="D281" s="2" t="s">
        <v>10475</v>
      </c>
      <c r="E281" s="2" t="s">
        <v>10476</v>
      </c>
      <c r="F281" s="2" t="s">
        <v>400</v>
      </c>
      <c r="G281" s="7" t="s">
        <v>9769</v>
      </c>
      <c r="H281" s="2" t="s">
        <v>4389</v>
      </c>
      <c r="I281" s="3" t="s">
        <v>9961</v>
      </c>
      <c r="J281" s="4" t="s">
        <v>3302</v>
      </c>
      <c r="K281" s="2">
        <v>4.0</v>
      </c>
      <c r="L281" s="6">
        <v>67.75000000011642</v>
      </c>
      <c r="M281" s="6">
        <v>3245.3333333333358</v>
      </c>
      <c r="N281" s="29">
        <v>0.0012325390304026285</v>
      </c>
      <c r="O281" s="6">
        <v>811.3333333333339</v>
      </c>
      <c r="P281" s="29">
        <v>0.0012325390304026285</v>
      </c>
      <c r="Q281" s="30">
        <v>0.07128404630516438</v>
      </c>
      <c r="R281" s="30">
        <v>0.35835112651393775</v>
      </c>
      <c r="S281" s="2" t="e">
        <v>#N/A</v>
      </c>
    </row>
    <row r="282" ht="15.75" customHeight="1">
      <c r="A282" s="2" t="s">
        <v>32</v>
      </c>
      <c r="B282" s="6">
        <v>489.66666666666424</v>
      </c>
      <c r="C282" s="5">
        <v>41942.0</v>
      </c>
      <c r="D282" s="2" t="s">
        <v>10477</v>
      </c>
      <c r="E282" s="2" t="s">
        <v>10478</v>
      </c>
      <c r="F282" s="2" t="s">
        <v>401</v>
      </c>
      <c r="G282" s="7" t="s">
        <v>9769</v>
      </c>
      <c r="H282" s="2" t="s">
        <v>4173</v>
      </c>
      <c r="I282" s="3" t="s">
        <v>10269</v>
      </c>
      <c r="J282" s="4" t="s">
        <v>3302</v>
      </c>
      <c r="K282" s="2">
        <v>5.0</v>
      </c>
      <c r="L282" s="6">
        <v>0.9999999999417923</v>
      </c>
      <c r="M282" s="6">
        <v>3281.375</v>
      </c>
      <c r="N282" s="29">
        <v>0.0015237514761342425</v>
      </c>
      <c r="O282" s="6">
        <v>656.275</v>
      </c>
      <c r="P282" s="29">
        <v>0.0015237514761342425</v>
      </c>
      <c r="Q282" s="30">
        <v>0.08737032001247336</v>
      </c>
      <c r="R282" s="30">
        <v>0.4222133126234552</v>
      </c>
      <c r="S282" s="2" t="e">
        <v>#N/A</v>
      </c>
    </row>
    <row r="283" ht="15.75" customHeight="1">
      <c r="A283" s="2" t="s">
        <v>402</v>
      </c>
      <c r="B283" s="6">
        <v>458.41666666666424</v>
      </c>
      <c r="C283" s="5">
        <v>41942.0</v>
      </c>
      <c r="D283" s="2" t="s">
        <v>9814</v>
      </c>
      <c r="E283" s="2" t="s">
        <v>9815</v>
      </c>
      <c r="F283" s="2" t="s">
        <v>403</v>
      </c>
      <c r="G283" s="7" t="s">
        <v>9769</v>
      </c>
      <c r="H283" s="2" t="s">
        <v>4173</v>
      </c>
      <c r="I283" s="3" t="s">
        <v>9800</v>
      </c>
      <c r="J283" s="4" t="s">
        <v>3302</v>
      </c>
      <c r="K283" s="2">
        <v>5.0</v>
      </c>
      <c r="L283" s="6">
        <v>1.9999999998835847</v>
      </c>
      <c r="M283" s="6">
        <v>3312.6666666666642</v>
      </c>
      <c r="N283" s="29">
        <v>0.0015093580197222793</v>
      </c>
      <c r="O283" s="6">
        <v>662.5333333333328</v>
      </c>
      <c r="P283" s="29">
        <v>0.0015093580197222793</v>
      </c>
      <c r="Q283" s="30">
        <v>0.08658182585564123</v>
      </c>
      <c r="R283" s="30">
        <v>0.4192116574848225</v>
      </c>
      <c r="S283" s="2" t="e">
        <v>#N/A</v>
      </c>
    </row>
    <row r="284" ht="15.75" customHeight="1">
      <c r="A284" s="2" t="s">
        <v>404</v>
      </c>
      <c r="B284" s="6">
        <v>468.58263888888905</v>
      </c>
      <c r="C284" s="5">
        <v>41942.0</v>
      </c>
      <c r="D284" s="2" t="s">
        <v>10479</v>
      </c>
      <c r="E284" s="2" t="s">
        <v>10480</v>
      </c>
      <c r="F284" s="2" t="s">
        <v>405</v>
      </c>
      <c r="G284" s="7" t="s">
        <v>9769</v>
      </c>
      <c r="H284" s="2" t="s">
        <v>4454</v>
      </c>
      <c r="I284" s="3" t="s">
        <v>10225</v>
      </c>
      <c r="J284" s="4" t="s">
        <v>3302</v>
      </c>
      <c r="K284" s="2">
        <v>2.0</v>
      </c>
      <c r="L284" s="6">
        <v>0.9833333333954215</v>
      </c>
      <c r="M284" s="6">
        <v>3302.4583333333358</v>
      </c>
      <c r="N284" s="29">
        <v>6.056094576010291E-4</v>
      </c>
      <c r="O284" s="6">
        <v>1651.2291666666679</v>
      </c>
      <c r="P284" s="29">
        <v>6.056094576010291E-4</v>
      </c>
      <c r="Q284" s="30">
        <v>0.035684318416504324</v>
      </c>
      <c r="R284" s="30">
        <v>0.19589016202425147</v>
      </c>
      <c r="S284" s="2" t="e">
        <v>#N/A</v>
      </c>
    </row>
    <row r="285" ht="15.75" customHeight="1">
      <c r="A285" s="2" t="s">
        <v>46</v>
      </c>
      <c r="B285" s="6">
        <v>441.66319444444525</v>
      </c>
      <c r="C285" s="5">
        <v>41942.0</v>
      </c>
      <c r="D285" s="2" t="s">
        <v>10481</v>
      </c>
      <c r="E285" s="2" t="s">
        <v>10482</v>
      </c>
      <c r="F285" s="2" t="s">
        <v>406</v>
      </c>
      <c r="G285" s="7" t="s">
        <v>9769</v>
      </c>
      <c r="H285" s="2" t="s">
        <v>3383</v>
      </c>
      <c r="I285" s="32" t="s">
        <v>9855</v>
      </c>
      <c r="J285" s="4" t="s">
        <v>3302</v>
      </c>
      <c r="K285" s="2">
        <v>3.0</v>
      </c>
      <c r="L285" s="6">
        <v>0.41666666662786156</v>
      </c>
      <c r="M285" s="6">
        <v>3329.3541666666642</v>
      </c>
      <c r="N285" s="29">
        <v>9.01075659068013E-4</v>
      </c>
      <c r="O285" s="6">
        <v>1109.7847222222215</v>
      </c>
      <c r="P285" s="29">
        <v>9.01075659068013E-4</v>
      </c>
      <c r="Q285" s="30">
        <v>0.05262903836125077</v>
      </c>
      <c r="R285" s="30">
        <v>0.2770297728458906</v>
      </c>
      <c r="S285" s="2" t="e">
        <v>#N/A</v>
      </c>
    </row>
    <row r="286" ht="15.75" customHeight="1">
      <c r="A286" s="2" t="s">
        <v>402</v>
      </c>
      <c r="B286" s="6">
        <v>712.7083333333358</v>
      </c>
      <c r="C286" s="5">
        <v>41942.0</v>
      </c>
      <c r="D286" s="2" t="s">
        <v>10483</v>
      </c>
      <c r="E286" s="2" t="s">
        <v>10484</v>
      </c>
      <c r="F286" s="2" t="s">
        <v>10485</v>
      </c>
      <c r="G286" s="7" t="s">
        <v>9769</v>
      </c>
      <c r="H286" s="2" t="s">
        <v>4173</v>
      </c>
      <c r="I286" s="3" t="s">
        <v>9800</v>
      </c>
      <c r="J286" s="4" t="s">
        <v>3302</v>
      </c>
      <c r="K286" s="2">
        <v>5.0</v>
      </c>
      <c r="L286" s="6">
        <v>3.0</v>
      </c>
      <c r="M286" s="6">
        <v>3058.4166666666642</v>
      </c>
      <c r="N286" s="29">
        <v>0.0016348328383422807</v>
      </c>
      <c r="O286" s="6">
        <v>611.6833333333328</v>
      </c>
      <c r="P286" s="29">
        <v>0.001634832838342281</v>
      </c>
      <c r="Q286" s="30">
        <v>0.09343266405103623</v>
      </c>
      <c r="R286" s="30">
        <v>0.4448627074164634</v>
      </c>
      <c r="S286" s="2" t="e">
        <v>#N/A</v>
      </c>
    </row>
    <row r="287" ht="15.75" customHeight="1">
      <c r="A287" s="2" t="s">
        <v>249</v>
      </c>
      <c r="B287" s="6">
        <v>131.70833333333576</v>
      </c>
      <c r="C287" s="5">
        <v>41942.0</v>
      </c>
      <c r="D287" s="2" t="s">
        <v>10486</v>
      </c>
      <c r="E287" s="2" t="s">
        <v>10487</v>
      </c>
      <c r="F287" s="2" t="s">
        <v>10488</v>
      </c>
      <c r="G287" s="7" t="s">
        <v>9769</v>
      </c>
      <c r="H287" s="2" t="s">
        <v>4173</v>
      </c>
      <c r="I287" s="3" t="s">
        <v>251</v>
      </c>
      <c r="J287" s="4" t="s">
        <v>3302</v>
      </c>
      <c r="K287" s="2">
        <v>2.0</v>
      </c>
      <c r="L287" s="6">
        <v>1.0000000001164153</v>
      </c>
      <c r="M287" s="6">
        <v>3639.3333333333358</v>
      </c>
      <c r="N287" s="29">
        <v>5.495511998534527E-4</v>
      </c>
      <c r="O287" s="6">
        <v>1819.6666666666679</v>
      </c>
      <c r="P287" s="29">
        <v>5.495511998534527E-4</v>
      </c>
      <c r="Q287" s="30">
        <v>0.03243538617333519</v>
      </c>
      <c r="R287" s="30">
        <v>0.17949759059431625</v>
      </c>
      <c r="S287" s="2" t="e">
        <v>#N/A</v>
      </c>
    </row>
    <row r="288" ht="15.75" customHeight="1">
      <c r="A288" s="2" t="s">
        <v>276</v>
      </c>
      <c r="B288" s="6">
        <v>123.70833333333576</v>
      </c>
      <c r="C288" s="5">
        <v>41942.0</v>
      </c>
      <c r="D288" s="2" t="s">
        <v>10489</v>
      </c>
      <c r="E288" s="2" t="s">
        <v>10490</v>
      </c>
      <c r="F288" s="2" t="s">
        <v>389</v>
      </c>
      <c r="G288" s="7" t="s">
        <v>9769</v>
      </c>
      <c r="H288" s="2" t="s">
        <v>4173</v>
      </c>
      <c r="I288" s="32" t="s">
        <v>10446</v>
      </c>
      <c r="J288" s="4" t="s">
        <v>3302</v>
      </c>
      <c r="K288" s="2">
        <v>2.0</v>
      </c>
      <c r="L288" s="6">
        <v>1.0000000001164153</v>
      </c>
      <c r="M288" s="6">
        <v>3647.3333333333358</v>
      </c>
      <c r="N288" s="29">
        <v>5.483458234326444E-4</v>
      </c>
      <c r="O288" s="6">
        <v>1823.6666666666679</v>
      </c>
      <c r="P288" s="29">
        <v>5.483458234326444E-4</v>
      </c>
      <c r="Q288" s="30">
        <v>0.0323654068685566</v>
      </c>
      <c r="R288" s="30">
        <v>0.17914146820012278</v>
      </c>
      <c r="S288" s="2" t="e">
        <v>#N/A</v>
      </c>
    </row>
    <row r="289" ht="15.75" customHeight="1">
      <c r="A289" s="2" t="s">
        <v>273</v>
      </c>
      <c r="B289" s="6">
        <v>117.70833333333576</v>
      </c>
      <c r="C289" s="5">
        <v>41942.0</v>
      </c>
      <c r="D289" s="2" t="s">
        <v>10491</v>
      </c>
      <c r="E289" s="2" t="s">
        <v>10492</v>
      </c>
      <c r="F289" s="2" t="s">
        <v>10493</v>
      </c>
      <c r="G289" s="7" t="s">
        <v>9769</v>
      </c>
      <c r="H289" s="2" t="s">
        <v>4173</v>
      </c>
      <c r="I289" s="3" t="s">
        <v>10081</v>
      </c>
      <c r="J289" s="4" t="s">
        <v>3302</v>
      </c>
      <c r="K289" s="2">
        <v>6.0</v>
      </c>
      <c r="L289" s="6">
        <v>1.0000000001164153</v>
      </c>
      <c r="M289" s="6">
        <v>3653.3333333333358</v>
      </c>
      <c r="N289" s="29">
        <v>0.0016423357664233566</v>
      </c>
      <c r="O289" s="6">
        <v>608.8888888888893</v>
      </c>
      <c r="P289" s="29">
        <v>0.0016423357664233566</v>
      </c>
      <c r="Q289" s="30">
        <v>0.09384068677452762</v>
      </c>
      <c r="R289" s="30">
        <v>0.4463601400480771</v>
      </c>
      <c r="S289" s="2" t="e">
        <v>#N/A</v>
      </c>
    </row>
    <row r="290" ht="15.75" customHeight="1">
      <c r="A290" s="2" t="s">
        <v>279</v>
      </c>
      <c r="B290" s="6">
        <v>103.70833333333576</v>
      </c>
      <c r="C290" s="5">
        <v>41942.0</v>
      </c>
      <c r="D290" s="2" t="s">
        <v>10494</v>
      </c>
      <c r="E290" s="2" t="s">
        <v>10495</v>
      </c>
      <c r="F290" s="2" t="s">
        <v>10496</v>
      </c>
      <c r="G290" s="7" t="s">
        <v>9769</v>
      </c>
      <c r="H290" s="2" t="s">
        <v>4173</v>
      </c>
      <c r="I290" s="3" t="s">
        <v>282</v>
      </c>
      <c r="J290" s="4" t="s">
        <v>3302</v>
      </c>
      <c r="K290" s="2">
        <v>4.0</v>
      </c>
      <c r="L290" s="6">
        <v>1.0000000001164153</v>
      </c>
      <c r="M290" s="6">
        <v>3667.3333333333358</v>
      </c>
      <c r="N290" s="29">
        <v>0.0010907107798582068</v>
      </c>
      <c r="O290" s="6">
        <v>916.8333333333339</v>
      </c>
      <c r="P290" s="29">
        <v>0.0010907107798582068</v>
      </c>
      <c r="Q290" s="30">
        <v>0.06334723473950588</v>
      </c>
      <c r="R290" s="30">
        <v>0.32473892205443133</v>
      </c>
      <c r="S290" s="2" t="e">
        <v>#N/A</v>
      </c>
    </row>
    <row r="291" ht="15.75" customHeight="1">
      <c r="A291" s="2" t="s">
        <v>227</v>
      </c>
      <c r="B291" s="6">
        <v>90.70833333333576</v>
      </c>
      <c r="C291" s="5">
        <v>41942.0</v>
      </c>
      <c r="D291" s="2" t="s">
        <v>10497</v>
      </c>
      <c r="E291" s="2" t="s">
        <v>10498</v>
      </c>
      <c r="F291" s="2" t="s">
        <v>10499</v>
      </c>
      <c r="G291" s="7" t="s">
        <v>9769</v>
      </c>
      <c r="H291" s="2" t="s">
        <v>4173</v>
      </c>
      <c r="I291" s="3" t="s">
        <v>10500</v>
      </c>
      <c r="J291" s="4" t="s">
        <v>3302</v>
      </c>
      <c r="K291" s="2">
        <v>3.0</v>
      </c>
      <c r="L291" s="6">
        <v>1.0000000001164153</v>
      </c>
      <c r="M291" s="6">
        <v>3680.3333333333358</v>
      </c>
      <c r="N291" s="29">
        <v>8.15143555837333E-4</v>
      </c>
      <c r="O291" s="6">
        <v>1226.7777777777785</v>
      </c>
      <c r="P291" s="29">
        <v>8.151435558373331E-4</v>
      </c>
      <c r="Q291" s="30">
        <v>0.047731849681886374</v>
      </c>
      <c r="R291" s="30">
        <v>0.25431474657059994</v>
      </c>
      <c r="S291" s="2" t="e">
        <v>#N/A</v>
      </c>
    </row>
    <row r="292" ht="15.75" customHeight="1">
      <c r="A292" s="2" t="s">
        <v>26</v>
      </c>
      <c r="B292" s="6">
        <v>403.69444444444525</v>
      </c>
      <c r="C292" s="5">
        <v>41942.0</v>
      </c>
      <c r="D292" s="2" t="s">
        <v>10501</v>
      </c>
      <c r="E292" s="2" t="s">
        <v>10502</v>
      </c>
      <c r="F292" s="2" t="s">
        <v>407</v>
      </c>
      <c r="G292" s="7" t="s">
        <v>9769</v>
      </c>
      <c r="H292" s="2" t="s">
        <v>4389</v>
      </c>
      <c r="I292" s="32" t="s">
        <v>9917</v>
      </c>
      <c r="J292" s="4" t="s">
        <v>3302</v>
      </c>
      <c r="K292" s="2">
        <v>4.0</v>
      </c>
      <c r="L292" s="6">
        <v>0.24999999994179234</v>
      </c>
      <c r="M292" s="6">
        <v>3367.315972222219</v>
      </c>
      <c r="N292" s="29">
        <v>0.0011878897118645653</v>
      </c>
      <c r="O292" s="6">
        <v>841.8289930555547</v>
      </c>
      <c r="P292" s="29">
        <v>0.0011878897118645653</v>
      </c>
      <c r="Q292" s="30">
        <v>0.06879271864580738</v>
      </c>
      <c r="R292" s="30">
        <v>0.3479540840319749</v>
      </c>
      <c r="S292" s="2" t="e">
        <v>#N/A</v>
      </c>
    </row>
    <row r="293" ht="15.75" customHeight="1">
      <c r="A293" s="2" t="s">
        <v>409</v>
      </c>
      <c r="B293" s="6">
        <v>403.68055555555475</v>
      </c>
      <c r="C293" s="5">
        <v>41942.0</v>
      </c>
      <c r="D293" s="2" t="s">
        <v>10503</v>
      </c>
      <c r="E293" s="2" t="s">
        <v>10504</v>
      </c>
      <c r="F293" s="2" t="s">
        <v>407</v>
      </c>
      <c r="G293" s="7" t="s">
        <v>9769</v>
      </c>
      <c r="H293" s="2" t="s">
        <v>4259</v>
      </c>
      <c r="I293" s="32" t="s">
        <v>9978</v>
      </c>
      <c r="J293" s="4" t="s">
        <v>3302</v>
      </c>
      <c r="K293" s="2">
        <v>5.0</v>
      </c>
      <c r="L293" s="6">
        <v>0.24999999994179234</v>
      </c>
      <c r="M293" s="6">
        <v>3367.3298611111095</v>
      </c>
      <c r="N293" s="29">
        <v>0.0014848560153682604</v>
      </c>
      <c r="O293" s="6">
        <v>673.4659722222219</v>
      </c>
      <c r="P293" s="29">
        <v>0.0014848560153682604</v>
      </c>
      <c r="Q293" s="30">
        <v>0.08523800374281632</v>
      </c>
      <c r="R293" s="30">
        <v>0.41406602449092345</v>
      </c>
      <c r="S293" s="2" t="e">
        <v>#N/A</v>
      </c>
    </row>
    <row r="294" ht="15.75" customHeight="1">
      <c r="A294" s="2" t="s">
        <v>42</v>
      </c>
      <c r="B294" s="6">
        <v>403.7013888888905</v>
      </c>
      <c r="C294" s="5">
        <v>41942.0</v>
      </c>
      <c r="D294" s="2" t="s">
        <v>10505</v>
      </c>
      <c r="E294" s="2" t="s">
        <v>10506</v>
      </c>
      <c r="F294" s="2" t="s">
        <v>407</v>
      </c>
      <c r="G294" s="7" t="s">
        <v>9769</v>
      </c>
      <c r="H294" s="2" t="s">
        <v>3490</v>
      </c>
      <c r="I294" s="32" t="s">
        <v>9974</v>
      </c>
      <c r="J294" s="4" t="s">
        <v>3302</v>
      </c>
      <c r="K294" s="2">
        <v>6.0</v>
      </c>
      <c r="L294" s="6">
        <v>0.2500000001164153</v>
      </c>
      <c r="M294" s="6">
        <v>3367.309027777781</v>
      </c>
      <c r="N294" s="29">
        <v>0.0017818382424970465</v>
      </c>
      <c r="O294" s="6">
        <v>561.2181712962969</v>
      </c>
      <c r="P294" s="29">
        <v>0.0017818382424970465</v>
      </c>
      <c r="Q294" s="30">
        <v>0.1013937207443465</v>
      </c>
      <c r="R294" s="30">
        <v>0.47347779170415105</v>
      </c>
      <c r="S294" s="2" t="e">
        <v>#N/A</v>
      </c>
    </row>
    <row r="295" ht="15.75" customHeight="1">
      <c r="A295" s="2" t="s">
        <v>263</v>
      </c>
      <c r="B295" s="6">
        <v>355.684027777781</v>
      </c>
      <c r="C295" s="5">
        <v>41942.0</v>
      </c>
      <c r="D295" s="2" t="s">
        <v>10507</v>
      </c>
      <c r="E295" s="2" t="s">
        <v>10508</v>
      </c>
      <c r="F295" s="2" t="s">
        <v>384</v>
      </c>
      <c r="G295" s="7" t="s">
        <v>9769</v>
      </c>
      <c r="H295" s="2" t="s">
        <v>4173</v>
      </c>
      <c r="I295" s="3" t="s">
        <v>266</v>
      </c>
      <c r="J295" s="4" t="s">
        <v>3302</v>
      </c>
      <c r="K295" s="2">
        <v>3.0</v>
      </c>
      <c r="L295" s="6">
        <v>0.2500000001164153</v>
      </c>
      <c r="M295" s="6">
        <v>3415.3263888888905</v>
      </c>
      <c r="N295" s="29">
        <v>8.783933534902915E-4</v>
      </c>
      <c r="O295" s="6">
        <v>1138.4421296296302</v>
      </c>
      <c r="P295" s="29">
        <v>8.783933534902915E-4</v>
      </c>
      <c r="Q295" s="30">
        <v>0.051338847166217616</v>
      </c>
      <c r="R295" s="30">
        <v>0.27110209679630604</v>
      </c>
      <c r="S295" s="2" t="e">
        <v>#N/A</v>
      </c>
    </row>
    <row r="296" ht="15.75" customHeight="1">
      <c r="A296" s="2" t="s">
        <v>227</v>
      </c>
      <c r="B296" s="6">
        <v>321.7048611111095</v>
      </c>
      <c r="C296" s="5">
        <v>41942.0</v>
      </c>
      <c r="D296" s="2" t="s">
        <v>10509</v>
      </c>
      <c r="E296" s="2" t="s">
        <v>10510</v>
      </c>
      <c r="F296" s="2" t="s">
        <v>10511</v>
      </c>
      <c r="G296" s="7" t="s">
        <v>9769</v>
      </c>
      <c r="H296" s="2" t="s">
        <v>4173</v>
      </c>
      <c r="I296" s="3" t="s">
        <v>10500</v>
      </c>
      <c r="J296" s="4" t="s">
        <v>3302</v>
      </c>
      <c r="K296" s="2">
        <v>3.0</v>
      </c>
      <c r="L296" s="6">
        <v>3.916666666686069</v>
      </c>
      <c r="M296" s="6">
        <v>3449.4583333333358</v>
      </c>
      <c r="N296" s="29">
        <v>8.697017647698304E-4</v>
      </c>
      <c r="O296" s="6">
        <v>1149.8194444444453</v>
      </c>
      <c r="P296" s="29">
        <v>8.697017647698304E-4</v>
      </c>
      <c r="Q296" s="30">
        <v>0.05084399579156307</v>
      </c>
      <c r="R296" s="30">
        <v>0.2688178238612353</v>
      </c>
      <c r="S296" s="2" t="e">
        <v>#N/A</v>
      </c>
    </row>
    <row r="297" ht="15.75" customHeight="1">
      <c r="A297" s="2" t="s">
        <v>339</v>
      </c>
      <c r="B297" s="6">
        <v>68.70833333333576</v>
      </c>
      <c r="C297" s="5">
        <v>41942.0</v>
      </c>
      <c r="D297" s="2" t="s">
        <v>10512</v>
      </c>
      <c r="E297" s="2" t="s">
        <v>10513</v>
      </c>
      <c r="F297" s="2" t="s">
        <v>10514</v>
      </c>
      <c r="G297" s="7" t="s">
        <v>9769</v>
      </c>
      <c r="H297" s="2" t="s">
        <v>4173</v>
      </c>
      <c r="I297" s="32" t="s">
        <v>10302</v>
      </c>
      <c r="J297" s="4" t="s">
        <v>3302</v>
      </c>
      <c r="K297" s="2">
        <v>3.0</v>
      </c>
      <c r="L297" s="6">
        <v>1.0000000001164153</v>
      </c>
      <c r="M297" s="6">
        <v>3702.3333333333358</v>
      </c>
      <c r="N297" s="29">
        <v>8.102998109300436E-4</v>
      </c>
      <c r="O297" s="6">
        <v>1234.111111111112</v>
      </c>
      <c r="P297" s="29">
        <v>8.102998109300435E-4</v>
      </c>
      <c r="Q297" s="30">
        <v>0.047455056822205854</v>
      </c>
      <c r="R297" s="30">
        <v>0.25301332493101947</v>
      </c>
      <c r="S297" s="2" t="e">
        <v>#N/A</v>
      </c>
    </row>
    <row r="298" ht="15.75" customHeight="1">
      <c r="A298" s="2" t="s">
        <v>390</v>
      </c>
      <c r="B298" s="6">
        <v>76.70833333333576</v>
      </c>
      <c r="C298" s="5">
        <v>41942.0</v>
      </c>
      <c r="D298" s="2" t="s">
        <v>10515</v>
      </c>
      <c r="E298" s="2" t="s">
        <v>10516</v>
      </c>
      <c r="F298" s="2" t="s">
        <v>391</v>
      </c>
      <c r="G298" s="7" t="s">
        <v>9769</v>
      </c>
      <c r="H298" s="2" t="s">
        <v>4173</v>
      </c>
      <c r="I298" s="3" t="s">
        <v>10517</v>
      </c>
      <c r="J298" s="4" t="s">
        <v>3302</v>
      </c>
      <c r="K298" s="2">
        <v>2.0</v>
      </c>
      <c r="L298" s="6">
        <v>1.0000000001164153</v>
      </c>
      <c r="M298" s="6">
        <v>3694.3333333333358</v>
      </c>
      <c r="N298" s="29">
        <v>5.4136966525309E-4</v>
      </c>
      <c r="O298" s="6">
        <v>1847.1666666666679</v>
      </c>
      <c r="P298" s="29">
        <v>5.4136966525309E-4</v>
      </c>
      <c r="Q298" s="30">
        <v>0.03196029977283421</v>
      </c>
      <c r="R298" s="30">
        <v>0.17707735934012336</v>
      </c>
      <c r="S298" s="2" t="e">
        <v>#N/A</v>
      </c>
    </row>
    <row r="299" ht="15.75" customHeight="1">
      <c r="A299" s="2" t="s">
        <v>6570</v>
      </c>
      <c r="B299" s="6">
        <v>217.41666666666424</v>
      </c>
      <c r="C299" s="5">
        <v>41942.0</v>
      </c>
      <c r="D299" s="2" t="s">
        <v>10518</v>
      </c>
      <c r="E299" s="2" t="s">
        <v>10519</v>
      </c>
      <c r="G299" s="7" t="s">
        <v>9769</v>
      </c>
      <c r="H299" s="2" t="s">
        <v>3383</v>
      </c>
      <c r="I299" s="3" t="s">
        <v>10520</v>
      </c>
      <c r="J299" s="4" t="s">
        <v>3302</v>
      </c>
      <c r="K299" s="2">
        <v>1.0</v>
      </c>
      <c r="L299" s="6">
        <v>0.4999999998835847</v>
      </c>
      <c r="M299" s="6">
        <v>3553.6041666666642</v>
      </c>
      <c r="N299" s="29">
        <v>2.814044426726389E-4</v>
      </c>
      <c r="O299" s="6">
        <v>3553.6041666666642</v>
      </c>
      <c r="P299" s="29">
        <v>2.814044426726389E-4</v>
      </c>
      <c r="Q299" s="30">
        <v>0.01674252618032568</v>
      </c>
      <c r="R299" s="30">
        <v>0.09634316626712014</v>
      </c>
      <c r="S299" s="2" t="e">
        <v>#N/A</v>
      </c>
    </row>
    <row r="300" ht="15.75" customHeight="1">
      <c r="A300" s="2" t="s">
        <v>309</v>
      </c>
      <c r="B300" s="6">
        <v>594.3888888888905</v>
      </c>
      <c r="C300" s="5">
        <v>41942.0</v>
      </c>
      <c r="D300" s="2" t="s">
        <v>10521</v>
      </c>
      <c r="E300" s="2" t="s">
        <v>10522</v>
      </c>
      <c r="F300" s="2" t="s">
        <v>10523</v>
      </c>
      <c r="G300" s="2" t="s">
        <v>9769</v>
      </c>
      <c r="H300" s="2" t="s">
        <v>4173</v>
      </c>
      <c r="I300" s="3" t="s">
        <v>10295</v>
      </c>
      <c r="J300" s="4" t="s">
        <v>3302</v>
      </c>
      <c r="K300" s="2">
        <v>7.0</v>
      </c>
      <c r="L300" s="6">
        <v>1.0000000001164153</v>
      </c>
      <c r="M300" s="6">
        <v>3176.652777777781</v>
      </c>
      <c r="N300" s="29">
        <v>0.0022035773153957455</v>
      </c>
      <c r="O300" s="6">
        <v>453.80753968254015</v>
      </c>
      <c r="P300" s="29">
        <v>0.0022035773153957455</v>
      </c>
      <c r="Q300" s="30">
        <v>0.12384708162363134</v>
      </c>
      <c r="R300" s="30">
        <v>0.5476449205478437</v>
      </c>
      <c r="S300" s="2" t="e">
        <v>#N/A</v>
      </c>
    </row>
    <row r="301" ht="15.75" customHeight="1">
      <c r="A301" s="2" t="s">
        <v>309</v>
      </c>
      <c r="B301" s="6">
        <v>214.70833333333576</v>
      </c>
      <c r="C301" s="5">
        <v>41942.0</v>
      </c>
      <c r="D301" s="2" t="s">
        <v>10524</v>
      </c>
      <c r="E301" s="2" t="s">
        <v>10525</v>
      </c>
      <c r="F301" s="2" t="s">
        <v>10526</v>
      </c>
      <c r="G301" s="2" t="s">
        <v>9769</v>
      </c>
      <c r="H301" s="2" t="s">
        <v>4173</v>
      </c>
      <c r="I301" s="32" t="s">
        <v>10295</v>
      </c>
      <c r="J301" s="4" t="s">
        <v>3302</v>
      </c>
      <c r="K301" s="2">
        <v>7.0</v>
      </c>
      <c r="L301" s="6">
        <v>1.0000000001164153</v>
      </c>
      <c r="M301" s="6">
        <v>3556.3333333333358</v>
      </c>
      <c r="N301" s="29">
        <v>0.001968319430124659</v>
      </c>
      <c r="O301" s="6">
        <v>508.0476190476194</v>
      </c>
      <c r="P301" s="29">
        <v>0.001968319430124659</v>
      </c>
      <c r="Q301" s="30">
        <v>0.11139207127753337</v>
      </c>
      <c r="R301" s="30">
        <v>0.5076645544172413</v>
      </c>
      <c r="S301" s="2" t="e">
        <v>#N/A</v>
      </c>
    </row>
    <row r="302" ht="15.75" customHeight="1">
      <c r="A302" s="2" t="s">
        <v>5893</v>
      </c>
      <c r="B302" s="6">
        <v>230.70833333333576</v>
      </c>
      <c r="C302" s="5">
        <v>41942.0</v>
      </c>
      <c r="D302" s="2" t="s">
        <v>10527</v>
      </c>
      <c r="E302" s="2" t="s">
        <v>10528</v>
      </c>
      <c r="F302" s="2" t="s">
        <v>10529</v>
      </c>
      <c r="G302" s="2" t="s">
        <v>9769</v>
      </c>
      <c r="H302" s="2" t="s">
        <v>4173</v>
      </c>
      <c r="I302" s="3" t="s">
        <v>10088</v>
      </c>
      <c r="J302" s="4" t="s">
        <v>3302</v>
      </c>
      <c r="K302" s="2">
        <v>2.0</v>
      </c>
      <c r="L302" s="6">
        <v>1.0000000001164153</v>
      </c>
      <c r="M302" s="6">
        <v>3540.3333333333358</v>
      </c>
      <c r="N302" s="29">
        <v>5.649185575746159E-4</v>
      </c>
      <c r="O302" s="6">
        <v>1770.1666666666679</v>
      </c>
      <c r="P302" s="29">
        <v>5.649185575746159E-4</v>
      </c>
      <c r="Q302" s="30">
        <v>0.03332710969946784</v>
      </c>
      <c r="R302" s="30">
        <v>0.18402428111314184</v>
      </c>
      <c r="S302" s="2" t="e">
        <v>#N/A</v>
      </c>
    </row>
    <row r="303" ht="15.75" customHeight="1">
      <c r="A303" s="2" t="s">
        <v>6062</v>
      </c>
      <c r="B303" s="6">
        <v>716.7083333333358</v>
      </c>
      <c r="C303" s="5">
        <v>41942.0</v>
      </c>
      <c r="D303" s="2" t="s">
        <v>10530</v>
      </c>
      <c r="E303" s="2" t="s">
        <v>10531</v>
      </c>
      <c r="F303" s="2" t="s">
        <v>10532</v>
      </c>
      <c r="G303" s="2" t="s">
        <v>9769</v>
      </c>
      <c r="H303" s="2" t="s">
        <v>6060</v>
      </c>
      <c r="I303" s="3" t="s">
        <v>10533</v>
      </c>
      <c r="J303" s="4" t="s">
        <v>3302</v>
      </c>
      <c r="K303" s="2">
        <v>1.0</v>
      </c>
      <c r="L303" s="6">
        <v>3.0</v>
      </c>
      <c r="M303" s="6">
        <v>3054.4166666666642</v>
      </c>
      <c r="N303" s="29">
        <v>3.273947562273213E-4</v>
      </c>
      <c r="O303" s="6">
        <v>3054.4166666666642</v>
      </c>
      <c r="P303" s="29">
        <v>3.273947562273213E-4</v>
      </c>
      <c r="Q303" s="30">
        <v>0.019452005338748024</v>
      </c>
      <c r="R303" s="30">
        <v>0.11118139863020571</v>
      </c>
      <c r="S303" s="2" t="e">
        <v>#N/A</v>
      </c>
    </row>
    <row r="304" ht="15.75" customHeight="1">
      <c r="A304" s="2" t="s">
        <v>6117</v>
      </c>
      <c r="B304" s="6">
        <v>716.7083333333358</v>
      </c>
      <c r="C304" s="5">
        <v>41942.0</v>
      </c>
      <c r="D304" s="2" t="s">
        <v>10530</v>
      </c>
      <c r="E304" s="2" t="s">
        <v>10531</v>
      </c>
      <c r="F304" s="2" t="s">
        <v>10534</v>
      </c>
      <c r="G304" s="2" t="s">
        <v>9769</v>
      </c>
      <c r="H304" s="2" t="s">
        <v>4454</v>
      </c>
      <c r="I304" s="3" t="s">
        <v>10535</v>
      </c>
      <c r="J304" s="4" t="s">
        <v>3302</v>
      </c>
      <c r="K304" s="2">
        <v>1.0</v>
      </c>
      <c r="L304" s="6">
        <v>3.0</v>
      </c>
      <c r="M304" s="6">
        <v>3054.4166666666642</v>
      </c>
      <c r="N304" s="29">
        <v>3.273947562273213E-4</v>
      </c>
      <c r="O304" s="6">
        <v>3054.4166666666642</v>
      </c>
      <c r="P304" s="29">
        <v>3.273947562273213E-4</v>
      </c>
      <c r="Q304" s="30">
        <v>0.019452005338748024</v>
      </c>
      <c r="R304" s="30">
        <v>0.11118139863020571</v>
      </c>
      <c r="S304" s="2" t="e">
        <v>#N/A</v>
      </c>
    </row>
    <row r="305" ht="15.75" customHeight="1">
      <c r="A305" s="2" t="s">
        <v>6070</v>
      </c>
      <c r="B305" s="6">
        <v>716.7083333333358</v>
      </c>
      <c r="C305" s="5">
        <v>41942.0</v>
      </c>
      <c r="D305" s="2" t="s">
        <v>10530</v>
      </c>
      <c r="E305" s="2" t="s">
        <v>10531</v>
      </c>
      <c r="F305" s="2" t="s">
        <v>10536</v>
      </c>
      <c r="G305" s="2" t="s">
        <v>9769</v>
      </c>
      <c r="H305" s="2" t="s">
        <v>4454</v>
      </c>
      <c r="I305" s="3" t="s">
        <v>10537</v>
      </c>
      <c r="J305" s="4" t="s">
        <v>3302</v>
      </c>
      <c r="K305" s="2">
        <v>1.0</v>
      </c>
      <c r="L305" s="6">
        <v>3.0</v>
      </c>
      <c r="M305" s="6">
        <v>3054.4166666666642</v>
      </c>
      <c r="N305" s="29">
        <v>3.273947562273213E-4</v>
      </c>
      <c r="O305" s="6">
        <v>3054.4166666666642</v>
      </c>
      <c r="P305" s="29">
        <v>3.273947562273213E-4</v>
      </c>
      <c r="Q305" s="30">
        <v>0.019452005338748024</v>
      </c>
      <c r="R305" s="30">
        <v>0.11118139863020571</v>
      </c>
      <c r="S305" s="2" t="e">
        <v>#N/A</v>
      </c>
    </row>
    <row r="306" ht="15.75" customHeight="1">
      <c r="A306" s="2" t="s">
        <v>6058</v>
      </c>
      <c r="B306" s="6">
        <v>716.7083333333358</v>
      </c>
      <c r="C306" s="5">
        <v>41942.0</v>
      </c>
      <c r="D306" s="2" t="s">
        <v>10530</v>
      </c>
      <c r="E306" s="2" t="s">
        <v>10531</v>
      </c>
      <c r="F306" s="2" t="s">
        <v>10536</v>
      </c>
      <c r="G306" s="2" t="s">
        <v>9769</v>
      </c>
      <c r="H306" s="2" t="s">
        <v>4454</v>
      </c>
      <c r="I306" s="3" t="s">
        <v>10538</v>
      </c>
      <c r="J306" s="4" t="s">
        <v>3302</v>
      </c>
      <c r="K306" s="2">
        <v>1.0</v>
      </c>
      <c r="L306" s="6">
        <v>3.0</v>
      </c>
      <c r="M306" s="6">
        <v>3054.4166666666642</v>
      </c>
      <c r="N306" s="29">
        <v>3.273947562273213E-4</v>
      </c>
      <c r="O306" s="6">
        <v>3054.4166666666642</v>
      </c>
      <c r="P306" s="29">
        <v>3.273947562273213E-4</v>
      </c>
      <c r="Q306" s="30">
        <v>0.019452005338748024</v>
      </c>
      <c r="R306" s="30">
        <v>0.11118139863020571</v>
      </c>
      <c r="S306" s="2" t="e">
        <v>#N/A</v>
      </c>
    </row>
    <row r="307" ht="15.75" customHeight="1">
      <c r="A307" s="2" t="s">
        <v>6118</v>
      </c>
      <c r="B307" s="6">
        <v>716.7083333333358</v>
      </c>
      <c r="C307" s="5">
        <v>41942.0</v>
      </c>
      <c r="D307" s="2" t="s">
        <v>10530</v>
      </c>
      <c r="E307" s="2" t="s">
        <v>10531</v>
      </c>
      <c r="F307" s="2" t="s">
        <v>10536</v>
      </c>
      <c r="G307" s="2" t="s">
        <v>9769</v>
      </c>
      <c r="H307" s="2" t="s">
        <v>4454</v>
      </c>
      <c r="I307" s="3" t="s">
        <v>10539</v>
      </c>
      <c r="J307" s="4" t="s">
        <v>3302</v>
      </c>
      <c r="K307" s="2">
        <v>1.0</v>
      </c>
      <c r="L307" s="6">
        <v>3.0</v>
      </c>
      <c r="M307" s="6">
        <v>3054.4166666666642</v>
      </c>
      <c r="N307" s="29">
        <v>3.273947562273213E-4</v>
      </c>
      <c r="O307" s="6">
        <v>3054.4166666666642</v>
      </c>
      <c r="P307" s="29">
        <v>3.273947562273213E-4</v>
      </c>
      <c r="Q307" s="30">
        <v>0.019452005338748024</v>
      </c>
      <c r="R307" s="30">
        <v>0.11118139863020571</v>
      </c>
      <c r="S307" s="2" t="e">
        <v>#N/A</v>
      </c>
    </row>
    <row r="308" ht="15.75" customHeight="1">
      <c r="A308" s="2" t="s">
        <v>6242</v>
      </c>
      <c r="B308" s="6">
        <v>716.7083333333358</v>
      </c>
      <c r="C308" s="5">
        <v>41942.0</v>
      </c>
      <c r="D308" s="2" t="s">
        <v>10530</v>
      </c>
      <c r="E308" s="2" t="s">
        <v>10531</v>
      </c>
      <c r="F308" s="2" t="s">
        <v>10536</v>
      </c>
      <c r="G308" s="2" t="s">
        <v>9769</v>
      </c>
      <c r="H308" s="2" t="s">
        <v>4454</v>
      </c>
      <c r="I308" s="3" t="s">
        <v>10540</v>
      </c>
      <c r="J308" s="4" t="s">
        <v>3302</v>
      </c>
      <c r="K308" s="2">
        <v>1.0</v>
      </c>
      <c r="L308" s="6">
        <v>3.0</v>
      </c>
      <c r="M308" s="6">
        <v>3054.4166666666642</v>
      </c>
      <c r="N308" s="29">
        <v>3.273947562273213E-4</v>
      </c>
      <c r="O308" s="6">
        <v>3054.4166666666642</v>
      </c>
      <c r="P308" s="29">
        <v>3.273947562273213E-4</v>
      </c>
      <c r="Q308" s="30">
        <v>0.019452005338748024</v>
      </c>
      <c r="R308" s="30">
        <v>0.11118139863020571</v>
      </c>
      <c r="S308" s="2" t="e">
        <v>#N/A</v>
      </c>
    </row>
    <row r="309" ht="15.75" customHeight="1">
      <c r="A309" s="2" t="s">
        <v>6120</v>
      </c>
      <c r="B309" s="6">
        <v>716.7083333333358</v>
      </c>
      <c r="C309" s="5">
        <v>41942.0</v>
      </c>
      <c r="D309" s="2" t="s">
        <v>10530</v>
      </c>
      <c r="E309" s="2" t="s">
        <v>10531</v>
      </c>
      <c r="F309" s="2" t="s">
        <v>10536</v>
      </c>
      <c r="G309" s="2" t="s">
        <v>9769</v>
      </c>
      <c r="H309" s="2" t="s">
        <v>4454</v>
      </c>
      <c r="I309" s="3" t="s">
        <v>10541</v>
      </c>
      <c r="J309" s="4" t="s">
        <v>3302</v>
      </c>
      <c r="K309" s="2">
        <v>1.0</v>
      </c>
      <c r="L309" s="6">
        <v>3.0</v>
      </c>
      <c r="M309" s="6">
        <v>3054.4166666666642</v>
      </c>
      <c r="N309" s="29">
        <v>3.273947562273213E-4</v>
      </c>
      <c r="O309" s="6">
        <v>3054.4166666666642</v>
      </c>
      <c r="P309" s="29">
        <v>3.273947562273213E-4</v>
      </c>
      <c r="Q309" s="30">
        <v>0.019452005338748024</v>
      </c>
      <c r="R309" s="30">
        <v>0.11118139863020571</v>
      </c>
      <c r="S309" s="2" t="e">
        <v>#N/A</v>
      </c>
    </row>
    <row r="310" ht="15.75" customHeight="1">
      <c r="A310" s="2" t="s">
        <v>6063</v>
      </c>
      <c r="B310" s="6">
        <v>716.7083333333358</v>
      </c>
      <c r="C310" s="5">
        <v>41942.0</v>
      </c>
      <c r="D310" s="2" t="s">
        <v>10530</v>
      </c>
      <c r="E310" s="2" t="s">
        <v>10531</v>
      </c>
      <c r="F310" s="2" t="s">
        <v>10542</v>
      </c>
      <c r="G310" s="2" t="s">
        <v>9769</v>
      </c>
      <c r="H310" s="2" t="s">
        <v>4454</v>
      </c>
      <c r="I310" s="3" t="s">
        <v>10543</v>
      </c>
      <c r="J310" s="4" t="s">
        <v>3302</v>
      </c>
      <c r="K310" s="2">
        <v>1.0</v>
      </c>
      <c r="L310" s="6">
        <v>3.0</v>
      </c>
      <c r="M310" s="6">
        <v>3054.4166666666642</v>
      </c>
      <c r="N310" s="29">
        <v>3.273947562273213E-4</v>
      </c>
      <c r="O310" s="6">
        <v>3054.4166666666642</v>
      </c>
      <c r="P310" s="29">
        <v>3.273947562273213E-4</v>
      </c>
      <c r="Q310" s="30">
        <v>0.019452005338748024</v>
      </c>
      <c r="R310" s="30">
        <v>0.11118139863020571</v>
      </c>
      <c r="S310" s="2" t="e">
        <v>#N/A</v>
      </c>
    </row>
    <row r="311" ht="15.75" customHeight="1">
      <c r="A311" s="2" t="s">
        <v>402</v>
      </c>
      <c r="B311" s="6">
        <v>712.7083333333358</v>
      </c>
      <c r="C311" s="5">
        <v>41942.0</v>
      </c>
      <c r="D311" s="2" t="s">
        <v>10483</v>
      </c>
      <c r="E311" s="2" t="s">
        <v>10484</v>
      </c>
      <c r="F311" s="2" t="s">
        <v>10544</v>
      </c>
      <c r="G311" s="2" t="s">
        <v>9769</v>
      </c>
      <c r="H311" s="2" t="s">
        <v>4173</v>
      </c>
      <c r="I311" s="3" t="s">
        <v>9800</v>
      </c>
      <c r="J311" s="4" t="s">
        <v>3302</v>
      </c>
      <c r="K311" s="2">
        <v>5.0</v>
      </c>
      <c r="L311" s="6">
        <v>3.0</v>
      </c>
      <c r="M311" s="6">
        <v>3058.4166666666642</v>
      </c>
      <c r="N311" s="29">
        <v>0.0016348328383422807</v>
      </c>
      <c r="O311" s="6">
        <v>611.6833333333328</v>
      </c>
      <c r="P311" s="29">
        <v>0.001634832838342281</v>
      </c>
      <c r="Q311" s="30">
        <v>0.09343266405103623</v>
      </c>
      <c r="R311" s="30">
        <v>0.4448627074164634</v>
      </c>
      <c r="S311" s="2" t="e">
        <v>#N/A</v>
      </c>
    </row>
    <row r="312" ht="15.75" customHeight="1">
      <c r="A312" s="2" t="s">
        <v>227</v>
      </c>
      <c r="B312" s="6">
        <v>713.7083333333358</v>
      </c>
      <c r="C312" s="5">
        <v>41942.0</v>
      </c>
      <c r="D312" s="2" t="s">
        <v>10545</v>
      </c>
      <c r="E312" s="2" t="s">
        <v>10546</v>
      </c>
      <c r="F312" s="2" t="s">
        <v>10544</v>
      </c>
      <c r="G312" s="2" t="s">
        <v>9769</v>
      </c>
      <c r="H312" s="2" t="s">
        <v>4173</v>
      </c>
      <c r="I312" s="3" t="s">
        <v>10500</v>
      </c>
      <c r="J312" s="4" t="s">
        <v>3302</v>
      </c>
      <c r="K312" s="2">
        <v>3.0</v>
      </c>
      <c r="L312" s="6">
        <v>3.0</v>
      </c>
      <c r="M312" s="6">
        <v>3057.4166666666642</v>
      </c>
      <c r="N312" s="29">
        <v>9.81220529313964E-4</v>
      </c>
      <c r="O312" s="6">
        <v>1019.1388888888881</v>
      </c>
      <c r="P312" s="29">
        <v>9.81220529313964E-4</v>
      </c>
      <c r="Q312" s="30">
        <v>0.057173717988785455</v>
      </c>
      <c r="R312" s="30">
        <v>0.29759097683564195</v>
      </c>
      <c r="S312" s="2" t="e">
        <v>#N/A</v>
      </c>
    </row>
    <row r="313" ht="15.75" customHeight="1">
      <c r="A313" s="2" t="s">
        <v>6101</v>
      </c>
      <c r="B313" s="6">
        <v>713.7083333333358</v>
      </c>
      <c r="C313" s="5">
        <v>41942.0</v>
      </c>
      <c r="D313" s="2" t="s">
        <v>10545</v>
      </c>
      <c r="E313" s="2" t="s">
        <v>10546</v>
      </c>
      <c r="F313" s="2" t="s">
        <v>10544</v>
      </c>
      <c r="G313" s="2" t="s">
        <v>9769</v>
      </c>
      <c r="H313" s="2" t="s">
        <v>4173</v>
      </c>
      <c r="I313" s="3" t="s">
        <v>10547</v>
      </c>
      <c r="J313" s="4" t="s">
        <v>3302</v>
      </c>
      <c r="K313" s="2">
        <v>1.0</v>
      </c>
      <c r="L313" s="6">
        <v>3.0</v>
      </c>
      <c r="M313" s="6">
        <v>3057.4166666666642</v>
      </c>
      <c r="N313" s="29">
        <v>3.2707350977132134E-4</v>
      </c>
      <c r="O313" s="6">
        <v>3057.4166666666642</v>
      </c>
      <c r="P313" s="29">
        <v>3.2707350977132134E-4</v>
      </c>
      <c r="Q313" s="30">
        <v>0.01943310530250808</v>
      </c>
      <c r="R313" s="30">
        <v>0.11107860194890973</v>
      </c>
      <c r="S313" s="2" t="e">
        <v>#N/A</v>
      </c>
    </row>
    <row r="314" ht="15.75" customHeight="1">
      <c r="A314" s="2" t="s">
        <v>6069</v>
      </c>
      <c r="B314" s="6">
        <v>716.7083333333358</v>
      </c>
      <c r="C314" s="5">
        <v>41942.0</v>
      </c>
      <c r="D314" s="2" t="s">
        <v>10530</v>
      </c>
      <c r="E314" s="2" t="s">
        <v>10531</v>
      </c>
      <c r="F314" s="2" t="s">
        <v>10544</v>
      </c>
      <c r="G314" s="2" t="s">
        <v>9769</v>
      </c>
      <c r="H314" s="2" t="s">
        <v>4454</v>
      </c>
      <c r="I314" s="3" t="s">
        <v>10548</v>
      </c>
      <c r="J314" s="4" t="s">
        <v>3302</v>
      </c>
      <c r="K314" s="2">
        <v>1.0</v>
      </c>
      <c r="L314" s="6">
        <v>3.0</v>
      </c>
      <c r="M314" s="6">
        <v>3054.4166666666642</v>
      </c>
      <c r="N314" s="29">
        <v>3.273947562273213E-4</v>
      </c>
      <c r="O314" s="6">
        <v>3054.4166666666642</v>
      </c>
      <c r="P314" s="29">
        <v>3.273947562273213E-4</v>
      </c>
      <c r="Q314" s="30">
        <v>0.019452005338748024</v>
      </c>
      <c r="R314" s="30">
        <v>0.11118139863020571</v>
      </c>
      <c r="S314" s="2" t="e">
        <v>#N/A</v>
      </c>
    </row>
    <row r="315" ht="15.75" customHeight="1">
      <c r="A315" s="2" t="s">
        <v>6059</v>
      </c>
      <c r="B315" s="6">
        <v>716.7083333333358</v>
      </c>
      <c r="C315" s="5">
        <v>41942.0</v>
      </c>
      <c r="D315" s="2" t="s">
        <v>10530</v>
      </c>
      <c r="E315" s="2" t="s">
        <v>10531</v>
      </c>
      <c r="F315" s="2" t="s">
        <v>10544</v>
      </c>
      <c r="G315" s="2" t="s">
        <v>9769</v>
      </c>
      <c r="H315" s="2" t="s">
        <v>6060</v>
      </c>
      <c r="I315" s="3" t="s">
        <v>6061</v>
      </c>
      <c r="J315" s="4" t="s">
        <v>3302</v>
      </c>
      <c r="K315" s="2">
        <v>1.0</v>
      </c>
      <c r="L315" s="6">
        <v>3.0</v>
      </c>
      <c r="M315" s="6">
        <v>3054.4166666666642</v>
      </c>
      <c r="N315" s="29">
        <v>3.273947562273213E-4</v>
      </c>
      <c r="O315" s="6">
        <v>3054.4166666666642</v>
      </c>
      <c r="P315" s="29">
        <v>3.273947562273213E-4</v>
      </c>
      <c r="Q315" s="30">
        <v>0.019452005338748024</v>
      </c>
      <c r="R315" s="30">
        <v>0.11118139863020571</v>
      </c>
      <c r="S315" s="2" t="e">
        <v>#N/A</v>
      </c>
    </row>
    <row r="316" ht="15.75" customHeight="1">
      <c r="A316" s="2" t="s">
        <v>6119</v>
      </c>
      <c r="B316" s="6">
        <v>716.7083333333358</v>
      </c>
      <c r="C316" s="5">
        <v>41942.0</v>
      </c>
      <c r="D316" s="2" t="s">
        <v>10530</v>
      </c>
      <c r="E316" s="2" t="s">
        <v>10531</v>
      </c>
      <c r="F316" s="2" t="s">
        <v>10549</v>
      </c>
      <c r="G316" s="2" t="s">
        <v>9769</v>
      </c>
      <c r="H316" s="2" t="s">
        <v>4454</v>
      </c>
      <c r="I316" s="3" t="s">
        <v>10550</v>
      </c>
      <c r="J316" s="4" t="s">
        <v>3302</v>
      </c>
      <c r="K316" s="2">
        <v>1.0</v>
      </c>
      <c r="L316" s="6">
        <v>3.0</v>
      </c>
      <c r="M316" s="6">
        <v>3054.4166666666642</v>
      </c>
      <c r="N316" s="29">
        <v>3.273947562273213E-4</v>
      </c>
      <c r="O316" s="6">
        <v>3054.4166666666642</v>
      </c>
      <c r="P316" s="29">
        <v>3.273947562273213E-4</v>
      </c>
      <c r="Q316" s="30">
        <v>0.019452005338748024</v>
      </c>
      <c r="R316" s="30">
        <v>0.11118139863020571</v>
      </c>
      <c r="S316" s="2" t="e">
        <v>#N/A</v>
      </c>
    </row>
    <row r="317" ht="15.75" customHeight="1">
      <c r="A317" s="2" t="s">
        <v>6064</v>
      </c>
      <c r="B317" s="6">
        <v>716.7083333333358</v>
      </c>
      <c r="C317" s="5">
        <v>41942.0</v>
      </c>
      <c r="D317" s="2" t="s">
        <v>10530</v>
      </c>
      <c r="E317" s="2" t="s">
        <v>10531</v>
      </c>
      <c r="F317" s="2" t="s">
        <v>10551</v>
      </c>
      <c r="G317" s="2" t="s">
        <v>9769</v>
      </c>
      <c r="H317" s="2" t="s">
        <v>4454</v>
      </c>
      <c r="I317" s="3" t="s">
        <v>10552</v>
      </c>
      <c r="J317" s="4" t="s">
        <v>3302</v>
      </c>
      <c r="K317" s="2">
        <v>1.0</v>
      </c>
      <c r="L317" s="6">
        <v>3.0</v>
      </c>
      <c r="M317" s="6">
        <v>3054.4166666666642</v>
      </c>
      <c r="N317" s="29">
        <v>3.273947562273213E-4</v>
      </c>
      <c r="O317" s="6">
        <v>3054.4166666666642</v>
      </c>
      <c r="P317" s="29">
        <v>3.273947562273213E-4</v>
      </c>
      <c r="Q317" s="30">
        <v>0.019452005338748024</v>
      </c>
      <c r="R317" s="30">
        <v>0.11118139863020571</v>
      </c>
      <c r="S317" s="2" t="e">
        <v>#N/A</v>
      </c>
    </row>
    <row r="318" ht="15.75" customHeight="1">
      <c r="A318" s="2" t="s">
        <v>6238</v>
      </c>
      <c r="B318" s="6">
        <v>716.7083333333358</v>
      </c>
      <c r="C318" s="5">
        <v>41942.0</v>
      </c>
      <c r="D318" s="2" t="s">
        <v>10530</v>
      </c>
      <c r="E318" s="2" t="s">
        <v>10531</v>
      </c>
      <c r="F318" s="2" t="s">
        <v>10551</v>
      </c>
      <c r="G318" s="2" t="s">
        <v>9769</v>
      </c>
      <c r="H318" s="2" t="s">
        <v>4454</v>
      </c>
      <c r="I318" s="3" t="s">
        <v>10553</v>
      </c>
      <c r="J318" s="4" t="s">
        <v>3302</v>
      </c>
      <c r="K318" s="2">
        <v>1.0</v>
      </c>
      <c r="L318" s="6">
        <v>3.0</v>
      </c>
      <c r="M318" s="6">
        <v>3054.4166666666642</v>
      </c>
      <c r="N318" s="29">
        <v>3.273947562273213E-4</v>
      </c>
      <c r="O318" s="6">
        <v>3054.4166666666642</v>
      </c>
      <c r="P318" s="29">
        <v>3.273947562273213E-4</v>
      </c>
      <c r="Q318" s="30">
        <v>0.019452005338748024</v>
      </c>
      <c r="R318" s="30">
        <v>0.11118139863020571</v>
      </c>
      <c r="S318" s="2" t="e">
        <v>#N/A</v>
      </c>
    </row>
    <row r="319" ht="15.75" customHeight="1">
      <c r="A319" s="2" t="s">
        <v>6053</v>
      </c>
      <c r="B319" s="6">
        <v>716.7083333333358</v>
      </c>
      <c r="C319" s="5">
        <v>41942.0</v>
      </c>
      <c r="D319" s="2" t="s">
        <v>10530</v>
      </c>
      <c r="E319" s="2" t="s">
        <v>10531</v>
      </c>
      <c r="F319" s="2" t="s">
        <v>10551</v>
      </c>
      <c r="G319" s="2" t="s">
        <v>9769</v>
      </c>
      <c r="H319" s="2" t="s">
        <v>6021</v>
      </c>
      <c r="I319" s="3" t="s">
        <v>10554</v>
      </c>
      <c r="J319" s="4" t="s">
        <v>3302</v>
      </c>
      <c r="K319" s="2">
        <v>1.0</v>
      </c>
      <c r="L319" s="6">
        <v>3.0</v>
      </c>
      <c r="M319" s="6">
        <v>3054.4166666666642</v>
      </c>
      <c r="N319" s="29">
        <v>3.273947562273213E-4</v>
      </c>
      <c r="O319" s="6">
        <v>3054.4166666666642</v>
      </c>
      <c r="P319" s="29">
        <v>3.273947562273213E-4</v>
      </c>
      <c r="Q319" s="30">
        <v>0.019452005338748024</v>
      </c>
      <c r="R319" s="30">
        <v>0.11118139863020571</v>
      </c>
      <c r="S319" s="2" t="e">
        <v>#N/A</v>
      </c>
    </row>
    <row r="320" ht="15.75" customHeight="1">
      <c r="A320" s="2" t="s">
        <v>6028</v>
      </c>
      <c r="B320" s="6">
        <v>716.7083333333358</v>
      </c>
      <c r="C320" s="5">
        <v>41942.0</v>
      </c>
      <c r="D320" s="2" t="s">
        <v>10530</v>
      </c>
      <c r="E320" s="2" t="s">
        <v>10531</v>
      </c>
      <c r="F320" s="2" t="s">
        <v>10551</v>
      </c>
      <c r="G320" s="2" t="s">
        <v>9769</v>
      </c>
      <c r="H320" s="2" t="s">
        <v>4454</v>
      </c>
      <c r="I320" s="3" t="s">
        <v>6029</v>
      </c>
      <c r="J320" s="4" t="s">
        <v>3302</v>
      </c>
      <c r="K320" s="2">
        <v>1.0</v>
      </c>
      <c r="L320" s="6">
        <v>3.0</v>
      </c>
      <c r="M320" s="6">
        <v>3054.4166666666642</v>
      </c>
      <c r="N320" s="29">
        <v>3.273947562273213E-4</v>
      </c>
      <c r="O320" s="6">
        <v>3054.4166666666642</v>
      </c>
      <c r="P320" s="29">
        <v>3.273947562273213E-4</v>
      </c>
      <c r="Q320" s="30">
        <v>0.019452005338748024</v>
      </c>
      <c r="R320" s="30">
        <v>0.11118139863020571</v>
      </c>
      <c r="S320" s="2" t="e">
        <v>#N/A</v>
      </c>
    </row>
    <row r="321" ht="15.75" customHeight="1">
      <c r="A321" s="2" t="s">
        <v>299</v>
      </c>
      <c r="B321" s="6">
        <v>720.7083333333358</v>
      </c>
      <c r="C321" s="5">
        <v>41942.0</v>
      </c>
      <c r="D321" s="2" t="s">
        <v>10555</v>
      </c>
      <c r="E321" s="2" t="s">
        <v>10556</v>
      </c>
      <c r="F321" s="2" t="s">
        <v>10557</v>
      </c>
      <c r="G321" s="2" t="s">
        <v>9769</v>
      </c>
      <c r="H321" s="2" t="s">
        <v>4173</v>
      </c>
      <c r="I321" s="3" t="s">
        <v>301</v>
      </c>
      <c r="J321" s="4" t="s">
        <v>3302</v>
      </c>
      <c r="K321" s="2">
        <v>2.0</v>
      </c>
      <c r="L321" s="6">
        <v>3.0</v>
      </c>
      <c r="M321" s="6">
        <v>3050.4166666666642</v>
      </c>
      <c r="N321" s="29">
        <v>6.556481355006152E-4</v>
      </c>
      <c r="O321" s="6">
        <v>1525.2083333333321</v>
      </c>
      <c r="P321" s="29">
        <v>6.556481355006152E-4</v>
      </c>
      <c r="Q321" s="30">
        <v>0.0385751615330463</v>
      </c>
      <c r="R321" s="30">
        <v>0.21024564805505963</v>
      </c>
      <c r="S321" s="2" t="e">
        <v>#N/A</v>
      </c>
    </row>
    <row r="322" ht="15.75" customHeight="1">
      <c r="A322" s="2" t="s">
        <v>263</v>
      </c>
      <c r="B322" s="6">
        <v>724.7083333333358</v>
      </c>
      <c r="C322" s="5">
        <v>41942.0</v>
      </c>
      <c r="D322" s="2" t="s">
        <v>10558</v>
      </c>
      <c r="E322" s="2" t="s">
        <v>10559</v>
      </c>
      <c r="F322" s="2" t="s">
        <v>10560</v>
      </c>
      <c r="G322" s="2" t="s">
        <v>9769</v>
      </c>
      <c r="H322" s="2" t="s">
        <v>4173</v>
      </c>
      <c r="I322" s="3" t="s">
        <v>266</v>
      </c>
      <c r="J322" s="4" t="s">
        <v>3302</v>
      </c>
      <c r="K322" s="2">
        <v>3.0</v>
      </c>
      <c r="L322" s="6">
        <v>3.0</v>
      </c>
      <c r="M322" s="6">
        <v>3046.4166666666642</v>
      </c>
      <c r="N322" s="29">
        <v>9.84763519982494E-4</v>
      </c>
      <c r="O322" s="6">
        <v>1015.4722222222214</v>
      </c>
      <c r="P322" s="29">
        <v>9.84763519982494E-4</v>
      </c>
      <c r="Q322" s="30">
        <v>0.05737412217027904</v>
      </c>
      <c r="R322" s="30">
        <v>0.29848631202594345</v>
      </c>
      <c r="S322" s="2" t="e">
        <v>#N/A</v>
      </c>
    </row>
    <row r="323" ht="15.75" customHeight="1">
      <c r="A323" s="2" t="s">
        <v>6156</v>
      </c>
      <c r="B323" s="6">
        <v>789.3298611111095</v>
      </c>
      <c r="C323" s="5">
        <v>41942.0</v>
      </c>
      <c r="D323" s="2" t="s">
        <v>10561</v>
      </c>
      <c r="E323" s="2" t="s">
        <v>10562</v>
      </c>
      <c r="F323" s="2" t="s">
        <v>10563</v>
      </c>
      <c r="G323" s="2" t="s">
        <v>9769</v>
      </c>
      <c r="H323" s="2" t="s">
        <v>4454</v>
      </c>
      <c r="I323" s="3" t="s">
        <v>10227</v>
      </c>
      <c r="J323" s="4" t="s">
        <v>3302</v>
      </c>
      <c r="K323" s="2">
        <v>2.0</v>
      </c>
      <c r="L323" s="6">
        <v>0.9999999999417923</v>
      </c>
      <c r="M323" s="6">
        <v>2981.7118055555547</v>
      </c>
      <c r="N323" s="29">
        <v>6.707556365016835E-4</v>
      </c>
      <c r="O323" s="6">
        <v>1490.8559027777774</v>
      </c>
      <c r="P323" s="29">
        <v>6.707556365016835E-4</v>
      </c>
      <c r="Q323" s="30">
        <v>0.03944625027675541</v>
      </c>
      <c r="R323" s="30">
        <v>0.2145292262257048</v>
      </c>
      <c r="S323" s="2" t="e">
        <v>#N/A</v>
      </c>
    </row>
    <row r="324" ht="15.75" customHeight="1">
      <c r="A324" s="2" t="s">
        <v>5909</v>
      </c>
      <c r="B324" s="6">
        <v>791.7048611111095</v>
      </c>
      <c r="C324" s="5">
        <v>41942.0</v>
      </c>
      <c r="D324" s="2" t="s">
        <v>10564</v>
      </c>
      <c r="E324" s="2" t="s">
        <v>10565</v>
      </c>
      <c r="F324" s="2" t="s">
        <v>10566</v>
      </c>
      <c r="G324" s="2" t="s">
        <v>9769</v>
      </c>
      <c r="H324" s="2" t="s">
        <v>4173</v>
      </c>
      <c r="I324" s="3" t="s">
        <v>10262</v>
      </c>
      <c r="J324" s="4" t="s">
        <v>3302</v>
      </c>
      <c r="K324" s="2">
        <v>2.0</v>
      </c>
      <c r="L324" s="6">
        <v>0.9999999999417923</v>
      </c>
      <c r="M324" s="6">
        <v>2979.3368055555547</v>
      </c>
      <c r="N324" s="29">
        <v>6.712903342349914E-4</v>
      </c>
      <c r="O324" s="6">
        <v>1489.6684027777774</v>
      </c>
      <c r="P324" s="29">
        <v>6.712903342349914E-4</v>
      </c>
      <c r="Q324" s="30">
        <v>0.03947706613719948</v>
      </c>
      <c r="R324" s="30">
        <v>0.21468040787390485</v>
      </c>
      <c r="S324" s="2" t="e">
        <v>#N/A</v>
      </c>
    </row>
    <row r="325" ht="15.75" customHeight="1">
      <c r="A325" s="2" t="s">
        <v>328</v>
      </c>
      <c r="B325" s="6">
        <v>790.4166666666642</v>
      </c>
      <c r="C325" s="5">
        <v>41942.0</v>
      </c>
      <c r="D325" s="2" t="s">
        <v>10567</v>
      </c>
      <c r="E325" s="2" t="s">
        <v>10568</v>
      </c>
      <c r="F325" s="2" t="s">
        <v>10569</v>
      </c>
      <c r="G325" s="2" t="s">
        <v>9769</v>
      </c>
      <c r="H325" s="2" t="s">
        <v>4173</v>
      </c>
      <c r="I325" s="3" t="s">
        <v>10255</v>
      </c>
      <c r="J325" s="4" t="s">
        <v>3302</v>
      </c>
      <c r="K325" s="2">
        <v>3.0</v>
      </c>
      <c r="L325" s="6">
        <v>0.9999999999417923</v>
      </c>
      <c r="M325" s="6">
        <v>2980.625</v>
      </c>
      <c r="N325" s="29">
        <v>0.0010065003145313482</v>
      </c>
      <c r="O325" s="6">
        <v>993.5416666666666</v>
      </c>
      <c r="P325" s="29">
        <v>0.0010065003145313482</v>
      </c>
      <c r="Q325" s="30">
        <v>0.05860270073790408</v>
      </c>
      <c r="R325" s="30">
        <v>0.3039544067368768</v>
      </c>
      <c r="S325" s="2" t="e">
        <v>#N/A</v>
      </c>
    </row>
    <row r="326" ht="15.75" customHeight="1">
      <c r="A326" s="2" t="s">
        <v>6017</v>
      </c>
      <c r="B326" s="6">
        <v>789.3270833333299</v>
      </c>
      <c r="C326" s="5">
        <v>41942.0</v>
      </c>
      <c r="D326" s="2" t="s">
        <v>10570</v>
      </c>
      <c r="E326" s="2" t="s">
        <v>10571</v>
      </c>
      <c r="F326" s="2" t="s">
        <v>10572</v>
      </c>
      <c r="G326" s="2" t="s">
        <v>9769</v>
      </c>
      <c r="H326" s="2" t="s">
        <v>4173</v>
      </c>
      <c r="I326" s="3" t="s">
        <v>10573</v>
      </c>
      <c r="J326" s="4" t="s">
        <v>3302</v>
      </c>
      <c r="K326" s="2">
        <v>1.0</v>
      </c>
      <c r="L326" s="6">
        <v>0.9999999999417923</v>
      </c>
      <c r="M326" s="6">
        <v>2981.7145833333343</v>
      </c>
      <c r="N326" s="29">
        <v>3.3537750581146323E-4</v>
      </c>
      <c r="O326" s="6">
        <v>2981.7145833333343</v>
      </c>
      <c r="P326" s="29">
        <v>3.3537750581146323E-4</v>
      </c>
      <c r="Q326" s="30">
        <v>0.019921541029993217</v>
      </c>
      <c r="R326" s="30">
        <v>0.11373200978995335</v>
      </c>
      <c r="S326" s="2" t="e">
        <v>#N/A</v>
      </c>
    </row>
    <row r="327" ht="15.75" customHeight="1">
      <c r="A327" s="2" t="s">
        <v>334</v>
      </c>
      <c r="B327" s="6">
        <v>790.3652777777752</v>
      </c>
      <c r="C327" s="5">
        <v>41942.0</v>
      </c>
      <c r="D327" s="2" t="s">
        <v>10574</v>
      </c>
      <c r="E327" s="2" t="s">
        <v>10575</v>
      </c>
      <c r="F327" s="2" t="s">
        <v>1408</v>
      </c>
      <c r="G327" s="2" t="s">
        <v>9769</v>
      </c>
      <c r="H327" s="2" t="s">
        <v>4173</v>
      </c>
      <c r="I327" s="3" t="s">
        <v>10576</v>
      </c>
      <c r="J327" s="4" t="s">
        <v>3302</v>
      </c>
      <c r="K327" s="2">
        <v>1.0</v>
      </c>
      <c r="L327" s="6">
        <v>0.9999999999417923</v>
      </c>
      <c r="M327" s="6">
        <v>2980.676388888889</v>
      </c>
      <c r="N327" s="29">
        <v>3.3549432059371307E-4</v>
      </c>
      <c r="O327" s="6">
        <v>2980.676388888889</v>
      </c>
      <c r="P327" s="29">
        <v>3.3549432059371307E-4</v>
      </c>
      <c r="Q327" s="30">
        <v>0.019928410265026675</v>
      </c>
      <c r="R327" s="30">
        <v>0.11376927951911486</v>
      </c>
      <c r="S327" s="2" t="e">
        <v>#N/A</v>
      </c>
    </row>
    <row r="328" ht="15.75" customHeight="1">
      <c r="A328" s="2" t="s">
        <v>256</v>
      </c>
      <c r="B328" s="6">
        <v>789.3923611111095</v>
      </c>
      <c r="C328" s="5">
        <v>41942.0</v>
      </c>
      <c r="D328" s="2" t="s">
        <v>10577</v>
      </c>
      <c r="E328" s="2" t="s">
        <v>10578</v>
      </c>
      <c r="F328" s="2" t="s">
        <v>10579</v>
      </c>
      <c r="G328" s="2" t="s">
        <v>9769</v>
      </c>
      <c r="H328" s="2" t="s">
        <v>4173</v>
      </c>
      <c r="I328" s="3" t="s">
        <v>10580</v>
      </c>
      <c r="J328" s="4" t="s">
        <v>3302</v>
      </c>
      <c r="K328" s="2">
        <v>1.0</v>
      </c>
      <c r="L328" s="6">
        <v>0.9999999999417923</v>
      </c>
      <c r="M328" s="6">
        <v>2981.6493055555547</v>
      </c>
      <c r="N328" s="29">
        <v>3.353848482907601E-4</v>
      </c>
      <c r="O328" s="6">
        <v>2981.6493055555547</v>
      </c>
      <c r="P328" s="29">
        <v>3.353848482907601E-4</v>
      </c>
      <c r="Q328" s="30">
        <v>0.019921972802245724</v>
      </c>
      <c r="R328" s="30">
        <v>0.11373435245243024</v>
      </c>
      <c r="S328" s="2" t="e">
        <v>#N/A</v>
      </c>
    </row>
    <row r="329" ht="15.75" customHeight="1">
      <c r="A329" s="2" t="s">
        <v>332</v>
      </c>
      <c r="B329" s="6">
        <v>788.503472222219</v>
      </c>
      <c r="C329" s="5">
        <v>41942.0</v>
      </c>
      <c r="D329" s="2" t="s">
        <v>10581</v>
      </c>
      <c r="E329" s="2" t="s">
        <v>10582</v>
      </c>
      <c r="F329" s="2" t="s">
        <v>10583</v>
      </c>
      <c r="G329" s="2" t="s">
        <v>9769</v>
      </c>
      <c r="H329" s="2" t="s">
        <v>4173</v>
      </c>
      <c r="I329" s="3" t="s">
        <v>10247</v>
      </c>
      <c r="J329" s="4" t="s">
        <v>3302</v>
      </c>
      <c r="K329" s="2">
        <v>2.0</v>
      </c>
      <c r="L329" s="6">
        <v>0.9999999999417923</v>
      </c>
      <c r="M329" s="6">
        <v>2982.5381944444453</v>
      </c>
      <c r="N329" s="29">
        <v>6.705697864072243E-4</v>
      </c>
      <c r="O329" s="6">
        <v>1491.2690972222226</v>
      </c>
      <c r="P329" s="29">
        <v>6.705697864072243E-4</v>
      </c>
      <c r="Q329" s="30">
        <v>0.03943553907672803</v>
      </c>
      <c r="R329" s="30">
        <v>0.21447667173331775</v>
      </c>
      <c r="S329" s="2" t="e">
        <v>#N/A</v>
      </c>
    </row>
    <row r="330" ht="15.75" customHeight="1">
      <c r="A330" s="2" t="s">
        <v>4472</v>
      </c>
      <c r="B330" s="6">
        <v>804.6201388888876</v>
      </c>
      <c r="C330" s="5">
        <v>41942.0</v>
      </c>
      <c r="D330" s="2" t="s">
        <v>10584</v>
      </c>
      <c r="E330" s="2" t="s">
        <v>10585</v>
      </c>
      <c r="F330" s="2" t="s">
        <v>1408</v>
      </c>
      <c r="G330" s="2" t="s">
        <v>9769</v>
      </c>
      <c r="H330" s="2" t="s">
        <v>4173</v>
      </c>
      <c r="I330" s="3" t="s">
        <v>10098</v>
      </c>
      <c r="J330" s="4" t="s">
        <v>3302</v>
      </c>
      <c r="K330" s="2">
        <v>2.0</v>
      </c>
      <c r="L330" s="6">
        <v>0.9999999999417923</v>
      </c>
      <c r="M330" s="6">
        <v>2966.4215277777766</v>
      </c>
      <c r="N330" s="29">
        <v>6.742130143244517E-4</v>
      </c>
      <c r="O330" s="6">
        <v>1483.2107638888883</v>
      </c>
      <c r="P330" s="29">
        <v>6.742130143244517E-4</v>
      </c>
      <c r="Q330" s="30">
        <v>0.03964548944460067</v>
      </c>
      <c r="R330" s="30">
        <v>0.2155062589888439</v>
      </c>
      <c r="S330" s="2" t="e">
        <v>#N/A</v>
      </c>
    </row>
    <row r="331" ht="15.75" customHeight="1">
      <c r="A331" s="2" t="s">
        <v>5896</v>
      </c>
      <c r="B331" s="6">
        <v>327.7048611111095</v>
      </c>
      <c r="C331" s="5">
        <v>41942.0</v>
      </c>
      <c r="D331" s="2" t="s">
        <v>10586</v>
      </c>
      <c r="E331" s="2" t="s">
        <v>10587</v>
      </c>
      <c r="F331" s="2" t="s">
        <v>10588</v>
      </c>
      <c r="G331" s="2" t="s">
        <v>9769</v>
      </c>
      <c r="H331" s="2" t="s">
        <v>4173</v>
      </c>
      <c r="I331" s="3" t="s">
        <v>10101</v>
      </c>
      <c r="J331" s="4" t="s">
        <v>3302</v>
      </c>
      <c r="K331" s="2">
        <v>2.0</v>
      </c>
      <c r="L331" s="6">
        <v>0.4999999998835847</v>
      </c>
      <c r="M331" s="6">
        <v>3443.315972222219</v>
      </c>
      <c r="N331" s="29">
        <v>5.808354551642429E-4</v>
      </c>
      <c r="O331" s="6">
        <v>1721.6579861111095</v>
      </c>
      <c r="P331" s="29">
        <v>5.808354551642429E-4</v>
      </c>
      <c r="Q331" s="30">
        <v>0.03424985501590916</v>
      </c>
      <c r="R331" s="30">
        <v>0.18868651955275595</v>
      </c>
      <c r="S331" s="2" t="e">
        <v>#N/A</v>
      </c>
    </row>
    <row r="332" ht="15.75" customHeight="1">
      <c r="A332" s="2" t="s">
        <v>5888</v>
      </c>
      <c r="B332" s="6">
        <v>341.684027777781</v>
      </c>
      <c r="C332" s="5">
        <v>41942.0</v>
      </c>
      <c r="D332" s="2" t="s">
        <v>10589</v>
      </c>
      <c r="E332" s="2" t="s">
        <v>10590</v>
      </c>
      <c r="F332" s="2" t="s">
        <v>10591</v>
      </c>
      <c r="G332" s="2" t="s">
        <v>9769</v>
      </c>
      <c r="H332" s="2" t="s">
        <v>4173</v>
      </c>
      <c r="I332" s="3" t="s">
        <v>10084</v>
      </c>
      <c r="J332" s="4" t="s">
        <v>3302</v>
      </c>
      <c r="K332" s="2">
        <v>2.0</v>
      </c>
      <c r="L332" s="6">
        <v>0.33333333337213844</v>
      </c>
      <c r="M332" s="6">
        <v>3429.3298611111095</v>
      </c>
      <c r="N332" s="29">
        <v>5.832043230020445E-4</v>
      </c>
      <c r="O332" s="6">
        <v>1714.6649305555547</v>
      </c>
      <c r="P332" s="29">
        <v>5.832043230020445E-4</v>
      </c>
      <c r="Q332" s="30">
        <v>0.034387109329026555</v>
      </c>
      <c r="R332" s="30">
        <v>0.18937810660841692</v>
      </c>
      <c r="S332" s="2" t="e">
        <v>#N/A</v>
      </c>
    </row>
    <row r="333" ht="15.75" customHeight="1">
      <c r="A333" s="2" t="s">
        <v>5962</v>
      </c>
      <c r="B333" s="6">
        <v>341.67708333333576</v>
      </c>
      <c r="C333" s="5">
        <v>41942.0</v>
      </c>
      <c r="D333" s="2" t="s">
        <v>10592</v>
      </c>
      <c r="E333" s="2" t="s">
        <v>10593</v>
      </c>
      <c r="F333" s="2" t="s">
        <v>10591</v>
      </c>
      <c r="G333" s="2" t="s">
        <v>9769</v>
      </c>
      <c r="H333" s="2" t="s">
        <v>4173</v>
      </c>
      <c r="I333" s="3" t="s">
        <v>10160</v>
      </c>
      <c r="J333" s="4" t="s">
        <v>3302</v>
      </c>
      <c r="K333" s="2">
        <v>3.0</v>
      </c>
      <c r="L333" s="6">
        <v>0.33333333337213844</v>
      </c>
      <c r="M333" s="6">
        <v>3429.3368055555547</v>
      </c>
      <c r="N333" s="29">
        <v>8.748047130103916E-4</v>
      </c>
      <c r="O333" s="6">
        <v>1143.1122685185182</v>
      </c>
      <c r="P333" s="29">
        <v>8.748047130103916E-4</v>
      </c>
      <c r="Q333" s="30">
        <v>0.05113456094482671</v>
      </c>
      <c r="R333" s="30">
        <v>0.27015981734935957</v>
      </c>
      <c r="S333" s="2" t="e">
        <v>#N/A</v>
      </c>
    </row>
    <row r="334" ht="15.75" customHeight="1">
      <c r="A334" s="2" t="s">
        <v>329</v>
      </c>
      <c r="B334" s="6">
        <v>340.684027777781</v>
      </c>
      <c r="C334" s="5">
        <v>41942.0</v>
      </c>
      <c r="D334" s="2" t="s">
        <v>10594</v>
      </c>
      <c r="E334" s="2" t="s">
        <v>10595</v>
      </c>
      <c r="F334" s="2" t="s">
        <v>10591</v>
      </c>
      <c r="G334" s="2" t="s">
        <v>9769</v>
      </c>
      <c r="H334" s="2" t="s">
        <v>4173</v>
      </c>
      <c r="I334" s="3" t="s">
        <v>331</v>
      </c>
      <c r="J334" s="4" t="s">
        <v>3302</v>
      </c>
      <c r="K334" s="2">
        <v>1.0</v>
      </c>
      <c r="L334" s="6">
        <v>0.33333333337213844</v>
      </c>
      <c r="M334" s="6">
        <v>3430.3298611111095</v>
      </c>
      <c r="N334" s="29">
        <v>2.9151715446866457E-4</v>
      </c>
      <c r="O334" s="6">
        <v>3430.3298611111095</v>
      </c>
      <c r="P334" s="29">
        <v>2.9151715446866457E-4</v>
      </c>
      <c r="Q334" s="30">
        <v>0.017338949185650154</v>
      </c>
      <c r="R334" s="30">
        <v>0.09962701669017826</v>
      </c>
      <c r="S334" s="2" t="e">
        <v>#N/A</v>
      </c>
    </row>
    <row r="335" ht="15.75" customHeight="1">
      <c r="A335" s="2" t="s">
        <v>6121</v>
      </c>
      <c r="B335" s="6">
        <v>872.6666666666642</v>
      </c>
      <c r="C335" s="5">
        <v>41942.0</v>
      </c>
      <c r="D335" s="2" t="s">
        <v>10596</v>
      </c>
      <c r="E335" s="2" t="s">
        <v>10597</v>
      </c>
      <c r="F335" s="2" t="s">
        <v>10598</v>
      </c>
      <c r="G335" s="2" t="s">
        <v>9769</v>
      </c>
      <c r="H335" s="2" t="s">
        <v>4454</v>
      </c>
      <c r="I335" s="3" t="s">
        <v>10599</v>
      </c>
      <c r="J335" s="4" t="s">
        <v>3302</v>
      </c>
      <c r="K335" s="2">
        <v>1.0</v>
      </c>
      <c r="L335" s="6">
        <v>0.4999999998835847</v>
      </c>
      <c r="M335" s="6">
        <v>2898.3541666666642</v>
      </c>
      <c r="N335" s="29">
        <v>3.450233968991025E-4</v>
      </c>
      <c r="O335" s="6">
        <v>2898.3541666666642</v>
      </c>
      <c r="P335" s="29">
        <v>3.450233968991025E-4</v>
      </c>
      <c r="Q335" s="30">
        <v>0.020488600724637207</v>
      </c>
      <c r="R335" s="30">
        <v>0.1168042565053472</v>
      </c>
      <c r="S335" s="2" t="e">
        <v>#N/A</v>
      </c>
    </row>
    <row r="336" ht="15.75" customHeight="1">
      <c r="A336" s="2" t="s">
        <v>6108</v>
      </c>
      <c r="B336" s="6">
        <v>356.67708333333576</v>
      </c>
      <c r="C336" s="5">
        <v>41942.0</v>
      </c>
      <c r="D336" s="2" t="s">
        <v>10600</v>
      </c>
      <c r="E336" s="2" t="s">
        <v>10601</v>
      </c>
      <c r="F336" s="2" t="s">
        <v>10602</v>
      </c>
      <c r="G336" s="2" t="s">
        <v>9769</v>
      </c>
      <c r="H336" s="2" t="s">
        <v>4173</v>
      </c>
      <c r="I336" s="3" t="s">
        <v>10603</v>
      </c>
      <c r="J336" s="4" t="s">
        <v>3302</v>
      </c>
      <c r="K336" s="2">
        <v>2.0</v>
      </c>
      <c r="L336" s="6">
        <v>0.2500000001164153</v>
      </c>
      <c r="M336" s="6">
        <v>3414.3333333333358</v>
      </c>
      <c r="N336" s="29">
        <v>5.85765888899736E-4</v>
      </c>
      <c r="O336" s="6">
        <v>1707.1666666666679</v>
      </c>
      <c r="P336" s="29">
        <v>5.85765888899736E-4</v>
      </c>
      <c r="Q336" s="30">
        <v>0.03453550678790518</v>
      </c>
      <c r="R336" s="30">
        <v>0.190125288146905</v>
      </c>
      <c r="S336" s="2" t="e">
        <v>#N/A</v>
      </c>
    </row>
    <row r="337" ht="15.75" customHeight="1">
      <c r="A337" s="2" t="s">
        <v>390</v>
      </c>
      <c r="B337" s="6">
        <v>356.66319444444525</v>
      </c>
      <c r="C337" s="5">
        <v>41942.0</v>
      </c>
      <c r="D337" s="2" t="s">
        <v>10604</v>
      </c>
      <c r="E337" s="2" t="s">
        <v>10605</v>
      </c>
      <c r="F337" s="2" t="s">
        <v>10602</v>
      </c>
      <c r="G337" s="2" t="s">
        <v>9769</v>
      </c>
      <c r="H337" s="2" t="s">
        <v>4173</v>
      </c>
      <c r="I337" s="3" t="s">
        <v>10517</v>
      </c>
      <c r="J337" s="4" t="s">
        <v>3302</v>
      </c>
      <c r="K337" s="2">
        <v>2.0</v>
      </c>
      <c r="L337" s="6">
        <v>0.33333333337213844</v>
      </c>
      <c r="M337" s="6">
        <v>3414.3506944444453</v>
      </c>
      <c r="N337" s="29">
        <v>5.857629104281051E-4</v>
      </c>
      <c r="O337" s="6">
        <v>1707.1753472222226</v>
      </c>
      <c r="P337" s="29">
        <v>5.857629104281051E-4</v>
      </c>
      <c r="Q337" s="30">
        <v>0.03453533425137356</v>
      </c>
      <c r="R337" s="30">
        <v>0.19012441975845207</v>
      </c>
      <c r="S337" s="2" t="e">
        <v>#N/A</v>
      </c>
    </row>
    <row r="338" ht="15.75" customHeight="1">
      <c r="A338" s="2" t="s">
        <v>341</v>
      </c>
      <c r="B338" s="6">
        <v>766.6666666666642</v>
      </c>
      <c r="C338" s="5">
        <v>41942.0</v>
      </c>
      <c r="D338" s="2" t="s">
        <v>10606</v>
      </c>
      <c r="E338" s="2" t="s">
        <v>10607</v>
      </c>
      <c r="F338" s="2" t="s">
        <v>10608</v>
      </c>
      <c r="G338" s="2" t="s">
        <v>9769</v>
      </c>
      <c r="H338" s="2" t="s">
        <v>4173</v>
      </c>
      <c r="I338" s="3" t="s">
        <v>10312</v>
      </c>
      <c r="J338" s="4" t="s">
        <v>3302</v>
      </c>
      <c r="K338" s="2">
        <v>3.0</v>
      </c>
      <c r="L338" s="6">
        <v>0.9999999999417923</v>
      </c>
      <c r="M338" s="6">
        <v>3004.375</v>
      </c>
      <c r="N338" s="29">
        <v>9.98543790305804E-4</v>
      </c>
      <c r="O338" s="6">
        <v>1001.4583333333334</v>
      </c>
      <c r="P338" s="29">
        <v>9.98543790305804E-4</v>
      </c>
      <c r="Q338" s="30">
        <v>0.058153178422339136</v>
      </c>
      <c r="R338" s="30">
        <v>0.30195783135291954</v>
      </c>
      <c r="S338" s="2" t="e">
        <v>#N/A</v>
      </c>
    </row>
    <row r="339" ht="15.75" customHeight="1">
      <c r="A339" s="2" t="s">
        <v>6258</v>
      </c>
      <c r="B339" s="6">
        <v>756.6666666666642</v>
      </c>
      <c r="C339" s="5">
        <v>41942.0</v>
      </c>
      <c r="D339" s="2" t="s">
        <v>10609</v>
      </c>
      <c r="E339" s="2" t="s">
        <v>10610</v>
      </c>
      <c r="F339" s="2" t="s">
        <v>10608</v>
      </c>
      <c r="G339" s="2" t="s">
        <v>9769</v>
      </c>
      <c r="H339" s="2" t="s">
        <v>4454</v>
      </c>
      <c r="I339" s="3" t="s">
        <v>10611</v>
      </c>
      <c r="J339" s="4" t="s">
        <v>3302</v>
      </c>
      <c r="K339" s="2">
        <v>1.0</v>
      </c>
      <c r="L339" s="6">
        <v>0.9999999999417923</v>
      </c>
      <c r="M339" s="6">
        <v>3014.375</v>
      </c>
      <c r="N339" s="29">
        <v>3.3174372797014305E-4</v>
      </c>
      <c r="O339" s="6">
        <v>3014.375</v>
      </c>
      <c r="P339" s="29">
        <v>3.3174372797014305E-4</v>
      </c>
      <c r="Q339" s="30">
        <v>0.019707834490759524</v>
      </c>
      <c r="R339" s="30">
        <v>0.11257187077731168</v>
      </c>
      <c r="S339" s="2" t="e">
        <v>#N/A</v>
      </c>
    </row>
    <row r="340" ht="15.75" customHeight="1">
      <c r="A340" s="2" t="s">
        <v>6100</v>
      </c>
      <c r="B340" s="6">
        <v>756.5833333333358</v>
      </c>
      <c r="C340" s="5">
        <v>41942.0</v>
      </c>
      <c r="D340" s="2" t="s">
        <v>10612</v>
      </c>
      <c r="E340" s="2" t="s">
        <v>10613</v>
      </c>
      <c r="F340" s="2" t="s">
        <v>10608</v>
      </c>
      <c r="G340" s="2" t="s">
        <v>9769</v>
      </c>
      <c r="H340" s="2" t="s">
        <v>4173</v>
      </c>
      <c r="I340" s="3" t="s">
        <v>10614</v>
      </c>
      <c r="J340" s="4" t="s">
        <v>3302</v>
      </c>
      <c r="K340" s="2">
        <v>2.0</v>
      </c>
      <c r="L340" s="6">
        <v>1.0000000001164153</v>
      </c>
      <c r="M340" s="6">
        <v>3014.4583333333358</v>
      </c>
      <c r="N340" s="29">
        <v>6.634691141305094E-4</v>
      </c>
      <c r="O340" s="6">
        <v>1507.2291666666679</v>
      </c>
      <c r="P340" s="29">
        <v>6.634691141305094E-4</v>
      </c>
      <c r="Q340" s="30">
        <v>0.039026212681881445</v>
      </c>
      <c r="R340" s="30">
        <v>0.2124661153546742</v>
      </c>
      <c r="S340" s="2" t="e">
        <v>#N/A</v>
      </c>
    </row>
    <row r="341" ht="15.75" customHeight="1">
      <c r="A341" s="2" t="s">
        <v>6161</v>
      </c>
      <c r="B341" s="6">
        <v>755.6041666666642</v>
      </c>
      <c r="C341" s="5">
        <v>41942.0</v>
      </c>
      <c r="D341" s="2" t="s">
        <v>10615</v>
      </c>
      <c r="E341" s="2" t="s">
        <v>10616</v>
      </c>
      <c r="F341" s="2" t="s">
        <v>10608</v>
      </c>
      <c r="G341" s="2" t="s">
        <v>9769</v>
      </c>
      <c r="H341" s="2" t="s">
        <v>4454</v>
      </c>
      <c r="I341" s="3" t="s">
        <v>10236</v>
      </c>
      <c r="J341" s="4" t="s">
        <v>3302</v>
      </c>
      <c r="K341" s="2">
        <v>2.0</v>
      </c>
      <c r="L341" s="6">
        <v>0.9999999999417923</v>
      </c>
      <c r="M341" s="6">
        <v>3015.4375</v>
      </c>
      <c r="N341" s="29">
        <v>6.632536738035526E-4</v>
      </c>
      <c r="O341" s="6">
        <v>1507.71875</v>
      </c>
      <c r="P341" s="29">
        <v>6.632536738035526E-4</v>
      </c>
      <c r="Q341" s="30">
        <v>0.03901379065117916</v>
      </c>
      <c r="R341" s="30">
        <v>0.21240503302524227</v>
      </c>
      <c r="S341" s="2" t="e">
        <v>#N/A</v>
      </c>
    </row>
    <row r="342" ht="15.75" customHeight="1">
      <c r="A342" s="2" t="s">
        <v>6123</v>
      </c>
      <c r="B342" s="6">
        <v>762.3541666666642</v>
      </c>
      <c r="C342" s="5">
        <v>41942.0</v>
      </c>
      <c r="D342" s="2" t="s">
        <v>10617</v>
      </c>
      <c r="E342" s="2" t="s">
        <v>10618</v>
      </c>
      <c r="F342" s="2" t="s">
        <v>10608</v>
      </c>
      <c r="G342" s="2" t="s">
        <v>9769</v>
      </c>
      <c r="H342" s="2" t="s">
        <v>4454</v>
      </c>
      <c r="I342" s="3" t="s">
        <v>10619</v>
      </c>
      <c r="J342" s="4" t="s">
        <v>3302</v>
      </c>
      <c r="K342" s="2">
        <v>2.0</v>
      </c>
      <c r="L342" s="6">
        <v>0.9999999999417923</v>
      </c>
      <c r="M342" s="6">
        <v>3008.6875</v>
      </c>
      <c r="N342" s="29">
        <v>6.647416855356363E-4</v>
      </c>
      <c r="O342" s="6">
        <v>1504.34375</v>
      </c>
      <c r="P342" s="29">
        <v>6.647416855356363E-4</v>
      </c>
      <c r="Q342" s="30">
        <v>0.0390995843464943</v>
      </c>
      <c r="R342" s="30">
        <v>0.21282682224059768</v>
      </c>
      <c r="S342" s="2" t="e">
        <v>#N/A</v>
      </c>
    </row>
    <row r="343" ht="15.75" customHeight="1">
      <c r="A343" s="2" t="s">
        <v>273</v>
      </c>
      <c r="B343" s="6">
        <v>756.59375</v>
      </c>
      <c r="C343" s="5">
        <v>41942.0</v>
      </c>
      <c r="D343" s="2" t="s">
        <v>10620</v>
      </c>
      <c r="E343" s="2" t="s">
        <v>10621</v>
      </c>
      <c r="F343" s="2" t="s">
        <v>10608</v>
      </c>
      <c r="G343" s="2" t="s">
        <v>9769</v>
      </c>
      <c r="H343" s="2" t="s">
        <v>4173</v>
      </c>
      <c r="I343" s="3" t="s">
        <v>10081</v>
      </c>
      <c r="J343" s="4" t="s">
        <v>3302</v>
      </c>
      <c r="K343" s="2">
        <v>6.0</v>
      </c>
      <c r="L343" s="6">
        <v>0.9999999999417923</v>
      </c>
      <c r="M343" s="6">
        <v>3014.4479166666642</v>
      </c>
      <c r="N343" s="29">
        <v>0.001990414220403821</v>
      </c>
      <c r="O343" s="6">
        <v>502.4079861111107</v>
      </c>
      <c r="P343" s="29">
        <v>0.001990414220403821</v>
      </c>
      <c r="Q343" s="30">
        <v>0.112569307131275</v>
      </c>
      <c r="R343" s="30">
        <v>0.5115651184961781</v>
      </c>
      <c r="S343" s="2" t="e">
        <v>#N/A</v>
      </c>
    </row>
    <row r="344" ht="15.75" customHeight="1">
      <c r="A344" s="2" t="s">
        <v>6066</v>
      </c>
      <c r="B344" s="6">
        <v>756.5520833333358</v>
      </c>
      <c r="C344" s="5">
        <v>41942.0</v>
      </c>
      <c r="D344" s="2" t="s">
        <v>10622</v>
      </c>
      <c r="E344" s="2" t="s">
        <v>10620</v>
      </c>
      <c r="F344" s="2" t="s">
        <v>10608</v>
      </c>
      <c r="G344" s="2" t="s">
        <v>9769</v>
      </c>
      <c r="H344" s="2" t="s">
        <v>4454</v>
      </c>
      <c r="I344" s="3" t="s">
        <v>6067</v>
      </c>
      <c r="J344" s="4" t="s">
        <v>3302</v>
      </c>
      <c r="K344" s="2">
        <v>1.0</v>
      </c>
      <c r="L344" s="6">
        <v>1.0000000001164153</v>
      </c>
      <c r="M344" s="6">
        <v>3014.4895833333358</v>
      </c>
      <c r="N344" s="29">
        <v>3.3173111810664435E-4</v>
      </c>
      <c r="O344" s="6">
        <v>3014.4895833333358</v>
      </c>
      <c r="P344" s="29">
        <v>3.3173111810664435E-4</v>
      </c>
      <c r="Q344" s="30">
        <v>0.019707092809455262</v>
      </c>
      <c r="R344" s="30">
        <v>0.11256784224304106</v>
      </c>
      <c r="S344" s="2" t="e">
        <v>#N/A</v>
      </c>
    </row>
    <row r="345" ht="15.75" customHeight="1">
      <c r="A345" s="2" t="s">
        <v>6260</v>
      </c>
      <c r="B345" s="6">
        <v>756.7027777777766</v>
      </c>
      <c r="C345" s="5">
        <v>41942.0</v>
      </c>
      <c r="D345" s="2" t="s">
        <v>10623</v>
      </c>
      <c r="E345" s="2" t="s">
        <v>10624</v>
      </c>
      <c r="F345" s="2" t="s">
        <v>10608</v>
      </c>
      <c r="G345" s="2" t="s">
        <v>9769</v>
      </c>
      <c r="H345" s="2" t="s">
        <v>4454</v>
      </c>
      <c r="I345" s="3" t="s">
        <v>6261</v>
      </c>
      <c r="J345" s="4" t="s">
        <v>3302</v>
      </c>
      <c r="K345" s="2">
        <v>1.0</v>
      </c>
      <c r="L345" s="6">
        <v>0.9999999999417923</v>
      </c>
      <c r="M345" s="6">
        <v>3014.3388888888876</v>
      </c>
      <c r="N345" s="29">
        <v>3.317477021864018E-4</v>
      </c>
      <c r="O345" s="6">
        <v>3014.3388888888876</v>
      </c>
      <c r="P345" s="29">
        <v>3.317477021864018E-4</v>
      </c>
      <c r="Q345" s="30">
        <v>0.01970806824431548</v>
      </c>
      <c r="R345" s="30">
        <v>0.11257314043567135</v>
      </c>
      <c r="S345" s="2" t="e">
        <v>#N/A</v>
      </c>
    </row>
    <row r="346" ht="15.75" customHeight="1">
      <c r="A346" s="2" t="s">
        <v>270</v>
      </c>
      <c r="B346" s="6">
        <v>755.7027777777766</v>
      </c>
      <c r="C346" s="5">
        <v>41942.0</v>
      </c>
      <c r="D346" s="2" t="s">
        <v>10625</v>
      </c>
      <c r="E346" s="2" t="s">
        <v>10626</v>
      </c>
      <c r="F346" s="2" t="s">
        <v>10608</v>
      </c>
      <c r="G346" s="2" t="s">
        <v>9769</v>
      </c>
      <c r="H346" s="2" t="s">
        <v>4454</v>
      </c>
      <c r="I346" s="3" t="s">
        <v>10238</v>
      </c>
      <c r="J346" s="4" t="s">
        <v>3302</v>
      </c>
      <c r="K346" s="2">
        <v>4.0</v>
      </c>
      <c r="L346" s="6">
        <v>0.9999999999417923</v>
      </c>
      <c r="M346" s="6">
        <v>3015.3388888888876</v>
      </c>
      <c r="N346" s="29">
        <v>0.001326550728589564</v>
      </c>
      <c r="O346" s="6">
        <v>753.8347222222219</v>
      </c>
      <c r="P346" s="29">
        <v>0.001326550728589564</v>
      </c>
      <c r="Q346" s="30">
        <v>0.07650790916416428</v>
      </c>
      <c r="R346" s="30">
        <v>0.379703855331896</v>
      </c>
      <c r="S346" s="2" t="e">
        <v>#N/A</v>
      </c>
    </row>
    <row r="347" ht="15.75" customHeight="1">
      <c r="A347" s="2" t="s">
        <v>6122</v>
      </c>
      <c r="B347" s="6">
        <v>756.6194444444409</v>
      </c>
      <c r="C347" s="5">
        <v>41942.0</v>
      </c>
      <c r="D347" s="2" t="s">
        <v>10627</v>
      </c>
      <c r="E347" s="2" t="s">
        <v>10628</v>
      </c>
      <c r="F347" s="2" t="s">
        <v>10608</v>
      </c>
      <c r="G347" s="2" t="s">
        <v>9769</v>
      </c>
      <c r="H347" s="2" t="s">
        <v>4454</v>
      </c>
      <c r="I347" s="3" t="s">
        <v>10629</v>
      </c>
      <c r="J347" s="4" t="s">
        <v>3302</v>
      </c>
      <c r="K347" s="2">
        <v>1.0</v>
      </c>
      <c r="L347" s="6">
        <v>0.9999999999417923</v>
      </c>
      <c r="M347" s="6">
        <v>3014.4222222222234</v>
      </c>
      <c r="N347" s="29">
        <v>3.317385310617843E-4</v>
      </c>
      <c r="O347" s="6">
        <v>3014.4222222222234</v>
      </c>
      <c r="P347" s="29">
        <v>3.317385310617843E-4</v>
      </c>
      <c r="Q347" s="30">
        <v>0.019707528821398923</v>
      </c>
      <c r="R347" s="30">
        <v>0.11257021049800009</v>
      </c>
      <c r="S347" s="2" t="e">
        <v>#N/A</v>
      </c>
    </row>
    <row r="348" ht="15.75" customHeight="1">
      <c r="A348" s="2" t="s">
        <v>283</v>
      </c>
      <c r="B348" s="6">
        <v>760.5777777777766</v>
      </c>
      <c r="C348" s="5">
        <v>41942.0</v>
      </c>
      <c r="D348" s="2" t="s">
        <v>10630</v>
      </c>
      <c r="E348" s="2" t="s">
        <v>10631</v>
      </c>
      <c r="F348" s="2" t="s">
        <v>10608</v>
      </c>
      <c r="G348" s="2" t="s">
        <v>9769</v>
      </c>
      <c r="H348" s="2" t="s">
        <v>4173</v>
      </c>
      <c r="I348" s="3" t="s">
        <v>9788</v>
      </c>
      <c r="J348" s="4" t="s">
        <v>3302</v>
      </c>
      <c r="K348" s="2">
        <v>2.0</v>
      </c>
      <c r="L348" s="6">
        <v>0.9999999999417923</v>
      </c>
      <c r="M348" s="6">
        <v>3010.4638888888876</v>
      </c>
      <c r="N348" s="29">
        <v>6.643494404240029E-4</v>
      </c>
      <c r="O348" s="6">
        <v>1505.2319444444438</v>
      </c>
      <c r="P348" s="29">
        <v>6.643494404240029E-4</v>
      </c>
      <c r="Q348" s="30">
        <v>0.039076969570930986</v>
      </c>
      <c r="R348" s="30">
        <v>0.21271565905304868</v>
      </c>
      <c r="S348" s="2" t="e">
        <v>#N/A</v>
      </c>
    </row>
    <row r="349" ht="15.75" customHeight="1">
      <c r="A349" s="2" t="s">
        <v>6093</v>
      </c>
      <c r="B349" s="6">
        <v>1019.6666666666642</v>
      </c>
      <c r="C349" s="5">
        <v>41942.0</v>
      </c>
      <c r="D349" s="2" t="s">
        <v>10438</v>
      </c>
      <c r="E349" s="2" t="s">
        <v>10435</v>
      </c>
      <c r="F349" s="2" t="s">
        <v>10439</v>
      </c>
      <c r="G349" s="2" t="s">
        <v>9804</v>
      </c>
      <c r="H349" s="2" t="s">
        <v>6021</v>
      </c>
      <c r="I349" s="3" t="s">
        <v>10440</v>
      </c>
      <c r="J349" s="4" t="s">
        <v>3302</v>
      </c>
      <c r="K349" s="2">
        <v>2.0</v>
      </c>
      <c r="L349" s="6">
        <v>1299.4999999998836</v>
      </c>
      <c r="M349" s="6">
        <v>2805.4791666666642</v>
      </c>
      <c r="N349" s="29">
        <v>7.128906975189924E-4</v>
      </c>
      <c r="O349" s="6">
        <v>1402.7395833333321</v>
      </c>
      <c r="P349" s="29">
        <v>7.128906975189924E-4</v>
      </c>
      <c r="Q349" s="30">
        <v>0.04187156271568393</v>
      </c>
      <c r="R349" s="30">
        <v>0.2263538272837975</v>
      </c>
      <c r="S349" s="2" t="e">
        <v>#N/A</v>
      </c>
    </row>
    <row r="350" ht="15.75" customHeight="1">
      <c r="A350" s="2" t="s">
        <v>309</v>
      </c>
      <c r="B350" s="6">
        <v>893.6666666666642</v>
      </c>
      <c r="C350" s="5">
        <v>41942.0</v>
      </c>
      <c r="D350" s="2" t="s">
        <v>10447</v>
      </c>
      <c r="E350" s="2" t="s">
        <v>10448</v>
      </c>
      <c r="F350" s="2" t="s">
        <v>10449</v>
      </c>
      <c r="G350" s="2" t="s">
        <v>9769</v>
      </c>
      <c r="H350" s="2" t="s">
        <v>4173</v>
      </c>
      <c r="I350" s="3" t="s">
        <v>10295</v>
      </c>
      <c r="J350" s="4" t="s">
        <v>3302</v>
      </c>
      <c r="K350" s="2">
        <v>7.0</v>
      </c>
      <c r="L350" s="6">
        <v>0.9999999999417923</v>
      </c>
      <c r="M350" s="6">
        <v>2877.375</v>
      </c>
      <c r="N350" s="29">
        <v>0.0024327729267127154</v>
      </c>
      <c r="O350" s="6">
        <v>411.05357142857144</v>
      </c>
      <c r="P350" s="29">
        <v>0.0024327729267127154</v>
      </c>
      <c r="Q350" s="30">
        <v>0.13581323954495605</v>
      </c>
      <c r="R350" s="30">
        <v>0.5834706091575652</v>
      </c>
      <c r="S350" s="2" t="e">
        <v>#N/A</v>
      </c>
    </row>
    <row r="351" ht="15.75" customHeight="1">
      <c r="A351" s="2" t="s">
        <v>6241</v>
      </c>
      <c r="B351" s="6">
        <v>716.7083333333358</v>
      </c>
      <c r="C351" s="5">
        <v>41942.0</v>
      </c>
      <c r="D351" s="2" t="s">
        <v>10530</v>
      </c>
      <c r="E351" s="2" t="s">
        <v>10531</v>
      </c>
      <c r="F351" s="2" t="s">
        <v>10632</v>
      </c>
      <c r="G351" s="2" t="s">
        <v>9769</v>
      </c>
      <c r="H351" s="2" t="s">
        <v>4123</v>
      </c>
      <c r="I351" s="3" t="s">
        <v>10433</v>
      </c>
      <c r="J351" s="4" t="s">
        <v>3302</v>
      </c>
      <c r="K351" s="2">
        <v>2.0</v>
      </c>
      <c r="L351" s="6">
        <v>3.0</v>
      </c>
      <c r="M351" s="6">
        <v>3054.4166666666642</v>
      </c>
      <c r="N351" s="29">
        <v>6.547895124546427E-4</v>
      </c>
      <c r="O351" s="6">
        <v>1527.2083333333321</v>
      </c>
      <c r="P351" s="29">
        <v>6.547895124546427E-4</v>
      </c>
      <c r="Q351" s="30">
        <v>0.03852563016579735</v>
      </c>
      <c r="R351" s="30">
        <v>0.21000149385904276</v>
      </c>
      <c r="S351" s="2" t="e">
        <v>#N/A</v>
      </c>
    </row>
    <row r="352" ht="15.75" customHeight="1">
      <c r="A352" s="2" t="s">
        <v>315</v>
      </c>
      <c r="B352" s="6">
        <v>33.70833333333576</v>
      </c>
      <c r="C352" s="5">
        <v>41942.0</v>
      </c>
      <c r="D352" s="2" t="s">
        <v>10633</v>
      </c>
      <c r="E352" s="2" t="s">
        <v>10634</v>
      </c>
      <c r="F352" s="2" t="s">
        <v>316</v>
      </c>
      <c r="G352" s="2" t="s">
        <v>9769</v>
      </c>
      <c r="H352" s="2" t="s">
        <v>5742</v>
      </c>
      <c r="I352" s="3" t="s">
        <v>10134</v>
      </c>
      <c r="J352" s="4" t="s">
        <v>3302</v>
      </c>
      <c r="K352" s="2">
        <v>2.0</v>
      </c>
      <c r="L352" s="6">
        <v>1.0000000001164153</v>
      </c>
      <c r="M352" s="6">
        <v>3737.3333333333358</v>
      </c>
      <c r="N352" s="29">
        <v>5.351409204423828E-4</v>
      </c>
      <c r="O352" s="6">
        <v>1868.6666666666679</v>
      </c>
      <c r="P352" s="29">
        <v>5.351409204423828E-4</v>
      </c>
      <c r="Q352" s="30">
        <v>0.03159845182572929</v>
      </c>
      <c r="R352" s="30">
        <v>0.17523000986791848</v>
      </c>
      <c r="S352" s="2" t="e">
        <v>#N/A</v>
      </c>
    </row>
    <row r="353" ht="15.75" customHeight="1">
      <c r="A353" s="2" t="s">
        <v>270</v>
      </c>
      <c r="B353" s="6">
        <v>533.6666666666642</v>
      </c>
      <c r="C353" s="5">
        <v>41942.0</v>
      </c>
      <c r="D353" s="2" t="s">
        <v>10635</v>
      </c>
      <c r="E353" s="2" t="s">
        <v>10636</v>
      </c>
      <c r="F353" s="2" t="s">
        <v>10637</v>
      </c>
      <c r="G353" s="2" t="s">
        <v>9769</v>
      </c>
      <c r="H353" s="2" t="s">
        <v>4454</v>
      </c>
      <c r="I353" s="3" t="s">
        <v>10238</v>
      </c>
      <c r="J353" s="4" t="s">
        <v>3302</v>
      </c>
      <c r="K353" s="2">
        <v>4.0</v>
      </c>
      <c r="L353" s="6">
        <v>0.9999999999417923</v>
      </c>
      <c r="M353" s="6">
        <v>3237.375</v>
      </c>
      <c r="N353" s="29">
        <v>0.0012355689408857485</v>
      </c>
      <c r="O353" s="6">
        <v>809.34375</v>
      </c>
      <c r="P353" s="29">
        <v>0.0012355689408857485</v>
      </c>
      <c r="Q353" s="30">
        <v>0.07145286653163063</v>
      </c>
      <c r="R353" s="30">
        <v>0.3590506348573764</v>
      </c>
      <c r="S353" s="2" t="e">
        <v>#N/A</v>
      </c>
    </row>
    <row r="354" ht="15.75" customHeight="1">
      <c r="A354" s="2" t="s">
        <v>6550</v>
      </c>
      <c r="B354" s="6">
        <v>286.66666666666424</v>
      </c>
      <c r="C354" s="5">
        <v>41942.0</v>
      </c>
      <c r="D354" s="2" t="s">
        <v>10638</v>
      </c>
      <c r="E354" s="2" t="s">
        <v>10639</v>
      </c>
      <c r="F354" s="2" t="s">
        <v>10640</v>
      </c>
      <c r="G354" s="2" t="s">
        <v>9769</v>
      </c>
      <c r="H354" s="2" t="s">
        <v>6547</v>
      </c>
      <c r="I354" s="3" t="s">
        <v>10641</v>
      </c>
      <c r="J354" s="4" t="s">
        <v>3302</v>
      </c>
      <c r="K354" s="2">
        <v>1.0</v>
      </c>
      <c r="L354" s="6">
        <v>0.9999999999417923</v>
      </c>
      <c r="M354" s="6">
        <v>3484.375</v>
      </c>
      <c r="N354" s="29">
        <v>2.869955156950673E-4</v>
      </c>
      <c r="O354" s="6">
        <v>3484.375</v>
      </c>
      <c r="P354" s="29">
        <v>2.869955156950673E-4</v>
      </c>
      <c r="Q354" s="30">
        <v>0.017072318720566138</v>
      </c>
      <c r="R354" s="30">
        <v>0.09816020508232748</v>
      </c>
      <c r="S354" s="2" t="e">
        <v>#N/A</v>
      </c>
    </row>
    <row r="355" ht="15.75" customHeight="1">
      <c r="A355" s="2" t="s">
        <v>6551</v>
      </c>
      <c r="B355" s="6">
        <v>290.66666666666424</v>
      </c>
      <c r="C355" s="5">
        <v>41942.0</v>
      </c>
      <c r="D355" s="2" t="s">
        <v>10642</v>
      </c>
      <c r="E355" s="2" t="s">
        <v>10643</v>
      </c>
      <c r="F355" s="2" t="s">
        <v>10640</v>
      </c>
      <c r="G355" s="2" t="s">
        <v>9769</v>
      </c>
      <c r="H355" s="2" t="s">
        <v>6547</v>
      </c>
      <c r="I355" s="3" t="s">
        <v>10644</v>
      </c>
      <c r="J355" s="4" t="s">
        <v>3302</v>
      </c>
      <c r="K355" s="2">
        <v>1.0</v>
      </c>
      <c r="L355" s="6">
        <v>0.9999999999417923</v>
      </c>
      <c r="M355" s="6">
        <v>3480.375</v>
      </c>
      <c r="N355" s="29">
        <v>2.8732536005459183E-4</v>
      </c>
      <c r="O355" s="6">
        <v>3480.375</v>
      </c>
      <c r="P355" s="29">
        <v>2.8732536005459183E-4</v>
      </c>
      <c r="Q355" s="30">
        <v>0.017091771317165105</v>
      </c>
      <c r="R355" s="30">
        <v>0.09826728676158725</v>
      </c>
      <c r="S355" s="2" t="e">
        <v>#N/A</v>
      </c>
    </row>
    <row r="356" ht="15.75" customHeight="1">
      <c r="A356" s="2" t="s">
        <v>6552</v>
      </c>
      <c r="B356" s="6">
        <v>290.66666666666424</v>
      </c>
      <c r="C356" s="5">
        <v>41942.0</v>
      </c>
      <c r="D356" s="2" t="s">
        <v>10642</v>
      </c>
      <c r="E356" s="2" t="s">
        <v>10643</v>
      </c>
      <c r="F356" s="2" t="s">
        <v>10640</v>
      </c>
      <c r="G356" s="2" t="s">
        <v>9769</v>
      </c>
      <c r="H356" s="2" t="s">
        <v>6547</v>
      </c>
      <c r="I356" s="3" t="s">
        <v>10645</v>
      </c>
      <c r="J356" s="4" t="s">
        <v>3302</v>
      </c>
      <c r="K356" s="2">
        <v>1.0</v>
      </c>
      <c r="L356" s="6">
        <v>0.9999999999417923</v>
      </c>
      <c r="M356" s="6">
        <v>3480.375</v>
      </c>
      <c r="N356" s="29">
        <v>2.8732536005459183E-4</v>
      </c>
      <c r="O356" s="6">
        <v>3480.375</v>
      </c>
      <c r="P356" s="29">
        <v>2.8732536005459183E-4</v>
      </c>
      <c r="Q356" s="30">
        <v>0.017091771317165105</v>
      </c>
      <c r="R356" s="30">
        <v>0.09826728676158725</v>
      </c>
      <c r="S356" s="2" t="e">
        <v>#N/A</v>
      </c>
    </row>
    <row r="357" ht="15.75" customHeight="1">
      <c r="A357" s="2" t="s">
        <v>6553</v>
      </c>
      <c r="B357" s="6">
        <v>306.66666666666424</v>
      </c>
      <c r="C357" s="5">
        <v>41942.0</v>
      </c>
      <c r="D357" s="2" t="s">
        <v>10646</v>
      </c>
      <c r="E357" s="2" t="s">
        <v>10647</v>
      </c>
      <c r="F357" s="2" t="s">
        <v>10640</v>
      </c>
      <c r="G357" s="2" t="s">
        <v>9769</v>
      </c>
      <c r="H357" s="2" t="s">
        <v>6547</v>
      </c>
      <c r="I357" s="3" t="s">
        <v>10648</v>
      </c>
      <c r="J357" s="4" t="s">
        <v>3302</v>
      </c>
      <c r="K357" s="2">
        <v>1.0</v>
      </c>
      <c r="L357" s="6">
        <v>0.9999999999417923</v>
      </c>
      <c r="M357" s="6">
        <v>3464.375</v>
      </c>
      <c r="N357" s="29">
        <v>2.886523543207649E-4</v>
      </c>
      <c r="O357" s="6">
        <v>3464.375</v>
      </c>
      <c r="P357" s="29">
        <v>2.886523543207649E-4</v>
      </c>
      <c r="Q357" s="30">
        <v>0.01717002701679593</v>
      </c>
      <c r="R357" s="30">
        <v>0.09869795777419488</v>
      </c>
      <c r="S357" s="2" t="e">
        <v>#N/A</v>
      </c>
    </row>
    <row r="358" ht="15.75" customHeight="1">
      <c r="A358" s="2" t="s">
        <v>5253</v>
      </c>
      <c r="B358" s="6">
        <v>1140.4583333333358</v>
      </c>
      <c r="C358" s="5">
        <v>41942.0</v>
      </c>
      <c r="D358" s="2" t="s">
        <v>10649</v>
      </c>
      <c r="E358" s="2" t="s">
        <v>10650</v>
      </c>
      <c r="F358" s="2" t="s">
        <v>10651</v>
      </c>
      <c r="G358" s="2" t="s">
        <v>9804</v>
      </c>
      <c r="H358" s="2" t="s">
        <v>3895</v>
      </c>
      <c r="I358" s="3" t="s">
        <v>10015</v>
      </c>
      <c r="J358" s="4" t="s">
        <v>3302</v>
      </c>
      <c r="K358" s="2">
        <v>3.0</v>
      </c>
      <c r="L358" s="6">
        <v>1.0000000001164153</v>
      </c>
      <c r="M358" s="6">
        <v>2630.5833333333358</v>
      </c>
      <c r="N358" s="29">
        <v>0.0011404314632369236</v>
      </c>
      <c r="O358" s="6">
        <v>876.8611111111119</v>
      </c>
      <c r="P358" s="29">
        <v>0.0011404314632369236</v>
      </c>
      <c r="Q358" s="30">
        <v>0.06613733183885251</v>
      </c>
      <c r="R358" s="30">
        <v>0.3367181902984884</v>
      </c>
      <c r="S358" s="2" t="e">
        <v>#N/A</v>
      </c>
    </row>
    <row r="359" ht="15.75" customHeight="1">
      <c r="A359" s="2" t="s">
        <v>4517</v>
      </c>
      <c r="B359" s="6">
        <v>1139.4166666666642</v>
      </c>
      <c r="C359" s="5">
        <v>41942.0</v>
      </c>
      <c r="D359" s="2" t="s">
        <v>10652</v>
      </c>
      <c r="E359" s="2" t="s">
        <v>10653</v>
      </c>
      <c r="F359" s="2" t="s">
        <v>10651</v>
      </c>
      <c r="G359" s="2" t="s">
        <v>9804</v>
      </c>
      <c r="H359" s="2" t="s">
        <v>3895</v>
      </c>
      <c r="I359" s="3" t="s">
        <v>9809</v>
      </c>
      <c r="J359" s="4" t="s">
        <v>3302</v>
      </c>
      <c r="K359" s="2">
        <v>4.0</v>
      </c>
      <c r="L359" s="6">
        <v>0.9999999999417923</v>
      </c>
      <c r="M359" s="6">
        <v>2631.625</v>
      </c>
      <c r="N359" s="29">
        <v>0.001519973400465492</v>
      </c>
      <c r="O359" s="6">
        <v>657.90625</v>
      </c>
      <c r="P359" s="29">
        <v>0.001519973400465492</v>
      </c>
      <c r="Q359" s="30">
        <v>0.08716341752324919</v>
      </c>
      <c r="R359" s="30">
        <v>0.42142692610257226</v>
      </c>
      <c r="S359" s="2" t="e">
        <v>#N/A</v>
      </c>
    </row>
    <row r="360" ht="15.75" customHeight="1">
      <c r="A360" s="2" t="s">
        <v>125</v>
      </c>
      <c r="B360" s="6">
        <v>928.5486111111095</v>
      </c>
      <c r="C360" s="5">
        <v>41942.0</v>
      </c>
      <c r="D360" s="2" t="s">
        <v>10654</v>
      </c>
      <c r="E360" s="2" t="s">
        <v>10655</v>
      </c>
      <c r="F360" s="2" t="s">
        <v>10656</v>
      </c>
      <c r="G360" s="2" t="s">
        <v>9804</v>
      </c>
      <c r="H360" s="2" t="s">
        <v>4003</v>
      </c>
      <c r="I360" s="3" t="s">
        <v>10321</v>
      </c>
      <c r="J360" s="4" t="s">
        <v>3302</v>
      </c>
      <c r="K360" s="2">
        <v>2.0</v>
      </c>
      <c r="L360" s="6">
        <v>0.8333333332557231</v>
      </c>
      <c r="M360" s="6">
        <v>2842.4861111111095</v>
      </c>
      <c r="N360" s="29">
        <v>7.036094185938565E-4</v>
      </c>
      <c r="O360" s="6">
        <v>1421.2430555555547</v>
      </c>
      <c r="P360" s="29">
        <v>7.036094185938565E-4</v>
      </c>
      <c r="Q360" s="30">
        <v>0.041337854688331954</v>
      </c>
      <c r="R360" s="30">
        <v>0.22376455063831158</v>
      </c>
      <c r="S360" s="2" t="e">
        <v>#N/A</v>
      </c>
    </row>
    <row r="361" ht="15.75" customHeight="1">
      <c r="A361" s="2" t="s">
        <v>131</v>
      </c>
      <c r="B361" s="6">
        <v>930.6736111111095</v>
      </c>
      <c r="C361" s="5">
        <v>41942.0</v>
      </c>
      <c r="D361" s="2" t="s">
        <v>10657</v>
      </c>
      <c r="E361" s="2" t="s">
        <v>10658</v>
      </c>
      <c r="F361" s="2" t="s">
        <v>10656</v>
      </c>
      <c r="G361" s="2" t="s">
        <v>9804</v>
      </c>
      <c r="H361" s="2" t="s">
        <v>4003</v>
      </c>
      <c r="I361" s="3" t="s">
        <v>10346</v>
      </c>
      <c r="J361" s="4" t="s">
        <v>3302</v>
      </c>
      <c r="K361" s="2">
        <v>2.0</v>
      </c>
      <c r="L361" s="6">
        <v>0.8333333332557231</v>
      </c>
      <c r="M361" s="6">
        <v>2840.3611111111095</v>
      </c>
      <c r="N361" s="29">
        <v>7.041358199759424E-4</v>
      </c>
      <c r="O361" s="6">
        <v>1420.1805555555547</v>
      </c>
      <c r="P361" s="29">
        <v>7.041358199759424E-4</v>
      </c>
      <c r="Q361" s="30">
        <v>0.04136813267487294</v>
      </c>
      <c r="R361" s="30">
        <v>0.2239116368099383</v>
      </c>
      <c r="S361" s="2" t="e">
        <v>#N/A</v>
      </c>
    </row>
    <row r="362" ht="15.75" customHeight="1">
      <c r="A362" s="2" t="s">
        <v>5228</v>
      </c>
      <c r="B362" s="6">
        <v>1145.5833333333358</v>
      </c>
      <c r="C362" s="5">
        <v>41942.0</v>
      </c>
      <c r="D362" s="2" t="s">
        <v>10659</v>
      </c>
      <c r="E362" s="2" t="s">
        <v>10660</v>
      </c>
      <c r="F362" s="2" t="s">
        <v>10651</v>
      </c>
      <c r="G362" s="2" t="s">
        <v>9804</v>
      </c>
      <c r="H362" s="2" t="s">
        <v>3301</v>
      </c>
      <c r="I362" s="3" t="s">
        <v>3373</v>
      </c>
      <c r="J362" s="4" t="s">
        <v>3302</v>
      </c>
      <c r="K362" s="2">
        <v>3.0</v>
      </c>
      <c r="L362" s="6">
        <v>1.0000000001164153</v>
      </c>
      <c r="M362" s="6">
        <v>2625.4583333333358</v>
      </c>
      <c r="N362" s="29">
        <v>0.0011426576312072484</v>
      </c>
      <c r="O362" s="6">
        <v>875.1527777777786</v>
      </c>
      <c r="P362" s="29">
        <v>0.0011426576312072484</v>
      </c>
      <c r="Q362" s="30">
        <v>0.06626205961834997</v>
      </c>
      <c r="R362" s="30">
        <v>0.337249544970014</v>
      </c>
      <c r="S362" s="2">
        <v>600000.0</v>
      </c>
    </row>
    <row r="363" ht="15.75" customHeight="1">
      <c r="A363" s="2" t="s">
        <v>3300</v>
      </c>
      <c r="B363" s="6">
        <v>1145.4791666666642</v>
      </c>
      <c r="C363" s="5">
        <v>41942.0</v>
      </c>
      <c r="D363" s="2" t="s">
        <v>10661</v>
      </c>
      <c r="E363" s="2" t="s">
        <v>10662</v>
      </c>
      <c r="F363" s="2" t="s">
        <v>10651</v>
      </c>
      <c r="G363" s="2" t="s">
        <v>9804</v>
      </c>
      <c r="H363" s="2" t="s">
        <v>3301</v>
      </c>
      <c r="I363" s="28">
        <v>19426.0</v>
      </c>
      <c r="J363" s="4" t="s">
        <v>6596</v>
      </c>
      <c r="K363" s="2">
        <v>6.0</v>
      </c>
      <c r="L363" s="6">
        <v>0.9999999999417923</v>
      </c>
      <c r="M363" s="6">
        <v>2396.306944444441</v>
      </c>
      <c r="N363" s="29">
        <v>0.002503852861550271</v>
      </c>
      <c r="O363" s="6">
        <v>399.38449074074015</v>
      </c>
      <c r="P363" s="29">
        <v>0.002503852861550271</v>
      </c>
      <c r="Q363" s="30">
        <v>0.13949097189854864</v>
      </c>
      <c r="R363" s="30">
        <v>0.5939938737295232</v>
      </c>
      <c r="S363" s="2" t="e">
        <v>#N/A</v>
      </c>
    </row>
    <row r="364" ht="15.75" customHeight="1">
      <c r="A364" s="2" t="s">
        <v>5230</v>
      </c>
      <c r="B364" s="6">
        <v>1145.4583333333358</v>
      </c>
      <c r="C364" s="5">
        <v>41942.0</v>
      </c>
      <c r="D364" s="2" t="s">
        <v>10663</v>
      </c>
      <c r="E364" s="2" t="s">
        <v>10664</v>
      </c>
      <c r="F364" s="2" t="s">
        <v>10651</v>
      </c>
      <c r="G364" s="2" t="s">
        <v>9804</v>
      </c>
      <c r="H364" s="2" t="s">
        <v>3301</v>
      </c>
      <c r="I364" s="3" t="s">
        <v>10004</v>
      </c>
      <c r="J364" s="4" t="s">
        <v>3302</v>
      </c>
      <c r="K364" s="2">
        <v>3.0</v>
      </c>
      <c r="L364" s="6">
        <v>1.0000000001164153</v>
      </c>
      <c r="M364" s="6">
        <v>2625.5833333333358</v>
      </c>
      <c r="N364" s="29">
        <v>0.0011426032310280245</v>
      </c>
      <c r="O364" s="6">
        <v>875.1944444444453</v>
      </c>
      <c r="P364" s="29">
        <v>0.0011426032310280245</v>
      </c>
      <c r="Q364" s="30">
        <v>0.06625901188269778</v>
      </c>
      <c r="R364" s="30">
        <v>0.3372365654952466</v>
      </c>
      <c r="S364" s="2" t="e">
        <v>#N/A</v>
      </c>
    </row>
    <row r="365" ht="15.75" customHeight="1">
      <c r="A365" s="2" t="s">
        <v>4633</v>
      </c>
      <c r="B365" s="6">
        <v>1145.625</v>
      </c>
      <c r="C365" s="5">
        <v>41942.0</v>
      </c>
      <c r="D365" s="2" t="s">
        <v>10660</v>
      </c>
      <c r="E365" s="2" t="s">
        <v>10665</v>
      </c>
      <c r="F365" s="2" t="s">
        <v>10651</v>
      </c>
      <c r="G365" s="2" t="s">
        <v>9804</v>
      </c>
      <c r="H365" s="2" t="s">
        <v>3301</v>
      </c>
      <c r="I365" s="3" t="s">
        <v>9817</v>
      </c>
      <c r="J365" s="4" t="s">
        <v>3302</v>
      </c>
      <c r="K365" s="2">
        <v>5.0</v>
      </c>
      <c r="L365" s="6">
        <v>0.9999999999417923</v>
      </c>
      <c r="M365" s="6">
        <v>2625.4166666666642</v>
      </c>
      <c r="N365" s="29">
        <v>0.0019044596095857819</v>
      </c>
      <c r="O365" s="6">
        <v>525.0833333333328</v>
      </c>
      <c r="P365" s="29">
        <v>0.0019044596095857819</v>
      </c>
      <c r="Q365" s="30">
        <v>0.10798075950682684</v>
      </c>
      <c r="R365" s="30">
        <v>0.49621488424242466</v>
      </c>
      <c r="S365" s="2" t="e">
        <v>#N/A</v>
      </c>
    </row>
    <row r="366" ht="15.75" customHeight="1">
      <c r="A366" s="2" t="s">
        <v>4030</v>
      </c>
      <c r="B366" s="6">
        <v>1138.4236111111095</v>
      </c>
      <c r="C366" s="5">
        <v>41942.0</v>
      </c>
      <c r="D366" s="2" t="s">
        <v>10666</v>
      </c>
      <c r="E366" s="2" t="s">
        <v>10667</v>
      </c>
      <c r="F366" s="2" t="s">
        <v>10651</v>
      </c>
      <c r="G366" s="2" t="s">
        <v>9804</v>
      </c>
      <c r="H366" s="2" t="s">
        <v>3301</v>
      </c>
      <c r="I366" s="3" t="s">
        <v>10027</v>
      </c>
      <c r="J366" s="4" t="s">
        <v>3302</v>
      </c>
      <c r="K366" s="2">
        <v>3.0</v>
      </c>
      <c r="L366" s="6">
        <v>0.9999999999417923</v>
      </c>
      <c r="M366" s="6">
        <v>2632.6180555555547</v>
      </c>
      <c r="N366" s="29">
        <v>0.0011395500360066161</v>
      </c>
      <c r="O366" s="6">
        <v>877.5393518518516</v>
      </c>
      <c r="P366" s="29">
        <v>0.0011395500360066161</v>
      </c>
      <c r="Q366" s="30">
        <v>0.0660879426137686</v>
      </c>
      <c r="R366" s="30">
        <v>0.3365076884292425</v>
      </c>
      <c r="S366" s="2" t="e">
        <v>#N/A</v>
      </c>
    </row>
    <row r="367" ht="15.75" customHeight="1">
      <c r="A367" s="2" t="s">
        <v>427</v>
      </c>
      <c r="B367" s="6">
        <v>1133.625</v>
      </c>
      <c r="C367" s="5">
        <v>41942.0</v>
      </c>
      <c r="D367" s="2" t="s">
        <v>10427</v>
      </c>
      <c r="E367" s="2" t="s">
        <v>10428</v>
      </c>
      <c r="F367" s="2" t="s">
        <v>10651</v>
      </c>
      <c r="G367" s="2" t="s">
        <v>9804</v>
      </c>
      <c r="H367" s="2" t="s">
        <v>3301</v>
      </c>
      <c r="I367" s="3" t="s">
        <v>10009</v>
      </c>
      <c r="J367" s="4" t="s">
        <v>3302</v>
      </c>
      <c r="K367" s="2">
        <v>3.0</v>
      </c>
      <c r="L367" s="6">
        <v>0.9999999999417923</v>
      </c>
      <c r="M367" s="6">
        <v>2637.4166666666642</v>
      </c>
      <c r="N367" s="29">
        <v>0.0011374766975259893</v>
      </c>
      <c r="O367" s="6">
        <v>879.1388888888881</v>
      </c>
      <c r="P367" s="29">
        <v>0.0011374766975259891</v>
      </c>
      <c r="Q367" s="30">
        <v>0.06597175643875441</v>
      </c>
      <c r="R367" s="30">
        <v>0.3360122716714251</v>
      </c>
      <c r="S367" s="2" t="e">
        <v>#N/A</v>
      </c>
    </row>
    <row r="368" ht="15.75" customHeight="1">
      <c r="A368" s="2" t="s">
        <v>230</v>
      </c>
      <c r="B368" s="6">
        <v>1138.5833333333358</v>
      </c>
      <c r="C368" s="5">
        <v>41942.0</v>
      </c>
      <c r="D368" s="2" t="s">
        <v>10668</v>
      </c>
      <c r="E368" s="2" t="s">
        <v>10669</v>
      </c>
      <c r="F368" s="2" t="s">
        <v>10651</v>
      </c>
      <c r="G368" s="2" t="s">
        <v>9804</v>
      </c>
      <c r="H368" s="2" t="s">
        <v>5275</v>
      </c>
      <c r="I368" s="3" t="s">
        <v>10018</v>
      </c>
      <c r="J368" s="4" t="s">
        <v>3302</v>
      </c>
      <c r="K368" s="2">
        <v>4.0</v>
      </c>
      <c r="L368" s="6">
        <v>1.0000000001164153</v>
      </c>
      <c r="M368" s="6">
        <v>2632.4583333333358</v>
      </c>
      <c r="N368" s="29">
        <v>0.0015194922363443535</v>
      </c>
      <c r="O368" s="6">
        <v>658.1145833333339</v>
      </c>
      <c r="P368" s="29">
        <v>0.0015194922363443535</v>
      </c>
      <c r="Q368" s="30">
        <v>0.08713706369011831</v>
      </c>
      <c r="R368" s="30">
        <v>0.42132669752440977</v>
      </c>
      <c r="S368" s="2" t="e">
        <v>#N/A</v>
      </c>
    </row>
    <row r="369" ht="15.75" customHeight="1">
      <c r="A369" s="2" t="s">
        <v>5008</v>
      </c>
      <c r="B369" s="6">
        <v>1138.5833333333358</v>
      </c>
      <c r="C369" s="5">
        <v>41942.0</v>
      </c>
      <c r="D369" s="2" t="s">
        <v>10668</v>
      </c>
      <c r="E369" s="2" t="s">
        <v>10669</v>
      </c>
      <c r="F369" s="2" t="s">
        <v>10651</v>
      </c>
      <c r="G369" s="2" t="s">
        <v>9804</v>
      </c>
      <c r="H369" s="2" t="s">
        <v>3245</v>
      </c>
      <c r="I369" s="3" t="s">
        <v>9921</v>
      </c>
      <c r="J369" s="4" t="s">
        <v>3302</v>
      </c>
      <c r="K369" s="2">
        <v>7.0</v>
      </c>
      <c r="L369" s="6">
        <v>1.0000000001164153</v>
      </c>
      <c r="M369" s="6">
        <v>2632.4583333333358</v>
      </c>
      <c r="N369" s="29">
        <v>0.0026591114136026188</v>
      </c>
      <c r="O369" s="6">
        <v>376.06547619047655</v>
      </c>
      <c r="P369" s="29">
        <v>0.0026591114136026188</v>
      </c>
      <c r="Q369" s="30">
        <v>0.14746983374670397</v>
      </c>
      <c r="R369" s="30">
        <v>0.6160642695020273</v>
      </c>
      <c r="S369" s="2" t="e">
        <v>#N/A</v>
      </c>
    </row>
    <row r="370" ht="15.75" customHeight="1">
      <c r="A370" s="2" t="s">
        <v>93</v>
      </c>
      <c r="B370" s="6">
        <v>850.465277777781</v>
      </c>
      <c r="C370" s="5">
        <v>41942.0</v>
      </c>
      <c r="D370" s="2" t="s">
        <v>10670</v>
      </c>
      <c r="E370" s="2" t="s">
        <v>10671</v>
      </c>
      <c r="F370" s="2" t="s">
        <v>10672</v>
      </c>
      <c r="G370" s="2" t="s">
        <v>9804</v>
      </c>
      <c r="H370" s="2" t="s">
        <v>3490</v>
      </c>
      <c r="I370" s="3" t="s">
        <v>9975</v>
      </c>
      <c r="J370" s="4" t="s">
        <v>3302</v>
      </c>
      <c r="K370" s="2">
        <v>5.0</v>
      </c>
      <c r="L370" s="6">
        <v>1.0000000001164153</v>
      </c>
      <c r="M370" s="6">
        <v>2920.5763888888905</v>
      </c>
      <c r="N370" s="29">
        <v>0.0017119908313379913</v>
      </c>
      <c r="O370" s="6">
        <v>584.1152777777781</v>
      </c>
      <c r="P370" s="29">
        <v>0.0017119908313379911</v>
      </c>
      <c r="Q370" s="30">
        <v>0.0976198991822782</v>
      </c>
      <c r="R370" s="30">
        <v>0.4600704977210579</v>
      </c>
      <c r="S370" s="2" t="e">
        <v>#N/A</v>
      </c>
    </row>
    <row r="371" ht="15.75" customHeight="1">
      <c r="A371" s="2" t="s">
        <v>95</v>
      </c>
      <c r="B371" s="6">
        <v>865.7083333333358</v>
      </c>
      <c r="C371" s="5">
        <v>41942.0</v>
      </c>
      <c r="D371" s="2" t="s">
        <v>10673</v>
      </c>
      <c r="E371" s="2" t="s">
        <v>10674</v>
      </c>
      <c r="F371" s="2" t="s">
        <v>10675</v>
      </c>
      <c r="G371" s="2" t="s">
        <v>9804</v>
      </c>
      <c r="H371" s="2" t="s">
        <v>3490</v>
      </c>
      <c r="I371" s="3" t="s">
        <v>9977</v>
      </c>
      <c r="J371" s="4" t="s">
        <v>3302</v>
      </c>
      <c r="K371" s="2">
        <v>5.0</v>
      </c>
      <c r="L371" s="6">
        <v>0.8333333334303461</v>
      </c>
      <c r="M371" s="6">
        <v>2905.3263888888905</v>
      </c>
      <c r="N371" s="29">
        <v>0.0017209770369077857</v>
      </c>
      <c r="O371" s="6">
        <v>581.0652777777781</v>
      </c>
      <c r="P371" s="29">
        <v>0.001720977036907786</v>
      </c>
      <c r="Q371" s="30">
        <v>0.09810630642711238</v>
      </c>
      <c r="R371" s="30">
        <v>0.4618143657642284</v>
      </c>
      <c r="S371" s="2" t="e">
        <v>#N/A</v>
      </c>
    </row>
    <row r="372" ht="15.75" customHeight="1">
      <c r="A372" s="2" t="s">
        <v>94</v>
      </c>
      <c r="B372" s="6">
        <v>849.4583333333358</v>
      </c>
      <c r="C372" s="5">
        <v>41942.0</v>
      </c>
      <c r="D372" s="2" t="s">
        <v>10676</v>
      </c>
      <c r="E372" s="2" t="s">
        <v>10677</v>
      </c>
      <c r="F372" s="2" t="s">
        <v>10678</v>
      </c>
      <c r="G372" s="2" t="s">
        <v>9804</v>
      </c>
      <c r="H372" s="2" t="s">
        <v>3490</v>
      </c>
      <c r="I372" s="3" t="s">
        <v>9976</v>
      </c>
      <c r="J372" s="4" t="s">
        <v>3302</v>
      </c>
      <c r="K372" s="2">
        <v>6.0</v>
      </c>
      <c r="L372" s="6">
        <v>0.2500000001164153</v>
      </c>
      <c r="M372" s="6">
        <v>2921.5520833333358</v>
      </c>
      <c r="N372" s="29">
        <v>0.0020537029047773534</v>
      </c>
      <c r="O372" s="6">
        <v>486.9253472222226</v>
      </c>
      <c r="P372" s="29">
        <v>0.0020537029047773534</v>
      </c>
      <c r="Q372" s="30">
        <v>0.11593277626497533</v>
      </c>
      <c r="R372" s="30">
        <v>0.5225677651704757</v>
      </c>
      <c r="S372" s="2" t="e">
        <v>#N/A</v>
      </c>
    </row>
    <row r="373" ht="15.75" customHeight="1">
      <c r="A373" s="2" t="s">
        <v>42</v>
      </c>
      <c r="B373" s="6">
        <v>864.75</v>
      </c>
      <c r="C373" s="5">
        <v>41942.0</v>
      </c>
      <c r="D373" s="2" t="s">
        <v>10679</v>
      </c>
      <c r="E373" s="2" t="s">
        <v>10680</v>
      </c>
      <c r="F373" s="2" t="s">
        <v>10675</v>
      </c>
      <c r="G373" s="2" t="s">
        <v>9804</v>
      </c>
      <c r="H373" s="2" t="s">
        <v>3490</v>
      </c>
      <c r="I373" s="3" t="s">
        <v>9974</v>
      </c>
      <c r="J373" s="4" t="s">
        <v>3302</v>
      </c>
      <c r="K373" s="2">
        <v>6.0</v>
      </c>
      <c r="L373" s="6">
        <v>0.8333333332557231</v>
      </c>
      <c r="M373" s="6">
        <v>2906.284722222219</v>
      </c>
      <c r="N373" s="29">
        <v>0.002064491463662324</v>
      </c>
      <c r="O373" s="6">
        <v>484.3807870370365</v>
      </c>
      <c r="P373" s="29">
        <v>0.002064491463662324</v>
      </c>
      <c r="Q373" s="30">
        <v>0.11650485976439595</v>
      </c>
      <c r="R373" s="30">
        <v>0.5244184589870674</v>
      </c>
      <c r="S373" s="2" t="e">
        <v>#N/A</v>
      </c>
    </row>
    <row r="374" ht="15.75" customHeight="1">
      <c r="A374" s="2" t="s">
        <v>183</v>
      </c>
      <c r="B374" s="6">
        <v>864.6458333333358</v>
      </c>
      <c r="C374" s="5">
        <v>41942.0</v>
      </c>
      <c r="D374" s="2" t="s">
        <v>10681</v>
      </c>
      <c r="E374" s="2" t="s">
        <v>10682</v>
      </c>
      <c r="F374" s="2" t="s">
        <v>10675</v>
      </c>
      <c r="G374" s="2" t="s">
        <v>9804</v>
      </c>
      <c r="H374" s="2" t="s">
        <v>4605</v>
      </c>
      <c r="I374" s="3" t="s">
        <v>9970</v>
      </c>
      <c r="J374" s="4" t="s">
        <v>3302</v>
      </c>
      <c r="K374" s="2">
        <v>5.0</v>
      </c>
      <c r="L374" s="6">
        <v>0.8333333334303461</v>
      </c>
      <c r="M374" s="6">
        <v>2906.3888888888905</v>
      </c>
      <c r="N374" s="29">
        <v>0.0017203478925738307</v>
      </c>
      <c r="O374" s="6">
        <v>581.277777777778</v>
      </c>
      <c r="P374" s="29">
        <v>0.0017203478925738307</v>
      </c>
      <c r="Q374" s="30">
        <v>0.09807226050609397</v>
      </c>
      <c r="R374" s="30">
        <v>0.4616924572398369</v>
      </c>
      <c r="S374" s="2" t="e">
        <v>#N/A</v>
      </c>
    </row>
    <row r="375" ht="15.75" customHeight="1">
      <c r="A375" s="2" t="s">
        <v>35</v>
      </c>
      <c r="B375" s="6">
        <v>851.4166666666642</v>
      </c>
      <c r="C375" s="5">
        <v>41942.0</v>
      </c>
      <c r="D375" s="2" t="s">
        <v>10683</v>
      </c>
      <c r="E375" s="2" t="s">
        <v>10684</v>
      </c>
      <c r="F375" s="2" t="s">
        <v>10675</v>
      </c>
      <c r="G375" s="2" t="s">
        <v>9804</v>
      </c>
      <c r="H375" s="2" t="s">
        <v>4387</v>
      </c>
      <c r="I375" s="3" t="s">
        <v>37</v>
      </c>
      <c r="J375" s="4" t="s">
        <v>3302</v>
      </c>
      <c r="K375" s="2">
        <v>4.0</v>
      </c>
      <c r="L375" s="6">
        <v>0.8333333332557231</v>
      </c>
      <c r="M375" s="6">
        <v>2919.6180555555547</v>
      </c>
      <c r="N375" s="29">
        <v>0.00137004221918297</v>
      </c>
      <c r="O375" s="6">
        <v>729.9045138888887</v>
      </c>
      <c r="P375" s="29">
        <v>0.00137004221918297</v>
      </c>
      <c r="Q375" s="30">
        <v>0.07891461052249038</v>
      </c>
      <c r="R375" s="30">
        <v>0.389340158404902</v>
      </c>
      <c r="S375" s="2">
        <v>600000.0</v>
      </c>
    </row>
    <row r="376" ht="15.75" customHeight="1">
      <c r="A376" s="2" t="s">
        <v>187</v>
      </c>
      <c r="B376" s="6">
        <v>1145.7083333333358</v>
      </c>
      <c r="C376" s="5">
        <v>41942.0</v>
      </c>
      <c r="D376" s="2" t="s">
        <v>10685</v>
      </c>
      <c r="E376" s="2" t="s">
        <v>10686</v>
      </c>
      <c r="F376" s="2" t="s">
        <v>10651</v>
      </c>
      <c r="G376" s="2" t="s">
        <v>9804</v>
      </c>
      <c r="H376" s="2" t="s">
        <v>3490</v>
      </c>
      <c r="I376" s="3" t="s">
        <v>9979</v>
      </c>
      <c r="J376" s="4" t="s">
        <v>3302</v>
      </c>
      <c r="K376" s="2">
        <v>4.0</v>
      </c>
      <c r="L376" s="6">
        <v>1.0000000001164153</v>
      </c>
      <c r="M376" s="6">
        <v>2625.3333333333358</v>
      </c>
      <c r="N376" s="29">
        <v>0.0015236160487557121</v>
      </c>
      <c r="O376" s="6">
        <v>656.3333333333339</v>
      </c>
      <c r="P376" s="29">
        <v>0.0015236160487557121</v>
      </c>
      <c r="Q376" s="30">
        <v>0.08736290427963689</v>
      </c>
      <c r="R376" s="30">
        <v>0.4221851426076507</v>
      </c>
      <c r="S376" s="2" t="e">
        <v>#N/A</v>
      </c>
    </row>
    <row r="377" ht="15.75" customHeight="1">
      <c r="A377" s="2" t="s">
        <v>94</v>
      </c>
      <c r="B377" s="6">
        <v>1144.4166666666642</v>
      </c>
      <c r="C377" s="5">
        <v>41942.0</v>
      </c>
      <c r="D377" s="2" t="s">
        <v>10687</v>
      </c>
      <c r="E377" s="2" t="s">
        <v>10688</v>
      </c>
      <c r="F377" s="2" t="s">
        <v>10651</v>
      </c>
      <c r="G377" s="2" t="s">
        <v>9804</v>
      </c>
      <c r="H377" s="2" t="s">
        <v>3490</v>
      </c>
      <c r="I377" s="3" t="s">
        <v>9976</v>
      </c>
      <c r="J377" s="4" t="s">
        <v>3302</v>
      </c>
      <c r="K377" s="2">
        <v>6.0</v>
      </c>
      <c r="L377" s="6">
        <v>0.9999999999417923</v>
      </c>
      <c r="M377" s="6">
        <v>2626.625</v>
      </c>
      <c r="N377" s="29">
        <v>0.002284300195117308</v>
      </c>
      <c r="O377" s="6">
        <v>437.7708333333333</v>
      </c>
      <c r="P377" s="29">
        <v>0.0022843001951173086</v>
      </c>
      <c r="Q377" s="30">
        <v>0.1280803568819776</v>
      </c>
      <c r="R377" s="30">
        <v>0.5606012967600258</v>
      </c>
      <c r="S377" s="2" t="e">
        <v>#N/A</v>
      </c>
    </row>
    <row r="378" ht="15.75" customHeight="1">
      <c r="A378" s="2" t="s">
        <v>409</v>
      </c>
      <c r="B378" s="6">
        <v>1137.625</v>
      </c>
      <c r="C378" s="5">
        <v>41942.0</v>
      </c>
      <c r="D378" s="2" t="s">
        <v>10689</v>
      </c>
      <c r="E378" s="2" t="s">
        <v>10690</v>
      </c>
      <c r="F378" s="2" t="s">
        <v>10651</v>
      </c>
      <c r="G378" s="2" t="s">
        <v>9804</v>
      </c>
      <c r="H378" s="2" t="s">
        <v>4259</v>
      </c>
      <c r="I378" s="3" t="s">
        <v>9978</v>
      </c>
      <c r="J378" s="4" t="s">
        <v>3302</v>
      </c>
      <c r="K378" s="2">
        <v>5.0</v>
      </c>
      <c r="L378" s="6">
        <v>0.9999999999417923</v>
      </c>
      <c r="M378" s="6">
        <v>2633.4166666666642</v>
      </c>
      <c r="N378" s="29">
        <v>0.0018986740925920084</v>
      </c>
      <c r="O378" s="6">
        <v>526.6833333333328</v>
      </c>
      <c r="P378" s="29">
        <v>0.0018986740925920084</v>
      </c>
      <c r="Q378" s="30">
        <v>0.10767105820799416</v>
      </c>
      <c r="R378" s="30">
        <v>0.4951645141285542</v>
      </c>
      <c r="S378" s="2" t="e">
        <v>#N/A</v>
      </c>
    </row>
    <row r="379" ht="15.75" customHeight="1">
      <c r="A379" s="2" t="s">
        <v>42</v>
      </c>
      <c r="B379" s="6">
        <v>1145.5833333333358</v>
      </c>
      <c r="C379" s="5">
        <v>41942.0</v>
      </c>
      <c r="D379" s="2" t="s">
        <v>10659</v>
      </c>
      <c r="E379" s="2" t="s">
        <v>10660</v>
      </c>
      <c r="F379" s="2" t="s">
        <v>10651</v>
      </c>
      <c r="G379" s="2" t="s">
        <v>9804</v>
      </c>
      <c r="H379" s="2" t="s">
        <v>3490</v>
      </c>
      <c r="I379" s="3" t="s">
        <v>9974</v>
      </c>
      <c r="J379" s="4" t="s">
        <v>3302</v>
      </c>
      <c r="K379" s="2">
        <v>6.0</v>
      </c>
      <c r="L379" s="6">
        <v>1.0000000001164153</v>
      </c>
      <c r="M379" s="6">
        <v>2625.4583333333358</v>
      </c>
      <c r="N379" s="29">
        <v>0.002285315262414497</v>
      </c>
      <c r="O379" s="6">
        <v>437.5763888888893</v>
      </c>
      <c r="P379" s="29">
        <v>0.002285315262414497</v>
      </c>
      <c r="Q379" s="30">
        <v>0.12813345869183412</v>
      </c>
      <c r="R379" s="30">
        <v>0.5607618343575465</v>
      </c>
      <c r="S379" s="2" t="e">
        <v>#N/A</v>
      </c>
    </row>
    <row r="380" ht="15.75" customHeight="1">
      <c r="A380" s="2" t="s">
        <v>26</v>
      </c>
      <c r="B380" s="6">
        <v>1144.4166666666642</v>
      </c>
      <c r="C380" s="5">
        <v>41942.0</v>
      </c>
      <c r="D380" s="2" t="s">
        <v>10687</v>
      </c>
      <c r="E380" s="2" t="s">
        <v>10688</v>
      </c>
      <c r="F380" s="2" t="s">
        <v>10651</v>
      </c>
      <c r="G380" s="2" t="s">
        <v>9804</v>
      </c>
      <c r="H380" s="2" t="s">
        <v>4389</v>
      </c>
      <c r="I380" s="3" t="s">
        <v>9917</v>
      </c>
      <c r="J380" s="4" t="s">
        <v>3302</v>
      </c>
      <c r="K380" s="2">
        <v>4.0</v>
      </c>
      <c r="L380" s="6">
        <v>0.9999999999417923</v>
      </c>
      <c r="M380" s="6">
        <v>2626.625</v>
      </c>
      <c r="N380" s="29">
        <v>0.0015228667967448722</v>
      </c>
      <c r="O380" s="6">
        <v>656.65625</v>
      </c>
      <c r="P380" s="29">
        <v>0.0015228667967448722</v>
      </c>
      <c r="Q380" s="30">
        <v>0.08732187564667204</v>
      </c>
      <c r="R380" s="30">
        <v>0.422029267166632</v>
      </c>
      <c r="S380" s="2" t="e">
        <v>#N/A</v>
      </c>
    </row>
    <row r="381" ht="15.75" customHeight="1">
      <c r="A381" s="2" t="s">
        <v>54</v>
      </c>
      <c r="B381" s="6">
        <v>1137.625</v>
      </c>
      <c r="C381" s="5">
        <v>41942.0</v>
      </c>
      <c r="D381" s="2" t="s">
        <v>10689</v>
      </c>
      <c r="E381" s="2" t="s">
        <v>10690</v>
      </c>
      <c r="F381" s="2" t="s">
        <v>10651</v>
      </c>
      <c r="G381" s="2" t="s">
        <v>9804</v>
      </c>
      <c r="H381" s="2" t="s">
        <v>4389</v>
      </c>
      <c r="I381" s="3" t="s">
        <v>9959</v>
      </c>
      <c r="J381" s="4" t="s">
        <v>3302</v>
      </c>
      <c r="K381" s="2">
        <v>4.0</v>
      </c>
      <c r="L381" s="6">
        <v>0.9999999999417923</v>
      </c>
      <c r="M381" s="6">
        <v>2633.4166666666642</v>
      </c>
      <c r="N381" s="29">
        <v>0.0015189392740736067</v>
      </c>
      <c r="O381" s="6">
        <v>658.3541666666661</v>
      </c>
      <c r="P381" s="29">
        <v>0.0015189392740736067</v>
      </c>
      <c r="Q381" s="30">
        <v>0.08710677646196174</v>
      </c>
      <c r="R381" s="30">
        <v>0.42121149163676985</v>
      </c>
      <c r="S381" s="2" t="e">
        <v>#N/A</v>
      </c>
    </row>
    <row r="382" ht="15.75" customHeight="1">
      <c r="A382" s="2" t="s">
        <v>5020</v>
      </c>
      <c r="B382" s="6">
        <v>1139.625</v>
      </c>
      <c r="C382" s="5">
        <v>41942.0</v>
      </c>
      <c r="D382" s="2" t="s">
        <v>10691</v>
      </c>
      <c r="E382" s="2" t="s">
        <v>10692</v>
      </c>
      <c r="F382" s="2" t="s">
        <v>10651</v>
      </c>
      <c r="G382" s="2" t="s">
        <v>9804</v>
      </c>
      <c r="H382" s="2" t="s">
        <v>4389</v>
      </c>
      <c r="I382" s="3" t="s">
        <v>9957</v>
      </c>
      <c r="J382" s="4" t="s">
        <v>3302</v>
      </c>
      <c r="K382" s="2">
        <v>4.0</v>
      </c>
      <c r="L382" s="6">
        <v>0.9999999999417923</v>
      </c>
      <c r="M382" s="6">
        <v>2631.4166666666642</v>
      </c>
      <c r="N382" s="29">
        <v>0.0015200937391139134</v>
      </c>
      <c r="O382" s="6">
        <v>657.8541666666661</v>
      </c>
      <c r="P382" s="29">
        <v>0.0015200937391139134</v>
      </c>
      <c r="Q382" s="30">
        <v>0.08717000847068868</v>
      </c>
      <c r="R382" s="30">
        <v>0.4214519904522719</v>
      </c>
      <c r="S382" s="2" t="e">
        <v>#N/A</v>
      </c>
    </row>
    <row r="383" ht="15.75" customHeight="1">
      <c r="A383" s="2" t="s">
        <v>5021</v>
      </c>
      <c r="B383" s="6">
        <v>1139.5416666666642</v>
      </c>
      <c r="C383" s="5">
        <v>41942.0</v>
      </c>
      <c r="D383" s="2" t="s">
        <v>10693</v>
      </c>
      <c r="E383" s="2" t="s">
        <v>10694</v>
      </c>
      <c r="F383" s="2" t="s">
        <v>10651</v>
      </c>
      <c r="G383" s="2" t="s">
        <v>9804</v>
      </c>
      <c r="H383" s="2" t="s">
        <v>4389</v>
      </c>
      <c r="I383" s="3" t="s">
        <v>9958</v>
      </c>
      <c r="J383" s="4" t="s">
        <v>3302</v>
      </c>
      <c r="K383" s="2">
        <v>4.0</v>
      </c>
      <c r="L383" s="6">
        <v>0.9999999999417923</v>
      </c>
      <c r="M383" s="6">
        <v>2631.5</v>
      </c>
      <c r="N383" s="29">
        <v>0.0015200456013680411</v>
      </c>
      <c r="O383" s="6">
        <v>657.875</v>
      </c>
      <c r="P383" s="29">
        <v>0.0015200456013680411</v>
      </c>
      <c r="Q383" s="30">
        <v>0.08716737197219182</v>
      </c>
      <c r="R383" s="30">
        <v>0.421441964366457</v>
      </c>
      <c r="S383" s="2" t="e">
        <v>#N/A</v>
      </c>
    </row>
    <row r="384" ht="15.75" customHeight="1">
      <c r="A384" s="2" t="s">
        <v>65</v>
      </c>
      <c r="B384" s="6">
        <v>1140.4583333333358</v>
      </c>
      <c r="C384" s="5">
        <v>41942.0</v>
      </c>
      <c r="D384" s="2" t="s">
        <v>10649</v>
      </c>
      <c r="E384" s="2" t="s">
        <v>10650</v>
      </c>
      <c r="F384" s="2" t="s">
        <v>10651</v>
      </c>
      <c r="G384" s="2" t="s">
        <v>9804</v>
      </c>
      <c r="H384" s="2" t="s">
        <v>4389</v>
      </c>
      <c r="I384" s="3" t="s">
        <v>9834</v>
      </c>
      <c r="J384" s="4" t="s">
        <v>3302</v>
      </c>
      <c r="K384" s="2">
        <v>4.0</v>
      </c>
      <c r="L384" s="6">
        <v>1.0000000001164153</v>
      </c>
      <c r="M384" s="6">
        <v>2630.5833333333358</v>
      </c>
      <c r="N384" s="29">
        <v>0.0015205752843158982</v>
      </c>
      <c r="O384" s="6">
        <v>657.6458333333339</v>
      </c>
      <c r="P384" s="29">
        <v>0.0015205752843158982</v>
      </c>
      <c r="Q384" s="30">
        <v>0.08719638222384107</v>
      </c>
      <c r="R384" s="30">
        <v>0.42155227668591844</v>
      </c>
      <c r="S384" s="2" t="e">
        <v>#N/A</v>
      </c>
    </row>
    <row r="385" ht="15.75" customHeight="1">
      <c r="A385" s="2" t="s">
        <v>189</v>
      </c>
      <c r="B385" s="6">
        <v>1140.625</v>
      </c>
      <c r="C385" s="5">
        <v>41942.0</v>
      </c>
      <c r="D385" s="2" t="s">
        <v>10695</v>
      </c>
      <c r="E385" s="2" t="s">
        <v>10696</v>
      </c>
      <c r="F385" s="2" t="s">
        <v>10651</v>
      </c>
      <c r="G385" s="2" t="s">
        <v>9804</v>
      </c>
      <c r="H385" s="2" t="s">
        <v>4389</v>
      </c>
      <c r="I385" s="3" t="s">
        <v>9792</v>
      </c>
      <c r="J385" s="4" t="s">
        <v>3302</v>
      </c>
      <c r="K385" s="2">
        <v>4.0</v>
      </c>
      <c r="L385" s="6">
        <v>0.9999999999417923</v>
      </c>
      <c r="M385" s="6">
        <v>2630.4166666666642</v>
      </c>
      <c r="N385" s="29">
        <v>0.0015206716299699047</v>
      </c>
      <c r="O385" s="6">
        <v>657.6041666666661</v>
      </c>
      <c r="P385" s="29">
        <v>0.0015206716299699047</v>
      </c>
      <c r="Q385" s="30">
        <v>0.08720165888828157</v>
      </c>
      <c r="R385" s="30">
        <v>0.4215723394706993</v>
      </c>
      <c r="S385" s="2" t="e">
        <v>#N/A</v>
      </c>
    </row>
    <row r="386" ht="15.75" customHeight="1">
      <c r="A386" s="2" t="s">
        <v>4992</v>
      </c>
      <c r="B386" s="6">
        <v>1139.5833333333358</v>
      </c>
      <c r="C386" s="5">
        <v>41942.0</v>
      </c>
      <c r="D386" s="2" t="s">
        <v>10694</v>
      </c>
      <c r="E386" s="2" t="s">
        <v>10691</v>
      </c>
      <c r="F386" s="2" t="s">
        <v>10651</v>
      </c>
      <c r="G386" s="2" t="s">
        <v>9804</v>
      </c>
      <c r="H386" s="2" t="s">
        <v>4389</v>
      </c>
      <c r="I386" s="3" t="s">
        <v>9880</v>
      </c>
      <c r="J386" s="4" t="s">
        <v>3302</v>
      </c>
      <c r="K386" s="2">
        <v>4.0</v>
      </c>
      <c r="L386" s="6">
        <v>1.0000000001164153</v>
      </c>
      <c r="M386" s="6">
        <v>2631.4583333333358</v>
      </c>
      <c r="N386" s="29">
        <v>0.0015200696698598672</v>
      </c>
      <c r="O386" s="6">
        <v>657.8645833333339</v>
      </c>
      <c r="P386" s="29">
        <v>0.0015200696698598672</v>
      </c>
      <c r="Q386" s="30">
        <v>0.08716869020151874</v>
      </c>
      <c r="R386" s="30">
        <v>0.42144697735170566</v>
      </c>
      <c r="S386" s="2" t="e">
        <v>#N/A</v>
      </c>
    </row>
    <row r="387" ht="15.75" customHeight="1">
      <c r="A387" s="2" t="s">
        <v>399</v>
      </c>
      <c r="B387" s="6">
        <v>1140.6666666666642</v>
      </c>
      <c r="C387" s="5">
        <v>41942.0</v>
      </c>
      <c r="D387" s="2" t="s">
        <v>10696</v>
      </c>
      <c r="E387" s="2" t="s">
        <v>10697</v>
      </c>
      <c r="F387" s="2" t="s">
        <v>10651</v>
      </c>
      <c r="G387" s="2" t="s">
        <v>9804</v>
      </c>
      <c r="H387" s="2" t="s">
        <v>4389</v>
      </c>
      <c r="I387" s="3" t="s">
        <v>9961</v>
      </c>
      <c r="J387" s="4" t="s">
        <v>3302</v>
      </c>
      <c r="K387" s="2">
        <v>4.0</v>
      </c>
      <c r="L387" s="6">
        <v>0.9999999999417923</v>
      </c>
      <c r="M387" s="6">
        <v>2630.375</v>
      </c>
      <c r="N387" s="29">
        <v>0.0015206957182911183</v>
      </c>
      <c r="O387" s="6">
        <v>657.59375</v>
      </c>
      <c r="P387" s="29">
        <v>0.0015206957182911183</v>
      </c>
      <c r="Q387" s="30">
        <v>0.08720297815410694</v>
      </c>
      <c r="R387" s="30">
        <v>0.4215773554554133</v>
      </c>
      <c r="S387" s="2" t="e">
        <v>#N/A</v>
      </c>
    </row>
    <row r="388" ht="15.75" customHeight="1">
      <c r="A388" s="2" t="s">
        <v>87</v>
      </c>
      <c r="B388" s="6">
        <v>1145.5416666666642</v>
      </c>
      <c r="C388" s="5">
        <v>41942.0</v>
      </c>
      <c r="D388" s="2" t="s">
        <v>10698</v>
      </c>
      <c r="E388" s="2" t="s">
        <v>10659</v>
      </c>
      <c r="F388" s="2" t="s">
        <v>10651</v>
      </c>
      <c r="G388" s="2" t="s">
        <v>9804</v>
      </c>
      <c r="H388" s="2" t="s">
        <v>4605</v>
      </c>
      <c r="I388" s="3" t="s">
        <v>9966</v>
      </c>
      <c r="J388" s="4" t="s">
        <v>3302</v>
      </c>
      <c r="K388" s="2">
        <v>4.0</v>
      </c>
      <c r="L388" s="6">
        <v>0.9999999999417923</v>
      </c>
      <c r="M388" s="6">
        <v>2625.5</v>
      </c>
      <c r="N388" s="29">
        <v>0.001523519329651495</v>
      </c>
      <c r="O388" s="6">
        <v>656.375</v>
      </c>
      <c r="P388" s="29">
        <v>0.001523519329651495</v>
      </c>
      <c r="Q388" s="30">
        <v>0.08735760809772719</v>
      </c>
      <c r="R388" s="30">
        <v>0.42216502339264084</v>
      </c>
      <c r="S388" s="2" t="e">
        <v>#N/A</v>
      </c>
    </row>
    <row r="389" ht="15.75" customHeight="1">
      <c r="A389" s="2" t="s">
        <v>183</v>
      </c>
      <c r="B389" s="6">
        <v>1145.5</v>
      </c>
      <c r="C389" s="5">
        <v>41942.0</v>
      </c>
      <c r="D389" s="2" t="s">
        <v>10664</v>
      </c>
      <c r="E389" s="2" t="s">
        <v>10698</v>
      </c>
      <c r="F389" s="2" t="s">
        <v>10651</v>
      </c>
      <c r="G389" s="2" t="s">
        <v>9804</v>
      </c>
      <c r="H389" s="2" t="s">
        <v>4605</v>
      </c>
      <c r="I389" s="3" t="s">
        <v>9970</v>
      </c>
      <c r="J389" s="4" t="s">
        <v>3302</v>
      </c>
      <c r="K389" s="2">
        <v>5.0</v>
      </c>
      <c r="L389" s="6">
        <v>0.9999999999417923</v>
      </c>
      <c r="M389" s="6">
        <v>2625.5416666666642</v>
      </c>
      <c r="N389" s="29">
        <v>0.0019043689397425945</v>
      </c>
      <c r="O389" s="6">
        <v>525.1083333333329</v>
      </c>
      <c r="P389" s="29">
        <v>0.0019043689397425943</v>
      </c>
      <c r="Q389" s="30">
        <v>0.10797590673894752</v>
      </c>
      <c r="R389" s="30">
        <v>0.4961984398517637</v>
      </c>
      <c r="S389" s="2" t="e">
        <v>#N/A</v>
      </c>
    </row>
    <row r="390" ht="15.75" customHeight="1">
      <c r="A390" s="2" t="s">
        <v>89</v>
      </c>
      <c r="B390" s="6">
        <v>1145.5</v>
      </c>
      <c r="C390" s="5">
        <v>41942.0</v>
      </c>
      <c r="D390" s="2" t="s">
        <v>10664</v>
      </c>
      <c r="E390" s="2" t="s">
        <v>10698</v>
      </c>
      <c r="F390" s="2" t="s">
        <v>10651</v>
      </c>
      <c r="G390" s="2" t="s">
        <v>9804</v>
      </c>
      <c r="H390" s="2" t="s">
        <v>4605</v>
      </c>
      <c r="I390" s="3" t="s">
        <v>9967</v>
      </c>
      <c r="J390" s="4" t="s">
        <v>3302</v>
      </c>
      <c r="K390" s="2">
        <v>3.0</v>
      </c>
      <c r="L390" s="6">
        <v>0.9999999999417923</v>
      </c>
      <c r="M390" s="6">
        <v>2625.5416666666642</v>
      </c>
      <c r="N390" s="29">
        <v>0.0011426213638455567</v>
      </c>
      <c r="O390" s="6">
        <v>875.1805555555547</v>
      </c>
      <c r="P390" s="29">
        <v>0.0011426213638455567</v>
      </c>
      <c r="Q390" s="30">
        <v>0.06626002776344275</v>
      </c>
      <c r="R390" s="30">
        <v>0.33724089187775863</v>
      </c>
      <c r="S390" s="2" t="e">
        <v>#N/A</v>
      </c>
    </row>
    <row r="391" ht="15.75" customHeight="1">
      <c r="A391" s="2" t="s">
        <v>5119</v>
      </c>
      <c r="B391" s="6">
        <v>1144.5416666666642</v>
      </c>
      <c r="C391" s="5">
        <v>41942.0</v>
      </c>
      <c r="D391" s="2" t="s">
        <v>10699</v>
      </c>
      <c r="E391" s="2" t="s">
        <v>10700</v>
      </c>
      <c r="F391" s="2" t="s">
        <v>10651</v>
      </c>
      <c r="G391" s="2" t="s">
        <v>9804</v>
      </c>
      <c r="H391" s="2" t="s">
        <v>4605</v>
      </c>
      <c r="I391" s="3" t="s">
        <v>9971</v>
      </c>
      <c r="J391" s="4" t="s">
        <v>3302</v>
      </c>
      <c r="K391" s="2">
        <v>4.0</v>
      </c>
      <c r="L391" s="6">
        <v>0.9999999999417923</v>
      </c>
      <c r="M391" s="6">
        <v>2626.5</v>
      </c>
      <c r="N391" s="29">
        <v>0.0015229392727964973</v>
      </c>
      <c r="O391" s="6">
        <v>656.625</v>
      </c>
      <c r="P391" s="29">
        <v>0.0015229392727964973</v>
      </c>
      <c r="Q391" s="30">
        <v>0.0873258444764542</v>
      </c>
      <c r="R391" s="30">
        <v>0.42204434702310545</v>
      </c>
      <c r="S391" s="2" t="e">
        <v>#N/A</v>
      </c>
    </row>
    <row r="392" ht="15.75" customHeight="1">
      <c r="A392" s="2" t="s">
        <v>95</v>
      </c>
      <c r="B392" s="6">
        <v>1133.625</v>
      </c>
      <c r="C392" s="5">
        <v>41942.0</v>
      </c>
      <c r="D392" s="2" t="s">
        <v>10427</v>
      </c>
      <c r="E392" s="2" t="s">
        <v>10428</v>
      </c>
      <c r="F392" s="2" t="s">
        <v>10651</v>
      </c>
      <c r="G392" s="2" t="s">
        <v>9804</v>
      </c>
      <c r="H392" s="2" t="s">
        <v>3490</v>
      </c>
      <c r="I392" s="3" t="s">
        <v>9977</v>
      </c>
      <c r="J392" s="4" t="s">
        <v>3302</v>
      </c>
      <c r="K392" s="2">
        <v>5.0</v>
      </c>
      <c r="L392" s="6">
        <v>0.9999999999417923</v>
      </c>
      <c r="M392" s="6">
        <v>2637.4166666666642</v>
      </c>
      <c r="N392" s="29">
        <v>0.0018957944958766487</v>
      </c>
      <c r="O392" s="6">
        <v>527.4833333333329</v>
      </c>
      <c r="P392" s="29">
        <v>0.0018957944958766485</v>
      </c>
      <c r="Q392" s="30">
        <v>0.10751687203916993</v>
      </c>
      <c r="R392" s="30">
        <v>0.4946409026347687</v>
      </c>
      <c r="S392" s="2" t="e">
        <v>#N/A</v>
      </c>
    </row>
    <row r="393" ht="15.75" customHeight="1">
      <c r="A393" s="2" t="s">
        <v>92</v>
      </c>
      <c r="B393" s="6">
        <v>1144.4583333333358</v>
      </c>
      <c r="C393" s="5">
        <v>41942.0</v>
      </c>
      <c r="D393" s="2" t="s">
        <v>10688</v>
      </c>
      <c r="E393" s="2" t="s">
        <v>10701</v>
      </c>
      <c r="F393" s="2" t="s">
        <v>10651</v>
      </c>
      <c r="G393" s="2" t="s">
        <v>9804</v>
      </c>
      <c r="H393" s="2" t="s">
        <v>4605</v>
      </c>
      <c r="I393" s="3" t="s">
        <v>9973</v>
      </c>
      <c r="J393" s="4" t="s">
        <v>3302</v>
      </c>
      <c r="K393" s="2">
        <v>4.0</v>
      </c>
      <c r="L393" s="6">
        <v>1.0000000001164153</v>
      </c>
      <c r="M393" s="6">
        <v>2626.5833333333358</v>
      </c>
      <c r="N393" s="29">
        <v>0.0015228909546622657</v>
      </c>
      <c r="O393" s="6">
        <v>656.6458333333339</v>
      </c>
      <c r="P393" s="29">
        <v>0.0015228909546622657</v>
      </c>
      <c r="Q393" s="30">
        <v>0.08732319854987736</v>
      </c>
      <c r="R393" s="30">
        <v>0.4220342936696937</v>
      </c>
      <c r="S393" s="2" t="e">
        <v>#N/A</v>
      </c>
    </row>
    <row r="394" ht="15.75" customHeight="1">
      <c r="A394" s="2" t="s">
        <v>90</v>
      </c>
      <c r="B394" s="6">
        <v>1144.375</v>
      </c>
      <c r="C394" s="5">
        <v>41942.0</v>
      </c>
      <c r="D394" s="2" t="s">
        <v>10702</v>
      </c>
      <c r="E394" s="2" t="s">
        <v>10687</v>
      </c>
      <c r="F394" s="2" t="s">
        <v>10651</v>
      </c>
      <c r="G394" s="2" t="s">
        <v>9804</v>
      </c>
      <c r="H394" s="2" t="s">
        <v>4605</v>
      </c>
      <c r="I394" s="3" t="s">
        <v>9972</v>
      </c>
      <c r="J394" s="4" t="s">
        <v>3302</v>
      </c>
      <c r="K394" s="2">
        <v>4.0</v>
      </c>
      <c r="L394" s="6">
        <v>0.9999999999417923</v>
      </c>
      <c r="M394" s="6">
        <v>2626.6666666666642</v>
      </c>
      <c r="N394" s="29">
        <v>0.0015228426395939101</v>
      </c>
      <c r="O394" s="6">
        <v>656.6666666666661</v>
      </c>
      <c r="P394" s="29">
        <v>0.0015228426395939101</v>
      </c>
      <c r="Q394" s="30">
        <v>0.08732055278351958</v>
      </c>
      <c r="R394" s="30">
        <v>0.42202424077932776</v>
      </c>
      <c r="S394" s="2" t="e">
        <v>#N/A</v>
      </c>
    </row>
    <row r="395" ht="15.75" customHeight="1">
      <c r="A395" s="2" t="s">
        <v>93</v>
      </c>
      <c r="B395" s="6">
        <v>1144.5416666666642</v>
      </c>
      <c r="C395" s="5">
        <v>41942.0</v>
      </c>
      <c r="D395" s="2" t="s">
        <v>10699</v>
      </c>
      <c r="E395" s="2" t="s">
        <v>10700</v>
      </c>
      <c r="F395" s="2" t="s">
        <v>10651</v>
      </c>
      <c r="G395" s="2" t="s">
        <v>9804</v>
      </c>
      <c r="H395" s="2" t="s">
        <v>3490</v>
      </c>
      <c r="I395" s="3" t="s">
        <v>9975</v>
      </c>
      <c r="J395" s="4" t="s">
        <v>3302</v>
      </c>
      <c r="K395" s="2">
        <v>5.0</v>
      </c>
      <c r="L395" s="6">
        <v>0.9999999999417923</v>
      </c>
      <c r="M395" s="6">
        <v>2626.5</v>
      </c>
      <c r="N395" s="29">
        <v>0.0019036740909956216</v>
      </c>
      <c r="O395" s="6">
        <v>525.3</v>
      </c>
      <c r="P395" s="29">
        <v>0.0019036740909956218</v>
      </c>
      <c r="Q395" s="30">
        <v>0.1079387166543001</v>
      </c>
      <c r="R395" s="30">
        <v>0.49607240037050826</v>
      </c>
      <c r="S395" s="2" t="e">
        <v>#N/A</v>
      </c>
    </row>
    <row r="396" ht="15.75" customHeight="1">
      <c r="A396" s="2" t="s">
        <v>4122</v>
      </c>
      <c r="B396" s="6">
        <v>1131.625</v>
      </c>
      <c r="C396" s="5">
        <v>41942.0</v>
      </c>
      <c r="D396" s="2" t="s">
        <v>10457</v>
      </c>
      <c r="E396" s="2" t="s">
        <v>10458</v>
      </c>
      <c r="F396" s="2" t="s">
        <v>10703</v>
      </c>
      <c r="G396" s="2" t="s">
        <v>9804</v>
      </c>
      <c r="H396" s="2" t="s">
        <v>4123</v>
      </c>
      <c r="I396" s="3" t="s">
        <v>10459</v>
      </c>
      <c r="J396" s="4" t="s">
        <v>3302</v>
      </c>
      <c r="K396" s="2">
        <v>2.0</v>
      </c>
      <c r="L396" s="6">
        <v>3.0</v>
      </c>
      <c r="M396" s="6">
        <v>2639.5</v>
      </c>
      <c r="N396" s="29">
        <v>7.577192650123129E-4</v>
      </c>
      <c r="O396" s="6">
        <v>1319.75</v>
      </c>
      <c r="P396" s="29">
        <v>7.577192650123129E-4</v>
      </c>
      <c r="Q396" s="30">
        <v>0.044445191520401384</v>
      </c>
      <c r="R396" s="30">
        <v>0.2387389431032758</v>
      </c>
      <c r="S396" s="2" t="e">
        <v>#N/A</v>
      </c>
    </row>
    <row r="397" ht="15.75" customHeight="1">
      <c r="A397" s="2" t="s">
        <v>5008</v>
      </c>
      <c r="B397" s="6">
        <v>1095.5</v>
      </c>
      <c r="C397" s="5">
        <v>41942.0</v>
      </c>
      <c r="D397" s="2" t="s">
        <v>10704</v>
      </c>
      <c r="E397" s="2" t="s">
        <v>10705</v>
      </c>
      <c r="F397" s="2" t="s">
        <v>10706</v>
      </c>
      <c r="G397" s="2" t="s">
        <v>9804</v>
      </c>
      <c r="H397" s="2" t="s">
        <v>3245</v>
      </c>
      <c r="I397" s="3" t="s">
        <v>9921</v>
      </c>
      <c r="J397" s="4" t="s">
        <v>3302</v>
      </c>
      <c r="K397" s="2">
        <v>7.0</v>
      </c>
      <c r="L397" s="6">
        <v>0.9999999999417923</v>
      </c>
      <c r="M397" s="6">
        <v>2675.5416666666642</v>
      </c>
      <c r="N397" s="29">
        <v>0.0026162926510208237</v>
      </c>
      <c r="O397" s="6">
        <v>382.22023809523773</v>
      </c>
      <c r="P397" s="29">
        <v>0.0026162926510208237</v>
      </c>
      <c r="Q397" s="30">
        <v>0.14527676060566685</v>
      </c>
      <c r="R397" s="30">
        <v>0.610100144798661</v>
      </c>
      <c r="S397" s="2" t="e">
        <v>#N/A</v>
      </c>
    </row>
    <row r="398" ht="15.75" customHeight="1">
      <c r="A398" s="2" t="s">
        <v>3382</v>
      </c>
      <c r="B398" s="6">
        <v>1105.6666666666642</v>
      </c>
      <c r="C398" s="5">
        <v>41942.0</v>
      </c>
      <c r="D398" s="2" t="s">
        <v>10707</v>
      </c>
      <c r="E398" s="2" t="s">
        <v>10708</v>
      </c>
      <c r="F398" s="2" t="s">
        <v>10709</v>
      </c>
      <c r="G398" s="2" t="s">
        <v>9804</v>
      </c>
      <c r="H398" s="2" t="s">
        <v>3383</v>
      </c>
      <c r="I398" s="3" t="s">
        <v>9773</v>
      </c>
      <c r="J398" s="4" t="s">
        <v>3302</v>
      </c>
      <c r="K398" s="2">
        <v>2.0</v>
      </c>
      <c r="L398" s="6">
        <v>0.9999999999417923</v>
      </c>
      <c r="M398" s="6">
        <v>2665.375</v>
      </c>
      <c r="N398" s="29">
        <v>7.503634572996295E-4</v>
      </c>
      <c r="O398" s="6">
        <v>1332.6875</v>
      </c>
      <c r="P398" s="29">
        <v>7.503634572996295E-4</v>
      </c>
      <c r="Q398" s="30">
        <v>0.04402336579537458</v>
      </c>
      <c r="R398" s="30">
        <v>0.23672038323463995</v>
      </c>
      <c r="S398" s="2" t="e">
        <v>#N/A</v>
      </c>
    </row>
    <row r="399" ht="15.75" customHeight="1">
      <c r="A399" s="2" t="s">
        <v>5776</v>
      </c>
      <c r="B399" s="6">
        <v>1105.625</v>
      </c>
      <c r="C399" s="5">
        <v>41942.0</v>
      </c>
      <c r="D399" s="2" t="s">
        <v>10710</v>
      </c>
      <c r="E399" s="2" t="s">
        <v>10707</v>
      </c>
      <c r="F399" s="2" t="s">
        <v>10709</v>
      </c>
      <c r="G399" s="2" t="s">
        <v>9804</v>
      </c>
      <c r="H399" s="2" t="s">
        <v>3383</v>
      </c>
      <c r="I399" s="3" t="s">
        <v>10711</v>
      </c>
      <c r="J399" s="4" t="s">
        <v>3302</v>
      </c>
      <c r="K399" s="2">
        <v>1.0</v>
      </c>
      <c r="L399" s="6">
        <v>0.9999999999417923</v>
      </c>
      <c r="M399" s="6">
        <v>2665.4166666666642</v>
      </c>
      <c r="N399" s="29">
        <v>3.751758636861032E-4</v>
      </c>
      <c r="O399" s="6">
        <v>2665.4166666666642</v>
      </c>
      <c r="P399" s="29">
        <v>3.751758636861032E-4</v>
      </c>
      <c r="Q399" s="30">
        <v>0.022259079808431892</v>
      </c>
      <c r="R399" s="30">
        <v>0.12633940232525753</v>
      </c>
      <c r="S399" s="2" t="e">
        <v>#N/A</v>
      </c>
    </row>
    <row r="400" ht="15.75" customHeight="1">
      <c r="A400" s="2" t="s">
        <v>5775</v>
      </c>
      <c r="B400" s="6">
        <v>1105.375</v>
      </c>
      <c r="C400" s="5">
        <v>41942.0</v>
      </c>
      <c r="D400" s="2" t="s">
        <v>10712</v>
      </c>
      <c r="E400" s="2" t="s">
        <v>10713</v>
      </c>
      <c r="F400" s="2" t="s">
        <v>10709</v>
      </c>
      <c r="G400" s="2" t="s">
        <v>9804</v>
      </c>
      <c r="H400" s="2" t="s">
        <v>3383</v>
      </c>
      <c r="I400" s="3" t="s">
        <v>10714</v>
      </c>
      <c r="J400" s="4" t="s">
        <v>3302</v>
      </c>
      <c r="K400" s="2">
        <v>1.0</v>
      </c>
      <c r="L400" s="6">
        <v>0.9999999999417923</v>
      </c>
      <c r="M400" s="6">
        <v>2665.6666666666642</v>
      </c>
      <c r="N400" s="29">
        <v>3.751406777541581E-4</v>
      </c>
      <c r="O400" s="6">
        <v>2665.6666666666642</v>
      </c>
      <c r="P400" s="29">
        <v>3.751406777541581E-4</v>
      </c>
      <c r="Q400" s="30">
        <v>0.02225701564272431</v>
      </c>
      <c r="R400" s="30">
        <v>0.12632833565272739</v>
      </c>
      <c r="S400" s="2" t="e">
        <v>#N/A</v>
      </c>
    </row>
    <row r="401" ht="15.75" customHeight="1">
      <c r="A401" s="2" t="s">
        <v>5773</v>
      </c>
      <c r="B401" s="6">
        <v>1105.5416666666642</v>
      </c>
      <c r="C401" s="5">
        <v>41942.0</v>
      </c>
      <c r="D401" s="2" t="s">
        <v>10715</v>
      </c>
      <c r="E401" s="2" t="s">
        <v>10716</v>
      </c>
      <c r="F401" s="2" t="s">
        <v>10709</v>
      </c>
      <c r="G401" s="2" t="s">
        <v>9804</v>
      </c>
      <c r="H401" s="2" t="s">
        <v>3383</v>
      </c>
      <c r="I401" s="3" t="s">
        <v>10717</v>
      </c>
      <c r="J401" s="4" t="s">
        <v>3302</v>
      </c>
      <c r="K401" s="2">
        <v>1.0</v>
      </c>
      <c r="L401" s="6">
        <v>0.9999999999417923</v>
      </c>
      <c r="M401" s="6">
        <v>2665.5</v>
      </c>
      <c r="N401" s="29">
        <v>3.7516413430876007E-4</v>
      </c>
      <c r="O401" s="6">
        <v>2665.5</v>
      </c>
      <c r="P401" s="29">
        <v>3.7516413430876007E-4</v>
      </c>
      <c r="Q401" s="30">
        <v>0.02225839171065791</v>
      </c>
      <c r="R401" s="30">
        <v>0.12633571321933357</v>
      </c>
      <c r="S401" s="2" t="e">
        <v>#N/A</v>
      </c>
    </row>
    <row r="402" ht="15.75" customHeight="1">
      <c r="A402" s="2" t="s">
        <v>6211</v>
      </c>
      <c r="B402" s="6">
        <v>1090.5833333333358</v>
      </c>
      <c r="C402" s="5">
        <v>41942.0</v>
      </c>
      <c r="D402" s="2" t="s">
        <v>10718</v>
      </c>
      <c r="E402" s="2" t="s">
        <v>10719</v>
      </c>
      <c r="F402" s="2" t="s">
        <v>10720</v>
      </c>
      <c r="G402" s="2" t="s">
        <v>9804</v>
      </c>
      <c r="H402" s="2" t="s">
        <v>3383</v>
      </c>
      <c r="I402" s="3" t="s">
        <v>10721</v>
      </c>
      <c r="J402" s="4" t="s">
        <v>3302</v>
      </c>
      <c r="K402" s="2">
        <v>1.0</v>
      </c>
      <c r="L402" s="6">
        <v>1.0000000001164153</v>
      </c>
      <c r="M402" s="6">
        <v>2680.4583333333358</v>
      </c>
      <c r="N402" s="29">
        <v>3.730705258739951E-4</v>
      </c>
      <c r="O402" s="6">
        <v>2680.4583333333358</v>
      </c>
      <c r="P402" s="29">
        <v>3.730705258739951E-4</v>
      </c>
      <c r="Q402" s="30">
        <v>0.022135563511506695</v>
      </c>
      <c r="R402" s="30">
        <v>0.12567698507794955</v>
      </c>
      <c r="S402" s="2" t="e">
        <v>#N/A</v>
      </c>
    </row>
    <row r="403" ht="15.75" customHeight="1">
      <c r="A403" s="2" t="s">
        <v>6213</v>
      </c>
      <c r="B403" s="6">
        <v>1090.5416666666642</v>
      </c>
      <c r="C403" s="5">
        <v>41942.0</v>
      </c>
      <c r="D403" s="2" t="s">
        <v>10722</v>
      </c>
      <c r="E403" s="2" t="s">
        <v>10718</v>
      </c>
      <c r="F403" s="2" t="s">
        <v>10723</v>
      </c>
      <c r="G403" s="2" t="s">
        <v>9804</v>
      </c>
      <c r="H403" s="2" t="s">
        <v>3383</v>
      </c>
      <c r="I403" s="3" t="s">
        <v>10724</v>
      </c>
      <c r="J403" s="4" t="s">
        <v>3302</v>
      </c>
      <c r="K403" s="2">
        <v>1.0</v>
      </c>
      <c r="L403" s="6">
        <v>0.9999999999417923</v>
      </c>
      <c r="M403" s="6">
        <v>2680.5</v>
      </c>
      <c r="N403" s="29">
        <v>3.7306472673008767E-4</v>
      </c>
      <c r="O403" s="6">
        <v>2680.5</v>
      </c>
      <c r="P403" s="29">
        <v>3.7306472673008767E-4</v>
      </c>
      <c r="Q403" s="30">
        <v>0.022135223264852177</v>
      </c>
      <c r="R403" s="30">
        <v>0.12567515975904953</v>
      </c>
      <c r="S403" s="2" t="e">
        <v>#N/A</v>
      </c>
    </row>
    <row r="404" ht="15.75" customHeight="1">
      <c r="A404" s="2" t="s">
        <v>6212</v>
      </c>
      <c r="B404" s="6">
        <v>1090.5416666666642</v>
      </c>
      <c r="C404" s="5">
        <v>41942.0</v>
      </c>
      <c r="D404" s="2" t="s">
        <v>10722</v>
      </c>
      <c r="E404" s="2" t="s">
        <v>10718</v>
      </c>
      <c r="F404" s="2" t="s">
        <v>10723</v>
      </c>
      <c r="G404" s="2" t="s">
        <v>9804</v>
      </c>
      <c r="H404" s="2" t="s">
        <v>3383</v>
      </c>
      <c r="I404" s="3" t="s">
        <v>10725</v>
      </c>
      <c r="J404" s="4" t="s">
        <v>3302</v>
      </c>
      <c r="K404" s="2">
        <v>1.0</v>
      </c>
      <c r="L404" s="6">
        <v>0.9999999999417923</v>
      </c>
      <c r="M404" s="6">
        <v>2680.5</v>
      </c>
      <c r="N404" s="29">
        <v>3.7306472673008767E-4</v>
      </c>
      <c r="O404" s="6">
        <v>2680.5</v>
      </c>
      <c r="P404" s="29">
        <v>3.7306472673008767E-4</v>
      </c>
      <c r="Q404" s="30">
        <v>0.022135223264852177</v>
      </c>
      <c r="R404" s="30">
        <v>0.12567515975904953</v>
      </c>
      <c r="S404" s="2" t="e">
        <v>#N/A</v>
      </c>
    </row>
    <row r="405" ht="15.75" customHeight="1">
      <c r="A405" s="2" t="s">
        <v>4320</v>
      </c>
      <c r="B405" s="6">
        <v>1092.5833333333358</v>
      </c>
      <c r="C405" s="5">
        <v>41942.0</v>
      </c>
      <c r="D405" s="2" t="s">
        <v>10726</v>
      </c>
      <c r="E405" s="2" t="s">
        <v>10727</v>
      </c>
      <c r="F405" s="2" t="s">
        <v>10720</v>
      </c>
      <c r="G405" s="2" t="s">
        <v>9804</v>
      </c>
      <c r="H405" s="2" t="s">
        <v>4239</v>
      </c>
      <c r="I405" s="3" t="s">
        <v>9781</v>
      </c>
      <c r="J405" s="4" t="s">
        <v>3302</v>
      </c>
      <c r="K405" s="2">
        <v>3.0</v>
      </c>
      <c r="L405" s="6">
        <v>1.0000000001164153</v>
      </c>
      <c r="M405" s="6">
        <v>2678.4583333333358</v>
      </c>
      <c r="N405" s="29">
        <v>0.001120047290885614</v>
      </c>
      <c r="O405" s="6">
        <v>892.8194444444453</v>
      </c>
      <c r="P405" s="29">
        <v>0.001120047290885614</v>
      </c>
      <c r="Q405" s="30">
        <v>0.0649944720389658</v>
      </c>
      <c r="R405" s="30">
        <v>0.33183292518435936</v>
      </c>
      <c r="S405" s="2" t="e">
        <v>#N/A</v>
      </c>
    </row>
    <row r="406" ht="15.75" customHeight="1">
      <c r="A406" s="2" t="s">
        <v>6385</v>
      </c>
      <c r="B406" s="6">
        <v>545.3194444444453</v>
      </c>
      <c r="C406" s="5">
        <v>41942.0</v>
      </c>
      <c r="D406" s="2" t="s">
        <v>10728</v>
      </c>
      <c r="E406" s="2" t="s">
        <v>10729</v>
      </c>
      <c r="F406" s="2" t="s">
        <v>10730</v>
      </c>
      <c r="G406" s="2" t="s">
        <v>9804</v>
      </c>
      <c r="H406" s="2" t="s">
        <v>6386</v>
      </c>
      <c r="I406" s="3" t="s">
        <v>10731</v>
      </c>
      <c r="J406" s="4" t="s">
        <v>3302</v>
      </c>
      <c r="K406" s="2">
        <v>2.0</v>
      </c>
      <c r="L406" s="6">
        <v>0.5000000000582077</v>
      </c>
      <c r="M406" s="6">
        <v>3225.7013888888905</v>
      </c>
      <c r="N406" s="29">
        <v>6.200201937132532E-4</v>
      </c>
      <c r="O406" s="6">
        <v>1612.8506944444453</v>
      </c>
      <c r="P406" s="29">
        <v>6.200201937132532E-4</v>
      </c>
      <c r="Q406" s="30">
        <v>0.03651774798354501</v>
      </c>
      <c r="R406" s="30">
        <v>0.20005097311406872</v>
      </c>
      <c r="S406" s="2" t="e">
        <v>#N/A</v>
      </c>
    </row>
    <row r="407" ht="15.75" customHeight="1">
      <c r="A407" s="2" t="s">
        <v>5008</v>
      </c>
      <c r="B407" s="6">
        <v>741.625</v>
      </c>
      <c r="C407" s="5">
        <v>41942.0</v>
      </c>
      <c r="D407" s="2" t="s">
        <v>10732</v>
      </c>
      <c r="E407" s="2" t="s">
        <v>10733</v>
      </c>
      <c r="F407" s="2" t="s">
        <v>10734</v>
      </c>
      <c r="G407" s="2" t="s">
        <v>9804</v>
      </c>
      <c r="H407" s="2" t="s">
        <v>3245</v>
      </c>
      <c r="I407" s="3" t="s">
        <v>9921</v>
      </c>
      <c r="J407" s="4" t="s">
        <v>3302</v>
      </c>
      <c r="K407" s="2">
        <v>7.0</v>
      </c>
      <c r="L407" s="6">
        <v>0.9999999999417923</v>
      </c>
      <c r="M407" s="6">
        <v>3029.4166666666642</v>
      </c>
      <c r="N407" s="29">
        <v>0.0023106758726927643</v>
      </c>
      <c r="O407" s="6">
        <v>432.7738095238092</v>
      </c>
      <c r="P407" s="29">
        <v>0.0023106758726927643</v>
      </c>
      <c r="Q407" s="30">
        <v>0.1294591139074195</v>
      </c>
      <c r="R407" s="30">
        <v>0.5647537491557786</v>
      </c>
      <c r="S407" s="2" t="e">
        <v>#N/A</v>
      </c>
    </row>
    <row r="408" ht="15.75" customHeight="1">
      <c r="A408" s="2" t="s">
        <v>328</v>
      </c>
      <c r="B408" s="6">
        <v>599.6666666666642</v>
      </c>
      <c r="C408" s="5">
        <v>41942.0</v>
      </c>
      <c r="D408" s="2" t="s">
        <v>10735</v>
      </c>
      <c r="E408" s="2" t="s">
        <v>10736</v>
      </c>
      <c r="F408" s="2" t="s">
        <v>10737</v>
      </c>
      <c r="G408" s="2" t="s">
        <v>9804</v>
      </c>
      <c r="H408" s="2" t="s">
        <v>4173</v>
      </c>
      <c r="I408" s="3" t="s">
        <v>10255</v>
      </c>
      <c r="J408" s="4" t="s">
        <v>3302</v>
      </c>
      <c r="K408" s="2">
        <v>3.0</v>
      </c>
      <c r="L408" s="6">
        <v>0.9999999999417923</v>
      </c>
      <c r="M408" s="6">
        <v>3171.375</v>
      </c>
      <c r="N408" s="29">
        <v>9.459619250325174E-4</v>
      </c>
      <c r="O408" s="6">
        <v>1057.125</v>
      </c>
      <c r="P408" s="29">
        <v>9.459619250325174E-4</v>
      </c>
      <c r="Q408" s="30">
        <v>0.05517704240660526</v>
      </c>
      <c r="R408" s="30">
        <v>0.28861840620102974</v>
      </c>
      <c r="S408" s="2" t="e">
        <v>#N/A</v>
      </c>
    </row>
    <row r="409" ht="15.75" customHeight="1">
      <c r="A409" s="2" t="s">
        <v>249</v>
      </c>
      <c r="B409" s="6">
        <v>599.625</v>
      </c>
      <c r="C409" s="5">
        <v>41942.0</v>
      </c>
      <c r="D409" s="2" t="s">
        <v>10738</v>
      </c>
      <c r="E409" s="2" t="s">
        <v>10735</v>
      </c>
      <c r="F409" s="2" t="s">
        <v>10739</v>
      </c>
      <c r="G409" s="2" t="s">
        <v>9804</v>
      </c>
      <c r="H409" s="2" t="s">
        <v>4173</v>
      </c>
      <c r="I409" s="3" t="s">
        <v>251</v>
      </c>
      <c r="J409" s="4" t="s">
        <v>3302</v>
      </c>
      <c r="K409" s="2">
        <v>2.0</v>
      </c>
      <c r="L409" s="6">
        <v>0.9999999999417923</v>
      </c>
      <c r="M409" s="6">
        <v>3171.4166666666642</v>
      </c>
      <c r="N409" s="29">
        <v>6.306329978716141E-4</v>
      </c>
      <c r="O409" s="6">
        <v>1585.7083333333321</v>
      </c>
      <c r="P409" s="29">
        <v>6.306329978716141E-4</v>
      </c>
      <c r="Q409" s="30">
        <v>0.037131067598634826</v>
      </c>
      <c r="R409" s="30">
        <v>0.20310143494095367</v>
      </c>
      <c r="S409" s="2" t="e">
        <v>#N/A</v>
      </c>
    </row>
    <row r="410" ht="15.75" customHeight="1">
      <c r="A410" s="2" t="s">
        <v>32</v>
      </c>
      <c r="B410" s="6">
        <v>592.625</v>
      </c>
      <c r="C410" s="5">
        <v>41942.0</v>
      </c>
      <c r="D410" s="2" t="s">
        <v>10740</v>
      </c>
      <c r="E410" s="2" t="s">
        <v>10741</v>
      </c>
      <c r="F410" s="2" t="s">
        <v>10742</v>
      </c>
      <c r="G410" s="2" t="s">
        <v>9804</v>
      </c>
      <c r="H410" s="2" t="s">
        <v>4173</v>
      </c>
      <c r="I410" s="3" t="s">
        <v>10269</v>
      </c>
      <c r="J410" s="4" t="s">
        <v>3302</v>
      </c>
      <c r="K410" s="2">
        <v>5.0</v>
      </c>
      <c r="L410" s="6">
        <v>0.9999999999417923</v>
      </c>
      <c r="M410" s="6">
        <v>3178.4166666666642</v>
      </c>
      <c r="N410" s="29">
        <v>0.0015731103012506238</v>
      </c>
      <c r="O410" s="6">
        <v>635.6833333333328</v>
      </c>
      <c r="P410" s="29">
        <v>0.001573110301250624</v>
      </c>
      <c r="Q410" s="30">
        <v>0.09006910150568537</v>
      </c>
      <c r="R410" s="30">
        <v>0.4323894282119055</v>
      </c>
      <c r="S410" s="2" t="e">
        <v>#N/A</v>
      </c>
    </row>
    <row r="411" ht="15.75" customHeight="1">
      <c r="A411" s="2" t="s">
        <v>6108</v>
      </c>
      <c r="B411" s="6">
        <v>580.6666666666642</v>
      </c>
      <c r="C411" s="5">
        <v>41942.0</v>
      </c>
      <c r="D411" s="2" t="s">
        <v>10743</v>
      </c>
      <c r="E411" s="2" t="s">
        <v>10744</v>
      </c>
      <c r="F411" s="2" t="s">
        <v>10745</v>
      </c>
      <c r="G411" s="2" t="s">
        <v>9804</v>
      </c>
      <c r="H411" s="2" t="s">
        <v>4173</v>
      </c>
      <c r="I411" s="3" t="s">
        <v>10603</v>
      </c>
      <c r="J411" s="4" t="s">
        <v>3302</v>
      </c>
      <c r="K411" s="2">
        <v>2.0</v>
      </c>
      <c r="L411" s="6">
        <v>0.9999999999417923</v>
      </c>
      <c r="M411" s="6">
        <v>3190.375</v>
      </c>
      <c r="N411" s="29">
        <v>6.268855542060103E-4</v>
      </c>
      <c r="O411" s="6">
        <v>1595.1875</v>
      </c>
      <c r="P411" s="29">
        <v>6.268855542060103E-4</v>
      </c>
      <c r="Q411" s="30">
        <v>0.03691454543251638</v>
      </c>
      <c r="R411" s="30">
        <v>0.2020256297379147</v>
      </c>
      <c r="S411" s="2" t="e">
        <v>#N/A</v>
      </c>
    </row>
    <row r="412" ht="15.75" customHeight="1">
      <c r="A412" s="2" t="s">
        <v>341</v>
      </c>
      <c r="B412" s="6">
        <v>578.6666666666642</v>
      </c>
      <c r="C412" s="5">
        <v>41942.0</v>
      </c>
      <c r="D412" s="2" t="s">
        <v>10746</v>
      </c>
      <c r="E412" s="2" t="s">
        <v>10747</v>
      </c>
      <c r="F412" s="2" t="s">
        <v>10748</v>
      </c>
      <c r="G412" s="2" t="s">
        <v>9804</v>
      </c>
      <c r="H412" s="2" t="s">
        <v>4173</v>
      </c>
      <c r="I412" s="3" t="s">
        <v>10312</v>
      </c>
      <c r="J412" s="4" t="s">
        <v>3302</v>
      </c>
      <c r="K412" s="2">
        <v>3.0</v>
      </c>
      <c r="L412" s="6">
        <v>0.9999999999417923</v>
      </c>
      <c r="M412" s="6">
        <v>3192.375</v>
      </c>
      <c r="N412" s="29">
        <v>9.397392223657935E-4</v>
      </c>
      <c r="O412" s="6">
        <v>1064.125</v>
      </c>
      <c r="P412" s="29">
        <v>9.397392223657935E-4</v>
      </c>
      <c r="Q412" s="30">
        <v>0.05482421540431015</v>
      </c>
      <c r="R412" s="30">
        <v>0.28702300206693876</v>
      </c>
      <c r="S412" s="2" t="e">
        <v>#N/A</v>
      </c>
    </row>
    <row r="413" ht="15.75" customHeight="1">
      <c r="A413" s="2" t="s">
        <v>6123</v>
      </c>
      <c r="B413" s="6">
        <v>578.5833333333358</v>
      </c>
      <c r="C413" s="5">
        <v>41942.0</v>
      </c>
      <c r="D413" s="2" t="s">
        <v>10749</v>
      </c>
      <c r="E413" s="2" t="s">
        <v>10750</v>
      </c>
      <c r="F413" s="2" t="s">
        <v>10751</v>
      </c>
      <c r="G413" s="2" t="s">
        <v>9804</v>
      </c>
      <c r="H413" s="2" t="s">
        <v>4454</v>
      </c>
      <c r="I413" s="3" t="s">
        <v>10619</v>
      </c>
      <c r="J413" s="4" t="s">
        <v>3302</v>
      </c>
      <c r="K413" s="2">
        <v>2.0</v>
      </c>
      <c r="L413" s="6">
        <v>1.0000000001164153</v>
      </c>
      <c r="M413" s="6">
        <v>3192.4583333333358</v>
      </c>
      <c r="N413" s="29">
        <v>6.264764614521197E-4</v>
      </c>
      <c r="O413" s="6">
        <v>1596.2291666666679</v>
      </c>
      <c r="P413" s="29">
        <v>6.264764614521197E-4</v>
      </c>
      <c r="Q413" s="30">
        <v>0.03689090566554143</v>
      </c>
      <c r="R413" s="30">
        <v>0.20190810069191734</v>
      </c>
      <c r="S413" s="2" t="e">
        <v>#N/A</v>
      </c>
    </row>
    <row r="414" ht="15.75" customHeight="1">
      <c r="A414" s="2" t="s">
        <v>6100</v>
      </c>
      <c r="B414" s="6">
        <v>578.5416666666642</v>
      </c>
      <c r="C414" s="5">
        <v>41942.0</v>
      </c>
      <c r="D414" s="2" t="s">
        <v>10752</v>
      </c>
      <c r="E414" s="2" t="s">
        <v>10749</v>
      </c>
      <c r="F414" s="2" t="s">
        <v>10753</v>
      </c>
      <c r="G414" s="2" t="s">
        <v>9804</v>
      </c>
      <c r="H414" s="2" t="s">
        <v>4173</v>
      </c>
      <c r="I414" s="3" t="s">
        <v>10614</v>
      </c>
      <c r="J414" s="4" t="s">
        <v>3302</v>
      </c>
      <c r="K414" s="2">
        <v>2.0</v>
      </c>
      <c r="L414" s="6">
        <v>0.9999999999417923</v>
      </c>
      <c r="M414" s="6">
        <v>3192.5</v>
      </c>
      <c r="N414" s="29">
        <v>6.264682850430697E-4</v>
      </c>
      <c r="O414" s="6">
        <v>1596.25</v>
      </c>
      <c r="P414" s="29">
        <v>6.264682850430697E-4</v>
      </c>
      <c r="Q414" s="30">
        <v>0.036890433178990656</v>
      </c>
      <c r="R414" s="30">
        <v>0.20190575149916168</v>
      </c>
      <c r="S414" s="2" t="e">
        <v>#N/A</v>
      </c>
    </row>
    <row r="415" ht="15.75" customHeight="1">
      <c r="A415" s="2" t="s">
        <v>363</v>
      </c>
      <c r="B415" s="6">
        <v>574.7083333333358</v>
      </c>
      <c r="C415" s="5">
        <v>41942.0</v>
      </c>
      <c r="D415" s="2" t="s">
        <v>10754</v>
      </c>
      <c r="E415" s="2" t="s">
        <v>10755</v>
      </c>
      <c r="F415" s="2" t="s">
        <v>10756</v>
      </c>
      <c r="G415" s="2" t="s">
        <v>9804</v>
      </c>
      <c r="H415" s="2" t="s">
        <v>4173</v>
      </c>
      <c r="I415" s="3" t="s">
        <v>366</v>
      </c>
      <c r="J415" s="4" t="s">
        <v>3302</v>
      </c>
      <c r="K415" s="2">
        <v>3.0</v>
      </c>
      <c r="L415" s="6">
        <v>2.0000000000582077</v>
      </c>
      <c r="M415" s="6">
        <v>3196.375</v>
      </c>
      <c r="N415" s="29">
        <v>9.385632161432873E-4</v>
      </c>
      <c r="O415" s="6">
        <v>1065.4583333333333</v>
      </c>
      <c r="P415" s="29">
        <v>9.385632161432874E-4</v>
      </c>
      <c r="Q415" s="30">
        <v>0.05475752109510734</v>
      </c>
      <c r="R415" s="30">
        <v>0.28672109062350937</v>
      </c>
      <c r="S415" s="2" t="e">
        <v>#N/A</v>
      </c>
    </row>
    <row r="416" ht="15.75" customHeight="1">
      <c r="A416" s="2" t="s">
        <v>6441</v>
      </c>
      <c r="B416" s="6">
        <v>507.3125</v>
      </c>
      <c r="C416" s="5">
        <v>41942.0</v>
      </c>
      <c r="D416" s="2" t="s">
        <v>10757</v>
      </c>
      <c r="E416" s="2" t="s">
        <v>10758</v>
      </c>
      <c r="F416" s="2" t="s">
        <v>10759</v>
      </c>
      <c r="G416" s="2" t="s">
        <v>9804</v>
      </c>
      <c r="H416" s="2" t="s">
        <v>4387</v>
      </c>
      <c r="I416" s="3" t="s">
        <v>10760</v>
      </c>
      <c r="J416" s="4" t="s">
        <v>3302</v>
      </c>
      <c r="K416" s="2">
        <v>1.0</v>
      </c>
      <c r="L416" s="6">
        <v>0.5000000000582077</v>
      </c>
      <c r="M416" s="6">
        <v>3263.7083333333358</v>
      </c>
      <c r="N416" s="29">
        <v>3.063999285066831E-4</v>
      </c>
      <c r="O416" s="6">
        <v>3263.7083333333358</v>
      </c>
      <c r="P416" s="29">
        <v>3.063999285066831E-4</v>
      </c>
      <c r="Q416" s="30">
        <v>0.01821604086316475</v>
      </c>
      <c r="R416" s="30">
        <v>0.10443813384048506</v>
      </c>
      <c r="S416" s="2" t="e">
        <v>#N/A</v>
      </c>
    </row>
    <row r="417" ht="15.75" customHeight="1">
      <c r="A417" s="2" t="s">
        <v>5944</v>
      </c>
      <c r="B417" s="6">
        <v>507.527777777781</v>
      </c>
      <c r="C417" s="5">
        <v>41942.0</v>
      </c>
      <c r="D417" s="2" t="s">
        <v>10761</v>
      </c>
      <c r="E417" s="2" t="s">
        <v>10762</v>
      </c>
      <c r="F417" s="2" t="s">
        <v>10763</v>
      </c>
      <c r="G417" s="2" t="s">
        <v>9804</v>
      </c>
      <c r="H417" s="2" t="s">
        <v>4387</v>
      </c>
      <c r="I417" s="3" t="s">
        <v>3699</v>
      </c>
      <c r="J417" s="4" t="s">
        <v>3302</v>
      </c>
      <c r="K417" s="2">
        <v>3.0</v>
      </c>
      <c r="L417" s="6">
        <v>0.5000000000582077</v>
      </c>
      <c r="M417" s="6">
        <v>3263.4930555555547</v>
      </c>
      <c r="N417" s="29">
        <v>9.19260420944668E-4</v>
      </c>
      <c r="O417" s="6">
        <v>1087.8310185185182</v>
      </c>
      <c r="P417" s="29">
        <v>9.19260420944668E-4</v>
      </c>
      <c r="Q417" s="30">
        <v>0.05366213757963856</v>
      </c>
      <c r="R417" s="30">
        <v>0.28174724939698936</v>
      </c>
      <c r="S417" s="2">
        <v>600000.0</v>
      </c>
    </row>
    <row r="418" ht="15.75" customHeight="1">
      <c r="A418" s="2" t="s">
        <v>24</v>
      </c>
      <c r="B418" s="6">
        <v>500.68055555555475</v>
      </c>
      <c r="C418" s="5">
        <v>41942.0</v>
      </c>
      <c r="D418" s="2" t="s">
        <v>10764</v>
      </c>
      <c r="E418" s="2" t="s">
        <v>10765</v>
      </c>
      <c r="F418" s="2" t="s">
        <v>10766</v>
      </c>
      <c r="G418" s="2" t="s">
        <v>9804</v>
      </c>
      <c r="H418" s="2" t="s">
        <v>3696</v>
      </c>
      <c r="I418" s="3" t="s">
        <v>9899</v>
      </c>
      <c r="J418" s="4" t="s">
        <v>3302</v>
      </c>
      <c r="K418" s="2">
        <v>5.0</v>
      </c>
      <c r="L418" s="6">
        <v>0.5000000000582077</v>
      </c>
      <c r="M418" s="6">
        <v>3270.340277777781</v>
      </c>
      <c r="N418" s="29">
        <v>0.0015288928904357117</v>
      </c>
      <c r="O418" s="6">
        <v>654.0680555555562</v>
      </c>
      <c r="P418" s="29">
        <v>0.001528892890435712</v>
      </c>
      <c r="Q418" s="30">
        <v>0.08765180903000924</v>
      </c>
      <c r="R418" s="30">
        <v>0.4232817541898557</v>
      </c>
      <c r="S418" s="2" t="e">
        <v>#N/A</v>
      </c>
    </row>
    <row r="419" ht="15.75" customHeight="1">
      <c r="A419" s="2" t="s">
        <v>113</v>
      </c>
      <c r="B419" s="6">
        <v>489.49305555555475</v>
      </c>
      <c r="C419" s="5">
        <v>41942.0</v>
      </c>
      <c r="D419" s="2" t="s">
        <v>10767</v>
      </c>
      <c r="E419" s="2" t="s">
        <v>10768</v>
      </c>
      <c r="F419" s="2" t="s">
        <v>10769</v>
      </c>
      <c r="G419" s="2" t="s">
        <v>9804</v>
      </c>
      <c r="H419" s="2" t="s">
        <v>3696</v>
      </c>
      <c r="I419" s="3" t="s">
        <v>9906</v>
      </c>
      <c r="J419" s="4" t="s">
        <v>3302</v>
      </c>
      <c r="K419" s="2">
        <v>9.0</v>
      </c>
      <c r="L419" s="6">
        <v>0.5000000000582077</v>
      </c>
      <c r="M419" s="6">
        <v>3281.527777777781</v>
      </c>
      <c r="N419" s="29">
        <v>0.0027426249629660952</v>
      </c>
      <c r="O419" s="6">
        <v>364.61419753086454</v>
      </c>
      <c r="P419" s="29">
        <v>0.0027426249629660957</v>
      </c>
      <c r="Q419" s="30">
        <v>0.15173101803945366</v>
      </c>
      <c r="R419" s="30">
        <v>0.6274354571097023</v>
      </c>
      <c r="S419" s="2" t="e">
        <v>#N/A</v>
      </c>
    </row>
    <row r="420" ht="15.75" customHeight="1">
      <c r="A420" s="2" t="s">
        <v>110</v>
      </c>
      <c r="B420" s="6">
        <v>504.64930555555475</v>
      </c>
      <c r="C420" s="5">
        <v>41942.0</v>
      </c>
      <c r="D420" s="2" t="s">
        <v>10770</v>
      </c>
      <c r="E420" s="2" t="s">
        <v>10771</v>
      </c>
      <c r="F420" s="2" t="s">
        <v>10772</v>
      </c>
      <c r="G420" s="2" t="s">
        <v>9804</v>
      </c>
      <c r="H420" s="2" t="s">
        <v>4387</v>
      </c>
      <c r="I420" s="3" t="s">
        <v>9910</v>
      </c>
      <c r="J420" s="4" t="s">
        <v>3302</v>
      </c>
      <c r="K420" s="2">
        <v>6.0</v>
      </c>
      <c r="L420" s="6">
        <v>0.5833333333139308</v>
      </c>
      <c r="M420" s="6">
        <v>3266.375</v>
      </c>
      <c r="N420" s="29">
        <v>0.0018368987026902912</v>
      </c>
      <c r="O420" s="6">
        <v>544.3958333333334</v>
      </c>
      <c r="P420" s="29">
        <v>0.0018368987026902912</v>
      </c>
      <c r="Q420" s="30">
        <v>0.10435748298153713</v>
      </c>
      <c r="R420" s="30">
        <v>0.483811635672887</v>
      </c>
      <c r="S420" s="2" t="e">
        <v>#N/A</v>
      </c>
    </row>
    <row r="421" ht="15.75" customHeight="1">
      <c r="A421" s="2" t="s">
        <v>35</v>
      </c>
      <c r="B421" s="6">
        <v>504.625</v>
      </c>
      <c r="C421" s="5">
        <v>41942.0</v>
      </c>
      <c r="D421" s="2" t="s">
        <v>10773</v>
      </c>
      <c r="E421" s="2" t="s">
        <v>10770</v>
      </c>
      <c r="F421" s="2" t="s">
        <v>10774</v>
      </c>
      <c r="G421" s="2" t="s">
        <v>9804</v>
      </c>
      <c r="H421" s="2" t="s">
        <v>4387</v>
      </c>
      <c r="I421" s="3" t="s">
        <v>37</v>
      </c>
      <c r="J421" s="4" t="s">
        <v>3302</v>
      </c>
      <c r="K421" s="2">
        <v>4.0</v>
      </c>
      <c r="L421" s="6">
        <v>0.5000000000582077</v>
      </c>
      <c r="M421" s="6">
        <v>3266.3958333333358</v>
      </c>
      <c r="N421" s="29">
        <v>0.0012245913245358343</v>
      </c>
      <c r="O421" s="6">
        <v>816.5989583333339</v>
      </c>
      <c r="P421" s="29">
        <v>0.0012245913245358343</v>
      </c>
      <c r="Q421" s="30">
        <v>0.0708410710204147</v>
      </c>
      <c r="R421" s="30">
        <v>0.3565126284908321</v>
      </c>
      <c r="S421" s="2">
        <v>600000.0</v>
      </c>
    </row>
    <row r="422" ht="15.75" customHeight="1">
      <c r="A422" s="2" t="s">
        <v>6179</v>
      </c>
      <c r="B422" s="6">
        <v>508.5</v>
      </c>
      <c r="C422" s="5">
        <v>41942.0</v>
      </c>
      <c r="D422" s="2" t="s">
        <v>10775</v>
      </c>
      <c r="E422" s="2" t="s">
        <v>10776</v>
      </c>
      <c r="F422" s="2" t="s">
        <v>10777</v>
      </c>
      <c r="G422" s="2" t="s">
        <v>9804</v>
      </c>
      <c r="H422" s="2" t="s">
        <v>4387</v>
      </c>
      <c r="I422" s="3" t="s">
        <v>6180</v>
      </c>
      <c r="J422" s="4" t="s">
        <v>3302</v>
      </c>
      <c r="K422" s="2">
        <v>1.0</v>
      </c>
      <c r="L422" s="6">
        <v>0.41666666662786156</v>
      </c>
      <c r="M422" s="6">
        <v>3262.5173611111095</v>
      </c>
      <c r="N422" s="29">
        <v>3.0651177888580853E-4</v>
      </c>
      <c r="O422" s="6">
        <v>3262.5173611111095</v>
      </c>
      <c r="P422" s="29">
        <v>3.0651177888580853E-4</v>
      </c>
      <c r="Q422" s="30">
        <v>0.018222629615539</v>
      </c>
      <c r="R422" s="30">
        <v>0.10447419393081359</v>
      </c>
      <c r="S422" s="2" t="e">
        <v>#N/A</v>
      </c>
    </row>
    <row r="423" ht="15.75" customHeight="1">
      <c r="A423" s="2" t="s">
        <v>60</v>
      </c>
      <c r="B423" s="6">
        <v>727.590277777781</v>
      </c>
      <c r="C423" s="5">
        <v>41942.0</v>
      </c>
      <c r="D423" s="2" t="s">
        <v>10778</v>
      </c>
      <c r="E423" s="2" t="s">
        <v>10779</v>
      </c>
      <c r="F423" s="2" t="s">
        <v>10734</v>
      </c>
      <c r="G423" s="2" t="s">
        <v>9804</v>
      </c>
      <c r="H423" s="2" t="s">
        <v>4003</v>
      </c>
      <c r="I423" s="3" t="s">
        <v>10340</v>
      </c>
      <c r="J423" s="4" t="s">
        <v>3302</v>
      </c>
      <c r="K423" s="2">
        <v>2.0</v>
      </c>
      <c r="L423" s="6">
        <v>0.6666666667442769</v>
      </c>
      <c r="M423" s="6">
        <v>3043.4375</v>
      </c>
      <c r="N423" s="29">
        <v>6.571516582811377E-4</v>
      </c>
      <c r="O423" s="6">
        <v>1521.71875</v>
      </c>
      <c r="P423" s="29">
        <v>6.571516582811377E-4</v>
      </c>
      <c r="Q423" s="30">
        <v>0.03866188906986634</v>
      </c>
      <c r="R423" s="30">
        <v>0.21067300130556332</v>
      </c>
      <c r="S423" s="2" t="e">
        <v>#N/A</v>
      </c>
    </row>
    <row r="424" ht="15.75" customHeight="1">
      <c r="A424" s="2" t="s">
        <v>4949</v>
      </c>
      <c r="B424" s="6">
        <v>619.5694444444453</v>
      </c>
      <c r="C424" s="5">
        <v>41942.0</v>
      </c>
      <c r="D424" s="2" t="s">
        <v>10780</v>
      </c>
      <c r="E424" s="2" t="s">
        <v>10781</v>
      </c>
      <c r="F424" s="2" t="s">
        <v>10782</v>
      </c>
      <c r="G424" s="2" t="s">
        <v>9804</v>
      </c>
      <c r="H424" s="2" t="s">
        <v>4570</v>
      </c>
      <c r="I424" s="3" t="s">
        <v>10024</v>
      </c>
      <c r="J424" s="4" t="s">
        <v>3302</v>
      </c>
      <c r="K424" s="2">
        <v>3.0</v>
      </c>
      <c r="L424" s="6">
        <v>0.9999999999417923</v>
      </c>
      <c r="M424" s="6">
        <v>3151.472222222219</v>
      </c>
      <c r="N424" s="29">
        <v>9.519360440006004E-4</v>
      </c>
      <c r="O424" s="6">
        <v>1050.4907407407397</v>
      </c>
      <c r="P424" s="29">
        <v>9.519360440006003E-4</v>
      </c>
      <c r="Q424" s="30">
        <v>0.0555156508015211</v>
      </c>
      <c r="R424" s="30">
        <v>0.2901467183329093</v>
      </c>
      <c r="S424" s="2" t="e">
        <v>#N/A</v>
      </c>
    </row>
    <row r="425" ht="15.75" customHeight="1">
      <c r="A425" s="2" t="s">
        <v>4896</v>
      </c>
      <c r="B425" s="6">
        <v>243.33333333333576</v>
      </c>
      <c r="C425" s="5">
        <v>41942.0</v>
      </c>
      <c r="D425" s="2" t="s">
        <v>10783</v>
      </c>
      <c r="E425" s="2" t="s">
        <v>10784</v>
      </c>
      <c r="F425" s="2" t="s">
        <v>10785</v>
      </c>
      <c r="G425" s="2" t="s">
        <v>9804</v>
      </c>
      <c r="H425" s="2" t="s">
        <v>4897</v>
      </c>
      <c r="I425" s="3" t="s">
        <v>9849</v>
      </c>
      <c r="J425" s="4" t="s">
        <v>3302</v>
      </c>
      <c r="K425" s="2">
        <v>8.0</v>
      </c>
      <c r="L425" s="6">
        <v>1.0000000001164153</v>
      </c>
      <c r="M425" s="6">
        <v>3527.7083333333358</v>
      </c>
      <c r="N425" s="29">
        <v>0.0022677611764011086</v>
      </c>
      <c r="O425" s="6">
        <v>440.96354166666697</v>
      </c>
      <c r="P425" s="29">
        <v>0.0022677611764011086</v>
      </c>
      <c r="Q425" s="30">
        <v>0.12721468571467387</v>
      </c>
      <c r="R425" s="30">
        <v>0.5579772923739035</v>
      </c>
      <c r="S425" s="2" t="e">
        <v>#N/A</v>
      </c>
    </row>
    <row r="426" ht="15.75" customHeight="1">
      <c r="A426" s="2" t="s">
        <v>5149</v>
      </c>
      <c r="B426" s="6">
        <v>235.31944444444525</v>
      </c>
      <c r="C426" s="5">
        <v>41942.0</v>
      </c>
      <c r="D426" s="2" t="s">
        <v>10786</v>
      </c>
      <c r="E426" s="2" t="s">
        <v>10787</v>
      </c>
      <c r="F426" s="2" t="s">
        <v>10788</v>
      </c>
      <c r="G426" s="2" t="s">
        <v>9804</v>
      </c>
      <c r="H426" s="2" t="s">
        <v>3773</v>
      </c>
      <c r="I426" s="3" t="s">
        <v>9884</v>
      </c>
      <c r="J426" s="4" t="s">
        <v>3302</v>
      </c>
      <c r="K426" s="2">
        <v>3.0</v>
      </c>
      <c r="L426" s="6">
        <v>0.9999999999417923</v>
      </c>
      <c r="M426" s="6">
        <v>3535.722222222219</v>
      </c>
      <c r="N426" s="29">
        <v>8.484829439215632E-4</v>
      </c>
      <c r="O426" s="6">
        <v>1178.574074074073</v>
      </c>
      <c r="P426" s="29">
        <v>8.484829439215632E-4</v>
      </c>
      <c r="Q426" s="30">
        <v>0.049634827968803696</v>
      </c>
      <c r="R426" s="30">
        <v>0.2632111003762505</v>
      </c>
      <c r="S426" s="2" t="e">
        <v>#N/A</v>
      </c>
    </row>
    <row r="427" ht="15.75" customHeight="1">
      <c r="A427" s="2" t="s">
        <v>54</v>
      </c>
      <c r="B427" s="6">
        <v>116.69444444444525</v>
      </c>
      <c r="C427" s="5">
        <v>41942.0</v>
      </c>
      <c r="D427" s="2" t="s">
        <v>10789</v>
      </c>
      <c r="E427" s="2" t="s">
        <v>10790</v>
      </c>
      <c r="F427" s="2" t="s">
        <v>10791</v>
      </c>
      <c r="G427" s="2" t="s">
        <v>9804</v>
      </c>
      <c r="H427" s="2" t="s">
        <v>4389</v>
      </c>
      <c r="I427" s="3" t="s">
        <v>9959</v>
      </c>
      <c r="J427" s="4" t="s">
        <v>3302</v>
      </c>
      <c r="K427" s="2">
        <v>4.0</v>
      </c>
      <c r="L427" s="6">
        <v>0.24999999994179234</v>
      </c>
      <c r="M427" s="6">
        <v>3654.315972222219</v>
      </c>
      <c r="N427" s="29">
        <v>0.0010945960968907589</v>
      </c>
      <c r="O427" s="6">
        <v>913.5789930555547</v>
      </c>
      <c r="P427" s="29">
        <v>0.0010945960968907589</v>
      </c>
      <c r="Q427" s="30">
        <v>0.06356556086707765</v>
      </c>
      <c r="R427" s="30">
        <v>0.3256827590338158</v>
      </c>
      <c r="S427" s="2" t="e">
        <v>#N/A</v>
      </c>
    </row>
    <row r="428" ht="15.75" customHeight="1">
      <c r="A428" s="2" t="s">
        <v>5021</v>
      </c>
      <c r="B428" s="6">
        <v>116.70833333333576</v>
      </c>
      <c r="C428" s="5">
        <v>41942.0</v>
      </c>
      <c r="D428" s="2" t="s">
        <v>10792</v>
      </c>
      <c r="E428" s="2" t="s">
        <v>10793</v>
      </c>
      <c r="F428" s="2" t="s">
        <v>10791</v>
      </c>
      <c r="G428" s="2" t="s">
        <v>9804</v>
      </c>
      <c r="H428" s="2" t="s">
        <v>4389</v>
      </c>
      <c r="I428" s="3" t="s">
        <v>9958</v>
      </c>
      <c r="J428" s="4" t="s">
        <v>3302</v>
      </c>
      <c r="K428" s="2">
        <v>4.0</v>
      </c>
      <c r="L428" s="6">
        <v>0.2500000001164153</v>
      </c>
      <c r="M428" s="6">
        <v>3654.3020833333358</v>
      </c>
      <c r="N428" s="29">
        <v>0.0010946002571170389</v>
      </c>
      <c r="O428" s="6">
        <v>913.5755208333339</v>
      </c>
      <c r="P428" s="29">
        <v>0.0010946002571170389</v>
      </c>
      <c r="Q428" s="30">
        <v>0.0635657946137983</v>
      </c>
      <c r="R428" s="30">
        <v>0.32568376894549</v>
      </c>
      <c r="S428" s="2" t="e">
        <v>#N/A</v>
      </c>
    </row>
    <row r="429" ht="15.75" customHeight="1">
      <c r="A429" s="2" t="s">
        <v>5020</v>
      </c>
      <c r="B429" s="6">
        <v>116.67708333333576</v>
      </c>
      <c r="C429" s="5">
        <v>41942.0</v>
      </c>
      <c r="D429" s="2" t="s">
        <v>10794</v>
      </c>
      <c r="E429" s="2" t="s">
        <v>10795</v>
      </c>
      <c r="F429" s="2" t="s">
        <v>10791</v>
      </c>
      <c r="G429" s="2" t="s">
        <v>9804</v>
      </c>
      <c r="H429" s="2" t="s">
        <v>4389</v>
      </c>
      <c r="I429" s="3" t="s">
        <v>9957</v>
      </c>
      <c r="J429" s="4" t="s">
        <v>3302</v>
      </c>
      <c r="K429" s="2">
        <v>4.0</v>
      </c>
      <c r="L429" s="6">
        <v>0.2333333333954215</v>
      </c>
      <c r="M429" s="6">
        <v>3654.332638888889</v>
      </c>
      <c r="N429" s="29">
        <v>0.0010945911046609626</v>
      </c>
      <c r="O429" s="6">
        <v>913.5831597222223</v>
      </c>
      <c r="P429" s="29">
        <v>0.0010945911046609626</v>
      </c>
      <c r="Q429" s="30">
        <v>0.06356528037328113</v>
      </c>
      <c r="R429" s="30">
        <v>0.32568154714794273</v>
      </c>
      <c r="S429" s="2" t="e">
        <v>#N/A</v>
      </c>
    </row>
    <row r="430" ht="15.75" customHeight="1">
      <c r="A430" s="2" t="s">
        <v>4896</v>
      </c>
      <c r="B430" s="6">
        <v>368.409722222219</v>
      </c>
      <c r="C430" s="5">
        <v>41942.0</v>
      </c>
      <c r="D430" s="2" t="s">
        <v>10796</v>
      </c>
      <c r="E430" s="2" t="s">
        <v>10797</v>
      </c>
      <c r="F430" s="2" t="s">
        <v>10798</v>
      </c>
      <c r="G430" s="2" t="s">
        <v>9804</v>
      </c>
      <c r="H430" s="2" t="s">
        <v>4897</v>
      </c>
      <c r="I430" s="3" t="s">
        <v>9849</v>
      </c>
      <c r="J430" s="4" t="s">
        <v>3302</v>
      </c>
      <c r="K430" s="2">
        <v>8.0</v>
      </c>
      <c r="L430" s="6">
        <v>1.1666666666278616</v>
      </c>
      <c r="M430" s="6">
        <v>3402.6388888888905</v>
      </c>
      <c r="N430" s="29">
        <v>0.002351116372096819</v>
      </c>
      <c r="O430" s="6">
        <v>425.3298611111113</v>
      </c>
      <c r="P430" s="29">
        <v>0.002351116372096819</v>
      </c>
      <c r="Q430" s="30">
        <v>0.1315688597881175</v>
      </c>
      <c r="R430" s="30">
        <v>0.5710444137442114</v>
      </c>
      <c r="S430" s="2" t="e">
        <v>#N/A</v>
      </c>
    </row>
    <row r="431" ht="15.75" customHeight="1">
      <c r="A431" s="2" t="s">
        <v>6385</v>
      </c>
      <c r="B431" s="6">
        <v>361.39583333333576</v>
      </c>
      <c r="C431" s="5">
        <v>41942.0</v>
      </c>
      <c r="D431" s="2" t="s">
        <v>10799</v>
      </c>
      <c r="E431" s="2" t="s">
        <v>10800</v>
      </c>
      <c r="G431" s="2" t="s">
        <v>9804</v>
      </c>
      <c r="H431" s="2" t="s">
        <v>6386</v>
      </c>
      <c r="I431" s="3" t="s">
        <v>10731</v>
      </c>
      <c r="J431" s="4" t="s">
        <v>3302</v>
      </c>
      <c r="K431" s="2">
        <v>2.0</v>
      </c>
      <c r="L431" s="6">
        <v>0.6666666667442769</v>
      </c>
      <c r="M431" s="6">
        <v>3409.6319444444453</v>
      </c>
      <c r="N431" s="29">
        <v>5.865735752677768E-4</v>
      </c>
      <c r="O431" s="6">
        <v>1704.8159722222226</v>
      </c>
      <c r="P431" s="29">
        <v>5.865735752677768E-4</v>
      </c>
      <c r="Q431" s="30">
        <v>0.03458229320483319</v>
      </c>
      <c r="R431" s="30">
        <v>0.1903607388298414</v>
      </c>
      <c r="S431" s="2" t="e">
        <v>#N/A</v>
      </c>
    </row>
    <row r="432" ht="15.75" customHeight="1">
      <c r="A432" s="2" t="s">
        <v>139</v>
      </c>
      <c r="B432" s="6">
        <v>382.402777777781</v>
      </c>
      <c r="C432" s="5">
        <v>41942.0</v>
      </c>
      <c r="D432" s="2" t="s">
        <v>10801</v>
      </c>
      <c r="E432" s="2" t="s">
        <v>10802</v>
      </c>
      <c r="F432" s="2" t="s">
        <v>10803</v>
      </c>
      <c r="G432" s="2" t="s">
        <v>9804</v>
      </c>
      <c r="H432" s="2" t="s">
        <v>4003</v>
      </c>
      <c r="I432" s="3" t="s">
        <v>10279</v>
      </c>
      <c r="J432" s="4" t="s">
        <v>3302</v>
      </c>
      <c r="K432" s="2">
        <v>2.0</v>
      </c>
      <c r="L432" s="6">
        <v>0.0833333334303461</v>
      </c>
      <c r="M432" s="6">
        <v>3388.6006944444453</v>
      </c>
      <c r="N432" s="29">
        <v>5.902141268161123E-4</v>
      </c>
      <c r="O432" s="6">
        <v>1694.3003472222226</v>
      </c>
      <c r="P432" s="29">
        <v>5.902141268161123E-4</v>
      </c>
      <c r="Q432" s="30">
        <v>0.03479314935065059</v>
      </c>
      <c r="R432" s="30">
        <v>0.1914211558352602</v>
      </c>
      <c r="S432" s="2" t="e">
        <v>#N/A</v>
      </c>
    </row>
    <row r="433" ht="15.75" customHeight="1">
      <c r="A433" s="2" t="s">
        <v>113</v>
      </c>
      <c r="B433" s="6">
        <v>320.3937500000029</v>
      </c>
      <c r="C433" s="5">
        <v>41942.0</v>
      </c>
      <c r="D433" s="2" t="s">
        <v>10804</v>
      </c>
      <c r="E433" s="2" t="s">
        <v>10805</v>
      </c>
      <c r="F433" s="2" t="s">
        <v>10806</v>
      </c>
      <c r="G433" s="2" t="s">
        <v>9804</v>
      </c>
      <c r="H433" s="2" t="s">
        <v>3696</v>
      </c>
      <c r="I433" s="3" t="s">
        <v>9906</v>
      </c>
      <c r="J433" s="4" t="s">
        <v>3302</v>
      </c>
      <c r="K433" s="2">
        <v>9.0</v>
      </c>
      <c r="L433" s="6">
        <v>0.4500000000698492</v>
      </c>
      <c r="M433" s="6">
        <v>3450.625</v>
      </c>
      <c r="N433" s="29">
        <v>0.0026082231479804385</v>
      </c>
      <c r="O433" s="6">
        <v>383.40277777777777</v>
      </c>
      <c r="P433" s="29">
        <v>0.0026082231479804385</v>
      </c>
      <c r="Q433" s="30">
        <v>0.14486282890031954</v>
      </c>
      <c r="R433" s="30">
        <v>0.6089658306890557</v>
      </c>
      <c r="S433" s="2" t="e">
        <v>#N/A</v>
      </c>
    </row>
    <row r="434" ht="15.75" customHeight="1">
      <c r="A434" s="2" t="s">
        <v>22</v>
      </c>
      <c r="B434" s="6">
        <v>307.54166666666424</v>
      </c>
      <c r="C434" s="5">
        <v>41942.0</v>
      </c>
      <c r="D434" s="2" t="s">
        <v>10807</v>
      </c>
      <c r="E434" s="2" t="s">
        <v>10808</v>
      </c>
      <c r="F434" s="2" t="s">
        <v>10809</v>
      </c>
      <c r="G434" s="2" t="s">
        <v>9804</v>
      </c>
      <c r="H434" s="2" t="s">
        <v>4387</v>
      </c>
      <c r="I434" s="3" t="s">
        <v>9945</v>
      </c>
      <c r="J434" s="4" t="s">
        <v>3302</v>
      </c>
      <c r="K434" s="2">
        <v>3.0</v>
      </c>
      <c r="L434" s="6">
        <v>0.33333333319751546</v>
      </c>
      <c r="M434" s="6">
        <v>3463.472222222219</v>
      </c>
      <c r="N434" s="29">
        <v>8.661827806071308E-4</v>
      </c>
      <c r="O434" s="6">
        <v>1154.4907407407397</v>
      </c>
      <c r="P434" s="29">
        <v>8.661827806071308E-4</v>
      </c>
      <c r="Q434" s="30">
        <v>0.05064357073672543</v>
      </c>
      <c r="R434" s="30">
        <v>0.2678909502283032</v>
      </c>
      <c r="S434" s="2" t="e">
        <v>#N/A</v>
      </c>
    </row>
    <row r="435" ht="15.75" customHeight="1">
      <c r="A435" s="2" t="s">
        <v>230</v>
      </c>
      <c r="B435" s="6">
        <v>269.39583333333576</v>
      </c>
      <c r="C435" s="5">
        <v>41942.0</v>
      </c>
      <c r="D435" s="2" t="s">
        <v>10810</v>
      </c>
      <c r="E435" s="2" t="s">
        <v>10811</v>
      </c>
      <c r="F435" s="2" t="s">
        <v>10812</v>
      </c>
      <c r="G435" s="2" t="s">
        <v>9804</v>
      </c>
      <c r="H435" s="2" t="s">
        <v>5275</v>
      </c>
      <c r="I435" s="3" t="s">
        <v>10018</v>
      </c>
      <c r="J435" s="4" t="s">
        <v>3302</v>
      </c>
      <c r="K435" s="2">
        <v>4.0</v>
      </c>
      <c r="L435" s="6">
        <v>0.5000000000582077</v>
      </c>
      <c r="M435" s="6">
        <v>3501.625</v>
      </c>
      <c r="N435" s="29">
        <v>0.0011423267768536037</v>
      </c>
      <c r="O435" s="6">
        <v>875.40625</v>
      </c>
      <c r="P435" s="29">
        <v>0.0011423267768536037</v>
      </c>
      <c r="Q435" s="30">
        <v>0.06624352355860419</v>
      </c>
      <c r="R435" s="30">
        <v>0.3371706016743018</v>
      </c>
      <c r="S435" s="2" t="e">
        <v>#N/A</v>
      </c>
    </row>
    <row r="436" ht="15.75" customHeight="1">
      <c r="A436" s="2" t="s">
        <v>435</v>
      </c>
      <c r="B436" s="6">
        <v>740.6666666666642</v>
      </c>
      <c r="C436" s="5">
        <v>41942.0</v>
      </c>
      <c r="D436" s="2" t="s">
        <v>10813</v>
      </c>
      <c r="E436" s="2" t="s">
        <v>10814</v>
      </c>
      <c r="F436" s="2" t="s">
        <v>10815</v>
      </c>
      <c r="G436" s="7" t="s">
        <v>9769</v>
      </c>
      <c r="H436" s="2" t="s">
        <v>3934</v>
      </c>
      <c r="I436" s="3" t="s">
        <v>10816</v>
      </c>
      <c r="J436" s="4" t="s">
        <v>4546</v>
      </c>
      <c r="K436" s="2">
        <v>6.0</v>
      </c>
      <c r="L436" s="6">
        <v>0.9999999999417923</v>
      </c>
      <c r="M436" s="6">
        <v>3030.375</v>
      </c>
      <c r="N436" s="29">
        <v>0.0019799529761168173</v>
      </c>
      <c r="O436" s="6">
        <v>505.0625</v>
      </c>
      <c r="P436" s="29">
        <v>0.0019799529761168173</v>
      </c>
      <c r="Q436" s="30">
        <v>0.11201211452577653</v>
      </c>
      <c r="R436" s="30">
        <v>0.50972218119835</v>
      </c>
      <c r="S436" s="2" t="e">
        <v>#N/A</v>
      </c>
    </row>
    <row r="437" ht="15.75" customHeight="1">
      <c r="A437" s="2" t="s">
        <v>435</v>
      </c>
      <c r="B437" s="6">
        <v>731.625</v>
      </c>
      <c r="C437" s="5">
        <v>41942.0</v>
      </c>
      <c r="D437" s="2" t="s">
        <v>10817</v>
      </c>
      <c r="E437" s="2" t="s">
        <v>10818</v>
      </c>
      <c r="F437" s="2" t="s">
        <v>440</v>
      </c>
      <c r="G437" s="7" t="s">
        <v>9769</v>
      </c>
      <c r="H437" s="2" t="s">
        <v>3934</v>
      </c>
      <c r="I437" s="3" t="s">
        <v>10816</v>
      </c>
      <c r="J437" s="4" t="s">
        <v>4546</v>
      </c>
      <c r="K437" s="2">
        <v>6.0</v>
      </c>
      <c r="L437" s="6">
        <v>8.000000000058208</v>
      </c>
      <c r="M437" s="6">
        <v>3039.7083333333358</v>
      </c>
      <c r="N437" s="29">
        <v>0.0019738735898455154</v>
      </c>
      <c r="O437" s="6">
        <v>506.61805555555594</v>
      </c>
      <c r="P437" s="29">
        <v>0.0019738735898455154</v>
      </c>
      <c r="Q437" s="30">
        <v>0.11168815016263134</v>
      </c>
      <c r="R437" s="30">
        <v>0.5086479943890725</v>
      </c>
      <c r="S437" s="2" t="e">
        <v>#N/A</v>
      </c>
    </row>
    <row r="438" ht="15.75" customHeight="1">
      <c r="A438" s="2" t="s">
        <v>435</v>
      </c>
      <c r="B438" s="6">
        <v>727.625</v>
      </c>
      <c r="C438" s="5">
        <v>41942.0</v>
      </c>
      <c r="D438" s="2" t="s">
        <v>10819</v>
      </c>
      <c r="E438" s="2" t="s">
        <v>10820</v>
      </c>
      <c r="F438" s="2" t="s">
        <v>438</v>
      </c>
      <c r="G438" s="7" t="s">
        <v>9769</v>
      </c>
      <c r="H438" s="2" t="s">
        <v>3934</v>
      </c>
      <c r="I438" s="3" t="s">
        <v>10816</v>
      </c>
      <c r="J438" s="4" t="s">
        <v>4546</v>
      </c>
      <c r="K438" s="2">
        <v>6.0</v>
      </c>
      <c r="L438" s="6">
        <v>3.0</v>
      </c>
      <c r="M438" s="6">
        <v>3043.5</v>
      </c>
      <c r="N438" s="29">
        <v>0.001971414489896501</v>
      </c>
      <c r="O438" s="6">
        <v>507.25</v>
      </c>
      <c r="P438" s="29">
        <v>0.001971414489896501</v>
      </c>
      <c r="Q438" s="30">
        <v>0.11155707363548206</v>
      </c>
      <c r="R438" s="30">
        <v>0.5082128196635267</v>
      </c>
      <c r="S438" s="2" t="e">
        <v>#N/A</v>
      </c>
    </row>
    <row r="439" ht="15.75" customHeight="1">
      <c r="A439" s="2" t="s">
        <v>435</v>
      </c>
      <c r="B439" s="6">
        <v>858.6111111111095</v>
      </c>
      <c r="C439" s="5">
        <v>41942.0</v>
      </c>
      <c r="D439" s="2" t="s">
        <v>10821</v>
      </c>
      <c r="E439" s="2" t="s">
        <v>10822</v>
      </c>
      <c r="F439" s="2" t="s">
        <v>10823</v>
      </c>
      <c r="G439" s="2" t="s">
        <v>9769</v>
      </c>
      <c r="H439" s="2" t="s">
        <v>3934</v>
      </c>
      <c r="I439" s="3" t="s">
        <v>10816</v>
      </c>
      <c r="J439" s="4" t="s">
        <v>4546</v>
      </c>
      <c r="K439" s="2">
        <v>6.0</v>
      </c>
      <c r="L439" s="6">
        <v>2.166666666569654</v>
      </c>
      <c r="M439" s="6">
        <v>2912.4791666666642</v>
      </c>
      <c r="N439" s="29">
        <v>0.0020601005729654737</v>
      </c>
      <c r="O439" s="6">
        <v>485.41319444444406</v>
      </c>
      <c r="P439" s="29">
        <v>0.0020601005729654733</v>
      </c>
      <c r="Q439" s="30">
        <v>0.11627206926549494</v>
      </c>
      <c r="R439" s="30">
        <v>0.5236661029483118</v>
      </c>
      <c r="S439" s="2" t="e">
        <v>#N/A</v>
      </c>
    </row>
    <row r="440" ht="15.75" customHeight="1">
      <c r="A440" s="2" t="s">
        <v>435</v>
      </c>
      <c r="B440" s="6">
        <v>175.625</v>
      </c>
      <c r="C440" s="5">
        <v>41942.0</v>
      </c>
      <c r="D440" s="2" t="s">
        <v>10824</v>
      </c>
      <c r="E440" s="2" t="s">
        <v>10825</v>
      </c>
      <c r="F440" s="2" t="s">
        <v>10826</v>
      </c>
      <c r="G440" s="2" t="s">
        <v>9804</v>
      </c>
      <c r="H440" s="2" t="s">
        <v>3934</v>
      </c>
      <c r="I440" s="3" t="s">
        <v>10816</v>
      </c>
      <c r="J440" s="4" t="s">
        <v>4546</v>
      </c>
      <c r="K440" s="2">
        <v>6.0</v>
      </c>
      <c r="L440" s="6">
        <v>0.9999999999417923</v>
      </c>
      <c r="M440" s="6">
        <v>3595.4166666666642</v>
      </c>
      <c r="N440" s="29">
        <v>0.0016687912852010674</v>
      </c>
      <c r="O440" s="6">
        <v>599.2361111111107</v>
      </c>
      <c r="P440" s="29">
        <v>0.0016687912852010672</v>
      </c>
      <c r="Q440" s="30">
        <v>0.0952779206733001</v>
      </c>
      <c r="R440" s="30">
        <v>0.451607968950018</v>
      </c>
      <c r="S440" s="2" t="e">
        <v>#N/A</v>
      </c>
    </row>
    <row r="441" ht="15.75" customHeight="1">
      <c r="A441" s="2" t="s">
        <v>435</v>
      </c>
      <c r="B441" s="6">
        <v>357.64583333333576</v>
      </c>
      <c r="C441" s="5">
        <v>41942.0</v>
      </c>
      <c r="D441" s="2" t="s">
        <v>10827</v>
      </c>
      <c r="E441" s="2" t="s">
        <v>10828</v>
      </c>
      <c r="F441" s="2" t="s">
        <v>10829</v>
      </c>
      <c r="G441" s="2" t="s">
        <v>9804</v>
      </c>
      <c r="H441" s="2" t="s">
        <v>3934</v>
      </c>
      <c r="I441" s="3" t="s">
        <v>10816</v>
      </c>
      <c r="J441" s="4" t="s">
        <v>4546</v>
      </c>
      <c r="K441" s="2">
        <v>6.0</v>
      </c>
      <c r="L441" s="6">
        <v>7.5</v>
      </c>
      <c r="M441" s="6">
        <v>3413.6666666666642</v>
      </c>
      <c r="N441" s="29">
        <v>0.0017576408553852175</v>
      </c>
      <c r="O441" s="6">
        <v>568.944444444444</v>
      </c>
      <c r="P441" s="29">
        <v>0.0017576408553852177</v>
      </c>
      <c r="Q441" s="30">
        <v>0.10008813778277148</v>
      </c>
      <c r="R441" s="30">
        <v>0.4688711904346572</v>
      </c>
      <c r="S441" s="2" t="e">
        <v>#N/A</v>
      </c>
    </row>
    <row r="442" ht="15.75" customHeight="1">
      <c r="A442" s="2" t="s">
        <v>5055</v>
      </c>
      <c r="B442" s="6">
        <v>1645.3368055555547</v>
      </c>
      <c r="C442" s="5">
        <v>41942.0</v>
      </c>
      <c r="D442" s="2" t="s">
        <v>10830</v>
      </c>
      <c r="E442" s="2" t="s">
        <v>10831</v>
      </c>
      <c r="F442" s="2" t="s">
        <v>10832</v>
      </c>
      <c r="G442" s="2" t="s">
        <v>9769</v>
      </c>
      <c r="H442" s="2" t="s">
        <v>5056</v>
      </c>
      <c r="I442" s="3" t="s">
        <v>10833</v>
      </c>
      <c r="J442" s="4" t="s">
        <v>5057</v>
      </c>
      <c r="K442" s="2">
        <v>3.0</v>
      </c>
      <c r="L442" s="6">
        <v>0.08333333325572312</v>
      </c>
      <c r="M442" s="6">
        <v>2125.6666666666642</v>
      </c>
      <c r="N442" s="29">
        <v>0.0014113219382154633</v>
      </c>
      <c r="O442" s="6">
        <v>708.5555555555547</v>
      </c>
      <c r="P442" s="29">
        <v>0.0014113219382154633</v>
      </c>
      <c r="Q442" s="30">
        <v>0.08119311644013893</v>
      </c>
      <c r="R442" s="30">
        <v>0.39834789401651327</v>
      </c>
      <c r="S442" s="2" t="e">
        <v>#N/A</v>
      </c>
    </row>
    <row r="443" ht="15.75" customHeight="1">
      <c r="A443" s="2" t="s">
        <v>5055</v>
      </c>
      <c r="B443" s="6">
        <v>1832.4166666666642</v>
      </c>
      <c r="C443" s="5">
        <v>41942.0</v>
      </c>
      <c r="D443" s="2" t="s">
        <v>10834</v>
      </c>
      <c r="E443" s="2" t="s">
        <v>10835</v>
      </c>
      <c r="F443" s="2" t="s">
        <v>10836</v>
      </c>
      <c r="G443" s="2" t="s">
        <v>9769</v>
      </c>
      <c r="H443" s="2" t="s">
        <v>5056</v>
      </c>
      <c r="I443" s="3" t="s">
        <v>10833</v>
      </c>
      <c r="J443" s="4" t="s">
        <v>5057</v>
      </c>
      <c r="K443" s="2">
        <v>3.0</v>
      </c>
      <c r="L443" s="6">
        <v>0.9999999999417923</v>
      </c>
      <c r="M443" s="6">
        <v>1938.625</v>
      </c>
      <c r="N443" s="29">
        <v>0.0015474885550325617</v>
      </c>
      <c r="O443" s="6">
        <v>646.2083333333334</v>
      </c>
      <c r="P443" s="29">
        <v>0.0015474885550325617</v>
      </c>
      <c r="Q443" s="30">
        <v>0.08866918461850004</v>
      </c>
      <c r="R443" s="30">
        <v>0.42712966527958074</v>
      </c>
      <c r="S443" s="2" t="e">
        <v>#N/A</v>
      </c>
    </row>
    <row r="444" ht="15.75" customHeight="1">
      <c r="A444" s="2" t="s">
        <v>5055</v>
      </c>
      <c r="B444" s="6">
        <v>1138.6666666666642</v>
      </c>
      <c r="C444" s="5">
        <v>41942.0</v>
      </c>
      <c r="D444" s="2" t="s">
        <v>10837</v>
      </c>
      <c r="E444" s="2" t="s">
        <v>10838</v>
      </c>
      <c r="F444" s="2" t="s">
        <v>10651</v>
      </c>
      <c r="G444" s="2" t="s">
        <v>9804</v>
      </c>
      <c r="H444" s="2" t="s">
        <v>5056</v>
      </c>
      <c r="I444" s="3" t="s">
        <v>10833</v>
      </c>
      <c r="J444" s="4" t="s">
        <v>5057</v>
      </c>
      <c r="K444" s="2">
        <v>3.0</v>
      </c>
      <c r="L444" s="6">
        <v>0.9999999999417923</v>
      </c>
      <c r="M444" s="6">
        <v>2632.375</v>
      </c>
      <c r="N444" s="29">
        <v>0.0011396552542855785</v>
      </c>
      <c r="O444" s="6">
        <v>877.4583333333334</v>
      </c>
      <c r="P444" s="29">
        <v>0.0011396552542855785</v>
      </c>
      <c r="Q444" s="30">
        <v>0.06609383847232086</v>
      </c>
      <c r="R444" s="30">
        <v>0.3365328201001496</v>
      </c>
      <c r="S444" s="2" t="e">
        <v>#N/A</v>
      </c>
    </row>
    <row r="445" ht="15.75" customHeight="1">
      <c r="A445" s="2" t="s">
        <v>6315</v>
      </c>
      <c r="B445" s="6">
        <v>1131.625</v>
      </c>
      <c r="C445" s="5">
        <v>41942.0</v>
      </c>
      <c r="D445" s="2" t="s">
        <v>10839</v>
      </c>
      <c r="E445" s="2" t="s">
        <v>10458</v>
      </c>
      <c r="F445" s="2" t="s">
        <v>10723</v>
      </c>
      <c r="G445" s="2" t="s">
        <v>9804</v>
      </c>
      <c r="H445" s="2" t="s">
        <v>3383</v>
      </c>
      <c r="I445" s="3" t="s">
        <v>10840</v>
      </c>
      <c r="J445" s="4" t="s">
        <v>6316</v>
      </c>
      <c r="K445" s="2">
        <v>1.0</v>
      </c>
      <c r="L445" s="6">
        <v>0.9999999999417923</v>
      </c>
      <c r="M445" s="6">
        <v>2639.4166666666642</v>
      </c>
      <c r="N445" s="29">
        <v>3.7887159410223255E-4</v>
      </c>
      <c r="O445" s="6">
        <v>2639.4166666666642</v>
      </c>
      <c r="P445" s="29">
        <v>3.7887159410223255E-4</v>
      </c>
      <c r="Q445" s="30">
        <v>0.02247586378376043</v>
      </c>
      <c r="R445" s="30">
        <v>0.1275010024768387</v>
      </c>
      <c r="S445" s="2" t="e">
        <v>#N/A</v>
      </c>
    </row>
    <row r="446" ht="15.75" customHeight="1">
      <c r="A446" s="2" t="s">
        <v>444</v>
      </c>
      <c r="B446" s="6">
        <v>488.58333333333576</v>
      </c>
      <c r="C446" s="5">
        <v>41942.0</v>
      </c>
      <c r="D446" s="2" t="s">
        <v>10841</v>
      </c>
      <c r="E446" s="2" t="s">
        <v>10842</v>
      </c>
      <c r="F446" s="2" t="s">
        <v>10843</v>
      </c>
      <c r="G446" s="2" t="s">
        <v>9769</v>
      </c>
      <c r="H446" s="2" t="s">
        <v>3383</v>
      </c>
      <c r="I446" s="32" t="s">
        <v>10844</v>
      </c>
      <c r="J446" s="4" t="s">
        <v>3860</v>
      </c>
      <c r="K446" s="2">
        <v>5.0</v>
      </c>
      <c r="L446" s="6">
        <v>0.5000000000582077</v>
      </c>
      <c r="M446" s="6">
        <v>3282.4375</v>
      </c>
      <c r="N446" s="29">
        <v>0.001523258249395457</v>
      </c>
      <c r="O446" s="6">
        <v>656.4875</v>
      </c>
      <c r="P446" s="29">
        <v>0.001523258249395457</v>
      </c>
      <c r="Q446" s="30">
        <v>0.08734331161119069</v>
      </c>
      <c r="R446" s="30">
        <v>0.4221107107709786</v>
      </c>
      <c r="S446" s="2" t="e">
        <v>#N/A</v>
      </c>
    </row>
    <row r="447" ht="15.75" customHeight="1">
      <c r="A447" s="2" t="s">
        <v>444</v>
      </c>
      <c r="B447" s="6">
        <v>95.20833333333576</v>
      </c>
      <c r="C447" s="5">
        <v>41942.0</v>
      </c>
      <c r="D447" s="2" t="s">
        <v>10845</v>
      </c>
      <c r="E447" s="2" t="s">
        <v>10846</v>
      </c>
      <c r="F447" s="2" t="s">
        <v>10847</v>
      </c>
      <c r="G447" s="2" t="s">
        <v>9769</v>
      </c>
      <c r="H447" s="2" t="s">
        <v>3383</v>
      </c>
      <c r="I447" s="32" t="s">
        <v>10844</v>
      </c>
      <c r="J447" s="4" t="s">
        <v>3860</v>
      </c>
      <c r="K447" s="2">
        <v>5.0</v>
      </c>
      <c r="L447" s="6">
        <v>0.16666666668606922</v>
      </c>
      <c r="M447" s="6">
        <v>3675.7986111111095</v>
      </c>
      <c r="N447" s="29">
        <v>0.001360248623220578</v>
      </c>
      <c r="O447" s="6">
        <v>735.159722222222</v>
      </c>
      <c r="P447" s="29">
        <v>0.001360248623220578</v>
      </c>
      <c r="Q447" s="30">
        <v>0.07837320718041707</v>
      </c>
      <c r="R447" s="30">
        <v>0.38718335845691887</v>
      </c>
      <c r="S447" s="2" t="e">
        <v>#N/A</v>
      </c>
    </row>
    <row r="448" ht="15.75" customHeight="1">
      <c r="A448" s="2" t="s">
        <v>444</v>
      </c>
      <c r="B448" s="6">
        <v>77.4194444444438</v>
      </c>
      <c r="C448" s="5">
        <v>41942.0</v>
      </c>
      <c r="D448" s="2" t="s">
        <v>10848</v>
      </c>
      <c r="E448" s="2" t="s">
        <v>10849</v>
      </c>
      <c r="F448" s="2" t="s">
        <v>10850</v>
      </c>
      <c r="G448" s="2" t="s">
        <v>9769</v>
      </c>
      <c r="H448" s="2" t="s">
        <v>3383</v>
      </c>
      <c r="I448" s="32" t="s">
        <v>10844</v>
      </c>
      <c r="J448" s="4" t="s">
        <v>3860</v>
      </c>
      <c r="K448" s="2">
        <v>5.0</v>
      </c>
      <c r="L448" s="6">
        <v>0.04999999998835847</v>
      </c>
      <c r="M448" s="6">
        <v>3693.582638888889</v>
      </c>
      <c r="N448" s="29">
        <v>0.0013536992369836648</v>
      </c>
      <c r="O448" s="6">
        <v>738.7165277777779</v>
      </c>
      <c r="P448" s="29">
        <v>0.0013536992369836646</v>
      </c>
      <c r="Q448" s="30">
        <v>0.07801097062231677</v>
      </c>
      <c r="R448" s="30">
        <v>0.3857367675201332</v>
      </c>
      <c r="S448" s="2" t="e">
        <v>#N/A</v>
      </c>
    </row>
    <row r="449" ht="15.75" customHeight="1">
      <c r="A449" s="2" t="s">
        <v>444</v>
      </c>
      <c r="B449" s="6">
        <v>1447.4375</v>
      </c>
      <c r="C449" s="5">
        <v>41942.0</v>
      </c>
      <c r="D449" s="2" t="s">
        <v>10851</v>
      </c>
      <c r="E449" s="2" t="s">
        <v>10852</v>
      </c>
      <c r="F449" s="2" t="s">
        <v>10853</v>
      </c>
      <c r="G449" s="2" t="s">
        <v>9769</v>
      </c>
      <c r="H449" s="2" t="s">
        <v>3383</v>
      </c>
      <c r="I449" s="3" t="s">
        <v>10844</v>
      </c>
      <c r="J449" s="4" t="s">
        <v>3860</v>
      </c>
      <c r="K449" s="2">
        <v>5.0</v>
      </c>
      <c r="L449" s="6">
        <v>0.33333333337213844</v>
      </c>
      <c r="M449" s="6">
        <v>2323.5763888888905</v>
      </c>
      <c r="N449" s="29">
        <v>0.0021518552279621616</v>
      </c>
      <c r="O449" s="6">
        <v>464.7152777777781</v>
      </c>
      <c r="P449" s="29">
        <v>0.0021518552279621616</v>
      </c>
      <c r="Q449" s="30">
        <v>0.12112387083378573</v>
      </c>
      <c r="R449" s="30">
        <v>0.5391431856021156</v>
      </c>
      <c r="S449" s="2" t="e">
        <v>#N/A</v>
      </c>
    </row>
    <row r="450" ht="15.75" customHeight="1">
      <c r="A450" s="2" t="s">
        <v>444</v>
      </c>
      <c r="B450" s="6">
        <v>1119.6666666666642</v>
      </c>
      <c r="C450" s="5">
        <v>41942.0</v>
      </c>
      <c r="D450" s="2" t="s">
        <v>10854</v>
      </c>
      <c r="E450" s="2" t="s">
        <v>10855</v>
      </c>
      <c r="F450" s="2" t="s">
        <v>10723</v>
      </c>
      <c r="G450" s="2" t="s">
        <v>9804</v>
      </c>
      <c r="H450" s="2" t="s">
        <v>3383</v>
      </c>
      <c r="I450" s="3" t="s">
        <v>10844</v>
      </c>
      <c r="J450" s="4" t="s">
        <v>3860</v>
      </c>
      <c r="K450" s="2">
        <v>5.0</v>
      </c>
      <c r="L450" s="6">
        <v>0.9999999999417923</v>
      </c>
      <c r="M450" s="6">
        <v>2651.375</v>
      </c>
      <c r="N450" s="29">
        <v>0.0018858139644524067</v>
      </c>
      <c r="O450" s="6">
        <v>530.275</v>
      </c>
      <c r="P450" s="29">
        <v>0.001885813964452407</v>
      </c>
      <c r="Q450" s="30">
        <v>0.10698226463091143</v>
      </c>
      <c r="R450" s="30">
        <v>0.4928218858893416</v>
      </c>
      <c r="S450" s="2" t="e">
        <v>#N/A</v>
      </c>
    </row>
    <row r="451" ht="15.75" customHeight="1">
      <c r="A451" s="2" t="s">
        <v>446</v>
      </c>
      <c r="B451" s="6">
        <v>1403.5208333333358</v>
      </c>
      <c r="C451" s="5">
        <v>41942.0</v>
      </c>
      <c r="D451" s="2" t="s">
        <v>10856</v>
      </c>
      <c r="E451" s="2" t="s">
        <v>10857</v>
      </c>
      <c r="F451" s="2" t="s">
        <v>10858</v>
      </c>
      <c r="G451" s="2" t="s">
        <v>9769</v>
      </c>
      <c r="H451" s="2" t="s">
        <v>3383</v>
      </c>
      <c r="I451" s="3" t="s">
        <v>10859</v>
      </c>
      <c r="J451" s="4" t="s">
        <v>4355</v>
      </c>
      <c r="K451" s="2">
        <v>2.0</v>
      </c>
      <c r="L451" s="6">
        <v>0.33333333337213844</v>
      </c>
      <c r="M451" s="6">
        <v>2367.4930555555547</v>
      </c>
      <c r="N451" s="29">
        <v>8.447754451937267E-4</v>
      </c>
      <c r="O451" s="6">
        <v>1183.7465277777774</v>
      </c>
      <c r="P451" s="29">
        <v>8.447754451937267E-4</v>
      </c>
      <c r="Q451" s="30">
        <v>0.04942339579316268</v>
      </c>
      <c r="R451" s="30">
        <v>0.26222705201098906</v>
      </c>
      <c r="S451" s="2" t="e">
        <v>#N/A</v>
      </c>
    </row>
    <row r="452" ht="15.75" customHeight="1">
      <c r="A452" s="2" t="s">
        <v>446</v>
      </c>
      <c r="B452" s="6">
        <v>1119.625</v>
      </c>
      <c r="C452" s="5">
        <v>41942.0</v>
      </c>
      <c r="D452" s="2" t="s">
        <v>10860</v>
      </c>
      <c r="E452" s="2" t="s">
        <v>10854</v>
      </c>
      <c r="F452" s="2" t="s">
        <v>10723</v>
      </c>
      <c r="G452" s="2" t="s">
        <v>9804</v>
      </c>
      <c r="H452" s="2" t="s">
        <v>3383</v>
      </c>
      <c r="I452" s="3" t="s">
        <v>10859</v>
      </c>
      <c r="J452" s="4" t="s">
        <v>4355</v>
      </c>
      <c r="K452" s="2">
        <v>2.0</v>
      </c>
      <c r="L452" s="6">
        <v>0.9999999999417923</v>
      </c>
      <c r="M452" s="6">
        <v>2651.4166666666642</v>
      </c>
      <c r="N452" s="29">
        <v>7.543137316528907E-4</v>
      </c>
      <c r="O452" s="6">
        <v>1325.7083333333321</v>
      </c>
      <c r="P452" s="29">
        <v>7.543137316528907E-4</v>
      </c>
      <c r="Q452" s="30">
        <v>0.044249921144465354</v>
      </c>
      <c r="R452" s="30">
        <v>0.2378050707874324</v>
      </c>
      <c r="S452" s="2" t="e">
        <v>#N/A</v>
      </c>
    </row>
    <row r="453" ht="15.75" customHeight="1">
      <c r="A453" s="2" t="s">
        <v>449</v>
      </c>
      <c r="B453" s="6">
        <v>1131.4583333333358</v>
      </c>
      <c r="C453" s="5">
        <v>41942.0</v>
      </c>
      <c r="D453" s="2" t="s">
        <v>10861</v>
      </c>
      <c r="E453" s="2" t="s">
        <v>10862</v>
      </c>
      <c r="F453" s="2" t="s">
        <v>10723</v>
      </c>
      <c r="G453" s="2" t="s">
        <v>9804</v>
      </c>
      <c r="H453" s="2" t="s">
        <v>3383</v>
      </c>
      <c r="I453" s="3" t="s">
        <v>10863</v>
      </c>
      <c r="J453" s="4" t="s">
        <v>4498</v>
      </c>
      <c r="K453" s="2">
        <v>1.0</v>
      </c>
      <c r="L453" s="6">
        <v>1.0000000001164153</v>
      </c>
      <c r="M453" s="6">
        <v>2639.5833333333358</v>
      </c>
      <c r="N453" s="29">
        <v>3.7884767166535086E-4</v>
      </c>
      <c r="O453" s="6">
        <v>2639.5833333333358</v>
      </c>
      <c r="P453" s="29">
        <v>3.7884767166535086E-4</v>
      </c>
      <c r="Q453" s="30">
        <v>0.022474460697186505</v>
      </c>
      <c r="R453" s="30">
        <v>0.12749348841569186</v>
      </c>
      <c r="S453" s="2" t="e">
        <v>#N/A</v>
      </c>
    </row>
    <row r="454" ht="15.75" customHeight="1">
      <c r="A454" s="2" t="s">
        <v>6319</v>
      </c>
      <c r="B454" s="6">
        <v>1129.625</v>
      </c>
      <c r="C454" s="5">
        <v>41942.0</v>
      </c>
      <c r="D454" s="2" t="s">
        <v>10864</v>
      </c>
      <c r="E454" s="2" t="s">
        <v>10865</v>
      </c>
      <c r="F454" s="2" t="s">
        <v>10723</v>
      </c>
      <c r="G454" s="2" t="s">
        <v>9804</v>
      </c>
      <c r="H454" s="2" t="s">
        <v>3383</v>
      </c>
      <c r="I454" s="3" t="s">
        <v>10866</v>
      </c>
      <c r="J454" s="4" t="s">
        <v>6320</v>
      </c>
      <c r="K454" s="2">
        <v>1.0</v>
      </c>
      <c r="L454" s="6">
        <v>0.9999999999417923</v>
      </c>
      <c r="M454" s="6">
        <v>2641.4166666666642</v>
      </c>
      <c r="N454" s="29">
        <v>3.7858472410638266E-4</v>
      </c>
      <c r="O454" s="6">
        <v>2641.4166666666642</v>
      </c>
      <c r="P454" s="29">
        <v>3.7858472410638266E-4</v>
      </c>
      <c r="Q454" s="30">
        <v>0.02245903829826501</v>
      </c>
      <c r="R454" s="30">
        <v>0.12741089206175604</v>
      </c>
      <c r="S454" s="2" t="e">
        <v>#N/A</v>
      </c>
    </row>
    <row r="455" ht="15.75" customHeight="1">
      <c r="A455" s="2" t="s">
        <v>6323</v>
      </c>
      <c r="B455" s="6">
        <v>1119.5</v>
      </c>
      <c r="C455" s="5">
        <v>41942.0</v>
      </c>
      <c r="D455" s="2" t="s">
        <v>10867</v>
      </c>
      <c r="E455" s="2" t="s">
        <v>10868</v>
      </c>
      <c r="F455" s="2" t="s">
        <v>10723</v>
      </c>
      <c r="G455" s="2" t="s">
        <v>9804</v>
      </c>
      <c r="H455" s="2" t="s">
        <v>3383</v>
      </c>
      <c r="I455" s="3" t="s">
        <v>10869</v>
      </c>
      <c r="J455" s="4" t="s">
        <v>6324</v>
      </c>
      <c r="K455" s="2">
        <v>1.0</v>
      </c>
      <c r="L455" s="6">
        <v>0.9999999999417923</v>
      </c>
      <c r="M455" s="6">
        <v>2651.5416666666642</v>
      </c>
      <c r="N455" s="29">
        <v>3.77139085752E-4</v>
      </c>
      <c r="O455" s="6">
        <v>2651.5416666666642</v>
      </c>
      <c r="P455" s="29">
        <v>3.77139085752E-4</v>
      </c>
      <c r="Q455" s="30">
        <v>0.02237424437844493</v>
      </c>
      <c r="R455" s="30">
        <v>0.12695665249056343</v>
      </c>
      <c r="S455" s="2" t="e">
        <v>#N/A</v>
      </c>
    </row>
    <row r="456" ht="15.75" customHeight="1">
      <c r="A456" s="2" t="s">
        <v>6250</v>
      </c>
      <c r="B456" s="6">
        <v>1036.3576388888905</v>
      </c>
      <c r="C456" s="5">
        <v>41942.0</v>
      </c>
      <c r="D456" s="2" t="s">
        <v>10870</v>
      </c>
      <c r="E456" s="2" t="s">
        <v>10871</v>
      </c>
      <c r="F456" s="2" t="s">
        <v>10872</v>
      </c>
      <c r="G456" s="2" t="s">
        <v>9769</v>
      </c>
      <c r="H456" s="2" t="s">
        <v>3383</v>
      </c>
      <c r="I456" s="3" t="s">
        <v>10873</v>
      </c>
      <c r="J456" s="4" t="s">
        <v>6251</v>
      </c>
      <c r="K456" s="2">
        <v>2.0</v>
      </c>
      <c r="L456" s="6">
        <v>0.16666666668606922</v>
      </c>
      <c r="M456" s="6">
        <v>2734.6493055555547</v>
      </c>
      <c r="N456" s="29">
        <v>7.313552037319433E-4</v>
      </c>
      <c r="O456" s="6">
        <v>1367.3246527777774</v>
      </c>
      <c r="P456" s="29">
        <v>7.313552037319433E-4</v>
      </c>
      <c r="Q456" s="30">
        <v>0.04293245704945614</v>
      </c>
      <c r="R456" s="30">
        <v>0.23147937113893458</v>
      </c>
      <c r="S456" s="2" t="e">
        <v>#N/A</v>
      </c>
    </row>
    <row r="457" ht="15.75" customHeight="1">
      <c r="A457" s="2" t="s">
        <v>6250</v>
      </c>
      <c r="B457" s="6">
        <v>1131.4583333333358</v>
      </c>
      <c r="C457" s="5">
        <v>41942.0</v>
      </c>
      <c r="D457" s="2" t="s">
        <v>10861</v>
      </c>
      <c r="E457" s="2" t="s">
        <v>10862</v>
      </c>
      <c r="F457" s="2" t="s">
        <v>10723</v>
      </c>
      <c r="G457" s="2" t="s">
        <v>9804</v>
      </c>
      <c r="H457" s="2" t="s">
        <v>3383</v>
      </c>
      <c r="I457" s="3" t="s">
        <v>10873</v>
      </c>
      <c r="J457" s="4" t="s">
        <v>6251</v>
      </c>
      <c r="K457" s="2">
        <v>2.0</v>
      </c>
      <c r="L457" s="6">
        <v>1.0000000001164153</v>
      </c>
      <c r="M457" s="6">
        <v>2639.5833333333358</v>
      </c>
      <c r="N457" s="29">
        <v>7.576953433307017E-4</v>
      </c>
      <c r="O457" s="6">
        <v>1319.7916666666679</v>
      </c>
      <c r="P457" s="29">
        <v>7.576953433307017E-4</v>
      </c>
      <c r="Q457" s="30">
        <v>0.04444382001074365</v>
      </c>
      <c r="R457" s="30">
        <v>0.23873238724298151</v>
      </c>
      <c r="S457" s="2" t="e">
        <v>#N/A</v>
      </c>
    </row>
    <row r="458" ht="15.75" customHeight="1">
      <c r="A458" s="2" t="s">
        <v>6248</v>
      </c>
      <c r="B458" s="6">
        <v>1041.4583333333358</v>
      </c>
      <c r="C458" s="5">
        <v>41942.0</v>
      </c>
      <c r="D458" s="2" t="s">
        <v>10874</v>
      </c>
      <c r="E458" s="2" t="s">
        <v>10875</v>
      </c>
      <c r="F458" s="2" t="s">
        <v>10876</v>
      </c>
      <c r="G458" s="2" t="s">
        <v>9769</v>
      </c>
      <c r="H458" s="2" t="s">
        <v>3383</v>
      </c>
      <c r="I458" s="3" t="s">
        <v>10877</v>
      </c>
      <c r="J458" s="4" t="s">
        <v>6249</v>
      </c>
      <c r="K458" s="2">
        <v>2.0</v>
      </c>
      <c r="L458" s="6">
        <v>0.33333333337213844</v>
      </c>
      <c r="M458" s="6">
        <v>2729.5555555555547</v>
      </c>
      <c r="N458" s="29">
        <v>7.327200195392007E-4</v>
      </c>
      <c r="O458" s="6">
        <v>1364.7777777777774</v>
      </c>
      <c r="P458" s="29">
        <v>7.327200195392007E-4</v>
      </c>
      <c r="Q458" s="30">
        <v>0.043010827095265936</v>
      </c>
      <c r="R458" s="30">
        <v>0.23185687846719594</v>
      </c>
      <c r="S458" s="2" t="e">
        <v>#N/A</v>
      </c>
    </row>
    <row r="459" ht="15.75" customHeight="1">
      <c r="A459" s="2" t="s">
        <v>6248</v>
      </c>
      <c r="B459" s="6">
        <v>1129.5833333333358</v>
      </c>
      <c r="C459" s="5">
        <v>41942.0</v>
      </c>
      <c r="D459" s="2" t="s">
        <v>10878</v>
      </c>
      <c r="E459" s="2" t="s">
        <v>10864</v>
      </c>
      <c r="F459" s="2" t="s">
        <v>10723</v>
      </c>
      <c r="G459" s="2" t="s">
        <v>9804</v>
      </c>
      <c r="H459" s="2" t="s">
        <v>3383</v>
      </c>
      <c r="I459" s="3" t="s">
        <v>10877</v>
      </c>
      <c r="J459" s="4" t="s">
        <v>6249</v>
      </c>
      <c r="K459" s="2">
        <v>2.0</v>
      </c>
      <c r="L459" s="6">
        <v>1.0000000001164153</v>
      </c>
      <c r="M459" s="6">
        <v>2641.4583333333358</v>
      </c>
      <c r="N459" s="29">
        <v>7.571575045350572E-4</v>
      </c>
      <c r="O459" s="6">
        <v>1320.7291666666679</v>
      </c>
      <c r="P459" s="29">
        <v>7.571575045350572E-4</v>
      </c>
      <c r="Q459" s="30">
        <v>0.044412983402091655</v>
      </c>
      <c r="R459" s="30">
        <v>0.2385849748401394</v>
      </c>
      <c r="S459" s="2" t="e">
        <v>#N/A</v>
      </c>
    </row>
    <row r="460" ht="15.75" customHeight="1">
      <c r="A460" s="2" t="s">
        <v>451</v>
      </c>
      <c r="B460" s="6">
        <v>1131.5416666666642</v>
      </c>
      <c r="C460" s="5">
        <v>41942.0</v>
      </c>
      <c r="D460" s="2" t="s">
        <v>10457</v>
      </c>
      <c r="E460" s="2" t="s">
        <v>10879</v>
      </c>
      <c r="F460" s="2" t="s">
        <v>10723</v>
      </c>
      <c r="G460" s="2" t="s">
        <v>9804</v>
      </c>
      <c r="H460" s="2" t="s">
        <v>3383</v>
      </c>
      <c r="I460" s="3" t="s">
        <v>10880</v>
      </c>
      <c r="J460" s="4" t="s">
        <v>4025</v>
      </c>
      <c r="K460" s="2">
        <v>1.0</v>
      </c>
      <c r="L460" s="6">
        <v>0.9999999999417923</v>
      </c>
      <c r="M460" s="6">
        <v>2639.5</v>
      </c>
      <c r="N460" s="29">
        <v>3.7885963250615644E-4</v>
      </c>
      <c r="O460" s="6">
        <v>2639.5</v>
      </c>
      <c r="P460" s="29">
        <v>3.7885963250615644E-4</v>
      </c>
      <c r="Q460" s="30">
        <v>0.022475162218576372</v>
      </c>
      <c r="R460" s="30">
        <v>0.1274972453357387</v>
      </c>
      <c r="S460" s="2" t="e">
        <v>#N/A</v>
      </c>
    </row>
    <row r="461" ht="15.75" customHeight="1">
      <c r="A461" s="2" t="s">
        <v>454</v>
      </c>
      <c r="B461" s="6">
        <v>998.409722222219</v>
      </c>
      <c r="C461" s="5">
        <v>41942.0</v>
      </c>
      <c r="D461" s="2" t="s">
        <v>10881</v>
      </c>
      <c r="E461" s="2" t="s">
        <v>10882</v>
      </c>
      <c r="F461" s="2" t="s">
        <v>10883</v>
      </c>
      <c r="G461" s="2" t="s">
        <v>9769</v>
      </c>
      <c r="H461" s="2" t="s">
        <v>3383</v>
      </c>
      <c r="I461" s="32" t="s">
        <v>10884</v>
      </c>
      <c r="J461" s="4" t="s">
        <v>4361</v>
      </c>
      <c r="K461" s="2">
        <v>2.0</v>
      </c>
      <c r="L461" s="6">
        <v>0.33333333319751546</v>
      </c>
      <c r="M461" s="6">
        <v>2772.6041666666642</v>
      </c>
      <c r="N461" s="29">
        <v>7.213435022729841E-4</v>
      </c>
      <c r="O461" s="6">
        <v>1386.3020833333321</v>
      </c>
      <c r="P461" s="29">
        <v>7.213435022729841E-4</v>
      </c>
      <c r="Q461" s="30">
        <v>0.04235737186834987</v>
      </c>
      <c r="R461" s="30">
        <v>0.22870446178489356</v>
      </c>
      <c r="S461" s="2" t="e">
        <v>#N/A</v>
      </c>
    </row>
    <row r="462" ht="15.75" customHeight="1">
      <c r="A462" s="2" t="s">
        <v>454</v>
      </c>
      <c r="B462" s="6">
        <v>1119.5416666666642</v>
      </c>
      <c r="C462" s="5">
        <v>41942.0</v>
      </c>
      <c r="D462" s="2" t="s">
        <v>10868</v>
      </c>
      <c r="E462" s="2" t="s">
        <v>10885</v>
      </c>
      <c r="F462" s="2" t="s">
        <v>10723</v>
      </c>
      <c r="G462" s="2" t="s">
        <v>9804</v>
      </c>
      <c r="H462" s="2" t="s">
        <v>3383</v>
      </c>
      <c r="I462" s="3" t="s">
        <v>10884</v>
      </c>
      <c r="J462" s="4" t="s">
        <v>4361</v>
      </c>
      <c r="K462" s="2">
        <v>2.0</v>
      </c>
      <c r="L462" s="6">
        <v>0.9999999999417923</v>
      </c>
      <c r="M462" s="6">
        <v>2651.5</v>
      </c>
      <c r="N462" s="29">
        <v>7.542900245144258E-4</v>
      </c>
      <c r="O462" s="6">
        <v>1325.75</v>
      </c>
      <c r="P462" s="29">
        <v>7.542900245144258E-4</v>
      </c>
      <c r="Q462" s="30">
        <v>0.044248561657530994</v>
      </c>
      <c r="R462" s="30">
        <v>0.23779856575381297</v>
      </c>
      <c r="S462" s="2" t="e">
        <v>#N/A</v>
      </c>
    </row>
    <row r="463" ht="15.75" customHeight="1">
      <c r="A463" s="2" t="s">
        <v>5939</v>
      </c>
      <c r="B463" s="6">
        <v>1287.3819444444453</v>
      </c>
      <c r="C463" s="5">
        <v>41942.0</v>
      </c>
      <c r="D463" s="2" t="s">
        <v>10886</v>
      </c>
      <c r="E463" s="2" t="s">
        <v>10887</v>
      </c>
      <c r="F463" s="2" t="s">
        <v>10888</v>
      </c>
      <c r="G463" s="2" t="s">
        <v>9769</v>
      </c>
      <c r="H463" s="2" t="s">
        <v>5940</v>
      </c>
      <c r="I463" s="3" t="s">
        <v>10889</v>
      </c>
      <c r="J463" s="4" t="s">
        <v>5941</v>
      </c>
      <c r="K463" s="2">
        <v>4.0</v>
      </c>
      <c r="L463" s="6">
        <v>0.8333333334303461</v>
      </c>
      <c r="M463" s="6">
        <v>2483.652777777781</v>
      </c>
      <c r="N463" s="29">
        <v>0.0016105310838091275</v>
      </c>
      <c r="O463" s="6">
        <v>620.9131944444453</v>
      </c>
      <c r="P463" s="29">
        <v>0.0016105310838091275</v>
      </c>
      <c r="Q463" s="30">
        <v>0.09210982925725253</v>
      </c>
      <c r="R463" s="30">
        <v>0.43998470894551167</v>
      </c>
      <c r="S463" s="2" t="e">
        <v>#N/A</v>
      </c>
    </row>
    <row r="464" ht="15.75" customHeight="1">
      <c r="A464" s="2" t="s">
        <v>5939</v>
      </c>
      <c r="B464" s="6">
        <v>1369.6944444444453</v>
      </c>
      <c r="C464" s="5">
        <v>41942.0</v>
      </c>
      <c r="D464" s="2" t="s">
        <v>10890</v>
      </c>
      <c r="E464" s="2" t="s">
        <v>10891</v>
      </c>
      <c r="F464" s="2" t="s">
        <v>10116</v>
      </c>
      <c r="G464" s="2" t="s">
        <v>9769</v>
      </c>
      <c r="H464" s="2" t="s">
        <v>5940</v>
      </c>
      <c r="I464" s="3" t="s">
        <v>10889</v>
      </c>
      <c r="J464" s="4" t="s">
        <v>5941</v>
      </c>
      <c r="K464" s="2">
        <v>4.0</v>
      </c>
      <c r="L464" s="6">
        <v>0.9999999999417923</v>
      </c>
      <c r="M464" s="6">
        <v>2401.347222222219</v>
      </c>
      <c r="N464" s="29">
        <v>0.0016657316205602201</v>
      </c>
      <c r="O464" s="6">
        <v>600.3368055555547</v>
      </c>
      <c r="P464" s="29">
        <v>0.0016657316205602201</v>
      </c>
      <c r="Q464" s="30">
        <v>0.0951118166577346</v>
      </c>
      <c r="R464" s="30">
        <v>0.4510035937032989</v>
      </c>
      <c r="S464" s="2" t="e">
        <v>#N/A</v>
      </c>
    </row>
    <row r="465" ht="15.75" customHeight="1">
      <c r="A465" s="2" t="s">
        <v>5939</v>
      </c>
      <c r="B465" s="6">
        <v>1133.5416666666642</v>
      </c>
      <c r="C465" s="5">
        <v>41942.0</v>
      </c>
      <c r="D465" s="2" t="s">
        <v>10892</v>
      </c>
      <c r="E465" s="2" t="s">
        <v>10893</v>
      </c>
      <c r="F465" s="2" t="s">
        <v>10651</v>
      </c>
      <c r="G465" s="2" t="s">
        <v>9804</v>
      </c>
      <c r="H465" s="2" t="s">
        <v>5940</v>
      </c>
      <c r="I465" s="3" t="s">
        <v>10889</v>
      </c>
      <c r="J465" s="4" t="s">
        <v>5941</v>
      </c>
      <c r="K465" s="2">
        <v>4.0</v>
      </c>
      <c r="L465" s="6">
        <v>0.9999999999417923</v>
      </c>
      <c r="M465" s="6">
        <v>2637.5</v>
      </c>
      <c r="N465" s="29">
        <v>0.0015165876777251184</v>
      </c>
      <c r="O465" s="6">
        <v>659.375</v>
      </c>
      <c r="P465" s="29">
        <v>0.0015165876777251184</v>
      </c>
      <c r="Q465" s="30">
        <v>0.08697796199232444</v>
      </c>
      <c r="R465" s="30">
        <v>0.4207212964732251</v>
      </c>
      <c r="S465" s="2" t="e">
        <v>#N/A</v>
      </c>
    </row>
    <row r="466" ht="15.75" customHeight="1">
      <c r="A466" s="2" t="s">
        <v>5939</v>
      </c>
      <c r="B466" s="6">
        <v>836.6666666666642</v>
      </c>
      <c r="C466" s="5">
        <v>41942.0</v>
      </c>
      <c r="D466" s="2" t="s">
        <v>10894</v>
      </c>
      <c r="E466" s="2" t="s">
        <v>10895</v>
      </c>
      <c r="F466" s="2" t="s">
        <v>10896</v>
      </c>
      <c r="G466" s="2" t="s">
        <v>9804</v>
      </c>
      <c r="H466" s="2" t="s">
        <v>5940</v>
      </c>
      <c r="I466" s="3" t="s">
        <v>10889</v>
      </c>
      <c r="J466" s="4" t="s">
        <v>5941</v>
      </c>
      <c r="K466" s="2">
        <v>4.0</v>
      </c>
      <c r="L466" s="6">
        <v>1.9999999998835847</v>
      </c>
      <c r="M466" s="6">
        <v>2934.4166666666642</v>
      </c>
      <c r="N466" s="29">
        <v>0.0013631329338596552</v>
      </c>
      <c r="O466" s="6">
        <v>733.6041666666661</v>
      </c>
      <c r="P466" s="29">
        <v>0.0013631329338596552</v>
      </c>
      <c r="Q466" s="30">
        <v>0.07853268885800524</v>
      </c>
      <c r="R466" s="30">
        <v>0.38781934749083014</v>
      </c>
      <c r="S466" s="2" t="e">
        <v>#N/A</v>
      </c>
    </row>
    <row r="467" ht="15.75" customHeight="1">
      <c r="A467" s="2" t="s">
        <v>456</v>
      </c>
      <c r="B467" s="6">
        <v>495.66666666666424</v>
      </c>
      <c r="C467" s="5">
        <v>41942.0</v>
      </c>
      <c r="D467" s="2" t="s">
        <v>10897</v>
      </c>
      <c r="E467" s="2" t="s">
        <v>10898</v>
      </c>
      <c r="F467" s="2" t="s">
        <v>10899</v>
      </c>
      <c r="G467" s="2" t="s">
        <v>9769</v>
      </c>
      <c r="H467" s="2" t="s">
        <v>4538</v>
      </c>
      <c r="I467" s="32" t="s">
        <v>10900</v>
      </c>
      <c r="J467" s="4" t="s">
        <v>4539</v>
      </c>
      <c r="K467" s="2">
        <v>51.0</v>
      </c>
      <c r="L467" s="6">
        <v>9.499999999883585</v>
      </c>
      <c r="M467" s="6">
        <v>3275.7291666666642</v>
      </c>
      <c r="N467" s="29">
        <v>0.01556905269183071</v>
      </c>
      <c r="O467" s="6">
        <v>64.22998366013067</v>
      </c>
      <c r="P467" s="29">
        <v>0.01556905269183071</v>
      </c>
      <c r="Q467" s="30">
        <v>0.6070776076342193</v>
      </c>
      <c r="R467" s="30">
        <v>0.9963200605070112</v>
      </c>
      <c r="S467" s="2" t="e">
        <v>#N/A</v>
      </c>
    </row>
    <row r="468" ht="15.75" customHeight="1">
      <c r="A468" s="2" t="s">
        <v>456</v>
      </c>
      <c r="B468" s="6">
        <v>300.70833333333576</v>
      </c>
      <c r="C468" s="5">
        <v>41942.0</v>
      </c>
      <c r="D468" s="2" t="s">
        <v>10901</v>
      </c>
      <c r="E468" s="2" t="s">
        <v>10902</v>
      </c>
      <c r="F468" s="2" t="s">
        <v>10903</v>
      </c>
      <c r="G468" s="2" t="s">
        <v>9769</v>
      </c>
      <c r="H468" s="2" t="s">
        <v>4538</v>
      </c>
      <c r="I468" s="3" t="s">
        <v>10900</v>
      </c>
      <c r="J468" s="4" t="s">
        <v>4539</v>
      </c>
      <c r="K468" s="2">
        <v>51.0</v>
      </c>
      <c r="L468" s="6">
        <v>0.16666666668606922</v>
      </c>
      <c r="M468" s="6">
        <v>3470.2986111111095</v>
      </c>
      <c r="N468" s="29">
        <v>0.01469614166248102</v>
      </c>
      <c r="O468" s="6">
        <v>68.04507080610018</v>
      </c>
      <c r="P468" s="29">
        <v>0.01469614166248102</v>
      </c>
      <c r="Q468" s="30">
        <v>0.5859499835400355</v>
      </c>
      <c r="R468" s="30">
        <v>0.9949613193073293</v>
      </c>
      <c r="S468" s="2" t="e">
        <v>#N/A</v>
      </c>
    </row>
    <row r="469" ht="15.75" customHeight="1">
      <c r="A469" s="2" t="s">
        <v>456</v>
      </c>
      <c r="B469" s="6">
        <v>1953.5208333333358</v>
      </c>
      <c r="C469" s="5">
        <v>41942.0</v>
      </c>
      <c r="D469" s="2" t="s">
        <v>10904</v>
      </c>
      <c r="E469" s="2" t="s">
        <v>10905</v>
      </c>
      <c r="F469" s="2" t="s">
        <v>10906</v>
      </c>
      <c r="G469" s="2" t="s">
        <v>9769</v>
      </c>
      <c r="H469" s="2" t="s">
        <v>4538</v>
      </c>
      <c r="I469" s="3" t="s">
        <v>10900</v>
      </c>
      <c r="J469" s="4" t="s">
        <v>4539</v>
      </c>
      <c r="K469" s="2">
        <v>51.0</v>
      </c>
      <c r="L469" s="6">
        <v>0.41666666680248454</v>
      </c>
      <c r="M469" s="6">
        <v>1817.496527777781</v>
      </c>
      <c r="N469" s="29">
        <v>0.028060576304020094</v>
      </c>
      <c r="O469" s="6">
        <v>35.63718681917218</v>
      </c>
      <c r="P469" s="29">
        <v>0.02806057630402009</v>
      </c>
      <c r="Q469" s="30">
        <v>0.8143021852337546</v>
      </c>
      <c r="R469" s="30">
        <v>0.9999589946277537</v>
      </c>
      <c r="S469" s="2" t="e">
        <v>#N/A</v>
      </c>
    </row>
    <row r="470" ht="15.75" customHeight="1">
      <c r="A470" s="2" t="s">
        <v>456</v>
      </c>
      <c r="B470" s="6">
        <v>1902.75</v>
      </c>
      <c r="C470" s="5">
        <v>41942.0</v>
      </c>
      <c r="D470" s="2" t="s">
        <v>10907</v>
      </c>
      <c r="E470" s="2" t="s">
        <v>10908</v>
      </c>
      <c r="F470" s="2" t="s">
        <v>10909</v>
      </c>
      <c r="G470" s="2" t="s">
        <v>9769</v>
      </c>
      <c r="H470" s="2" t="s">
        <v>4538</v>
      </c>
      <c r="I470" s="3" t="s">
        <v>10900</v>
      </c>
      <c r="J470" s="4" t="s">
        <v>4539</v>
      </c>
      <c r="K470" s="2">
        <v>51.0</v>
      </c>
      <c r="L470" s="6">
        <v>2.0000000000582077</v>
      </c>
      <c r="M470" s="6">
        <v>1868.3333333333358</v>
      </c>
      <c r="N470" s="29">
        <v>0.027297056199821552</v>
      </c>
      <c r="O470" s="6">
        <v>36.633986928104626</v>
      </c>
      <c r="P470" s="29">
        <v>0.02729705619982155</v>
      </c>
      <c r="Q470" s="30">
        <v>0.8055972754714193</v>
      </c>
      <c r="R470" s="30">
        <v>0.9999460223362882</v>
      </c>
      <c r="S470" s="2" t="e">
        <v>#N/A</v>
      </c>
    </row>
    <row r="471" ht="15.75" customHeight="1">
      <c r="A471" s="2" t="s">
        <v>456</v>
      </c>
      <c r="B471" s="6">
        <v>1790.6666666666642</v>
      </c>
      <c r="C471" s="5">
        <v>41942.0</v>
      </c>
      <c r="D471" s="2" t="s">
        <v>10910</v>
      </c>
      <c r="E471" s="2" t="s">
        <v>10911</v>
      </c>
      <c r="F471" s="2" t="s">
        <v>10912</v>
      </c>
      <c r="G471" s="2" t="s">
        <v>9769</v>
      </c>
      <c r="H471" s="2" t="s">
        <v>4538</v>
      </c>
      <c r="I471" s="32" t="s">
        <v>10900</v>
      </c>
      <c r="J471" s="4" t="s">
        <v>4539</v>
      </c>
      <c r="K471" s="2">
        <v>51.0</v>
      </c>
      <c r="L471" s="6">
        <v>1.9999999998835847</v>
      </c>
      <c r="M471" s="6">
        <v>1980.4166666666642</v>
      </c>
      <c r="N471" s="29">
        <v>0.02575215653271621</v>
      </c>
      <c r="O471" s="6">
        <v>38.83169934640518</v>
      </c>
      <c r="P471" s="29">
        <v>0.02575215653271621</v>
      </c>
      <c r="Q471" s="30">
        <v>0.7867157278332411</v>
      </c>
      <c r="R471" s="30">
        <v>0.9999058645967239</v>
      </c>
      <c r="S471" s="2" t="e">
        <v>#N/A</v>
      </c>
    </row>
    <row r="472" ht="15.75" customHeight="1">
      <c r="A472" s="2" t="s">
        <v>456</v>
      </c>
      <c r="B472" s="6">
        <v>1650.5</v>
      </c>
      <c r="C472" s="5">
        <v>41942.0</v>
      </c>
      <c r="D472" s="2" t="s">
        <v>10913</v>
      </c>
      <c r="E472" s="2" t="s">
        <v>10914</v>
      </c>
      <c r="F472" s="2" t="s">
        <v>10915</v>
      </c>
      <c r="G472" s="2" t="s">
        <v>9769</v>
      </c>
      <c r="H472" s="2" t="s">
        <v>4538</v>
      </c>
      <c r="I472" s="3" t="s">
        <v>10900</v>
      </c>
      <c r="J472" s="4" t="s">
        <v>4539</v>
      </c>
      <c r="K472" s="2">
        <v>51.0</v>
      </c>
      <c r="L472" s="6">
        <v>0.9999999999417923</v>
      </c>
      <c r="M472" s="6">
        <v>2120.5416666666642</v>
      </c>
      <c r="N472" s="29">
        <v>0.024050458805729695</v>
      </c>
      <c r="O472" s="6">
        <v>41.579248366013026</v>
      </c>
      <c r="P472" s="29">
        <v>0.024050458805729695</v>
      </c>
      <c r="Q472" s="30">
        <v>0.7637884620863097</v>
      </c>
      <c r="R472" s="30">
        <v>0.9998262972703431</v>
      </c>
      <c r="S472" s="2" t="e">
        <v>#N/A</v>
      </c>
    </row>
    <row r="473" ht="15.75" customHeight="1">
      <c r="A473" s="2" t="s">
        <v>456</v>
      </c>
      <c r="B473" s="6">
        <v>1623.7083333333358</v>
      </c>
      <c r="C473" s="5">
        <v>41942.0</v>
      </c>
      <c r="D473" s="2" t="s">
        <v>10916</v>
      </c>
      <c r="E473" s="2" t="s">
        <v>10917</v>
      </c>
      <c r="F473" s="2" t="s">
        <v>10918</v>
      </c>
      <c r="G473" s="2" t="s">
        <v>9769</v>
      </c>
      <c r="H473" s="2" t="s">
        <v>4538</v>
      </c>
      <c r="I473" s="32" t="s">
        <v>10900</v>
      </c>
      <c r="J473" s="4" t="s">
        <v>4539</v>
      </c>
      <c r="K473" s="2">
        <v>51.0</v>
      </c>
      <c r="L473" s="6">
        <v>2.0000000000582077</v>
      </c>
      <c r="M473" s="6">
        <v>2147.375</v>
      </c>
      <c r="N473" s="29">
        <v>0.023749927236742536</v>
      </c>
      <c r="O473" s="6">
        <v>42.10539215686274</v>
      </c>
      <c r="P473" s="29">
        <v>0.023749927236742536</v>
      </c>
      <c r="Q473" s="30">
        <v>0.759490486778612</v>
      </c>
      <c r="R473" s="30">
        <v>0.9998064498305056</v>
      </c>
      <c r="S473" s="2" t="e">
        <v>#N/A</v>
      </c>
    </row>
    <row r="474" ht="15.75" customHeight="1">
      <c r="A474" s="2" t="s">
        <v>456</v>
      </c>
      <c r="B474" s="6">
        <v>1622.7083333333358</v>
      </c>
      <c r="C474" s="5">
        <v>41942.0</v>
      </c>
      <c r="D474" s="2" t="s">
        <v>10919</v>
      </c>
      <c r="E474" s="2" t="s">
        <v>10920</v>
      </c>
      <c r="F474" s="2" t="s">
        <v>10921</v>
      </c>
      <c r="G474" s="2" t="s">
        <v>9769</v>
      </c>
      <c r="H474" s="2" t="s">
        <v>4538</v>
      </c>
      <c r="I474" s="3" t="s">
        <v>10900</v>
      </c>
      <c r="J474" s="4" t="s">
        <v>4539</v>
      </c>
      <c r="K474" s="2">
        <v>51.0</v>
      </c>
      <c r="L474" s="6">
        <v>0.6666666667442769</v>
      </c>
      <c r="M474" s="6">
        <v>2148.3194444444453</v>
      </c>
      <c r="N474" s="29">
        <v>0.023739486290963858</v>
      </c>
      <c r="O474" s="6">
        <v>42.12391067538128</v>
      </c>
      <c r="P474" s="29">
        <v>0.023739486290963858</v>
      </c>
      <c r="Q474" s="30">
        <v>0.759339770767802</v>
      </c>
      <c r="R474" s="30">
        <v>0.999805720956683</v>
      </c>
      <c r="S474" s="2" t="e">
        <v>#N/A</v>
      </c>
    </row>
    <row r="475" ht="15.75" customHeight="1">
      <c r="A475" s="2" t="s">
        <v>456</v>
      </c>
      <c r="B475" s="6">
        <v>1372.7083333333358</v>
      </c>
      <c r="C475" s="5">
        <v>41942.0</v>
      </c>
      <c r="D475" s="2" t="s">
        <v>10922</v>
      </c>
      <c r="E475" s="2" t="s">
        <v>10923</v>
      </c>
      <c r="F475" s="2" t="s">
        <v>10924</v>
      </c>
      <c r="G475" s="2" t="s">
        <v>9769</v>
      </c>
      <c r="H475" s="2" t="s">
        <v>4538</v>
      </c>
      <c r="I475" s="3" t="s">
        <v>10900</v>
      </c>
      <c r="J475" s="4" t="s">
        <v>4539</v>
      </c>
      <c r="K475" s="2">
        <v>51.0</v>
      </c>
      <c r="L475" s="6">
        <v>0.5000000000582077</v>
      </c>
      <c r="M475" s="6">
        <v>2398.3125</v>
      </c>
      <c r="N475" s="29">
        <v>0.02126495191931827</v>
      </c>
      <c r="O475" s="6">
        <v>47.025735294117645</v>
      </c>
      <c r="P475" s="29">
        <v>0.02126495191931827</v>
      </c>
      <c r="Q475" s="30">
        <v>0.7208196011245205</v>
      </c>
      <c r="R475" s="30">
        <v>0.9995265113854624</v>
      </c>
      <c r="S475" s="2" t="e">
        <v>#N/A</v>
      </c>
    </row>
    <row r="476" ht="15.75" customHeight="1">
      <c r="A476" s="2" t="s">
        <v>456</v>
      </c>
      <c r="B476" s="6">
        <v>1593.7083333333358</v>
      </c>
      <c r="C476" s="5">
        <v>41942.0</v>
      </c>
      <c r="D476" s="2" t="s">
        <v>10925</v>
      </c>
      <c r="E476" s="2" t="s">
        <v>10926</v>
      </c>
      <c r="F476" s="2" t="s">
        <v>10927</v>
      </c>
      <c r="G476" s="2" t="s">
        <v>9769</v>
      </c>
      <c r="H476" s="2" t="s">
        <v>4538</v>
      </c>
      <c r="I476" s="32" t="s">
        <v>10900</v>
      </c>
      <c r="J476" s="4" t="s">
        <v>4539</v>
      </c>
      <c r="K476" s="2">
        <v>51.0</v>
      </c>
      <c r="L476" s="6">
        <v>9.0</v>
      </c>
      <c r="M476" s="6">
        <v>2177.6666666666642</v>
      </c>
      <c r="N476" s="29">
        <v>0.0234195622225624</v>
      </c>
      <c r="O476" s="6">
        <v>42.69934640522871</v>
      </c>
      <c r="P476" s="29">
        <v>0.023419562222562404</v>
      </c>
      <c r="Q476" s="30">
        <v>0.754675568285913</v>
      </c>
      <c r="R476" s="30">
        <v>0.9997820058651996</v>
      </c>
      <c r="S476" s="2" t="e">
        <v>#N/A</v>
      </c>
    </row>
    <row r="477" ht="15.75" customHeight="1">
      <c r="A477" s="2" t="s">
        <v>456</v>
      </c>
      <c r="B477" s="6">
        <v>1597.7083333333358</v>
      </c>
      <c r="C477" s="5">
        <v>41942.0</v>
      </c>
      <c r="D477" s="2" t="s">
        <v>10928</v>
      </c>
      <c r="E477" s="2" t="s">
        <v>10929</v>
      </c>
      <c r="F477" s="2" t="s">
        <v>10930</v>
      </c>
      <c r="G477" s="2" t="s">
        <v>9769</v>
      </c>
      <c r="H477" s="2" t="s">
        <v>4538</v>
      </c>
      <c r="I477" s="32" t="s">
        <v>10900</v>
      </c>
      <c r="J477" s="4" t="s">
        <v>4539</v>
      </c>
      <c r="K477" s="2">
        <v>51.0</v>
      </c>
      <c r="L477" s="6">
        <v>7.000000000116415</v>
      </c>
      <c r="M477" s="6">
        <v>2173.5833333333358</v>
      </c>
      <c r="N477" s="29">
        <v>0.023463558639727</v>
      </c>
      <c r="O477" s="6">
        <v>42.619281045751684</v>
      </c>
      <c r="P477" s="29">
        <v>0.023463558639726996</v>
      </c>
      <c r="Q477" s="30">
        <v>0.755322318032494</v>
      </c>
      <c r="R477" s="30">
        <v>0.9997854314113928</v>
      </c>
      <c r="S477" s="2" t="e">
        <v>#N/A</v>
      </c>
    </row>
    <row r="478" ht="15.75" customHeight="1">
      <c r="A478" s="2" t="s">
        <v>456</v>
      </c>
      <c r="B478" s="6">
        <v>1224.6666666666642</v>
      </c>
      <c r="C478" s="5">
        <v>41942.0</v>
      </c>
      <c r="D478" s="2" t="s">
        <v>10931</v>
      </c>
      <c r="E478" s="2" t="s">
        <v>10932</v>
      </c>
      <c r="F478" s="2" t="s">
        <v>10933</v>
      </c>
      <c r="G478" s="2" t="s">
        <v>9769</v>
      </c>
      <c r="H478" s="2" t="s">
        <v>4538</v>
      </c>
      <c r="I478" s="3" t="s">
        <v>10900</v>
      </c>
      <c r="J478" s="4" t="s">
        <v>4539</v>
      </c>
      <c r="K478" s="2">
        <v>51.0</v>
      </c>
      <c r="L478" s="6">
        <v>0.9999999999417923</v>
      </c>
      <c r="M478" s="6">
        <v>2546.375</v>
      </c>
      <c r="N478" s="29">
        <v>0.020028471847233813</v>
      </c>
      <c r="O478" s="6">
        <v>49.92892156862745</v>
      </c>
      <c r="P478" s="29">
        <v>0.020028471847233813</v>
      </c>
      <c r="Q478" s="30">
        <v>0.6993198821818745</v>
      </c>
      <c r="R478" s="30">
        <v>0.9992610275109711</v>
      </c>
      <c r="S478" s="2" t="e">
        <v>#N/A</v>
      </c>
    </row>
    <row r="479" ht="15.75" customHeight="1">
      <c r="A479" s="2" t="s">
        <v>456</v>
      </c>
      <c r="B479" s="6">
        <v>1210.7083333333358</v>
      </c>
      <c r="C479" s="5">
        <v>41942.0</v>
      </c>
      <c r="D479" s="2" t="s">
        <v>10934</v>
      </c>
      <c r="E479" s="2" t="s">
        <v>10935</v>
      </c>
      <c r="F479" s="2" t="s">
        <v>10936</v>
      </c>
      <c r="G479" s="2" t="s">
        <v>9769</v>
      </c>
      <c r="H479" s="2" t="s">
        <v>4538</v>
      </c>
      <c r="I479" s="3" t="s">
        <v>10900</v>
      </c>
      <c r="J479" s="4" t="s">
        <v>4539</v>
      </c>
      <c r="K479" s="2">
        <v>51.0</v>
      </c>
      <c r="L479" s="6">
        <v>2.0000000000582077</v>
      </c>
      <c r="M479" s="6">
        <v>2560.375</v>
      </c>
      <c r="N479" s="29">
        <v>0.01991895718400625</v>
      </c>
      <c r="O479" s="6">
        <v>50.20343137254902</v>
      </c>
      <c r="P479" s="29">
        <v>0.01991895718400625</v>
      </c>
      <c r="Q479" s="30">
        <v>0.6973376438787081</v>
      </c>
      <c r="R479" s="30">
        <v>0.9992313113802372</v>
      </c>
      <c r="S479" s="2" t="e">
        <v>#N/A</v>
      </c>
    </row>
    <row r="480" ht="15.75" customHeight="1">
      <c r="A480" s="2" t="s">
        <v>456</v>
      </c>
      <c r="B480" s="6">
        <v>1816.375</v>
      </c>
      <c r="C480" s="5">
        <v>41942.0</v>
      </c>
      <c r="D480" s="2" t="s">
        <v>10937</v>
      </c>
      <c r="E480" s="2" t="s">
        <v>10938</v>
      </c>
      <c r="F480" s="2" t="s">
        <v>10939</v>
      </c>
      <c r="G480" s="2" t="s">
        <v>9769</v>
      </c>
      <c r="H480" s="2" t="s">
        <v>4538</v>
      </c>
      <c r="I480" s="3" t="s">
        <v>10900</v>
      </c>
      <c r="J480" s="4" t="s">
        <v>4539</v>
      </c>
      <c r="K480" s="2">
        <v>51.0</v>
      </c>
      <c r="L480" s="6">
        <v>0.9999999999417923</v>
      </c>
      <c r="M480" s="6">
        <v>1954.6666666666642</v>
      </c>
      <c r="N480" s="29">
        <v>0.026091405184174656</v>
      </c>
      <c r="O480" s="6">
        <v>38.326797385620864</v>
      </c>
      <c r="P480" s="29">
        <v>0.02609140518417466</v>
      </c>
      <c r="Q480" s="30">
        <v>0.7910132259444291</v>
      </c>
      <c r="R480" s="30">
        <v>0.9999166869923152</v>
      </c>
      <c r="S480" s="2" t="e">
        <v>#N/A</v>
      </c>
    </row>
    <row r="481" ht="15.75" customHeight="1">
      <c r="A481" s="2" t="s">
        <v>456</v>
      </c>
      <c r="B481" s="6">
        <v>1872.7291666666642</v>
      </c>
      <c r="C481" s="5">
        <v>41942.0</v>
      </c>
      <c r="D481" s="2" t="s">
        <v>10940</v>
      </c>
      <c r="E481" s="2" t="s">
        <v>10941</v>
      </c>
      <c r="F481" s="2" t="s">
        <v>10942</v>
      </c>
      <c r="G481" s="2" t="s">
        <v>9769</v>
      </c>
      <c r="H481" s="2" t="s">
        <v>4538</v>
      </c>
      <c r="I481" s="3" t="s">
        <v>10900</v>
      </c>
      <c r="J481" s="4" t="s">
        <v>4539</v>
      </c>
      <c r="K481" s="2">
        <v>51.0</v>
      </c>
      <c r="L481" s="6">
        <v>3.0</v>
      </c>
      <c r="M481" s="6">
        <v>1898.3958333333358</v>
      </c>
      <c r="N481" s="29">
        <v>0.026864787155822314</v>
      </c>
      <c r="O481" s="6">
        <v>37.22344771241835</v>
      </c>
      <c r="P481" s="29">
        <v>0.026864787155822314</v>
      </c>
      <c r="Q481" s="30">
        <v>0.8004892639572071</v>
      </c>
      <c r="R481" s="30">
        <v>0.9999369336604014</v>
      </c>
      <c r="S481" s="2" t="e">
        <v>#N/A</v>
      </c>
    </row>
    <row r="482" ht="15.75" customHeight="1">
      <c r="A482" s="2" t="s">
        <v>456</v>
      </c>
      <c r="B482" s="6">
        <v>1437.625</v>
      </c>
      <c r="C482" s="5">
        <v>41942.0</v>
      </c>
      <c r="D482" s="2" t="s">
        <v>10943</v>
      </c>
      <c r="E482" s="2" t="s">
        <v>10944</v>
      </c>
      <c r="F482" s="2" t="s">
        <v>10945</v>
      </c>
      <c r="G482" s="2" t="s">
        <v>9769</v>
      </c>
      <c r="H482" s="2" t="s">
        <v>4538</v>
      </c>
      <c r="I482" s="3" t="s">
        <v>10900</v>
      </c>
      <c r="J482" s="4" t="s">
        <v>4539</v>
      </c>
      <c r="K482" s="2">
        <v>51.0</v>
      </c>
      <c r="L482" s="6">
        <v>0.9999999999417923</v>
      </c>
      <c r="M482" s="6">
        <v>2333.4166666666642</v>
      </c>
      <c r="N482" s="29">
        <v>0.021856362272775993</v>
      </c>
      <c r="O482" s="6">
        <v>45.75326797385616</v>
      </c>
      <c r="P482" s="29">
        <v>0.021856362272775993</v>
      </c>
      <c r="Q482" s="30">
        <v>0.7305525063486338</v>
      </c>
      <c r="R482" s="30">
        <v>0.9996173119602086</v>
      </c>
      <c r="S482" s="2" t="e">
        <v>#N/A</v>
      </c>
    </row>
    <row r="483" ht="15.75" customHeight="1">
      <c r="A483" s="2" t="s">
        <v>456</v>
      </c>
      <c r="B483" s="6">
        <v>1503.6666666666642</v>
      </c>
      <c r="C483" s="5">
        <v>41942.0</v>
      </c>
      <c r="D483" s="2" t="s">
        <v>10946</v>
      </c>
      <c r="E483" s="2" t="s">
        <v>10947</v>
      </c>
      <c r="F483" s="2" t="s">
        <v>10948</v>
      </c>
      <c r="G483" s="2" t="s">
        <v>9769</v>
      </c>
      <c r="H483" s="2" t="s">
        <v>4538</v>
      </c>
      <c r="I483" s="3" t="s">
        <v>10900</v>
      </c>
      <c r="J483" s="4" t="s">
        <v>4539</v>
      </c>
      <c r="K483" s="2">
        <v>51.0</v>
      </c>
      <c r="L483" s="6">
        <v>4.999999999883585</v>
      </c>
      <c r="M483" s="6">
        <v>2267.5416666666642</v>
      </c>
      <c r="N483" s="29">
        <v>0.022491317689862393</v>
      </c>
      <c r="O483" s="6">
        <v>44.4616013071895</v>
      </c>
      <c r="P483" s="29">
        <v>0.022491317689862393</v>
      </c>
      <c r="Q483" s="30">
        <v>0.7406246559114882</v>
      </c>
      <c r="R483" s="30">
        <v>0.9996955106261144</v>
      </c>
      <c r="S483" s="2" t="e">
        <v>#N/A</v>
      </c>
    </row>
    <row r="484" ht="15.75" customHeight="1">
      <c r="A484" s="2" t="s">
        <v>456</v>
      </c>
      <c r="B484" s="6">
        <v>1362.6666666666642</v>
      </c>
      <c r="C484" s="5">
        <v>41942.0</v>
      </c>
      <c r="D484" s="2" t="s">
        <v>10949</v>
      </c>
      <c r="E484" s="2" t="s">
        <v>10950</v>
      </c>
      <c r="F484" s="2" t="s">
        <v>10951</v>
      </c>
      <c r="G484" s="2" t="s">
        <v>9769</v>
      </c>
      <c r="H484" s="2" t="s">
        <v>4538</v>
      </c>
      <c r="I484" s="32" t="s">
        <v>10900</v>
      </c>
      <c r="J484" s="4" t="s">
        <v>4539</v>
      </c>
      <c r="K484" s="2">
        <v>51.0</v>
      </c>
      <c r="L484" s="6">
        <v>0.9999999999417923</v>
      </c>
      <c r="M484" s="6">
        <v>2408.375</v>
      </c>
      <c r="N484" s="29">
        <v>0.021176104219650178</v>
      </c>
      <c r="O484" s="6">
        <v>47.22303921568628</v>
      </c>
      <c r="P484" s="29">
        <v>0.021176104219650178</v>
      </c>
      <c r="Q484" s="30">
        <v>0.7193273550054164</v>
      </c>
      <c r="R484" s="30">
        <v>0.999511121966123</v>
      </c>
      <c r="S484" s="2" t="e">
        <v>#N/A</v>
      </c>
    </row>
    <row r="485" ht="15.75" customHeight="1">
      <c r="A485" s="2" t="s">
        <v>456</v>
      </c>
      <c r="B485" s="6">
        <v>1204.6458333333358</v>
      </c>
      <c r="C485" s="5">
        <v>41942.0</v>
      </c>
      <c r="D485" s="2" t="s">
        <v>10952</v>
      </c>
      <c r="E485" s="2" t="s">
        <v>10953</v>
      </c>
      <c r="F485" s="2" t="s">
        <v>10954</v>
      </c>
      <c r="G485" s="2" t="s">
        <v>9769</v>
      </c>
      <c r="H485" s="2" t="s">
        <v>4538</v>
      </c>
      <c r="I485" s="32" t="s">
        <v>10900</v>
      </c>
      <c r="J485" s="4" t="s">
        <v>4539</v>
      </c>
      <c r="K485" s="2">
        <v>51.0</v>
      </c>
      <c r="L485" s="6">
        <v>2.0000000000582077</v>
      </c>
      <c r="M485" s="6">
        <v>2566.4375</v>
      </c>
      <c r="N485" s="29">
        <v>0.019871904147285877</v>
      </c>
      <c r="O485" s="6">
        <v>50.322303921568626</v>
      </c>
      <c r="P485" s="29">
        <v>0.019871904147285877</v>
      </c>
      <c r="Q485" s="30">
        <v>0.6964819656018181</v>
      </c>
      <c r="R485" s="30">
        <v>0.9992181795856983</v>
      </c>
      <c r="S485" s="2" t="e">
        <v>#N/A</v>
      </c>
    </row>
    <row r="486" ht="15.75" customHeight="1">
      <c r="A486" s="2" t="s">
        <v>456</v>
      </c>
      <c r="B486" s="6">
        <v>1442.6666666666642</v>
      </c>
      <c r="C486" s="5">
        <v>41942.0</v>
      </c>
      <c r="D486" s="2" t="s">
        <v>10955</v>
      </c>
      <c r="E486" s="2" t="s">
        <v>10956</v>
      </c>
      <c r="F486" s="2" t="s">
        <v>10957</v>
      </c>
      <c r="G486" s="2" t="s">
        <v>9769</v>
      </c>
      <c r="H486" s="2" t="s">
        <v>4538</v>
      </c>
      <c r="I486" s="32" t="s">
        <v>10900</v>
      </c>
      <c r="J486" s="4" t="s">
        <v>4539</v>
      </c>
      <c r="K486" s="2">
        <v>51.0</v>
      </c>
      <c r="L486" s="6">
        <v>1.9999999998835847</v>
      </c>
      <c r="M486" s="6">
        <v>2328.4166666666642</v>
      </c>
      <c r="N486" s="29">
        <v>0.02190329623134464</v>
      </c>
      <c r="O486" s="6">
        <v>45.65522875816989</v>
      </c>
      <c r="P486" s="29">
        <v>0.02190329623134464</v>
      </c>
      <c r="Q486" s="30">
        <v>0.7313102132326141</v>
      </c>
      <c r="R486" s="30">
        <v>0.9996237236244708</v>
      </c>
      <c r="S486" s="2" t="e">
        <v>#N/A</v>
      </c>
    </row>
    <row r="487" ht="15.75" customHeight="1">
      <c r="A487" s="2" t="s">
        <v>456</v>
      </c>
      <c r="B487" s="6">
        <v>867.75</v>
      </c>
      <c r="C487" s="5">
        <v>41942.0</v>
      </c>
      <c r="D487" s="2" t="s">
        <v>10958</v>
      </c>
      <c r="E487" s="2" t="s">
        <v>10959</v>
      </c>
      <c r="F487" s="2" t="s">
        <v>10960</v>
      </c>
      <c r="G487" s="7" t="s">
        <v>9769</v>
      </c>
      <c r="H487" s="2" t="s">
        <v>4538</v>
      </c>
      <c r="I487" s="32" t="s">
        <v>10900</v>
      </c>
      <c r="J487" s="4" t="s">
        <v>4539</v>
      </c>
      <c r="K487" s="2">
        <v>51.0</v>
      </c>
      <c r="L487" s="6">
        <v>2.4999999999417923</v>
      </c>
      <c r="M487" s="6">
        <v>2903.3541666666642</v>
      </c>
      <c r="N487" s="29">
        <v>0.01756589002662152</v>
      </c>
      <c r="O487" s="6">
        <v>56.928513071895374</v>
      </c>
      <c r="P487" s="29">
        <v>0.017565890026621525</v>
      </c>
      <c r="Q487" s="30">
        <v>0.6514429642895436</v>
      </c>
      <c r="R487" s="30">
        <v>0.9982067405793623</v>
      </c>
      <c r="S487" s="2" t="e">
        <v>#N/A</v>
      </c>
    </row>
    <row r="488" ht="15.75" customHeight="1">
      <c r="A488" s="2" t="s">
        <v>456</v>
      </c>
      <c r="B488" s="6">
        <v>560.625</v>
      </c>
      <c r="C488" s="5">
        <v>41942.0</v>
      </c>
      <c r="D488" s="2" t="s">
        <v>10961</v>
      </c>
      <c r="E488" s="2" t="s">
        <v>10962</v>
      </c>
      <c r="F488" s="2" t="s">
        <v>10963</v>
      </c>
      <c r="G488" s="7" t="s">
        <v>9769</v>
      </c>
      <c r="H488" s="2" t="s">
        <v>4538</v>
      </c>
      <c r="I488" s="32" t="s">
        <v>10900</v>
      </c>
      <c r="J488" s="4" t="s">
        <v>4539</v>
      </c>
      <c r="K488" s="2">
        <v>51.0</v>
      </c>
      <c r="L488" s="6">
        <v>0.5000000000582077</v>
      </c>
      <c r="M488" s="6">
        <v>3210.3958333333358</v>
      </c>
      <c r="N488" s="29">
        <v>0.015885891537258504</v>
      </c>
      <c r="O488" s="6">
        <v>62.94893790849678</v>
      </c>
      <c r="P488" s="29">
        <v>0.015885891537258504</v>
      </c>
      <c r="Q488" s="30">
        <v>0.6144766404042645</v>
      </c>
      <c r="R488" s="30">
        <v>0.9967167482267624</v>
      </c>
      <c r="S488" s="2" t="e">
        <v>#N/A</v>
      </c>
    </row>
    <row r="489" ht="15.75" customHeight="1">
      <c r="A489" s="2" t="s">
        <v>456</v>
      </c>
      <c r="B489" s="6">
        <v>544.7083333333358</v>
      </c>
      <c r="C489" s="5">
        <v>41942.0</v>
      </c>
      <c r="D489" s="2" t="s">
        <v>10964</v>
      </c>
      <c r="E489" s="2" t="s">
        <v>10965</v>
      </c>
      <c r="F489" s="2" t="s">
        <v>489</v>
      </c>
      <c r="G489" s="7" t="s">
        <v>9769</v>
      </c>
      <c r="H489" s="2" t="s">
        <v>4538</v>
      </c>
      <c r="I489" s="32" t="s">
        <v>10900</v>
      </c>
      <c r="J489" s="4" t="s">
        <v>4539</v>
      </c>
      <c r="K489" s="2">
        <v>51.0</v>
      </c>
      <c r="L489" s="6">
        <v>2.0000000000582077</v>
      </c>
      <c r="M489" s="6">
        <v>3226.375</v>
      </c>
      <c r="N489" s="29">
        <v>0.015807213978536284</v>
      </c>
      <c r="O489" s="6">
        <v>63.26225490196079</v>
      </c>
      <c r="P489" s="29">
        <v>0.015807213978536284</v>
      </c>
      <c r="Q489" s="30">
        <v>0.6126524158200265</v>
      </c>
      <c r="R489" s="30">
        <v>0.9966224241544919</v>
      </c>
      <c r="S489" s="2" t="e">
        <v>#N/A</v>
      </c>
    </row>
    <row r="490" ht="15.75" customHeight="1">
      <c r="A490" s="2" t="s">
        <v>456</v>
      </c>
      <c r="B490" s="6">
        <v>542.7083333333358</v>
      </c>
      <c r="C490" s="5">
        <v>41942.0</v>
      </c>
      <c r="D490" s="2" t="s">
        <v>10966</v>
      </c>
      <c r="E490" s="2" t="s">
        <v>10967</v>
      </c>
      <c r="F490" s="2" t="s">
        <v>10968</v>
      </c>
      <c r="G490" s="7" t="s">
        <v>9769</v>
      </c>
      <c r="H490" s="2" t="s">
        <v>4538</v>
      </c>
      <c r="I490" s="3" t="s">
        <v>10900</v>
      </c>
      <c r="J490" s="4" t="s">
        <v>4539</v>
      </c>
      <c r="K490" s="2">
        <v>51.0</v>
      </c>
      <c r="L490" s="6">
        <v>4.000000000116415</v>
      </c>
      <c r="M490" s="6">
        <v>3228.4583333333358</v>
      </c>
      <c r="N490" s="29">
        <v>0.015797013538453586</v>
      </c>
      <c r="O490" s="6">
        <v>63.303104575163445</v>
      </c>
      <c r="P490" s="29">
        <v>0.015797013538453586</v>
      </c>
      <c r="Q490" s="30">
        <v>0.6124152763101915</v>
      </c>
      <c r="R490" s="30">
        <v>0.996609998360099</v>
      </c>
      <c r="S490" s="2" t="e">
        <v>#N/A</v>
      </c>
    </row>
    <row r="491" ht="15.75" customHeight="1">
      <c r="A491" s="2" t="s">
        <v>456</v>
      </c>
      <c r="B491" s="6">
        <v>385.70833333333576</v>
      </c>
      <c r="C491" s="5">
        <v>41942.0</v>
      </c>
      <c r="D491" s="2" t="s">
        <v>10969</v>
      </c>
      <c r="E491" s="2" t="s">
        <v>10970</v>
      </c>
      <c r="F491" s="2" t="s">
        <v>10971</v>
      </c>
      <c r="G491" s="7" t="s">
        <v>9769</v>
      </c>
      <c r="H491" s="2" t="s">
        <v>4538</v>
      </c>
      <c r="I491" s="3" t="s">
        <v>10900</v>
      </c>
      <c r="J491" s="4" t="s">
        <v>4539</v>
      </c>
      <c r="K491" s="2">
        <v>51.0</v>
      </c>
      <c r="L491" s="6">
        <v>2.0000000000582077</v>
      </c>
      <c r="M491" s="6">
        <v>3385.375</v>
      </c>
      <c r="N491" s="29">
        <v>0.015064800797548277</v>
      </c>
      <c r="O491" s="6">
        <v>66.37990196078431</v>
      </c>
      <c r="P491" s="29">
        <v>0.015064800797548279</v>
      </c>
      <c r="Q491" s="30">
        <v>0.5950080334911296</v>
      </c>
      <c r="R491" s="30">
        <v>0.995587563673657</v>
      </c>
      <c r="S491" s="2" t="e">
        <v>#N/A</v>
      </c>
    </row>
    <row r="492" ht="15.75" customHeight="1">
      <c r="A492" s="2" t="s">
        <v>456</v>
      </c>
      <c r="B492" s="6">
        <v>378.27083333333576</v>
      </c>
      <c r="C492" s="5">
        <v>41942.0</v>
      </c>
      <c r="D492" s="2" t="s">
        <v>10972</v>
      </c>
      <c r="E492" s="2" t="s">
        <v>10973</v>
      </c>
      <c r="F492" s="2" t="s">
        <v>10974</v>
      </c>
      <c r="G492" s="7" t="s">
        <v>9769</v>
      </c>
      <c r="H492" s="2" t="s">
        <v>4538</v>
      </c>
      <c r="I492" s="3" t="s">
        <v>10900</v>
      </c>
      <c r="J492" s="4" t="s">
        <v>4539</v>
      </c>
      <c r="K492" s="2">
        <v>51.0</v>
      </c>
      <c r="L492" s="6">
        <v>6.0</v>
      </c>
      <c r="M492" s="6">
        <v>3392.9791666666642</v>
      </c>
      <c r="N492" s="29">
        <v>0.01503103835739242</v>
      </c>
      <c r="O492" s="6">
        <v>66.5290032679738</v>
      </c>
      <c r="P492" s="29">
        <v>0.015031038357392421</v>
      </c>
      <c r="Q492" s="30">
        <v>0.5941867909354198</v>
      </c>
      <c r="R492" s="30">
        <v>0.995533605559294</v>
      </c>
      <c r="S492" s="2" t="e">
        <v>#N/A</v>
      </c>
    </row>
    <row r="493" ht="15.75" customHeight="1">
      <c r="A493" s="2" t="s">
        <v>456</v>
      </c>
      <c r="B493" s="6">
        <v>376.70833333333576</v>
      </c>
      <c r="C493" s="5">
        <v>41942.0</v>
      </c>
      <c r="D493" s="2" t="s">
        <v>10975</v>
      </c>
      <c r="E493" s="2" t="s">
        <v>10976</v>
      </c>
      <c r="F493" s="2" t="s">
        <v>10977</v>
      </c>
      <c r="G493" s="7" t="s">
        <v>9769</v>
      </c>
      <c r="H493" s="2" t="s">
        <v>4538</v>
      </c>
      <c r="I493" s="3" t="s">
        <v>10900</v>
      </c>
      <c r="J493" s="4" t="s">
        <v>4539</v>
      </c>
      <c r="K493" s="2">
        <v>51.0</v>
      </c>
      <c r="L493" s="6">
        <v>10.5</v>
      </c>
      <c r="M493" s="6">
        <v>3394.7291666666642</v>
      </c>
      <c r="N493" s="29">
        <v>0.015023289781339955</v>
      </c>
      <c r="O493" s="6">
        <v>66.563316993464</v>
      </c>
      <c r="P493" s="29">
        <v>0.015023289781339957</v>
      </c>
      <c r="Q493" s="30">
        <v>0.5939980786004506</v>
      </c>
      <c r="R493" s="30">
        <v>0.9955211292151604</v>
      </c>
      <c r="S493" s="2" t="e">
        <v>#N/A</v>
      </c>
    </row>
    <row r="494" ht="15.75" customHeight="1">
      <c r="A494" s="2" t="s">
        <v>456</v>
      </c>
      <c r="B494" s="6">
        <v>311.72916666666424</v>
      </c>
      <c r="C494" s="5">
        <v>41942.0</v>
      </c>
      <c r="D494" s="2" t="s">
        <v>10978</v>
      </c>
      <c r="E494" s="2" t="s">
        <v>10979</v>
      </c>
      <c r="F494" s="2" t="s">
        <v>10980</v>
      </c>
      <c r="G494" s="7" t="s">
        <v>9769</v>
      </c>
      <c r="H494" s="2" t="s">
        <v>4538</v>
      </c>
      <c r="I494" s="32" t="s">
        <v>10900</v>
      </c>
      <c r="J494" s="4" t="s">
        <v>4539</v>
      </c>
      <c r="K494" s="2">
        <v>51.0</v>
      </c>
      <c r="L494" s="6">
        <v>3.4999999998835847</v>
      </c>
      <c r="M494" s="6">
        <v>3459.4166666666642</v>
      </c>
      <c r="N494" s="29">
        <v>0.014742369860043852</v>
      </c>
      <c r="O494" s="6">
        <v>67.83169934640519</v>
      </c>
      <c r="P494" s="29">
        <v>0.01474236986004385</v>
      </c>
      <c r="Q494" s="30">
        <v>0.587096839450031</v>
      </c>
      <c r="R494" s="30">
        <v>0.9950444798880539</v>
      </c>
      <c r="S494" s="2" t="e">
        <v>#N/A</v>
      </c>
    </row>
    <row r="495" ht="15.75" customHeight="1">
      <c r="A495" s="2" t="s">
        <v>456</v>
      </c>
      <c r="B495" s="6">
        <v>305.75</v>
      </c>
      <c r="C495" s="5">
        <v>41942.0</v>
      </c>
      <c r="D495" s="2" t="s">
        <v>10981</v>
      </c>
      <c r="E495" s="2" t="s">
        <v>10982</v>
      </c>
      <c r="F495" s="2" t="s">
        <v>10983</v>
      </c>
      <c r="G495" s="7" t="s">
        <v>9769</v>
      </c>
      <c r="H495" s="2" t="s">
        <v>4538</v>
      </c>
      <c r="I495" s="3" t="s">
        <v>10900</v>
      </c>
      <c r="J495" s="4" t="s">
        <v>4539</v>
      </c>
      <c r="K495" s="2">
        <v>51.0</v>
      </c>
      <c r="L495" s="6">
        <v>6.999999999941792</v>
      </c>
      <c r="M495" s="6">
        <v>3465.5416666666642</v>
      </c>
      <c r="N495" s="29">
        <v>0.014716314188498681</v>
      </c>
      <c r="O495" s="6">
        <v>67.95179738562086</v>
      </c>
      <c r="P495" s="29">
        <v>0.014716314188498683</v>
      </c>
      <c r="Q495" s="30">
        <v>0.5864508264646642</v>
      </c>
      <c r="R495" s="30">
        <v>0.9949977782130699</v>
      </c>
      <c r="S495" s="2" t="e">
        <v>#N/A</v>
      </c>
    </row>
    <row r="496" ht="15.75" customHeight="1">
      <c r="A496" s="2" t="s">
        <v>456</v>
      </c>
      <c r="B496" s="6">
        <v>300.75</v>
      </c>
      <c r="C496" s="5">
        <v>41942.0</v>
      </c>
      <c r="D496" s="2" t="s">
        <v>10984</v>
      </c>
      <c r="E496" s="2" t="s">
        <v>10985</v>
      </c>
      <c r="F496" s="2" t="s">
        <v>10986</v>
      </c>
      <c r="G496" s="7" t="s">
        <v>9769</v>
      </c>
      <c r="H496" s="2" t="s">
        <v>4538</v>
      </c>
      <c r="I496" s="32" t="s">
        <v>10900</v>
      </c>
      <c r="J496" s="4" t="s">
        <v>4539</v>
      </c>
      <c r="K496" s="2">
        <v>51.0</v>
      </c>
      <c r="L496" s="6">
        <v>3.0</v>
      </c>
      <c r="M496" s="6">
        <v>3470.375</v>
      </c>
      <c r="N496" s="29">
        <v>0.014695818175269243</v>
      </c>
      <c r="O496" s="6">
        <v>68.04656862745098</v>
      </c>
      <c r="P496" s="29">
        <v>0.014695818175269243</v>
      </c>
      <c r="Q496" s="30">
        <v>0.5859419470689231</v>
      </c>
      <c r="R496" s="30">
        <v>0.9949607324916045</v>
      </c>
      <c r="S496" s="2" t="e">
        <v>#N/A</v>
      </c>
    </row>
    <row r="497" ht="15.75" customHeight="1">
      <c r="A497" s="2" t="s">
        <v>456</v>
      </c>
      <c r="B497" s="6">
        <v>262.6875</v>
      </c>
      <c r="C497" s="5">
        <v>41942.0</v>
      </c>
      <c r="D497" s="2" t="s">
        <v>10987</v>
      </c>
      <c r="E497" s="2" t="s">
        <v>10988</v>
      </c>
      <c r="F497" s="2" t="s">
        <v>10989</v>
      </c>
      <c r="G497" s="2" t="s">
        <v>9769</v>
      </c>
      <c r="H497" s="2" t="s">
        <v>4538</v>
      </c>
      <c r="I497" s="3" t="s">
        <v>10900</v>
      </c>
      <c r="J497" s="4" t="s">
        <v>4539</v>
      </c>
      <c r="K497" s="2">
        <v>51.0</v>
      </c>
      <c r="L497" s="6">
        <v>5.000000000058208</v>
      </c>
      <c r="M497" s="6">
        <v>3508.5208333333358</v>
      </c>
      <c r="N497" s="29">
        <v>0.014536040235379334</v>
      </c>
      <c r="O497" s="6">
        <v>68.7945261437909</v>
      </c>
      <c r="P497" s="29">
        <v>0.014536040235379332</v>
      </c>
      <c r="Q497" s="30">
        <v>0.5819534186888446</v>
      </c>
      <c r="R497" s="30">
        <v>0.9946623750172869</v>
      </c>
      <c r="S497" s="2" t="e">
        <v>#N/A</v>
      </c>
    </row>
    <row r="498" ht="15.75" customHeight="1">
      <c r="A498" s="2" t="s">
        <v>456</v>
      </c>
      <c r="B498" s="6">
        <v>265.39583333333576</v>
      </c>
      <c r="C498" s="5">
        <v>41942.0</v>
      </c>
      <c r="D498" s="2" t="s">
        <v>10990</v>
      </c>
      <c r="E498" s="2" t="s">
        <v>10991</v>
      </c>
      <c r="F498" s="2" t="s">
        <v>10992</v>
      </c>
      <c r="G498" s="2" t="s">
        <v>9769</v>
      </c>
      <c r="H498" s="2" t="s">
        <v>4538</v>
      </c>
      <c r="I498" s="3" t="s">
        <v>10900</v>
      </c>
      <c r="J498" s="4" t="s">
        <v>4539</v>
      </c>
      <c r="K498" s="2">
        <v>51.0</v>
      </c>
      <c r="L498" s="6">
        <v>3.0</v>
      </c>
      <c r="M498" s="6">
        <v>3505.7291666666642</v>
      </c>
      <c r="N498" s="29">
        <v>0.01454761551032537</v>
      </c>
      <c r="O498" s="6">
        <v>68.7397875816993</v>
      </c>
      <c r="P498" s="29">
        <v>0.014547615510325369</v>
      </c>
      <c r="Q498" s="30">
        <v>0.5822436581362715</v>
      </c>
      <c r="R498" s="30">
        <v>0.9946845711500508</v>
      </c>
      <c r="S498" s="2" t="e">
        <v>#N/A</v>
      </c>
    </row>
    <row r="499" ht="15.75" customHeight="1">
      <c r="A499" s="2" t="s">
        <v>456</v>
      </c>
      <c r="B499" s="6">
        <v>284.25694444444525</v>
      </c>
      <c r="C499" s="5">
        <v>41942.0</v>
      </c>
      <c r="D499" s="2" t="s">
        <v>10993</v>
      </c>
      <c r="E499" s="2" t="s">
        <v>10994</v>
      </c>
      <c r="F499" s="2" t="s">
        <v>481</v>
      </c>
      <c r="G499" s="2" t="s">
        <v>9769</v>
      </c>
      <c r="H499" s="2" t="s">
        <v>4538</v>
      </c>
      <c r="I499" s="3" t="s">
        <v>10900</v>
      </c>
      <c r="J499" s="4" t="s">
        <v>4539</v>
      </c>
      <c r="K499" s="2">
        <v>51.0</v>
      </c>
      <c r="L499" s="6">
        <v>3.5166666666045785</v>
      </c>
      <c r="M499" s="6">
        <v>3486.88958333333</v>
      </c>
      <c r="N499" s="29">
        <v>0.014626215938632045</v>
      </c>
      <c r="O499" s="6">
        <v>68.37038398692803</v>
      </c>
      <c r="P499" s="29">
        <v>0.014626215938632045</v>
      </c>
      <c r="Q499" s="30">
        <v>0.5842091694363765</v>
      </c>
      <c r="R499" s="30">
        <v>0.9948328693157741</v>
      </c>
      <c r="S499" s="2" t="e">
        <v>#N/A</v>
      </c>
    </row>
    <row r="500" ht="15.75" customHeight="1">
      <c r="A500" s="2" t="s">
        <v>456</v>
      </c>
      <c r="B500" s="6">
        <v>256.66666666666424</v>
      </c>
      <c r="C500" s="5">
        <v>41942.0</v>
      </c>
      <c r="D500" s="2" t="s">
        <v>10995</v>
      </c>
      <c r="E500" s="2" t="s">
        <v>10996</v>
      </c>
      <c r="F500" s="2" t="s">
        <v>483</v>
      </c>
      <c r="G500" s="2" t="s">
        <v>9769</v>
      </c>
      <c r="H500" s="2" t="s">
        <v>4538</v>
      </c>
      <c r="I500" s="3" t="s">
        <v>10900</v>
      </c>
      <c r="J500" s="4" t="s">
        <v>4539</v>
      </c>
      <c r="K500" s="2">
        <v>51.0</v>
      </c>
      <c r="L500" s="6">
        <v>8.83333333331393</v>
      </c>
      <c r="M500" s="6">
        <v>3514.7013888888905</v>
      </c>
      <c r="N500" s="29">
        <v>0.01451047880233226</v>
      </c>
      <c r="O500" s="6">
        <v>68.9157135076253</v>
      </c>
      <c r="P500" s="29">
        <v>0.014510478802332262</v>
      </c>
      <c r="Q500" s="30">
        <v>0.5813117745924143</v>
      </c>
      <c r="R500" s="30">
        <v>0.9946130308865769</v>
      </c>
      <c r="S500" s="2" t="e">
        <v>#N/A</v>
      </c>
    </row>
    <row r="501" ht="15.75" customHeight="1">
      <c r="A501" s="2" t="s">
        <v>456</v>
      </c>
      <c r="B501" s="6">
        <v>257.3125</v>
      </c>
      <c r="C501" s="5">
        <v>41942.0</v>
      </c>
      <c r="D501" s="2" t="s">
        <v>10997</v>
      </c>
      <c r="E501" s="2" t="s">
        <v>10998</v>
      </c>
      <c r="F501" s="2" t="s">
        <v>485</v>
      </c>
      <c r="G501" s="2" t="s">
        <v>9769</v>
      </c>
      <c r="H501" s="2" t="s">
        <v>4538</v>
      </c>
      <c r="I501" s="3" t="s">
        <v>10900</v>
      </c>
      <c r="J501" s="4" t="s">
        <v>4539</v>
      </c>
      <c r="K501" s="2">
        <v>51.0</v>
      </c>
      <c r="L501" s="6">
        <v>3.9999999999417923</v>
      </c>
      <c r="M501" s="6">
        <v>3513.8541666666642</v>
      </c>
      <c r="N501" s="29">
        <v>0.01451397741084399</v>
      </c>
      <c r="O501" s="6">
        <v>68.8991013071895</v>
      </c>
      <c r="P501" s="29">
        <v>0.01451397741084399</v>
      </c>
      <c r="Q501" s="30">
        <v>0.5813996549396739</v>
      </c>
      <c r="R501" s="30">
        <v>0.9946198114981509</v>
      </c>
      <c r="S501" s="2" t="e">
        <v>#N/A</v>
      </c>
    </row>
    <row r="502" ht="15.75" customHeight="1">
      <c r="A502" s="2" t="s">
        <v>456</v>
      </c>
      <c r="B502" s="6">
        <v>254.25</v>
      </c>
      <c r="C502" s="5">
        <v>41942.0</v>
      </c>
      <c r="D502" s="2" t="s">
        <v>10999</v>
      </c>
      <c r="E502" s="2" t="s">
        <v>11000</v>
      </c>
      <c r="F502" s="2" t="s">
        <v>487</v>
      </c>
      <c r="G502" s="2" t="s">
        <v>9769</v>
      </c>
      <c r="H502" s="2" t="s">
        <v>4538</v>
      </c>
      <c r="I502" s="3" t="s">
        <v>10900</v>
      </c>
      <c r="J502" s="4" t="s">
        <v>4539</v>
      </c>
      <c r="K502" s="2">
        <v>51.0</v>
      </c>
      <c r="L502" s="6">
        <v>5.000000000058208</v>
      </c>
      <c r="M502" s="6">
        <v>3516.9583333333358</v>
      </c>
      <c r="N502" s="29">
        <v>0.014501166964825183</v>
      </c>
      <c r="O502" s="6">
        <v>68.95996732026148</v>
      </c>
      <c r="P502" s="29">
        <v>0.014501166964825183</v>
      </c>
      <c r="Q502" s="30">
        <v>0.5810777838287147</v>
      </c>
      <c r="R502" s="30">
        <v>0.9945949420550956</v>
      </c>
      <c r="S502" s="2" t="e">
        <v>#N/A</v>
      </c>
    </row>
    <row r="503" ht="15.75" customHeight="1">
      <c r="A503" s="2" t="s">
        <v>456</v>
      </c>
      <c r="B503" s="6">
        <v>311.72916666666424</v>
      </c>
      <c r="C503" s="5">
        <v>41942.0</v>
      </c>
      <c r="D503" s="2" t="s">
        <v>10978</v>
      </c>
      <c r="E503" s="2" t="s">
        <v>10979</v>
      </c>
      <c r="F503" s="2" t="s">
        <v>10980</v>
      </c>
      <c r="G503" s="2" t="s">
        <v>9769</v>
      </c>
      <c r="H503" s="2" t="s">
        <v>4538</v>
      </c>
      <c r="I503" s="32" t="s">
        <v>10900</v>
      </c>
      <c r="J503" s="4" t="s">
        <v>4539</v>
      </c>
      <c r="K503" s="2">
        <v>51.0</v>
      </c>
      <c r="L503" s="6">
        <v>3.4999999998835847</v>
      </c>
      <c r="M503" s="6">
        <v>3459.4166666666642</v>
      </c>
      <c r="N503" s="29">
        <v>0.014742369860043852</v>
      </c>
      <c r="O503" s="6">
        <v>67.83169934640519</v>
      </c>
      <c r="P503" s="29">
        <v>0.01474236986004385</v>
      </c>
      <c r="Q503" s="30">
        <v>0.587096839450031</v>
      </c>
      <c r="R503" s="30">
        <v>0.9950444798880539</v>
      </c>
      <c r="S503" s="2" t="e">
        <v>#N/A</v>
      </c>
    </row>
    <row r="504" ht="15.75" customHeight="1">
      <c r="A504" s="2" t="s">
        <v>456</v>
      </c>
      <c r="B504" s="6">
        <v>306.75</v>
      </c>
      <c r="C504" s="5">
        <v>41942.0</v>
      </c>
      <c r="D504" s="2" t="s">
        <v>11001</v>
      </c>
      <c r="E504" s="2" t="s">
        <v>11002</v>
      </c>
      <c r="F504" s="2" t="s">
        <v>488</v>
      </c>
      <c r="G504" s="2" t="s">
        <v>9804</v>
      </c>
      <c r="H504" s="2" t="s">
        <v>4538</v>
      </c>
      <c r="I504" s="3" t="s">
        <v>10900</v>
      </c>
      <c r="J504" s="4" t="s">
        <v>4539</v>
      </c>
      <c r="K504" s="2">
        <v>51.0</v>
      </c>
      <c r="L504" s="6">
        <v>6.0</v>
      </c>
      <c r="M504" s="6">
        <v>3464.5</v>
      </c>
      <c r="N504" s="29">
        <v>0.014720738923365565</v>
      </c>
      <c r="O504" s="6">
        <v>67.93137254901961</v>
      </c>
      <c r="P504" s="29">
        <v>0.014720738923365563</v>
      </c>
      <c r="Q504" s="30">
        <v>0.5865606026189467</v>
      </c>
      <c r="R504" s="30">
        <v>0.995005739932112</v>
      </c>
      <c r="S504" s="2" t="e">
        <v>#N/A</v>
      </c>
    </row>
    <row r="505" ht="15.75" customHeight="1">
      <c r="A505" s="2" t="s">
        <v>456</v>
      </c>
      <c r="B505" s="6">
        <v>300.75</v>
      </c>
      <c r="C505" s="5">
        <v>41942.0</v>
      </c>
      <c r="D505" s="2" t="s">
        <v>10984</v>
      </c>
      <c r="E505" s="2" t="s">
        <v>10985</v>
      </c>
      <c r="F505" s="2" t="s">
        <v>10986</v>
      </c>
      <c r="G505" s="2" t="s">
        <v>9769</v>
      </c>
      <c r="H505" s="2" t="s">
        <v>4538</v>
      </c>
      <c r="I505" s="32" t="s">
        <v>10900</v>
      </c>
      <c r="J505" s="4" t="s">
        <v>4539</v>
      </c>
      <c r="K505" s="2">
        <v>51.0</v>
      </c>
      <c r="L505" s="6">
        <v>3.0</v>
      </c>
      <c r="M505" s="6">
        <v>3470.375</v>
      </c>
      <c r="N505" s="29">
        <v>0.014695818175269243</v>
      </c>
      <c r="O505" s="6">
        <v>68.04656862745098</v>
      </c>
      <c r="P505" s="29">
        <v>0.014695818175269243</v>
      </c>
      <c r="Q505" s="30">
        <v>0.5859419470689231</v>
      </c>
      <c r="R505" s="30">
        <v>0.9949607324916045</v>
      </c>
      <c r="S505" s="2" t="e">
        <v>#N/A</v>
      </c>
    </row>
    <row r="506" ht="15.75" customHeight="1">
      <c r="A506" s="2" t="s">
        <v>456</v>
      </c>
      <c r="B506" s="6">
        <v>650.75</v>
      </c>
      <c r="C506" s="5">
        <v>41942.0</v>
      </c>
      <c r="D506" s="2" t="s">
        <v>11003</v>
      </c>
      <c r="E506" s="2" t="s">
        <v>11004</v>
      </c>
      <c r="F506" s="2" t="s">
        <v>477</v>
      </c>
      <c r="G506" s="2" t="s">
        <v>9769</v>
      </c>
      <c r="H506" s="2" t="s">
        <v>4538</v>
      </c>
      <c r="I506" s="32" t="s">
        <v>10900</v>
      </c>
      <c r="J506" s="4" t="s">
        <v>4539</v>
      </c>
      <c r="K506" s="2">
        <v>51.0</v>
      </c>
      <c r="L506" s="6">
        <v>8.000000000058208</v>
      </c>
      <c r="M506" s="6">
        <v>3120.5833333333358</v>
      </c>
      <c r="N506" s="29">
        <v>0.016343098245520323</v>
      </c>
      <c r="O506" s="6">
        <v>61.18790849673207</v>
      </c>
      <c r="P506" s="29">
        <v>0.016343098245520323</v>
      </c>
      <c r="Q506" s="30">
        <v>0.6249087295395492</v>
      </c>
      <c r="R506" s="30">
        <v>0.9972150221762663</v>
      </c>
      <c r="S506" s="2" t="e">
        <v>#N/A</v>
      </c>
    </row>
    <row r="507" ht="15.75" customHeight="1">
      <c r="A507" s="2" t="s">
        <v>456</v>
      </c>
      <c r="B507" s="6">
        <v>598.7083333333358</v>
      </c>
      <c r="C507" s="5">
        <v>41942.0</v>
      </c>
      <c r="D507" s="2" t="s">
        <v>11005</v>
      </c>
      <c r="E507" s="2" t="s">
        <v>11006</v>
      </c>
      <c r="F507" s="2" t="s">
        <v>479</v>
      </c>
      <c r="G507" s="2" t="s">
        <v>9769</v>
      </c>
      <c r="H507" s="2" t="s">
        <v>4538</v>
      </c>
      <c r="I507" s="3" t="s">
        <v>10900</v>
      </c>
      <c r="J507" s="4" t="s">
        <v>4539</v>
      </c>
      <c r="K507" s="2">
        <v>51.0</v>
      </c>
      <c r="L507" s="6">
        <v>3.0</v>
      </c>
      <c r="M507" s="6">
        <v>3172.4166666666642</v>
      </c>
      <c r="N507" s="29">
        <v>0.016076072394861973</v>
      </c>
      <c r="O507" s="6">
        <v>62.204248366013026</v>
      </c>
      <c r="P507" s="29">
        <v>0.016076072394861973</v>
      </c>
      <c r="Q507" s="30">
        <v>0.6188507863664726</v>
      </c>
      <c r="R507" s="30">
        <v>0.9969340139920202</v>
      </c>
      <c r="S507" s="2" t="e">
        <v>#N/A</v>
      </c>
    </row>
    <row r="508" ht="15.75" customHeight="1">
      <c r="A508" s="2" t="s">
        <v>456</v>
      </c>
      <c r="B508" s="6">
        <v>560.625</v>
      </c>
      <c r="C508" s="5">
        <v>41942.0</v>
      </c>
      <c r="D508" s="2" t="s">
        <v>10961</v>
      </c>
      <c r="E508" s="2" t="s">
        <v>10962</v>
      </c>
      <c r="F508" s="2" t="s">
        <v>10963</v>
      </c>
      <c r="G508" s="2" t="s">
        <v>9769</v>
      </c>
      <c r="H508" s="2" t="s">
        <v>4538</v>
      </c>
      <c r="I508" s="32" t="s">
        <v>10900</v>
      </c>
      <c r="J508" s="4" t="s">
        <v>4539</v>
      </c>
      <c r="K508" s="2">
        <v>51.0</v>
      </c>
      <c r="L508" s="6">
        <v>0.5000000000582077</v>
      </c>
      <c r="M508" s="6">
        <v>3210.3958333333358</v>
      </c>
      <c r="N508" s="29">
        <v>0.015885891537258504</v>
      </c>
      <c r="O508" s="6">
        <v>62.94893790849678</v>
      </c>
      <c r="P508" s="29">
        <v>0.015885891537258504</v>
      </c>
      <c r="Q508" s="30">
        <v>0.6144766404042645</v>
      </c>
      <c r="R508" s="30">
        <v>0.9967167482267624</v>
      </c>
      <c r="S508" s="2" t="e">
        <v>#N/A</v>
      </c>
    </row>
    <row r="509" ht="15.75" customHeight="1">
      <c r="A509" s="2" t="s">
        <v>456</v>
      </c>
      <c r="B509" s="6">
        <v>542.7083333333358</v>
      </c>
      <c r="C509" s="5">
        <v>41942.0</v>
      </c>
      <c r="D509" s="2" t="s">
        <v>10966</v>
      </c>
      <c r="E509" s="2" t="s">
        <v>10967</v>
      </c>
      <c r="F509" s="2" t="s">
        <v>10968</v>
      </c>
      <c r="G509" s="2" t="s">
        <v>9769</v>
      </c>
      <c r="H509" s="2" t="s">
        <v>4538</v>
      </c>
      <c r="I509" s="3" t="s">
        <v>10900</v>
      </c>
      <c r="J509" s="4" t="s">
        <v>4539</v>
      </c>
      <c r="K509" s="2">
        <v>51.0</v>
      </c>
      <c r="L509" s="6">
        <v>4.000000000116415</v>
      </c>
      <c r="M509" s="6">
        <v>3228.4583333333358</v>
      </c>
      <c r="N509" s="29">
        <v>0.015797013538453586</v>
      </c>
      <c r="O509" s="6">
        <v>63.303104575163445</v>
      </c>
      <c r="P509" s="29">
        <v>0.015797013538453586</v>
      </c>
      <c r="Q509" s="30">
        <v>0.6124152763101915</v>
      </c>
      <c r="R509" s="30">
        <v>0.996609998360099</v>
      </c>
      <c r="S509" s="2" t="e">
        <v>#N/A</v>
      </c>
    </row>
    <row r="510" ht="15.75" customHeight="1">
      <c r="A510" s="2" t="s">
        <v>456</v>
      </c>
      <c r="B510" s="6">
        <v>564.7083333333358</v>
      </c>
      <c r="C510" s="5">
        <v>41942.0</v>
      </c>
      <c r="D510" s="2" t="s">
        <v>11007</v>
      </c>
      <c r="E510" s="2" t="s">
        <v>11008</v>
      </c>
      <c r="F510" s="2" t="s">
        <v>11009</v>
      </c>
      <c r="G510" s="2" t="s">
        <v>9769</v>
      </c>
      <c r="H510" s="2" t="s">
        <v>4538</v>
      </c>
      <c r="I510" s="3" t="s">
        <v>10900</v>
      </c>
      <c r="J510" s="4" t="s">
        <v>4539</v>
      </c>
      <c r="K510" s="2">
        <v>51.0</v>
      </c>
      <c r="L510" s="6">
        <v>10.000000000116415</v>
      </c>
      <c r="M510" s="6">
        <v>3206.7083333333358</v>
      </c>
      <c r="N510" s="29">
        <v>0.01590415924948999</v>
      </c>
      <c r="O510" s="6">
        <v>62.876633986928155</v>
      </c>
      <c r="P510" s="29">
        <v>0.01590415924948999</v>
      </c>
      <c r="Q510" s="30">
        <v>0.6148989667014229</v>
      </c>
      <c r="R510" s="30">
        <v>0.9967382692834024</v>
      </c>
      <c r="S510" s="2" t="e">
        <v>#N/A</v>
      </c>
    </row>
    <row r="511" ht="15.75" customHeight="1">
      <c r="A511" s="2" t="s">
        <v>456</v>
      </c>
      <c r="B511" s="6">
        <v>255.70833333333576</v>
      </c>
      <c r="C511" s="5">
        <v>41942.0</v>
      </c>
      <c r="D511" s="2" t="s">
        <v>11010</v>
      </c>
      <c r="E511" s="2" t="s">
        <v>11011</v>
      </c>
      <c r="F511" s="2" t="s">
        <v>11012</v>
      </c>
      <c r="G511" s="2" t="s">
        <v>9769</v>
      </c>
      <c r="H511" s="2" t="s">
        <v>4538</v>
      </c>
      <c r="I511" s="3" t="s">
        <v>10900</v>
      </c>
      <c r="J511" s="4" t="s">
        <v>4539</v>
      </c>
      <c r="K511" s="2">
        <v>51.0</v>
      </c>
      <c r="L511" s="6">
        <v>10.000000000116415</v>
      </c>
      <c r="M511" s="6">
        <v>3515.7083333333358</v>
      </c>
      <c r="N511" s="29">
        <v>0.014506322813088866</v>
      </c>
      <c r="O511" s="6">
        <v>68.93545751633992</v>
      </c>
      <c r="P511" s="29">
        <v>0.014506322813088864</v>
      </c>
      <c r="Q511" s="30">
        <v>0.5812073577486291</v>
      </c>
      <c r="R511" s="30">
        <v>0.9946049651074007</v>
      </c>
      <c r="S511" s="2" t="e">
        <v>#N/A</v>
      </c>
    </row>
    <row r="512" ht="15.75" customHeight="1">
      <c r="A512" s="2" t="s">
        <v>456</v>
      </c>
      <c r="B512" s="6">
        <v>256.25</v>
      </c>
      <c r="C512" s="5">
        <v>41942.0</v>
      </c>
      <c r="D512" s="2" t="s">
        <v>11013</v>
      </c>
      <c r="E512" s="2" t="s">
        <v>11014</v>
      </c>
      <c r="F512" s="2" t="s">
        <v>11015</v>
      </c>
      <c r="G512" s="2" t="s">
        <v>9769</v>
      </c>
      <c r="H512" s="2" t="s">
        <v>4538</v>
      </c>
      <c r="I512" s="3" t="s">
        <v>10900</v>
      </c>
      <c r="J512" s="4" t="s">
        <v>4539</v>
      </c>
      <c r="K512" s="2">
        <v>51.0</v>
      </c>
      <c r="L512" s="6">
        <v>3.0</v>
      </c>
      <c r="M512" s="6">
        <v>3514.875</v>
      </c>
      <c r="N512" s="29">
        <v>0.014509762082577617</v>
      </c>
      <c r="O512" s="6">
        <v>68.91911764705883</v>
      </c>
      <c r="P512" s="29">
        <v>0.014509762082577616</v>
      </c>
      <c r="Q512" s="30">
        <v>0.5812937692779429</v>
      </c>
      <c r="R512" s="30">
        <v>0.9946116407662606</v>
      </c>
      <c r="S512" s="2" t="e">
        <v>#N/A</v>
      </c>
    </row>
    <row r="513" ht="15.75" customHeight="1">
      <c r="A513" s="2" t="s">
        <v>456</v>
      </c>
      <c r="B513" s="6">
        <v>250.70833333333576</v>
      </c>
      <c r="C513" s="5">
        <v>41942.0</v>
      </c>
      <c r="D513" s="2" t="s">
        <v>11016</v>
      </c>
      <c r="E513" s="2" t="s">
        <v>11017</v>
      </c>
      <c r="F513" s="2" t="s">
        <v>11018</v>
      </c>
      <c r="G513" s="2" t="s">
        <v>9769</v>
      </c>
      <c r="H513" s="2" t="s">
        <v>4538</v>
      </c>
      <c r="I513" s="3" t="s">
        <v>10900</v>
      </c>
      <c r="J513" s="4" t="s">
        <v>4539</v>
      </c>
      <c r="K513" s="2">
        <v>51.0</v>
      </c>
      <c r="L513" s="6">
        <v>6.0</v>
      </c>
      <c r="M513" s="6">
        <v>3520.5416666666642</v>
      </c>
      <c r="N513" s="29">
        <v>0.014486407157989429</v>
      </c>
      <c r="O513" s="6">
        <v>69.03022875816988</v>
      </c>
      <c r="P513" s="29">
        <v>0.01448640715798943</v>
      </c>
      <c r="Q513" s="30">
        <v>0.5807066268474177</v>
      </c>
      <c r="R513" s="30">
        <v>0.9945661456776002</v>
      </c>
      <c r="S513" s="2" t="e">
        <v>#N/A</v>
      </c>
    </row>
    <row r="514" ht="15.75" customHeight="1">
      <c r="A514" s="2" t="s">
        <v>456</v>
      </c>
      <c r="B514" s="6">
        <v>889.75</v>
      </c>
      <c r="C514" s="5">
        <v>41942.0</v>
      </c>
      <c r="D514" s="2" t="s">
        <v>11019</v>
      </c>
      <c r="E514" s="2" t="s">
        <v>11020</v>
      </c>
      <c r="F514" s="2" t="s">
        <v>11021</v>
      </c>
      <c r="G514" s="2" t="s">
        <v>9804</v>
      </c>
      <c r="H514" s="2" t="s">
        <v>4538</v>
      </c>
      <c r="I514" s="32" t="s">
        <v>10900</v>
      </c>
      <c r="J514" s="4" t="s">
        <v>4539</v>
      </c>
      <c r="K514" s="2">
        <v>51.0</v>
      </c>
      <c r="L514" s="6">
        <v>3.0</v>
      </c>
      <c r="M514" s="6">
        <v>2881.375</v>
      </c>
      <c r="N514" s="29">
        <v>0.017699882868422195</v>
      </c>
      <c r="O514" s="6">
        <v>56.497549019607845</v>
      </c>
      <c r="P514" s="29">
        <v>0.017699882868422192</v>
      </c>
      <c r="Q514" s="30">
        <v>0.6542339788420546</v>
      </c>
      <c r="R514" s="30">
        <v>0.9982911896163318</v>
      </c>
      <c r="S514" s="2" t="e">
        <v>#N/A</v>
      </c>
    </row>
    <row r="515" ht="15.75" customHeight="1">
      <c r="A515" s="2" t="s">
        <v>456</v>
      </c>
      <c r="B515" s="6">
        <v>175.75</v>
      </c>
      <c r="C515" s="5">
        <v>41942.0</v>
      </c>
      <c r="D515" s="2" t="s">
        <v>11022</v>
      </c>
      <c r="E515" s="2" t="s">
        <v>11023</v>
      </c>
      <c r="F515" s="2" t="s">
        <v>11024</v>
      </c>
      <c r="G515" s="2" t="s">
        <v>9804</v>
      </c>
      <c r="H515" s="2" t="s">
        <v>4538</v>
      </c>
      <c r="I515" s="3" t="s">
        <v>10900</v>
      </c>
      <c r="J515" s="4" t="s">
        <v>4539</v>
      </c>
      <c r="K515" s="2">
        <v>51.0</v>
      </c>
      <c r="L515" s="6">
        <v>0.9999999999417923</v>
      </c>
      <c r="M515" s="6">
        <v>3595.2916666666642</v>
      </c>
      <c r="N515" s="29">
        <v>0.014185219094417476</v>
      </c>
      <c r="O515" s="6">
        <v>70.49591503267969</v>
      </c>
      <c r="P515" s="29">
        <v>0.014185219094417476</v>
      </c>
      <c r="Q515" s="30">
        <v>0.5730605784246936</v>
      </c>
      <c r="R515" s="30">
        <v>0.9939438371588946</v>
      </c>
      <c r="S515" s="2" t="e">
        <v>#N/A</v>
      </c>
    </row>
    <row r="516" ht="15.75" customHeight="1">
      <c r="A516" s="2" t="s">
        <v>456</v>
      </c>
      <c r="B516" s="6">
        <v>350.75</v>
      </c>
      <c r="C516" s="5">
        <v>41942.0</v>
      </c>
      <c r="D516" s="2" t="s">
        <v>11025</v>
      </c>
      <c r="E516" s="2" t="s">
        <v>11026</v>
      </c>
      <c r="F516" s="2" t="s">
        <v>11027</v>
      </c>
      <c r="G516" s="2" t="s">
        <v>9804</v>
      </c>
      <c r="H516" s="2" t="s">
        <v>4538</v>
      </c>
      <c r="I516" s="32" t="s">
        <v>10900</v>
      </c>
      <c r="J516" s="4" t="s">
        <v>4539</v>
      </c>
      <c r="K516" s="2">
        <v>51.0</v>
      </c>
      <c r="L516" s="6">
        <v>0.9999999999417923</v>
      </c>
      <c r="M516" s="6">
        <v>3420.2916666666642</v>
      </c>
      <c r="N516" s="29">
        <v>0.014911009051372335</v>
      </c>
      <c r="O516" s="6">
        <v>67.06454248366008</v>
      </c>
      <c r="P516" s="29">
        <v>0.014911009051372336</v>
      </c>
      <c r="Q516" s="30">
        <v>0.5912536731383896</v>
      </c>
      <c r="R516" s="30">
        <v>0.9953363797673421</v>
      </c>
      <c r="S516" s="2" t="e">
        <v>#N/A</v>
      </c>
    </row>
    <row r="517" ht="15.75" customHeight="1">
      <c r="A517" s="2" t="s">
        <v>456</v>
      </c>
      <c r="B517" s="6">
        <v>360.66666666666424</v>
      </c>
      <c r="C517" s="5">
        <v>41942.0</v>
      </c>
      <c r="D517" s="2" t="s">
        <v>11028</v>
      </c>
      <c r="E517" s="2" t="s">
        <v>11029</v>
      </c>
      <c r="F517" s="2" t="s">
        <v>11030</v>
      </c>
      <c r="G517" s="2" t="s">
        <v>9804</v>
      </c>
      <c r="H517" s="2" t="s">
        <v>4538</v>
      </c>
      <c r="I517" s="3" t="s">
        <v>10900</v>
      </c>
      <c r="J517" s="4" t="s">
        <v>4539</v>
      </c>
      <c r="K517" s="2">
        <v>51.0</v>
      </c>
      <c r="L517" s="6">
        <v>3.9999999999417923</v>
      </c>
      <c r="M517" s="6">
        <v>3410.5</v>
      </c>
      <c r="N517" s="29">
        <v>0.014953819088110248</v>
      </c>
      <c r="O517" s="6">
        <v>66.87254901960785</v>
      </c>
      <c r="P517" s="29">
        <v>0.014953819088110247</v>
      </c>
      <c r="Q517" s="30">
        <v>0.5923022326119598</v>
      </c>
      <c r="R517" s="30">
        <v>0.9954077026664323</v>
      </c>
      <c r="S517" s="2" t="e">
        <v>#N/A</v>
      </c>
    </row>
    <row r="518" ht="15.75" customHeight="1">
      <c r="A518" s="2" t="s">
        <v>490</v>
      </c>
      <c r="B518" s="6">
        <v>1545.6666666666642</v>
      </c>
      <c r="C518" s="5">
        <v>41942.0</v>
      </c>
      <c r="D518" s="2" t="s">
        <v>11031</v>
      </c>
      <c r="E518" s="2" t="s">
        <v>11032</v>
      </c>
      <c r="F518" s="2" t="s">
        <v>11033</v>
      </c>
      <c r="G518" s="2" t="s">
        <v>9769</v>
      </c>
      <c r="H518" s="2" t="s">
        <v>3356</v>
      </c>
      <c r="I518" s="3" t="s">
        <v>11034</v>
      </c>
      <c r="J518" s="4" t="s">
        <v>4469</v>
      </c>
      <c r="K518" s="2">
        <v>1.0</v>
      </c>
      <c r="L518" s="6">
        <v>0.33333333319751546</v>
      </c>
      <c r="M518" s="6">
        <v>2225.347222222219</v>
      </c>
      <c r="N518" s="29">
        <v>4.4936807614292466E-4</v>
      </c>
      <c r="O518" s="6">
        <v>2225.347222222219</v>
      </c>
      <c r="P518" s="29">
        <v>4.4936807614292466E-4</v>
      </c>
      <c r="Q518" s="30">
        <v>0.02660185236460777</v>
      </c>
      <c r="R518" s="30">
        <v>0.1493653043806803</v>
      </c>
      <c r="S518" s="2" t="e">
        <v>#N/A</v>
      </c>
    </row>
    <row r="519" ht="15.75" customHeight="1">
      <c r="A519" s="2" t="s">
        <v>495</v>
      </c>
      <c r="B519" s="6">
        <v>1092.6041666666642</v>
      </c>
      <c r="C519" s="5">
        <v>41942.0</v>
      </c>
      <c r="D519" s="2" t="s">
        <v>11035</v>
      </c>
      <c r="E519" s="2" t="s">
        <v>11036</v>
      </c>
      <c r="F519" s="2" t="s">
        <v>11037</v>
      </c>
      <c r="G519" s="2" t="s">
        <v>9769</v>
      </c>
      <c r="H519" s="2" t="s">
        <v>3269</v>
      </c>
      <c r="I519" s="3" t="s">
        <v>11038</v>
      </c>
      <c r="J519" s="4" t="s">
        <v>3929</v>
      </c>
      <c r="K519" s="2">
        <v>15.0</v>
      </c>
      <c r="L519" s="6">
        <v>0.46666666661622</v>
      </c>
      <c r="M519" s="6">
        <v>2678.415277777778</v>
      </c>
      <c r="N519" s="29">
        <v>0.0056003264782917336</v>
      </c>
      <c r="O519" s="6">
        <v>178.56101851851855</v>
      </c>
      <c r="P519" s="29">
        <v>0.0056003264782917336</v>
      </c>
      <c r="Q519" s="30">
        <v>0.28539089258268624</v>
      </c>
      <c r="R519" s="30">
        <v>0.8668285032562638</v>
      </c>
      <c r="S519" s="2" t="e">
        <v>#N/A</v>
      </c>
    </row>
    <row r="520" ht="15.75" customHeight="1">
      <c r="A520" s="2" t="s">
        <v>495</v>
      </c>
      <c r="B520" s="6">
        <v>651.5645833333328</v>
      </c>
      <c r="C520" s="5">
        <v>41942.0</v>
      </c>
      <c r="D520" s="2" t="s">
        <v>11039</v>
      </c>
      <c r="E520" s="2" t="s">
        <v>11040</v>
      </c>
      <c r="F520" s="2" t="s">
        <v>11041</v>
      </c>
      <c r="G520" s="2" t="s">
        <v>9804</v>
      </c>
      <c r="H520" s="2" t="s">
        <v>3269</v>
      </c>
      <c r="I520" s="3" t="s">
        <v>11038</v>
      </c>
      <c r="J520" s="4" t="s">
        <v>3929</v>
      </c>
      <c r="K520" s="2">
        <v>15.0</v>
      </c>
      <c r="L520" s="6">
        <v>0.5000000000582077</v>
      </c>
      <c r="M520" s="6">
        <v>3119.456250000003</v>
      </c>
      <c r="N520" s="29">
        <v>0.004808530332810401</v>
      </c>
      <c r="O520" s="6">
        <v>207.9637500000002</v>
      </c>
      <c r="P520" s="29">
        <v>0.004808530332810401</v>
      </c>
      <c r="Q520" s="30">
        <v>0.25062205252867253</v>
      </c>
      <c r="R520" s="30">
        <v>0.8229053457923343</v>
      </c>
      <c r="S520" s="2" t="e">
        <v>#N/A</v>
      </c>
    </row>
    <row r="521" ht="15.75" customHeight="1">
      <c r="A521" s="2" t="s">
        <v>495</v>
      </c>
      <c r="B521" s="6">
        <v>1449.6875</v>
      </c>
      <c r="C521" s="5">
        <v>41942.0</v>
      </c>
      <c r="D521" s="2" t="s">
        <v>11042</v>
      </c>
      <c r="E521" s="2" t="s">
        <v>11043</v>
      </c>
      <c r="F521" s="2" t="s">
        <v>11044</v>
      </c>
      <c r="G521" s="2" t="s">
        <v>9769</v>
      </c>
      <c r="H521" s="2" t="s">
        <v>3269</v>
      </c>
      <c r="I521" s="3" t="s">
        <v>11038</v>
      </c>
      <c r="J521" s="4" t="s">
        <v>3929</v>
      </c>
      <c r="K521" s="2">
        <v>15.0</v>
      </c>
      <c r="L521" s="6">
        <v>0.33333333337213844</v>
      </c>
      <c r="M521" s="6">
        <v>2321.3263888888905</v>
      </c>
      <c r="N521" s="29">
        <v>0.006461822892204225</v>
      </c>
      <c r="O521" s="6">
        <v>154.7550925925927</v>
      </c>
      <c r="P521" s="29">
        <v>0.006461822892204225</v>
      </c>
      <c r="Q521" s="30">
        <v>0.3213904634994986</v>
      </c>
      <c r="R521" s="30">
        <v>0.9023393184133344</v>
      </c>
      <c r="S521" s="2" t="e">
        <v>#N/A</v>
      </c>
    </row>
    <row r="522" ht="15.75" customHeight="1">
      <c r="A522" s="2" t="s">
        <v>495</v>
      </c>
      <c r="B522" s="6">
        <v>111.70833333333576</v>
      </c>
      <c r="C522" s="5">
        <v>41942.0</v>
      </c>
      <c r="D522" s="2" t="s">
        <v>11045</v>
      </c>
      <c r="E522" s="2" t="s">
        <v>11046</v>
      </c>
      <c r="F522" s="2" t="s">
        <v>11047</v>
      </c>
      <c r="G522" s="2" t="s">
        <v>9769</v>
      </c>
      <c r="H522" s="2" t="s">
        <v>3269</v>
      </c>
      <c r="I522" s="3" t="s">
        <v>11038</v>
      </c>
      <c r="J522" s="4" t="s">
        <v>3929</v>
      </c>
      <c r="K522" s="2">
        <v>15.0</v>
      </c>
      <c r="L522" s="6">
        <v>1.3333333333139308</v>
      </c>
      <c r="M522" s="6">
        <v>3659.347222222219</v>
      </c>
      <c r="N522" s="29">
        <v>0.0040990917475414975</v>
      </c>
      <c r="O522" s="6">
        <v>243.95648148148126</v>
      </c>
      <c r="P522" s="29">
        <v>0.0040990917475414975</v>
      </c>
      <c r="Q522" s="30">
        <v>0.2180351629464674</v>
      </c>
      <c r="R522" s="30">
        <v>0.7713751958958371</v>
      </c>
      <c r="S522" s="2" t="e">
        <v>#N/A</v>
      </c>
    </row>
    <row r="523" ht="15.75" customHeight="1">
      <c r="A523" s="2" t="s">
        <v>495</v>
      </c>
      <c r="B523" s="6">
        <v>1677.6666666666642</v>
      </c>
      <c r="C523" s="5">
        <v>41942.0</v>
      </c>
      <c r="D523" s="2" t="s">
        <v>11048</v>
      </c>
      <c r="E523" s="2" t="s">
        <v>11049</v>
      </c>
      <c r="F523" s="2" t="s">
        <v>11050</v>
      </c>
      <c r="G523" s="2" t="s">
        <v>9769</v>
      </c>
      <c r="H523" s="2" t="s">
        <v>3269</v>
      </c>
      <c r="I523" s="3" t="s">
        <v>11038</v>
      </c>
      <c r="J523" s="4" t="s">
        <v>3929</v>
      </c>
      <c r="K523" s="2">
        <v>15.0</v>
      </c>
      <c r="L523" s="6">
        <v>1.1666666666278616</v>
      </c>
      <c r="M523" s="6">
        <v>2093.3819444444453</v>
      </c>
      <c r="N523" s="29">
        <v>0.0071654387006671125</v>
      </c>
      <c r="O523" s="6">
        <v>139.55879629629635</v>
      </c>
      <c r="P523" s="29">
        <v>0.0071654387006671125</v>
      </c>
      <c r="Q523" s="30">
        <v>0.3494429753279714</v>
      </c>
      <c r="R523" s="30">
        <v>0.9241924913278251</v>
      </c>
      <c r="S523" s="2" t="e">
        <v>#N/A</v>
      </c>
    </row>
    <row r="524" ht="15.75" customHeight="1">
      <c r="A524" s="2" t="s">
        <v>495</v>
      </c>
      <c r="B524" s="6">
        <v>1368.722222222219</v>
      </c>
      <c r="C524" s="5">
        <v>41942.0</v>
      </c>
      <c r="D524" s="2" t="s">
        <v>11051</v>
      </c>
      <c r="E524" s="2" t="s">
        <v>11052</v>
      </c>
      <c r="F524" s="2" t="s">
        <v>11053</v>
      </c>
      <c r="G524" s="2" t="s">
        <v>9769</v>
      </c>
      <c r="H524" s="2" t="s">
        <v>3269</v>
      </c>
      <c r="I524" s="3" t="s">
        <v>11038</v>
      </c>
      <c r="J524" s="4" t="s">
        <v>3929</v>
      </c>
      <c r="K524" s="2">
        <v>15.0</v>
      </c>
      <c r="L524" s="6">
        <v>0.33333333319751546</v>
      </c>
      <c r="M524" s="6">
        <v>2402.2916666666642</v>
      </c>
      <c r="N524" s="29">
        <v>0.006244037811117862</v>
      </c>
      <c r="O524" s="6">
        <v>160.15277777777763</v>
      </c>
      <c r="P524" s="29">
        <v>0.006244037811117862</v>
      </c>
      <c r="Q524" s="30">
        <v>0.31246481231718326</v>
      </c>
      <c r="R524" s="30">
        <v>0.8943743048476498</v>
      </c>
      <c r="S524" s="2" t="e">
        <v>#N/A</v>
      </c>
    </row>
    <row r="525" ht="15.75" customHeight="1">
      <c r="A525" s="2" t="s">
        <v>495</v>
      </c>
      <c r="B525" s="6">
        <v>1244.75</v>
      </c>
      <c r="C525" s="5">
        <v>41942.0</v>
      </c>
      <c r="D525" s="2" t="s">
        <v>11054</v>
      </c>
      <c r="E525" s="2" t="s">
        <v>11055</v>
      </c>
      <c r="F525" s="2" t="s">
        <v>11056</v>
      </c>
      <c r="G525" s="2" t="s">
        <v>9769</v>
      </c>
      <c r="H525" s="2" t="s">
        <v>3269</v>
      </c>
      <c r="I525" s="3" t="s">
        <v>11038</v>
      </c>
      <c r="J525" s="4" t="s">
        <v>3929</v>
      </c>
      <c r="K525" s="2">
        <v>15.0</v>
      </c>
      <c r="L525" s="6">
        <v>0.6666666667442769</v>
      </c>
      <c r="M525" s="6">
        <v>2526.277777777781</v>
      </c>
      <c r="N525" s="29">
        <v>0.005937589338728469</v>
      </c>
      <c r="O525" s="6">
        <v>168.41851851851874</v>
      </c>
      <c r="P525" s="29">
        <v>0.005937589338728468</v>
      </c>
      <c r="Q525" s="30">
        <v>0.2997062298432207</v>
      </c>
      <c r="R525" s="30">
        <v>0.8820544453118174</v>
      </c>
      <c r="S525" s="2" t="e">
        <v>#N/A</v>
      </c>
    </row>
    <row r="526" ht="15.75" customHeight="1">
      <c r="A526" s="2" t="s">
        <v>495</v>
      </c>
      <c r="B526" s="6">
        <v>1524.7083333333358</v>
      </c>
      <c r="C526" s="5">
        <v>41942.0</v>
      </c>
      <c r="D526" s="2" t="s">
        <v>11057</v>
      </c>
      <c r="E526" s="2" t="s">
        <v>11058</v>
      </c>
      <c r="F526" s="2" t="s">
        <v>11059</v>
      </c>
      <c r="G526" s="2" t="s">
        <v>9769</v>
      </c>
      <c r="H526" s="2" t="s">
        <v>3269</v>
      </c>
      <c r="I526" s="3" t="s">
        <v>11038</v>
      </c>
      <c r="J526" s="4" t="s">
        <v>3929</v>
      </c>
      <c r="K526" s="2">
        <v>15.0</v>
      </c>
      <c r="L526" s="6">
        <v>1.0000000001164153</v>
      </c>
      <c r="M526" s="6">
        <v>2246.3333333333358</v>
      </c>
      <c r="N526" s="29">
        <v>0.0066775485977147876</v>
      </c>
      <c r="O526" s="6">
        <v>149.75555555555573</v>
      </c>
      <c r="P526" s="29">
        <v>0.006677548597714787</v>
      </c>
      <c r="Q526" s="30">
        <v>0.33011747370829525</v>
      </c>
      <c r="R526" s="30">
        <v>0.9096367386495008</v>
      </c>
      <c r="S526" s="2" t="e">
        <v>#N/A</v>
      </c>
    </row>
    <row r="527" ht="15.75" customHeight="1">
      <c r="A527" s="2" t="s">
        <v>495</v>
      </c>
      <c r="B527" s="6">
        <v>1846.6111111111095</v>
      </c>
      <c r="C527" s="5">
        <v>41942.0</v>
      </c>
      <c r="D527" s="2" t="s">
        <v>11060</v>
      </c>
      <c r="E527" s="2" t="s">
        <v>11061</v>
      </c>
      <c r="F527" s="2" t="s">
        <v>11062</v>
      </c>
      <c r="G527" s="2" t="s">
        <v>9769</v>
      </c>
      <c r="H527" s="2" t="s">
        <v>3269</v>
      </c>
      <c r="I527" s="3" t="s">
        <v>11038</v>
      </c>
      <c r="J527" s="4" t="s">
        <v>3929</v>
      </c>
      <c r="K527" s="2">
        <v>15.0</v>
      </c>
      <c r="L527" s="6">
        <v>0.33333333337213844</v>
      </c>
      <c r="M527" s="6">
        <v>1924.402777777781</v>
      </c>
      <c r="N527" s="29">
        <v>0.007794626038381303</v>
      </c>
      <c r="O527" s="6">
        <v>128.29351851851874</v>
      </c>
      <c r="P527" s="29">
        <v>0.007794626038381302</v>
      </c>
      <c r="Q527" s="30">
        <v>0.37354451604040384</v>
      </c>
      <c r="R527" s="30">
        <v>0.9395576568311463</v>
      </c>
      <c r="S527" s="2" t="e">
        <v>#N/A</v>
      </c>
    </row>
    <row r="528" ht="15.75" customHeight="1">
      <c r="A528" s="2" t="s">
        <v>495</v>
      </c>
      <c r="B528" s="6">
        <v>1839.7083333333358</v>
      </c>
      <c r="C528" s="5">
        <v>41942.0</v>
      </c>
      <c r="D528" s="2" t="s">
        <v>11063</v>
      </c>
      <c r="E528" s="2" t="s">
        <v>11064</v>
      </c>
      <c r="F528" s="2" t="s">
        <v>11065</v>
      </c>
      <c r="G528" s="2" t="s">
        <v>9769</v>
      </c>
      <c r="H528" s="2" t="s">
        <v>3269</v>
      </c>
      <c r="I528" s="3" t="s">
        <v>11038</v>
      </c>
      <c r="J528" s="4" t="s">
        <v>3929</v>
      </c>
      <c r="K528" s="2">
        <v>15.0</v>
      </c>
      <c r="L528" s="6">
        <v>0.5000000000582077</v>
      </c>
      <c r="M528" s="6">
        <v>1931.3125</v>
      </c>
      <c r="N528" s="29">
        <v>0.007766738940487363</v>
      </c>
      <c r="O528" s="6">
        <v>128.75416666666666</v>
      </c>
      <c r="P528" s="29">
        <v>0.007766738940487363</v>
      </c>
      <c r="Q528" s="30">
        <v>0.37249543708769517</v>
      </c>
      <c r="R528" s="30">
        <v>0.9389477985064667</v>
      </c>
      <c r="S528" s="2" t="e">
        <v>#N/A</v>
      </c>
    </row>
    <row r="529" ht="15.75" customHeight="1">
      <c r="A529" s="2" t="s">
        <v>495</v>
      </c>
      <c r="B529" s="6">
        <v>1826.75</v>
      </c>
      <c r="C529" s="5">
        <v>41942.0</v>
      </c>
      <c r="D529" s="2" t="s">
        <v>11066</v>
      </c>
      <c r="E529" s="2" t="s">
        <v>11067</v>
      </c>
      <c r="F529" s="2" t="s">
        <v>11068</v>
      </c>
      <c r="G529" s="2" t="s">
        <v>9769</v>
      </c>
      <c r="H529" s="2" t="s">
        <v>3269</v>
      </c>
      <c r="I529" s="3" t="s">
        <v>11038</v>
      </c>
      <c r="J529" s="4" t="s">
        <v>3929</v>
      </c>
      <c r="K529" s="2">
        <v>15.0</v>
      </c>
      <c r="L529" s="6">
        <v>0.24999999994179234</v>
      </c>
      <c r="M529" s="6">
        <v>1944.2604166666642</v>
      </c>
      <c r="N529" s="29">
        <v>0.007715015885432024</v>
      </c>
      <c r="O529" s="6">
        <v>129.61736111111094</v>
      </c>
      <c r="P529" s="29">
        <v>0.007715015885432024</v>
      </c>
      <c r="Q529" s="30">
        <v>0.3705450250316572</v>
      </c>
      <c r="R529" s="30">
        <v>0.9378003383371321</v>
      </c>
      <c r="S529" s="2" t="e">
        <v>#N/A</v>
      </c>
    </row>
    <row r="530" ht="15.75" customHeight="1">
      <c r="A530" s="2" t="s">
        <v>495</v>
      </c>
      <c r="B530" s="6">
        <v>1362.5763888888905</v>
      </c>
      <c r="C530" s="5">
        <v>41942.0</v>
      </c>
      <c r="D530" s="2" t="s">
        <v>11069</v>
      </c>
      <c r="E530" s="2" t="s">
        <v>11070</v>
      </c>
      <c r="F530" s="2" t="s">
        <v>11071</v>
      </c>
      <c r="G530" s="2" t="s">
        <v>9769</v>
      </c>
      <c r="H530" s="2" t="s">
        <v>3269</v>
      </c>
      <c r="I530" s="3" t="s">
        <v>11038</v>
      </c>
      <c r="J530" s="4" t="s">
        <v>3929</v>
      </c>
      <c r="K530" s="2">
        <v>15.0</v>
      </c>
      <c r="L530" s="6">
        <v>1.0000000001164153</v>
      </c>
      <c r="M530" s="6">
        <v>2408.465277777781</v>
      </c>
      <c r="N530" s="29">
        <v>0.006228032489569479</v>
      </c>
      <c r="O530" s="6">
        <v>160.56435185185208</v>
      </c>
      <c r="P530" s="29">
        <v>0.006228032489569478</v>
      </c>
      <c r="Q530" s="30">
        <v>0.3118042418834013</v>
      </c>
      <c r="R530" s="30">
        <v>0.8937639417486379</v>
      </c>
      <c r="S530" s="2" t="e">
        <v>#N/A</v>
      </c>
    </row>
    <row r="531" ht="15.75" customHeight="1">
      <c r="A531" s="2" t="s">
        <v>495</v>
      </c>
      <c r="B531" s="6">
        <v>1160.3958333333358</v>
      </c>
      <c r="C531" s="5">
        <v>41942.0</v>
      </c>
      <c r="D531" s="2" t="s">
        <v>11072</v>
      </c>
      <c r="E531" s="2" t="s">
        <v>11073</v>
      </c>
      <c r="F531" s="2" t="s">
        <v>11074</v>
      </c>
      <c r="G531" s="2" t="s">
        <v>9769</v>
      </c>
      <c r="H531" s="2" t="s">
        <v>3269</v>
      </c>
      <c r="I531" s="3" t="s">
        <v>11038</v>
      </c>
      <c r="J531" s="4" t="s">
        <v>3929</v>
      </c>
      <c r="K531" s="2">
        <v>15.0</v>
      </c>
      <c r="L531" s="6">
        <v>1.0000000001164153</v>
      </c>
      <c r="M531" s="6">
        <v>2610.6458333333358</v>
      </c>
      <c r="N531" s="29">
        <v>0.005745704686739387</v>
      </c>
      <c r="O531" s="6">
        <v>174.04305555555572</v>
      </c>
      <c r="P531" s="29">
        <v>0.005745704686739387</v>
      </c>
      <c r="Q531" s="30">
        <v>0.2915971013140023</v>
      </c>
      <c r="R531" s="30">
        <v>0.873618944670696</v>
      </c>
      <c r="S531" s="2" t="e">
        <v>#N/A</v>
      </c>
    </row>
    <row r="532" ht="15.75" customHeight="1">
      <c r="A532" s="2" t="s">
        <v>495</v>
      </c>
      <c r="B532" s="6">
        <v>430.69444444444525</v>
      </c>
      <c r="C532" s="5">
        <v>41942.0</v>
      </c>
      <c r="D532" s="2" t="s">
        <v>11075</v>
      </c>
      <c r="E532" s="2" t="s">
        <v>11076</v>
      </c>
      <c r="F532" s="2" t="s">
        <v>11077</v>
      </c>
      <c r="G532" s="2" t="s">
        <v>9804</v>
      </c>
      <c r="H532" s="2" t="s">
        <v>3269</v>
      </c>
      <c r="I532" s="3" t="s">
        <v>11038</v>
      </c>
      <c r="J532" s="4" t="s">
        <v>3929</v>
      </c>
      <c r="K532" s="2">
        <v>15.0</v>
      </c>
      <c r="L532" s="6">
        <v>0.9999999999417923</v>
      </c>
      <c r="M532" s="6">
        <v>3340.347222222219</v>
      </c>
      <c r="N532" s="29">
        <v>0.004490551131993102</v>
      </c>
      <c r="O532" s="6">
        <v>222.6898148148146</v>
      </c>
      <c r="P532" s="29">
        <v>0.004490551131993102</v>
      </c>
      <c r="Q532" s="30">
        <v>0.23618759863543126</v>
      </c>
      <c r="R532" s="30">
        <v>0.8014269839637513</v>
      </c>
      <c r="S532" s="2" t="e">
        <v>#N/A</v>
      </c>
    </row>
    <row r="533" ht="15.75" customHeight="1">
      <c r="A533" s="2" t="s">
        <v>495</v>
      </c>
      <c r="B533" s="6">
        <v>243.68055555555475</v>
      </c>
      <c r="C533" s="5">
        <v>41942.0</v>
      </c>
      <c r="D533" s="2" t="s">
        <v>11078</v>
      </c>
      <c r="E533" s="2" t="s">
        <v>11079</v>
      </c>
      <c r="F533" s="2" t="s">
        <v>11080</v>
      </c>
      <c r="G533" s="2" t="s">
        <v>9804</v>
      </c>
      <c r="H533" s="2" t="s">
        <v>3269</v>
      </c>
      <c r="I533" s="3" t="s">
        <v>11038</v>
      </c>
      <c r="J533" s="4" t="s">
        <v>3929</v>
      </c>
      <c r="K533" s="2">
        <v>15.0</v>
      </c>
      <c r="L533" s="6">
        <v>0.9999999999417923</v>
      </c>
      <c r="M533" s="6">
        <v>3527.3611111111095</v>
      </c>
      <c r="N533" s="29">
        <v>0.0042524707642634975</v>
      </c>
      <c r="O533" s="6">
        <v>235.1574074074073</v>
      </c>
      <c r="P533" s="29">
        <v>0.0042524707642634975</v>
      </c>
      <c r="Q533" s="30">
        <v>0.22519837168365575</v>
      </c>
      <c r="R533" s="30">
        <v>0.7836568501434413</v>
      </c>
      <c r="S533" s="2" t="e">
        <v>#N/A</v>
      </c>
    </row>
    <row r="534" ht="15.75" customHeight="1">
      <c r="A534" s="2" t="s">
        <v>4359</v>
      </c>
      <c r="B534" s="6">
        <v>1278.4166666666642</v>
      </c>
      <c r="C534" s="5">
        <v>41942.0</v>
      </c>
      <c r="D534" s="2" t="s">
        <v>11081</v>
      </c>
      <c r="E534" s="2" t="s">
        <v>11082</v>
      </c>
      <c r="F534" s="2" t="s">
        <v>11083</v>
      </c>
      <c r="G534" s="2" t="s">
        <v>9769</v>
      </c>
      <c r="H534" s="2" t="s">
        <v>4173</v>
      </c>
      <c r="I534" s="3" t="s">
        <v>11084</v>
      </c>
      <c r="J534" s="4" t="s">
        <v>4360</v>
      </c>
      <c r="K534" s="2">
        <v>1.0</v>
      </c>
      <c r="L534" s="6">
        <v>0.9999999999417923</v>
      </c>
      <c r="M534" s="6">
        <v>2492.625</v>
      </c>
      <c r="N534" s="29">
        <v>4.0118349129933303E-4</v>
      </c>
      <c r="O534" s="6">
        <v>2492.625</v>
      </c>
      <c r="P534" s="29">
        <v>4.0118349129933303E-4</v>
      </c>
      <c r="Q534" s="30">
        <v>0.023783613319353525</v>
      </c>
      <c r="R534" s="30">
        <v>0.1344810907838242</v>
      </c>
      <c r="S534" s="2" t="e">
        <v>#N/A</v>
      </c>
    </row>
    <row r="535" ht="15.75" customHeight="1">
      <c r="A535" s="2" t="s">
        <v>502</v>
      </c>
      <c r="B535" s="6">
        <v>726.6666666666642</v>
      </c>
      <c r="C535" s="5">
        <v>41942.0</v>
      </c>
      <c r="D535" s="2" t="s">
        <v>11085</v>
      </c>
      <c r="E535" s="2" t="s">
        <v>11086</v>
      </c>
      <c r="F535" s="2" t="s">
        <v>11087</v>
      </c>
      <c r="G535" s="2" t="s">
        <v>9769</v>
      </c>
      <c r="H535" s="2" t="s">
        <v>4173</v>
      </c>
      <c r="I535" s="3" t="s">
        <v>11088</v>
      </c>
      <c r="J535" s="4" t="s">
        <v>4509</v>
      </c>
      <c r="K535" s="2">
        <v>4.0</v>
      </c>
      <c r="L535" s="6">
        <v>0.9999999999417923</v>
      </c>
      <c r="M535" s="6">
        <v>3044.375</v>
      </c>
      <c r="N535" s="29">
        <v>0.0013138985834530896</v>
      </c>
      <c r="O535" s="6">
        <v>761.09375</v>
      </c>
      <c r="P535" s="29">
        <v>0.0013138985834530896</v>
      </c>
      <c r="Q535" s="30">
        <v>0.07580659364553322</v>
      </c>
      <c r="R535" s="30">
        <v>0.3768721035693601</v>
      </c>
      <c r="S535" s="2" t="e">
        <v>#N/A</v>
      </c>
    </row>
    <row r="536" ht="15.75" customHeight="1">
      <c r="A536" s="2" t="s">
        <v>502</v>
      </c>
      <c r="B536" s="6">
        <v>68.41666666666424</v>
      </c>
      <c r="C536" s="5">
        <v>41942.0</v>
      </c>
      <c r="D536" s="2" t="s">
        <v>11089</v>
      </c>
      <c r="E536" s="2" t="s">
        <v>11090</v>
      </c>
      <c r="F536" s="2" t="s">
        <v>11091</v>
      </c>
      <c r="G536" s="7" t="s">
        <v>9769</v>
      </c>
      <c r="H536" s="2" t="s">
        <v>4173</v>
      </c>
      <c r="I536" s="3" t="s">
        <v>11088</v>
      </c>
      <c r="J536" s="4" t="s">
        <v>4509</v>
      </c>
      <c r="K536" s="2">
        <v>4.0</v>
      </c>
      <c r="L536" s="6">
        <v>0.4999999998835847</v>
      </c>
      <c r="M536" s="6">
        <v>3702.6041666666642</v>
      </c>
      <c r="N536" s="29">
        <v>0.0010803207202138142</v>
      </c>
      <c r="O536" s="6">
        <v>925.6510416666661</v>
      </c>
      <c r="P536" s="29">
        <v>0.0010803207202138142</v>
      </c>
      <c r="Q536" s="30">
        <v>0.06276314000922123</v>
      </c>
      <c r="R536" s="30">
        <v>0.3222084314188247</v>
      </c>
      <c r="S536" s="2" t="e">
        <v>#N/A</v>
      </c>
    </row>
    <row r="537" ht="15.75" customHeight="1">
      <c r="A537" s="2" t="s">
        <v>502</v>
      </c>
      <c r="B537" s="6">
        <v>790.4124999999985</v>
      </c>
      <c r="C537" s="5">
        <v>41942.0</v>
      </c>
      <c r="D537" s="2" t="s">
        <v>11092</v>
      </c>
      <c r="E537" s="2" t="s">
        <v>11093</v>
      </c>
      <c r="F537" s="2" t="s">
        <v>11094</v>
      </c>
      <c r="G537" s="2" t="s">
        <v>9769</v>
      </c>
      <c r="H537" s="2" t="s">
        <v>4173</v>
      </c>
      <c r="I537" s="3" t="s">
        <v>11088</v>
      </c>
      <c r="J537" s="4" t="s">
        <v>4509</v>
      </c>
      <c r="K537" s="2">
        <v>4.0</v>
      </c>
      <c r="L537" s="6">
        <v>0.9999999999417923</v>
      </c>
      <c r="M537" s="6">
        <v>2980.6291666666657</v>
      </c>
      <c r="N537" s="29">
        <v>0.0013419985433724148</v>
      </c>
      <c r="O537" s="6">
        <v>745.1572916666664</v>
      </c>
      <c r="P537" s="29">
        <v>0.0013419985433724148</v>
      </c>
      <c r="Q537" s="30">
        <v>0.07736346869351951</v>
      </c>
      <c r="R537" s="30">
        <v>0.38314388029295476</v>
      </c>
      <c r="S537" s="2" t="e">
        <v>#N/A</v>
      </c>
    </row>
    <row r="538" ht="15.75" customHeight="1">
      <c r="A538" s="2" t="s">
        <v>502</v>
      </c>
      <c r="B538" s="6">
        <v>68.41666666666424</v>
      </c>
      <c r="C538" s="5">
        <v>41942.0</v>
      </c>
      <c r="D538" s="2" t="s">
        <v>11089</v>
      </c>
      <c r="E538" s="2" t="s">
        <v>11090</v>
      </c>
      <c r="F538" s="2" t="s">
        <v>11091</v>
      </c>
      <c r="G538" s="2" t="s">
        <v>9769</v>
      </c>
      <c r="H538" s="2" t="s">
        <v>4173</v>
      </c>
      <c r="I538" s="3" t="s">
        <v>11088</v>
      </c>
      <c r="J538" s="4" t="s">
        <v>4509</v>
      </c>
      <c r="K538" s="2">
        <v>4.0</v>
      </c>
      <c r="L538" s="6">
        <v>0.4999999998835847</v>
      </c>
      <c r="M538" s="6">
        <v>3702.6041666666642</v>
      </c>
      <c r="N538" s="29">
        <v>0.0010803207202138142</v>
      </c>
      <c r="O538" s="6">
        <v>925.6510416666661</v>
      </c>
      <c r="P538" s="29">
        <v>0.0010803207202138142</v>
      </c>
      <c r="Q538" s="30">
        <v>0.06276314000922123</v>
      </c>
      <c r="R538" s="30">
        <v>0.3222084314188247</v>
      </c>
      <c r="S538" s="2" t="e">
        <v>#N/A</v>
      </c>
    </row>
    <row r="539" ht="15.75" customHeight="1">
      <c r="A539" s="2" t="s">
        <v>6546</v>
      </c>
      <c r="B539" s="6">
        <v>301.66666666666424</v>
      </c>
      <c r="C539" s="5">
        <v>41942.0</v>
      </c>
      <c r="D539" s="2" t="s">
        <v>11095</v>
      </c>
      <c r="E539" s="2" t="s">
        <v>11096</v>
      </c>
      <c r="F539" s="2" t="s">
        <v>10640</v>
      </c>
      <c r="G539" s="2" t="s">
        <v>9769</v>
      </c>
      <c r="H539" s="2" t="s">
        <v>6547</v>
      </c>
      <c r="I539" s="3" t="s">
        <v>11097</v>
      </c>
      <c r="J539" s="4" t="s">
        <v>6548</v>
      </c>
      <c r="K539" s="2">
        <v>1.0</v>
      </c>
      <c r="L539" s="6">
        <v>0.9999999999417923</v>
      </c>
      <c r="M539" s="6">
        <v>3469.375</v>
      </c>
      <c r="N539" s="29">
        <v>2.882363538101243E-4</v>
      </c>
      <c r="O539" s="6">
        <v>3469.375</v>
      </c>
      <c r="P539" s="29">
        <v>2.882363538101243E-4</v>
      </c>
      <c r="Q539" s="30">
        <v>0.017145495244402342</v>
      </c>
      <c r="R539" s="30">
        <v>0.09856296850690782</v>
      </c>
      <c r="S539" s="2" t="e">
        <v>#N/A</v>
      </c>
    </row>
    <row r="540" ht="15.75" customHeight="1">
      <c r="A540" s="2" t="s">
        <v>505</v>
      </c>
      <c r="B540" s="6">
        <v>1887.6666666666642</v>
      </c>
      <c r="C540" s="5">
        <v>41942.0</v>
      </c>
      <c r="D540" s="2" t="s">
        <v>11098</v>
      </c>
      <c r="E540" s="2" t="s">
        <v>11099</v>
      </c>
      <c r="F540" s="2" t="s">
        <v>11100</v>
      </c>
      <c r="G540" s="2" t="s">
        <v>9769</v>
      </c>
      <c r="H540" s="2" t="s">
        <v>3245</v>
      </c>
      <c r="I540" s="3" t="s">
        <v>11101</v>
      </c>
      <c r="J540" s="4" t="s">
        <v>3311</v>
      </c>
      <c r="K540" s="2">
        <v>3.0</v>
      </c>
      <c r="L540" s="6">
        <v>0.33333333319751546</v>
      </c>
      <c r="M540" s="6">
        <v>1883.347222222219</v>
      </c>
      <c r="N540" s="29">
        <v>0.0015929086068686836</v>
      </c>
      <c r="O540" s="6">
        <v>627.7824074074064</v>
      </c>
      <c r="P540" s="29">
        <v>0.0015929086068686836</v>
      </c>
      <c r="Q540" s="30">
        <v>0.09114936515813932</v>
      </c>
      <c r="R540" s="30">
        <v>0.436420627109245</v>
      </c>
      <c r="S540" s="2" t="e">
        <v>#N/A</v>
      </c>
    </row>
    <row r="541" ht="15.75" customHeight="1">
      <c r="A541" s="2" t="s">
        <v>505</v>
      </c>
      <c r="B541" s="6">
        <v>1649.625</v>
      </c>
      <c r="C541" s="5">
        <v>41942.0</v>
      </c>
      <c r="D541" s="2" t="s">
        <v>11102</v>
      </c>
      <c r="E541" s="2" t="s">
        <v>11103</v>
      </c>
      <c r="F541" s="2" t="s">
        <v>11104</v>
      </c>
      <c r="G541" s="2" t="s">
        <v>9769</v>
      </c>
      <c r="H541" s="2" t="s">
        <v>3245</v>
      </c>
      <c r="I541" s="3" t="s">
        <v>11101</v>
      </c>
      <c r="J541" s="4" t="s">
        <v>3311</v>
      </c>
      <c r="K541" s="2">
        <v>3.0</v>
      </c>
      <c r="L541" s="6">
        <v>0.8333333332557231</v>
      </c>
      <c r="M541" s="6">
        <v>2121.409722222219</v>
      </c>
      <c r="N541" s="29">
        <v>0.001414153979108496</v>
      </c>
      <c r="O541" s="6">
        <v>707.136574074073</v>
      </c>
      <c r="P541" s="29">
        <v>0.001414153979108496</v>
      </c>
      <c r="Q541" s="30">
        <v>0.08134922909626308</v>
      </c>
      <c r="R541" s="30">
        <v>0.39896098664110635</v>
      </c>
      <c r="S541" s="2" t="e">
        <v>#N/A</v>
      </c>
    </row>
    <row r="542" ht="15.75" customHeight="1">
      <c r="A542" s="2" t="s">
        <v>505</v>
      </c>
      <c r="B542" s="6">
        <v>1834.3333333333358</v>
      </c>
      <c r="C542" s="5">
        <v>41942.0</v>
      </c>
      <c r="D542" s="2" t="s">
        <v>11105</v>
      </c>
      <c r="E542" s="2" t="s">
        <v>11106</v>
      </c>
      <c r="F542" s="2" t="s">
        <v>11107</v>
      </c>
      <c r="G542" s="2" t="s">
        <v>9769</v>
      </c>
      <c r="H542" s="2" t="s">
        <v>3245</v>
      </c>
      <c r="I542" s="3" t="s">
        <v>11101</v>
      </c>
      <c r="J542" s="4" t="s">
        <v>3311</v>
      </c>
      <c r="K542" s="2">
        <v>3.0</v>
      </c>
      <c r="L542" s="6">
        <v>1.0000000001164153</v>
      </c>
      <c r="M542" s="6">
        <v>1936.7083333333358</v>
      </c>
      <c r="N542" s="29">
        <v>0.0015490200296895487</v>
      </c>
      <c r="O542" s="6">
        <v>645.5694444444453</v>
      </c>
      <c r="P542" s="29">
        <v>0.0015490200296895487</v>
      </c>
      <c r="Q542" s="30">
        <v>0.08875292157408365</v>
      </c>
      <c r="R542" s="30">
        <v>0.42744541933287417</v>
      </c>
      <c r="S542" s="2" t="e">
        <v>#N/A</v>
      </c>
    </row>
    <row r="543" ht="15.75" customHeight="1">
      <c r="A543" s="2" t="s">
        <v>4663</v>
      </c>
      <c r="B543" s="6">
        <v>377.375</v>
      </c>
      <c r="C543" s="5">
        <v>41942.0</v>
      </c>
      <c r="D543" s="2" t="s">
        <v>11108</v>
      </c>
      <c r="E543" s="2" t="s">
        <v>11109</v>
      </c>
      <c r="F543" s="2" t="s">
        <v>11110</v>
      </c>
      <c r="G543" s="2" t="s">
        <v>9804</v>
      </c>
      <c r="H543" s="2" t="s">
        <v>4664</v>
      </c>
      <c r="I543" s="3" t="s">
        <v>11111</v>
      </c>
      <c r="J543" s="4" t="s">
        <v>4665</v>
      </c>
      <c r="K543" s="2">
        <v>4.0</v>
      </c>
      <c r="L543" s="6">
        <v>0.9999999999417923</v>
      </c>
      <c r="M543" s="6">
        <v>3393.6666666666642</v>
      </c>
      <c r="N543" s="29">
        <v>0.0011786661428150485</v>
      </c>
      <c r="O543" s="6">
        <v>848.4166666666661</v>
      </c>
      <c r="P543" s="29">
        <v>0.0011786661428150485</v>
      </c>
      <c r="Q543" s="30">
        <v>0.06827723274082953</v>
      </c>
      <c r="R543" s="30">
        <v>0.34578537685433486</v>
      </c>
      <c r="S543" s="2" t="e">
        <v>#N/A</v>
      </c>
    </row>
    <row r="544" ht="15.75" customHeight="1">
      <c r="A544" s="2" t="s">
        <v>4663</v>
      </c>
      <c r="B544" s="6">
        <v>103.72916666666424</v>
      </c>
      <c r="C544" s="5">
        <v>41942.0</v>
      </c>
      <c r="D544" s="2" t="s">
        <v>11112</v>
      </c>
      <c r="E544" s="2" t="s">
        <v>11113</v>
      </c>
      <c r="F544" s="2" t="s">
        <v>11114</v>
      </c>
      <c r="G544" s="7" t="s">
        <v>9769</v>
      </c>
      <c r="H544" s="2" t="s">
        <v>4664</v>
      </c>
      <c r="I544" s="3" t="s">
        <v>11111</v>
      </c>
      <c r="J544" s="4" t="s">
        <v>4665</v>
      </c>
      <c r="K544" s="2">
        <v>4.0</v>
      </c>
      <c r="L544" s="6">
        <v>0.9999999999417923</v>
      </c>
      <c r="M544" s="6">
        <v>3667.3125</v>
      </c>
      <c r="N544" s="29">
        <v>0.0010907169759871841</v>
      </c>
      <c r="O544" s="6">
        <v>916.828125</v>
      </c>
      <c r="P544" s="29">
        <v>0.0010907169759871841</v>
      </c>
      <c r="Q544" s="30">
        <v>0.0633475829567216</v>
      </c>
      <c r="R544" s="30">
        <v>0.32474042829445504</v>
      </c>
      <c r="S544" s="2" t="e">
        <v>#N/A</v>
      </c>
    </row>
    <row r="545" ht="15.75" customHeight="1">
      <c r="A545" s="2" t="s">
        <v>4663</v>
      </c>
      <c r="B545" s="6">
        <v>461.75</v>
      </c>
      <c r="C545" s="5">
        <v>41942.0</v>
      </c>
      <c r="D545" s="2" t="s">
        <v>11115</v>
      </c>
      <c r="E545" s="2" t="s">
        <v>11116</v>
      </c>
      <c r="F545" s="2" t="s">
        <v>11117</v>
      </c>
      <c r="G545" s="7" t="s">
        <v>9769</v>
      </c>
      <c r="H545" s="2" t="s">
        <v>4664</v>
      </c>
      <c r="I545" s="3" t="s">
        <v>11111</v>
      </c>
      <c r="J545" s="4" t="s">
        <v>4665</v>
      </c>
      <c r="K545" s="2">
        <v>4.0</v>
      </c>
      <c r="L545" s="6">
        <v>2.0000000000582077</v>
      </c>
      <c r="M545" s="6">
        <v>3309.3333333333358</v>
      </c>
      <c r="N545" s="29">
        <v>0.0012087026591458493</v>
      </c>
      <c r="O545" s="6">
        <v>827.3333333333339</v>
      </c>
      <c r="P545" s="29">
        <v>0.0012087026591458493</v>
      </c>
      <c r="Q545" s="30">
        <v>0.06995486294862563</v>
      </c>
      <c r="R545" s="30">
        <v>0.3528213857588318</v>
      </c>
      <c r="S545" s="2" t="e">
        <v>#N/A</v>
      </c>
    </row>
    <row r="546" ht="15.75" customHeight="1">
      <c r="A546" s="2" t="s">
        <v>4663</v>
      </c>
      <c r="B546" s="6">
        <v>160.75</v>
      </c>
      <c r="C546" s="5">
        <v>41942.0</v>
      </c>
      <c r="D546" s="2" t="s">
        <v>11118</v>
      </c>
      <c r="E546" s="2" t="s">
        <v>11119</v>
      </c>
      <c r="F546" s="2" t="s">
        <v>11120</v>
      </c>
      <c r="G546" s="2" t="s">
        <v>9769</v>
      </c>
      <c r="H546" s="2" t="s">
        <v>4664</v>
      </c>
      <c r="I546" s="32" t="s">
        <v>11111</v>
      </c>
      <c r="J546" s="4" t="s">
        <v>4665</v>
      </c>
      <c r="K546" s="2">
        <v>4.0</v>
      </c>
      <c r="L546" s="6">
        <v>0.9999999999417923</v>
      </c>
      <c r="M546" s="6">
        <v>3610.2916666666642</v>
      </c>
      <c r="N546" s="29">
        <v>0.0011079437256916</v>
      </c>
      <c r="O546" s="6">
        <v>902.5729166666661</v>
      </c>
      <c r="P546" s="29">
        <v>0.0011079437256916</v>
      </c>
      <c r="Q546" s="30">
        <v>0.06431521140269036</v>
      </c>
      <c r="R546" s="30">
        <v>0.32891517972848694</v>
      </c>
      <c r="S546" s="2" t="e">
        <v>#N/A</v>
      </c>
    </row>
    <row r="547" ht="15.75" customHeight="1">
      <c r="A547" s="2" t="s">
        <v>509</v>
      </c>
      <c r="B547" s="6">
        <v>296.58333333333576</v>
      </c>
      <c r="C547" s="5">
        <v>41942.0</v>
      </c>
      <c r="D547" s="2" t="s">
        <v>11121</v>
      </c>
      <c r="E547" s="2" t="s">
        <v>11122</v>
      </c>
      <c r="F547" s="2" t="s">
        <v>11123</v>
      </c>
      <c r="G547" s="2" t="s">
        <v>9769</v>
      </c>
      <c r="H547" s="2" t="s">
        <v>3301</v>
      </c>
      <c r="I547" s="3" t="s">
        <v>11124</v>
      </c>
      <c r="J547" s="4" t="s">
        <v>4682</v>
      </c>
      <c r="K547" s="2">
        <v>3.0</v>
      </c>
      <c r="L547" s="6">
        <v>0.6666666667442769</v>
      </c>
      <c r="M547" s="6">
        <v>3474.4444444444453</v>
      </c>
      <c r="N547" s="29">
        <v>8.634473936680522E-4</v>
      </c>
      <c r="O547" s="6">
        <v>1158.1481481481485</v>
      </c>
      <c r="P547" s="29">
        <v>8.634473936680522E-4</v>
      </c>
      <c r="Q547" s="30">
        <v>0.050487746519261134</v>
      </c>
      <c r="R547" s="30">
        <v>0.26716965859269926</v>
      </c>
      <c r="S547" s="2" t="e">
        <v>#N/A</v>
      </c>
    </row>
    <row r="548" ht="15.75" customHeight="1">
      <c r="A548" s="2" t="s">
        <v>509</v>
      </c>
      <c r="B548" s="6">
        <v>1144.597222222219</v>
      </c>
      <c r="C548" s="5">
        <v>41942.0</v>
      </c>
      <c r="D548" s="2" t="s">
        <v>11125</v>
      </c>
      <c r="E548" s="2" t="s">
        <v>11126</v>
      </c>
      <c r="F548" s="2" t="s">
        <v>10651</v>
      </c>
      <c r="G548" s="2" t="s">
        <v>9804</v>
      </c>
      <c r="H548" s="2" t="s">
        <v>3301</v>
      </c>
      <c r="I548" s="3" t="s">
        <v>11124</v>
      </c>
      <c r="J548" s="4" t="s">
        <v>4682</v>
      </c>
      <c r="K548" s="2">
        <v>3.0</v>
      </c>
      <c r="L548" s="6">
        <v>0.9999999999417923</v>
      </c>
      <c r="M548" s="6">
        <v>2626.4444444444453</v>
      </c>
      <c r="N548" s="29">
        <v>0.001142228614942042</v>
      </c>
      <c r="O548" s="6">
        <v>875.4814814814818</v>
      </c>
      <c r="P548" s="29">
        <v>0.001142228614942042</v>
      </c>
      <c r="Q548" s="30">
        <v>0.06623802398316903</v>
      </c>
      <c r="R548" s="30">
        <v>0.3371471780041476</v>
      </c>
      <c r="S548" s="2" t="e">
        <v>#N/A</v>
      </c>
    </row>
    <row r="549" ht="15.75" customHeight="1">
      <c r="A549" s="2" t="s">
        <v>509</v>
      </c>
      <c r="B549" s="6">
        <v>654.6041666666642</v>
      </c>
      <c r="C549" s="5">
        <v>41942.0</v>
      </c>
      <c r="D549" s="2" t="s">
        <v>11127</v>
      </c>
      <c r="E549" s="2" t="s">
        <v>11128</v>
      </c>
      <c r="F549" s="2" t="s">
        <v>11129</v>
      </c>
      <c r="G549" s="2" t="s">
        <v>9804</v>
      </c>
      <c r="H549" s="2" t="s">
        <v>3301</v>
      </c>
      <c r="I549" s="3" t="s">
        <v>11124</v>
      </c>
      <c r="J549" s="4" t="s">
        <v>4682</v>
      </c>
      <c r="K549" s="2">
        <v>3.0</v>
      </c>
      <c r="L549" s="6">
        <v>0.9999999999417923</v>
      </c>
      <c r="M549" s="6">
        <v>3116.4375</v>
      </c>
      <c r="N549" s="29">
        <v>9.626376270982492E-4</v>
      </c>
      <c r="O549" s="6">
        <v>1038.8125</v>
      </c>
      <c r="P549" s="29">
        <v>9.626376270982492E-4</v>
      </c>
      <c r="Q549" s="30">
        <v>0.0561219048092052</v>
      </c>
      <c r="R549" s="30">
        <v>0.2928762165626506</v>
      </c>
      <c r="S549" s="2" t="e">
        <v>#N/A</v>
      </c>
    </row>
    <row r="550" ht="15.75" customHeight="1">
      <c r="A550" s="2" t="s">
        <v>6595</v>
      </c>
      <c r="B550" s="6">
        <v>5.295138888890506</v>
      </c>
      <c r="C550" s="5">
        <v>41942.0</v>
      </c>
      <c r="D550" s="33">
        <v>56299.70486111111</v>
      </c>
      <c r="E550" s="33">
        <v>45707.70486111111</v>
      </c>
      <c r="F550" s="2" t="s">
        <v>11130</v>
      </c>
      <c r="G550" s="2" t="s">
        <v>9769</v>
      </c>
      <c r="H550" s="2" t="s">
        <v>3301</v>
      </c>
      <c r="I550" s="3" t="s">
        <v>11131</v>
      </c>
      <c r="J550" s="4" t="s">
        <v>6596</v>
      </c>
      <c r="K550" s="2">
        <v>6.0</v>
      </c>
      <c r="L550" s="6">
        <v>254208.0</v>
      </c>
      <c r="M550" s="6">
        <v>2625.5625</v>
      </c>
      <c r="N550" s="29">
        <v>0.0022852245947297006</v>
      </c>
      <c r="O550" s="6">
        <v>437.59375</v>
      </c>
      <c r="P550" s="29">
        <v>0.0022852245947297006</v>
      </c>
      <c r="Q550" s="30">
        <v>0.12812871567168793</v>
      </c>
      <c r="R550" s="30">
        <v>0.5607474972288442</v>
      </c>
      <c r="S550" s="2" t="e">
        <v>#N/A</v>
      </c>
    </row>
    <row r="551" ht="15.75" customHeight="1">
      <c r="A551" s="2" t="s">
        <v>6575</v>
      </c>
      <c r="B551" s="6">
        <v>179.625</v>
      </c>
      <c r="C551" s="5">
        <v>41942.0</v>
      </c>
      <c r="D551" s="2" t="s">
        <v>11132</v>
      </c>
      <c r="E551" s="2" t="s">
        <v>11133</v>
      </c>
      <c r="F551" s="2" t="s">
        <v>11134</v>
      </c>
      <c r="G551" s="2" t="s">
        <v>9804</v>
      </c>
      <c r="H551" s="2" t="s">
        <v>4455</v>
      </c>
      <c r="I551" s="3" t="s">
        <v>11135</v>
      </c>
      <c r="J551" s="4" t="s">
        <v>6576</v>
      </c>
      <c r="K551" s="2">
        <v>1.0</v>
      </c>
      <c r="L551" s="6">
        <v>0.9999999999417923</v>
      </c>
      <c r="M551" s="6">
        <v>3591.4166666666642</v>
      </c>
      <c r="N551" s="29">
        <v>2.7844165487156896E-4</v>
      </c>
      <c r="O551" s="6">
        <v>3591.4166666666642</v>
      </c>
      <c r="P551" s="29">
        <v>2.7844165487156896E-4</v>
      </c>
      <c r="Q551" s="30">
        <v>0.01656771964842163</v>
      </c>
      <c r="R551" s="30">
        <v>0.09537880842516633</v>
      </c>
      <c r="S551" s="2" t="e">
        <v>#N/A</v>
      </c>
    </row>
    <row r="552" ht="15.75" customHeight="1">
      <c r="A552" s="2" t="s">
        <v>6291</v>
      </c>
      <c r="B552" s="6">
        <v>909.6666666666642</v>
      </c>
      <c r="C552" s="5">
        <v>41942.0</v>
      </c>
      <c r="D552" s="2" t="s">
        <v>11136</v>
      </c>
      <c r="E552" s="2" t="s">
        <v>11137</v>
      </c>
      <c r="F552" s="2" t="s">
        <v>11138</v>
      </c>
      <c r="G552" s="2" t="s">
        <v>9804</v>
      </c>
      <c r="H552" s="2" t="s">
        <v>3968</v>
      </c>
      <c r="I552" s="3" t="s">
        <v>8421</v>
      </c>
      <c r="J552" s="4" t="s">
        <v>6292</v>
      </c>
      <c r="K552" s="2">
        <v>2.0</v>
      </c>
      <c r="L552" s="6">
        <v>0.4999999998835847</v>
      </c>
      <c r="M552" s="6">
        <v>2861.3541666666642</v>
      </c>
      <c r="N552" s="29">
        <v>6.989697477156072E-4</v>
      </c>
      <c r="O552" s="6">
        <v>1430.6770833333321</v>
      </c>
      <c r="P552" s="29">
        <v>6.989697477156072E-4</v>
      </c>
      <c r="Q552" s="30">
        <v>0.041070944928591535</v>
      </c>
      <c r="R552" s="30">
        <v>0.22246693552545616</v>
      </c>
      <c r="S552" s="2" t="e">
        <v>#N/A</v>
      </c>
    </row>
    <row r="553" ht="15.75" customHeight="1">
      <c r="A553" s="2" t="s">
        <v>6291</v>
      </c>
      <c r="B553" s="6">
        <v>258.527777777781</v>
      </c>
      <c r="C553" s="5">
        <v>41942.0</v>
      </c>
      <c r="D553" s="2" t="s">
        <v>11139</v>
      </c>
      <c r="E553" s="2" t="s">
        <v>11140</v>
      </c>
      <c r="F553" s="2" t="s">
        <v>11141</v>
      </c>
      <c r="G553" s="2" t="s">
        <v>9804</v>
      </c>
      <c r="H553" s="2" t="s">
        <v>3968</v>
      </c>
      <c r="I553" s="3" t="s">
        <v>8421</v>
      </c>
      <c r="J553" s="4" t="s">
        <v>6292</v>
      </c>
      <c r="K553" s="2">
        <v>2.0</v>
      </c>
      <c r="L553" s="6">
        <v>0.41666666680248454</v>
      </c>
      <c r="M553" s="6">
        <v>3512.4895833333358</v>
      </c>
      <c r="N553" s="29">
        <v>5.69396706395926E-4</v>
      </c>
      <c r="O553" s="6">
        <v>1756.2447916666679</v>
      </c>
      <c r="P553" s="29">
        <v>5.69396706395926E-4</v>
      </c>
      <c r="Q553" s="30">
        <v>0.03358680911258438</v>
      </c>
      <c r="R553" s="30">
        <v>0.18533868318596058</v>
      </c>
      <c r="S553" s="2" t="e">
        <v>#N/A</v>
      </c>
    </row>
    <row r="554" ht="15.75" customHeight="1">
      <c r="A554" s="2" t="s">
        <v>516</v>
      </c>
      <c r="B554" s="6">
        <v>944.3333333333358</v>
      </c>
      <c r="C554" s="5">
        <v>41942.0</v>
      </c>
      <c r="D554" s="2" t="s">
        <v>11142</v>
      </c>
      <c r="E554" s="2" t="s">
        <v>11143</v>
      </c>
      <c r="F554" s="2" t="s">
        <v>11144</v>
      </c>
      <c r="G554" s="2" t="s">
        <v>9769</v>
      </c>
      <c r="H554" s="2" t="s">
        <v>3968</v>
      </c>
      <c r="I554" s="3" t="s">
        <v>11145</v>
      </c>
      <c r="J554" s="4" t="s">
        <v>4436</v>
      </c>
      <c r="K554" s="2">
        <v>2.0</v>
      </c>
      <c r="L554" s="6">
        <v>0.5000000000582077</v>
      </c>
      <c r="M554" s="6">
        <v>2826.6875</v>
      </c>
      <c r="N554" s="29">
        <v>7.075419550268645E-4</v>
      </c>
      <c r="O554" s="6">
        <v>1413.34375</v>
      </c>
      <c r="P554" s="29">
        <v>7.075419550268645E-4</v>
      </c>
      <c r="Q554" s="30">
        <v>0.041564026433226875</v>
      </c>
      <c r="R554" s="30">
        <v>0.22486269982946638</v>
      </c>
      <c r="S554" s="2" t="e">
        <v>#N/A</v>
      </c>
    </row>
    <row r="555" ht="15.75" customHeight="1">
      <c r="A555" s="2" t="s">
        <v>516</v>
      </c>
      <c r="B555" s="6">
        <v>258.527777777781</v>
      </c>
      <c r="C555" s="5">
        <v>41942.0</v>
      </c>
      <c r="D555" s="2" t="s">
        <v>11139</v>
      </c>
      <c r="E555" s="2" t="s">
        <v>11140</v>
      </c>
      <c r="F555" s="2" t="s">
        <v>11141</v>
      </c>
      <c r="G555" s="2" t="s">
        <v>9804</v>
      </c>
      <c r="H555" s="2" t="s">
        <v>3968</v>
      </c>
      <c r="I555" s="3" t="s">
        <v>11145</v>
      </c>
      <c r="J555" s="4" t="s">
        <v>4436</v>
      </c>
      <c r="K555" s="2">
        <v>2.0</v>
      </c>
      <c r="L555" s="6">
        <v>0.41666666680248454</v>
      </c>
      <c r="M555" s="6">
        <v>3512.4895833333358</v>
      </c>
      <c r="N555" s="29">
        <v>5.69396706395926E-4</v>
      </c>
      <c r="O555" s="6">
        <v>1756.2447916666679</v>
      </c>
      <c r="P555" s="29">
        <v>5.69396706395926E-4</v>
      </c>
      <c r="Q555" s="30">
        <v>0.03358680911258438</v>
      </c>
      <c r="R555" s="30">
        <v>0.18533868318596058</v>
      </c>
      <c r="S555" s="2" t="e">
        <v>#N/A</v>
      </c>
    </row>
    <row r="556" ht="15.75" customHeight="1">
      <c r="A556" s="2" t="s">
        <v>6204</v>
      </c>
      <c r="B556" s="6">
        <v>986.6666666666642</v>
      </c>
      <c r="C556" s="5">
        <v>41942.0</v>
      </c>
      <c r="D556" s="2" t="s">
        <v>11146</v>
      </c>
      <c r="E556" s="2" t="s">
        <v>11147</v>
      </c>
      <c r="F556" s="2" t="s">
        <v>11148</v>
      </c>
      <c r="G556" s="2" t="s">
        <v>9769</v>
      </c>
      <c r="H556" s="2" t="s">
        <v>3968</v>
      </c>
      <c r="I556" s="3" t="s">
        <v>11149</v>
      </c>
      <c r="J556" s="4" t="s">
        <v>6205</v>
      </c>
      <c r="K556" s="2">
        <v>2.0</v>
      </c>
      <c r="L556" s="6">
        <v>1.9166666666278616</v>
      </c>
      <c r="M556" s="6">
        <v>2784.4131944444453</v>
      </c>
      <c r="N556" s="29">
        <v>7.18284198620545E-4</v>
      </c>
      <c r="O556" s="6">
        <v>1392.2065972222226</v>
      </c>
      <c r="P556" s="29">
        <v>7.18284198620545E-4</v>
      </c>
      <c r="Q556" s="30">
        <v>0.04218157255874089</v>
      </c>
      <c r="R556" s="30">
        <v>0.22785452802123973</v>
      </c>
      <c r="S556" s="2" t="e">
        <v>#N/A</v>
      </c>
    </row>
    <row r="557" ht="15.75" customHeight="1">
      <c r="A557" s="2" t="s">
        <v>6204</v>
      </c>
      <c r="B557" s="6">
        <v>258.527777777781</v>
      </c>
      <c r="C557" s="5">
        <v>41942.0</v>
      </c>
      <c r="D557" s="2" t="s">
        <v>11150</v>
      </c>
      <c r="E557" s="2" t="s">
        <v>11140</v>
      </c>
      <c r="F557" s="2" t="s">
        <v>11151</v>
      </c>
      <c r="G557" s="2" t="s">
        <v>9804</v>
      </c>
      <c r="H557" s="2" t="s">
        <v>3968</v>
      </c>
      <c r="I557" s="3" t="s">
        <v>11149</v>
      </c>
      <c r="J557" s="4" t="s">
        <v>6205</v>
      </c>
      <c r="K557" s="2">
        <v>2.0</v>
      </c>
      <c r="L557" s="6">
        <v>0.33333333337213844</v>
      </c>
      <c r="M557" s="6">
        <v>3512.4861111111095</v>
      </c>
      <c r="N557" s="29">
        <v>5.693972692655964E-4</v>
      </c>
      <c r="O557" s="6">
        <v>1756.2430555555547</v>
      </c>
      <c r="P557" s="29">
        <v>5.693972692655964E-4</v>
      </c>
      <c r="Q557" s="30">
        <v>0.033586841750464225</v>
      </c>
      <c r="R557" s="30">
        <v>0.18533884826327673</v>
      </c>
      <c r="S557" s="2" t="e">
        <v>#N/A</v>
      </c>
    </row>
    <row r="558" ht="15.75" customHeight="1">
      <c r="A558" s="2" t="s">
        <v>518</v>
      </c>
      <c r="B558" s="6">
        <v>944.3541666666642</v>
      </c>
      <c r="C558" s="5">
        <v>41942.0</v>
      </c>
      <c r="D558" s="2" t="s">
        <v>11143</v>
      </c>
      <c r="E558" s="2" t="s">
        <v>11152</v>
      </c>
      <c r="F558" s="2" t="s">
        <v>11144</v>
      </c>
      <c r="G558" s="2" t="s">
        <v>9769</v>
      </c>
      <c r="H558" s="2" t="s">
        <v>3968</v>
      </c>
      <c r="I558" s="3" t="s">
        <v>11153</v>
      </c>
      <c r="J558" s="4" t="s">
        <v>6266</v>
      </c>
      <c r="K558" s="2">
        <v>2.0</v>
      </c>
      <c r="L558" s="6">
        <v>0.4999999998835847</v>
      </c>
      <c r="M558" s="6">
        <v>2826.6666666666642</v>
      </c>
      <c r="N558" s="29">
        <v>7.075471698113214E-4</v>
      </c>
      <c r="O558" s="6">
        <v>1413.3333333333321</v>
      </c>
      <c r="P558" s="29">
        <v>7.075471698113214E-4</v>
      </c>
      <c r="Q558" s="30">
        <v>0.04156432631540097</v>
      </c>
      <c r="R558" s="30">
        <v>0.22486415501072055</v>
      </c>
      <c r="S558" s="2" t="e">
        <v>#N/A</v>
      </c>
    </row>
    <row r="559" ht="15.75" customHeight="1">
      <c r="A559" s="2" t="s">
        <v>518</v>
      </c>
      <c r="B559" s="6">
        <v>258.527777777781</v>
      </c>
      <c r="C559" s="5">
        <v>41942.0</v>
      </c>
      <c r="D559" s="2" t="s">
        <v>11139</v>
      </c>
      <c r="E559" s="2" t="s">
        <v>11140</v>
      </c>
      <c r="F559" s="2" t="s">
        <v>11141</v>
      </c>
      <c r="G559" s="2" t="s">
        <v>9804</v>
      </c>
      <c r="H559" s="2" t="s">
        <v>3968</v>
      </c>
      <c r="I559" s="3" t="s">
        <v>11153</v>
      </c>
      <c r="J559" s="4" t="s">
        <v>6266</v>
      </c>
      <c r="K559" s="2">
        <v>2.0</v>
      </c>
      <c r="L559" s="6">
        <v>0.41666666680248454</v>
      </c>
      <c r="M559" s="6">
        <v>3512.4895833333358</v>
      </c>
      <c r="N559" s="29">
        <v>5.69396706395926E-4</v>
      </c>
      <c r="O559" s="6">
        <v>1756.2447916666679</v>
      </c>
      <c r="P559" s="29">
        <v>5.69396706395926E-4</v>
      </c>
      <c r="Q559" s="30">
        <v>0.03358680911258438</v>
      </c>
      <c r="R559" s="30">
        <v>0.18533868318596058</v>
      </c>
      <c r="S559" s="2" t="e">
        <v>#N/A</v>
      </c>
    </row>
    <row r="560" ht="15.75" customHeight="1">
      <c r="A560" s="2" t="s">
        <v>519</v>
      </c>
      <c r="B560" s="6">
        <v>944.2916666666642</v>
      </c>
      <c r="C560" s="5">
        <v>41942.0</v>
      </c>
      <c r="D560" s="2" t="s">
        <v>11154</v>
      </c>
      <c r="E560" s="2" t="s">
        <v>11155</v>
      </c>
      <c r="F560" s="2" t="s">
        <v>11144</v>
      </c>
      <c r="G560" s="2" t="s">
        <v>9769</v>
      </c>
      <c r="H560" s="2" t="s">
        <v>3968</v>
      </c>
      <c r="I560" s="3" t="s">
        <v>11156</v>
      </c>
      <c r="J560" s="4" t="s">
        <v>6272</v>
      </c>
      <c r="K560" s="2">
        <v>2.0</v>
      </c>
      <c r="L560" s="6">
        <v>0.4999999998835847</v>
      </c>
      <c r="M560" s="6">
        <v>2826.7291666666642</v>
      </c>
      <c r="N560" s="29">
        <v>7.075315256885541E-4</v>
      </c>
      <c r="O560" s="6">
        <v>1413.3645833333321</v>
      </c>
      <c r="P560" s="29">
        <v>7.075315256885541E-4</v>
      </c>
      <c r="Q560" s="30">
        <v>0.041563426681858195</v>
      </c>
      <c r="R560" s="30">
        <v>0.22485978952311236</v>
      </c>
      <c r="S560" s="2" t="e">
        <v>#N/A</v>
      </c>
    </row>
    <row r="561" ht="15.75" customHeight="1">
      <c r="A561" s="2" t="s">
        <v>519</v>
      </c>
      <c r="B561" s="6">
        <v>258.527777777781</v>
      </c>
      <c r="C561" s="5">
        <v>41942.0</v>
      </c>
      <c r="D561" s="2" t="s">
        <v>11139</v>
      </c>
      <c r="E561" s="2" t="s">
        <v>11140</v>
      </c>
      <c r="F561" s="2" t="s">
        <v>11141</v>
      </c>
      <c r="G561" s="2" t="s">
        <v>9804</v>
      </c>
      <c r="H561" s="2" t="s">
        <v>3968</v>
      </c>
      <c r="I561" s="3" t="s">
        <v>11156</v>
      </c>
      <c r="J561" s="4" t="s">
        <v>6272</v>
      </c>
      <c r="K561" s="2">
        <v>2.0</v>
      </c>
      <c r="L561" s="6">
        <v>0.41666666680248454</v>
      </c>
      <c r="M561" s="6">
        <v>3512.4895833333358</v>
      </c>
      <c r="N561" s="29">
        <v>5.69396706395926E-4</v>
      </c>
      <c r="O561" s="6">
        <v>1756.2447916666679</v>
      </c>
      <c r="P561" s="29">
        <v>5.69396706395926E-4</v>
      </c>
      <c r="Q561" s="30">
        <v>0.03358680911258438</v>
      </c>
      <c r="R561" s="30">
        <v>0.18533868318596058</v>
      </c>
      <c r="S561" s="2" t="e">
        <v>#N/A</v>
      </c>
    </row>
    <row r="562" ht="15.75" customHeight="1">
      <c r="A562" s="2" t="s">
        <v>520</v>
      </c>
      <c r="B562" s="6">
        <v>493.45833333333576</v>
      </c>
      <c r="C562" s="5">
        <v>41942.0</v>
      </c>
      <c r="D562" s="2" t="s">
        <v>11157</v>
      </c>
      <c r="E562" s="2" t="s">
        <v>11158</v>
      </c>
      <c r="F562" s="2" t="s">
        <v>11159</v>
      </c>
      <c r="G562" s="2" t="s">
        <v>9769</v>
      </c>
      <c r="H562" s="2" t="s">
        <v>3968</v>
      </c>
      <c r="I562" s="3" t="s">
        <v>11160</v>
      </c>
      <c r="J562" s="4" t="s">
        <v>4618</v>
      </c>
      <c r="K562" s="2">
        <v>4.0</v>
      </c>
      <c r="L562" s="6">
        <v>67.00000000011642</v>
      </c>
      <c r="M562" s="6">
        <v>3280.3333333333358</v>
      </c>
      <c r="N562" s="29">
        <v>0.0012193882735494351</v>
      </c>
      <c r="O562" s="6">
        <v>820.0833333333339</v>
      </c>
      <c r="P562" s="29">
        <v>0.0012193882735494351</v>
      </c>
      <c r="Q562" s="30">
        <v>0.07055095806167844</v>
      </c>
      <c r="R562" s="30">
        <v>0.3553061838116902</v>
      </c>
      <c r="S562" s="2" t="e">
        <v>#N/A</v>
      </c>
    </row>
    <row r="563" ht="15.75" customHeight="1">
      <c r="A563" s="2" t="s">
        <v>520</v>
      </c>
      <c r="B563" s="6">
        <v>944.375</v>
      </c>
      <c r="C563" s="5">
        <v>41942.0</v>
      </c>
      <c r="D563" s="2" t="s">
        <v>11152</v>
      </c>
      <c r="E563" s="2" t="s">
        <v>11161</v>
      </c>
      <c r="F563" s="2" t="s">
        <v>11162</v>
      </c>
      <c r="G563" s="2" t="s">
        <v>9769</v>
      </c>
      <c r="H563" s="2" t="s">
        <v>3968</v>
      </c>
      <c r="I563" s="3" t="s">
        <v>11160</v>
      </c>
      <c r="J563" s="4" t="s">
        <v>4618</v>
      </c>
      <c r="K563" s="2">
        <v>4.0</v>
      </c>
      <c r="L563" s="6">
        <v>0.5000000000582077</v>
      </c>
      <c r="M563" s="6">
        <v>2826.6458333333358</v>
      </c>
      <c r="N563" s="29">
        <v>0.0014151047693452918</v>
      </c>
      <c r="O563" s="6">
        <v>706.6614583333339</v>
      </c>
      <c r="P563" s="29">
        <v>0.0014151047693452918</v>
      </c>
      <c r="Q563" s="30">
        <v>0.08140163425249958</v>
      </c>
      <c r="R563" s="30">
        <v>0.3991666777659584</v>
      </c>
      <c r="S563" s="2" t="e">
        <v>#N/A</v>
      </c>
    </row>
    <row r="564" ht="15.75" customHeight="1">
      <c r="A564" s="2" t="s">
        <v>520</v>
      </c>
      <c r="B564" s="6">
        <v>493.4375</v>
      </c>
      <c r="C564" s="5">
        <v>41942.0</v>
      </c>
      <c r="D564" s="2" t="s">
        <v>11163</v>
      </c>
      <c r="E564" s="2" t="s">
        <v>11164</v>
      </c>
      <c r="F564" s="2" t="s">
        <v>521</v>
      </c>
      <c r="G564" s="7" t="s">
        <v>9769</v>
      </c>
      <c r="H564" s="2" t="s">
        <v>3968</v>
      </c>
      <c r="I564" s="3" t="s">
        <v>11160</v>
      </c>
      <c r="J564" s="4" t="s">
        <v>4618</v>
      </c>
      <c r="K564" s="2">
        <v>4.0</v>
      </c>
      <c r="L564" s="6">
        <v>68.00000000005821</v>
      </c>
      <c r="M564" s="6">
        <v>3280.3958333333358</v>
      </c>
      <c r="N564" s="29">
        <v>0.0012193650410583063</v>
      </c>
      <c r="O564" s="6">
        <v>820.0989583333339</v>
      </c>
      <c r="P564" s="29">
        <v>0.0012193650410583063</v>
      </c>
      <c r="Q564" s="30">
        <v>0.0705496624557781</v>
      </c>
      <c r="R564" s="30">
        <v>0.3553007917655301</v>
      </c>
      <c r="S564" s="2" t="e">
        <v>#N/A</v>
      </c>
    </row>
    <row r="565" ht="15.75" customHeight="1">
      <c r="A565" s="2" t="s">
        <v>520</v>
      </c>
      <c r="B565" s="6">
        <v>245.527777777781</v>
      </c>
      <c r="C565" s="5">
        <v>41942.0</v>
      </c>
      <c r="D565" s="2" t="s">
        <v>11165</v>
      </c>
      <c r="E565" s="2" t="s">
        <v>11166</v>
      </c>
      <c r="F565" s="2" t="s">
        <v>11141</v>
      </c>
      <c r="G565" s="2" t="s">
        <v>9804</v>
      </c>
      <c r="H565" s="2" t="s">
        <v>3968</v>
      </c>
      <c r="I565" s="3" t="s">
        <v>11160</v>
      </c>
      <c r="J565" s="4" t="s">
        <v>4618</v>
      </c>
      <c r="K565" s="2">
        <v>4.0</v>
      </c>
      <c r="L565" s="6">
        <v>0.41666666680248454</v>
      </c>
      <c r="M565" s="6">
        <v>3525.4895833333358</v>
      </c>
      <c r="N565" s="29">
        <v>0.001134594190523183</v>
      </c>
      <c r="O565" s="6">
        <v>881.3723958333339</v>
      </c>
      <c r="P565" s="29">
        <v>0.001134594190523183</v>
      </c>
      <c r="Q565" s="30">
        <v>0.06581020189152065</v>
      </c>
      <c r="R565" s="30">
        <v>0.335322892308329</v>
      </c>
      <c r="S565" s="2" t="e">
        <v>#N/A</v>
      </c>
    </row>
    <row r="566" ht="15.75" customHeight="1">
      <c r="A566" s="2" t="s">
        <v>6275</v>
      </c>
      <c r="B566" s="6">
        <v>944.4166666666642</v>
      </c>
      <c r="C566" s="5">
        <v>41942.0</v>
      </c>
      <c r="D566" s="2" t="s">
        <v>11167</v>
      </c>
      <c r="E566" s="2" t="s">
        <v>11168</v>
      </c>
      <c r="F566" s="2" t="s">
        <v>11144</v>
      </c>
      <c r="G566" s="2" t="s">
        <v>9769</v>
      </c>
      <c r="H566" s="2" t="s">
        <v>3968</v>
      </c>
      <c r="I566" s="3" t="s">
        <v>11169</v>
      </c>
      <c r="J566" s="4" t="s">
        <v>6276</v>
      </c>
      <c r="K566" s="2">
        <v>2.0</v>
      </c>
      <c r="L566" s="6">
        <v>0.4999999998835847</v>
      </c>
      <c r="M566" s="6">
        <v>2826.6041666666642</v>
      </c>
      <c r="N566" s="29">
        <v>7.075628146259136E-4</v>
      </c>
      <c r="O566" s="6">
        <v>1413.3020833333321</v>
      </c>
      <c r="P566" s="29">
        <v>7.075628146259136E-4</v>
      </c>
      <c r="Q566" s="30">
        <v>0.04156522598788348</v>
      </c>
      <c r="R566" s="30">
        <v>0.22486852066679497</v>
      </c>
      <c r="S566" s="2" t="e">
        <v>#N/A</v>
      </c>
    </row>
    <row r="567" ht="15.75" customHeight="1">
      <c r="A567" s="2" t="s">
        <v>6275</v>
      </c>
      <c r="B567" s="6">
        <v>1118.4166666666642</v>
      </c>
      <c r="C567" s="5">
        <v>41942.0</v>
      </c>
      <c r="D567" s="2" t="s">
        <v>11170</v>
      </c>
      <c r="E567" s="2" t="s">
        <v>11171</v>
      </c>
      <c r="F567" s="2" t="s">
        <v>523</v>
      </c>
      <c r="G567" s="7" t="s">
        <v>9769</v>
      </c>
      <c r="H567" s="2" t="s">
        <v>3968</v>
      </c>
      <c r="I567" s="3" t="s">
        <v>11169</v>
      </c>
      <c r="J567" s="4" t="s">
        <v>6276</v>
      </c>
      <c r="K567" s="2">
        <v>2.0</v>
      </c>
      <c r="L567" s="6">
        <v>0.4999999998835847</v>
      </c>
      <c r="M567" s="6">
        <v>2652.6041666666642</v>
      </c>
      <c r="N567" s="29">
        <v>7.539760455527201E-4</v>
      </c>
      <c r="O567" s="6">
        <v>1326.3020833333321</v>
      </c>
      <c r="P567" s="29">
        <v>7.539760455527201E-4</v>
      </c>
      <c r="Q567" s="30">
        <v>0.04423055633727724</v>
      </c>
      <c r="R567" s="30">
        <v>0.23771240740718458</v>
      </c>
      <c r="S567" s="2" t="e">
        <v>#N/A</v>
      </c>
    </row>
    <row r="568" ht="15.75" customHeight="1">
      <c r="A568" s="2" t="s">
        <v>522</v>
      </c>
      <c r="B568" s="6">
        <v>944.3958333333358</v>
      </c>
      <c r="C568" s="5">
        <v>41942.0</v>
      </c>
      <c r="D568" s="2" t="s">
        <v>11161</v>
      </c>
      <c r="E568" s="2" t="s">
        <v>11167</v>
      </c>
      <c r="F568" s="2" t="s">
        <v>11144</v>
      </c>
      <c r="G568" s="2" t="s">
        <v>9769</v>
      </c>
      <c r="H568" s="2" t="s">
        <v>3968</v>
      </c>
      <c r="I568" s="3" t="s">
        <v>11172</v>
      </c>
      <c r="J568" s="4" t="s">
        <v>6277</v>
      </c>
      <c r="K568" s="2">
        <v>1.0</v>
      </c>
      <c r="L568" s="6">
        <v>0.5000000000582077</v>
      </c>
      <c r="M568" s="6">
        <v>2826.625</v>
      </c>
      <c r="N568" s="29">
        <v>3.5377879980542167E-4</v>
      </c>
      <c r="O568" s="6">
        <v>2826.625</v>
      </c>
      <c r="P568" s="29">
        <v>3.5377879980542167E-4</v>
      </c>
      <c r="Q568" s="30">
        <v>0.02100302660974951</v>
      </c>
      <c r="R568" s="30">
        <v>0.11958365839188578</v>
      </c>
      <c r="S568" s="2" t="e">
        <v>#N/A</v>
      </c>
    </row>
    <row r="569" ht="15.75" customHeight="1">
      <c r="A569" s="2" t="s">
        <v>525</v>
      </c>
      <c r="B569" s="6">
        <v>1906.5833333333358</v>
      </c>
      <c r="C569" s="5">
        <v>41942.0</v>
      </c>
      <c r="D569" s="2" t="s">
        <v>11173</v>
      </c>
      <c r="E569" s="2" t="s">
        <v>11174</v>
      </c>
      <c r="F569" s="2" t="s">
        <v>11175</v>
      </c>
      <c r="G569" s="2" t="s">
        <v>9769</v>
      </c>
      <c r="H569" s="2" t="s">
        <v>4067</v>
      </c>
      <c r="I569" s="3" t="s">
        <v>11176</v>
      </c>
      <c r="J569" s="4" t="s">
        <v>4864</v>
      </c>
      <c r="K569" s="2">
        <v>2.0</v>
      </c>
      <c r="L569" s="6">
        <v>1.0000000001164153</v>
      </c>
      <c r="M569" s="6">
        <v>1864.4583333333358</v>
      </c>
      <c r="N569" s="29">
        <v>0.0010726976110130273</v>
      </c>
      <c r="O569" s="6">
        <v>932.2291666666679</v>
      </c>
      <c r="P569" s="29">
        <v>0.0010726976110130273</v>
      </c>
      <c r="Q569" s="30">
        <v>0.062334362422302614</v>
      </c>
      <c r="R569" s="30">
        <v>0.3203458002691477</v>
      </c>
      <c r="S569" s="2" t="e">
        <v>#N/A</v>
      </c>
    </row>
    <row r="570" ht="15.75" customHeight="1">
      <c r="A570" s="2" t="s">
        <v>525</v>
      </c>
      <c r="B570" s="6">
        <v>1504.625</v>
      </c>
      <c r="C570" s="5">
        <v>41942.0</v>
      </c>
      <c r="D570" s="2" t="s">
        <v>11177</v>
      </c>
      <c r="E570" s="2" t="s">
        <v>11178</v>
      </c>
      <c r="F570" s="2" t="s">
        <v>11179</v>
      </c>
      <c r="G570" s="2" t="s">
        <v>9769</v>
      </c>
      <c r="H570" s="2" t="s">
        <v>4067</v>
      </c>
      <c r="I570" s="3" t="s">
        <v>11176</v>
      </c>
      <c r="J570" s="4" t="s">
        <v>4864</v>
      </c>
      <c r="K570" s="2">
        <v>2.0</v>
      </c>
      <c r="L570" s="6">
        <v>0.9999999999417923</v>
      </c>
      <c r="M570" s="6">
        <v>2266.4166666666642</v>
      </c>
      <c r="N570" s="29">
        <v>8.824502702503962E-4</v>
      </c>
      <c r="O570" s="6">
        <v>1133.2083333333321</v>
      </c>
      <c r="P570" s="29">
        <v>8.824502702503962E-4</v>
      </c>
      <c r="Q570" s="30">
        <v>0.051569737423836415</v>
      </c>
      <c r="R570" s="30">
        <v>0.2721658679168265</v>
      </c>
      <c r="S570" s="2" t="e">
        <v>#N/A</v>
      </c>
    </row>
    <row r="571" ht="15.75" customHeight="1">
      <c r="A571" s="2" t="s">
        <v>527</v>
      </c>
      <c r="B571" s="6">
        <v>1501.5</v>
      </c>
      <c r="C571" s="5">
        <v>41942.0</v>
      </c>
      <c r="D571" s="2" t="s">
        <v>11180</v>
      </c>
      <c r="E571" s="2" t="s">
        <v>11181</v>
      </c>
      <c r="F571" s="2" t="s">
        <v>11182</v>
      </c>
      <c r="G571" s="2" t="s">
        <v>9769</v>
      </c>
      <c r="H571" s="2" t="s">
        <v>4067</v>
      </c>
      <c r="I571" s="32" t="s">
        <v>11183</v>
      </c>
      <c r="J571" s="4" t="s">
        <v>5183</v>
      </c>
      <c r="K571" s="2">
        <v>2.0</v>
      </c>
      <c r="L571" s="6">
        <v>0.9999999999417923</v>
      </c>
      <c r="M571" s="6">
        <v>2269.5416666666642</v>
      </c>
      <c r="N571" s="29">
        <v>8.812351980025345E-4</v>
      </c>
      <c r="O571" s="6">
        <v>1134.7708333333321</v>
      </c>
      <c r="P571" s="29">
        <v>8.812351980025345E-4</v>
      </c>
      <c r="Q571" s="30">
        <v>0.05150059022583642</v>
      </c>
      <c r="R571" s="30">
        <v>0.27184742469445144</v>
      </c>
      <c r="S571" s="2" t="e">
        <v>#N/A</v>
      </c>
    </row>
    <row r="572" ht="15.75" customHeight="1">
      <c r="A572" s="2" t="s">
        <v>527</v>
      </c>
      <c r="B572" s="6">
        <v>948.3930555555562</v>
      </c>
      <c r="C572" s="5">
        <v>41942.0</v>
      </c>
      <c r="D572" s="2" t="s">
        <v>11184</v>
      </c>
      <c r="E572" s="2" t="s">
        <v>11185</v>
      </c>
      <c r="F572" s="2" t="s">
        <v>11186</v>
      </c>
      <c r="G572" s="2" t="s">
        <v>9804</v>
      </c>
      <c r="H572" s="2" t="s">
        <v>4067</v>
      </c>
      <c r="I572" s="3" t="s">
        <v>11183</v>
      </c>
      <c r="J572" s="4" t="s">
        <v>5183</v>
      </c>
      <c r="K572" s="2">
        <v>2.0</v>
      </c>
      <c r="L572" s="6">
        <v>1.0833333333721384</v>
      </c>
      <c r="M572" s="6">
        <v>2822.6520833333343</v>
      </c>
      <c r="N572" s="29">
        <v>7.085534954198657E-4</v>
      </c>
      <c r="O572" s="6">
        <v>1411.3260416666672</v>
      </c>
      <c r="P572" s="29">
        <v>7.085534954198657E-4</v>
      </c>
      <c r="Q572" s="30">
        <v>0.041622194470111507</v>
      </c>
      <c r="R572" s="30">
        <v>0.22514491820892335</v>
      </c>
      <c r="S572" s="2" t="e">
        <v>#N/A</v>
      </c>
    </row>
    <row r="573" ht="15.75" customHeight="1">
      <c r="A573" s="2" t="s">
        <v>4851</v>
      </c>
      <c r="B573" s="6">
        <v>1504.6666666666642</v>
      </c>
      <c r="C573" s="5">
        <v>41942.0</v>
      </c>
      <c r="D573" s="2" t="s">
        <v>11177</v>
      </c>
      <c r="E573" s="2" t="s">
        <v>11187</v>
      </c>
      <c r="F573" s="2" t="s">
        <v>11188</v>
      </c>
      <c r="G573" s="2" t="s">
        <v>9769</v>
      </c>
      <c r="H573" s="2" t="s">
        <v>4067</v>
      </c>
      <c r="I573" s="3" t="s">
        <v>11189</v>
      </c>
      <c r="J573" s="4" t="s">
        <v>4852</v>
      </c>
      <c r="K573" s="2">
        <v>1.0</v>
      </c>
      <c r="L573" s="6">
        <v>1.9999999998835847</v>
      </c>
      <c r="M573" s="6">
        <v>2266.4166666666642</v>
      </c>
      <c r="N573" s="29">
        <v>4.412251351251981E-4</v>
      </c>
      <c r="O573" s="6">
        <v>2266.4166666666642</v>
      </c>
      <c r="P573" s="29">
        <v>4.412251351251981E-4</v>
      </c>
      <c r="Q573" s="30">
        <v>0.0261261567450517</v>
      </c>
      <c r="R573" s="30">
        <v>0.14686804532758624</v>
      </c>
      <c r="S573" s="2" t="e">
        <v>#N/A</v>
      </c>
    </row>
    <row r="574" ht="15.75" customHeight="1">
      <c r="A574" s="2" t="s">
        <v>531</v>
      </c>
      <c r="B574" s="6">
        <v>1712.75</v>
      </c>
      <c r="C574" s="5">
        <v>41942.0</v>
      </c>
      <c r="D574" s="2" t="s">
        <v>11190</v>
      </c>
      <c r="E574" s="2" t="s">
        <v>11191</v>
      </c>
      <c r="F574" s="2" t="s">
        <v>11192</v>
      </c>
      <c r="G574" s="2" t="s">
        <v>9769</v>
      </c>
      <c r="H574" s="2" t="s">
        <v>3269</v>
      </c>
      <c r="I574" s="3" t="s">
        <v>11193</v>
      </c>
      <c r="J574" s="4" t="s">
        <v>3645</v>
      </c>
      <c r="K574" s="2">
        <v>9.0</v>
      </c>
      <c r="L574" s="6">
        <v>0.9999999999417923</v>
      </c>
      <c r="M574" s="6">
        <v>2058.2916666666642</v>
      </c>
      <c r="N574" s="29">
        <v>0.004372558148950389</v>
      </c>
      <c r="O574" s="6">
        <v>228.6990740740738</v>
      </c>
      <c r="P574" s="29">
        <v>0.004372558148950389</v>
      </c>
      <c r="Q574" s="30">
        <v>0.23076094185498153</v>
      </c>
      <c r="R574" s="30">
        <v>0.7928103939325404</v>
      </c>
      <c r="S574" s="2" t="e">
        <v>#N/A</v>
      </c>
    </row>
    <row r="575" ht="15.75" customHeight="1">
      <c r="A575" s="2" t="s">
        <v>531</v>
      </c>
      <c r="B575" s="6">
        <v>25.548611111109494</v>
      </c>
      <c r="C575" s="5">
        <v>41942.0</v>
      </c>
      <c r="D575" s="2" t="s">
        <v>11194</v>
      </c>
      <c r="E575" s="2" t="s">
        <v>11195</v>
      </c>
      <c r="F575" s="2" t="s">
        <v>11196</v>
      </c>
      <c r="G575" s="2" t="s">
        <v>9769</v>
      </c>
      <c r="H575" s="2" t="s">
        <v>3269</v>
      </c>
      <c r="I575" s="3" t="s">
        <v>11193</v>
      </c>
      <c r="J575" s="4" t="s">
        <v>3645</v>
      </c>
      <c r="K575" s="2">
        <v>9.0</v>
      </c>
      <c r="L575" s="6">
        <v>0.5833333333139308</v>
      </c>
      <c r="M575" s="6">
        <v>3745.4756944444453</v>
      </c>
      <c r="N575" s="29">
        <v>0.002402899053209566</v>
      </c>
      <c r="O575" s="6">
        <v>416.1639660493828</v>
      </c>
      <c r="P575" s="29">
        <v>0.002402899053209566</v>
      </c>
      <c r="Q575" s="30">
        <v>0.13426285412161132</v>
      </c>
      <c r="R575" s="30">
        <v>0.5789668297265829</v>
      </c>
      <c r="S575" s="2" t="e">
        <v>#N/A</v>
      </c>
    </row>
    <row r="576" ht="15.75" customHeight="1">
      <c r="A576" s="2" t="s">
        <v>531</v>
      </c>
      <c r="B576" s="6">
        <v>1930.7083333333358</v>
      </c>
      <c r="C576" s="5">
        <v>41942.0</v>
      </c>
      <c r="D576" s="2" t="s">
        <v>11197</v>
      </c>
      <c r="E576" s="2" t="s">
        <v>11198</v>
      </c>
      <c r="F576" s="2" t="s">
        <v>11199</v>
      </c>
      <c r="G576" s="2" t="s">
        <v>9769</v>
      </c>
      <c r="H576" s="2" t="s">
        <v>3269</v>
      </c>
      <c r="I576" s="3" t="s">
        <v>11193</v>
      </c>
      <c r="J576" s="4" t="s">
        <v>3645</v>
      </c>
      <c r="K576" s="2">
        <v>9.0</v>
      </c>
      <c r="L576" s="6">
        <v>0.33333333337213844</v>
      </c>
      <c r="M576" s="6">
        <v>1840.3055555555547</v>
      </c>
      <c r="N576" s="29">
        <v>0.004890492218985376</v>
      </c>
      <c r="O576" s="6">
        <v>204.4783950617283</v>
      </c>
      <c r="P576" s="29">
        <v>0.0048904922189853765</v>
      </c>
      <c r="Q576" s="30">
        <v>0.2542982317245155</v>
      </c>
      <c r="R576" s="30">
        <v>0.8280544116182796</v>
      </c>
      <c r="S576" s="2" t="e">
        <v>#N/A</v>
      </c>
    </row>
    <row r="577" ht="15.75" customHeight="1">
      <c r="A577" s="2" t="s">
        <v>531</v>
      </c>
      <c r="B577" s="6">
        <v>1895.4583333333358</v>
      </c>
      <c r="C577" s="5">
        <v>41942.0</v>
      </c>
      <c r="D577" s="2" t="s">
        <v>11200</v>
      </c>
      <c r="E577" s="2" t="s">
        <v>11201</v>
      </c>
      <c r="F577" s="2" t="s">
        <v>11202</v>
      </c>
      <c r="G577" s="2" t="s">
        <v>9769</v>
      </c>
      <c r="H577" s="2" t="s">
        <v>3269</v>
      </c>
      <c r="I577" s="3" t="s">
        <v>11193</v>
      </c>
      <c r="J577" s="4" t="s">
        <v>3645</v>
      </c>
      <c r="K577" s="2">
        <v>9.0</v>
      </c>
      <c r="L577" s="6">
        <v>1.0000000001164153</v>
      </c>
      <c r="M577" s="6">
        <v>1875.5833333333358</v>
      </c>
      <c r="N577" s="29">
        <v>0.004798507131114758</v>
      </c>
      <c r="O577" s="6">
        <v>208.3981481481484</v>
      </c>
      <c r="P577" s="29">
        <v>0.004798507131114758</v>
      </c>
      <c r="Q577" s="30">
        <v>0.2501712470079934</v>
      </c>
      <c r="R577" s="30">
        <v>0.8222651715419169</v>
      </c>
      <c r="S577" s="2" t="e">
        <v>#N/A</v>
      </c>
    </row>
    <row r="578" ht="15.75" customHeight="1">
      <c r="A578" s="2" t="s">
        <v>531</v>
      </c>
      <c r="B578" s="6">
        <v>1707.722222222219</v>
      </c>
      <c r="C578" s="5">
        <v>41942.0</v>
      </c>
      <c r="D578" s="2" t="s">
        <v>11203</v>
      </c>
      <c r="E578" s="2" t="s">
        <v>11204</v>
      </c>
      <c r="F578" s="2" t="s">
        <v>11205</v>
      </c>
      <c r="G578" s="2" t="s">
        <v>9769</v>
      </c>
      <c r="H578" s="2" t="s">
        <v>3269</v>
      </c>
      <c r="I578" s="3" t="s">
        <v>11193</v>
      </c>
      <c r="J578" s="4" t="s">
        <v>3645</v>
      </c>
      <c r="K578" s="2">
        <v>9.0</v>
      </c>
      <c r="L578" s="6">
        <v>0.5833333333139308</v>
      </c>
      <c r="M578" s="6">
        <v>2063.3020833333358</v>
      </c>
      <c r="N578" s="29">
        <v>0.004361940053615508</v>
      </c>
      <c r="O578" s="6">
        <v>229.2557870370373</v>
      </c>
      <c r="P578" s="29">
        <v>0.004361940053615509</v>
      </c>
      <c r="Q578" s="30">
        <v>0.23027071449385506</v>
      </c>
      <c r="R578" s="30">
        <v>0.7920168930782816</v>
      </c>
      <c r="S578" s="2" t="e">
        <v>#N/A</v>
      </c>
    </row>
    <row r="579" ht="15.75" customHeight="1">
      <c r="A579" s="2" t="s">
        <v>531</v>
      </c>
      <c r="B579" s="6">
        <v>1866.409722222219</v>
      </c>
      <c r="C579" s="5">
        <v>41942.0</v>
      </c>
      <c r="D579" s="2" t="s">
        <v>11206</v>
      </c>
      <c r="E579" s="2" t="s">
        <v>11207</v>
      </c>
      <c r="F579" s="2" t="s">
        <v>11208</v>
      </c>
      <c r="G579" s="2" t="s">
        <v>9769</v>
      </c>
      <c r="H579" s="2" t="s">
        <v>3269</v>
      </c>
      <c r="I579" s="3" t="s">
        <v>11193</v>
      </c>
      <c r="J579" s="4" t="s">
        <v>3645</v>
      </c>
      <c r="K579" s="2">
        <v>9.0</v>
      </c>
      <c r="L579" s="6">
        <v>0.16666666651144624</v>
      </c>
      <c r="M579" s="6">
        <v>1904.597222222219</v>
      </c>
      <c r="N579" s="29">
        <v>0.004725408550947642</v>
      </c>
      <c r="O579" s="6">
        <v>211.62191358024654</v>
      </c>
      <c r="P579" s="29">
        <v>0.004725408550947642</v>
      </c>
      <c r="Q579" s="30">
        <v>0.2468753394738349</v>
      </c>
      <c r="R579" s="30">
        <v>0.8175259081204724</v>
      </c>
      <c r="S579" s="2" t="e">
        <v>#N/A</v>
      </c>
    </row>
    <row r="580" ht="15.75" customHeight="1">
      <c r="A580" s="2" t="s">
        <v>531</v>
      </c>
      <c r="B580" s="6">
        <v>1543.7083333333358</v>
      </c>
      <c r="C580" s="5">
        <v>41942.0</v>
      </c>
      <c r="D580" s="2" t="s">
        <v>11209</v>
      </c>
      <c r="E580" s="2" t="s">
        <v>11210</v>
      </c>
      <c r="F580" s="2" t="s">
        <v>11059</v>
      </c>
      <c r="G580" s="2" t="s">
        <v>9769</v>
      </c>
      <c r="H580" s="2" t="s">
        <v>3269</v>
      </c>
      <c r="I580" s="3" t="s">
        <v>11193</v>
      </c>
      <c r="J580" s="4" t="s">
        <v>3645</v>
      </c>
      <c r="K580" s="2">
        <v>9.0</v>
      </c>
      <c r="L580" s="6">
        <v>1.0000000001164153</v>
      </c>
      <c r="M580" s="6">
        <v>2227.3333333333358</v>
      </c>
      <c r="N580" s="29">
        <v>0.004040706375336721</v>
      </c>
      <c r="O580" s="6">
        <v>247.48148148148175</v>
      </c>
      <c r="P580" s="29">
        <v>0.004040706375336721</v>
      </c>
      <c r="Q580" s="30">
        <v>0.215291040771176</v>
      </c>
      <c r="R580" s="30">
        <v>0.7665189345056753</v>
      </c>
      <c r="S580" s="2" t="e">
        <v>#N/A</v>
      </c>
    </row>
    <row r="581" ht="15.75" customHeight="1">
      <c r="A581" s="2" t="s">
        <v>531</v>
      </c>
      <c r="B581" s="6">
        <v>1343.5763888888905</v>
      </c>
      <c r="C581" s="5">
        <v>41942.0</v>
      </c>
      <c r="D581" s="2" t="s">
        <v>11211</v>
      </c>
      <c r="E581" s="2" t="s">
        <v>11212</v>
      </c>
      <c r="F581" s="2" t="s">
        <v>11213</v>
      </c>
      <c r="G581" s="2" t="s">
        <v>9769</v>
      </c>
      <c r="H581" s="2" t="s">
        <v>3269</v>
      </c>
      <c r="I581" s="3" t="s">
        <v>11193</v>
      </c>
      <c r="J581" s="4" t="s">
        <v>3645</v>
      </c>
      <c r="K581" s="2">
        <v>9.0</v>
      </c>
      <c r="L581" s="6">
        <v>1.0000000001164153</v>
      </c>
      <c r="M581" s="6">
        <v>2427.465277777781</v>
      </c>
      <c r="N581" s="29">
        <v>0.0037075710546265917</v>
      </c>
      <c r="O581" s="6">
        <v>269.71836419753123</v>
      </c>
      <c r="P581" s="29">
        <v>0.0037075710546265917</v>
      </c>
      <c r="Q581" s="30">
        <v>0.1994483794798363</v>
      </c>
      <c r="R581" s="30">
        <v>0.7367695986797858</v>
      </c>
      <c r="S581" s="2" t="e">
        <v>#N/A</v>
      </c>
    </row>
    <row r="582" ht="15.75" customHeight="1">
      <c r="A582" s="2" t="s">
        <v>531</v>
      </c>
      <c r="B582" s="6">
        <v>1161.6458333333358</v>
      </c>
      <c r="C582" s="5">
        <v>41942.0</v>
      </c>
      <c r="D582" s="2" t="s">
        <v>11214</v>
      </c>
      <c r="E582" s="2" t="s">
        <v>11215</v>
      </c>
      <c r="F582" s="2" t="s">
        <v>11216</v>
      </c>
      <c r="G582" s="2" t="s">
        <v>9769</v>
      </c>
      <c r="H582" s="2" t="s">
        <v>3269</v>
      </c>
      <c r="I582" s="3" t="s">
        <v>11193</v>
      </c>
      <c r="J582" s="4" t="s">
        <v>3645</v>
      </c>
      <c r="K582" s="2">
        <v>9.0</v>
      </c>
      <c r="L582" s="6">
        <v>1.1666666668024845</v>
      </c>
      <c r="M582" s="6">
        <v>2609.402777777781</v>
      </c>
      <c r="N582" s="29">
        <v>0.003449065079812852</v>
      </c>
      <c r="O582" s="6">
        <v>289.933641975309</v>
      </c>
      <c r="P582" s="29">
        <v>0.003449065079812852</v>
      </c>
      <c r="Q582" s="30">
        <v>0.18693474222425244</v>
      </c>
      <c r="R582" s="30">
        <v>0.7110967519433735</v>
      </c>
      <c r="S582" s="2" t="e">
        <v>#N/A</v>
      </c>
    </row>
    <row r="583" ht="15.75" customHeight="1">
      <c r="A583" s="2" t="s">
        <v>4997</v>
      </c>
      <c r="B583" s="6">
        <v>25.597916666665697</v>
      </c>
      <c r="C583" s="5">
        <v>41942.0</v>
      </c>
      <c r="D583" s="2" t="s">
        <v>11217</v>
      </c>
      <c r="E583" s="2" t="s">
        <v>11218</v>
      </c>
      <c r="F583" s="2" t="s">
        <v>11219</v>
      </c>
      <c r="G583" s="2" t="s">
        <v>9769</v>
      </c>
      <c r="H583" s="2" t="s">
        <v>4998</v>
      </c>
      <c r="I583" s="3" t="s">
        <v>11220</v>
      </c>
      <c r="J583" s="4" t="s">
        <v>4999</v>
      </c>
      <c r="K583" s="2">
        <v>4.0</v>
      </c>
      <c r="L583" s="6">
        <v>0.33333333337213844</v>
      </c>
      <c r="M583" s="6">
        <v>3745.415972222225</v>
      </c>
      <c r="N583" s="29">
        <v>0.0010679721637505395</v>
      </c>
      <c r="O583" s="6">
        <v>936.3539930555562</v>
      </c>
      <c r="P583" s="29">
        <v>0.0010679721637505395</v>
      </c>
      <c r="Q583" s="30">
        <v>0.06206847135924465</v>
      </c>
      <c r="R583" s="30">
        <v>0.31918861504109863</v>
      </c>
      <c r="S583" s="2" t="e">
        <v>#N/A</v>
      </c>
    </row>
    <row r="584" ht="15.75" customHeight="1">
      <c r="A584" s="2" t="s">
        <v>4997</v>
      </c>
      <c r="B584" s="6">
        <v>1327.7291666666642</v>
      </c>
      <c r="C584" s="5">
        <v>41942.0</v>
      </c>
      <c r="D584" s="2" t="s">
        <v>11221</v>
      </c>
      <c r="E584" s="2" t="s">
        <v>11222</v>
      </c>
      <c r="F584" s="2" t="s">
        <v>10133</v>
      </c>
      <c r="G584" s="2" t="s">
        <v>9769</v>
      </c>
      <c r="H584" s="2" t="s">
        <v>4998</v>
      </c>
      <c r="I584" s="3" t="s">
        <v>11220</v>
      </c>
      <c r="J584" s="4" t="s">
        <v>4999</v>
      </c>
      <c r="K584" s="2">
        <v>4.0</v>
      </c>
      <c r="L584" s="6">
        <v>1.2666666666045785</v>
      </c>
      <c r="M584" s="6">
        <v>2443.323611111111</v>
      </c>
      <c r="N584" s="29">
        <v>0.0016371142904729613</v>
      </c>
      <c r="O584" s="6">
        <v>610.8309027777777</v>
      </c>
      <c r="P584" s="29">
        <v>0.0016371142904729613</v>
      </c>
      <c r="Q584" s="30">
        <v>0.09355675295656796</v>
      </c>
      <c r="R584" s="30">
        <v>0.4453184671251652</v>
      </c>
      <c r="S584" s="2" t="e">
        <v>#N/A</v>
      </c>
    </row>
    <row r="585" ht="15.75" customHeight="1">
      <c r="A585" s="2" t="s">
        <v>4997</v>
      </c>
      <c r="B585" s="6">
        <v>1488.4756944444453</v>
      </c>
      <c r="C585" s="5">
        <v>41942.0</v>
      </c>
      <c r="D585" s="2" t="s">
        <v>11223</v>
      </c>
      <c r="E585" s="2" t="s">
        <v>11224</v>
      </c>
      <c r="F585" s="2" t="s">
        <v>10278</v>
      </c>
      <c r="G585" s="2" t="s">
        <v>9769</v>
      </c>
      <c r="H585" s="2" t="s">
        <v>4998</v>
      </c>
      <c r="I585" s="3" t="s">
        <v>11220</v>
      </c>
      <c r="J585" s="4" t="s">
        <v>4999</v>
      </c>
      <c r="K585" s="2">
        <v>4.0</v>
      </c>
      <c r="L585" s="6">
        <v>0.8333333334303461</v>
      </c>
      <c r="M585" s="6">
        <v>2282.559027777781</v>
      </c>
      <c r="N585" s="29">
        <v>0.0017524190837221235</v>
      </c>
      <c r="O585" s="6">
        <v>570.6397569444453</v>
      </c>
      <c r="P585" s="29">
        <v>0.0017524190837221235</v>
      </c>
      <c r="Q585" s="30">
        <v>0.0998061455544228</v>
      </c>
      <c r="R585" s="30">
        <v>0.46787181538525235</v>
      </c>
      <c r="S585" s="2" t="e">
        <v>#N/A</v>
      </c>
    </row>
    <row r="586" ht="15.75" customHeight="1">
      <c r="A586" s="2" t="s">
        <v>4997</v>
      </c>
      <c r="B586" s="6">
        <v>896.6666666666642</v>
      </c>
      <c r="C586" s="5">
        <v>41942.0</v>
      </c>
      <c r="D586" s="2" t="s">
        <v>11225</v>
      </c>
      <c r="E586" s="2" t="s">
        <v>11226</v>
      </c>
      <c r="F586" s="2" t="s">
        <v>11227</v>
      </c>
      <c r="G586" s="2" t="s">
        <v>9769</v>
      </c>
      <c r="H586" s="2" t="s">
        <v>4998</v>
      </c>
      <c r="I586" s="3" t="s">
        <v>11220</v>
      </c>
      <c r="J586" s="4" t="s">
        <v>4999</v>
      </c>
      <c r="K586" s="2">
        <v>4.0</v>
      </c>
      <c r="L586" s="6">
        <v>7.999999999883585</v>
      </c>
      <c r="M586" s="6">
        <v>2874.6666666666642</v>
      </c>
      <c r="N586" s="29">
        <v>0.0013914656771799642</v>
      </c>
      <c r="O586" s="6">
        <v>718.6666666666661</v>
      </c>
      <c r="P586" s="29">
        <v>0.0013914656771799642</v>
      </c>
      <c r="Q586" s="30">
        <v>0.08009781995563425</v>
      </c>
      <c r="R586" s="30">
        <v>0.394031723798019</v>
      </c>
      <c r="S586" s="2" t="e">
        <v>#N/A</v>
      </c>
    </row>
    <row r="587" ht="15.75" customHeight="1">
      <c r="A587" s="2" t="s">
        <v>5231</v>
      </c>
      <c r="B587" s="6">
        <v>1565.5208333333358</v>
      </c>
      <c r="C587" s="5">
        <v>41942.0</v>
      </c>
      <c r="D587" s="2" t="s">
        <v>11228</v>
      </c>
      <c r="E587" s="2" t="s">
        <v>11229</v>
      </c>
      <c r="F587" s="2" t="s">
        <v>9999</v>
      </c>
      <c r="G587" s="2" t="s">
        <v>9769</v>
      </c>
      <c r="H587" s="2" t="s">
        <v>3301</v>
      </c>
      <c r="I587" s="3" t="s">
        <v>3343</v>
      </c>
      <c r="J587" s="4" t="s">
        <v>5232</v>
      </c>
      <c r="K587" s="2">
        <v>3.0</v>
      </c>
      <c r="L587" s="6">
        <v>0.5000000000582077</v>
      </c>
      <c r="M587" s="6">
        <v>2205.5</v>
      </c>
      <c r="N587" s="29">
        <v>0.0013602357742008614</v>
      </c>
      <c r="O587" s="6">
        <v>735.1666666666666</v>
      </c>
      <c r="P587" s="29">
        <v>0.0013602357742008616</v>
      </c>
      <c r="Q587" s="30">
        <v>0.07837249666009316</v>
      </c>
      <c r="R587" s="30">
        <v>0.3871805237768432</v>
      </c>
      <c r="S587" s="2">
        <v>600000.0</v>
      </c>
    </row>
    <row r="588" ht="15.75" customHeight="1">
      <c r="A588" s="2" t="s">
        <v>5231</v>
      </c>
      <c r="B588" s="6">
        <v>1371.5763888888905</v>
      </c>
      <c r="C588" s="5">
        <v>41942.0</v>
      </c>
      <c r="D588" s="2" t="s">
        <v>11230</v>
      </c>
      <c r="E588" s="2" t="s">
        <v>11231</v>
      </c>
      <c r="F588" s="2" t="s">
        <v>10116</v>
      </c>
      <c r="G588" s="2" t="s">
        <v>9769</v>
      </c>
      <c r="H588" s="2" t="s">
        <v>3301</v>
      </c>
      <c r="I588" s="3" t="s">
        <v>3343</v>
      </c>
      <c r="J588" s="4" t="s">
        <v>5232</v>
      </c>
      <c r="K588" s="2">
        <v>3.0</v>
      </c>
      <c r="L588" s="6">
        <v>0.9166666666860692</v>
      </c>
      <c r="M588" s="6">
        <v>2399.4618055555547</v>
      </c>
      <c r="N588" s="29">
        <v>0.0012502803724793615</v>
      </c>
      <c r="O588" s="6">
        <v>799.8206018518516</v>
      </c>
      <c r="P588" s="29">
        <v>0.0012502803724793613</v>
      </c>
      <c r="Q588" s="30">
        <v>0.07227212036466446</v>
      </c>
      <c r="R588" s="30">
        <v>0.3624362035492378</v>
      </c>
      <c r="S588" s="2">
        <v>600000.0</v>
      </c>
    </row>
    <row r="589" ht="15.75" customHeight="1">
      <c r="A589" s="2" t="s">
        <v>5231</v>
      </c>
      <c r="B589" s="6">
        <v>1133.3333333333358</v>
      </c>
      <c r="C589" s="5">
        <v>41942.0</v>
      </c>
      <c r="D589" s="2" t="s">
        <v>11232</v>
      </c>
      <c r="E589" s="2" t="s">
        <v>11233</v>
      </c>
      <c r="F589" s="2" t="s">
        <v>10651</v>
      </c>
      <c r="G589" s="2" t="s">
        <v>9804</v>
      </c>
      <c r="H589" s="2" t="s">
        <v>3301</v>
      </c>
      <c r="I589" s="3" t="s">
        <v>3343</v>
      </c>
      <c r="J589" s="4" t="s">
        <v>5232</v>
      </c>
      <c r="K589" s="2">
        <v>3.0</v>
      </c>
      <c r="L589" s="6">
        <v>1.0000000001164153</v>
      </c>
      <c r="M589" s="6">
        <v>2637.7083333333358</v>
      </c>
      <c r="N589" s="29">
        <v>0.0011373509201484863</v>
      </c>
      <c r="O589" s="6">
        <v>879.2361111111119</v>
      </c>
      <c r="P589" s="29">
        <v>0.0011373509201484866</v>
      </c>
      <c r="Q589" s="30">
        <v>0.0659647076347778</v>
      </c>
      <c r="R589" s="30">
        <v>0.3359822057220806</v>
      </c>
      <c r="S589" s="2">
        <v>600000.0</v>
      </c>
    </row>
    <row r="590" ht="15.75" customHeight="1">
      <c r="A590" s="2" t="s">
        <v>5003</v>
      </c>
      <c r="B590" s="6">
        <v>1841.75</v>
      </c>
      <c r="C590" s="5">
        <v>41942.0</v>
      </c>
      <c r="D590" s="2" t="s">
        <v>11234</v>
      </c>
      <c r="E590" s="2" t="s">
        <v>11235</v>
      </c>
      <c r="F590" s="2" t="s">
        <v>11236</v>
      </c>
      <c r="G590" s="2" t="s">
        <v>9769</v>
      </c>
      <c r="H590" s="2" t="s">
        <v>4806</v>
      </c>
      <c r="I590" s="3" t="s">
        <v>11237</v>
      </c>
      <c r="J590" s="4" t="s">
        <v>5004</v>
      </c>
      <c r="K590" s="2">
        <v>3.0</v>
      </c>
      <c r="L590" s="6">
        <v>0.9999999999417923</v>
      </c>
      <c r="M590" s="6">
        <v>1929.2916666666642</v>
      </c>
      <c r="N590" s="29">
        <v>0.0015549748396432217</v>
      </c>
      <c r="O590" s="6">
        <v>643.0972222222214</v>
      </c>
      <c r="P590" s="29">
        <v>0.0015549748396432217</v>
      </c>
      <c r="Q590" s="30">
        <v>0.08907844160869449</v>
      </c>
      <c r="R590" s="30">
        <v>0.4286715079985782</v>
      </c>
      <c r="S590" s="2" t="e">
        <v>#N/A</v>
      </c>
    </row>
    <row r="591" ht="15.75" customHeight="1">
      <c r="A591" s="2" t="s">
        <v>5003</v>
      </c>
      <c r="B591" s="6">
        <v>1277.625</v>
      </c>
      <c r="C591" s="5">
        <v>41942.0</v>
      </c>
      <c r="D591" s="2" t="s">
        <v>11238</v>
      </c>
      <c r="E591" s="2" t="s">
        <v>11239</v>
      </c>
      <c r="F591" s="2" t="s">
        <v>10116</v>
      </c>
      <c r="G591" s="2" t="s">
        <v>9769</v>
      </c>
      <c r="H591" s="2" t="s">
        <v>4806</v>
      </c>
      <c r="I591" s="3" t="s">
        <v>11237</v>
      </c>
      <c r="J591" s="4" t="s">
        <v>5004</v>
      </c>
      <c r="K591" s="2">
        <v>3.0</v>
      </c>
      <c r="L591" s="6">
        <v>0.9999999999417923</v>
      </c>
      <c r="M591" s="6">
        <v>2493.4166666666642</v>
      </c>
      <c r="N591" s="29">
        <v>0.001203168343304035</v>
      </c>
      <c r="O591" s="6">
        <v>831.1388888888881</v>
      </c>
      <c r="P591" s="29">
        <v>0.001203168343304035</v>
      </c>
      <c r="Q591" s="30">
        <v>0.06964598185596294</v>
      </c>
      <c r="R591" s="30">
        <v>0.3515306917176333</v>
      </c>
      <c r="S591" s="2" t="e">
        <v>#N/A</v>
      </c>
    </row>
    <row r="592" ht="15.75" customHeight="1">
      <c r="A592" s="2" t="s">
        <v>5003</v>
      </c>
      <c r="B592" s="6">
        <v>1476.6666666666642</v>
      </c>
      <c r="C592" s="5">
        <v>41942.0</v>
      </c>
      <c r="D592" s="2" t="s">
        <v>11240</v>
      </c>
      <c r="E592" s="2" t="s">
        <v>11241</v>
      </c>
      <c r="F592" s="2" t="s">
        <v>11242</v>
      </c>
      <c r="G592" s="2" t="s">
        <v>9769</v>
      </c>
      <c r="H592" s="2" t="s">
        <v>4806</v>
      </c>
      <c r="I592" s="3" t="s">
        <v>11237</v>
      </c>
      <c r="J592" s="4" t="s">
        <v>5004</v>
      </c>
      <c r="K592" s="2">
        <v>3.0</v>
      </c>
      <c r="L592" s="6">
        <v>0.9999999999417923</v>
      </c>
      <c r="M592" s="6">
        <v>2294.375</v>
      </c>
      <c r="N592" s="29">
        <v>0.0013075456278943067</v>
      </c>
      <c r="O592" s="6">
        <v>764.7916666666666</v>
      </c>
      <c r="P592" s="29">
        <v>0.0013075456278943069</v>
      </c>
      <c r="Q592" s="30">
        <v>0.07545424491782782</v>
      </c>
      <c r="R592" s="30">
        <v>0.37544533926057955</v>
      </c>
      <c r="S592" s="2" t="e">
        <v>#N/A</v>
      </c>
    </row>
    <row r="593" ht="15.75" customHeight="1">
      <c r="A593" s="2" t="s">
        <v>4838</v>
      </c>
      <c r="B593" s="6">
        <v>1544.5</v>
      </c>
      <c r="C593" s="5">
        <v>41942.0</v>
      </c>
      <c r="D593" s="2" t="s">
        <v>11243</v>
      </c>
      <c r="E593" s="2" t="s">
        <v>11244</v>
      </c>
      <c r="F593" s="2" t="s">
        <v>10278</v>
      </c>
      <c r="G593" s="2" t="s">
        <v>9769</v>
      </c>
      <c r="H593" s="2" t="s">
        <v>3968</v>
      </c>
      <c r="I593" s="3" t="s">
        <v>11245</v>
      </c>
      <c r="J593" s="4" t="s">
        <v>4839</v>
      </c>
      <c r="K593" s="2">
        <v>3.0</v>
      </c>
      <c r="L593" s="6">
        <v>0.9999999999417923</v>
      </c>
      <c r="M593" s="6">
        <v>2226.5416666666642</v>
      </c>
      <c r="N593" s="29">
        <v>0.0013473810281265804</v>
      </c>
      <c r="O593" s="6">
        <v>742.1805555555547</v>
      </c>
      <c r="P593" s="29">
        <v>0.0013473810281265804</v>
      </c>
      <c r="Q593" s="30">
        <v>0.07766138520880084</v>
      </c>
      <c r="R593" s="30">
        <v>0.38433800171560595</v>
      </c>
      <c r="S593" s="2" t="e">
        <v>#N/A</v>
      </c>
    </row>
    <row r="594" ht="15.75" customHeight="1">
      <c r="A594" s="2" t="s">
        <v>4838</v>
      </c>
      <c r="B594" s="6">
        <v>1341.6666666666642</v>
      </c>
      <c r="C594" s="5">
        <v>41942.0</v>
      </c>
      <c r="D594" s="2" t="s">
        <v>11246</v>
      </c>
      <c r="E594" s="2" t="s">
        <v>11247</v>
      </c>
      <c r="F594" s="2" t="s">
        <v>10104</v>
      </c>
      <c r="G594" s="2" t="s">
        <v>9769</v>
      </c>
      <c r="H594" s="2" t="s">
        <v>3968</v>
      </c>
      <c r="I594" s="3" t="s">
        <v>11245</v>
      </c>
      <c r="J594" s="4" t="s">
        <v>4839</v>
      </c>
      <c r="K594" s="2">
        <v>3.0</v>
      </c>
      <c r="L594" s="6">
        <v>0.7666666665463708</v>
      </c>
      <c r="M594" s="6">
        <v>2429.365277777775</v>
      </c>
      <c r="N594" s="29">
        <v>0.0012348904577841847</v>
      </c>
      <c r="O594" s="6">
        <v>809.788425925925</v>
      </c>
      <c r="P594" s="29">
        <v>0.001234890457784185</v>
      </c>
      <c r="Q594" s="30">
        <v>0.07141506554987231</v>
      </c>
      <c r="R594" s="30">
        <v>0.3588940613435533</v>
      </c>
      <c r="S594" s="2" t="e">
        <v>#N/A</v>
      </c>
    </row>
    <row r="595" ht="15.75" customHeight="1">
      <c r="A595" s="2" t="s">
        <v>4838</v>
      </c>
      <c r="B595" s="6">
        <v>255.527777777781</v>
      </c>
      <c r="C595" s="5">
        <v>41942.0</v>
      </c>
      <c r="D595" s="2" t="s">
        <v>11248</v>
      </c>
      <c r="E595" s="2" t="s">
        <v>11249</v>
      </c>
      <c r="F595" s="2" t="s">
        <v>11250</v>
      </c>
      <c r="G595" s="2" t="s">
        <v>9804</v>
      </c>
      <c r="H595" s="2" t="s">
        <v>3968</v>
      </c>
      <c r="I595" s="3" t="s">
        <v>11245</v>
      </c>
      <c r="J595" s="4" t="s">
        <v>4839</v>
      </c>
      <c r="K595" s="2">
        <v>3.0</v>
      </c>
      <c r="L595" s="6">
        <v>0.41666666680248454</v>
      </c>
      <c r="M595" s="6">
        <v>3515.4895833333358</v>
      </c>
      <c r="N595" s="29">
        <v>8.533662037352544E-4</v>
      </c>
      <c r="O595" s="6">
        <v>1171.829861111112</v>
      </c>
      <c r="P595" s="29">
        <v>8.533662037352543E-4</v>
      </c>
      <c r="Q595" s="30">
        <v>0.0499132399832406</v>
      </c>
      <c r="R595" s="30">
        <v>0.2645052179156673</v>
      </c>
      <c r="S595" s="2" t="e">
        <v>#N/A</v>
      </c>
    </row>
    <row r="596" ht="15.75" customHeight="1">
      <c r="A596" s="2" t="s">
        <v>4836</v>
      </c>
      <c r="B596" s="6">
        <v>1524.4583333333358</v>
      </c>
      <c r="C596" s="5">
        <v>41942.0</v>
      </c>
      <c r="D596" s="2" t="s">
        <v>11251</v>
      </c>
      <c r="E596" s="2" t="s">
        <v>11252</v>
      </c>
      <c r="F596" s="2" t="s">
        <v>11253</v>
      </c>
      <c r="G596" s="2" t="s">
        <v>9769</v>
      </c>
      <c r="H596" s="2" t="s">
        <v>3968</v>
      </c>
      <c r="I596" s="3" t="s">
        <v>11254</v>
      </c>
      <c r="J596" s="4" t="s">
        <v>4837</v>
      </c>
      <c r="K596" s="2">
        <v>3.0</v>
      </c>
      <c r="L596" s="6">
        <v>1.0000000001164153</v>
      </c>
      <c r="M596" s="6">
        <v>2246.5833333333358</v>
      </c>
      <c r="N596" s="29">
        <v>0.001335361103898511</v>
      </c>
      <c r="O596" s="6">
        <v>748.8611111111119</v>
      </c>
      <c r="P596" s="29">
        <v>0.001335361103898511</v>
      </c>
      <c r="Q596" s="30">
        <v>0.07699595887067301</v>
      </c>
      <c r="R596" s="30">
        <v>0.38166815362963424</v>
      </c>
      <c r="S596" s="2" t="e">
        <v>#N/A</v>
      </c>
    </row>
    <row r="597" ht="15.75" customHeight="1">
      <c r="A597" s="2" t="s">
        <v>4836</v>
      </c>
      <c r="B597" s="6">
        <v>1342.494444444441</v>
      </c>
      <c r="C597" s="5">
        <v>41942.0</v>
      </c>
      <c r="D597" s="2" t="s">
        <v>11255</v>
      </c>
      <c r="E597" s="2" t="s">
        <v>11256</v>
      </c>
      <c r="F597" s="2" t="s">
        <v>11257</v>
      </c>
      <c r="G597" s="2" t="s">
        <v>9769</v>
      </c>
      <c r="H597" s="2" t="s">
        <v>3968</v>
      </c>
      <c r="I597" s="3" t="s">
        <v>11254</v>
      </c>
      <c r="J597" s="4" t="s">
        <v>4837</v>
      </c>
      <c r="K597" s="2">
        <v>3.0</v>
      </c>
      <c r="L597" s="6">
        <v>0.6999999998370185</v>
      </c>
      <c r="M597" s="6">
        <v>2428.534722222219</v>
      </c>
      <c r="N597" s="29">
        <v>0.0012353127886328365</v>
      </c>
      <c r="O597" s="6">
        <v>809.511574074073</v>
      </c>
      <c r="P597" s="29">
        <v>0.0012353127886328365</v>
      </c>
      <c r="Q597" s="30">
        <v>0.07143859545555353</v>
      </c>
      <c r="R597" s="30">
        <v>0.35899152710751514</v>
      </c>
      <c r="S597" s="2" t="e">
        <v>#N/A</v>
      </c>
    </row>
    <row r="598" ht="15.75" customHeight="1">
      <c r="A598" s="2" t="s">
        <v>4836</v>
      </c>
      <c r="B598" s="6">
        <v>245.527777777781</v>
      </c>
      <c r="C598" s="5">
        <v>41942.0</v>
      </c>
      <c r="D598" s="2" t="s">
        <v>11258</v>
      </c>
      <c r="E598" s="2" t="s">
        <v>11166</v>
      </c>
      <c r="F598" s="2" t="s">
        <v>11259</v>
      </c>
      <c r="G598" s="2" t="s">
        <v>9804</v>
      </c>
      <c r="H598" s="2" t="s">
        <v>3968</v>
      </c>
      <c r="I598" s="3" t="s">
        <v>11254</v>
      </c>
      <c r="J598" s="4" t="s">
        <v>4837</v>
      </c>
      <c r="K598" s="2">
        <v>3.0</v>
      </c>
      <c r="L598" s="6">
        <v>0.16666666668606922</v>
      </c>
      <c r="M598" s="6">
        <v>3525.4791666666642</v>
      </c>
      <c r="N598" s="29">
        <v>8.509481571653977E-4</v>
      </c>
      <c r="O598" s="6">
        <v>1175.1597222222215</v>
      </c>
      <c r="P598" s="29">
        <v>8.509481571653977E-4</v>
      </c>
      <c r="Q598" s="30">
        <v>0.04977538874169318</v>
      </c>
      <c r="R598" s="30">
        <v>0.2638646933402412</v>
      </c>
      <c r="S598" s="2" t="e">
        <v>#N/A</v>
      </c>
    </row>
    <row r="599" ht="15.75" customHeight="1">
      <c r="A599" s="2" t="s">
        <v>4843</v>
      </c>
      <c r="B599" s="6">
        <v>1543.4583333333358</v>
      </c>
      <c r="C599" s="5">
        <v>41942.0</v>
      </c>
      <c r="D599" s="2" t="s">
        <v>11260</v>
      </c>
      <c r="E599" s="2" t="s">
        <v>11261</v>
      </c>
      <c r="F599" s="2" t="s">
        <v>11262</v>
      </c>
      <c r="G599" s="2" t="s">
        <v>9769</v>
      </c>
      <c r="H599" s="2" t="s">
        <v>3968</v>
      </c>
      <c r="I599" s="3" t="s">
        <v>11263</v>
      </c>
      <c r="J599" s="4" t="s">
        <v>4844</v>
      </c>
      <c r="K599" s="2">
        <v>2.0</v>
      </c>
      <c r="L599" s="6">
        <v>1.0000000001164153</v>
      </c>
      <c r="M599" s="6">
        <v>2227.5833333333358</v>
      </c>
      <c r="N599" s="29">
        <v>8.978339755340231E-4</v>
      </c>
      <c r="O599" s="6">
        <v>1113.7916666666679</v>
      </c>
      <c r="P599" s="29">
        <v>8.978339755340231E-4</v>
      </c>
      <c r="Q599" s="30">
        <v>0.052444755829446854</v>
      </c>
      <c r="R599" s="30">
        <v>0.276185569701468</v>
      </c>
      <c r="S599" s="2" t="e">
        <v>#N/A</v>
      </c>
    </row>
    <row r="600" ht="15.75" customHeight="1">
      <c r="A600" s="2" t="s">
        <v>4843</v>
      </c>
      <c r="B600" s="6">
        <v>1337.496527777781</v>
      </c>
      <c r="C600" s="5">
        <v>41942.0</v>
      </c>
      <c r="D600" s="2" t="s">
        <v>11264</v>
      </c>
      <c r="E600" s="2" t="s">
        <v>11265</v>
      </c>
      <c r="F600" s="2" t="s">
        <v>10104</v>
      </c>
      <c r="G600" s="2" t="s">
        <v>9769</v>
      </c>
      <c r="H600" s="2" t="s">
        <v>3968</v>
      </c>
      <c r="I600" s="3" t="s">
        <v>11263</v>
      </c>
      <c r="J600" s="4" t="s">
        <v>4844</v>
      </c>
      <c r="K600" s="2">
        <v>2.0</v>
      </c>
      <c r="L600" s="6">
        <v>0.75</v>
      </c>
      <c r="M600" s="6">
        <v>2433.534722222219</v>
      </c>
      <c r="N600" s="29">
        <v>8.218497898290392E-4</v>
      </c>
      <c r="O600" s="6">
        <v>1216.7673611111095</v>
      </c>
      <c r="P600" s="29">
        <v>8.218497898290392E-4</v>
      </c>
      <c r="Q600" s="30">
        <v>0.048114940586133303</v>
      </c>
      <c r="R600" s="30">
        <v>0.2561128415027937</v>
      </c>
      <c r="S600" s="2" t="e">
        <v>#N/A</v>
      </c>
    </row>
    <row r="601" ht="15.75" customHeight="1">
      <c r="A601" s="2" t="s">
        <v>4841</v>
      </c>
      <c r="B601" s="6">
        <v>1544.4583333333358</v>
      </c>
      <c r="C601" s="5">
        <v>41942.0</v>
      </c>
      <c r="D601" s="2" t="s">
        <v>11266</v>
      </c>
      <c r="E601" s="2" t="s">
        <v>11243</v>
      </c>
      <c r="F601" s="2" t="s">
        <v>10278</v>
      </c>
      <c r="G601" s="2" t="s">
        <v>9769</v>
      </c>
      <c r="H601" s="2" t="s">
        <v>3968</v>
      </c>
      <c r="I601" s="3" t="s">
        <v>11267</v>
      </c>
      <c r="J601" s="4" t="s">
        <v>4842</v>
      </c>
      <c r="K601" s="2">
        <v>2.0</v>
      </c>
      <c r="L601" s="6">
        <v>1.0000000001164153</v>
      </c>
      <c r="M601" s="6">
        <v>2226.5833333333358</v>
      </c>
      <c r="N601" s="29">
        <v>8.982372094764016E-4</v>
      </c>
      <c r="O601" s="6">
        <v>1113.2916666666679</v>
      </c>
      <c r="P601" s="29">
        <v>8.982372094764016E-4</v>
      </c>
      <c r="Q601" s="30">
        <v>0.05246768073832642</v>
      </c>
      <c r="R601" s="30">
        <v>0.27629063403215337</v>
      </c>
      <c r="S601" s="2" t="e">
        <v>#N/A</v>
      </c>
    </row>
    <row r="602" ht="15.75" customHeight="1">
      <c r="A602" s="2" t="s">
        <v>4841</v>
      </c>
      <c r="B602" s="6">
        <v>1341.6208333333343</v>
      </c>
      <c r="C602" s="5">
        <v>41942.0</v>
      </c>
      <c r="D602" s="2" t="s">
        <v>11268</v>
      </c>
      <c r="E602" s="2" t="s">
        <v>11269</v>
      </c>
      <c r="F602" s="2" t="s">
        <v>11270</v>
      </c>
      <c r="G602" s="2" t="s">
        <v>9769</v>
      </c>
      <c r="H602" s="2" t="s">
        <v>3968</v>
      </c>
      <c r="I602" s="32" t="s">
        <v>11267</v>
      </c>
      <c r="J602" s="4" t="s">
        <v>4842</v>
      </c>
      <c r="K602" s="2">
        <v>2.0</v>
      </c>
      <c r="L602" s="6">
        <v>0.8333333334303461</v>
      </c>
      <c r="M602" s="6">
        <v>2429.413888888892</v>
      </c>
      <c r="N602" s="29">
        <v>8.232438322457738E-4</v>
      </c>
      <c r="O602" s="6">
        <v>1214.706944444446</v>
      </c>
      <c r="P602" s="29">
        <v>8.232438322457738E-4</v>
      </c>
      <c r="Q602" s="30">
        <v>0.04819455534541717</v>
      </c>
      <c r="R602" s="30">
        <v>0.25648607153202696</v>
      </c>
      <c r="S602" s="2" t="e">
        <v>#N/A</v>
      </c>
    </row>
    <row r="603" ht="15.75" customHeight="1">
      <c r="A603" s="2" t="s">
        <v>4611</v>
      </c>
      <c r="B603" s="6">
        <v>1544.4583333333358</v>
      </c>
      <c r="C603" s="5">
        <v>41942.0</v>
      </c>
      <c r="D603" s="2" t="s">
        <v>11266</v>
      </c>
      <c r="E603" s="2" t="s">
        <v>11243</v>
      </c>
      <c r="F603" s="2" t="s">
        <v>11271</v>
      </c>
      <c r="G603" s="2" t="s">
        <v>9769</v>
      </c>
      <c r="H603" s="2" t="s">
        <v>3968</v>
      </c>
      <c r="I603" s="3" t="s">
        <v>11272</v>
      </c>
      <c r="J603" s="4" t="s">
        <v>4612</v>
      </c>
      <c r="K603" s="2">
        <v>3.0</v>
      </c>
      <c r="L603" s="6">
        <v>1.0000000001164153</v>
      </c>
      <c r="M603" s="6">
        <v>2226.5833333333358</v>
      </c>
      <c r="N603" s="29">
        <v>0.0013473558142146024</v>
      </c>
      <c r="O603" s="6">
        <v>742.1944444444453</v>
      </c>
      <c r="P603" s="29">
        <v>0.0013473558142146024</v>
      </c>
      <c r="Q603" s="30">
        <v>0.07765998986186651</v>
      </c>
      <c r="R603" s="30">
        <v>0.3843324133211672</v>
      </c>
      <c r="S603" s="2" t="e">
        <v>#N/A</v>
      </c>
    </row>
    <row r="604" ht="15.75" customHeight="1">
      <c r="A604" s="2" t="s">
        <v>4611</v>
      </c>
      <c r="B604" s="6">
        <v>1342.6666666666642</v>
      </c>
      <c r="C604" s="5">
        <v>41942.0</v>
      </c>
      <c r="D604" s="2" t="s">
        <v>11273</v>
      </c>
      <c r="E604" s="2" t="s">
        <v>11274</v>
      </c>
      <c r="F604" s="2" t="s">
        <v>11275</v>
      </c>
      <c r="G604" s="2" t="s">
        <v>9769</v>
      </c>
      <c r="H604" s="2" t="s">
        <v>3968</v>
      </c>
      <c r="I604" s="3" t="s">
        <v>11272</v>
      </c>
      <c r="J604" s="4" t="s">
        <v>4612</v>
      </c>
      <c r="K604" s="2">
        <v>3.0</v>
      </c>
      <c r="L604" s="6">
        <v>0.7666666665463708</v>
      </c>
      <c r="M604" s="6">
        <v>2428.365277777775</v>
      </c>
      <c r="N604" s="29">
        <v>0.0012353989852570014</v>
      </c>
      <c r="O604" s="6">
        <v>809.4550925925918</v>
      </c>
      <c r="P604" s="29">
        <v>0.0012353989852570014</v>
      </c>
      <c r="Q604" s="30">
        <v>0.07144339777463937</v>
      </c>
      <c r="R604" s="30">
        <v>0.3590114177948145</v>
      </c>
      <c r="S604" s="2" t="e">
        <v>#N/A</v>
      </c>
    </row>
    <row r="605" ht="15.75" customHeight="1">
      <c r="A605" s="2" t="s">
        <v>4611</v>
      </c>
      <c r="B605" s="6">
        <v>1173.5833333333358</v>
      </c>
      <c r="C605" s="5">
        <v>41942.0</v>
      </c>
      <c r="D605" s="2" t="s">
        <v>11276</v>
      </c>
      <c r="E605" s="2" t="s">
        <v>11277</v>
      </c>
      <c r="F605" s="2" t="s">
        <v>11278</v>
      </c>
      <c r="G605" s="2" t="s">
        <v>9769</v>
      </c>
      <c r="H605" s="2" t="s">
        <v>3968</v>
      </c>
      <c r="I605" s="3" t="s">
        <v>11272</v>
      </c>
      <c r="J605" s="4" t="s">
        <v>4612</v>
      </c>
      <c r="K605" s="2">
        <v>3.0</v>
      </c>
      <c r="L605" s="6">
        <v>1.0000000001164153</v>
      </c>
      <c r="M605" s="6">
        <v>2597.4583333333358</v>
      </c>
      <c r="N605" s="29">
        <v>0.001154975216156819</v>
      </c>
      <c r="O605" s="6">
        <v>865.8194444444453</v>
      </c>
      <c r="P605" s="29">
        <v>0.001154975216156819</v>
      </c>
      <c r="Q605" s="30">
        <v>0.06695188846026756</v>
      </c>
      <c r="R605" s="30">
        <v>0.3401818932750369</v>
      </c>
      <c r="S605" s="2" t="e">
        <v>#N/A</v>
      </c>
    </row>
    <row r="606" ht="15.75" customHeight="1">
      <c r="A606" s="2" t="s">
        <v>540</v>
      </c>
      <c r="B606" s="6">
        <v>1538.7083333333358</v>
      </c>
      <c r="C606" s="5">
        <v>41942.0</v>
      </c>
      <c r="D606" s="2" t="s">
        <v>11279</v>
      </c>
      <c r="E606" s="2" t="s">
        <v>11280</v>
      </c>
      <c r="F606" s="2" t="s">
        <v>10176</v>
      </c>
      <c r="G606" s="2" t="s">
        <v>9769</v>
      </c>
      <c r="H606" s="2" t="s">
        <v>3968</v>
      </c>
      <c r="I606" s="3" t="s">
        <v>11281</v>
      </c>
      <c r="J606" s="4" t="s">
        <v>4845</v>
      </c>
      <c r="K606" s="2">
        <v>2.0</v>
      </c>
      <c r="L606" s="6">
        <v>1.0000000001164153</v>
      </c>
      <c r="M606" s="6">
        <v>2232.3333333333358</v>
      </c>
      <c r="N606" s="29">
        <v>8.959235478572486E-4</v>
      </c>
      <c r="O606" s="6">
        <v>1116.1666666666679</v>
      </c>
      <c r="P606" s="29">
        <v>8.959235478572486E-4</v>
      </c>
      <c r="Q606" s="30">
        <v>0.05233613545840066</v>
      </c>
      <c r="R606" s="30">
        <v>0.2756875922347317</v>
      </c>
      <c r="S606" s="2" t="e">
        <v>#N/A</v>
      </c>
    </row>
    <row r="607" ht="15.75" customHeight="1">
      <c r="A607" s="2" t="s">
        <v>540</v>
      </c>
      <c r="B607" s="6">
        <v>1349.6805555555547</v>
      </c>
      <c r="C607" s="5">
        <v>41942.0</v>
      </c>
      <c r="D607" s="2" t="s">
        <v>11282</v>
      </c>
      <c r="E607" s="2" t="s">
        <v>11283</v>
      </c>
      <c r="F607" s="2" t="s">
        <v>11284</v>
      </c>
      <c r="G607" s="2" t="s">
        <v>9769</v>
      </c>
      <c r="H607" s="2" t="s">
        <v>3968</v>
      </c>
      <c r="I607" s="3" t="s">
        <v>11281</v>
      </c>
      <c r="J607" s="4" t="s">
        <v>4845</v>
      </c>
      <c r="K607" s="2">
        <v>2.0</v>
      </c>
      <c r="L607" s="6">
        <v>0.8333333332557231</v>
      </c>
      <c r="M607" s="6">
        <v>2421.3541666666642</v>
      </c>
      <c r="N607" s="29">
        <v>8.259840825984091E-4</v>
      </c>
      <c r="O607" s="6">
        <v>1210.6770833333321</v>
      </c>
      <c r="P607" s="29">
        <v>8.259840825984091E-4</v>
      </c>
      <c r="Q607" s="30">
        <v>0.048351033593698634</v>
      </c>
      <c r="R607" s="30">
        <v>0.257219179020607</v>
      </c>
      <c r="S607" s="2" t="e">
        <v>#N/A</v>
      </c>
    </row>
    <row r="608" ht="15.75" customHeight="1">
      <c r="A608" s="2" t="s">
        <v>6344</v>
      </c>
      <c r="B608" s="6">
        <v>245.527777777781</v>
      </c>
      <c r="C608" s="5">
        <v>41942.0</v>
      </c>
      <c r="D608" s="2" t="s">
        <v>11165</v>
      </c>
      <c r="E608" s="2" t="s">
        <v>11166</v>
      </c>
      <c r="F608" s="2" t="s">
        <v>11285</v>
      </c>
      <c r="G608" s="2" t="s">
        <v>9804</v>
      </c>
      <c r="H608" s="2" t="s">
        <v>3968</v>
      </c>
      <c r="I608" s="3" t="s">
        <v>11286</v>
      </c>
      <c r="J608" s="4" t="s">
        <v>6345</v>
      </c>
      <c r="K608" s="2">
        <v>1.0</v>
      </c>
      <c r="L608" s="6">
        <v>0.41666666680248454</v>
      </c>
      <c r="M608" s="6">
        <v>3525.4895833333358</v>
      </c>
      <c r="N608" s="29">
        <v>2.8364854763079575E-4</v>
      </c>
      <c r="O608" s="6">
        <v>3525.4895833333358</v>
      </c>
      <c r="P608" s="29">
        <v>2.8364854763079575E-4</v>
      </c>
      <c r="Q608" s="30">
        <v>0.01687490924600954</v>
      </c>
      <c r="R608" s="30">
        <v>0.09707291573441712</v>
      </c>
      <c r="S608" s="2" t="e">
        <v>#N/A</v>
      </c>
    </row>
    <row r="609" ht="15.75" customHeight="1">
      <c r="A609" s="2" t="s">
        <v>3258</v>
      </c>
      <c r="B609" s="6">
        <v>2036.3645833333358</v>
      </c>
      <c r="C609" s="5">
        <v>41942.0</v>
      </c>
      <c r="D609" s="2" t="s">
        <v>11287</v>
      </c>
      <c r="E609" s="2" t="s">
        <v>11288</v>
      </c>
      <c r="F609" s="2" t="s">
        <v>11289</v>
      </c>
      <c r="G609" s="2" t="s">
        <v>9769</v>
      </c>
      <c r="H609" s="2" t="s">
        <v>3259</v>
      </c>
      <c r="I609" s="3" t="s">
        <v>11290</v>
      </c>
      <c r="J609" s="4" t="s">
        <v>3260</v>
      </c>
      <c r="K609" s="2">
        <v>5.0</v>
      </c>
      <c r="L609" s="6">
        <v>0.2500000001164153</v>
      </c>
      <c r="M609" s="6">
        <v>1734.6458333333358</v>
      </c>
      <c r="N609" s="29">
        <v>0.002882432773260628</v>
      </c>
      <c r="O609" s="6">
        <v>346.92916666666713</v>
      </c>
      <c r="P609" s="29">
        <v>0.002882432773260628</v>
      </c>
      <c r="Q609" s="30">
        <v>0.15881693423035448</v>
      </c>
      <c r="R609" s="30">
        <v>0.6457228626888347</v>
      </c>
      <c r="S609" s="2" t="e">
        <v>#N/A</v>
      </c>
    </row>
    <row r="610" ht="15.75" customHeight="1">
      <c r="A610" s="2" t="s">
        <v>3258</v>
      </c>
      <c r="B610" s="6">
        <v>1964.5833333333358</v>
      </c>
      <c r="C610" s="5">
        <v>41942.0</v>
      </c>
      <c r="D610" s="2" t="s">
        <v>11291</v>
      </c>
      <c r="E610" s="2" t="s">
        <v>11292</v>
      </c>
      <c r="F610" s="2" t="s">
        <v>11293</v>
      </c>
      <c r="G610" s="2" t="s">
        <v>9769</v>
      </c>
      <c r="H610" s="2" t="s">
        <v>3259</v>
      </c>
      <c r="I610" s="3" t="s">
        <v>11290</v>
      </c>
      <c r="J610" s="4" t="s">
        <v>3260</v>
      </c>
      <c r="K610" s="2">
        <v>5.0</v>
      </c>
      <c r="L610" s="6">
        <v>2.0000000000582077</v>
      </c>
      <c r="M610" s="6">
        <v>1806.5</v>
      </c>
      <c r="N610" s="29">
        <v>0.0027677830058123443</v>
      </c>
      <c r="O610" s="6">
        <v>361.3</v>
      </c>
      <c r="P610" s="29">
        <v>0.0027677830058123443</v>
      </c>
      <c r="Q610" s="30">
        <v>0.15301049936272804</v>
      </c>
      <c r="R610" s="30">
        <v>0.6307945009978886</v>
      </c>
      <c r="S610" s="2" t="e">
        <v>#N/A</v>
      </c>
    </row>
    <row r="611" ht="15.75" customHeight="1">
      <c r="A611" s="2" t="s">
        <v>3258</v>
      </c>
      <c r="B611" s="6">
        <v>2036.3645833333358</v>
      </c>
      <c r="C611" s="5">
        <v>41942.0</v>
      </c>
      <c r="D611" s="2" t="s">
        <v>11287</v>
      </c>
      <c r="E611" s="2" t="s">
        <v>11288</v>
      </c>
      <c r="F611" s="2" t="s">
        <v>11294</v>
      </c>
      <c r="G611" s="2" t="s">
        <v>9769</v>
      </c>
      <c r="H611" s="2" t="s">
        <v>3259</v>
      </c>
      <c r="I611" s="3" t="s">
        <v>11290</v>
      </c>
      <c r="J611" s="4" t="s">
        <v>3260</v>
      </c>
      <c r="K611" s="2">
        <v>5.0</v>
      </c>
      <c r="L611" s="6">
        <v>0.2500000001164153</v>
      </c>
      <c r="M611" s="6">
        <v>1734.6458333333358</v>
      </c>
      <c r="N611" s="29">
        <v>0.002882432773260628</v>
      </c>
      <c r="O611" s="6">
        <v>346.92916666666713</v>
      </c>
      <c r="P611" s="29">
        <v>0.002882432773260628</v>
      </c>
      <c r="Q611" s="30">
        <v>0.15881693423035448</v>
      </c>
      <c r="R611" s="30">
        <v>0.6457228626888347</v>
      </c>
      <c r="S611" s="2" t="e">
        <v>#N/A</v>
      </c>
    </row>
    <row r="612" ht="15.75" customHeight="1">
      <c r="A612" s="2" t="s">
        <v>3258</v>
      </c>
      <c r="B612" s="6">
        <v>1928.625</v>
      </c>
      <c r="C612" s="5">
        <v>41942.0</v>
      </c>
      <c r="D612" s="2" t="s">
        <v>11295</v>
      </c>
      <c r="E612" s="2" t="s">
        <v>9878</v>
      </c>
      <c r="F612" s="2" t="s">
        <v>11296</v>
      </c>
      <c r="G612" s="2" t="s">
        <v>9769</v>
      </c>
      <c r="H612" s="2" t="s">
        <v>3259</v>
      </c>
      <c r="I612" s="3" t="s">
        <v>11290</v>
      </c>
      <c r="J612" s="4" t="s">
        <v>3260</v>
      </c>
      <c r="K612" s="2">
        <v>5.0</v>
      </c>
      <c r="L612" s="6">
        <v>0.24999999994179234</v>
      </c>
      <c r="M612" s="6">
        <v>1842.3854166666642</v>
      </c>
      <c r="N612" s="29">
        <v>0.0027138729794367617</v>
      </c>
      <c r="O612" s="6">
        <v>368.47708333333287</v>
      </c>
      <c r="P612" s="29">
        <v>0.0027138729794367617</v>
      </c>
      <c r="Q612" s="30">
        <v>0.15026639012609</v>
      </c>
      <c r="R612" s="30">
        <v>0.6235591212395781</v>
      </c>
      <c r="S612" s="2" t="e">
        <v>#N/A</v>
      </c>
    </row>
    <row r="613" ht="15.75" customHeight="1">
      <c r="A613" s="2" t="s">
        <v>3258</v>
      </c>
      <c r="B613" s="6">
        <v>1467.590277777781</v>
      </c>
      <c r="C613" s="5">
        <v>41942.0</v>
      </c>
      <c r="D613" s="2" t="s">
        <v>11297</v>
      </c>
      <c r="E613" s="2" t="s">
        <v>11298</v>
      </c>
      <c r="F613" s="2" t="s">
        <v>11299</v>
      </c>
      <c r="G613" s="2" t="s">
        <v>9769</v>
      </c>
      <c r="H613" s="2" t="s">
        <v>3259</v>
      </c>
      <c r="I613" s="3" t="s">
        <v>11290</v>
      </c>
      <c r="J613" s="4" t="s">
        <v>3260</v>
      </c>
      <c r="K613" s="2">
        <v>5.0</v>
      </c>
      <c r="L613" s="6">
        <v>1.0000000001164153</v>
      </c>
      <c r="M613" s="6">
        <v>2303.4513888888905</v>
      </c>
      <c r="N613" s="29">
        <v>0.002170655749072194</v>
      </c>
      <c r="O613" s="6">
        <v>460.6902777777781</v>
      </c>
      <c r="P613" s="29">
        <v>0.002170655749072194</v>
      </c>
      <c r="Q613" s="30">
        <v>0.12211471163218823</v>
      </c>
      <c r="R613" s="30">
        <v>0.542251819204046</v>
      </c>
      <c r="S613" s="2" t="e">
        <v>#N/A</v>
      </c>
    </row>
    <row r="614" ht="15.75" customHeight="1">
      <c r="A614" s="2" t="s">
        <v>5739</v>
      </c>
      <c r="B614" s="6">
        <v>1928.5833333333358</v>
      </c>
      <c r="C614" s="5">
        <v>41942.0</v>
      </c>
      <c r="D614" s="2" t="s">
        <v>11300</v>
      </c>
      <c r="E614" s="2" t="s">
        <v>9877</v>
      </c>
      <c r="F614" s="2" t="s">
        <v>11296</v>
      </c>
      <c r="G614" s="2" t="s">
        <v>9769</v>
      </c>
      <c r="H614" s="2" t="s">
        <v>4965</v>
      </c>
      <c r="I614" s="3" t="s">
        <v>11301</v>
      </c>
      <c r="J614" s="4" t="s">
        <v>5740</v>
      </c>
      <c r="K614" s="2">
        <v>2.0</v>
      </c>
      <c r="L614" s="6">
        <v>0.2500000001164153</v>
      </c>
      <c r="M614" s="6">
        <v>1842.4270833333358</v>
      </c>
      <c r="N614" s="29">
        <v>0.0010855246419747488</v>
      </c>
      <c r="O614" s="6">
        <v>921.2135416666679</v>
      </c>
      <c r="P614" s="29">
        <v>0.0010855246419747488</v>
      </c>
      <c r="Q614" s="30">
        <v>0.06305573276540122</v>
      </c>
      <c r="R614" s="30">
        <v>0.3234770254937418</v>
      </c>
      <c r="S614" s="2" t="e">
        <v>#N/A</v>
      </c>
    </row>
    <row r="615" ht="15.75" customHeight="1">
      <c r="A615" s="2" t="s">
        <v>5739</v>
      </c>
      <c r="B615" s="6">
        <v>1460.5069444444453</v>
      </c>
      <c r="C615" s="5">
        <v>41942.0</v>
      </c>
      <c r="D615" s="2" t="s">
        <v>11302</v>
      </c>
      <c r="E615" s="2" t="s">
        <v>11303</v>
      </c>
      <c r="F615" s="2" t="s">
        <v>10104</v>
      </c>
      <c r="G615" s="2" t="s">
        <v>9769</v>
      </c>
      <c r="H615" s="2" t="s">
        <v>4965</v>
      </c>
      <c r="I615" s="3" t="s">
        <v>11301</v>
      </c>
      <c r="J615" s="4" t="s">
        <v>5740</v>
      </c>
      <c r="K615" s="2">
        <v>2.0</v>
      </c>
      <c r="L615" s="6">
        <v>0.9999999999417923</v>
      </c>
      <c r="M615" s="6">
        <v>2310.534722222219</v>
      </c>
      <c r="N615" s="29">
        <v>8.656004953158402E-4</v>
      </c>
      <c r="O615" s="6">
        <v>1155.2673611111095</v>
      </c>
      <c r="P615" s="29">
        <v>8.656004953158402E-4</v>
      </c>
      <c r="Q615" s="30">
        <v>0.05061040238022829</v>
      </c>
      <c r="R615" s="30">
        <v>0.2677374674628601</v>
      </c>
      <c r="S615" s="2" t="e">
        <v>#N/A</v>
      </c>
    </row>
    <row r="616" ht="15.75" customHeight="1">
      <c r="A616" s="2" t="s">
        <v>5332</v>
      </c>
      <c r="B616" s="6">
        <v>1543.5416666666642</v>
      </c>
      <c r="C616" s="5">
        <v>41942.0</v>
      </c>
      <c r="D616" s="2" t="s">
        <v>11304</v>
      </c>
      <c r="E616" s="2" t="s">
        <v>11305</v>
      </c>
      <c r="F616" s="2" t="s">
        <v>11306</v>
      </c>
      <c r="G616" s="2" t="s">
        <v>9769</v>
      </c>
      <c r="H616" s="2" t="s">
        <v>5333</v>
      </c>
      <c r="I616" s="3" t="s">
        <v>11307</v>
      </c>
      <c r="J616" s="4" t="s">
        <v>5334</v>
      </c>
      <c r="K616" s="2">
        <v>4.0</v>
      </c>
      <c r="L616" s="6">
        <v>0.33333333319751546</v>
      </c>
      <c r="M616" s="6">
        <v>2227.472222222219</v>
      </c>
      <c r="N616" s="29">
        <v>0.0017957575228522641</v>
      </c>
      <c r="O616" s="6">
        <v>556.8680555555547</v>
      </c>
      <c r="P616" s="29">
        <v>0.0017957575228522641</v>
      </c>
      <c r="Q616" s="30">
        <v>0.10214388461230339</v>
      </c>
      <c r="R616" s="30">
        <v>0.47610956405237337</v>
      </c>
      <c r="S616" s="2" t="e">
        <v>#N/A</v>
      </c>
    </row>
    <row r="617" ht="15.75" customHeight="1">
      <c r="A617" s="2" t="s">
        <v>5332</v>
      </c>
      <c r="B617" s="6">
        <v>1755.5833333333358</v>
      </c>
      <c r="C617" s="5">
        <v>41942.0</v>
      </c>
      <c r="D617" s="2" t="s">
        <v>11308</v>
      </c>
      <c r="E617" s="2" t="s">
        <v>11309</v>
      </c>
      <c r="F617" s="2" t="s">
        <v>11310</v>
      </c>
      <c r="G617" s="2" t="s">
        <v>9769</v>
      </c>
      <c r="H617" s="2" t="s">
        <v>5333</v>
      </c>
      <c r="I617" s="3" t="s">
        <v>11307</v>
      </c>
      <c r="J617" s="4" t="s">
        <v>5334</v>
      </c>
      <c r="K617" s="2">
        <v>4.0</v>
      </c>
      <c r="L617" s="6">
        <v>0.5000000000582077</v>
      </c>
      <c r="M617" s="6">
        <v>2015.4375</v>
      </c>
      <c r="N617" s="29">
        <v>0.001984680745495705</v>
      </c>
      <c r="O617" s="6">
        <v>503.859375</v>
      </c>
      <c r="P617" s="29">
        <v>0.001984680745495705</v>
      </c>
      <c r="Q617" s="30">
        <v>0.11226397091854545</v>
      </c>
      <c r="R617" s="30">
        <v>0.5105559228493968</v>
      </c>
      <c r="S617" s="2" t="e">
        <v>#N/A</v>
      </c>
    </row>
    <row r="618" ht="15.75" customHeight="1">
      <c r="A618" s="2" t="s">
        <v>5332</v>
      </c>
      <c r="B618" s="6">
        <v>1825.6388888888905</v>
      </c>
      <c r="C618" s="5">
        <v>41942.0</v>
      </c>
      <c r="D618" s="2" t="s">
        <v>11311</v>
      </c>
      <c r="E618" s="2" t="s">
        <v>11312</v>
      </c>
      <c r="F618" s="2" t="s">
        <v>11313</v>
      </c>
      <c r="G618" s="2" t="s">
        <v>9769</v>
      </c>
      <c r="H618" s="2" t="s">
        <v>5333</v>
      </c>
      <c r="I618" s="3" t="s">
        <v>11307</v>
      </c>
      <c r="J618" s="4" t="s">
        <v>5334</v>
      </c>
      <c r="K618" s="2">
        <v>4.0</v>
      </c>
      <c r="L618" s="6">
        <v>1.0000000001164153</v>
      </c>
      <c r="M618" s="6">
        <v>1945.402777777781</v>
      </c>
      <c r="N618" s="29">
        <v>0.0020561294790424683</v>
      </c>
      <c r="O618" s="6">
        <v>486.35069444444525</v>
      </c>
      <c r="P618" s="29">
        <v>0.0020561294790424683</v>
      </c>
      <c r="Q618" s="30">
        <v>0.11606148218173884</v>
      </c>
      <c r="R618" s="30">
        <v>0.5229846519735171</v>
      </c>
      <c r="S618" s="2" t="e">
        <v>#N/A</v>
      </c>
    </row>
    <row r="619" ht="15.75" customHeight="1">
      <c r="A619" s="2" t="s">
        <v>5332</v>
      </c>
      <c r="B619" s="6">
        <v>1467.6388888888905</v>
      </c>
      <c r="C619" s="5">
        <v>41942.0</v>
      </c>
      <c r="D619" s="2" t="s">
        <v>11298</v>
      </c>
      <c r="E619" s="2" t="s">
        <v>11314</v>
      </c>
      <c r="F619" s="2" t="s">
        <v>11315</v>
      </c>
      <c r="G619" s="2" t="s">
        <v>9769</v>
      </c>
      <c r="H619" s="2" t="s">
        <v>5333</v>
      </c>
      <c r="I619" s="3" t="s">
        <v>11307</v>
      </c>
      <c r="J619" s="4" t="s">
        <v>5334</v>
      </c>
      <c r="K619" s="2">
        <v>4.0</v>
      </c>
      <c r="L619" s="6">
        <v>1.1666666666278616</v>
      </c>
      <c r="M619" s="6">
        <v>2303.409722222219</v>
      </c>
      <c r="N619" s="29">
        <v>0.0017365560114685078</v>
      </c>
      <c r="O619" s="6">
        <v>575.8524305555547</v>
      </c>
      <c r="P619" s="29">
        <v>0.0017365560114685078</v>
      </c>
      <c r="Q619" s="30">
        <v>0.098948947275867</v>
      </c>
      <c r="R619" s="30">
        <v>0.46482429429627203</v>
      </c>
      <c r="S619" s="2" t="e">
        <v>#N/A</v>
      </c>
    </row>
    <row r="620" ht="15.75" customHeight="1">
      <c r="A620" s="2" t="s">
        <v>5616</v>
      </c>
      <c r="B620" s="6">
        <v>1645.7083333333358</v>
      </c>
      <c r="C620" s="5">
        <v>41942.0</v>
      </c>
      <c r="D620" s="2" t="s">
        <v>11316</v>
      </c>
      <c r="E620" s="2" t="s">
        <v>11317</v>
      </c>
      <c r="F620" s="2" t="s">
        <v>11318</v>
      </c>
      <c r="G620" s="2" t="s">
        <v>9769</v>
      </c>
      <c r="H620" s="2" t="s">
        <v>5617</v>
      </c>
      <c r="I620" s="3" t="s">
        <v>11319</v>
      </c>
      <c r="J620" s="4" t="s">
        <v>5618</v>
      </c>
      <c r="K620" s="2">
        <v>4.0</v>
      </c>
      <c r="L620" s="6">
        <v>0.5000000000582077</v>
      </c>
      <c r="M620" s="6">
        <v>2125.3125</v>
      </c>
      <c r="N620" s="29">
        <v>0.0018820761652698133</v>
      </c>
      <c r="O620" s="6">
        <v>531.328125</v>
      </c>
      <c r="P620" s="29">
        <v>0.0018820761652698133</v>
      </c>
      <c r="Q620" s="30">
        <v>0.10678196691389341</v>
      </c>
      <c r="R620" s="30">
        <v>0.49213896374120736</v>
      </c>
      <c r="S620" s="2" t="e">
        <v>#N/A</v>
      </c>
    </row>
    <row r="621" ht="15.75" customHeight="1">
      <c r="A621" s="2" t="s">
        <v>5616</v>
      </c>
      <c r="B621" s="6">
        <v>1825.5486111111095</v>
      </c>
      <c r="C621" s="5">
        <v>41942.0</v>
      </c>
      <c r="D621" s="2" t="s">
        <v>11320</v>
      </c>
      <c r="E621" s="2" t="s">
        <v>11321</v>
      </c>
      <c r="F621" s="2" t="s">
        <v>11322</v>
      </c>
      <c r="G621" s="2" t="s">
        <v>9769</v>
      </c>
      <c r="H621" s="2" t="s">
        <v>5617</v>
      </c>
      <c r="I621" s="3" t="s">
        <v>11319</v>
      </c>
      <c r="J621" s="4" t="s">
        <v>5618</v>
      </c>
      <c r="K621" s="2">
        <v>4.0</v>
      </c>
      <c r="L621" s="6">
        <v>0.9999999999417923</v>
      </c>
      <c r="M621" s="6">
        <v>1945.4930555555547</v>
      </c>
      <c r="N621" s="29">
        <v>0.0020560340673422555</v>
      </c>
      <c r="O621" s="6">
        <v>486.3732638888887</v>
      </c>
      <c r="P621" s="29">
        <v>0.0020560340673422555</v>
      </c>
      <c r="Q621" s="30">
        <v>0.11605642188264231</v>
      </c>
      <c r="R621" s="30">
        <v>0.5229682670677848</v>
      </c>
      <c r="S621" s="2" t="e">
        <v>#N/A</v>
      </c>
    </row>
    <row r="622" ht="15.75" customHeight="1">
      <c r="A622" s="2" t="s">
        <v>5616</v>
      </c>
      <c r="B622" s="6">
        <v>1593.625</v>
      </c>
      <c r="C622" s="5">
        <v>41942.0</v>
      </c>
      <c r="D622" s="2" t="s">
        <v>11323</v>
      </c>
      <c r="E622" s="2" t="s">
        <v>11324</v>
      </c>
      <c r="F622" s="2" t="s">
        <v>11325</v>
      </c>
      <c r="G622" s="2" t="s">
        <v>9769</v>
      </c>
      <c r="H622" s="2" t="s">
        <v>5617</v>
      </c>
      <c r="I622" s="3" t="s">
        <v>11319</v>
      </c>
      <c r="J622" s="4" t="s">
        <v>5618</v>
      </c>
      <c r="K622" s="2">
        <v>4.0</v>
      </c>
      <c r="L622" s="6">
        <v>0.9999999999417923</v>
      </c>
      <c r="M622" s="6">
        <v>2177.4166666666642</v>
      </c>
      <c r="N622" s="29">
        <v>0.0018370393049867983</v>
      </c>
      <c r="O622" s="6">
        <v>544.3541666666661</v>
      </c>
      <c r="P622" s="29">
        <v>0.0018370393049867983</v>
      </c>
      <c r="Q622" s="30">
        <v>0.10436503871335101</v>
      </c>
      <c r="R622" s="30">
        <v>0.4838377628286482</v>
      </c>
      <c r="S622" s="2" t="e">
        <v>#N/A</v>
      </c>
    </row>
    <row r="623" ht="15.75" customHeight="1">
      <c r="A623" s="2" t="s">
        <v>5616</v>
      </c>
      <c r="B623" s="6">
        <v>1466.5416666666642</v>
      </c>
      <c r="C623" s="5">
        <v>41942.0</v>
      </c>
      <c r="D623" s="2" t="s">
        <v>11326</v>
      </c>
      <c r="E623" s="2" t="s">
        <v>11327</v>
      </c>
      <c r="F623" s="2" t="s">
        <v>11328</v>
      </c>
      <c r="G623" s="2" t="s">
        <v>9769</v>
      </c>
      <c r="H623" s="2" t="s">
        <v>5617</v>
      </c>
      <c r="I623" s="3" t="s">
        <v>11319</v>
      </c>
      <c r="J623" s="4" t="s">
        <v>5618</v>
      </c>
      <c r="K623" s="2">
        <v>4.0</v>
      </c>
      <c r="L623" s="6">
        <v>3.833333333255723</v>
      </c>
      <c r="M623" s="6">
        <v>2304.6180555555547</v>
      </c>
      <c r="N623" s="29">
        <v>0.0017356455185090329</v>
      </c>
      <c r="O623" s="6">
        <v>576.1545138888887</v>
      </c>
      <c r="P623" s="29">
        <v>0.0017356455185090329</v>
      </c>
      <c r="Q623" s="30">
        <v>0.09889972189292029</v>
      </c>
      <c r="R623" s="30">
        <v>0.464648847007644</v>
      </c>
      <c r="S623" s="2" t="e">
        <v>#N/A</v>
      </c>
    </row>
    <row r="624" ht="15.75" customHeight="1">
      <c r="A624" s="2" t="s">
        <v>543</v>
      </c>
      <c r="B624" s="6">
        <v>1959.5833333333358</v>
      </c>
      <c r="C624" s="5">
        <v>41942.0</v>
      </c>
      <c r="D624" s="2" t="s">
        <v>11329</v>
      </c>
      <c r="E624" s="2" t="s">
        <v>11330</v>
      </c>
      <c r="F624" s="2" t="s">
        <v>11331</v>
      </c>
      <c r="G624" s="2" t="s">
        <v>9769</v>
      </c>
      <c r="H624" s="2" t="s">
        <v>4965</v>
      </c>
      <c r="I624" s="3" t="s">
        <v>11332</v>
      </c>
      <c r="J624" s="4" t="s">
        <v>4966</v>
      </c>
      <c r="K624" s="2">
        <v>5.0</v>
      </c>
      <c r="L624" s="6">
        <v>1.0000000001164153</v>
      </c>
      <c r="M624" s="6">
        <v>1811.4583333333358</v>
      </c>
      <c r="N624" s="29">
        <v>0.002760207015526161</v>
      </c>
      <c r="O624" s="6">
        <v>362.29166666666714</v>
      </c>
      <c r="P624" s="29">
        <v>0.002760207015526161</v>
      </c>
      <c r="Q624" s="30">
        <v>0.15262540479141729</v>
      </c>
      <c r="R624" s="30">
        <v>0.6297861715673534</v>
      </c>
      <c r="S624" s="2" t="e">
        <v>#N/A</v>
      </c>
    </row>
    <row r="625" ht="15.75" customHeight="1">
      <c r="A625" s="2" t="s">
        <v>543</v>
      </c>
      <c r="B625" s="6">
        <v>1693.6666666666642</v>
      </c>
      <c r="C625" s="5">
        <v>41942.0</v>
      </c>
      <c r="D625" s="2" t="s">
        <v>11333</v>
      </c>
      <c r="E625" s="2" t="s">
        <v>11334</v>
      </c>
      <c r="F625" s="2" t="s">
        <v>11335</v>
      </c>
      <c r="G625" s="2" t="s">
        <v>9769</v>
      </c>
      <c r="H625" s="2" t="s">
        <v>4965</v>
      </c>
      <c r="I625" s="3" t="s">
        <v>11332</v>
      </c>
      <c r="J625" s="4" t="s">
        <v>4966</v>
      </c>
      <c r="K625" s="2">
        <v>5.0</v>
      </c>
      <c r="L625" s="6">
        <v>1.9999999998835847</v>
      </c>
      <c r="M625" s="6">
        <v>2077.4166666666642</v>
      </c>
      <c r="N625" s="29">
        <v>0.0024068354125717064</v>
      </c>
      <c r="O625" s="6">
        <v>415.48333333333284</v>
      </c>
      <c r="P625" s="29">
        <v>0.0024068354125717064</v>
      </c>
      <c r="Q625" s="30">
        <v>0.13446730112851413</v>
      </c>
      <c r="R625" s="30">
        <v>0.5795630488091142</v>
      </c>
      <c r="S625" s="2" t="e">
        <v>#N/A</v>
      </c>
    </row>
    <row r="626" ht="15.75" customHeight="1">
      <c r="A626" s="2" t="s">
        <v>543</v>
      </c>
      <c r="B626" s="6">
        <v>1825.5069444444453</v>
      </c>
      <c r="C626" s="5">
        <v>41942.0</v>
      </c>
      <c r="D626" s="2" t="s">
        <v>11336</v>
      </c>
      <c r="E626" s="2" t="s">
        <v>11320</v>
      </c>
      <c r="F626" s="2" t="s">
        <v>11337</v>
      </c>
      <c r="G626" s="2" t="s">
        <v>9769</v>
      </c>
      <c r="H626" s="2" t="s">
        <v>4965</v>
      </c>
      <c r="I626" s="3" t="s">
        <v>11332</v>
      </c>
      <c r="J626" s="4" t="s">
        <v>4966</v>
      </c>
      <c r="K626" s="2">
        <v>5.0</v>
      </c>
      <c r="L626" s="6">
        <v>0.9999999999417923</v>
      </c>
      <c r="M626" s="6">
        <v>1945.534722222219</v>
      </c>
      <c r="N626" s="29">
        <v>0.0025699875426992763</v>
      </c>
      <c r="O626" s="6">
        <v>389.1069444444438</v>
      </c>
      <c r="P626" s="29">
        <v>0.0025699875426992763</v>
      </c>
      <c r="Q626" s="30">
        <v>0.14289877561862463</v>
      </c>
      <c r="R626" s="30">
        <v>0.6035461013343513</v>
      </c>
      <c r="S626" s="2" t="e">
        <v>#N/A</v>
      </c>
    </row>
    <row r="627" ht="15.75" customHeight="1">
      <c r="A627" s="2" t="s">
        <v>543</v>
      </c>
      <c r="B627" s="6">
        <v>1839.5833333333358</v>
      </c>
      <c r="C627" s="5">
        <v>41942.0</v>
      </c>
      <c r="D627" s="2" t="s">
        <v>11338</v>
      </c>
      <c r="E627" s="2" t="s">
        <v>11339</v>
      </c>
      <c r="F627" s="2" t="s">
        <v>11340</v>
      </c>
      <c r="G627" s="2" t="s">
        <v>9769</v>
      </c>
      <c r="H627" s="2" t="s">
        <v>4965</v>
      </c>
      <c r="I627" s="3" t="s">
        <v>11332</v>
      </c>
      <c r="J627" s="4" t="s">
        <v>4966</v>
      </c>
      <c r="K627" s="2">
        <v>5.0</v>
      </c>
      <c r="L627" s="6">
        <v>0.5000000000582077</v>
      </c>
      <c r="M627" s="6">
        <v>1931.4375</v>
      </c>
      <c r="N627" s="29">
        <v>0.0025887454292463515</v>
      </c>
      <c r="O627" s="6">
        <v>386.2875</v>
      </c>
      <c r="P627" s="29">
        <v>0.0025887454292463515</v>
      </c>
      <c r="Q627" s="30">
        <v>0.14386287743306114</v>
      </c>
      <c r="R627" s="30">
        <v>0.606214271743152</v>
      </c>
      <c r="S627" s="2" t="e">
        <v>#N/A</v>
      </c>
    </row>
    <row r="628" ht="15.75" customHeight="1">
      <c r="A628" s="2" t="s">
        <v>543</v>
      </c>
      <c r="B628" s="6">
        <v>1467.5486111111095</v>
      </c>
      <c r="C628" s="5">
        <v>41942.0</v>
      </c>
      <c r="D628" s="2" t="s">
        <v>11341</v>
      </c>
      <c r="E628" s="2" t="s">
        <v>11297</v>
      </c>
      <c r="F628" s="2" t="s">
        <v>11342</v>
      </c>
      <c r="G628" s="2" t="s">
        <v>9769</v>
      </c>
      <c r="H628" s="2" t="s">
        <v>4965</v>
      </c>
      <c r="I628" s="3" t="s">
        <v>11332</v>
      </c>
      <c r="J628" s="4" t="s">
        <v>4966</v>
      </c>
      <c r="K628" s="2">
        <v>5.0</v>
      </c>
      <c r="L628" s="6">
        <v>0.9999999999417923</v>
      </c>
      <c r="M628" s="6">
        <v>2303.4930555555547</v>
      </c>
      <c r="N628" s="29">
        <v>0.002170616485229257</v>
      </c>
      <c r="O628" s="6">
        <v>460.69861111111095</v>
      </c>
      <c r="P628" s="29">
        <v>0.002170616485229257</v>
      </c>
      <c r="Q628" s="30">
        <v>0.12211264348074735</v>
      </c>
      <c r="R628" s="30">
        <v>0.5422453488953541</v>
      </c>
      <c r="S628" s="2" t="e">
        <v>#N/A</v>
      </c>
    </row>
    <row r="629" ht="15.75" customHeight="1">
      <c r="A629" s="2" t="s">
        <v>5644</v>
      </c>
      <c r="B629" s="6">
        <v>1582.6666666666642</v>
      </c>
      <c r="C629" s="5">
        <v>41578.0</v>
      </c>
      <c r="D629" s="2" t="s">
        <v>9946</v>
      </c>
      <c r="E629" s="2" t="s">
        <v>9947</v>
      </c>
      <c r="F629" s="2" t="s">
        <v>11343</v>
      </c>
      <c r="G629" s="2" t="s">
        <v>9769</v>
      </c>
      <c r="H629" s="2" t="s">
        <v>5329</v>
      </c>
      <c r="I629" s="3" t="s">
        <v>549</v>
      </c>
      <c r="J629" s="4" t="s">
        <v>5645</v>
      </c>
      <c r="K629" s="2">
        <v>7.0</v>
      </c>
      <c r="L629" s="6">
        <v>0.9999999999417923</v>
      </c>
      <c r="M629" s="6">
        <v>2552.375</v>
      </c>
      <c r="N629" s="29">
        <v>0.002742543709290367</v>
      </c>
      <c r="O629" s="6">
        <v>364.625</v>
      </c>
      <c r="P629" s="29">
        <v>0.002742543709290367</v>
      </c>
      <c r="Q629" s="30">
        <v>0.15172688253100552</v>
      </c>
      <c r="R629" s="30">
        <v>0.6274245589444299</v>
      </c>
      <c r="S629" s="2" t="e">
        <v>#N/A</v>
      </c>
    </row>
    <row r="630" ht="15.75" customHeight="1">
      <c r="A630" s="2" t="s">
        <v>5644</v>
      </c>
      <c r="B630" s="6">
        <v>1385.71875</v>
      </c>
      <c r="C630" s="5">
        <v>41578.0</v>
      </c>
      <c r="D630" s="2" t="s">
        <v>11344</v>
      </c>
      <c r="E630" s="2" t="s">
        <v>11345</v>
      </c>
      <c r="F630" s="2" t="s">
        <v>11346</v>
      </c>
      <c r="G630" s="2" t="s">
        <v>9769</v>
      </c>
      <c r="H630" s="2" t="s">
        <v>5329</v>
      </c>
      <c r="I630" s="3" t="s">
        <v>549</v>
      </c>
      <c r="J630" s="4" t="s">
        <v>5645</v>
      </c>
      <c r="K630" s="2">
        <v>7.0</v>
      </c>
      <c r="L630" s="6">
        <v>0.33333333337213844</v>
      </c>
      <c r="M630" s="6">
        <v>2749.2951388888905</v>
      </c>
      <c r="N630" s="29">
        <v>0.0025461071461498324</v>
      </c>
      <c r="O630" s="6">
        <v>392.75644841269866</v>
      </c>
      <c r="P630" s="29">
        <v>0.0025461071461498324</v>
      </c>
      <c r="Q630" s="30">
        <v>0.14166982036343723</v>
      </c>
      <c r="R630" s="30">
        <v>0.6001231173446744</v>
      </c>
      <c r="S630" s="2" t="e">
        <v>#N/A</v>
      </c>
    </row>
    <row r="631" ht="15.75" customHeight="1">
      <c r="A631" s="2" t="s">
        <v>5644</v>
      </c>
      <c r="B631" s="6">
        <v>1825.6666666666642</v>
      </c>
      <c r="C631" s="5">
        <v>41578.0</v>
      </c>
      <c r="D631" s="2" t="s">
        <v>11347</v>
      </c>
      <c r="E631" s="2" t="s">
        <v>11348</v>
      </c>
      <c r="F631" s="2" t="s">
        <v>11349</v>
      </c>
      <c r="G631" s="2" t="s">
        <v>9769</v>
      </c>
      <c r="H631" s="2" t="s">
        <v>5329</v>
      </c>
      <c r="I631" s="3" t="s">
        <v>549</v>
      </c>
      <c r="J631" s="4" t="s">
        <v>5645</v>
      </c>
      <c r="K631" s="2">
        <v>7.0</v>
      </c>
      <c r="L631" s="6">
        <v>1.1666666666278616</v>
      </c>
      <c r="M631" s="6">
        <v>2309.3819444444453</v>
      </c>
      <c r="N631" s="29">
        <v>0.003031114024615772</v>
      </c>
      <c r="O631" s="6">
        <v>329.91170634920644</v>
      </c>
      <c r="P631" s="29">
        <v>0.003031114024615772</v>
      </c>
      <c r="Q631" s="30">
        <v>0.16628765107025856</v>
      </c>
      <c r="R631" s="30">
        <v>0.6641870763281319</v>
      </c>
      <c r="S631" s="2" t="e">
        <v>#N/A</v>
      </c>
    </row>
    <row r="632" ht="15.75" customHeight="1">
      <c r="A632" s="2" t="s">
        <v>5644</v>
      </c>
      <c r="B632" s="6">
        <v>1897.5798611111095</v>
      </c>
      <c r="C632" s="5">
        <v>41578.0</v>
      </c>
      <c r="D632" s="2" t="s">
        <v>11350</v>
      </c>
      <c r="E632" s="2" t="s">
        <v>11351</v>
      </c>
      <c r="F632" s="2" t="s">
        <v>11352</v>
      </c>
      <c r="G632" s="2" t="s">
        <v>9769</v>
      </c>
      <c r="H632" s="2" t="s">
        <v>5329</v>
      </c>
      <c r="I632" s="3" t="s">
        <v>549</v>
      </c>
      <c r="J632" s="4" t="s">
        <v>5645</v>
      </c>
      <c r="K632" s="2">
        <v>7.0</v>
      </c>
      <c r="L632" s="6">
        <v>0.9999999999417923</v>
      </c>
      <c r="M632" s="6">
        <v>2237.4618055555547</v>
      </c>
      <c r="N632" s="29">
        <v>0.0031285450248219643</v>
      </c>
      <c r="O632" s="6">
        <v>319.63740079365067</v>
      </c>
      <c r="P632" s="29">
        <v>0.0031285450248219643</v>
      </c>
      <c r="Q632" s="30">
        <v>0.17114719879561802</v>
      </c>
      <c r="R632" s="30">
        <v>0.6757615927517524</v>
      </c>
      <c r="S632" s="2" t="e">
        <v>#N/A</v>
      </c>
    </row>
    <row r="633" ht="15.75" customHeight="1">
      <c r="A633" s="2" t="s">
        <v>5644</v>
      </c>
      <c r="B633" s="6">
        <v>1273.9166666666642</v>
      </c>
      <c r="C633" s="5">
        <v>41578.0</v>
      </c>
      <c r="D633" s="2" t="s">
        <v>11353</v>
      </c>
      <c r="E633" s="2" t="s">
        <v>11354</v>
      </c>
      <c r="F633" s="2" t="s">
        <v>11355</v>
      </c>
      <c r="G633" s="2" t="s">
        <v>9769</v>
      </c>
      <c r="H633" s="2" t="s">
        <v>5329</v>
      </c>
      <c r="I633" s="3" t="s">
        <v>549</v>
      </c>
      <c r="J633" s="4" t="s">
        <v>5645</v>
      </c>
      <c r="K633" s="2">
        <v>7.0</v>
      </c>
      <c r="L633" s="6">
        <v>0.9999999999417923</v>
      </c>
      <c r="M633" s="6">
        <v>2861.125</v>
      </c>
      <c r="N633" s="29">
        <v>0.0024465900650967715</v>
      </c>
      <c r="O633" s="6">
        <v>408.73214285714283</v>
      </c>
      <c r="P633" s="29">
        <v>0.0024465900650967715</v>
      </c>
      <c r="Q633" s="30">
        <v>0.13652937793797415</v>
      </c>
      <c r="R633" s="30">
        <v>0.5855373526540091</v>
      </c>
      <c r="S633" s="2" t="e">
        <v>#N/A</v>
      </c>
    </row>
    <row r="634" ht="15.75" customHeight="1">
      <c r="A634" s="2" t="s">
        <v>5644</v>
      </c>
      <c r="B634" s="6">
        <v>1467.7083333333358</v>
      </c>
      <c r="C634" s="5">
        <v>41578.0</v>
      </c>
      <c r="D634" s="2" t="s">
        <v>11356</v>
      </c>
      <c r="E634" s="2" t="s">
        <v>11357</v>
      </c>
      <c r="F634" s="2" t="s">
        <v>11358</v>
      </c>
      <c r="G634" s="2" t="s">
        <v>9769</v>
      </c>
      <c r="H634" s="2" t="s">
        <v>5329</v>
      </c>
      <c r="I634" s="32" t="s">
        <v>549</v>
      </c>
      <c r="J634" s="4" t="s">
        <v>5645</v>
      </c>
      <c r="K634" s="2">
        <v>7.0</v>
      </c>
      <c r="L634" s="6">
        <v>4.1666666668024845</v>
      </c>
      <c r="M634" s="6">
        <v>2667.465277777781</v>
      </c>
      <c r="N634" s="29">
        <v>0.002624214102547411</v>
      </c>
      <c r="O634" s="6">
        <v>381.0664682539687</v>
      </c>
      <c r="P634" s="29">
        <v>0.0026242141025474112</v>
      </c>
      <c r="Q634" s="30">
        <v>0.14568290300347242</v>
      </c>
      <c r="R634" s="30">
        <v>0.611210447118288</v>
      </c>
      <c r="S634" s="2" t="e">
        <v>#N/A</v>
      </c>
    </row>
    <row r="635" ht="15.75" customHeight="1">
      <c r="A635" s="2" t="s">
        <v>5644</v>
      </c>
      <c r="B635" s="6">
        <v>1377.5833333333358</v>
      </c>
      <c r="C635" s="5">
        <v>41578.0</v>
      </c>
      <c r="D635" s="2" t="s">
        <v>11359</v>
      </c>
      <c r="E635" s="2" t="s">
        <v>11360</v>
      </c>
      <c r="F635" s="2" t="s">
        <v>11361</v>
      </c>
      <c r="G635" s="2" t="s">
        <v>9769</v>
      </c>
      <c r="H635" s="2" t="s">
        <v>5329</v>
      </c>
      <c r="I635" s="32" t="s">
        <v>549</v>
      </c>
      <c r="J635" s="4" t="s">
        <v>5645</v>
      </c>
      <c r="K635" s="2">
        <v>7.0</v>
      </c>
      <c r="L635" s="6">
        <v>2.0000000000582077</v>
      </c>
      <c r="M635" s="6">
        <v>2757.5</v>
      </c>
      <c r="N635" s="29">
        <v>0.002538531278331822</v>
      </c>
      <c r="O635" s="6">
        <v>393.92857142857144</v>
      </c>
      <c r="P635" s="29">
        <v>0.002538531278331822</v>
      </c>
      <c r="Q635" s="30">
        <v>0.14127957591783824</v>
      </c>
      <c r="R635" s="30">
        <v>0.5990310396166982</v>
      </c>
      <c r="S635" s="2" t="e">
        <v>#N/A</v>
      </c>
    </row>
    <row r="636" ht="15.75" customHeight="1">
      <c r="A636" s="2" t="s">
        <v>546</v>
      </c>
      <c r="B636" s="6">
        <v>1866.659722222219</v>
      </c>
      <c r="C636" s="5">
        <v>41578.0</v>
      </c>
      <c r="D636" s="2" t="s">
        <v>11362</v>
      </c>
      <c r="E636" s="2" t="s">
        <v>11363</v>
      </c>
      <c r="F636" s="2" t="s">
        <v>11364</v>
      </c>
      <c r="G636" s="2" t="s">
        <v>9769</v>
      </c>
      <c r="H636" s="2" t="s">
        <v>5329</v>
      </c>
      <c r="I636" s="3" t="s">
        <v>549</v>
      </c>
      <c r="J636" s="4" t="s">
        <v>5574</v>
      </c>
      <c r="K636" s="2">
        <v>3.0</v>
      </c>
      <c r="L636" s="6">
        <v>0.1499999999650754</v>
      </c>
      <c r="M636" s="6">
        <v>2268.3465277777796</v>
      </c>
      <c r="N636" s="29">
        <v>0.001322549250417658</v>
      </c>
      <c r="O636" s="6">
        <v>756.1155092592599</v>
      </c>
      <c r="P636" s="29">
        <v>0.001322549250417658</v>
      </c>
      <c r="Q636" s="30">
        <v>0.07628616253919651</v>
      </c>
      <c r="R636" s="30">
        <v>0.37880965489040697</v>
      </c>
      <c r="S636" s="2" t="e">
        <v>#N/A</v>
      </c>
    </row>
    <row r="637" ht="15.75" customHeight="1">
      <c r="A637" s="2" t="s">
        <v>546</v>
      </c>
      <c r="B637" s="6">
        <v>1363.6006944444453</v>
      </c>
      <c r="C637" s="5">
        <v>41578.0</v>
      </c>
      <c r="D637" s="2" t="s">
        <v>11365</v>
      </c>
      <c r="E637" s="2" t="s">
        <v>11366</v>
      </c>
      <c r="F637" s="2" t="s">
        <v>11367</v>
      </c>
      <c r="G637" s="2" t="s">
        <v>9769</v>
      </c>
      <c r="H637" s="2" t="s">
        <v>5329</v>
      </c>
      <c r="I637" s="3" t="s">
        <v>549</v>
      </c>
      <c r="J637" s="4" t="s">
        <v>5574</v>
      </c>
      <c r="K637" s="2">
        <v>3.0</v>
      </c>
      <c r="L637" s="6">
        <v>0.33333333337213844</v>
      </c>
      <c r="M637" s="6">
        <v>2771.4131944444453</v>
      </c>
      <c r="N637" s="29">
        <v>0.0010824802328334793</v>
      </c>
      <c r="O637" s="6">
        <v>923.8043981481484</v>
      </c>
      <c r="P637" s="29">
        <v>0.0010824802328334795</v>
      </c>
      <c r="Q637" s="30">
        <v>0.06288457063172848</v>
      </c>
      <c r="R637" s="30">
        <v>0.3227351584475433</v>
      </c>
      <c r="S637" s="2" t="e">
        <v>#N/A</v>
      </c>
    </row>
    <row r="638" ht="15.75" customHeight="1">
      <c r="A638" s="2" t="s">
        <v>546</v>
      </c>
      <c r="B638" s="6">
        <v>1327.625</v>
      </c>
      <c r="C638" s="5">
        <v>41578.0</v>
      </c>
      <c r="D638" s="2" t="s">
        <v>11368</v>
      </c>
      <c r="E638" s="2" t="s">
        <v>11369</v>
      </c>
      <c r="F638" s="2" t="s">
        <v>11370</v>
      </c>
      <c r="G638" s="2" t="s">
        <v>9769</v>
      </c>
      <c r="H638" s="2" t="s">
        <v>5329</v>
      </c>
      <c r="I638" s="32" t="s">
        <v>549</v>
      </c>
      <c r="J638" s="4" t="s">
        <v>5574</v>
      </c>
      <c r="K638" s="2">
        <v>3.0</v>
      </c>
      <c r="L638" s="6">
        <v>0.9999999999417923</v>
      </c>
      <c r="M638" s="6">
        <v>2807.4166666666642</v>
      </c>
      <c r="N638" s="29">
        <v>0.0010685980587135276</v>
      </c>
      <c r="O638" s="6">
        <v>935.8055555555547</v>
      </c>
      <c r="P638" s="29">
        <v>0.0010685980587135276</v>
      </c>
      <c r="Q638" s="30">
        <v>0.06210369349504408</v>
      </c>
      <c r="R638" s="30">
        <v>0.31934199966994237</v>
      </c>
      <c r="S638" s="2" t="e">
        <v>#N/A</v>
      </c>
    </row>
    <row r="639" ht="15.75" customHeight="1">
      <c r="A639" s="2" t="s">
        <v>4298</v>
      </c>
      <c r="B639" s="6">
        <v>1042.5416666666642</v>
      </c>
      <c r="C639" s="5">
        <v>41942.0</v>
      </c>
      <c r="D639" s="2" t="s">
        <v>11371</v>
      </c>
      <c r="E639" s="2" t="s">
        <v>11372</v>
      </c>
      <c r="F639" s="2" t="s">
        <v>10426</v>
      </c>
      <c r="G639" s="2" t="s">
        <v>9769</v>
      </c>
      <c r="H639" s="2" t="s">
        <v>4173</v>
      </c>
      <c r="I639" s="3" t="s">
        <v>11373</v>
      </c>
      <c r="J639" s="4" t="s">
        <v>4299</v>
      </c>
      <c r="K639" s="2">
        <v>2.0</v>
      </c>
      <c r="L639" s="6">
        <v>0.9999999999417923</v>
      </c>
      <c r="M639" s="6">
        <v>2728.5</v>
      </c>
      <c r="N639" s="29">
        <v>7.330034817665384E-4</v>
      </c>
      <c r="O639" s="6">
        <v>1364.25</v>
      </c>
      <c r="P639" s="29">
        <v>7.330034817665384E-4</v>
      </c>
      <c r="Q639" s="30">
        <v>0.043027103173805314</v>
      </c>
      <c r="R639" s="30">
        <v>0.2319352607094668</v>
      </c>
      <c r="S639" s="2" t="e">
        <v>#N/A</v>
      </c>
    </row>
    <row r="640" ht="15.75" customHeight="1">
      <c r="A640" s="2" t="s">
        <v>4298</v>
      </c>
      <c r="B640" s="6">
        <v>386.66666666666424</v>
      </c>
      <c r="C640" s="5">
        <v>41942.0</v>
      </c>
      <c r="D640" s="2" t="s">
        <v>11374</v>
      </c>
      <c r="E640" s="2" t="s">
        <v>11375</v>
      </c>
      <c r="F640" s="2" t="s">
        <v>11376</v>
      </c>
      <c r="G640" s="2" t="s">
        <v>9769</v>
      </c>
      <c r="H640" s="2" t="s">
        <v>4173</v>
      </c>
      <c r="I640" s="3" t="s">
        <v>11373</v>
      </c>
      <c r="J640" s="4" t="s">
        <v>4299</v>
      </c>
      <c r="K640" s="2">
        <v>2.0</v>
      </c>
      <c r="L640" s="6">
        <v>0.9999999999417923</v>
      </c>
      <c r="M640" s="6">
        <v>3384.375</v>
      </c>
      <c r="N640" s="29">
        <v>5.909510618651893E-4</v>
      </c>
      <c r="O640" s="6">
        <v>1692.1875</v>
      </c>
      <c r="P640" s="29">
        <v>5.909510618651893E-4</v>
      </c>
      <c r="Q640" s="30">
        <v>0.03483582609261515</v>
      </c>
      <c r="R640" s="30">
        <v>0.19163564061543348</v>
      </c>
      <c r="S640" s="2" t="e">
        <v>#N/A</v>
      </c>
    </row>
    <row r="641" ht="15.75" customHeight="1">
      <c r="A641" s="2" t="s">
        <v>4758</v>
      </c>
      <c r="B641" s="6">
        <v>118.70833333333576</v>
      </c>
      <c r="C641" s="5">
        <v>41942.0</v>
      </c>
      <c r="D641" s="2" t="s">
        <v>11377</v>
      </c>
      <c r="E641" s="2" t="s">
        <v>11378</v>
      </c>
      <c r="F641" s="2" t="s">
        <v>11379</v>
      </c>
      <c r="G641" s="7" t="s">
        <v>9769</v>
      </c>
      <c r="H641" s="2" t="s">
        <v>4173</v>
      </c>
      <c r="I641" s="3" t="s">
        <v>11380</v>
      </c>
      <c r="J641" s="4" t="s">
        <v>4759</v>
      </c>
      <c r="K641" s="2">
        <v>1.0</v>
      </c>
      <c r="L641" s="6">
        <v>1.0000000001164153</v>
      </c>
      <c r="M641" s="6">
        <v>3652.3333333333358</v>
      </c>
      <c r="N641" s="29">
        <v>2.7379757232819183E-4</v>
      </c>
      <c r="O641" s="6">
        <v>3652.3333333333358</v>
      </c>
      <c r="P641" s="29">
        <v>2.7379757232819183E-4</v>
      </c>
      <c r="Q641" s="30">
        <v>0.01629365302540786</v>
      </c>
      <c r="R641" s="30">
        <v>0.09386513467079205</v>
      </c>
      <c r="S641" s="2" t="e">
        <v>#N/A</v>
      </c>
    </row>
    <row r="642" ht="15.75" customHeight="1">
      <c r="A642" s="2" t="s">
        <v>5994</v>
      </c>
      <c r="B642" s="6">
        <v>342.652777777781</v>
      </c>
      <c r="C642" s="5">
        <v>41942.0</v>
      </c>
      <c r="D642" s="2" t="s">
        <v>11381</v>
      </c>
      <c r="E642" s="2" t="s">
        <v>11382</v>
      </c>
      <c r="F642" s="2" t="s">
        <v>10591</v>
      </c>
      <c r="G642" s="2" t="s">
        <v>9769</v>
      </c>
      <c r="H642" s="2" t="s">
        <v>4173</v>
      </c>
      <c r="I642" s="3" t="s">
        <v>11383</v>
      </c>
      <c r="J642" s="4" t="s">
        <v>5995</v>
      </c>
      <c r="K642" s="2">
        <v>1.0</v>
      </c>
      <c r="L642" s="6">
        <v>0.33333333337213844</v>
      </c>
      <c r="M642" s="6">
        <v>3428.3611111111095</v>
      </c>
      <c r="N642" s="29">
        <v>2.916845593537568E-4</v>
      </c>
      <c r="O642" s="6">
        <v>3428.3611111111095</v>
      </c>
      <c r="P642" s="29">
        <v>2.916845593537568E-4</v>
      </c>
      <c r="Q642" s="30">
        <v>0.017348819271698845</v>
      </c>
      <c r="R642" s="30">
        <v>0.09968127671604299</v>
      </c>
      <c r="S642" s="2" t="e">
        <v>#N/A</v>
      </c>
    </row>
    <row r="643" ht="15.75" customHeight="1">
      <c r="A643" s="2" t="s">
        <v>550</v>
      </c>
      <c r="B643" s="6">
        <v>789.6194444444409</v>
      </c>
      <c r="C643" s="5">
        <v>41942.0</v>
      </c>
      <c r="D643" s="2" t="s">
        <v>11384</v>
      </c>
      <c r="E643" s="2" t="s">
        <v>11385</v>
      </c>
      <c r="F643" s="2" t="s">
        <v>11386</v>
      </c>
      <c r="G643" s="2" t="s">
        <v>9769</v>
      </c>
      <c r="H643" s="2" t="s">
        <v>4173</v>
      </c>
      <c r="I643" s="3" t="s">
        <v>11387</v>
      </c>
      <c r="J643" s="4" t="s">
        <v>6086</v>
      </c>
      <c r="K643" s="2">
        <v>2.0</v>
      </c>
      <c r="L643" s="6">
        <v>0.9999999999417923</v>
      </c>
      <c r="M643" s="6">
        <v>2981.4222222222234</v>
      </c>
      <c r="N643" s="29">
        <v>6.708207865001041E-4</v>
      </c>
      <c r="O643" s="6">
        <v>1490.7111111111117</v>
      </c>
      <c r="P643" s="29">
        <v>6.708207865001041E-4</v>
      </c>
      <c r="Q643" s="30">
        <v>0.03945000507393326</v>
      </c>
      <c r="R643" s="30">
        <v>0.21454764844074814</v>
      </c>
      <c r="S643" s="2" t="e">
        <v>#N/A</v>
      </c>
    </row>
    <row r="644" ht="15.75" customHeight="1">
      <c r="A644" s="2" t="s">
        <v>550</v>
      </c>
      <c r="B644" s="6">
        <v>137.66666666666424</v>
      </c>
      <c r="C644" s="5">
        <v>41942.0</v>
      </c>
      <c r="D644" s="2" t="s">
        <v>11388</v>
      </c>
      <c r="E644" s="2" t="s">
        <v>11389</v>
      </c>
      <c r="F644" s="2" t="s">
        <v>551</v>
      </c>
      <c r="G644" s="2" t="s">
        <v>9769</v>
      </c>
      <c r="H644" s="2" t="s">
        <v>4173</v>
      </c>
      <c r="I644" s="3" t="s">
        <v>11387</v>
      </c>
      <c r="J644" s="4" t="s">
        <v>6086</v>
      </c>
      <c r="K644" s="2">
        <v>2.0</v>
      </c>
      <c r="L644" s="6">
        <v>0.9999999999417923</v>
      </c>
      <c r="M644" s="6">
        <v>3633.375</v>
      </c>
      <c r="N644" s="29">
        <v>5.504524030687721E-4</v>
      </c>
      <c r="O644" s="6">
        <v>1816.6875</v>
      </c>
      <c r="P644" s="29">
        <v>5.504524030687721E-4</v>
      </c>
      <c r="Q644" s="30">
        <v>0.03248770309933757</v>
      </c>
      <c r="R644" s="30">
        <v>0.1797637456046587</v>
      </c>
      <c r="S644" s="2" t="e">
        <v>#N/A</v>
      </c>
    </row>
    <row r="645" ht="15.75" customHeight="1">
      <c r="A645" s="2" t="s">
        <v>4593</v>
      </c>
      <c r="B645" s="6">
        <v>131.70833333333576</v>
      </c>
      <c r="C645" s="5">
        <v>41942.0</v>
      </c>
      <c r="D645" s="2" t="s">
        <v>10486</v>
      </c>
      <c r="E645" s="2" t="s">
        <v>10487</v>
      </c>
      <c r="F645" s="2" t="s">
        <v>11390</v>
      </c>
      <c r="G645" s="7" t="s">
        <v>9769</v>
      </c>
      <c r="H645" s="2" t="s">
        <v>4173</v>
      </c>
      <c r="I645" s="3" t="s">
        <v>11391</v>
      </c>
      <c r="J645" s="4" t="s">
        <v>4594</v>
      </c>
      <c r="K645" s="2">
        <v>2.0</v>
      </c>
      <c r="L645" s="6">
        <v>1.0000000001164153</v>
      </c>
      <c r="M645" s="6">
        <v>3639.3333333333358</v>
      </c>
      <c r="N645" s="29">
        <v>5.495511998534527E-4</v>
      </c>
      <c r="O645" s="6">
        <v>1819.6666666666679</v>
      </c>
      <c r="P645" s="29">
        <v>5.495511998534527E-4</v>
      </c>
      <c r="Q645" s="30">
        <v>0.03243538617333519</v>
      </c>
      <c r="R645" s="30">
        <v>0.17949759059431625</v>
      </c>
      <c r="S645" s="2" t="e">
        <v>#N/A</v>
      </c>
    </row>
    <row r="646" ht="15.75" customHeight="1">
      <c r="A646" s="2" t="s">
        <v>4593</v>
      </c>
      <c r="B646" s="6">
        <v>342.65625</v>
      </c>
      <c r="C646" s="5">
        <v>41942.0</v>
      </c>
      <c r="D646" s="2" t="s">
        <v>11392</v>
      </c>
      <c r="E646" s="2" t="s">
        <v>11393</v>
      </c>
      <c r="F646" s="2" t="s">
        <v>11394</v>
      </c>
      <c r="G646" s="7" t="s">
        <v>9769</v>
      </c>
      <c r="H646" s="2" t="s">
        <v>4173</v>
      </c>
      <c r="I646" s="3" t="s">
        <v>11391</v>
      </c>
      <c r="J646" s="4" t="s">
        <v>4594</v>
      </c>
      <c r="K646" s="2">
        <v>2.0</v>
      </c>
      <c r="L646" s="6">
        <v>0.33333333337213844</v>
      </c>
      <c r="M646" s="6">
        <v>3428.3576388888905</v>
      </c>
      <c r="N646" s="29">
        <v>5.833697095406265E-4</v>
      </c>
      <c r="O646" s="6">
        <v>1714.1788194444453</v>
      </c>
      <c r="P646" s="29">
        <v>5.833697095406265E-4</v>
      </c>
      <c r="Q646" s="30">
        <v>0.03439669124390077</v>
      </c>
      <c r="R646" s="30">
        <v>0.1894263689133111</v>
      </c>
      <c r="S646" s="2" t="e">
        <v>#N/A</v>
      </c>
    </row>
    <row r="647" ht="15.75" customHeight="1">
      <c r="A647" s="2" t="s">
        <v>4172</v>
      </c>
      <c r="B647" s="6">
        <v>1182.75</v>
      </c>
      <c r="C647" s="5">
        <v>41942.0</v>
      </c>
      <c r="D647" s="2" t="s">
        <v>11395</v>
      </c>
      <c r="E647" s="2" t="s">
        <v>11396</v>
      </c>
      <c r="F647" s="2" t="s">
        <v>11397</v>
      </c>
      <c r="G647" s="2" t="s">
        <v>9769</v>
      </c>
      <c r="H647" s="2" t="s">
        <v>4173</v>
      </c>
      <c r="I647" s="3" t="s">
        <v>4174</v>
      </c>
      <c r="J647" s="4" t="s">
        <v>4175</v>
      </c>
      <c r="K647" s="2">
        <v>2.0</v>
      </c>
      <c r="L647" s="6">
        <v>2.0000000000582077</v>
      </c>
      <c r="M647" s="6">
        <v>2588.3333333333358</v>
      </c>
      <c r="N647" s="29">
        <v>7.726980038634893E-4</v>
      </c>
      <c r="O647" s="6">
        <v>1294.1666666666679</v>
      </c>
      <c r="P647" s="29">
        <v>7.726980038634893E-4</v>
      </c>
      <c r="Q647" s="30">
        <v>0.04530358608863383</v>
      </c>
      <c r="R647" s="30">
        <v>0.24283287823065092</v>
      </c>
      <c r="S647" s="2" t="e">
        <v>#N/A</v>
      </c>
    </row>
    <row r="648" ht="15.75" customHeight="1">
      <c r="A648" s="2" t="s">
        <v>4172</v>
      </c>
      <c r="B648" s="6">
        <v>158.70833333333576</v>
      </c>
      <c r="C648" s="5">
        <v>41942.0</v>
      </c>
      <c r="D648" s="2" t="s">
        <v>11398</v>
      </c>
      <c r="E648" s="2" t="s">
        <v>11399</v>
      </c>
      <c r="F648" s="2" t="s">
        <v>11400</v>
      </c>
      <c r="G648" s="2" t="s">
        <v>9769</v>
      </c>
      <c r="H648" s="2" t="s">
        <v>4173</v>
      </c>
      <c r="I648" s="3" t="s">
        <v>4174</v>
      </c>
      <c r="J648" s="4" t="s">
        <v>4175</v>
      </c>
      <c r="K648" s="2">
        <v>2.0</v>
      </c>
      <c r="L648" s="6">
        <v>1.0000000001164153</v>
      </c>
      <c r="M648" s="6">
        <v>3612.3333333333358</v>
      </c>
      <c r="N648" s="29">
        <v>5.536587616499027E-4</v>
      </c>
      <c r="O648" s="6">
        <v>1806.1666666666679</v>
      </c>
      <c r="P648" s="29">
        <v>5.536587616499027E-4</v>
      </c>
      <c r="Q648" s="30">
        <v>0.03267381667768843</v>
      </c>
      <c r="R648" s="30">
        <v>0.180709989139322</v>
      </c>
      <c r="S648" s="2" t="e">
        <v>#N/A</v>
      </c>
    </row>
    <row r="649" ht="15.75" customHeight="1">
      <c r="A649" s="2" t="s">
        <v>5906</v>
      </c>
      <c r="B649" s="6">
        <v>1407.5416666666642</v>
      </c>
      <c r="C649" s="5">
        <v>41942.0</v>
      </c>
      <c r="D649" s="2" t="s">
        <v>11401</v>
      </c>
      <c r="E649" s="2" t="s">
        <v>10375</v>
      </c>
      <c r="F649" s="2" t="s">
        <v>11402</v>
      </c>
      <c r="G649" s="2" t="s">
        <v>9769</v>
      </c>
      <c r="H649" s="2" t="s">
        <v>4173</v>
      </c>
      <c r="I649" s="3" t="s">
        <v>11403</v>
      </c>
      <c r="J649" s="4" t="s">
        <v>5907</v>
      </c>
      <c r="K649" s="2">
        <v>3.0</v>
      </c>
      <c r="L649" s="6">
        <v>1.5</v>
      </c>
      <c r="M649" s="6">
        <v>2363.5208333333358</v>
      </c>
      <c r="N649" s="29">
        <v>0.0012692928099851022</v>
      </c>
      <c r="O649" s="6">
        <v>787.8402777777786</v>
      </c>
      <c r="P649" s="29">
        <v>0.001269292809985102</v>
      </c>
      <c r="Q649" s="30">
        <v>0.07332981906708536</v>
      </c>
      <c r="R649" s="30">
        <v>0.3667850946887464</v>
      </c>
      <c r="S649" s="2" t="e">
        <v>#N/A</v>
      </c>
    </row>
    <row r="650" ht="15.75" customHeight="1">
      <c r="A650" s="2" t="s">
        <v>5906</v>
      </c>
      <c r="B650" s="6">
        <v>1040.4166666666642</v>
      </c>
      <c r="C650" s="5">
        <v>41942.0</v>
      </c>
      <c r="D650" s="2" t="s">
        <v>11404</v>
      </c>
      <c r="E650" s="2" t="s">
        <v>11405</v>
      </c>
      <c r="G650" s="2" t="s">
        <v>9769</v>
      </c>
      <c r="H650" s="2" t="s">
        <v>4173</v>
      </c>
      <c r="I650" s="3" t="s">
        <v>11403</v>
      </c>
      <c r="J650" s="4" t="s">
        <v>5907</v>
      </c>
      <c r="K650" s="2">
        <v>3.0</v>
      </c>
      <c r="L650" s="6">
        <v>0.9999999999417923</v>
      </c>
      <c r="M650" s="6">
        <v>2730.625</v>
      </c>
      <c r="N650" s="29">
        <v>0.0010986495765621424</v>
      </c>
      <c r="O650" s="6">
        <v>910.2083333333334</v>
      </c>
      <c r="P650" s="29">
        <v>0.0010986495765621424</v>
      </c>
      <c r="Q650" s="30">
        <v>0.0637932822517916</v>
      </c>
      <c r="R650" s="30">
        <v>0.3266660406733415</v>
      </c>
      <c r="S650" s="2" t="e">
        <v>#N/A</v>
      </c>
    </row>
    <row r="651" ht="15.75" customHeight="1">
      <c r="A651" s="2" t="s">
        <v>5906</v>
      </c>
      <c r="B651" s="6">
        <v>797.34375</v>
      </c>
      <c r="C651" s="5">
        <v>41942.0</v>
      </c>
      <c r="D651" s="2" t="s">
        <v>11406</v>
      </c>
      <c r="E651" s="2" t="s">
        <v>11407</v>
      </c>
      <c r="F651" s="2" t="s">
        <v>1408</v>
      </c>
      <c r="G651" s="2" t="s">
        <v>9769</v>
      </c>
      <c r="H651" s="2" t="s">
        <v>4173</v>
      </c>
      <c r="I651" s="3" t="s">
        <v>11403</v>
      </c>
      <c r="J651" s="4" t="s">
        <v>5907</v>
      </c>
      <c r="K651" s="2">
        <v>3.0</v>
      </c>
      <c r="L651" s="6">
        <v>0.9999999999417923</v>
      </c>
      <c r="M651" s="6">
        <v>2973.6979166666642</v>
      </c>
      <c r="N651" s="29">
        <v>0.0010088449076101243</v>
      </c>
      <c r="O651" s="6">
        <v>991.2326388888881</v>
      </c>
      <c r="P651" s="29">
        <v>0.0010088449076101243</v>
      </c>
      <c r="Q651" s="30">
        <v>0.05873512303892714</v>
      </c>
      <c r="R651" s="30">
        <v>0.30454165859099025</v>
      </c>
      <c r="S651" s="2" t="e">
        <v>#N/A</v>
      </c>
    </row>
    <row r="652" ht="15.75" customHeight="1">
      <c r="A652" s="2" t="s">
        <v>5992</v>
      </c>
      <c r="B652" s="6">
        <v>340.69444444444525</v>
      </c>
      <c r="C652" s="5">
        <v>41942.0</v>
      </c>
      <c r="D652" s="2" t="s">
        <v>11408</v>
      </c>
      <c r="E652" s="2" t="s">
        <v>11409</v>
      </c>
      <c r="F652" s="2" t="s">
        <v>10591</v>
      </c>
      <c r="G652" s="2" t="s">
        <v>9769</v>
      </c>
      <c r="H652" s="2" t="s">
        <v>4173</v>
      </c>
      <c r="I652" s="3" t="s">
        <v>11410</v>
      </c>
      <c r="J652" s="4" t="s">
        <v>5993</v>
      </c>
      <c r="K652" s="2">
        <v>2.0</v>
      </c>
      <c r="L652" s="6">
        <v>0.33333333337213844</v>
      </c>
      <c r="M652" s="6">
        <v>3430.3194444444453</v>
      </c>
      <c r="N652" s="29">
        <v>5.830360794062748E-4</v>
      </c>
      <c r="O652" s="6">
        <v>1715.1597222222226</v>
      </c>
      <c r="P652" s="29">
        <v>5.830360794062748E-4</v>
      </c>
      <c r="Q652" s="30">
        <v>0.03437736178873685</v>
      </c>
      <c r="R652" s="30">
        <v>0.18932900762235028</v>
      </c>
      <c r="S652" s="2" t="e">
        <v>#N/A</v>
      </c>
    </row>
    <row r="653" ht="15.75" customHeight="1">
      <c r="A653" s="2" t="s">
        <v>5992</v>
      </c>
      <c r="B653" s="6">
        <v>755.5763888888905</v>
      </c>
      <c r="C653" s="5">
        <v>41942.0</v>
      </c>
      <c r="D653" s="2" t="s">
        <v>11411</v>
      </c>
      <c r="E653" s="2" t="s">
        <v>11412</v>
      </c>
      <c r="F653" s="2" t="s">
        <v>10608</v>
      </c>
      <c r="G653" s="2" t="s">
        <v>9769</v>
      </c>
      <c r="H653" s="2" t="s">
        <v>4173</v>
      </c>
      <c r="I653" s="3" t="s">
        <v>11410</v>
      </c>
      <c r="J653" s="4" t="s">
        <v>5993</v>
      </c>
      <c r="K653" s="2">
        <v>2.0</v>
      </c>
      <c r="L653" s="6">
        <v>1.0000000001164153</v>
      </c>
      <c r="M653" s="6">
        <v>3015.465277777781</v>
      </c>
      <c r="N653" s="29">
        <v>6.632475640621142E-4</v>
      </c>
      <c r="O653" s="6">
        <v>1507.7326388888905</v>
      </c>
      <c r="P653" s="29">
        <v>6.632475640621142E-4</v>
      </c>
      <c r="Q653" s="30">
        <v>0.0390134383684787</v>
      </c>
      <c r="R653" s="30">
        <v>0.2124033007027588</v>
      </c>
      <c r="S653" s="2" t="e">
        <v>#N/A</v>
      </c>
    </row>
    <row r="654" ht="15.75" customHeight="1">
      <c r="A654" s="2" t="s">
        <v>552</v>
      </c>
      <c r="B654" s="6">
        <v>327.65625</v>
      </c>
      <c r="C654" s="5">
        <v>41942.0</v>
      </c>
      <c r="D654" s="2" t="s">
        <v>11413</v>
      </c>
      <c r="E654" s="2" t="s">
        <v>11414</v>
      </c>
      <c r="F654" s="2" t="s">
        <v>553</v>
      </c>
      <c r="G654" s="7" t="s">
        <v>9769</v>
      </c>
      <c r="H654" s="2" t="s">
        <v>4173</v>
      </c>
      <c r="I654" s="3" t="s">
        <v>11415</v>
      </c>
      <c r="J654" s="4" t="s">
        <v>6001</v>
      </c>
      <c r="K654" s="2">
        <v>2.0</v>
      </c>
      <c r="L654" s="6">
        <v>0.41666666662786156</v>
      </c>
      <c r="M654" s="6">
        <v>3443.3611111111095</v>
      </c>
      <c r="N654" s="29">
        <v>5.808278410145129E-4</v>
      </c>
      <c r="O654" s="6">
        <v>1721.6805555555547</v>
      </c>
      <c r="P654" s="29">
        <v>5.808278410145129E-4</v>
      </c>
      <c r="Q654" s="30">
        <v>0.03424941381383595</v>
      </c>
      <c r="R654" s="30">
        <v>0.1886842956632735</v>
      </c>
      <c r="S654" s="2" t="e">
        <v>#N/A</v>
      </c>
    </row>
    <row r="655" ht="15.75" customHeight="1">
      <c r="A655" s="2" t="s">
        <v>552</v>
      </c>
      <c r="B655" s="6">
        <v>794.3708333333343</v>
      </c>
      <c r="C655" s="5">
        <v>41942.0</v>
      </c>
      <c r="D655" s="2" t="s">
        <v>11416</v>
      </c>
      <c r="E655" s="2" t="s">
        <v>11417</v>
      </c>
      <c r="F655" s="2" t="s">
        <v>11418</v>
      </c>
      <c r="G655" s="2" t="s">
        <v>9769</v>
      </c>
      <c r="H655" s="2" t="s">
        <v>4173</v>
      </c>
      <c r="I655" s="3" t="s">
        <v>11415</v>
      </c>
      <c r="J655" s="4" t="s">
        <v>6001</v>
      </c>
      <c r="K655" s="2">
        <v>2.0</v>
      </c>
      <c r="L655" s="6">
        <v>0.9999999999417923</v>
      </c>
      <c r="M655" s="6">
        <v>2976.67083333333</v>
      </c>
      <c r="N655" s="29">
        <v>6.71891556702749E-4</v>
      </c>
      <c r="O655" s="6">
        <v>1488.335416666665</v>
      </c>
      <c r="P655" s="29">
        <v>6.71891556702749E-4</v>
      </c>
      <c r="Q655" s="30">
        <v>0.0395117147903673</v>
      </c>
      <c r="R655" s="30">
        <v>0.2148503641225049</v>
      </c>
      <c r="S655" s="2" t="e">
        <v>#N/A</v>
      </c>
    </row>
    <row r="656" ht="15.75" customHeight="1">
      <c r="A656" s="2" t="s">
        <v>4576</v>
      </c>
      <c r="B656" s="6">
        <v>325.33333333333576</v>
      </c>
      <c r="C656" s="5">
        <v>41942.0</v>
      </c>
      <c r="D656" s="2" t="s">
        <v>11419</v>
      </c>
      <c r="E656" s="2" t="s">
        <v>11420</v>
      </c>
      <c r="F656" s="2" t="s">
        <v>11421</v>
      </c>
      <c r="G656" s="2" t="s">
        <v>9769</v>
      </c>
      <c r="H656" s="2" t="s">
        <v>3676</v>
      </c>
      <c r="I656" s="3" t="s">
        <v>11422</v>
      </c>
      <c r="J656" s="4" t="s">
        <v>4577</v>
      </c>
      <c r="K656" s="2">
        <v>1.0</v>
      </c>
      <c r="L656" s="6">
        <v>1.0000000001164153</v>
      </c>
      <c r="M656" s="6">
        <v>3445.7083333333358</v>
      </c>
      <c r="N656" s="29">
        <v>2.9021609006372643E-4</v>
      </c>
      <c r="O656" s="6">
        <v>3445.7083333333358</v>
      </c>
      <c r="P656" s="29">
        <v>2.9021609006372643E-4</v>
      </c>
      <c r="Q656" s="30">
        <v>0.01726223587250031</v>
      </c>
      <c r="R656" s="30">
        <v>0.09920519834526897</v>
      </c>
      <c r="S656" s="2" t="e">
        <v>#N/A</v>
      </c>
    </row>
    <row r="657" ht="15.75" customHeight="1">
      <c r="A657" s="2" t="s">
        <v>554</v>
      </c>
      <c r="B657" s="6">
        <v>474.40625</v>
      </c>
      <c r="C657" s="5">
        <v>41942.0</v>
      </c>
      <c r="D657" s="2" t="s">
        <v>11423</v>
      </c>
      <c r="E657" s="2" t="s">
        <v>11424</v>
      </c>
      <c r="F657" s="2" t="s">
        <v>11425</v>
      </c>
      <c r="G657" s="34" t="s">
        <v>9769</v>
      </c>
      <c r="H657" s="2" t="s">
        <v>3676</v>
      </c>
      <c r="I657" s="3" t="s">
        <v>11426</v>
      </c>
      <c r="J657" s="4" t="s">
        <v>6472</v>
      </c>
      <c r="K657" s="2">
        <v>1.0</v>
      </c>
      <c r="L657" s="6">
        <v>1.0833333333721384</v>
      </c>
      <c r="M657" s="6">
        <v>3296.6388888888905</v>
      </c>
      <c r="N657" s="29">
        <v>3.033392596836844E-4</v>
      </c>
      <c r="O657" s="6">
        <v>3296.6388888888905</v>
      </c>
      <c r="P657" s="29">
        <v>3.033392596836844E-4</v>
      </c>
      <c r="Q657" s="30">
        <v>0.018035729374179854</v>
      </c>
      <c r="R657" s="30">
        <v>0.10345082342912171</v>
      </c>
      <c r="S657" s="2" t="e">
        <v>#N/A</v>
      </c>
    </row>
    <row r="658" ht="15.75" customHeight="1">
      <c r="A658" s="2" t="s">
        <v>6190</v>
      </c>
      <c r="B658" s="6">
        <v>789.6604166666657</v>
      </c>
      <c r="C658" s="5">
        <v>41942.0</v>
      </c>
      <c r="D658" s="2" t="s">
        <v>11427</v>
      </c>
      <c r="E658" s="2" t="s">
        <v>11428</v>
      </c>
      <c r="F658" s="2" t="s">
        <v>11429</v>
      </c>
      <c r="G658" s="2" t="s">
        <v>9769</v>
      </c>
      <c r="H658" s="2" t="s">
        <v>4173</v>
      </c>
      <c r="I658" s="3" t="s">
        <v>11430</v>
      </c>
      <c r="J658" s="4" t="s">
        <v>6191</v>
      </c>
      <c r="K658" s="2">
        <v>1.0</v>
      </c>
      <c r="L658" s="6">
        <v>0.9999999999417923</v>
      </c>
      <c r="M658" s="6">
        <v>2981.3812499999985</v>
      </c>
      <c r="N658" s="29">
        <v>3.3541500269380193E-4</v>
      </c>
      <c r="O658" s="6">
        <v>2981.3812499999985</v>
      </c>
      <c r="P658" s="29">
        <v>3.3541500269380193E-4</v>
      </c>
      <c r="Q658" s="30">
        <v>0.01992374602071234</v>
      </c>
      <c r="R658" s="30">
        <v>0.11374397333236375</v>
      </c>
      <c r="S658" s="2" t="e">
        <v>#N/A</v>
      </c>
    </row>
    <row r="659" ht="15.75" customHeight="1">
      <c r="A659" s="2" t="s">
        <v>5356</v>
      </c>
      <c r="B659" s="6">
        <v>1700.6666666666642</v>
      </c>
      <c r="C659" s="5">
        <v>41578.0</v>
      </c>
      <c r="D659" s="2" t="s">
        <v>11431</v>
      </c>
      <c r="E659" s="2" t="s">
        <v>11432</v>
      </c>
      <c r="F659" s="2" t="s">
        <v>11433</v>
      </c>
      <c r="G659" s="2" t="s">
        <v>9769</v>
      </c>
      <c r="H659" s="2" t="s">
        <v>5354</v>
      </c>
      <c r="I659" s="3" t="s">
        <v>549</v>
      </c>
      <c r="J659" s="4" t="s">
        <v>3609</v>
      </c>
      <c r="K659" s="2">
        <v>2.0</v>
      </c>
      <c r="L659" s="6">
        <v>1.9999999998835847</v>
      </c>
      <c r="M659" s="6">
        <v>2434.4166666666642</v>
      </c>
      <c r="N659" s="29">
        <v>8.215520487454223E-4</v>
      </c>
      <c r="O659" s="6">
        <v>1217.2083333333321</v>
      </c>
      <c r="P659" s="29">
        <v>8.215520487454223E-4</v>
      </c>
      <c r="Q659" s="30">
        <v>0.04809793551689645</v>
      </c>
      <c r="R659" s="30">
        <v>0.25603310235266075</v>
      </c>
      <c r="S659" s="2" t="e">
        <v>#N/A</v>
      </c>
    </row>
    <row r="660" ht="15.75" customHeight="1">
      <c r="A660" s="2" t="s">
        <v>5356</v>
      </c>
      <c r="B660" s="6">
        <v>1337.5763888888905</v>
      </c>
      <c r="C660" s="5">
        <v>41578.0</v>
      </c>
      <c r="D660" s="2" t="s">
        <v>11434</v>
      </c>
      <c r="E660" s="2" t="s">
        <v>11435</v>
      </c>
      <c r="F660" s="2" t="s">
        <v>11436</v>
      </c>
      <c r="G660" s="2" t="s">
        <v>9769</v>
      </c>
      <c r="H660" s="2" t="s">
        <v>5354</v>
      </c>
      <c r="I660" s="3" t="s">
        <v>549</v>
      </c>
      <c r="J660" s="4" t="s">
        <v>3609</v>
      </c>
      <c r="K660" s="2">
        <v>2.0</v>
      </c>
      <c r="L660" s="6">
        <v>1.0000000001164153</v>
      </c>
      <c r="M660" s="6">
        <v>2797.465277777781</v>
      </c>
      <c r="N660" s="29">
        <v>7.149329129792586E-4</v>
      </c>
      <c r="O660" s="6">
        <v>1398.7326388888905</v>
      </c>
      <c r="P660" s="29">
        <v>7.149329129792586E-4</v>
      </c>
      <c r="Q660" s="30">
        <v>0.04198895780560752</v>
      </c>
      <c r="R660" s="30">
        <v>0.22692240103405958</v>
      </c>
      <c r="S660" s="2" t="e">
        <v>#N/A</v>
      </c>
    </row>
    <row r="661" ht="15.75" customHeight="1">
      <c r="A661" s="2" t="s">
        <v>5353</v>
      </c>
      <c r="B661" s="6">
        <v>1700.6666666666642</v>
      </c>
      <c r="C661" s="5">
        <v>41942.0</v>
      </c>
      <c r="D661" s="2" t="s">
        <v>11431</v>
      </c>
      <c r="E661" s="2" t="s">
        <v>11432</v>
      </c>
      <c r="F661" s="2" t="s">
        <v>11433</v>
      </c>
      <c r="G661" s="2" t="s">
        <v>9769</v>
      </c>
      <c r="H661" s="2" t="s">
        <v>5354</v>
      </c>
      <c r="I661" s="3" t="s">
        <v>11437</v>
      </c>
      <c r="J661" s="4" t="s">
        <v>3610</v>
      </c>
      <c r="K661" s="2">
        <v>3.0</v>
      </c>
      <c r="L661" s="6">
        <v>1.9999999998835847</v>
      </c>
      <c r="M661" s="6">
        <v>2070.4166666666642</v>
      </c>
      <c r="N661" s="29">
        <v>0.0014489836989333886</v>
      </c>
      <c r="O661" s="6">
        <v>690.1388888888881</v>
      </c>
      <c r="P661" s="29">
        <v>0.0014489836989333886</v>
      </c>
      <c r="Q661" s="30">
        <v>0.08326700546795995</v>
      </c>
      <c r="R661" s="30">
        <v>0.4064501834861165</v>
      </c>
      <c r="S661" s="2" t="e">
        <v>#N/A</v>
      </c>
    </row>
    <row r="662" ht="15.75" customHeight="1">
      <c r="A662" s="2" t="s">
        <v>5353</v>
      </c>
      <c r="B662" s="6">
        <v>1396.5625</v>
      </c>
      <c r="C662" s="5">
        <v>41942.0</v>
      </c>
      <c r="D662" s="2" t="s">
        <v>11438</v>
      </c>
      <c r="E662" s="2" t="s">
        <v>11439</v>
      </c>
      <c r="F662" s="2" t="s">
        <v>11440</v>
      </c>
      <c r="G662" s="2" t="s">
        <v>9769</v>
      </c>
      <c r="H662" s="2" t="s">
        <v>5354</v>
      </c>
      <c r="I662" s="3" t="s">
        <v>11437</v>
      </c>
      <c r="J662" s="4" t="s">
        <v>3610</v>
      </c>
      <c r="K662" s="2">
        <v>3.0</v>
      </c>
      <c r="L662" s="6">
        <v>0.9999999999417923</v>
      </c>
      <c r="M662" s="6">
        <v>2374.4791666666642</v>
      </c>
      <c r="N662" s="29">
        <v>0.001263434963807854</v>
      </c>
      <c r="O662" s="6">
        <v>791.4930555555547</v>
      </c>
      <c r="P662" s="29">
        <v>0.001263434963807854</v>
      </c>
      <c r="Q662" s="30">
        <v>0.07300406434118967</v>
      </c>
      <c r="R662" s="30">
        <v>0.36544834651592395</v>
      </c>
      <c r="S662" s="2" t="e">
        <v>#N/A</v>
      </c>
    </row>
    <row r="663" ht="15.75" customHeight="1">
      <c r="A663" s="2" t="s">
        <v>5353</v>
      </c>
      <c r="B663" s="6">
        <v>1337.5763888888905</v>
      </c>
      <c r="C663" s="5">
        <v>41942.0</v>
      </c>
      <c r="D663" s="2" t="s">
        <v>11434</v>
      </c>
      <c r="E663" s="2" t="s">
        <v>11435</v>
      </c>
      <c r="F663" s="2" t="s">
        <v>11441</v>
      </c>
      <c r="G663" s="2" t="s">
        <v>9769</v>
      </c>
      <c r="H663" s="2" t="s">
        <v>5354</v>
      </c>
      <c r="I663" s="3" t="s">
        <v>11437</v>
      </c>
      <c r="J663" s="4" t="s">
        <v>3610</v>
      </c>
      <c r="K663" s="2">
        <v>3.0</v>
      </c>
      <c r="L663" s="6">
        <v>1.0000000001164153</v>
      </c>
      <c r="M663" s="6">
        <v>2433.465277777781</v>
      </c>
      <c r="N663" s="29">
        <v>0.0012328098647618976</v>
      </c>
      <c r="O663" s="6">
        <v>811.1550925925936</v>
      </c>
      <c r="P663" s="29">
        <v>0.0012328098647618978</v>
      </c>
      <c r="Q663" s="30">
        <v>0.07129913787396036</v>
      </c>
      <c r="R663" s="30">
        <v>0.35841368446632593</v>
      </c>
      <c r="S663" s="2" t="e">
        <v>#N/A</v>
      </c>
    </row>
    <row r="664" ht="15.75" customHeight="1">
      <c r="A664" s="2" t="s">
        <v>5548</v>
      </c>
      <c r="B664" s="6">
        <v>1306.3680555555547</v>
      </c>
      <c r="C664" s="5">
        <v>41942.0</v>
      </c>
      <c r="D664" s="2" t="s">
        <v>11442</v>
      </c>
      <c r="E664" s="2" t="s">
        <v>11443</v>
      </c>
      <c r="F664" s="2" t="s">
        <v>10116</v>
      </c>
      <c r="G664" s="2" t="s">
        <v>9769</v>
      </c>
      <c r="H664" s="2" t="s">
        <v>5549</v>
      </c>
      <c r="I664" s="3" t="s">
        <v>11444</v>
      </c>
      <c r="J664" s="4" t="s">
        <v>5550</v>
      </c>
      <c r="K664" s="2">
        <v>2.0</v>
      </c>
      <c r="L664" s="6">
        <v>0.6666666665696539</v>
      </c>
      <c r="M664" s="6">
        <v>2464.659722222219</v>
      </c>
      <c r="N664" s="29">
        <v>8.114710448534995E-4</v>
      </c>
      <c r="O664" s="6">
        <v>1232.3298611111095</v>
      </c>
      <c r="P664" s="29">
        <v>8.114710448534995E-4</v>
      </c>
      <c r="Q664" s="30">
        <v>0.047521993647281935</v>
      </c>
      <c r="R664" s="30">
        <v>0.25332822114758635</v>
      </c>
      <c r="S664" s="2" t="e">
        <v>#N/A</v>
      </c>
    </row>
    <row r="665" ht="15.75" customHeight="1">
      <c r="A665" s="2" t="s">
        <v>5548</v>
      </c>
      <c r="B665" s="6">
        <v>1137.375</v>
      </c>
      <c r="C665" s="5">
        <v>41942.0</v>
      </c>
      <c r="D665" s="2" t="s">
        <v>11445</v>
      </c>
      <c r="E665" s="2" t="s">
        <v>11446</v>
      </c>
      <c r="F665" s="2" t="s">
        <v>10651</v>
      </c>
      <c r="G665" s="2" t="s">
        <v>9804</v>
      </c>
      <c r="H665" s="2" t="s">
        <v>5549</v>
      </c>
      <c r="I665" s="3" t="s">
        <v>11444</v>
      </c>
      <c r="J665" s="4" t="s">
        <v>5550</v>
      </c>
      <c r="K665" s="2">
        <v>2.0</v>
      </c>
      <c r="L665" s="6">
        <v>0.9999999999417923</v>
      </c>
      <c r="M665" s="6">
        <v>2633.6666666666642</v>
      </c>
      <c r="N665" s="29">
        <v>7.593975446146064E-4</v>
      </c>
      <c r="O665" s="6">
        <v>1316.8333333333321</v>
      </c>
      <c r="P665" s="29">
        <v>7.593975446146064E-4</v>
      </c>
      <c r="Q665" s="30">
        <v>0.04454140796461381</v>
      </c>
      <c r="R665" s="30">
        <v>0.23919874339343983</v>
      </c>
      <c r="S665" s="2" t="e">
        <v>#N/A</v>
      </c>
    </row>
    <row r="666" ht="15.75" customHeight="1">
      <c r="A666" s="2" t="s">
        <v>563</v>
      </c>
      <c r="B666" s="6">
        <v>1237.0833333333358</v>
      </c>
      <c r="C666" s="5">
        <v>41942.0</v>
      </c>
      <c r="D666" s="2" t="s">
        <v>10235</v>
      </c>
      <c r="E666" s="2" t="s">
        <v>10231</v>
      </c>
      <c r="F666" s="2" t="s">
        <v>11447</v>
      </c>
      <c r="G666" s="2" t="s">
        <v>9769</v>
      </c>
      <c r="H666" s="2" t="s">
        <v>4473</v>
      </c>
      <c r="I666" s="3" t="s">
        <v>11448</v>
      </c>
      <c r="J666" s="4" t="s">
        <v>4474</v>
      </c>
      <c r="K666" s="2">
        <v>1.0</v>
      </c>
      <c r="L666" s="6">
        <v>1.0000000001164153</v>
      </c>
      <c r="M666" s="6">
        <v>2533.9583333333358</v>
      </c>
      <c r="N666" s="29">
        <v>3.9463948039135047E-4</v>
      </c>
      <c r="O666" s="6">
        <v>2533.9583333333358</v>
      </c>
      <c r="P666" s="29">
        <v>3.9463948039135047E-4</v>
      </c>
      <c r="Q666" s="30">
        <v>0.023400235818503035</v>
      </c>
      <c r="R666" s="30">
        <v>0.13243965961550486</v>
      </c>
      <c r="S666" s="2" t="e">
        <v>#N/A</v>
      </c>
    </row>
    <row r="667" ht="15.75" customHeight="1">
      <c r="A667" s="2" t="s">
        <v>566</v>
      </c>
      <c r="B667" s="6">
        <v>501.66666666666424</v>
      </c>
      <c r="C667" s="5">
        <v>41942.0</v>
      </c>
      <c r="D667" s="2" t="s">
        <v>11449</v>
      </c>
      <c r="E667" s="2" t="s">
        <v>11450</v>
      </c>
      <c r="F667" s="2" t="s">
        <v>568</v>
      </c>
      <c r="G667" s="7" t="s">
        <v>9769</v>
      </c>
      <c r="H667" s="2" t="s">
        <v>4173</v>
      </c>
      <c r="I667" s="3" t="s">
        <v>11451</v>
      </c>
      <c r="J667" s="4" t="s">
        <v>6169</v>
      </c>
      <c r="K667" s="2">
        <v>3.0</v>
      </c>
      <c r="L667" s="6">
        <v>1.9999999998835847</v>
      </c>
      <c r="M667" s="6">
        <v>3269.4166666666642</v>
      </c>
      <c r="N667" s="29">
        <v>9.175948818596596E-4</v>
      </c>
      <c r="O667" s="6">
        <v>1089.8055555555547</v>
      </c>
      <c r="P667" s="29">
        <v>9.175948818596596E-4</v>
      </c>
      <c r="Q667" s="30">
        <v>0.05356756309234301</v>
      </c>
      <c r="R667" s="30">
        <v>0.2813164601701066</v>
      </c>
      <c r="S667" s="2" t="e">
        <v>#N/A</v>
      </c>
    </row>
    <row r="668" ht="15.75" customHeight="1">
      <c r="A668" s="2" t="s">
        <v>566</v>
      </c>
      <c r="B668" s="6">
        <v>756.6354166666642</v>
      </c>
      <c r="C668" s="5">
        <v>41942.0</v>
      </c>
      <c r="D668" s="2" t="s">
        <v>10621</v>
      </c>
      <c r="E668" s="2" t="s">
        <v>11452</v>
      </c>
      <c r="F668" s="2" t="s">
        <v>10608</v>
      </c>
      <c r="G668" s="2" t="s">
        <v>9769</v>
      </c>
      <c r="H668" s="2" t="s">
        <v>4173</v>
      </c>
      <c r="I668" s="3" t="s">
        <v>11451</v>
      </c>
      <c r="J668" s="4" t="s">
        <v>6169</v>
      </c>
      <c r="K668" s="2">
        <v>3.0</v>
      </c>
      <c r="L668" s="6">
        <v>0.9999999999417923</v>
      </c>
      <c r="M668" s="6">
        <v>3014.40625</v>
      </c>
      <c r="N668" s="29">
        <v>9.95220866464167E-4</v>
      </c>
      <c r="O668" s="6">
        <v>1004.8020833333334</v>
      </c>
      <c r="P668" s="29">
        <v>9.95220866464167E-4</v>
      </c>
      <c r="Q668" s="30">
        <v>0.05796537858610917</v>
      </c>
      <c r="R668" s="30">
        <v>0.3011222969501852</v>
      </c>
      <c r="S668" s="2" t="e">
        <v>#N/A</v>
      </c>
    </row>
    <row r="669" ht="15.75" customHeight="1">
      <c r="A669" s="2" t="s">
        <v>566</v>
      </c>
      <c r="B669" s="6">
        <v>574.5833333333358</v>
      </c>
      <c r="C669" s="5">
        <v>41942.0</v>
      </c>
      <c r="D669" s="2" t="s">
        <v>11453</v>
      </c>
      <c r="E669" s="2" t="s">
        <v>11454</v>
      </c>
      <c r="F669" s="2" t="s">
        <v>11455</v>
      </c>
      <c r="G669" s="2" t="s">
        <v>9804</v>
      </c>
      <c r="H669" s="2" t="s">
        <v>4173</v>
      </c>
      <c r="I669" s="3" t="s">
        <v>11451</v>
      </c>
      <c r="J669" s="4" t="s">
        <v>6169</v>
      </c>
      <c r="K669" s="2">
        <v>3.0</v>
      </c>
      <c r="L669" s="6">
        <v>1.5</v>
      </c>
      <c r="M669" s="6">
        <v>3196.4791666666642</v>
      </c>
      <c r="N669" s="29">
        <v>9.38532630302873E-4</v>
      </c>
      <c r="O669" s="6">
        <v>1065.4930555555547</v>
      </c>
      <c r="P669" s="29">
        <v>9.38532630302873E-4</v>
      </c>
      <c r="Q669" s="30">
        <v>0.054755786431378906</v>
      </c>
      <c r="R669" s="30">
        <v>0.2867132367357088</v>
      </c>
      <c r="S669" s="2" t="e">
        <v>#N/A</v>
      </c>
    </row>
    <row r="670" ht="15.75" customHeight="1">
      <c r="A670" s="2" t="s">
        <v>5195</v>
      </c>
      <c r="B670" s="6">
        <v>24.46875</v>
      </c>
      <c r="C670" s="5">
        <v>41942.0</v>
      </c>
      <c r="D670" s="2" t="s">
        <v>11456</v>
      </c>
      <c r="E670" s="2" t="s">
        <v>11457</v>
      </c>
      <c r="F670" s="2" t="s">
        <v>11458</v>
      </c>
      <c r="G670" s="2" t="s">
        <v>9769</v>
      </c>
      <c r="H670" s="2" t="s">
        <v>4806</v>
      </c>
      <c r="I670" s="3" t="s">
        <v>11459</v>
      </c>
      <c r="J670" s="4" t="s">
        <v>5196</v>
      </c>
      <c r="K670" s="2">
        <v>5.0</v>
      </c>
      <c r="L670" s="6">
        <v>1.2000000000698492</v>
      </c>
      <c r="M670" s="6">
        <v>3746.581250000003</v>
      </c>
      <c r="N670" s="29">
        <v>0.0013345499980815833</v>
      </c>
      <c r="O670" s="6">
        <v>749.3162500000005</v>
      </c>
      <c r="P670" s="29">
        <v>0.0013345499980815835</v>
      </c>
      <c r="Q670" s="30">
        <v>0.0769510385408192</v>
      </c>
      <c r="R670" s="30">
        <v>0.3814875755460314</v>
      </c>
      <c r="S670" s="2" t="e">
        <v>#N/A</v>
      </c>
    </row>
    <row r="671" ht="15.75" customHeight="1">
      <c r="A671" s="2" t="s">
        <v>5195</v>
      </c>
      <c r="B671" s="6">
        <v>1645.4583333333358</v>
      </c>
      <c r="C671" s="5">
        <v>41942.0</v>
      </c>
      <c r="D671" s="2" t="s">
        <v>11460</v>
      </c>
      <c r="E671" s="2" t="s">
        <v>11461</v>
      </c>
      <c r="F671" s="2" t="s">
        <v>11462</v>
      </c>
      <c r="G671" s="2" t="s">
        <v>9769</v>
      </c>
      <c r="H671" s="2" t="s">
        <v>4806</v>
      </c>
      <c r="I671" s="3" t="s">
        <v>11459</v>
      </c>
      <c r="J671" s="4" t="s">
        <v>5196</v>
      </c>
      <c r="K671" s="2">
        <v>5.0</v>
      </c>
      <c r="L671" s="6">
        <v>0.6166666667559184</v>
      </c>
      <c r="M671" s="6">
        <v>2125.5673611111124</v>
      </c>
      <c r="N671" s="29">
        <v>0.0023523131242410102</v>
      </c>
      <c r="O671" s="6">
        <v>425.11347222222247</v>
      </c>
      <c r="P671" s="29">
        <v>0.0023523131242410102</v>
      </c>
      <c r="Q671" s="30">
        <v>0.1316312153591137</v>
      </c>
      <c r="R671" s="30">
        <v>0.5712291812059407</v>
      </c>
      <c r="S671" s="2" t="e">
        <v>#N/A</v>
      </c>
    </row>
    <row r="672" ht="15.75" customHeight="1">
      <c r="A672" s="2" t="s">
        <v>5195</v>
      </c>
      <c r="B672" s="6">
        <v>1823.5416666666642</v>
      </c>
      <c r="C672" s="5">
        <v>41942.0</v>
      </c>
      <c r="D672" s="2" t="s">
        <v>11463</v>
      </c>
      <c r="E672" s="2" t="s">
        <v>11464</v>
      </c>
      <c r="F672" s="2" t="s">
        <v>11465</v>
      </c>
      <c r="G672" s="2" t="s">
        <v>9769</v>
      </c>
      <c r="H672" s="2" t="s">
        <v>4806</v>
      </c>
      <c r="I672" s="3" t="s">
        <v>11459</v>
      </c>
      <c r="J672" s="4" t="s">
        <v>5196</v>
      </c>
      <c r="K672" s="2">
        <v>5.0</v>
      </c>
      <c r="L672" s="6">
        <v>0.9999999999417923</v>
      </c>
      <c r="M672" s="6">
        <v>1947.5</v>
      </c>
      <c r="N672" s="29">
        <v>0.0025673940949935813</v>
      </c>
      <c r="O672" s="6">
        <v>389.5</v>
      </c>
      <c r="P672" s="29">
        <v>0.0025673940949935813</v>
      </c>
      <c r="Q672" s="30">
        <v>0.14276539440914282</v>
      </c>
      <c r="R672" s="30">
        <v>0.6031757828055313</v>
      </c>
      <c r="S672" s="2" t="e">
        <v>#N/A</v>
      </c>
    </row>
    <row r="673" ht="15.75" customHeight="1">
      <c r="A673" s="2" t="s">
        <v>5195</v>
      </c>
      <c r="B673" s="6">
        <v>1467.4583333333358</v>
      </c>
      <c r="C673" s="5">
        <v>41942.0</v>
      </c>
      <c r="D673" s="2" t="s">
        <v>11466</v>
      </c>
      <c r="E673" s="2" t="s">
        <v>11467</v>
      </c>
      <c r="F673" s="2" t="s">
        <v>11468</v>
      </c>
      <c r="G673" s="2" t="s">
        <v>9769</v>
      </c>
      <c r="H673" s="2" t="s">
        <v>4806</v>
      </c>
      <c r="I673" s="3" t="s">
        <v>11459</v>
      </c>
      <c r="J673" s="4" t="s">
        <v>5196</v>
      </c>
      <c r="K673" s="2">
        <v>5.0</v>
      </c>
      <c r="L673" s="6">
        <v>0.9500000001280569</v>
      </c>
      <c r="M673" s="6">
        <v>2303.581250000003</v>
      </c>
      <c r="N673" s="29">
        <v>0.0021705333814468204</v>
      </c>
      <c r="O673" s="6">
        <v>460.71625000000057</v>
      </c>
      <c r="P673" s="29">
        <v>0.0021705333814468204</v>
      </c>
      <c r="Q673" s="30">
        <v>0.1221082661242413</v>
      </c>
      <c r="R673" s="30">
        <v>0.5422316538790393</v>
      </c>
      <c r="S673" s="2" t="e">
        <v>#N/A</v>
      </c>
    </row>
    <row r="674" ht="15.75" customHeight="1">
      <c r="A674" s="2" t="s">
        <v>5195</v>
      </c>
      <c r="B674" s="6">
        <v>613.5833333333358</v>
      </c>
      <c r="C674" s="5">
        <v>41942.0</v>
      </c>
      <c r="D674" s="2" t="s">
        <v>11469</v>
      </c>
      <c r="E674" s="2" t="s">
        <v>11470</v>
      </c>
      <c r="F674" s="2" t="s">
        <v>11471</v>
      </c>
      <c r="G674" s="2" t="s">
        <v>9769</v>
      </c>
      <c r="H674" s="2" t="s">
        <v>4806</v>
      </c>
      <c r="I674" s="3" t="s">
        <v>11459</v>
      </c>
      <c r="J674" s="4" t="s">
        <v>5196</v>
      </c>
      <c r="K674" s="2">
        <v>5.0</v>
      </c>
      <c r="L674" s="6">
        <v>26.000000000058208</v>
      </c>
      <c r="M674" s="6">
        <v>3158.5</v>
      </c>
      <c r="N674" s="29">
        <v>0.0015830299192654742</v>
      </c>
      <c r="O674" s="6">
        <v>631.7</v>
      </c>
      <c r="P674" s="29">
        <v>0.001583029919265474</v>
      </c>
      <c r="Q674" s="30">
        <v>0.09061051038860224</v>
      </c>
      <c r="R674" s="30">
        <v>0.4344127861121211</v>
      </c>
      <c r="S674" s="2" t="e">
        <v>#N/A</v>
      </c>
    </row>
    <row r="675" ht="15.75" customHeight="1">
      <c r="A675" s="2" t="s">
        <v>572</v>
      </c>
      <c r="B675" s="6">
        <v>2050.5416666666642</v>
      </c>
      <c r="C675" s="5">
        <v>41942.0</v>
      </c>
      <c r="D675" s="35" t="s">
        <v>11472</v>
      </c>
      <c r="E675" s="35" t="s">
        <v>11473</v>
      </c>
      <c r="F675" s="2" t="s">
        <v>11474</v>
      </c>
      <c r="G675" s="2" t="s">
        <v>9769</v>
      </c>
      <c r="H675" s="2" t="s">
        <v>3218</v>
      </c>
      <c r="I675" s="3" t="s">
        <v>11475</v>
      </c>
      <c r="J675" s="4" t="s">
        <v>3227</v>
      </c>
      <c r="K675" s="2">
        <v>1.0</v>
      </c>
      <c r="L675" s="6">
        <v>0.6666666665696539</v>
      </c>
      <c r="M675" s="6">
        <v>1720.4861111111095</v>
      </c>
      <c r="N675" s="29">
        <v>5.812310797174577E-4</v>
      </c>
      <c r="O675" s="6">
        <v>1720.4861111111095</v>
      </c>
      <c r="P675" s="29">
        <v>5.812310797174577E-4</v>
      </c>
      <c r="Q675" s="30">
        <v>0.034272779212004334</v>
      </c>
      <c r="R675" s="30">
        <v>0.1888020625164255</v>
      </c>
      <c r="S675" s="2" t="e">
        <v>#N/A</v>
      </c>
    </row>
    <row r="676" ht="15.75" customHeight="1">
      <c r="A676" s="2" t="s">
        <v>579</v>
      </c>
      <c r="B676" s="6">
        <v>1973.5833333333358</v>
      </c>
      <c r="C676" s="5">
        <v>41942.0</v>
      </c>
      <c r="D676" s="35" t="s">
        <v>11476</v>
      </c>
      <c r="E676" s="35" t="s">
        <v>11477</v>
      </c>
      <c r="F676" s="2" t="s">
        <v>11478</v>
      </c>
      <c r="G676" s="2" t="s">
        <v>9769</v>
      </c>
      <c r="H676" s="2" t="s">
        <v>3218</v>
      </c>
      <c r="I676" s="3" t="s">
        <v>11479</v>
      </c>
      <c r="J676" s="4" t="s">
        <v>3510</v>
      </c>
      <c r="K676" s="2">
        <v>6.0</v>
      </c>
      <c r="L676" s="6">
        <v>0.5000000000582077</v>
      </c>
      <c r="M676" s="6">
        <v>1797.4375</v>
      </c>
      <c r="N676" s="29">
        <v>0.0033380854688966934</v>
      </c>
      <c r="O676" s="6">
        <v>299.5729166666667</v>
      </c>
      <c r="P676" s="29">
        <v>0.003338085468896693</v>
      </c>
      <c r="Q676" s="30">
        <v>0.1815026568162842</v>
      </c>
      <c r="R676" s="30">
        <v>0.6993206212433087</v>
      </c>
      <c r="S676" s="2" t="e">
        <v>#N/A</v>
      </c>
    </row>
    <row r="677" ht="15.75" customHeight="1">
      <c r="A677" s="2" t="s">
        <v>583</v>
      </c>
      <c r="B677" s="6">
        <v>1972.625</v>
      </c>
      <c r="C677" s="5">
        <v>41942.0</v>
      </c>
      <c r="D677" s="35" t="s">
        <v>11480</v>
      </c>
      <c r="E677" s="35" t="s">
        <v>11481</v>
      </c>
      <c r="F677" s="2" t="s">
        <v>11482</v>
      </c>
      <c r="G677" s="2" t="s">
        <v>9769</v>
      </c>
      <c r="H677" s="2" t="s">
        <v>3218</v>
      </c>
      <c r="I677" s="3" t="s">
        <v>11483</v>
      </c>
      <c r="J677" s="4" t="s">
        <v>3377</v>
      </c>
      <c r="K677" s="2">
        <v>9.0</v>
      </c>
      <c r="L677" s="6">
        <v>0.5000000000582077</v>
      </c>
      <c r="M677" s="6">
        <v>1798.3958333333358</v>
      </c>
      <c r="N677" s="29">
        <v>0.005004459993281043</v>
      </c>
      <c r="O677" s="6">
        <v>199.82175925925952</v>
      </c>
      <c r="P677" s="29">
        <v>0.005004459993281043</v>
      </c>
      <c r="Q677" s="30">
        <v>0.25937999545302326</v>
      </c>
      <c r="R677" s="30">
        <v>0.834966302321895</v>
      </c>
      <c r="S677" s="2" t="e">
        <v>#N/A</v>
      </c>
    </row>
    <row r="678" ht="15.75" customHeight="1">
      <c r="A678" s="2" t="s">
        <v>592</v>
      </c>
      <c r="B678" s="6">
        <v>528.5</v>
      </c>
      <c r="C678" s="5">
        <v>41942.0</v>
      </c>
      <c r="D678" s="2" t="s">
        <v>11484</v>
      </c>
      <c r="E678" s="2" t="s">
        <v>11485</v>
      </c>
      <c r="F678" s="2" t="s">
        <v>11486</v>
      </c>
      <c r="G678" s="2" t="s">
        <v>9769</v>
      </c>
      <c r="H678" s="2" t="s">
        <v>3269</v>
      </c>
      <c r="I678" s="3" t="s">
        <v>11487</v>
      </c>
      <c r="J678" s="4" t="s">
        <v>3873</v>
      </c>
      <c r="K678" s="2">
        <v>13.0</v>
      </c>
      <c r="L678" s="6">
        <v>0.9999999999417923</v>
      </c>
      <c r="M678" s="6">
        <v>3242.5416666666642</v>
      </c>
      <c r="N678" s="29">
        <v>0.004009200601380093</v>
      </c>
      <c r="O678" s="6">
        <v>249.42628205128187</v>
      </c>
      <c r="P678" s="29">
        <v>0.004009200601380093</v>
      </c>
      <c r="Q678" s="30">
        <v>0.2138062660585519</v>
      </c>
      <c r="R678" s="30">
        <v>0.7638556991415173</v>
      </c>
      <c r="S678" s="2" t="e">
        <v>#N/A</v>
      </c>
    </row>
    <row r="679" ht="15.75" customHeight="1">
      <c r="A679" s="2" t="s">
        <v>592</v>
      </c>
      <c r="B679" s="6">
        <v>348.625</v>
      </c>
      <c r="C679" s="5">
        <v>41942.0</v>
      </c>
      <c r="D679" s="2" t="s">
        <v>11488</v>
      </c>
      <c r="E679" s="2" t="s">
        <v>11489</v>
      </c>
      <c r="F679" s="2" t="s">
        <v>11490</v>
      </c>
      <c r="G679" s="2" t="s">
        <v>9769</v>
      </c>
      <c r="H679" s="2" t="s">
        <v>3269</v>
      </c>
      <c r="I679" s="3" t="s">
        <v>11487</v>
      </c>
      <c r="J679" s="4" t="s">
        <v>3873</v>
      </c>
      <c r="K679" s="2">
        <v>13.0</v>
      </c>
      <c r="L679" s="6">
        <v>0.9999999999417923</v>
      </c>
      <c r="M679" s="6">
        <v>3422.4166666666642</v>
      </c>
      <c r="N679" s="29">
        <v>0.0037984854756629113</v>
      </c>
      <c r="O679" s="6">
        <v>263.2628205128203</v>
      </c>
      <c r="P679" s="29">
        <v>0.0037984854756629113</v>
      </c>
      <c r="Q679" s="30">
        <v>0.20380339190338792</v>
      </c>
      <c r="R679" s="30">
        <v>0.7452454563300237</v>
      </c>
      <c r="S679" s="2" t="e">
        <v>#N/A</v>
      </c>
    </row>
    <row r="680" ht="15.75" customHeight="1">
      <c r="A680" s="2" t="s">
        <v>592</v>
      </c>
      <c r="B680" s="6">
        <v>1594.75</v>
      </c>
      <c r="C680" s="5">
        <v>41942.0</v>
      </c>
      <c r="D680" s="2" t="s">
        <v>11491</v>
      </c>
      <c r="E680" s="2" t="s">
        <v>11492</v>
      </c>
      <c r="F680" s="2" t="s">
        <v>11493</v>
      </c>
      <c r="G680" s="2" t="s">
        <v>9769</v>
      </c>
      <c r="H680" s="2" t="s">
        <v>3269</v>
      </c>
      <c r="I680" s="3" t="s">
        <v>11487</v>
      </c>
      <c r="J680" s="4" t="s">
        <v>3873</v>
      </c>
      <c r="K680" s="2">
        <v>13.0</v>
      </c>
      <c r="L680" s="6">
        <v>3.0</v>
      </c>
      <c r="M680" s="6">
        <v>2176.375</v>
      </c>
      <c r="N680" s="29">
        <v>0.005973235311010281</v>
      </c>
      <c r="O680" s="6">
        <v>167.41346153846155</v>
      </c>
      <c r="P680" s="29">
        <v>0.00597323531101028</v>
      </c>
      <c r="Q680" s="30">
        <v>0.301202388451259</v>
      </c>
      <c r="R680" s="30">
        <v>0.883558317646307</v>
      </c>
      <c r="S680" s="2" t="e">
        <v>#N/A</v>
      </c>
    </row>
    <row r="681" ht="15.75" customHeight="1">
      <c r="A681" s="2" t="s">
        <v>592</v>
      </c>
      <c r="B681" s="6">
        <v>1902.6458333333358</v>
      </c>
      <c r="C681" s="5">
        <v>41942.0</v>
      </c>
      <c r="D681" s="2" t="s">
        <v>11494</v>
      </c>
      <c r="E681" s="2" t="s">
        <v>11495</v>
      </c>
      <c r="F681" s="2" t="s">
        <v>11496</v>
      </c>
      <c r="G681" s="2" t="s">
        <v>9769</v>
      </c>
      <c r="H681" s="2" t="s">
        <v>3269</v>
      </c>
      <c r="I681" s="3" t="s">
        <v>11487</v>
      </c>
      <c r="J681" s="4" t="s">
        <v>3873</v>
      </c>
      <c r="K681" s="2">
        <v>13.0</v>
      </c>
      <c r="L681" s="6">
        <v>0.5000000000582077</v>
      </c>
      <c r="M681" s="6">
        <v>1868.375</v>
      </c>
      <c r="N681" s="29">
        <v>0.0069579179768515425</v>
      </c>
      <c r="O681" s="6">
        <v>143.72115384615384</v>
      </c>
      <c r="P681" s="29">
        <v>0.0069579179768515425</v>
      </c>
      <c r="Q681" s="30">
        <v>0.34129209244057557</v>
      </c>
      <c r="R681" s="30">
        <v>0.9183121882855302</v>
      </c>
      <c r="S681" s="2" t="e">
        <v>#N/A</v>
      </c>
    </row>
    <row r="682" ht="15.75" customHeight="1">
      <c r="A682" s="2" t="s">
        <v>592</v>
      </c>
      <c r="B682" s="6">
        <v>1683.753472222219</v>
      </c>
      <c r="C682" s="5">
        <v>41942.0</v>
      </c>
      <c r="D682" s="2" t="s">
        <v>11497</v>
      </c>
      <c r="E682" s="2" t="s">
        <v>11498</v>
      </c>
      <c r="F682" s="2" t="s">
        <v>11499</v>
      </c>
      <c r="G682" s="2" t="s">
        <v>9769</v>
      </c>
      <c r="H682" s="2" t="s">
        <v>3269</v>
      </c>
      <c r="I682" s="3" t="s">
        <v>11487</v>
      </c>
      <c r="J682" s="4" t="s">
        <v>3873</v>
      </c>
      <c r="K682" s="2">
        <v>13.0</v>
      </c>
      <c r="L682" s="6">
        <v>2.066666666592937</v>
      </c>
      <c r="M682" s="6">
        <v>2087.332638888889</v>
      </c>
      <c r="N682" s="29">
        <v>0.0062280442310910485</v>
      </c>
      <c r="O682" s="6">
        <v>160.56404914529915</v>
      </c>
      <c r="P682" s="29">
        <v>0.0062280442310910485</v>
      </c>
      <c r="Q682" s="30">
        <v>0.3118047267111509</v>
      </c>
      <c r="R682" s="30">
        <v>0.8937643908019579</v>
      </c>
      <c r="S682" s="2" t="e">
        <v>#N/A</v>
      </c>
    </row>
    <row r="683" ht="15.75" customHeight="1">
      <c r="A683" s="2" t="s">
        <v>592</v>
      </c>
      <c r="B683" s="6">
        <v>1678.7361111111095</v>
      </c>
      <c r="C683" s="5">
        <v>41942.0</v>
      </c>
      <c r="D683" s="2" t="s">
        <v>11500</v>
      </c>
      <c r="E683" s="2" t="s">
        <v>11501</v>
      </c>
      <c r="F683" s="2" t="s">
        <v>11502</v>
      </c>
      <c r="G683" s="2" t="s">
        <v>9769</v>
      </c>
      <c r="H683" s="2" t="s">
        <v>3269</v>
      </c>
      <c r="I683" s="3" t="s">
        <v>11487</v>
      </c>
      <c r="J683" s="4" t="s">
        <v>3873</v>
      </c>
      <c r="K683" s="2">
        <v>13.0</v>
      </c>
      <c r="L683" s="6">
        <v>4.666666666686069</v>
      </c>
      <c r="M683" s="6">
        <v>2092.4583333333358</v>
      </c>
      <c r="N683" s="29">
        <v>0.0062127879886098815</v>
      </c>
      <c r="O683" s="6">
        <v>160.9583333333335</v>
      </c>
      <c r="P683" s="29">
        <v>0.0062127879886098815</v>
      </c>
      <c r="Q683" s="30">
        <v>0.3111744818622899</v>
      </c>
      <c r="R683" s="30">
        <v>0.8931793133405715</v>
      </c>
      <c r="S683" s="2" t="e">
        <v>#N/A</v>
      </c>
    </row>
    <row r="684" ht="15.75" customHeight="1">
      <c r="A684" s="2" t="s">
        <v>592</v>
      </c>
      <c r="B684" s="6">
        <v>1824.7083333333358</v>
      </c>
      <c r="C684" s="5">
        <v>41942.0</v>
      </c>
      <c r="D684" s="2" t="s">
        <v>11503</v>
      </c>
      <c r="E684" s="2" t="s">
        <v>11504</v>
      </c>
      <c r="F684" s="2" t="s">
        <v>11505</v>
      </c>
      <c r="G684" s="2" t="s">
        <v>9769</v>
      </c>
      <c r="H684" s="2" t="s">
        <v>3269</v>
      </c>
      <c r="I684" s="3" t="s">
        <v>11487</v>
      </c>
      <c r="J684" s="4" t="s">
        <v>3873</v>
      </c>
      <c r="K684" s="2">
        <v>13.0</v>
      </c>
      <c r="L684" s="6">
        <v>0.5000000000582077</v>
      </c>
      <c r="M684" s="6">
        <v>1946.3125</v>
      </c>
      <c r="N684" s="29">
        <v>0.006679297389293857</v>
      </c>
      <c r="O684" s="6">
        <v>149.71634615384616</v>
      </c>
      <c r="P684" s="29">
        <v>0.0066792973892938565</v>
      </c>
      <c r="Q684" s="30">
        <v>0.3301877591160516</v>
      </c>
      <c r="R684" s="30">
        <v>0.9096936102892089</v>
      </c>
      <c r="S684" s="2" t="e">
        <v>#N/A</v>
      </c>
    </row>
    <row r="685" ht="15.75" customHeight="1">
      <c r="A685" s="2" t="s">
        <v>592</v>
      </c>
      <c r="B685" s="6">
        <v>1812.75</v>
      </c>
      <c r="C685" s="5">
        <v>41942.0</v>
      </c>
      <c r="D685" s="2" t="s">
        <v>11506</v>
      </c>
      <c r="E685" s="2" t="s">
        <v>11507</v>
      </c>
      <c r="F685" s="2" t="s">
        <v>11508</v>
      </c>
      <c r="G685" s="2" t="s">
        <v>9769</v>
      </c>
      <c r="H685" s="2" t="s">
        <v>3269</v>
      </c>
      <c r="I685" s="3" t="s">
        <v>11487</v>
      </c>
      <c r="J685" s="4" t="s">
        <v>3873</v>
      </c>
      <c r="K685" s="2">
        <v>13.0</v>
      </c>
      <c r="L685" s="6">
        <v>0.9999999999417923</v>
      </c>
      <c r="M685" s="6">
        <v>1958.2916666666642</v>
      </c>
      <c r="N685" s="29">
        <v>0.0066384391157258745</v>
      </c>
      <c r="O685" s="6">
        <v>150.63782051282033</v>
      </c>
      <c r="P685" s="29">
        <v>0.0066384391157258745</v>
      </c>
      <c r="Q685" s="30">
        <v>0.3285437024332628</v>
      </c>
      <c r="R685" s="30">
        <v>0.9083554783950898</v>
      </c>
      <c r="S685" s="2" t="e">
        <v>#N/A</v>
      </c>
    </row>
    <row r="686" ht="15.75" customHeight="1">
      <c r="A686" s="2" t="s">
        <v>592</v>
      </c>
      <c r="B686" s="6">
        <v>1497.5104166666642</v>
      </c>
      <c r="C686" s="5">
        <v>41942.0</v>
      </c>
      <c r="D686" s="2" t="s">
        <v>11509</v>
      </c>
      <c r="E686" s="2" t="s">
        <v>11510</v>
      </c>
      <c r="F686" s="2" t="s">
        <v>11511</v>
      </c>
      <c r="G686" s="2" t="s">
        <v>9769</v>
      </c>
      <c r="H686" s="2" t="s">
        <v>3269</v>
      </c>
      <c r="I686" s="3" t="s">
        <v>11487</v>
      </c>
      <c r="J686" s="4" t="s">
        <v>3873</v>
      </c>
      <c r="K686" s="2">
        <v>13.0</v>
      </c>
      <c r="L686" s="6">
        <v>0.9999999999417923</v>
      </c>
      <c r="M686" s="6">
        <v>2273.53125</v>
      </c>
      <c r="N686" s="29">
        <v>0.005717977265542315</v>
      </c>
      <c r="O686" s="6">
        <v>174.88701923076923</v>
      </c>
      <c r="P686" s="29">
        <v>0.005717977265542315</v>
      </c>
      <c r="Q686" s="30">
        <v>0.2904175893083172</v>
      </c>
      <c r="R686" s="30">
        <v>0.8723511080355612</v>
      </c>
      <c r="S686" s="2" t="e">
        <v>#N/A</v>
      </c>
    </row>
    <row r="687" ht="15.75" customHeight="1">
      <c r="A687" s="2" t="s">
        <v>592</v>
      </c>
      <c r="B687" s="6">
        <v>1361.4166666666642</v>
      </c>
      <c r="C687" s="5">
        <v>41942.0</v>
      </c>
      <c r="D687" s="2" t="s">
        <v>11512</v>
      </c>
      <c r="E687" s="2" t="s">
        <v>11513</v>
      </c>
      <c r="F687" s="2" t="s">
        <v>11514</v>
      </c>
      <c r="G687" s="2" t="s">
        <v>9769</v>
      </c>
      <c r="H687" s="2" t="s">
        <v>3269</v>
      </c>
      <c r="I687" s="3" t="s">
        <v>11487</v>
      </c>
      <c r="J687" s="4" t="s">
        <v>3873</v>
      </c>
      <c r="K687" s="2">
        <v>13.0</v>
      </c>
      <c r="L687" s="6">
        <v>0.9999999999417923</v>
      </c>
      <c r="M687" s="6">
        <v>2409.625</v>
      </c>
      <c r="N687" s="29">
        <v>0.005395030347045702</v>
      </c>
      <c r="O687" s="6">
        <v>185.35576923076923</v>
      </c>
      <c r="P687" s="29">
        <v>0.005395030347045702</v>
      </c>
      <c r="Q687" s="30">
        <v>0.27653406730235053</v>
      </c>
      <c r="R687" s="30">
        <v>0.8566134179009905</v>
      </c>
      <c r="S687" s="2" t="e">
        <v>#N/A</v>
      </c>
    </row>
    <row r="688" ht="15.75" customHeight="1">
      <c r="A688" s="2" t="s">
        <v>592</v>
      </c>
      <c r="B688" s="6">
        <v>1452.75</v>
      </c>
      <c r="C688" s="5">
        <v>41942.0</v>
      </c>
      <c r="D688" s="2" t="s">
        <v>10044</v>
      </c>
      <c r="E688" s="2" t="s">
        <v>11515</v>
      </c>
      <c r="F688" s="2" t="s">
        <v>11516</v>
      </c>
      <c r="G688" s="2" t="s">
        <v>9769</v>
      </c>
      <c r="H688" s="2" t="s">
        <v>3269</v>
      </c>
      <c r="I688" s="3" t="s">
        <v>11487</v>
      </c>
      <c r="J688" s="4" t="s">
        <v>3873</v>
      </c>
      <c r="K688" s="2">
        <v>13.0</v>
      </c>
      <c r="L688" s="6">
        <v>0.9999999999417923</v>
      </c>
      <c r="M688" s="6">
        <v>2318.2916666666642</v>
      </c>
      <c r="N688" s="29">
        <v>0.005607577418717093</v>
      </c>
      <c r="O688" s="6">
        <v>178.330128205128</v>
      </c>
      <c r="P688" s="29">
        <v>0.005607577418717093</v>
      </c>
      <c r="Q688" s="30">
        <v>0.2857017202479153</v>
      </c>
      <c r="R688" s="30">
        <v>0.8671756726364527</v>
      </c>
      <c r="S688" s="2" t="e">
        <v>#N/A</v>
      </c>
    </row>
    <row r="689" ht="15.75" customHeight="1">
      <c r="A689" s="2" t="s">
        <v>592</v>
      </c>
      <c r="B689" s="6">
        <v>976.75</v>
      </c>
      <c r="C689" s="5">
        <v>41942.0</v>
      </c>
      <c r="D689" s="2" t="s">
        <v>11517</v>
      </c>
      <c r="E689" s="2" t="s">
        <v>11518</v>
      </c>
      <c r="F689" s="2" t="s">
        <v>11519</v>
      </c>
      <c r="G689" s="2" t="s">
        <v>9769</v>
      </c>
      <c r="H689" s="2" t="s">
        <v>3269</v>
      </c>
      <c r="I689" s="3" t="s">
        <v>11487</v>
      </c>
      <c r="J689" s="4" t="s">
        <v>3873</v>
      </c>
      <c r="K689" s="2">
        <v>13.0</v>
      </c>
      <c r="L689" s="6">
        <v>2.9666666667326353</v>
      </c>
      <c r="M689" s="6">
        <v>2794.373611111114</v>
      </c>
      <c r="N689" s="29">
        <v>0.004652205398844598</v>
      </c>
      <c r="O689" s="6">
        <v>214.95181623931646</v>
      </c>
      <c r="P689" s="29">
        <v>0.004652205398844598</v>
      </c>
      <c r="Q689" s="30">
        <v>0.2435601984955872</v>
      </c>
      <c r="R689" s="30">
        <v>0.8126532204891466</v>
      </c>
      <c r="S689" s="2" t="e">
        <v>#N/A</v>
      </c>
    </row>
    <row r="690" ht="15.75" customHeight="1">
      <c r="A690" s="2" t="s">
        <v>592</v>
      </c>
      <c r="B690" s="6">
        <v>306.75</v>
      </c>
      <c r="C690" s="5">
        <v>41942.0</v>
      </c>
      <c r="D690" s="2" t="s">
        <v>11520</v>
      </c>
      <c r="E690" s="2" t="s">
        <v>11002</v>
      </c>
      <c r="F690" s="2" t="s">
        <v>2407</v>
      </c>
      <c r="G690" s="7" t="s">
        <v>9769</v>
      </c>
      <c r="H690" s="2" t="s">
        <v>3269</v>
      </c>
      <c r="I690" s="3" t="s">
        <v>11487</v>
      </c>
      <c r="J690" s="4" t="s">
        <v>3873</v>
      </c>
      <c r="K690" s="2">
        <v>13.0</v>
      </c>
      <c r="L690" s="6">
        <v>0.5000000000582077</v>
      </c>
      <c r="M690" s="6">
        <v>3464.2708333333358</v>
      </c>
      <c r="N690" s="29">
        <v>0.0037525934389752505</v>
      </c>
      <c r="O690" s="6">
        <v>266.482371794872</v>
      </c>
      <c r="P690" s="29">
        <v>0.0037525934389752505</v>
      </c>
      <c r="Q690" s="30">
        <v>0.201608025758801</v>
      </c>
      <c r="R690" s="30">
        <v>0.7410016629685203</v>
      </c>
      <c r="S690" s="2" t="e">
        <v>#N/A</v>
      </c>
    </row>
    <row r="691" ht="15.75" customHeight="1">
      <c r="A691" s="2" t="s">
        <v>597</v>
      </c>
      <c r="B691" s="6">
        <v>1967.7083333333358</v>
      </c>
      <c r="C691" s="5">
        <v>41942.0</v>
      </c>
      <c r="D691" s="2" t="s">
        <v>11521</v>
      </c>
      <c r="E691" s="2" t="s">
        <v>11522</v>
      </c>
      <c r="F691" s="2" t="s">
        <v>11523</v>
      </c>
      <c r="G691" s="2" t="s">
        <v>9769</v>
      </c>
      <c r="H691" s="2" t="s">
        <v>4605</v>
      </c>
      <c r="I691" s="32" t="s">
        <v>11524</v>
      </c>
      <c r="J691" s="4" t="s">
        <v>4961</v>
      </c>
      <c r="K691" s="2">
        <v>5.0</v>
      </c>
      <c r="L691" s="6">
        <v>0.5000000000582077</v>
      </c>
      <c r="M691" s="6">
        <v>1803.3125</v>
      </c>
      <c r="N691" s="29">
        <v>0.0027726752850656777</v>
      </c>
      <c r="O691" s="6">
        <v>360.6625</v>
      </c>
      <c r="P691" s="29">
        <v>0.0027726752850656777</v>
      </c>
      <c r="Q691" s="30">
        <v>0.15325908542607547</v>
      </c>
      <c r="R691" s="30">
        <v>0.6314441810201293</v>
      </c>
      <c r="S691" s="2" t="e">
        <v>#N/A</v>
      </c>
    </row>
    <row r="692" ht="15.75" customHeight="1">
      <c r="A692" s="2" t="s">
        <v>597</v>
      </c>
      <c r="B692" s="6">
        <v>1585.75</v>
      </c>
      <c r="C692" s="5">
        <v>41942.0</v>
      </c>
      <c r="D692" s="2" t="s">
        <v>9964</v>
      </c>
      <c r="E692" s="2" t="s">
        <v>9965</v>
      </c>
      <c r="F692" s="2" t="s">
        <v>9940</v>
      </c>
      <c r="G692" s="2" t="s">
        <v>9769</v>
      </c>
      <c r="H692" s="2" t="s">
        <v>4605</v>
      </c>
      <c r="I692" s="3" t="s">
        <v>11524</v>
      </c>
      <c r="J692" s="4" t="s">
        <v>4961</v>
      </c>
      <c r="K692" s="2">
        <v>5.0</v>
      </c>
      <c r="L692" s="6">
        <v>0.9999999999417923</v>
      </c>
      <c r="M692" s="6">
        <v>2185.2916666666642</v>
      </c>
      <c r="N692" s="29">
        <v>0.002288024100520528</v>
      </c>
      <c r="O692" s="6">
        <v>437.0583333333328</v>
      </c>
      <c r="P692" s="29">
        <v>0.002288024100520528</v>
      </c>
      <c r="Q692" s="30">
        <v>0.12827515189543193</v>
      </c>
      <c r="R692" s="30">
        <v>0.5611899626012575</v>
      </c>
      <c r="S692" s="2" t="e">
        <v>#N/A</v>
      </c>
    </row>
    <row r="693" ht="15.75" customHeight="1">
      <c r="A693" s="2" t="s">
        <v>597</v>
      </c>
      <c r="B693" s="6">
        <v>1231.590277777781</v>
      </c>
      <c r="C693" s="5">
        <v>41942.0</v>
      </c>
      <c r="D693" s="2" t="s">
        <v>10214</v>
      </c>
      <c r="E693" s="2" t="s">
        <v>11525</v>
      </c>
      <c r="F693" s="2" t="s">
        <v>10116</v>
      </c>
      <c r="G693" s="2" t="s">
        <v>9769</v>
      </c>
      <c r="H693" s="2" t="s">
        <v>4605</v>
      </c>
      <c r="I693" s="3" t="s">
        <v>11524</v>
      </c>
      <c r="J693" s="4" t="s">
        <v>4961</v>
      </c>
      <c r="K693" s="2">
        <v>5.0</v>
      </c>
      <c r="L693" s="6">
        <v>0.8333333334303461</v>
      </c>
      <c r="M693" s="6">
        <v>2539.4444444444453</v>
      </c>
      <c r="N693" s="29">
        <v>0.0019689345876175886</v>
      </c>
      <c r="O693" s="6">
        <v>507.888888888889</v>
      </c>
      <c r="P693" s="29">
        <v>0.0019689345876175886</v>
      </c>
      <c r="Q693" s="30">
        <v>0.11142486870180002</v>
      </c>
      <c r="R693" s="30">
        <v>0.5077735733271305</v>
      </c>
      <c r="S693" s="2" t="e">
        <v>#N/A</v>
      </c>
    </row>
    <row r="694" ht="15.75" customHeight="1">
      <c r="A694" s="2" t="s">
        <v>597</v>
      </c>
      <c r="B694" s="6">
        <v>1400.5833333333358</v>
      </c>
      <c r="C694" s="5">
        <v>41942.0</v>
      </c>
      <c r="D694" s="2" t="s">
        <v>10371</v>
      </c>
      <c r="E694" s="2" t="s">
        <v>10372</v>
      </c>
      <c r="F694" s="2" t="s">
        <v>10116</v>
      </c>
      <c r="G694" s="2" t="s">
        <v>9769</v>
      </c>
      <c r="H694" s="2" t="s">
        <v>4605</v>
      </c>
      <c r="I694" s="3" t="s">
        <v>11524</v>
      </c>
      <c r="J694" s="4" t="s">
        <v>4961</v>
      </c>
      <c r="K694" s="2">
        <v>5.0</v>
      </c>
      <c r="L694" s="6">
        <v>0.6666666667442769</v>
      </c>
      <c r="M694" s="6">
        <v>2370.4444444444453</v>
      </c>
      <c r="N694" s="29">
        <v>0.0021093090840911214</v>
      </c>
      <c r="O694" s="6">
        <v>474.0888888888891</v>
      </c>
      <c r="P694" s="29">
        <v>0.0021093090840911214</v>
      </c>
      <c r="Q694" s="30">
        <v>0.11887743732704159</v>
      </c>
      <c r="R694" s="30">
        <v>0.5320300854464256</v>
      </c>
      <c r="S694" s="2" t="e">
        <v>#N/A</v>
      </c>
    </row>
    <row r="695" ht="15.75" customHeight="1">
      <c r="A695" s="2" t="s">
        <v>597</v>
      </c>
      <c r="B695" s="6">
        <v>1144.5833333333358</v>
      </c>
      <c r="C695" s="5">
        <v>41942.0</v>
      </c>
      <c r="D695" s="2" t="s">
        <v>10700</v>
      </c>
      <c r="E695" s="2" t="s">
        <v>11526</v>
      </c>
      <c r="F695" s="2" t="s">
        <v>10651</v>
      </c>
      <c r="G695" s="2" t="s">
        <v>9804</v>
      </c>
      <c r="H695" s="2" t="s">
        <v>4605</v>
      </c>
      <c r="I695" s="3" t="s">
        <v>11524</v>
      </c>
      <c r="J695" s="4" t="s">
        <v>4961</v>
      </c>
      <c r="K695" s="2">
        <v>5.0</v>
      </c>
      <c r="L695" s="6">
        <v>1.0000000001164153</v>
      </c>
      <c r="M695" s="6">
        <v>2626.4583333333358</v>
      </c>
      <c r="N695" s="29">
        <v>0.0019037042912667548</v>
      </c>
      <c r="O695" s="6">
        <v>525.2916666666672</v>
      </c>
      <c r="P695" s="29">
        <v>0.0019037042912667546</v>
      </c>
      <c r="Q695" s="30">
        <v>0.10794033308239304</v>
      </c>
      <c r="R695" s="30">
        <v>0.49607787909077616</v>
      </c>
      <c r="S695" s="2" t="e">
        <v>#N/A</v>
      </c>
    </row>
    <row r="696" ht="15.75" customHeight="1">
      <c r="A696" s="2" t="s">
        <v>598</v>
      </c>
      <c r="B696" s="6">
        <v>1585.75</v>
      </c>
      <c r="C696" s="5">
        <v>41942.0</v>
      </c>
      <c r="D696" s="2" t="s">
        <v>9964</v>
      </c>
      <c r="E696" s="2" t="s">
        <v>9965</v>
      </c>
      <c r="F696" s="2" t="s">
        <v>9940</v>
      </c>
      <c r="G696" s="2" t="s">
        <v>9769</v>
      </c>
      <c r="H696" s="2" t="s">
        <v>3490</v>
      </c>
      <c r="I696" s="3" t="s">
        <v>11527</v>
      </c>
      <c r="J696" s="4" t="s">
        <v>5130</v>
      </c>
      <c r="K696" s="2">
        <v>6.0</v>
      </c>
      <c r="L696" s="6">
        <v>0.9999999999417923</v>
      </c>
      <c r="M696" s="6">
        <v>2185.2916666666642</v>
      </c>
      <c r="N696" s="29">
        <v>0.0027456289206246338</v>
      </c>
      <c r="O696" s="6">
        <v>364.2152777777774</v>
      </c>
      <c r="P696" s="29">
        <v>0.0027456289206246338</v>
      </c>
      <c r="Q696" s="30">
        <v>0.15188389410833436</v>
      </c>
      <c r="R696" s="30">
        <v>0.6278381398552024</v>
      </c>
      <c r="S696" s="2" t="e">
        <v>#N/A</v>
      </c>
    </row>
    <row r="697" ht="15.75" customHeight="1">
      <c r="A697" s="2" t="s">
        <v>598</v>
      </c>
      <c r="B697" s="6">
        <v>1231.6736111111095</v>
      </c>
      <c r="C697" s="5">
        <v>41942.0</v>
      </c>
      <c r="D697" s="2" t="s">
        <v>10186</v>
      </c>
      <c r="E697" s="2" t="s">
        <v>11528</v>
      </c>
      <c r="F697" s="2" t="s">
        <v>239</v>
      </c>
      <c r="G697" s="2" t="s">
        <v>9769</v>
      </c>
      <c r="H697" s="2" t="s">
        <v>3490</v>
      </c>
      <c r="I697" s="32" t="s">
        <v>11527</v>
      </c>
      <c r="J697" s="4" t="s">
        <v>5130</v>
      </c>
      <c r="K697" s="2">
        <v>6.0</v>
      </c>
      <c r="L697" s="6">
        <v>0.8333333332557231</v>
      </c>
      <c r="M697" s="6">
        <v>2539.3611111111095</v>
      </c>
      <c r="N697" s="29">
        <v>0.0023627990417537234</v>
      </c>
      <c r="O697" s="6">
        <v>423.22685185185156</v>
      </c>
      <c r="P697" s="29">
        <v>0.0023627990417537234</v>
      </c>
      <c r="Q697" s="30">
        <v>0.1321773821360861</v>
      </c>
      <c r="R697" s="30">
        <v>0.5728447099907872</v>
      </c>
      <c r="S697" s="2" t="e">
        <v>#N/A</v>
      </c>
    </row>
    <row r="698" ht="15.75" customHeight="1">
      <c r="A698" s="2" t="s">
        <v>598</v>
      </c>
      <c r="B698" s="6">
        <v>1400.6666666666642</v>
      </c>
      <c r="C698" s="5">
        <v>41942.0</v>
      </c>
      <c r="D698" s="2" t="s">
        <v>11529</v>
      </c>
      <c r="E698" s="2" t="s">
        <v>11530</v>
      </c>
      <c r="F698" s="2" t="s">
        <v>10116</v>
      </c>
      <c r="G698" s="2" t="s">
        <v>9769</v>
      </c>
      <c r="H698" s="2" t="s">
        <v>3490</v>
      </c>
      <c r="I698" s="3" t="s">
        <v>11527</v>
      </c>
      <c r="J698" s="4" t="s">
        <v>5130</v>
      </c>
      <c r="K698" s="2">
        <v>6.0</v>
      </c>
      <c r="L698" s="6">
        <v>0.6666666665696539</v>
      </c>
      <c r="M698" s="6">
        <v>2370.3611111111095</v>
      </c>
      <c r="N698" s="29">
        <v>0.002531259887733938</v>
      </c>
      <c r="O698" s="6">
        <v>395.06018518518493</v>
      </c>
      <c r="P698" s="29">
        <v>0.002531259887733938</v>
      </c>
      <c r="Q698" s="30">
        <v>0.14090484868306652</v>
      </c>
      <c r="R698" s="30">
        <v>0.5979800479317686</v>
      </c>
      <c r="S698" s="2" t="e">
        <v>#N/A</v>
      </c>
    </row>
    <row r="699" ht="15.75" customHeight="1">
      <c r="A699" s="2" t="s">
        <v>598</v>
      </c>
      <c r="B699" s="6">
        <v>850.3541666666642</v>
      </c>
      <c r="C699" s="5">
        <v>41942.0</v>
      </c>
      <c r="D699" s="2" t="s">
        <v>11531</v>
      </c>
      <c r="E699" s="2" t="s">
        <v>11532</v>
      </c>
      <c r="F699" s="2" t="s">
        <v>10675</v>
      </c>
      <c r="G699" s="2" t="s">
        <v>9804</v>
      </c>
      <c r="H699" s="2" t="s">
        <v>3490</v>
      </c>
      <c r="I699" s="3" t="s">
        <v>11527</v>
      </c>
      <c r="J699" s="4" t="s">
        <v>5130</v>
      </c>
      <c r="K699" s="2">
        <v>6.0</v>
      </c>
      <c r="L699" s="6">
        <v>0.8333333332557231</v>
      </c>
      <c r="M699" s="6">
        <v>2920.6805555555547</v>
      </c>
      <c r="N699" s="29">
        <v>0.0020543157274037164</v>
      </c>
      <c r="O699" s="6">
        <v>486.78009259259244</v>
      </c>
      <c r="P699" s="29">
        <v>0.0020543157274037164</v>
      </c>
      <c r="Q699" s="30">
        <v>0.11596528225123537</v>
      </c>
      <c r="R699" s="30">
        <v>0.5226730828120434</v>
      </c>
      <c r="S699" s="2" t="e">
        <v>#N/A</v>
      </c>
    </row>
    <row r="700" ht="15.75" customHeight="1">
      <c r="A700" s="2" t="s">
        <v>598</v>
      </c>
      <c r="B700" s="6">
        <v>1145.5416666666642</v>
      </c>
      <c r="C700" s="5">
        <v>41942.0</v>
      </c>
      <c r="D700" s="2" t="s">
        <v>10698</v>
      </c>
      <c r="E700" s="2" t="s">
        <v>10659</v>
      </c>
      <c r="F700" s="2" t="s">
        <v>10651</v>
      </c>
      <c r="G700" s="2" t="s">
        <v>9804</v>
      </c>
      <c r="H700" s="2" t="s">
        <v>3490</v>
      </c>
      <c r="I700" s="3" t="s">
        <v>11527</v>
      </c>
      <c r="J700" s="4" t="s">
        <v>5130</v>
      </c>
      <c r="K700" s="2">
        <v>6.0</v>
      </c>
      <c r="L700" s="6">
        <v>0.9999999999417923</v>
      </c>
      <c r="M700" s="6">
        <v>2625.5</v>
      </c>
      <c r="N700" s="29">
        <v>0.0022852789944772423</v>
      </c>
      <c r="O700" s="6">
        <v>437.5833333333333</v>
      </c>
      <c r="P700" s="29">
        <v>0.0022852789944772427</v>
      </c>
      <c r="Q700" s="30">
        <v>0.128131561441709</v>
      </c>
      <c r="R700" s="30">
        <v>0.5607560994257045</v>
      </c>
      <c r="S700" s="2" t="e">
        <v>#N/A</v>
      </c>
    </row>
    <row r="701" ht="15.75" customHeight="1">
      <c r="A701" s="2" t="s">
        <v>598</v>
      </c>
      <c r="B701" s="6">
        <v>290.46180555555475</v>
      </c>
      <c r="C701" s="5">
        <v>41942.0</v>
      </c>
      <c r="D701" s="2" t="s">
        <v>11533</v>
      </c>
      <c r="E701" s="2" t="s">
        <v>11534</v>
      </c>
      <c r="F701" s="2" t="s">
        <v>11535</v>
      </c>
      <c r="G701" s="2" t="s">
        <v>9804</v>
      </c>
      <c r="H701" s="2" t="s">
        <v>3490</v>
      </c>
      <c r="I701" s="3" t="s">
        <v>11527</v>
      </c>
      <c r="J701" s="4" t="s">
        <v>5130</v>
      </c>
      <c r="K701" s="2">
        <v>6.0</v>
      </c>
      <c r="L701" s="6">
        <v>9.083333333255723</v>
      </c>
      <c r="M701" s="6">
        <v>3480.9166666666642</v>
      </c>
      <c r="N701" s="29">
        <v>0.001723683895525605</v>
      </c>
      <c r="O701" s="6">
        <v>580.1527777777774</v>
      </c>
      <c r="P701" s="29">
        <v>0.001723683895525605</v>
      </c>
      <c r="Q701" s="30">
        <v>0.09825277245591368</v>
      </c>
      <c r="R701" s="30">
        <v>0.46233855559127923</v>
      </c>
      <c r="S701" s="2" t="e">
        <v>#N/A</v>
      </c>
    </row>
    <row r="702" ht="15.75" customHeight="1">
      <c r="A702" s="2" t="s">
        <v>599</v>
      </c>
      <c r="B702" s="6">
        <v>475.70833333333576</v>
      </c>
      <c r="C702" s="5">
        <v>41942.0</v>
      </c>
      <c r="D702" s="2" t="s">
        <v>11536</v>
      </c>
      <c r="E702" s="2" t="s">
        <v>11537</v>
      </c>
      <c r="F702" s="2" t="s">
        <v>11538</v>
      </c>
      <c r="G702" s="2" t="s">
        <v>9804</v>
      </c>
      <c r="H702" s="2" t="s">
        <v>3269</v>
      </c>
      <c r="I702" s="3" t="s">
        <v>11539</v>
      </c>
      <c r="J702" s="4" t="s">
        <v>3927</v>
      </c>
      <c r="K702" s="2">
        <v>9.0</v>
      </c>
      <c r="L702" s="6">
        <v>0.5000000000582077</v>
      </c>
      <c r="M702" s="6">
        <v>3295.3125</v>
      </c>
      <c r="N702" s="29">
        <v>0.0027311522048364153</v>
      </c>
      <c r="O702" s="6">
        <v>366.1458333333333</v>
      </c>
      <c r="P702" s="29">
        <v>0.0027311522048364153</v>
      </c>
      <c r="Q702" s="30">
        <v>0.15114689792691927</v>
      </c>
      <c r="R702" s="30">
        <v>0.6258935115956337</v>
      </c>
      <c r="S702" s="2" t="e">
        <v>#N/A</v>
      </c>
    </row>
    <row r="703" ht="15.75" customHeight="1">
      <c r="A703" s="2" t="s">
        <v>599</v>
      </c>
      <c r="B703" s="6">
        <v>418.66666666666424</v>
      </c>
      <c r="C703" s="5">
        <v>41942.0</v>
      </c>
      <c r="D703" s="2" t="s">
        <v>11540</v>
      </c>
      <c r="E703" s="2" t="s">
        <v>11541</v>
      </c>
      <c r="F703" s="2" t="s">
        <v>11542</v>
      </c>
      <c r="G703" s="2" t="s">
        <v>9804</v>
      </c>
      <c r="H703" s="2" t="s">
        <v>3269</v>
      </c>
      <c r="I703" s="3" t="s">
        <v>11539</v>
      </c>
      <c r="J703" s="4" t="s">
        <v>3927</v>
      </c>
      <c r="K703" s="2">
        <v>9.0</v>
      </c>
      <c r="L703" s="6">
        <v>0.41666666662786156</v>
      </c>
      <c r="M703" s="6">
        <v>3352.3506944444453</v>
      </c>
      <c r="N703" s="29">
        <v>0.002684683322337041</v>
      </c>
      <c r="O703" s="6">
        <v>372.48341049382725</v>
      </c>
      <c r="P703" s="29">
        <v>0.002684683322337041</v>
      </c>
      <c r="Q703" s="30">
        <v>0.14877688019640245</v>
      </c>
      <c r="R703" s="30">
        <v>0.6195825193550222</v>
      </c>
      <c r="S703" s="2" t="e">
        <v>#N/A</v>
      </c>
    </row>
    <row r="704" ht="15.75" customHeight="1">
      <c r="A704" s="2" t="s">
        <v>599</v>
      </c>
      <c r="B704" s="6">
        <v>1581.5416666666642</v>
      </c>
      <c r="C704" s="5">
        <v>41942.0</v>
      </c>
      <c r="D704" s="2" t="s">
        <v>11543</v>
      </c>
      <c r="E704" s="2" t="s">
        <v>9984</v>
      </c>
      <c r="F704" s="2" t="s">
        <v>11544</v>
      </c>
      <c r="G704" s="2" t="s">
        <v>9769</v>
      </c>
      <c r="H704" s="2" t="s">
        <v>3269</v>
      </c>
      <c r="I704" s="3" t="s">
        <v>11539</v>
      </c>
      <c r="J704" s="4" t="s">
        <v>3927</v>
      </c>
      <c r="K704" s="2">
        <v>9.0</v>
      </c>
      <c r="L704" s="6">
        <v>0.9999999999417923</v>
      </c>
      <c r="M704" s="6">
        <v>2189.5</v>
      </c>
      <c r="N704" s="29">
        <v>0.004110527517698105</v>
      </c>
      <c r="O704" s="6">
        <v>243.27777777777777</v>
      </c>
      <c r="P704" s="29">
        <v>0.004110527517698105</v>
      </c>
      <c r="Q704" s="30">
        <v>0.21857152112418476</v>
      </c>
      <c r="R704" s="30">
        <v>0.7723144813639702</v>
      </c>
      <c r="S704" s="2" t="e">
        <v>#N/A</v>
      </c>
    </row>
    <row r="705" ht="15.75" customHeight="1">
      <c r="A705" s="2" t="s">
        <v>599</v>
      </c>
      <c r="B705" s="6">
        <v>1406.5729166666642</v>
      </c>
      <c r="C705" s="5">
        <v>41942.0</v>
      </c>
      <c r="D705" s="2" t="s">
        <v>11545</v>
      </c>
      <c r="E705" s="2" t="s">
        <v>11546</v>
      </c>
      <c r="F705" s="2" t="s">
        <v>11547</v>
      </c>
      <c r="G705" s="2" t="s">
        <v>9769</v>
      </c>
      <c r="H705" s="2" t="s">
        <v>3269</v>
      </c>
      <c r="I705" s="3" t="s">
        <v>11539</v>
      </c>
      <c r="J705" s="4" t="s">
        <v>3927</v>
      </c>
      <c r="K705" s="2">
        <v>9.0</v>
      </c>
      <c r="L705" s="6">
        <v>0.4499999998952262</v>
      </c>
      <c r="M705" s="6">
        <v>2364.4458333333314</v>
      </c>
      <c r="N705" s="29">
        <v>0.0038063887415479697</v>
      </c>
      <c r="O705" s="6">
        <v>262.7162037037035</v>
      </c>
      <c r="P705" s="29">
        <v>0.0038063887415479693</v>
      </c>
      <c r="Q705" s="30">
        <v>0.20418085560986798</v>
      </c>
      <c r="R705" s="30">
        <v>0.7459692476269113</v>
      </c>
      <c r="S705" s="2" t="e">
        <v>#N/A</v>
      </c>
    </row>
    <row r="706" ht="15.75" customHeight="1">
      <c r="A706" s="2" t="s">
        <v>599</v>
      </c>
      <c r="B706" s="6">
        <v>1525.5833333333358</v>
      </c>
      <c r="C706" s="5">
        <v>41942.0</v>
      </c>
      <c r="D706" s="2" t="s">
        <v>11548</v>
      </c>
      <c r="E706" s="2" t="s">
        <v>11549</v>
      </c>
      <c r="F706" s="2" t="s">
        <v>11059</v>
      </c>
      <c r="G706" s="2" t="s">
        <v>9769</v>
      </c>
      <c r="H706" s="2" t="s">
        <v>3269</v>
      </c>
      <c r="I706" s="3" t="s">
        <v>11539</v>
      </c>
      <c r="J706" s="4" t="s">
        <v>3927</v>
      </c>
      <c r="K706" s="2">
        <v>9.0</v>
      </c>
      <c r="L706" s="6">
        <v>1.0000000001164153</v>
      </c>
      <c r="M706" s="6">
        <v>2245.4583333333358</v>
      </c>
      <c r="N706" s="29">
        <v>0.00400809040470579</v>
      </c>
      <c r="O706" s="6">
        <v>249.49537037037064</v>
      </c>
      <c r="P706" s="29">
        <v>0.00400809040470579</v>
      </c>
      <c r="Q706" s="30">
        <v>0.2137538945341637</v>
      </c>
      <c r="R706" s="30">
        <v>0.763761300296254</v>
      </c>
      <c r="S706" s="2" t="e">
        <v>#N/A</v>
      </c>
    </row>
    <row r="707" ht="15.75" customHeight="1">
      <c r="A707" s="2" t="s">
        <v>599</v>
      </c>
      <c r="B707" s="6">
        <v>1347.5763888888905</v>
      </c>
      <c r="C707" s="5">
        <v>41942.0</v>
      </c>
      <c r="D707" s="2" t="s">
        <v>11550</v>
      </c>
      <c r="E707" s="2" t="s">
        <v>11551</v>
      </c>
      <c r="F707" s="2" t="s">
        <v>10104</v>
      </c>
      <c r="G707" s="2" t="s">
        <v>9769</v>
      </c>
      <c r="H707" s="2" t="s">
        <v>3269</v>
      </c>
      <c r="I707" s="3" t="s">
        <v>11539</v>
      </c>
      <c r="J707" s="4" t="s">
        <v>3927</v>
      </c>
      <c r="K707" s="2">
        <v>9.0</v>
      </c>
      <c r="L707" s="6">
        <v>1.0000000001164153</v>
      </c>
      <c r="M707" s="6">
        <v>2423.465277777781</v>
      </c>
      <c r="N707" s="29">
        <v>0.0037136905085979337</v>
      </c>
      <c r="O707" s="6">
        <v>269.2739197530868</v>
      </c>
      <c r="P707" s="29">
        <v>0.0037136905085979337</v>
      </c>
      <c r="Q707" s="30">
        <v>0.1997422618521526</v>
      </c>
      <c r="R707" s="30">
        <v>0.7373488578674297</v>
      </c>
      <c r="S707" s="2" t="e">
        <v>#N/A</v>
      </c>
    </row>
    <row r="708" ht="15.75" customHeight="1">
      <c r="A708" s="2" t="s">
        <v>599</v>
      </c>
      <c r="B708" s="6">
        <v>1160.6458333333358</v>
      </c>
      <c r="C708" s="5">
        <v>41942.0</v>
      </c>
      <c r="D708" s="2" t="s">
        <v>11552</v>
      </c>
      <c r="E708" s="2" t="s">
        <v>11553</v>
      </c>
      <c r="F708" s="2" t="s">
        <v>11554</v>
      </c>
      <c r="G708" s="2" t="s">
        <v>9769</v>
      </c>
      <c r="H708" s="2" t="s">
        <v>3269</v>
      </c>
      <c r="I708" s="3" t="s">
        <v>11539</v>
      </c>
      <c r="J708" s="4" t="s">
        <v>3927</v>
      </c>
      <c r="K708" s="2">
        <v>9.0</v>
      </c>
      <c r="L708" s="6">
        <v>1.0000000001164153</v>
      </c>
      <c r="M708" s="6">
        <v>2610.3958333333358</v>
      </c>
      <c r="N708" s="29">
        <v>0.003447752974884074</v>
      </c>
      <c r="O708" s="6">
        <v>290.04398148148175</v>
      </c>
      <c r="P708" s="29">
        <v>0.003447752974884074</v>
      </c>
      <c r="Q708" s="30">
        <v>0.18687073008863764</v>
      </c>
      <c r="R708" s="30">
        <v>0.7109602540127247</v>
      </c>
      <c r="S708" s="2" t="e">
        <v>#N/A</v>
      </c>
    </row>
    <row r="709" ht="15.75" customHeight="1">
      <c r="A709" s="2" t="s">
        <v>599</v>
      </c>
      <c r="B709" s="6">
        <v>1180.75</v>
      </c>
      <c r="C709" s="5">
        <v>41942.0</v>
      </c>
      <c r="D709" s="2" t="s">
        <v>11555</v>
      </c>
      <c r="E709" s="2" t="s">
        <v>11556</v>
      </c>
      <c r="F709" s="2" t="s">
        <v>11557</v>
      </c>
      <c r="G709" s="2" t="s">
        <v>9769</v>
      </c>
      <c r="H709" s="2" t="s">
        <v>3269</v>
      </c>
      <c r="I709" s="3" t="s">
        <v>11539</v>
      </c>
      <c r="J709" s="4" t="s">
        <v>3927</v>
      </c>
      <c r="K709" s="2">
        <v>9.0</v>
      </c>
      <c r="L709" s="6">
        <v>2.0000000000582077</v>
      </c>
      <c r="M709" s="6">
        <v>2590.3333333333358</v>
      </c>
      <c r="N709" s="29">
        <v>0.0034744563119289635</v>
      </c>
      <c r="O709" s="6">
        <v>287.81481481481507</v>
      </c>
      <c r="P709" s="29">
        <v>0.0034744563119289635</v>
      </c>
      <c r="Q709" s="30">
        <v>0.18817248287319588</v>
      </c>
      <c r="R709" s="30">
        <v>0.7137255383716061</v>
      </c>
      <c r="S709" s="2" t="e">
        <v>#N/A</v>
      </c>
    </row>
    <row r="710" ht="15.75" customHeight="1">
      <c r="A710" s="2" t="s">
        <v>599</v>
      </c>
      <c r="B710" s="6">
        <v>1104.4166666666642</v>
      </c>
      <c r="C710" s="5">
        <v>41942.0</v>
      </c>
      <c r="D710" s="2" t="s">
        <v>11558</v>
      </c>
      <c r="E710" s="2" t="s">
        <v>11559</v>
      </c>
      <c r="F710" s="2" t="s">
        <v>600</v>
      </c>
      <c r="G710" s="2" t="s">
        <v>9804</v>
      </c>
      <c r="H710" s="2" t="s">
        <v>3269</v>
      </c>
      <c r="I710" s="3" t="s">
        <v>11539</v>
      </c>
      <c r="J710" s="4" t="s">
        <v>3927</v>
      </c>
      <c r="K710" s="2">
        <v>9.0</v>
      </c>
      <c r="L710" s="6">
        <v>0.4999999998835847</v>
      </c>
      <c r="M710" s="6">
        <v>2666.6041666666642</v>
      </c>
      <c r="N710" s="29">
        <v>0.0033750791034164894</v>
      </c>
      <c r="O710" s="6">
        <v>296.28935185185156</v>
      </c>
      <c r="P710" s="29">
        <v>0.00337507910341649</v>
      </c>
      <c r="Q710" s="30">
        <v>0.1833173935541491</v>
      </c>
      <c r="R710" s="30">
        <v>0.7032984350649484</v>
      </c>
      <c r="S710" s="2" t="e">
        <v>#N/A</v>
      </c>
    </row>
    <row r="711" ht="15.75" customHeight="1">
      <c r="A711" s="2" t="s">
        <v>5407</v>
      </c>
      <c r="B711" s="6">
        <v>1879.4305555555547</v>
      </c>
      <c r="C711" s="5">
        <v>41578.0</v>
      </c>
      <c r="D711" s="2" t="s">
        <v>11560</v>
      </c>
      <c r="E711" s="2" t="s">
        <v>11561</v>
      </c>
      <c r="F711" s="2" t="s">
        <v>11562</v>
      </c>
      <c r="G711" s="2" t="s">
        <v>9769</v>
      </c>
      <c r="H711" s="2" t="s">
        <v>5135</v>
      </c>
      <c r="I711" s="3" t="s">
        <v>549</v>
      </c>
      <c r="J711" s="4" t="s">
        <v>5408</v>
      </c>
      <c r="K711" s="2">
        <v>2.0</v>
      </c>
      <c r="L711" s="6">
        <v>0.3166666666511446</v>
      </c>
      <c r="M711" s="6">
        <v>2255.582638888889</v>
      </c>
      <c r="N711" s="29">
        <v>8.866888605709475E-4</v>
      </c>
      <c r="O711" s="6">
        <v>1127.7913194444445</v>
      </c>
      <c r="P711" s="29">
        <v>8.866888605709475E-4</v>
      </c>
      <c r="Q711" s="30">
        <v>0.051810907195781075</v>
      </c>
      <c r="R711" s="30">
        <v>0.27327561767667385</v>
      </c>
      <c r="S711" s="2" t="e">
        <v>#N/A</v>
      </c>
    </row>
    <row r="712" ht="15.75" customHeight="1">
      <c r="A712" s="2" t="s">
        <v>5407</v>
      </c>
      <c r="B712" s="6">
        <v>1812.5416666666642</v>
      </c>
      <c r="C712" s="5">
        <v>41578.0</v>
      </c>
      <c r="D712" s="2" t="s">
        <v>11563</v>
      </c>
      <c r="E712" s="2" t="s">
        <v>11564</v>
      </c>
      <c r="G712" s="2" t="s">
        <v>9769</v>
      </c>
      <c r="H712" s="2" t="s">
        <v>5135</v>
      </c>
      <c r="I712" s="3" t="s">
        <v>549</v>
      </c>
      <c r="J712" s="4" t="s">
        <v>5408</v>
      </c>
      <c r="K712" s="2">
        <v>2.0</v>
      </c>
      <c r="L712" s="6">
        <v>3.0</v>
      </c>
      <c r="M712" s="6">
        <v>2322.5833333333358</v>
      </c>
      <c r="N712" s="29">
        <v>8.611101144558852E-4</v>
      </c>
      <c r="O712" s="6">
        <v>1161.2916666666679</v>
      </c>
      <c r="P712" s="29">
        <v>8.611101144558852E-4</v>
      </c>
      <c r="Q712" s="30">
        <v>0.05035458066700049</v>
      </c>
      <c r="R712" s="30">
        <v>0.26655278061791643</v>
      </c>
      <c r="S712" s="2" t="e">
        <v>#N/A</v>
      </c>
    </row>
    <row r="713" ht="15.75" customHeight="1">
      <c r="A713" s="2" t="s">
        <v>602</v>
      </c>
      <c r="B713" s="6">
        <v>1601.4166666666642</v>
      </c>
      <c r="C713" s="5">
        <v>41942.0</v>
      </c>
      <c r="D713" s="2" t="s">
        <v>11565</v>
      </c>
      <c r="E713" s="2" t="s">
        <v>11566</v>
      </c>
      <c r="F713" s="2" t="s">
        <v>11567</v>
      </c>
      <c r="G713" s="2" t="s">
        <v>9769</v>
      </c>
      <c r="H713" s="2" t="s">
        <v>4389</v>
      </c>
      <c r="I713" s="3" t="s">
        <v>11568</v>
      </c>
      <c r="J713" s="4" t="s">
        <v>5111</v>
      </c>
      <c r="K713" s="2">
        <v>2.0</v>
      </c>
      <c r="L713" s="6">
        <v>1.5</v>
      </c>
      <c r="M713" s="6">
        <v>2169.6458333333358</v>
      </c>
      <c r="N713" s="29">
        <v>9.218094351036545E-4</v>
      </c>
      <c r="O713" s="6">
        <v>1084.8229166666679</v>
      </c>
      <c r="P713" s="29">
        <v>9.218094351036545E-4</v>
      </c>
      <c r="Q713" s="30">
        <v>0.05380686022898362</v>
      </c>
      <c r="R713" s="30">
        <v>0.282406048194183</v>
      </c>
      <c r="S713" s="2" t="e">
        <v>#N/A</v>
      </c>
    </row>
    <row r="714" ht="15.75" customHeight="1">
      <c r="A714" s="2" t="s">
        <v>602</v>
      </c>
      <c r="B714" s="6">
        <v>1585.75</v>
      </c>
      <c r="C714" s="5">
        <v>41942.0</v>
      </c>
      <c r="D714" s="2" t="s">
        <v>9964</v>
      </c>
      <c r="E714" s="2" t="s">
        <v>9965</v>
      </c>
      <c r="F714" s="2" t="s">
        <v>9940</v>
      </c>
      <c r="G714" s="2" t="s">
        <v>9769</v>
      </c>
      <c r="H714" s="2" t="s">
        <v>4389</v>
      </c>
      <c r="I714" s="3" t="s">
        <v>11568</v>
      </c>
      <c r="J714" s="4" t="s">
        <v>5111</v>
      </c>
      <c r="K714" s="2">
        <v>2.0</v>
      </c>
      <c r="L714" s="6">
        <v>0.9999999999417923</v>
      </c>
      <c r="M714" s="6">
        <v>2185.2916666666642</v>
      </c>
      <c r="N714" s="29">
        <v>9.152096402082113E-4</v>
      </c>
      <c r="O714" s="6">
        <v>1092.6458333333321</v>
      </c>
      <c r="P714" s="29">
        <v>9.152096402082113E-4</v>
      </c>
      <c r="Q714" s="30">
        <v>0.05343210519545205</v>
      </c>
      <c r="R714" s="30">
        <v>0.28069907092715696</v>
      </c>
      <c r="S714" s="2" t="e">
        <v>#N/A</v>
      </c>
    </row>
    <row r="715" ht="15.75" customHeight="1">
      <c r="A715" s="2" t="s">
        <v>604</v>
      </c>
      <c r="B715" s="6">
        <v>1581.3194444444453</v>
      </c>
      <c r="C715" s="5">
        <v>41942.0</v>
      </c>
      <c r="D715" s="2" t="s">
        <v>9941</v>
      </c>
      <c r="E715" s="2" t="s">
        <v>9942</v>
      </c>
      <c r="F715" s="2" t="s">
        <v>9940</v>
      </c>
      <c r="G715" s="2" t="s">
        <v>9769</v>
      </c>
      <c r="H715" s="2" t="s">
        <v>5074</v>
      </c>
      <c r="I715" s="3" t="s">
        <v>11569</v>
      </c>
      <c r="J715" s="4" t="s">
        <v>5075</v>
      </c>
      <c r="K715" s="2">
        <v>2.0</v>
      </c>
      <c r="L715" s="6">
        <v>0.33333333337213844</v>
      </c>
      <c r="M715" s="6">
        <v>2189.6944444444453</v>
      </c>
      <c r="N715" s="29">
        <v>9.133694452549186E-4</v>
      </c>
      <c r="O715" s="6">
        <v>1094.8472222222226</v>
      </c>
      <c r="P715" s="29">
        <v>9.133694452549186E-4</v>
      </c>
      <c r="Q715" s="30">
        <v>0.05332758725777875</v>
      </c>
      <c r="R715" s="30">
        <v>0.28022239763542023</v>
      </c>
      <c r="S715" s="2" t="e">
        <v>#N/A</v>
      </c>
    </row>
    <row r="716" ht="15.75" customHeight="1">
      <c r="A716" s="2" t="s">
        <v>604</v>
      </c>
      <c r="B716" s="6">
        <v>1215.465277777781</v>
      </c>
      <c r="C716" s="5">
        <v>41942.0</v>
      </c>
      <c r="D716" s="2" t="s">
        <v>11570</v>
      </c>
      <c r="E716" s="2" t="s">
        <v>11571</v>
      </c>
      <c r="F716" s="2" t="s">
        <v>10104</v>
      </c>
      <c r="G716" s="2" t="s">
        <v>9769</v>
      </c>
      <c r="H716" s="2" t="s">
        <v>5074</v>
      </c>
      <c r="I716" s="3" t="s">
        <v>11569</v>
      </c>
      <c r="J716" s="4" t="s">
        <v>5075</v>
      </c>
      <c r="K716" s="2">
        <v>2.0</v>
      </c>
      <c r="L716" s="6">
        <v>0.8000000001629815</v>
      </c>
      <c r="M716" s="6">
        <v>2555.568055555559</v>
      </c>
      <c r="N716" s="29">
        <v>7.826048676935808E-4</v>
      </c>
      <c r="O716" s="6">
        <v>1277.7840277777796</v>
      </c>
      <c r="P716" s="29">
        <v>7.826048676935808E-4</v>
      </c>
      <c r="Q716" s="30">
        <v>0.04587090030509111</v>
      </c>
      <c r="R716" s="30">
        <v>0.24552848304112773</v>
      </c>
      <c r="S716" s="2" t="e">
        <v>#N/A</v>
      </c>
    </row>
    <row r="717" ht="15.75" customHeight="1">
      <c r="A717" s="2" t="s">
        <v>5300</v>
      </c>
      <c r="B717" s="6">
        <v>1378.625</v>
      </c>
      <c r="C717" s="5">
        <v>41942.0</v>
      </c>
      <c r="D717" s="2" t="s">
        <v>11572</v>
      </c>
      <c r="E717" s="2" t="s">
        <v>11573</v>
      </c>
      <c r="F717" s="2" t="s">
        <v>10104</v>
      </c>
      <c r="G717" s="2" t="s">
        <v>9769</v>
      </c>
      <c r="H717" s="2" t="s">
        <v>5301</v>
      </c>
      <c r="I717" s="3" t="s">
        <v>11574</v>
      </c>
      <c r="J717" s="4" t="s">
        <v>5302</v>
      </c>
      <c r="K717" s="2">
        <v>1.0</v>
      </c>
      <c r="L717" s="6">
        <v>0.6666666667442769</v>
      </c>
      <c r="M717" s="6">
        <v>2392.402777777781</v>
      </c>
      <c r="N717" s="29">
        <v>4.179898173036168E-4</v>
      </c>
      <c r="O717" s="6">
        <v>2392.402777777781</v>
      </c>
      <c r="P717" s="29">
        <v>4.179898173036168E-4</v>
      </c>
      <c r="Q717" s="30">
        <v>0.024767513814124564</v>
      </c>
      <c r="R717" s="30">
        <v>0.13970191061618276</v>
      </c>
      <c r="S717" s="2" t="e">
        <v>#N/A</v>
      </c>
    </row>
    <row r="718" ht="15.75" customHeight="1">
      <c r="A718" s="2" t="s">
        <v>608</v>
      </c>
      <c r="B718" s="6">
        <v>1337.4166666666642</v>
      </c>
      <c r="C718" s="5">
        <v>41942.0</v>
      </c>
      <c r="D718" s="2" t="s">
        <v>11575</v>
      </c>
      <c r="E718" s="2" t="s">
        <v>11576</v>
      </c>
      <c r="F718" s="2" t="s">
        <v>10116</v>
      </c>
      <c r="G718" s="2" t="s">
        <v>9769</v>
      </c>
      <c r="H718" s="2" t="s">
        <v>3293</v>
      </c>
      <c r="I718" s="3" t="s">
        <v>11577</v>
      </c>
      <c r="J718" s="4" t="s">
        <v>4450</v>
      </c>
      <c r="K718" s="2">
        <v>6.0</v>
      </c>
      <c r="L718" s="6">
        <v>1.5</v>
      </c>
      <c r="M718" s="6">
        <v>2433.6458333333358</v>
      </c>
      <c r="N718" s="29">
        <v>0.002465436801780591</v>
      </c>
      <c r="O718" s="6">
        <v>405.6076388888893</v>
      </c>
      <c r="P718" s="29">
        <v>0.002465436801780591</v>
      </c>
      <c r="Q718" s="30">
        <v>0.1375052422851275</v>
      </c>
      <c r="R718" s="30">
        <v>0.5883398911528539</v>
      </c>
      <c r="S718" s="2" t="e">
        <v>#N/A</v>
      </c>
    </row>
    <row r="719" ht="15.75" customHeight="1">
      <c r="A719" s="2" t="s">
        <v>608</v>
      </c>
      <c r="B719" s="6">
        <v>1159.6666666666642</v>
      </c>
      <c r="C719" s="5">
        <v>41942.0</v>
      </c>
      <c r="D719" s="2" t="s">
        <v>11578</v>
      </c>
      <c r="E719" s="2" t="s">
        <v>11579</v>
      </c>
      <c r="F719" s="2" t="s">
        <v>10116</v>
      </c>
      <c r="G719" s="2" t="s">
        <v>9769</v>
      </c>
      <c r="H719" s="2" t="s">
        <v>3293</v>
      </c>
      <c r="I719" s="3" t="s">
        <v>11577</v>
      </c>
      <c r="J719" s="4" t="s">
        <v>4450</v>
      </c>
      <c r="K719" s="2">
        <v>6.0</v>
      </c>
      <c r="L719" s="6">
        <v>3.9999999999417923</v>
      </c>
      <c r="M719" s="6">
        <v>2611.5</v>
      </c>
      <c r="N719" s="29">
        <v>0.0022975301550832855</v>
      </c>
      <c r="O719" s="6">
        <v>435.25</v>
      </c>
      <c r="P719" s="29">
        <v>0.0022975301550832855</v>
      </c>
      <c r="Q719" s="30">
        <v>0.12877220996830963</v>
      </c>
      <c r="R719" s="30">
        <v>0.5626890827858648</v>
      </c>
      <c r="S719" s="2" t="e">
        <v>#N/A</v>
      </c>
    </row>
    <row r="720" ht="15.75" customHeight="1">
      <c r="A720" s="2" t="s">
        <v>608</v>
      </c>
      <c r="B720" s="6">
        <v>315.69791666666424</v>
      </c>
      <c r="C720" s="5">
        <v>41942.0</v>
      </c>
      <c r="D720" s="2" t="s">
        <v>11580</v>
      </c>
      <c r="E720" s="2" t="s">
        <v>11581</v>
      </c>
      <c r="F720" s="2" t="s">
        <v>11582</v>
      </c>
      <c r="G720" s="7" t="s">
        <v>9769</v>
      </c>
      <c r="H720" s="2" t="s">
        <v>3293</v>
      </c>
      <c r="I720" s="3" t="s">
        <v>11577</v>
      </c>
      <c r="J720" s="4" t="s">
        <v>4450</v>
      </c>
      <c r="K720" s="2">
        <v>6.0</v>
      </c>
      <c r="L720" s="6">
        <v>0.9999999999417923</v>
      </c>
      <c r="M720" s="6">
        <v>3455.34375</v>
      </c>
      <c r="N720" s="29">
        <v>0.0017364408389179803</v>
      </c>
      <c r="O720" s="6">
        <v>575.890625</v>
      </c>
      <c r="P720" s="29">
        <v>0.0017364408389179803</v>
      </c>
      <c r="Q720" s="30">
        <v>0.0989427206734792</v>
      </c>
      <c r="R720" s="30">
        <v>0.46480210431789126</v>
      </c>
      <c r="S720" s="2" t="e">
        <v>#N/A</v>
      </c>
    </row>
    <row r="721" ht="15.75" customHeight="1">
      <c r="A721" s="2" t="s">
        <v>608</v>
      </c>
      <c r="B721" s="6">
        <v>412.66666666666424</v>
      </c>
      <c r="C721" s="5">
        <v>41942.0</v>
      </c>
      <c r="D721" s="2" t="s">
        <v>11583</v>
      </c>
      <c r="E721" s="2" t="s">
        <v>11584</v>
      </c>
      <c r="F721" s="2" t="s">
        <v>610</v>
      </c>
      <c r="G721" s="2" t="s">
        <v>9769</v>
      </c>
      <c r="H721" s="2" t="s">
        <v>3293</v>
      </c>
      <c r="I721" s="3" t="s">
        <v>11577</v>
      </c>
      <c r="J721" s="4" t="s">
        <v>4450</v>
      </c>
      <c r="K721" s="2">
        <v>6.0</v>
      </c>
      <c r="L721" s="6">
        <v>3.9999999999417923</v>
      </c>
      <c r="M721" s="6">
        <v>3358.5</v>
      </c>
      <c r="N721" s="29">
        <v>0.001786511835640911</v>
      </c>
      <c r="O721" s="6">
        <v>559.75</v>
      </c>
      <c r="P721" s="29">
        <v>0.001786511835640911</v>
      </c>
      <c r="Q721" s="30">
        <v>0.10164566862638447</v>
      </c>
      <c r="R721" s="30">
        <v>0.47436291709627976</v>
      </c>
      <c r="S721" s="2" t="e">
        <v>#N/A</v>
      </c>
    </row>
    <row r="722" ht="15.75" customHeight="1">
      <c r="A722" s="2" t="s">
        <v>608</v>
      </c>
      <c r="B722" s="6">
        <v>1102.4729166666657</v>
      </c>
      <c r="C722" s="5">
        <v>41942.0</v>
      </c>
      <c r="D722" s="2" t="s">
        <v>11585</v>
      </c>
      <c r="E722" s="2" t="s">
        <v>11586</v>
      </c>
      <c r="F722" s="2" t="s">
        <v>11587</v>
      </c>
      <c r="G722" s="2" t="s">
        <v>9804</v>
      </c>
      <c r="H722" s="2" t="s">
        <v>3293</v>
      </c>
      <c r="I722" s="3" t="s">
        <v>11577</v>
      </c>
      <c r="J722" s="4" t="s">
        <v>4450</v>
      </c>
      <c r="K722" s="2">
        <v>6.0</v>
      </c>
      <c r="L722" s="6">
        <v>0.5166666666045785</v>
      </c>
      <c r="M722" s="6">
        <v>2668.5486111111095</v>
      </c>
      <c r="N722" s="29">
        <v>0.002248413229205432</v>
      </c>
      <c r="O722" s="6">
        <v>444.75810185185156</v>
      </c>
      <c r="P722" s="29">
        <v>0.002248413229205432</v>
      </c>
      <c r="Q722" s="30">
        <v>0.12620090113857407</v>
      </c>
      <c r="R722" s="30">
        <v>0.554887741578519</v>
      </c>
      <c r="S722" s="2" t="e">
        <v>#N/A</v>
      </c>
    </row>
    <row r="723" ht="15.75" customHeight="1">
      <c r="A723" s="2" t="s">
        <v>608</v>
      </c>
      <c r="B723" s="6">
        <v>252.6736111111095</v>
      </c>
      <c r="C723" s="5">
        <v>41942.0</v>
      </c>
      <c r="D723" s="2" t="s">
        <v>11588</v>
      </c>
      <c r="E723" s="2" t="s">
        <v>11589</v>
      </c>
      <c r="F723" s="2" t="s">
        <v>11590</v>
      </c>
      <c r="G723" s="2" t="s">
        <v>9804</v>
      </c>
      <c r="H723" s="2" t="s">
        <v>3293</v>
      </c>
      <c r="I723" s="3" t="s">
        <v>11577</v>
      </c>
      <c r="J723" s="4" t="s">
        <v>4450</v>
      </c>
      <c r="K723" s="2">
        <v>6.0</v>
      </c>
      <c r="L723" s="6">
        <v>5.216666666558012</v>
      </c>
      <c r="M723" s="6">
        <v>3518.543749999997</v>
      </c>
      <c r="N723" s="29">
        <v>0.001705250929450573</v>
      </c>
      <c r="O723" s="6">
        <v>586.4239583333328</v>
      </c>
      <c r="P723" s="29">
        <v>0.001705250929450573</v>
      </c>
      <c r="Q723" s="30">
        <v>0.09725490818646698</v>
      </c>
      <c r="R723" s="30">
        <v>0.4587588412123156</v>
      </c>
      <c r="S723" s="2" t="e">
        <v>#N/A</v>
      </c>
    </row>
    <row r="724" ht="15.75" customHeight="1">
      <c r="A724" s="2" t="s">
        <v>4873</v>
      </c>
      <c r="B724" s="6">
        <v>1385.659722222219</v>
      </c>
      <c r="C724" s="5">
        <v>41942.0</v>
      </c>
      <c r="D724" s="2" t="s">
        <v>11591</v>
      </c>
      <c r="E724" s="2" t="s">
        <v>11592</v>
      </c>
      <c r="F724" s="2" t="s">
        <v>11593</v>
      </c>
      <c r="G724" s="2" t="s">
        <v>9769</v>
      </c>
      <c r="H724" s="2" t="s">
        <v>3568</v>
      </c>
      <c r="I724" s="3" t="s">
        <v>11594</v>
      </c>
      <c r="J724" s="4" t="s">
        <v>3800</v>
      </c>
      <c r="K724" s="2">
        <v>9.0</v>
      </c>
      <c r="L724" s="6">
        <v>0.33333333319751546</v>
      </c>
      <c r="M724" s="6">
        <v>2385.3541666666642</v>
      </c>
      <c r="N724" s="29">
        <v>0.003773024620732425</v>
      </c>
      <c r="O724" s="6">
        <v>265.03935185185156</v>
      </c>
      <c r="P724" s="29">
        <v>0.003773024620732425</v>
      </c>
      <c r="Q724" s="30">
        <v>0.20258615160065618</v>
      </c>
      <c r="R724" s="30">
        <v>0.7428996654492763</v>
      </c>
      <c r="S724" s="2" t="e">
        <v>#N/A</v>
      </c>
    </row>
    <row r="725" ht="15.75" customHeight="1">
      <c r="A725" s="2" t="s">
        <v>4873</v>
      </c>
      <c r="B725" s="6">
        <v>1805.7361111111095</v>
      </c>
      <c r="C725" s="5">
        <v>41942.0</v>
      </c>
      <c r="D725" s="2" t="s">
        <v>11595</v>
      </c>
      <c r="E725" s="2" t="s">
        <v>11596</v>
      </c>
      <c r="F725" s="2" t="s">
        <v>11597</v>
      </c>
      <c r="G725" s="2" t="s">
        <v>9769</v>
      </c>
      <c r="H725" s="2" t="s">
        <v>3568</v>
      </c>
      <c r="I725" s="3" t="s">
        <v>11594</v>
      </c>
      <c r="J725" s="4" t="s">
        <v>3800</v>
      </c>
      <c r="K725" s="2">
        <v>9.0</v>
      </c>
      <c r="L725" s="6">
        <v>0.33333333337213844</v>
      </c>
      <c r="M725" s="6">
        <v>1965.277777777781</v>
      </c>
      <c r="N725" s="29">
        <v>0.004579505300353349</v>
      </c>
      <c r="O725" s="6">
        <v>218.36419753086454</v>
      </c>
      <c r="P725" s="29">
        <v>0.00457950530035335</v>
      </c>
      <c r="Q725" s="30">
        <v>0.24025339671003243</v>
      </c>
      <c r="R725" s="30">
        <v>0.8076852465126404</v>
      </c>
      <c r="S725" s="2" t="e">
        <v>#N/A</v>
      </c>
    </row>
    <row r="726" ht="15.75" customHeight="1">
      <c r="A726" s="2" t="s">
        <v>4873</v>
      </c>
      <c r="B726" s="6">
        <v>1027.75</v>
      </c>
      <c r="C726" s="5">
        <v>41942.0</v>
      </c>
      <c r="D726" s="2" t="s">
        <v>11598</v>
      </c>
      <c r="E726" s="2" t="s">
        <v>11599</v>
      </c>
      <c r="F726" s="2" t="s">
        <v>11600</v>
      </c>
      <c r="G726" s="2" t="s">
        <v>9769</v>
      </c>
      <c r="H726" s="2" t="s">
        <v>3568</v>
      </c>
      <c r="I726" s="3" t="s">
        <v>11594</v>
      </c>
      <c r="J726" s="4" t="s">
        <v>3800</v>
      </c>
      <c r="K726" s="2">
        <v>9.0</v>
      </c>
      <c r="L726" s="6">
        <v>0.5000000000582077</v>
      </c>
      <c r="M726" s="6">
        <v>2743.2708333333358</v>
      </c>
      <c r="N726" s="29">
        <v>0.0032807551812389377</v>
      </c>
      <c r="O726" s="6">
        <v>304.80787037037067</v>
      </c>
      <c r="P726" s="29">
        <v>0.0032807551812389377</v>
      </c>
      <c r="Q726" s="30">
        <v>0.17868232760074243</v>
      </c>
      <c r="R726" s="30">
        <v>0.6930504463471461</v>
      </c>
      <c r="S726" s="2" t="e">
        <v>#N/A</v>
      </c>
    </row>
    <row r="727" ht="15.75" customHeight="1">
      <c r="A727" s="2" t="s">
        <v>4873</v>
      </c>
      <c r="B727" s="6">
        <v>1194.75</v>
      </c>
      <c r="C727" s="5">
        <v>41942.0</v>
      </c>
      <c r="D727" s="2" t="s">
        <v>11601</v>
      </c>
      <c r="E727" s="2" t="s">
        <v>11602</v>
      </c>
      <c r="F727" s="2" t="s">
        <v>11603</v>
      </c>
      <c r="G727" s="2" t="s">
        <v>9769</v>
      </c>
      <c r="H727" s="2" t="s">
        <v>3568</v>
      </c>
      <c r="I727" s="3" t="s">
        <v>11594</v>
      </c>
      <c r="J727" s="4" t="s">
        <v>3800</v>
      </c>
      <c r="K727" s="2">
        <v>9.0</v>
      </c>
      <c r="L727" s="6">
        <v>0.9999999999417923</v>
      </c>
      <c r="M727" s="6">
        <v>2576.2916666666642</v>
      </c>
      <c r="N727" s="29">
        <v>0.0034933932816871827</v>
      </c>
      <c r="O727" s="6">
        <v>286.25462962962933</v>
      </c>
      <c r="P727" s="29">
        <v>0.003493393281687183</v>
      </c>
      <c r="Q727" s="30">
        <v>0.18909437222873438</v>
      </c>
      <c r="R727" s="30">
        <v>0.7156705225556019</v>
      </c>
      <c r="S727" s="2" t="e">
        <v>#N/A</v>
      </c>
    </row>
    <row r="728" ht="15.75" customHeight="1">
      <c r="A728" s="2" t="s">
        <v>4873</v>
      </c>
      <c r="B728" s="6">
        <v>1441.7430555555547</v>
      </c>
      <c r="C728" s="5">
        <v>41942.0</v>
      </c>
      <c r="D728" s="2" t="s">
        <v>11604</v>
      </c>
      <c r="E728" s="2" t="s">
        <v>11605</v>
      </c>
      <c r="F728" s="2" t="s">
        <v>11606</v>
      </c>
      <c r="G728" s="2" t="s">
        <v>9769</v>
      </c>
      <c r="H728" s="2" t="s">
        <v>3568</v>
      </c>
      <c r="I728" s="3" t="s">
        <v>11594</v>
      </c>
      <c r="J728" s="4" t="s">
        <v>3800</v>
      </c>
      <c r="K728" s="2">
        <v>9.0</v>
      </c>
      <c r="L728" s="6">
        <v>1.8333333333721384</v>
      </c>
      <c r="M728" s="6">
        <v>2329.3333333333358</v>
      </c>
      <c r="N728" s="29">
        <v>0.0038637664567830526</v>
      </c>
      <c r="O728" s="6">
        <v>258.81481481481507</v>
      </c>
      <c r="P728" s="29">
        <v>0.003863766456783053</v>
      </c>
      <c r="Q728" s="30">
        <v>0.2069158820762247</v>
      </c>
      <c r="R728" s="30">
        <v>0.751162678774703</v>
      </c>
      <c r="S728" s="2" t="e">
        <v>#N/A</v>
      </c>
    </row>
    <row r="729" ht="15.75" customHeight="1">
      <c r="A729" s="2" t="s">
        <v>4873</v>
      </c>
      <c r="B729" s="6">
        <v>943.75</v>
      </c>
      <c r="C729" s="5">
        <v>41942.0</v>
      </c>
      <c r="D729" s="2" t="s">
        <v>11607</v>
      </c>
      <c r="E729" s="2" t="s">
        <v>11608</v>
      </c>
      <c r="F729" s="2" t="s">
        <v>11609</v>
      </c>
      <c r="G729" s="2" t="s">
        <v>9804</v>
      </c>
      <c r="H729" s="2" t="s">
        <v>3568</v>
      </c>
      <c r="I729" s="3" t="s">
        <v>11594</v>
      </c>
      <c r="J729" s="4" t="s">
        <v>3800</v>
      </c>
      <c r="K729" s="2">
        <v>9.0</v>
      </c>
      <c r="L729" s="6">
        <v>0.9999999999417923</v>
      </c>
      <c r="M729" s="6">
        <v>2827.2916666666642</v>
      </c>
      <c r="N729" s="29">
        <v>0.0031832584186869085</v>
      </c>
      <c r="O729" s="6">
        <v>314.14351851851825</v>
      </c>
      <c r="P729" s="29">
        <v>0.0031832584186869085</v>
      </c>
      <c r="Q729" s="30">
        <v>0.17386369847461614</v>
      </c>
      <c r="R729" s="30">
        <v>0.6820855732631776</v>
      </c>
      <c r="S729" s="2" t="e">
        <v>#N/A</v>
      </c>
    </row>
    <row r="730" ht="15.75" customHeight="1">
      <c r="A730" s="2" t="s">
        <v>4873</v>
      </c>
      <c r="B730" s="6">
        <v>825.75</v>
      </c>
      <c r="C730" s="5">
        <v>41942.0</v>
      </c>
      <c r="D730" s="2" t="s">
        <v>11610</v>
      </c>
      <c r="E730" s="2" t="s">
        <v>11611</v>
      </c>
      <c r="F730" s="2" t="s">
        <v>11612</v>
      </c>
      <c r="G730" s="2" t="s">
        <v>9804</v>
      </c>
      <c r="H730" s="2" t="s">
        <v>3568</v>
      </c>
      <c r="I730" s="3" t="s">
        <v>11594</v>
      </c>
      <c r="J730" s="4" t="s">
        <v>3800</v>
      </c>
      <c r="K730" s="2">
        <v>9.0</v>
      </c>
      <c r="L730" s="6">
        <v>0.9999999999417923</v>
      </c>
      <c r="M730" s="6">
        <v>2945.2916666666642</v>
      </c>
      <c r="N730" s="29">
        <v>0.0030557245320921834</v>
      </c>
      <c r="O730" s="6">
        <v>327.25462962962933</v>
      </c>
      <c r="P730" s="29">
        <v>0.003055724532092184</v>
      </c>
      <c r="Q730" s="30">
        <v>0.1675178276284408</v>
      </c>
      <c r="R730" s="30">
        <v>0.667149164751074</v>
      </c>
      <c r="S730" s="2" t="e">
        <v>#N/A</v>
      </c>
    </row>
    <row r="731" ht="15.75" customHeight="1">
      <c r="A731" s="2" t="s">
        <v>4873</v>
      </c>
      <c r="B731" s="6">
        <v>1069.75</v>
      </c>
      <c r="C731" s="5">
        <v>41942.0</v>
      </c>
      <c r="D731" s="2" t="s">
        <v>11613</v>
      </c>
      <c r="E731" s="2" t="s">
        <v>11614</v>
      </c>
      <c r="F731" s="2" t="s">
        <v>11615</v>
      </c>
      <c r="G731" s="2" t="s">
        <v>9804</v>
      </c>
      <c r="H731" s="2" t="s">
        <v>3568</v>
      </c>
      <c r="I731" s="3" t="s">
        <v>11594</v>
      </c>
      <c r="J731" s="4" t="s">
        <v>3800</v>
      </c>
      <c r="K731" s="2">
        <v>9.0</v>
      </c>
      <c r="L731" s="6">
        <v>0.33333333337213844</v>
      </c>
      <c r="M731" s="6">
        <v>2701.2638888888905</v>
      </c>
      <c r="N731" s="29">
        <v>0.0033317737067524956</v>
      </c>
      <c r="O731" s="6">
        <v>300.1404320987656</v>
      </c>
      <c r="P731" s="29">
        <v>0.0033317737067524956</v>
      </c>
      <c r="Q731" s="30">
        <v>0.1811926284824864</v>
      </c>
      <c r="R731" s="30">
        <v>0.6986366304245385</v>
      </c>
      <c r="S731" s="2" t="e">
        <v>#N/A</v>
      </c>
    </row>
    <row r="732" ht="15.75" customHeight="1">
      <c r="A732" s="2" t="s">
        <v>4873</v>
      </c>
      <c r="B732" s="6">
        <v>698.75</v>
      </c>
      <c r="C732" s="5">
        <v>41942.0</v>
      </c>
      <c r="D732" s="2" t="s">
        <v>11616</v>
      </c>
      <c r="E732" s="2" t="s">
        <v>11617</v>
      </c>
      <c r="F732" s="2" t="s">
        <v>11618</v>
      </c>
      <c r="G732" s="2" t="s">
        <v>9804</v>
      </c>
      <c r="H732" s="2" t="s">
        <v>3568</v>
      </c>
      <c r="I732" s="3" t="s">
        <v>11594</v>
      </c>
      <c r="J732" s="4" t="s">
        <v>3800</v>
      </c>
      <c r="K732" s="2">
        <v>9.0</v>
      </c>
      <c r="L732" s="6">
        <v>2.0000000000582077</v>
      </c>
      <c r="M732" s="6">
        <v>3072.3333333333358</v>
      </c>
      <c r="N732" s="29">
        <v>0.002929369643050882</v>
      </c>
      <c r="O732" s="6">
        <v>341.37037037037067</v>
      </c>
      <c r="P732" s="29">
        <v>0.002929369643050882</v>
      </c>
      <c r="Q732" s="30">
        <v>0.161182551628263</v>
      </c>
      <c r="R732" s="30">
        <v>0.65165888768584</v>
      </c>
      <c r="S732" s="2" t="e">
        <v>#N/A</v>
      </c>
    </row>
    <row r="733" ht="15.75" customHeight="1">
      <c r="A733" s="2" t="s">
        <v>4735</v>
      </c>
      <c r="B733" s="6">
        <v>276.60972222222335</v>
      </c>
      <c r="C733" s="5">
        <v>41942.0</v>
      </c>
      <c r="D733" s="2" t="s">
        <v>11619</v>
      </c>
      <c r="E733" s="2" t="s">
        <v>11620</v>
      </c>
      <c r="F733" s="2" t="s">
        <v>11621</v>
      </c>
      <c r="G733" s="2" t="s">
        <v>9769</v>
      </c>
      <c r="H733" s="2" t="s">
        <v>3568</v>
      </c>
      <c r="I733" s="3" t="s">
        <v>11622</v>
      </c>
      <c r="J733" s="4" t="s">
        <v>3804</v>
      </c>
      <c r="K733" s="2">
        <v>7.0</v>
      </c>
      <c r="L733" s="6">
        <v>0.3833333333604969</v>
      </c>
      <c r="M733" s="6">
        <v>3494.40625</v>
      </c>
      <c r="N733" s="29">
        <v>0.0020032015453269065</v>
      </c>
      <c r="O733" s="6">
        <v>499.20089285714283</v>
      </c>
      <c r="P733" s="29">
        <v>0.0020032015453269065</v>
      </c>
      <c r="Q733" s="30">
        <v>0.1132499178791504</v>
      </c>
      <c r="R733" s="30">
        <v>0.5138084302544965</v>
      </c>
      <c r="S733" s="2" t="e">
        <v>#N/A</v>
      </c>
    </row>
    <row r="734" ht="15.75" customHeight="1">
      <c r="A734" s="2" t="s">
        <v>4735</v>
      </c>
      <c r="B734" s="6">
        <v>1798.7361111111095</v>
      </c>
      <c r="C734" s="5">
        <v>41942.0</v>
      </c>
      <c r="D734" s="2" t="s">
        <v>11623</v>
      </c>
      <c r="E734" s="2" t="s">
        <v>11624</v>
      </c>
      <c r="F734" s="2" t="s">
        <v>11625</v>
      </c>
      <c r="G734" s="2" t="s">
        <v>9769</v>
      </c>
      <c r="H734" s="2" t="s">
        <v>3568</v>
      </c>
      <c r="I734" s="3" t="s">
        <v>11622</v>
      </c>
      <c r="J734" s="4" t="s">
        <v>3804</v>
      </c>
      <c r="K734" s="2">
        <v>7.0</v>
      </c>
      <c r="L734" s="6">
        <v>0.6666666665696539</v>
      </c>
      <c r="M734" s="6">
        <v>1972.2916666666642</v>
      </c>
      <c r="N734" s="29">
        <v>0.0035491708038449393</v>
      </c>
      <c r="O734" s="6">
        <v>281.755952380952</v>
      </c>
      <c r="P734" s="29">
        <v>0.0035491708038449398</v>
      </c>
      <c r="Q734" s="30">
        <v>0.19180365458560533</v>
      </c>
      <c r="R734" s="30">
        <v>0.7213228928405495</v>
      </c>
      <c r="S734" s="2" t="e">
        <v>#N/A</v>
      </c>
    </row>
    <row r="735" ht="15.75" customHeight="1">
      <c r="A735" s="2" t="s">
        <v>4735</v>
      </c>
      <c r="B735" s="6">
        <v>1193.7083333333358</v>
      </c>
      <c r="C735" s="5">
        <v>41942.0</v>
      </c>
      <c r="D735" s="2" t="s">
        <v>11626</v>
      </c>
      <c r="E735" s="2" t="s">
        <v>11627</v>
      </c>
      <c r="F735" s="2" t="s">
        <v>11628</v>
      </c>
      <c r="G735" s="2" t="s">
        <v>9769</v>
      </c>
      <c r="H735" s="2" t="s">
        <v>3568</v>
      </c>
      <c r="I735" s="3" t="s">
        <v>11622</v>
      </c>
      <c r="J735" s="4" t="s">
        <v>3804</v>
      </c>
      <c r="K735" s="2">
        <v>7.0</v>
      </c>
      <c r="L735" s="6">
        <v>1.0000000001164153</v>
      </c>
      <c r="M735" s="6">
        <v>2577.3333333333358</v>
      </c>
      <c r="N735" s="29">
        <v>0.0027159855147439187</v>
      </c>
      <c r="O735" s="6">
        <v>368.19047619047655</v>
      </c>
      <c r="P735" s="29">
        <v>0.0027159855147439187</v>
      </c>
      <c r="Q735" s="30">
        <v>0.15037408883557823</v>
      </c>
      <c r="R735" s="30">
        <v>0.6238453004773887</v>
      </c>
      <c r="S735" s="2" t="e">
        <v>#N/A</v>
      </c>
    </row>
    <row r="736" ht="15.75" customHeight="1">
      <c r="A736" s="2" t="s">
        <v>4735</v>
      </c>
      <c r="B736" s="6">
        <v>1440.7395833333358</v>
      </c>
      <c r="C736" s="5">
        <v>41942.0</v>
      </c>
      <c r="D736" s="2" t="s">
        <v>11629</v>
      </c>
      <c r="E736" s="2" t="s">
        <v>11630</v>
      </c>
      <c r="F736" s="2" t="s">
        <v>11631</v>
      </c>
      <c r="G736" s="2" t="s">
        <v>9769</v>
      </c>
      <c r="H736" s="2" t="s">
        <v>3568</v>
      </c>
      <c r="I736" s="3" t="s">
        <v>11622</v>
      </c>
      <c r="J736" s="4" t="s">
        <v>3804</v>
      </c>
      <c r="K736" s="2">
        <v>7.0</v>
      </c>
      <c r="L736" s="6">
        <v>1.0000000001164153</v>
      </c>
      <c r="M736" s="6">
        <v>2330.3020833333358</v>
      </c>
      <c r="N736" s="29">
        <v>0.003003902391052659</v>
      </c>
      <c r="O736" s="6">
        <v>332.900297619048</v>
      </c>
      <c r="P736" s="29">
        <v>0.0030039023910526587</v>
      </c>
      <c r="Q736" s="30">
        <v>0.16492533875441195</v>
      </c>
      <c r="R736" s="30">
        <v>0.66088122382802</v>
      </c>
      <c r="S736" s="2" t="e">
        <v>#N/A</v>
      </c>
    </row>
    <row r="737" ht="15.75" customHeight="1">
      <c r="A737" s="2" t="s">
        <v>4735</v>
      </c>
      <c r="B737" s="6">
        <v>943.6666666666642</v>
      </c>
      <c r="C737" s="5">
        <v>41942.0</v>
      </c>
      <c r="D737" s="2" t="s">
        <v>11632</v>
      </c>
      <c r="E737" s="2" t="s">
        <v>11633</v>
      </c>
      <c r="F737" s="2" t="s">
        <v>11634</v>
      </c>
      <c r="G737" s="2" t="s">
        <v>9804</v>
      </c>
      <c r="H737" s="2" t="s">
        <v>3568</v>
      </c>
      <c r="I737" s="3" t="s">
        <v>11622</v>
      </c>
      <c r="J737" s="4" t="s">
        <v>3804</v>
      </c>
      <c r="K737" s="2">
        <v>7.0</v>
      </c>
      <c r="L737" s="6">
        <v>0.9999999999417923</v>
      </c>
      <c r="M737" s="6">
        <v>2827.375</v>
      </c>
      <c r="N737" s="29">
        <v>0.002475794685883549</v>
      </c>
      <c r="O737" s="6">
        <v>403.9107142857143</v>
      </c>
      <c r="P737" s="29">
        <v>0.002475794685883549</v>
      </c>
      <c r="Q737" s="30">
        <v>0.13804109300388068</v>
      </c>
      <c r="R737" s="30">
        <v>0.5898720467683239</v>
      </c>
      <c r="S737" s="2" t="e">
        <v>#N/A</v>
      </c>
    </row>
    <row r="738" ht="15.75" customHeight="1">
      <c r="A738" s="2" t="s">
        <v>4735</v>
      </c>
      <c r="B738" s="6">
        <v>824.75</v>
      </c>
      <c r="C738" s="5">
        <v>41942.0</v>
      </c>
      <c r="D738" s="2" t="s">
        <v>11635</v>
      </c>
      <c r="E738" s="2" t="s">
        <v>11636</v>
      </c>
      <c r="F738" s="2" t="s">
        <v>11612</v>
      </c>
      <c r="G738" s="2" t="s">
        <v>9804</v>
      </c>
      <c r="H738" s="2" t="s">
        <v>3568</v>
      </c>
      <c r="I738" s="3" t="s">
        <v>11622</v>
      </c>
      <c r="J738" s="4" t="s">
        <v>3804</v>
      </c>
      <c r="K738" s="2">
        <v>7.0</v>
      </c>
      <c r="L738" s="6">
        <v>0.9999999999417923</v>
      </c>
      <c r="M738" s="6">
        <v>2946.2916666666642</v>
      </c>
      <c r="N738" s="29">
        <v>0.002375867969622833</v>
      </c>
      <c r="O738" s="6">
        <v>420.8988095238092</v>
      </c>
      <c r="P738" s="29">
        <v>0.002375867969622833</v>
      </c>
      <c r="Q738" s="30">
        <v>0.13285760607906538</v>
      </c>
      <c r="R738" s="30">
        <v>0.5748496759989644</v>
      </c>
      <c r="S738" s="2" t="e">
        <v>#N/A</v>
      </c>
    </row>
    <row r="739" ht="15.75" customHeight="1">
      <c r="A739" s="2" t="s">
        <v>4735</v>
      </c>
      <c r="B739" s="6">
        <v>1068.7361111111095</v>
      </c>
      <c r="C739" s="5">
        <v>41942.0</v>
      </c>
      <c r="D739" s="2" t="s">
        <v>11637</v>
      </c>
      <c r="E739" s="2" t="s">
        <v>11638</v>
      </c>
      <c r="F739" s="2" t="s">
        <v>11639</v>
      </c>
      <c r="G739" s="2" t="s">
        <v>9804</v>
      </c>
      <c r="H739" s="2" t="s">
        <v>3568</v>
      </c>
      <c r="I739" s="3" t="s">
        <v>11622</v>
      </c>
      <c r="J739" s="4" t="s">
        <v>3804</v>
      </c>
      <c r="K739" s="2">
        <v>7.0</v>
      </c>
      <c r="L739" s="6">
        <v>0.33333333337213844</v>
      </c>
      <c r="M739" s="6">
        <v>2702.277777777781</v>
      </c>
      <c r="N739" s="29">
        <v>0.0025904072695873822</v>
      </c>
      <c r="O739" s="6">
        <v>386.039682539683</v>
      </c>
      <c r="P739" s="29">
        <v>0.0025904072695873822</v>
      </c>
      <c r="Q739" s="30">
        <v>0.14394823896973719</v>
      </c>
      <c r="R739" s="30">
        <v>0.6064497885289124</v>
      </c>
      <c r="S739" s="2" t="e">
        <v>#N/A</v>
      </c>
    </row>
    <row r="740" ht="15.75" customHeight="1">
      <c r="A740" s="2" t="s">
        <v>612</v>
      </c>
      <c r="B740" s="6">
        <v>1805.7083333333358</v>
      </c>
      <c r="C740" s="5">
        <v>41942.0</v>
      </c>
      <c r="D740" s="2" t="s">
        <v>11640</v>
      </c>
      <c r="E740" s="2" t="s">
        <v>11641</v>
      </c>
      <c r="F740" s="2" t="s">
        <v>11597</v>
      </c>
      <c r="G740" s="2" t="s">
        <v>9769</v>
      </c>
      <c r="H740" s="2" t="s">
        <v>3568</v>
      </c>
      <c r="I740" s="3" t="s">
        <v>11642</v>
      </c>
      <c r="J740" s="4" t="s">
        <v>3803</v>
      </c>
      <c r="K740" s="2">
        <v>6.0</v>
      </c>
      <c r="L740" s="6">
        <v>0.33333333337213844</v>
      </c>
      <c r="M740" s="6">
        <v>1965.3055555555547</v>
      </c>
      <c r="N740" s="29">
        <v>0.003052960382185412</v>
      </c>
      <c r="O740" s="6">
        <v>327.5509259259258</v>
      </c>
      <c r="P740" s="29">
        <v>0.0030529603821854118</v>
      </c>
      <c r="Q740" s="30">
        <v>0.16737974984757775</v>
      </c>
      <c r="R740" s="30">
        <v>0.6668177820420718</v>
      </c>
      <c r="S740" s="2" t="e">
        <v>#N/A</v>
      </c>
    </row>
    <row r="741" ht="15.75" customHeight="1">
      <c r="A741" s="2" t="s">
        <v>612</v>
      </c>
      <c r="B741" s="6">
        <v>1194.7083333333358</v>
      </c>
      <c r="C741" s="5">
        <v>41942.0</v>
      </c>
      <c r="D741" s="2" t="s">
        <v>11643</v>
      </c>
      <c r="E741" s="2" t="s">
        <v>11601</v>
      </c>
      <c r="F741" s="2" t="s">
        <v>11644</v>
      </c>
      <c r="G741" s="2" t="s">
        <v>9769</v>
      </c>
      <c r="H741" s="2" t="s">
        <v>3568</v>
      </c>
      <c r="I741" s="3" t="s">
        <v>11642</v>
      </c>
      <c r="J741" s="4" t="s">
        <v>3803</v>
      </c>
      <c r="K741" s="2">
        <v>6.0</v>
      </c>
      <c r="L741" s="6">
        <v>1.0000000001164153</v>
      </c>
      <c r="M741" s="6">
        <v>2576.3333333333358</v>
      </c>
      <c r="N741" s="29">
        <v>0.0023288911890283325</v>
      </c>
      <c r="O741" s="6">
        <v>429.3888888888893</v>
      </c>
      <c r="P741" s="29">
        <v>0.0023288911890283325</v>
      </c>
      <c r="Q741" s="30">
        <v>0.13041002483585873</v>
      </c>
      <c r="R741" s="30">
        <v>0.567598544899391</v>
      </c>
      <c r="S741" s="2" t="e">
        <v>#N/A</v>
      </c>
    </row>
    <row r="742" ht="15.75" customHeight="1">
      <c r="A742" s="2" t="s">
        <v>612</v>
      </c>
      <c r="B742" s="6">
        <v>1441.7395833333358</v>
      </c>
      <c r="C742" s="5">
        <v>41942.0</v>
      </c>
      <c r="D742" s="2" t="s">
        <v>11604</v>
      </c>
      <c r="E742" s="2" t="s">
        <v>11645</v>
      </c>
      <c r="F742" s="2" t="s">
        <v>11646</v>
      </c>
      <c r="G742" s="2" t="s">
        <v>9769</v>
      </c>
      <c r="H742" s="2" t="s">
        <v>3568</v>
      </c>
      <c r="I742" s="3" t="s">
        <v>11642</v>
      </c>
      <c r="J742" s="4" t="s">
        <v>3803</v>
      </c>
      <c r="K742" s="2">
        <v>6.0</v>
      </c>
      <c r="L742" s="6">
        <v>1.7500000001164153</v>
      </c>
      <c r="M742" s="6">
        <v>2329.3333333333358</v>
      </c>
      <c r="N742" s="29">
        <v>0.002575844304522035</v>
      </c>
      <c r="O742" s="6">
        <v>388.2222222222226</v>
      </c>
      <c r="P742" s="29">
        <v>0.002575844304522035</v>
      </c>
      <c r="Q742" s="30">
        <v>0.14319991296858559</v>
      </c>
      <c r="R742" s="30">
        <v>0.6043811177173875</v>
      </c>
      <c r="S742" s="2" t="e">
        <v>#N/A</v>
      </c>
    </row>
    <row r="743" ht="15.75" customHeight="1">
      <c r="A743" s="2" t="s">
        <v>612</v>
      </c>
      <c r="B743" s="6">
        <v>385.75</v>
      </c>
      <c r="C743" s="5">
        <v>41942.0</v>
      </c>
      <c r="D743" s="2" t="s">
        <v>10970</v>
      </c>
      <c r="E743" s="2" t="s">
        <v>11647</v>
      </c>
      <c r="F743" s="2" t="s">
        <v>615</v>
      </c>
      <c r="G743" s="7" t="s">
        <v>9769</v>
      </c>
      <c r="H743" s="2" t="s">
        <v>3568</v>
      </c>
      <c r="I743" s="3" t="s">
        <v>11642</v>
      </c>
      <c r="J743" s="4" t="s">
        <v>3803</v>
      </c>
      <c r="K743" s="2">
        <v>6.0</v>
      </c>
      <c r="L743" s="6">
        <v>0.9999999999417923</v>
      </c>
      <c r="M743" s="6">
        <v>3385.2916666666642</v>
      </c>
      <c r="N743" s="29">
        <v>0.0017723731337772484</v>
      </c>
      <c r="O743" s="6">
        <v>564.2152777777774</v>
      </c>
      <c r="P743" s="29">
        <v>0.0017723731337772484</v>
      </c>
      <c r="Q743" s="30">
        <v>0.10088325144087562</v>
      </c>
      <c r="R743" s="30">
        <v>0.4716806392189663</v>
      </c>
      <c r="S743" s="2" t="e">
        <v>#N/A</v>
      </c>
    </row>
    <row r="744" ht="15.75" customHeight="1">
      <c r="A744" s="2" t="s">
        <v>612</v>
      </c>
      <c r="B744" s="6">
        <v>826.75</v>
      </c>
      <c r="C744" s="5">
        <v>41942.0</v>
      </c>
      <c r="D744" s="2" t="s">
        <v>11648</v>
      </c>
      <c r="E744" s="2" t="s">
        <v>11649</v>
      </c>
      <c r="F744" s="2" t="s">
        <v>11612</v>
      </c>
      <c r="G744" s="2" t="s">
        <v>9804</v>
      </c>
      <c r="H744" s="2" t="s">
        <v>3568</v>
      </c>
      <c r="I744" s="3" t="s">
        <v>11642</v>
      </c>
      <c r="J744" s="4" t="s">
        <v>3803</v>
      </c>
      <c r="K744" s="2">
        <v>6.0</v>
      </c>
      <c r="L744" s="6">
        <v>0.9999999999417923</v>
      </c>
      <c r="M744" s="6">
        <v>2944.2916666666642</v>
      </c>
      <c r="N744" s="29">
        <v>0.002037841586120036</v>
      </c>
      <c r="O744" s="6">
        <v>490.7152777777774</v>
      </c>
      <c r="P744" s="29">
        <v>0.002037841586120036</v>
      </c>
      <c r="Q744" s="30">
        <v>0.1150910274741227</v>
      </c>
      <c r="R744" s="30">
        <v>0.5198337932739829</v>
      </c>
      <c r="S744" s="2" t="e">
        <v>#N/A</v>
      </c>
    </row>
    <row r="745" ht="15.75" customHeight="1">
      <c r="A745" s="2" t="s">
        <v>612</v>
      </c>
      <c r="B745" s="6">
        <v>1068.75</v>
      </c>
      <c r="C745" s="5">
        <v>41942.0</v>
      </c>
      <c r="D745" s="2" t="s">
        <v>11638</v>
      </c>
      <c r="E745" s="2" t="s">
        <v>11650</v>
      </c>
      <c r="F745" s="2" t="s">
        <v>11651</v>
      </c>
      <c r="G745" s="2" t="s">
        <v>9804</v>
      </c>
      <c r="H745" s="2" t="s">
        <v>3568</v>
      </c>
      <c r="I745" s="3" t="s">
        <v>11642</v>
      </c>
      <c r="J745" s="4" t="s">
        <v>3803</v>
      </c>
      <c r="K745" s="2">
        <v>6.0</v>
      </c>
      <c r="L745" s="6">
        <v>0.33333333337213844</v>
      </c>
      <c r="M745" s="6">
        <v>2702.2638888888905</v>
      </c>
      <c r="N745" s="29">
        <v>0.002220360500197878</v>
      </c>
      <c r="O745" s="6">
        <v>450.37731481481507</v>
      </c>
      <c r="P745" s="29">
        <v>0.002220360500197878</v>
      </c>
      <c r="Q745" s="30">
        <v>0.12472891573021305</v>
      </c>
      <c r="R745" s="30">
        <v>0.5503697857158001</v>
      </c>
      <c r="S745" s="2" t="e">
        <v>#N/A</v>
      </c>
    </row>
    <row r="746" ht="15.75" customHeight="1">
      <c r="A746" s="2" t="s">
        <v>4648</v>
      </c>
      <c r="B746" s="6">
        <v>1953.75</v>
      </c>
      <c r="C746" s="5">
        <v>41942.0</v>
      </c>
      <c r="D746" s="2" t="s">
        <v>11652</v>
      </c>
      <c r="E746" s="2" t="s">
        <v>11653</v>
      </c>
      <c r="F746" s="2" t="s">
        <v>11654</v>
      </c>
      <c r="G746" s="2" t="s">
        <v>9769</v>
      </c>
      <c r="H746" s="2" t="s">
        <v>3568</v>
      </c>
      <c r="I746" s="3" t="s">
        <v>11655</v>
      </c>
      <c r="J746" s="4" t="s">
        <v>3799</v>
      </c>
      <c r="K746" s="2">
        <v>9.0</v>
      </c>
      <c r="L746" s="6">
        <v>0.6666666667442769</v>
      </c>
      <c r="M746" s="6">
        <v>1817.277777777781</v>
      </c>
      <c r="N746" s="29">
        <v>0.004952462474396983</v>
      </c>
      <c r="O746" s="6">
        <v>201.91975308642012</v>
      </c>
      <c r="P746" s="29">
        <v>0.004952462474396983</v>
      </c>
      <c r="Q746" s="30">
        <v>0.257065763139656</v>
      </c>
      <c r="R746" s="30">
        <v>0.8318479233325</v>
      </c>
      <c r="S746" s="2" t="e">
        <v>#N/A</v>
      </c>
    </row>
    <row r="747" ht="15.75" customHeight="1">
      <c r="A747" s="2" t="s">
        <v>4648</v>
      </c>
      <c r="B747" s="6">
        <v>1938.4583333333358</v>
      </c>
      <c r="C747" s="5">
        <v>41942.0</v>
      </c>
      <c r="D747" s="2" t="s">
        <v>11656</v>
      </c>
      <c r="E747" s="2" t="s">
        <v>11657</v>
      </c>
      <c r="F747" s="2" t="s">
        <v>11658</v>
      </c>
      <c r="G747" s="2" t="s">
        <v>9769</v>
      </c>
      <c r="H747" s="2" t="s">
        <v>3568</v>
      </c>
      <c r="I747" s="3" t="s">
        <v>11655</v>
      </c>
      <c r="J747" s="4" t="s">
        <v>3799</v>
      </c>
      <c r="K747" s="2">
        <v>9.0</v>
      </c>
      <c r="L747" s="6">
        <v>0.75</v>
      </c>
      <c r="M747" s="6">
        <v>1832.5729166666642</v>
      </c>
      <c r="N747" s="29">
        <v>0.00491112791100855</v>
      </c>
      <c r="O747" s="6">
        <v>203.6192129629627</v>
      </c>
      <c r="P747" s="29">
        <v>0.004911127911008549</v>
      </c>
      <c r="Q747" s="30">
        <v>0.25522094470388945</v>
      </c>
      <c r="R747" s="30">
        <v>0.8293270365306407</v>
      </c>
      <c r="S747" s="2" t="e">
        <v>#N/A</v>
      </c>
    </row>
    <row r="748" ht="15.75" customHeight="1">
      <c r="A748" s="2" t="s">
        <v>4648</v>
      </c>
      <c r="B748" s="6">
        <v>1909.625</v>
      </c>
      <c r="C748" s="5">
        <v>41942.0</v>
      </c>
      <c r="D748" s="2" t="s">
        <v>11659</v>
      </c>
      <c r="E748" s="2" t="s">
        <v>11660</v>
      </c>
      <c r="F748" s="2" t="s">
        <v>11661</v>
      </c>
      <c r="G748" s="2" t="s">
        <v>9769</v>
      </c>
      <c r="H748" s="2" t="s">
        <v>3568</v>
      </c>
      <c r="I748" s="3" t="s">
        <v>11655</v>
      </c>
      <c r="J748" s="4" t="s">
        <v>3799</v>
      </c>
      <c r="K748" s="2">
        <v>9.0</v>
      </c>
      <c r="L748" s="6">
        <v>0.9999999999417923</v>
      </c>
      <c r="M748" s="6">
        <v>1861.4166666666642</v>
      </c>
      <c r="N748" s="29">
        <v>0.004835027085105437</v>
      </c>
      <c r="O748" s="6">
        <v>206.8240740740738</v>
      </c>
      <c r="P748" s="29">
        <v>0.004835027085105437</v>
      </c>
      <c r="Q748" s="30">
        <v>0.2518124709222742</v>
      </c>
      <c r="R748" s="30">
        <v>0.8245865904370073</v>
      </c>
      <c r="S748" s="2" t="e">
        <v>#N/A</v>
      </c>
    </row>
    <row r="749" ht="15.75" customHeight="1">
      <c r="A749" s="2" t="s">
        <v>4648</v>
      </c>
      <c r="B749" s="6">
        <v>1805.75</v>
      </c>
      <c r="C749" s="5">
        <v>41942.0</v>
      </c>
      <c r="D749" s="2" t="s">
        <v>11596</v>
      </c>
      <c r="E749" s="2" t="s">
        <v>11662</v>
      </c>
      <c r="F749" s="2" t="s">
        <v>11597</v>
      </c>
      <c r="G749" s="2" t="s">
        <v>9769</v>
      </c>
      <c r="H749" s="2" t="s">
        <v>3568</v>
      </c>
      <c r="I749" s="3" t="s">
        <v>11655</v>
      </c>
      <c r="J749" s="4" t="s">
        <v>3799</v>
      </c>
      <c r="K749" s="2">
        <v>9.0</v>
      </c>
      <c r="L749" s="6">
        <v>0.33333333337213844</v>
      </c>
      <c r="M749" s="6">
        <v>1965.2638888888905</v>
      </c>
      <c r="N749" s="29">
        <v>0.004579537664577131</v>
      </c>
      <c r="O749" s="6">
        <v>218.36265432098784</v>
      </c>
      <c r="P749" s="29">
        <v>0.004579537664577131</v>
      </c>
      <c r="Q749" s="30">
        <v>0.24025487202514506</v>
      </c>
      <c r="R749" s="30">
        <v>0.8076874871819658</v>
      </c>
      <c r="S749" s="2" t="e">
        <v>#N/A</v>
      </c>
    </row>
    <row r="750" ht="15.75" customHeight="1">
      <c r="A750" s="2" t="s">
        <v>4648</v>
      </c>
      <c r="B750" s="6">
        <v>1194.75</v>
      </c>
      <c r="C750" s="5">
        <v>41942.0</v>
      </c>
      <c r="D750" s="2" t="s">
        <v>11601</v>
      </c>
      <c r="E750" s="2" t="s">
        <v>11602</v>
      </c>
      <c r="F750" s="2" t="s">
        <v>11663</v>
      </c>
      <c r="G750" s="2" t="s">
        <v>9769</v>
      </c>
      <c r="H750" s="2" t="s">
        <v>3568</v>
      </c>
      <c r="I750" s="3" t="s">
        <v>11655</v>
      </c>
      <c r="J750" s="4" t="s">
        <v>3799</v>
      </c>
      <c r="K750" s="2">
        <v>9.0</v>
      </c>
      <c r="L750" s="6">
        <v>0.9999999999417923</v>
      </c>
      <c r="M750" s="6">
        <v>2576.2916666666642</v>
      </c>
      <c r="N750" s="29">
        <v>0.0034933932816871827</v>
      </c>
      <c r="O750" s="6">
        <v>286.25462962962933</v>
      </c>
      <c r="P750" s="29">
        <v>0.003493393281687183</v>
      </c>
      <c r="Q750" s="30">
        <v>0.18909437222873438</v>
      </c>
      <c r="R750" s="30">
        <v>0.7156705225556019</v>
      </c>
      <c r="S750" s="2" t="e">
        <v>#N/A</v>
      </c>
    </row>
    <row r="751" ht="15.75" customHeight="1">
      <c r="A751" s="2" t="s">
        <v>4648</v>
      </c>
      <c r="B751" s="6">
        <v>1441.7395833333358</v>
      </c>
      <c r="C751" s="5">
        <v>41942.0</v>
      </c>
      <c r="D751" s="2" t="s">
        <v>11604</v>
      </c>
      <c r="E751" s="2" t="s">
        <v>11645</v>
      </c>
      <c r="F751" s="2" t="s">
        <v>11664</v>
      </c>
      <c r="G751" s="2" t="s">
        <v>9769</v>
      </c>
      <c r="H751" s="2" t="s">
        <v>3568</v>
      </c>
      <c r="I751" s="3" t="s">
        <v>11655</v>
      </c>
      <c r="J751" s="4" t="s">
        <v>3799</v>
      </c>
      <c r="K751" s="2">
        <v>9.0</v>
      </c>
      <c r="L751" s="6">
        <v>1.7500000001164153</v>
      </c>
      <c r="M751" s="6">
        <v>2329.3333333333358</v>
      </c>
      <c r="N751" s="29">
        <v>0.0038637664567830526</v>
      </c>
      <c r="O751" s="6">
        <v>258.81481481481507</v>
      </c>
      <c r="P751" s="29">
        <v>0.003863766456783053</v>
      </c>
      <c r="Q751" s="30">
        <v>0.2069158820762247</v>
      </c>
      <c r="R751" s="30">
        <v>0.751162678774703</v>
      </c>
      <c r="S751" s="2" t="e">
        <v>#N/A</v>
      </c>
    </row>
    <row r="752" ht="15.75" customHeight="1">
      <c r="A752" s="2" t="s">
        <v>4648</v>
      </c>
      <c r="B752" s="6">
        <v>942.75</v>
      </c>
      <c r="C752" s="5">
        <v>41942.0</v>
      </c>
      <c r="D752" s="2" t="s">
        <v>11665</v>
      </c>
      <c r="E752" s="2" t="s">
        <v>11666</v>
      </c>
      <c r="F752" s="2" t="s">
        <v>11667</v>
      </c>
      <c r="G752" s="2" t="s">
        <v>9804</v>
      </c>
      <c r="H752" s="2" t="s">
        <v>3568</v>
      </c>
      <c r="I752" s="3" t="s">
        <v>11655</v>
      </c>
      <c r="J752" s="4" t="s">
        <v>3799</v>
      </c>
      <c r="K752" s="2">
        <v>9.0</v>
      </c>
      <c r="L752" s="6">
        <v>0.9999999999417923</v>
      </c>
      <c r="M752" s="6">
        <v>2828.2916666666642</v>
      </c>
      <c r="N752" s="29">
        <v>0.003182132912977507</v>
      </c>
      <c r="O752" s="6">
        <v>314.25462962962933</v>
      </c>
      <c r="P752" s="29">
        <v>0.0031821329129775072</v>
      </c>
      <c r="Q752" s="30">
        <v>0.1738079073233929</v>
      </c>
      <c r="R752" s="30">
        <v>0.6819567339423882</v>
      </c>
      <c r="S752" s="2" t="e">
        <v>#N/A</v>
      </c>
    </row>
    <row r="753" ht="15.75" customHeight="1">
      <c r="A753" s="2" t="s">
        <v>4648</v>
      </c>
      <c r="B753" s="6">
        <v>825.75</v>
      </c>
      <c r="C753" s="5">
        <v>41942.0</v>
      </c>
      <c r="D753" s="2" t="s">
        <v>11610</v>
      </c>
      <c r="E753" s="2" t="s">
        <v>11611</v>
      </c>
      <c r="F753" s="2" t="s">
        <v>11668</v>
      </c>
      <c r="G753" s="2" t="s">
        <v>9804</v>
      </c>
      <c r="H753" s="2" t="s">
        <v>3568</v>
      </c>
      <c r="I753" s="3" t="s">
        <v>11655</v>
      </c>
      <c r="J753" s="4" t="s">
        <v>3799</v>
      </c>
      <c r="K753" s="2">
        <v>9.0</v>
      </c>
      <c r="L753" s="6">
        <v>0.9999999999417923</v>
      </c>
      <c r="M753" s="6">
        <v>2945.2916666666642</v>
      </c>
      <c r="N753" s="29">
        <v>0.0030557245320921834</v>
      </c>
      <c r="O753" s="6">
        <v>327.25462962962933</v>
      </c>
      <c r="P753" s="29">
        <v>0.003055724532092184</v>
      </c>
      <c r="Q753" s="30">
        <v>0.1675178276284408</v>
      </c>
      <c r="R753" s="30">
        <v>0.667149164751074</v>
      </c>
      <c r="S753" s="2" t="e">
        <v>#N/A</v>
      </c>
    </row>
    <row r="754" ht="15.75" customHeight="1">
      <c r="A754" s="2" t="s">
        <v>4648</v>
      </c>
      <c r="B754" s="6">
        <v>1069.7361111111095</v>
      </c>
      <c r="C754" s="5">
        <v>41942.0</v>
      </c>
      <c r="D754" s="2" t="s">
        <v>11669</v>
      </c>
      <c r="E754" s="2" t="s">
        <v>11613</v>
      </c>
      <c r="F754" s="2" t="s">
        <v>11670</v>
      </c>
      <c r="G754" s="2" t="s">
        <v>9804</v>
      </c>
      <c r="H754" s="2" t="s">
        <v>3568</v>
      </c>
      <c r="I754" s="3" t="s">
        <v>11655</v>
      </c>
      <c r="J754" s="4" t="s">
        <v>3799</v>
      </c>
      <c r="K754" s="2">
        <v>9.0</v>
      </c>
      <c r="L754" s="6">
        <v>0.33333333337213844</v>
      </c>
      <c r="M754" s="6">
        <v>2701.277777777781</v>
      </c>
      <c r="N754" s="29">
        <v>0.003331756576105954</v>
      </c>
      <c r="O754" s="6">
        <v>300.1419753086423</v>
      </c>
      <c r="P754" s="29">
        <v>0.003331756576105954</v>
      </c>
      <c r="Q754" s="30">
        <v>0.18119178688007387</v>
      </c>
      <c r="R754" s="30">
        <v>0.6986347719010364</v>
      </c>
      <c r="S754" s="2" t="e">
        <v>#N/A</v>
      </c>
    </row>
    <row r="755" ht="15.75" customHeight="1">
      <c r="A755" s="2" t="s">
        <v>4419</v>
      </c>
      <c r="B755" s="6">
        <v>903.6083333333299</v>
      </c>
      <c r="C755" s="5">
        <v>41942.0</v>
      </c>
      <c r="D755" s="2" t="s">
        <v>11671</v>
      </c>
      <c r="E755" s="2" t="s">
        <v>11672</v>
      </c>
      <c r="F755" s="2" t="s">
        <v>11673</v>
      </c>
      <c r="G755" s="2" t="s">
        <v>9769</v>
      </c>
      <c r="H755" s="2" t="s">
        <v>3568</v>
      </c>
      <c r="I755" s="3" t="s">
        <v>11674</v>
      </c>
      <c r="J755" s="4" t="s">
        <v>3801</v>
      </c>
      <c r="K755" s="2">
        <v>8.0</v>
      </c>
      <c r="L755" s="6">
        <v>1.9999999998835847</v>
      </c>
      <c r="M755" s="6">
        <v>2867.4749999999985</v>
      </c>
      <c r="N755" s="29">
        <v>0.0027899109844026554</v>
      </c>
      <c r="O755" s="6">
        <v>358.4343749999998</v>
      </c>
      <c r="P755" s="29">
        <v>0.0027899109844026554</v>
      </c>
      <c r="Q755" s="30">
        <v>0.15413428311794364</v>
      </c>
      <c r="R755" s="30">
        <v>0.6337239351601811</v>
      </c>
      <c r="S755" s="2" t="e">
        <v>#N/A</v>
      </c>
    </row>
    <row r="756" ht="15.75" customHeight="1">
      <c r="A756" s="2" t="s">
        <v>4419</v>
      </c>
      <c r="B756" s="6">
        <v>1805.722222222219</v>
      </c>
      <c r="C756" s="5">
        <v>41942.0</v>
      </c>
      <c r="D756" s="2" t="s">
        <v>11641</v>
      </c>
      <c r="E756" s="2" t="s">
        <v>11595</v>
      </c>
      <c r="F756" s="2" t="s">
        <v>11597</v>
      </c>
      <c r="G756" s="2" t="s">
        <v>9769</v>
      </c>
      <c r="H756" s="2" t="s">
        <v>3568</v>
      </c>
      <c r="I756" s="3" t="s">
        <v>11674</v>
      </c>
      <c r="J756" s="4" t="s">
        <v>3801</v>
      </c>
      <c r="K756" s="2">
        <v>8.0</v>
      </c>
      <c r="L756" s="6">
        <v>0.33333333319751546</v>
      </c>
      <c r="M756" s="6">
        <v>1965.2916666666642</v>
      </c>
      <c r="N756" s="29">
        <v>0.004070642610299579</v>
      </c>
      <c r="O756" s="6">
        <v>245.66145833333303</v>
      </c>
      <c r="P756" s="29">
        <v>0.004070642610299579</v>
      </c>
      <c r="Q756" s="30">
        <v>0.21669924960531417</v>
      </c>
      <c r="R756" s="30">
        <v>0.7690216601426085</v>
      </c>
      <c r="S756" s="2" t="e">
        <v>#N/A</v>
      </c>
    </row>
    <row r="757" ht="15.75" customHeight="1">
      <c r="A757" s="2" t="s">
        <v>4419</v>
      </c>
      <c r="B757" s="6">
        <v>1194.75</v>
      </c>
      <c r="C757" s="5">
        <v>41942.0</v>
      </c>
      <c r="D757" s="2" t="s">
        <v>11601</v>
      </c>
      <c r="E757" s="2" t="s">
        <v>11602</v>
      </c>
      <c r="F757" s="2" t="s">
        <v>11675</v>
      </c>
      <c r="G757" s="2" t="s">
        <v>9769</v>
      </c>
      <c r="H757" s="2" t="s">
        <v>3568</v>
      </c>
      <c r="I757" s="3" t="s">
        <v>11674</v>
      </c>
      <c r="J757" s="4" t="s">
        <v>3801</v>
      </c>
      <c r="K757" s="2">
        <v>8.0</v>
      </c>
      <c r="L757" s="6">
        <v>0.9999999999417923</v>
      </c>
      <c r="M757" s="6">
        <v>2576.2916666666642</v>
      </c>
      <c r="N757" s="29">
        <v>0.003105238472610829</v>
      </c>
      <c r="O757" s="6">
        <v>322.03645833333303</v>
      </c>
      <c r="P757" s="29">
        <v>0.003105238472610829</v>
      </c>
      <c r="Q757" s="30">
        <v>0.16998732594031463</v>
      </c>
      <c r="R757" s="30">
        <v>0.6730296713057519</v>
      </c>
      <c r="S757" s="2" t="e">
        <v>#N/A</v>
      </c>
    </row>
    <row r="758" ht="15.75" customHeight="1">
      <c r="A758" s="2" t="s">
        <v>4419</v>
      </c>
      <c r="B758" s="6">
        <v>1441.7395833333358</v>
      </c>
      <c r="C758" s="5">
        <v>41942.0</v>
      </c>
      <c r="D758" s="2" t="s">
        <v>11604</v>
      </c>
      <c r="E758" s="2" t="s">
        <v>11645</v>
      </c>
      <c r="F758" s="2" t="s">
        <v>11606</v>
      </c>
      <c r="G758" s="2" t="s">
        <v>9769</v>
      </c>
      <c r="H758" s="2" t="s">
        <v>3568</v>
      </c>
      <c r="I758" s="3" t="s">
        <v>11674</v>
      </c>
      <c r="J758" s="4" t="s">
        <v>3801</v>
      </c>
      <c r="K758" s="2">
        <v>8.0</v>
      </c>
      <c r="L758" s="6">
        <v>1.7500000001164153</v>
      </c>
      <c r="M758" s="6">
        <v>2329.3333333333358</v>
      </c>
      <c r="N758" s="29">
        <v>0.0034344590726960466</v>
      </c>
      <c r="O758" s="6">
        <v>291.16666666666697</v>
      </c>
      <c r="P758" s="29">
        <v>0.0034344590726960466</v>
      </c>
      <c r="Q758" s="30">
        <v>0.1862218916963888</v>
      </c>
      <c r="R758" s="30">
        <v>0.7095736508530799</v>
      </c>
      <c r="S758" s="2" t="e">
        <v>#N/A</v>
      </c>
    </row>
    <row r="759" ht="15.75" customHeight="1">
      <c r="A759" s="2" t="s">
        <v>4419</v>
      </c>
      <c r="B759" s="6">
        <v>943.7083333333358</v>
      </c>
      <c r="C759" s="5">
        <v>41942.0</v>
      </c>
      <c r="D759" s="2" t="s">
        <v>11633</v>
      </c>
      <c r="E759" s="2" t="s">
        <v>11607</v>
      </c>
      <c r="F759" s="2" t="s">
        <v>11676</v>
      </c>
      <c r="G759" s="2" t="s">
        <v>9804</v>
      </c>
      <c r="H759" s="2" t="s">
        <v>3568</v>
      </c>
      <c r="I759" s="3" t="s">
        <v>11674</v>
      </c>
      <c r="J759" s="4" t="s">
        <v>3801</v>
      </c>
      <c r="K759" s="2">
        <v>8.0</v>
      </c>
      <c r="L759" s="6">
        <v>1.0000000001164153</v>
      </c>
      <c r="M759" s="6">
        <v>2827.3333333333358</v>
      </c>
      <c r="N759" s="29">
        <v>0.0028295213393067647</v>
      </c>
      <c r="O759" s="6">
        <v>353.41666666666697</v>
      </c>
      <c r="P759" s="29">
        <v>0.0028295213393067647</v>
      </c>
      <c r="Q759" s="30">
        <v>0.1561421986202749</v>
      </c>
      <c r="R759" s="30">
        <v>0.6389098692523414</v>
      </c>
      <c r="S759" s="2" t="e">
        <v>#N/A</v>
      </c>
    </row>
    <row r="760" ht="15.75" customHeight="1">
      <c r="A760" s="2" t="s">
        <v>4419</v>
      </c>
      <c r="B760" s="6">
        <v>826.75</v>
      </c>
      <c r="C760" s="5">
        <v>41942.0</v>
      </c>
      <c r="D760" s="2" t="s">
        <v>11648</v>
      </c>
      <c r="E760" s="2" t="s">
        <v>11649</v>
      </c>
      <c r="F760" s="2" t="s">
        <v>11612</v>
      </c>
      <c r="G760" s="2" t="s">
        <v>9804</v>
      </c>
      <c r="H760" s="2" t="s">
        <v>3568</v>
      </c>
      <c r="I760" s="3" t="s">
        <v>11674</v>
      </c>
      <c r="J760" s="4" t="s">
        <v>3801</v>
      </c>
      <c r="K760" s="2">
        <v>8.0</v>
      </c>
      <c r="L760" s="6">
        <v>0.9999999999417923</v>
      </c>
      <c r="M760" s="6">
        <v>2944.2916666666642</v>
      </c>
      <c r="N760" s="29">
        <v>0.0027171221148267147</v>
      </c>
      <c r="O760" s="6">
        <v>368.03645833333303</v>
      </c>
      <c r="P760" s="29">
        <v>0.0027171221148267147</v>
      </c>
      <c r="Q760" s="30">
        <v>0.15043202795280608</v>
      </c>
      <c r="R760" s="30">
        <v>0.6239991824793721</v>
      </c>
      <c r="S760" s="2" t="e">
        <v>#N/A</v>
      </c>
    </row>
    <row r="761" ht="15.75" customHeight="1">
      <c r="A761" s="2" t="s">
        <v>4419</v>
      </c>
      <c r="B761" s="6">
        <v>1069.722222222219</v>
      </c>
      <c r="C761" s="5">
        <v>41942.0</v>
      </c>
      <c r="D761" s="2" t="s">
        <v>11677</v>
      </c>
      <c r="E761" s="2" t="s">
        <v>11669</v>
      </c>
      <c r="F761" s="2" t="s">
        <v>11678</v>
      </c>
      <c r="G761" s="2" t="s">
        <v>9804</v>
      </c>
      <c r="H761" s="2" t="s">
        <v>3568</v>
      </c>
      <c r="I761" s="3" t="s">
        <v>11674</v>
      </c>
      <c r="J761" s="4" t="s">
        <v>3801</v>
      </c>
      <c r="K761" s="2">
        <v>8.0</v>
      </c>
      <c r="L761" s="6">
        <v>0.33333333319751546</v>
      </c>
      <c r="M761" s="6">
        <v>2701.2916666666642</v>
      </c>
      <c r="N761" s="29">
        <v>0.0029615461738982923</v>
      </c>
      <c r="O761" s="6">
        <v>337.66145833333303</v>
      </c>
      <c r="P761" s="29">
        <v>0.0029615461738982923</v>
      </c>
      <c r="Q761" s="30">
        <v>0.16280040355006498</v>
      </c>
      <c r="R761" s="30">
        <v>0.6556706347661951</v>
      </c>
      <c r="S761" s="2" t="e">
        <v>#N/A</v>
      </c>
    </row>
    <row r="762" ht="15.75" customHeight="1">
      <c r="A762" s="2" t="s">
        <v>4419</v>
      </c>
      <c r="B762" s="6">
        <v>699.75</v>
      </c>
      <c r="C762" s="5">
        <v>41942.0</v>
      </c>
      <c r="D762" s="2" t="s">
        <v>11679</v>
      </c>
      <c r="E762" s="2" t="s">
        <v>11680</v>
      </c>
      <c r="F762" s="2" t="s">
        <v>11681</v>
      </c>
      <c r="G762" s="2" t="s">
        <v>9804</v>
      </c>
      <c r="H762" s="2" t="s">
        <v>3568</v>
      </c>
      <c r="I762" s="3" t="s">
        <v>11674</v>
      </c>
      <c r="J762" s="4" t="s">
        <v>3801</v>
      </c>
      <c r="K762" s="2">
        <v>8.0</v>
      </c>
      <c r="L762" s="6">
        <v>2.0000000000582077</v>
      </c>
      <c r="M762" s="6">
        <v>3071.3333333333358</v>
      </c>
      <c r="N762" s="29">
        <v>0.0026047319296722358</v>
      </c>
      <c r="O762" s="6">
        <v>383.91666666666697</v>
      </c>
      <c r="P762" s="29">
        <v>0.0026047319296722358</v>
      </c>
      <c r="Q762" s="30">
        <v>0.14468368190487046</v>
      </c>
      <c r="R762" s="30">
        <v>0.6084740548780116</v>
      </c>
      <c r="S762" s="2" t="e">
        <v>#N/A</v>
      </c>
    </row>
    <row r="763" ht="15.75" customHeight="1">
      <c r="A763" s="2" t="s">
        <v>617</v>
      </c>
      <c r="B763" s="6">
        <v>1588.75</v>
      </c>
      <c r="C763" s="5">
        <v>41942.0</v>
      </c>
      <c r="D763" s="2" t="s">
        <v>11682</v>
      </c>
      <c r="E763" s="2" t="s">
        <v>11683</v>
      </c>
      <c r="F763" s="2" t="s">
        <v>9940</v>
      </c>
      <c r="G763" s="2" t="s">
        <v>9769</v>
      </c>
      <c r="H763" s="2" t="s">
        <v>4389</v>
      </c>
      <c r="I763" s="3" t="s">
        <v>619</v>
      </c>
      <c r="J763" s="4" t="s">
        <v>5113</v>
      </c>
      <c r="K763" s="2">
        <v>4.0</v>
      </c>
      <c r="L763" s="6">
        <v>0.9999999999417923</v>
      </c>
      <c r="M763" s="6">
        <v>2182.2916666666642</v>
      </c>
      <c r="N763" s="29">
        <v>0.0018329355608591906</v>
      </c>
      <c r="O763" s="6">
        <v>545.5729166666661</v>
      </c>
      <c r="P763" s="29">
        <v>0.0018329355608591906</v>
      </c>
      <c r="Q763" s="30">
        <v>0.10414448415870992</v>
      </c>
      <c r="R763" s="30">
        <v>0.4830746480845799</v>
      </c>
      <c r="S763" s="2">
        <v>600000.0</v>
      </c>
    </row>
    <row r="764" ht="15.75" customHeight="1">
      <c r="A764" s="2" t="s">
        <v>617</v>
      </c>
      <c r="B764" s="6">
        <v>1406.5416666666642</v>
      </c>
      <c r="C764" s="5">
        <v>41942.0</v>
      </c>
      <c r="D764" s="2" t="s">
        <v>11684</v>
      </c>
      <c r="E764" s="2" t="s">
        <v>11685</v>
      </c>
      <c r="F764" s="2" t="s">
        <v>10116</v>
      </c>
      <c r="G764" s="2" t="s">
        <v>9769</v>
      </c>
      <c r="H764" s="2" t="s">
        <v>4389</v>
      </c>
      <c r="I764" s="3" t="s">
        <v>619</v>
      </c>
      <c r="J764" s="4" t="s">
        <v>5113</v>
      </c>
      <c r="K764" s="2">
        <v>4.0</v>
      </c>
      <c r="L764" s="6">
        <v>0.6666666665696539</v>
      </c>
      <c r="M764" s="6">
        <v>2364.4861111111095</v>
      </c>
      <c r="N764" s="29">
        <v>0.0016916995118742045</v>
      </c>
      <c r="O764" s="6">
        <v>591.1215277777774</v>
      </c>
      <c r="P764" s="29">
        <v>0.0016916995118742045</v>
      </c>
      <c r="Q764" s="30">
        <v>0.09652060115763539</v>
      </c>
      <c r="R764" s="30">
        <v>0.4561119394102735</v>
      </c>
      <c r="S764" s="2">
        <v>600000.0</v>
      </c>
    </row>
    <row r="765" ht="15.75" customHeight="1">
      <c r="A765" s="2" t="s">
        <v>617</v>
      </c>
      <c r="B765" s="6">
        <v>780.371527777781</v>
      </c>
      <c r="C765" s="5">
        <v>41942.0</v>
      </c>
      <c r="D765" s="2" t="s">
        <v>11686</v>
      </c>
      <c r="E765" s="2" t="s">
        <v>11687</v>
      </c>
      <c r="F765" s="2" t="s">
        <v>11688</v>
      </c>
      <c r="G765" s="2" t="s">
        <v>9769</v>
      </c>
      <c r="H765" s="2" t="s">
        <v>4389</v>
      </c>
      <c r="I765" s="3" t="s">
        <v>619</v>
      </c>
      <c r="J765" s="4" t="s">
        <v>5113</v>
      </c>
      <c r="K765" s="2">
        <v>4.0</v>
      </c>
      <c r="L765" s="6">
        <v>0.5000000000582077</v>
      </c>
      <c r="M765" s="6">
        <v>2990.6493055555547</v>
      </c>
      <c r="N765" s="29">
        <v>0.0013375021914369676</v>
      </c>
      <c r="O765" s="6">
        <v>747.6623263888887</v>
      </c>
      <c r="P765" s="29">
        <v>0.0013375021914369676</v>
      </c>
      <c r="Q765" s="30">
        <v>0.07711452520170758</v>
      </c>
      <c r="R765" s="30">
        <v>0.3821445749352189</v>
      </c>
      <c r="S765" s="2">
        <v>600000.0</v>
      </c>
    </row>
    <row r="766" ht="15.75" customHeight="1">
      <c r="A766" s="2" t="s">
        <v>617</v>
      </c>
      <c r="B766" s="6">
        <v>1139.625</v>
      </c>
      <c r="C766" s="5">
        <v>41942.0</v>
      </c>
      <c r="D766" s="2" t="s">
        <v>10691</v>
      </c>
      <c r="E766" s="2" t="s">
        <v>10692</v>
      </c>
      <c r="F766" s="2" t="s">
        <v>10651</v>
      </c>
      <c r="G766" s="2" t="s">
        <v>9804</v>
      </c>
      <c r="H766" s="2" t="s">
        <v>4389</v>
      </c>
      <c r="I766" s="3" t="s">
        <v>619</v>
      </c>
      <c r="J766" s="4" t="s">
        <v>5113</v>
      </c>
      <c r="K766" s="2">
        <v>4.0</v>
      </c>
      <c r="L766" s="6">
        <v>0.9999999999417923</v>
      </c>
      <c r="M766" s="6">
        <v>2631.4166666666642</v>
      </c>
      <c r="N766" s="29">
        <v>0.0015200937391139134</v>
      </c>
      <c r="O766" s="6">
        <v>657.8541666666661</v>
      </c>
      <c r="P766" s="29">
        <v>0.0015200937391139134</v>
      </c>
      <c r="Q766" s="30">
        <v>0.08717000847068868</v>
      </c>
      <c r="R766" s="30">
        <v>0.4214519904522719</v>
      </c>
      <c r="S766" s="2">
        <v>600000.0</v>
      </c>
    </row>
    <row r="767" ht="15.75" customHeight="1">
      <c r="A767" s="2" t="s">
        <v>5060</v>
      </c>
      <c r="B767" s="6">
        <v>1557.5625</v>
      </c>
      <c r="C767" s="5">
        <v>41942.0</v>
      </c>
      <c r="D767" s="2" t="s">
        <v>11689</v>
      </c>
      <c r="E767" s="2" t="s">
        <v>11690</v>
      </c>
      <c r="F767" s="2" t="s">
        <v>9999</v>
      </c>
      <c r="G767" s="2" t="s">
        <v>9769</v>
      </c>
      <c r="H767" s="2" t="s">
        <v>5061</v>
      </c>
      <c r="I767" s="3" t="s">
        <v>11691</v>
      </c>
      <c r="J767" s="4" t="s">
        <v>3327</v>
      </c>
      <c r="K767" s="2">
        <v>3.0</v>
      </c>
      <c r="L767" s="6">
        <v>1.1666666666278616</v>
      </c>
      <c r="M767" s="6">
        <v>2213.4861111111095</v>
      </c>
      <c r="N767" s="29">
        <v>0.0013553281337257102</v>
      </c>
      <c r="O767" s="6">
        <v>737.8287037037031</v>
      </c>
      <c r="P767" s="29">
        <v>0.0013553281337257102</v>
      </c>
      <c r="Q767" s="30">
        <v>0.07810107571465763</v>
      </c>
      <c r="R767" s="30">
        <v>0.386096867624087</v>
      </c>
      <c r="S767" s="2" t="e">
        <v>#N/A</v>
      </c>
    </row>
    <row r="768" ht="15.75" customHeight="1">
      <c r="A768" s="2" t="s">
        <v>5060</v>
      </c>
      <c r="B768" s="6">
        <v>1378.402777777781</v>
      </c>
      <c r="C768" s="5">
        <v>41942.0</v>
      </c>
      <c r="D768" s="2" t="s">
        <v>11692</v>
      </c>
      <c r="E768" s="2" t="s">
        <v>11693</v>
      </c>
      <c r="F768" s="2" t="s">
        <v>10116</v>
      </c>
      <c r="G768" s="2" t="s">
        <v>9769</v>
      </c>
      <c r="H768" s="2" t="s">
        <v>5061</v>
      </c>
      <c r="I768" s="3" t="s">
        <v>11691</v>
      </c>
      <c r="J768" s="4" t="s">
        <v>3327</v>
      </c>
      <c r="K768" s="2">
        <v>3.0</v>
      </c>
      <c r="L768" s="6">
        <v>1.0000000001164153</v>
      </c>
      <c r="M768" s="6">
        <v>2392.6388888888905</v>
      </c>
      <c r="N768" s="29">
        <v>0.001253845707319904</v>
      </c>
      <c r="O768" s="6">
        <v>797.5462962962969</v>
      </c>
      <c r="P768" s="29">
        <v>0.001253845707319904</v>
      </c>
      <c r="Q768" s="30">
        <v>0.0724705587708353</v>
      </c>
      <c r="R768" s="30">
        <v>0.3632540048345505</v>
      </c>
      <c r="S768" s="2" t="e">
        <v>#N/A</v>
      </c>
    </row>
    <row r="769" ht="15.75" customHeight="1">
      <c r="A769" s="2" t="s">
        <v>5060</v>
      </c>
      <c r="B769" s="6">
        <v>1133.5</v>
      </c>
      <c r="C769" s="5">
        <v>41942.0</v>
      </c>
      <c r="D769" s="2" t="s">
        <v>11694</v>
      </c>
      <c r="E769" s="2" t="s">
        <v>10892</v>
      </c>
      <c r="F769" s="2" t="s">
        <v>10651</v>
      </c>
      <c r="G769" s="2" t="s">
        <v>9804</v>
      </c>
      <c r="H769" s="2" t="s">
        <v>5061</v>
      </c>
      <c r="I769" s="3" t="s">
        <v>11691</v>
      </c>
      <c r="J769" s="4" t="s">
        <v>3327</v>
      </c>
      <c r="K769" s="2">
        <v>3.0</v>
      </c>
      <c r="L769" s="6">
        <v>0.9999999999417923</v>
      </c>
      <c r="M769" s="6">
        <v>2637.5416666666642</v>
      </c>
      <c r="N769" s="29">
        <v>0.0011374227895293923</v>
      </c>
      <c r="O769" s="6">
        <v>879.1805555555547</v>
      </c>
      <c r="P769" s="29">
        <v>0.0011374227895293923</v>
      </c>
      <c r="Q769" s="30">
        <v>0.0659687353383861</v>
      </c>
      <c r="R769" s="30">
        <v>0.3359993856170348</v>
      </c>
      <c r="S769" s="2" t="e">
        <v>#N/A</v>
      </c>
    </row>
    <row r="770" ht="15.75" customHeight="1">
      <c r="A770" s="2" t="s">
        <v>6143</v>
      </c>
      <c r="B770" s="6">
        <v>1133.625</v>
      </c>
      <c r="C770" s="5">
        <v>41942.0</v>
      </c>
      <c r="D770" s="2" t="s">
        <v>10427</v>
      </c>
      <c r="E770" s="2" t="s">
        <v>10428</v>
      </c>
      <c r="F770" s="2" t="s">
        <v>10651</v>
      </c>
      <c r="G770" s="2" t="s">
        <v>9804</v>
      </c>
      <c r="H770" s="2" t="s">
        <v>5061</v>
      </c>
      <c r="I770" s="3" t="s">
        <v>11695</v>
      </c>
      <c r="J770" s="4" t="s">
        <v>3329</v>
      </c>
      <c r="K770" s="2">
        <v>1.0</v>
      </c>
      <c r="L770" s="6">
        <v>0.9999999999417923</v>
      </c>
      <c r="M770" s="6">
        <v>2637.4166666666642</v>
      </c>
      <c r="N770" s="29">
        <v>3.791588991753297E-4</v>
      </c>
      <c r="O770" s="6">
        <v>2637.4166666666642</v>
      </c>
      <c r="P770" s="29">
        <v>3.791588991753297E-4</v>
      </c>
      <c r="Q770" s="30">
        <v>0.022492714497125754</v>
      </c>
      <c r="R770" s="30">
        <v>0.12759124022989454</v>
      </c>
      <c r="S770" s="2" t="e">
        <v>#N/A</v>
      </c>
    </row>
    <row r="771" ht="15.75" customHeight="1">
      <c r="A771" s="2" t="s">
        <v>625</v>
      </c>
      <c r="B771" s="6">
        <v>1578.75</v>
      </c>
      <c r="C771" s="5">
        <v>41942.0</v>
      </c>
      <c r="D771" s="2" t="s">
        <v>11696</v>
      </c>
      <c r="E771" s="2" t="s">
        <v>11697</v>
      </c>
      <c r="F771" s="2" t="s">
        <v>11698</v>
      </c>
      <c r="G771" s="2" t="s">
        <v>9769</v>
      </c>
      <c r="H771" s="2" t="s">
        <v>3490</v>
      </c>
      <c r="I771" s="3" t="s">
        <v>11699</v>
      </c>
      <c r="J771" s="4" t="s">
        <v>4963</v>
      </c>
      <c r="K771" s="2">
        <v>1.0</v>
      </c>
      <c r="L771" s="6">
        <v>0.9999999999417923</v>
      </c>
      <c r="M771" s="6">
        <v>2192.2916666666642</v>
      </c>
      <c r="N771" s="29">
        <v>4.5614368526085766E-4</v>
      </c>
      <c r="O771" s="6">
        <v>2192.2916666666642</v>
      </c>
      <c r="P771" s="29">
        <v>4.5614368526085766E-4</v>
      </c>
      <c r="Q771" s="30">
        <v>0.02699749385966499</v>
      </c>
      <c r="R771" s="30">
        <v>0.15143766043962437</v>
      </c>
      <c r="S771" s="2" t="e">
        <v>#N/A</v>
      </c>
    </row>
    <row r="772" ht="15.75" customHeight="1">
      <c r="A772" s="2" t="s">
        <v>4941</v>
      </c>
      <c r="B772" s="6">
        <v>1585.75</v>
      </c>
      <c r="C772" s="5">
        <v>41942.0</v>
      </c>
      <c r="D772" s="2" t="s">
        <v>9964</v>
      </c>
      <c r="E772" s="2" t="s">
        <v>9965</v>
      </c>
      <c r="F772" s="2" t="s">
        <v>9940</v>
      </c>
      <c r="G772" s="2" t="s">
        <v>9769</v>
      </c>
      <c r="H772" s="2" t="s">
        <v>4389</v>
      </c>
      <c r="I772" s="3" t="s">
        <v>11700</v>
      </c>
      <c r="J772" s="4" t="s">
        <v>4942</v>
      </c>
      <c r="K772" s="2">
        <v>4.0</v>
      </c>
      <c r="L772" s="6">
        <v>0.9999999999417923</v>
      </c>
      <c r="M772" s="6">
        <v>2185.2916666666642</v>
      </c>
      <c r="N772" s="29">
        <v>0.0018304192804164225</v>
      </c>
      <c r="O772" s="6">
        <v>546.3229166666661</v>
      </c>
      <c r="P772" s="29">
        <v>0.0018304192804164225</v>
      </c>
      <c r="Q772" s="30">
        <v>0.10400922052528627</v>
      </c>
      <c r="R772" s="30">
        <v>0.48260617343494483</v>
      </c>
      <c r="S772" s="2" t="e">
        <v>#N/A</v>
      </c>
    </row>
    <row r="773" ht="15.75" customHeight="1">
      <c r="A773" s="2" t="s">
        <v>4941</v>
      </c>
      <c r="B773" s="6">
        <v>1784.3888888888905</v>
      </c>
      <c r="C773" s="5">
        <v>41942.0</v>
      </c>
      <c r="D773" s="2" t="s">
        <v>11701</v>
      </c>
      <c r="E773" s="2" t="s">
        <v>11702</v>
      </c>
      <c r="F773" s="2" t="s">
        <v>9940</v>
      </c>
      <c r="G773" s="2" t="s">
        <v>9769</v>
      </c>
      <c r="H773" s="2" t="s">
        <v>4389</v>
      </c>
      <c r="I773" s="3" t="s">
        <v>11700</v>
      </c>
      <c r="J773" s="4" t="s">
        <v>4942</v>
      </c>
      <c r="K773" s="2">
        <v>4.0</v>
      </c>
      <c r="L773" s="6">
        <v>0.6333333333022892</v>
      </c>
      <c r="M773" s="6">
        <v>1986.637499999997</v>
      </c>
      <c r="N773" s="29">
        <v>0.002013452378705227</v>
      </c>
      <c r="O773" s="6">
        <v>496.6593749999993</v>
      </c>
      <c r="P773" s="29">
        <v>0.002013452378705227</v>
      </c>
      <c r="Q773" s="30">
        <v>0.11379514583113803</v>
      </c>
      <c r="R773" s="30">
        <v>0.5155993165259801</v>
      </c>
      <c r="S773" s="2" t="e">
        <v>#N/A</v>
      </c>
    </row>
    <row r="774" ht="15.75" customHeight="1">
      <c r="A774" s="2" t="s">
        <v>4941</v>
      </c>
      <c r="B774" s="6">
        <v>1397.5416666666642</v>
      </c>
      <c r="C774" s="5">
        <v>41942.0</v>
      </c>
      <c r="D774" s="2" t="s">
        <v>11703</v>
      </c>
      <c r="E774" s="2" t="s">
        <v>11704</v>
      </c>
      <c r="F774" s="2" t="s">
        <v>10176</v>
      </c>
      <c r="G774" s="2" t="s">
        <v>9769</v>
      </c>
      <c r="H774" s="2" t="s">
        <v>4389</v>
      </c>
      <c r="I774" s="3" t="s">
        <v>11700</v>
      </c>
      <c r="J774" s="4" t="s">
        <v>4942</v>
      </c>
      <c r="K774" s="2">
        <v>4.0</v>
      </c>
      <c r="L774" s="6">
        <v>0.6666666665696539</v>
      </c>
      <c r="M774" s="6">
        <v>2373.4861111111095</v>
      </c>
      <c r="N774" s="29">
        <v>0.0016852847721647143</v>
      </c>
      <c r="O774" s="6">
        <v>593.3715277777774</v>
      </c>
      <c r="P774" s="29">
        <v>0.0016852847721647143</v>
      </c>
      <c r="Q774" s="30">
        <v>0.0961727991195549</v>
      </c>
      <c r="R774" s="30">
        <v>0.45485448392183714</v>
      </c>
      <c r="S774" s="2" t="e">
        <v>#N/A</v>
      </c>
    </row>
    <row r="775" ht="15.75" customHeight="1">
      <c r="A775" s="2" t="s">
        <v>4941</v>
      </c>
      <c r="B775" s="6">
        <v>1139.375</v>
      </c>
      <c r="C775" s="5">
        <v>41942.0</v>
      </c>
      <c r="D775" s="2" t="s">
        <v>11705</v>
      </c>
      <c r="E775" s="2" t="s">
        <v>10652</v>
      </c>
      <c r="F775" s="2" t="s">
        <v>10651</v>
      </c>
      <c r="G775" s="2" t="s">
        <v>9804</v>
      </c>
      <c r="H775" s="2" t="s">
        <v>4389</v>
      </c>
      <c r="I775" s="3" t="s">
        <v>11700</v>
      </c>
      <c r="J775" s="4" t="s">
        <v>4942</v>
      </c>
      <c r="K775" s="2">
        <v>4.0</v>
      </c>
      <c r="L775" s="6">
        <v>0.9999999999417923</v>
      </c>
      <c r="M775" s="6">
        <v>2631.6666666666642</v>
      </c>
      <c r="N775" s="29">
        <v>0.0015199493350221674</v>
      </c>
      <c r="O775" s="6">
        <v>657.9166666666661</v>
      </c>
      <c r="P775" s="29">
        <v>0.0015199493350221674</v>
      </c>
      <c r="Q775" s="30">
        <v>0.08716209945327513</v>
      </c>
      <c r="R775" s="30">
        <v>0.4214219135785523</v>
      </c>
      <c r="S775" s="2" t="e">
        <v>#N/A</v>
      </c>
    </row>
    <row r="776" ht="15.75" customHeight="1">
      <c r="A776" s="2" t="s">
        <v>6175</v>
      </c>
      <c r="B776" s="6">
        <v>1161.5</v>
      </c>
      <c r="C776" s="5">
        <v>41578.0</v>
      </c>
      <c r="D776" s="2" t="s">
        <v>10308</v>
      </c>
      <c r="E776" s="2" t="s">
        <v>11706</v>
      </c>
      <c r="F776" s="2" t="s">
        <v>11707</v>
      </c>
      <c r="G776" s="2" t="s">
        <v>9769</v>
      </c>
      <c r="H776" s="2" t="s">
        <v>4173</v>
      </c>
      <c r="I776" s="3" t="s">
        <v>549</v>
      </c>
      <c r="J776" s="4" t="s">
        <v>6176</v>
      </c>
      <c r="K776" s="2">
        <v>2.0</v>
      </c>
      <c r="L776" s="6">
        <v>0.9999999999417923</v>
      </c>
      <c r="M776" s="6">
        <v>2973.5416666666642</v>
      </c>
      <c r="N776" s="29">
        <v>6.725986127653617E-4</v>
      </c>
      <c r="O776" s="6">
        <v>1486.7708333333321</v>
      </c>
      <c r="P776" s="29">
        <v>6.725986127653617E-4</v>
      </c>
      <c r="Q776" s="30">
        <v>0.03955246106997168</v>
      </c>
      <c r="R776" s="30">
        <v>0.21505019082110177</v>
      </c>
      <c r="S776" s="2" t="e">
        <v>#N/A</v>
      </c>
    </row>
    <row r="777" ht="15.75" customHeight="1">
      <c r="A777" s="2" t="s">
        <v>6175</v>
      </c>
      <c r="B777" s="6">
        <v>1042.625</v>
      </c>
      <c r="C777" s="5">
        <v>41578.0</v>
      </c>
      <c r="D777" s="2" t="s">
        <v>11708</v>
      </c>
      <c r="E777" s="2" t="s">
        <v>10424</v>
      </c>
      <c r="F777" s="2" t="s">
        <v>10426</v>
      </c>
      <c r="G777" s="2" t="s">
        <v>9769</v>
      </c>
      <c r="H777" s="2" t="s">
        <v>4173</v>
      </c>
      <c r="I777" s="3" t="s">
        <v>549</v>
      </c>
      <c r="J777" s="4" t="s">
        <v>6176</v>
      </c>
      <c r="K777" s="2">
        <v>2.0</v>
      </c>
      <c r="L777" s="6">
        <v>0.9999999999417923</v>
      </c>
      <c r="M777" s="6">
        <v>3092.4166666666642</v>
      </c>
      <c r="N777" s="29">
        <v>6.467433776172902E-4</v>
      </c>
      <c r="O777" s="6">
        <v>1546.2083333333321</v>
      </c>
      <c r="P777" s="29">
        <v>6.467433776172902E-4</v>
      </c>
      <c r="Q777" s="30">
        <v>0.03806134895939828</v>
      </c>
      <c r="R777" s="30">
        <v>0.20770986005770198</v>
      </c>
      <c r="S777" s="2" t="e">
        <v>#N/A</v>
      </c>
    </row>
    <row r="778" ht="15.75" customHeight="1">
      <c r="A778" s="2" t="s">
        <v>5990</v>
      </c>
      <c r="B778" s="6">
        <v>306.0</v>
      </c>
      <c r="C778" s="5">
        <v>41942.0</v>
      </c>
      <c r="D778" s="2" t="s">
        <v>11709</v>
      </c>
      <c r="E778" s="2" t="s">
        <v>11710</v>
      </c>
      <c r="F778" s="2" t="s">
        <v>11711</v>
      </c>
      <c r="G778" s="2" t="s">
        <v>9769</v>
      </c>
      <c r="H778" s="2" t="s">
        <v>4173</v>
      </c>
      <c r="I778" s="3" t="s">
        <v>11712</v>
      </c>
      <c r="J778" s="4" t="s">
        <v>5991</v>
      </c>
      <c r="K778" s="2">
        <v>2.0</v>
      </c>
      <c r="L778" s="6">
        <v>0.75</v>
      </c>
      <c r="M778" s="6">
        <v>3465.03125</v>
      </c>
      <c r="N778" s="29">
        <v>5.771953716146138E-4</v>
      </c>
      <c r="O778" s="6">
        <v>1732.515625</v>
      </c>
      <c r="P778" s="29">
        <v>5.771953716146138E-4</v>
      </c>
      <c r="Q778" s="30">
        <v>0.0340389073077807</v>
      </c>
      <c r="R778" s="30">
        <v>0.1876226530563131</v>
      </c>
      <c r="S778" s="2" t="e">
        <v>#N/A</v>
      </c>
    </row>
    <row r="779" ht="15.75" customHeight="1">
      <c r="A779" s="2" t="s">
        <v>5990</v>
      </c>
      <c r="B779" s="6">
        <v>755.534722222219</v>
      </c>
      <c r="C779" s="5">
        <v>41942.0</v>
      </c>
      <c r="D779" s="2" t="s">
        <v>11713</v>
      </c>
      <c r="E779" s="2" t="s">
        <v>11411</v>
      </c>
      <c r="F779" s="2" t="s">
        <v>10608</v>
      </c>
      <c r="G779" s="2" t="s">
        <v>9769</v>
      </c>
      <c r="H779" s="2" t="s">
        <v>4173</v>
      </c>
      <c r="I779" s="3" t="s">
        <v>11712</v>
      </c>
      <c r="J779" s="4" t="s">
        <v>5991</v>
      </c>
      <c r="K779" s="2">
        <v>2.0</v>
      </c>
      <c r="L779" s="6">
        <v>0.9999999999417923</v>
      </c>
      <c r="M779" s="6">
        <v>3015.5069444444453</v>
      </c>
      <c r="N779" s="29">
        <v>6.632383996610113E-4</v>
      </c>
      <c r="O779" s="6">
        <v>1507.7534722222226</v>
      </c>
      <c r="P779" s="29">
        <v>6.632383996610113E-4</v>
      </c>
      <c r="Q779" s="30">
        <v>0.03901290995635509</v>
      </c>
      <c r="R779" s="30">
        <v>0.21240070227173102</v>
      </c>
      <c r="S779" s="2" t="e">
        <v>#N/A</v>
      </c>
    </row>
    <row r="780" ht="15.75" customHeight="1">
      <c r="A780" s="2" t="s">
        <v>627</v>
      </c>
      <c r="B780" s="6">
        <v>195.66666666666424</v>
      </c>
      <c r="C780" s="5">
        <v>41942.0</v>
      </c>
      <c r="D780" s="2" t="s">
        <v>11714</v>
      </c>
      <c r="E780" s="2" t="s">
        <v>11715</v>
      </c>
      <c r="F780" s="2" t="s">
        <v>11716</v>
      </c>
      <c r="G780" s="2" t="s">
        <v>9769</v>
      </c>
      <c r="H780" s="2" t="s">
        <v>4173</v>
      </c>
      <c r="I780" s="32" t="s">
        <v>11717</v>
      </c>
      <c r="J780" s="4" t="s">
        <v>6105</v>
      </c>
      <c r="K780" s="2">
        <v>1.0</v>
      </c>
      <c r="L780" s="6">
        <v>0.9999999999417923</v>
      </c>
      <c r="M780" s="6">
        <v>3575.375</v>
      </c>
      <c r="N780" s="29">
        <v>2.7969094150963184E-4</v>
      </c>
      <c r="O780" s="6">
        <v>3575.375</v>
      </c>
      <c r="P780" s="29">
        <v>2.7969094150963184E-4</v>
      </c>
      <c r="Q780" s="30">
        <v>0.01664143221418035</v>
      </c>
      <c r="R780" s="30">
        <v>0.09578556417066841</v>
      </c>
      <c r="S780" s="2" t="e">
        <v>#N/A</v>
      </c>
    </row>
    <row r="781" ht="15.75" customHeight="1">
      <c r="A781" s="2" t="s">
        <v>5963</v>
      </c>
      <c r="B781" s="6">
        <v>1117.5833333333358</v>
      </c>
      <c r="C781" s="5">
        <v>41942.0</v>
      </c>
      <c r="D781" s="2" t="s">
        <v>11718</v>
      </c>
      <c r="E781" s="2" t="s">
        <v>11719</v>
      </c>
      <c r="F781" s="2" t="s">
        <v>9769</v>
      </c>
      <c r="G781" s="7" t="s">
        <v>9769</v>
      </c>
      <c r="H781" s="2" t="s">
        <v>4173</v>
      </c>
      <c r="I781" s="3" t="s">
        <v>11720</v>
      </c>
      <c r="J781" s="4" t="s">
        <v>5964</v>
      </c>
      <c r="K781" s="2">
        <v>3.0</v>
      </c>
      <c r="L781" s="6">
        <v>1.0000000001164153</v>
      </c>
      <c r="M781" s="6">
        <v>2653.4583333333358</v>
      </c>
      <c r="N781" s="29">
        <v>0.0011306000031405545</v>
      </c>
      <c r="O781" s="6">
        <v>884.4861111111119</v>
      </c>
      <c r="P781" s="29">
        <v>0.0011306000031405545</v>
      </c>
      <c r="Q781" s="30">
        <v>0.06558629531657267</v>
      </c>
      <c r="R781" s="30">
        <v>0.33436646067288656</v>
      </c>
      <c r="S781" s="2" t="e">
        <v>#N/A</v>
      </c>
    </row>
    <row r="782" ht="15.75" customHeight="1">
      <c r="A782" s="2" t="s">
        <v>5963</v>
      </c>
      <c r="B782" s="6">
        <v>789.5694444444453</v>
      </c>
      <c r="C782" s="5">
        <v>41942.0</v>
      </c>
      <c r="D782" s="2" t="s">
        <v>11721</v>
      </c>
      <c r="E782" s="2" t="s">
        <v>11722</v>
      </c>
      <c r="F782" s="2" t="s">
        <v>1408</v>
      </c>
      <c r="G782" s="2" t="s">
        <v>9769</v>
      </c>
      <c r="H782" s="2" t="s">
        <v>4173</v>
      </c>
      <c r="I782" s="3" t="s">
        <v>11720</v>
      </c>
      <c r="J782" s="4" t="s">
        <v>5964</v>
      </c>
      <c r="K782" s="2">
        <v>3.0</v>
      </c>
      <c r="L782" s="6">
        <v>0.9999999999417923</v>
      </c>
      <c r="M782" s="6">
        <v>2981.472222222219</v>
      </c>
      <c r="N782" s="29">
        <v>0.0010062143050133707</v>
      </c>
      <c r="O782" s="6">
        <v>993.824074074073</v>
      </c>
      <c r="P782" s="29">
        <v>0.0010062143050133707</v>
      </c>
      <c r="Q782" s="30">
        <v>0.05858654568402233</v>
      </c>
      <c r="R782" s="30">
        <v>0.3038827358079348</v>
      </c>
      <c r="S782" s="2" t="e">
        <v>#N/A</v>
      </c>
    </row>
    <row r="783" ht="15.75" customHeight="1">
      <c r="A783" s="2" t="s">
        <v>5963</v>
      </c>
      <c r="B783" s="6">
        <v>1117.5833333333358</v>
      </c>
      <c r="C783" s="5">
        <v>41942.0</v>
      </c>
      <c r="D783" s="2" t="s">
        <v>11718</v>
      </c>
      <c r="E783" s="2" t="s">
        <v>11719</v>
      </c>
      <c r="F783" s="2" t="s">
        <v>11723</v>
      </c>
      <c r="G783" s="2" t="s">
        <v>9804</v>
      </c>
      <c r="H783" s="2" t="s">
        <v>4173</v>
      </c>
      <c r="I783" s="3" t="s">
        <v>11720</v>
      </c>
      <c r="J783" s="4" t="s">
        <v>5964</v>
      </c>
      <c r="K783" s="2">
        <v>3.0</v>
      </c>
      <c r="L783" s="6">
        <v>1.0000000001164153</v>
      </c>
      <c r="M783" s="6">
        <v>2653.4583333333358</v>
      </c>
      <c r="N783" s="29">
        <v>0.0011306000031405545</v>
      </c>
      <c r="O783" s="6">
        <v>884.4861111111119</v>
      </c>
      <c r="P783" s="29">
        <v>0.0011306000031405545</v>
      </c>
      <c r="Q783" s="30">
        <v>0.06558629531657267</v>
      </c>
      <c r="R783" s="30">
        <v>0.33436646067288656</v>
      </c>
      <c r="S783" s="2" t="e">
        <v>#N/A</v>
      </c>
    </row>
    <row r="784" ht="15.75" customHeight="1">
      <c r="A784" s="2" t="s">
        <v>5889</v>
      </c>
      <c r="B784" s="6">
        <v>1413.4583333333358</v>
      </c>
      <c r="C784" s="5">
        <v>41942.0</v>
      </c>
      <c r="D784" s="2" t="s">
        <v>10086</v>
      </c>
      <c r="E784" s="2" t="s">
        <v>11724</v>
      </c>
      <c r="F784" s="2" t="s">
        <v>11725</v>
      </c>
      <c r="G784" s="2" t="s">
        <v>9769</v>
      </c>
      <c r="H784" s="2" t="s">
        <v>4173</v>
      </c>
      <c r="I784" s="3" t="s">
        <v>11726</v>
      </c>
      <c r="J784" s="4" t="s">
        <v>5890</v>
      </c>
      <c r="K784" s="2">
        <v>1.0</v>
      </c>
      <c r="L784" s="6">
        <v>1.5</v>
      </c>
      <c r="M784" s="6">
        <v>2357.6041666666642</v>
      </c>
      <c r="N784" s="29">
        <v>4.2415941324614544E-4</v>
      </c>
      <c r="O784" s="6">
        <v>2357.6041666666642</v>
      </c>
      <c r="P784" s="29">
        <v>4.2415941324614544E-4</v>
      </c>
      <c r="Q784" s="30">
        <v>0.02512845442765821</v>
      </c>
      <c r="R784" s="30">
        <v>0.1416105592018393</v>
      </c>
      <c r="S784" s="2" t="e">
        <v>#N/A</v>
      </c>
    </row>
    <row r="785" ht="15.75" customHeight="1">
      <c r="A785" s="2" t="s">
        <v>6006</v>
      </c>
      <c r="B785" s="6">
        <v>755.3263888888905</v>
      </c>
      <c r="C785" s="5">
        <v>41942.0</v>
      </c>
      <c r="D785" s="2" t="s">
        <v>11727</v>
      </c>
      <c r="E785" s="2" t="s">
        <v>11728</v>
      </c>
      <c r="F785" s="2" t="s">
        <v>10608</v>
      </c>
      <c r="G785" s="2" t="s">
        <v>9769</v>
      </c>
      <c r="H785" s="2" t="s">
        <v>4173</v>
      </c>
      <c r="I785" s="3" t="s">
        <v>11729</v>
      </c>
      <c r="J785" s="4" t="s">
        <v>6007</v>
      </c>
      <c r="K785" s="2">
        <v>1.0</v>
      </c>
      <c r="L785" s="6">
        <v>1.0000000001164153</v>
      </c>
      <c r="M785" s="6">
        <v>3015.715277777781</v>
      </c>
      <c r="N785" s="29">
        <v>3.3159629072704755E-4</v>
      </c>
      <c r="O785" s="6">
        <v>3015.715277777781</v>
      </c>
      <c r="P785" s="29">
        <v>3.3159629072704755E-4</v>
      </c>
      <c r="Q785" s="30">
        <v>0.019699162557944017</v>
      </c>
      <c r="R785" s="30">
        <v>0.11252476714279891</v>
      </c>
      <c r="S785" s="2" t="e">
        <v>#N/A</v>
      </c>
    </row>
    <row r="786" ht="15.75" customHeight="1">
      <c r="A786" s="2" t="s">
        <v>5957</v>
      </c>
      <c r="B786" s="6">
        <v>118.70833333333576</v>
      </c>
      <c r="C786" s="5">
        <v>41942.0</v>
      </c>
      <c r="D786" s="2" t="s">
        <v>11377</v>
      </c>
      <c r="E786" s="2" t="s">
        <v>11378</v>
      </c>
      <c r="F786" s="2" t="s">
        <v>11730</v>
      </c>
      <c r="G786" s="7" t="s">
        <v>9769</v>
      </c>
      <c r="H786" s="2" t="s">
        <v>4173</v>
      </c>
      <c r="I786" s="3" t="s">
        <v>11731</v>
      </c>
      <c r="J786" s="4" t="s">
        <v>5958</v>
      </c>
      <c r="K786" s="2">
        <v>2.0</v>
      </c>
      <c r="L786" s="6">
        <v>1.0000000001164153</v>
      </c>
      <c r="M786" s="6">
        <v>3652.3333333333358</v>
      </c>
      <c r="N786" s="29">
        <v>5.475951446563837E-4</v>
      </c>
      <c r="O786" s="6">
        <v>1826.1666666666679</v>
      </c>
      <c r="P786" s="29">
        <v>5.475951446563837E-4</v>
      </c>
      <c r="Q786" s="30">
        <v>0.03232182292190333</v>
      </c>
      <c r="R786" s="30">
        <v>0.17891960583481803</v>
      </c>
      <c r="S786" s="2" t="e">
        <v>#N/A</v>
      </c>
    </row>
    <row r="787" ht="15.75" customHeight="1">
      <c r="A787" s="2" t="s">
        <v>5957</v>
      </c>
      <c r="B787" s="6">
        <v>789.5</v>
      </c>
      <c r="C787" s="5">
        <v>41942.0</v>
      </c>
      <c r="D787" s="2" t="s">
        <v>11732</v>
      </c>
      <c r="E787" s="2" t="s">
        <v>11733</v>
      </c>
      <c r="F787" s="2" t="s">
        <v>1408</v>
      </c>
      <c r="G787" s="2" t="s">
        <v>9769</v>
      </c>
      <c r="H787" s="2" t="s">
        <v>4173</v>
      </c>
      <c r="I787" s="3" t="s">
        <v>11731</v>
      </c>
      <c r="J787" s="4" t="s">
        <v>5958</v>
      </c>
      <c r="K787" s="2">
        <v>2.0</v>
      </c>
      <c r="L787" s="6">
        <v>0.9999999999417923</v>
      </c>
      <c r="M787" s="6">
        <v>2981.5416666666642</v>
      </c>
      <c r="N787" s="29">
        <v>6.707939125452442E-4</v>
      </c>
      <c r="O787" s="6">
        <v>1490.7708333333321</v>
      </c>
      <c r="P787" s="29">
        <v>6.707939125452442E-4</v>
      </c>
      <c r="Q787" s="30">
        <v>0.03944845624605231</v>
      </c>
      <c r="R787" s="30">
        <v>0.21454004944801497</v>
      </c>
      <c r="S787" s="2" t="e">
        <v>#N/A</v>
      </c>
    </row>
    <row r="788" ht="15.75" customHeight="1">
      <c r="A788" s="2" t="s">
        <v>5328</v>
      </c>
      <c r="B788" s="6">
        <v>1756.5416666666642</v>
      </c>
      <c r="C788" s="5">
        <v>41578.0</v>
      </c>
      <c r="D788" s="2" t="s">
        <v>11734</v>
      </c>
      <c r="E788" s="2" t="s">
        <v>11735</v>
      </c>
      <c r="F788" s="2" t="s">
        <v>11736</v>
      </c>
      <c r="G788" s="2" t="s">
        <v>9769</v>
      </c>
      <c r="H788" s="2" t="s">
        <v>5329</v>
      </c>
      <c r="I788" s="3" t="s">
        <v>549</v>
      </c>
      <c r="J788" s="4" t="s">
        <v>5330</v>
      </c>
      <c r="K788" s="2">
        <v>1.0</v>
      </c>
      <c r="L788" s="6">
        <v>0.4999999998835847</v>
      </c>
      <c r="M788" s="6">
        <v>2378.4791666666642</v>
      </c>
      <c r="N788" s="29">
        <v>4.204367286518876E-4</v>
      </c>
      <c r="O788" s="6">
        <v>2378.4791666666642</v>
      </c>
      <c r="P788" s="29">
        <v>4.204367286518876E-4</v>
      </c>
      <c r="Q788" s="30">
        <v>0.024910681750549002</v>
      </c>
      <c r="R788" s="30">
        <v>0.14045940327088458</v>
      </c>
      <c r="S788" s="2" t="e">
        <v>#N/A</v>
      </c>
    </row>
    <row r="789" ht="15.75" customHeight="1">
      <c r="A789" s="2" t="s">
        <v>629</v>
      </c>
      <c r="B789" s="6">
        <v>1113.625</v>
      </c>
      <c r="C789" s="5">
        <v>41942.0</v>
      </c>
      <c r="D789" s="2" t="s">
        <v>11737</v>
      </c>
      <c r="E789" s="2" t="s">
        <v>11738</v>
      </c>
      <c r="F789" s="2" t="s">
        <v>9769</v>
      </c>
      <c r="G789" s="7" t="s">
        <v>9769</v>
      </c>
      <c r="H789" s="2" t="s">
        <v>4173</v>
      </c>
      <c r="I789" s="3" t="s">
        <v>631</v>
      </c>
      <c r="J789" s="4" t="s">
        <v>6150</v>
      </c>
      <c r="K789" s="2">
        <v>1.0</v>
      </c>
      <c r="L789" s="6">
        <v>2.0000000000582077</v>
      </c>
      <c r="M789" s="6">
        <v>2657.4583333333358</v>
      </c>
      <c r="N789" s="29">
        <v>3.7629940889634487E-4</v>
      </c>
      <c r="O789" s="6">
        <v>2657.4583333333358</v>
      </c>
      <c r="P789" s="29">
        <v>3.7629940889634487E-4</v>
      </c>
      <c r="Q789" s="30">
        <v>0.022324989754487046</v>
      </c>
      <c r="R789" s="30">
        <v>0.12669270585375503</v>
      </c>
      <c r="S789" s="2" t="e">
        <v>#N/A</v>
      </c>
    </row>
    <row r="790" ht="15.75" customHeight="1">
      <c r="A790" s="2" t="s">
        <v>632</v>
      </c>
      <c r="B790" s="6">
        <v>1832.5833333333358</v>
      </c>
      <c r="C790" s="5">
        <v>41942.0</v>
      </c>
      <c r="D790" s="2" t="s">
        <v>11739</v>
      </c>
      <c r="E790" s="2" t="s">
        <v>11740</v>
      </c>
      <c r="F790" s="2" t="s">
        <v>11741</v>
      </c>
      <c r="G790" s="2" t="s">
        <v>9769</v>
      </c>
      <c r="H790" s="2" t="s">
        <v>5296</v>
      </c>
      <c r="I790" s="3" t="s">
        <v>11742</v>
      </c>
      <c r="J790" s="4" t="s">
        <v>5297</v>
      </c>
      <c r="K790" s="2">
        <v>1.0</v>
      </c>
      <c r="L790" s="6">
        <v>0.75</v>
      </c>
      <c r="M790" s="6">
        <v>1938.4479166666642</v>
      </c>
      <c r="N790" s="29">
        <v>5.158766409982219E-4</v>
      </c>
      <c r="O790" s="6">
        <v>1938.4479166666642</v>
      </c>
      <c r="P790" s="29">
        <v>5.158766409982219E-4</v>
      </c>
      <c r="Q790" s="30">
        <v>0.03047847119953695</v>
      </c>
      <c r="R790" s="30">
        <v>0.16949023395237017</v>
      </c>
      <c r="S790" s="2" t="e">
        <v>#N/A</v>
      </c>
    </row>
    <row r="791" ht="15.75" customHeight="1">
      <c r="A791" s="2" t="s">
        <v>4956</v>
      </c>
      <c r="B791" s="6">
        <v>1967.492361111108</v>
      </c>
      <c r="C791" s="5">
        <v>41942.0</v>
      </c>
      <c r="D791" s="2" t="s">
        <v>11743</v>
      </c>
      <c r="E791" s="2" t="s">
        <v>11744</v>
      </c>
      <c r="F791" s="2" t="s">
        <v>11745</v>
      </c>
      <c r="G791" s="2" t="s">
        <v>9769</v>
      </c>
      <c r="H791" s="2" t="s">
        <v>4957</v>
      </c>
      <c r="I791" s="3" t="s">
        <v>11746</v>
      </c>
      <c r="J791" s="4" t="s">
        <v>4958</v>
      </c>
      <c r="K791" s="2">
        <v>5.0</v>
      </c>
      <c r="L791" s="6">
        <v>0.4999999998835847</v>
      </c>
      <c r="M791" s="6">
        <v>1803.5284722222204</v>
      </c>
      <c r="N791" s="29">
        <v>0.0027723432576804525</v>
      </c>
      <c r="O791" s="6">
        <v>360.7056944444441</v>
      </c>
      <c r="P791" s="29">
        <v>0.0027723432576804525</v>
      </c>
      <c r="Q791" s="30">
        <v>0.15324221678774075</v>
      </c>
      <c r="R791" s="30">
        <v>0.6314001249622159</v>
      </c>
      <c r="S791" s="2" t="e">
        <v>#N/A</v>
      </c>
    </row>
    <row r="792" ht="15.75" customHeight="1">
      <c r="A792" s="2" t="s">
        <v>4956</v>
      </c>
      <c r="B792" s="6">
        <v>1937.7083333333358</v>
      </c>
      <c r="C792" s="5">
        <v>41942.0</v>
      </c>
      <c r="D792" s="2" t="s">
        <v>11747</v>
      </c>
      <c r="E792" s="2" t="s">
        <v>11748</v>
      </c>
      <c r="F792" s="2" t="s">
        <v>11749</v>
      </c>
      <c r="G792" s="2" t="s">
        <v>9769</v>
      </c>
      <c r="H792" s="2" t="s">
        <v>4957</v>
      </c>
      <c r="I792" s="3" t="s">
        <v>11746</v>
      </c>
      <c r="J792" s="4" t="s">
        <v>4958</v>
      </c>
      <c r="K792" s="2">
        <v>5.0</v>
      </c>
      <c r="L792" s="6">
        <v>0.5833333333139308</v>
      </c>
      <c r="M792" s="6">
        <v>1833.315972222219</v>
      </c>
      <c r="N792" s="29">
        <v>0.002727298553963584</v>
      </c>
      <c r="O792" s="6">
        <v>366.6631944444438</v>
      </c>
      <c r="P792" s="29">
        <v>0.002727298553963584</v>
      </c>
      <c r="Q792" s="30">
        <v>0.15095060422450934</v>
      </c>
      <c r="R792" s="30">
        <v>0.6253741481323436</v>
      </c>
      <c r="S792" s="2" t="e">
        <v>#N/A</v>
      </c>
    </row>
    <row r="793" ht="15.75" customHeight="1">
      <c r="A793" s="2" t="s">
        <v>4956</v>
      </c>
      <c r="B793" s="6">
        <v>1714.6666666666642</v>
      </c>
      <c r="C793" s="5">
        <v>41942.0</v>
      </c>
      <c r="D793" s="2" t="s">
        <v>11750</v>
      </c>
      <c r="E793" s="2" t="s">
        <v>11751</v>
      </c>
      <c r="F793" s="2" t="s">
        <v>11752</v>
      </c>
      <c r="G793" s="2" t="s">
        <v>9769</v>
      </c>
      <c r="H793" s="2" t="s">
        <v>4957</v>
      </c>
      <c r="I793" s="3" t="s">
        <v>11746</v>
      </c>
      <c r="J793" s="4" t="s">
        <v>4958</v>
      </c>
      <c r="K793" s="2">
        <v>5.0</v>
      </c>
      <c r="L793" s="6">
        <v>0.9999999999417923</v>
      </c>
      <c r="M793" s="6">
        <v>2056.375</v>
      </c>
      <c r="N793" s="29">
        <v>0.002431463132940247</v>
      </c>
      <c r="O793" s="6">
        <v>411.275</v>
      </c>
      <c r="P793" s="29">
        <v>0.002431463132940247</v>
      </c>
      <c r="Q793" s="30">
        <v>0.13574532249004534</v>
      </c>
      <c r="R793" s="30">
        <v>0.5832741585086514</v>
      </c>
      <c r="S793" s="2" t="e">
        <v>#N/A</v>
      </c>
    </row>
    <row r="794" ht="15.75" customHeight="1">
      <c r="A794" s="2" t="s">
        <v>4956</v>
      </c>
      <c r="B794" s="6">
        <v>1510.5208333333358</v>
      </c>
      <c r="C794" s="5">
        <v>41942.0</v>
      </c>
      <c r="D794" s="2" t="s">
        <v>11753</v>
      </c>
      <c r="E794" s="2" t="s">
        <v>11754</v>
      </c>
      <c r="F794" s="2" t="s">
        <v>10176</v>
      </c>
      <c r="G794" s="2" t="s">
        <v>9769</v>
      </c>
      <c r="H794" s="2" t="s">
        <v>4957</v>
      </c>
      <c r="I794" s="3" t="s">
        <v>11746</v>
      </c>
      <c r="J794" s="4" t="s">
        <v>4958</v>
      </c>
      <c r="K794" s="2">
        <v>5.0</v>
      </c>
      <c r="L794" s="6">
        <v>0.8333333334303461</v>
      </c>
      <c r="M794" s="6">
        <v>2260.5138888888905</v>
      </c>
      <c r="N794" s="29">
        <v>0.0022118864319199774</v>
      </c>
      <c r="O794" s="6">
        <v>452.1027777777781</v>
      </c>
      <c r="P794" s="29">
        <v>0.0022118864319199774</v>
      </c>
      <c r="Q794" s="30">
        <v>0.12428377615972286</v>
      </c>
      <c r="R794" s="30">
        <v>0.5489960203637336</v>
      </c>
      <c r="S794" s="2" t="e">
        <v>#N/A</v>
      </c>
    </row>
    <row r="795" ht="15.75" customHeight="1">
      <c r="A795" s="2" t="s">
        <v>4956</v>
      </c>
      <c r="B795" s="6">
        <v>1316.6666666666642</v>
      </c>
      <c r="C795" s="5">
        <v>41942.0</v>
      </c>
      <c r="D795" s="2" t="s">
        <v>11755</v>
      </c>
      <c r="E795" s="2" t="s">
        <v>11756</v>
      </c>
      <c r="F795" s="2" t="s">
        <v>10116</v>
      </c>
      <c r="G795" s="2" t="s">
        <v>9769</v>
      </c>
      <c r="H795" s="2" t="s">
        <v>4957</v>
      </c>
      <c r="I795" s="3" t="s">
        <v>11746</v>
      </c>
      <c r="J795" s="4" t="s">
        <v>4958</v>
      </c>
      <c r="K795" s="2">
        <v>5.0</v>
      </c>
      <c r="L795" s="6">
        <v>0.9999999999417923</v>
      </c>
      <c r="M795" s="6">
        <v>2454.375</v>
      </c>
      <c r="N795" s="29">
        <v>0.002037178507766743</v>
      </c>
      <c r="O795" s="6">
        <v>490.875</v>
      </c>
      <c r="P795" s="29">
        <v>0.002037178507766743</v>
      </c>
      <c r="Q795" s="30">
        <v>0.11505582093472755</v>
      </c>
      <c r="R795" s="30">
        <v>0.5197191599782145</v>
      </c>
      <c r="S795" s="2" t="e">
        <v>#N/A</v>
      </c>
    </row>
    <row r="796" ht="15.75" customHeight="1">
      <c r="A796" s="2" t="s">
        <v>634</v>
      </c>
      <c r="B796" s="6">
        <v>1582.75</v>
      </c>
      <c r="C796" s="5">
        <v>41942.0</v>
      </c>
      <c r="D796" s="2" t="s">
        <v>9962</v>
      </c>
      <c r="E796" s="2" t="s">
        <v>9963</v>
      </c>
      <c r="F796" s="2" t="s">
        <v>9940</v>
      </c>
      <c r="G796" s="2" t="s">
        <v>9769</v>
      </c>
      <c r="H796" s="2" t="s">
        <v>3490</v>
      </c>
      <c r="I796" s="3" t="s">
        <v>11757</v>
      </c>
      <c r="J796" s="4" t="s">
        <v>5718</v>
      </c>
      <c r="K796" s="2">
        <v>3.0</v>
      </c>
      <c r="L796" s="6">
        <v>0.9999999999417923</v>
      </c>
      <c r="M796" s="6">
        <v>2188.2916666666642</v>
      </c>
      <c r="N796" s="29">
        <v>0.0013709324244559127</v>
      </c>
      <c r="O796" s="6">
        <v>729.4305555555547</v>
      </c>
      <c r="P796" s="29">
        <v>0.0013709324244559127</v>
      </c>
      <c r="Q796" s="30">
        <v>0.07896380651287538</v>
      </c>
      <c r="R796" s="30">
        <v>0.3895358275897406</v>
      </c>
      <c r="S796" s="2" t="e">
        <v>#N/A</v>
      </c>
    </row>
    <row r="797" ht="15.75" customHeight="1">
      <c r="A797" s="2" t="s">
        <v>634</v>
      </c>
      <c r="B797" s="6">
        <v>1398.6118055555562</v>
      </c>
      <c r="C797" s="5">
        <v>41942.0</v>
      </c>
      <c r="D797" s="2" t="s">
        <v>11758</v>
      </c>
      <c r="E797" s="2" t="s">
        <v>11759</v>
      </c>
      <c r="F797" s="2" t="s">
        <v>11760</v>
      </c>
      <c r="G797" s="2" t="s">
        <v>9769</v>
      </c>
      <c r="H797" s="2" t="s">
        <v>3490</v>
      </c>
      <c r="I797" s="3" t="s">
        <v>11757</v>
      </c>
      <c r="J797" s="4" t="s">
        <v>5718</v>
      </c>
      <c r="K797" s="2">
        <v>3.0</v>
      </c>
      <c r="L797" s="6">
        <v>0.6500000000232831</v>
      </c>
      <c r="M797" s="6">
        <v>2372.415277777778</v>
      </c>
      <c r="N797" s="29">
        <v>0.0012645340923660192</v>
      </c>
      <c r="O797" s="6">
        <v>790.8050925925927</v>
      </c>
      <c r="P797" s="29">
        <v>0.0012645340923660192</v>
      </c>
      <c r="Q797" s="30">
        <v>0.07306519558780566</v>
      </c>
      <c r="R797" s="30">
        <v>0.3656993802311812</v>
      </c>
      <c r="S797" s="2" t="e">
        <v>#N/A</v>
      </c>
    </row>
    <row r="798" ht="15.75" customHeight="1">
      <c r="A798" s="2" t="s">
        <v>634</v>
      </c>
      <c r="B798" s="6">
        <v>1145.5</v>
      </c>
      <c r="C798" s="5">
        <v>41942.0</v>
      </c>
      <c r="D798" s="2" t="s">
        <v>10664</v>
      </c>
      <c r="E798" s="2" t="s">
        <v>10698</v>
      </c>
      <c r="F798" s="2" t="s">
        <v>10651</v>
      </c>
      <c r="G798" s="2" t="s">
        <v>9804</v>
      </c>
      <c r="H798" s="2" t="s">
        <v>3490</v>
      </c>
      <c r="I798" s="3" t="s">
        <v>11757</v>
      </c>
      <c r="J798" s="4" t="s">
        <v>5718</v>
      </c>
      <c r="K798" s="2">
        <v>3.0</v>
      </c>
      <c r="L798" s="6">
        <v>0.9999999999417923</v>
      </c>
      <c r="M798" s="6">
        <v>2625.5416666666642</v>
      </c>
      <c r="N798" s="29">
        <v>0.0011426213638455567</v>
      </c>
      <c r="O798" s="6">
        <v>875.1805555555547</v>
      </c>
      <c r="P798" s="29">
        <v>0.0011426213638455567</v>
      </c>
      <c r="Q798" s="30">
        <v>0.06626002776344275</v>
      </c>
      <c r="R798" s="30">
        <v>0.33724089187775863</v>
      </c>
      <c r="S798" s="2" t="e">
        <v>#N/A</v>
      </c>
    </row>
    <row r="799" ht="15.75" customHeight="1">
      <c r="A799" s="2" t="s">
        <v>638</v>
      </c>
      <c r="B799" s="6">
        <v>1581.75</v>
      </c>
      <c r="C799" s="5">
        <v>41942.0</v>
      </c>
      <c r="D799" s="2" t="s">
        <v>9968</v>
      </c>
      <c r="E799" s="2" t="s">
        <v>9969</v>
      </c>
      <c r="F799" s="2" t="s">
        <v>9940</v>
      </c>
      <c r="G799" s="2" t="s">
        <v>9769</v>
      </c>
      <c r="H799" s="2" t="s">
        <v>4389</v>
      </c>
      <c r="I799" s="3" t="s">
        <v>11761</v>
      </c>
      <c r="J799" s="4" t="s">
        <v>5711</v>
      </c>
      <c r="K799" s="2">
        <v>3.0</v>
      </c>
      <c r="L799" s="6">
        <v>0.9999999999417923</v>
      </c>
      <c r="M799" s="6">
        <v>2189.2916666666642</v>
      </c>
      <c r="N799" s="29">
        <v>0.0013703062253773116</v>
      </c>
      <c r="O799" s="6">
        <v>729.7638888888881</v>
      </c>
      <c r="P799" s="29">
        <v>0.0013703062253773114</v>
      </c>
      <c r="Q799" s="30">
        <v>0.07892920074183318</v>
      </c>
      <c r="R799" s="30">
        <v>0.3893981941200304</v>
      </c>
      <c r="S799" s="2" t="e">
        <v>#N/A</v>
      </c>
    </row>
    <row r="800" ht="15.75" customHeight="1">
      <c r="A800" s="2" t="s">
        <v>638</v>
      </c>
      <c r="B800" s="6">
        <v>1396.7430555555547</v>
      </c>
      <c r="C800" s="5">
        <v>41942.0</v>
      </c>
      <c r="D800" s="2" t="s">
        <v>11762</v>
      </c>
      <c r="E800" s="2" t="s">
        <v>11763</v>
      </c>
      <c r="F800" s="2" t="s">
        <v>10116</v>
      </c>
      <c r="G800" s="2" t="s">
        <v>9769</v>
      </c>
      <c r="H800" s="2" t="s">
        <v>4389</v>
      </c>
      <c r="I800" s="3" t="s">
        <v>11761</v>
      </c>
      <c r="J800" s="4" t="s">
        <v>5711</v>
      </c>
      <c r="K800" s="2">
        <v>3.0</v>
      </c>
      <c r="L800" s="6">
        <v>0.8333333332557231</v>
      </c>
      <c r="M800" s="6">
        <v>2374.2916666666642</v>
      </c>
      <c r="N800" s="29">
        <v>0.0012635347384307614</v>
      </c>
      <c r="O800" s="6">
        <v>791.4305555555547</v>
      </c>
      <c r="P800" s="29">
        <v>0.0012635347384307614</v>
      </c>
      <c r="Q800" s="30">
        <v>0.07300961376477388</v>
      </c>
      <c r="R800" s="30">
        <v>0.36547113848128976</v>
      </c>
      <c r="S800" s="2" t="e">
        <v>#N/A</v>
      </c>
    </row>
    <row r="801" ht="15.75" customHeight="1">
      <c r="A801" s="2" t="s">
        <v>638</v>
      </c>
      <c r="B801" s="6">
        <v>1139.375</v>
      </c>
      <c r="C801" s="5">
        <v>41942.0</v>
      </c>
      <c r="D801" s="2" t="s">
        <v>11705</v>
      </c>
      <c r="E801" s="2" t="s">
        <v>10652</v>
      </c>
      <c r="F801" s="2" t="s">
        <v>10651</v>
      </c>
      <c r="G801" s="2" t="s">
        <v>9804</v>
      </c>
      <c r="H801" s="2" t="s">
        <v>4389</v>
      </c>
      <c r="I801" s="3" t="s">
        <v>11761</v>
      </c>
      <c r="J801" s="4" t="s">
        <v>5711</v>
      </c>
      <c r="K801" s="2">
        <v>3.0</v>
      </c>
      <c r="L801" s="6">
        <v>0.9999999999417923</v>
      </c>
      <c r="M801" s="6">
        <v>2631.6666666666642</v>
      </c>
      <c r="N801" s="29">
        <v>0.0011399620012666255</v>
      </c>
      <c r="O801" s="6">
        <v>877.2222222222214</v>
      </c>
      <c r="P801" s="29">
        <v>0.0011399620012666255</v>
      </c>
      <c r="Q801" s="30">
        <v>0.06611102668788515</v>
      </c>
      <c r="R801" s="30">
        <v>0.3366060820145632</v>
      </c>
      <c r="S801" s="2" t="e">
        <v>#N/A</v>
      </c>
    </row>
    <row r="802" ht="15.75" customHeight="1">
      <c r="A802" s="2" t="s">
        <v>640</v>
      </c>
      <c r="B802" s="6">
        <v>1585.75</v>
      </c>
      <c r="C802" s="5">
        <v>41942.0</v>
      </c>
      <c r="D802" s="2" t="s">
        <v>9964</v>
      </c>
      <c r="E802" s="2" t="s">
        <v>9965</v>
      </c>
      <c r="F802" s="2" t="s">
        <v>9940</v>
      </c>
      <c r="G802" s="2" t="s">
        <v>9769</v>
      </c>
      <c r="H802" s="2" t="s">
        <v>3490</v>
      </c>
      <c r="I802" s="3" t="s">
        <v>11764</v>
      </c>
      <c r="J802" s="4" t="s">
        <v>5131</v>
      </c>
      <c r="K802" s="2">
        <v>5.0</v>
      </c>
      <c r="L802" s="6">
        <v>0.9999999999417923</v>
      </c>
      <c r="M802" s="6">
        <v>2185.2916666666642</v>
      </c>
      <c r="N802" s="29">
        <v>0.002288024100520528</v>
      </c>
      <c r="O802" s="6">
        <v>437.0583333333328</v>
      </c>
      <c r="P802" s="29">
        <v>0.002288024100520528</v>
      </c>
      <c r="Q802" s="30">
        <v>0.12827515189543193</v>
      </c>
      <c r="R802" s="30">
        <v>0.5611899626012575</v>
      </c>
      <c r="S802" s="2" t="e">
        <v>#N/A</v>
      </c>
    </row>
    <row r="803" ht="15.75" customHeight="1">
      <c r="A803" s="2" t="s">
        <v>640</v>
      </c>
      <c r="B803" s="6">
        <v>1231.6319444444453</v>
      </c>
      <c r="C803" s="5">
        <v>41942.0</v>
      </c>
      <c r="D803" s="2" t="s">
        <v>10211</v>
      </c>
      <c r="E803" s="2" t="s">
        <v>11765</v>
      </c>
      <c r="F803" s="2" t="s">
        <v>10116</v>
      </c>
      <c r="G803" s="2" t="s">
        <v>9769</v>
      </c>
      <c r="H803" s="2" t="s">
        <v>3490</v>
      </c>
      <c r="I803" s="3" t="s">
        <v>11764</v>
      </c>
      <c r="J803" s="4" t="s">
        <v>5131</v>
      </c>
      <c r="K803" s="2">
        <v>5.0</v>
      </c>
      <c r="L803" s="6">
        <v>0.8333333334303461</v>
      </c>
      <c r="M803" s="6">
        <v>2539.402777777781</v>
      </c>
      <c r="N803" s="29">
        <v>0.001968966894009416</v>
      </c>
      <c r="O803" s="6">
        <v>507.8805555555562</v>
      </c>
      <c r="P803" s="29">
        <v>0.0019689668940094155</v>
      </c>
      <c r="Q803" s="30">
        <v>0.11142659109951225</v>
      </c>
      <c r="R803" s="30">
        <v>0.5077792980353711</v>
      </c>
      <c r="S803" s="2" t="e">
        <v>#N/A</v>
      </c>
    </row>
    <row r="804" ht="15.75" customHeight="1">
      <c r="A804" s="2" t="s">
        <v>640</v>
      </c>
      <c r="B804" s="6">
        <v>1400.625</v>
      </c>
      <c r="C804" s="5">
        <v>41942.0</v>
      </c>
      <c r="D804" s="2" t="s">
        <v>11766</v>
      </c>
      <c r="E804" s="2" t="s">
        <v>11767</v>
      </c>
      <c r="F804" s="2" t="s">
        <v>10116</v>
      </c>
      <c r="G804" s="2" t="s">
        <v>9769</v>
      </c>
      <c r="H804" s="2" t="s">
        <v>3490</v>
      </c>
      <c r="I804" s="3" t="s">
        <v>11764</v>
      </c>
      <c r="J804" s="4" t="s">
        <v>5131</v>
      </c>
      <c r="K804" s="2">
        <v>5.0</v>
      </c>
      <c r="L804" s="6">
        <v>0.6666666667442769</v>
      </c>
      <c r="M804" s="6">
        <v>2370.402777777781</v>
      </c>
      <c r="N804" s="29">
        <v>0.002109346161282948</v>
      </c>
      <c r="O804" s="6">
        <v>474.0805555555562</v>
      </c>
      <c r="P804" s="29">
        <v>0.002109346161282948</v>
      </c>
      <c r="Q804" s="30">
        <v>0.1188793974978779</v>
      </c>
      <c r="R804" s="30">
        <v>0.532036331768443</v>
      </c>
      <c r="S804" s="2" t="e">
        <v>#N/A</v>
      </c>
    </row>
    <row r="805" ht="15.75" customHeight="1">
      <c r="A805" s="2" t="s">
        <v>640</v>
      </c>
      <c r="B805" s="6">
        <v>850.3194444444453</v>
      </c>
      <c r="C805" s="5">
        <v>41942.0</v>
      </c>
      <c r="D805" s="2" t="s">
        <v>11768</v>
      </c>
      <c r="E805" s="2" t="s">
        <v>11531</v>
      </c>
      <c r="F805" s="2" t="s">
        <v>10675</v>
      </c>
      <c r="G805" s="2" t="s">
        <v>9804</v>
      </c>
      <c r="H805" s="2" t="s">
        <v>3490</v>
      </c>
      <c r="I805" s="3" t="s">
        <v>11764</v>
      </c>
      <c r="J805" s="4" t="s">
        <v>5131</v>
      </c>
      <c r="K805" s="2">
        <v>5.0</v>
      </c>
      <c r="L805" s="6">
        <v>0.6666666667442769</v>
      </c>
      <c r="M805" s="6">
        <v>2920.7083333333358</v>
      </c>
      <c r="N805" s="29">
        <v>0.0017119134913049045</v>
      </c>
      <c r="O805" s="6">
        <v>584.1416666666671</v>
      </c>
      <c r="P805" s="29">
        <v>0.0017119134913049048</v>
      </c>
      <c r="Q805" s="30">
        <v>0.09761571176615136</v>
      </c>
      <c r="R805" s="30">
        <v>0.46005546457217394</v>
      </c>
      <c r="S805" s="2" t="e">
        <v>#N/A</v>
      </c>
    </row>
    <row r="806" ht="15.75" customHeight="1">
      <c r="A806" s="2" t="s">
        <v>640</v>
      </c>
      <c r="B806" s="6">
        <v>1145.5416666666642</v>
      </c>
      <c r="C806" s="5">
        <v>41942.0</v>
      </c>
      <c r="D806" s="2" t="s">
        <v>10698</v>
      </c>
      <c r="E806" s="2" t="s">
        <v>10659</v>
      </c>
      <c r="F806" s="2" t="s">
        <v>10651</v>
      </c>
      <c r="G806" s="2" t="s">
        <v>9804</v>
      </c>
      <c r="H806" s="2" t="s">
        <v>3490</v>
      </c>
      <c r="I806" s="3" t="s">
        <v>11764</v>
      </c>
      <c r="J806" s="4" t="s">
        <v>5131</v>
      </c>
      <c r="K806" s="2">
        <v>5.0</v>
      </c>
      <c r="L806" s="6">
        <v>0.9999999999417923</v>
      </c>
      <c r="M806" s="6">
        <v>2625.5</v>
      </c>
      <c r="N806" s="29">
        <v>0.0019043991620643686</v>
      </c>
      <c r="O806" s="6">
        <v>525.1</v>
      </c>
      <c r="P806" s="29">
        <v>0.0019043991620643686</v>
      </c>
      <c r="Q806" s="30">
        <v>0.10797752427983154</v>
      </c>
      <c r="R806" s="30">
        <v>0.4962039212009751</v>
      </c>
      <c r="S806" s="2" t="e">
        <v>#N/A</v>
      </c>
    </row>
    <row r="807" ht="15.75" customHeight="1">
      <c r="A807" s="2" t="s">
        <v>6177</v>
      </c>
      <c r="B807" s="6">
        <v>1161.5416666666642</v>
      </c>
      <c r="C807" s="5">
        <v>41578.0</v>
      </c>
      <c r="D807" s="2" t="s">
        <v>11706</v>
      </c>
      <c r="E807" s="2" t="s">
        <v>10303</v>
      </c>
      <c r="F807" s="2" t="s">
        <v>11707</v>
      </c>
      <c r="G807" s="2" t="s">
        <v>9769</v>
      </c>
      <c r="H807" s="2" t="s">
        <v>4173</v>
      </c>
      <c r="I807" s="3" t="s">
        <v>549</v>
      </c>
      <c r="J807" s="4" t="s">
        <v>6178</v>
      </c>
      <c r="K807" s="2">
        <v>1.0</v>
      </c>
      <c r="L807" s="6">
        <v>0.9999999999417923</v>
      </c>
      <c r="M807" s="6">
        <v>2973.5</v>
      </c>
      <c r="N807" s="29">
        <v>3.3630401883302503E-4</v>
      </c>
      <c r="O807" s="6">
        <v>2973.5</v>
      </c>
      <c r="P807" s="29">
        <v>3.3630401883302503E-4</v>
      </c>
      <c r="Q807" s="30">
        <v>0.019976022842899233</v>
      </c>
      <c r="R807" s="30">
        <v>0.11402757047593315</v>
      </c>
      <c r="S807" s="2" t="e">
        <v>#N/A</v>
      </c>
    </row>
    <row r="808" ht="15.75" customHeight="1">
      <c r="A808" s="2" t="s">
        <v>642</v>
      </c>
      <c r="B808" s="6">
        <v>1697.375</v>
      </c>
      <c r="C808" s="5">
        <v>41942.0</v>
      </c>
      <c r="D808" s="2" t="s">
        <v>11769</v>
      </c>
      <c r="E808" s="2" t="s">
        <v>11770</v>
      </c>
      <c r="F808" s="2" t="s">
        <v>11771</v>
      </c>
      <c r="G808" s="2" t="s">
        <v>9769</v>
      </c>
      <c r="H808" s="2" t="s">
        <v>5176</v>
      </c>
      <c r="I808" s="3" t="s">
        <v>11772</v>
      </c>
      <c r="J808" s="4" t="s">
        <v>5177</v>
      </c>
      <c r="K808" s="2">
        <v>2.0</v>
      </c>
      <c r="L808" s="6">
        <v>0.9999999999417923</v>
      </c>
      <c r="M808" s="6">
        <v>2073.6666666666642</v>
      </c>
      <c r="N808" s="29">
        <v>9.644751647645085E-4</v>
      </c>
      <c r="O808" s="6">
        <v>1036.8333333333321</v>
      </c>
      <c r="P808" s="29">
        <v>9.644751647645085E-4</v>
      </c>
      <c r="Q808" s="30">
        <v>0.056225963765868414</v>
      </c>
      <c r="R808" s="30">
        <v>0.2933438338492488</v>
      </c>
      <c r="S808" s="2" t="e">
        <v>#N/A</v>
      </c>
    </row>
    <row r="809" ht="15.75" customHeight="1">
      <c r="A809" s="2" t="s">
        <v>642</v>
      </c>
      <c r="B809" s="6">
        <v>1651.6180555555547</v>
      </c>
      <c r="C809" s="5">
        <v>41942.0</v>
      </c>
      <c r="D809" s="2" t="s">
        <v>11773</v>
      </c>
      <c r="E809" s="2" t="s">
        <v>11774</v>
      </c>
      <c r="F809" s="2" t="s">
        <v>11775</v>
      </c>
      <c r="G809" s="2" t="s">
        <v>9769</v>
      </c>
      <c r="H809" s="2" t="s">
        <v>5176</v>
      </c>
      <c r="I809" s="32" t="s">
        <v>11772</v>
      </c>
      <c r="J809" s="4" t="s">
        <v>5177</v>
      </c>
      <c r="K809" s="2">
        <v>2.0</v>
      </c>
      <c r="L809" s="6">
        <v>0.8333333332557231</v>
      </c>
      <c r="M809" s="6">
        <v>2119.4166666666642</v>
      </c>
      <c r="N809" s="29">
        <v>9.436558801557043E-4</v>
      </c>
      <c r="O809" s="6">
        <v>1059.7083333333321</v>
      </c>
      <c r="P809" s="29">
        <v>9.436558801557043E-4</v>
      </c>
      <c r="Q809" s="30">
        <v>0.055046305113780725</v>
      </c>
      <c r="R809" s="30">
        <v>0.2880275889570256</v>
      </c>
      <c r="S809" s="2" t="e">
        <v>#N/A</v>
      </c>
    </row>
    <row r="810" ht="15.75" customHeight="1">
      <c r="A810" s="2" t="s">
        <v>5640</v>
      </c>
      <c r="B810" s="6">
        <v>1467.6041666666642</v>
      </c>
      <c r="C810" s="5">
        <v>41942.0</v>
      </c>
      <c r="D810" s="2" t="s">
        <v>11776</v>
      </c>
      <c r="E810" s="2" t="s">
        <v>11777</v>
      </c>
      <c r="F810" s="2" t="s">
        <v>10104</v>
      </c>
      <c r="G810" s="2" t="s">
        <v>9769</v>
      </c>
      <c r="H810" s="2" t="s">
        <v>5641</v>
      </c>
      <c r="I810" s="3" t="s">
        <v>11778</v>
      </c>
      <c r="J810" s="4" t="s">
        <v>5642</v>
      </c>
      <c r="K810" s="2">
        <v>1.0</v>
      </c>
      <c r="L810" s="6">
        <v>0.4999999998835847</v>
      </c>
      <c r="M810" s="6">
        <v>2303.4166666666642</v>
      </c>
      <c r="N810" s="29">
        <v>4.3413769400528246E-4</v>
      </c>
      <c r="O810" s="6">
        <v>2303.4166666666642</v>
      </c>
      <c r="P810" s="29">
        <v>4.3413769400528246E-4</v>
      </c>
      <c r="Q810" s="30">
        <v>0.02571193226620805</v>
      </c>
      <c r="R810" s="30">
        <v>0.14468851790232118</v>
      </c>
      <c r="S810" s="2" t="e">
        <v>#N/A</v>
      </c>
    </row>
    <row r="811" ht="15.75" customHeight="1">
      <c r="A811" s="2" t="s">
        <v>3772</v>
      </c>
      <c r="B811" s="6">
        <v>1579.0</v>
      </c>
      <c r="C811" s="5">
        <v>41942.0</v>
      </c>
      <c r="E811" s="2" t="s">
        <v>11779</v>
      </c>
      <c r="F811" s="2" t="s">
        <v>11780</v>
      </c>
      <c r="G811" s="2" t="s">
        <v>9769</v>
      </c>
      <c r="H811" s="2" t="s">
        <v>3773</v>
      </c>
      <c r="I811" s="3" t="s">
        <v>11781</v>
      </c>
      <c r="J811" s="4" t="s">
        <v>3774</v>
      </c>
      <c r="K811" s="2">
        <v>5.0</v>
      </c>
      <c r="L811" s="6">
        <v>-1059216.0</v>
      </c>
      <c r="M811" s="6">
        <v>-41942.0</v>
      </c>
      <c r="N811" s="29">
        <v>-1.192122454818559E-4</v>
      </c>
      <c r="O811" s="6">
        <v>-8388.4</v>
      </c>
      <c r="P811" s="29">
        <v>-1.192122454818559E-4</v>
      </c>
      <c r="Q811" s="30">
        <v>0.0071783766360906665</v>
      </c>
      <c r="R811" s="30">
        <v>0.04385063403117151</v>
      </c>
      <c r="S811" s="2" t="e">
        <v>#N/A</v>
      </c>
    </row>
    <row r="812" ht="15.75" customHeight="1">
      <c r="A812" s="2" t="s">
        <v>3772</v>
      </c>
      <c r="B812" s="6">
        <v>1579.0</v>
      </c>
      <c r="C812" s="5">
        <v>41942.0</v>
      </c>
      <c r="D812" s="2" t="s">
        <v>11782</v>
      </c>
      <c r="E812" s="2" t="s">
        <v>11779</v>
      </c>
      <c r="F812" s="2" t="s">
        <v>11783</v>
      </c>
      <c r="G812" s="2" t="s">
        <v>9769</v>
      </c>
      <c r="H812" s="2" t="s">
        <v>3773</v>
      </c>
      <c r="I812" s="32" t="s">
        <v>11781</v>
      </c>
      <c r="J812" s="4" t="s">
        <v>3774</v>
      </c>
      <c r="K812" s="2">
        <v>5.0</v>
      </c>
      <c r="L812" s="6">
        <v>781.8333333333721</v>
      </c>
      <c r="M812" s="6">
        <v>2224.5763888888905</v>
      </c>
      <c r="N812" s="29">
        <v>0.0022476189286974096</v>
      </c>
      <c r="O812" s="6">
        <v>444.9152777777781</v>
      </c>
      <c r="P812" s="29">
        <v>0.0022476189286974096</v>
      </c>
      <c r="Q812" s="30">
        <v>0.12615925660214555</v>
      </c>
      <c r="R812" s="30">
        <v>0.5547604443377022</v>
      </c>
      <c r="S812" s="2" t="e">
        <v>#N/A</v>
      </c>
    </row>
    <row r="813" ht="15.75" customHeight="1">
      <c r="A813" s="2" t="s">
        <v>3772</v>
      </c>
      <c r="B813" s="6">
        <v>1796.527777777781</v>
      </c>
      <c r="C813" s="5">
        <v>41942.0</v>
      </c>
      <c r="D813" s="2" t="s">
        <v>11784</v>
      </c>
      <c r="E813" s="2" t="s">
        <v>11785</v>
      </c>
      <c r="F813" s="2" t="s">
        <v>11786</v>
      </c>
      <c r="G813" s="2" t="s">
        <v>9769</v>
      </c>
      <c r="H813" s="2" t="s">
        <v>3773</v>
      </c>
      <c r="I813" s="3" t="s">
        <v>11781</v>
      </c>
      <c r="J813" s="4" t="s">
        <v>3774</v>
      </c>
      <c r="K813" s="2">
        <v>5.0</v>
      </c>
      <c r="L813" s="6">
        <v>0.16666666668606922</v>
      </c>
      <c r="M813" s="6">
        <v>1974.4791666666642</v>
      </c>
      <c r="N813" s="29">
        <v>0.0025323133737800083</v>
      </c>
      <c r="O813" s="6">
        <v>394.89583333333286</v>
      </c>
      <c r="P813" s="29">
        <v>0.0025323133737800083</v>
      </c>
      <c r="Q813" s="30">
        <v>0.14095914965213863</v>
      </c>
      <c r="R813" s="30">
        <v>0.5981324870907951</v>
      </c>
      <c r="S813" s="2" t="e">
        <v>#N/A</v>
      </c>
    </row>
    <row r="814" ht="15.75" customHeight="1">
      <c r="A814" s="2" t="s">
        <v>3772</v>
      </c>
      <c r="B814" s="6">
        <v>1320.6666666666642</v>
      </c>
      <c r="C814" s="5">
        <v>41942.0</v>
      </c>
      <c r="D814" s="2" t="s">
        <v>11787</v>
      </c>
      <c r="E814" s="2" t="s">
        <v>11788</v>
      </c>
      <c r="F814" s="2" t="s">
        <v>10104</v>
      </c>
      <c r="G814" s="2" t="s">
        <v>9769</v>
      </c>
      <c r="H814" s="2" t="s">
        <v>3773</v>
      </c>
      <c r="I814" s="3" t="s">
        <v>11781</v>
      </c>
      <c r="J814" s="4" t="s">
        <v>3774</v>
      </c>
      <c r="K814" s="2">
        <v>5.0</v>
      </c>
      <c r="L814" s="6">
        <v>0.9999999999417923</v>
      </c>
      <c r="M814" s="6">
        <v>2450.375</v>
      </c>
      <c r="N814" s="29">
        <v>0.002040504004489109</v>
      </c>
      <c r="O814" s="6">
        <v>490.075</v>
      </c>
      <c r="P814" s="29">
        <v>0.002040504004489109</v>
      </c>
      <c r="Q814" s="30">
        <v>0.11523237605815473</v>
      </c>
      <c r="R814" s="30">
        <v>0.5202937979867059</v>
      </c>
      <c r="S814" s="2" t="e">
        <v>#N/A</v>
      </c>
    </row>
    <row r="815" ht="15.75" customHeight="1">
      <c r="A815" s="2" t="s">
        <v>3772</v>
      </c>
      <c r="B815" s="6">
        <v>1501.6458333333358</v>
      </c>
      <c r="C815" s="5">
        <v>41942.0</v>
      </c>
      <c r="D815" s="2" t="s">
        <v>11789</v>
      </c>
      <c r="E815" s="2" t="s">
        <v>11790</v>
      </c>
      <c r="F815" s="2" t="s">
        <v>11791</v>
      </c>
      <c r="G815" s="2" t="s">
        <v>9769</v>
      </c>
      <c r="H815" s="2" t="s">
        <v>3773</v>
      </c>
      <c r="I815" s="3" t="s">
        <v>11781</v>
      </c>
      <c r="J815" s="4" t="s">
        <v>3774</v>
      </c>
      <c r="K815" s="2">
        <v>5.0</v>
      </c>
      <c r="L815" s="6">
        <v>0.8333333334303461</v>
      </c>
      <c r="M815" s="6">
        <v>2269.3888888888905</v>
      </c>
      <c r="N815" s="29">
        <v>0.002203236309334376</v>
      </c>
      <c r="O815" s="6">
        <v>453.8777777777781</v>
      </c>
      <c r="P815" s="29">
        <v>0.002203236309334376</v>
      </c>
      <c r="Q815" s="30">
        <v>0.1238291550328885</v>
      </c>
      <c r="R815" s="30">
        <v>0.5475893850424493</v>
      </c>
      <c r="S815" s="2" t="e">
        <v>#N/A</v>
      </c>
    </row>
    <row r="816" ht="15.75" customHeight="1">
      <c r="A816" s="2" t="s">
        <v>647</v>
      </c>
      <c r="B816" s="6">
        <v>1789.347222222219</v>
      </c>
      <c r="C816" s="5">
        <v>41942.0</v>
      </c>
      <c r="D816" s="2" t="s">
        <v>11792</v>
      </c>
      <c r="E816" s="2" t="s">
        <v>11793</v>
      </c>
      <c r="F816" s="2" t="s">
        <v>11794</v>
      </c>
      <c r="G816" s="2" t="s">
        <v>9769</v>
      </c>
      <c r="H816" s="2" t="s">
        <v>3451</v>
      </c>
      <c r="I816" s="3" t="s">
        <v>649</v>
      </c>
      <c r="J816" s="4" t="s">
        <v>3452</v>
      </c>
      <c r="K816" s="2">
        <v>3.0</v>
      </c>
      <c r="L816" s="6">
        <v>0.16666666651144624</v>
      </c>
      <c r="M816" s="6">
        <v>1981.659722222219</v>
      </c>
      <c r="N816" s="29">
        <v>0.0015138825129047996</v>
      </c>
      <c r="O816" s="6">
        <v>660.5532407407396</v>
      </c>
      <c r="P816" s="29">
        <v>0.0015138825129047996</v>
      </c>
      <c r="Q816" s="30">
        <v>0.08682975745927557</v>
      </c>
      <c r="R816" s="30">
        <v>0.4201568857163116</v>
      </c>
      <c r="S816" s="2" t="e">
        <v>#N/A</v>
      </c>
    </row>
    <row r="817" ht="15.75" customHeight="1">
      <c r="A817" s="2" t="s">
        <v>647</v>
      </c>
      <c r="B817" s="6">
        <v>1270.652777777781</v>
      </c>
      <c r="C817" s="5">
        <v>41942.0</v>
      </c>
      <c r="D817" s="2" t="s">
        <v>11795</v>
      </c>
      <c r="E817" s="2" t="s">
        <v>11796</v>
      </c>
      <c r="F817" s="2" t="s">
        <v>10116</v>
      </c>
      <c r="G817" s="2" t="s">
        <v>9769</v>
      </c>
      <c r="H817" s="2" t="s">
        <v>3451</v>
      </c>
      <c r="I817" s="3" t="s">
        <v>649</v>
      </c>
      <c r="J817" s="4" t="s">
        <v>3452</v>
      </c>
      <c r="K817" s="2">
        <v>3.0</v>
      </c>
      <c r="L817" s="6">
        <v>0.9666666666744277</v>
      </c>
      <c r="M817" s="6">
        <v>2500.387499999997</v>
      </c>
      <c r="N817" s="29">
        <v>0.0011998140288255335</v>
      </c>
      <c r="O817" s="6">
        <v>833.4624999999991</v>
      </c>
      <c r="P817" s="29">
        <v>0.0011998140288255333</v>
      </c>
      <c r="Q817" s="30">
        <v>0.06945872101545092</v>
      </c>
      <c r="R817" s="30">
        <v>0.3507471575369676</v>
      </c>
      <c r="S817" s="2" t="e">
        <v>#N/A</v>
      </c>
    </row>
    <row r="818" ht="15.75" customHeight="1">
      <c r="A818" s="2" t="s">
        <v>647</v>
      </c>
      <c r="B818" s="6">
        <v>1427.5833333333358</v>
      </c>
      <c r="C818" s="5">
        <v>41942.0</v>
      </c>
      <c r="D818" s="2" t="s">
        <v>11797</v>
      </c>
      <c r="E818" s="2" t="s">
        <v>11798</v>
      </c>
      <c r="F818" s="2" t="s">
        <v>10116</v>
      </c>
      <c r="G818" s="2" t="s">
        <v>9769</v>
      </c>
      <c r="H818" s="2" t="s">
        <v>3451</v>
      </c>
      <c r="I818" s="3" t="s">
        <v>649</v>
      </c>
      <c r="J818" s="4" t="s">
        <v>3452</v>
      </c>
      <c r="K818" s="2">
        <v>3.0</v>
      </c>
      <c r="L818" s="6">
        <v>0.6666666667442769</v>
      </c>
      <c r="M818" s="6">
        <v>2343.4444444444453</v>
      </c>
      <c r="N818" s="29">
        <v>0.001280166895832345</v>
      </c>
      <c r="O818" s="6">
        <v>781.1481481481484</v>
      </c>
      <c r="P818" s="29">
        <v>0.0012801668958323453</v>
      </c>
      <c r="Q818" s="30">
        <v>0.07393422334129862</v>
      </c>
      <c r="R818" s="30">
        <v>0.3692590770823294</v>
      </c>
      <c r="S818" s="2" t="e">
        <v>#N/A</v>
      </c>
    </row>
    <row r="819" ht="15.75" customHeight="1">
      <c r="A819" s="2" t="s">
        <v>651</v>
      </c>
      <c r="B819" s="6">
        <v>1834.6666666666642</v>
      </c>
      <c r="C819" s="5">
        <v>41942.0</v>
      </c>
      <c r="D819" s="2" t="s">
        <v>11799</v>
      </c>
      <c r="E819" s="2" t="s">
        <v>11800</v>
      </c>
      <c r="F819" s="2" t="s">
        <v>11801</v>
      </c>
      <c r="G819" s="2" t="s">
        <v>9769</v>
      </c>
      <c r="H819" s="2" t="s">
        <v>4363</v>
      </c>
      <c r="I819" s="3" t="s">
        <v>11802</v>
      </c>
      <c r="J819" s="4" t="s">
        <v>4364</v>
      </c>
      <c r="K819" s="2">
        <v>3.0</v>
      </c>
      <c r="L819" s="6">
        <v>0.9999999999417923</v>
      </c>
      <c r="M819" s="6">
        <v>1936.375</v>
      </c>
      <c r="N819" s="29">
        <v>0.0015492866825898908</v>
      </c>
      <c r="O819" s="6">
        <v>645.4583333333334</v>
      </c>
      <c r="P819" s="29">
        <v>0.0015492866825898908</v>
      </c>
      <c r="Q819" s="30">
        <v>0.08876750065804007</v>
      </c>
      <c r="R819" s="30">
        <v>0.42750037909713345</v>
      </c>
      <c r="S819" s="2" t="e">
        <v>#N/A</v>
      </c>
    </row>
    <row r="820" ht="15.75" customHeight="1">
      <c r="A820" s="2" t="s">
        <v>651</v>
      </c>
      <c r="B820" s="6">
        <v>1284.5833333333358</v>
      </c>
      <c r="C820" s="5">
        <v>41942.0</v>
      </c>
      <c r="D820" s="2" t="s">
        <v>11803</v>
      </c>
      <c r="E820" s="2" t="s">
        <v>11804</v>
      </c>
      <c r="F820" s="2" t="s">
        <v>11805</v>
      </c>
      <c r="G820" s="2" t="s">
        <v>9769</v>
      </c>
      <c r="H820" s="2" t="s">
        <v>4363</v>
      </c>
      <c r="I820" s="3" t="s">
        <v>11802</v>
      </c>
      <c r="J820" s="4" t="s">
        <v>4364</v>
      </c>
      <c r="K820" s="2">
        <v>3.0</v>
      </c>
      <c r="L820" s="6">
        <v>1.0000000001164153</v>
      </c>
      <c r="M820" s="6">
        <v>2486.4583333333358</v>
      </c>
      <c r="N820" s="29">
        <v>0.001206535400083786</v>
      </c>
      <c r="O820" s="6">
        <v>828.8194444444453</v>
      </c>
      <c r="P820" s="29">
        <v>0.001206535400083786</v>
      </c>
      <c r="Q820" s="30">
        <v>0.0698339161600211</v>
      </c>
      <c r="R820" s="30">
        <v>0.3523162513902538</v>
      </c>
      <c r="S820" s="2" t="e">
        <v>#N/A</v>
      </c>
    </row>
    <row r="821" ht="15.75" customHeight="1">
      <c r="A821" s="2" t="s">
        <v>651</v>
      </c>
      <c r="B821" s="6">
        <v>1470.6875</v>
      </c>
      <c r="C821" s="5">
        <v>41942.0</v>
      </c>
      <c r="D821" s="2" t="s">
        <v>11806</v>
      </c>
      <c r="E821" s="2" t="s">
        <v>11807</v>
      </c>
      <c r="F821" s="2" t="s">
        <v>11808</v>
      </c>
      <c r="G821" s="2" t="s">
        <v>9769</v>
      </c>
      <c r="H821" s="2" t="s">
        <v>4363</v>
      </c>
      <c r="I821" s="3" t="s">
        <v>11802</v>
      </c>
      <c r="J821" s="4" t="s">
        <v>4364</v>
      </c>
      <c r="K821" s="2">
        <v>3.0</v>
      </c>
      <c r="L821" s="6">
        <v>0.9999999999417923</v>
      </c>
      <c r="M821" s="6">
        <v>2300.3541666666642</v>
      </c>
      <c r="N821" s="29">
        <v>0.0013041470063486615</v>
      </c>
      <c r="O821" s="6">
        <v>766.7847222222214</v>
      </c>
      <c r="P821" s="29">
        <v>0.0013041470063486615</v>
      </c>
      <c r="Q821" s="30">
        <v>0.0752656948267797</v>
      </c>
      <c r="R821" s="30">
        <v>0.37468072662923724</v>
      </c>
      <c r="S821" s="2" t="e">
        <v>#N/A</v>
      </c>
    </row>
    <row r="822" ht="15.75" customHeight="1">
      <c r="A822" s="2" t="s">
        <v>5193</v>
      </c>
      <c r="B822" s="6">
        <v>1719.6458333333358</v>
      </c>
      <c r="C822" s="5">
        <v>41942.0</v>
      </c>
      <c r="D822" s="2" t="s">
        <v>11809</v>
      </c>
      <c r="E822" s="2" t="s">
        <v>11810</v>
      </c>
      <c r="F822" s="2" t="s">
        <v>11811</v>
      </c>
      <c r="G822" s="2" t="s">
        <v>9769</v>
      </c>
      <c r="H822" s="2" t="s">
        <v>3245</v>
      </c>
      <c r="I822" s="3" t="s">
        <v>11812</v>
      </c>
      <c r="J822" s="4" t="s">
        <v>5194</v>
      </c>
      <c r="K822" s="2">
        <v>8.0</v>
      </c>
      <c r="L822" s="6">
        <v>0.5000000000582077</v>
      </c>
      <c r="M822" s="6">
        <v>2051.375</v>
      </c>
      <c r="N822" s="29">
        <v>0.0038998232892572056</v>
      </c>
      <c r="O822" s="6">
        <v>256.421875</v>
      </c>
      <c r="P822" s="29">
        <v>0.0038998232892572056</v>
      </c>
      <c r="Q822" s="30">
        <v>0.20862979353187672</v>
      </c>
      <c r="R822" s="30">
        <v>0.7543718284140084</v>
      </c>
      <c r="S822" s="2" t="e">
        <v>#N/A</v>
      </c>
    </row>
    <row r="823" ht="15.75" customHeight="1">
      <c r="A823" s="2" t="s">
        <v>5193</v>
      </c>
      <c r="B823" s="6">
        <v>1645.4166666666642</v>
      </c>
      <c r="C823" s="5">
        <v>41942.0</v>
      </c>
      <c r="D823" s="2" t="s">
        <v>11813</v>
      </c>
      <c r="E823" s="2" t="s">
        <v>11814</v>
      </c>
      <c r="F823" s="2" t="s">
        <v>9920</v>
      </c>
      <c r="G823" s="2" t="s">
        <v>9769</v>
      </c>
      <c r="H823" s="2" t="s">
        <v>3245</v>
      </c>
      <c r="I823" s="3" t="s">
        <v>11812</v>
      </c>
      <c r="J823" s="4" t="s">
        <v>5194</v>
      </c>
      <c r="K823" s="2">
        <v>8.0</v>
      </c>
      <c r="L823" s="6">
        <v>0.8333333332557231</v>
      </c>
      <c r="M823" s="6">
        <v>2125.6180555555547</v>
      </c>
      <c r="N823" s="29">
        <v>0.0037636112372545255</v>
      </c>
      <c r="O823" s="6">
        <v>265.70225694444434</v>
      </c>
      <c r="P823" s="29">
        <v>0.0037636112372545255</v>
      </c>
      <c r="Q823" s="30">
        <v>0.20213564264749195</v>
      </c>
      <c r="R823" s="30">
        <v>0.7420269212439277</v>
      </c>
      <c r="S823" s="2" t="e">
        <v>#N/A</v>
      </c>
    </row>
    <row r="824" ht="15.75" customHeight="1">
      <c r="A824" s="2" t="s">
        <v>5193</v>
      </c>
      <c r="B824" s="6">
        <v>1823.5833333333358</v>
      </c>
      <c r="C824" s="5">
        <v>41942.0</v>
      </c>
      <c r="D824" s="2" t="s">
        <v>11464</v>
      </c>
      <c r="E824" s="2" t="s">
        <v>11815</v>
      </c>
      <c r="F824" s="2" t="s">
        <v>11465</v>
      </c>
      <c r="G824" s="2" t="s">
        <v>9769</v>
      </c>
      <c r="H824" s="2" t="s">
        <v>3245</v>
      </c>
      <c r="I824" s="3" t="s">
        <v>11812</v>
      </c>
      <c r="J824" s="4" t="s">
        <v>5194</v>
      </c>
      <c r="K824" s="2">
        <v>8.0</v>
      </c>
      <c r="L824" s="6">
        <v>1.0000000001164153</v>
      </c>
      <c r="M824" s="6">
        <v>1947.4583333333358</v>
      </c>
      <c r="N824" s="29">
        <v>0.00410791844070262</v>
      </c>
      <c r="O824" s="6">
        <v>243.43229166666697</v>
      </c>
      <c r="P824" s="29">
        <v>0.00410791844070262</v>
      </c>
      <c r="Q824" s="30">
        <v>0.21844918312468564</v>
      </c>
      <c r="R824" s="30">
        <v>0.7721005232401245</v>
      </c>
      <c r="S824" s="2" t="e">
        <v>#N/A</v>
      </c>
    </row>
    <row r="825" ht="15.75" customHeight="1">
      <c r="A825" s="2" t="s">
        <v>5193</v>
      </c>
      <c r="B825" s="6">
        <v>1274.5520833333358</v>
      </c>
      <c r="C825" s="5">
        <v>41942.0</v>
      </c>
      <c r="D825" s="2" t="s">
        <v>11816</v>
      </c>
      <c r="E825" s="2" t="s">
        <v>11817</v>
      </c>
      <c r="F825" s="2" t="s">
        <v>10107</v>
      </c>
      <c r="G825" s="2" t="s">
        <v>9769</v>
      </c>
      <c r="H825" s="2" t="s">
        <v>3245</v>
      </c>
      <c r="I825" s="3" t="s">
        <v>11812</v>
      </c>
      <c r="J825" s="4" t="s">
        <v>5194</v>
      </c>
      <c r="K825" s="2">
        <v>8.0</v>
      </c>
      <c r="L825" s="6">
        <v>1.216666666790843</v>
      </c>
      <c r="M825" s="6">
        <v>2496.498611111114</v>
      </c>
      <c r="N825" s="29">
        <v>0.003204488063560127</v>
      </c>
      <c r="O825" s="6">
        <v>312.06232638888923</v>
      </c>
      <c r="P825" s="29">
        <v>0.003204488063560127</v>
      </c>
      <c r="Q825" s="30">
        <v>0.17491534336889025</v>
      </c>
      <c r="R825" s="30">
        <v>0.6845060278478011</v>
      </c>
      <c r="S825" s="2" t="e">
        <v>#N/A</v>
      </c>
    </row>
    <row r="826" ht="15.75" customHeight="1">
      <c r="A826" s="2" t="s">
        <v>5193</v>
      </c>
      <c r="B826" s="6">
        <v>1466.4166666666642</v>
      </c>
      <c r="C826" s="5">
        <v>41942.0</v>
      </c>
      <c r="D826" s="2" t="s">
        <v>11818</v>
      </c>
      <c r="E826" s="2" t="s">
        <v>11819</v>
      </c>
      <c r="F826" s="2" t="s">
        <v>11468</v>
      </c>
      <c r="G826" s="2" t="s">
        <v>9769</v>
      </c>
      <c r="H826" s="2" t="s">
        <v>3245</v>
      </c>
      <c r="I826" s="3" t="s">
        <v>11812</v>
      </c>
      <c r="J826" s="4" t="s">
        <v>5194</v>
      </c>
      <c r="K826" s="2">
        <v>8.0</v>
      </c>
      <c r="L826" s="6">
        <v>0.9166666666860692</v>
      </c>
      <c r="M826" s="6">
        <v>2304.621527777781</v>
      </c>
      <c r="N826" s="29">
        <v>0.0034712858070513456</v>
      </c>
      <c r="O826" s="6">
        <v>288.0776909722226</v>
      </c>
      <c r="P826" s="29">
        <v>0.0034712858070513456</v>
      </c>
      <c r="Q826" s="30">
        <v>0.18801803399706407</v>
      </c>
      <c r="R826" s="30">
        <v>0.7133986033805871</v>
      </c>
      <c r="S826" s="2" t="e">
        <v>#N/A</v>
      </c>
    </row>
    <row r="827" ht="15.75" customHeight="1">
      <c r="A827" s="2" t="s">
        <v>5193</v>
      </c>
      <c r="B827" s="6">
        <v>728.7083333333358</v>
      </c>
      <c r="C827" s="5">
        <v>41942.0</v>
      </c>
      <c r="D827" s="2" t="s">
        <v>11820</v>
      </c>
      <c r="E827" s="2" t="s">
        <v>11821</v>
      </c>
      <c r="F827" s="2" t="s">
        <v>11822</v>
      </c>
      <c r="G827" s="2" t="s">
        <v>9769</v>
      </c>
      <c r="H827" s="2" t="s">
        <v>3245</v>
      </c>
      <c r="I827" s="3" t="s">
        <v>11812</v>
      </c>
      <c r="J827" s="4" t="s">
        <v>5194</v>
      </c>
      <c r="K827" s="2">
        <v>8.0</v>
      </c>
      <c r="L827" s="6">
        <v>9.0</v>
      </c>
      <c r="M827" s="6">
        <v>3042.6666666666642</v>
      </c>
      <c r="N827" s="29">
        <v>0.002629272567922877</v>
      </c>
      <c r="O827" s="6">
        <v>380.33333333333303</v>
      </c>
      <c r="P827" s="29">
        <v>0.002629272567922877</v>
      </c>
      <c r="Q827" s="30">
        <v>0.1459421556661532</v>
      </c>
      <c r="R827" s="30">
        <v>0.6119178071116962</v>
      </c>
      <c r="S827" s="2" t="e">
        <v>#N/A</v>
      </c>
    </row>
    <row r="828" ht="15.75" customHeight="1">
      <c r="A828" s="2" t="s">
        <v>5193</v>
      </c>
      <c r="B828" s="6">
        <v>376.54166666666424</v>
      </c>
      <c r="C828" s="5">
        <v>41942.0</v>
      </c>
      <c r="D828" s="2" t="s">
        <v>11823</v>
      </c>
      <c r="E828" s="2" t="s">
        <v>11824</v>
      </c>
      <c r="F828" s="2" t="s">
        <v>11825</v>
      </c>
      <c r="G828" s="2" t="s">
        <v>9769</v>
      </c>
      <c r="H828" s="2" t="s">
        <v>3245</v>
      </c>
      <c r="I828" s="3" t="s">
        <v>11812</v>
      </c>
      <c r="J828" s="4" t="s">
        <v>5194</v>
      </c>
      <c r="K828" s="2">
        <v>8.0</v>
      </c>
      <c r="L828" s="6">
        <v>1.9999999998835847</v>
      </c>
      <c r="M828" s="6">
        <v>3394.5416666666642</v>
      </c>
      <c r="N828" s="29">
        <v>0.0023567246437295186</v>
      </c>
      <c r="O828" s="6">
        <v>424.31770833333303</v>
      </c>
      <c r="P828" s="29">
        <v>0.0023567246437295186</v>
      </c>
      <c r="Q828" s="30">
        <v>0.13186103449122388</v>
      </c>
      <c r="R828" s="30">
        <v>0.5719095918632084</v>
      </c>
      <c r="S828" s="2" t="e">
        <v>#N/A</v>
      </c>
    </row>
    <row r="829" ht="15.75" customHeight="1">
      <c r="A829" s="2" t="s">
        <v>5193</v>
      </c>
      <c r="B829" s="6">
        <v>1138.625</v>
      </c>
      <c r="C829" s="5">
        <v>41942.0</v>
      </c>
      <c r="D829" s="2" t="s">
        <v>10669</v>
      </c>
      <c r="E829" s="2" t="s">
        <v>10837</v>
      </c>
      <c r="F829" s="2" t="s">
        <v>10651</v>
      </c>
      <c r="G829" s="2" t="s">
        <v>9804</v>
      </c>
      <c r="H829" s="2" t="s">
        <v>3245</v>
      </c>
      <c r="I829" s="3" t="s">
        <v>11812</v>
      </c>
      <c r="J829" s="4" t="s">
        <v>5194</v>
      </c>
      <c r="K829" s="2">
        <v>8.0</v>
      </c>
      <c r="L829" s="6">
        <v>0.9999999999417923</v>
      </c>
      <c r="M829" s="6">
        <v>2632.4166666666642</v>
      </c>
      <c r="N829" s="29">
        <v>0.003039032574630412</v>
      </c>
      <c r="O829" s="6">
        <v>329.05208333333303</v>
      </c>
      <c r="P829" s="29">
        <v>0.003039032574630412</v>
      </c>
      <c r="Q829" s="30">
        <v>0.16668366456319894</v>
      </c>
      <c r="R829" s="30">
        <v>0.6651430076699496</v>
      </c>
      <c r="S829" s="2" t="e">
        <v>#N/A</v>
      </c>
    </row>
    <row r="830" ht="15.75" customHeight="1">
      <c r="A830" s="2" t="s">
        <v>657</v>
      </c>
      <c r="B830" s="6">
        <v>1585.75</v>
      </c>
      <c r="C830" s="5">
        <v>41942.0</v>
      </c>
      <c r="D830" s="2" t="s">
        <v>9964</v>
      </c>
      <c r="E830" s="2" t="s">
        <v>9965</v>
      </c>
      <c r="F830" s="2" t="s">
        <v>9940</v>
      </c>
      <c r="G830" s="2" t="s">
        <v>9769</v>
      </c>
      <c r="H830" s="2" t="s">
        <v>4605</v>
      </c>
      <c r="I830" s="3" t="s">
        <v>11826</v>
      </c>
      <c r="J830" s="4" t="s">
        <v>5123</v>
      </c>
      <c r="K830" s="2">
        <v>5.0</v>
      </c>
      <c r="L830" s="6">
        <v>0.9999999999417923</v>
      </c>
      <c r="M830" s="6">
        <v>2185.2916666666642</v>
      </c>
      <c r="N830" s="29">
        <v>0.002288024100520528</v>
      </c>
      <c r="O830" s="6">
        <v>437.0583333333328</v>
      </c>
      <c r="P830" s="29">
        <v>0.002288024100520528</v>
      </c>
      <c r="Q830" s="30">
        <v>0.12827515189543193</v>
      </c>
      <c r="R830" s="30">
        <v>0.5611899626012575</v>
      </c>
      <c r="S830" s="2" t="e">
        <v>#N/A</v>
      </c>
    </row>
    <row r="831" ht="15.75" customHeight="1">
      <c r="A831" s="2" t="s">
        <v>657</v>
      </c>
      <c r="B831" s="6">
        <v>1234.472222222219</v>
      </c>
      <c r="C831" s="5">
        <v>41942.0</v>
      </c>
      <c r="D831" s="2" t="s">
        <v>11827</v>
      </c>
      <c r="E831" s="2" t="s">
        <v>11828</v>
      </c>
      <c r="F831" s="2" t="s">
        <v>10116</v>
      </c>
      <c r="G831" s="2" t="s">
        <v>9769</v>
      </c>
      <c r="H831" s="2" t="s">
        <v>4605</v>
      </c>
      <c r="I831" s="3" t="s">
        <v>11826</v>
      </c>
      <c r="J831" s="4" t="s">
        <v>5123</v>
      </c>
      <c r="K831" s="2">
        <v>5.0</v>
      </c>
      <c r="L831" s="6">
        <v>0.8333333332557231</v>
      </c>
      <c r="M831" s="6">
        <v>2536.5625</v>
      </c>
      <c r="N831" s="29">
        <v>0.001971171615128742</v>
      </c>
      <c r="O831" s="6">
        <v>507.3125</v>
      </c>
      <c r="P831" s="29">
        <v>0.001971171615128742</v>
      </c>
      <c r="Q831" s="30">
        <v>0.1115441267189835</v>
      </c>
      <c r="R831" s="30">
        <v>0.5081698184126529</v>
      </c>
      <c r="S831" s="2" t="e">
        <v>#N/A</v>
      </c>
    </row>
    <row r="832" ht="15.75" customHeight="1">
      <c r="A832" s="2" t="s">
        <v>657</v>
      </c>
      <c r="B832" s="6">
        <v>1407.75</v>
      </c>
      <c r="C832" s="5">
        <v>41942.0</v>
      </c>
      <c r="D832" s="2" t="s">
        <v>11829</v>
      </c>
      <c r="E832" s="2" t="s">
        <v>11830</v>
      </c>
      <c r="F832" s="2" t="s">
        <v>10116</v>
      </c>
      <c r="G832" s="2" t="s">
        <v>9769</v>
      </c>
      <c r="H832" s="2" t="s">
        <v>4605</v>
      </c>
      <c r="I832" s="3" t="s">
        <v>11826</v>
      </c>
      <c r="J832" s="4" t="s">
        <v>5123</v>
      </c>
      <c r="K832" s="2">
        <v>5.0</v>
      </c>
      <c r="L832" s="6">
        <v>0.6666666667442769</v>
      </c>
      <c r="M832" s="6">
        <v>2363.277777777781</v>
      </c>
      <c r="N832" s="29">
        <v>0.002115705587813533</v>
      </c>
      <c r="O832" s="6">
        <v>472.6555555555562</v>
      </c>
      <c r="P832" s="29">
        <v>0.002115705587813533</v>
      </c>
      <c r="Q832" s="30">
        <v>0.11921553866801926</v>
      </c>
      <c r="R832" s="30">
        <v>0.5331064593336193</v>
      </c>
      <c r="S832" s="2" t="e">
        <v>#N/A</v>
      </c>
    </row>
    <row r="833" ht="15.75" customHeight="1">
      <c r="A833" s="2" t="s">
        <v>657</v>
      </c>
      <c r="B833" s="6">
        <v>864.5486111111095</v>
      </c>
      <c r="C833" s="5">
        <v>41942.0</v>
      </c>
      <c r="D833" s="2" t="s">
        <v>11831</v>
      </c>
      <c r="E833" s="2" t="s">
        <v>11832</v>
      </c>
      <c r="F833" s="2" t="s">
        <v>10675</v>
      </c>
      <c r="G833" s="2" t="s">
        <v>9804</v>
      </c>
      <c r="H833" s="2" t="s">
        <v>4605</v>
      </c>
      <c r="I833" s="3" t="s">
        <v>11826</v>
      </c>
      <c r="J833" s="4" t="s">
        <v>5123</v>
      </c>
      <c r="K833" s="2">
        <v>5.0</v>
      </c>
      <c r="L833" s="6">
        <v>0.8333333332557231</v>
      </c>
      <c r="M833" s="6">
        <v>2906.4861111111095</v>
      </c>
      <c r="N833" s="29">
        <v>0.0017202903467818634</v>
      </c>
      <c r="O833" s="6">
        <v>581.2972222222219</v>
      </c>
      <c r="P833" s="29">
        <v>0.0017202903467818634</v>
      </c>
      <c r="Q833" s="30">
        <v>0.09806914637195385</v>
      </c>
      <c r="R833" s="30">
        <v>0.4616813052841293</v>
      </c>
      <c r="S833" s="2" t="e">
        <v>#N/A</v>
      </c>
    </row>
    <row r="834" ht="15.75" customHeight="1">
      <c r="A834" s="2" t="s">
        <v>657</v>
      </c>
      <c r="B834" s="6">
        <v>1145.5833333333358</v>
      </c>
      <c r="C834" s="5">
        <v>41942.0</v>
      </c>
      <c r="D834" s="2" t="s">
        <v>10659</v>
      </c>
      <c r="E834" s="2" t="s">
        <v>10660</v>
      </c>
      <c r="F834" s="2" t="s">
        <v>10651</v>
      </c>
      <c r="G834" s="2" t="s">
        <v>9804</v>
      </c>
      <c r="H834" s="2" t="s">
        <v>4605</v>
      </c>
      <c r="I834" s="3" t="s">
        <v>11826</v>
      </c>
      <c r="J834" s="4" t="s">
        <v>5123</v>
      </c>
      <c r="K834" s="2">
        <v>5.0</v>
      </c>
      <c r="L834" s="6">
        <v>1.0000000001164153</v>
      </c>
      <c r="M834" s="6">
        <v>2625.4583333333358</v>
      </c>
      <c r="N834" s="29">
        <v>0.001904429385345414</v>
      </c>
      <c r="O834" s="6">
        <v>525.0916666666672</v>
      </c>
      <c r="P834" s="29">
        <v>0.001904429385345414</v>
      </c>
      <c r="Q834" s="30">
        <v>0.10797914186912383</v>
      </c>
      <c r="R834" s="30">
        <v>0.4962094026645273</v>
      </c>
      <c r="S834" s="2" t="e">
        <v>#N/A</v>
      </c>
    </row>
    <row r="835" ht="15.75" customHeight="1">
      <c r="A835" s="2" t="s">
        <v>659</v>
      </c>
      <c r="B835" s="6">
        <v>1582.75</v>
      </c>
      <c r="C835" s="5">
        <v>41942.0</v>
      </c>
      <c r="D835" s="2" t="s">
        <v>9962</v>
      </c>
      <c r="E835" s="2" t="s">
        <v>9963</v>
      </c>
      <c r="F835" s="2" t="s">
        <v>9940</v>
      </c>
      <c r="G835" s="2" t="s">
        <v>9769</v>
      </c>
      <c r="H835" s="2" t="s">
        <v>4605</v>
      </c>
      <c r="I835" s="3" t="s">
        <v>11833</v>
      </c>
      <c r="J835" s="4" t="s">
        <v>5120</v>
      </c>
      <c r="K835" s="2">
        <v>5.0</v>
      </c>
      <c r="L835" s="6">
        <v>0.9999999999417923</v>
      </c>
      <c r="M835" s="6">
        <v>2188.2916666666642</v>
      </c>
      <c r="N835" s="29">
        <v>0.002284887374093188</v>
      </c>
      <c r="O835" s="6">
        <v>437.65833333333285</v>
      </c>
      <c r="P835" s="29">
        <v>0.002284887374093188</v>
      </c>
      <c r="Q835" s="30">
        <v>0.1281110747138542</v>
      </c>
      <c r="R835" s="30">
        <v>0.5606941689888141</v>
      </c>
      <c r="S835" s="2" t="e">
        <v>#N/A</v>
      </c>
    </row>
    <row r="836" ht="15.75" customHeight="1">
      <c r="A836" s="2" t="s">
        <v>659</v>
      </c>
      <c r="B836" s="6">
        <v>1234.5138888888905</v>
      </c>
      <c r="C836" s="5">
        <v>41942.0</v>
      </c>
      <c r="D836" s="2" t="s">
        <v>11834</v>
      </c>
      <c r="E836" s="2" t="s">
        <v>10196</v>
      </c>
      <c r="F836" s="2" t="s">
        <v>10116</v>
      </c>
      <c r="G836" s="2" t="s">
        <v>9769</v>
      </c>
      <c r="H836" s="2" t="s">
        <v>4605</v>
      </c>
      <c r="I836" s="3" t="s">
        <v>11833</v>
      </c>
      <c r="J836" s="4" t="s">
        <v>5120</v>
      </c>
      <c r="K836" s="2">
        <v>5.0</v>
      </c>
      <c r="L836" s="6">
        <v>0.8333333334303461</v>
      </c>
      <c r="M836" s="6">
        <v>2536.5208333333358</v>
      </c>
      <c r="N836" s="29">
        <v>0.001971203994973428</v>
      </c>
      <c r="O836" s="6">
        <v>507.30416666666713</v>
      </c>
      <c r="P836" s="29">
        <v>0.0019712039949734282</v>
      </c>
      <c r="Q836" s="30">
        <v>0.11154585280109797</v>
      </c>
      <c r="R836" s="30">
        <v>0.508175551517799</v>
      </c>
      <c r="S836" s="2" t="e">
        <v>#N/A</v>
      </c>
    </row>
    <row r="837" ht="15.75" customHeight="1">
      <c r="A837" s="2" t="s">
        <v>659</v>
      </c>
      <c r="B837" s="6">
        <v>1410.75</v>
      </c>
      <c r="C837" s="5">
        <v>41942.0</v>
      </c>
      <c r="D837" s="2" t="s">
        <v>11835</v>
      </c>
      <c r="E837" s="2" t="s">
        <v>11836</v>
      </c>
      <c r="F837" s="2" t="s">
        <v>10116</v>
      </c>
      <c r="G837" s="2" t="s">
        <v>9769</v>
      </c>
      <c r="H837" s="2" t="s">
        <v>4605</v>
      </c>
      <c r="I837" s="3" t="s">
        <v>11833</v>
      </c>
      <c r="J837" s="4" t="s">
        <v>5120</v>
      </c>
      <c r="K837" s="2">
        <v>5.0</v>
      </c>
      <c r="L837" s="6">
        <v>0.6666666667442769</v>
      </c>
      <c r="M837" s="6">
        <v>2360.277777777781</v>
      </c>
      <c r="N837" s="29">
        <v>0.0021183947275508976</v>
      </c>
      <c r="O837" s="6">
        <v>472.0555555555562</v>
      </c>
      <c r="P837" s="29">
        <v>0.002118394727550897</v>
      </c>
      <c r="Q837" s="30">
        <v>0.11935764035347352</v>
      </c>
      <c r="R837" s="30">
        <v>0.5335582357285584</v>
      </c>
      <c r="S837" s="2" t="e">
        <v>#N/A</v>
      </c>
    </row>
    <row r="838" ht="15.75" customHeight="1">
      <c r="A838" s="2" t="s">
        <v>659</v>
      </c>
      <c r="B838" s="6">
        <v>403.68055555555475</v>
      </c>
      <c r="C838" s="5">
        <v>41942.0</v>
      </c>
      <c r="D838" s="2" t="s">
        <v>10503</v>
      </c>
      <c r="E838" s="2" t="s">
        <v>10504</v>
      </c>
      <c r="F838" s="2" t="s">
        <v>407</v>
      </c>
      <c r="G838" s="7" t="s">
        <v>9769</v>
      </c>
      <c r="H838" s="2" t="s">
        <v>4605</v>
      </c>
      <c r="I838" s="32" t="s">
        <v>11833</v>
      </c>
      <c r="J838" s="4" t="s">
        <v>5120</v>
      </c>
      <c r="K838" s="2">
        <v>5.0</v>
      </c>
      <c r="L838" s="6">
        <v>0.24999999994179234</v>
      </c>
      <c r="M838" s="6">
        <v>3367.3298611111095</v>
      </c>
      <c r="N838" s="29">
        <v>0.0014848560153682604</v>
      </c>
      <c r="O838" s="6">
        <v>673.4659722222219</v>
      </c>
      <c r="P838" s="29">
        <v>0.0014848560153682604</v>
      </c>
      <c r="Q838" s="30">
        <v>0.08523800374281632</v>
      </c>
      <c r="R838" s="30">
        <v>0.41406602449092345</v>
      </c>
      <c r="S838" s="2" t="e">
        <v>#N/A</v>
      </c>
    </row>
    <row r="839" ht="15.75" customHeight="1">
      <c r="A839" s="2" t="s">
        <v>659</v>
      </c>
      <c r="B839" s="6">
        <v>1145.625</v>
      </c>
      <c r="C839" s="5">
        <v>41942.0</v>
      </c>
      <c r="D839" s="2" t="s">
        <v>10660</v>
      </c>
      <c r="E839" s="2" t="s">
        <v>10665</v>
      </c>
      <c r="F839" s="2" t="s">
        <v>10651</v>
      </c>
      <c r="G839" s="2" t="s">
        <v>9804</v>
      </c>
      <c r="H839" s="2" t="s">
        <v>4605</v>
      </c>
      <c r="I839" s="3" t="s">
        <v>11833</v>
      </c>
      <c r="J839" s="4" t="s">
        <v>5120</v>
      </c>
      <c r="K839" s="2">
        <v>5.0</v>
      </c>
      <c r="L839" s="6">
        <v>0.9999999999417923</v>
      </c>
      <c r="M839" s="6">
        <v>2625.4166666666642</v>
      </c>
      <c r="N839" s="29">
        <v>0.0019044596095857819</v>
      </c>
      <c r="O839" s="6">
        <v>525.0833333333328</v>
      </c>
      <c r="P839" s="29">
        <v>0.0019044596095857819</v>
      </c>
      <c r="Q839" s="30">
        <v>0.10798075950682684</v>
      </c>
      <c r="R839" s="30">
        <v>0.49621488424242466</v>
      </c>
      <c r="S839" s="2" t="e">
        <v>#N/A</v>
      </c>
    </row>
    <row r="840" ht="15.75" customHeight="1">
      <c r="A840" s="2" t="s">
        <v>660</v>
      </c>
      <c r="B840" s="6">
        <v>1585.75</v>
      </c>
      <c r="C840" s="5">
        <v>41942.0</v>
      </c>
      <c r="D840" s="2" t="s">
        <v>9964</v>
      </c>
      <c r="E840" s="2" t="s">
        <v>9965</v>
      </c>
      <c r="F840" s="2" t="s">
        <v>9940</v>
      </c>
      <c r="G840" s="2" t="s">
        <v>9769</v>
      </c>
      <c r="H840" s="2" t="s">
        <v>4605</v>
      </c>
      <c r="I840" s="3" t="s">
        <v>11837</v>
      </c>
      <c r="J840" s="4" t="s">
        <v>5124</v>
      </c>
      <c r="K840" s="2">
        <v>5.0</v>
      </c>
      <c r="L840" s="6">
        <v>0.9999999999417923</v>
      </c>
      <c r="M840" s="6">
        <v>2185.2916666666642</v>
      </c>
      <c r="N840" s="29">
        <v>0.002288024100520528</v>
      </c>
      <c r="O840" s="6">
        <v>437.0583333333328</v>
      </c>
      <c r="P840" s="29">
        <v>0.002288024100520528</v>
      </c>
      <c r="Q840" s="30">
        <v>0.12827515189543193</v>
      </c>
      <c r="R840" s="30">
        <v>0.5611899626012575</v>
      </c>
      <c r="S840" s="2" t="e">
        <v>#N/A</v>
      </c>
    </row>
    <row r="841" ht="15.75" customHeight="1">
      <c r="A841" s="2" t="s">
        <v>660</v>
      </c>
      <c r="B841" s="6">
        <v>1232.5069444444453</v>
      </c>
      <c r="C841" s="5">
        <v>41942.0</v>
      </c>
      <c r="D841" s="2" t="s">
        <v>11838</v>
      </c>
      <c r="E841" s="2" t="s">
        <v>11839</v>
      </c>
      <c r="F841" s="2" t="s">
        <v>10116</v>
      </c>
      <c r="G841" s="2" t="s">
        <v>9769</v>
      </c>
      <c r="H841" s="2" t="s">
        <v>4605</v>
      </c>
      <c r="I841" s="3" t="s">
        <v>11837</v>
      </c>
      <c r="J841" s="4" t="s">
        <v>5124</v>
      </c>
      <c r="K841" s="2">
        <v>5.0</v>
      </c>
      <c r="L841" s="6">
        <v>0.7999999999883585</v>
      </c>
      <c r="M841" s="6">
        <v>2538.5263888888876</v>
      </c>
      <c r="N841" s="29">
        <v>0.001969646650862077</v>
      </c>
      <c r="O841" s="6">
        <v>507.7052777777775</v>
      </c>
      <c r="P841" s="29">
        <v>0.001969646650862077</v>
      </c>
      <c r="Q841" s="30">
        <v>0.11146283119230127</v>
      </c>
      <c r="R841" s="30">
        <v>0.5078997358407196</v>
      </c>
      <c r="S841" s="2" t="e">
        <v>#N/A</v>
      </c>
    </row>
    <row r="842" ht="15.75" customHeight="1">
      <c r="A842" s="2" t="s">
        <v>660</v>
      </c>
      <c r="B842" s="6">
        <v>1407.7083333333358</v>
      </c>
      <c r="C842" s="5">
        <v>41942.0</v>
      </c>
      <c r="D842" s="2" t="s">
        <v>11840</v>
      </c>
      <c r="E842" s="2" t="s">
        <v>11841</v>
      </c>
      <c r="F842" s="2" t="s">
        <v>10116</v>
      </c>
      <c r="G842" s="2" t="s">
        <v>9769</v>
      </c>
      <c r="H842" s="2" t="s">
        <v>4605</v>
      </c>
      <c r="I842" s="3" t="s">
        <v>11837</v>
      </c>
      <c r="J842" s="4" t="s">
        <v>5124</v>
      </c>
      <c r="K842" s="2">
        <v>5.0</v>
      </c>
      <c r="L842" s="6">
        <v>0.6666666667442769</v>
      </c>
      <c r="M842" s="6">
        <v>2363.3194444444453</v>
      </c>
      <c r="N842" s="29">
        <v>0.0021156682867200668</v>
      </c>
      <c r="O842" s="6">
        <v>472.66388888888906</v>
      </c>
      <c r="P842" s="29">
        <v>0.0021156682867200668</v>
      </c>
      <c r="Q842" s="30">
        <v>0.11921356741240241</v>
      </c>
      <c r="R842" s="30">
        <v>0.5331001896612679</v>
      </c>
      <c r="S842" s="2" t="e">
        <v>#N/A</v>
      </c>
    </row>
    <row r="843" ht="15.75" customHeight="1">
      <c r="A843" s="2" t="s">
        <v>660</v>
      </c>
      <c r="B843" s="6">
        <v>402.6875</v>
      </c>
      <c r="C843" s="5">
        <v>41942.0</v>
      </c>
      <c r="D843" s="2" t="s">
        <v>11842</v>
      </c>
      <c r="E843" s="2" t="s">
        <v>11843</v>
      </c>
      <c r="F843" s="2" t="s">
        <v>407</v>
      </c>
      <c r="G843" s="7" t="s">
        <v>9769</v>
      </c>
      <c r="H843" s="2" t="s">
        <v>4605</v>
      </c>
      <c r="I843" s="32" t="s">
        <v>11837</v>
      </c>
      <c r="J843" s="4" t="s">
        <v>5124</v>
      </c>
      <c r="K843" s="2">
        <v>5.0</v>
      </c>
      <c r="L843" s="6">
        <v>0.24999999994179234</v>
      </c>
      <c r="M843" s="6">
        <v>3368.3229166666642</v>
      </c>
      <c r="N843" s="29">
        <v>0.001484418247211305</v>
      </c>
      <c r="O843" s="6">
        <v>673.6645833333329</v>
      </c>
      <c r="P843" s="29">
        <v>0.001484418247211305</v>
      </c>
      <c r="Q843" s="30">
        <v>0.08521397620687376</v>
      </c>
      <c r="R843" s="30">
        <v>0.4139736760490571</v>
      </c>
      <c r="S843" s="2" t="e">
        <v>#N/A</v>
      </c>
    </row>
    <row r="844" ht="15.75" customHeight="1">
      <c r="A844" s="2" t="s">
        <v>660</v>
      </c>
      <c r="B844" s="6">
        <v>1145.3333333333358</v>
      </c>
      <c r="C844" s="5">
        <v>41942.0</v>
      </c>
      <c r="D844" s="2" t="s">
        <v>11844</v>
      </c>
      <c r="E844" s="2" t="s">
        <v>11845</v>
      </c>
      <c r="F844" s="2" t="s">
        <v>10651</v>
      </c>
      <c r="G844" s="2" t="s">
        <v>9804</v>
      </c>
      <c r="H844" s="2" t="s">
        <v>4605</v>
      </c>
      <c r="I844" s="3" t="s">
        <v>11837</v>
      </c>
      <c r="J844" s="4" t="s">
        <v>5124</v>
      </c>
      <c r="K844" s="2">
        <v>5.0</v>
      </c>
      <c r="L844" s="6">
        <v>1.0000000001164153</v>
      </c>
      <c r="M844" s="6">
        <v>2625.7083333333358</v>
      </c>
      <c r="N844" s="29">
        <v>0.0019042480600472871</v>
      </c>
      <c r="O844" s="6">
        <v>525.1416666666671</v>
      </c>
      <c r="P844" s="29">
        <v>0.0019042480600472873</v>
      </c>
      <c r="Q844" s="30">
        <v>0.10796943705944995</v>
      </c>
      <c r="R844" s="30">
        <v>0.4961765155982608</v>
      </c>
      <c r="S844" s="2" t="e">
        <v>#N/A</v>
      </c>
    </row>
    <row r="845" ht="15.75" customHeight="1">
      <c r="A845" s="2" t="s">
        <v>5121</v>
      </c>
      <c r="B845" s="6">
        <v>1754.5416666666642</v>
      </c>
      <c r="C845" s="5">
        <v>41942.0</v>
      </c>
      <c r="D845" s="2" t="s">
        <v>11846</v>
      </c>
      <c r="E845" s="2" t="s">
        <v>11847</v>
      </c>
      <c r="F845" s="2" t="s">
        <v>11848</v>
      </c>
      <c r="G845" s="2" t="s">
        <v>9769</v>
      </c>
      <c r="H845" s="2" t="s">
        <v>4605</v>
      </c>
      <c r="I845" s="3" t="s">
        <v>11849</v>
      </c>
      <c r="J845" s="4" t="s">
        <v>5122</v>
      </c>
      <c r="K845" s="2">
        <v>6.0</v>
      </c>
      <c r="L845" s="6">
        <v>0.4999999998835847</v>
      </c>
      <c r="M845" s="6">
        <v>2016.4791666666642</v>
      </c>
      <c r="N845" s="29">
        <v>0.002975483257740909</v>
      </c>
      <c r="O845" s="6">
        <v>336.0798611111107</v>
      </c>
      <c r="P845" s="29">
        <v>0.0029754832577409095</v>
      </c>
      <c r="Q845" s="30">
        <v>0.1635001981745191</v>
      </c>
      <c r="R845" s="30">
        <v>0.6573939289695832</v>
      </c>
      <c r="S845" s="2" t="e">
        <v>#N/A</v>
      </c>
    </row>
    <row r="846" ht="15.75" customHeight="1">
      <c r="A846" s="2" t="s">
        <v>5121</v>
      </c>
      <c r="B846" s="6">
        <v>1581.75</v>
      </c>
      <c r="C846" s="5">
        <v>41942.0</v>
      </c>
      <c r="D846" s="2" t="s">
        <v>9968</v>
      </c>
      <c r="E846" s="2" t="s">
        <v>9969</v>
      </c>
      <c r="F846" s="2" t="s">
        <v>9940</v>
      </c>
      <c r="G846" s="2" t="s">
        <v>9769</v>
      </c>
      <c r="H846" s="2" t="s">
        <v>4605</v>
      </c>
      <c r="I846" s="3" t="s">
        <v>11849</v>
      </c>
      <c r="J846" s="4" t="s">
        <v>5122</v>
      </c>
      <c r="K846" s="2">
        <v>6.0</v>
      </c>
      <c r="L846" s="6">
        <v>0.9999999999417923</v>
      </c>
      <c r="M846" s="6">
        <v>2189.2916666666642</v>
      </c>
      <c r="N846" s="29">
        <v>0.002740612450754623</v>
      </c>
      <c r="O846" s="6">
        <v>364.88194444444406</v>
      </c>
      <c r="P846" s="29">
        <v>0.0027406124507546228</v>
      </c>
      <c r="Q846" s="30">
        <v>0.15162858275392166</v>
      </c>
      <c r="R846" s="30">
        <v>0.62716543465612</v>
      </c>
      <c r="S846" s="2" t="e">
        <v>#N/A</v>
      </c>
    </row>
    <row r="847" ht="15.75" customHeight="1">
      <c r="A847" s="2" t="s">
        <v>5121</v>
      </c>
      <c r="B847" s="6">
        <v>1232.5416666666642</v>
      </c>
      <c r="C847" s="5">
        <v>41942.0</v>
      </c>
      <c r="D847" s="2" t="s">
        <v>11839</v>
      </c>
      <c r="E847" s="2" t="s">
        <v>11850</v>
      </c>
      <c r="F847" s="2" t="s">
        <v>10116</v>
      </c>
      <c r="G847" s="2" t="s">
        <v>9769</v>
      </c>
      <c r="H847" s="2" t="s">
        <v>4605</v>
      </c>
      <c r="I847" s="3" t="s">
        <v>11849</v>
      </c>
      <c r="J847" s="4" t="s">
        <v>5122</v>
      </c>
      <c r="K847" s="2">
        <v>6.0</v>
      </c>
      <c r="L847" s="6">
        <v>0.8333333332557231</v>
      </c>
      <c r="M847" s="6">
        <v>2538.4930555555547</v>
      </c>
      <c r="N847" s="29">
        <v>0.002363607017505465</v>
      </c>
      <c r="O847" s="6">
        <v>423.0821759259258</v>
      </c>
      <c r="P847" s="29">
        <v>0.002363607017505465</v>
      </c>
      <c r="Q847" s="30">
        <v>0.13221945189426032</v>
      </c>
      <c r="R847" s="30">
        <v>0.5729689391245285</v>
      </c>
      <c r="S847" s="2" t="e">
        <v>#N/A</v>
      </c>
    </row>
    <row r="848" ht="15.75" customHeight="1">
      <c r="A848" s="2" t="s">
        <v>5121</v>
      </c>
      <c r="B848" s="6">
        <v>1404.7083333333358</v>
      </c>
      <c r="C848" s="5">
        <v>41942.0</v>
      </c>
      <c r="D848" s="2" t="s">
        <v>11851</v>
      </c>
      <c r="E848" s="2" t="s">
        <v>11852</v>
      </c>
      <c r="F848" s="2" t="s">
        <v>10116</v>
      </c>
      <c r="G848" s="2" t="s">
        <v>9769</v>
      </c>
      <c r="H848" s="2" t="s">
        <v>4605</v>
      </c>
      <c r="I848" s="3" t="s">
        <v>11849</v>
      </c>
      <c r="J848" s="4" t="s">
        <v>5122</v>
      </c>
      <c r="K848" s="2">
        <v>6.0</v>
      </c>
      <c r="L848" s="6">
        <v>0.6666666667442769</v>
      </c>
      <c r="M848" s="6">
        <v>2366.3194444444453</v>
      </c>
      <c r="N848" s="29">
        <v>0.0025355832721936896</v>
      </c>
      <c r="O848" s="6">
        <v>394.3865740740742</v>
      </c>
      <c r="P848" s="29">
        <v>0.0025355832721936896</v>
      </c>
      <c r="Q848" s="30">
        <v>0.14112767169892915</v>
      </c>
      <c r="R848" s="30">
        <v>0.5986052725028211</v>
      </c>
      <c r="S848" s="2" t="e">
        <v>#N/A</v>
      </c>
    </row>
    <row r="849" ht="15.75" customHeight="1">
      <c r="A849" s="2" t="s">
        <v>5121</v>
      </c>
      <c r="B849" s="6">
        <v>864.4375</v>
      </c>
      <c r="C849" s="5">
        <v>41942.0</v>
      </c>
      <c r="D849" s="2" t="s">
        <v>11853</v>
      </c>
      <c r="E849" s="2" t="s">
        <v>11854</v>
      </c>
      <c r="F849" s="2" t="s">
        <v>10675</v>
      </c>
      <c r="G849" s="2" t="s">
        <v>9804</v>
      </c>
      <c r="H849" s="2" t="s">
        <v>4605</v>
      </c>
      <c r="I849" s="3" t="s">
        <v>11849</v>
      </c>
      <c r="J849" s="4" t="s">
        <v>5122</v>
      </c>
      <c r="K849" s="2">
        <v>6.0</v>
      </c>
      <c r="L849" s="6">
        <v>0.9999999999417923</v>
      </c>
      <c r="M849" s="6">
        <v>2906.6041666666642</v>
      </c>
      <c r="N849" s="29">
        <v>0.002064264569909045</v>
      </c>
      <c r="O849" s="6">
        <v>484.4340277777774</v>
      </c>
      <c r="P849" s="29">
        <v>0.002064264569909045</v>
      </c>
      <c r="Q849" s="30">
        <v>0.11649283211082384</v>
      </c>
      <c r="R849" s="30">
        <v>0.5243796110674068</v>
      </c>
      <c r="S849" s="2" t="e">
        <v>#N/A</v>
      </c>
    </row>
    <row r="850" ht="15.75" customHeight="1">
      <c r="A850" s="2" t="s">
        <v>5121</v>
      </c>
      <c r="B850" s="6">
        <v>1144.5416666666642</v>
      </c>
      <c r="C850" s="5">
        <v>41942.0</v>
      </c>
      <c r="D850" s="2" t="s">
        <v>10699</v>
      </c>
      <c r="E850" s="2" t="s">
        <v>10700</v>
      </c>
      <c r="F850" s="2" t="s">
        <v>10651</v>
      </c>
      <c r="G850" s="2" t="s">
        <v>9804</v>
      </c>
      <c r="H850" s="2" t="s">
        <v>4605</v>
      </c>
      <c r="I850" s="3" t="s">
        <v>11849</v>
      </c>
      <c r="J850" s="4" t="s">
        <v>5122</v>
      </c>
      <c r="K850" s="2">
        <v>6.0</v>
      </c>
      <c r="L850" s="6">
        <v>0.9999999999417923</v>
      </c>
      <c r="M850" s="6">
        <v>2626.5</v>
      </c>
      <c r="N850" s="29">
        <v>0.002284408909194746</v>
      </c>
      <c r="O850" s="6">
        <v>437.75</v>
      </c>
      <c r="P850" s="29">
        <v>0.002284408909194746</v>
      </c>
      <c r="Q850" s="30">
        <v>0.12808604425980463</v>
      </c>
      <c r="R850" s="30">
        <v>0.5606184932003885</v>
      </c>
      <c r="S850" s="2" t="e">
        <v>#N/A</v>
      </c>
    </row>
    <row r="851" ht="15.75" customHeight="1">
      <c r="A851" s="2" t="s">
        <v>5237</v>
      </c>
      <c r="B851" s="6">
        <v>1567.375</v>
      </c>
      <c r="C851" s="5">
        <v>41942.0</v>
      </c>
      <c r="D851" s="2" t="s">
        <v>11855</v>
      </c>
      <c r="E851" s="2" t="s">
        <v>11856</v>
      </c>
      <c r="F851" s="2" t="s">
        <v>9999</v>
      </c>
      <c r="G851" s="2" t="s">
        <v>9769</v>
      </c>
      <c r="H851" s="2" t="s">
        <v>3895</v>
      </c>
      <c r="I851" s="3" t="s">
        <v>11857</v>
      </c>
      <c r="J851" s="4" t="s">
        <v>5238</v>
      </c>
      <c r="K851" s="2">
        <v>2.0</v>
      </c>
      <c r="L851" s="6">
        <v>0.6666666667442769</v>
      </c>
      <c r="M851" s="6">
        <v>2203.652777777781</v>
      </c>
      <c r="N851" s="29">
        <v>9.075839987898866E-4</v>
      </c>
      <c r="O851" s="6">
        <v>1101.8263888888905</v>
      </c>
      <c r="P851" s="29">
        <v>9.075839987898866E-4</v>
      </c>
      <c r="Q851" s="30">
        <v>0.05299891486175201</v>
      </c>
      <c r="R851" s="30">
        <v>0.2787217108694995</v>
      </c>
      <c r="S851" s="2" t="e">
        <v>#N/A</v>
      </c>
    </row>
    <row r="852" ht="15.75" customHeight="1">
      <c r="A852" s="2" t="s">
        <v>5237</v>
      </c>
      <c r="B852" s="6">
        <v>1374.6875</v>
      </c>
      <c r="C852" s="5">
        <v>41942.0</v>
      </c>
      <c r="D852" s="2" t="s">
        <v>11858</v>
      </c>
      <c r="E852" s="2" t="s">
        <v>11859</v>
      </c>
      <c r="F852" s="2" t="s">
        <v>10107</v>
      </c>
      <c r="G852" s="2" t="s">
        <v>9769</v>
      </c>
      <c r="H852" s="2" t="s">
        <v>3895</v>
      </c>
      <c r="I852" s="3" t="s">
        <v>11857</v>
      </c>
      <c r="J852" s="4" t="s">
        <v>5238</v>
      </c>
      <c r="K852" s="2">
        <v>2.0</v>
      </c>
      <c r="L852" s="6">
        <v>0.9166666666860692</v>
      </c>
      <c r="M852" s="6">
        <v>2396.3506944444453</v>
      </c>
      <c r="N852" s="29">
        <v>8.346023829636786E-4</v>
      </c>
      <c r="O852" s="6">
        <v>1198.1753472222226</v>
      </c>
      <c r="P852" s="29">
        <v>8.346023829636786E-4</v>
      </c>
      <c r="Q852" s="30">
        <v>0.04884300218283144</v>
      </c>
      <c r="R852" s="30">
        <v>0.25952015065067346</v>
      </c>
      <c r="S852" s="2" t="e">
        <v>#N/A</v>
      </c>
    </row>
    <row r="853" ht="15.75" customHeight="1">
      <c r="A853" s="2" t="s">
        <v>4520</v>
      </c>
      <c r="B853" s="6">
        <v>1568.3611111111095</v>
      </c>
      <c r="C853" s="5">
        <v>41942.0</v>
      </c>
      <c r="D853" s="2" t="s">
        <v>11860</v>
      </c>
      <c r="E853" s="2" t="s">
        <v>11861</v>
      </c>
      <c r="F853" s="2" t="s">
        <v>9999</v>
      </c>
      <c r="G853" s="2" t="s">
        <v>9769</v>
      </c>
      <c r="H853" s="2" t="s">
        <v>3895</v>
      </c>
      <c r="I853" s="3" t="s">
        <v>11862</v>
      </c>
      <c r="J853" s="4" t="s">
        <v>4521</v>
      </c>
      <c r="K853" s="2">
        <v>3.0</v>
      </c>
      <c r="L853" s="6">
        <v>0.8333333332557231</v>
      </c>
      <c r="M853" s="6">
        <v>2202.6736111111095</v>
      </c>
      <c r="N853" s="29">
        <v>0.0013619811781767747</v>
      </c>
      <c r="O853" s="6">
        <v>734.2245370370365</v>
      </c>
      <c r="P853" s="29">
        <v>0.0013619811781767747</v>
      </c>
      <c r="Q853" s="30">
        <v>0.07846900834496706</v>
      </c>
      <c r="R853" s="30">
        <v>0.3875654651442174</v>
      </c>
      <c r="S853" s="2" t="e">
        <v>#N/A</v>
      </c>
    </row>
    <row r="854" ht="15.75" customHeight="1">
      <c r="A854" s="2" t="s">
        <v>4520</v>
      </c>
      <c r="B854" s="6">
        <v>1382.4444444444453</v>
      </c>
      <c r="C854" s="5">
        <v>41942.0</v>
      </c>
      <c r="D854" s="2" t="s">
        <v>11863</v>
      </c>
      <c r="E854" s="2" t="s">
        <v>11864</v>
      </c>
      <c r="F854" s="2" t="s">
        <v>10116</v>
      </c>
      <c r="G854" s="2" t="s">
        <v>9769</v>
      </c>
      <c r="H854" s="2" t="s">
        <v>3895</v>
      </c>
      <c r="I854" s="3" t="s">
        <v>11862</v>
      </c>
      <c r="J854" s="4" t="s">
        <v>4521</v>
      </c>
      <c r="K854" s="2">
        <v>3.0</v>
      </c>
      <c r="L854" s="6">
        <v>0.8333333334303461</v>
      </c>
      <c r="M854" s="6">
        <v>2388.590277777781</v>
      </c>
      <c r="N854" s="29">
        <v>0.0012559709498571026</v>
      </c>
      <c r="O854" s="6">
        <v>796.1967592592604</v>
      </c>
      <c r="P854" s="29">
        <v>0.0012559709498571024</v>
      </c>
      <c r="Q854" s="30">
        <v>0.07258882473173978</v>
      </c>
      <c r="R854" s="30">
        <v>0.36374098480245187</v>
      </c>
      <c r="S854" s="2" t="e">
        <v>#N/A</v>
      </c>
    </row>
    <row r="855" ht="15.75" customHeight="1">
      <c r="A855" s="2" t="s">
        <v>4520</v>
      </c>
      <c r="B855" s="6">
        <v>1137.5</v>
      </c>
      <c r="C855" s="5">
        <v>41942.0</v>
      </c>
      <c r="D855" s="2" t="s">
        <v>11865</v>
      </c>
      <c r="E855" s="2" t="s">
        <v>11866</v>
      </c>
      <c r="F855" s="2" t="s">
        <v>10651</v>
      </c>
      <c r="G855" s="2" t="s">
        <v>9804</v>
      </c>
      <c r="H855" s="2" t="s">
        <v>3895</v>
      </c>
      <c r="I855" s="3" t="s">
        <v>11862</v>
      </c>
      <c r="J855" s="4" t="s">
        <v>4521</v>
      </c>
      <c r="K855" s="2">
        <v>3.0</v>
      </c>
      <c r="L855" s="6">
        <v>0.9999999999417923</v>
      </c>
      <c r="M855" s="6">
        <v>2633.5416666666642</v>
      </c>
      <c r="N855" s="29">
        <v>0.001139150383672179</v>
      </c>
      <c r="O855" s="6">
        <v>877.8472222222214</v>
      </c>
      <c r="P855" s="29">
        <v>0.001139150383672179</v>
      </c>
      <c r="Q855" s="30">
        <v>0.06606554793723363</v>
      </c>
      <c r="R855" s="30">
        <v>0.33641222171134566</v>
      </c>
      <c r="S855" s="2" t="e">
        <v>#N/A</v>
      </c>
    </row>
    <row r="856" ht="15.75" customHeight="1">
      <c r="A856" s="2" t="s">
        <v>4488</v>
      </c>
      <c r="B856" s="6">
        <v>1559.375</v>
      </c>
      <c r="C856" s="5">
        <v>41942.0</v>
      </c>
      <c r="D856" s="2" t="s">
        <v>11867</v>
      </c>
      <c r="E856" s="2" t="s">
        <v>11868</v>
      </c>
      <c r="F856" s="2" t="s">
        <v>9999</v>
      </c>
      <c r="G856" s="2" t="s">
        <v>9769</v>
      </c>
      <c r="H856" s="2" t="s">
        <v>3895</v>
      </c>
      <c r="I856" s="3" t="s">
        <v>11869</v>
      </c>
      <c r="J856" s="4" t="s">
        <v>4489</v>
      </c>
      <c r="K856" s="2">
        <v>2.0</v>
      </c>
      <c r="L856" s="6">
        <v>0.6666666667442769</v>
      </c>
      <c r="M856" s="6">
        <v>2211.652777777781</v>
      </c>
      <c r="N856" s="29">
        <v>9.043010820213628E-4</v>
      </c>
      <c r="O856" s="6">
        <v>1105.8263888888905</v>
      </c>
      <c r="P856" s="29">
        <v>9.043010820213628E-4</v>
      </c>
      <c r="Q856" s="30">
        <v>0.05281236094459296</v>
      </c>
      <c r="R856" s="30">
        <v>0.2778687641687785</v>
      </c>
      <c r="S856" s="2" t="e">
        <v>#N/A</v>
      </c>
    </row>
    <row r="857" ht="15.75" customHeight="1">
      <c r="A857" s="2" t="s">
        <v>4488</v>
      </c>
      <c r="B857" s="6">
        <v>1372.5694444444453</v>
      </c>
      <c r="C857" s="5">
        <v>41942.0</v>
      </c>
      <c r="D857" s="2" t="s">
        <v>11870</v>
      </c>
      <c r="E857" s="2" t="s">
        <v>11871</v>
      </c>
      <c r="F857" s="2" t="s">
        <v>10107</v>
      </c>
      <c r="G857" s="2" t="s">
        <v>9769</v>
      </c>
      <c r="H857" s="2" t="s">
        <v>3895</v>
      </c>
      <c r="I857" s="3" t="s">
        <v>11869</v>
      </c>
      <c r="J857" s="4" t="s">
        <v>4489</v>
      </c>
      <c r="K857" s="2">
        <v>2.0</v>
      </c>
      <c r="L857" s="6">
        <v>0.9999999999417923</v>
      </c>
      <c r="M857" s="6">
        <v>2398.472222222219</v>
      </c>
      <c r="N857" s="29">
        <v>8.338641496322902E-4</v>
      </c>
      <c r="O857" s="6">
        <v>1199.2361111111095</v>
      </c>
      <c r="P857" s="29">
        <v>8.338641496322902E-4</v>
      </c>
      <c r="Q857" s="30">
        <v>0.04880087070180217</v>
      </c>
      <c r="R857" s="30">
        <v>0.25932333161196053</v>
      </c>
      <c r="S857" s="2" t="e">
        <v>#N/A</v>
      </c>
    </row>
    <row r="858" ht="15.75" customHeight="1">
      <c r="A858" s="2" t="s">
        <v>5259</v>
      </c>
      <c r="B858" s="6">
        <v>1567.375</v>
      </c>
      <c r="C858" s="5">
        <v>41942.0</v>
      </c>
      <c r="D858" s="2" t="s">
        <v>11855</v>
      </c>
      <c r="E858" s="2" t="s">
        <v>11856</v>
      </c>
      <c r="F858" s="2" t="s">
        <v>9999</v>
      </c>
      <c r="G858" s="2" t="s">
        <v>9769</v>
      </c>
      <c r="H858" s="2" t="s">
        <v>3895</v>
      </c>
      <c r="I858" s="3" t="s">
        <v>11872</v>
      </c>
      <c r="J858" s="4" t="s">
        <v>5260</v>
      </c>
      <c r="K858" s="2">
        <v>2.0</v>
      </c>
      <c r="L858" s="6">
        <v>0.6666666667442769</v>
      </c>
      <c r="M858" s="6">
        <v>2203.652777777781</v>
      </c>
      <c r="N858" s="29">
        <v>9.075839987898866E-4</v>
      </c>
      <c r="O858" s="6">
        <v>1101.8263888888905</v>
      </c>
      <c r="P858" s="29">
        <v>9.075839987898866E-4</v>
      </c>
      <c r="Q858" s="30">
        <v>0.05299891486175201</v>
      </c>
      <c r="R858" s="30">
        <v>0.2787217108694995</v>
      </c>
      <c r="S858" s="2" t="e">
        <v>#N/A</v>
      </c>
    </row>
    <row r="859" ht="15.75" customHeight="1">
      <c r="A859" s="2" t="s">
        <v>5259</v>
      </c>
      <c r="B859" s="6">
        <v>1374.6458333333358</v>
      </c>
      <c r="C859" s="5">
        <v>41942.0</v>
      </c>
      <c r="D859" s="2" t="s">
        <v>11873</v>
      </c>
      <c r="E859" s="2" t="s">
        <v>11874</v>
      </c>
      <c r="F859" s="2" t="s">
        <v>10107</v>
      </c>
      <c r="G859" s="2" t="s">
        <v>9769</v>
      </c>
      <c r="H859" s="2" t="s">
        <v>3895</v>
      </c>
      <c r="I859" s="3" t="s">
        <v>11872</v>
      </c>
      <c r="J859" s="4" t="s">
        <v>5260</v>
      </c>
      <c r="K859" s="2">
        <v>2.0</v>
      </c>
      <c r="L859" s="6">
        <v>0.9166666666860692</v>
      </c>
      <c r="M859" s="6">
        <v>2396.3923611111095</v>
      </c>
      <c r="N859" s="29">
        <v>8.345878715256301E-4</v>
      </c>
      <c r="O859" s="6">
        <v>1198.1961805555547</v>
      </c>
      <c r="P859" s="29">
        <v>8.345878715256301E-4</v>
      </c>
      <c r="Q859" s="30">
        <v>0.04884217402312008</v>
      </c>
      <c r="R859" s="30">
        <v>0.25951628228668355</v>
      </c>
      <c r="S859" s="2" t="e">
        <v>#N/A</v>
      </c>
    </row>
    <row r="860" ht="15.75" customHeight="1">
      <c r="A860" s="2" t="s">
        <v>5257</v>
      </c>
      <c r="B860" s="6">
        <v>1559.4444444444453</v>
      </c>
      <c r="C860" s="5">
        <v>41942.0</v>
      </c>
      <c r="D860" s="2" t="s">
        <v>11875</v>
      </c>
      <c r="E860" s="2" t="s">
        <v>11876</v>
      </c>
      <c r="F860" s="2" t="s">
        <v>9999</v>
      </c>
      <c r="G860" s="2" t="s">
        <v>9769</v>
      </c>
      <c r="H860" s="2" t="s">
        <v>3895</v>
      </c>
      <c r="I860" s="3" t="s">
        <v>11877</v>
      </c>
      <c r="J860" s="4" t="s">
        <v>5258</v>
      </c>
      <c r="K860" s="2">
        <v>2.0</v>
      </c>
      <c r="L860" s="6">
        <v>0.8333333334303461</v>
      </c>
      <c r="M860" s="6">
        <v>2211.590277777781</v>
      </c>
      <c r="N860" s="29">
        <v>9.043266377575199E-4</v>
      </c>
      <c r="O860" s="6">
        <v>1105.7951388888905</v>
      </c>
      <c r="P860" s="29">
        <v>9.043266377575199E-4</v>
      </c>
      <c r="Q860" s="30">
        <v>0.05281381330812318</v>
      </c>
      <c r="R860" s="30">
        <v>0.2778754077925376</v>
      </c>
      <c r="S860" s="2" t="e">
        <v>#N/A</v>
      </c>
    </row>
    <row r="861" ht="15.75" customHeight="1">
      <c r="A861" s="2" t="s">
        <v>5257</v>
      </c>
      <c r="B861" s="6">
        <v>1372.4444444444453</v>
      </c>
      <c r="C861" s="5">
        <v>41942.0</v>
      </c>
      <c r="D861" s="2" t="s">
        <v>11878</v>
      </c>
      <c r="E861" s="2" t="s">
        <v>11879</v>
      </c>
      <c r="F861" s="2" t="s">
        <v>10107</v>
      </c>
      <c r="G861" s="2" t="s">
        <v>9769</v>
      </c>
      <c r="H861" s="2" t="s">
        <v>3895</v>
      </c>
      <c r="I861" s="3" t="s">
        <v>11877</v>
      </c>
      <c r="J861" s="4" t="s">
        <v>5258</v>
      </c>
      <c r="K861" s="2">
        <v>2.0</v>
      </c>
      <c r="L861" s="6">
        <v>0.9999999999417923</v>
      </c>
      <c r="M861" s="6">
        <v>2398.597222222219</v>
      </c>
      <c r="N861" s="29">
        <v>8.338206938083034E-4</v>
      </c>
      <c r="O861" s="6">
        <v>1199.2986111111095</v>
      </c>
      <c r="P861" s="29">
        <v>8.338206938083034E-4</v>
      </c>
      <c r="Q861" s="30">
        <v>0.04879839059005253</v>
      </c>
      <c r="R861" s="30">
        <v>0.25931174430394854</v>
      </c>
      <c r="S861" s="2" t="e">
        <v>#N/A</v>
      </c>
    </row>
    <row r="862" ht="15.75" customHeight="1">
      <c r="A862" s="2" t="s">
        <v>5420</v>
      </c>
      <c r="B862" s="6">
        <v>1518.375</v>
      </c>
      <c r="C862" s="5">
        <v>41942.0</v>
      </c>
      <c r="D862" s="2" t="s">
        <v>11880</v>
      </c>
      <c r="E862" s="2" t="s">
        <v>11881</v>
      </c>
      <c r="F862" s="2" t="s">
        <v>11882</v>
      </c>
      <c r="G862" s="2" t="s">
        <v>9769</v>
      </c>
      <c r="H862" s="2" t="s">
        <v>3895</v>
      </c>
      <c r="I862" s="3" t="s">
        <v>11883</v>
      </c>
      <c r="J862" s="4" t="s">
        <v>5421</v>
      </c>
      <c r="K862" s="2">
        <v>3.0</v>
      </c>
      <c r="L862" s="6">
        <v>0.33333333337213844</v>
      </c>
      <c r="M862" s="6">
        <v>2252.6388888888905</v>
      </c>
      <c r="N862" s="29">
        <v>0.0013317713792465617</v>
      </c>
      <c r="O862" s="6">
        <v>750.8796296296301</v>
      </c>
      <c r="P862" s="29">
        <v>0.0013317713792465617</v>
      </c>
      <c r="Q862" s="30">
        <v>0.07679713763841989</v>
      </c>
      <c r="R862" s="30">
        <v>0.3808685663012906</v>
      </c>
      <c r="S862" s="2" t="e">
        <v>#N/A</v>
      </c>
    </row>
    <row r="863" ht="15.75" customHeight="1">
      <c r="A863" s="2" t="s">
        <v>5420</v>
      </c>
      <c r="B863" s="6">
        <v>1382.4166666666642</v>
      </c>
      <c r="C863" s="5">
        <v>41942.0</v>
      </c>
      <c r="D863" s="2" t="s">
        <v>11884</v>
      </c>
      <c r="E863" s="2" t="s">
        <v>11885</v>
      </c>
      <c r="F863" s="2" t="s">
        <v>11886</v>
      </c>
      <c r="G863" s="2" t="s">
        <v>9769</v>
      </c>
      <c r="H863" s="2" t="s">
        <v>3895</v>
      </c>
      <c r="I863" s="3" t="s">
        <v>11883</v>
      </c>
      <c r="J863" s="4" t="s">
        <v>5421</v>
      </c>
      <c r="K863" s="2">
        <v>3.0</v>
      </c>
      <c r="L863" s="6">
        <v>0.9999999999417923</v>
      </c>
      <c r="M863" s="6">
        <v>2388.625</v>
      </c>
      <c r="N863" s="29">
        <v>0.0012559526924485844</v>
      </c>
      <c r="O863" s="6">
        <v>796.2083333333334</v>
      </c>
      <c r="P863" s="29">
        <v>0.0012559526924485844</v>
      </c>
      <c r="Q863" s="30">
        <v>0.07258780880370186</v>
      </c>
      <c r="R863" s="30">
        <v>0.36373680287003374</v>
      </c>
      <c r="S863" s="2" t="e">
        <v>#N/A</v>
      </c>
    </row>
    <row r="864" ht="15.75" customHeight="1">
      <c r="A864" s="2" t="s">
        <v>5420</v>
      </c>
      <c r="B864" s="6">
        <v>1137.5833333333358</v>
      </c>
      <c r="C864" s="5">
        <v>41942.0</v>
      </c>
      <c r="D864" s="2" t="s">
        <v>11887</v>
      </c>
      <c r="E864" s="2" t="s">
        <v>10689</v>
      </c>
      <c r="F864" s="2" t="s">
        <v>10651</v>
      </c>
      <c r="G864" s="2" t="s">
        <v>9804</v>
      </c>
      <c r="H864" s="2" t="s">
        <v>3895</v>
      </c>
      <c r="I864" s="3" t="s">
        <v>11883</v>
      </c>
      <c r="J864" s="4" t="s">
        <v>5421</v>
      </c>
      <c r="K864" s="2">
        <v>3.0</v>
      </c>
      <c r="L864" s="6">
        <v>1.0000000001164153</v>
      </c>
      <c r="M864" s="6">
        <v>2633.4583333333358</v>
      </c>
      <c r="N864" s="29">
        <v>0.0011391864310238429</v>
      </c>
      <c r="O864" s="6">
        <v>877.8194444444453</v>
      </c>
      <c r="P864" s="29">
        <v>0.0011391864310238429</v>
      </c>
      <c r="Q864" s="30">
        <v>0.06606756788686663</v>
      </c>
      <c r="R864" s="30">
        <v>0.33642083306499193</v>
      </c>
      <c r="S864" s="2" t="e">
        <v>#N/A</v>
      </c>
    </row>
    <row r="865" ht="15.75" customHeight="1">
      <c r="A865" s="2" t="s">
        <v>663</v>
      </c>
      <c r="B865" s="6">
        <v>1599.625</v>
      </c>
      <c r="C865" s="5">
        <v>41942.0</v>
      </c>
      <c r="D865" s="2" t="s">
        <v>11888</v>
      </c>
      <c r="E865" s="2" t="s">
        <v>11889</v>
      </c>
      <c r="F865" s="2" t="s">
        <v>11890</v>
      </c>
      <c r="G865" s="2" t="s">
        <v>9769</v>
      </c>
      <c r="H865" s="2" t="s">
        <v>3895</v>
      </c>
      <c r="I865" s="3" t="s">
        <v>11891</v>
      </c>
      <c r="J865" s="4" t="s">
        <v>5349</v>
      </c>
      <c r="K865" s="2">
        <v>3.0</v>
      </c>
      <c r="L865" s="6">
        <v>0.5000000000582077</v>
      </c>
      <c r="M865" s="6">
        <v>2171.3958333333358</v>
      </c>
      <c r="N865" s="29">
        <v>0.001381599777408923</v>
      </c>
      <c r="O865" s="6">
        <v>723.7986111111119</v>
      </c>
      <c r="P865" s="29">
        <v>0.0013815997774089233</v>
      </c>
      <c r="Q865" s="30">
        <v>0.07955311899013717</v>
      </c>
      <c r="R865" s="30">
        <v>0.3918756651821741</v>
      </c>
      <c r="S865" s="2" t="e">
        <v>#N/A</v>
      </c>
    </row>
    <row r="866" ht="15.75" customHeight="1">
      <c r="A866" s="2" t="s">
        <v>663</v>
      </c>
      <c r="B866" s="6">
        <v>1377.5694444444453</v>
      </c>
      <c r="C866" s="5">
        <v>41942.0</v>
      </c>
      <c r="D866" s="2" t="s">
        <v>10118</v>
      </c>
      <c r="E866" s="2" t="s">
        <v>11892</v>
      </c>
      <c r="F866" s="2" t="s">
        <v>10116</v>
      </c>
      <c r="G866" s="2" t="s">
        <v>9769</v>
      </c>
      <c r="H866" s="2" t="s">
        <v>3895</v>
      </c>
      <c r="I866" s="3" t="s">
        <v>11891</v>
      </c>
      <c r="J866" s="4" t="s">
        <v>5349</v>
      </c>
      <c r="K866" s="2">
        <v>3.0</v>
      </c>
      <c r="L866" s="6">
        <v>0.9999999999417923</v>
      </c>
      <c r="M866" s="6">
        <v>2393.472222222219</v>
      </c>
      <c r="N866" s="29">
        <v>0.001253409156850231</v>
      </c>
      <c r="O866" s="6">
        <v>797.824074074073</v>
      </c>
      <c r="P866" s="29">
        <v>0.001253409156850231</v>
      </c>
      <c r="Q866" s="30">
        <v>0.072446263647863</v>
      </c>
      <c r="R866" s="30">
        <v>0.36315392713597183</v>
      </c>
      <c r="S866" s="2" t="e">
        <v>#N/A</v>
      </c>
    </row>
    <row r="867" ht="15.75" customHeight="1">
      <c r="A867" s="2" t="s">
        <v>663</v>
      </c>
      <c r="B867" s="6">
        <v>1140.625</v>
      </c>
      <c r="C867" s="5">
        <v>41942.0</v>
      </c>
      <c r="D867" s="2" t="s">
        <v>10695</v>
      </c>
      <c r="E867" s="2" t="s">
        <v>10696</v>
      </c>
      <c r="F867" s="2" t="s">
        <v>10651</v>
      </c>
      <c r="G867" s="2" t="s">
        <v>9804</v>
      </c>
      <c r="H867" s="2" t="s">
        <v>3895</v>
      </c>
      <c r="I867" s="3" t="s">
        <v>11891</v>
      </c>
      <c r="J867" s="4" t="s">
        <v>5349</v>
      </c>
      <c r="K867" s="2">
        <v>3.0</v>
      </c>
      <c r="L867" s="6">
        <v>0.9999999999417923</v>
      </c>
      <c r="M867" s="6">
        <v>2630.4166666666642</v>
      </c>
      <c r="N867" s="29">
        <v>0.0011405037224774285</v>
      </c>
      <c r="O867" s="6">
        <v>876.8055555555547</v>
      </c>
      <c r="P867" s="29">
        <v>0.0011405037224774285</v>
      </c>
      <c r="Q867" s="30">
        <v>0.06614138064250374</v>
      </c>
      <c r="R867" s="30">
        <v>0.3367354442404027</v>
      </c>
      <c r="S867" s="2" t="e">
        <v>#N/A</v>
      </c>
    </row>
    <row r="868" ht="15.75" customHeight="1">
      <c r="A868" s="2" t="s">
        <v>665</v>
      </c>
      <c r="B868" s="6">
        <v>1599.5625</v>
      </c>
      <c r="C868" s="5">
        <v>41942.0</v>
      </c>
      <c r="D868" s="2" t="s">
        <v>11893</v>
      </c>
      <c r="E868" s="2" t="s">
        <v>11894</v>
      </c>
      <c r="F868" s="2" t="s">
        <v>11895</v>
      </c>
      <c r="G868" s="2" t="s">
        <v>9769</v>
      </c>
      <c r="H868" s="2" t="s">
        <v>3895</v>
      </c>
      <c r="I868" s="3" t="s">
        <v>11896</v>
      </c>
      <c r="J868" s="4" t="s">
        <v>5348</v>
      </c>
      <c r="K868" s="2">
        <v>3.0</v>
      </c>
      <c r="L868" s="6">
        <v>0.5000000000582077</v>
      </c>
      <c r="M868" s="6">
        <v>2171.4583333333358</v>
      </c>
      <c r="N868" s="29">
        <v>0.0013815600115129984</v>
      </c>
      <c r="O868" s="6">
        <v>723.8194444444453</v>
      </c>
      <c r="P868" s="29">
        <v>0.0013815600115129984</v>
      </c>
      <c r="Q868" s="30">
        <v>0.07955092284382481</v>
      </c>
      <c r="R868" s="30">
        <v>0.39186695938061644</v>
      </c>
      <c r="S868" s="2" t="e">
        <v>#N/A</v>
      </c>
    </row>
    <row r="869" ht="15.75" customHeight="1">
      <c r="A869" s="2" t="s">
        <v>665</v>
      </c>
      <c r="B869" s="6">
        <v>1368.5694444444453</v>
      </c>
      <c r="C869" s="5">
        <v>41942.0</v>
      </c>
      <c r="D869" s="2" t="s">
        <v>11897</v>
      </c>
      <c r="E869" s="2" t="s">
        <v>11898</v>
      </c>
      <c r="F869" s="2" t="s">
        <v>10116</v>
      </c>
      <c r="G869" s="2" t="s">
        <v>9769</v>
      </c>
      <c r="H869" s="2" t="s">
        <v>3895</v>
      </c>
      <c r="I869" s="3" t="s">
        <v>11896</v>
      </c>
      <c r="J869" s="4" t="s">
        <v>5348</v>
      </c>
      <c r="K869" s="2">
        <v>3.0</v>
      </c>
      <c r="L869" s="6">
        <v>0.9999999999417923</v>
      </c>
      <c r="M869" s="6">
        <v>2402.472222222219</v>
      </c>
      <c r="N869" s="29">
        <v>0.0012487137092578263</v>
      </c>
      <c r="O869" s="6">
        <v>800.824074074073</v>
      </c>
      <c r="P869" s="29">
        <v>0.0012487137092578263</v>
      </c>
      <c r="Q869" s="30">
        <v>0.07218491003693528</v>
      </c>
      <c r="R869" s="30">
        <v>0.36207651693690923</v>
      </c>
      <c r="S869" s="2" t="e">
        <v>#N/A</v>
      </c>
    </row>
    <row r="870" ht="15.75" customHeight="1">
      <c r="A870" s="2" t="s">
        <v>665</v>
      </c>
      <c r="B870" s="6">
        <v>1145.5416666666642</v>
      </c>
      <c r="C870" s="5">
        <v>41942.0</v>
      </c>
      <c r="D870" s="2" t="s">
        <v>10698</v>
      </c>
      <c r="E870" s="2" t="s">
        <v>10659</v>
      </c>
      <c r="F870" s="2" t="s">
        <v>10651</v>
      </c>
      <c r="G870" s="2" t="s">
        <v>9804</v>
      </c>
      <c r="H870" s="2" t="s">
        <v>3895</v>
      </c>
      <c r="I870" s="3" t="s">
        <v>11896</v>
      </c>
      <c r="J870" s="4" t="s">
        <v>5348</v>
      </c>
      <c r="K870" s="2">
        <v>3.0</v>
      </c>
      <c r="L870" s="6">
        <v>0.9999999999417923</v>
      </c>
      <c r="M870" s="6">
        <v>2625.5</v>
      </c>
      <c r="N870" s="29">
        <v>0.0011426394972386211</v>
      </c>
      <c r="O870" s="6">
        <v>875.1666666666666</v>
      </c>
      <c r="P870" s="29">
        <v>0.0011426394972386214</v>
      </c>
      <c r="Q870" s="30">
        <v>0.06626104367532626</v>
      </c>
      <c r="R870" s="30">
        <v>0.3372452183693463</v>
      </c>
      <c r="S870" s="2" t="e">
        <v>#N/A</v>
      </c>
    </row>
    <row r="871" ht="15.75" customHeight="1">
      <c r="A871" s="2" t="s">
        <v>5529</v>
      </c>
      <c r="B871" s="6">
        <v>1327.659722222219</v>
      </c>
      <c r="C871" s="5">
        <v>41942.0</v>
      </c>
      <c r="D871" s="2" t="s">
        <v>11899</v>
      </c>
      <c r="E871" s="2" t="s">
        <v>11900</v>
      </c>
      <c r="F871" s="2" t="s">
        <v>11901</v>
      </c>
      <c r="G871" s="2" t="s">
        <v>9769</v>
      </c>
      <c r="H871" s="2" t="s">
        <v>5530</v>
      </c>
      <c r="I871" s="3" t="s">
        <v>11902</v>
      </c>
      <c r="J871" s="4" t="s">
        <v>5531</v>
      </c>
      <c r="K871" s="2">
        <v>2.0</v>
      </c>
      <c r="L871" s="6">
        <v>0.41666666662786156</v>
      </c>
      <c r="M871" s="6">
        <v>2443.3576388888905</v>
      </c>
      <c r="N871" s="29">
        <v>8.185457454805895E-4</v>
      </c>
      <c r="O871" s="6">
        <v>1221.6788194444453</v>
      </c>
      <c r="P871" s="29">
        <v>8.185457454805895E-4</v>
      </c>
      <c r="Q871" s="30">
        <v>0.047926217653227465</v>
      </c>
      <c r="R871" s="30">
        <v>0.2552274940479806</v>
      </c>
      <c r="S871" s="2" t="e">
        <v>#N/A</v>
      </c>
    </row>
    <row r="872" ht="15.75" customHeight="1">
      <c r="A872" s="2" t="s">
        <v>5529</v>
      </c>
      <c r="B872" s="6">
        <v>1488.6666666666642</v>
      </c>
      <c r="C872" s="5">
        <v>41942.0</v>
      </c>
      <c r="D872" s="2" t="s">
        <v>11903</v>
      </c>
      <c r="E872" s="2" t="s">
        <v>11904</v>
      </c>
      <c r="F872" s="2" t="s">
        <v>11905</v>
      </c>
      <c r="G872" s="2" t="s">
        <v>9769</v>
      </c>
      <c r="H872" s="2" t="s">
        <v>5530</v>
      </c>
      <c r="I872" s="3" t="s">
        <v>11902</v>
      </c>
      <c r="J872" s="4" t="s">
        <v>5531</v>
      </c>
      <c r="K872" s="2">
        <v>2.0</v>
      </c>
      <c r="L872" s="6">
        <v>0.4999999998835847</v>
      </c>
      <c r="M872" s="6">
        <v>2282.3541666666642</v>
      </c>
      <c r="N872" s="29">
        <v>8.762881892782498E-4</v>
      </c>
      <c r="O872" s="6">
        <v>1141.1770833333321</v>
      </c>
      <c r="P872" s="29">
        <v>8.762881892782498E-4</v>
      </c>
      <c r="Q872" s="30">
        <v>0.05121901434784604</v>
      </c>
      <c r="R872" s="30">
        <v>0.2705494855011811</v>
      </c>
      <c r="S872" s="2" t="e">
        <v>#N/A</v>
      </c>
    </row>
    <row r="873" ht="15.75" customHeight="1">
      <c r="A873" s="2" t="s">
        <v>667</v>
      </c>
      <c r="B873" s="6">
        <v>1872.659722222219</v>
      </c>
      <c r="C873" s="5">
        <v>41942.0</v>
      </c>
      <c r="D873" s="2" t="s">
        <v>11906</v>
      </c>
      <c r="E873" s="2" t="s">
        <v>11907</v>
      </c>
      <c r="F873" s="2" t="s">
        <v>11908</v>
      </c>
      <c r="G873" s="2" t="s">
        <v>9769</v>
      </c>
      <c r="H873" s="2" t="s">
        <v>4794</v>
      </c>
      <c r="I873" s="3" t="s">
        <v>11909</v>
      </c>
      <c r="J873" s="4" t="s">
        <v>3669</v>
      </c>
      <c r="K873" s="2">
        <v>3.0</v>
      </c>
      <c r="L873" s="6">
        <v>0.24999999994179234</v>
      </c>
      <c r="M873" s="6">
        <v>1898.3506944444453</v>
      </c>
      <c r="N873" s="29">
        <v>0.0015803191732589503</v>
      </c>
      <c r="O873" s="6">
        <v>632.7835648148151</v>
      </c>
      <c r="P873" s="29">
        <v>0.0015803191732589503</v>
      </c>
      <c r="Q873" s="30">
        <v>0.09046259092412512</v>
      </c>
      <c r="R873" s="30">
        <v>0.4338605779333441</v>
      </c>
      <c r="S873" s="2" t="e">
        <v>#N/A</v>
      </c>
    </row>
    <row r="874" ht="15.75" customHeight="1">
      <c r="A874" s="2" t="s">
        <v>667</v>
      </c>
      <c r="B874" s="6">
        <v>1872.3541666666642</v>
      </c>
      <c r="C874" s="5">
        <v>41942.0</v>
      </c>
      <c r="D874" s="2" t="s">
        <v>11910</v>
      </c>
      <c r="E874" s="2" t="s">
        <v>11911</v>
      </c>
      <c r="F874" s="2" t="s">
        <v>11912</v>
      </c>
      <c r="G874" s="2" t="s">
        <v>9769</v>
      </c>
      <c r="H874" s="2" t="s">
        <v>4794</v>
      </c>
      <c r="I874" s="32" t="s">
        <v>11909</v>
      </c>
      <c r="J874" s="4" t="s">
        <v>3669</v>
      </c>
      <c r="K874" s="2">
        <v>3.0</v>
      </c>
      <c r="L874" s="6">
        <v>0.9999999999417923</v>
      </c>
      <c r="M874" s="6">
        <v>1898.6875</v>
      </c>
      <c r="N874" s="29">
        <v>0.0015800388426215478</v>
      </c>
      <c r="O874" s="6">
        <v>632.8958333333334</v>
      </c>
      <c r="P874" s="29">
        <v>0.0015800388426215476</v>
      </c>
      <c r="Q874" s="30">
        <v>0.09044729252336947</v>
      </c>
      <c r="R874" s="30">
        <v>0.43380344080926425</v>
      </c>
      <c r="S874" s="2" t="e">
        <v>#N/A</v>
      </c>
    </row>
    <row r="875" ht="15.75" customHeight="1">
      <c r="A875" s="2" t="s">
        <v>667</v>
      </c>
      <c r="B875" s="6">
        <v>858.6666666666642</v>
      </c>
      <c r="C875" s="5">
        <v>41942.0</v>
      </c>
      <c r="D875" s="2" t="s">
        <v>11913</v>
      </c>
      <c r="E875" s="2" t="s">
        <v>11914</v>
      </c>
      <c r="F875" s="2" t="s">
        <v>11915</v>
      </c>
      <c r="G875" s="2" t="s">
        <v>9804</v>
      </c>
      <c r="H875" s="2" t="s">
        <v>4794</v>
      </c>
      <c r="I875" s="3" t="s">
        <v>11909</v>
      </c>
      <c r="J875" s="4" t="s">
        <v>3669</v>
      </c>
      <c r="K875" s="2">
        <v>3.0</v>
      </c>
      <c r="L875" s="6">
        <v>1.9999999998835847</v>
      </c>
      <c r="M875" s="6">
        <v>2912.4166666666642</v>
      </c>
      <c r="N875" s="29">
        <v>0.0010300723911986045</v>
      </c>
      <c r="O875" s="6">
        <v>970.8055555555547</v>
      </c>
      <c r="P875" s="29">
        <v>0.0010300723911986045</v>
      </c>
      <c r="Q875" s="30">
        <v>0.059933200995250346</v>
      </c>
      <c r="R875" s="30">
        <v>0.3098360223325983</v>
      </c>
      <c r="S875" s="2" t="e">
        <v>#N/A</v>
      </c>
    </row>
    <row r="876" ht="15.75" customHeight="1">
      <c r="A876" s="2" t="s">
        <v>5291</v>
      </c>
      <c r="B876" s="6">
        <v>1566.6666666666642</v>
      </c>
      <c r="C876" s="5">
        <v>41942.0</v>
      </c>
      <c r="D876" s="2" t="s">
        <v>11916</v>
      </c>
      <c r="E876" s="2" t="s">
        <v>11917</v>
      </c>
      <c r="F876" s="2" t="s">
        <v>9999</v>
      </c>
      <c r="G876" s="2" t="s">
        <v>9769</v>
      </c>
      <c r="H876" s="2" t="s">
        <v>4770</v>
      </c>
      <c r="I876" s="3" t="s">
        <v>11918</v>
      </c>
      <c r="J876" s="4" t="s">
        <v>5292</v>
      </c>
      <c r="K876" s="2">
        <v>3.0</v>
      </c>
      <c r="L876" s="6">
        <v>0.6666666665696539</v>
      </c>
      <c r="M876" s="6">
        <v>2204.3611111111095</v>
      </c>
      <c r="N876" s="29">
        <v>0.0013609385435437338</v>
      </c>
      <c r="O876" s="6">
        <v>734.7870370370365</v>
      </c>
      <c r="P876" s="29">
        <v>0.0013609385435437338</v>
      </c>
      <c r="Q876" s="30">
        <v>0.07841135733407845</v>
      </c>
      <c r="R876" s="30">
        <v>0.38733554563260464</v>
      </c>
      <c r="S876" s="2" t="e">
        <v>#N/A</v>
      </c>
    </row>
    <row r="877" ht="15.75" customHeight="1">
      <c r="A877" s="2" t="s">
        <v>5291</v>
      </c>
      <c r="B877" s="6">
        <v>1374.7430555555547</v>
      </c>
      <c r="C877" s="5">
        <v>41942.0</v>
      </c>
      <c r="D877" s="2" t="s">
        <v>11919</v>
      </c>
      <c r="E877" s="2" t="s">
        <v>11920</v>
      </c>
      <c r="F877" s="2" t="s">
        <v>10107</v>
      </c>
      <c r="G877" s="2" t="s">
        <v>9769</v>
      </c>
      <c r="H877" s="2" t="s">
        <v>4770</v>
      </c>
      <c r="I877" s="3" t="s">
        <v>11918</v>
      </c>
      <c r="J877" s="4" t="s">
        <v>5292</v>
      </c>
      <c r="K877" s="2">
        <v>3.0</v>
      </c>
      <c r="L877" s="6">
        <v>0.5000000000582077</v>
      </c>
      <c r="M877" s="6">
        <v>2396.277777777781</v>
      </c>
      <c r="N877" s="29">
        <v>0.0012519416687918746</v>
      </c>
      <c r="O877" s="6">
        <v>798.7592592592604</v>
      </c>
      <c r="P877" s="29">
        <v>0.0012519416687918744</v>
      </c>
      <c r="Q877" s="30">
        <v>0.07236458961035064</v>
      </c>
      <c r="R877" s="30">
        <v>0.3628173952071152</v>
      </c>
      <c r="S877" s="2" t="e">
        <v>#N/A</v>
      </c>
    </row>
    <row r="878" ht="15.75" customHeight="1">
      <c r="A878" s="2" t="s">
        <v>5291</v>
      </c>
      <c r="B878" s="6">
        <v>1138.6041666666642</v>
      </c>
      <c r="C878" s="5">
        <v>41942.0</v>
      </c>
      <c r="D878" s="2" t="s">
        <v>11921</v>
      </c>
      <c r="E878" s="2" t="s">
        <v>11922</v>
      </c>
      <c r="F878" s="2" t="s">
        <v>10651</v>
      </c>
      <c r="G878" s="2" t="s">
        <v>9804</v>
      </c>
      <c r="H878" s="2" t="s">
        <v>4770</v>
      </c>
      <c r="I878" s="3" t="s">
        <v>11918</v>
      </c>
      <c r="J878" s="4" t="s">
        <v>5292</v>
      </c>
      <c r="K878" s="2">
        <v>3.0</v>
      </c>
      <c r="L878" s="6">
        <v>0.9999999999417923</v>
      </c>
      <c r="M878" s="6">
        <v>2632.4375</v>
      </c>
      <c r="N878" s="29">
        <v>0.0011396281963009568</v>
      </c>
      <c r="O878" s="6">
        <v>877.4791666666666</v>
      </c>
      <c r="P878" s="29">
        <v>0.0011396281963009568</v>
      </c>
      <c r="Q878" s="30">
        <v>0.06609232229397677</v>
      </c>
      <c r="R878" s="30">
        <v>0.3365263573181628</v>
      </c>
      <c r="S878" s="2" t="e">
        <v>#N/A</v>
      </c>
    </row>
    <row r="879" ht="15.75" customHeight="1">
      <c r="A879" s="2" t="s">
        <v>5777</v>
      </c>
      <c r="B879" s="6">
        <v>1105.5833333333358</v>
      </c>
      <c r="C879" s="5">
        <v>41942.0</v>
      </c>
      <c r="D879" s="2" t="s">
        <v>10716</v>
      </c>
      <c r="E879" s="2" t="s">
        <v>10710</v>
      </c>
      <c r="F879" s="2" t="s">
        <v>10709</v>
      </c>
      <c r="G879" s="2" t="s">
        <v>9804</v>
      </c>
      <c r="H879" s="2" t="s">
        <v>3383</v>
      </c>
      <c r="I879" s="3" t="s">
        <v>11923</v>
      </c>
      <c r="J879" s="4" t="s">
        <v>5778</v>
      </c>
      <c r="K879" s="2">
        <v>1.0</v>
      </c>
      <c r="L879" s="6">
        <v>1.0000000001164153</v>
      </c>
      <c r="M879" s="6">
        <v>2665.4583333333358</v>
      </c>
      <c r="N879" s="29">
        <v>3.751699989057538E-4</v>
      </c>
      <c r="O879" s="6">
        <v>2665.4583333333358</v>
      </c>
      <c r="P879" s="29">
        <v>3.751699989057538E-4</v>
      </c>
      <c r="Q879" s="30">
        <v>0.02225873575422721</v>
      </c>
      <c r="R879" s="30">
        <v>0.12633755774540834</v>
      </c>
      <c r="S879" s="2" t="e">
        <v>#N/A</v>
      </c>
    </row>
    <row r="880" ht="15.75" customHeight="1">
      <c r="A880" s="2" t="s">
        <v>669</v>
      </c>
      <c r="B880" s="6">
        <v>1131.402777777781</v>
      </c>
      <c r="C880" s="5">
        <v>41942.0</v>
      </c>
      <c r="D880" s="2" t="s">
        <v>11924</v>
      </c>
      <c r="E880" s="2" t="s">
        <v>11925</v>
      </c>
      <c r="F880" s="2" t="s">
        <v>11926</v>
      </c>
      <c r="G880" s="2" t="s">
        <v>9769</v>
      </c>
      <c r="H880" s="2" t="s">
        <v>3597</v>
      </c>
      <c r="I880" s="3" t="s">
        <v>11927</v>
      </c>
      <c r="J880" s="4" t="s">
        <v>3831</v>
      </c>
      <c r="K880" s="2">
        <v>21.0</v>
      </c>
      <c r="L880" s="6">
        <v>0.33333333337213844</v>
      </c>
      <c r="M880" s="6">
        <v>2639.6111111111095</v>
      </c>
      <c r="N880" s="29">
        <v>0.00795571738261108</v>
      </c>
      <c r="O880" s="6">
        <v>125.69576719576712</v>
      </c>
      <c r="P880" s="29">
        <v>0.00795571738261108</v>
      </c>
      <c r="Q880" s="30">
        <v>0.3795703412408872</v>
      </c>
      <c r="R880" s="30">
        <v>0.9429631801687807</v>
      </c>
      <c r="S880" s="2" t="e">
        <v>#N/A</v>
      </c>
    </row>
    <row r="881" ht="15.75" customHeight="1">
      <c r="A881" s="2" t="s">
        <v>669</v>
      </c>
      <c r="B881" s="6">
        <v>683.7083333333358</v>
      </c>
      <c r="C881" s="5">
        <v>41942.0</v>
      </c>
      <c r="D881" s="2" t="s">
        <v>11928</v>
      </c>
      <c r="E881" s="2" t="s">
        <v>11929</v>
      </c>
      <c r="F881" s="2" t="s">
        <v>11930</v>
      </c>
      <c r="G881" s="2" t="s">
        <v>9804</v>
      </c>
      <c r="H881" s="2" t="s">
        <v>3597</v>
      </c>
      <c r="I881" s="3" t="s">
        <v>11927</v>
      </c>
      <c r="J881" s="4" t="s">
        <v>3831</v>
      </c>
      <c r="K881" s="2">
        <v>21.0</v>
      </c>
      <c r="L881" s="6">
        <v>1.0000000001164153</v>
      </c>
      <c r="M881" s="6">
        <v>3087.3333333333358</v>
      </c>
      <c r="N881" s="29">
        <v>0.006801986611962854</v>
      </c>
      <c r="O881" s="6">
        <v>147.01587301587313</v>
      </c>
      <c r="P881" s="29">
        <v>0.006801986611962854</v>
      </c>
      <c r="Q881" s="30">
        <v>0.3351003797535661</v>
      </c>
      <c r="R881" s="30">
        <v>0.9135954705456983</v>
      </c>
      <c r="S881" s="2" t="e">
        <v>#N/A</v>
      </c>
    </row>
    <row r="882" ht="15.75" customHeight="1">
      <c r="A882" s="2" t="s">
        <v>669</v>
      </c>
      <c r="B882" s="6">
        <v>1518.402777777781</v>
      </c>
      <c r="C882" s="5">
        <v>41942.0</v>
      </c>
      <c r="D882" s="2" t="s">
        <v>11931</v>
      </c>
      <c r="E882" s="2" t="s">
        <v>11932</v>
      </c>
      <c r="F882" s="2" t="s">
        <v>11933</v>
      </c>
      <c r="G882" s="2" t="s">
        <v>9769</v>
      </c>
      <c r="H882" s="2" t="s">
        <v>3597</v>
      </c>
      <c r="I882" s="3" t="s">
        <v>11927</v>
      </c>
      <c r="J882" s="4" t="s">
        <v>3831</v>
      </c>
      <c r="K882" s="2">
        <v>21.0</v>
      </c>
      <c r="L882" s="6">
        <v>0.33333333337213844</v>
      </c>
      <c r="M882" s="6">
        <v>2252.6111111111095</v>
      </c>
      <c r="N882" s="29">
        <v>0.009322514612671721</v>
      </c>
      <c r="O882" s="6">
        <v>107.26719576719569</v>
      </c>
      <c r="P882" s="29">
        <v>0.009322514612671721</v>
      </c>
      <c r="Q882" s="30">
        <v>0.42842003070446655</v>
      </c>
      <c r="R882" s="30">
        <v>0.9651291924805087</v>
      </c>
      <c r="S882" s="2" t="e">
        <v>#N/A</v>
      </c>
    </row>
    <row r="883" ht="15.75" customHeight="1">
      <c r="A883" s="2" t="s">
        <v>669</v>
      </c>
      <c r="B883" s="6">
        <v>1874.402777777781</v>
      </c>
      <c r="C883" s="5">
        <v>41942.0</v>
      </c>
      <c r="D883" s="2" t="s">
        <v>11934</v>
      </c>
      <c r="E883" s="2" t="s">
        <v>11935</v>
      </c>
      <c r="F883" s="2" t="s">
        <v>11936</v>
      </c>
      <c r="G883" s="2" t="s">
        <v>9769</v>
      </c>
      <c r="H883" s="2" t="s">
        <v>3597</v>
      </c>
      <c r="I883" s="3" t="s">
        <v>11927</v>
      </c>
      <c r="J883" s="4" t="s">
        <v>3831</v>
      </c>
      <c r="K883" s="2">
        <v>21.0</v>
      </c>
      <c r="L883" s="6">
        <v>0.16666666668606922</v>
      </c>
      <c r="M883" s="6">
        <v>1896.6041666666642</v>
      </c>
      <c r="N883" s="29">
        <v>0.011072421103507379</v>
      </c>
      <c r="O883" s="6">
        <v>90.31448412698401</v>
      </c>
      <c r="P883" s="29">
        <v>0.011072421103507379</v>
      </c>
      <c r="Q883" s="30">
        <v>0.4853896497851974</v>
      </c>
      <c r="R883" s="30">
        <v>0.9814274686184723</v>
      </c>
      <c r="S883" s="2" t="e">
        <v>#N/A</v>
      </c>
    </row>
    <row r="884" ht="15.75" customHeight="1">
      <c r="A884" s="2" t="s">
        <v>669</v>
      </c>
      <c r="B884" s="6">
        <v>1862.5694444444453</v>
      </c>
      <c r="C884" s="5">
        <v>41942.0</v>
      </c>
      <c r="D884" s="2" t="s">
        <v>11937</v>
      </c>
      <c r="E884" s="2" t="s">
        <v>11938</v>
      </c>
      <c r="F884" s="2" t="s">
        <v>11936</v>
      </c>
      <c r="G884" s="2" t="s">
        <v>9769</v>
      </c>
      <c r="H884" s="2" t="s">
        <v>3597</v>
      </c>
      <c r="I884" s="3" t="s">
        <v>11927</v>
      </c>
      <c r="J884" s="4" t="s">
        <v>3831</v>
      </c>
      <c r="K884" s="2">
        <v>21.0</v>
      </c>
      <c r="L884" s="6">
        <v>0.16666666668606922</v>
      </c>
      <c r="M884" s="6">
        <v>1908.4375</v>
      </c>
      <c r="N884" s="29">
        <v>0.011003766169968888</v>
      </c>
      <c r="O884" s="6">
        <v>90.87797619047619</v>
      </c>
      <c r="P884" s="29">
        <v>0.011003766169968888</v>
      </c>
      <c r="Q884" s="30">
        <v>0.48326544531188664</v>
      </c>
      <c r="R884" s="30">
        <v>0.98096271436919</v>
      </c>
      <c r="S884" s="2" t="e">
        <v>#N/A</v>
      </c>
    </row>
    <row r="885" ht="15.75" customHeight="1">
      <c r="A885" s="2" t="s">
        <v>669</v>
      </c>
      <c r="B885" s="6">
        <v>1399.690972222219</v>
      </c>
      <c r="C885" s="5">
        <v>41942.0</v>
      </c>
      <c r="D885" s="2" t="s">
        <v>11939</v>
      </c>
      <c r="E885" s="2" t="s">
        <v>11940</v>
      </c>
      <c r="F885" s="2" t="s">
        <v>11941</v>
      </c>
      <c r="G885" s="2" t="s">
        <v>9769</v>
      </c>
      <c r="H885" s="2" t="s">
        <v>3597</v>
      </c>
      <c r="I885" s="3" t="s">
        <v>11927</v>
      </c>
      <c r="J885" s="4" t="s">
        <v>3831</v>
      </c>
      <c r="K885" s="2">
        <v>21.0</v>
      </c>
      <c r="L885" s="6">
        <v>0.33333333319751546</v>
      </c>
      <c r="M885" s="6">
        <v>2371.3229166666642</v>
      </c>
      <c r="N885" s="29">
        <v>0.008855816241812992</v>
      </c>
      <c r="O885" s="6">
        <v>112.92013888888877</v>
      </c>
      <c r="P885" s="29">
        <v>0.008855816241812992</v>
      </c>
      <c r="Q885" s="30">
        <v>0.41218850811050023</v>
      </c>
      <c r="R885" s="30">
        <v>0.958749574332917</v>
      </c>
      <c r="S885" s="2" t="e">
        <v>#N/A</v>
      </c>
    </row>
    <row r="886" ht="15.75" customHeight="1">
      <c r="A886" s="2" t="s">
        <v>669</v>
      </c>
      <c r="B886" s="6">
        <v>1518.5694444444453</v>
      </c>
      <c r="C886" s="5">
        <v>41942.0</v>
      </c>
      <c r="D886" s="2" t="s">
        <v>11942</v>
      </c>
      <c r="E886" s="2" t="s">
        <v>11943</v>
      </c>
      <c r="F886" s="2" t="s">
        <v>11944</v>
      </c>
      <c r="G886" s="2" t="s">
        <v>9769</v>
      </c>
      <c r="H886" s="2" t="s">
        <v>3597</v>
      </c>
      <c r="I886" s="3" t="s">
        <v>11927</v>
      </c>
      <c r="J886" s="4" t="s">
        <v>3831</v>
      </c>
      <c r="K886" s="2">
        <v>21.0</v>
      </c>
      <c r="L886" s="6">
        <v>0.33333333337213844</v>
      </c>
      <c r="M886" s="6">
        <v>2252.4444444444453</v>
      </c>
      <c r="N886" s="29">
        <v>0.0093232044198895</v>
      </c>
      <c r="O886" s="6">
        <v>107.2592592592593</v>
      </c>
      <c r="P886" s="29">
        <v>0.0093232044198895</v>
      </c>
      <c r="Q886" s="30">
        <v>0.42844368701421587</v>
      </c>
      <c r="R886" s="30">
        <v>0.9651378508938876</v>
      </c>
      <c r="S886" s="2" t="e">
        <v>#N/A</v>
      </c>
    </row>
    <row r="887" ht="15.75" customHeight="1">
      <c r="A887" s="2" t="s">
        <v>669</v>
      </c>
      <c r="B887" s="6">
        <v>1846.2916666666642</v>
      </c>
      <c r="C887" s="5">
        <v>41942.0</v>
      </c>
      <c r="D887" s="2" t="s">
        <v>11945</v>
      </c>
      <c r="E887" s="2" t="s">
        <v>11946</v>
      </c>
      <c r="F887" s="2" t="s">
        <v>11947</v>
      </c>
      <c r="G887" s="2" t="s">
        <v>9769</v>
      </c>
      <c r="H887" s="2" t="s">
        <v>3597</v>
      </c>
      <c r="I887" s="3" t="s">
        <v>11927</v>
      </c>
      <c r="J887" s="4" t="s">
        <v>3831</v>
      </c>
      <c r="K887" s="2">
        <v>21.0</v>
      </c>
      <c r="L887" s="6">
        <v>0.9999999999417923</v>
      </c>
      <c r="M887" s="6">
        <v>1924.75</v>
      </c>
      <c r="N887" s="29">
        <v>0.010910507858163398</v>
      </c>
      <c r="O887" s="6">
        <v>91.6547619047619</v>
      </c>
      <c r="P887" s="29">
        <v>0.010910507858163398</v>
      </c>
      <c r="Q887" s="30">
        <v>0.4803659532918124</v>
      </c>
      <c r="R887" s="30">
        <v>0.9803127257462619</v>
      </c>
      <c r="S887" s="2" t="e">
        <v>#N/A</v>
      </c>
    </row>
    <row r="888" ht="15.75" customHeight="1">
      <c r="A888" s="2" t="s">
        <v>669</v>
      </c>
      <c r="B888" s="6">
        <v>1466.6611111111124</v>
      </c>
      <c r="C888" s="5">
        <v>41942.0</v>
      </c>
      <c r="D888" s="2" t="s">
        <v>11948</v>
      </c>
      <c r="E888" s="2" t="s">
        <v>11949</v>
      </c>
      <c r="F888" s="2" t="s">
        <v>11950</v>
      </c>
      <c r="G888" s="2" t="s">
        <v>9769</v>
      </c>
      <c r="H888" s="2" t="s">
        <v>3597</v>
      </c>
      <c r="I888" s="32" t="s">
        <v>11927</v>
      </c>
      <c r="J888" s="4" t="s">
        <v>3831</v>
      </c>
      <c r="K888" s="2">
        <v>21.0</v>
      </c>
      <c r="L888" s="6">
        <v>1.866666666639503</v>
      </c>
      <c r="M888" s="6">
        <v>2304.4166666666642</v>
      </c>
      <c r="N888" s="29">
        <v>0.009112935305391829</v>
      </c>
      <c r="O888" s="6">
        <v>109.73412698412687</v>
      </c>
      <c r="P888" s="29">
        <v>0.009112935305391829</v>
      </c>
      <c r="Q888" s="30">
        <v>0.4211871702341372</v>
      </c>
      <c r="R888" s="30">
        <v>0.9623964459309791</v>
      </c>
      <c r="S888" s="2" t="e">
        <v>#N/A</v>
      </c>
    </row>
    <row r="889" ht="15.75" customHeight="1">
      <c r="A889" s="2" t="s">
        <v>669</v>
      </c>
      <c r="B889" s="6">
        <v>1504.5555555555547</v>
      </c>
      <c r="C889" s="5">
        <v>41942.0</v>
      </c>
      <c r="D889" s="2" t="s">
        <v>11951</v>
      </c>
      <c r="E889" s="2" t="s">
        <v>11952</v>
      </c>
      <c r="F889" s="2" t="s">
        <v>11953</v>
      </c>
      <c r="G889" s="2" t="s">
        <v>9769</v>
      </c>
      <c r="H889" s="2" t="s">
        <v>3597</v>
      </c>
      <c r="I889" s="32" t="s">
        <v>11927</v>
      </c>
      <c r="J889" s="4" t="s">
        <v>3831</v>
      </c>
      <c r="K889" s="2">
        <v>21.0</v>
      </c>
      <c r="L889" s="6">
        <v>0.9999999999417923</v>
      </c>
      <c r="M889" s="6">
        <v>2266.4861111111095</v>
      </c>
      <c r="N889" s="29">
        <v>0.009265443938549034</v>
      </c>
      <c r="O889" s="6">
        <v>107.92791005290998</v>
      </c>
      <c r="P889" s="29">
        <v>0.009265443938549034</v>
      </c>
      <c r="Q889" s="30">
        <v>0.42645944861818397</v>
      </c>
      <c r="R889" s="30">
        <v>0.9644053458910002</v>
      </c>
      <c r="S889" s="2" t="e">
        <v>#N/A</v>
      </c>
    </row>
    <row r="890" ht="15.75" customHeight="1">
      <c r="A890" s="2" t="s">
        <v>669</v>
      </c>
      <c r="B890" s="6">
        <v>831.75</v>
      </c>
      <c r="C890" s="5">
        <v>41942.0</v>
      </c>
      <c r="D890" s="2" t="s">
        <v>11954</v>
      </c>
      <c r="E890" s="2" t="s">
        <v>11955</v>
      </c>
      <c r="F890" s="2" t="s">
        <v>11956</v>
      </c>
      <c r="G890" s="2" t="s">
        <v>9769</v>
      </c>
      <c r="H890" s="2" t="s">
        <v>3597</v>
      </c>
      <c r="I890" s="32" t="s">
        <v>11927</v>
      </c>
      <c r="J890" s="4" t="s">
        <v>3831</v>
      </c>
      <c r="K890" s="2">
        <v>21.0</v>
      </c>
      <c r="L890" s="6">
        <v>0.5000000000582077</v>
      </c>
      <c r="M890" s="6">
        <v>2939.2708333333358</v>
      </c>
      <c r="N890" s="29">
        <v>0.007144629124286771</v>
      </c>
      <c r="O890" s="6">
        <v>139.96527777777789</v>
      </c>
      <c r="P890" s="29">
        <v>0.007144629124286772</v>
      </c>
      <c r="Q890" s="30">
        <v>0.3486301990619861</v>
      </c>
      <c r="R890" s="30">
        <v>0.9236224508083956</v>
      </c>
      <c r="S890" s="2" t="e">
        <v>#N/A</v>
      </c>
    </row>
    <row r="891" ht="15.75" customHeight="1">
      <c r="A891" s="2" t="s">
        <v>669</v>
      </c>
      <c r="B891" s="6">
        <v>1229.3631944444423</v>
      </c>
      <c r="C891" s="5">
        <v>41942.0</v>
      </c>
      <c r="D891" s="2" t="s">
        <v>11957</v>
      </c>
      <c r="E891" s="2" t="s">
        <v>11958</v>
      </c>
      <c r="F891" s="2" t="s">
        <v>11959</v>
      </c>
      <c r="G891" s="2" t="s">
        <v>9769</v>
      </c>
      <c r="H891" s="2" t="s">
        <v>3597</v>
      </c>
      <c r="I891" s="32" t="s">
        <v>11927</v>
      </c>
      <c r="J891" s="4" t="s">
        <v>3831</v>
      </c>
      <c r="K891" s="2">
        <v>21.0</v>
      </c>
      <c r="L891" s="6">
        <v>0.9999999999417923</v>
      </c>
      <c r="M891" s="6">
        <v>2541.678472222222</v>
      </c>
      <c r="N891" s="29">
        <v>0.008262256705365031</v>
      </c>
      <c r="O891" s="6">
        <v>121.03230820105819</v>
      </c>
      <c r="P891" s="29">
        <v>0.008262256705365031</v>
      </c>
      <c r="Q891" s="30">
        <v>0.3908772077716539</v>
      </c>
      <c r="R891" s="30">
        <v>0.9489225624208094</v>
      </c>
      <c r="S891" s="2" t="e">
        <v>#N/A</v>
      </c>
    </row>
    <row r="892" ht="15.75" customHeight="1">
      <c r="A892" s="2" t="s">
        <v>669</v>
      </c>
      <c r="B892" s="6">
        <v>1306.7083333333358</v>
      </c>
      <c r="C892" s="5">
        <v>41942.0</v>
      </c>
      <c r="D892" s="2" t="s">
        <v>11960</v>
      </c>
      <c r="E892" s="2" t="s">
        <v>11961</v>
      </c>
      <c r="F892" s="2" t="s">
        <v>11962</v>
      </c>
      <c r="G892" s="2" t="s">
        <v>9769</v>
      </c>
      <c r="H892" s="2" t="s">
        <v>3597</v>
      </c>
      <c r="I892" s="32" t="s">
        <v>11927</v>
      </c>
      <c r="J892" s="4" t="s">
        <v>3831</v>
      </c>
      <c r="K892" s="2">
        <v>21.0</v>
      </c>
      <c r="L892" s="6">
        <v>2.516666666662786</v>
      </c>
      <c r="M892" s="6">
        <v>2464.396527777775</v>
      </c>
      <c r="N892" s="29">
        <v>0.008521355943857122</v>
      </c>
      <c r="O892" s="6">
        <v>117.35221560846549</v>
      </c>
      <c r="P892" s="29">
        <v>0.008521355943857122</v>
      </c>
      <c r="Q892" s="30">
        <v>0.4002733774209928</v>
      </c>
      <c r="R892" s="30">
        <v>0.9534714017725132</v>
      </c>
      <c r="S892" s="2" t="e">
        <v>#N/A</v>
      </c>
    </row>
    <row r="893" ht="15.75" customHeight="1">
      <c r="A893" s="2" t="s">
        <v>669</v>
      </c>
      <c r="B893" s="6">
        <v>1470.53125</v>
      </c>
      <c r="C893" s="5">
        <v>41942.0</v>
      </c>
      <c r="D893" s="2" t="s">
        <v>11963</v>
      </c>
      <c r="E893" s="2" t="s">
        <v>11964</v>
      </c>
      <c r="F893" s="2" t="s">
        <v>11965</v>
      </c>
      <c r="G893" s="2" t="s">
        <v>9769</v>
      </c>
      <c r="H893" s="2" t="s">
        <v>3597</v>
      </c>
      <c r="I893" s="32" t="s">
        <v>11927</v>
      </c>
      <c r="J893" s="4" t="s">
        <v>3831</v>
      </c>
      <c r="K893" s="2">
        <v>21.0</v>
      </c>
      <c r="L893" s="6">
        <v>0.33333333337213844</v>
      </c>
      <c r="M893" s="6">
        <v>2300.4826388888905</v>
      </c>
      <c r="N893" s="29">
        <v>0.00912851922679268</v>
      </c>
      <c r="O893" s="6">
        <v>109.5467923280424</v>
      </c>
      <c r="P893" s="29">
        <v>0.009128519226792682</v>
      </c>
      <c r="Q893" s="30">
        <v>0.42172812770625523</v>
      </c>
      <c r="R893" s="30">
        <v>0.9626068191591851</v>
      </c>
      <c r="S893" s="2" t="e">
        <v>#N/A</v>
      </c>
    </row>
    <row r="894" ht="15.75" customHeight="1">
      <c r="A894" s="2" t="s">
        <v>669</v>
      </c>
      <c r="B894" s="6">
        <v>1119.7083333333358</v>
      </c>
      <c r="C894" s="5">
        <v>41942.0</v>
      </c>
      <c r="D894" s="2" t="s">
        <v>10860</v>
      </c>
      <c r="E894" s="2" t="s">
        <v>11966</v>
      </c>
      <c r="F894" s="2" t="s">
        <v>9769</v>
      </c>
      <c r="G894" s="7" t="s">
        <v>9769</v>
      </c>
      <c r="H894" s="2" t="s">
        <v>3597</v>
      </c>
      <c r="I894" s="3" t="s">
        <v>11927</v>
      </c>
      <c r="J894" s="4" t="s">
        <v>3831</v>
      </c>
      <c r="K894" s="2">
        <v>21.0</v>
      </c>
      <c r="L894" s="6">
        <v>3.0</v>
      </c>
      <c r="M894" s="6">
        <v>2651.4166666666642</v>
      </c>
      <c r="N894" s="29">
        <v>0.007920294182355353</v>
      </c>
      <c r="O894" s="6">
        <v>126.25793650793639</v>
      </c>
      <c r="P894" s="29">
        <v>0.007920294182355353</v>
      </c>
      <c r="Q894" s="30">
        <v>0.3782502826740334</v>
      </c>
      <c r="R894" s="30">
        <v>0.9422311690484056</v>
      </c>
      <c r="S894" s="2" t="e">
        <v>#N/A</v>
      </c>
    </row>
    <row r="895" ht="15.75" customHeight="1">
      <c r="A895" s="2" t="s">
        <v>669</v>
      </c>
      <c r="B895" s="6">
        <v>958.3958333333358</v>
      </c>
      <c r="C895" s="5">
        <v>41942.0</v>
      </c>
      <c r="D895" s="2" t="s">
        <v>11967</v>
      </c>
      <c r="E895" s="2" t="s">
        <v>11968</v>
      </c>
      <c r="F895" s="2" t="s">
        <v>11969</v>
      </c>
      <c r="G895" s="2" t="s">
        <v>9804</v>
      </c>
      <c r="H895" s="2" t="s">
        <v>3597</v>
      </c>
      <c r="I895" s="32" t="s">
        <v>11927</v>
      </c>
      <c r="J895" s="4" t="s">
        <v>3831</v>
      </c>
      <c r="K895" s="2">
        <v>21.0</v>
      </c>
      <c r="L895" s="6">
        <v>1.5</v>
      </c>
      <c r="M895" s="6">
        <v>2812.6666666666642</v>
      </c>
      <c r="N895" s="29">
        <v>0.00746622422374971</v>
      </c>
      <c r="O895" s="6">
        <v>133.9365079365078</v>
      </c>
      <c r="P895" s="29">
        <v>0.007466224223749711</v>
      </c>
      <c r="Q895" s="30">
        <v>0.3610783550118336</v>
      </c>
      <c r="R895" s="30">
        <v>0.9319723283498141</v>
      </c>
      <c r="S895" s="2" t="e">
        <v>#N/A</v>
      </c>
    </row>
    <row r="896" ht="15.75" customHeight="1">
      <c r="A896" s="2" t="s">
        <v>669</v>
      </c>
      <c r="B896" s="6">
        <v>951.6458333333358</v>
      </c>
      <c r="C896" s="5">
        <v>41942.0</v>
      </c>
      <c r="D896" s="2" t="s">
        <v>11970</v>
      </c>
      <c r="E896" s="2" t="s">
        <v>11971</v>
      </c>
      <c r="F896" s="2" t="s">
        <v>11972</v>
      </c>
      <c r="G896" s="2" t="s">
        <v>9804</v>
      </c>
      <c r="H896" s="2" t="s">
        <v>3597</v>
      </c>
      <c r="I896" s="3" t="s">
        <v>11927</v>
      </c>
      <c r="J896" s="4" t="s">
        <v>3831</v>
      </c>
      <c r="K896" s="2">
        <v>21.0</v>
      </c>
      <c r="L896" s="6">
        <v>3.0</v>
      </c>
      <c r="M896" s="6">
        <v>2819.4791666666642</v>
      </c>
      <c r="N896" s="29">
        <v>0.00744818413566336</v>
      </c>
      <c r="O896" s="6">
        <v>134.2609126984126</v>
      </c>
      <c r="P896" s="29">
        <v>0.00744818413566336</v>
      </c>
      <c r="Q896" s="30">
        <v>0.3603864084307207</v>
      </c>
      <c r="R896" s="30">
        <v>0.9315290895476478</v>
      </c>
      <c r="S896" s="2" t="e">
        <v>#N/A</v>
      </c>
    </row>
    <row r="897" ht="15.75" customHeight="1">
      <c r="A897" s="2" t="s">
        <v>669</v>
      </c>
      <c r="B897" s="6">
        <v>1144.75</v>
      </c>
      <c r="C897" s="5">
        <v>41942.0</v>
      </c>
      <c r="D897" s="2" t="s">
        <v>11973</v>
      </c>
      <c r="E897" s="2" t="s">
        <v>11974</v>
      </c>
      <c r="G897" s="2" t="s">
        <v>9804</v>
      </c>
      <c r="H897" s="2" t="s">
        <v>3597</v>
      </c>
      <c r="I897" s="3" t="s">
        <v>11927</v>
      </c>
      <c r="J897" s="4" t="s">
        <v>3831</v>
      </c>
      <c r="K897" s="2">
        <v>21.0</v>
      </c>
      <c r="L897" s="6">
        <v>2.0000000000582077</v>
      </c>
      <c r="M897" s="6">
        <v>2626.3333333333358</v>
      </c>
      <c r="N897" s="29">
        <v>0.007995938570884622</v>
      </c>
      <c r="O897" s="6">
        <v>125.06349206349218</v>
      </c>
      <c r="P897" s="29">
        <v>0.007995938570884624</v>
      </c>
      <c r="Q897" s="30">
        <v>0.3810658011268234</v>
      </c>
      <c r="R897" s="30">
        <v>0.9437831016851033</v>
      </c>
      <c r="S897" s="2" t="e">
        <v>#N/A</v>
      </c>
    </row>
    <row r="898" ht="15.75" customHeight="1">
      <c r="A898" s="2" t="s">
        <v>669</v>
      </c>
      <c r="B898" s="6">
        <v>1119.7083333333358</v>
      </c>
      <c r="C898" s="5">
        <v>41942.0</v>
      </c>
      <c r="D898" s="2" t="s">
        <v>10860</v>
      </c>
      <c r="E898" s="2" t="s">
        <v>11966</v>
      </c>
      <c r="F898" s="2" t="s">
        <v>11975</v>
      </c>
      <c r="G898" s="2" t="s">
        <v>9804</v>
      </c>
      <c r="H898" s="2" t="s">
        <v>3597</v>
      </c>
      <c r="I898" s="3" t="s">
        <v>11927</v>
      </c>
      <c r="J898" s="4" t="s">
        <v>3831</v>
      </c>
      <c r="K898" s="2">
        <v>21.0</v>
      </c>
      <c r="L898" s="6">
        <v>3.0</v>
      </c>
      <c r="M898" s="6">
        <v>2651.4166666666642</v>
      </c>
      <c r="N898" s="29">
        <v>0.007920294182355353</v>
      </c>
      <c r="O898" s="6">
        <v>126.25793650793639</v>
      </c>
      <c r="P898" s="29">
        <v>0.007920294182355353</v>
      </c>
      <c r="Q898" s="30">
        <v>0.3782502826740334</v>
      </c>
      <c r="R898" s="30">
        <v>0.9422311690484056</v>
      </c>
      <c r="S898" s="2" t="e">
        <v>#N/A</v>
      </c>
    </row>
    <row r="899" ht="15.75" customHeight="1">
      <c r="A899" s="2" t="s">
        <v>669</v>
      </c>
      <c r="B899" s="6">
        <v>1032.75</v>
      </c>
      <c r="C899" s="5">
        <v>41942.0</v>
      </c>
      <c r="D899" s="2" t="s">
        <v>11976</v>
      </c>
      <c r="E899" s="2" t="s">
        <v>11977</v>
      </c>
      <c r="F899" s="2" t="s">
        <v>11978</v>
      </c>
      <c r="G899" s="2" t="s">
        <v>9804</v>
      </c>
      <c r="H899" s="2" t="s">
        <v>3597</v>
      </c>
      <c r="I899" s="3" t="s">
        <v>11927</v>
      </c>
      <c r="J899" s="4" t="s">
        <v>3831</v>
      </c>
      <c r="K899" s="2">
        <v>21.0</v>
      </c>
      <c r="L899" s="6">
        <v>0.9999999999417923</v>
      </c>
      <c r="M899" s="6">
        <v>2738.2916666666642</v>
      </c>
      <c r="N899" s="29">
        <v>0.007669015048920411</v>
      </c>
      <c r="O899" s="6">
        <v>130.39484126984115</v>
      </c>
      <c r="P899" s="29">
        <v>0.007669015048920411</v>
      </c>
      <c r="Q899" s="30">
        <v>0.36880529794534134</v>
      </c>
      <c r="R899" s="30">
        <v>0.9367617170040641</v>
      </c>
      <c r="S899" s="2" t="e">
        <v>#N/A</v>
      </c>
    </row>
    <row r="900" ht="15.75" customHeight="1">
      <c r="A900" s="2" t="s">
        <v>669</v>
      </c>
      <c r="B900" s="6">
        <v>220.5</v>
      </c>
      <c r="C900" s="5">
        <v>41942.0</v>
      </c>
      <c r="D900" s="2" t="s">
        <v>11979</v>
      </c>
      <c r="E900" s="2" t="s">
        <v>11980</v>
      </c>
      <c r="F900" s="2" t="s">
        <v>11981</v>
      </c>
      <c r="G900" s="2" t="s">
        <v>9804</v>
      </c>
      <c r="H900" s="2" t="s">
        <v>3597</v>
      </c>
      <c r="I900" s="32" t="s">
        <v>11927</v>
      </c>
      <c r="J900" s="4" t="s">
        <v>3831</v>
      </c>
      <c r="K900" s="2">
        <v>21.0</v>
      </c>
      <c r="L900" s="6">
        <v>0.9999999999417923</v>
      </c>
      <c r="M900" s="6">
        <v>3550.5416666666642</v>
      </c>
      <c r="N900" s="29">
        <v>0.005914590496755194</v>
      </c>
      <c r="O900" s="6">
        <v>169.0734126984126</v>
      </c>
      <c r="P900" s="29">
        <v>0.005914590496755193</v>
      </c>
      <c r="Q900" s="30">
        <v>0.29873920603855963</v>
      </c>
      <c r="R900" s="30">
        <v>0.8810738514367924</v>
      </c>
      <c r="S900" s="2" t="e">
        <v>#N/A</v>
      </c>
    </row>
    <row r="901" ht="15.75" customHeight="1">
      <c r="A901" s="2" t="s">
        <v>5495</v>
      </c>
      <c r="B901" s="6">
        <v>1488.5763888888905</v>
      </c>
      <c r="C901" s="5">
        <v>41942.0</v>
      </c>
      <c r="D901" s="2" t="s">
        <v>11982</v>
      </c>
      <c r="E901" s="2" t="s">
        <v>11983</v>
      </c>
      <c r="F901" s="2" t="s">
        <v>11984</v>
      </c>
      <c r="G901" s="2" t="s">
        <v>9769</v>
      </c>
      <c r="H901" s="2" t="s">
        <v>5496</v>
      </c>
      <c r="I901" s="3" t="s">
        <v>11985</v>
      </c>
      <c r="J901" s="4" t="s">
        <v>5497</v>
      </c>
      <c r="K901" s="2">
        <v>2.0</v>
      </c>
      <c r="L901" s="6">
        <v>1.2500000000582077</v>
      </c>
      <c r="M901" s="6">
        <v>2282.4756944444453</v>
      </c>
      <c r="N901" s="29">
        <v>8.762415323273794E-4</v>
      </c>
      <c r="O901" s="6">
        <v>1141.2378472222226</v>
      </c>
      <c r="P901" s="29">
        <v>8.762415323273794E-4</v>
      </c>
      <c r="Q901" s="30">
        <v>0.05121635831045834</v>
      </c>
      <c r="R901" s="30">
        <v>0.27053723318102907</v>
      </c>
      <c r="S901" s="2" t="e">
        <v>#N/A</v>
      </c>
    </row>
    <row r="902" ht="15.75" customHeight="1">
      <c r="A902" s="2" t="s">
        <v>5495</v>
      </c>
      <c r="B902" s="6">
        <v>1314.5</v>
      </c>
      <c r="C902" s="5">
        <v>41942.0</v>
      </c>
      <c r="D902" s="2" t="s">
        <v>11986</v>
      </c>
      <c r="E902" s="2" t="s">
        <v>11987</v>
      </c>
      <c r="F902" s="2" t="s">
        <v>10116</v>
      </c>
      <c r="G902" s="2" t="s">
        <v>9769</v>
      </c>
      <c r="H902" s="2" t="s">
        <v>5496</v>
      </c>
      <c r="I902" s="3" t="s">
        <v>11985</v>
      </c>
      <c r="J902" s="4" t="s">
        <v>5497</v>
      </c>
      <c r="K902" s="2">
        <v>2.0</v>
      </c>
      <c r="L902" s="6">
        <v>0.8333333332557231</v>
      </c>
      <c r="M902" s="6">
        <v>2456.534722222219</v>
      </c>
      <c r="N902" s="29">
        <v>8.141549891021973E-4</v>
      </c>
      <c r="O902" s="6">
        <v>1228.2673611111095</v>
      </c>
      <c r="P902" s="29">
        <v>8.141549891021973E-4</v>
      </c>
      <c r="Q902" s="30">
        <v>0.047675365169761674</v>
      </c>
      <c r="R902" s="30">
        <v>0.254049321874085</v>
      </c>
      <c r="S902" s="2" t="e">
        <v>#N/A</v>
      </c>
    </row>
    <row r="903" ht="15.75" customHeight="1">
      <c r="A903" s="2" t="s">
        <v>691</v>
      </c>
      <c r="B903" s="6">
        <v>1152.6458333333358</v>
      </c>
      <c r="C903" s="5">
        <v>41942.0</v>
      </c>
      <c r="D903" s="2" t="s">
        <v>11988</v>
      </c>
      <c r="E903" s="2" t="s">
        <v>11989</v>
      </c>
      <c r="F903" s="2" t="s">
        <v>11990</v>
      </c>
      <c r="G903" s="2" t="s">
        <v>9769</v>
      </c>
      <c r="H903" s="2" t="s">
        <v>4234</v>
      </c>
      <c r="I903" s="3" t="s">
        <v>11991</v>
      </c>
      <c r="J903" s="4" t="s">
        <v>3509</v>
      </c>
      <c r="K903" s="2">
        <v>8.0</v>
      </c>
      <c r="L903" s="6">
        <v>0.5000000000582077</v>
      </c>
      <c r="M903" s="6">
        <v>2618.375</v>
      </c>
      <c r="N903" s="29">
        <v>0.0030553301188714376</v>
      </c>
      <c r="O903" s="6">
        <v>327.296875</v>
      </c>
      <c r="P903" s="29">
        <v>0.0030553301188714376</v>
      </c>
      <c r="Q903" s="30">
        <v>0.1674981268768455</v>
      </c>
      <c r="R903" s="30">
        <v>0.6671019003184593</v>
      </c>
      <c r="S903" s="2" t="e">
        <v>#N/A</v>
      </c>
    </row>
    <row r="904" ht="15.75" customHeight="1">
      <c r="A904" s="2" t="s">
        <v>691</v>
      </c>
      <c r="B904" s="6">
        <v>635.5625</v>
      </c>
      <c r="C904" s="5">
        <v>41942.0</v>
      </c>
      <c r="D904" s="2" t="s">
        <v>11992</v>
      </c>
      <c r="E904" s="2" t="s">
        <v>11993</v>
      </c>
      <c r="F904" s="2" t="s">
        <v>11994</v>
      </c>
      <c r="G904" s="2" t="s">
        <v>9804</v>
      </c>
      <c r="H904" s="2" t="s">
        <v>4234</v>
      </c>
      <c r="I904" s="3" t="s">
        <v>11991</v>
      </c>
      <c r="J904" s="4" t="s">
        <v>3509</v>
      </c>
      <c r="K904" s="2">
        <v>8.0</v>
      </c>
      <c r="L904" s="6">
        <v>1.5833333332557231</v>
      </c>
      <c r="M904" s="6">
        <v>3135.503472222219</v>
      </c>
      <c r="N904" s="29">
        <v>0.0025514243791700144</v>
      </c>
      <c r="O904" s="6">
        <v>391.9379340277774</v>
      </c>
      <c r="P904" s="29">
        <v>0.0025514243791700144</v>
      </c>
      <c r="Q904" s="30">
        <v>0.14194361318091164</v>
      </c>
      <c r="R904" s="30">
        <v>0.6008878310853694</v>
      </c>
      <c r="S904" s="2" t="e">
        <v>#N/A</v>
      </c>
    </row>
    <row r="905" ht="15.75" customHeight="1">
      <c r="A905" s="2" t="s">
        <v>691</v>
      </c>
      <c r="B905" s="6">
        <v>368.49236111110804</v>
      </c>
      <c r="C905" s="5">
        <v>41942.0</v>
      </c>
      <c r="D905" s="2" t="s">
        <v>11995</v>
      </c>
      <c r="E905" s="2" t="s">
        <v>11996</v>
      </c>
      <c r="F905" s="2" t="s">
        <v>11997</v>
      </c>
      <c r="G905" s="2" t="s">
        <v>9804</v>
      </c>
      <c r="H905" s="2" t="s">
        <v>4234</v>
      </c>
      <c r="I905" s="3" t="s">
        <v>11991</v>
      </c>
      <c r="J905" s="4" t="s">
        <v>3509</v>
      </c>
      <c r="K905" s="2">
        <v>8.0</v>
      </c>
      <c r="L905" s="6">
        <v>0.1499999999650754</v>
      </c>
      <c r="M905" s="6">
        <v>3402.5138888888905</v>
      </c>
      <c r="N905" s="29">
        <v>0.002351202746335429</v>
      </c>
      <c r="O905" s="6">
        <v>425.3142361111113</v>
      </c>
      <c r="P905" s="29">
        <v>0.002351202746335429</v>
      </c>
      <c r="Q905" s="30">
        <v>0.13157336038116674</v>
      </c>
      <c r="R905" s="30">
        <v>0.5710577517932166</v>
      </c>
      <c r="S905" s="2" t="e">
        <v>#N/A</v>
      </c>
    </row>
    <row r="906" ht="15.75" customHeight="1">
      <c r="A906" s="2" t="s">
        <v>691</v>
      </c>
      <c r="B906" s="6">
        <v>81.59375</v>
      </c>
      <c r="C906" s="5">
        <v>41942.0</v>
      </c>
      <c r="D906" s="2" t="s">
        <v>11998</v>
      </c>
      <c r="E906" s="2" t="s">
        <v>11999</v>
      </c>
      <c r="F906" s="2" t="s">
        <v>12000</v>
      </c>
      <c r="G906" s="2" t="s">
        <v>9769</v>
      </c>
      <c r="H906" s="2" t="s">
        <v>4234</v>
      </c>
      <c r="I906" s="3" t="s">
        <v>11991</v>
      </c>
      <c r="J906" s="4" t="s">
        <v>3509</v>
      </c>
      <c r="K906" s="2">
        <v>8.0</v>
      </c>
      <c r="L906" s="6">
        <v>0.41666666662786156</v>
      </c>
      <c r="M906" s="6">
        <v>3689.4236111111095</v>
      </c>
      <c r="N906" s="29">
        <v>0.0021683603845075177</v>
      </c>
      <c r="O906" s="6">
        <v>461.1779513888887</v>
      </c>
      <c r="P906" s="29">
        <v>0.0021683603845075177</v>
      </c>
      <c r="Q906" s="30">
        <v>0.12199379929927667</v>
      </c>
      <c r="R906" s="30">
        <v>0.5418734112570756</v>
      </c>
      <c r="S906" s="2" t="e">
        <v>#N/A</v>
      </c>
    </row>
    <row r="907" ht="15.75" customHeight="1">
      <c r="A907" s="2" t="s">
        <v>691</v>
      </c>
      <c r="B907" s="6">
        <v>1526.6666666666642</v>
      </c>
      <c r="C907" s="5">
        <v>41942.0</v>
      </c>
      <c r="D907" s="2" t="s">
        <v>12001</v>
      </c>
      <c r="E907" s="2" t="s">
        <v>12002</v>
      </c>
      <c r="F907" s="2" t="s">
        <v>12003</v>
      </c>
      <c r="G907" s="2" t="s">
        <v>9769</v>
      </c>
      <c r="H907" s="2" t="s">
        <v>4234</v>
      </c>
      <c r="I907" s="3" t="s">
        <v>11991</v>
      </c>
      <c r="J907" s="4" t="s">
        <v>3509</v>
      </c>
      <c r="K907" s="2">
        <v>8.0</v>
      </c>
      <c r="L907" s="6">
        <v>0.4999999998835847</v>
      </c>
      <c r="M907" s="6">
        <v>2244.3541666666642</v>
      </c>
      <c r="N907" s="29">
        <v>0.0035644998097076963</v>
      </c>
      <c r="O907" s="6">
        <v>280.54427083333303</v>
      </c>
      <c r="P907" s="29">
        <v>0.0035644998097076963</v>
      </c>
      <c r="Q907" s="30">
        <v>0.19254664364574658</v>
      </c>
      <c r="R907" s="30">
        <v>0.7228565208133744</v>
      </c>
      <c r="S907" s="2" t="e">
        <v>#N/A</v>
      </c>
    </row>
    <row r="908" ht="15.75" customHeight="1">
      <c r="A908" s="2" t="s">
        <v>691</v>
      </c>
      <c r="B908" s="6">
        <v>1767.6458333333358</v>
      </c>
      <c r="C908" s="5">
        <v>41942.0</v>
      </c>
      <c r="D908" s="2" t="s">
        <v>12004</v>
      </c>
      <c r="E908" s="2" t="s">
        <v>12005</v>
      </c>
      <c r="F908" s="2" t="s">
        <v>12006</v>
      </c>
      <c r="G908" s="2" t="s">
        <v>9769</v>
      </c>
      <c r="H908" s="2" t="s">
        <v>4234</v>
      </c>
      <c r="I908" s="3" t="s">
        <v>11991</v>
      </c>
      <c r="J908" s="4" t="s">
        <v>3509</v>
      </c>
      <c r="K908" s="2">
        <v>8.0</v>
      </c>
      <c r="L908" s="6">
        <v>0.5000000000582077</v>
      </c>
      <c r="M908" s="6">
        <v>2003.375</v>
      </c>
      <c r="N908" s="29">
        <v>0.003993261371435702</v>
      </c>
      <c r="O908" s="6">
        <v>250.421875</v>
      </c>
      <c r="P908" s="29">
        <v>0.003993261371435702</v>
      </c>
      <c r="Q908" s="30">
        <v>0.21305402705020215</v>
      </c>
      <c r="R908" s="30">
        <v>0.7624967790528945</v>
      </c>
      <c r="S908" s="2" t="e">
        <v>#N/A</v>
      </c>
    </row>
    <row r="909" ht="15.75" customHeight="1">
      <c r="A909" s="2" t="s">
        <v>691</v>
      </c>
      <c r="B909" s="6">
        <v>1397.6493055555547</v>
      </c>
      <c r="C909" s="5">
        <v>41942.0</v>
      </c>
      <c r="D909" s="2" t="s">
        <v>12007</v>
      </c>
      <c r="E909" s="2" t="s">
        <v>12008</v>
      </c>
      <c r="F909" s="2" t="s">
        <v>12009</v>
      </c>
      <c r="G909" s="2" t="s">
        <v>9769</v>
      </c>
      <c r="H909" s="2" t="s">
        <v>4234</v>
      </c>
      <c r="I909" s="3" t="s">
        <v>11991</v>
      </c>
      <c r="J909" s="4" t="s">
        <v>3509</v>
      </c>
      <c r="K909" s="2">
        <v>8.0</v>
      </c>
      <c r="L909" s="6">
        <v>0.5833333333139308</v>
      </c>
      <c r="M909" s="6">
        <v>2373.375</v>
      </c>
      <c r="N909" s="29">
        <v>0.0033707273397587823</v>
      </c>
      <c r="O909" s="6">
        <v>296.671875</v>
      </c>
      <c r="P909" s="29">
        <v>0.0033707273397587823</v>
      </c>
      <c r="Q909" s="30">
        <v>0.18310412513135088</v>
      </c>
      <c r="R909" s="30">
        <v>0.70283324773925</v>
      </c>
      <c r="S909" s="2" t="e">
        <v>#N/A</v>
      </c>
    </row>
    <row r="910" ht="15.75" customHeight="1">
      <c r="A910" s="2" t="s">
        <v>691</v>
      </c>
      <c r="B910" s="6">
        <v>1041.4791666666642</v>
      </c>
      <c r="C910" s="5">
        <v>41942.0</v>
      </c>
      <c r="D910" s="2" t="s">
        <v>12010</v>
      </c>
      <c r="E910" s="2" t="s">
        <v>12011</v>
      </c>
      <c r="F910" s="2" t="s">
        <v>12012</v>
      </c>
      <c r="G910" s="2" t="s">
        <v>9804</v>
      </c>
      <c r="H910" s="2" t="s">
        <v>4234</v>
      </c>
      <c r="I910" s="3" t="s">
        <v>11991</v>
      </c>
      <c r="J910" s="4" t="s">
        <v>3509</v>
      </c>
      <c r="K910" s="2">
        <v>8.0</v>
      </c>
      <c r="L910" s="6">
        <v>2.4999999999417923</v>
      </c>
      <c r="M910" s="6">
        <v>2729.625</v>
      </c>
      <c r="N910" s="29">
        <v>0.0029308055135778724</v>
      </c>
      <c r="O910" s="6">
        <v>341.203125</v>
      </c>
      <c r="P910" s="29">
        <v>0.0029308055135778724</v>
      </c>
      <c r="Q910" s="30">
        <v>0.1612548145105126</v>
      </c>
      <c r="R910" s="30">
        <v>0.6518389033407244</v>
      </c>
      <c r="S910" s="2" t="e">
        <v>#N/A</v>
      </c>
    </row>
    <row r="911" ht="15.75" customHeight="1">
      <c r="A911" s="2" t="s">
        <v>5499</v>
      </c>
      <c r="B911" s="6">
        <v>1314.5416666666642</v>
      </c>
      <c r="C911" s="5">
        <v>41942.0</v>
      </c>
      <c r="D911" s="2" t="s">
        <v>12013</v>
      </c>
      <c r="E911" s="2" t="s">
        <v>12014</v>
      </c>
      <c r="F911" s="2" t="s">
        <v>10116</v>
      </c>
      <c r="G911" s="2" t="s">
        <v>9769</v>
      </c>
      <c r="H911" s="2" t="s">
        <v>5496</v>
      </c>
      <c r="I911" s="3" t="s">
        <v>12015</v>
      </c>
      <c r="J911" s="4" t="s">
        <v>5500</v>
      </c>
      <c r="K911" s="2">
        <v>2.0</v>
      </c>
      <c r="L911" s="6">
        <v>0.8333333332557231</v>
      </c>
      <c r="M911" s="6">
        <v>2456.4930555555547</v>
      </c>
      <c r="N911" s="29">
        <v>8.14168798676976E-4</v>
      </c>
      <c r="O911" s="6">
        <v>1228.2465277777774</v>
      </c>
      <c r="P911" s="29">
        <v>8.14168798676976E-4</v>
      </c>
      <c r="Q911" s="30">
        <v>0.047676154241330204</v>
      </c>
      <c r="R911" s="30">
        <v>0.25405303031906823</v>
      </c>
      <c r="S911" s="2" t="e">
        <v>#N/A</v>
      </c>
    </row>
    <row r="912" ht="15.75" customHeight="1">
      <c r="A912" s="2" t="s">
        <v>5499</v>
      </c>
      <c r="B912" s="6">
        <v>1488.5208333333358</v>
      </c>
      <c r="C912" s="5">
        <v>41942.0</v>
      </c>
      <c r="D912" s="2" t="s">
        <v>12016</v>
      </c>
      <c r="E912" s="2" t="s">
        <v>12017</v>
      </c>
      <c r="F912" s="2" t="s">
        <v>11984</v>
      </c>
      <c r="G912" s="2" t="s">
        <v>9769</v>
      </c>
      <c r="H912" s="2" t="s">
        <v>5496</v>
      </c>
      <c r="I912" s="3" t="s">
        <v>12015</v>
      </c>
      <c r="J912" s="4" t="s">
        <v>5500</v>
      </c>
      <c r="K912" s="2">
        <v>2.0</v>
      </c>
      <c r="L912" s="6">
        <v>0.8333333334303461</v>
      </c>
      <c r="M912" s="6">
        <v>2282.5138888888905</v>
      </c>
      <c r="N912" s="29">
        <v>8.762268697403564E-4</v>
      </c>
      <c r="O912" s="6">
        <v>1141.2569444444453</v>
      </c>
      <c r="P912" s="29">
        <v>8.762268697403564E-4</v>
      </c>
      <c r="Q912" s="30">
        <v>0.05121552361272841</v>
      </c>
      <c r="R912" s="30">
        <v>0.270533382678799</v>
      </c>
      <c r="S912" s="2" t="e">
        <v>#N/A</v>
      </c>
    </row>
    <row r="913" ht="15.75" customHeight="1">
      <c r="A913" s="2" t="s">
        <v>693</v>
      </c>
      <c r="B913" s="6">
        <v>1270.6111111111095</v>
      </c>
      <c r="C913" s="5">
        <v>41942.0</v>
      </c>
      <c r="D913" s="2" t="s">
        <v>12018</v>
      </c>
      <c r="E913" s="2" t="s">
        <v>12019</v>
      </c>
      <c r="F913" s="2" t="s">
        <v>10116</v>
      </c>
      <c r="G913" s="2" t="s">
        <v>9769</v>
      </c>
      <c r="H913" s="2" t="s">
        <v>3451</v>
      </c>
      <c r="I913" s="3" t="s">
        <v>12020</v>
      </c>
      <c r="J913" s="4" t="s">
        <v>5682</v>
      </c>
      <c r="K913" s="2">
        <v>2.0</v>
      </c>
      <c r="L913" s="6">
        <v>0.9666666666744277</v>
      </c>
      <c r="M913" s="6">
        <v>2500.4291666666686</v>
      </c>
      <c r="N913" s="29">
        <v>7.998626902381751E-4</v>
      </c>
      <c r="O913" s="6">
        <v>1250.2145833333343</v>
      </c>
      <c r="P913" s="29">
        <v>7.998626902381751E-4</v>
      </c>
      <c r="Q913" s="30">
        <v>0.04685836041575109</v>
      </c>
      <c r="R913" s="30">
        <v>0.25020134499409585</v>
      </c>
      <c r="S913" s="2" t="e">
        <v>#N/A</v>
      </c>
    </row>
    <row r="914" ht="15.75" customHeight="1">
      <c r="A914" s="2" t="s">
        <v>693</v>
      </c>
      <c r="B914" s="6">
        <v>1427.5486111111095</v>
      </c>
      <c r="C914" s="5">
        <v>41942.0</v>
      </c>
      <c r="D914" s="2" t="s">
        <v>12021</v>
      </c>
      <c r="E914" s="2" t="s">
        <v>12022</v>
      </c>
      <c r="F914" s="2" t="s">
        <v>10116</v>
      </c>
      <c r="G914" s="2" t="s">
        <v>9769</v>
      </c>
      <c r="H914" s="2" t="s">
        <v>3451</v>
      </c>
      <c r="I914" s="3" t="s">
        <v>12020</v>
      </c>
      <c r="J914" s="4" t="s">
        <v>5682</v>
      </c>
      <c r="K914" s="2">
        <v>2.0</v>
      </c>
      <c r="L914" s="6">
        <v>0.6666666665696539</v>
      </c>
      <c r="M914" s="6">
        <v>2343.4791666666642</v>
      </c>
      <c r="N914" s="29">
        <v>8.534319521366923E-4</v>
      </c>
      <c r="O914" s="6">
        <v>1171.7395833333321</v>
      </c>
      <c r="P914" s="29">
        <v>8.534319521366923E-4</v>
      </c>
      <c r="Q914" s="30">
        <v>0.049916987976989735</v>
      </c>
      <c r="R914" s="30">
        <v>0.2645226264478693</v>
      </c>
      <c r="S914" s="2" t="e">
        <v>#N/A</v>
      </c>
    </row>
    <row r="915" ht="15.75" customHeight="1">
      <c r="A915" s="2" t="s">
        <v>695</v>
      </c>
      <c r="B915" s="6">
        <v>1722.5</v>
      </c>
      <c r="C915" s="5">
        <v>41942.0</v>
      </c>
      <c r="D915" s="2" t="s">
        <v>12023</v>
      </c>
      <c r="E915" s="2" t="s">
        <v>12024</v>
      </c>
      <c r="F915" s="2" t="s">
        <v>12025</v>
      </c>
      <c r="G915" s="2" t="s">
        <v>9769</v>
      </c>
      <c r="H915" s="2" t="s">
        <v>3490</v>
      </c>
      <c r="I915" s="32" t="s">
        <v>12026</v>
      </c>
      <c r="J915" s="4" t="s">
        <v>4368</v>
      </c>
      <c r="K915" s="2">
        <v>4.0</v>
      </c>
      <c r="L915" s="6">
        <v>0.5000000000582077</v>
      </c>
      <c r="M915" s="6">
        <v>2048.5208333333358</v>
      </c>
      <c r="N915" s="29">
        <v>0.0019526284209134617</v>
      </c>
      <c r="O915" s="6">
        <v>512.1302083333339</v>
      </c>
      <c r="P915" s="29">
        <v>0.0019526284209134617</v>
      </c>
      <c r="Q915" s="30">
        <v>0.1105550880343179</v>
      </c>
      <c r="R915" s="30">
        <v>0.5048755983526505</v>
      </c>
      <c r="S915" s="2" t="e">
        <v>#N/A</v>
      </c>
    </row>
    <row r="916" ht="15.75" customHeight="1">
      <c r="A916" s="2" t="s">
        <v>695</v>
      </c>
      <c r="B916" s="6">
        <v>1581.75</v>
      </c>
      <c r="C916" s="5">
        <v>41942.0</v>
      </c>
      <c r="D916" s="2" t="s">
        <v>9968</v>
      </c>
      <c r="E916" s="2" t="s">
        <v>9969</v>
      </c>
      <c r="F916" s="2" t="s">
        <v>9940</v>
      </c>
      <c r="G916" s="2" t="s">
        <v>9769</v>
      </c>
      <c r="H916" s="2" t="s">
        <v>3490</v>
      </c>
      <c r="I916" s="3" t="s">
        <v>12026</v>
      </c>
      <c r="J916" s="4" t="s">
        <v>4368</v>
      </c>
      <c r="K916" s="2">
        <v>4.0</v>
      </c>
      <c r="L916" s="6">
        <v>0.9999999999417923</v>
      </c>
      <c r="M916" s="6">
        <v>2189.2916666666642</v>
      </c>
      <c r="N916" s="29">
        <v>0.0018270749671697487</v>
      </c>
      <c r="O916" s="6">
        <v>547.3229166666661</v>
      </c>
      <c r="P916" s="29">
        <v>0.0018270749671697487</v>
      </c>
      <c r="Q916" s="30">
        <v>0.10382941405605328</v>
      </c>
      <c r="R916" s="30">
        <v>0.48198288057259553</v>
      </c>
      <c r="S916" s="2" t="e">
        <v>#N/A</v>
      </c>
    </row>
    <row r="917" ht="15.75" customHeight="1">
      <c r="A917" s="2" t="s">
        <v>695</v>
      </c>
      <c r="B917" s="6">
        <v>1407.5833333333358</v>
      </c>
      <c r="C917" s="5">
        <v>41942.0</v>
      </c>
      <c r="D917" s="2" t="s">
        <v>12027</v>
      </c>
      <c r="E917" s="2" t="s">
        <v>12028</v>
      </c>
      <c r="F917" s="2" t="s">
        <v>10116</v>
      </c>
      <c r="G917" s="2" t="s">
        <v>9769</v>
      </c>
      <c r="H917" s="2" t="s">
        <v>3490</v>
      </c>
      <c r="I917" s="3" t="s">
        <v>12026</v>
      </c>
      <c r="J917" s="4" t="s">
        <v>4368</v>
      </c>
      <c r="K917" s="2">
        <v>4.0</v>
      </c>
      <c r="L917" s="6">
        <v>0.6666666667442769</v>
      </c>
      <c r="M917" s="6">
        <v>2363.4444444444453</v>
      </c>
      <c r="N917" s="29">
        <v>0.0016924451130647354</v>
      </c>
      <c r="O917" s="6">
        <v>590.8611111111113</v>
      </c>
      <c r="P917" s="29">
        <v>0.0016924451130647354</v>
      </c>
      <c r="Q917" s="30">
        <v>0.09656101837249875</v>
      </c>
      <c r="R917" s="30">
        <v>0.4562579083099486</v>
      </c>
      <c r="S917" s="2" t="e">
        <v>#N/A</v>
      </c>
    </row>
    <row r="918" ht="15.75" customHeight="1">
      <c r="A918" s="2" t="s">
        <v>695</v>
      </c>
      <c r="B918" s="6">
        <v>1139.5</v>
      </c>
      <c r="C918" s="5">
        <v>41942.0</v>
      </c>
      <c r="D918" s="2" t="s">
        <v>12029</v>
      </c>
      <c r="E918" s="2" t="s">
        <v>10693</v>
      </c>
      <c r="F918" s="2" t="s">
        <v>10651</v>
      </c>
      <c r="G918" s="2" t="s">
        <v>9804</v>
      </c>
      <c r="H918" s="2" t="s">
        <v>3490</v>
      </c>
      <c r="I918" s="3" t="s">
        <v>12026</v>
      </c>
      <c r="J918" s="4" t="s">
        <v>4368</v>
      </c>
      <c r="K918" s="2">
        <v>4.0</v>
      </c>
      <c r="L918" s="6">
        <v>0.9999999999417923</v>
      </c>
      <c r="M918" s="6">
        <v>2631.5416666666642</v>
      </c>
      <c r="N918" s="29">
        <v>0.0015200215336383946</v>
      </c>
      <c r="O918" s="6">
        <v>657.8854166666661</v>
      </c>
      <c r="P918" s="29">
        <v>0.0015200215336383946</v>
      </c>
      <c r="Q918" s="30">
        <v>0.08716605378270581</v>
      </c>
      <c r="R918" s="30">
        <v>0.4214369514965213</v>
      </c>
      <c r="S918" s="2" t="e">
        <v>#N/A</v>
      </c>
    </row>
    <row r="919" ht="15.75" customHeight="1">
      <c r="A919" s="2" t="s">
        <v>697</v>
      </c>
      <c r="B919" s="6">
        <v>1581.75</v>
      </c>
      <c r="C919" s="5">
        <v>41942.0</v>
      </c>
      <c r="D919" s="2" t="s">
        <v>9968</v>
      </c>
      <c r="E919" s="2" t="s">
        <v>9969</v>
      </c>
      <c r="F919" s="2" t="s">
        <v>9940</v>
      </c>
      <c r="G919" s="2" t="s">
        <v>9769</v>
      </c>
      <c r="H919" s="2" t="s">
        <v>4389</v>
      </c>
      <c r="I919" s="3" t="s">
        <v>12030</v>
      </c>
      <c r="J919" s="4" t="s">
        <v>5710</v>
      </c>
      <c r="K919" s="2">
        <v>2.0</v>
      </c>
      <c r="L919" s="6">
        <v>0.9999999999417923</v>
      </c>
      <c r="M919" s="6">
        <v>2189.2916666666642</v>
      </c>
      <c r="N919" s="29">
        <v>9.135374835848744E-4</v>
      </c>
      <c r="O919" s="6">
        <v>1094.6458333333321</v>
      </c>
      <c r="P919" s="29">
        <v>9.135374835848744E-4</v>
      </c>
      <c r="Q919" s="30">
        <v>0.053337131844738095</v>
      </c>
      <c r="R919" s="30">
        <v>0.28026593839988057</v>
      </c>
      <c r="S919" s="2" t="e">
        <v>#N/A</v>
      </c>
    </row>
    <row r="920" ht="15.75" customHeight="1">
      <c r="A920" s="2" t="s">
        <v>697</v>
      </c>
      <c r="B920" s="6">
        <v>1785.3479166666657</v>
      </c>
      <c r="C920" s="5">
        <v>41942.0</v>
      </c>
      <c r="D920" s="2" t="s">
        <v>12031</v>
      </c>
      <c r="E920" s="2" t="s">
        <v>12032</v>
      </c>
      <c r="F920" s="2" t="s">
        <v>12033</v>
      </c>
      <c r="G920" s="2" t="s">
        <v>9769</v>
      </c>
      <c r="H920" s="2" t="s">
        <v>4389</v>
      </c>
      <c r="I920" s="3" t="s">
        <v>12030</v>
      </c>
      <c r="J920" s="4" t="s">
        <v>5710</v>
      </c>
      <c r="K920" s="2">
        <v>2.0</v>
      </c>
      <c r="L920" s="6">
        <v>0.8166666667093523</v>
      </c>
      <c r="M920" s="6">
        <v>1985.6861111111139</v>
      </c>
      <c r="N920" s="29">
        <v>0.0010072085355327769</v>
      </c>
      <c r="O920" s="6">
        <v>992.8430555555569</v>
      </c>
      <c r="P920" s="29">
        <v>0.0010072085355327769</v>
      </c>
      <c r="Q920" s="30">
        <v>0.0586427029282679</v>
      </c>
      <c r="R920" s="30">
        <v>0.3041318475943503</v>
      </c>
      <c r="S920" s="2" t="e">
        <v>#N/A</v>
      </c>
    </row>
    <row r="921" ht="15.75" customHeight="1">
      <c r="A921" s="2" t="s">
        <v>6273</v>
      </c>
      <c r="B921" s="6">
        <v>608.6979166666642</v>
      </c>
      <c r="C921" s="5">
        <v>41942.0</v>
      </c>
      <c r="D921" s="2" t="s">
        <v>12034</v>
      </c>
      <c r="E921" s="2" t="s">
        <v>12035</v>
      </c>
      <c r="F921" s="2" t="s">
        <v>12036</v>
      </c>
      <c r="G921" s="2" t="s">
        <v>9804</v>
      </c>
      <c r="H921" s="2" t="s">
        <v>3773</v>
      </c>
      <c r="I921" s="3" t="s">
        <v>12037</v>
      </c>
      <c r="J921" s="4" t="s">
        <v>6274</v>
      </c>
      <c r="K921" s="2">
        <v>1.0</v>
      </c>
      <c r="L921" s="6">
        <v>0.75</v>
      </c>
      <c r="M921" s="6">
        <v>3162.3333333333358</v>
      </c>
      <c r="N921" s="29">
        <v>3.162221987983554E-4</v>
      </c>
      <c r="O921" s="6">
        <v>3162.3333333333358</v>
      </c>
      <c r="P921" s="29">
        <v>3.162221987983554E-4</v>
      </c>
      <c r="Q921" s="30">
        <v>0.01879447124631628</v>
      </c>
      <c r="R921" s="30">
        <v>0.10759926389788821</v>
      </c>
      <c r="S921" s="2" t="e">
        <v>#N/A</v>
      </c>
    </row>
    <row r="922" ht="15.75" customHeight="1">
      <c r="A922" s="2" t="s">
        <v>699</v>
      </c>
      <c r="B922" s="6">
        <v>1692.625</v>
      </c>
      <c r="C922" s="5">
        <v>41942.0</v>
      </c>
      <c r="D922" s="2" t="s">
        <v>12038</v>
      </c>
      <c r="E922" s="2" t="s">
        <v>12039</v>
      </c>
      <c r="F922" s="2" t="s">
        <v>12040</v>
      </c>
      <c r="G922" s="2" t="s">
        <v>9769</v>
      </c>
      <c r="H922" s="2" t="s">
        <v>3676</v>
      </c>
      <c r="I922" s="3" t="s">
        <v>12041</v>
      </c>
      <c r="J922" s="4" t="s">
        <v>3677</v>
      </c>
      <c r="K922" s="2">
        <v>3.0</v>
      </c>
      <c r="L922" s="6">
        <v>1.5</v>
      </c>
      <c r="M922" s="6">
        <v>2078.4375</v>
      </c>
      <c r="N922" s="29">
        <v>0.0014433919711321606</v>
      </c>
      <c r="O922" s="6">
        <v>692.8125</v>
      </c>
      <c r="P922" s="29">
        <v>0.0014433919711321606</v>
      </c>
      <c r="Q922" s="30">
        <v>0.08295938658490398</v>
      </c>
      <c r="R922" s="30">
        <v>0.40525415122662256</v>
      </c>
      <c r="S922" s="2" t="e">
        <v>#N/A</v>
      </c>
    </row>
    <row r="923" ht="15.75" customHeight="1">
      <c r="A923" s="2" t="s">
        <v>699</v>
      </c>
      <c r="B923" s="6">
        <v>1433.7083333333358</v>
      </c>
      <c r="C923" s="5">
        <v>41942.0</v>
      </c>
      <c r="D923" s="2" t="s">
        <v>12042</v>
      </c>
      <c r="E923" s="2" t="s">
        <v>12043</v>
      </c>
      <c r="F923" s="2" t="s">
        <v>12044</v>
      </c>
      <c r="G923" s="2" t="s">
        <v>9769</v>
      </c>
      <c r="H923" s="2" t="s">
        <v>3676</v>
      </c>
      <c r="I923" s="3" t="s">
        <v>12041</v>
      </c>
      <c r="J923" s="4" t="s">
        <v>3677</v>
      </c>
      <c r="K923" s="2">
        <v>3.0</v>
      </c>
      <c r="L923" s="6">
        <v>0.33333333337213844</v>
      </c>
      <c r="M923" s="6">
        <v>2337.3055555555547</v>
      </c>
      <c r="N923" s="29">
        <v>0.0012835292300013078</v>
      </c>
      <c r="O923" s="6">
        <v>779.1018518518516</v>
      </c>
      <c r="P923" s="29">
        <v>0.0012835292300013078</v>
      </c>
      <c r="Q923" s="30">
        <v>0.07412102905378215</v>
      </c>
      <c r="R923" s="30">
        <v>0.3700220894311993</v>
      </c>
      <c r="S923" s="2" t="e">
        <v>#N/A</v>
      </c>
    </row>
    <row r="924" ht="15.75" customHeight="1">
      <c r="A924" s="2" t="s">
        <v>699</v>
      </c>
      <c r="B924" s="6">
        <v>1749.6666666666642</v>
      </c>
      <c r="C924" s="5">
        <v>41942.0</v>
      </c>
      <c r="D924" s="2" t="s">
        <v>12045</v>
      </c>
      <c r="E924" s="2" t="s">
        <v>12046</v>
      </c>
      <c r="F924" s="2" t="s">
        <v>12047</v>
      </c>
      <c r="G924" s="2" t="s">
        <v>9769</v>
      </c>
      <c r="H924" s="2" t="s">
        <v>3676</v>
      </c>
      <c r="I924" s="3" t="s">
        <v>12041</v>
      </c>
      <c r="J924" s="4" t="s">
        <v>3677</v>
      </c>
      <c r="K924" s="2">
        <v>3.0</v>
      </c>
      <c r="L924" s="6">
        <v>0.75</v>
      </c>
      <c r="M924" s="6">
        <v>2021.3645833333358</v>
      </c>
      <c r="N924" s="29">
        <v>0.0014841459204023666</v>
      </c>
      <c r="O924" s="6">
        <v>673.7881944444453</v>
      </c>
      <c r="P924" s="29">
        <v>0.0014841459204023666</v>
      </c>
      <c r="Q924" s="30">
        <v>0.0851990288392338</v>
      </c>
      <c r="R924" s="30">
        <v>0.413916220588352</v>
      </c>
      <c r="S924" s="2" t="e">
        <v>#N/A</v>
      </c>
    </row>
    <row r="925" ht="15.75" customHeight="1">
      <c r="A925" s="2" t="s">
        <v>6340</v>
      </c>
      <c r="B925" s="6">
        <v>130.46875</v>
      </c>
      <c r="C925" s="5">
        <v>41942.0</v>
      </c>
      <c r="D925" s="2" t="s">
        <v>12048</v>
      </c>
      <c r="E925" s="2" t="s">
        <v>12049</v>
      </c>
      <c r="F925" s="2" t="s">
        <v>12050</v>
      </c>
      <c r="G925" s="2" t="s">
        <v>9769</v>
      </c>
      <c r="H925" s="2" t="s">
        <v>3968</v>
      </c>
      <c r="I925" s="32" t="s">
        <v>12051</v>
      </c>
      <c r="J925" s="4" t="s">
        <v>6341</v>
      </c>
      <c r="K925" s="2">
        <v>3.0</v>
      </c>
      <c r="L925" s="6">
        <v>0.2333333333954215</v>
      </c>
      <c r="M925" s="6">
        <v>3640.540972222225</v>
      </c>
      <c r="N925" s="29">
        <v>8.240533544026476E-4</v>
      </c>
      <c r="O925" s="6">
        <v>1213.5136574074083</v>
      </c>
      <c r="P925" s="29">
        <v>8.240533544026475E-4</v>
      </c>
      <c r="Q925" s="30">
        <v>0.0482407846784868</v>
      </c>
      <c r="R925" s="30">
        <v>0.25670272072133027</v>
      </c>
      <c r="S925" s="2" t="e">
        <v>#N/A</v>
      </c>
    </row>
    <row r="926" ht="15.75" customHeight="1">
      <c r="A926" s="2" t="s">
        <v>6340</v>
      </c>
      <c r="B926" s="6">
        <v>405.61805555555475</v>
      </c>
      <c r="C926" s="5">
        <v>41942.0</v>
      </c>
      <c r="D926" s="2" t="s">
        <v>12052</v>
      </c>
      <c r="E926" s="2" t="s">
        <v>12053</v>
      </c>
      <c r="F926" s="2" t="s">
        <v>12054</v>
      </c>
      <c r="G926" s="2" t="s">
        <v>9769</v>
      </c>
      <c r="H926" s="2" t="s">
        <v>3968</v>
      </c>
      <c r="I926" s="32" t="s">
        <v>12051</v>
      </c>
      <c r="J926" s="4" t="s">
        <v>6341</v>
      </c>
      <c r="K926" s="2">
        <v>3.0</v>
      </c>
      <c r="L926" s="6">
        <v>1.2500000000582077</v>
      </c>
      <c r="M926" s="6">
        <v>3365.434027777781</v>
      </c>
      <c r="N926" s="29">
        <v>8.914154831853651E-4</v>
      </c>
      <c r="O926" s="6">
        <v>1121.8113425925937</v>
      </c>
      <c r="P926" s="29">
        <v>8.91415483185365E-4</v>
      </c>
      <c r="Q926" s="30">
        <v>0.05207977298969235</v>
      </c>
      <c r="R926" s="30">
        <v>0.2745111488823869</v>
      </c>
      <c r="S926" s="2" t="e">
        <v>#N/A</v>
      </c>
    </row>
    <row r="927" ht="15.75" customHeight="1">
      <c r="A927" s="2" t="s">
        <v>6340</v>
      </c>
      <c r="B927" s="6">
        <v>263.527777777781</v>
      </c>
      <c r="C927" s="5">
        <v>41942.0</v>
      </c>
      <c r="D927" s="2" t="s">
        <v>12055</v>
      </c>
      <c r="E927" s="2" t="s">
        <v>12056</v>
      </c>
      <c r="F927" s="2" t="s">
        <v>11285</v>
      </c>
      <c r="G927" s="2" t="s">
        <v>9804</v>
      </c>
      <c r="H927" s="2" t="s">
        <v>3968</v>
      </c>
      <c r="I927" s="3" t="s">
        <v>12051</v>
      </c>
      <c r="J927" s="4" t="s">
        <v>6341</v>
      </c>
      <c r="K927" s="2">
        <v>3.0</v>
      </c>
      <c r="L927" s="6">
        <v>0.41666666680248454</v>
      </c>
      <c r="M927" s="6">
        <v>3507.4895833333358</v>
      </c>
      <c r="N927" s="29">
        <v>8.553125900231344E-4</v>
      </c>
      <c r="O927" s="6">
        <v>1169.1631944444453</v>
      </c>
      <c r="P927" s="29">
        <v>8.553125900231344E-4</v>
      </c>
      <c r="Q927" s="30">
        <v>0.05002418765522321</v>
      </c>
      <c r="R927" s="30">
        <v>0.26502039790663645</v>
      </c>
      <c r="S927" s="2" t="e">
        <v>#N/A</v>
      </c>
    </row>
    <row r="928" ht="15.75" customHeight="1">
      <c r="A928" s="2" t="s">
        <v>701</v>
      </c>
      <c r="B928" s="6">
        <v>1699.6875</v>
      </c>
      <c r="C928" s="5">
        <v>41942.0</v>
      </c>
      <c r="D928" s="2" t="s">
        <v>12057</v>
      </c>
      <c r="E928" s="2" t="s">
        <v>12058</v>
      </c>
      <c r="F928" s="2" t="s">
        <v>12059</v>
      </c>
      <c r="G928" s="2" t="s">
        <v>9769</v>
      </c>
      <c r="H928" s="2" t="s">
        <v>4874</v>
      </c>
      <c r="I928" s="3" t="s">
        <v>12060</v>
      </c>
      <c r="J928" s="4" t="s">
        <v>4875</v>
      </c>
      <c r="K928" s="2">
        <v>5.0</v>
      </c>
      <c r="L928" s="6">
        <v>0.24999999994179234</v>
      </c>
      <c r="M928" s="6">
        <v>2071.3229166666642</v>
      </c>
      <c r="N928" s="29">
        <v>0.00241391622704894</v>
      </c>
      <c r="O928" s="6">
        <v>414.26458333333284</v>
      </c>
      <c r="P928" s="29">
        <v>0.00241391622704894</v>
      </c>
      <c r="Q928" s="30">
        <v>0.13483494361461845</v>
      </c>
      <c r="R928" s="30">
        <v>0.580633416973682</v>
      </c>
      <c r="S928" s="2" t="e">
        <v>#N/A</v>
      </c>
    </row>
    <row r="929" ht="15.75" customHeight="1">
      <c r="A929" s="2" t="s">
        <v>701</v>
      </c>
      <c r="B929" s="6">
        <v>1580.3958333333358</v>
      </c>
      <c r="C929" s="5">
        <v>41942.0</v>
      </c>
      <c r="D929" s="2" t="s">
        <v>12061</v>
      </c>
      <c r="E929" s="2" t="s">
        <v>12062</v>
      </c>
      <c r="F929" s="2" t="s">
        <v>9940</v>
      </c>
      <c r="G929" s="2" t="s">
        <v>9769</v>
      </c>
      <c r="H929" s="2" t="s">
        <v>4874</v>
      </c>
      <c r="I929" s="3" t="s">
        <v>12060</v>
      </c>
      <c r="J929" s="4" t="s">
        <v>4875</v>
      </c>
      <c r="K929" s="2">
        <v>5.0</v>
      </c>
      <c r="L929" s="6">
        <v>1.0000000001164153</v>
      </c>
      <c r="M929" s="6">
        <v>2190.6458333333358</v>
      </c>
      <c r="N929" s="29">
        <v>0.0022824319312227154</v>
      </c>
      <c r="O929" s="6">
        <v>438.1291666666672</v>
      </c>
      <c r="P929" s="29">
        <v>0.002282431931222715</v>
      </c>
      <c r="Q929" s="30">
        <v>0.1279826128444368</v>
      </c>
      <c r="R929" s="30">
        <v>0.5603056687714384</v>
      </c>
      <c r="S929" s="2" t="e">
        <v>#N/A</v>
      </c>
    </row>
    <row r="930" ht="15.75" customHeight="1">
      <c r="A930" s="2" t="s">
        <v>701</v>
      </c>
      <c r="B930" s="6">
        <v>1763.6458333333358</v>
      </c>
      <c r="C930" s="5">
        <v>41942.0</v>
      </c>
      <c r="D930" s="2" t="s">
        <v>12063</v>
      </c>
      <c r="E930" s="2" t="s">
        <v>12064</v>
      </c>
      <c r="F930" s="2" t="s">
        <v>12065</v>
      </c>
      <c r="G930" s="2" t="s">
        <v>9769</v>
      </c>
      <c r="H930" s="2" t="s">
        <v>4874</v>
      </c>
      <c r="I930" s="3" t="s">
        <v>12060</v>
      </c>
      <c r="J930" s="4" t="s">
        <v>4875</v>
      </c>
      <c r="K930" s="2">
        <v>5.0</v>
      </c>
      <c r="L930" s="6">
        <v>0.5000000000582077</v>
      </c>
      <c r="M930" s="6">
        <v>2007.375</v>
      </c>
      <c r="N930" s="29">
        <v>0.002490815119247774</v>
      </c>
      <c r="O930" s="6">
        <v>401.475</v>
      </c>
      <c r="P930" s="29">
        <v>0.0024908151192477735</v>
      </c>
      <c r="Q930" s="30">
        <v>0.13881756284343572</v>
      </c>
      <c r="R930" s="30">
        <v>0.5920837694464647</v>
      </c>
      <c r="S930" s="2" t="e">
        <v>#N/A</v>
      </c>
    </row>
    <row r="931" ht="15.75" customHeight="1">
      <c r="A931" s="2" t="s">
        <v>701</v>
      </c>
      <c r="B931" s="6">
        <v>1214.340277777781</v>
      </c>
      <c r="C931" s="5">
        <v>41942.0</v>
      </c>
      <c r="D931" s="2" t="s">
        <v>12066</v>
      </c>
      <c r="E931" s="2" t="s">
        <v>12067</v>
      </c>
      <c r="F931" s="2" t="s">
        <v>10176</v>
      </c>
      <c r="G931" s="2" t="s">
        <v>9769</v>
      </c>
      <c r="H931" s="2" t="s">
        <v>4874</v>
      </c>
      <c r="I931" s="3" t="s">
        <v>12060</v>
      </c>
      <c r="J931" s="4" t="s">
        <v>4875</v>
      </c>
      <c r="K931" s="2">
        <v>5.0</v>
      </c>
      <c r="L931" s="6">
        <v>0.8333333334303461</v>
      </c>
      <c r="M931" s="6">
        <v>2556.6944444444453</v>
      </c>
      <c r="N931" s="29">
        <v>0.0019556501993676723</v>
      </c>
      <c r="O931" s="6">
        <v>511.3388888888891</v>
      </c>
      <c r="P931" s="29">
        <v>0.0019556501993676723</v>
      </c>
      <c r="Q931" s="30">
        <v>0.11071633574450157</v>
      </c>
      <c r="R931" s="30">
        <v>0.505413921744297</v>
      </c>
      <c r="S931" s="2" t="e">
        <v>#N/A</v>
      </c>
    </row>
    <row r="932" ht="15.75" customHeight="1">
      <c r="A932" s="2" t="s">
        <v>701</v>
      </c>
      <c r="B932" s="6">
        <v>1396.3645833333358</v>
      </c>
      <c r="C932" s="5">
        <v>41942.0</v>
      </c>
      <c r="D932" s="2" t="s">
        <v>12068</v>
      </c>
      <c r="E932" s="2" t="s">
        <v>12069</v>
      </c>
      <c r="F932" s="2" t="s">
        <v>12070</v>
      </c>
      <c r="G932" s="2" t="s">
        <v>9769</v>
      </c>
      <c r="H932" s="2" t="s">
        <v>4874</v>
      </c>
      <c r="I932" s="3" t="s">
        <v>12060</v>
      </c>
      <c r="J932" s="4" t="s">
        <v>4875</v>
      </c>
      <c r="K932" s="2">
        <v>5.0</v>
      </c>
      <c r="L932" s="6">
        <v>0.6666666667442769</v>
      </c>
      <c r="M932" s="6">
        <v>2374.6631944444453</v>
      </c>
      <c r="N932" s="29">
        <v>0.002105561753640501</v>
      </c>
      <c r="O932" s="6">
        <v>474.9326388888891</v>
      </c>
      <c r="P932" s="29">
        <v>0.002105561753640501</v>
      </c>
      <c r="Q932" s="30">
        <v>0.11867930360911083</v>
      </c>
      <c r="R932" s="30">
        <v>0.5313983497763364</v>
      </c>
      <c r="S932" s="2" t="e">
        <v>#N/A</v>
      </c>
    </row>
    <row r="933" ht="15.75" customHeight="1">
      <c r="A933" s="2" t="s">
        <v>705</v>
      </c>
      <c r="B933" s="6">
        <v>1585.75</v>
      </c>
      <c r="C933" s="5">
        <v>41942.0</v>
      </c>
      <c r="D933" s="2" t="s">
        <v>9964</v>
      </c>
      <c r="E933" s="2" t="s">
        <v>9965</v>
      </c>
      <c r="F933" s="2" t="s">
        <v>9940</v>
      </c>
      <c r="G933" s="2" t="s">
        <v>9769</v>
      </c>
      <c r="H933" s="2" t="s">
        <v>4605</v>
      </c>
      <c r="I933" s="3" t="s">
        <v>12071</v>
      </c>
      <c r="J933" s="4" t="s">
        <v>5724</v>
      </c>
      <c r="K933" s="2">
        <v>4.0</v>
      </c>
      <c r="L933" s="6">
        <v>0.9999999999417923</v>
      </c>
      <c r="M933" s="6">
        <v>2185.2916666666642</v>
      </c>
      <c r="N933" s="29">
        <v>0.0018304192804164225</v>
      </c>
      <c r="O933" s="6">
        <v>546.3229166666661</v>
      </c>
      <c r="P933" s="29">
        <v>0.0018304192804164225</v>
      </c>
      <c r="Q933" s="30">
        <v>0.10400922052528627</v>
      </c>
      <c r="R933" s="30">
        <v>0.48260617343494483</v>
      </c>
      <c r="S933" s="2" t="e">
        <v>#N/A</v>
      </c>
    </row>
    <row r="934" ht="15.75" customHeight="1">
      <c r="A934" s="2" t="s">
        <v>705</v>
      </c>
      <c r="B934" s="6">
        <v>1222.3958333333358</v>
      </c>
      <c r="C934" s="5">
        <v>41942.0</v>
      </c>
      <c r="D934" s="2" t="s">
        <v>12072</v>
      </c>
      <c r="E934" s="2" t="s">
        <v>12073</v>
      </c>
      <c r="F934" s="2" t="s">
        <v>10116</v>
      </c>
      <c r="G934" s="2" t="s">
        <v>9769</v>
      </c>
      <c r="H934" s="2" t="s">
        <v>4605</v>
      </c>
      <c r="I934" s="3" t="s">
        <v>12071</v>
      </c>
      <c r="J934" s="4" t="s">
        <v>5724</v>
      </c>
      <c r="K934" s="2">
        <v>4.0</v>
      </c>
      <c r="L934" s="6">
        <v>0.8333333334303461</v>
      </c>
      <c r="M934" s="6">
        <v>2548.6388888888905</v>
      </c>
      <c r="N934" s="29">
        <v>0.0015694651829407844</v>
      </c>
      <c r="O934" s="6">
        <v>637.1597222222226</v>
      </c>
      <c r="P934" s="29">
        <v>0.0015694651829407844</v>
      </c>
      <c r="Q934" s="30">
        <v>0.08987007139510228</v>
      </c>
      <c r="R934" s="30">
        <v>0.43164409652315605</v>
      </c>
      <c r="S934" s="2" t="e">
        <v>#N/A</v>
      </c>
    </row>
    <row r="935" ht="15.75" customHeight="1">
      <c r="A935" s="2" t="s">
        <v>705</v>
      </c>
      <c r="B935" s="6">
        <v>1411.6736111111095</v>
      </c>
      <c r="C935" s="5">
        <v>41942.0</v>
      </c>
      <c r="D935" s="2" t="s">
        <v>12074</v>
      </c>
      <c r="E935" s="2" t="s">
        <v>12075</v>
      </c>
      <c r="F935" s="2" t="s">
        <v>10116</v>
      </c>
      <c r="G935" s="2" t="s">
        <v>9769</v>
      </c>
      <c r="H935" s="2" t="s">
        <v>4605</v>
      </c>
      <c r="I935" s="3" t="s">
        <v>12071</v>
      </c>
      <c r="J935" s="4" t="s">
        <v>5724</v>
      </c>
      <c r="K935" s="2">
        <v>4.0</v>
      </c>
      <c r="L935" s="6">
        <v>0.8333333332557231</v>
      </c>
      <c r="M935" s="6">
        <v>2359.3611111111095</v>
      </c>
      <c r="N935" s="29">
        <v>0.0016953742185384472</v>
      </c>
      <c r="O935" s="6">
        <v>589.8402777777774</v>
      </c>
      <c r="P935" s="29">
        <v>0.0016953742185384472</v>
      </c>
      <c r="Q935" s="30">
        <v>0.09671978050513419</v>
      </c>
      <c r="R935" s="30">
        <v>0.4568309701736335</v>
      </c>
      <c r="S935" s="2" t="e">
        <v>#N/A</v>
      </c>
    </row>
    <row r="936" ht="15.75" customHeight="1">
      <c r="A936" s="2" t="s">
        <v>705</v>
      </c>
      <c r="B936" s="6">
        <v>1144.4791666666642</v>
      </c>
      <c r="C936" s="5">
        <v>41942.0</v>
      </c>
      <c r="D936" s="2" t="s">
        <v>12076</v>
      </c>
      <c r="E936" s="2" t="s">
        <v>12077</v>
      </c>
      <c r="F936" s="2" t="s">
        <v>10651</v>
      </c>
      <c r="G936" s="2" t="s">
        <v>9804</v>
      </c>
      <c r="H936" s="2" t="s">
        <v>4605</v>
      </c>
      <c r="I936" s="3" t="s">
        <v>12071</v>
      </c>
      <c r="J936" s="4" t="s">
        <v>5724</v>
      </c>
      <c r="K936" s="2">
        <v>4.0</v>
      </c>
      <c r="L936" s="6">
        <v>0.9999999999417923</v>
      </c>
      <c r="M936" s="6">
        <v>2626.5625</v>
      </c>
      <c r="N936" s="29">
        <v>0.001522903033908388</v>
      </c>
      <c r="O936" s="6">
        <v>656.640625</v>
      </c>
      <c r="P936" s="29">
        <v>0.001522903033908388</v>
      </c>
      <c r="Q936" s="30">
        <v>0.08732386001650061</v>
      </c>
      <c r="R936" s="30">
        <v>0.4220368069646352</v>
      </c>
      <c r="S936" s="2" t="e">
        <v>#N/A</v>
      </c>
    </row>
    <row r="937" ht="15.75" customHeight="1">
      <c r="A937" s="2" t="s">
        <v>5235</v>
      </c>
      <c r="B937" s="6">
        <v>1559.4444444444453</v>
      </c>
      <c r="C937" s="5">
        <v>41942.0</v>
      </c>
      <c r="D937" s="2" t="s">
        <v>11875</v>
      </c>
      <c r="E937" s="2" t="s">
        <v>11876</v>
      </c>
      <c r="F937" s="2" t="s">
        <v>9999</v>
      </c>
      <c r="G937" s="2" t="s">
        <v>9769</v>
      </c>
      <c r="H937" s="2" t="s">
        <v>3301</v>
      </c>
      <c r="I937" s="3" t="s">
        <v>12078</v>
      </c>
      <c r="J937" s="4" t="s">
        <v>5236</v>
      </c>
      <c r="K937" s="2">
        <v>3.0</v>
      </c>
      <c r="L937" s="6">
        <v>0.8333333334303461</v>
      </c>
      <c r="M937" s="6">
        <v>2211.590277777781</v>
      </c>
      <c r="N937" s="29">
        <v>0.0013564899566362797</v>
      </c>
      <c r="O937" s="6">
        <v>737.1967592592604</v>
      </c>
      <c r="P937" s="29">
        <v>0.0013564899566362797</v>
      </c>
      <c r="Q937" s="30">
        <v>0.07816533847226115</v>
      </c>
      <c r="R937" s="30">
        <v>0.38635358275465415</v>
      </c>
      <c r="S937" s="2" t="e">
        <v>#N/A</v>
      </c>
    </row>
    <row r="938" ht="15.75" customHeight="1">
      <c r="A938" s="2" t="s">
        <v>5235</v>
      </c>
      <c r="B938" s="6">
        <v>1372.4513888888905</v>
      </c>
      <c r="C938" s="5">
        <v>41942.0</v>
      </c>
      <c r="D938" s="2" t="s">
        <v>12079</v>
      </c>
      <c r="E938" s="2" t="s">
        <v>12080</v>
      </c>
      <c r="F938" s="2" t="s">
        <v>10107</v>
      </c>
      <c r="G938" s="2" t="s">
        <v>9769</v>
      </c>
      <c r="H938" s="2" t="s">
        <v>3301</v>
      </c>
      <c r="I938" s="3" t="s">
        <v>12078</v>
      </c>
      <c r="J938" s="4" t="s">
        <v>5236</v>
      </c>
      <c r="K938" s="2">
        <v>3.0</v>
      </c>
      <c r="L938" s="6">
        <v>0.9166666666860692</v>
      </c>
      <c r="M938" s="6">
        <v>2398.5868055555547</v>
      </c>
      <c r="N938" s="29">
        <v>0.0012507364724309601</v>
      </c>
      <c r="O938" s="6">
        <v>799.5289351851849</v>
      </c>
      <c r="P938" s="29">
        <v>0.0012507364724309604</v>
      </c>
      <c r="Q938" s="30">
        <v>0.07229750821574088</v>
      </c>
      <c r="R938" s="30">
        <v>0.3625408803692588</v>
      </c>
      <c r="S938" s="2" t="e">
        <v>#N/A</v>
      </c>
    </row>
    <row r="939" ht="15.75" customHeight="1">
      <c r="A939" s="2" t="s">
        <v>5235</v>
      </c>
      <c r="B939" s="6">
        <v>1137.5416666666642</v>
      </c>
      <c r="C939" s="5">
        <v>41942.0</v>
      </c>
      <c r="D939" s="2" t="s">
        <v>11866</v>
      </c>
      <c r="E939" s="2" t="s">
        <v>11887</v>
      </c>
      <c r="F939" s="2" t="s">
        <v>10651</v>
      </c>
      <c r="G939" s="2" t="s">
        <v>9804</v>
      </c>
      <c r="H939" s="2" t="s">
        <v>3301</v>
      </c>
      <c r="I939" s="3" t="s">
        <v>12078</v>
      </c>
      <c r="J939" s="4" t="s">
        <v>5236</v>
      </c>
      <c r="K939" s="2">
        <v>3.0</v>
      </c>
      <c r="L939" s="6">
        <v>0.9999999999417923</v>
      </c>
      <c r="M939" s="6">
        <v>2633.5</v>
      </c>
      <c r="N939" s="29">
        <v>0.001139168407062844</v>
      </c>
      <c r="O939" s="6">
        <v>877.8333333333334</v>
      </c>
      <c r="P939" s="29">
        <v>0.001139168407062844</v>
      </c>
      <c r="Q939" s="30">
        <v>0.06606655789661664</v>
      </c>
      <c r="R939" s="30">
        <v>0.33641652733401395</v>
      </c>
      <c r="S939" s="2" t="e">
        <v>#N/A</v>
      </c>
    </row>
    <row r="940" ht="15.75" customHeight="1">
      <c r="A940" s="2" t="s">
        <v>5247</v>
      </c>
      <c r="B940" s="6">
        <v>1565.7083333333358</v>
      </c>
      <c r="C940" s="5">
        <v>41942.0</v>
      </c>
      <c r="D940" s="2" t="s">
        <v>12081</v>
      </c>
      <c r="E940" s="2" t="s">
        <v>12082</v>
      </c>
      <c r="F940" s="2" t="s">
        <v>9999</v>
      </c>
      <c r="G940" s="2" t="s">
        <v>9769</v>
      </c>
      <c r="H940" s="2" t="s">
        <v>3301</v>
      </c>
      <c r="I940" s="3" t="s">
        <v>12083</v>
      </c>
      <c r="J940" s="4" t="s">
        <v>5248</v>
      </c>
      <c r="K940" s="2">
        <v>3.0</v>
      </c>
      <c r="L940" s="6">
        <v>0.6666666667442769</v>
      </c>
      <c r="M940" s="6">
        <v>2205.3194444444453</v>
      </c>
      <c r="N940" s="29">
        <v>0.0013603471404369481</v>
      </c>
      <c r="O940" s="6">
        <v>735.1064814814818</v>
      </c>
      <c r="P940" s="29">
        <v>0.0013603471404369481</v>
      </c>
      <c r="Q940" s="30">
        <v>0.07837865493068574</v>
      </c>
      <c r="R940" s="30">
        <v>0.38720509234778855</v>
      </c>
      <c r="S940" s="2" t="e">
        <v>#N/A</v>
      </c>
    </row>
    <row r="941" ht="15.75" customHeight="1">
      <c r="A941" s="2" t="s">
        <v>5247</v>
      </c>
      <c r="B941" s="6">
        <v>1371.659722222219</v>
      </c>
      <c r="C941" s="5">
        <v>41942.0</v>
      </c>
      <c r="D941" s="2" t="s">
        <v>10114</v>
      </c>
      <c r="E941" s="2" t="s">
        <v>10115</v>
      </c>
      <c r="F941" s="2" t="s">
        <v>10116</v>
      </c>
      <c r="G941" s="2" t="s">
        <v>9769</v>
      </c>
      <c r="H941" s="2" t="s">
        <v>3301</v>
      </c>
      <c r="I941" s="3" t="s">
        <v>12083</v>
      </c>
      <c r="J941" s="4" t="s">
        <v>5248</v>
      </c>
      <c r="K941" s="2">
        <v>3.0</v>
      </c>
      <c r="L941" s="6">
        <v>0.9166666665114462</v>
      </c>
      <c r="M941" s="6">
        <v>2399.378472222219</v>
      </c>
      <c r="N941" s="29">
        <v>0.0012503237962377426</v>
      </c>
      <c r="O941" s="6">
        <v>799.792824074073</v>
      </c>
      <c r="P941" s="29">
        <v>0.0012503237962377426</v>
      </c>
      <c r="Q941" s="30">
        <v>0.07227453748739299</v>
      </c>
      <c r="R941" s="30">
        <v>0.3624461702211852</v>
      </c>
      <c r="S941" s="2" t="e">
        <v>#N/A</v>
      </c>
    </row>
    <row r="942" ht="15.75" customHeight="1">
      <c r="A942" s="2" t="s">
        <v>5247</v>
      </c>
      <c r="B942" s="6">
        <v>1133.5416666666642</v>
      </c>
      <c r="C942" s="5">
        <v>41942.0</v>
      </c>
      <c r="D942" s="2" t="s">
        <v>10892</v>
      </c>
      <c r="E942" s="2" t="s">
        <v>10893</v>
      </c>
      <c r="F942" s="2" t="s">
        <v>10651</v>
      </c>
      <c r="G942" s="2" t="s">
        <v>9804</v>
      </c>
      <c r="H942" s="2" t="s">
        <v>3301</v>
      </c>
      <c r="I942" s="3" t="s">
        <v>12083</v>
      </c>
      <c r="J942" s="4" t="s">
        <v>5248</v>
      </c>
      <c r="K942" s="2">
        <v>3.0</v>
      </c>
      <c r="L942" s="6">
        <v>0.9999999999417923</v>
      </c>
      <c r="M942" s="6">
        <v>2637.5</v>
      </c>
      <c r="N942" s="29">
        <v>0.001137440758293839</v>
      </c>
      <c r="O942" s="6">
        <v>879.1666666666666</v>
      </c>
      <c r="P942" s="29">
        <v>0.001137440758293839</v>
      </c>
      <c r="Q942" s="30">
        <v>0.06596974234111008</v>
      </c>
      <c r="R942" s="30">
        <v>0.33600368086057</v>
      </c>
      <c r="S942" s="2" t="e">
        <v>#N/A</v>
      </c>
    </row>
    <row r="943" ht="15.75" customHeight="1">
      <c r="A943" s="2" t="s">
        <v>5243</v>
      </c>
      <c r="B943" s="6">
        <v>1559.402777777781</v>
      </c>
      <c r="C943" s="5">
        <v>41942.0</v>
      </c>
      <c r="D943" s="2" t="s">
        <v>9997</v>
      </c>
      <c r="E943" s="2" t="s">
        <v>9998</v>
      </c>
      <c r="F943" s="2" t="s">
        <v>9999</v>
      </c>
      <c r="G943" s="2" t="s">
        <v>9769</v>
      </c>
      <c r="H943" s="2" t="s">
        <v>3301</v>
      </c>
      <c r="I943" s="3" t="s">
        <v>12084</v>
      </c>
      <c r="J943" s="4" t="s">
        <v>5244</v>
      </c>
      <c r="K943" s="2">
        <v>3.0</v>
      </c>
      <c r="L943" s="6">
        <v>0.8333333334303461</v>
      </c>
      <c r="M943" s="6">
        <v>2211.6319444444453</v>
      </c>
      <c r="N943" s="29">
        <v>0.0013564644006593919</v>
      </c>
      <c r="O943" s="6">
        <v>737.2106481481484</v>
      </c>
      <c r="P943" s="29">
        <v>0.001356464400659392</v>
      </c>
      <c r="Q943" s="30">
        <v>0.07816392496805913</v>
      </c>
      <c r="R943" s="30">
        <v>0.3863479370885674</v>
      </c>
      <c r="S943" s="2" t="e">
        <v>#N/A</v>
      </c>
    </row>
    <row r="944" ht="15.75" customHeight="1">
      <c r="A944" s="2" t="s">
        <v>5243</v>
      </c>
      <c r="B944" s="6">
        <v>1374.5208333333358</v>
      </c>
      <c r="C944" s="5">
        <v>41942.0</v>
      </c>
      <c r="D944" s="2" t="s">
        <v>12085</v>
      </c>
      <c r="E944" s="2" t="s">
        <v>12086</v>
      </c>
      <c r="F944" s="2" t="s">
        <v>10107</v>
      </c>
      <c r="G944" s="2" t="s">
        <v>9769</v>
      </c>
      <c r="H944" s="2" t="s">
        <v>3301</v>
      </c>
      <c r="I944" s="3" t="s">
        <v>12084</v>
      </c>
      <c r="J944" s="4" t="s">
        <v>5244</v>
      </c>
      <c r="K944" s="2">
        <v>3.0</v>
      </c>
      <c r="L944" s="6">
        <v>0.9166666666860692</v>
      </c>
      <c r="M944" s="6">
        <v>2396.5173611111095</v>
      </c>
      <c r="N944" s="29">
        <v>0.0012518165103586375</v>
      </c>
      <c r="O944" s="6">
        <v>798.8391203703699</v>
      </c>
      <c r="P944" s="29">
        <v>0.0012518165103586375</v>
      </c>
      <c r="Q944" s="30">
        <v>0.07235762350051989</v>
      </c>
      <c r="R944" s="30">
        <v>0.362788685000781</v>
      </c>
      <c r="S944" s="2" t="e">
        <v>#N/A</v>
      </c>
    </row>
    <row r="945" ht="15.75" customHeight="1">
      <c r="A945" s="2" t="s">
        <v>5243</v>
      </c>
      <c r="B945" s="6">
        <v>1145.625</v>
      </c>
      <c r="C945" s="5">
        <v>41942.0</v>
      </c>
      <c r="D945" s="2" t="s">
        <v>10660</v>
      </c>
      <c r="E945" s="2" t="s">
        <v>10665</v>
      </c>
      <c r="F945" s="2" t="s">
        <v>10651</v>
      </c>
      <c r="G945" s="2" t="s">
        <v>9804</v>
      </c>
      <c r="H945" s="2" t="s">
        <v>3301</v>
      </c>
      <c r="I945" s="3" t="s">
        <v>12084</v>
      </c>
      <c r="J945" s="4" t="s">
        <v>5244</v>
      </c>
      <c r="K945" s="2">
        <v>3.0</v>
      </c>
      <c r="L945" s="6">
        <v>0.9999999999417923</v>
      </c>
      <c r="M945" s="6">
        <v>2625.4166666666642</v>
      </c>
      <c r="N945" s="29">
        <v>0.001142675765751469</v>
      </c>
      <c r="O945" s="6">
        <v>875.1388888888881</v>
      </c>
      <c r="P945" s="29">
        <v>0.001142675765751469</v>
      </c>
      <c r="Q945" s="30">
        <v>0.06626307559251543</v>
      </c>
      <c r="R945" s="30">
        <v>0.33725387167976695</v>
      </c>
      <c r="S945" s="2" t="e">
        <v>#N/A</v>
      </c>
    </row>
    <row r="946" ht="15.75" customHeight="1">
      <c r="A946" s="2" t="s">
        <v>5240</v>
      </c>
      <c r="B946" s="6">
        <v>1559.527777777781</v>
      </c>
      <c r="C946" s="5">
        <v>41942.0</v>
      </c>
      <c r="D946" s="2" t="s">
        <v>12087</v>
      </c>
      <c r="E946" s="2" t="s">
        <v>12088</v>
      </c>
      <c r="F946" s="2" t="s">
        <v>9999</v>
      </c>
      <c r="G946" s="2" t="s">
        <v>9769</v>
      </c>
      <c r="H946" s="2" t="s">
        <v>3301</v>
      </c>
      <c r="I946" s="3" t="s">
        <v>12089</v>
      </c>
      <c r="J946" s="4" t="s">
        <v>5241</v>
      </c>
      <c r="K946" s="2">
        <v>3.0</v>
      </c>
      <c r="L946" s="6">
        <v>0.8333333334303461</v>
      </c>
      <c r="M946" s="6">
        <v>2211.5069444444453</v>
      </c>
      <c r="N946" s="29">
        <v>0.0013565410714790375</v>
      </c>
      <c r="O946" s="6">
        <v>737.1689814814818</v>
      </c>
      <c r="P946" s="29">
        <v>0.0013565410714790375</v>
      </c>
      <c r="Q946" s="30">
        <v>0.07816816563395212</v>
      </c>
      <c r="R946" s="30">
        <v>0.3863648745692071</v>
      </c>
      <c r="S946" s="2" t="e">
        <v>#N/A</v>
      </c>
    </row>
    <row r="947" ht="15.75" customHeight="1">
      <c r="A947" s="2" t="s">
        <v>5240</v>
      </c>
      <c r="B947" s="6">
        <v>1372.6180555555547</v>
      </c>
      <c r="C947" s="5">
        <v>41942.0</v>
      </c>
      <c r="D947" s="2" t="s">
        <v>12090</v>
      </c>
      <c r="E947" s="2" t="s">
        <v>12091</v>
      </c>
      <c r="F947" s="2" t="s">
        <v>10107</v>
      </c>
      <c r="G947" s="2" t="s">
        <v>9769</v>
      </c>
      <c r="H947" s="2" t="s">
        <v>3301</v>
      </c>
      <c r="I947" s="3" t="s">
        <v>12089</v>
      </c>
      <c r="J947" s="4" t="s">
        <v>5241</v>
      </c>
      <c r="K947" s="2">
        <v>3.0</v>
      </c>
      <c r="L947" s="6">
        <v>0.9166666666860692</v>
      </c>
      <c r="M947" s="6">
        <v>2398.4201388888905</v>
      </c>
      <c r="N947" s="29">
        <v>0.0012508233863437294</v>
      </c>
      <c r="O947" s="6">
        <v>799.4733796296301</v>
      </c>
      <c r="P947" s="29">
        <v>0.0012508233863437294</v>
      </c>
      <c r="Q947" s="30">
        <v>0.07230234601833352</v>
      </c>
      <c r="R947" s="30">
        <v>0.3625608255210995</v>
      </c>
      <c r="S947" s="2" t="e">
        <v>#N/A</v>
      </c>
    </row>
    <row r="948" ht="15.75" customHeight="1">
      <c r="A948" s="2" t="s">
        <v>5240</v>
      </c>
      <c r="B948" s="6">
        <v>1140.3333333333358</v>
      </c>
      <c r="C948" s="5">
        <v>41942.0</v>
      </c>
      <c r="D948" s="2" t="s">
        <v>12092</v>
      </c>
      <c r="E948" s="2" t="s">
        <v>12093</v>
      </c>
      <c r="F948" s="2" t="s">
        <v>10651</v>
      </c>
      <c r="G948" s="2" t="s">
        <v>9804</v>
      </c>
      <c r="H948" s="2" t="s">
        <v>3301</v>
      </c>
      <c r="I948" s="3" t="s">
        <v>12089</v>
      </c>
      <c r="J948" s="4" t="s">
        <v>5241</v>
      </c>
      <c r="K948" s="2">
        <v>3.0</v>
      </c>
      <c r="L948" s="6">
        <v>1.0000000001164153</v>
      </c>
      <c r="M948" s="6">
        <v>2630.7083333333358</v>
      </c>
      <c r="N948" s="29">
        <v>0.0011403772748150836</v>
      </c>
      <c r="O948" s="6">
        <v>876.9027777777786</v>
      </c>
      <c r="P948" s="29">
        <v>0.0011403772748150836</v>
      </c>
      <c r="Q948" s="30">
        <v>0.06613429556126438</v>
      </c>
      <c r="R948" s="30">
        <v>0.3367052509822588</v>
      </c>
      <c r="S948" s="2" t="e">
        <v>#N/A</v>
      </c>
    </row>
    <row r="949" ht="15.75" customHeight="1">
      <c r="A949" s="2" t="s">
        <v>5271</v>
      </c>
      <c r="B949" s="6">
        <v>1565.6666666666642</v>
      </c>
      <c r="C949" s="5">
        <v>41942.0</v>
      </c>
      <c r="D949" s="2" t="s">
        <v>12094</v>
      </c>
      <c r="E949" s="2" t="s">
        <v>12095</v>
      </c>
      <c r="F949" s="2" t="s">
        <v>9999</v>
      </c>
      <c r="G949" s="2" t="s">
        <v>9769</v>
      </c>
      <c r="H949" s="2" t="s">
        <v>3301</v>
      </c>
      <c r="I949" s="3" t="s">
        <v>12096</v>
      </c>
      <c r="J949" s="4" t="s">
        <v>5272</v>
      </c>
      <c r="K949" s="2">
        <v>3.0</v>
      </c>
      <c r="L949" s="6">
        <v>0.4999999998835847</v>
      </c>
      <c r="M949" s="6">
        <v>2205.3541666666642</v>
      </c>
      <c r="N949" s="29">
        <v>0.001360325722436874</v>
      </c>
      <c r="O949" s="6">
        <v>735.1180555555547</v>
      </c>
      <c r="P949" s="29">
        <v>0.001360325722436874</v>
      </c>
      <c r="Q949" s="30">
        <v>0.07837747057276245</v>
      </c>
      <c r="R949" s="30">
        <v>0.38720036738667674</v>
      </c>
      <c r="S949" s="2" t="e">
        <v>#N/A</v>
      </c>
    </row>
    <row r="950" ht="15.75" customHeight="1">
      <c r="A950" s="2" t="s">
        <v>5271</v>
      </c>
      <c r="B950" s="6">
        <v>1370.7013888888905</v>
      </c>
      <c r="C950" s="5">
        <v>41942.0</v>
      </c>
      <c r="D950" s="2" t="s">
        <v>12097</v>
      </c>
      <c r="E950" s="2" t="s">
        <v>12098</v>
      </c>
      <c r="F950" s="2" t="s">
        <v>10116</v>
      </c>
      <c r="G950" s="2" t="s">
        <v>9769</v>
      </c>
      <c r="H950" s="2" t="s">
        <v>3301</v>
      </c>
      <c r="I950" s="3" t="s">
        <v>12096</v>
      </c>
      <c r="J950" s="4" t="s">
        <v>5272</v>
      </c>
      <c r="K950" s="2">
        <v>3.0</v>
      </c>
      <c r="L950" s="6">
        <v>0.9166666666860692</v>
      </c>
      <c r="M950" s="6">
        <v>2400.3368055555547</v>
      </c>
      <c r="N950" s="29">
        <v>0.0012498246050539786</v>
      </c>
      <c r="O950" s="6">
        <v>800.1122685185182</v>
      </c>
      <c r="P950" s="29">
        <v>0.0012498246050539786</v>
      </c>
      <c r="Q950" s="30">
        <v>0.07224675032895156</v>
      </c>
      <c r="R950" s="30">
        <v>0.3623315858752242</v>
      </c>
      <c r="S950" s="2" t="e">
        <v>#N/A</v>
      </c>
    </row>
    <row r="951" ht="15.75" customHeight="1">
      <c r="A951" s="2" t="s">
        <v>5271</v>
      </c>
      <c r="B951" s="6">
        <v>1133.5416666666642</v>
      </c>
      <c r="C951" s="5">
        <v>41942.0</v>
      </c>
      <c r="D951" s="2" t="s">
        <v>10892</v>
      </c>
      <c r="E951" s="2" t="s">
        <v>10893</v>
      </c>
      <c r="F951" s="2" t="s">
        <v>10651</v>
      </c>
      <c r="G951" s="2" t="s">
        <v>9804</v>
      </c>
      <c r="H951" s="2" t="s">
        <v>3301</v>
      </c>
      <c r="I951" s="3" t="s">
        <v>12096</v>
      </c>
      <c r="J951" s="4" t="s">
        <v>5272</v>
      </c>
      <c r="K951" s="2">
        <v>3.0</v>
      </c>
      <c r="L951" s="6">
        <v>0.9999999999417923</v>
      </c>
      <c r="M951" s="6">
        <v>2637.5</v>
      </c>
      <c r="N951" s="29">
        <v>0.001137440758293839</v>
      </c>
      <c r="O951" s="6">
        <v>879.1666666666666</v>
      </c>
      <c r="P951" s="29">
        <v>0.001137440758293839</v>
      </c>
      <c r="Q951" s="30">
        <v>0.06596974234111008</v>
      </c>
      <c r="R951" s="30">
        <v>0.33600368086057</v>
      </c>
      <c r="S951" s="2" t="e">
        <v>#N/A</v>
      </c>
    </row>
    <row r="952" ht="15.75" customHeight="1">
      <c r="A952" s="2" t="s">
        <v>706</v>
      </c>
      <c r="B952" s="6">
        <v>1320.625</v>
      </c>
      <c r="C952" s="5">
        <v>41942.0</v>
      </c>
      <c r="D952" s="2" t="s">
        <v>12099</v>
      </c>
      <c r="E952" s="2" t="s">
        <v>11787</v>
      </c>
      <c r="F952" s="2" t="s">
        <v>12100</v>
      </c>
      <c r="G952" s="2" t="s">
        <v>9769</v>
      </c>
      <c r="H952" s="2" t="s">
        <v>3568</v>
      </c>
      <c r="I952" s="3" t="s">
        <v>12101</v>
      </c>
      <c r="J952" s="4" t="s">
        <v>5971</v>
      </c>
      <c r="K952" s="2">
        <v>5.0</v>
      </c>
      <c r="L952" s="6">
        <v>0.9999999999417923</v>
      </c>
      <c r="M952" s="6">
        <v>2450.4166666666642</v>
      </c>
      <c r="N952" s="29">
        <v>0.0020404693079408283</v>
      </c>
      <c r="O952" s="6">
        <v>490.08333333333286</v>
      </c>
      <c r="P952" s="29">
        <v>0.0020404693079408283</v>
      </c>
      <c r="Q952" s="30">
        <v>0.11523053415328266</v>
      </c>
      <c r="R952" s="30">
        <v>0.5202878060555007</v>
      </c>
      <c r="S952" s="2" t="e">
        <v>#N/A</v>
      </c>
    </row>
    <row r="953" ht="15.75" customHeight="1">
      <c r="A953" s="2" t="s">
        <v>706</v>
      </c>
      <c r="B953" s="6">
        <v>1361.625</v>
      </c>
      <c r="C953" s="5">
        <v>41942.0</v>
      </c>
      <c r="D953" s="2" t="s">
        <v>12102</v>
      </c>
      <c r="E953" s="2" t="s">
        <v>12103</v>
      </c>
      <c r="F953" s="2" t="s">
        <v>12104</v>
      </c>
      <c r="G953" s="2" t="s">
        <v>9769</v>
      </c>
      <c r="H953" s="2" t="s">
        <v>3568</v>
      </c>
      <c r="I953" s="3" t="s">
        <v>12101</v>
      </c>
      <c r="J953" s="4" t="s">
        <v>5971</v>
      </c>
      <c r="K953" s="2">
        <v>5.0</v>
      </c>
      <c r="L953" s="6">
        <v>0.9999999999417923</v>
      </c>
      <c r="M953" s="6">
        <v>2409.4166666666642</v>
      </c>
      <c r="N953" s="29">
        <v>0.00207519109051292</v>
      </c>
      <c r="O953" s="6">
        <v>481.88333333333287</v>
      </c>
      <c r="P953" s="29">
        <v>0.00207519109051292</v>
      </c>
      <c r="Q953" s="30">
        <v>0.1170718618430927</v>
      </c>
      <c r="R953" s="30">
        <v>0.5262468116513688</v>
      </c>
      <c r="S953" s="2" t="e">
        <v>#N/A</v>
      </c>
    </row>
    <row r="954" ht="15.75" customHeight="1">
      <c r="A954" s="2" t="s">
        <v>706</v>
      </c>
      <c r="B954" s="6">
        <v>1231.75</v>
      </c>
      <c r="C954" s="5">
        <v>41942.0</v>
      </c>
      <c r="D954" s="2" t="s">
        <v>12105</v>
      </c>
      <c r="E954" s="2" t="s">
        <v>12106</v>
      </c>
      <c r="F954" s="2" t="s">
        <v>12107</v>
      </c>
      <c r="G954" s="2" t="s">
        <v>9769</v>
      </c>
      <c r="H954" s="2" t="s">
        <v>3568</v>
      </c>
      <c r="I954" s="3" t="s">
        <v>12101</v>
      </c>
      <c r="J954" s="4" t="s">
        <v>5971</v>
      </c>
      <c r="K954" s="2">
        <v>5.0</v>
      </c>
      <c r="L954" s="6">
        <v>2.0000000000582077</v>
      </c>
      <c r="M954" s="6">
        <v>2539.3333333333358</v>
      </c>
      <c r="N954" s="29">
        <v>0.0019690207403517965</v>
      </c>
      <c r="O954" s="6">
        <v>507.86666666666713</v>
      </c>
      <c r="P954" s="29">
        <v>0.0019690207403517965</v>
      </c>
      <c r="Q954" s="30">
        <v>0.11142946188055525</v>
      </c>
      <c r="R954" s="30">
        <v>0.5077888394852921</v>
      </c>
      <c r="S954" s="2" t="e">
        <v>#N/A</v>
      </c>
    </row>
    <row r="955" ht="15.75" customHeight="1">
      <c r="A955" s="2" t="s">
        <v>706</v>
      </c>
      <c r="B955" s="6">
        <v>1441.7395833333358</v>
      </c>
      <c r="C955" s="5">
        <v>41942.0</v>
      </c>
      <c r="D955" s="2" t="s">
        <v>11604</v>
      </c>
      <c r="E955" s="2" t="s">
        <v>11645</v>
      </c>
      <c r="F955" s="2" t="s">
        <v>12108</v>
      </c>
      <c r="G955" s="2" t="s">
        <v>9769</v>
      </c>
      <c r="H955" s="2" t="s">
        <v>3568</v>
      </c>
      <c r="I955" s="32" t="s">
        <v>12101</v>
      </c>
      <c r="J955" s="4" t="s">
        <v>5971</v>
      </c>
      <c r="K955" s="2">
        <v>5.0</v>
      </c>
      <c r="L955" s="6">
        <v>1.7500000001164153</v>
      </c>
      <c r="M955" s="6">
        <v>2329.3333333333358</v>
      </c>
      <c r="N955" s="29">
        <v>0.002146536920435029</v>
      </c>
      <c r="O955" s="6">
        <v>465.86666666666713</v>
      </c>
      <c r="P955" s="29">
        <v>0.0021465369204350295</v>
      </c>
      <c r="Q955" s="30">
        <v>0.12084337807177303</v>
      </c>
      <c r="R955" s="30">
        <v>0.5382599882157726</v>
      </c>
      <c r="S955" s="2" t="e">
        <v>#N/A</v>
      </c>
    </row>
    <row r="956" ht="15.75" customHeight="1">
      <c r="A956" s="2" t="s">
        <v>706</v>
      </c>
      <c r="B956" s="6">
        <v>1103.75</v>
      </c>
      <c r="C956" s="5">
        <v>41942.0</v>
      </c>
      <c r="D956" s="2" t="s">
        <v>12109</v>
      </c>
      <c r="E956" s="2" t="s">
        <v>12110</v>
      </c>
      <c r="F956" s="2" t="s">
        <v>12111</v>
      </c>
      <c r="G956" s="2" t="s">
        <v>9804</v>
      </c>
      <c r="H956" s="2" t="s">
        <v>3568</v>
      </c>
      <c r="I956" s="3" t="s">
        <v>12101</v>
      </c>
      <c r="J956" s="4" t="s">
        <v>5971</v>
      </c>
      <c r="K956" s="2">
        <v>5.0</v>
      </c>
      <c r="L956" s="6">
        <v>0.9999999999417923</v>
      </c>
      <c r="M956" s="6">
        <v>2667.2916666666642</v>
      </c>
      <c r="N956" s="29">
        <v>0.0018745606498476936</v>
      </c>
      <c r="O956" s="6">
        <v>533.4583333333328</v>
      </c>
      <c r="P956" s="29">
        <v>0.0018745606498476938</v>
      </c>
      <c r="Q956" s="30">
        <v>0.10637909645316679</v>
      </c>
      <c r="R956" s="30">
        <v>0.49076304176112007</v>
      </c>
      <c r="S956" s="2" t="e">
        <v>#N/A</v>
      </c>
    </row>
    <row r="957" ht="15.75" customHeight="1">
      <c r="A957" s="2" t="s">
        <v>708</v>
      </c>
      <c r="B957" s="6">
        <v>1319.75</v>
      </c>
      <c r="C957" s="5">
        <v>41942.0</v>
      </c>
      <c r="D957" s="2" t="s">
        <v>12112</v>
      </c>
      <c r="E957" s="2" t="s">
        <v>12113</v>
      </c>
      <c r="F957" s="2" t="s">
        <v>12114</v>
      </c>
      <c r="G957" s="2" t="s">
        <v>9769</v>
      </c>
      <c r="H957" s="2" t="s">
        <v>3568</v>
      </c>
      <c r="I957" s="3" t="s">
        <v>12115</v>
      </c>
      <c r="J957" s="4" t="s">
        <v>5972</v>
      </c>
      <c r="K957" s="2">
        <v>4.0</v>
      </c>
      <c r="L957" s="6">
        <v>0.9999999999417923</v>
      </c>
      <c r="M957" s="6">
        <v>2451.2916666666642</v>
      </c>
      <c r="N957" s="29">
        <v>0.0016317927623191871</v>
      </c>
      <c r="O957" s="6">
        <v>612.8229166666661</v>
      </c>
      <c r="P957" s="29">
        <v>0.0016317927623191871</v>
      </c>
      <c r="Q957" s="30">
        <v>0.09326728695144582</v>
      </c>
      <c r="R957" s="30">
        <v>0.4442548173852209</v>
      </c>
      <c r="S957" s="2" t="e">
        <v>#N/A</v>
      </c>
    </row>
    <row r="958" ht="15.75" customHeight="1">
      <c r="A958" s="2" t="s">
        <v>708</v>
      </c>
      <c r="B958" s="6">
        <v>1361.5416666666642</v>
      </c>
      <c r="C958" s="5">
        <v>41942.0</v>
      </c>
      <c r="D958" s="2" t="s">
        <v>12116</v>
      </c>
      <c r="E958" s="2" t="s">
        <v>12117</v>
      </c>
      <c r="F958" s="2" t="s">
        <v>12118</v>
      </c>
      <c r="G958" s="2" t="s">
        <v>9769</v>
      </c>
      <c r="H958" s="2" t="s">
        <v>3568</v>
      </c>
      <c r="I958" s="3" t="s">
        <v>12115</v>
      </c>
      <c r="J958" s="4" t="s">
        <v>5972</v>
      </c>
      <c r="K958" s="2">
        <v>4.0</v>
      </c>
      <c r="L958" s="6">
        <v>0.9999999999417923</v>
      </c>
      <c r="M958" s="6">
        <v>2409.5</v>
      </c>
      <c r="N958" s="29">
        <v>0.0016600954554886907</v>
      </c>
      <c r="O958" s="6">
        <v>602.375</v>
      </c>
      <c r="P958" s="29">
        <v>0.0016600954554886907</v>
      </c>
      <c r="Q958" s="30">
        <v>0.09480575896054455</v>
      </c>
      <c r="R958" s="30">
        <v>0.449888538478449</v>
      </c>
      <c r="S958" s="2" t="e">
        <v>#N/A</v>
      </c>
    </row>
    <row r="959" ht="15.75" customHeight="1">
      <c r="A959" s="2" t="s">
        <v>708</v>
      </c>
      <c r="B959" s="6">
        <v>1231.75</v>
      </c>
      <c r="C959" s="5">
        <v>41942.0</v>
      </c>
      <c r="D959" s="2" t="s">
        <v>12119</v>
      </c>
      <c r="E959" s="2" t="s">
        <v>12106</v>
      </c>
      <c r="F959" s="2" t="s">
        <v>12120</v>
      </c>
      <c r="G959" s="2" t="s">
        <v>9769</v>
      </c>
      <c r="H959" s="2" t="s">
        <v>3568</v>
      </c>
      <c r="I959" s="3" t="s">
        <v>12115</v>
      </c>
      <c r="J959" s="4" t="s">
        <v>5972</v>
      </c>
      <c r="K959" s="2">
        <v>4.0</v>
      </c>
      <c r="L959" s="6">
        <v>0.9999999999417923</v>
      </c>
      <c r="M959" s="6">
        <v>2539.2916666666642</v>
      </c>
      <c r="N959" s="29">
        <v>0.00157524243965673</v>
      </c>
      <c r="O959" s="6">
        <v>634.8229166666661</v>
      </c>
      <c r="P959" s="29">
        <v>0.00157524243965673</v>
      </c>
      <c r="Q959" s="30">
        <v>0.09018549997713199</v>
      </c>
      <c r="R959" s="30">
        <v>0.43282494179491615</v>
      </c>
      <c r="S959" s="2" t="e">
        <v>#N/A</v>
      </c>
    </row>
    <row r="960" ht="15.75" customHeight="1">
      <c r="A960" s="2" t="s">
        <v>708</v>
      </c>
      <c r="B960" s="6">
        <v>1103.75</v>
      </c>
      <c r="C960" s="5">
        <v>41942.0</v>
      </c>
      <c r="D960" s="2" t="s">
        <v>12109</v>
      </c>
      <c r="E960" s="2" t="s">
        <v>12110</v>
      </c>
      <c r="F960" s="2" t="s">
        <v>12111</v>
      </c>
      <c r="G960" s="2" t="s">
        <v>9804</v>
      </c>
      <c r="H960" s="2" t="s">
        <v>3568</v>
      </c>
      <c r="I960" s="3" t="s">
        <v>12115</v>
      </c>
      <c r="J960" s="4" t="s">
        <v>5972</v>
      </c>
      <c r="K960" s="2">
        <v>4.0</v>
      </c>
      <c r="L960" s="6">
        <v>0.9999999999417923</v>
      </c>
      <c r="M960" s="6">
        <v>2667.2916666666642</v>
      </c>
      <c r="N960" s="29">
        <v>0.001499648519878155</v>
      </c>
      <c r="O960" s="6">
        <v>666.8229166666661</v>
      </c>
      <c r="P960" s="29">
        <v>0.001499648519878155</v>
      </c>
      <c r="Q960" s="30">
        <v>0.0860495408068791</v>
      </c>
      <c r="R960" s="30">
        <v>0.41717800616712075</v>
      </c>
      <c r="S960" s="2" t="e">
        <v>#N/A</v>
      </c>
    </row>
    <row r="961" ht="15.75" customHeight="1">
      <c r="A961" s="2" t="s">
        <v>711</v>
      </c>
      <c r="B961" s="6">
        <v>1581.75</v>
      </c>
      <c r="C961" s="5">
        <v>41942.0</v>
      </c>
      <c r="D961" s="2" t="s">
        <v>9968</v>
      </c>
      <c r="E961" s="2" t="s">
        <v>9969</v>
      </c>
      <c r="F961" s="2" t="s">
        <v>9940</v>
      </c>
      <c r="G961" s="2" t="s">
        <v>9769</v>
      </c>
      <c r="H961" s="2" t="s">
        <v>3490</v>
      </c>
      <c r="I961" s="3" t="s">
        <v>12121</v>
      </c>
      <c r="J961" s="4" t="s">
        <v>5722</v>
      </c>
      <c r="K961" s="2">
        <v>2.0</v>
      </c>
      <c r="L961" s="6">
        <v>0.9999999999417923</v>
      </c>
      <c r="M961" s="6">
        <v>2189.2916666666642</v>
      </c>
      <c r="N961" s="29">
        <v>9.135374835848744E-4</v>
      </c>
      <c r="O961" s="6">
        <v>1094.6458333333321</v>
      </c>
      <c r="P961" s="29">
        <v>9.135374835848744E-4</v>
      </c>
      <c r="Q961" s="30">
        <v>0.053337131844738095</v>
      </c>
      <c r="R961" s="30">
        <v>0.28026593839988057</v>
      </c>
      <c r="S961" s="2" t="e">
        <v>#N/A</v>
      </c>
    </row>
    <row r="962" ht="15.75" customHeight="1">
      <c r="A962" s="2" t="s">
        <v>711</v>
      </c>
      <c r="B962" s="6">
        <v>1138.5833333333358</v>
      </c>
      <c r="C962" s="5">
        <v>41942.0</v>
      </c>
      <c r="D962" s="2" t="s">
        <v>10668</v>
      </c>
      <c r="E962" s="2" t="s">
        <v>10669</v>
      </c>
      <c r="F962" s="2" t="s">
        <v>10651</v>
      </c>
      <c r="G962" s="2" t="s">
        <v>9804</v>
      </c>
      <c r="H962" s="2" t="s">
        <v>3490</v>
      </c>
      <c r="I962" s="3" t="s">
        <v>12121</v>
      </c>
      <c r="J962" s="4" t="s">
        <v>5722</v>
      </c>
      <c r="K962" s="2">
        <v>2.0</v>
      </c>
      <c r="L962" s="6">
        <v>1.0000000001164153</v>
      </c>
      <c r="M962" s="6">
        <v>2632.4583333333358</v>
      </c>
      <c r="N962" s="29">
        <v>7.597461181721767E-4</v>
      </c>
      <c r="O962" s="6">
        <v>1316.2291666666679</v>
      </c>
      <c r="P962" s="29">
        <v>7.597461181721767E-4</v>
      </c>
      <c r="Q962" s="30">
        <v>0.04456139061168263</v>
      </c>
      <c r="R962" s="30">
        <v>0.23929420767579912</v>
      </c>
      <c r="S962" s="2" t="e">
        <v>#N/A</v>
      </c>
    </row>
    <row r="963" ht="15.75" customHeight="1">
      <c r="A963" s="2" t="s">
        <v>714</v>
      </c>
      <c r="B963" s="6">
        <v>125.51597222222335</v>
      </c>
      <c r="C963" s="5">
        <v>41942.0</v>
      </c>
      <c r="D963" s="2" t="s">
        <v>12122</v>
      </c>
      <c r="E963" s="2" t="s">
        <v>12123</v>
      </c>
      <c r="F963" s="2" t="s">
        <v>12124</v>
      </c>
      <c r="G963" s="2" t="s">
        <v>9769</v>
      </c>
      <c r="H963" s="2" t="s">
        <v>3245</v>
      </c>
      <c r="I963" s="3" t="s">
        <v>716</v>
      </c>
      <c r="J963" s="4" t="s">
        <v>4129</v>
      </c>
      <c r="K963" s="2">
        <v>7.0</v>
      </c>
      <c r="L963" s="6">
        <v>1.3000000000465661</v>
      </c>
      <c r="M963" s="6">
        <v>3645.5381944444453</v>
      </c>
      <c r="N963" s="29">
        <v>0.0019201554411547596</v>
      </c>
      <c r="O963" s="6">
        <v>520.7911706349207</v>
      </c>
      <c r="P963" s="29">
        <v>0.0019201554411547599</v>
      </c>
      <c r="Q963" s="30">
        <v>0.10882042309352635</v>
      </c>
      <c r="R963" s="30">
        <v>0.4990534943839985</v>
      </c>
      <c r="S963" s="2">
        <v>600000.0</v>
      </c>
    </row>
    <row r="964" ht="15.75" customHeight="1">
      <c r="A964" s="2" t="s">
        <v>714</v>
      </c>
      <c r="B964" s="6">
        <v>1923.5416666666642</v>
      </c>
      <c r="C964" s="5">
        <v>41942.0</v>
      </c>
      <c r="D964" s="2" t="s">
        <v>12125</v>
      </c>
      <c r="E964" s="2" t="s">
        <v>12126</v>
      </c>
      <c r="F964" s="2" t="s">
        <v>12127</v>
      </c>
      <c r="G964" s="2" t="s">
        <v>9769</v>
      </c>
      <c r="H964" s="2" t="s">
        <v>3245</v>
      </c>
      <c r="I964" s="3" t="s">
        <v>716</v>
      </c>
      <c r="J964" s="4" t="s">
        <v>4129</v>
      </c>
      <c r="K964" s="2">
        <v>7.0</v>
      </c>
      <c r="L964" s="6">
        <v>0.4999999998835847</v>
      </c>
      <c r="M964" s="6">
        <v>1847.4791666666642</v>
      </c>
      <c r="N964" s="29">
        <v>0.003788946650277974</v>
      </c>
      <c r="O964" s="6">
        <v>263.9255952380949</v>
      </c>
      <c r="P964" s="29">
        <v>0.003788946650277974</v>
      </c>
      <c r="Q964" s="30">
        <v>0.2033475746519925</v>
      </c>
      <c r="R964" s="30">
        <v>0.7443691312721548</v>
      </c>
      <c r="S964" s="2">
        <v>600000.0</v>
      </c>
    </row>
    <row r="965" ht="15.75" customHeight="1">
      <c r="A965" s="2" t="s">
        <v>714</v>
      </c>
      <c r="B965" s="6">
        <v>1916.6041666666642</v>
      </c>
      <c r="C965" s="5">
        <v>41942.0</v>
      </c>
      <c r="D965" s="2" t="s">
        <v>12128</v>
      </c>
      <c r="E965" s="2" t="s">
        <v>12129</v>
      </c>
      <c r="F965" s="2" t="s">
        <v>12130</v>
      </c>
      <c r="G965" s="2" t="s">
        <v>9769</v>
      </c>
      <c r="H965" s="2" t="s">
        <v>3245</v>
      </c>
      <c r="I965" s="3" t="s">
        <v>716</v>
      </c>
      <c r="J965" s="4" t="s">
        <v>4129</v>
      </c>
      <c r="K965" s="2">
        <v>7.0</v>
      </c>
      <c r="L965" s="6">
        <v>0.41666666662786156</v>
      </c>
      <c r="M965" s="6">
        <v>1854.4131944444453</v>
      </c>
      <c r="N965" s="29">
        <v>0.0037747790087834746</v>
      </c>
      <c r="O965" s="6">
        <v>264.9161706349208</v>
      </c>
      <c r="P965" s="29">
        <v>0.003774779008783474</v>
      </c>
      <c r="Q965" s="30">
        <v>0.20267008558263777</v>
      </c>
      <c r="R965" s="30">
        <v>0.7430619935340672</v>
      </c>
      <c r="S965" s="2">
        <v>600000.0</v>
      </c>
    </row>
    <row r="966" ht="15.75" customHeight="1">
      <c r="A966" s="2" t="s">
        <v>714</v>
      </c>
      <c r="B966" s="6">
        <v>1651.5833333333358</v>
      </c>
      <c r="C966" s="5">
        <v>41942.0</v>
      </c>
      <c r="D966" s="2" t="s">
        <v>12131</v>
      </c>
      <c r="E966" s="2" t="s">
        <v>11773</v>
      </c>
      <c r="F966" s="2" t="s">
        <v>12132</v>
      </c>
      <c r="G966" s="2" t="s">
        <v>9769</v>
      </c>
      <c r="H966" s="2" t="s">
        <v>3245</v>
      </c>
      <c r="I966" s="3" t="s">
        <v>716</v>
      </c>
      <c r="J966" s="4" t="s">
        <v>4129</v>
      </c>
      <c r="K966" s="2">
        <v>7.0</v>
      </c>
      <c r="L966" s="6">
        <v>0.8333333334303461</v>
      </c>
      <c r="M966" s="6">
        <v>2119.4513888888905</v>
      </c>
      <c r="N966" s="29">
        <v>0.003302741472013523</v>
      </c>
      <c r="O966" s="6">
        <v>302.77876984127005</v>
      </c>
      <c r="P966" s="29">
        <v>0.0033027414720135234</v>
      </c>
      <c r="Q966" s="30">
        <v>0.17976507702423383</v>
      </c>
      <c r="R966" s="30">
        <v>0.6954703823089088</v>
      </c>
      <c r="S966" s="2">
        <v>600000.0</v>
      </c>
    </row>
    <row r="967" ht="15.75" customHeight="1">
      <c r="A967" s="2" t="s">
        <v>714</v>
      </c>
      <c r="B967" s="6">
        <v>1834.4166666666642</v>
      </c>
      <c r="C967" s="5">
        <v>41942.0</v>
      </c>
      <c r="D967" s="2" t="s">
        <v>12133</v>
      </c>
      <c r="E967" s="2" t="s">
        <v>12134</v>
      </c>
      <c r="F967" s="2" t="s">
        <v>11107</v>
      </c>
      <c r="G967" s="2" t="s">
        <v>9769</v>
      </c>
      <c r="H967" s="2" t="s">
        <v>3245</v>
      </c>
      <c r="I967" s="3" t="s">
        <v>716</v>
      </c>
      <c r="J967" s="4" t="s">
        <v>4129</v>
      </c>
      <c r="K967" s="2">
        <v>7.0</v>
      </c>
      <c r="L967" s="6">
        <v>0.9999999999417923</v>
      </c>
      <c r="M967" s="6">
        <v>1936.625</v>
      </c>
      <c r="N967" s="29">
        <v>0.0036145355967211</v>
      </c>
      <c r="O967" s="6">
        <v>276.6607142857143</v>
      </c>
      <c r="P967" s="29">
        <v>0.0036145355967211</v>
      </c>
      <c r="Q967" s="30">
        <v>0.19496710239076398</v>
      </c>
      <c r="R967" s="30">
        <v>0.7278039811830087</v>
      </c>
      <c r="S967" s="2">
        <v>600000.0</v>
      </c>
    </row>
    <row r="968" ht="15.75" customHeight="1">
      <c r="A968" s="2" t="s">
        <v>714</v>
      </c>
      <c r="B968" s="6">
        <v>1291.5104166666642</v>
      </c>
      <c r="C968" s="5">
        <v>41942.0</v>
      </c>
      <c r="D968" s="2" t="s">
        <v>12135</v>
      </c>
      <c r="E968" s="2" t="s">
        <v>12136</v>
      </c>
      <c r="F968" s="2" t="s">
        <v>10116</v>
      </c>
      <c r="G968" s="2" t="s">
        <v>9769</v>
      </c>
      <c r="H968" s="2" t="s">
        <v>3245</v>
      </c>
      <c r="I968" s="3" t="s">
        <v>716</v>
      </c>
      <c r="J968" s="4" t="s">
        <v>4129</v>
      </c>
      <c r="K968" s="2">
        <v>7.0</v>
      </c>
      <c r="L968" s="6">
        <v>0.8333333332557231</v>
      </c>
      <c r="M968" s="6">
        <v>2479.5243055555547</v>
      </c>
      <c r="N968" s="29">
        <v>0.0028231221546471596</v>
      </c>
      <c r="O968" s="6">
        <v>354.21775793650784</v>
      </c>
      <c r="P968" s="29">
        <v>0.0028231221546471596</v>
      </c>
      <c r="Q968" s="30">
        <v>0.15581813629836816</v>
      </c>
      <c r="R968" s="30">
        <v>0.6380770646788589</v>
      </c>
      <c r="S968" s="2">
        <v>600000.0</v>
      </c>
    </row>
    <row r="969" ht="15.75" customHeight="1">
      <c r="A969" s="2" t="s">
        <v>714</v>
      </c>
      <c r="B969" s="6">
        <v>1466.5833333333358</v>
      </c>
      <c r="C969" s="5">
        <v>41942.0</v>
      </c>
      <c r="D969" s="2" t="s">
        <v>12137</v>
      </c>
      <c r="E969" s="2" t="s">
        <v>11948</v>
      </c>
      <c r="F969" s="2" t="s">
        <v>12138</v>
      </c>
      <c r="G969" s="2" t="s">
        <v>9769</v>
      </c>
      <c r="H969" s="2" t="s">
        <v>3245</v>
      </c>
      <c r="I969" s="3" t="s">
        <v>716</v>
      </c>
      <c r="J969" s="4" t="s">
        <v>4129</v>
      </c>
      <c r="K969" s="2">
        <v>7.0</v>
      </c>
      <c r="L969" s="6">
        <v>0.8333333334303461</v>
      </c>
      <c r="M969" s="6">
        <v>2304.4513888888905</v>
      </c>
      <c r="N969" s="29">
        <v>0.0030375993322103033</v>
      </c>
      <c r="O969" s="6">
        <v>329.2073412698415</v>
      </c>
      <c r="P969" s="29">
        <v>0.0030375993322103033</v>
      </c>
      <c r="Q969" s="30">
        <v>0.16661200082261873</v>
      </c>
      <c r="R969" s="30">
        <v>0.6649701878405079</v>
      </c>
      <c r="S969" s="2">
        <v>600000.0</v>
      </c>
    </row>
    <row r="970" ht="15.75" customHeight="1">
      <c r="A970" s="2" t="s">
        <v>5720</v>
      </c>
      <c r="B970" s="6">
        <v>1603.6041666666642</v>
      </c>
      <c r="C970" s="5">
        <v>41942.0</v>
      </c>
      <c r="D970" s="2" t="s">
        <v>12139</v>
      </c>
      <c r="E970" s="2" t="s">
        <v>12140</v>
      </c>
      <c r="F970" s="2" t="s">
        <v>9940</v>
      </c>
      <c r="G970" s="2" t="s">
        <v>9769</v>
      </c>
      <c r="H970" s="2" t="s">
        <v>4605</v>
      </c>
      <c r="I970" s="3" t="s">
        <v>12141</v>
      </c>
      <c r="J970" s="4" t="s">
        <v>5721</v>
      </c>
      <c r="K970" s="2">
        <v>5.0</v>
      </c>
      <c r="L970" s="6">
        <v>0.4999999998835847</v>
      </c>
      <c r="M970" s="6">
        <v>2167.4166666666642</v>
      </c>
      <c r="N970" s="29">
        <v>0.0023068937675420073</v>
      </c>
      <c r="O970" s="6">
        <v>433.48333333333284</v>
      </c>
      <c r="P970" s="29">
        <v>0.0023068937675420073</v>
      </c>
      <c r="Q970" s="30">
        <v>0.12926154286107905</v>
      </c>
      <c r="R970" s="30">
        <v>0.564160732582826</v>
      </c>
      <c r="S970" s="2" t="e">
        <v>#N/A</v>
      </c>
    </row>
    <row r="971" ht="15.75" customHeight="1">
      <c r="A971" s="2" t="s">
        <v>5720</v>
      </c>
      <c r="B971" s="6">
        <v>1221.6875</v>
      </c>
      <c r="C971" s="5">
        <v>41942.0</v>
      </c>
      <c r="D971" s="2" t="s">
        <v>12142</v>
      </c>
      <c r="E971" s="2" t="s">
        <v>12143</v>
      </c>
      <c r="F971" s="2" t="s">
        <v>10116</v>
      </c>
      <c r="G971" s="2" t="s">
        <v>9769</v>
      </c>
      <c r="H971" s="2" t="s">
        <v>4605</v>
      </c>
      <c r="I971" s="3" t="s">
        <v>12141</v>
      </c>
      <c r="J971" s="4" t="s">
        <v>5721</v>
      </c>
      <c r="K971" s="2">
        <v>5.0</v>
      </c>
      <c r="L971" s="6">
        <v>0.8333333332557231</v>
      </c>
      <c r="M971" s="6">
        <v>2549.347222222219</v>
      </c>
      <c r="N971" s="29">
        <v>0.001961286385948475</v>
      </c>
      <c r="O971" s="6">
        <v>509.8694444444438</v>
      </c>
      <c r="P971" s="29">
        <v>0.001961286385948475</v>
      </c>
      <c r="Q971" s="30">
        <v>0.1110170150204014</v>
      </c>
      <c r="R971" s="30">
        <v>0.5064164329293743</v>
      </c>
      <c r="S971" s="2" t="e">
        <v>#N/A</v>
      </c>
    </row>
    <row r="972" ht="15.75" customHeight="1">
      <c r="A972" s="2" t="s">
        <v>5720</v>
      </c>
      <c r="B972" s="6">
        <v>1407.409722222219</v>
      </c>
      <c r="C972" s="5">
        <v>41942.0</v>
      </c>
      <c r="D972" s="2" t="s">
        <v>12144</v>
      </c>
      <c r="E972" s="2" t="s">
        <v>12145</v>
      </c>
      <c r="F972" s="2" t="s">
        <v>10116</v>
      </c>
      <c r="G972" s="2" t="s">
        <v>9769</v>
      </c>
      <c r="H972" s="2" t="s">
        <v>4605</v>
      </c>
      <c r="I972" s="3" t="s">
        <v>12141</v>
      </c>
      <c r="J972" s="4" t="s">
        <v>5721</v>
      </c>
      <c r="K972" s="2">
        <v>5.0</v>
      </c>
      <c r="L972" s="6">
        <v>0.8333333332557231</v>
      </c>
      <c r="M972" s="6">
        <v>2363.625</v>
      </c>
      <c r="N972" s="29">
        <v>0.0021153947855518536</v>
      </c>
      <c r="O972" s="6">
        <v>472.725</v>
      </c>
      <c r="P972" s="29">
        <v>0.0021153947855518536</v>
      </c>
      <c r="Q972" s="30">
        <v>0.11919911352671253</v>
      </c>
      <c r="R972" s="30">
        <v>0.5330542162463404</v>
      </c>
      <c r="S972" s="2" t="e">
        <v>#N/A</v>
      </c>
    </row>
    <row r="973" ht="15.75" customHeight="1">
      <c r="A973" s="2" t="s">
        <v>5720</v>
      </c>
      <c r="B973" s="6">
        <v>1042.375</v>
      </c>
      <c r="C973" s="5">
        <v>41942.0</v>
      </c>
      <c r="D973" s="2" t="s">
        <v>12146</v>
      </c>
      <c r="E973" s="2" t="s">
        <v>12147</v>
      </c>
      <c r="G973" s="2" t="s">
        <v>9769</v>
      </c>
      <c r="H973" s="2" t="s">
        <v>4605</v>
      </c>
      <c r="I973" s="3" t="s">
        <v>12141</v>
      </c>
      <c r="J973" s="4" t="s">
        <v>5721</v>
      </c>
      <c r="K973" s="2">
        <v>5.0</v>
      </c>
      <c r="L973" s="6">
        <v>0.5000000000582077</v>
      </c>
      <c r="M973" s="6">
        <v>2728.6458333333358</v>
      </c>
      <c r="N973" s="29">
        <v>0.0018324107654132452</v>
      </c>
      <c r="O973" s="6">
        <v>545.7291666666672</v>
      </c>
      <c r="P973" s="29">
        <v>0.001832410765413245</v>
      </c>
      <c r="Q973" s="30">
        <v>0.10411627526089884</v>
      </c>
      <c r="R973" s="30">
        <v>0.48297697803323825</v>
      </c>
      <c r="S973" s="2" t="e">
        <v>#N/A</v>
      </c>
    </row>
    <row r="974" ht="15.75" customHeight="1">
      <c r="A974" s="2" t="s">
        <v>5720</v>
      </c>
      <c r="B974" s="6">
        <v>1140.7083333333358</v>
      </c>
      <c r="C974" s="5">
        <v>41942.0</v>
      </c>
      <c r="D974" s="2" t="s">
        <v>10697</v>
      </c>
      <c r="E974" s="2" t="s">
        <v>12148</v>
      </c>
      <c r="F974" s="2" t="s">
        <v>10651</v>
      </c>
      <c r="G974" s="2" t="s">
        <v>9804</v>
      </c>
      <c r="H974" s="2" t="s">
        <v>4605</v>
      </c>
      <c r="I974" s="3" t="s">
        <v>12141</v>
      </c>
      <c r="J974" s="4" t="s">
        <v>5721</v>
      </c>
      <c r="K974" s="2">
        <v>5.0</v>
      </c>
      <c r="L974" s="6">
        <v>1.0000000001164153</v>
      </c>
      <c r="M974" s="6">
        <v>2630.3333333333358</v>
      </c>
      <c r="N974" s="29">
        <v>0.001900899759219362</v>
      </c>
      <c r="O974" s="6">
        <v>526.0666666666672</v>
      </c>
      <c r="P974" s="29">
        <v>0.001900899759219362</v>
      </c>
      <c r="Q974" s="30">
        <v>0.10779021185671023</v>
      </c>
      <c r="R974" s="30">
        <v>0.49556884650084565</v>
      </c>
      <c r="S974" s="2" t="e">
        <v>#N/A</v>
      </c>
    </row>
    <row r="975" ht="15.75" customHeight="1">
      <c r="A975" s="2" t="s">
        <v>717</v>
      </c>
      <c r="B975" s="6">
        <v>1603.5416666666642</v>
      </c>
      <c r="C975" s="5">
        <v>41942.0</v>
      </c>
      <c r="D975" s="2" t="s">
        <v>12149</v>
      </c>
      <c r="E975" s="2" t="s">
        <v>12150</v>
      </c>
      <c r="F975" s="2" t="s">
        <v>9940</v>
      </c>
      <c r="G975" s="2" t="s">
        <v>9769</v>
      </c>
      <c r="H975" s="2" t="s">
        <v>4605</v>
      </c>
      <c r="I975" s="3" t="s">
        <v>12151</v>
      </c>
      <c r="J975" s="4" t="s">
        <v>4751</v>
      </c>
      <c r="K975" s="2">
        <v>4.0</v>
      </c>
      <c r="L975" s="6">
        <v>0.4999999998835847</v>
      </c>
      <c r="M975" s="6">
        <v>2167.4791666666642</v>
      </c>
      <c r="N975" s="29">
        <v>0.0018454617979796059</v>
      </c>
      <c r="O975" s="6">
        <v>541.8697916666661</v>
      </c>
      <c r="P975" s="29">
        <v>0.0018454617979796059</v>
      </c>
      <c r="Q975" s="30">
        <v>0.1048175331209249</v>
      </c>
      <c r="R975" s="30">
        <v>0.48540044674370575</v>
      </c>
      <c r="S975" s="2" t="e">
        <v>#N/A</v>
      </c>
    </row>
    <row r="976" ht="15.75" customHeight="1">
      <c r="A976" s="2" t="s">
        <v>717</v>
      </c>
      <c r="B976" s="6">
        <v>1222.3819444444453</v>
      </c>
      <c r="C976" s="5">
        <v>41942.0</v>
      </c>
      <c r="D976" s="2" t="s">
        <v>12152</v>
      </c>
      <c r="E976" s="2" t="s">
        <v>12153</v>
      </c>
      <c r="F976" s="2" t="s">
        <v>10116</v>
      </c>
      <c r="G976" s="2" t="s">
        <v>9769</v>
      </c>
      <c r="H976" s="2" t="s">
        <v>4605</v>
      </c>
      <c r="I976" s="3" t="s">
        <v>12151</v>
      </c>
      <c r="J976" s="4" t="s">
        <v>4751</v>
      </c>
      <c r="K976" s="2">
        <v>4.0</v>
      </c>
      <c r="L976" s="6">
        <v>0.8333333334303461</v>
      </c>
      <c r="M976" s="6">
        <v>2548.652777777781</v>
      </c>
      <c r="N976" s="29">
        <v>0.001569456630136835</v>
      </c>
      <c r="O976" s="6">
        <v>637.1631944444453</v>
      </c>
      <c r="P976" s="29">
        <v>0.001569456630136835</v>
      </c>
      <c r="Q976" s="30">
        <v>0.08986960434521152</v>
      </c>
      <c r="R976" s="30">
        <v>0.4316423465472802</v>
      </c>
      <c r="S976" s="2" t="e">
        <v>#N/A</v>
      </c>
    </row>
    <row r="977" ht="15.75" customHeight="1">
      <c r="A977" s="2" t="s">
        <v>717</v>
      </c>
      <c r="B977" s="6">
        <v>1411.4930555555547</v>
      </c>
      <c r="C977" s="5">
        <v>41942.0</v>
      </c>
      <c r="D977" s="2" t="s">
        <v>12154</v>
      </c>
      <c r="E977" s="2" t="s">
        <v>12155</v>
      </c>
      <c r="F977" s="2" t="s">
        <v>10116</v>
      </c>
      <c r="G977" s="2" t="s">
        <v>9769</v>
      </c>
      <c r="H977" s="2" t="s">
        <v>4605</v>
      </c>
      <c r="I977" s="3" t="s">
        <v>12151</v>
      </c>
      <c r="J977" s="4" t="s">
        <v>4751</v>
      </c>
      <c r="K977" s="2">
        <v>4.0</v>
      </c>
      <c r="L977" s="6">
        <v>0.6666666665696539</v>
      </c>
      <c r="M977" s="6">
        <v>2359.534722222219</v>
      </c>
      <c r="N977" s="29">
        <v>0.0016952494753850389</v>
      </c>
      <c r="O977" s="6">
        <v>589.8836805555547</v>
      </c>
      <c r="P977" s="29">
        <v>0.0016952494753850389</v>
      </c>
      <c r="Q977" s="30">
        <v>0.09671301979845415</v>
      </c>
      <c r="R977" s="30">
        <v>0.4568065772435833</v>
      </c>
      <c r="S977" s="2" t="e">
        <v>#N/A</v>
      </c>
    </row>
    <row r="978" ht="15.75" customHeight="1">
      <c r="A978" s="2" t="s">
        <v>717</v>
      </c>
      <c r="B978" s="6">
        <v>1144.5</v>
      </c>
      <c r="C978" s="5">
        <v>41942.0</v>
      </c>
      <c r="D978" s="2" t="s">
        <v>10701</v>
      </c>
      <c r="E978" s="2" t="s">
        <v>10699</v>
      </c>
      <c r="F978" s="2" t="s">
        <v>10651</v>
      </c>
      <c r="G978" s="2" t="s">
        <v>9804</v>
      </c>
      <c r="H978" s="2" t="s">
        <v>4605</v>
      </c>
      <c r="I978" s="3" t="s">
        <v>12151</v>
      </c>
      <c r="J978" s="4" t="s">
        <v>4751</v>
      </c>
      <c r="K978" s="2">
        <v>4.0</v>
      </c>
      <c r="L978" s="6">
        <v>0.9999999999417923</v>
      </c>
      <c r="M978" s="6">
        <v>2626.5416666666642</v>
      </c>
      <c r="N978" s="29">
        <v>0.0015229151133461314</v>
      </c>
      <c r="O978" s="6">
        <v>656.6354166666661</v>
      </c>
      <c r="P978" s="29">
        <v>0.0015229151133461314</v>
      </c>
      <c r="Q978" s="30">
        <v>0.08732452149313763</v>
      </c>
      <c r="R978" s="30">
        <v>0.42203932028851754</v>
      </c>
      <c r="S978" s="2" t="e">
        <v>#N/A</v>
      </c>
    </row>
    <row r="979" ht="15.75" customHeight="1">
      <c r="A979" s="2" t="s">
        <v>722</v>
      </c>
      <c r="B979" s="6">
        <v>699.6666666666642</v>
      </c>
      <c r="C979" s="5">
        <v>41942.0</v>
      </c>
      <c r="D979" s="2" t="s">
        <v>12156</v>
      </c>
      <c r="E979" s="2" t="s">
        <v>11679</v>
      </c>
      <c r="F979" s="2" t="s">
        <v>12157</v>
      </c>
      <c r="G979" s="2" t="s">
        <v>9769</v>
      </c>
      <c r="H979" s="2" t="s">
        <v>3383</v>
      </c>
      <c r="I979" s="3" t="s">
        <v>12158</v>
      </c>
      <c r="J979" s="4" t="s">
        <v>5774</v>
      </c>
      <c r="K979" s="2">
        <v>2.0</v>
      </c>
      <c r="L979" s="6">
        <v>1.9999999998835847</v>
      </c>
      <c r="M979" s="6">
        <v>3071.4166666666642</v>
      </c>
      <c r="N979" s="29">
        <v>6.511653145942431E-4</v>
      </c>
      <c r="O979" s="6">
        <v>1535.7083333333321</v>
      </c>
      <c r="P979" s="29">
        <v>6.511653145942431E-4</v>
      </c>
      <c r="Q979" s="30">
        <v>0.03831653303110072</v>
      </c>
      <c r="R979" s="30">
        <v>0.20897010124814808</v>
      </c>
      <c r="S979" s="2" t="e">
        <v>#N/A</v>
      </c>
    </row>
    <row r="980" ht="15.75" customHeight="1">
      <c r="A980" s="2" t="s">
        <v>722</v>
      </c>
      <c r="B980" s="6">
        <v>1090.5833333333358</v>
      </c>
      <c r="C980" s="5">
        <v>41942.0</v>
      </c>
      <c r="D980" s="2" t="s">
        <v>10718</v>
      </c>
      <c r="E980" s="2" t="s">
        <v>10719</v>
      </c>
      <c r="F980" s="2" t="s">
        <v>10723</v>
      </c>
      <c r="G980" s="2" t="s">
        <v>9804</v>
      </c>
      <c r="H980" s="2" t="s">
        <v>3383</v>
      </c>
      <c r="I980" s="3" t="s">
        <v>12158</v>
      </c>
      <c r="J980" s="4" t="s">
        <v>5774</v>
      </c>
      <c r="K980" s="2">
        <v>2.0</v>
      </c>
      <c r="L980" s="6">
        <v>1.0000000001164153</v>
      </c>
      <c r="M980" s="6">
        <v>2680.4583333333358</v>
      </c>
      <c r="N980" s="29">
        <v>7.461410517479902E-4</v>
      </c>
      <c r="O980" s="6">
        <v>1340.2291666666679</v>
      </c>
      <c r="P980" s="29">
        <v>7.461410517479902E-4</v>
      </c>
      <c r="Q980" s="30">
        <v>0.04378114385104148</v>
      </c>
      <c r="R980" s="30">
        <v>0.23555926557761586</v>
      </c>
      <c r="S980" s="2" t="e">
        <v>#N/A</v>
      </c>
    </row>
    <row r="981" ht="15.75" customHeight="1">
      <c r="A981" s="2" t="s">
        <v>5874</v>
      </c>
      <c r="B981" s="6">
        <v>858.3958333333358</v>
      </c>
      <c r="C981" s="5">
        <v>41942.0</v>
      </c>
      <c r="D981" s="2" t="s">
        <v>12159</v>
      </c>
      <c r="E981" s="2" t="s">
        <v>12160</v>
      </c>
      <c r="F981" s="2" t="s">
        <v>12161</v>
      </c>
      <c r="G981" s="2" t="s">
        <v>9804</v>
      </c>
      <c r="H981" s="2" t="s">
        <v>4605</v>
      </c>
      <c r="I981" s="3" t="s">
        <v>12162</v>
      </c>
      <c r="J981" s="4" t="s">
        <v>5875</v>
      </c>
      <c r="K981" s="2">
        <v>3.0</v>
      </c>
      <c r="L981" s="6">
        <v>1.0000000001164153</v>
      </c>
      <c r="M981" s="6">
        <v>2912.6458333333358</v>
      </c>
      <c r="N981" s="29">
        <v>0.0010299913452116124</v>
      </c>
      <c r="O981" s="6">
        <v>970.8819444444453</v>
      </c>
      <c r="P981" s="29">
        <v>0.0010299913452116124</v>
      </c>
      <c r="Q981" s="30">
        <v>0.05992862966564183</v>
      </c>
      <c r="R981" s="30">
        <v>0.30981588543136473</v>
      </c>
      <c r="S981" s="2" t="e">
        <v>#N/A</v>
      </c>
    </row>
    <row r="982" ht="15.75" customHeight="1">
      <c r="A982" s="2" t="s">
        <v>5874</v>
      </c>
      <c r="B982" s="6">
        <v>1145.625</v>
      </c>
      <c r="C982" s="5">
        <v>41942.0</v>
      </c>
      <c r="D982" s="2" t="s">
        <v>10660</v>
      </c>
      <c r="E982" s="2" t="s">
        <v>10665</v>
      </c>
      <c r="F982" s="2" t="s">
        <v>10651</v>
      </c>
      <c r="G982" s="2" t="s">
        <v>9804</v>
      </c>
      <c r="H982" s="2" t="s">
        <v>4605</v>
      </c>
      <c r="I982" s="3" t="s">
        <v>12162</v>
      </c>
      <c r="J982" s="4" t="s">
        <v>5875</v>
      </c>
      <c r="K982" s="2">
        <v>3.0</v>
      </c>
      <c r="L982" s="6">
        <v>0.9999999999417923</v>
      </c>
      <c r="M982" s="6">
        <v>2625.4166666666642</v>
      </c>
      <c r="N982" s="29">
        <v>0.001142675765751469</v>
      </c>
      <c r="O982" s="6">
        <v>875.1388888888881</v>
      </c>
      <c r="P982" s="29">
        <v>0.001142675765751469</v>
      </c>
      <c r="Q982" s="30">
        <v>0.06626307559251543</v>
      </c>
      <c r="R982" s="30">
        <v>0.33725387167976695</v>
      </c>
      <c r="S982" s="2" t="e">
        <v>#N/A</v>
      </c>
    </row>
    <row r="983" ht="15.75" customHeight="1">
      <c r="A983" s="2" t="s">
        <v>5874</v>
      </c>
      <c r="B983" s="6">
        <v>1103.6680555555577</v>
      </c>
      <c r="C983" s="5">
        <v>41942.0</v>
      </c>
      <c r="D983" s="2" t="s">
        <v>12163</v>
      </c>
      <c r="E983" s="2" t="s">
        <v>12164</v>
      </c>
      <c r="F983" s="2" t="s">
        <v>12165</v>
      </c>
      <c r="G983" s="2" t="s">
        <v>9804</v>
      </c>
      <c r="H983" s="2" t="s">
        <v>4605</v>
      </c>
      <c r="I983" s="3" t="s">
        <v>12162</v>
      </c>
      <c r="J983" s="4" t="s">
        <v>5875</v>
      </c>
      <c r="K983" s="2">
        <v>3.0</v>
      </c>
      <c r="L983" s="6">
        <v>0.18333333340706304</v>
      </c>
      <c r="M983" s="6">
        <v>2667.3395833333343</v>
      </c>
      <c r="N983" s="29">
        <v>0.0011247161849002162</v>
      </c>
      <c r="O983" s="6">
        <v>889.1131944444447</v>
      </c>
      <c r="P983" s="29">
        <v>0.0011247161849002162</v>
      </c>
      <c r="Q983" s="30">
        <v>0.06525636185796602</v>
      </c>
      <c r="R983" s="30">
        <v>0.3329550383475387</v>
      </c>
      <c r="S983" s="2" t="e">
        <v>#N/A</v>
      </c>
    </row>
    <row r="984" ht="15.75" customHeight="1">
      <c r="A984" s="2" t="s">
        <v>6196</v>
      </c>
      <c r="B984" s="6">
        <v>1049.75</v>
      </c>
      <c r="C984" s="5">
        <v>41942.0</v>
      </c>
      <c r="D984" s="2" t="s">
        <v>12166</v>
      </c>
      <c r="E984" s="2" t="s">
        <v>12167</v>
      </c>
      <c r="F984" s="2" t="s">
        <v>12168</v>
      </c>
      <c r="G984" s="2" t="s">
        <v>9769</v>
      </c>
      <c r="H984" s="2" t="s">
        <v>3568</v>
      </c>
      <c r="I984" s="3" t="s">
        <v>12169</v>
      </c>
      <c r="J984" s="4" t="s">
        <v>6197</v>
      </c>
      <c r="K984" s="2">
        <v>6.0</v>
      </c>
      <c r="L984" s="6">
        <v>0.9999999999417923</v>
      </c>
      <c r="M984" s="6">
        <v>2721.2916666666642</v>
      </c>
      <c r="N984" s="29">
        <v>0.0022048353263615646</v>
      </c>
      <c r="O984" s="6">
        <v>453.5486111111107</v>
      </c>
      <c r="P984" s="29">
        <v>0.0022048353263615646</v>
      </c>
      <c r="Q984" s="30">
        <v>0.12391321172657122</v>
      </c>
      <c r="R984" s="30">
        <v>0.5478497385190995</v>
      </c>
      <c r="S984" s="2" t="e">
        <v>#N/A</v>
      </c>
    </row>
    <row r="985" ht="15.75" customHeight="1">
      <c r="A985" s="2" t="s">
        <v>6196</v>
      </c>
      <c r="B985" s="6">
        <v>857.75</v>
      </c>
      <c r="C985" s="5">
        <v>41942.0</v>
      </c>
      <c r="D985" s="2" t="s">
        <v>12170</v>
      </c>
      <c r="E985" s="2" t="s">
        <v>12171</v>
      </c>
      <c r="F985" s="2" t="s">
        <v>12172</v>
      </c>
      <c r="G985" s="7" t="s">
        <v>9769</v>
      </c>
      <c r="H985" s="2" t="s">
        <v>3568</v>
      </c>
      <c r="I985" s="3" t="s">
        <v>12169</v>
      </c>
      <c r="J985" s="4" t="s">
        <v>6197</v>
      </c>
      <c r="K985" s="2">
        <v>6.0</v>
      </c>
      <c r="L985" s="6">
        <v>1.5</v>
      </c>
      <c r="M985" s="6">
        <v>2913.3125</v>
      </c>
      <c r="N985" s="29">
        <v>0.0020595112951322593</v>
      </c>
      <c r="O985" s="6">
        <v>485.5520833333333</v>
      </c>
      <c r="P985" s="29">
        <v>0.0020595112951322593</v>
      </c>
      <c r="Q985" s="30">
        <v>0.11624082303630645</v>
      </c>
      <c r="R985" s="30">
        <v>0.5235650427468075</v>
      </c>
      <c r="S985" s="2" t="e">
        <v>#N/A</v>
      </c>
    </row>
    <row r="986" ht="15.75" customHeight="1">
      <c r="A986" s="2" t="s">
        <v>6196</v>
      </c>
      <c r="B986" s="6">
        <v>929.75</v>
      </c>
      <c r="C986" s="5">
        <v>41942.0</v>
      </c>
      <c r="D986" s="2" t="s">
        <v>12173</v>
      </c>
      <c r="E986" s="2" t="s">
        <v>12174</v>
      </c>
      <c r="F986" s="2" t="s">
        <v>12175</v>
      </c>
      <c r="G986" s="2" t="s">
        <v>9804</v>
      </c>
      <c r="H986" s="2" t="s">
        <v>3568</v>
      </c>
      <c r="I986" s="3" t="s">
        <v>12169</v>
      </c>
      <c r="J986" s="4" t="s">
        <v>6197</v>
      </c>
      <c r="K986" s="2">
        <v>6.0</v>
      </c>
      <c r="L986" s="6">
        <v>2.0000000000582077</v>
      </c>
      <c r="M986" s="6">
        <v>2841.3333333333358</v>
      </c>
      <c r="N986" s="29">
        <v>0.0021116846550915044</v>
      </c>
      <c r="O986" s="6">
        <v>473.55555555555594</v>
      </c>
      <c r="P986" s="29">
        <v>0.0021116846550915044</v>
      </c>
      <c r="Q986" s="30">
        <v>0.11900301852947714</v>
      </c>
      <c r="R986" s="30">
        <v>0.532430124836992</v>
      </c>
      <c r="S986" s="2" t="e">
        <v>#N/A</v>
      </c>
    </row>
    <row r="987" ht="15.75" customHeight="1">
      <c r="A987" s="2" t="s">
        <v>6196</v>
      </c>
      <c r="B987" s="6">
        <v>803.75</v>
      </c>
      <c r="C987" s="5">
        <v>41942.0</v>
      </c>
      <c r="D987" s="2" t="s">
        <v>12176</v>
      </c>
      <c r="E987" s="2" t="s">
        <v>12177</v>
      </c>
      <c r="F987" s="2" t="s">
        <v>12178</v>
      </c>
      <c r="G987" s="2" t="s">
        <v>9804</v>
      </c>
      <c r="H987" s="2" t="s">
        <v>3568</v>
      </c>
      <c r="I987" s="3" t="s">
        <v>12169</v>
      </c>
      <c r="J987" s="4" t="s">
        <v>6197</v>
      </c>
      <c r="K987" s="2">
        <v>6.0</v>
      </c>
      <c r="L987" s="6">
        <v>0.9999999999417923</v>
      </c>
      <c r="M987" s="6">
        <v>2967.2916666666642</v>
      </c>
      <c r="N987" s="29">
        <v>0.0020220459172927067</v>
      </c>
      <c r="O987" s="6">
        <v>494.5486111111107</v>
      </c>
      <c r="P987" s="29">
        <v>0.0020220459172927067</v>
      </c>
      <c r="Q987" s="30">
        <v>0.11425196618655942</v>
      </c>
      <c r="R987" s="30">
        <v>0.5170955786066271</v>
      </c>
      <c r="S987" s="2" t="e">
        <v>#N/A</v>
      </c>
    </row>
    <row r="988" ht="15.75" customHeight="1">
      <c r="A988" s="2" t="s">
        <v>6196</v>
      </c>
      <c r="B988" s="6">
        <v>560.75</v>
      </c>
      <c r="C988" s="5">
        <v>41942.0</v>
      </c>
      <c r="D988" s="2" t="s">
        <v>12179</v>
      </c>
      <c r="E988" s="2" t="s">
        <v>12180</v>
      </c>
      <c r="F988" s="2" t="s">
        <v>12181</v>
      </c>
      <c r="G988" s="2" t="s">
        <v>9804</v>
      </c>
      <c r="H988" s="2" t="s">
        <v>3568</v>
      </c>
      <c r="I988" s="3" t="s">
        <v>12169</v>
      </c>
      <c r="J988" s="4" t="s">
        <v>6197</v>
      </c>
      <c r="K988" s="2">
        <v>6.0</v>
      </c>
      <c r="L988" s="6">
        <v>0.9999999999417923</v>
      </c>
      <c r="M988" s="6">
        <v>3210.2916666666642</v>
      </c>
      <c r="N988" s="29">
        <v>0.001868989058626554</v>
      </c>
      <c r="O988" s="6">
        <v>535.0486111111107</v>
      </c>
      <c r="P988" s="29">
        <v>0.0018689890586265539</v>
      </c>
      <c r="Q988" s="30">
        <v>0.10608031309211308</v>
      </c>
      <c r="R988" s="30">
        <v>0.4897406030542477</v>
      </c>
      <c r="S988" s="2" t="e">
        <v>#N/A</v>
      </c>
    </row>
    <row r="989" ht="15.75" customHeight="1">
      <c r="A989" s="2" t="s">
        <v>6196</v>
      </c>
      <c r="B989" s="6">
        <v>431.75</v>
      </c>
      <c r="C989" s="5">
        <v>41942.0</v>
      </c>
      <c r="D989" s="2" t="s">
        <v>12182</v>
      </c>
      <c r="E989" s="2" t="s">
        <v>12183</v>
      </c>
      <c r="F989" s="2" t="s">
        <v>12184</v>
      </c>
      <c r="G989" s="2" t="s">
        <v>9804</v>
      </c>
      <c r="H989" s="2" t="s">
        <v>3568</v>
      </c>
      <c r="I989" s="3" t="s">
        <v>12169</v>
      </c>
      <c r="J989" s="4" t="s">
        <v>6197</v>
      </c>
      <c r="K989" s="2">
        <v>6.0</v>
      </c>
      <c r="L989" s="6">
        <v>2.4999999999417923</v>
      </c>
      <c r="M989" s="6">
        <v>3339.3541666666642</v>
      </c>
      <c r="N989" s="29">
        <v>0.0017967546119821087</v>
      </c>
      <c r="O989" s="6">
        <v>556.5590277777774</v>
      </c>
      <c r="P989" s="29">
        <v>0.0017967546119821087</v>
      </c>
      <c r="Q989" s="30">
        <v>0.10219759755995861</v>
      </c>
      <c r="R989" s="30">
        <v>0.476297581870869</v>
      </c>
      <c r="S989" s="2" t="e">
        <v>#N/A</v>
      </c>
    </row>
    <row r="990" ht="15.75" customHeight="1">
      <c r="A990" s="2" t="s">
        <v>727</v>
      </c>
      <c r="B990" s="6">
        <v>1049.75</v>
      </c>
      <c r="C990" s="5">
        <v>41942.0</v>
      </c>
      <c r="D990" s="2" t="s">
        <v>12166</v>
      </c>
      <c r="E990" s="2" t="s">
        <v>12167</v>
      </c>
      <c r="F990" s="2" t="s">
        <v>12185</v>
      </c>
      <c r="G990" s="2" t="s">
        <v>9769</v>
      </c>
      <c r="H990" s="2" t="s">
        <v>3568</v>
      </c>
      <c r="I990" s="3" t="s">
        <v>12186</v>
      </c>
      <c r="J990" s="4" t="s">
        <v>6195</v>
      </c>
      <c r="K990" s="2">
        <v>7.0</v>
      </c>
      <c r="L990" s="6">
        <v>0.9999999999417923</v>
      </c>
      <c r="M990" s="6">
        <v>2721.2916666666642</v>
      </c>
      <c r="N990" s="29">
        <v>0.0025723078807551583</v>
      </c>
      <c r="O990" s="6">
        <v>388.755952380952</v>
      </c>
      <c r="P990" s="29">
        <v>0.0025723078807551587</v>
      </c>
      <c r="Q990" s="30">
        <v>0.1430180931880396</v>
      </c>
      <c r="R990" s="30">
        <v>0.6038771296022069</v>
      </c>
      <c r="S990" s="2" t="e">
        <v>#N/A</v>
      </c>
    </row>
    <row r="991" ht="15.75" customHeight="1">
      <c r="A991" s="2" t="s">
        <v>727</v>
      </c>
      <c r="B991" s="6">
        <v>935.75</v>
      </c>
      <c r="C991" s="5">
        <v>41942.0</v>
      </c>
      <c r="D991" s="2" t="s">
        <v>12187</v>
      </c>
      <c r="E991" s="2" t="s">
        <v>12188</v>
      </c>
      <c r="F991" s="2" t="s">
        <v>728</v>
      </c>
      <c r="G991" s="7" t="s">
        <v>9769</v>
      </c>
      <c r="H991" s="2" t="s">
        <v>3568</v>
      </c>
      <c r="I991" s="3" t="s">
        <v>12186</v>
      </c>
      <c r="J991" s="4" t="s">
        <v>6195</v>
      </c>
      <c r="K991" s="2">
        <v>7.0</v>
      </c>
      <c r="L991" s="6">
        <v>1.5</v>
      </c>
      <c r="M991" s="6">
        <v>2835.3125</v>
      </c>
      <c r="N991" s="29">
        <v>0.0024688636614129834</v>
      </c>
      <c r="O991" s="6">
        <v>405.04464285714283</v>
      </c>
      <c r="P991" s="29">
        <v>0.002468863661412984</v>
      </c>
      <c r="Q991" s="30">
        <v>0.1376825629630124</v>
      </c>
      <c r="R991" s="30">
        <v>0.5888474305279071</v>
      </c>
      <c r="S991" s="2" t="e">
        <v>#N/A</v>
      </c>
    </row>
    <row r="992" ht="15.75" customHeight="1">
      <c r="A992" s="2" t="s">
        <v>727</v>
      </c>
      <c r="B992" s="6">
        <v>326.75</v>
      </c>
      <c r="C992" s="5">
        <v>41942.0</v>
      </c>
      <c r="D992" s="2" t="s">
        <v>12189</v>
      </c>
      <c r="E992" s="2" t="s">
        <v>12190</v>
      </c>
      <c r="F992" s="2" t="s">
        <v>12191</v>
      </c>
      <c r="G992" s="2" t="s">
        <v>9769</v>
      </c>
      <c r="H992" s="2" t="s">
        <v>3568</v>
      </c>
      <c r="I992" s="3" t="s">
        <v>12186</v>
      </c>
      <c r="J992" s="4" t="s">
        <v>6195</v>
      </c>
      <c r="K992" s="2">
        <v>7.0</v>
      </c>
      <c r="L992" s="6">
        <v>0.9999999999417923</v>
      </c>
      <c r="M992" s="6">
        <v>3444.2916666666642</v>
      </c>
      <c r="N992" s="29">
        <v>0.0020323482089931425</v>
      </c>
      <c r="O992" s="6">
        <v>492.04166666666634</v>
      </c>
      <c r="P992" s="29">
        <v>0.002032348208993142</v>
      </c>
      <c r="Q992" s="30">
        <v>0.11479931107897501</v>
      </c>
      <c r="R992" s="30">
        <v>0.5188832694377405</v>
      </c>
      <c r="S992" s="2" t="e">
        <v>#N/A</v>
      </c>
    </row>
    <row r="993" ht="15.75" customHeight="1">
      <c r="A993" s="2" t="s">
        <v>727</v>
      </c>
      <c r="B993" s="6">
        <v>803.75</v>
      </c>
      <c r="C993" s="5">
        <v>41942.0</v>
      </c>
      <c r="D993" s="2" t="s">
        <v>12176</v>
      </c>
      <c r="E993" s="2" t="s">
        <v>12177</v>
      </c>
      <c r="F993" s="2" t="s">
        <v>12178</v>
      </c>
      <c r="G993" s="2" t="s">
        <v>9804</v>
      </c>
      <c r="H993" s="2" t="s">
        <v>3568</v>
      </c>
      <c r="I993" s="3" t="s">
        <v>12186</v>
      </c>
      <c r="J993" s="4" t="s">
        <v>6195</v>
      </c>
      <c r="K993" s="2">
        <v>7.0</v>
      </c>
      <c r="L993" s="6">
        <v>0.9999999999417923</v>
      </c>
      <c r="M993" s="6">
        <v>2967.2916666666642</v>
      </c>
      <c r="N993" s="29">
        <v>0.0023590535701748247</v>
      </c>
      <c r="O993" s="6">
        <v>423.8988095238092</v>
      </c>
      <c r="P993" s="29">
        <v>0.0023590535701748247</v>
      </c>
      <c r="Q993" s="30">
        <v>0.1319823359236615</v>
      </c>
      <c r="R993" s="30">
        <v>0.5722683582310029</v>
      </c>
      <c r="S993" s="2" t="e">
        <v>#N/A</v>
      </c>
    </row>
    <row r="994" ht="15.75" customHeight="1">
      <c r="A994" s="2" t="s">
        <v>727</v>
      </c>
      <c r="B994" s="6">
        <v>564.75</v>
      </c>
      <c r="C994" s="5">
        <v>41942.0</v>
      </c>
      <c r="D994" s="2" t="s">
        <v>11008</v>
      </c>
      <c r="E994" s="2" t="s">
        <v>12192</v>
      </c>
      <c r="F994" s="2" t="s">
        <v>12193</v>
      </c>
      <c r="G994" s="2" t="s">
        <v>9804</v>
      </c>
      <c r="H994" s="2" t="s">
        <v>3568</v>
      </c>
      <c r="I994" s="3" t="s">
        <v>12186</v>
      </c>
      <c r="J994" s="4" t="s">
        <v>6195</v>
      </c>
      <c r="K994" s="2">
        <v>7.0</v>
      </c>
      <c r="L994" s="6">
        <v>0.9999999999417923</v>
      </c>
      <c r="M994" s="6">
        <v>3206.2916666666642</v>
      </c>
      <c r="N994" s="29">
        <v>0.00218320749567907</v>
      </c>
      <c r="O994" s="6">
        <v>458.04166666666634</v>
      </c>
      <c r="P994" s="29">
        <v>0.00218320749567907</v>
      </c>
      <c r="Q994" s="30">
        <v>0.12277560236233243</v>
      </c>
      <c r="R994" s="30">
        <v>0.5443155471853287</v>
      </c>
      <c r="S994" s="2" t="e">
        <v>#N/A</v>
      </c>
    </row>
    <row r="995" ht="15.75" customHeight="1">
      <c r="A995" s="2" t="s">
        <v>727</v>
      </c>
      <c r="B995" s="6">
        <v>433.75</v>
      </c>
      <c r="C995" s="5">
        <v>41942.0</v>
      </c>
      <c r="D995" s="2" t="s">
        <v>12194</v>
      </c>
      <c r="E995" s="2" t="s">
        <v>12195</v>
      </c>
      <c r="F995" s="2" t="s">
        <v>12196</v>
      </c>
      <c r="G995" s="2" t="s">
        <v>9804</v>
      </c>
      <c r="H995" s="2" t="s">
        <v>3568</v>
      </c>
      <c r="I995" s="3" t="s">
        <v>12186</v>
      </c>
      <c r="J995" s="4" t="s">
        <v>6195</v>
      </c>
      <c r="K995" s="2">
        <v>7.0</v>
      </c>
      <c r="L995" s="6">
        <v>1.5</v>
      </c>
      <c r="M995" s="6">
        <v>3337.3125</v>
      </c>
      <c r="N995" s="29">
        <v>0.002097496114013896</v>
      </c>
      <c r="O995" s="6">
        <v>476.75892857142856</v>
      </c>
      <c r="P995" s="29">
        <v>0.002097496114013896</v>
      </c>
      <c r="Q995" s="30">
        <v>0.11825269548346107</v>
      </c>
      <c r="R995" s="30">
        <v>0.5300357265225513</v>
      </c>
      <c r="S995" s="2" t="e">
        <v>#N/A</v>
      </c>
    </row>
    <row r="996" ht="15.75" customHeight="1">
      <c r="A996" s="2" t="s">
        <v>727</v>
      </c>
      <c r="B996" s="6">
        <v>685.75</v>
      </c>
      <c r="C996" s="5">
        <v>41942.0</v>
      </c>
      <c r="D996" s="2" t="s">
        <v>12197</v>
      </c>
      <c r="E996" s="2" t="s">
        <v>12198</v>
      </c>
      <c r="F996" s="2" t="s">
        <v>12199</v>
      </c>
      <c r="G996" s="2" t="s">
        <v>9804</v>
      </c>
      <c r="H996" s="2" t="s">
        <v>3568</v>
      </c>
      <c r="I996" s="3" t="s">
        <v>12186</v>
      </c>
      <c r="J996" s="4" t="s">
        <v>6195</v>
      </c>
      <c r="K996" s="2">
        <v>7.0</v>
      </c>
      <c r="L996" s="6">
        <v>0.9999999999417923</v>
      </c>
      <c r="M996" s="6">
        <v>3085.2916666666642</v>
      </c>
      <c r="N996" s="29">
        <v>0.0022688292570934693</v>
      </c>
      <c r="O996" s="6">
        <v>440.755952380952</v>
      </c>
      <c r="P996" s="29">
        <v>0.0022688292570934698</v>
      </c>
      <c r="Q996" s="30">
        <v>0.1272706162310714</v>
      </c>
      <c r="R996" s="30">
        <v>0.5581472214332355</v>
      </c>
      <c r="S996" s="2" t="e">
        <v>#N/A</v>
      </c>
    </row>
    <row r="997" ht="15.75" customHeight="1">
      <c r="A997" s="2" t="s">
        <v>4697</v>
      </c>
      <c r="B997" s="6">
        <v>318.625</v>
      </c>
      <c r="C997" s="5">
        <v>41578.0</v>
      </c>
      <c r="D997" s="2" t="s">
        <v>12200</v>
      </c>
      <c r="E997" s="2" t="s">
        <v>12201</v>
      </c>
      <c r="F997" s="2" t="s">
        <v>12202</v>
      </c>
      <c r="G997" s="2" t="s">
        <v>9769</v>
      </c>
      <c r="H997" s="2" t="s">
        <v>3793</v>
      </c>
      <c r="I997" s="32" t="s">
        <v>549</v>
      </c>
      <c r="J997" s="4" t="s">
        <v>4698</v>
      </c>
      <c r="K997" s="2">
        <v>1.0</v>
      </c>
      <c r="L997" s="6">
        <v>0.9999999999417923</v>
      </c>
      <c r="M997" s="6">
        <v>3816.4166666666642</v>
      </c>
      <c r="N997" s="29">
        <v>2.6202589689280974E-4</v>
      </c>
      <c r="O997" s="6">
        <v>3816.4166666666642</v>
      </c>
      <c r="P997" s="29">
        <v>2.6202589689280974E-4</v>
      </c>
      <c r="Q997" s="30">
        <v>0.015598615291124496</v>
      </c>
      <c r="R997" s="30">
        <v>0.09001696534510839</v>
      </c>
      <c r="S997" s="2" t="e">
        <v>#N/A</v>
      </c>
    </row>
    <row r="998" ht="15.75" customHeight="1">
      <c r="A998" s="2" t="s">
        <v>4693</v>
      </c>
      <c r="B998" s="6">
        <v>321.44374999999854</v>
      </c>
      <c r="C998" s="5">
        <v>41578.0</v>
      </c>
      <c r="D998" s="2" t="s">
        <v>12203</v>
      </c>
      <c r="E998" s="2" t="s">
        <v>12204</v>
      </c>
      <c r="F998" s="2" t="s">
        <v>12205</v>
      </c>
      <c r="G998" s="2" t="s">
        <v>9769</v>
      </c>
      <c r="H998" s="2" t="s">
        <v>3793</v>
      </c>
      <c r="I998" s="3" t="s">
        <v>549</v>
      </c>
      <c r="J998" s="4" t="s">
        <v>4694</v>
      </c>
      <c r="K998" s="2">
        <v>1.0</v>
      </c>
      <c r="L998" s="6">
        <v>0.3166666666511446</v>
      </c>
      <c r="M998" s="6">
        <v>3813.5694444444453</v>
      </c>
      <c r="N998" s="29">
        <v>2.6222152620212173E-4</v>
      </c>
      <c r="O998" s="6">
        <v>3813.5694444444453</v>
      </c>
      <c r="P998" s="29">
        <v>2.6222152620212173E-4</v>
      </c>
      <c r="Q998" s="30">
        <v>0.015610169889090364</v>
      </c>
      <c r="R998" s="30">
        <v>0.09008105005536926</v>
      </c>
      <c r="S998" s="2" t="e">
        <v>#N/A</v>
      </c>
    </row>
    <row r="999" ht="15.75" customHeight="1">
      <c r="A999" s="2" t="s">
        <v>730</v>
      </c>
      <c r="B999" s="6">
        <v>459.5138888888905</v>
      </c>
      <c r="C999" s="5">
        <v>41578.0</v>
      </c>
      <c r="D999" s="2" t="s">
        <v>12206</v>
      </c>
      <c r="E999" s="2" t="s">
        <v>12207</v>
      </c>
      <c r="F999" s="2" t="s">
        <v>731</v>
      </c>
      <c r="G999" s="7" t="s">
        <v>9769</v>
      </c>
      <c r="H999" s="2" t="s">
        <v>3793</v>
      </c>
      <c r="I999" s="3" t="s">
        <v>549</v>
      </c>
      <c r="J999" s="4" t="s">
        <v>4625</v>
      </c>
      <c r="K999" s="2">
        <v>1.0</v>
      </c>
      <c r="L999" s="6">
        <v>0.8333333334303461</v>
      </c>
      <c r="M999" s="6">
        <v>3675.5208333333358</v>
      </c>
      <c r="N999" s="29">
        <v>2.7207028482357923E-4</v>
      </c>
      <c r="O999" s="6">
        <v>3675.5208333333358</v>
      </c>
      <c r="P999" s="29">
        <v>2.7207028482357923E-4</v>
      </c>
      <c r="Q999" s="30">
        <v>0.016191699121507752</v>
      </c>
      <c r="R999" s="30">
        <v>0.09330150349446176</v>
      </c>
      <c r="S999" s="2" t="e">
        <v>#N/A</v>
      </c>
    </row>
    <row r="1000" ht="15.75" customHeight="1">
      <c r="A1000" s="2" t="s">
        <v>4689</v>
      </c>
      <c r="B1000" s="6">
        <v>319.67152777777665</v>
      </c>
      <c r="C1000" s="5">
        <v>41578.0</v>
      </c>
      <c r="D1000" s="2" t="s">
        <v>12208</v>
      </c>
      <c r="E1000" s="2" t="s">
        <v>12209</v>
      </c>
      <c r="F1000" s="2" t="s">
        <v>12210</v>
      </c>
      <c r="G1000" s="2" t="s">
        <v>9769</v>
      </c>
      <c r="H1000" s="2" t="s">
        <v>3793</v>
      </c>
      <c r="I1000" s="3" t="s">
        <v>549</v>
      </c>
      <c r="J1000" s="4" t="s">
        <v>4690</v>
      </c>
      <c r="K1000" s="2">
        <v>1.0</v>
      </c>
      <c r="L1000" s="6">
        <v>0.3666666666395031</v>
      </c>
      <c r="M1000" s="6">
        <v>3815.34375</v>
      </c>
      <c r="N1000" s="29">
        <v>2.6209958145973085E-4</v>
      </c>
      <c r="O1000" s="6">
        <v>3815.34375</v>
      </c>
      <c r="P1000" s="29">
        <v>2.6209958145973085E-4</v>
      </c>
      <c r="Q1000" s="30">
        <v>0.015602967392886469</v>
      </c>
      <c r="R1000" s="30">
        <v>0.09004110363904849</v>
      </c>
      <c r="S1000" s="2" t="e">
        <v>#N/A</v>
      </c>
    </row>
    <row r="1001" ht="15.75" customHeight="1">
      <c r="A1001" s="2" t="s">
        <v>4666</v>
      </c>
      <c r="B1001" s="6">
        <v>130.5895833333343</v>
      </c>
      <c r="C1001" s="5">
        <v>41578.0</v>
      </c>
      <c r="D1001" s="2" t="s">
        <v>12211</v>
      </c>
      <c r="E1001" s="2" t="s">
        <v>12212</v>
      </c>
      <c r="F1001" s="2" t="s">
        <v>12213</v>
      </c>
      <c r="G1001" s="2" t="s">
        <v>9769</v>
      </c>
      <c r="H1001" s="2" t="s">
        <v>3793</v>
      </c>
      <c r="I1001" s="3" t="s">
        <v>549</v>
      </c>
      <c r="J1001" s="4" t="s">
        <v>4667</v>
      </c>
      <c r="K1001" s="2">
        <v>2.0</v>
      </c>
      <c r="L1001" s="6">
        <v>0.2333333333954215</v>
      </c>
      <c r="M1001" s="6">
        <v>4004.4201388888905</v>
      </c>
      <c r="N1001" s="29">
        <v>4.994480925158221E-4</v>
      </c>
      <c r="O1001" s="6">
        <v>2002.2100694444453</v>
      </c>
      <c r="P1001" s="29">
        <v>4.994480925158221E-4</v>
      </c>
      <c r="Q1001" s="30">
        <v>0.029522330150229648</v>
      </c>
      <c r="R1001" s="30">
        <v>0.1645638150237485</v>
      </c>
      <c r="S1001" s="2" t="e">
        <v>#N/A</v>
      </c>
    </row>
    <row r="1002" ht="15.75" customHeight="1">
      <c r="A1002" s="2" t="s">
        <v>4666</v>
      </c>
      <c r="B1002" s="6">
        <v>24.34583333333285</v>
      </c>
      <c r="C1002" s="5">
        <v>41578.0</v>
      </c>
      <c r="D1002" s="2" t="s">
        <v>12214</v>
      </c>
      <c r="E1002" s="2" t="s">
        <v>12215</v>
      </c>
      <c r="F1002" s="2" t="s">
        <v>12216</v>
      </c>
      <c r="G1002" s="2" t="s">
        <v>9769</v>
      </c>
      <c r="H1002" s="2" t="s">
        <v>3793</v>
      </c>
      <c r="I1002" s="3" t="s">
        <v>549</v>
      </c>
      <c r="J1002" s="4" t="s">
        <v>4667</v>
      </c>
      <c r="K1002" s="2">
        <v>2.0</v>
      </c>
      <c r="L1002" s="6">
        <v>0.28333333338378</v>
      </c>
      <c r="M1002" s="6">
        <v>4110.665972222225</v>
      </c>
      <c r="N1002" s="29">
        <v>4.865391675010754E-4</v>
      </c>
      <c r="O1002" s="6">
        <v>2055.3329861111124</v>
      </c>
      <c r="P1002" s="29">
        <v>4.865391675010754E-4</v>
      </c>
      <c r="Q1002" s="30">
        <v>0.028770369569624643</v>
      </c>
      <c r="R1002" s="30">
        <v>0.1606723298431152</v>
      </c>
      <c r="S1002" s="2" t="e">
        <v>#N/A</v>
      </c>
    </row>
    <row r="1003" ht="15.75" customHeight="1">
      <c r="A1003" s="2" t="s">
        <v>4651</v>
      </c>
      <c r="B1003" s="6">
        <v>255.61805555555475</v>
      </c>
      <c r="C1003" s="5">
        <v>41578.0</v>
      </c>
      <c r="D1003" s="2" t="s">
        <v>12217</v>
      </c>
      <c r="E1003" s="2" t="s">
        <v>12218</v>
      </c>
      <c r="F1003" s="2" t="s">
        <v>12219</v>
      </c>
      <c r="G1003" s="2" t="s">
        <v>9769</v>
      </c>
      <c r="H1003" s="2" t="s">
        <v>3793</v>
      </c>
      <c r="I1003" s="3" t="s">
        <v>549</v>
      </c>
      <c r="J1003" s="4" t="s">
        <v>4652</v>
      </c>
      <c r="K1003" s="2">
        <v>1.0</v>
      </c>
      <c r="L1003" s="6">
        <v>0.19999999995343387</v>
      </c>
      <c r="M1003" s="6">
        <v>3879.3902777777766</v>
      </c>
      <c r="N1003" s="29">
        <v>2.577724663920197E-4</v>
      </c>
      <c r="O1003" s="6">
        <v>3879.3902777777766</v>
      </c>
      <c r="P1003" s="29">
        <v>2.577724663920197E-4</v>
      </c>
      <c r="Q1003" s="30">
        <v>0.015347358258874011</v>
      </c>
      <c r="R1003" s="30">
        <v>0.08862250013649098</v>
      </c>
      <c r="S1003" s="2" t="e">
        <v>#N/A</v>
      </c>
    </row>
    <row r="1004" ht="15.75" customHeight="1">
      <c r="A1004" s="2" t="s">
        <v>6620</v>
      </c>
      <c r="B1004" s="6">
        <v>131.68055555555475</v>
      </c>
      <c r="C1004" s="5">
        <v>41578.0</v>
      </c>
      <c r="D1004" s="2" t="s">
        <v>12220</v>
      </c>
      <c r="E1004" s="2" t="s">
        <v>12221</v>
      </c>
      <c r="F1004" s="2" t="s">
        <v>12222</v>
      </c>
      <c r="G1004" s="7" t="s">
        <v>9769</v>
      </c>
      <c r="H1004" s="2" t="s">
        <v>3793</v>
      </c>
      <c r="I1004" s="3" t="s">
        <v>549</v>
      </c>
      <c r="J1004" s="4" t="s">
        <v>6621</v>
      </c>
      <c r="K1004" s="2">
        <v>1.0</v>
      </c>
      <c r="L1004" s="6">
        <v>0.3166666666511446</v>
      </c>
      <c r="M1004" s="6">
        <v>4003.332638888889</v>
      </c>
      <c r="N1004" s="29">
        <v>2.4979188346375996E-4</v>
      </c>
      <c r="O1004" s="6">
        <v>4003.332638888889</v>
      </c>
      <c r="P1004" s="29">
        <v>2.4979188346375996E-4</v>
      </c>
      <c r="Q1004" s="30">
        <v>0.014875759235054464</v>
      </c>
      <c r="R1004" s="30">
        <v>0.0860003386542727</v>
      </c>
      <c r="S1004" s="2" t="e">
        <v>#N/A</v>
      </c>
    </row>
    <row r="1005" ht="15.75" customHeight="1">
      <c r="A1005" s="2" t="s">
        <v>4642</v>
      </c>
      <c r="B1005" s="6">
        <v>318.628472222219</v>
      </c>
      <c r="C1005" s="5">
        <v>41578.0</v>
      </c>
      <c r="D1005" s="2" t="s">
        <v>12223</v>
      </c>
      <c r="E1005" s="2" t="s">
        <v>12224</v>
      </c>
      <c r="F1005" s="2" t="s">
        <v>12225</v>
      </c>
      <c r="G1005" s="2" t="s">
        <v>9769</v>
      </c>
      <c r="H1005" s="2" t="s">
        <v>3793</v>
      </c>
      <c r="I1005" s="3" t="s">
        <v>549</v>
      </c>
      <c r="J1005" s="4" t="s">
        <v>4643</v>
      </c>
      <c r="K1005" s="2">
        <v>1.0</v>
      </c>
      <c r="L1005" s="6">
        <v>0.24999999994179234</v>
      </c>
      <c r="M1005" s="6">
        <v>3816.3819444444453</v>
      </c>
      <c r="N1005" s="29">
        <v>2.620282808579242E-4</v>
      </c>
      <c r="O1005" s="6">
        <v>3816.3819444444453</v>
      </c>
      <c r="P1005" s="29">
        <v>2.620282808579242E-4</v>
      </c>
      <c r="Q1005" s="30">
        <v>0.015598756097828015</v>
      </c>
      <c r="R1005" s="30">
        <v>0.09001774631718462</v>
      </c>
      <c r="S1005" s="2" t="e">
        <v>#N/A</v>
      </c>
    </row>
    <row r="1006" ht="15.75" customHeight="1">
      <c r="A1006" s="2" t="s">
        <v>732</v>
      </c>
      <c r="B1006" s="6">
        <v>1487.5208333333358</v>
      </c>
      <c r="C1006" s="5">
        <v>41942.0</v>
      </c>
      <c r="D1006" s="2" t="s">
        <v>12226</v>
      </c>
      <c r="E1006" s="2" t="s">
        <v>12227</v>
      </c>
      <c r="F1006" s="2" t="s">
        <v>12228</v>
      </c>
      <c r="G1006" s="2" t="s">
        <v>9769</v>
      </c>
      <c r="H1006" s="2" t="s">
        <v>5565</v>
      </c>
      <c r="I1006" s="3" t="s">
        <v>12229</v>
      </c>
      <c r="J1006" s="4" t="s">
        <v>5566</v>
      </c>
      <c r="K1006" s="2">
        <v>1.0</v>
      </c>
      <c r="L1006" s="6">
        <v>0.8333333334303461</v>
      </c>
      <c r="M1006" s="6">
        <v>2283.5138888888905</v>
      </c>
      <c r="N1006" s="29">
        <v>4.3792157554451257E-4</v>
      </c>
      <c r="O1006" s="6">
        <v>2283.5138888888905</v>
      </c>
      <c r="P1006" s="29">
        <v>4.3792157554451257E-4</v>
      </c>
      <c r="Q1006" s="30">
        <v>0.02593310259679149</v>
      </c>
      <c r="R1006" s="30">
        <v>0.1458528277502491</v>
      </c>
      <c r="S1006" s="2" t="e">
        <v>#N/A</v>
      </c>
    </row>
    <row r="1007" ht="15.75" customHeight="1">
      <c r="A1007" s="2" t="s">
        <v>734</v>
      </c>
      <c r="B1007" s="6">
        <v>854.7291666666642</v>
      </c>
      <c r="C1007" s="5">
        <v>41942.0</v>
      </c>
      <c r="D1007" s="2" t="s">
        <v>12230</v>
      </c>
      <c r="E1007" s="2" t="s">
        <v>12231</v>
      </c>
      <c r="F1007" s="2" t="s">
        <v>12161</v>
      </c>
      <c r="G1007" s="2" t="s">
        <v>9804</v>
      </c>
      <c r="H1007" s="2" t="s">
        <v>4605</v>
      </c>
      <c r="I1007" s="3" t="s">
        <v>12232</v>
      </c>
      <c r="J1007" s="4" t="s">
        <v>5908</v>
      </c>
      <c r="K1007" s="2">
        <v>4.0</v>
      </c>
      <c r="L1007" s="6">
        <v>0.9999999999417923</v>
      </c>
      <c r="M1007" s="6">
        <v>2916.3125</v>
      </c>
      <c r="N1007" s="29">
        <v>0.0013715951222648464</v>
      </c>
      <c r="O1007" s="6">
        <v>729.078125</v>
      </c>
      <c r="P1007" s="29">
        <v>0.0013715951222648464</v>
      </c>
      <c r="Q1007" s="30">
        <v>0.0790004279048454</v>
      </c>
      <c r="R1007" s="30">
        <v>0.38968144939548055</v>
      </c>
      <c r="S1007" s="2" t="e">
        <v>#N/A</v>
      </c>
    </row>
    <row r="1008" ht="15.75" customHeight="1">
      <c r="A1008" s="2" t="s">
        <v>734</v>
      </c>
      <c r="B1008" s="6">
        <v>1140.5833333333358</v>
      </c>
      <c r="C1008" s="5">
        <v>41942.0</v>
      </c>
      <c r="D1008" s="2" t="s">
        <v>12233</v>
      </c>
      <c r="E1008" s="2" t="s">
        <v>10695</v>
      </c>
      <c r="F1008" s="2" t="s">
        <v>10651</v>
      </c>
      <c r="G1008" s="2" t="s">
        <v>9804</v>
      </c>
      <c r="H1008" s="2" t="s">
        <v>4605</v>
      </c>
      <c r="I1008" s="3" t="s">
        <v>12232</v>
      </c>
      <c r="J1008" s="4" t="s">
        <v>5908</v>
      </c>
      <c r="K1008" s="2">
        <v>4.0</v>
      </c>
      <c r="L1008" s="6">
        <v>1.0000000001164153</v>
      </c>
      <c r="M1008" s="6">
        <v>2630.4583333333358</v>
      </c>
      <c r="N1008" s="29">
        <v>0.001520647542411809</v>
      </c>
      <c r="O1008" s="6">
        <v>657.6145833333339</v>
      </c>
      <c r="P1008" s="29">
        <v>0.001520647542411809</v>
      </c>
      <c r="Q1008" s="30">
        <v>0.08720033966234408</v>
      </c>
      <c r="R1008" s="30">
        <v>0.4215673236013959</v>
      </c>
      <c r="S1008" s="2" t="e">
        <v>#N/A</v>
      </c>
    </row>
    <row r="1009" ht="15.75" customHeight="1">
      <c r="A1009" s="2" t="s">
        <v>734</v>
      </c>
      <c r="B1009" s="6">
        <v>1084.6458333333358</v>
      </c>
      <c r="C1009" s="5">
        <v>41942.0</v>
      </c>
      <c r="D1009" s="2" t="s">
        <v>12234</v>
      </c>
      <c r="E1009" s="2" t="s">
        <v>12235</v>
      </c>
      <c r="F1009" s="2" t="s">
        <v>12236</v>
      </c>
      <c r="G1009" s="2" t="s">
        <v>9804</v>
      </c>
      <c r="H1009" s="2" t="s">
        <v>4605</v>
      </c>
      <c r="I1009" s="3" t="s">
        <v>12232</v>
      </c>
      <c r="J1009" s="4" t="s">
        <v>5908</v>
      </c>
      <c r="K1009" s="2">
        <v>4.0</v>
      </c>
      <c r="L1009" s="6">
        <v>1.0000000001164153</v>
      </c>
      <c r="M1009" s="6">
        <v>2686.3958333333358</v>
      </c>
      <c r="N1009" s="29">
        <v>0.0014889838460762936</v>
      </c>
      <c r="O1009" s="6">
        <v>671.5989583333339</v>
      </c>
      <c r="P1009" s="29">
        <v>0.0014889838460762936</v>
      </c>
      <c r="Q1009" s="30">
        <v>0.08546453464874304</v>
      </c>
      <c r="R1009" s="30">
        <v>0.41493608691865547</v>
      </c>
      <c r="S1009" s="2" t="e">
        <v>#N/A</v>
      </c>
    </row>
    <row r="1010" ht="15.75" customHeight="1">
      <c r="A1010" s="2" t="s">
        <v>734</v>
      </c>
      <c r="B1010" s="6">
        <v>702.0</v>
      </c>
      <c r="C1010" s="5">
        <v>41942.0</v>
      </c>
      <c r="D1010" s="2" t="s">
        <v>12237</v>
      </c>
      <c r="E1010" s="2" t="s">
        <v>12238</v>
      </c>
      <c r="F1010" s="2" t="s">
        <v>12239</v>
      </c>
      <c r="G1010" s="2" t="s">
        <v>9804</v>
      </c>
      <c r="H1010" s="2" t="s">
        <v>4605</v>
      </c>
      <c r="I1010" s="3" t="s">
        <v>12232</v>
      </c>
      <c r="J1010" s="4" t="s">
        <v>5908</v>
      </c>
      <c r="K1010" s="2">
        <v>4.0</v>
      </c>
      <c r="L1010" s="6">
        <v>3.9999999999417923</v>
      </c>
      <c r="M1010" s="6">
        <v>3069.1666666666642</v>
      </c>
      <c r="N1010" s="29">
        <v>0.001303285365191421</v>
      </c>
      <c r="O1010" s="6">
        <v>767.2916666666661</v>
      </c>
      <c r="P1010" s="29">
        <v>0.001303285365191421</v>
      </c>
      <c r="Q1010" s="30">
        <v>0.07521788624276404</v>
      </c>
      <c r="R1010" s="30">
        <v>0.37448672824648765</v>
      </c>
      <c r="S1010" s="2" t="e">
        <v>#N/A</v>
      </c>
    </row>
    <row r="1011" ht="15.75" customHeight="1">
      <c r="A1011" s="2" t="s">
        <v>4859</v>
      </c>
      <c r="B1011" s="6">
        <v>1559.5694444444453</v>
      </c>
      <c r="C1011" s="5">
        <v>41942.0</v>
      </c>
      <c r="D1011" s="2" t="s">
        <v>10005</v>
      </c>
      <c r="E1011" s="2" t="s">
        <v>10006</v>
      </c>
      <c r="F1011" s="2" t="s">
        <v>12240</v>
      </c>
      <c r="G1011" s="2" t="s">
        <v>9769</v>
      </c>
      <c r="H1011" s="2" t="s">
        <v>3301</v>
      </c>
      <c r="I1011" s="3" t="s">
        <v>12241</v>
      </c>
      <c r="J1011" s="4" t="s">
        <v>4860</v>
      </c>
      <c r="K1011" s="2">
        <v>3.0</v>
      </c>
      <c r="L1011" s="6">
        <v>0.8333333334303461</v>
      </c>
      <c r="M1011" s="6">
        <v>2211.465277777781</v>
      </c>
      <c r="N1011" s="29">
        <v>0.0013565666303450119</v>
      </c>
      <c r="O1011" s="6">
        <v>737.1550925925936</v>
      </c>
      <c r="P1011" s="29">
        <v>0.0013565666303450119</v>
      </c>
      <c r="Q1011" s="30">
        <v>0.07816957929144652</v>
      </c>
      <c r="R1011" s="30">
        <v>0.3863705207176855</v>
      </c>
      <c r="S1011" s="2" t="e">
        <v>#N/A</v>
      </c>
    </row>
    <row r="1012" ht="15.75" customHeight="1">
      <c r="A1012" s="2" t="s">
        <v>4859</v>
      </c>
      <c r="B1012" s="6">
        <v>1370.6944444444453</v>
      </c>
      <c r="C1012" s="5">
        <v>41942.0</v>
      </c>
      <c r="D1012" s="2" t="s">
        <v>12242</v>
      </c>
      <c r="E1012" s="2" t="s">
        <v>12243</v>
      </c>
      <c r="F1012" s="2" t="s">
        <v>10107</v>
      </c>
      <c r="G1012" s="2" t="s">
        <v>9769</v>
      </c>
      <c r="H1012" s="2" t="s">
        <v>3301</v>
      </c>
      <c r="I1012" s="3" t="s">
        <v>12241</v>
      </c>
      <c r="J1012" s="4" t="s">
        <v>4860</v>
      </c>
      <c r="K1012" s="2">
        <v>3.0</v>
      </c>
      <c r="L1012" s="6">
        <v>0.9999999999417923</v>
      </c>
      <c r="M1012" s="6">
        <v>2400.347222222219</v>
      </c>
      <c r="N1012" s="29">
        <v>0.001249819181252714</v>
      </c>
      <c r="O1012" s="6">
        <v>800.1157407407396</v>
      </c>
      <c r="P1012" s="29">
        <v>0.0012498191812527141</v>
      </c>
      <c r="Q1012" s="30">
        <v>0.0722464484119475</v>
      </c>
      <c r="R1012" s="30">
        <v>0.36233034078277837</v>
      </c>
      <c r="S1012" s="2" t="e">
        <v>#N/A</v>
      </c>
    </row>
    <row r="1013" ht="15.75" customHeight="1">
      <c r="A1013" s="2" t="s">
        <v>4859</v>
      </c>
      <c r="B1013" s="6">
        <v>1144.375</v>
      </c>
      <c r="C1013" s="5">
        <v>41942.0</v>
      </c>
      <c r="D1013" s="2" t="s">
        <v>10702</v>
      </c>
      <c r="E1013" s="2" t="s">
        <v>10687</v>
      </c>
      <c r="F1013" s="2" t="s">
        <v>10651</v>
      </c>
      <c r="G1013" s="2" t="s">
        <v>9804</v>
      </c>
      <c r="H1013" s="2" t="s">
        <v>3301</v>
      </c>
      <c r="I1013" s="3" t="s">
        <v>12241</v>
      </c>
      <c r="J1013" s="4" t="s">
        <v>4860</v>
      </c>
      <c r="K1013" s="2">
        <v>3.0</v>
      </c>
      <c r="L1013" s="6">
        <v>0.9999999999417923</v>
      </c>
      <c r="M1013" s="6">
        <v>2626.6666666666642</v>
      </c>
      <c r="N1013" s="29">
        <v>0.0011421319796954324</v>
      </c>
      <c r="O1013" s="6">
        <v>875.5555555555547</v>
      </c>
      <c r="P1013" s="29">
        <v>0.0011421319796954324</v>
      </c>
      <c r="Q1013" s="30">
        <v>0.06623260990834379</v>
      </c>
      <c r="R1013" s="30">
        <v>0.3371241178225022</v>
      </c>
      <c r="S1013" s="2" t="e">
        <v>#N/A</v>
      </c>
    </row>
    <row r="1014" ht="15.75" customHeight="1">
      <c r="A1014" s="2" t="s">
        <v>6625</v>
      </c>
      <c r="B1014" s="6">
        <v>132.33333333333576</v>
      </c>
      <c r="C1014" s="5">
        <v>41942.0</v>
      </c>
      <c r="D1014" s="2" t="s">
        <v>12244</v>
      </c>
      <c r="E1014" s="2" t="s">
        <v>12245</v>
      </c>
      <c r="F1014" s="2" t="s">
        <v>12246</v>
      </c>
      <c r="G1014" s="7" t="s">
        <v>9769</v>
      </c>
      <c r="H1014" s="2" t="s">
        <v>3490</v>
      </c>
      <c r="I1014" s="3" t="s">
        <v>12247</v>
      </c>
      <c r="J1014" s="4" t="s">
        <v>6626</v>
      </c>
      <c r="K1014" s="2">
        <v>1.0</v>
      </c>
      <c r="L1014" s="6">
        <v>0.3166666666511446</v>
      </c>
      <c r="M1014" s="6">
        <v>3638.679861111108</v>
      </c>
      <c r="N1014" s="29">
        <v>2.7482494700554387E-4</v>
      </c>
      <c r="O1014" s="6">
        <v>3638.679861111108</v>
      </c>
      <c r="P1014" s="29">
        <v>2.7482494700554387E-4</v>
      </c>
      <c r="Q1014" s="30">
        <v>0.016354289255954724</v>
      </c>
      <c r="R1014" s="30">
        <v>0.09420021110750987</v>
      </c>
      <c r="S1014" s="2" t="e">
        <v>#N/A</v>
      </c>
    </row>
    <row r="1015" ht="15.75" customHeight="1">
      <c r="A1015" s="2" t="s">
        <v>736</v>
      </c>
      <c r="B1015" s="6">
        <v>1755.5833333333358</v>
      </c>
      <c r="C1015" s="5">
        <v>41942.0</v>
      </c>
      <c r="D1015" s="2" t="s">
        <v>12248</v>
      </c>
      <c r="E1015" s="2" t="s">
        <v>11309</v>
      </c>
      <c r="F1015" s="2" t="s">
        <v>12249</v>
      </c>
      <c r="G1015" s="2" t="s">
        <v>9769</v>
      </c>
      <c r="H1015" s="2" t="s">
        <v>4528</v>
      </c>
      <c r="I1015" s="3" t="s">
        <v>12250</v>
      </c>
      <c r="J1015" s="4" t="s">
        <v>4529</v>
      </c>
      <c r="K1015" s="2">
        <v>1.0</v>
      </c>
      <c r="L1015" s="6">
        <v>1.3333333333139308</v>
      </c>
      <c r="M1015" s="6">
        <v>2015.472222222219</v>
      </c>
      <c r="N1015" s="29">
        <v>4.96161638435989E-4</v>
      </c>
      <c r="O1015" s="6">
        <v>2015.472222222219</v>
      </c>
      <c r="P1015" s="29">
        <v>4.96161638435989E-4</v>
      </c>
      <c r="Q1015" s="30">
        <v>0.029330945463692415</v>
      </c>
      <c r="R1015" s="30">
        <v>0.1635748059220955</v>
      </c>
      <c r="S1015" s="2" t="e">
        <v>#N/A</v>
      </c>
    </row>
    <row r="1016" ht="15.75" customHeight="1">
      <c r="A1016" s="2" t="s">
        <v>6622</v>
      </c>
      <c r="B1016" s="6">
        <v>132.347222222219</v>
      </c>
      <c r="C1016" s="5">
        <v>41942.0</v>
      </c>
      <c r="D1016" s="2" t="s">
        <v>12251</v>
      </c>
      <c r="E1016" s="2" t="s">
        <v>12252</v>
      </c>
      <c r="F1016" s="2" t="s">
        <v>12246</v>
      </c>
      <c r="G1016" s="7" t="s">
        <v>9769</v>
      </c>
      <c r="H1016" s="2" t="s">
        <v>3490</v>
      </c>
      <c r="I1016" s="3" t="s">
        <v>12253</v>
      </c>
      <c r="J1016" s="4" t="s">
        <v>6623</v>
      </c>
      <c r="K1016" s="2">
        <v>1.0</v>
      </c>
      <c r="L1016" s="6">
        <v>0.3166666666511446</v>
      </c>
      <c r="M1016" s="6">
        <v>3638.665972222225</v>
      </c>
      <c r="N1016" s="29">
        <v>2.74825996019985E-4</v>
      </c>
      <c r="O1016" s="6">
        <v>3638.665972222225</v>
      </c>
      <c r="P1016" s="29">
        <v>2.74825996019985E-4</v>
      </c>
      <c r="Q1016" s="30">
        <v>0.016354351167466086</v>
      </c>
      <c r="R1016" s="30">
        <v>0.0942005531783866</v>
      </c>
      <c r="S1016" s="2" t="e">
        <v>#N/A</v>
      </c>
    </row>
    <row r="1017" ht="15.75" customHeight="1">
      <c r="A1017" s="2" t="s">
        <v>6071</v>
      </c>
      <c r="B1017" s="6">
        <v>906.6666666666642</v>
      </c>
      <c r="C1017" s="5">
        <v>41942.0</v>
      </c>
      <c r="D1017" s="2" t="s">
        <v>12254</v>
      </c>
      <c r="E1017" s="2" t="s">
        <v>12255</v>
      </c>
      <c r="F1017" s="2" t="s">
        <v>12256</v>
      </c>
      <c r="G1017" s="2" t="s">
        <v>9804</v>
      </c>
      <c r="H1017" s="2" t="s">
        <v>6072</v>
      </c>
      <c r="I1017" s="32" t="s">
        <v>12257</v>
      </c>
      <c r="J1017" s="4" t="s">
        <v>6073</v>
      </c>
      <c r="K1017" s="2">
        <v>1.0</v>
      </c>
      <c r="L1017" s="6">
        <v>1.9999999998835847</v>
      </c>
      <c r="M1017" s="6">
        <v>2864.4166666666642</v>
      </c>
      <c r="N1017" s="29">
        <v>3.491112210164958E-4</v>
      </c>
      <c r="O1017" s="6">
        <v>2864.4166666666642</v>
      </c>
      <c r="P1017" s="29">
        <v>3.491112210164958E-4</v>
      </c>
      <c r="Q1017" s="30">
        <v>0.0207288154840356</v>
      </c>
      <c r="R1017" s="30">
        <v>0.11810302621520008</v>
      </c>
      <c r="S1017" s="2" t="e">
        <v>#N/A</v>
      </c>
    </row>
    <row r="1018" ht="15.75" customHeight="1">
      <c r="A1018" s="2" t="s">
        <v>4668</v>
      </c>
      <c r="B1018" s="6">
        <v>1344.5208333333358</v>
      </c>
      <c r="C1018" s="5">
        <v>41942.0</v>
      </c>
      <c r="D1018" s="2" t="s">
        <v>12258</v>
      </c>
      <c r="E1018" s="2" t="s">
        <v>12259</v>
      </c>
      <c r="F1018" s="2" t="s">
        <v>12260</v>
      </c>
      <c r="G1018" s="2" t="s">
        <v>9769</v>
      </c>
      <c r="H1018" s="2" t="s">
        <v>4669</v>
      </c>
      <c r="I1018" s="32" t="s">
        <v>12261</v>
      </c>
      <c r="J1018" s="4" t="s">
        <v>4670</v>
      </c>
      <c r="K1018" s="2">
        <v>5.0</v>
      </c>
      <c r="L1018" s="6">
        <v>0.5000000000582077</v>
      </c>
      <c r="M1018" s="6">
        <v>2426.5</v>
      </c>
      <c r="N1018" s="29">
        <v>0.0020605810838656502</v>
      </c>
      <c r="O1018" s="6">
        <v>485.3</v>
      </c>
      <c r="P1018" s="29">
        <v>0.0020605810838656502</v>
      </c>
      <c r="Q1018" s="30">
        <v>0.11629754735242881</v>
      </c>
      <c r="R1018" s="30">
        <v>0.5237484939286253</v>
      </c>
      <c r="S1018" s="2" t="e">
        <v>#N/A</v>
      </c>
    </row>
    <row r="1019" ht="15.75" customHeight="1">
      <c r="A1019" s="2" t="s">
        <v>4668</v>
      </c>
      <c r="B1019" s="6">
        <v>353.69374999999854</v>
      </c>
      <c r="C1019" s="5">
        <v>41942.0</v>
      </c>
      <c r="D1019" s="2" t="s">
        <v>12262</v>
      </c>
      <c r="E1019" s="2" t="s">
        <v>12263</v>
      </c>
      <c r="F1019" s="2" t="s">
        <v>12264</v>
      </c>
      <c r="G1019" s="2" t="s">
        <v>9769</v>
      </c>
      <c r="H1019" s="2" t="s">
        <v>4669</v>
      </c>
      <c r="I1019" s="32" t="s">
        <v>12261</v>
      </c>
      <c r="J1019" s="4" t="s">
        <v>4670</v>
      </c>
      <c r="K1019" s="2">
        <v>5.0</v>
      </c>
      <c r="L1019" s="6">
        <v>0.23333333322079852</v>
      </c>
      <c r="M1019" s="6">
        <v>3417.315972222219</v>
      </c>
      <c r="N1019" s="29">
        <v>0.0014631365787192896</v>
      </c>
      <c r="O1019" s="6">
        <v>683.4631944444438</v>
      </c>
      <c r="P1019" s="29">
        <v>0.0014631365787192894</v>
      </c>
      <c r="Q1019" s="30">
        <v>0.08404513974801608</v>
      </c>
      <c r="R1019" s="30">
        <v>0.4094666505673935</v>
      </c>
      <c r="S1019" s="2" t="e">
        <v>#N/A</v>
      </c>
    </row>
    <row r="1020" ht="15.75" customHeight="1">
      <c r="A1020" s="2" t="s">
        <v>4668</v>
      </c>
      <c r="B1020" s="6">
        <v>663.625</v>
      </c>
      <c r="C1020" s="5">
        <v>41942.0</v>
      </c>
      <c r="D1020" s="2" t="s">
        <v>12265</v>
      </c>
      <c r="E1020" s="2" t="s">
        <v>12266</v>
      </c>
      <c r="F1020" s="2" t="s">
        <v>12267</v>
      </c>
      <c r="G1020" s="2" t="s">
        <v>9769</v>
      </c>
      <c r="H1020" s="2" t="s">
        <v>4669</v>
      </c>
      <c r="I1020" s="3" t="s">
        <v>12261</v>
      </c>
      <c r="J1020" s="4" t="s">
        <v>4670</v>
      </c>
      <c r="K1020" s="2">
        <v>5.0</v>
      </c>
      <c r="L1020" s="6">
        <v>50.00000000005821</v>
      </c>
      <c r="M1020" s="6">
        <v>3109.4583333333358</v>
      </c>
      <c r="N1020" s="29">
        <v>0.0016079971056052087</v>
      </c>
      <c r="O1020" s="6">
        <v>621.8916666666671</v>
      </c>
      <c r="P1020" s="29">
        <v>0.0016079971056052087</v>
      </c>
      <c r="Q1020" s="30">
        <v>0.0919717843291804</v>
      </c>
      <c r="R1020" s="30">
        <v>0.43947361190647705</v>
      </c>
      <c r="S1020" s="2" t="e">
        <v>#N/A</v>
      </c>
    </row>
    <row r="1021" ht="15.75" customHeight="1">
      <c r="A1021" s="2" t="s">
        <v>4668</v>
      </c>
      <c r="B1021" s="6">
        <v>150.70833333333576</v>
      </c>
      <c r="C1021" s="5">
        <v>41942.0</v>
      </c>
      <c r="D1021" s="2" t="s">
        <v>12268</v>
      </c>
      <c r="E1021" s="2" t="s">
        <v>12269</v>
      </c>
      <c r="F1021" s="2" t="s">
        <v>12270</v>
      </c>
      <c r="G1021" s="2" t="s">
        <v>9769</v>
      </c>
      <c r="H1021" s="2" t="s">
        <v>4669</v>
      </c>
      <c r="I1021" s="3" t="s">
        <v>12261</v>
      </c>
      <c r="J1021" s="4" t="s">
        <v>4670</v>
      </c>
      <c r="K1021" s="2">
        <v>5.0</v>
      </c>
      <c r="L1021" s="6">
        <v>1.0000000001164153</v>
      </c>
      <c r="M1021" s="6">
        <v>3620.3333333333358</v>
      </c>
      <c r="N1021" s="29">
        <v>0.0013810882975784909</v>
      </c>
      <c r="O1021" s="6">
        <v>724.0666666666672</v>
      </c>
      <c r="P1021" s="29">
        <v>0.0013810882975784909</v>
      </c>
      <c r="Q1021" s="30">
        <v>0.07952487115581619</v>
      </c>
      <c r="R1021" s="30">
        <v>0.39176367927295874</v>
      </c>
      <c r="S1021" s="2" t="e">
        <v>#N/A</v>
      </c>
    </row>
    <row r="1022" ht="15.75" customHeight="1">
      <c r="A1022" s="2" t="s">
        <v>4668</v>
      </c>
      <c r="B1022" s="6">
        <v>857.6666666666642</v>
      </c>
      <c r="C1022" s="5">
        <v>41942.0</v>
      </c>
      <c r="D1022" s="2" t="s">
        <v>12271</v>
      </c>
      <c r="E1022" s="2" t="s">
        <v>12272</v>
      </c>
      <c r="F1022" s="2" t="s">
        <v>12273</v>
      </c>
      <c r="G1022" s="2" t="s">
        <v>9804</v>
      </c>
      <c r="H1022" s="2" t="s">
        <v>4669</v>
      </c>
      <c r="I1022" s="3" t="s">
        <v>12261</v>
      </c>
      <c r="J1022" s="4" t="s">
        <v>4670</v>
      </c>
      <c r="K1022" s="2">
        <v>5.0</v>
      </c>
      <c r="L1022" s="6">
        <v>1.9999999998835847</v>
      </c>
      <c r="M1022" s="6">
        <v>2913.4166666666642</v>
      </c>
      <c r="N1022" s="29">
        <v>0.0017161980492548855</v>
      </c>
      <c r="O1022" s="6">
        <v>582.6833333333328</v>
      </c>
      <c r="P1022" s="29">
        <v>0.0017161980492548855</v>
      </c>
      <c r="Q1022" s="30">
        <v>0.09784766101743902</v>
      </c>
      <c r="R1022" s="30">
        <v>0.4608876551194848</v>
      </c>
      <c r="S1022" s="2" t="e">
        <v>#N/A</v>
      </c>
    </row>
    <row r="1023" ht="15.75" customHeight="1">
      <c r="A1023" s="2" t="s">
        <v>4720</v>
      </c>
      <c r="B1023" s="6">
        <v>304.39444444444234</v>
      </c>
      <c r="C1023" s="5">
        <v>41942.0</v>
      </c>
      <c r="D1023" s="2" t="s">
        <v>12274</v>
      </c>
      <c r="E1023" s="2" t="s">
        <v>12275</v>
      </c>
      <c r="F1023" s="2" t="s">
        <v>12276</v>
      </c>
      <c r="G1023" s="2" t="s">
        <v>9769</v>
      </c>
      <c r="H1023" s="2" t="s">
        <v>4721</v>
      </c>
      <c r="I1023" s="32" t="s">
        <v>12277</v>
      </c>
      <c r="J1023" s="4" t="s">
        <v>4722</v>
      </c>
      <c r="K1023" s="2">
        <v>1.0</v>
      </c>
      <c r="L1023" s="6">
        <v>0.3833333333604969</v>
      </c>
      <c r="M1023" s="6">
        <v>3466.621527777781</v>
      </c>
      <c r="N1023" s="29">
        <v>2.884652945200606E-4</v>
      </c>
      <c r="O1023" s="6">
        <v>3466.621527777781</v>
      </c>
      <c r="P1023" s="29">
        <v>2.884652945200606E-4</v>
      </c>
      <c r="Q1023" s="30">
        <v>0.017158996076160338</v>
      </c>
      <c r="R1023" s="30">
        <v>0.09863726067355849</v>
      </c>
      <c r="S1023" s="2" t="e">
        <v>#N/A</v>
      </c>
    </row>
    <row r="1024" ht="15.75" customHeight="1">
      <c r="A1024" s="2" t="s">
        <v>746</v>
      </c>
      <c r="B1024" s="6">
        <v>1376.4166666666642</v>
      </c>
      <c r="C1024" s="5">
        <v>41942.0</v>
      </c>
      <c r="D1024" s="2" t="s">
        <v>12278</v>
      </c>
      <c r="E1024" s="2" t="s">
        <v>12279</v>
      </c>
      <c r="F1024" s="2" t="s">
        <v>12280</v>
      </c>
      <c r="G1024" s="2" t="s">
        <v>9769</v>
      </c>
      <c r="H1024" s="2" t="s">
        <v>4806</v>
      </c>
      <c r="I1024" s="3" t="s">
        <v>12281</v>
      </c>
      <c r="J1024" s="4" t="s">
        <v>4807</v>
      </c>
      <c r="K1024" s="2">
        <v>4.0</v>
      </c>
      <c r="L1024" s="6">
        <v>0.9999999999417923</v>
      </c>
      <c r="M1024" s="6">
        <v>2394.625</v>
      </c>
      <c r="N1024" s="29">
        <v>0.0016704076838753457</v>
      </c>
      <c r="O1024" s="6">
        <v>598.65625</v>
      </c>
      <c r="P1024" s="29">
        <v>0.0016704076838753457</v>
      </c>
      <c r="Q1024" s="30">
        <v>0.09536565991276058</v>
      </c>
      <c r="R1024" s="30">
        <v>0.45192698737675363</v>
      </c>
      <c r="S1024" s="2" t="e">
        <v>#N/A</v>
      </c>
    </row>
    <row r="1025" ht="15.75" customHeight="1">
      <c r="A1025" s="2" t="s">
        <v>746</v>
      </c>
      <c r="B1025" s="6">
        <v>731.6666666666642</v>
      </c>
      <c r="C1025" s="5">
        <v>41942.0</v>
      </c>
      <c r="D1025" s="2" t="s">
        <v>10818</v>
      </c>
      <c r="E1025" s="2" t="s">
        <v>12282</v>
      </c>
      <c r="F1025" s="2" t="s">
        <v>12283</v>
      </c>
      <c r="G1025" s="7" t="s">
        <v>9769</v>
      </c>
      <c r="H1025" s="2" t="s">
        <v>4806</v>
      </c>
      <c r="I1025" s="3" t="s">
        <v>12281</v>
      </c>
      <c r="J1025" s="4" t="s">
        <v>4807</v>
      </c>
      <c r="K1025" s="2">
        <v>4.0</v>
      </c>
      <c r="L1025" s="6">
        <v>0.9999999999417923</v>
      </c>
      <c r="M1025" s="6">
        <v>3039.375</v>
      </c>
      <c r="N1025" s="29">
        <v>0.001316060045239564</v>
      </c>
      <c r="O1025" s="6">
        <v>759.84375</v>
      </c>
      <c r="P1025" s="29">
        <v>0.001316060045239564</v>
      </c>
      <c r="Q1025" s="30">
        <v>0.07592644239777913</v>
      </c>
      <c r="R1025" s="30">
        <v>0.3773567871414406</v>
      </c>
      <c r="S1025" s="2" t="e">
        <v>#N/A</v>
      </c>
    </row>
    <row r="1026" ht="15.75" customHeight="1">
      <c r="A1026" s="2" t="s">
        <v>746</v>
      </c>
      <c r="B1026" s="6">
        <v>339.58333333333576</v>
      </c>
      <c r="C1026" s="5">
        <v>41942.0</v>
      </c>
      <c r="D1026" s="2" t="s">
        <v>12284</v>
      </c>
      <c r="E1026" s="2" t="s">
        <v>12285</v>
      </c>
      <c r="F1026" s="2" t="s">
        <v>11825</v>
      </c>
      <c r="G1026" s="2" t="s">
        <v>9769</v>
      </c>
      <c r="H1026" s="2" t="s">
        <v>4806</v>
      </c>
      <c r="I1026" s="3" t="s">
        <v>12281</v>
      </c>
      <c r="J1026" s="4" t="s">
        <v>4807</v>
      </c>
      <c r="K1026" s="2">
        <v>4.0</v>
      </c>
      <c r="L1026" s="6">
        <v>1.0000000001164153</v>
      </c>
      <c r="M1026" s="6">
        <v>3431.4583333333358</v>
      </c>
      <c r="N1026" s="29">
        <v>0.0011656851435856953</v>
      </c>
      <c r="O1026" s="6">
        <v>857.8645833333339</v>
      </c>
      <c r="P1026" s="29">
        <v>0.0011656851435856953</v>
      </c>
      <c r="Q1026" s="30">
        <v>0.06755126851387061</v>
      </c>
      <c r="R1026" s="30">
        <v>0.3427209727794983</v>
      </c>
      <c r="S1026" s="2" t="e">
        <v>#N/A</v>
      </c>
    </row>
    <row r="1027" ht="15.75" customHeight="1">
      <c r="A1027" s="2" t="s">
        <v>746</v>
      </c>
      <c r="B1027" s="6">
        <v>1138.625</v>
      </c>
      <c r="C1027" s="5">
        <v>41942.0</v>
      </c>
      <c r="D1027" s="2" t="s">
        <v>10669</v>
      </c>
      <c r="E1027" s="2" t="s">
        <v>10837</v>
      </c>
      <c r="F1027" s="2" t="s">
        <v>10651</v>
      </c>
      <c r="G1027" s="2" t="s">
        <v>9804</v>
      </c>
      <c r="H1027" s="2" t="s">
        <v>4806</v>
      </c>
      <c r="I1027" s="3" t="s">
        <v>12281</v>
      </c>
      <c r="J1027" s="4" t="s">
        <v>4807</v>
      </c>
      <c r="K1027" s="2">
        <v>4.0</v>
      </c>
      <c r="L1027" s="6">
        <v>0.9999999999417923</v>
      </c>
      <c r="M1027" s="6">
        <v>2632.4166666666642</v>
      </c>
      <c r="N1027" s="29">
        <v>0.001519516287315206</v>
      </c>
      <c r="O1027" s="6">
        <v>658.1041666666661</v>
      </c>
      <c r="P1027" s="29">
        <v>0.001519516287315206</v>
      </c>
      <c r="Q1027" s="30">
        <v>0.0871383810035603</v>
      </c>
      <c r="R1027" s="30">
        <v>0.4213317078584222</v>
      </c>
      <c r="S1027" s="2" t="e">
        <v>#N/A</v>
      </c>
    </row>
    <row r="1028" ht="15.75" customHeight="1">
      <c r="A1028" s="2" t="s">
        <v>4775</v>
      </c>
      <c r="B1028" s="6">
        <v>1564.5694444444453</v>
      </c>
      <c r="C1028" s="5">
        <v>41942.0</v>
      </c>
      <c r="D1028" s="2" t="s">
        <v>12286</v>
      </c>
      <c r="E1028" s="2" t="s">
        <v>12287</v>
      </c>
      <c r="F1028" s="2" t="s">
        <v>9999</v>
      </c>
      <c r="G1028" s="2" t="s">
        <v>9769</v>
      </c>
      <c r="H1028" s="2" t="s">
        <v>3301</v>
      </c>
      <c r="I1028" s="3" t="s">
        <v>12288</v>
      </c>
      <c r="J1028" s="4" t="s">
        <v>4776</v>
      </c>
      <c r="K1028" s="2">
        <v>3.0</v>
      </c>
      <c r="L1028" s="6">
        <v>0.8333333334303461</v>
      </c>
      <c r="M1028" s="6">
        <v>2206.465277777781</v>
      </c>
      <c r="N1028" s="29">
        <v>0.0013596407023551348</v>
      </c>
      <c r="O1028" s="6">
        <v>735.488425925927</v>
      </c>
      <c r="P1028" s="29">
        <v>0.0013596407023551348</v>
      </c>
      <c r="Q1028" s="30">
        <v>0.07833958999787272</v>
      </c>
      <c r="R1028" s="30">
        <v>0.3870492279318095</v>
      </c>
      <c r="S1028" s="2" t="e">
        <v>#N/A</v>
      </c>
    </row>
    <row r="1029" ht="15.75" customHeight="1">
      <c r="A1029" s="2" t="s">
        <v>4775</v>
      </c>
      <c r="B1029" s="6">
        <v>1371.6493055555547</v>
      </c>
      <c r="C1029" s="5">
        <v>41942.0</v>
      </c>
      <c r="D1029" s="2" t="s">
        <v>12289</v>
      </c>
      <c r="E1029" s="2" t="s">
        <v>12290</v>
      </c>
      <c r="F1029" s="2" t="s">
        <v>10116</v>
      </c>
      <c r="G1029" s="2" t="s">
        <v>9769</v>
      </c>
      <c r="H1029" s="2" t="s">
        <v>3301</v>
      </c>
      <c r="I1029" s="3" t="s">
        <v>12288</v>
      </c>
      <c r="J1029" s="4" t="s">
        <v>4776</v>
      </c>
      <c r="K1029" s="2">
        <v>3.0</v>
      </c>
      <c r="L1029" s="6">
        <v>0.75</v>
      </c>
      <c r="M1029" s="6">
        <v>2399.3819444444453</v>
      </c>
      <c r="N1029" s="29">
        <v>0.001250321986854253</v>
      </c>
      <c r="O1029" s="6">
        <v>799.7939814814818</v>
      </c>
      <c r="P1029" s="29">
        <v>0.001250321986854253</v>
      </c>
      <c r="Q1029" s="30">
        <v>0.07227443677071943</v>
      </c>
      <c r="R1029" s="30">
        <v>0.36244575493247555</v>
      </c>
      <c r="S1029" s="2" t="e">
        <v>#N/A</v>
      </c>
    </row>
    <row r="1030" ht="15.75" customHeight="1">
      <c r="A1030" s="2" t="s">
        <v>4775</v>
      </c>
      <c r="B1030" s="6">
        <v>1139.3541666666642</v>
      </c>
      <c r="C1030" s="5">
        <v>41942.0</v>
      </c>
      <c r="D1030" s="2" t="s">
        <v>12291</v>
      </c>
      <c r="E1030" s="2" t="s">
        <v>12292</v>
      </c>
      <c r="F1030" s="2" t="s">
        <v>10651</v>
      </c>
      <c r="G1030" s="2" t="s">
        <v>9804</v>
      </c>
      <c r="H1030" s="2" t="s">
        <v>3301</v>
      </c>
      <c r="I1030" s="3" t="s">
        <v>12288</v>
      </c>
      <c r="J1030" s="4" t="s">
        <v>4776</v>
      </c>
      <c r="K1030" s="2">
        <v>3.0</v>
      </c>
      <c r="L1030" s="6">
        <v>0.9999999999417923</v>
      </c>
      <c r="M1030" s="6">
        <v>2631.6875</v>
      </c>
      <c r="N1030" s="29">
        <v>0.0011399529769397013</v>
      </c>
      <c r="O1030" s="6">
        <v>877.2291666666666</v>
      </c>
      <c r="P1030" s="29">
        <v>0.0011399529769397013</v>
      </c>
      <c r="Q1030" s="30">
        <v>0.06611052102458392</v>
      </c>
      <c r="R1030" s="30">
        <v>0.3366039268049681</v>
      </c>
      <c r="S1030" s="2" t="e">
        <v>#N/A</v>
      </c>
    </row>
    <row r="1031" ht="15.75" customHeight="1">
      <c r="A1031" s="2" t="s">
        <v>757</v>
      </c>
      <c r="B1031" s="6">
        <v>1475.6458333333358</v>
      </c>
      <c r="C1031" s="5">
        <v>41942.0</v>
      </c>
      <c r="D1031" s="2" t="s">
        <v>12293</v>
      </c>
      <c r="E1031" s="2" t="s">
        <v>12294</v>
      </c>
      <c r="F1031" s="2" t="s">
        <v>12295</v>
      </c>
      <c r="G1031" s="2" t="s">
        <v>9769</v>
      </c>
      <c r="H1031" s="2" t="s">
        <v>4806</v>
      </c>
      <c r="I1031" s="3" t="s">
        <v>12296</v>
      </c>
      <c r="J1031" s="4" t="s">
        <v>5199</v>
      </c>
      <c r="K1031" s="2">
        <v>3.0</v>
      </c>
      <c r="L1031" s="6">
        <v>1.0000000001164153</v>
      </c>
      <c r="M1031" s="6">
        <v>2295.3958333333358</v>
      </c>
      <c r="N1031" s="29">
        <v>0.0013069641220196213</v>
      </c>
      <c r="O1031" s="6">
        <v>765.1319444444453</v>
      </c>
      <c r="P1031" s="29">
        <v>0.0013069641220196213</v>
      </c>
      <c r="Q1031" s="30">
        <v>0.07542198662779975</v>
      </c>
      <c r="R1031" s="30">
        <v>0.3753145799808034</v>
      </c>
      <c r="S1031" s="2" t="e">
        <v>#N/A</v>
      </c>
    </row>
    <row r="1032" ht="15.75" customHeight="1">
      <c r="A1032" s="2" t="s">
        <v>757</v>
      </c>
      <c r="B1032" s="6">
        <v>339.58333333333576</v>
      </c>
      <c r="C1032" s="5">
        <v>41942.0</v>
      </c>
      <c r="D1032" s="2" t="s">
        <v>12284</v>
      </c>
      <c r="E1032" s="2" t="s">
        <v>12285</v>
      </c>
      <c r="F1032" s="2" t="s">
        <v>11825</v>
      </c>
      <c r="G1032" s="2" t="s">
        <v>9769</v>
      </c>
      <c r="H1032" s="2" t="s">
        <v>4806</v>
      </c>
      <c r="I1032" s="3" t="s">
        <v>12296</v>
      </c>
      <c r="J1032" s="4" t="s">
        <v>5199</v>
      </c>
      <c r="K1032" s="2">
        <v>3.0</v>
      </c>
      <c r="L1032" s="6">
        <v>1.0000000001164153</v>
      </c>
      <c r="M1032" s="6">
        <v>3431.4583333333358</v>
      </c>
      <c r="N1032" s="29">
        <v>8.742638576892714E-4</v>
      </c>
      <c r="O1032" s="6">
        <v>1143.8194444444453</v>
      </c>
      <c r="P1032" s="29">
        <v>8.742638576892714E-4</v>
      </c>
      <c r="Q1032" s="30">
        <v>0.051103768509897396</v>
      </c>
      <c r="R1032" s="30">
        <v>0.2700176978532257</v>
      </c>
      <c r="S1032" s="2" t="e">
        <v>#N/A</v>
      </c>
    </row>
    <row r="1033" ht="15.75" customHeight="1">
      <c r="A1033" s="2" t="s">
        <v>757</v>
      </c>
      <c r="B1033" s="6">
        <v>1138.5833333333358</v>
      </c>
      <c r="C1033" s="5">
        <v>41942.0</v>
      </c>
      <c r="D1033" s="2" t="s">
        <v>10668</v>
      </c>
      <c r="E1033" s="2" t="s">
        <v>10669</v>
      </c>
      <c r="F1033" s="2" t="s">
        <v>10651</v>
      </c>
      <c r="G1033" s="2" t="s">
        <v>9804</v>
      </c>
      <c r="H1033" s="2" t="s">
        <v>4806</v>
      </c>
      <c r="I1033" s="3" t="s">
        <v>12296</v>
      </c>
      <c r="J1033" s="4" t="s">
        <v>5199</v>
      </c>
      <c r="K1033" s="2">
        <v>3.0</v>
      </c>
      <c r="L1033" s="6">
        <v>1.0000000001164153</v>
      </c>
      <c r="M1033" s="6">
        <v>2632.4583333333358</v>
      </c>
      <c r="N1033" s="29">
        <v>0.001139619177258265</v>
      </c>
      <c r="O1033" s="6">
        <v>877.4861111111119</v>
      </c>
      <c r="P1033" s="29">
        <v>0.0011396191772582653</v>
      </c>
      <c r="Q1033" s="30">
        <v>0.06609181691664712</v>
      </c>
      <c r="R1033" s="30">
        <v>0.3365242031117067</v>
      </c>
      <c r="S1033" s="2" t="e">
        <v>#N/A</v>
      </c>
    </row>
    <row r="1034" ht="15.75" customHeight="1">
      <c r="A1034" s="2" t="s">
        <v>4439</v>
      </c>
      <c r="B1034" s="6">
        <v>872.5500000000029</v>
      </c>
      <c r="C1034" s="5">
        <v>41942.0</v>
      </c>
      <c r="D1034" s="2" t="s">
        <v>12297</v>
      </c>
      <c r="E1034" s="2" t="s">
        <v>12298</v>
      </c>
      <c r="F1034" s="2" t="s">
        <v>12299</v>
      </c>
      <c r="G1034" s="2" t="s">
        <v>9769</v>
      </c>
      <c r="H1034" s="2" t="s">
        <v>3301</v>
      </c>
      <c r="I1034" s="3" t="s">
        <v>12300</v>
      </c>
      <c r="J1034" s="4" t="s">
        <v>4440</v>
      </c>
      <c r="K1034" s="2">
        <v>4.0</v>
      </c>
      <c r="L1034" s="6">
        <v>0.28333333338378</v>
      </c>
      <c r="M1034" s="6">
        <v>2898.4618055555547</v>
      </c>
      <c r="N1034" s="29">
        <v>0.0013800423356737353</v>
      </c>
      <c r="O1034" s="6">
        <v>724.6154513888887</v>
      </c>
      <c r="P1034" s="29">
        <v>0.0013800423356737353</v>
      </c>
      <c r="Q1034" s="30">
        <v>0.07946710242797572</v>
      </c>
      <c r="R1034" s="30">
        <v>0.39153460702010745</v>
      </c>
      <c r="S1034" s="2" t="e">
        <v>#N/A</v>
      </c>
    </row>
    <row r="1035" ht="15.75" customHeight="1">
      <c r="A1035" s="2" t="s">
        <v>4439</v>
      </c>
      <c r="B1035" s="6">
        <v>1565.4583333333358</v>
      </c>
      <c r="C1035" s="5">
        <v>41942.0</v>
      </c>
      <c r="D1035" s="2" t="s">
        <v>12301</v>
      </c>
      <c r="E1035" s="2" t="s">
        <v>12302</v>
      </c>
      <c r="F1035" s="2" t="s">
        <v>9999</v>
      </c>
      <c r="G1035" s="2" t="s">
        <v>9769</v>
      </c>
      <c r="H1035" s="2" t="s">
        <v>3301</v>
      </c>
      <c r="I1035" s="3" t="s">
        <v>12300</v>
      </c>
      <c r="J1035" s="4" t="s">
        <v>4440</v>
      </c>
      <c r="K1035" s="2">
        <v>4.0</v>
      </c>
      <c r="L1035" s="6">
        <v>0.5000000000582077</v>
      </c>
      <c r="M1035" s="6">
        <v>2205.5625</v>
      </c>
      <c r="N1035" s="29">
        <v>0.001813596304797529</v>
      </c>
      <c r="O1035" s="6">
        <v>551.390625</v>
      </c>
      <c r="P1035" s="29">
        <v>0.001813596304797529</v>
      </c>
      <c r="Q1035" s="30">
        <v>0.10310437007152651</v>
      </c>
      <c r="R1035" s="30">
        <v>0.47946318831373047</v>
      </c>
      <c r="S1035" s="2" t="e">
        <v>#N/A</v>
      </c>
    </row>
    <row r="1036" ht="15.75" customHeight="1">
      <c r="A1036" s="2" t="s">
        <v>4439</v>
      </c>
      <c r="B1036" s="6">
        <v>1371.7013888888905</v>
      </c>
      <c r="C1036" s="5">
        <v>41942.0</v>
      </c>
      <c r="D1036" s="2" t="s">
        <v>10126</v>
      </c>
      <c r="E1036" s="2" t="s">
        <v>10125</v>
      </c>
      <c r="F1036" s="2" t="s">
        <v>10116</v>
      </c>
      <c r="G1036" s="2" t="s">
        <v>9769</v>
      </c>
      <c r="H1036" s="2" t="s">
        <v>3301</v>
      </c>
      <c r="I1036" s="3" t="s">
        <v>12300</v>
      </c>
      <c r="J1036" s="4" t="s">
        <v>4440</v>
      </c>
      <c r="K1036" s="2">
        <v>4.0</v>
      </c>
      <c r="L1036" s="6">
        <v>0.9166666666860692</v>
      </c>
      <c r="M1036" s="6">
        <v>2399.3368055555547</v>
      </c>
      <c r="N1036" s="29">
        <v>0.0016671273456640946</v>
      </c>
      <c r="O1036" s="6">
        <v>599.8342013888887</v>
      </c>
      <c r="P1036" s="29">
        <v>0.0016671273456640946</v>
      </c>
      <c r="Q1036" s="30">
        <v>0.09518759199406557</v>
      </c>
      <c r="R1036" s="30">
        <v>0.4512793737169748</v>
      </c>
      <c r="S1036" s="2" t="e">
        <v>#N/A</v>
      </c>
    </row>
    <row r="1037" ht="15.75" customHeight="1">
      <c r="A1037" s="2" t="s">
        <v>4439</v>
      </c>
      <c r="B1037" s="6">
        <v>1138.5833333333358</v>
      </c>
      <c r="C1037" s="5">
        <v>41942.0</v>
      </c>
      <c r="D1037" s="2" t="s">
        <v>10668</v>
      </c>
      <c r="E1037" s="2" t="s">
        <v>10669</v>
      </c>
      <c r="F1037" s="2" t="s">
        <v>10651</v>
      </c>
      <c r="G1037" s="2" t="s">
        <v>9804</v>
      </c>
      <c r="H1037" s="2" t="s">
        <v>3301</v>
      </c>
      <c r="I1037" s="3" t="s">
        <v>12300</v>
      </c>
      <c r="J1037" s="4" t="s">
        <v>4440</v>
      </c>
      <c r="K1037" s="2">
        <v>4.0</v>
      </c>
      <c r="L1037" s="6">
        <v>1.0000000001164153</v>
      </c>
      <c r="M1037" s="6">
        <v>2632.4583333333358</v>
      </c>
      <c r="N1037" s="29">
        <v>0.0015194922363443535</v>
      </c>
      <c r="O1037" s="6">
        <v>658.1145833333339</v>
      </c>
      <c r="P1037" s="29">
        <v>0.0015194922363443535</v>
      </c>
      <c r="Q1037" s="30">
        <v>0.08713706369011831</v>
      </c>
      <c r="R1037" s="30">
        <v>0.42132669752440977</v>
      </c>
      <c r="S1037" s="2" t="e">
        <v>#N/A</v>
      </c>
    </row>
    <row r="1038" ht="15.75" customHeight="1">
      <c r="A1038" s="2" t="s">
        <v>759</v>
      </c>
      <c r="B1038" s="6">
        <v>1242.365972222222</v>
      </c>
      <c r="C1038" s="5">
        <v>41942.0</v>
      </c>
      <c r="D1038" s="2" t="s">
        <v>12303</v>
      </c>
      <c r="E1038" s="2" t="s">
        <v>12304</v>
      </c>
      <c r="F1038" s="2" t="s">
        <v>12305</v>
      </c>
      <c r="G1038" s="2" t="s">
        <v>9769</v>
      </c>
      <c r="H1038" s="2" t="s">
        <v>5176</v>
      </c>
      <c r="I1038" s="3" t="s">
        <v>12306</v>
      </c>
      <c r="J1038" s="4" t="s">
        <v>5952</v>
      </c>
      <c r="K1038" s="2">
        <v>1.0</v>
      </c>
      <c r="L1038" s="6">
        <v>0.7833333332673647</v>
      </c>
      <c r="M1038" s="6">
        <v>2528.6666666666642</v>
      </c>
      <c r="N1038" s="29">
        <v>3.9546533087266055E-4</v>
      </c>
      <c r="O1038" s="6">
        <v>2528.6666666666642</v>
      </c>
      <c r="P1038" s="29">
        <v>3.9546533087266055E-4</v>
      </c>
      <c r="Q1038" s="30">
        <v>0.02344862614271581</v>
      </c>
      <c r="R1038" s="30">
        <v>0.13269755232194036</v>
      </c>
      <c r="S1038" s="2" t="e">
        <v>#N/A</v>
      </c>
    </row>
    <row r="1039" ht="15.75" customHeight="1">
      <c r="A1039" s="2" t="s">
        <v>763</v>
      </c>
      <c r="B1039" s="6">
        <v>375.49861111111386</v>
      </c>
      <c r="C1039" s="5">
        <v>41942.0</v>
      </c>
      <c r="D1039" s="2" t="s">
        <v>12307</v>
      </c>
      <c r="E1039" s="2" t="s">
        <v>12308</v>
      </c>
      <c r="F1039" s="2" t="s">
        <v>12309</v>
      </c>
      <c r="G1039" s="2" t="s">
        <v>9804</v>
      </c>
      <c r="H1039" s="2" t="s">
        <v>3676</v>
      </c>
      <c r="I1039" s="3" t="s">
        <v>12310</v>
      </c>
      <c r="J1039" s="4" t="s">
        <v>4426</v>
      </c>
      <c r="K1039" s="2">
        <v>3.0</v>
      </c>
      <c r="L1039" s="6">
        <v>0.6666666667442769</v>
      </c>
      <c r="M1039" s="6">
        <v>3395.529166666667</v>
      </c>
      <c r="N1039" s="29">
        <v>8.835147197233616E-4</v>
      </c>
      <c r="O1039" s="6">
        <v>1131.8430555555558</v>
      </c>
      <c r="P1039" s="29">
        <v>8.835147197233615E-4</v>
      </c>
      <c r="Q1039" s="30">
        <v>0.05163030885514752</v>
      </c>
      <c r="R1039" s="30">
        <v>0.2724447218417385</v>
      </c>
      <c r="S1039" s="2" t="e">
        <v>#N/A</v>
      </c>
    </row>
    <row r="1040" ht="15.75" customHeight="1">
      <c r="A1040" s="2" t="s">
        <v>763</v>
      </c>
      <c r="B1040" s="6">
        <v>894.3680555555547</v>
      </c>
      <c r="C1040" s="5">
        <v>41942.0</v>
      </c>
      <c r="D1040" s="2" t="s">
        <v>12311</v>
      </c>
      <c r="E1040" s="2" t="s">
        <v>12312</v>
      </c>
      <c r="F1040" s="2" t="s">
        <v>12313</v>
      </c>
      <c r="G1040" s="2" t="s">
        <v>9769</v>
      </c>
      <c r="H1040" s="2" t="s">
        <v>3676</v>
      </c>
      <c r="I1040" s="32" t="s">
        <v>12310</v>
      </c>
      <c r="J1040" s="4" t="s">
        <v>4426</v>
      </c>
      <c r="K1040" s="2">
        <v>3.0</v>
      </c>
      <c r="L1040" s="6">
        <v>0.9999999999417923</v>
      </c>
      <c r="M1040" s="6">
        <v>2876.6736111111095</v>
      </c>
      <c r="N1040" s="29">
        <v>0.001042871178854822</v>
      </c>
      <c r="O1040" s="6">
        <v>958.8912037037031</v>
      </c>
      <c r="P1040" s="29">
        <v>0.001042871178854822</v>
      </c>
      <c r="Q1040" s="30">
        <v>0.060654826802310824</v>
      </c>
      <c r="R1040" s="30">
        <v>0.3130086819955403</v>
      </c>
      <c r="S1040" s="2" t="e">
        <v>#N/A</v>
      </c>
    </row>
    <row r="1041" ht="15.75" customHeight="1">
      <c r="A1041" s="2" t="s">
        <v>763</v>
      </c>
      <c r="B1041" s="6">
        <v>255.527777777781</v>
      </c>
      <c r="C1041" s="5">
        <v>41942.0</v>
      </c>
      <c r="D1041" s="2" t="s">
        <v>12314</v>
      </c>
      <c r="E1041" s="2" t="s">
        <v>11249</v>
      </c>
      <c r="F1041" s="2" t="s">
        <v>12315</v>
      </c>
      <c r="G1041" s="2" t="s">
        <v>9804</v>
      </c>
      <c r="H1041" s="2" t="s">
        <v>3676</v>
      </c>
      <c r="I1041" s="3" t="s">
        <v>12310</v>
      </c>
      <c r="J1041" s="4" t="s">
        <v>4426</v>
      </c>
      <c r="K1041" s="2">
        <v>3.0</v>
      </c>
      <c r="L1041" s="6">
        <v>0.16666666668606922</v>
      </c>
      <c r="M1041" s="6">
        <v>3515.4791666666642</v>
      </c>
      <c r="N1041" s="29">
        <v>8.533687323326011E-4</v>
      </c>
      <c r="O1041" s="6">
        <v>1171.826388888888</v>
      </c>
      <c r="P1041" s="29">
        <v>8.533687323326011E-4</v>
      </c>
      <c r="Q1041" s="30">
        <v>0.04991338412644131</v>
      </c>
      <c r="R1041" s="30">
        <v>0.26450588743261827</v>
      </c>
      <c r="S1041" s="2" t="e">
        <v>#N/A</v>
      </c>
    </row>
    <row r="1042" ht="15.75" customHeight="1">
      <c r="A1042" s="2" t="s">
        <v>6383</v>
      </c>
      <c r="B1042" s="6">
        <v>560.7083333333358</v>
      </c>
      <c r="C1042" s="5">
        <v>41942.0</v>
      </c>
      <c r="D1042" s="2" t="s">
        <v>12316</v>
      </c>
      <c r="E1042" s="2" t="s">
        <v>12179</v>
      </c>
      <c r="F1042" s="2" t="s">
        <v>12317</v>
      </c>
      <c r="G1042" s="2" t="s">
        <v>9804</v>
      </c>
      <c r="H1042" s="2" t="s">
        <v>3568</v>
      </c>
      <c r="I1042" s="3" t="s">
        <v>12318</v>
      </c>
      <c r="J1042" s="4" t="s">
        <v>6384</v>
      </c>
      <c r="K1042" s="2">
        <v>4.0</v>
      </c>
      <c r="L1042" s="6">
        <v>1.0000000001164153</v>
      </c>
      <c r="M1042" s="6">
        <v>3210.3333333333358</v>
      </c>
      <c r="N1042" s="29">
        <v>0.0012459765341086067</v>
      </c>
      <c r="O1042" s="6">
        <v>802.5833333333339</v>
      </c>
      <c r="P1042" s="29">
        <v>0.0012459765341086067</v>
      </c>
      <c r="Q1042" s="30">
        <v>0.07203252197945464</v>
      </c>
      <c r="R1042" s="30">
        <v>0.3614476081399822</v>
      </c>
      <c r="S1042" s="2" t="e">
        <v>#N/A</v>
      </c>
    </row>
    <row r="1043" ht="15.75" customHeight="1">
      <c r="A1043" s="2" t="s">
        <v>6383</v>
      </c>
      <c r="B1043" s="6">
        <v>432.72916666666424</v>
      </c>
      <c r="C1043" s="5">
        <v>41942.0</v>
      </c>
      <c r="D1043" s="2" t="s">
        <v>12319</v>
      </c>
      <c r="E1043" s="2" t="s">
        <v>12320</v>
      </c>
      <c r="F1043" s="2" t="s">
        <v>12321</v>
      </c>
      <c r="G1043" s="2" t="s">
        <v>9804</v>
      </c>
      <c r="H1043" s="2" t="s">
        <v>3568</v>
      </c>
      <c r="I1043" s="3" t="s">
        <v>12318</v>
      </c>
      <c r="J1043" s="4" t="s">
        <v>6384</v>
      </c>
      <c r="K1043" s="2">
        <v>4.0</v>
      </c>
      <c r="L1043" s="6">
        <v>0.4999999998835847</v>
      </c>
      <c r="M1043" s="6">
        <v>3338.2916666666642</v>
      </c>
      <c r="N1043" s="29">
        <v>0.0011982176512437758</v>
      </c>
      <c r="O1043" s="6">
        <v>834.5729166666661</v>
      </c>
      <c r="P1043" s="29">
        <v>0.0011982176512437758</v>
      </c>
      <c r="Q1043" s="30">
        <v>0.06936958703257412</v>
      </c>
      <c r="R1043" s="30">
        <v>0.35037392733456485</v>
      </c>
      <c r="S1043" s="2" t="e">
        <v>#N/A</v>
      </c>
    </row>
    <row r="1044" ht="15.75" customHeight="1">
      <c r="A1044" s="2" t="s">
        <v>6383</v>
      </c>
      <c r="B1044" s="6">
        <v>202.75</v>
      </c>
      <c r="C1044" s="5">
        <v>41942.0</v>
      </c>
      <c r="D1044" s="2" t="s">
        <v>12322</v>
      </c>
      <c r="E1044" s="2" t="s">
        <v>12323</v>
      </c>
      <c r="F1044" s="2" t="s">
        <v>12324</v>
      </c>
      <c r="G1044" s="2" t="s">
        <v>9804</v>
      </c>
      <c r="H1044" s="2" t="s">
        <v>3568</v>
      </c>
      <c r="I1044" s="3" t="s">
        <v>12318</v>
      </c>
      <c r="J1044" s="4" t="s">
        <v>6384</v>
      </c>
      <c r="K1044" s="2">
        <v>4.0</v>
      </c>
      <c r="L1044" s="6">
        <v>0.9999999999417923</v>
      </c>
      <c r="M1044" s="6">
        <v>3568.2916666666642</v>
      </c>
      <c r="N1044" s="29">
        <v>0.0011209845981386992</v>
      </c>
      <c r="O1044" s="6">
        <v>892.0729166666661</v>
      </c>
      <c r="P1044" s="29">
        <v>0.0011209845981386992</v>
      </c>
      <c r="Q1044" s="30">
        <v>0.06504705380817577</v>
      </c>
      <c r="R1044" s="30">
        <v>0.3320583471744596</v>
      </c>
      <c r="S1044" s="2" t="e">
        <v>#N/A</v>
      </c>
    </row>
    <row r="1045" ht="15.75" customHeight="1">
      <c r="A1045" s="2" t="s">
        <v>6383</v>
      </c>
      <c r="B1045" s="6">
        <v>325.75</v>
      </c>
      <c r="C1045" s="5">
        <v>41942.0</v>
      </c>
      <c r="D1045" s="2" t="s">
        <v>12325</v>
      </c>
      <c r="E1045" s="2" t="s">
        <v>12326</v>
      </c>
      <c r="F1045" s="2" t="s">
        <v>12327</v>
      </c>
      <c r="G1045" s="2" t="s">
        <v>9804</v>
      </c>
      <c r="H1045" s="2" t="s">
        <v>3568</v>
      </c>
      <c r="I1045" s="3" t="s">
        <v>12318</v>
      </c>
      <c r="J1045" s="4" t="s">
        <v>6384</v>
      </c>
      <c r="K1045" s="2">
        <v>4.0</v>
      </c>
      <c r="L1045" s="6">
        <v>0.9999999999417923</v>
      </c>
      <c r="M1045" s="6">
        <v>3445.2916666666642</v>
      </c>
      <c r="N1045" s="29">
        <v>0.001161004752863208</v>
      </c>
      <c r="O1045" s="6">
        <v>861.3229166666661</v>
      </c>
      <c r="P1045" s="29">
        <v>0.001161004752863208</v>
      </c>
      <c r="Q1045" s="30">
        <v>0.06728937827961046</v>
      </c>
      <c r="R1045" s="30">
        <v>0.34161256308145593</v>
      </c>
      <c r="S1045" s="2" t="e">
        <v>#N/A</v>
      </c>
    </row>
    <row r="1046" ht="15.75" customHeight="1">
      <c r="A1046" s="2" t="s">
        <v>766</v>
      </c>
      <c r="B1046" s="6">
        <v>154.69444444444525</v>
      </c>
      <c r="C1046" s="5">
        <v>41942.0</v>
      </c>
      <c r="D1046" s="2" t="s">
        <v>12328</v>
      </c>
      <c r="E1046" s="2" t="s">
        <v>12329</v>
      </c>
      <c r="F1046" s="2" t="s">
        <v>12330</v>
      </c>
      <c r="G1046" s="2" t="s">
        <v>9769</v>
      </c>
      <c r="H1046" s="2" t="s">
        <v>3568</v>
      </c>
      <c r="I1046" s="3" t="s">
        <v>12331</v>
      </c>
      <c r="J1046" s="4" t="s">
        <v>4640</v>
      </c>
      <c r="K1046" s="2">
        <v>2.0</v>
      </c>
      <c r="L1046" s="6">
        <v>0.33333333337213844</v>
      </c>
      <c r="M1046" s="6">
        <v>3616.3194444444453</v>
      </c>
      <c r="N1046" s="29">
        <v>5.530484877580412E-4</v>
      </c>
      <c r="O1046" s="6">
        <v>1808.1597222222226</v>
      </c>
      <c r="P1046" s="29">
        <v>5.530484877580412E-4</v>
      </c>
      <c r="Q1046" s="30">
        <v>0.03263839599432716</v>
      </c>
      <c r="R1046" s="30">
        <v>0.18052997249608693</v>
      </c>
      <c r="S1046" s="2" t="e">
        <v>#N/A</v>
      </c>
    </row>
    <row r="1047" ht="15.75" customHeight="1">
      <c r="A1047" s="2" t="s">
        <v>766</v>
      </c>
      <c r="B1047" s="6">
        <v>375.75</v>
      </c>
      <c r="C1047" s="5">
        <v>41942.0</v>
      </c>
      <c r="D1047" s="2" t="s">
        <v>12332</v>
      </c>
      <c r="E1047" s="2" t="s">
        <v>12333</v>
      </c>
      <c r="F1047" s="2" t="s">
        <v>12334</v>
      </c>
      <c r="G1047" s="7" t="s">
        <v>9769</v>
      </c>
      <c r="H1047" s="2" t="s">
        <v>3568</v>
      </c>
      <c r="I1047" s="3" t="s">
        <v>12331</v>
      </c>
      <c r="J1047" s="4" t="s">
        <v>4640</v>
      </c>
      <c r="K1047" s="2">
        <v>2.0</v>
      </c>
      <c r="L1047" s="6">
        <v>0.9999999999417923</v>
      </c>
      <c r="M1047" s="6">
        <v>3395.2916666666642</v>
      </c>
      <c r="N1047" s="29">
        <v>5.890510142722156E-4</v>
      </c>
      <c r="O1047" s="6">
        <v>1697.6458333333321</v>
      </c>
      <c r="P1047" s="29">
        <v>5.890510142722156E-4</v>
      </c>
      <c r="Q1047" s="30">
        <v>0.034725788348498376</v>
      </c>
      <c r="R1047" s="30">
        <v>0.1910825163918708</v>
      </c>
      <c r="S1047" s="2" t="e">
        <v>#N/A</v>
      </c>
    </row>
    <row r="1048" ht="15.75" customHeight="1">
      <c r="A1048" s="2" t="s">
        <v>4754</v>
      </c>
      <c r="B1048" s="6">
        <v>194.66666666666424</v>
      </c>
      <c r="C1048" s="5">
        <v>41942.0</v>
      </c>
      <c r="D1048" s="2" t="s">
        <v>12335</v>
      </c>
      <c r="E1048" s="2" t="s">
        <v>12336</v>
      </c>
      <c r="F1048" s="2" t="s">
        <v>12337</v>
      </c>
      <c r="G1048" s="2" t="s">
        <v>9769</v>
      </c>
      <c r="H1048" s="2" t="s">
        <v>3602</v>
      </c>
      <c r="I1048" s="3" t="s">
        <v>12338</v>
      </c>
      <c r="J1048" s="4" t="s">
        <v>4755</v>
      </c>
      <c r="K1048" s="2">
        <v>5.0</v>
      </c>
      <c r="L1048" s="6">
        <v>0.75</v>
      </c>
      <c r="M1048" s="6">
        <v>3576.3645833333358</v>
      </c>
      <c r="N1048" s="29">
        <v>0.0013980677538585203</v>
      </c>
      <c r="O1048" s="6">
        <v>715.2729166666671</v>
      </c>
      <c r="P1048" s="29">
        <v>0.0013980677538585205</v>
      </c>
      <c r="Q1048" s="30">
        <v>0.08046214367584159</v>
      </c>
      <c r="R1048" s="30">
        <v>0.39547024726597246</v>
      </c>
      <c r="S1048" s="2" t="e">
        <v>#N/A</v>
      </c>
    </row>
    <row r="1049" ht="15.75" customHeight="1">
      <c r="A1049" s="2" t="s">
        <v>4754</v>
      </c>
      <c r="B1049" s="6">
        <v>560.6666666666642</v>
      </c>
      <c r="C1049" s="5">
        <v>41942.0</v>
      </c>
      <c r="D1049" s="2" t="s">
        <v>10962</v>
      </c>
      <c r="E1049" s="2" t="s">
        <v>12316</v>
      </c>
      <c r="F1049" s="2" t="s">
        <v>12339</v>
      </c>
      <c r="G1049" s="2" t="s">
        <v>9804</v>
      </c>
      <c r="H1049" s="2" t="s">
        <v>3602</v>
      </c>
      <c r="I1049" s="3" t="s">
        <v>12338</v>
      </c>
      <c r="J1049" s="4" t="s">
        <v>4755</v>
      </c>
      <c r="K1049" s="2">
        <v>5.0</v>
      </c>
      <c r="L1049" s="6">
        <v>0.9999999999417923</v>
      </c>
      <c r="M1049" s="6">
        <v>3210.375</v>
      </c>
      <c r="N1049" s="29">
        <v>0.0015574504536074445</v>
      </c>
      <c r="O1049" s="6">
        <v>642.075</v>
      </c>
      <c r="P1049" s="29">
        <v>0.0015574504536074445</v>
      </c>
      <c r="Q1049" s="30">
        <v>0.08921373696808921</v>
      </c>
      <c r="R1049" s="30">
        <v>0.4291804611354867</v>
      </c>
      <c r="S1049" s="2" t="e">
        <v>#N/A</v>
      </c>
    </row>
    <row r="1050" ht="15.75" customHeight="1">
      <c r="A1050" s="2" t="s">
        <v>4754</v>
      </c>
      <c r="B1050" s="6">
        <v>206.75</v>
      </c>
      <c r="C1050" s="5">
        <v>41942.0</v>
      </c>
      <c r="D1050" s="2" t="s">
        <v>12340</v>
      </c>
      <c r="E1050" s="2" t="s">
        <v>12341</v>
      </c>
      <c r="F1050" s="2" t="s">
        <v>12342</v>
      </c>
      <c r="G1050" s="2" t="s">
        <v>9804</v>
      </c>
      <c r="H1050" s="2" t="s">
        <v>3602</v>
      </c>
      <c r="I1050" s="3" t="s">
        <v>12338</v>
      </c>
      <c r="J1050" s="4" t="s">
        <v>4755</v>
      </c>
      <c r="K1050" s="2">
        <v>5.0</v>
      </c>
      <c r="L1050" s="6">
        <v>0.9999999999417923</v>
      </c>
      <c r="M1050" s="6">
        <v>3564.2916666666642</v>
      </c>
      <c r="N1050" s="29">
        <v>0.0014028032685316166</v>
      </c>
      <c r="O1050" s="6">
        <v>712.8583333333329</v>
      </c>
      <c r="P1050" s="29">
        <v>0.0014028032685316166</v>
      </c>
      <c r="Q1050" s="30">
        <v>0.08072337566271237</v>
      </c>
      <c r="R1050" s="30">
        <v>0.3964999627198914</v>
      </c>
      <c r="S1050" s="2" t="e">
        <v>#N/A</v>
      </c>
    </row>
    <row r="1051" ht="15.75" customHeight="1">
      <c r="A1051" s="2" t="s">
        <v>4754</v>
      </c>
      <c r="B1051" s="6">
        <v>82.75</v>
      </c>
      <c r="C1051" s="5">
        <v>41942.0</v>
      </c>
      <c r="D1051" s="2" t="s">
        <v>12343</v>
      </c>
      <c r="E1051" s="2" t="s">
        <v>12344</v>
      </c>
      <c r="F1051" s="2" t="s">
        <v>12345</v>
      </c>
      <c r="G1051" s="2" t="s">
        <v>9804</v>
      </c>
      <c r="H1051" s="2" t="s">
        <v>3602</v>
      </c>
      <c r="I1051" s="3" t="s">
        <v>12338</v>
      </c>
      <c r="J1051" s="4" t="s">
        <v>4755</v>
      </c>
      <c r="K1051" s="2">
        <v>5.0</v>
      </c>
      <c r="L1051" s="6">
        <v>0.9999999999417923</v>
      </c>
      <c r="M1051" s="6">
        <v>3688.2916666666642</v>
      </c>
      <c r="N1051" s="29">
        <v>0.0013556411617844765</v>
      </c>
      <c r="O1051" s="6">
        <v>737.6583333333328</v>
      </c>
      <c r="P1051" s="29">
        <v>0.0013556411617844765</v>
      </c>
      <c r="Q1051" s="30">
        <v>0.07811839036589685</v>
      </c>
      <c r="R1051" s="30">
        <v>0.3861660445323247</v>
      </c>
      <c r="S1051" s="2" t="e">
        <v>#N/A</v>
      </c>
    </row>
    <row r="1052" ht="15.75" customHeight="1">
      <c r="A1052" s="2" t="s">
        <v>4754</v>
      </c>
      <c r="B1052" s="6">
        <v>321.75</v>
      </c>
      <c r="C1052" s="5">
        <v>41942.0</v>
      </c>
      <c r="D1052" s="2" t="s">
        <v>12346</v>
      </c>
      <c r="E1052" s="2" t="s">
        <v>12347</v>
      </c>
      <c r="F1052" s="2" t="s">
        <v>12348</v>
      </c>
      <c r="G1052" s="2" t="s">
        <v>9804</v>
      </c>
      <c r="H1052" s="2" t="s">
        <v>3602</v>
      </c>
      <c r="I1052" s="3" t="s">
        <v>12338</v>
      </c>
      <c r="J1052" s="4" t="s">
        <v>4755</v>
      </c>
      <c r="K1052" s="2">
        <v>5.0</v>
      </c>
      <c r="L1052" s="6">
        <v>0.9999999999417923</v>
      </c>
      <c r="M1052" s="6">
        <v>3449.2916666666642</v>
      </c>
      <c r="N1052" s="29">
        <v>0.0014495729799596545</v>
      </c>
      <c r="O1052" s="6">
        <v>689.8583333333329</v>
      </c>
      <c r="P1052" s="29">
        <v>0.0014495729799596545</v>
      </c>
      <c r="Q1052" s="30">
        <v>0.08329941769654892</v>
      </c>
      <c r="R1052" s="30">
        <v>0.4065760864832454</v>
      </c>
      <c r="S1052" s="2" t="e">
        <v>#N/A</v>
      </c>
    </row>
    <row r="1053" ht="15.75" customHeight="1">
      <c r="A1053" s="2" t="s">
        <v>5734</v>
      </c>
      <c r="B1053" s="6">
        <v>1928.6666666666642</v>
      </c>
      <c r="C1053" s="5">
        <v>41942.0</v>
      </c>
      <c r="D1053" s="2" t="s">
        <v>12349</v>
      </c>
      <c r="E1053" s="2" t="s">
        <v>12350</v>
      </c>
      <c r="F1053" s="2" t="s">
        <v>11296</v>
      </c>
      <c r="G1053" s="2" t="s">
        <v>9769</v>
      </c>
      <c r="H1053" s="2" t="s">
        <v>5636</v>
      </c>
      <c r="I1053" s="3" t="s">
        <v>6755</v>
      </c>
      <c r="J1053" s="4" t="s">
        <v>5735</v>
      </c>
      <c r="K1053" s="2">
        <v>2.0</v>
      </c>
      <c r="L1053" s="6">
        <v>0.24999999994179234</v>
      </c>
      <c r="M1053" s="6">
        <v>1842.34375</v>
      </c>
      <c r="N1053" s="29">
        <v>0.0010855737426850988</v>
      </c>
      <c r="O1053" s="6">
        <v>921.171875</v>
      </c>
      <c r="P1053" s="29">
        <v>0.0010855737426850988</v>
      </c>
      <c r="Q1053" s="30">
        <v>0.06305849303908007</v>
      </c>
      <c r="R1053" s="30">
        <v>0.32348898378115454</v>
      </c>
      <c r="S1053" s="2" t="e">
        <v>#N/A</v>
      </c>
    </row>
    <row r="1054" ht="15.75" customHeight="1">
      <c r="A1054" s="2" t="s">
        <v>5734</v>
      </c>
      <c r="B1054" s="6">
        <v>1459.5625</v>
      </c>
      <c r="C1054" s="5">
        <v>41942.0</v>
      </c>
      <c r="D1054" s="2" t="s">
        <v>12351</v>
      </c>
      <c r="E1054" s="2" t="s">
        <v>12352</v>
      </c>
      <c r="F1054" s="2" t="s">
        <v>10104</v>
      </c>
      <c r="G1054" s="2" t="s">
        <v>9769</v>
      </c>
      <c r="H1054" s="2" t="s">
        <v>5636</v>
      </c>
      <c r="I1054" s="3" t="s">
        <v>6755</v>
      </c>
      <c r="J1054" s="4" t="s">
        <v>5735</v>
      </c>
      <c r="K1054" s="2">
        <v>2.0</v>
      </c>
      <c r="L1054" s="6">
        <v>0.8333333332557231</v>
      </c>
      <c r="M1054" s="6">
        <v>2311.472222222219</v>
      </c>
      <c r="N1054" s="29">
        <v>8.652494201627162E-4</v>
      </c>
      <c r="O1054" s="6">
        <v>1155.7361111111095</v>
      </c>
      <c r="P1054" s="29">
        <v>8.652494201627162E-4</v>
      </c>
      <c r="Q1054" s="30">
        <v>0.05059040374369672</v>
      </c>
      <c r="R1054" s="30">
        <v>0.2676449131090817</v>
      </c>
      <c r="S1054" s="2" t="e">
        <v>#N/A</v>
      </c>
    </row>
    <row r="1055" ht="15.75" customHeight="1">
      <c r="A1055" s="2" t="s">
        <v>5440</v>
      </c>
      <c r="B1055" s="6">
        <v>1343.5833333333358</v>
      </c>
      <c r="C1055" s="5">
        <v>41578.0</v>
      </c>
      <c r="D1055" s="2" t="s">
        <v>12353</v>
      </c>
      <c r="E1055" s="2" t="s">
        <v>12354</v>
      </c>
      <c r="F1055" s="2" t="s">
        <v>12355</v>
      </c>
      <c r="G1055" s="2" t="s">
        <v>9769</v>
      </c>
      <c r="H1055" s="2" t="s">
        <v>5437</v>
      </c>
      <c r="I1055" s="3" t="s">
        <v>549</v>
      </c>
      <c r="J1055" s="4" t="s">
        <v>5441</v>
      </c>
      <c r="K1055" s="2">
        <v>3.0</v>
      </c>
      <c r="L1055" s="6">
        <v>1.0000000001164153</v>
      </c>
      <c r="M1055" s="6">
        <v>2791.4583333333358</v>
      </c>
      <c r="N1055" s="29">
        <v>0.0010747070676916178</v>
      </c>
      <c r="O1055" s="6">
        <v>930.4861111111119</v>
      </c>
      <c r="P1055" s="29">
        <v>0.001074707067691618</v>
      </c>
      <c r="Q1055" s="30">
        <v>0.062447407516052045</v>
      </c>
      <c r="R1055" s="30">
        <v>0.3208372873172478</v>
      </c>
      <c r="S1055" s="2" t="e">
        <v>#N/A</v>
      </c>
    </row>
    <row r="1056" ht="15.75" customHeight="1">
      <c r="A1056" s="2" t="s">
        <v>5440</v>
      </c>
      <c r="B1056" s="6">
        <v>1106.5833333333358</v>
      </c>
      <c r="C1056" s="5">
        <v>41578.0</v>
      </c>
      <c r="D1056" s="2" t="s">
        <v>12356</v>
      </c>
      <c r="E1056" s="2" t="s">
        <v>12357</v>
      </c>
      <c r="F1056" s="2" t="s">
        <v>784</v>
      </c>
      <c r="G1056" s="2" t="s">
        <v>9804</v>
      </c>
      <c r="H1056" s="2" t="s">
        <v>5437</v>
      </c>
      <c r="I1056" s="3" t="s">
        <v>549</v>
      </c>
      <c r="J1056" s="4" t="s">
        <v>5441</v>
      </c>
      <c r="K1056" s="2">
        <v>3.0</v>
      </c>
      <c r="L1056" s="6">
        <v>0.75</v>
      </c>
      <c r="M1056" s="6">
        <v>3028.4479166666642</v>
      </c>
      <c r="N1056" s="29">
        <v>9.906064368780771E-4</v>
      </c>
      <c r="O1056" s="6">
        <v>1009.4826388888881</v>
      </c>
      <c r="P1056" s="29">
        <v>9.906064368780771E-4</v>
      </c>
      <c r="Q1056" s="30">
        <v>0.05770452533141579</v>
      </c>
      <c r="R1056" s="30">
        <v>0.299960360213839</v>
      </c>
      <c r="S1056" s="2" t="e">
        <v>#N/A</v>
      </c>
    </row>
    <row r="1057" ht="15.75" customHeight="1">
      <c r="A1057" s="2" t="s">
        <v>5440</v>
      </c>
      <c r="B1057" s="6">
        <v>243.66666666666424</v>
      </c>
      <c r="C1057" s="5">
        <v>41578.0</v>
      </c>
      <c r="D1057" s="2" t="s">
        <v>12358</v>
      </c>
      <c r="E1057" s="2" t="s">
        <v>12359</v>
      </c>
      <c r="F1057" s="2" t="s">
        <v>12360</v>
      </c>
      <c r="G1057" s="2" t="s">
        <v>9804</v>
      </c>
      <c r="H1057" s="2" t="s">
        <v>5437</v>
      </c>
      <c r="I1057" s="3" t="s">
        <v>549</v>
      </c>
      <c r="J1057" s="4" t="s">
        <v>5441</v>
      </c>
      <c r="K1057" s="2">
        <v>3.0</v>
      </c>
      <c r="L1057" s="6">
        <v>0.9999999999417923</v>
      </c>
      <c r="M1057" s="6">
        <v>3891.375</v>
      </c>
      <c r="N1057" s="29">
        <v>7.709357232340753E-4</v>
      </c>
      <c r="O1057" s="6">
        <v>1297.125</v>
      </c>
      <c r="P1057" s="29">
        <v>7.709357232340753E-4</v>
      </c>
      <c r="Q1057" s="30">
        <v>0.04520263417172732</v>
      </c>
      <c r="R1057" s="30">
        <v>0.24235236307961772</v>
      </c>
      <c r="S1057" s="2" t="e">
        <v>#N/A</v>
      </c>
    </row>
    <row r="1058" ht="15.75" customHeight="1">
      <c r="A1058" s="2" t="s">
        <v>772</v>
      </c>
      <c r="B1058" s="6">
        <v>1337.5416666666642</v>
      </c>
      <c r="C1058" s="5">
        <v>41578.0</v>
      </c>
      <c r="D1058" s="2" t="s">
        <v>12361</v>
      </c>
      <c r="E1058" s="2" t="s">
        <v>12362</v>
      </c>
      <c r="F1058" s="2" t="s">
        <v>11901</v>
      </c>
      <c r="G1058" s="2" t="s">
        <v>9769</v>
      </c>
      <c r="H1058" s="2" t="s">
        <v>5437</v>
      </c>
      <c r="I1058" s="3" t="s">
        <v>549</v>
      </c>
      <c r="J1058" s="4" t="s">
        <v>5573</v>
      </c>
      <c r="K1058" s="2">
        <v>2.0</v>
      </c>
      <c r="L1058" s="6">
        <v>0.9999999999417923</v>
      </c>
      <c r="M1058" s="6">
        <v>2797.5</v>
      </c>
      <c r="N1058" s="29">
        <v>7.149240393208221E-4</v>
      </c>
      <c r="O1058" s="6">
        <v>1398.75</v>
      </c>
      <c r="P1058" s="29">
        <v>7.149240393208221E-4</v>
      </c>
      <c r="Q1058" s="30">
        <v>0.04198844774170574</v>
      </c>
      <c r="R1058" s="30">
        <v>0.226919931420554</v>
      </c>
      <c r="S1058" s="2" t="e">
        <v>#N/A</v>
      </c>
    </row>
    <row r="1059" ht="15.75" customHeight="1">
      <c r="A1059" s="2" t="s">
        <v>772</v>
      </c>
      <c r="B1059" s="6">
        <v>264.58333333333576</v>
      </c>
      <c r="C1059" s="5">
        <v>41578.0</v>
      </c>
      <c r="D1059" s="2" t="s">
        <v>12363</v>
      </c>
      <c r="E1059" s="2" t="s">
        <v>12364</v>
      </c>
      <c r="F1059" s="2" t="s">
        <v>12365</v>
      </c>
      <c r="G1059" s="2" t="s">
        <v>9804</v>
      </c>
      <c r="H1059" s="2" t="s">
        <v>5437</v>
      </c>
      <c r="I1059" s="3" t="s">
        <v>549</v>
      </c>
      <c r="J1059" s="4" t="s">
        <v>5573</v>
      </c>
      <c r="K1059" s="2">
        <v>2.0</v>
      </c>
      <c r="L1059" s="6">
        <v>1.0000000001164153</v>
      </c>
      <c r="M1059" s="6">
        <v>3870.4583333333358</v>
      </c>
      <c r="N1059" s="29">
        <v>5.167346675135371E-4</v>
      </c>
      <c r="O1059" s="6">
        <v>1935.2291666666679</v>
      </c>
      <c r="P1059" s="29">
        <v>5.167346675135371E-4</v>
      </c>
      <c r="Q1059" s="30">
        <v>0.03052838242550404</v>
      </c>
      <c r="R1059" s="30">
        <v>0.1697467301200174</v>
      </c>
      <c r="S1059" s="2" t="e">
        <v>#N/A</v>
      </c>
    </row>
    <row r="1060" ht="15.75" customHeight="1">
      <c r="A1060" s="2" t="s">
        <v>6379</v>
      </c>
      <c r="B1060" s="6">
        <v>234.72916666666424</v>
      </c>
      <c r="C1060" s="5">
        <v>41942.0</v>
      </c>
      <c r="D1060" s="2" t="s">
        <v>12366</v>
      </c>
      <c r="E1060" s="2" t="s">
        <v>12367</v>
      </c>
      <c r="F1060" s="2" t="s">
        <v>12368</v>
      </c>
      <c r="G1060" s="2" t="s">
        <v>9804</v>
      </c>
      <c r="H1060" s="2" t="s">
        <v>3602</v>
      </c>
      <c r="I1060" s="3" t="s">
        <v>12369</v>
      </c>
      <c r="J1060" s="4" t="s">
        <v>6380</v>
      </c>
      <c r="K1060" s="2">
        <v>2.0</v>
      </c>
      <c r="L1060" s="6">
        <v>0.8666666665230878</v>
      </c>
      <c r="M1060" s="6">
        <v>3536.306944444441</v>
      </c>
      <c r="N1060" s="29">
        <v>5.655617658252239E-4</v>
      </c>
      <c r="O1060" s="6">
        <v>1768.1534722222204</v>
      </c>
      <c r="P1060" s="29">
        <v>5.655617658252239E-4</v>
      </c>
      <c r="Q1060" s="30">
        <v>0.03336441529832601</v>
      </c>
      <c r="R1060" s="30">
        <v>0.18421320247274398</v>
      </c>
      <c r="S1060" s="2" t="e">
        <v>#N/A</v>
      </c>
    </row>
    <row r="1061" ht="15.75" customHeight="1">
      <c r="A1061" s="2" t="s">
        <v>6379</v>
      </c>
      <c r="B1061" s="6">
        <v>347.75</v>
      </c>
      <c r="C1061" s="5">
        <v>41942.0</v>
      </c>
      <c r="D1061" s="2" t="s">
        <v>12370</v>
      </c>
      <c r="E1061" s="2" t="s">
        <v>12371</v>
      </c>
      <c r="G1061" s="2" t="s">
        <v>9804</v>
      </c>
      <c r="H1061" s="2" t="s">
        <v>3602</v>
      </c>
      <c r="I1061" s="3" t="s">
        <v>12369</v>
      </c>
      <c r="J1061" s="4" t="s">
        <v>6380</v>
      </c>
      <c r="K1061" s="2">
        <v>2.0</v>
      </c>
      <c r="L1061" s="6">
        <v>0.9999999999417923</v>
      </c>
      <c r="M1061" s="6">
        <v>3423.2916666666642</v>
      </c>
      <c r="N1061" s="29">
        <v>5.8423301159946E-4</v>
      </c>
      <c r="O1061" s="6">
        <v>1711.6458333333321</v>
      </c>
      <c r="P1061" s="29">
        <v>5.8423301159946E-4</v>
      </c>
      <c r="Q1061" s="30">
        <v>0.03444670638801217</v>
      </c>
      <c r="R1061" s="30">
        <v>0.18967824692929713</v>
      </c>
      <c r="S1061" s="2" t="e">
        <v>#N/A</v>
      </c>
    </row>
    <row r="1062" ht="15.75" customHeight="1">
      <c r="A1062" s="2" t="s">
        <v>774</v>
      </c>
      <c r="B1062" s="6">
        <v>244.5</v>
      </c>
      <c r="C1062" s="5">
        <v>41578.0</v>
      </c>
      <c r="D1062" s="2" t="s">
        <v>12372</v>
      </c>
      <c r="E1062" s="2" t="s">
        <v>12373</v>
      </c>
      <c r="F1062" s="2" t="s">
        <v>12374</v>
      </c>
      <c r="G1062" s="2" t="s">
        <v>9804</v>
      </c>
      <c r="H1062" s="2" t="s">
        <v>5437</v>
      </c>
      <c r="I1062" s="3" t="s">
        <v>549</v>
      </c>
      <c r="J1062" s="4" t="s">
        <v>5442</v>
      </c>
      <c r="K1062" s="2">
        <v>1.0</v>
      </c>
      <c r="L1062" s="6">
        <v>0.9999999999417923</v>
      </c>
      <c r="M1062" s="6">
        <v>3890.5416666666642</v>
      </c>
      <c r="N1062" s="29">
        <v>2.5703361785526884E-4</v>
      </c>
      <c r="O1062" s="6">
        <v>3890.5416666666642</v>
      </c>
      <c r="P1062" s="29">
        <v>2.5703361785526884E-4</v>
      </c>
      <c r="Q1062" s="30">
        <v>0.015303706741511824</v>
      </c>
      <c r="R1062" s="30">
        <v>0.08838005471884813</v>
      </c>
      <c r="S1062" s="2" t="e">
        <v>#N/A</v>
      </c>
    </row>
    <row r="1063" ht="15.75" customHeight="1">
      <c r="A1063" s="2" t="s">
        <v>5571</v>
      </c>
      <c r="B1063" s="6">
        <v>251.70833333333576</v>
      </c>
      <c r="C1063" s="5">
        <v>41578.0</v>
      </c>
      <c r="D1063" s="2" t="s">
        <v>12375</v>
      </c>
      <c r="E1063" s="2" t="s">
        <v>12376</v>
      </c>
      <c r="F1063" s="2" t="s">
        <v>12377</v>
      </c>
      <c r="G1063" s="2" t="s">
        <v>9804</v>
      </c>
      <c r="H1063" s="2" t="s">
        <v>5437</v>
      </c>
      <c r="I1063" s="3" t="s">
        <v>549</v>
      </c>
      <c r="J1063" s="4" t="s">
        <v>5572</v>
      </c>
      <c r="K1063" s="2">
        <v>1.0</v>
      </c>
      <c r="L1063" s="6">
        <v>1.0000000001164153</v>
      </c>
      <c r="M1063" s="6">
        <v>3883.3333333333358</v>
      </c>
      <c r="N1063" s="29">
        <v>2.5751072961373376E-4</v>
      </c>
      <c r="O1063" s="6">
        <v>3883.3333333333358</v>
      </c>
      <c r="P1063" s="29">
        <v>2.5751072961373376E-4</v>
      </c>
      <c r="Q1063" s="30">
        <v>0.015331894948844016</v>
      </c>
      <c r="R1063" s="30">
        <v>0.08853662132675688</v>
      </c>
      <c r="S1063" s="2" t="e">
        <v>#N/A</v>
      </c>
    </row>
    <row r="1064" ht="15.75" customHeight="1">
      <c r="A1064" s="2" t="s">
        <v>776</v>
      </c>
      <c r="B1064" s="6">
        <v>928.6666666666642</v>
      </c>
      <c r="C1064" s="5">
        <v>41578.0</v>
      </c>
      <c r="D1064" s="2" t="s">
        <v>12378</v>
      </c>
      <c r="E1064" s="2" t="s">
        <v>12379</v>
      </c>
      <c r="F1064" s="2" t="s">
        <v>777</v>
      </c>
      <c r="G1064" s="2" t="s">
        <v>9804</v>
      </c>
      <c r="H1064" s="2" t="s">
        <v>5437</v>
      </c>
      <c r="I1064" s="32" t="s">
        <v>549</v>
      </c>
      <c r="J1064" s="4" t="s">
        <v>5443</v>
      </c>
      <c r="K1064" s="2">
        <v>2.0</v>
      </c>
      <c r="L1064" s="6">
        <v>0.4999999998835847</v>
      </c>
      <c r="M1064" s="6">
        <v>3206.3541666666642</v>
      </c>
      <c r="N1064" s="29">
        <v>6.237614112601935E-4</v>
      </c>
      <c r="O1064" s="6">
        <v>1603.1770833333321</v>
      </c>
      <c r="P1064" s="29">
        <v>6.237614112601935E-4</v>
      </c>
      <c r="Q1064" s="30">
        <v>0.036733999513760995</v>
      </c>
      <c r="R1064" s="30">
        <v>0.20112764989751564</v>
      </c>
      <c r="S1064" s="2" t="e">
        <v>#N/A</v>
      </c>
    </row>
    <row r="1065" ht="15.75" customHeight="1">
      <c r="A1065" s="2" t="s">
        <v>776</v>
      </c>
      <c r="B1065" s="6">
        <v>242.70833333333576</v>
      </c>
      <c r="C1065" s="5">
        <v>41578.0</v>
      </c>
      <c r="D1065" s="2" t="s">
        <v>12380</v>
      </c>
      <c r="E1065" s="2" t="s">
        <v>12381</v>
      </c>
      <c r="F1065" s="2" t="s">
        <v>12374</v>
      </c>
      <c r="G1065" s="2" t="s">
        <v>9804</v>
      </c>
      <c r="H1065" s="2" t="s">
        <v>5437</v>
      </c>
      <c r="I1065" s="3" t="s">
        <v>549</v>
      </c>
      <c r="J1065" s="4" t="s">
        <v>5443</v>
      </c>
      <c r="K1065" s="2">
        <v>2.0</v>
      </c>
      <c r="L1065" s="6">
        <v>1.0000000001164153</v>
      </c>
      <c r="M1065" s="6">
        <v>3892.3333333333358</v>
      </c>
      <c r="N1065" s="29">
        <v>5.138306071765005E-4</v>
      </c>
      <c r="O1065" s="6">
        <v>1946.1666666666679</v>
      </c>
      <c r="P1065" s="29">
        <v>5.138306071765005E-4</v>
      </c>
      <c r="Q1065" s="30">
        <v>0.03035944346331443</v>
      </c>
      <c r="R1065" s="30">
        <v>0.1688782782198377</v>
      </c>
      <c r="S1065" s="2" t="e">
        <v>#N/A</v>
      </c>
    </row>
    <row r="1066" ht="15.75" customHeight="1">
      <c r="A1066" s="2" t="s">
        <v>778</v>
      </c>
      <c r="B1066" s="6">
        <v>614.6041666666642</v>
      </c>
      <c r="C1066" s="5">
        <v>41578.0</v>
      </c>
      <c r="D1066" s="2" t="s">
        <v>12382</v>
      </c>
      <c r="E1066" s="2" t="s">
        <v>12383</v>
      </c>
      <c r="F1066" s="2" t="s">
        <v>779</v>
      </c>
      <c r="G1066" s="2" t="s">
        <v>9769</v>
      </c>
      <c r="H1066" s="2" t="s">
        <v>5437</v>
      </c>
      <c r="I1066" s="32" t="s">
        <v>549</v>
      </c>
      <c r="J1066" s="4" t="s">
        <v>5444</v>
      </c>
      <c r="K1066" s="2">
        <v>2.0</v>
      </c>
      <c r="L1066" s="6">
        <v>0.9999999999417923</v>
      </c>
      <c r="M1066" s="6">
        <v>3520.4375</v>
      </c>
      <c r="N1066" s="29">
        <v>5.681112077689207E-4</v>
      </c>
      <c r="O1066" s="6">
        <v>1760.21875</v>
      </c>
      <c r="P1066" s="29">
        <v>5.681112077689207E-4</v>
      </c>
      <c r="Q1066" s="30">
        <v>0.03351226686810238</v>
      </c>
      <c r="R1066" s="30">
        <v>0.1849615873750582</v>
      </c>
      <c r="S1066" s="2" t="e">
        <v>#N/A</v>
      </c>
    </row>
    <row r="1067" ht="15.75" customHeight="1">
      <c r="A1067" s="2" t="s">
        <v>778</v>
      </c>
      <c r="B1067" s="6">
        <v>244.41666666666424</v>
      </c>
      <c r="C1067" s="5">
        <v>41578.0</v>
      </c>
      <c r="D1067" s="2" t="s">
        <v>12384</v>
      </c>
      <c r="E1067" s="2" t="s">
        <v>12385</v>
      </c>
      <c r="F1067" s="2" t="s">
        <v>12374</v>
      </c>
      <c r="G1067" s="2" t="s">
        <v>9804</v>
      </c>
      <c r="H1067" s="2" t="s">
        <v>5437</v>
      </c>
      <c r="I1067" s="3" t="s">
        <v>549</v>
      </c>
      <c r="J1067" s="4" t="s">
        <v>5444</v>
      </c>
      <c r="K1067" s="2">
        <v>2.0</v>
      </c>
      <c r="L1067" s="6">
        <v>0.9999999999417923</v>
      </c>
      <c r="M1067" s="6">
        <v>3890.625</v>
      </c>
      <c r="N1067" s="29">
        <v>5.140562248995984E-4</v>
      </c>
      <c r="O1067" s="6">
        <v>1945.3125</v>
      </c>
      <c r="P1067" s="29">
        <v>5.140562248995984E-4</v>
      </c>
      <c r="Q1067" s="30">
        <v>0.030372569460145882</v>
      </c>
      <c r="R1067" s="30">
        <v>0.1689457811630004</v>
      </c>
      <c r="S1067" s="2" t="e">
        <v>#N/A</v>
      </c>
    </row>
    <row r="1068" ht="15.75" customHeight="1">
      <c r="A1068" s="2" t="s">
        <v>5445</v>
      </c>
      <c r="B1068" s="6">
        <v>923.6666666666642</v>
      </c>
      <c r="C1068" s="5">
        <v>41578.0</v>
      </c>
      <c r="D1068" s="2" t="s">
        <v>12386</v>
      </c>
      <c r="E1068" s="2" t="s">
        <v>12387</v>
      </c>
      <c r="F1068" s="2" t="s">
        <v>12388</v>
      </c>
      <c r="G1068" s="2" t="s">
        <v>9804</v>
      </c>
      <c r="H1068" s="2" t="s">
        <v>5437</v>
      </c>
      <c r="I1068" s="32" t="s">
        <v>549</v>
      </c>
      <c r="J1068" s="4" t="s">
        <v>5446</v>
      </c>
      <c r="K1068" s="2">
        <v>2.0</v>
      </c>
      <c r="L1068" s="6">
        <v>0.9999999999417923</v>
      </c>
      <c r="M1068" s="6">
        <v>3211.375</v>
      </c>
      <c r="N1068" s="29">
        <v>6.22786189716243E-4</v>
      </c>
      <c r="O1068" s="6">
        <v>1605.6875</v>
      </c>
      <c r="P1068" s="29">
        <v>6.22786189716243E-4</v>
      </c>
      <c r="Q1068" s="30">
        <v>0.03667763399933732</v>
      </c>
      <c r="R1068" s="30">
        <v>0.2008471327488438</v>
      </c>
      <c r="S1068" s="2" t="e">
        <v>#N/A</v>
      </c>
    </row>
    <row r="1069" ht="15.75" customHeight="1">
      <c r="A1069" s="2" t="s">
        <v>5445</v>
      </c>
      <c r="B1069" s="6">
        <v>257.66666666666424</v>
      </c>
      <c r="C1069" s="5">
        <v>41578.0</v>
      </c>
      <c r="D1069" s="2" t="s">
        <v>12389</v>
      </c>
      <c r="E1069" s="2" t="s">
        <v>12390</v>
      </c>
      <c r="F1069" s="2" t="s">
        <v>12377</v>
      </c>
      <c r="G1069" s="2" t="s">
        <v>9804</v>
      </c>
      <c r="H1069" s="2" t="s">
        <v>5437</v>
      </c>
      <c r="I1069" s="3" t="s">
        <v>549</v>
      </c>
      <c r="J1069" s="4" t="s">
        <v>5446</v>
      </c>
      <c r="K1069" s="2">
        <v>2.0</v>
      </c>
      <c r="L1069" s="6">
        <v>0.9999999999417923</v>
      </c>
      <c r="M1069" s="6">
        <v>3877.375</v>
      </c>
      <c r="N1069" s="29">
        <v>5.158128888745608E-4</v>
      </c>
      <c r="O1069" s="6">
        <v>1938.6875</v>
      </c>
      <c r="P1069" s="29">
        <v>5.158128888745608E-4</v>
      </c>
      <c r="Q1069" s="30">
        <v>0.03047476264906035</v>
      </c>
      <c r="R1069" s="30">
        <v>0.1694711728995677</v>
      </c>
      <c r="S1069" s="2" t="e">
        <v>#N/A</v>
      </c>
    </row>
    <row r="1070" ht="15.75" customHeight="1">
      <c r="A1070" s="2" t="s">
        <v>780</v>
      </c>
      <c r="B1070" s="6">
        <v>264.66666666666424</v>
      </c>
      <c r="C1070" s="5">
        <v>41578.0</v>
      </c>
      <c r="D1070" s="2" t="s">
        <v>12391</v>
      </c>
      <c r="E1070" s="2" t="s">
        <v>12392</v>
      </c>
      <c r="F1070" s="2" t="s">
        <v>12393</v>
      </c>
      <c r="G1070" s="2" t="s">
        <v>9804</v>
      </c>
      <c r="H1070" s="2" t="s">
        <v>5437</v>
      </c>
      <c r="I1070" s="3" t="s">
        <v>549</v>
      </c>
      <c r="J1070" s="4" t="s">
        <v>5447</v>
      </c>
      <c r="K1070" s="2">
        <v>1.0</v>
      </c>
      <c r="L1070" s="6">
        <v>0.9999999999417923</v>
      </c>
      <c r="M1070" s="6">
        <v>3870.375</v>
      </c>
      <c r="N1070" s="29">
        <v>2.5837289668313794E-4</v>
      </c>
      <c r="O1070" s="6">
        <v>3870.375</v>
      </c>
      <c r="P1070" s="29">
        <v>2.5837289668313794E-4</v>
      </c>
      <c r="Q1070" s="30">
        <v>0.015382830536251113</v>
      </c>
      <c r="R1070" s="30">
        <v>0.08881947756362774</v>
      </c>
      <c r="S1070" s="2" t="e">
        <v>#N/A</v>
      </c>
    </row>
    <row r="1071" ht="15.75" customHeight="1">
      <c r="A1071" s="2" t="s">
        <v>782</v>
      </c>
      <c r="B1071" s="6">
        <v>1137.5416666666642</v>
      </c>
      <c r="C1071" s="5">
        <v>41578.0</v>
      </c>
      <c r="D1071" s="2" t="s">
        <v>12394</v>
      </c>
      <c r="E1071" s="2" t="s">
        <v>11887</v>
      </c>
      <c r="F1071" s="2" t="s">
        <v>784</v>
      </c>
      <c r="G1071" s="2" t="s">
        <v>9804</v>
      </c>
      <c r="H1071" s="2" t="s">
        <v>5437</v>
      </c>
      <c r="I1071" s="3" t="s">
        <v>549</v>
      </c>
      <c r="J1071" s="4" t="s">
        <v>5448</v>
      </c>
      <c r="K1071" s="2">
        <v>2.0</v>
      </c>
      <c r="L1071" s="6">
        <v>0.8333333332557231</v>
      </c>
      <c r="M1071" s="6">
        <v>2997.4930555555547</v>
      </c>
      <c r="N1071" s="29">
        <v>6.672242313600025E-4</v>
      </c>
      <c r="O1071" s="6">
        <v>1498.7465277777774</v>
      </c>
      <c r="P1071" s="29">
        <v>6.672242313600025E-4</v>
      </c>
      <c r="Q1071" s="30">
        <v>0.03924270244618322</v>
      </c>
      <c r="R1071" s="30">
        <v>0.21353001761991686</v>
      </c>
      <c r="S1071" s="2" t="e">
        <v>#N/A</v>
      </c>
    </row>
    <row r="1072" ht="15.75" customHeight="1">
      <c r="A1072" s="2" t="s">
        <v>782</v>
      </c>
      <c r="B1072" s="6">
        <v>258.66666666666424</v>
      </c>
      <c r="C1072" s="5">
        <v>41578.0</v>
      </c>
      <c r="D1072" s="2" t="s">
        <v>12395</v>
      </c>
      <c r="E1072" s="2" t="s">
        <v>12396</v>
      </c>
      <c r="F1072" s="2" t="s">
        <v>12397</v>
      </c>
      <c r="G1072" s="2" t="s">
        <v>9804</v>
      </c>
      <c r="H1072" s="2" t="s">
        <v>5437</v>
      </c>
      <c r="I1072" s="3" t="s">
        <v>549</v>
      </c>
      <c r="J1072" s="4" t="s">
        <v>5448</v>
      </c>
      <c r="K1072" s="2">
        <v>2.0</v>
      </c>
      <c r="L1072" s="6">
        <v>0.9999999999417923</v>
      </c>
      <c r="M1072" s="6">
        <v>3876.375</v>
      </c>
      <c r="N1072" s="29">
        <v>5.159459546612492E-4</v>
      </c>
      <c r="O1072" s="6">
        <v>1938.1875</v>
      </c>
      <c r="P1072" s="29">
        <v>5.159459546612492E-4</v>
      </c>
      <c r="Q1072" s="30">
        <v>0.0304825032564654</v>
      </c>
      <c r="R1072" s="30">
        <v>0.16951095733647792</v>
      </c>
      <c r="S1072" s="2" t="e">
        <v>#N/A</v>
      </c>
    </row>
    <row r="1073" ht="15.75" customHeight="1">
      <c r="A1073" s="2" t="s">
        <v>787</v>
      </c>
      <c r="B1073" s="6">
        <v>251.66666666666424</v>
      </c>
      <c r="C1073" s="5">
        <v>41578.0</v>
      </c>
      <c r="D1073" s="2" t="s">
        <v>12398</v>
      </c>
      <c r="E1073" s="2" t="s">
        <v>12375</v>
      </c>
      <c r="F1073" s="2" t="s">
        <v>12399</v>
      </c>
      <c r="G1073" s="2" t="s">
        <v>9804</v>
      </c>
      <c r="H1073" s="2" t="s">
        <v>5437</v>
      </c>
      <c r="I1073" s="3" t="s">
        <v>549</v>
      </c>
      <c r="J1073" s="4" t="s">
        <v>5449</v>
      </c>
      <c r="K1073" s="2">
        <v>1.0</v>
      </c>
      <c r="L1073" s="6">
        <v>0.9999999999417923</v>
      </c>
      <c r="M1073" s="6">
        <v>3883.375</v>
      </c>
      <c r="N1073" s="29">
        <v>2.575079666527183E-4</v>
      </c>
      <c r="O1073" s="6">
        <v>3883.375</v>
      </c>
      <c r="P1073" s="29">
        <v>2.575079666527183E-4</v>
      </c>
      <c r="Q1073" s="30">
        <v>0.015331731712855179</v>
      </c>
      <c r="R1073" s="30">
        <v>0.08853571472470434</v>
      </c>
      <c r="S1073" s="2" t="e">
        <v>#N/A</v>
      </c>
    </row>
    <row r="1074" ht="15.75" customHeight="1">
      <c r="A1074" s="2" t="s">
        <v>5450</v>
      </c>
      <c r="B1074" s="6">
        <v>986.625</v>
      </c>
      <c r="C1074" s="5">
        <v>41578.0</v>
      </c>
      <c r="D1074" s="2" t="s">
        <v>12400</v>
      </c>
      <c r="E1074" s="2" t="s">
        <v>12401</v>
      </c>
      <c r="F1074" s="2" t="s">
        <v>12402</v>
      </c>
      <c r="G1074" s="7" t="s">
        <v>9769</v>
      </c>
      <c r="H1074" s="2" t="s">
        <v>5437</v>
      </c>
      <c r="I1074" s="3" t="s">
        <v>549</v>
      </c>
      <c r="J1074" s="4" t="s">
        <v>5451</v>
      </c>
      <c r="K1074" s="2">
        <v>2.0</v>
      </c>
      <c r="L1074" s="6">
        <v>0.9999999999417923</v>
      </c>
      <c r="M1074" s="6">
        <v>3148.4166666666642</v>
      </c>
      <c r="N1074" s="29">
        <v>6.352399354172737E-4</v>
      </c>
      <c r="O1074" s="6">
        <v>1574.2083333333321</v>
      </c>
      <c r="P1074" s="29">
        <v>6.352399354172737E-4</v>
      </c>
      <c r="Q1074" s="30">
        <v>0.03739718343974241</v>
      </c>
      <c r="R1074" s="30">
        <v>0.20442199385741944</v>
      </c>
      <c r="S1074" s="2" t="e">
        <v>#N/A</v>
      </c>
    </row>
    <row r="1075" ht="15.75" customHeight="1">
      <c r="A1075" s="2" t="s">
        <v>5450</v>
      </c>
      <c r="B1075" s="6">
        <v>264.66666666666424</v>
      </c>
      <c r="C1075" s="5">
        <v>41578.0</v>
      </c>
      <c r="D1075" s="2" t="s">
        <v>12391</v>
      </c>
      <c r="E1075" s="2" t="s">
        <v>12392</v>
      </c>
      <c r="F1075" s="2" t="s">
        <v>12374</v>
      </c>
      <c r="G1075" s="2" t="s">
        <v>9804</v>
      </c>
      <c r="H1075" s="2" t="s">
        <v>5437</v>
      </c>
      <c r="I1075" s="3" t="s">
        <v>549</v>
      </c>
      <c r="J1075" s="4" t="s">
        <v>5451</v>
      </c>
      <c r="K1075" s="2">
        <v>2.0</v>
      </c>
      <c r="L1075" s="6">
        <v>0.9999999999417923</v>
      </c>
      <c r="M1075" s="6">
        <v>3870.375</v>
      </c>
      <c r="N1075" s="29">
        <v>5.167457933662759E-4</v>
      </c>
      <c r="O1075" s="6">
        <v>1935.1875</v>
      </c>
      <c r="P1075" s="29">
        <v>5.167457933662759E-4</v>
      </c>
      <c r="Q1075" s="30">
        <v>0.030529029597195168</v>
      </c>
      <c r="R1075" s="30">
        <v>0.1697500555325797</v>
      </c>
      <c r="S1075" s="2" t="e">
        <v>#N/A</v>
      </c>
    </row>
    <row r="1076" ht="15.75" customHeight="1">
      <c r="A1076" s="2" t="s">
        <v>5452</v>
      </c>
      <c r="B1076" s="6">
        <v>1347.6666666666642</v>
      </c>
      <c r="C1076" s="5">
        <v>41578.0</v>
      </c>
      <c r="D1076" s="2" t="s">
        <v>10143</v>
      </c>
      <c r="E1076" s="2" t="s">
        <v>12403</v>
      </c>
      <c r="F1076" s="2" t="s">
        <v>12404</v>
      </c>
      <c r="G1076" s="2" t="s">
        <v>9769</v>
      </c>
      <c r="H1076" s="2" t="s">
        <v>5437</v>
      </c>
      <c r="I1076" s="32" t="s">
        <v>549</v>
      </c>
      <c r="J1076" s="4" t="s">
        <v>5453</v>
      </c>
      <c r="K1076" s="2">
        <v>2.0</v>
      </c>
      <c r="L1076" s="6">
        <v>0.9999999999417923</v>
      </c>
      <c r="M1076" s="6">
        <v>2787.375</v>
      </c>
      <c r="N1076" s="29">
        <v>7.175209650656981E-4</v>
      </c>
      <c r="O1076" s="6">
        <v>1393.6875</v>
      </c>
      <c r="P1076" s="29">
        <v>7.175209650656981E-4</v>
      </c>
      <c r="Q1076" s="30">
        <v>0.04213770920461257</v>
      </c>
      <c r="R1076" s="30">
        <v>0.22764234103185577</v>
      </c>
      <c r="S1076" s="2" t="e">
        <v>#N/A</v>
      </c>
    </row>
    <row r="1077" ht="15.75" customHeight="1">
      <c r="A1077" s="2" t="s">
        <v>5452</v>
      </c>
      <c r="B1077" s="6">
        <v>242.70833333333576</v>
      </c>
      <c r="C1077" s="5">
        <v>41578.0</v>
      </c>
      <c r="D1077" s="2" t="s">
        <v>12380</v>
      </c>
      <c r="E1077" s="2" t="s">
        <v>12381</v>
      </c>
      <c r="F1077" s="2" t="s">
        <v>12399</v>
      </c>
      <c r="G1077" s="2" t="s">
        <v>9804</v>
      </c>
      <c r="H1077" s="2" t="s">
        <v>5437</v>
      </c>
      <c r="I1077" s="3" t="s">
        <v>549</v>
      </c>
      <c r="J1077" s="4" t="s">
        <v>5453</v>
      </c>
      <c r="K1077" s="2">
        <v>2.0</v>
      </c>
      <c r="L1077" s="6">
        <v>1.0000000001164153</v>
      </c>
      <c r="M1077" s="6">
        <v>3892.3333333333358</v>
      </c>
      <c r="N1077" s="29">
        <v>5.138306071765005E-4</v>
      </c>
      <c r="O1077" s="6">
        <v>1946.1666666666679</v>
      </c>
      <c r="P1077" s="29">
        <v>5.138306071765005E-4</v>
      </c>
      <c r="Q1077" s="30">
        <v>0.03035944346331443</v>
      </c>
      <c r="R1077" s="30">
        <v>0.1688782782198377</v>
      </c>
      <c r="S1077" s="2" t="e">
        <v>#N/A</v>
      </c>
    </row>
    <row r="1078" ht="15.75" customHeight="1">
      <c r="A1078" s="2" t="s">
        <v>790</v>
      </c>
      <c r="B1078" s="6">
        <v>1406.5416666666642</v>
      </c>
      <c r="C1078" s="5">
        <v>41578.0</v>
      </c>
      <c r="D1078" s="2" t="s">
        <v>10415</v>
      </c>
      <c r="E1078" s="2" t="s">
        <v>11685</v>
      </c>
      <c r="F1078" s="2" t="s">
        <v>12405</v>
      </c>
      <c r="G1078" s="2" t="s">
        <v>9769</v>
      </c>
      <c r="H1078" s="2" t="s">
        <v>5437</v>
      </c>
      <c r="I1078" s="3" t="s">
        <v>549</v>
      </c>
      <c r="J1078" s="4" t="s">
        <v>5454</v>
      </c>
      <c r="K1078" s="2">
        <v>3.0</v>
      </c>
      <c r="L1078" s="6">
        <v>0.9999999999417923</v>
      </c>
      <c r="M1078" s="6">
        <v>2728.5</v>
      </c>
      <c r="N1078" s="29">
        <v>0.0010995052226498076</v>
      </c>
      <c r="O1078" s="6">
        <v>909.5</v>
      </c>
      <c r="P1078" s="29">
        <v>0.0010995052226498076</v>
      </c>
      <c r="Q1078" s="30">
        <v>0.0638413447149645</v>
      </c>
      <c r="R1078" s="30">
        <v>0.3268734175367618</v>
      </c>
      <c r="S1078" s="2" t="e">
        <v>#N/A</v>
      </c>
    </row>
    <row r="1079" ht="15.75" customHeight="1">
      <c r="A1079" s="2" t="s">
        <v>790</v>
      </c>
      <c r="B1079" s="6">
        <v>1512.3333333333358</v>
      </c>
      <c r="C1079" s="5">
        <v>41578.0</v>
      </c>
      <c r="D1079" s="2" t="s">
        <v>12406</v>
      </c>
      <c r="E1079" s="2" t="s">
        <v>12407</v>
      </c>
      <c r="F1079" s="2" t="s">
        <v>12408</v>
      </c>
      <c r="G1079" s="2" t="s">
        <v>9769</v>
      </c>
      <c r="H1079" s="2" t="s">
        <v>5437</v>
      </c>
      <c r="I1079" s="32" t="s">
        <v>549</v>
      </c>
      <c r="J1079" s="4" t="s">
        <v>5454</v>
      </c>
      <c r="K1079" s="2">
        <v>3.0</v>
      </c>
      <c r="L1079" s="6">
        <v>1.0000000001164153</v>
      </c>
      <c r="M1079" s="6">
        <v>2622.7083333333358</v>
      </c>
      <c r="N1079" s="29">
        <v>0.0011438557470807838</v>
      </c>
      <c r="O1079" s="6">
        <v>874.2361111111119</v>
      </c>
      <c r="P1079" s="29">
        <v>0.0011438557470807838</v>
      </c>
      <c r="Q1079" s="30">
        <v>0.06632918078063876</v>
      </c>
      <c r="R1079" s="30">
        <v>0.3375353419928834</v>
      </c>
      <c r="S1079" s="2" t="e">
        <v>#N/A</v>
      </c>
    </row>
    <row r="1080" ht="15.75" customHeight="1">
      <c r="A1080" s="2" t="s">
        <v>790</v>
      </c>
      <c r="B1080" s="6">
        <v>242.70833333333576</v>
      </c>
      <c r="C1080" s="5">
        <v>41578.0</v>
      </c>
      <c r="D1080" s="2" t="s">
        <v>12380</v>
      </c>
      <c r="E1080" s="2" t="s">
        <v>12381</v>
      </c>
      <c r="F1080" s="2" t="s">
        <v>12374</v>
      </c>
      <c r="G1080" s="2" t="s">
        <v>9804</v>
      </c>
      <c r="H1080" s="2" t="s">
        <v>5437</v>
      </c>
      <c r="I1080" s="3" t="s">
        <v>549</v>
      </c>
      <c r="J1080" s="4" t="s">
        <v>5454</v>
      </c>
      <c r="K1080" s="2">
        <v>3.0</v>
      </c>
      <c r="L1080" s="6">
        <v>1.0000000001164153</v>
      </c>
      <c r="M1080" s="6">
        <v>3892.3333333333358</v>
      </c>
      <c r="N1080" s="29">
        <v>7.707459107647507E-4</v>
      </c>
      <c r="O1080" s="6">
        <v>1297.4444444444453</v>
      </c>
      <c r="P1080" s="29">
        <v>7.707459107647507E-4</v>
      </c>
      <c r="Q1080" s="30">
        <v>0.04519176016306403</v>
      </c>
      <c r="R1080" s="30">
        <v>0.24230058936194132</v>
      </c>
      <c r="S1080" s="2" t="e">
        <v>#N/A</v>
      </c>
    </row>
    <row r="1081" ht="15.75" customHeight="1">
      <c r="A1081" s="2" t="s">
        <v>5455</v>
      </c>
      <c r="B1081" s="6">
        <v>251.66666666666424</v>
      </c>
      <c r="C1081" s="5">
        <v>41578.0</v>
      </c>
      <c r="D1081" s="2" t="s">
        <v>12398</v>
      </c>
      <c r="E1081" s="2" t="s">
        <v>12375</v>
      </c>
      <c r="F1081" s="2" t="s">
        <v>12399</v>
      </c>
      <c r="G1081" s="2" t="s">
        <v>9804</v>
      </c>
      <c r="H1081" s="2" t="s">
        <v>5437</v>
      </c>
      <c r="I1081" s="3" t="s">
        <v>549</v>
      </c>
      <c r="J1081" s="4" t="s">
        <v>5456</v>
      </c>
      <c r="K1081" s="2">
        <v>1.0</v>
      </c>
      <c r="L1081" s="6">
        <v>0.9999999999417923</v>
      </c>
      <c r="M1081" s="6">
        <v>3883.375</v>
      </c>
      <c r="N1081" s="29">
        <v>2.575079666527183E-4</v>
      </c>
      <c r="O1081" s="6">
        <v>3883.375</v>
      </c>
      <c r="P1081" s="29">
        <v>2.575079666527183E-4</v>
      </c>
      <c r="Q1081" s="30">
        <v>0.015331731712855179</v>
      </c>
      <c r="R1081" s="30">
        <v>0.08853571472470434</v>
      </c>
      <c r="S1081" s="2" t="e">
        <v>#N/A</v>
      </c>
    </row>
    <row r="1082" ht="15.75" customHeight="1">
      <c r="A1082" s="2" t="s">
        <v>5457</v>
      </c>
      <c r="B1082" s="6">
        <v>243.66666666666424</v>
      </c>
      <c r="C1082" s="5">
        <v>41578.0</v>
      </c>
      <c r="D1082" s="2" t="s">
        <v>12358</v>
      </c>
      <c r="E1082" s="2" t="s">
        <v>12359</v>
      </c>
      <c r="F1082" s="2" t="s">
        <v>12360</v>
      </c>
      <c r="G1082" s="2" t="s">
        <v>9804</v>
      </c>
      <c r="H1082" s="2" t="s">
        <v>5437</v>
      </c>
      <c r="I1082" s="3" t="s">
        <v>549</v>
      </c>
      <c r="J1082" s="4" t="s">
        <v>5458</v>
      </c>
      <c r="K1082" s="2">
        <v>1.0</v>
      </c>
      <c r="L1082" s="6">
        <v>0.9999999999417923</v>
      </c>
      <c r="M1082" s="6">
        <v>3891.375</v>
      </c>
      <c r="N1082" s="29">
        <v>2.569785744113585E-4</v>
      </c>
      <c r="O1082" s="6">
        <v>3891.375</v>
      </c>
      <c r="P1082" s="29">
        <v>2.569785744113585E-4</v>
      </c>
      <c r="Q1082" s="30">
        <v>0.015300454671630437</v>
      </c>
      <c r="R1082" s="30">
        <v>0.08836199020739155</v>
      </c>
      <c r="S1082" s="2" t="e">
        <v>#N/A</v>
      </c>
    </row>
    <row r="1083" ht="15.75" customHeight="1">
      <c r="A1083" s="2" t="s">
        <v>5459</v>
      </c>
      <c r="B1083" s="6">
        <v>244.66666666666424</v>
      </c>
      <c r="C1083" s="5">
        <v>41578.0</v>
      </c>
      <c r="D1083" s="2" t="s">
        <v>12409</v>
      </c>
      <c r="E1083" s="2" t="s">
        <v>12410</v>
      </c>
      <c r="F1083" s="2" t="s">
        <v>12399</v>
      </c>
      <c r="G1083" s="2" t="s">
        <v>9804</v>
      </c>
      <c r="H1083" s="2" t="s">
        <v>5437</v>
      </c>
      <c r="I1083" s="3" t="s">
        <v>549</v>
      </c>
      <c r="J1083" s="4" t="s">
        <v>5460</v>
      </c>
      <c r="K1083" s="2">
        <v>1.0</v>
      </c>
      <c r="L1083" s="6">
        <v>0.9999999999417923</v>
      </c>
      <c r="M1083" s="6">
        <v>3890.375</v>
      </c>
      <c r="N1083" s="29">
        <v>2.5704462937377505E-4</v>
      </c>
      <c r="O1083" s="6">
        <v>3890.375</v>
      </c>
      <c r="P1083" s="29">
        <v>2.5704462937377505E-4</v>
      </c>
      <c r="Q1083" s="30">
        <v>0.015304357321384243</v>
      </c>
      <c r="R1083" s="30">
        <v>0.08838366850684864</v>
      </c>
      <c r="S1083" s="2" t="e">
        <v>#N/A</v>
      </c>
    </row>
    <row r="1084" ht="15.75" customHeight="1">
      <c r="A1084" s="2" t="s">
        <v>792</v>
      </c>
      <c r="B1084" s="6">
        <v>986.6666666666642</v>
      </c>
      <c r="C1084" s="5">
        <v>41578.0</v>
      </c>
      <c r="D1084" s="2" t="s">
        <v>12401</v>
      </c>
      <c r="E1084" s="2" t="s">
        <v>11147</v>
      </c>
      <c r="F1084" s="2" t="s">
        <v>12411</v>
      </c>
      <c r="G1084" s="7" t="s">
        <v>9769</v>
      </c>
      <c r="H1084" s="2" t="s">
        <v>5437</v>
      </c>
      <c r="I1084" s="3" t="s">
        <v>549</v>
      </c>
      <c r="J1084" s="4" t="s">
        <v>5461</v>
      </c>
      <c r="K1084" s="2">
        <v>2.0</v>
      </c>
      <c r="L1084" s="6">
        <v>0.9999999999417923</v>
      </c>
      <c r="M1084" s="6">
        <v>3148.375</v>
      </c>
      <c r="N1084" s="29">
        <v>6.352483423988566E-4</v>
      </c>
      <c r="O1084" s="6">
        <v>1574.1875</v>
      </c>
      <c r="P1084" s="29">
        <v>6.352483423988566E-4</v>
      </c>
      <c r="Q1084" s="30">
        <v>0.0373976689946689</v>
      </c>
      <c r="R1084" s="30">
        <v>0.2044244016812481</v>
      </c>
      <c r="S1084" s="2" t="e">
        <v>#N/A</v>
      </c>
    </row>
    <row r="1085" ht="15.75" customHeight="1">
      <c r="A1085" s="2" t="s">
        <v>792</v>
      </c>
      <c r="B1085" s="6">
        <v>265.66666666666424</v>
      </c>
      <c r="C1085" s="5">
        <v>41578.0</v>
      </c>
      <c r="D1085" s="2" t="s">
        <v>12412</v>
      </c>
      <c r="E1085" s="2" t="s">
        <v>12413</v>
      </c>
      <c r="F1085" s="2" t="s">
        <v>12399</v>
      </c>
      <c r="G1085" s="2" t="s">
        <v>9804</v>
      </c>
      <c r="H1085" s="2" t="s">
        <v>5437</v>
      </c>
      <c r="I1085" s="3" t="s">
        <v>549</v>
      </c>
      <c r="J1085" s="4" t="s">
        <v>5461</v>
      </c>
      <c r="K1085" s="2">
        <v>2.0</v>
      </c>
      <c r="L1085" s="6">
        <v>0.9999999999417923</v>
      </c>
      <c r="M1085" s="6">
        <v>3869.375</v>
      </c>
      <c r="N1085" s="29">
        <v>5.168793409788403E-4</v>
      </c>
      <c r="O1085" s="6">
        <v>1934.6875</v>
      </c>
      <c r="P1085" s="29">
        <v>5.168793409788403E-4</v>
      </c>
      <c r="Q1085" s="30">
        <v>0.03053679779808527</v>
      </c>
      <c r="R1085" s="30">
        <v>0.16978997061631995</v>
      </c>
      <c r="S1085" s="2" t="e">
        <v>#N/A</v>
      </c>
    </row>
    <row r="1086" ht="15.75" customHeight="1">
      <c r="A1086" s="2" t="s">
        <v>5462</v>
      </c>
      <c r="B1086" s="6">
        <v>1406.625</v>
      </c>
      <c r="C1086" s="5">
        <v>41578.0</v>
      </c>
      <c r="D1086" s="2" t="s">
        <v>12414</v>
      </c>
      <c r="E1086" s="2" t="s">
        <v>12415</v>
      </c>
      <c r="F1086" s="2" t="s">
        <v>12416</v>
      </c>
      <c r="G1086" s="2" t="s">
        <v>9769</v>
      </c>
      <c r="H1086" s="2" t="s">
        <v>5437</v>
      </c>
      <c r="I1086" s="3" t="s">
        <v>549</v>
      </c>
      <c r="J1086" s="4" t="s">
        <v>5463</v>
      </c>
      <c r="K1086" s="2">
        <v>2.0</v>
      </c>
      <c r="L1086" s="6">
        <v>0.9999999999417923</v>
      </c>
      <c r="M1086" s="6">
        <v>2728.4166666666642</v>
      </c>
      <c r="N1086" s="29">
        <v>7.330258697046523E-4</v>
      </c>
      <c r="O1086" s="6">
        <v>1364.2083333333321</v>
      </c>
      <c r="P1086" s="29">
        <v>7.330258697046523E-4</v>
      </c>
      <c r="Q1086" s="30">
        <v>0.04302838865194136</v>
      </c>
      <c r="R1086" s="30">
        <v>0.23194145102342711</v>
      </c>
      <c r="S1086" s="2" t="e">
        <v>#N/A</v>
      </c>
    </row>
    <row r="1087" ht="15.75" customHeight="1">
      <c r="A1087" s="2" t="s">
        <v>5462</v>
      </c>
      <c r="B1087" s="6">
        <v>257.66666666666424</v>
      </c>
      <c r="C1087" s="5">
        <v>41578.0</v>
      </c>
      <c r="D1087" s="2" t="s">
        <v>12389</v>
      </c>
      <c r="E1087" s="2" t="s">
        <v>12390</v>
      </c>
      <c r="F1087" s="2" t="s">
        <v>12399</v>
      </c>
      <c r="G1087" s="2" t="s">
        <v>9804</v>
      </c>
      <c r="H1087" s="2" t="s">
        <v>5437</v>
      </c>
      <c r="I1087" s="3" t="s">
        <v>549</v>
      </c>
      <c r="J1087" s="4" t="s">
        <v>5463</v>
      </c>
      <c r="K1087" s="2">
        <v>2.0</v>
      </c>
      <c r="L1087" s="6">
        <v>0.9999999999417923</v>
      </c>
      <c r="M1087" s="6">
        <v>3877.375</v>
      </c>
      <c r="N1087" s="29">
        <v>5.158128888745608E-4</v>
      </c>
      <c r="O1087" s="6">
        <v>1938.6875</v>
      </c>
      <c r="P1087" s="29">
        <v>5.158128888745608E-4</v>
      </c>
      <c r="Q1087" s="30">
        <v>0.03047476264906035</v>
      </c>
      <c r="R1087" s="30">
        <v>0.1694711728995677</v>
      </c>
      <c r="S1087" s="2" t="e">
        <v>#N/A</v>
      </c>
    </row>
    <row r="1088" ht="15.75" customHeight="1">
      <c r="A1088" s="2" t="s">
        <v>5464</v>
      </c>
      <c r="B1088" s="6">
        <v>257.70833333333576</v>
      </c>
      <c r="C1088" s="5">
        <v>41578.0</v>
      </c>
      <c r="D1088" s="2" t="s">
        <v>12390</v>
      </c>
      <c r="E1088" s="2" t="s">
        <v>12417</v>
      </c>
      <c r="F1088" s="2" t="s">
        <v>12377</v>
      </c>
      <c r="G1088" s="2" t="s">
        <v>9804</v>
      </c>
      <c r="H1088" s="2" t="s">
        <v>5437</v>
      </c>
      <c r="I1088" s="3" t="s">
        <v>549</v>
      </c>
      <c r="J1088" s="4" t="s">
        <v>5465</v>
      </c>
      <c r="K1088" s="2">
        <v>1.0</v>
      </c>
      <c r="L1088" s="6">
        <v>1.0000000001164153</v>
      </c>
      <c r="M1088" s="6">
        <v>3877.3333333333358</v>
      </c>
      <c r="N1088" s="29">
        <v>2.579092159559833E-4</v>
      </c>
      <c r="O1088" s="6">
        <v>3877.3333333333358</v>
      </c>
      <c r="P1088" s="29">
        <v>2.579092159559833E-4</v>
      </c>
      <c r="Q1088" s="30">
        <v>0.015355437274894634</v>
      </c>
      <c r="R1088" s="30">
        <v>0.08866736600336866</v>
      </c>
      <c r="S1088" s="2" t="e">
        <v>#N/A</v>
      </c>
    </row>
    <row r="1089" ht="15.75" customHeight="1">
      <c r="A1089" s="2" t="s">
        <v>5466</v>
      </c>
      <c r="B1089" s="6">
        <v>1347.625</v>
      </c>
      <c r="C1089" s="5">
        <v>41578.0</v>
      </c>
      <c r="D1089" s="2" t="s">
        <v>12418</v>
      </c>
      <c r="E1089" s="2" t="s">
        <v>10143</v>
      </c>
      <c r="F1089" s="2" t="s">
        <v>12419</v>
      </c>
      <c r="G1089" s="2" t="s">
        <v>9769</v>
      </c>
      <c r="H1089" s="2" t="s">
        <v>5437</v>
      </c>
      <c r="I1089" s="32" t="s">
        <v>549</v>
      </c>
      <c r="J1089" s="4" t="s">
        <v>5467</v>
      </c>
      <c r="K1089" s="2">
        <v>3.0</v>
      </c>
      <c r="L1089" s="6">
        <v>0.9999999999417923</v>
      </c>
      <c r="M1089" s="6">
        <v>2787.4166666666642</v>
      </c>
      <c r="N1089" s="29">
        <v>0.0010762653592035645</v>
      </c>
      <c r="O1089" s="6">
        <v>929.1388888888881</v>
      </c>
      <c r="P1089" s="29">
        <v>0.0010762653592035645</v>
      </c>
      <c r="Q1089" s="30">
        <v>0.06253506223305239</v>
      </c>
      <c r="R1089" s="30">
        <v>0.3212181805261265</v>
      </c>
      <c r="S1089" s="2" t="e">
        <v>#N/A</v>
      </c>
    </row>
    <row r="1090" ht="15.75" customHeight="1">
      <c r="A1090" s="2" t="s">
        <v>5466</v>
      </c>
      <c r="B1090" s="6">
        <v>1091.5833333333358</v>
      </c>
      <c r="C1090" s="5">
        <v>41578.0</v>
      </c>
      <c r="D1090" s="2" t="s">
        <v>12420</v>
      </c>
      <c r="E1090" s="2" t="s">
        <v>12421</v>
      </c>
      <c r="F1090" s="2" t="s">
        <v>12422</v>
      </c>
      <c r="G1090" s="2" t="s">
        <v>9804</v>
      </c>
      <c r="H1090" s="2" t="s">
        <v>5437</v>
      </c>
      <c r="I1090" s="3" t="s">
        <v>549</v>
      </c>
      <c r="J1090" s="4" t="s">
        <v>5467</v>
      </c>
      <c r="K1090" s="2">
        <v>3.0</v>
      </c>
      <c r="L1090" s="6">
        <v>1.0000000001164153</v>
      </c>
      <c r="M1090" s="6">
        <v>3043.4583333333358</v>
      </c>
      <c r="N1090" s="29">
        <v>9.857207398381767E-4</v>
      </c>
      <c r="O1090" s="6">
        <v>1014.4861111111119</v>
      </c>
      <c r="P1090" s="29">
        <v>9.857207398381767E-4</v>
      </c>
      <c r="Q1090" s="30">
        <v>0.057428258628053674</v>
      </c>
      <c r="R1090" s="30">
        <v>0.29872801139807115</v>
      </c>
      <c r="S1090" s="2" t="e">
        <v>#N/A</v>
      </c>
    </row>
    <row r="1091" ht="15.75" customHeight="1">
      <c r="A1091" s="2" t="s">
        <v>5466</v>
      </c>
      <c r="B1091" s="6">
        <v>251.70833333333576</v>
      </c>
      <c r="C1091" s="5">
        <v>41578.0</v>
      </c>
      <c r="D1091" s="2" t="s">
        <v>12375</v>
      </c>
      <c r="E1091" s="2" t="s">
        <v>12376</v>
      </c>
      <c r="F1091" s="2" t="s">
        <v>12423</v>
      </c>
      <c r="G1091" s="2" t="s">
        <v>9804</v>
      </c>
      <c r="H1091" s="2" t="s">
        <v>5437</v>
      </c>
      <c r="I1091" s="3" t="s">
        <v>549</v>
      </c>
      <c r="J1091" s="4" t="s">
        <v>5467</v>
      </c>
      <c r="K1091" s="2">
        <v>3.0</v>
      </c>
      <c r="L1091" s="6">
        <v>1.0000000001164153</v>
      </c>
      <c r="M1091" s="6">
        <v>3883.3333333333358</v>
      </c>
      <c r="N1091" s="29">
        <v>7.725321888412013E-4</v>
      </c>
      <c r="O1091" s="6">
        <v>1294.4444444444453</v>
      </c>
      <c r="P1091" s="29">
        <v>7.725321888412013E-4</v>
      </c>
      <c r="Q1091" s="30">
        <v>0.045294087860956456</v>
      </c>
      <c r="R1091" s="30">
        <v>0.24278767899567422</v>
      </c>
      <c r="S1091" s="2" t="e">
        <v>#N/A</v>
      </c>
    </row>
    <row r="1092" ht="15.75" customHeight="1">
      <c r="A1092" s="2" t="s">
        <v>5468</v>
      </c>
      <c r="B1092" s="6">
        <v>242.66666666666424</v>
      </c>
      <c r="C1092" s="5">
        <v>41578.0</v>
      </c>
      <c r="D1092" s="2" t="s">
        <v>12424</v>
      </c>
      <c r="E1092" s="2" t="s">
        <v>12380</v>
      </c>
      <c r="F1092" s="2" t="s">
        <v>12399</v>
      </c>
      <c r="G1092" s="2" t="s">
        <v>9804</v>
      </c>
      <c r="H1092" s="2" t="s">
        <v>5437</v>
      </c>
      <c r="I1092" s="3" t="s">
        <v>549</v>
      </c>
      <c r="J1092" s="4" t="s">
        <v>5469</v>
      </c>
      <c r="K1092" s="2">
        <v>1.0</v>
      </c>
      <c r="L1092" s="6">
        <v>0.9999999999417923</v>
      </c>
      <c r="M1092" s="6">
        <v>3892.375</v>
      </c>
      <c r="N1092" s="29">
        <v>2.5691255338964E-4</v>
      </c>
      <c r="O1092" s="6">
        <v>3892.375</v>
      </c>
      <c r="P1092" s="29">
        <v>2.5691255338964E-4</v>
      </c>
      <c r="Q1092" s="30">
        <v>0.015296554011700603</v>
      </c>
      <c r="R1092" s="30">
        <v>0.08834032253167479</v>
      </c>
      <c r="S1092" s="2" t="e">
        <v>#N/A</v>
      </c>
    </row>
    <row r="1093" ht="15.75" customHeight="1">
      <c r="A1093" s="2" t="s">
        <v>5470</v>
      </c>
      <c r="B1093" s="6">
        <v>257.70833333333576</v>
      </c>
      <c r="C1093" s="5">
        <v>41578.0</v>
      </c>
      <c r="D1093" s="2" t="s">
        <v>12390</v>
      </c>
      <c r="E1093" s="2" t="s">
        <v>12417</v>
      </c>
      <c r="F1093" s="2" t="s">
        <v>12425</v>
      </c>
      <c r="G1093" s="2" t="s">
        <v>9804</v>
      </c>
      <c r="H1093" s="2" t="s">
        <v>5437</v>
      </c>
      <c r="I1093" s="3" t="s">
        <v>549</v>
      </c>
      <c r="J1093" s="4" t="s">
        <v>5471</v>
      </c>
      <c r="K1093" s="2">
        <v>1.0</v>
      </c>
      <c r="L1093" s="6">
        <v>1.0000000001164153</v>
      </c>
      <c r="M1093" s="6">
        <v>3877.3333333333358</v>
      </c>
      <c r="N1093" s="29">
        <v>2.579092159559833E-4</v>
      </c>
      <c r="O1093" s="6">
        <v>3877.3333333333358</v>
      </c>
      <c r="P1093" s="29">
        <v>2.579092159559833E-4</v>
      </c>
      <c r="Q1093" s="30">
        <v>0.015355437274894634</v>
      </c>
      <c r="R1093" s="30">
        <v>0.08866736600336866</v>
      </c>
      <c r="S1093" s="2" t="e">
        <v>#N/A</v>
      </c>
    </row>
    <row r="1094" ht="15.75" customHeight="1">
      <c r="A1094" s="2" t="s">
        <v>795</v>
      </c>
      <c r="B1094" s="6">
        <v>927.6666666666642</v>
      </c>
      <c r="C1094" s="5">
        <v>41578.0</v>
      </c>
      <c r="D1094" s="2" t="s">
        <v>12426</v>
      </c>
      <c r="E1094" s="2" t="s">
        <v>12427</v>
      </c>
      <c r="F1094" s="2" t="s">
        <v>796</v>
      </c>
      <c r="G1094" s="2" t="s">
        <v>9804</v>
      </c>
      <c r="H1094" s="2" t="s">
        <v>5437</v>
      </c>
      <c r="I1094" s="32" t="s">
        <v>549</v>
      </c>
      <c r="J1094" s="4" t="s">
        <v>5472</v>
      </c>
      <c r="K1094" s="2">
        <v>2.0</v>
      </c>
      <c r="L1094" s="6">
        <v>0.4999999998835847</v>
      </c>
      <c r="M1094" s="6">
        <v>3207.3541666666642</v>
      </c>
      <c r="N1094" s="29">
        <v>6.23566932765195E-4</v>
      </c>
      <c r="O1094" s="6">
        <v>1603.6770833333321</v>
      </c>
      <c r="P1094" s="29">
        <v>6.23566932765195E-4</v>
      </c>
      <c r="Q1094" s="30">
        <v>0.03672275937685865</v>
      </c>
      <c r="R1094" s="30">
        <v>0.20107171708230331</v>
      </c>
      <c r="S1094" s="2" t="e">
        <v>#N/A</v>
      </c>
    </row>
    <row r="1095" ht="15.75" customHeight="1">
      <c r="A1095" s="2" t="s">
        <v>795</v>
      </c>
      <c r="B1095" s="6">
        <v>237.70833333333576</v>
      </c>
      <c r="C1095" s="5">
        <v>41578.0</v>
      </c>
      <c r="D1095" s="2" t="s">
        <v>12428</v>
      </c>
      <c r="E1095" s="2" t="s">
        <v>12429</v>
      </c>
      <c r="F1095" s="2" t="s">
        <v>12430</v>
      </c>
      <c r="G1095" s="2" t="s">
        <v>9804</v>
      </c>
      <c r="H1095" s="2" t="s">
        <v>5437</v>
      </c>
      <c r="I1095" s="3" t="s">
        <v>549</v>
      </c>
      <c r="J1095" s="4" t="s">
        <v>5472</v>
      </c>
      <c r="K1095" s="2">
        <v>2.0</v>
      </c>
      <c r="L1095" s="6">
        <v>1.0000000001164153</v>
      </c>
      <c r="M1095" s="6">
        <v>3897.3333333333358</v>
      </c>
      <c r="N1095" s="29">
        <v>5.131713992473483E-4</v>
      </c>
      <c r="O1095" s="6">
        <v>1948.6666666666679</v>
      </c>
      <c r="P1095" s="29">
        <v>5.131713992473483E-4</v>
      </c>
      <c r="Q1095" s="30">
        <v>0.030321091020254598</v>
      </c>
      <c r="R1095" s="30">
        <v>0.16868101728381657</v>
      </c>
      <c r="S1095" s="2" t="e">
        <v>#N/A</v>
      </c>
    </row>
    <row r="1096" ht="15.75" customHeight="1">
      <c r="A1096" s="2" t="s">
        <v>797</v>
      </c>
      <c r="B1096" s="6">
        <v>1091.5833333333358</v>
      </c>
      <c r="C1096" s="5">
        <v>41578.0</v>
      </c>
      <c r="D1096" s="2" t="s">
        <v>12420</v>
      </c>
      <c r="E1096" s="2" t="s">
        <v>12421</v>
      </c>
      <c r="F1096" s="2" t="s">
        <v>799</v>
      </c>
      <c r="G1096" s="2" t="s">
        <v>9804</v>
      </c>
      <c r="H1096" s="2" t="s">
        <v>5437</v>
      </c>
      <c r="I1096" s="32" t="s">
        <v>549</v>
      </c>
      <c r="J1096" s="4" t="s">
        <v>5473</v>
      </c>
      <c r="K1096" s="2">
        <v>1.0</v>
      </c>
      <c r="L1096" s="6">
        <v>1.0000000001164153</v>
      </c>
      <c r="M1096" s="6">
        <v>3043.4583333333358</v>
      </c>
      <c r="N1096" s="29">
        <v>3.285735799460589E-4</v>
      </c>
      <c r="O1096" s="6">
        <v>3043.4583333333358</v>
      </c>
      <c r="P1096" s="29">
        <v>3.285735799460589E-4</v>
      </c>
      <c r="Q1096" s="30">
        <v>0.01952135648014397</v>
      </c>
      <c r="R1096" s="30">
        <v>0.11155851236705683</v>
      </c>
      <c r="S1096" s="2" t="e">
        <v>#N/A</v>
      </c>
    </row>
    <row r="1097" ht="15.75" customHeight="1">
      <c r="A1097" s="2" t="s">
        <v>800</v>
      </c>
      <c r="B1097" s="6">
        <v>242.66666666666424</v>
      </c>
      <c r="C1097" s="5">
        <v>41578.0</v>
      </c>
      <c r="D1097" s="2" t="s">
        <v>12424</v>
      </c>
      <c r="E1097" s="2" t="s">
        <v>12380</v>
      </c>
      <c r="F1097" s="2" t="s">
        <v>12431</v>
      </c>
      <c r="G1097" s="2" t="s">
        <v>9804</v>
      </c>
      <c r="H1097" s="2" t="s">
        <v>5437</v>
      </c>
      <c r="I1097" s="3" t="s">
        <v>549</v>
      </c>
      <c r="J1097" s="4" t="s">
        <v>5474</v>
      </c>
      <c r="K1097" s="2">
        <v>1.0</v>
      </c>
      <c r="L1097" s="6">
        <v>0.9999999999417923</v>
      </c>
      <c r="M1097" s="6">
        <v>3892.375</v>
      </c>
      <c r="N1097" s="29">
        <v>2.5691255338964E-4</v>
      </c>
      <c r="O1097" s="6">
        <v>3892.375</v>
      </c>
      <c r="P1097" s="29">
        <v>2.5691255338964E-4</v>
      </c>
      <c r="Q1097" s="30">
        <v>0.015296554011700603</v>
      </c>
      <c r="R1097" s="30">
        <v>0.08834032253167479</v>
      </c>
      <c r="S1097" s="2" t="e">
        <v>#N/A</v>
      </c>
    </row>
    <row r="1098" ht="15.75" customHeight="1">
      <c r="A1098" s="2" t="s">
        <v>5475</v>
      </c>
      <c r="B1098" s="6">
        <v>242.70833333333576</v>
      </c>
      <c r="C1098" s="5">
        <v>41578.0</v>
      </c>
      <c r="D1098" s="2" t="s">
        <v>12380</v>
      </c>
      <c r="E1098" s="2" t="s">
        <v>12381</v>
      </c>
      <c r="F1098" s="2" t="s">
        <v>12365</v>
      </c>
      <c r="G1098" s="2" t="s">
        <v>9804</v>
      </c>
      <c r="H1098" s="2" t="s">
        <v>5437</v>
      </c>
      <c r="I1098" s="3" t="s">
        <v>549</v>
      </c>
      <c r="J1098" s="4" t="s">
        <v>5476</v>
      </c>
      <c r="K1098" s="2">
        <v>1.0</v>
      </c>
      <c r="L1098" s="6">
        <v>1.0000000001164153</v>
      </c>
      <c r="M1098" s="6">
        <v>3892.3333333333358</v>
      </c>
      <c r="N1098" s="29">
        <v>2.5691530358825027E-4</v>
      </c>
      <c r="O1098" s="6">
        <v>3892.3333333333358</v>
      </c>
      <c r="P1098" s="29">
        <v>2.5691530358825027E-4</v>
      </c>
      <c r="Q1098" s="30">
        <v>0.01529671649949016</v>
      </c>
      <c r="R1098" s="30">
        <v>0.08834122513949205</v>
      </c>
      <c r="S1098" s="2" t="e">
        <v>#N/A</v>
      </c>
    </row>
    <row r="1099" ht="15.75" customHeight="1">
      <c r="A1099" s="2" t="s">
        <v>802</v>
      </c>
      <c r="B1099" s="6">
        <v>203.66666666666424</v>
      </c>
      <c r="C1099" s="5">
        <v>41578.0</v>
      </c>
      <c r="D1099" s="2" t="s">
        <v>12432</v>
      </c>
      <c r="E1099" s="2" t="s">
        <v>12433</v>
      </c>
      <c r="F1099" s="2" t="s">
        <v>12434</v>
      </c>
      <c r="G1099" s="2" t="s">
        <v>9804</v>
      </c>
      <c r="H1099" s="2" t="s">
        <v>5437</v>
      </c>
      <c r="I1099" s="3" t="s">
        <v>549</v>
      </c>
      <c r="J1099" s="4" t="s">
        <v>5477</v>
      </c>
      <c r="K1099" s="2">
        <v>1.0</v>
      </c>
      <c r="L1099" s="6">
        <v>0.9999999999417923</v>
      </c>
      <c r="M1099" s="6">
        <v>3931.375</v>
      </c>
      <c r="N1099" s="29">
        <v>2.543639311945566E-4</v>
      </c>
      <c r="O1099" s="6">
        <v>3931.375</v>
      </c>
      <c r="P1099" s="29">
        <v>2.543639311945566E-4</v>
      </c>
      <c r="Q1099" s="30">
        <v>0.015145964274622448</v>
      </c>
      <c r="R1099" s="30">
        <v>0.08750348729873803</v>
      </c>
      <c r="S1099" s="2" t="e">
        <v>#N/A</v>
      </c>
    </row>
    <row r="1100" ht="15.75" customHeight="1">
      <c r="A1100" s="2" t="s">
        <v>806</v>
      </c>
      <c r="B1100" s="6">
        <v>1350.6666666666642</v>
      </c>
      <c r="C1100" s="5">
        <v>41578.0</v>
      </c>
      <c r="D1100" s="2" t="s">
        <v>12435</v>
      </c>
      <c r="E1100" s="2" t="s">
        <v>12436</v>
      </c>
      <c r="F1100" s="2" t="s">
        <v>12437</v>
      </c>
      <c r="G1100" s="2" t="s">
        <v>9769</v>
      </c>
      <c r="H1100" s="2" t="s">
        <v>5437</v>
      </c>
      <c r="I1100" s="32" t="s">
        <v>549</v>
      </c>
      <c r="J1100" s="4" t="s">
        <v>5478</v>
      </c>
      <c r="K1100" s="2">
        <v>3.0</v>
      </c>
      <c r="L1100" s="6">
        <v>0.4999999998835847</v>
      </c>
      <c r="M1100" s="6">
        <v>2784.3541666666642</v>
      </c>
      <c r="N1100" s="29">
        <v>0.0010774491391630325</v>
      </c>
      <c r="O1100" s="6">
        <v>928.1180555555547</v>
      </c>
      <c r="P1100" s="29">
        <v>0.0010774491391630325</v>
      </c>
      <c r="Q1100" s="30">
        <v>0.062601645000806</v>
      </c>
      <c r="R1100" s="30">
        <v>0.321507389090383</v>
      </c>
      <c r="S1100" s="2" t="e">
        <v>#N/A</v>
      </c>
    </row>
    <row r="1101" ht="15.75" customHeight="1">
      <c r="A1101" s="2" t="s">
        <v>806</v>
      </c>
      <c r="B1101" s="6">
        <v>927.6666666666642</v>
      </c>
      <c r="C1101" s="5">
        <v>41578.0</v>
      </c>
      <c r="D1101" s="2" t="s">
        <v>12438</v>
      </c>
      <c r="E1101" s="2" t="s">
        <v>12427</v>
      </c>
      <c r="F1101" s="2" t="s">
        <v>796</v>
      </c>
      <c r="G1101" s="2" t="s">
        <v>9804</v>
      </c>
      <c r="H1101" s="2" t="s">
        <v>5437</v>
      </c>
      <c r="I1101" s="32" t="s">
        <v>549</v>
      </c>
      <c r="J1101" s="4" t="s">
        <v>5478</v>
      </c>
      <c r="K1101" s="2">
        <v>3.0</v>
      </c>
      <c r="L1101" s="6">
        <v>0.9999999999417923</v>
      </c>
      <c r="M1101" s="6">
        <v>3207.375</v>
      </c>
      <c r="N1101" s="29">
        <v>9.353443236291359E-4</v>
      </c>
      <c r="O1101" s="6">
        <v>1069.125</v>
      </c>
      <c r="P1101" s="29">
        <v>9.353443236291359E-4</v>
      </c>
      <c r="Q1101" s="30">
        <v>0.05457494542856722</v>
      </c>
      <c r="R1101" s="30">
        <v>0.28589406300463127</v>
      </c>
      <c r="S1101" s="2" t="e">
        <v>#N/A</v>
      </c>
    </row>
    <row r="1102" ht="15.75" customHeight="1">
      <c r="A1102" s="2" t="s">
        <v>806</v>
      </c>
      <c r="B1102" s="6">
        <v>244.66666666666424</v>
      </c>
      <c r="C1102" s="5">
        <v>41578.0</v>
      </c>
      <c r="D1102" s="2" t="s">
        <v>12409</v>
      </c>
      <c r="E1102" s="2" t="s">
        <v>12410</v>
      </c>
      <c r="F1102" s="2" t="s">
        <v>12360</v>
      </c>
      <c r="G1102" s="2" t="s">
        <v>9804</v>
      </c>
      <c r="H1102" s="2" t="s">
        <v>5437</v>
      </c>
      <c r="I1102" s="3" t="s">
        <v>549</v>
      </c>
      <c r="J1102" s="4" t="s">
        <v>5478</v>
      </c>
      <c r="K1102" s="2">
        <v>3.0</v>
      </c>
      <c r="L1102" s="6">
        <v>0.9999999999417923</v>
      </c>
      <c r="M1102" s="6">
        <v>3890.375</v>
      </c>
      <c r="N1102" s="29">
        <v>7.711338881213251E-4</v>
      </c>
      <c r="O1102" s="6">
        <v>1296.7916666666667</v>
      </c>
      <c r="P1102" s="29">
        <v>7.71133888121325E-4</v>
      </c>
      <c r="Q1102" s="30">
        <v>0.0452139865429787</v>
      </c>
      <c r="R1102" s="30">
        <v>0.24240641124879025</v>
      </c>
      <c r="S1102" s="2" t="e">
        <v>#N/A</v>
      </c>
    </row>
    <row r="1103" ht="15.75" customHeight="1">
      <c r="A1103" s="2" t="s">
        <v>807</v>
      </c>
      <c r="B1103" s="6">
        <v>243.66666666666424</v>
      </c>
      <c r="C1103" s="5">
        <v>41578.0</v>
      </c>
      <c r="D1103" s="2" t="s">
        <v>12358</v>
      </c>
      <c r="E1103" s="2" t="s">
        <v>12359</v>
      </c>
      <c r="F1103" s="2" t="s">
        <v>12399</v>
      </c>
      <c r="G1103" s="2" t="s">
        <v>9804</v>
      </c>
      <c r="H1103" s="2" t="s">
        <v>5437</v>
      </c>
      <c r="I1103" s="3" t="s">
        <v>549</v>
      </c>
      <c r="J1103" s="4" t="s">
        <v>5479</v>
      </c>
      <c r="K1103" s="2">
        <v>1.0</v>
      </c>
      <c r="L1103" s="6">
        <v>0.9999999999417923</v>
      </c>
      <c r="M1103" s="6">
        <v>3891.375</v>
      </c>
      <c r="N1103" s="29">
        <v>2.569785744113585E-4</v>
      </c>
      <c r="O1103" s="6">
        <v>3891.375</v>
      </c>
      <c r="P1103" s="29">
        <v>2.569785744113585E-4</v>
      </c>
      <c r="Q1103" s="30">
        <v>0.015300454671630437</v>
      </c>
      <c r="R1103" s="30">
        <v>0.08836199020739155</v>
      </c>
      <c r="S1103" s="2" t="e">
        <v>#N/A</v>
      </c>
    </row>
    <row r="1104" ht="15.75" customHeight="1">
      <c r="A1104" s="2" t="s">
        <v>5480</v>
      </c>
      <c r="B1104" s="6">
        <v>1343.625</v>
      </c>
      <c r="C1104" s="5">
        <v>41578.0</v>
      </c>
      <c r="D1104" s="2" t="s">
        <v>12354</v>
      </c>
      <c r="E1104" s="2" t="s">
        <v>12439</v>
      </c>
      <c r="F1104" s="2" t="s">
        <v>12355</v>
      </c>
      <c r="G1104" s="2" t="s">
        <v>9769</v>
      </c>
      <c r="H1104" s="2" t="s">
        <v>5437</v>
      </c>
      <c r="I1104" s="3" t="s">
        <v>549</v>
      </c>
      <c r="J1104" s="4" t="s">
        <v>5481</v>
      </c>
      <c r="K1104" s="2">
        <v>2.0</v>
      </c>
      <c r="L1104" s="6">
        <v>0.9999999999417923</v>
      </c>
      <c r="M1104" s="6">
        <v>2791.4166666666642</v>
      </c>
      <c r="N1104" s="29">
        <v>7.164820730214652E-4</v>
      </c>
      <c r="O1104" s="6">
        <v>1395.7083333333321</v>
      </c>
      <c r="P1104" s="29">
        <v>7.164820730214652E-4</v>
      </c>
      <c r="Q1104" s="30">
        <v>0.04207800041289955</v>
      </c>
      <c r="R1104" s="30">
        <v>0.22735342436584927</v>
      </c>
      <c r="S1104" s="2" t="e">
        <v>#N/A</v>
      </c>
    </row>
    <row r="1105" ht="15.75" customHeight="1">
      <c r="A1105" s="2" t="s">
        <v>5480</v>
      </c>
      <c r="B1105" s="6">
        <v>242.58333333333576</v>
      </c>
      <c r="C1105" s="5">
        <v>41578.0</v>
      </c>
      <c r="D1105" s="2" t="s">
        <v>12440</v>
      </c>
      <c r="E1105" s="2" t="s">
        <v>12441</v>
      </c>
      <c r="F1105" s="2" t="s">
        <v>12365</v>
      </c>
      <c r="G1105" s="2" t="s">
        <v>9804</v>
      </c>
      <c r="H1105" s="2" t="s">
        <v>5437</v>
      </c>
      <c r="I1105" s="3" t="s">
        <v>549</v>
      </c>
      <c r="J1105" s="4" t="s">
        <v>5481</v>
      </c>
      <c r="K1105" s="2">
        <v>2.0</v>
      </c>
      <c r="L1105" s="6">
        <v>1.0000000001164153</v>
      </c>
      <c r="M1105" s="6">
        <v>3892.4583333333358</v>
      </c>
      <c r="N1105" s="29">
        <v>5.138141063381108E-4</v>
      </c>
      <c r="O1105" s="6">
        <v>1946.2291666666679</v>
      </c>
      <c r="P1105" s="29">
        <v>5.138141063381108E-4</v>
      </c>
      <c r="Q1105" s="30">
        <v>0.0303584834699121</v>
      </c>
      <c r="R1105" s="30">
        <v>0.16887334109129692</v>
      </c>
      <c r="S1105" s="2" t="e">
        <v>#N/A</v>
      </c>
    </row>
    <row r="1106" ht="15.75" customHeight="1">
      <c r="A1106" s="2" t="s">
        <v>5436</v>
      </c>
      <c r="B1106" s="6">
        <v>986.5833333333358</v>
      </c>
      <c r="C1106" s="5">
        <v>41578.0</v>
      </c>
      <c r="D1106" s="2" t="s">
        <v>12442</v>
      </c>
      <c r="E1106" s="2" t="s">
        <v>12400</v>
      </c>
      <c r="F1106" s="2" t="s">
        <v>12443</v>
      </c>
      <c r="G1106" s="7" t="s">
        <v>9769</v>
      </c>
      <c r="H1106" s="2" t="s">
        <v>5437</v>
      </c>
      <c r="I1106" s="3" t="s">
        <v>549</v>
      </c>
      <c r="J1106" s="4" t="s">
        <v>5438</v>
      </c>
      <c r="K1106" s="2">
        <v>2.0</v>
      </c>
      <c r="L1106" s="6">
        <v>1.0000000001164153</v>
      </c>
      <c r="M1106" s="6">
        <v>3148.4583333333358</v>
      </c>
      <c r="N1106" s="29">
        <v>6.352315286582052E-4</v>
      </c>
      <c r="O1106" s="6">
        <v>1574.2291666666679</v>
      </c>
      <c r="P1106" s="29">
        <v>6.352315286582052E-4</v>
      </c>
      <c r="Q1106" s="30">
        <v>0.037396697897422504</v>
      </c>
      <c r="R1106" s="30">
        <v>0.20441958609003352</v>
      </c>
      <c r="S1106" s="2" t="e">
        <v>#N/A</v>
      </c>
    </row>
    <row r="1107" ht="15.75" customHeight="1">
      <c r="A1107" s="2" t="s">
        <v>5436</v>
      </c>
      <c r="B1107" s="6">
        <v>242.75</v>
      </c>
      <c r="C1107" s="5">
        <v>41578.0</v>
      </c>
      <c r="D1107" s="2" t="s">
        <v>12381</v>
      </c>
      <c r="E1107" s="2" t="s">
        <v>12444</v>
      </c>
      <c r="F1107" s="2" t="s">
        <v>12445</v>
      </c>
      <c r="G1107" s="2" t="s">
        <v>9804</v>
      </c>
      <c r="H1107" s="2" t="s">
        <v>5437</v>
      </c>
      <c r="I1107" s="3" t="s">
        <v>549</v>
      </c>
      <c r="J1107" s="4" t="s">
        <v>5438</v>
      </c>
      <c r="K1107" s="2">
        <v>2.0</v>
      </c>
      <c r="L1107" s="6">
        <v>0.9999999999417923</v>
      </c>
      <c r="M1107" s="6">
        <v>3892.2916666666642</v>
      </c>
      <c r="N1107" s="29">
        <v>5.138361076914846E-4</v>
      </c>
      <c r="O1107" s="6">
        <v>1946.1458333333321</v>
      </c>
      <c r="P1107" s="29">
        <v>5.138361076914846E-4</v>
      </c>
      <c r="Q1107" s="30">
        <v>0.03035976347460634</v>
      </c>
      <c r="R1107" s="30">
        <v>0.16887992399330254</v>
      </c>
      <c r="S1107" s="2" t="e">
        <v>#N/A</v>
      </c>
    </row>
    <row r="1108" ht="15.75" customHeight="1">
      <c r="A1108" s="2" t="s">
        <v>809</v>
      </c>
      <c r="B1108" s="6">
        <v>251.70833333333576</v>
      </c>
      <c r="C1108" s="5">
        <v>41578.0</v>
      </c>
      <c r="D1108" s="2" t="s">
        <v>12375</v>
      </c>
      <c r="E1108" s="2" t="s">
        <v>12376</v>
      </c>
      <c r="F1108" s="2" t="s">
        <v>12446</v>
      </c>
      <c r="G1108" s="2" t="s">
        <v>9804</v>
      </c>
      <c r="H1108" s="2" t="s">
        <v>5437</v>
      </c>
      <c r="I1108" s="3" t="s">
        <v>549</v>
      </c>
      <c r="J1108" s="4" t="s">
        <v>5482</v>
      </c>
      <c r="K1108" s="2">
        <v>1.0</v>
      </c>
      <c r="L1108" s="6">
        <v>1.0000000001164153</v>
      </c>
      <c r="M1108" s="6">
        <v>3883.3333333333358</v>
      </c>
      <c r="N1108" s="29">
        <v>2.5751072961373376E-4</v>
      </c>
      <c r="O1108" s="6">
        <v>3883.3333333333358</v>
      </c>
      <c r="P1108" s="29">
        <v>2.5751072961373376E-4</v>
      </c>
      <c r="Q1108" s="30">
        <v>0.015331894948844016</v>
      </c>
      <c r="R1108" s="30">
        <v>0.08853662132675688</v>
      </c>
      <c r="S1108" s="2" t="e">
        <v>#N/A</v>
      </c>
    </row>
    <row r="1109" ht="15.75" customHeight="1">
      <c r="A1109" s="2" t="s">
        <v>811</v>
      </c>
      <c r="B1109" s="6">
        <v>1137.625</v>
      </c>
      <c r="C1109" s="5">
        <v>41578.0</v>
      </c>
      <c r="D1109" s="2" t="s">
        <v>12447</v>
      </c>
      <c r="E1109" s="2" t="s">
        <v>10690</v>
      </c>
      <c r="F1109" s="2" t="s">
        <v>9769</v>
      </c>
      <c r="G1109" s="7" t="s">
        <v>9769</v>
      </c>
      <c r="H1109" s="2" t="s">
        <v>5437</v>
      </c>
      <c r="I1109" s="3" t="s">
        <v>549</v>
      </c>
      <c r="J1109" s="4" t="s">
        <v>5483</v>
      </c>
      <c r="K1109" s="2">
        <v>3.0</v>
      </c>
      <c r="L1109" s="6">
        <v>0.6666666667442769</v>
      </c>
      <c r="M1109" s="6">
        <v>2997.402777777781</v>
      </c>
      <c r="N1109" s="29">
        <v>0.001000866490897211</v>
      </c>
      <c r="O1109" s="6">
        <v>999.1342592592604</v>
      </c>
      <c r="P1109" s="29">
        <v>0.001000866490897211</v>
      </c>
      <c r="Q1109" s="30">
        <v>0.05828442696676417</v>
      </c>
      <c r="R1109" s="30">
        <v>0.3025412708558348</v>
      </c>
      <c r="S1109" s="2" t="e">
        <v>#N/A</v>
      </c>
    </row>
    <row r="1110" ht="15.75" customHeight="1">
      <c r="A1110" s="2" t="s">
        <v>811</v>
      </c>
      <c r="B1110" s="6">
        <v>1137.625</v>
      </c>
      <c r="C1110" s="5">
        <v>41578.0</v>
      </c>
      <c r="D1110" s="2" t="s">
        <v>12447</v>
      </c>
      <c r="E1110" s="2" t="s">
        <v>10690</v>
      </c>
      <c r="F1110" s="2" t="s">
        <v>784</v>
      </c>
      <c r="G1110" s="2" t="s">
        <v>9804</v>
      </c>
      <c r="H1110" s="2" t="s">
        <v>5437</v>
      </c>
      <c r="I1110" s="3" t="s">
        <v>549</v>
      </c>
      <c r="J1110" s="4" t="s">
        <v>5483</v>
      </c>
      <c r="K1110" s="2">
        <v>3.0</v>
      </c>
      <c r="L1110" s="6">
        <v>0.6666666667442769</v>
      </c>
      <c r="M1110" s="6">
        <v>2997.402777777781</v>
      </c>
      <c r="N1110" s="29">
        <v>0.001000866490897211</v>
      </c>
      <c r="O1110" s="6">
        <v>999.1342592592604</v>
      </c>
      <c r="P1110" s="29">
        <v>0.001000866490897211</v>
      </c>
      <c r="Q1110" s="30">
        <v>0.05828442696676417</v>
      </c>
      <c r="R1110" s="30">
        <v>0.3025412708558348</v>
      </c>
      <c r="S1110" s="2" t="e">
        <v>#N/A</v>
      </c>
    </row>
    <row r="1111" ht="15.75" customHeight="1">
      <c r="A1111" s="2" t="s">
        <v>811</v>
      </c>
      <c r="B1111" s="6">
        <v>251.66666666666424</v>
      </c>
      <c r="C1111" s="5">
        <v>41578.0</v>
      </c>
      <c r="D1111" s="2" t="s">
        <v>12398</v>
      </c>
      <c r="E1111" s="2" t="s">
        <v>12375</v>
      </c>
      <c r="F1111" s="2" t="s">
        <v>12448</v>
      </c>
      <c r="G1111" s="2" t="s">
        <v>9804</v>
      </c>
      <c r="H1111" s="2" t="s">
        <v>5437</v>
      </c>
      <c r="I1111" s="3" t="s">
        <v>549</v>
      </c>
      <c r="J1111" s="4" t="s">
        <v>5483</v>
      </c>
      <c r="K1111" s="2">
        <v>3.0</v>
      </c>
      <c r="L1111" s="6">
        <v>0.9999999999417923</v>
      </c>
      <c r="M1111" s="6">
        <v>3883.375</v>
      </c>
      <c r="N1111" s="29">
        <v>7.72523899958155E-4</v>
      </c>
      <c r="O1111" s="6">
        <v>1294.4583333333333</v>
      </c>
      <c r="P1111" s="29">
        <v>7.72523899958155E-4</v>
      </c>
      <c r="Q1111" s="30">
        <v>0.0452936130540994</v>
      </c>
      <c r="R1111" s="30">
        <v>0.2427854194723299</v>
      </c>
      <c r="S1111" s="2" t="e">
        <v>#N/A</v>
      </c>
    </row>
    <row r="1112" ht="15.75" customHeight="1">
      <c r="A1112" s="2" t="s">
        <v>5484</v>
      </c>
      <c r="B1112" s="6">
        <v>242.66666666666424</v>
      </c>
      <c r="C1112" s="5">
        <v>41578.0</v>
      </c>
      <c r="D1112" s="2" t="s">
        <v>12424</v>
      </c>
      <c r="E1112" s="2" t="s">
        <v>12380</v>
      </c>
      <c r="F1112" s="2" t="s">
        <v>12399</v>
      </c>
      <c r="G1112" s="2" t="s">
        <v>9804</v>
      </c>
      <c r="H1112" s="2" t="s">
        <v>5437</v>
      </c>
      <c r="I1112" s="3" t="s">
        <v>549</v>
      </c>
      <c r="J1112" s="4" t="s">
        <v>5485</v>
      </c>
      <c r="K1112" s="2">
        <v>1.0</v>
      </c>
      <c r="L1112" s="6">
        <v>0.9999999999417923</v>
      </c>
      <c r="M1112" s="6">
        <v>3892.375</v>
      </c>
      <c r="N1112" s="29">
        <v>2.5691255338964E-4</v>
      </c>
      <c r="O1112" s="6">
        <v>3892.375</v>
      </c>
      <c r="P1112" s="29">
        <v>2.5691255338964E-4</v>
      </c>
      <c r="Q1112" s="30">
        <v>0.015296554011700603</v>
      </c>
      <c r="R1112" s="30">
        <v>0.08834032253167479</v>
      </c>
      <c r="S1112" s="2" t="e">
        <v>#N/A</v>
      </c>
    </row>
    <row r="1113" ht="15.75" customHeight="1">
      <c r="A1113" s="2" t="s">
        <v>814</v>
      </c>
      <c r="B1113" s="6">
        <v>1350.6041666666642</v>
      </c>
      <c r="C1113" s="5">
        <v>41578.0</v>
      </c>
      <c r="D1113" s="2" t="s">
        <v>12449</v>
      </c>
      <c r="E1113" s="2" t="s">
        <v>12450</v>
      </c>
      <c r="F1113" s="2" t="s">
        <v>12451</v>
      </c>
      <c r="G1113" s="2" t="s">
        <v>9769</v>
      </c>
      <c r="H1113" s="2" t="s">
        <v>5437</v>
      </c>
      <c r="I1113" s="32" t="s">
        <v>549</v>
      </c>
      <c r="J1113" s="4" t="s">
        <v>5486</v>
      </c>
      <c r="K1113" s="2">
        <v>3.0</v>
      </c>
      <c r="L1113" s="6">
        <v>0.4999999998835847</v>
      </c>
      <c r="M1113" s="6">
        <v>2784.4166666666642</v>
      </c>
      <c r="N1113" s="29">
        <v>0.0010774249543590826</v>
      </c>
      <c r="O1113" s="6">
        <v>928.1388888888881</v>
      </c>
      <c r="P1113" s="29">
        <v>0.0010774249543590826</v>
      </c>
      <c r="Q1113" s="30">
        <v>0.06260028475209278</v>
      </c>
      <c r="R1113" s="30">
        <v>0.32150148174878734</v>
      </c>
      <c r="S1113" s="2" t="e">
        <v>#N/A</v>
      </c>
    </row>
    <row r="1114" ht="15.75" customHeight="1">
      <c r="A1114" s="2" t="s">
        <v>814</v>
      </c>
      <c r="B1114" s="6">
        <v>922.5833333333358</v>
      </c>
      <c r="C1114" s="5">
        <v>41578.0</v>
      </c>
      <c r="D1114" s="2" t="s">
        <v>12452</v>
      </c>
      <c r="E1114" s="2" t="s">
        <v>12453</v>
      </c>
      <c r="F1114" s="2" t="s">
        <v>815</v>
      </c>
      <c r="G1114" s="2" t="s">
        <v>9804</v>
      </c>
      <c r="H1114" s="2" t="s">
        <v>5437</v>
      </c>
      <c r="I1114" s="32" t="s">
        <v>549</v>
      </c>
      <c r="J1114" s="4" t="s">
        <v>5486</v>
      </c>
      <c r="K1114" s="2">
        <v>3.0</v>
      </c>
      <c r="L1114" s="6">
        <v>1.0000000001164153</v>
      </c>
      <c r="M1114" s="6">
        <v>3212.4583333333358</v>
      </c>
      <c r="N1114" s="29">
        <v>9.338642524546355E-4</v>
      </c>
      <c r="O1114" s="6">
        <v>1070.8194444444453</v>
      </c>
      <c r="P1114" s="29">
        <v>9.338642524546355E-4</v>
      </c>
      <c r="Q1114" s="30">
        <v>0.054490983918296765</v>
      </c>
      <c r="R1114" s="30">
        <v>0.2855134676775254</v>
      </c>
      <c r="S1114" s="2" t="e">
        <v>#N/A</v>
      </c>
    </row>
    <row r="1115" ht="15.75" customHeight="1">
      <c r="A1115" s="2" t="s">
        <v>814</v>
      </c>
      <c r="B1115" s="6">
        <v>251.70833333333576</v>
      </c>
      <c r="C1115" s="5">
        <v>41578.0</v>
      </c>
      <c r="D1115" s="2" t="s">
        <v>12375</v>
      </c>
      <c r="E1115" s="2" t="s">
        <v>12376</v>
      </c>
      <c r="F1115" s="2" t="s">
        <v>12454</v>
      </c>
      <c r="G1115" s="2" t="s">
        <v>9804</v>
      </c>
      <c r="H1115" s="2" t="s">
        <v>5437</v>
      </c>
      <c r="I1115" s="3" t="s">
        <v>549</v>
      </c>
      <c r="J1115" s="4" t="s">
        <v>5486</v>
      </c>
      <c r="K1115" s="2">
        <v>3.0</v>
      </c>
      <c r="L1115" s="6">
        <v>1.0000000001164153</v>
      </c>
      <c r="M1115" s="6">
        <v>3883.3333333333358</v>
      </c>
      <c r="N1115" s="29">
        <v>7.725321888412013E-4</v>
      </c>
      <c r="O1115" s="6">
        <v>1294.4444444444453</v>
      </c>
      <c r="P1115" s="29">
        <v>7.725321888412013E-4</v>
      </c>
      <c r="Q1115" s="30">
        <v>0.045294087860956456</v>
      </c>
      <c r="R1115" s="30">
        <v>0.24278767899567422</v>
      </c>
      <c r="S1115" s="2" t="e">
        <v>#N/A</v>
      </c>
    </row>
    <row r="1116" ht="15.75" customHeight="1">
      <c r="A1116" s="2" t="s">
        <v>816</v>
      </c>
      <c r="B1116" s="6">
        <v>264.70833333333576</v>
      </c>
      <c r="C1116" s="5">
        <v>41578.0</v>
      </c>
      <c r="D1116" s="2" t="s">
        <v>12392</v>
      </c>
      <c r="E1116" s="2" t="s">
        <v>12455</v>
      </c>
      <c r="F1116" s="2" t="s">
        <v>12425</v>
      </c>
      <c r="G1116" s="2" t="s">
        <v>9804</v>
      </c>
      <c r="H1116" s="2" t="s">
        <v>5437</v>
      </c>
      <c r="I1116" s="3" t="s">
        <v>549</v>
      </c>
      <c r="J1116" s="4" t="s">
        <v>5487</v>
      </c>
      <c r="K1116" s="2">
        <v>1.0</v>
      </c>
      <c r="L1116" s="6">
        <v>1.0000000001164153</v>
      </c>
      <c r="M1116" s="6">
        <v>3870.3333333333358</v>
      </c>
      <c r="N1116" s="29">
        <v>2.583756782361552E-4</v>
      </c>
      <c r="O1116" s="6">
        <v>3870.3333333333358</v>
      </c>
      <c r="P1116" s="29">
        <v>2.583756782361552E-4</v>
      </c>
      <c r="Q1116" s="30">
        <v>0.015382994862128907</v>
      </c>
      <c r="R1116" s="30">
        <v>0.0888203899820662</v>
      </c>
      <c r="S1116" s="2" t="e">
        <v>#N/A</v>
      </c>
    </row>
    <row r="1117" ht="15.75" customHeight="1">
      <c r="A1117" s="2" t="s">
        <v>5488</v>
      </c>
      <c r="B1117" s="6">
        <v>1343.5625</v>
      </c>
      <c r="C1117" s="5">
        <v>41578.0</v>
      </c>
      <c r="D1117" s="2" t="s">
        <v>12353</v>
      </c>
      <c r="E1117" s="2" t="s">
        <v>12456</v>
      </c>
      <c r="F1117" s="2" t="s">
        <v>12419</v>
      </c>
      <c r="G1117" s="2" t="s">
        <v>9769</v>
      </c>
      <c r="H1117" s="2" t="s">
        <v>5437</v>
      </c>
      <c r="I1117" s="32" t="s">
        <v>549</v>
      </c>
      <c r="J1117" s="4" t="s">
        <v>5489</v>
      </c>
      <c r="K1117" s="2">
        <v>3.0</v>
      </c>
      <c r="L1117" s="6">
        <v>0.5000000000582077</v>
      </c>
      <c r="M1117" s="6">
        <v>2791.4583333333358</v>
      </c>
      <c r="N1117" s="29">
        <v>0.0010747070676916178</v>
      </c>
      <c r="O1117" s="6">
        <v>930.4861111111119</v>
      </c>
      <c r="P1117" s="29">
        <v>0.001074707067691618</v>
      </c>
      <c r="Q1117" s="30">
        <v>0.062447407516052045</v>
      </c>
      <c r="R1117" s="30">
        <v>0.3208372873172478</v>
      </c>
      <c r="S1117" s="2" t="e">
        <v>#N/A</v>
      </c>
    </row>
    <row r="1118" ht="15.75" customHeight="1">
      <c r="A1118" s="2" t="s">
        <v>5488</v>
      </c>
      <c r="B1118" s="6">
        <v>986.5416666666642</v>
      </c>
      <c r="C1118" s="5">
        <v>41578.0</v>
      </c>
      <c r="D1118" s="2" t="s">
        <v>12457</v>
      </c>
      <c r="E1118" s="2" t="s">
        <v>12442</v>
      </c>
      <c r="F1118" s="2" t="s">
        <v>12458</v>
      </c>
      <c r="G1118" s="7" t="s">
        <v>9769</v>
      </c>
      <c r="H1118" s="2" t="s">
        <v>5437</v>
      </c>
      <c r="I1118" s="3" t="s">
        <v>549</v>
      </c>
      <c r="J1118" s="4" t="s">
        <v>5489</v>
      </c>
      <c r="K1118" s="2">
        <v>3.0</v>
      </c>
      <c r="L1118" s="6">
        <v>0.9999999999417923</v>
      </c>
      <c r="M1118" s="6">
        <v>3148.5</v>
      </c>
      <c r="N1118" s="29">
        <v>9.528346831824678E-4</v>
      </c>
      <c r="O1118" s="6">
        <v>1049.5</v>
      </c>
      <c r="P1118" s="29">
        <v>9.528346831824678E-4</v>
      </c>
      <c r="Q1118" s="30">
        <v>0.05556657446721969</v>
      </c>
      <c r="R1118" s="30">
        <v>0.29037632590074447</v>
      </c>
      <c r="S1118" s="2" t="e">
        <v>#N/A</v>
      </c>
    </row>
    <row r="1119" ht="15.75" customHeight="1">
      <c r="A1119" s="2" t="s">
        <v>5488</v>
      </c>
      <c r="B1119" s="6">
        <v>243.66666666666424</v>
      </c>
      <c r="C1119" s="5">
        <v>41578.0</v>
      </c>
      <c r="D1119" s="2" t="s">
        <v>12358</v>
      </c>
      <c r="E1119" s="2" t="s">
        <v>12359</v>
      </c>
      <c r="F1119" s="2" t="s">
        <v>12399</v>
      </c>
      <c r="G1119" s="2" t="s">
        <v>9804</v>
      </c>
      <c r="H1119" s="2" t="s">
        <v>5437</v>
      </c>
      <c r="I1119" s="3" t="s">
        <v>549</v>
      </c>
      <c r="J1119" s="4" t="s">
        <v>5489</v>
      </c>
      <c r="K1119" s="2">
        <v>3.0</v>
      </c>
      <c r="L1119" s="6">
        <v>0.9999999999417923</v>
      </c>
      <c r="M1119" s="6">
        <v>3891.375</v>
      </c>
      <c r="N1119" s="29">
        <v>7.709357232340753E-4</v>
      </c>
      <c r="O1119" s="6">
        <v>1297.125</v>
      </c>
      <c r="P1119" s="29">
        <v>7.709357232340753E-4</v>
      </c>
      <c r="Q1119" s="30">
        <v>0.04520263417172732</v>
      </c>
      <c r="R1119" s="30">
        <v>0.24235236307961772</v>
      </c>
      <c r="S1119" s="2" t="e">
        <v>#N/A</v>
      </c>
    </row>
    <row r="1120" ht="15.75" customHeight="1">
      <c r="A1120" s="2" t="s">
        <v>5490</v>
      </c>
      <c r="B1120" s="6">
        <v>237.66666666666424</v>
      </c>
      <c r="C1120" s="5">
        <v>41578.0</v>
      </c>
      <c r="D1120" s="2" t="s">
        <v>12459</v>
      </c>
      <c r="E1120" s="2" t="s">
        <v>12428</v>
      </c>
      <c r="F1120" s="2" t="s">
        <v>12399</v>
      </c>
      <c r="G1120" s="2" t="s">
        <v>9804</v>
      </c>
      <c r="H1120" s="2" t="s">
        <v>5437</v>
      </c>
      <c r="I1120" s="3" t="s">
        <v>549</v>
      </c>
      <c r="J1120" s="4" t="s">
        <v>5491</v>
      </c>
      <c r="K1120" s="2">
        <v>1.0</v>
      </c>
      <c r="L1120" s="6">
        <v>0.9999999999417923</v>
      </c>
      <c r="M1120" s="6">
        <v>3897.375</v>
      </c>
      <c r="N1120" s="29">
        <v>2.5658295647711603E-4</v>
      </c>
      <c r="O1120" s="6">
        <v>3897.375</v>
      </c>
      <c r="P1120" s="29">
        <v>2.5658295647711603E-4</v>
      </c>
      <c r="Q1120" s="30">
        <v>0.015277080506216012</v>
      </c>
      <c r="R1120" s="30">
        <v>0.08823214323641282</v>
      </c>
      <c r="S1120" s="2" t="e">
        <v>#N/A</v>
      </c>
    </row>
    <row r="1121" ht="15.75" customHeight="1">
      <c r="A1121" s="2" t="s">
        <v>5493</v>
      </c>
      <c r="B1121" s="6">
        <v>1363.3173611111124</v>
      </c>
      <c r="C1121" s="5">
        <v>41578.0</v>
      </c>
      <c r="D1121" s="2" t="s">
        <v>12460</v>
      </c>
      <c r="E1121" s="2" t="s">
        <v>12461</v>
      </c>
      <c r="F1121" s="2" t="s">
        <v>12462</v>
      </c>
      <c r="G1121" s="2" t="s">
        <v>9769</v>
      </c>
      <c r="H1121" s="2" t="s">
        <v>5437</v>
      </c>
      <c r="I1121" s="3" t="s">
        <v>549</v>
      </c>
      <c r="J1121" s="4" t="s">
        <v>5494</v>
      </c>
      <c r="K1121" s="2">
        <v>2.0</v>
      </c>
      <c r="L1121" s="6">
        <v>1.0000000001164153</v>
      </c>
      <c r="M1121" s="6">
        <v>2771.724305555559</v>
      </c>
      <c r="N1121" s="29">
        <v>7.215724868419494E-4</v>
      </c>
      <c r="O1121" s="6">
        <v>1385.8621527777796</v>
      </c>
      <c r="P1121" s="29">
        <v>7.215724868419494E-4</v>
      </c>
      <c r="Q1121" s="30">
        <v>0.042370528901032434</v>
      </c>
      <c r="R1121" s="30">
        <v>0.22876804048381083</v>
      </c>
      <c r="S1121" s="2" t="e">
        <v>#N/A</v>
      </c>
    </row>
    <row r="1122" ht="15.75" customHeight="1">
      <c r="A1122" s="2" t="s">
        <v>5493</v>
      </c>
      <c r="B1122" s="6">
        <v>242.66666666666424</v>
      </c>
      <c r="C1122" s="5">
        <v>41578.0</v>
      </c>
      <c r="D1122" s="2" t="s">
        <v>12424</v>
      </c>
      <c r="E1122" s="2" t="s">
        <v>12380</v>
      </c>
      <c r="F1122" s="2" t="s">
        <v>12360</v>
      </c>
      <c r="G1122" s="2" t="s">
        <v>9804</v>
      </c>
      <c r="H1122" s="2" t="s">
        <v>5437</v>
      </c>
      <c r="I1122" s="3" t="s">
        <v>549</v>
      </c>
      <c r="J1122" s="4" t="s">
        <v>5494</v>
      </c>
      <c r="K1122" s="2">
        <v>2.0</v>
      </c>
      <c r="L1122" s="6">
        <v>0.9999999999417923</v>
      </c>
      <c r="M1122" s="6">
        <v>3892.375</v>
      </c>
      <c r="N1122" s="29">
        <v>5.1382510677928E-4</v>
      </c>
      <c r="O1122" s="6">
        <v>1946.1875</v>
      </c>
      <c r="P1122" s="29">
        <v>5.1382510677928E-4</v>
      </c>
      <c r="Q1122" s="30">
        <v>0.030359123458768345</v>
      </c>
      <c r="R1122" s="30">
        <v>0.16887663247834928</v>
      </c>
      <c r="S1122" s="2" t="e">
        <v>#N/A</v>
      </c>
    </row>
    <row r="1123" ht="15.75" customHeight="1">
      <c r="A1123" s="2" t="s">
        <v>5569</v>
      </c>
      <c r="B1123" s="6">
        <v>1350.4583333333358</v>
      </c>
      <c r="C1123" s="5">
        <v>41578.0</v>
      </c>
      <c r="D1123" s="2" t="s">
        <v>12463</v>
      </c>
      <c r="E1123" s="2" t="s">
        <v>12464</v>
      </c>
      <c r="F1123" s="2" t="s">
        <v>12465</v>
      </c>
      <c r="G1123" s="2" t="s">
        <v>9769</v>
      </c>
      <c r="H1123" s="2" t="s">
        <v>5437</v>
      </c>
      <c r="I1123" s="32" t="s">
        <v>549</v>
      </c>
      <c r="J1123" s="4" t="s">
        <v>5570</v>
      </c>
      <c r="K1123" s="2">
        <v>2.0</v>
      </c>
      <c r="L1123" s="6">
        <v>1.0000000001164153</v>
      </c>
      <c r="M1123" s="6">
        <v>2784.5833333333358</v>
      </c>
      <c r="N1123" s="29">
        <v>7.182403112374675E-4</v>
      </c>
      <c r="O1123" s="6">
        <v>1392.2916666666679</v>
      </c>
      <c r="P1123" s="29">
        <v>7.182403112374675E-4</v>
      </c>
      <c r="Q1123" s="30">
        <v>0.042179050386765504</v>
      </c>
      <c r="R1123" s="30">
        <v>0.2278423284449833</v>
      </c>
      <c r="S1123" s="2" t="e">
        <v>#N/A</v>
      </c>
    </row>
    <row r="1124" ht="15.75" customHeight="1">
      <c r="A1124" s="2" t="s">
        <v>5569</v>
      </c>
      <c r="B1124" s="6">
        <v>242.70833333333576</v>
      </c>
      <c r="C1124" s="5">
        <v>41578.0</v>
      </c>
      <c r="D1124" s="2" t="s">
        <v>12380</v>
      </c>
      <c r="E1124" s="2" t="s">
        <v>12381</v>
      </c>
      <c r="F1124" s="2" t="s">
        <v>12466</v>
      </c>
      <c r="G1124" s="2" t="s">
        <v>9804</v>
      </c>
      <c r="H1124" s="2" t="s">
        <v>5437</v>
      </c>
      <c r="I1124" s="3" t="s">
        <v>549</v>
      </c>
      <c r="J1124" s="4" t="s">
        <v>5570</v>
      </c>
      <c r="K1124" s="2">
        <v>2.0</v>
      </c>
      <c r="L1124" s="6">
        <v>1.0000000001164153</v>
      </c>
      <c r="M1124" s="6">
        <v>3892.3333333333358</v>
      </c>
      <c r="N1124" s="29">
        <v>5.138306071765005E-4</v>
      </c>
      <c r="O1124" s="6">
        <v>1946.1666666666679</v>
      </c>
      <c r="P1124" s="29">
        <v>5.138306071765005E-4</v>
      </c>
      <c r="Q1124" s="30">
        <v>0.03035944346331443</v>
      </c>
      <c r="R1124" s="30">
        <v>0.1688782782198377</v>
      </c>
      <c r="S1124" s="2" t="e">
        <v>#N/A</v>
      </c>
    </row>
    <row r="1125" ht="15.75" customHeight="1">
      <c r="A1125" s="2" t="s">
        <v>4602</v>
      </c>
      <c r="B1125" s="6">
        <v>558.75</v>
      </c>
      <c r="C1125" s="5">
        <v>41942.0</v>
      </c>
      <c r="D1125" s="2" t="s">
        <v>12467</v>
      </c>
      <c r="E1125" s="2" t="s">
        <v>12468</v>
      </c>
      <c r="F1125" s="2" t="s">
        <v>12469</v>
      </c>
      <c r="G1125" s="2" t="s">
        <v>9769</v>
      </c>
      <c r="H1125" s="2" t="s">
        <v>3383</v>
      </c>
      <c r="I1125" s="3" t="s">
        <v>12470</v>
      </c>
      <c r="J1125" s="4" t="s">
        <v>4603</v>
      </c>
      <c r="K1125" s="2">
        <v>1.0</v>
      </c>
      <c r="L1125" s="6">
        <v>0.33333333337213844</v>
      </c>
      <c r="M1125" s="6">
        <v>3212.2638888888905</v>
      </c>
      <c r="N1125" s="29">
        <v>3.1130692701149655E-4</v>
      </c>
      <c r="O1125" s="6">
        <v>3212.2638888888905</v>
      </c>
      <c r="P1125" s="29">
        <v>3.1130692701149655E-4</v>
      </c>
      <c r="Q1125" s="30">
        <v>0.018505055060482056</v>
      </c>
      <c r="R1125" s="30">
        <v>0.1060187647875348</v>
      </c>
      <c r="S1125" s="2" t="e">
        <v>#N/A</v>
      </c>
    </row>
    <row r="1126" ht="15.75" customHeight="1">
      <c r="A1126" s="2" t="s">
        <v>818</v>
      </c>
      <c r="B1126" s="6">
        <v>384.66666666666424</v>
      </c>
      <c r="C1126" s="5">
        <v>41578.0</v>
      </c>
      <c r="D1126" s="2" t="s">
        <v>12471</v>
      </c>
      <c r="E1126" s="2" t="s">
        <v>12472</v>
      </c>
      <c r="F1126" s="2" t="s">
        <v>12473</v>
      </c>
      <c r="G1126" s="2" t="s">
        <v>9804</v>
      </c>
      <c r="H1126" s="2" t="s">
        <v>4543</v>
      </c>
      <c r="I1126" s="32" t="s">
        <v>549</v>
      </c>
      <c r="J1126" s="4" t="s">
        <v>4724</v>
      </c>
      <c r="K1126" s="2">
        <v>1.0</v>
      </c>
      <c r="L1126" s="6">
        <v>3.0</v>
      </c>
      <c r="M1126" s="6">
        <v>3750.4583333333358</v>
      </c>
      <c r="N1126" s="29">
        <v>2.6663407805712616E-4</v>
      </c>
      <c r="O1126" s="6">
        <v>3750.4583333333358</v>
      </c>
      <c r="P1126" s="29">
        <v>2.6663407805712616E-4</v>
      </c>
      <c r="Q1126" s="30">
        <v>0.01587075566237528</v>
      </c>
      <c r="R1126" s="30">
        <v>0.09152532586029782</v>
      </c>
      <c r="S1126" s="2" t="e">
        <v>#N/A</v>
      </c>
    </row>
    <row r="1127" ht="15.75" customHeight="1">
      <c r="A1127" s="2" t="s">
        <v>822</v>
      </c>
      <c r="B1127" s="6">
        <v>657.7083333333358</v>
      </c>
      <c r="C1127" s="5">
        <v>41578.0</v>
      </c>
      <c r="D1127" s="2" t="s">
        <v>12474</v>
      </c>
      <c r="E1127" s="2" t="s">
        <v>12475</v>
      </c>
      <c r="F1127" s="2" t="s">
        <v>823</v>
      </c>
      <c r="G1127" s="7" t="s">
        <v>9769</v>
      </c>
      <c r="H1127" s="2" t="s">
        <v>6225</v>
      </c>
      <c r="I1127" s="3" t="s">
        <v>549</v>
      </c>
      <c r="J1127" s="4" t="s">
        <v>6416</v>
      </c>
      <c r="K1127" s="2">
        <v>1.0</v>
      </c>
      <c r="L1127" s="6">
        <v>7.000000000116415</v>
      </c>
      <c r="M1127" s="6">
        <v>3477.5833333333358</v>
      </c>
      <c r="N1127" s="29">
        <v>2.8755601351513244E-4</v>
      </c>
      <c r="O1127" s="6">
        <v>3477.5833333333358</v>
      </c>
      <c r="P1127" s="29">
        <v>2.8755601351513244E-4</v>
      </c>
      <c r="Q1127" s="30">
        <v>0.017105373894100717</v>
      </c>
      <c r="R1127" s="30">
        <v>0.09834215925050127</v>
      </c>
      <c r="S1127" s="2" t="e">
        <v>#N/A</v>
      </c>
    </row>
    <row r="1128" ht="15.75" customHeight="1">
      <c r="A1128" s="2" t="s">
        <v>6502</v>
      </c>
      <c r="B1128" s="6">
        <v>67.75</v>
      </c>
      <c r="C1128" s="5">
        <v>41942.0</v>
      </c>
      <c r="D1128" s="2" t="s">
        <v>12476</v>
      </c>
      <c r="E1128" s="2" t="s">
        <v>12477</v>
      </c>
      <c r="G1128" s="2" t="s">
        <v>9769</v>
      </c>
      <c r="H1128" s="2" t="s">
        <v>5187</v>
      </c>
      <c r="I1128" s="3" t="s">
        <v>12478</v>
      </c>
      <c r="J1128" s="4" t="s">
        <v>6503</v>
      </c>
      <c r="K1128" s="2">
        <v>1.0</v>
      </c>
      <c r="L1128" s="6">
        <v>3.9999999999417923</v>
      </c>
      <c r="M1128" s="6">
        <v>3703.4166666666642</v>
      </c>
      <c r="N1128" s="29">
        <v>2.7002092662181334E-4</v>
      </c>
      <c r="O1128" s="6">
        <v>3703.4166666666642</v>
      </c>
      <c r="P1128" s="29">
        <v>2.7002092662181334E-4</v>
      </c>
      <c r="Q1128" s="30">
        <v>0.016070721147221856</v>
      </c>
      <c r="R1128" s="30">
        <v>0.09263232267427524</v>
      </c>
      <c r="S1128" s="2" t="e">
        <v>#N/A</v>
      </c>
    </row>
    <row r="1129" ht="15.75" customHeight="1">
      <c r="A1129" s="2" t="s">
        <v>824</v>
      </c>
      <c r="B1129" s="6">
        <v>910.3583333333299</v>
      </c>
      <c r="C1129" s="5">
        <v>41942.0</v>
      </c>
      <c r="D1129" s="2" t="s">
        <v>12479</v>
      </c>
      <c r="E1129" s="2" t="s">
        <v>12480</v>
      </c>
      <c r="F1129" s="2" t="s">
        <v>12481</v>
      </c>
      <c r="G1129" s="2" t="s">
        <v>9769</v>
      </c>
      <c r="H1129" s="2" t="s">
        <v>655</v>
      </c>
      <c r="I1129" s="3" t="s">
        <v>11802</v>
      </c>
      <c r="J1129" s="4" t="s">
        <v>4414</v>
      </c>
      <c r="K1129" s="2">
        <v>5.0</v>
      </c>
      <c r="L1129" s="6">
        <v>0.18333333323244005</v>
      </c>
      <c r="M1129" s="6">
        <v>2860.6493055555547</v>
      </c>
      <c r="N1129" s="29">
        <v>0.0017478549328957228</v>
      </c>
      <c r="O1129" s="6">
        <v>572.1298611111109</v>
      </c>
      <c r="P1129" s="29">
        <v>0.0017478549328957228</v>
      </c>
      <c r="Q1129" s="30">
        <v>0.09955959456560537</v>
      </c>
      <c r="R1129" s="30">
        <v>0.4669967598970991</v>
      </c>
      <c r="S1129" s="2" t="e">
        <v>#N/A</v>
      </c>
    </row>
    <row r="1130" ht="15.75" customHeight="1">
      <c r="A1130" s="2" t="s">
        <v>824</v>
      </c>
      <c r="B1130" s="6">
        <v>1834.5833333333358</v>
      </c>
      <c r="C1130" s="5">
        <v>41942.0</v>
      </c>
      <c r="D1130" s="2" t="s">
        <v>12482</v>
      </c>
      <c r="E1130" s="2" t="s">
        <v>12483</v>
      </c>
      <c r="F1130" s="2" t="s">
        <v>12484</v>
      </c>
      <c r="G1130" s="2" t="s">
        <v>9769</v>
      </c>
      <c r="H1130" s="2" t="s">
        <v>655</v>
      </c>
      <c r="I1130" s="3" t="s">
        <v>11802</v>
      </c>
      <c r="J1130" s="4" t="s">
        <v>4414</v>
      </c>
      <c r="K1130" s="2">
        <v>5.0</v>
      </c>
      <c r="L1130" s="6">
        <v>1.0000000001164153</v>
      </c>
      <c r="M1130" s="6">
        <v>1936.4583333333358</v>
      </c>
      <c r="N1130" s="29">
        <v>0.0025820333512641173</v>
      </c>
      <c r="O1130" s="6">
        <v>387.29166666666714</v>
      </c>
      <c r="P1130" s="29">
        <v>0.0025820333512641173</v>
      </c>
      <c r="Q1130" s="30">
        <v>0.14351802044870365</v>
      </c>
      <c r="R1130" s="30">
        <v>0.6052615978249065</v>
      </c>
      <c r="S1130" s="2" t="e">
        <v>#N/A</v>
      </c>
    </row>
    <row r="1131" ht="15.75" customHeight="1">
      <c r="A1131" s="2" t="s">
        <v>824</v>
      </c>
      <c r="B1131" s="6">
        <v>1102.625</v>
      </c>
      <c r="C1131" s="5">
        <v>41942.0</v>
      </c>
      <c r="D1131" s="2" t="s">
        <v>12485</v>
      </c>
      <c r="E1131" s="2" t="s">
        <v>12486</v>
      </c>
      <c r="F1131" s="2" t="s">
        <v>12487</v>
      </c>
      <c r="G1131" s="2" t="s">
        <v>9804</v>
      </c>
      <c r="H1131" s="2" t="s">
        <v>655</v>
      </c>
      <c r="I1131" s="3" t="s">
        <v>11802</v>
      </c>
      <c r="J1131" s="4" t="s">
        <v>4414</v>
      </c>
      <c r="K1131" s="2">
        <v>5.0</v>
      </c>
      <c r="L1131" s="6">
        <v>0.9999999999417923</v>
      </c>
      <c r="M1131" s="6">
        <v>2668.4166666666642</v>
      </c>
      <c r="N1131" s="29">
        <v>0.0018737703382155477</v>
      </c>
      <c r="O1131" s="6">
        <v>533.6833333333328</v>
      </c>
      <c r="P1131" s="29">
        <v>0.0018737703382155479</v>
      </c>
      <c r="Q1131" s="30">
        <v>0.10633672110879477</v>
      </c>
      <c r="R1131" s="30">
        <v>0.49061813702753476</v>
      </c>
      <c r="S1131" s="2" t="e">
        <v>#N/A</v>
      </c>
    </row>
    <row r="1132" ht="15.75" customHeight="1">
      <c r="A1132" s="2" t="s">
        <v>824</v>
      </c>
      <c r="B1132" s="6">
        <v>1102.5833333333358</v>
      </c>
      <c r="C1132" s="5">
        <v>41942.0</v>
      </c>
      <c r="D1132" s="2" t="s">
        <v>12488</v>
      </c>
      <c r="E1132" s="2" t="s">
        <v>12485</v>
      </c>
      <c r="F1132" s="2" t="s">
        <v>12489</v>
      </c>
      <c r="G1132" s="2" t="s">
        <v>9804</v>
      </c>
      <c r="H1132" s="2" t="s">
        <v>655</v>
      </c>
      <c r="I1132" s="3" t="s">
        <v>11802</v>
      </c>
      <c r="J1132" s="4" t="s">
        <v>4414</v>
      </c>
      <c r="K1132" s="2">
        <v>5.0</v>
      </c>
      <c r="L1132" s="6">
        <v>1.0000000001164153</v>
      </c>
      <c r="M1132" s="6">
        <v>2668.4583333333358</v>
      </c>
      <c r="N1132" s="29">
        <v>0.001873741080211731</v>
      </c>
      <c r="O1132" s="6">
        <v>533.6916666666672</v>
      </c>
      <c r="P1132" s="29">
        <v>0.0018737410802117309</v>
      </c>
      <c r="Q1132" s="30">
        <v>0.10633515229920032</v>
      </c>
      <c r="R1132" s="30">
        <v>0.4906127717405421</v>
      </c>
      <c r="S1132" s="2" t="e">
        <v>#N/A</v>
      </c>
    </row>
    <row r="1133" ht="15.75" customHeight="1">
      <c r="A1133" s="2" t="s">
        <v>824</v>
      </c>
      <c r="B1133" s="6">
        <v>740.625</v>
      </c>
      <c r="C1133" s="5">
        <v>41942.0</v>
      </c>
      <c r="D1133" s="2" t="s">
        <v>12490</v>
      </c>
      <c r="E1133" s="2" t="s">
        <v>10813</v>
      </c>
      <c r="F1133" s="2" t="s">
        <v>12491</v>
      </c>
      <c r="G1133" s="2" t="s">
        <v>9804</v>
      </c>
      <c r="H1133" s="2" t="s">
        <v>655</v>
      </c>
      <c r="I1133" s="3" t="s">
        <v>11802</v>
      </c>
      <c r="J1133" s="4" t="s">
        <v>4414</v>
      </c>
      <c r="K1133" s="2">
        <v>5.0</v>
      </c>
      <c r="L1133" s="6">
        <v>0.9999999999417923</v>
      </c>
      <c r="M1133" s="6">
        <v>3030.4166666666642</v>
      </c>
      <c r="N1133" s="29">
        <v>0.0016499381273202267</v>
      </c>
      <c r="O1133" s="6">
        <v>606.0833333333328</v>
      </c>
      <c r="P1133" s="29">
        <v>0.001649938127320227</v>
      </c>
      <c r="Q1133" s="30">
        <v>0.09425392952649836</v>
      </c>
      <c r="R1133" s="30">
        <v>0.4478732976689209</v>
      </c>
      <c r="S1133" s="2" t="e">
        <v>#N/A</v>
      </c>
    </row>
    <row r="1134" ht="15.75" customHeight="1">
      <c r="A1134" s="2" t="s">
        <v>4707</v>
      </c>
      <c r="B1134" s="6">
        <v>399.6111111111095</v>
      </c>
      <c r="C1134" s="5">
        <v>41578.0</v>
      </c>
      <c r="D1134" s="2" t="s">
        <v>12492</v>
      </c>
      <c r="E1134" s="2" t="s">
        <v>12493</v>
      </c>
      <c r="F1134" s="2" t="s">
        <v>12494</v>
      </c>
      <c r="G1134" s="2" t="s">
        <v>9769</v>
      </c>
      <c r="H1134" s="2" t="s">
        <v>4708</v>
      </c>
      <c r="I1134" s="3" t="s">
        <v>549</v>
      </c>
      <c r="J1134" s="4" t="s">
        <v>4709</v>
      </c>
      <c r="K1134" s="2">
        <v>1.0</v>
      </c>
      <c r="L1134" s="6">
        <v>0.6666666665696539</v>
      </c>
      <c r="M1134" s="6">
        <v>3735.4166666666642</v>
      </c>
      <c r="N1134" s="29">
        <v>2.6770775237032924E-4</v>
      </c>
      <c r="O1134" s="6">
        <v>3735.4166666666642</v>
      </c>
      <c r="P1134" s="29">
        <v>2.6770775237032924E-4</v>
      </c>
      <c r="Q1134" s="30">
        <v>0.015934151677784225</v>
      </c>
      <c r="R1134" s="30">
        <v>0.09187640413791065</v>
      </c>
      <c r="S1134" s="2" t="e">
        <v>#N/A</v>
      </c>
    </row>
    <row r="1135" ht="15.75" customHeight="1">
      <c r="A1135" s="2" t="s">
        <v>827</v>
      </c>
      <c r="B1135" s="6">
        <v>874.7083333333358</v>
      </c>
      <c r="C1135" s="5">
        <v>41942.0</v>
      </c>
      <c r="D1135" s="2" t="s">
        <v>12495</v>
      </c>
      <c r="E1135" s="2" t="s">
        <v>12496</v>
      </c>
      <c r="F1135" s="2" t="s">
        <v>12497</v>
      </c>
      <c r="G1135" s="7" t="s">
        <v>9769</v>
      </c>
      <c r="H1135" s="2" t="s">
        <v>4173</v>
      </c>
      <c r="I1135" s="3" t="s">
        <v>12498</v>
      </c>
      <c r="J1135" s="4" t="s">
        <v>6083</v>
      </c>
      <c r="K1135" s="2">
        <v>2.0</v>
      </c>
      <c r="L1135" s="6">
        <v>0.5000000000582077</v>
      </c>
      <c r="M1135" s="6">
        <v>2896.3125</v>
      </c>
      <c r="N1135" s="29">
        <v>6.905332211216849E-4</v>
      </c>
      <c r="O1135" s="6">
        <v>1448.15625</v>
      </c>
      <c r="P1135" s="29">
        <v>6.905332211216849E-4</v>
      </c>
      <c r="Q1135" s="30">
        <v>0.040585420226209035</v>
      </c>
      <c r="R1135" s="30">
        <v>0.22010186158641754</v>
      </c>
      <c r="S1135" s="2" t="e">
        <v>#N/A</v>
      </c>
    </row>
    <row r="1136" ht="15.75" customHeight="1">
      <c r="A1136" s="2" t="s">
        <v>827</v>
      </c>
      <c r="B1136" s="6">
        <v>566.5416666666642</v>
      </c>
      <c r="C1136" s="5">
        <v>41942.0</v>
      </c>
      <c r="D1136" s="2" t="s">
        <v>12499</v>
      </c>
      <c r="E1136" s="2" t="s">
        <v>12500</v>
      </c>
      <c r="F1136" s="2" t="s">
        <v>828</v>
      </c>
      <c r="G1136" s="7" t="s">
        <v>9769</v>
      </c>
      <c r="H1136" s="2" t="s">
        <v>4173</v>
      </c>
      <c r="I1136" s="3" t="s">
        <v>12498</v>
      </c>
      <c r="J1136" s="4" t="s">
        <v>6083</v>
      </c>
      <c r="K1136" s="2">
        <v>2.0</v>
      </c>
      <c r="L1136" s="6">
        <v>0.9999999999417923</v>
      </c>
      <c r="M1136" s="6">
        <v>3204.5</v>
      </c>
      <c r="N1136" s="29">
        <v>6.241223279762834E-4</v>
      </c>
      <c r="O1136" s="6">
        <v>1602.25</v>
      </c>
      <c r="P1136" s="29">
        <v>6.241223279762834E-4</v>
      </c>
      <c r="Q1136" s="30">
        <v>0.036754858816003044</v>
      </c>
      <c r="R1136" s="30">
        <v>0.20123144065326481</v>
      </c>
      <c r="S1136" s="2" t="e">
        <v>#N/A</v>
      </c>
    </row>
    <row r="1137" ht="15.75" customHeight="1">
      <c r="A1137" s="2" t="s">
        <v>6084</v>
      </c>
      <c r="B1137" s="6">
        <v>1307.625</v>
      </c>
      <c r="C1137" s="5">
        <v>41942.0</v>
      </c>
      <c r="D1137" s="2" t="s">
        <v>12501</v>
      </c>
      <c r="E1137" s="2" t="s">
        <v>12502</v>
      </c>
      <c r="F1137" s="2" t="s">
        <v>12503</v>
      </c>
      <c r="G1137" s="2" t="s">
        <v>9769</v>
      </c>
      <c r="H1137" s="2" t="s">
        <v>4173</v>
      </c>
      <c r="I1137" s="3" t="s">
        <v>12504</v>
      </c>
      <c r="J1137" s="4" t="s">
        <v>6085</v>
      </c>
      <c r="K1137" s="2">
        <v>2.0</v>
      </c>
      <c r="L1137" s="6">
        <v>0.9999999999417923</v>
      </c>
      <c r="M1137" s="6">
        <v>2463.4166666666642</v>
      </c>
      <c r="N1137" s="29">
        <v>8.118805182503983E-4</v>
      </c>
      <c r="O1137" s="6">
        <v>1231.7083333333321</v>
      </c>
      <c r="P1137" s="29">
        <v>8.118805182503983E-4</v>
      </c>
      <c r="Q1137" s="30">
        <v>0.047545394224107196</v>
      </c>
      <c r="R1137" s="30">
        <v>0.2534382802381343</v>
      </c>
      <c r="S1137" s="2" t="e">
        <v>#N/A</v>
      </c>
    </row>
    <row r="1138" ht="15.75" customHeight="1">
      <c r="A1138" s="2" t="s">
        <v>6084</v>
      </c>
      <c r="B1138" s="6">
        <v>1042.5833333333358</v>
      </c>
      <c r="C1138" s="5">
        <v>41942.0</v>
      </c>
      <c r="D1138" s="2" t="s">
        <v>11372</v>
      </c>
      <c r="E1138" s="2" t="s">
        <v>11708</v>
      </c>
      <c r="F1138" s="2" t="s">
        <v>10426</v>
      </c>
      <c r="G1138" s="2" t="s">
        <v>9769</v>
      </c>
      <c r="H1138" s="2" t="s">
        <v>4173</v>
      </c>
      <c r="I1138" s="3" t="s">
        <v>12504</v>
      </c>
      <c r="J1138" s="4" t="s">
        <v>6085</v>
      </c>
      <c r="K1138" s="2">
        <v>2.0</v>
      </c>
      <c r="L1138" s="6">
        <v>1.0000000001164153</v>
      </c>
      <c r="M1138" s="6">
        <v>2728.4583333333358</v>
      </c>
      <c r="N1138" s="29">
        <v>7.330146755646497E-4</v>
      </c>
      <c r="O1138" s="6">
        <v>1364.2291666666679</v>
      </c>
      <c r="P1138" s="29">
        <v>7.330146755646497E-4</v>
      </c>
      <c r="Q1138" s="30">
        <v>0.04302774590327374</v>
      </c>
      <c r="R1138" s="30">
        <v>0.23193835582541666</v>
      </c>
      <c r="S1138" s="2" t="e">
        <v>#N/A</v>
      </c>
    </row>
    <row r="1139" ht="15.75" customHeight="1">
      <c r="A1139" s="2" t="s">
        <v>831</v>
      </c>
      <c r="B1139" s="6">
        <v>399.58333333333576</v>
      </c>
      <c r="C1139" s="5">
        <v>41578.0</v>
      </c>
      <c r="D1139" s="2" t="s">
        <v>12505</v>
      </c>
      <c r="E1139" s="2" t="s">
        <v>12492</v>
      </c>
      <c r="F1139" s="2" t="s">
        <v>12506</v>
      </c>
      <c r="G1139" s="2" t="s">
        <v>9769</v>
      </c>
      <c r="H1139" s="2" t="s">
        <v>6465</v>
      </c>
      <c r="I1139" s="3" t="s">
        <v>549</v>
      </c>
      <c r="J1139" s="4" t="s">
        <v>6466</v>
      </c>
      <c r="K1139" s="2">
        <v>1.0</v>
      </c>
      <c r="L1139" s="6">
        <v>1.0000000001164153</v>
      </c>
      <c r="M1139" s="6">
        <v>3735.4583333333358</v>
      </c>
      <c r="N1139" s="29">
        <v>2.677047662602758E-4</v>
      </c>
      <c r="O1139" s="6">
        <v>3735.4583333333358</v>
      </c>
      <c r="P1139" s="29">
        <v>2.677047662602758E-4</v>
      </c>
      <c r="Q1139" s="30">
        <v>0.015933975366033026</v>
      </c>
      <c r="R1139" s="30">
        <v>0.09187542790486625</v>
      </c>
      <c r="S1139" s="2" t="e">
        <v>#N/A</v>
      </c>
    </row>
    <row r="1140" ht="15.75" customHeight="1">
      <c r="A1140" s="2" t="s">
        <v>4703</v>
      </c>
      <c r="B1140" s="6">
        <v>1419.5833333333358</v>
      </c>
      <c r="C1140" s="5">
        <v>41942.0</v>
      </c>
      <c r="D1140" s="2" t="s">
        <v>12507</v>
      </c>
      <c r="E1140" s="2" t="s">
        <v>12508</v>
      </c>
      <c r="F1140" s="2" t="s">
        <v>12509</v>
      </c>
      <c r="G1140" s="2" t="s">
        <v>9769</v>
      </c>
      <c r="H1140" s="2" t="s">
        <v>4704</v>
      </c>
      <c r="I1140" s="3" t="s">
        <v>12510</v>
      </c>
      <c r="J1140" s="4" t="s">
        <v>4705</v>
      </c>
      <c r="K1140" s="2">
        <v>2.0</v>
      </c>
      <c r="L1140" s="6">
        <v>1.5</v>
      </c>
      <c r="M1140" s="6">
        <v>2351.4791666666642</v>
      </c>
      <c r="N1140" s="29">
        <v>8.505284794145538E-4</v>
      </c>
      <c r="O1140" s="6">
        <v>1175.7395833333321</v>
      </c>
      <c r="P1140" s="29">
        <v>8.505284794145538E-4</v>
      </c>
      <c r="Q1140" s="30">
        <v>0.049751461152779286</v>
      </c>
      <c r="R1140" s="30">
        <v>0.2637534666786352</v>
      </c>
      <c r="S1140" s="2" t="e">
        <v>#N/A</v>
      </c>
    </row>
    <row r="1141" ht="15.75" customHeight="1">
      <c r="A1141" s="2" t="s">
        <v>4703</v>
      </c>
      <c r="B1141" s="6">
        <v>1419.5833333333358</v>
      </c>
      <c r="C1141" s="5">
        <v>41942.0</v>
      </c>
      <c r="D1141" s="2" t="s">
        <v>12507</v>
      </c>
      <c r="E1141" s="2" t="s">
        <v>12508</v>
      </c>
      <c r="F1141" s="2" t="s">
        <v>12511</v>
      </c>
      <c r="G1141" s="2" t="s">
        <v>9769</v>
      </c>
      <c r="H1141" s="2" t="s">
        <v>4704</v>
      </c>
      <c r="I1141" s="3" t="s">
        <v>12510</v>
      </c>
      <c r="J1141" s="4" t="s">
        <v>4705</v>
      </c>
      <c r="K1141" s="2">
        <v>2.0</v>
      </c>
      <c r="L1141" s="6">
        <v>1.5</v>
      </c>
      <c r="M1141" s="6">
        <v>2351.4791666666642</v>
      </c>
      <c r="N1141" s="29">
        <v>8.505284794145538E-4</v>
      </c>
      <c r="O1141" s="6">
        <v>1175.7395833333321</v>
      </c>
      <c r="P1141" s="29">
        <v>8.505284794145538E-4</v>
      </c>
      <c r="Q1141" s="30">
        <v>0.049751461152779286</v>
      </c>
      <c r="R1141" s="30">
        <v>0.2637534666786352</v>
      </c>
      <c r="S1141" s="2" t="e">
        <v>#N/A</v>
      </c>
    </row>
    <row r="1142" ht="15.75" customHeight="1">
      <c r="A1142" s="2" t="s">
        <v>6198</v>
      </c>
      <c r="B1142" s="6">
        <v>356.6736111111095</v>
      </c>
      <c r="C1142" s="5">
        <v>41942.0</v>
      </c>
      <c r="D1142" s="2" t="s">
        <v>12512</v>
      </c>
      <c r="E1142" s="2" t="s">
        <v>12513</v>
      </c>
      <c r="F1142" s="2" t="s">
        <v>12514</v>
      </c>
      <c r="G1142" s="7" t="s">
        <v>9769</v>
      </c>
      <c r="H1142" s="2" t="s">
        <v>4173</v>
      </c>
      <c r="I1142" s="3" t="s">
        <v>12515</v>
      </c>
      <c r="J1142" s="4" t="s">
        <v>6199</v>
      </c>
      <c r="K1142" s="2">
        <v>2.0</v>
      </c>
      <c r="L1142" s="6">
        <v>0.33333333337213844</v>
      </c>
      <c r="M1142" s="6">
        <v>3414.340277777781</v>
      </c>
      <c r="N1142" s="29">
        <v>5.857646975074486E-4</v>
      </c>
      <c r="O1142" s="6">
        <v>1707.1701388888905</v>
      </c>
      <c r="P1142" s="29">
        <v>5.857646975074486E-4</v>
      </c>
      <c r="Q1142" s="30">
        <v>0.03453543777308565</v>
      </c>
      <c r="R1142" s="30">
        <v>0.19012494079057574</v>
      </c>
      <c r="S1142" s="2" t="e">
        <v>#N/A</v>
      </c>
    </row>
    <row r="1143" ht="15.75" customHeight="1">
      <c r="A1143" s="2" t="s">
        <v>6198</v>
      </c>
      <c r="B1143" s="6">
        <v>791.5729166666642</v>
      </c>
      <c r="C1143" s="5">
        <v>41942.0</v>
      </c>
      <c r="D1143" s="2" t="s">
        <v>12516</v>
      </c>
      <c r="E1143" s="2" t="s">
        <v>12517</v>
      </c>
      <c r="F1143" s="2" t="s">
        <v>1408</v>
      </c>
      <c r="G1143" s="2" t="s">
        <v>9769</v>
      </c>
      <c r="H1143" s="2" t="s">
        <v>4173</v>
      </c>
      <c r="I1143" s="3" t="s">
        <v>12515</v>
      </c>
      <c r="J1143" s="4" t="s">
        <v>6199</v>
      </c>
      <c r="K1143" s="2">
        <v>2.0</v>
      </c>
      <c r="L1143" s="6">
        <v>0.9999999999417923</v>
      </c>
      <c r="M1143" s="6">
        <v>2979.46875</v>
      </c>
      <c r="N1143" s="29">
        <v>6.712606064420042E-4</v>
      </c>
      <c r="O1143" s="6">
        <v>1489.734375</v>
      </c>
      <c r="P1143" s="29">
        <v>6.712606064420042E-4</v>
      </c>
      <c r="Q1143" s="30">
        <v>0.03947535288205528</v>
      </c>
      <c r="R1143" s="30">
        <v>0.21467200333435732</v>
      </c>
      <c r="S1143" s="2" t="e">
        <v>#N/A</v>
      </c>
    </row>
    <row r="1144" ht="15.75" customHeight="1">
      <c r="A1144" s="2" t="s">
        <v>5891</v>
      </c>
      <c r="B1144" s="6">
        <v>1413.4583333333358</v>
      </c>
      <c r="C1144" s="5">
        <v>41942.0</v>
      </c>
      <c r="D1144" s="2" t="s">
        <v>10086</v>
      </c>
      <c r="E1144" s="2" t="s">
        <v>11724</v>
      </c>
      <c r="F1144" s="2" t="s">
        <v>12518</v>
      </c>
      <c r="G1144" s="2" t="s">
        <v>9769</v>
      </c>
      <c r="H1144" s="2" t="s">
        <v>4173</v>
      </c>
      <c r="I1144" s="3" t="s">
        <v>12519</v>
      </c>
      <c r="J1144" s="4" t="s">
        <v>5892</v>
      </c>
      <c r="K1144" s="2">
        <v>1.0</v>
      </c>
      <c r="L1144" s="6">
        <v>1.5</v>
      </c>
      <c r="M1144" s="6">
        <v>2357.6041666666642</v>
      </c>
      <c r="N1144" s="29">
        <v>4.2415941324614544E-4</v>
      </c>
      <c r="O1144" s="6">
        <v>2357.6041666666642</v>
      </c>
      <c r="P1144" s="29">
        <v>4.2415941324614544E-4</v>
      </c>
      <c r="Q1144" s="30">
        <v>0.02512845442765821</v>
      </c>
      <c r="R1144" s="30">
        <v>0.1416105592018393</v>
      </c>
      <c r="S1144" s="2" t="e">
        <v>#N/A</v>
      </c>
    </row>
    <row r="1145" ht="15.75" customHeight="1">
      <c r="A1145" s="2" t="s">
        <v>833</v>
      </c>
      <c r="B1145" s="6">
        <v>320.0</v>
      </c>
      <c r="C1145" s="5">
        <v>41942.0</v>
      </c>
      <c r="D1145" s="2" t="s">
        <v>12520</v>
      </c>
      <c r="E1145" s="2" t="s">
        <v>12521</v>
      </c>
      <c r="F1145" s="2" t="s">
        <v>12522</v>
      </c>
      <c r="G1145" s="2" t="s">
        <v>9769</v>
      </c>
      <c r="H1145" s="2" t="s">
        <v>4173</v>
      </c>
      <c r="I1145" s="3" t="s">
        <v>12523</v>
      </c>
      <c r="J1145" s="4" t="s">
        <v>6052</v>
      </c>
      <c r="K1145" s="2">
        <v>3.0</v>
      </c>
      <c r="L1145" s="6">
        <v>0.75</v>
      </c>
      <c r="M1145" s="6">
        <v>3451.03125</v>
      </c>
      <c r="N1145" s="29">
        <v>8.693053706772433E-4</v>
      </c>
      <c r="O1145" s="6">
        <v>1150.34375</v>
      </c>
      <c r="P1145" s="29">
        <v>8.693053706772433E-4</v>
      </c>
      <c r="Q1145" s="30">
        <v>0.050821421133129596</v>
      </c>
      <c r="R1145" s="30">
        <v>0.26871347534976686</v>
      </c>
      <c r="S1145" s="2" t="e">
        <v>#N/A</v>
      </c>
    </row>
    <row r="1146" ht="15.75" customHeight="1">
      <c r="A1146" s="2" t="s">
        <v>833</v>
      </c>
      <c r="B1146" s="6">
        <v>791.5868055555547</v>
      </c>
      <c r="C1146" s="5">
        <v>41942.0</v>
      </c>
      <c r="D1146" s="2" t="s">
        <v>12524</v>
      </c>
      <c r="E1146" s="2" t="s">
        <v>12525</v>
      </c>
      <c r="F1146" s="2" t="s">
        <v>1408</v>
      </c>
      <c r="G1146" s="2" t="s">
        <v>9769</v>
      </c>
      <c r="H1146" s="2" t="s">
        <v>4173</v>
      </c>
      <c r="I1146" s="3" t="s">
        <v>12523</v>
      </c>
      <c r="J1146" s="4" t="s">
        <v>6052</v>
      </c>
      <c r="K1146" s="2">
        <v>3.0</v>
      </c>
      <c r="L1146" s="6">
        <v>0.9999999999417923</v>
      </c>
      <c r="M1146" s="6">
        <v>2979.4548611111095</v>
      </c>
      <c r="N1146" s="29">
        <v>0.0010068956033390715</v>
      </c>
      <c r="O1146" s="6">
        <v>993.1516203703699</v>
      </c>
      <c r="P1146" s="29">
        <v>0.0010068956033390715</v>
      </c>
      <c r="Q1146" s="30">
        <v>0.058625027902093896</v>
      </c>
      <c r="R1146" s="30">
        <v>0.3040534497413687</v>
      </c>
      <c r="S1146" s="2" t="e">
        <v>#N/A</v>
      </c>
    </row>
    <row r="1147" ht="15.75" customHeight="1">
      <c r="A1147" s="2" t="s">
        <v>833</v>
      </c>
      <c r="B1147" s="6">
        <v>578.625</v>
      </c>
      <c r="C1147" s="5">
        <v>41942.0</v>
      </c>
      <c r="D1147" s="2" t="s">
        <v>10750</v>
      </c>
      <c r="E1147" s="2" t="s">
        <v>10746</v>
      </c>
      <c r="F1147" s="2" t="s">
        <v>12526</v>
      </c>
      <c r="G1147" s="2" t="s">
        <v>9804</v>
      </c>
      <c r="H1147" s="2" t="s">
        <v>4173</v>
      </c>
      <c r="I1147" s="3" t="s">
        <v>12523</v>
      </c>
      <c r="J1147" s="4" t="s">
        <v>6052</v>
      </c>
      <c r="K1147" s="2">
        <v>3.0</v>
      </c>
      <c r="L1147" s="6">
        <v>0.9999999999417923</v>
      </c>
      <c r="M1147" s="6">
        <v>3192.4166666666642</v>
      </c>
      <c r="N1147" s="29">
        <v>9.397269571119065E-4</v>
      </c>
      <c r="O1147" s="6">
        <v>1064.138888888888</v>
      </c>
      <c r="P1147" s="29">
        <v>9.397269571119067E-4</v>
      </c>
      <c r="Q1147" s="30">
        <v>0.054823519834796275</v>
      </c>
      <c r="R1147" s="30">
        <v>0.28701985391618623</v>
      </c>
      <c r="S1147" s="2" t="e">
        <v>#N/A</v>
      </c>
    </row>
    <row r="1148" ht="15.75" customHeight="1">
      <c r="A1148" s="2" t="s">
        <v>836</v>
      </c>
      <c r="B1148" s="6">
        <v>412.66666666666424</v>
      </c>
      <c r="C1148" s="5">
        <v>41942.0</v>
      </c>
      <c r="D1148" s="2" t="s">
        <v>12527</v>
      </c>
      <c r="E1148" s="2" t="s">
        <v>11584</v>
      </c>
      <c r="F1148" s="2" t="s">
        <v>12528</v>
      </c>
      <c r="G1148" s="2" t="s">
        <v>9804</v>
      </c>
      <c r="H1148" s="2" t="s">
        <v>3390</v>
      </c>
      <c r="I1148" s="3" t="s">
        <v>12529</v>
      </c>
      <c r="J1148" s="4" t="s">
        <v>4616</v>
      </c>
      <c r="K1148" s="2">
        <v>34.0</v>
      </c>
      <c r="L1148" s="6">
        <v>150.9999999999418</v>
      </c>
      <c r="M1148" s="6">
        <v>3364.625</v>
      </c>
      <c r="N1148" s="29">
        <v>0.010105138016866664</v>
      </c>
      <c r="O1148" s="6">
        <v>98.9595588235294</v>
      </c>
      <c r="P1148" s="29">
        <v>0.010105138016866664</v>
      </c>
      <c r="Q1148" s="30">
        <v>0.4546395250372576</v>
      </c>
      <c r="R1148" s="30">
        <v>0.973691144516463</v>
      </c>
      <c r="S1148" s="2" t="e">
        <v>#N/A</v>
      </c>
    </row>
    <row r="1149" ht="15.75" customHeight="1">
      <c r="A1149" s="2" t="s">
        <v>836</v>
      </c>
      <c r="B1149" s="6">
        <v>261.66666666666424</v>
      </c>
      <c r="C1149" s="5">
        <v>41942.0</v>
      </c>
      <c r="D1149" s="2" t="s">
        <v>12530</v>
      </c>
      <c r="E1149" s="2" t="s">
        <v>12531</v>
      </c>
      <c r="F1149" s="2" t="s">
        <v>12532</v>
      </c>
      <c r="G1149" s="2" t="s">
        <v>9769</v>
      </c>
      <c r="H1149" s="2" t="s">
        <v>3390</v>
      </c>
      <c r="I1149" s="3" t="s">
        <v>12529</v>
      </c>
      <c r="J1149" s="4" t="s">
        <v>4616</v>
      </c>
      <c r="K1149" s="2">
        <v>34.0</v>
      </c>
      <c r="L1149" s="6">
        <v>9.0</v>
      </c>
      <c r="M1149" s="6">
        <v>3509.7083333333358</v>
      </c>
      <c r="N1149" s="29">
        <v>0.009687414671209614</v>
      </c>
      <c r="O1149" s="6">
        <v>103.22671568627459</v>
      </c>
      <c r="P1149" s="29">
        <v>0.009687414671209614</v>
      </c>
      <c r="Q1149" s="30">
        <v>0.4407982062009774</v>
      </c>
      <c r="R1149" s="30">
        <v>0.9694218409570404</v>
      </c>
      <c r="S1149" s="2" t="e">
        <v>#N/A</v>
      </c>
    </row>
    <row r="1150" ht="15.75" customHeight="1">
      <c r="A1150" s="2" t="s">
        <v>836</v>
      </c>
      <c r="B1150" s="6">
        <v>1866.6458333333358</v>
      </c>
      <c r="C1150" s="5">
        <v>41942.0</v>
      </c>
      <c r="D1150" s="2" t="s">
        <v>12533</v>
      </c>
      <c r="E1150" s="2" t="s">
        <v>12534</v>
      </c>
      <c r="F1150" s="2" t="s">
        <v>12535</v>
      </c>
      <c r="G1150" s="2" t="s">
        <v>9769</v>
      </c>
      <c r="H1150" s="2" t="s">
        <v>3390</v>
      </c>
      <c r="I1150" s="3" t="s">
        <v>12529</v>
      </c>
      <c r="J1150" s="4" t="s">
        <v>4616</v>
      </c>
      <c r="K1150" s="2">
        <v>34.0</v>
      </c>
      <c r="L1150" s="6">
        <v>0.33333333337213844</v>
      </c>
      <c r="M1150" s="6">
        <v>1904.3680555555547</v>
      </c>
      <c r="N1150" s="29">
        <v>0.017853691622694907</v>
      </c>
      <c r="O1150" s="6">
        <v>56.01082516339867</v>
      </c>
      <c r="P1150" s="29">
        <v>0.017853691622694907</v>
      </c>
      <c r="Q1150" s="30">
        <v>0.6574102107905937</v>
      </c>
      <c r="R1150" s="30">
        <v>0.9983832365268104</v>
      </c>
      <c r="S1150" s="2" t="e">
        <v>#N/A</v>
      </c>
    </row>
    <row r="1151" ht="15.75" customHeight="1">
      <c r="A1151" s="2" t="s">
        <v>836</v>
      </c>
      <c r="B1151" s="6">
        <v>1935.5833333333358</v>
      </c>
      <c r="C1151" s="5">
        <v>41942.0</v>
      </c>
      <c r="D1151" s="2" t="s">
        <v>12536</v>
      </c>
      <c r="E1151" s="2" t="s">
        <v>12537</v>
      </c>
      <c r="F1151" s="2" t="s">
        <v>12538</v>
      </c>
      <c r="G1151" s="2" t="s">
        <v>9769</v>
      </c>
      <c r="H1151" s="2" t="s">
        <v>3390</v>
      </c>
      <c r="I1151" s="3" t="s">
        <v>12529</v>
      </c>
      <c r="J1151" s="4" t="s">
        <v>4616</v>
      </c>
      <c r="K1151" s="2">
        <v>34.0</v>
      </c>
      <c r="L1151" s="6">
        <v>2.0000000000582077</v>
      </c>
      <c r="M1151" s="6">
        <v>1835.5</v>
      </c>
      <c r="N1151" s="29">
        <v>0.018523563061836012</v>
      </c>
      <c r="O1151" s="6">
        <v>53.98529411764706</v>
      </c>
      <c r="P1151" s="29">
        <v>0.018523563061836012</v>
      </c>
      <c r="Q1151" s="30">
        <v>0.670906634812024</v>
      </c>
      <c r="R1151" s="30">
        <v>0.998729675249648</v>
      </c>
      <c r="S1151" s="2" t="e">
        <v>#N/A</v>
      </c>
    </row>
    <row r="1152" ht="15.75" customHeight="1">
      <c r="A1152" s="2" t="s">
        <v>836</v>
      </c>
      <c r="B1152" s="6">
        <v>1971.4166666666642</v>
      </c>
      <c r="C1152" s="5">
        <v>41942.0</v>
      </c>
      <c r="D1152" s="2" t="s">
        <v>12539</v>
      </c>
      <c r="E1152" s="2" t="s">
        <v>12540</v>
      </c>
      <c r="F1152" s="2" t="s">
        <v>12541</v>
      </c>
      <c r="G1152" s="2" t="s">
        <v>9769</v>
      </c>
      <c r="H1152" s="2" t="s">
        <v>3390</v>
      </c>
      <c r="I1152" s="3" t="s">
        <v>12529</v>
      </c>
      <c r="J1152" s="4" t="s">
        <v>4616</v>
      </c>
      <c r="K1152" s="2">
        <v>34.0</v>
      </c>
      <c r="L1152" s="6">
        <v>0.9999999999417923</v>
      </c>
      <c r="M1152" s="6">
        <v>1799.625</v>
      </c>
      <c r="N1152" s="29">
        <v>0.018892824894075153</v>
      </c>
      <c r="O1152" s="6">
        <v>52.93014705882353</v>
      </c>
      <c r="P1152" s="29">
        <v>0.018892824894075153</v>
      </c>
      <c r="Q1152" s="30">
        <v>0.6781177532505438</v>
      </c>
      <c r="R1152" s="30">
        <v>0.9988878019114878</v>
      </c>
      <c r="S1152" s="2" t="e">
        <v>#N/A</v>
      </c>
    </row>
    <row r="1153" ht="15.75" customHeight="1">
      <c r="A1153" s="2" t="s">
        <v>836</v>
      </c>
      <c r="B1153" s="6">
        <v>1922.75</v>
      </c>
      <c r="C1153" s="5">
        <v>41942.0</v>
      </c>
      <c r="D1153" s="2" t="s">
        <v>12542</v>
      </c>
      <c r="E1153" s="2" t="s">
        <v>12543</v>
      </c>
      <c r="F1153" s="2" t="s">
        <v>12544</v>
      </c>
      <c r="G1153" s="2" t="s">
        <v>9769</v>
      </c>
      <c r="H1153" s="2" t="s">
        <v>3390</v>
      </c>
      <c r="I1153" s="32" t="s">
        <v>12529</v>
      </c>
      <c r="J1153" s="4" t="s">
        <v>4616</v>
      </c>
      <c r="K1153" s="2">
        <v>34.0</v>
      </c>
      <c r="L1153" s="6">
        <v>0.5000000000582077</v>
      </c>
      <c r="M1153" s="6">
        <v>1848.2708333333358</v>
      </c>
      <c r="N1153" s="29">
        <v>0.01839557243820235</v>
      </c>
      <c r="O1153" s="6">
        <v>54.36090686274517</v>
      </c>
      <c r="P1153" s="29">
        <v>0.018395572438202352</v>
      </c>
      <c r="Q1153" s="30">
        <v>0.6683696540849439</v>
      </c>
      <c r="R1153" s="30">
        <v>0.9986697735362576</v>
      </c>
      <c r="S1153" s="2" t="e">
        <v>#N/A</v>
      </c>
    </row>
    <row r="1154" ht="15.75" customHeight="1">
      <c r="A1154" s="2" t="s">
        <v>836</v>
      </c>
      <c r="B1154" s="6">
        <v>1904.625</v>
      </c>
      <c r="C1154" s="5">
        <v>41942.0</v>
      </c>
      <c r="D1154" s="2" t="s">
        <v>12545</v>
      </c>
      <c r="E1154" s="2" t="s">
        <v>12546</v>
      </c>
      <c r="F1154" s="2" t="s">
        <v>12547</v>
      </c>
      <c r="G1154" s="2" t="s">
        <v>9769</v>
      </c>
      <c r="H1154" s="2" t="s">
        <v>3390</v>
      </c>
      <c r="I1154" s="3" t="s">
        <v>12529</v>
      </c>
      <c r="J1154" s="4" t="s">
        <v>4616</v>
      </c>
      <c r="K1154" s="2">
        <v>34.0</v>
      </c>
      <c r="L1154" s="6">
        <v>2.0000000000582077</v>
      </c>
      <c r="M1154" s="6">
        <v>1866.4583333333358</v>
      </c>
      <c r="N1154" s="29">
        <v>0.018216318785578722</v>
      </c>
      <c r="O1154" s="6">
        <v>54.89583333333341</v>
      </c>
      <c r="P1154" s="29">
        <v>0.018216318785578722</v>
      </c>
      <c r="Q1154" s="30">
        <v>0.6647836474592627</v>
      </c>
      <c r="R1154" s="30">
        <v>0.9985811019968979</v>
      </c>
      <c r="S1154" s="2" t="e">
        <v>#N/A</v>
      </c>
    </row>
    <row r="1155" ht="15.75" customHeight="1">
      <c r="A1155" s="2" t="s">
        <v>836</v>
      </c>
      <c r="B1155" s="6">
        <v>1791.625</v>
      </c>
      <c r="C1155" s="5">
        <v>41942.0</v>
      </c>
      <c r="D1155" s="2" t="s">
        <v>12548</v>
      </c>
      <c r="E1155" s="2" t="s">
        <v>12549</v>
      </c>
      <c r="F1155" s="2" t="s">
        <v>12550</v>
      </c>
      <c r="G1155" s="2" t="s">
        <v>9769</v>
      </c>
      <c r="H1155" s="2" t="s">
        <v>3390</v>
      </c>
      <c r="I1155" s="3" t="s">
        <v>12529</v>
      </c>
      <c r="J1155" s="4" t="s">
        <v>4616</v>
      </c>
      <c r="K1155" s="2">
        <v>34.0</v>
      </c>
      <c r="L1155" s="6">
        <v>0.5000000000582077</v>
      </c>
      <c r="M1155" s="6">
        <v>1979.3958333333358</v>
      </c>
      <c r="N1155" s="29">
        <v>0.01717695845744175</v>
      </c>
      <c r="O1155" s="6">
        <v>58.217524509803994</v>
      </c>
      <c r="P1155" s="29">
        <v>0.01717695845744175</v>
      </c>
      <c r="Q1155" s="30">
        <v>0.6432134258353321</v>
      </c>
      <c r="R1155" s="30">
        <v>0.9979372289798499</v>
      </c>
      <c r="S1155" s="2" t="e">
        <v>#N/A</v>
      </c>
    </row>
    <row r="1156" ht="15.75" customHeight="1">
      <c r="A1156" s="2" t="s">
        <v>836</v>
      </c>
      <c r="B1156" s="6">
        <v>1806.625</v>
      </c>
      <c r="C1156" s="5">
        <v>41942.0</v>
      </c>
      <c r="D1156" s="2" t="s">
        <v>12551</v>
      </c>
      <c r="E1156" s="2" t="s">
        <v>12552</v>
      </c>
      <c r="F1156" s="2" t="s">
        <v>12553</v>
      </c>
      <c r="G1156" s="2" t="s">
        <v>9769</v>
      </c>
      <c r="H1156" s="2" t="s">
        <v>3390</v>
      </c>
      <c r="I1156" s="3" t="s">
        <v>12529</v>
      </c>
      <c r="J1156" s="4" t="s">
        <v>4616</v>
      </c>
      <c r="K1156" s="2">
        <v>34.0</v>
      </c>
      <c r="L1156" s="6">
        <v>0.5000000000582077</v>
      </c>
      <c r="M1156" s="6">
        <v>1964.3958333333358</v>
      </c>
      <c r="N1156" s="29">
        <v>0.01730812060535998</v>
      </c>
      <c r="O1156" s="6">
        <v>57.776348039215755</v>
      </c>
      <c r="P1156" s="29">
        <v>0.01730812060535998</v>
      </c>
      <c r="Q1156" s="30">
        <v>0.6460102199999969</v>
      </c>
      <c r="R1156" s="30">
        <v>0.9980323658911351</v>
      </c>
      <c r="S1156" s="2" t="e">
        <v>#N/A</v>
      </c>
    </row>
    <row r="1157" ht="15.75" customHeight="1">
      <c r="A1157" s="2" t="s">
        <v>836</v>
      </c>
      <c r="B1157" s="6">
        <v>1789.5833333333358</v>
      </c>
      <c r="C1157" s="5">
        <v>41942.0</v>
      </c>
      <c r="D1157" s="2" t="s">
        <v>12554</v>
      </c>
      <c r="E1157" s="2" t="s">
        <v>12555</v>
      </c>
      <c r="F1157" s="2" t="s">
        <v>12556</v>
      </c>
      <c r="G1157" s="2" t="s">
        <v>9769</v>
      </c>
      <c r="H1157" s="2" t="s">
        <v>3390</v>
      </c>
      <c r="I1157" s="3" t="s">
        <v>12529</v>
      </c>
      <c r="J1157" s="4" t="s">
        <v>4616</v>
      </c>
      <c r="K1157" s="2">
        <v>34.0</v>
      </c>
      <c r="L1157" s="6">
        <v>1.0000000001164153</v>
      </c>
      <c r="M1157" s="6">
        <v>1981.4583333333358</v>
      </c>
      <c r="N1157" s="29">
        <v>0.017159078961202796</v>
      </c>
      <c r="O1157" s="6">
        <v>58.27818627450988</v>
      </c>
      <c r="P1157" s="29">
        <v>0.017159078961202796</v>
      </c>
      <c r="Q1157" s="30">
        <v>0.6428304706080091</v>
      </c>
      <c r="R1157" s="30">
        <v>0.9979239088872486</v>
      </c>
      <c r="S1157" s="2" t="e">
        <v>#N/A</v>
      </c>
    </row>
    <row r="1158" ht="15.75" customHeight="1">
      <c r="A1158" s="2" t="s">
        <v>836</v>
      </c>
      <c r="B1158" s="6">
        <v>1782.4583333333358</v>
      </c>
      <c r="C1158" s="5">
        <v>41942.0</v>
      </c>
      <c r="D1158" s="2" t="s">
        <v>12557</v>
      </c>
      <c r="E1158" s="2" t="s">
        <v>12558</v>
      </c>
      <c r="F1158" s="2" t="s">
        <v>12559</v>
      </c>
      <c r="G1158" s="2" t="s">
        <v>9769</v>
      </c>
      <c r="H1158" s="2" t="s">
        <v>3390</v>
      </c>
      <c r="I1158" s="3" t="s">
        <v>12529</v>
      </c>
      <c r="J1158" s="4" t="s">
        <v>4616</v>
      </c>
      <c r="K1158" s="2">
        <v>34.0</v>
      </c>
      <c r="L1158" s="6">
        <v>0.5000000000582077</v>
      </c>
      <c r="M1158" s="6">
        <v>1988.5625</v>
      </c>
      <c r="N1158" s="29">
        <v>0.017097777917465504</v>
      </c>
      <c r="O1158" s="6">
        <v>58.487132352941174</v>
      </c>
      <c r="P1158" s="29">
        <v>0.017097777917465508</v>
      </c>
      <c r="Q1158" s="30">
        <v>0.6415143598262092</v>
      </c>
      <c r="R1158" s="30">
        <v>0.9978775836471566</v>
      </c>
      <c r="S1158" s="2" t="e">
        <v>#N/A</v>
      </c>
    </row>
    <row r="1159" ht="15.75" customHeight="1">
      <c r="A1159" s="2" t="s">
        <v>836</v>
      </c>
      <c r="B1159" s="6">
        <v>1778.6666666666642</v>
      </c>
      <c r="C1159" s="5">
        <v>41942.0</v>
      </c>
      <c r="D1159" s="2" t="s">
        <v>12560</v>
      </c>
      <c r="E1159" s="2" t="s">
        <v>12561</v>
      </c>
      <c r="F1159" s="2" t="s">
        <v>12559</v>
      </c>
      <c r="G1159" s="2" t="s">
        <v>9769</v>
      </c>
      <c r="H1159" s="2" t="s">
        <v>3390</v>
      </c>
      <c r="I1159" s="3" t="s">
        <v>12529</v>
      </c>
      <c r="J1159" s="4" t="s">
        <v>4616</v>
      </c>
      <c r="K1159" s="2">
        <v>34.0</v>
      </c>
      <c r="L1159" s="6">
        <v>0.9999999999417923</v>
      </c>
      <c r="M1159" s="6">
        <v>1992.375</v>
      </c>
      <c r="N1159" s="29">
        <v>0.017065060543321412</v>
      </c>
      <c r="O1159" s="6">
        <v>58.599264705882355</v>
      </c>
      <c r="P1159" s="29">
        <v>0.017065060543321412</v>
      </c>
      <c r="Q1159" s="30">
        <v>0.6408099461265281</v>
      </c>
      <c r="R1159" s="30">
        <v>0.9978524374885647</v>
      </c>
      <c r="S1159" s="2" t="e">
        <v>#N/A</v>
      </c>
    </row>
    <row r="1160" ht="15.75" customHeight="1">
      <c r="A1160" s="2" t="s">
        <v>836</v>
      </c>
      <c r="B1160" s="6">
        <v>1768.6666666666642</v>
      </c>
      <c r="C1160" s="5">
        <v>41942.0</v>
      </c>
      <c r="D1160" s="2" t="s">
        <v>12562</v>
      </c>
      <c r="E1160" s="2" t="s">
        <v>12563</v>
      </c>
      <c r="F1160" s="2" t="s">
        <v>12564</v>
      </c>
      <c r="G1160" s="2" t="s">
        <v>9769</v>
      </c>
      <c r="H1160" s="2" t="s">
        <v>3390</v>
      </c>
      <c r="I1160" s="3" t="s">
        <v>12529</v>
      </c>
      <c r="J1160" s="4" t="s">
        <v>4616</v>
      </c>
      <c r="K1160" s="2">
        <v>34.0</v>
      </c>
      <c r="L1160" s="6">
        <v>6.999999999941792</v>
      </c>
      <c r="M1160" s="6">
        <v>2002.625</v>
      </c>
      <c r="N1160" s="29">
        <v>0.016977716746769865</v>
      </c>
      <c r="O1160" s="6">
        <v>58.900735294117645</v>
      </c>
      <c r="P1160" s="29">
        <v>0.016977716746769865</v>
      </c>
      <c r="Q1160" s="30">
        <v>0.6389226236894654</v>
      </c>
      <c r="R1160" s="30">
        <v>0.9977838371595452</v>
      </c>
      <c r="S1160" s="2" t="e">
        <v>#N/A</v>
      </c>
    </row>
    <row r="1161" ht="15.75" customHeight="1">
      <c r="A1161" s="2" t="s">
        <v>836</v>
      </c>
      <c r="B1161" s="6">
        <v>1743.6666666666642</v>
      </c>
      <c r="C1161" s="5">
        <v>41942.0</v>
      </c>
      <c r="D1161" s="2" t="s">
        <v>12565</v>
      </c>
      <c r="E1161" s="2" t="s">
        <v>12566</v>
      </c>
      <c r="F1161" s="2" t="s">
        <v>12567</v>
      </c>
      <c r="G1161" s="2" t="s">
        <v>9769</v>
      </c>
      <c r="H1161" s="2" t="s">
        <v>3390</v>
      </c>
      <c r="I1161" s="3" t="s">
        <v>12529</v>
      </c>
      <c r="J1161" s="4" t="s">
        <v>4616</v>
      </c>
      <c r="K1161" s="2">
        <v>34.0</v>
      </c>
      <c r="L1161" s="6">
        <v>0.75</v>
      </c>
      <c r="M1161" s="6">
        <v>2027.3645833333358</v>
      </c>
      <c r="N1161" s="29">
        <v>0.016770540572479647</v>
      </c>
      <c r="O1161" s="6">
        <v>59.628370098039284</v>
      </c>
      <c r="P1161" s="29">
        <v>0.016770540572479647</v>
      </c>
      <c r="Q1161" s="30">
        <v>0.6344062132996929</v>
      </c>
      <c r="R1161" s="30">
        <v>0.9976122280971721</v>
      </c>
      <c r="S1161" s="2" t="e">
        <v>#N/A</v>
      </c>
    </row>
    <row r="1162" ht="15.75" customHeight="1">
      <c r="A1162" s="2" t="s">
        <v>836</v>
      </c>
      <c r="B1162" s="6">
        <v>1874.625</v>
      </c>
      <c r="C1162" s="5">
        <v>41942.0</v>
      </c>
      <c r="D1162" s="2" t="s">
        <v>12568</v>
      </c>
      <c r="E1162" s="2" t="s">
        <v>12569</v>
      </c>
      <c r="F1162" s="2" t="s">
        <v>12570</v>
      </c>
      <c r="G1162" s="2" t="s">
        <v>9769</v>
      </c>
      <c r="H1162" s="2" t="s">
        <v>3390</v>
      </c>
      <c r="I1162" s="3" t="s">
        <v>12529</v>
      </c>
      <c r="J1162" s="4" t="s">
        <v>4616</v>
      </c>
      <c r="K1162" s="2">
        <v>34.0</v>
      </c>
      <c r="L1162" s="6">
        <v>0.5000000000582077</v>
      </c>
      <c r="M1162" s="6">
        <v>1896.3958333333358</v>
      </c>
      <c r="N1162" s="29">
        <v>0.017928746415898558</v>
      </c>
      <c r="O1162" s="6">
        <v>55.776348039215755</v>
      </c>
      <c r="P1162" s="29">
        <v>0.017928746415898558</v>
      </c>
      <c r="Q1162" s="30">
        <v>0.6589495225543935</v>
      </c>
      <c r="R1162" s="30">
        <v>0.9984263361401815</v>
      </c>
      <c r="S1162" s="2" t="e">
        <v>#N/A</v>
      </c>
    </row>
    <row r="1163" ht="15.75" customHeight="1">
      <c r="A1163" s="2" t="s">
        <v>836</v>
      </c>
      <c r="B1163" s="6">
        <v>1733.7083333333358</v>
      </c>
      <c r="C1163" s="5">
        <v>41942.0</v>
      </c>
      <c r="D1163" s="2" t="s">
        <v>12571</v>
      </c>
      <c r="E1163" s="2" t="s">
        <v>12572</v>
      </c>
      <c r="F1163" s="2" t="s">
        <v>12573</v>
      </c>
      <c r="G1163" s="2" t="s">
        <v>9769</v>
      </c>
      <c r="H1163" s="2" t="s">
        <v>3390</v>
      </c>
      <c r="I1163" s="3" t="s">
        <v>12529</v>
      </c>
      <c r="J1163" s="4" t="s">
        <v>4616</v>
      </c>
      <c r="K1163" s="2">
        <v>34.0</v>
      </c>
      <c r="L1163" s="6">
        <v>4.000000000116415</v>
      </c>
      <c r="M1163" s="6">
        <v>2037.4583333333358</v>
      </c>
      <c r="N1163" s="29">
        <v>0.016687457821223318</v>
      </c>
      <c r="O1163" s="6">
        <v>59.925245098039284</v>
      </c>
      <c r="P1163" s="29">
        <v>0.016687457821223318</v>
      </c>
      <c r="Q1163" s="30">
        <v>0.632579191003485</v>
      </c>
      <c r="R1163" s="30">
        <v>0.9975397315663976</v>
      </c>
      <c r="S1163" s="2" t="e">
        <v>#N/A</v>
      </c>
    </row>
    <row r="1164" ht="15.75" customHeight="1">
      <c r="A1164" s="2" t="s">
        <v>836</v>
      </c>
      <c r="B1164" s="6">
        <v>1733.7083333333358</v>
      </c>
      <c r="C1164" s="5">
        <v>41942.0</v>
      </c>
      <c r="D1164" s="2" t="s">
        <v>12571</v>
      </c>
      <c r="E1164" s="2" t="s">
        <v>12572</v>
      </c>
      <c r="F1164" s="2" t="s">
        <v>12574</v>
      </c>
      <c r="G1164" s="2" t="s">
        <v>9769</v>
      </c>
      <c r="H1164" s="2" t="s">
        <v>3390</v>
      </c>
      <c r="I1164" s="3" t="s">
        <v>12529</v>
      </c>
      <c r="J1164" s="4" t="s">
        <v>4616</v>
      </c>
      <c r="K1164" s="2">
        <v>34.0</v>
      </c>
      <c r="L1164" s="6">
        <v>4.000000000116415</v>
      </c>
      <c r="M1164" s="6">
        <v>2037.4583333333358</v>
      </c>
      <c r="N1164" s="29">
        <v>0.016687457821223318</v>
      </c>
      <c r="O1164" s="6">
        <v>59.925245098039284</v>
      </c>
      <c r="P1164" s="29">
        <v>0.016687457821223318</v>
      </c>
      <c r="Q1164" s="30">
        <v>0.632579191003485</v>
      </c>
      <c r="R1164" s="30">
        <v>0.9975397315663976</v>
      </c>
      <c r="S1164" s="2" t="e">
        <v>#N/A</v>
      </c>
    </row>
    <row r="1165" ht="15.75" customHeight="1">
      <c r="A1165" s="2" t="s">
        <v>836</v>
      </c>
      <c r="B1165" s="6">
        <v>1729.625</v>
      </c>
      <c r="C1165" s="5">
        <v>41942.0</v>
      </c>
      <c r="D1165" s="2" t="s">
        <v>12575</v>
      </c>
      <c r="E1165" s="2" t="s">
        <v>12576</v>
      </c>
      <c r="F1165" s="2" t="s">
        <v>12577</v>
      </c>
      <c r="G1165" s="2" t="s">
        <v>9769</v>
      </c>
      <c r="H1165" s="2" t="s">
        <v>3390</v>
      </c>
      <c r="I1165" s="3" t="s">
        <v>12529</v>
      </c>
      <c r="J1165" s="4" t="s">
        <v>4616</v>
      </c>
      <c r="K1165" s="2">
        <v>34.0</v>
      </c>
      <c r="L1165" s="6">
        <v>0.5000000000582077</v>
      </c>
      <c r="M1165" s="6">
        <v>2041.3958333333358</v>
      </c>
      <c r="N1165" s="29">
        <v>0.016655270597120006</v>
      </c>
      <c r="O1165" s="6">
        <v>60.0410539215687</v>
      </c>
      <c r="P1165" s="29">
        <v>0.016655270597120006</v>
      </c>
      <c r="Q1165" s="30">
        <v>0.6318689300292</v>
      </c>
      <c r="R1165" s="30">
        <v>0.9975110576429957</v>
      </c>
      <c r="S1165" s="2" t="e">
        <v>#N/A</v>
      </c>
    </row>
    <row r="1166" ht="15.75" customHeight="1">
      <c r="A1166" s="2" t="s">
        <v>836</v>
      </c>
      <c r="B1166" s="6">
        <v>1868.5555555555547</v>
      </c>
      <c r="C1166" s="5">
        <v>41942.0</v>
      </c>
      <c r="D1166" s="2" t="s">
        <v>12578</v>
      </c>
      <c r="E1166" s="2" t="s">
        <v>12579</v>
      </c>
      <c r="F1166" s="2" t="s">
        <v>12580</v>
      </c>
      <c r="G1166" s="2" t="s">
        <v>9769</v>
      </c>
      <c r="H1166" s="2" t="s">
        <v>3390</v>
      </c>
      <c r="I1166" s="3" t="s">
        <v>12529</v>
      </c>
      <c r="J1166" s="4" t="s">
        <v>4616</v>
      </c>
      <c r="K1166" s="2">
        <v>34.0</v>
      </c>
      <c r="L1166" s="6">
        <v>0.24999999994179234</v>
      </c>
      <c r="M1166" s="6">
        <v>1902.4548611111095</v>
      </c>
      <c r="N1166" s="29">
        <v>0.017871646100524375</v>
      </c>
      <c r="O1166" s="6">
        <v>55.954554738562045</v>
      </c>
      <c r="P1166" s="29">
        <v>0.017871646100524375</v>
      </c>
      <c r="Q1166" s="30">
        <v>0.6577790733193962</v>
      </c>
      <c r="R1166" s="30">
        <v>0.9983936529584755</v>
      </c>
      <c r="S1166" s="2" t="e">
        <v>#N/A</v>
      </c>
    </row>
    <row r="1167" ht="15.75" customHeight="1">
      <c r="A1167" s="2" t="s">
        <v>836</v>
      </c>
      <c r="B1167" s="6">
        <v>1869.542361111111</v>
      </c>
      <c r="C1167" s="5">
        <v>41942.0</v>
      </c>
      <c r="D1167" s="2" t="s">
        <v>12581</v>
      </c>
      <c r="E1167" s="2" t="s">
        <v>12582</v>
      </c>
      <c r="F1167" s="2" t="s">
        <v>12583</v>
      </c>
      <c r="G1167" s="2" t="s">
        <v>9769</v>
      </c>
      <c r="H1167" s="2" t="s">
        <v>3390</v>
      </c>
      <c r="I1167" s="3" t="s">
        <v>12529</v>
      </c>
      <c r="J1167" s="4" t="s">
        <v>4616</v>
      </c>
      <c r="K1167" s="2">
        <v>34.0</v>
      </c>
      <c r="L1167" s="6">
        <v>0.33333333337213844</v>
      </c>
      <c r="M1167" s="6">
        <v>1901.4715277777796</v>
      </c>
      <c r="N1167" s="29">
        <v>0.017880888303247577</v>
      </c>
      <c r="O1167" s="6">
        <v>55.92563316993469</v>
      </c>
      <c r="P1167" s="29">
        <v>0.017880888303247577</v>
      </c>
      <c r="Q1167" s="30">
        <v>0.6579687932224707</v>
      </c>
      <c r="R1167" s="30">
        <v>0.9983989887036269</v>
      </c>
      <c r="S1167" s="2" t="e">
        <v>#N/A</v>
      </c>
    </row>
    <row r="1168" ht="15.75" customHeight="1">
      <c r="A1168" s="2" t="s">
        <v>836</v>
      </c>
      <c r="B1168" s="6">
        <v>1700.375</v>
      </c>
      <c r="C1168" s="5">
        <v>41942.0</v>
      </c>
      <c r="D1168" s="2" t="s">
        <v>12584</v>
      </c>
      <c r="E1168" s="2" t="s">
        <v>12585</v>
      </c>
      <c r="F1168" s="2" t="s">
        <v>12586</v>
      </c>
      <c r="G1168" s="2" t="s">
        <v>9769</v>
      </c>
      <c r="H1168" s="2" t="s">
        <v>3390</v>
      </c>
      <c r="I1168" s="3" t="s">
        <v>12529</v>
      </c>
      <c r="J1168" s="4" t="s">
        <v>4616</v>
      </c>
      <c r="K1168" s="2">
        <v>34.0</v>
      </c>
      <c r="L1168" s="6">
        <v>2.0000000000582077</v>
      </c>
      <c r="M1168" s="6">
        <v>2070.7083333333358</v>
      </c>
      <c r="N1168" s="29">
        <v>0.016419502183230357</v>
      </c>
      <c r="O1168" s="6">
        <v>60.90318627450988</v>
      </c>
      <c r="P1168" s="29">
        <v>0.016419502183230357</v>
      </c>
      <c r="Q1168" s="30">
        <v>0.62662430124594</v>
      </c>
      <c r="R1168" s="30">
        <v>0.9972905802623427</v>
      </c>
      <c r="S1168" s="2" t="e">
        <v>#N/A</v>
      </c>
    </row>
    <row r="1169" ht="15.75" customHeight="1">
      <c r="A1169" s="2" t="s">
        <v>836</v>
      </c>
      <c r="B1169" s="6">
        <v>1356.4166666666642</v>
      </c>
      <c r="C1169" s="5">
        <v>41942.0</v>
      </c>
      <c r="D1169" s="2" t="s">
        <v>12587</v>
      </c>
      <c r="E1169" s="2" t="s">
        <v>12588</v>
      </c>
      <c r="F1169" s="2" t="s">
        <v>12589</v>
      </c>
      <c r="G1169" s="2" t="s">
        <v>9769</v>
      </c>
      <c r="H1169" s="2" t="s">
        <v>3390</v>
      </c>
      <c r="I1169" s="3" t="s">
        <v>12529</v>
      </c>
      <c r="J1169" s="4" t="s">
        <v>4616</v>
      </c>
      <c r="K1169" s="2">
        <v>34.0</v>
      </c>
      <c r="L1169" s="6">
        <v>3.4999999998835847</v>
      </c>
      <c r="M1169" s="6">
        <v>2414.7291666666642</v>
      </c>
      <c r="N1169" s="29">
        <v>0.01408025399673878</v>
      </c>
      <c r="O1169" s="6">
        <v>71.0214460784313</v>
      </c>
      <c r="P1169" s="29">
        <v>0.01408025399673878</v>
      </c>
      <c r="Q1169" s="30">
        <v>0.5703632693554975</v>
      </c>
      <c r="R1169" s="30">
        <v>0.9937106115504671</v>
      </c>
      <c r="S1169" s="2" t="e">
        <v>#N/A</v>
      </c>
    </row>
    <row r="1170" ht="15.75" customHeight="1">
      <c r="A1170" s="2" t="s">
        <v>836</v>
      </c>
      <c r="B1170" s="6">
        <v>1356.5833333333358</v>
      </c>
      <c r="C1170" s="5">
        <v>41942.0</v>
      </c>
      <c r="D1170" s="2" t="s">
        <v>12590</v>
      </c>
      <c r="E1170" s="2" t="s">
        <v>12591</v>
      </c>
      <c r="F1170" s="2" t="s">
        <v>12592</v>
      </c>
      <c r="G1170" s="2" t="s">
        <v>9769</v>
      </c>
      <c r="H1170" s="2" t="s">
        <v>3390</v>
      </c>
      <c r="I1170" s="3" t="s">
        <v>12529</v>
      </c>
      <c r="J1170" s="4" t="s">
        <v>4616</v>
      </c>
      <c r="K1170" s="2">
        <v>34.0</v>
      </c>
      <c r="L1170" s="6">
        <v>0.5000000000582077</v>
      </c>
      <c r="M1170" s="6">
        <v>2414.4375</v>
      </c>
      <c r="N1170" s="29">
        <v>0.014081954906681163</v>
      </c>
      <c r="O1170" s="6">
        <v>71.01286764705883</v>
      </c>
      <c r="P1170" s="29">
        <v>0.014081954906681163</v>
      </c>
      <c r="Q1170" s="30">
        <v>0.5704071135214162</v>
      </c>
      <c r="R1170" s="30">
        <v>0.9937144615376245</v>
      </c>
      <c r="S1170" s="2" t="e">
        <v>#N/A</v>
      </c>
    </row>
    <row r="1171" ht="15.75" customHeight="1">
      <c r="A1171" s="2" t="s">
        <v>836</v>
      </c>
      <c r="B1171" s="6">
        <v>1257.722222222219</v>
      </c>
      <c r="C1171" s="5">
        <v>41942.0</v>
      </c>
      <c r="D1171" s="2" t="s">
        <v>12593</v>
      </c>
      <c r="E1171" s="2" t="s">
        <v>12594</v>
      </c>
      <c r="F1171" s="2" t="s">
        <v>12595</v>
      </c>
      <c r="G1171" s="2" t="s">
        <v>9769</v>
      </c>
      <c r="H1171" s="2" t="s">
        <v>3390</v>
      </c>
      <c r="I1171" s="3" t="s">
        <v>12529</v>
      </c>
      <c r="J1171" s="4" t="s">
        <v>4616</v>
      </c>
      <c r="K1171" s="2">
        <v>34.0</v>
      </c>
      <c r="L1171" s="6">
        <v>0.4999999998835847</v>
      </c>
      <c r="M1171" s="6">
        <v>2513.2986111111095</v>
      </c>
      <c r="N1171" s="29">
        <v>0.013528038351546643</v>
      </c>
      <c r="O1171" s="6">
        <v>73.92054738562086</v>
      </c>
      <c r="P1171" s="29">
        <v>0.013528038351546643</v>
      </c>
      <c r="Q1171" s="30">
        <v>0.555889689836234</v>
      </c>
      <c r="R1171" s="30">
        <v>0.9923273544903207</v>
      </c>
      <c r="S1171" s="2" t="e">
        <v>#N/A</v>
      </c>
    </row>
    <row r="1172" ht="15.75" customHeight="1">
      <c r="A1172" s="2" t="s">
        <v>836</v>
      </c>
      <c r="B1172" s="6">
        <v>1838.5833333333358</v>
      </c>
      <c r="C1172" s="5">
        <v>41942.0</v>
      </c>
      <c r="D1172" s="2" t="s">
        <v>12596</v>
      </c>
      <c r="E1172" s="2" t="s">
        <v>12597</v>
      </c>
      <c r="F1172" s="2" t="s">
        <v>12598</v>
      </c>
      <c r="G1172" s="2" t="s">
        <v>9769</v>
      </c>
      <c r="H1172" s="2" t="s">
        <v>3390</v>
      </c>
      <c r="I1172" s="3" t="s">
        <v>12529</v>
      </c>
      <c r="J1172" s="4" t="s">
        <v>4616</v>
      </c>
      <c r="K1172" s="2">
        <v>34.0</v>
      </c>
      <c r="L1172" s="6">
        <v>1.0000000001164153</v>
      </c>
      <c r="M1172" s="6">
        <v>1932.4583333333358</v>
      </c>
      <c r="N1172" s="29">
        <v>0.017594169775113716</v>
      </c>
      <c r="O1172" s="6">
        <v>56.83700980392164</v>
      </c>
      <c r="P1172" s="29">
        <v>0.017594169775113716</v>
      </c>
      <c r="Q1172" s="30">
        <v>0.6520338891298956</v>
      </c>
      <c r="R1172" s="30">
        <v>0.9982249046142376</v>
      </c>
      <c r="S1172" s="2" t="e">
        <v>#N/A</v>
      </c>
    </row>
    <row r="1173" ht="15.75" customHeight="1">
      <c r="A1173" s="2" t="s">
        <v>836</v>
      </c>
      <c r="B1173" s="6">
        <v>1806.3958333333358</v>
      </c>
      <c r="C1173" s="5">
        <v>41942.0</v>
      </c>
      <c r="D1173" s="2" t="s">
        <v>12599</v>
      </c>
      <c r="E1173" s="2" t="s">
        <v>12600</v>
      </c>
      <c r="F1173" s="2" t="s">
        <v>12601</v>
      </c>
      <c r="G1173" s="2" t="s">
        <v>9769</v>
      </c>
      <c r="H1173" s="2" t="s">
        <v>3390</v>
      </c>
      <c r="I1173" s="3" t="s">
        <v>12529</v>
      </c>
      <c r="J1173" s="4" t="s">
        <v>4616</v>
      </c>
      <c r="K1173" s="2">
        <v>34.0</v>
      </c>
      <c r="L1173" s="6">
        <v>2.5000000001164153</v>
      </c>
      <c r="M1173" s="6">
        <v>1964.7083333333358</v>
      </c>
      <c r="N1173" s="29">
        <v>0.01730536763302439</v>
      </c>
      <c r="O1173" s="6">
        <v>57.78553921568635</v>
      </c>
      <c r="P1173" s="29">
        <v>0.01730536763302439</v>
      </c>
      <c r="Q1173" s="30">
        <v>0.6459517437263376</v>
      </c>
      <c r="R1173" s="30">
        <v>0.9980304148612745</v>
      </c>
      <c r="S1173" s="2" t="e">
        <v>#N/A</v>
      </c>
    </row>
    <row r="1174" ht="15.75" customHeight="1">
      <c r="A1174" s="2" t="s">
        <v>836</v>
      </c>
      <c r="B1174" s="6">
        <v>1447.6666666666642</v>
      </c>
      <c r="C1174" s="5">
        <v>41942.0</v>
      </c>
      <c r="D1174" s="2" t="s">
        <v>12602</v>
      </c>
      <c r="E1174" s="2" t="s">
        <v>12603</v>
      </c>
      <c r="F1174" s="2" t="s">
        <v>12604</v>
      </c>
      <c r="G1174" s="2" t="s">
        <v>9769</v>
      </c>
      <c r="H1174" s="2" t="s">
        <v>3390</v>
      </c>
      <c r="I1174" s="3" t="s">
        <v>12529</v>
      </c>
      <c r="J1174" s="4" t="s">
        <v>4616</v>
      </c>
      <c r="K1174" s="2">
        <v>34.0</v>
      </c>
      <c r="L1174" s="6">
        <v>3.9999999999417923</v>
      </c>
      <c r="M1174" s="6">
        <v>2323.5</v>
      </c>
      <c r="N1174" s="29">
        <v>0.014633096621476221</v>
      </c>
      <c r="O1174" s="6">
        <v>68.33823529411765</v>
      </c>
      <c r="P1174" s="29">
        <v>0.01463309662147622</v>
      </c>
      <c r="Q1174" s="30">
        <v>0.5843807894981199</v>
      </c>
      <c r="R1174" s="30">
        <v>0.9948456526962112</v>
      </c>
      <c r="S1174" s="2" t="e">
        <v>#N/A</v>
      </c>
    </row>
    <row r="1175" ht="15.75" customHeight="1">
      <c r="A1175" s="2" t="s">
        <v>836</v>
      </c>
      <c r="B1175" s="6">
        <v>558.6666666666642</v>
      </c>
      <c r="C1175" s="5">
        <v>41942.0</v>
      </c>
      <c r="D1175" s="2" t="s">
        <v>12605</v>
      </c>
      <c r="E1175" s="2" t="s">
        <v>12606</v>
      </c>
      <c r="F1175" s="2" t="s">
        <v>858</v>
      </c>
      <c r="G1175" s="7" t="s">
        <v>9769</v>
      </c>
      <c r="H1175" s="2" t="s">
        <v>3390</v>
      </c>
      <c r="I1175" s="3" t="s">
        <v>12529</v>
      </c>
      <c r="J1175" s="4" t="s">
        <v>4616</v>
      </c>
      <c r="K1175" s="2">
        <v>34.0</v>
      </c>
      <c r="L1175" s="6">
        <v>9.0</v>
      </c>
      <c r="M1175" s="6">
        <v>3212.7083333333358</v>
      </c>
      <c r="N1175" s="29">
        <v>0.01058297127293949</v>
      </c>
      <c r="O1175" s="6">
        <v>94.49142156862752</v>
      </c>
      <c r="P1175" s="29">
        <v>0.01058297127293949</v>
      </c>
      <c r="Q1175" s="30">
        <v>0.4700529994382914</v>
      </c>
      <c r="R1175" s="30">
        <v>0.9778489340225945</v>
      </c>
      <c r="S1175" s="2" t="e">
        <v>#N/A</v>
      </c>
    </row>
    <row r="1176" ht="15.75" customHeight="1">
      <c r="A1176" s="2" t="s">
        <v>836</v>
      </c>
      <c r="B1176" s="6">
        <v>433.66666666666424</v>
      </c>
      <c r="C1176" s="5">
        <v>41942.0</v>
      </c>
      <c r="D1176" s="2" t="s">
        <v>12607</v>
      </c>
      <c r="E1176" s="2" t="s">
        <v>12608</v>
      </c>
      <c r="F1176" s="2" t="s">
        <v>859</v>
      </c>
      <c r="G1176" s="7" t="s">
        <v>9769</v>
      </c>
      <c r="H1176" s="2" t="s">
        <v>3390</v>
      </c>
      <c r="I1176" s="3" t="s">
        <v>12529</v>
      </c>
      <c r="J1176" s="4" t="s">
        <v>4616</v>
      </c>
      <c r="K1176" s="2">
        <v>34.0</v>
      </c>
      <c r="L1176" s="6">
        <v>7.999999999883585</v>
      </c>
      <c r="M1176" s="6">
        <v>3337.6666666666642</v>
      </c>
      <c r="N1176" s="29">
        <v>0.010186757215619702</v>
      </c>
      <c r="O1176" s="6">
        <v>98.1666666666666</v>
      </c>
      <c r="P1176" s="29">
        <v>0.010186757215619702</v>
      </c>
      <c r="Q1176" s="30">
        <v>0.45730370935506737</v>
      </c>
      <c r="R1176" s="30">
        <v>0.9744529287638035</v>
      </c>
      <c r="S1176" s="2" t="e">
        <v>#N/A</v>
      </c>
    </row>
    <row r="1177" ht="15.75" customHeight="1">
      <c r="A1177" s="2" t="s">
        <v>836</v>
      </c>
      <c r="B1177" s="6">
        <v>509.625</v>
      </c>
      <c r="C1177" s="5">
        <v>41942.0</v>
      </c>
      <c r="D1177" s="2" t="s">
        <v>12609</v>
      </c>
      <c r="E1177" s="2" t="s">
        <v>12610</v>
      </c>
      <c r="F1177" s="2" t="s">
        <v>12611</v>
      </c>
      <c r="G1177" s="2" t="s">
        <v>9769</v>
      </c>
      <c r="H1177" s="2" t="s">
        <v>3390</v>
      </c>
      <c r="I1177" s="3" t="s">
        <v>12529</v>
      </c>
      <c r="J1177" s="4" t="s">
        <v>4616</v>
      </c>
      <c r="K1177" s="2">
        <v>34.0</v>
      </c>
      <c r="L1177" s="6">
        <v>2.0000000000582077</v>
      </c>
      <c r="M1177" s="6">
        <v>3261.4583333333358</v>
      </c>
      <c r="N1177" s="29">
        <v>0.010424784413925256</v>
      </c>
      <c r="O1177" s="6">
        <v>95.92524509803928</v>
      </c>
      <c r="P1177" s="29">
        <v>0.010424784413925256</v>
      </c>
      <c r="Q1177" s="30">
        <v>0.464999215020345</v>
      </c>
      <c r="R1177" s="30">
        <v>0.9765508818188696</v>
      </c>
      <c r="S1177" s="2" t="e">
        <v>#N/A</v>
      </c>
    </row>
    <row r="1178" ht="15.75" customHeight="1">
      <c r="A1178" s="2" t="s">
        <v>836</v>
      </c>
      <c r="B1178" s="6">
        <v>945.6666666666642</v>
      </c>
      <c r="C1178" s="5">
        <v>41942.0</v>
      </c>
      <c r="D1178" s="2" t="s">
        <v>12612</v>
      </c>
      <c r="E1178" s="2" t="s">
        <v>12613</v>
      </c>
      <c r="F1178" s="2" t="s">
        <v>12614</v>
      </c>
      <c r="G1178" s="2" t="s">
        <v>9804</v>
      </c>
      <c r="H1178" s="2" t="s">
        <v>3390</v>
      </c>
      <c r="I1178" s="32" t="s">
        <v>12529</v>
      </c>
      <c r="J1178" s="4" t="s">
        <v>4616</v>
      </c>
      <c r="K1178" s="2">
        <v>34.0</v>
      </c>
      <c r="L1178" s="6">
        <v>7.999999999883585</v>
      </c>
      <c r="M1178" s="6">
        <v>2825.6666666666642</v>
      </c>
      <c r="N1178" s="29">
        <v>0.012032558688215182</v>
      </c>
      <c r="O1178" s="6">
        <v>83.10784313725483</v>
      </c>
      <c r="P1178" s="29">
        <v>0.01203255868821518</v>
      </c>
      <c r="Q1178" s="30">
        <v>0.5141976967578834</v>
      </c>
      <c r="R1178" s="30">
        <v>0.9868550960496011</v>
      </c>
      <c r="S1178" s="2" t="e">
        <v>#N/A</v>
      </c>
    </row>
    <row r="1179" ht="15.75" customHeight="1">
      <c r="A1179" s="2" t="s">
        <v>836</v>
      </c>
      <c r="B1179" s="6">
        <v>812.5416666666642</v>
      </c>
      <c r="C1179" s="5">
        <v>41942.0</v>
      </c>
      <c r="D1179" s="2" t="s">
        <v>12615</v>
      </c>
      <c r="E1179" s="2" t="s">
        <v>12616</v>
      </c>
      <c r="F1179" s="2" t="s">
        <v>12617</v>
      </c>
      <c r="G1179" s="2" t="s">
        <v>9804</v>
      </c>
      <c r="H1179" s="2" t="s">
        <v>3390</v>
      </c>
      <c r="I1179" s="3" t="s">
        <v>12529</v>
      </c>
      <c r="J1179" s="4" t="s">
        <v>4616</v>
      </c>
      <c r="K1179" s="2">
        <v>34.0</v>
      </c>
      <c r="L1179" s="6">
        <v>6.0</v>
      </c>
      <c r="M1179" s="6">
        <v>2958.7083333333358</v>
      </c>
      <c r="N1179" s="29">
        <v>0.011491501077328216</v>
      </c>
      <c r="O1179" s="6">
        <v>87.0208333333334</v>
      </c>
      <c r="P1179" s="29">
        <v>0.011491501077328218</v>
      </c>
      <c r="Q1179" s="30">
        <v>0.4981680943359239</v>
      </c>
      <c r="R1179" s="30">
        <v>0.9840283561405957</v>
      </c>
      <c r="S1179" s="2" t="e">
        <v>#N/A</v>
      </c>
    </row>
    <row r="1180" ht="15.75" customHeight="1">
      <c r="A1180" s="2" t="s">
        <v>836</v>
      </c>
      <c r="B1180" s="6">
        <v>522.75</v>
      </c>
      <c r="C1180" s="5">
        <v>41942.0</v>
      </c>
      <c r="D1180" s="2" t="s">
        <v>12618</v>
      </c>
      <c r="E1180" s="2" t="s">
        <v>12619</v>
      </c>
      <c r="F1180" s="2" t="s">
        <v>12620</v>
      </c>
      <c r="G1180" s="2" t="s">
        <v>9804</v>
      </c>
      <c r="H1180" s="2" t="s">
        <v>3390</v>
      </c>
      <c r="I1180" s="3" t="s">
        <v>12529</v>
      </c>
      <c r="J1180" s="4" t="s">
        <v>4616</v>
      </c>
      <c r="K1180" s="2">
        <v>34.0</v>
      </c>
      <c r="L1180" s="6">
        <v>5.7666666666045785</v>
      </c>
      <c r="M1180" s="6">
        <v>3248.490277777775</v>
      </c>
      <c r="N1180" s="29">
        <v>0.010466400417629907</v>
      </c>
      <c r="O1180" s="6">
        <v>95.54383169934633</v>
      </c>
      <c r="P1180" s="29">
        <v>0.010466400417629907</v>
      </c>
      <c r="Q1180" s="30">
        <v>0.4663334242724002</v>
      </c>
      <c r="R1180" s="30">
        <v>0.9768995723894561</v>
      </c>
      <c r="S1180" s="2" t="e">
        <v>#N/A</v>
      </c>
    </row>
    <row r="1181" ht="15.75" customHeight="1">
      <c r="A1181" s="2" t="s">
        <v>836</v>
      </c>
      <c r="B1181" s="6">
        <v>147.70833333333576</v>
      </c>
      <c r="C1181" s="5">
        <v>41942.0</v>
      </c>
      <c r="D1181" s="2" t="s">
        <v>12621</v>
      </c>
      <c r="E1181" s="2" t="s">
        <v>12622</v>
      </c>
      <c r="F1181" s="2" t="s">
        <v>12623</v>
      </c>
      <c r="G1181" s="2" t="s">
        <v>9804</v>
      </c>
      <c r="H1181" s="2" t="s">
        <v>3390</v>
      </c>
      <c r="I1181" s="32" t="s">
        <v>12529</v>
      </c>
      <c r="J1181" s="4" t="s">
        <v>4616</v>
      </c>
      <c r="K1181" s="2">
        <v>34.0</v>
      </c>
      <c r="L1181" s="6">
        <v>2.0000000000582077</v>
      </c>
      <c r="M1181" s="6">
        <v>3623.375</v>
      </c>
      <c r="N1181" s="29">
        <v>0.009383516748887433</v>
      </c>
      <c r="O1181" s="6">
        <v>106.56985294117646</v>
      </c>
      <c r="P1181" s="29">
        <v>0.009383516748887433</v>
      </c>
      <c r="Q1181" s="30">
        <v>0.4305082627234965</v>
      </c>
      <c r="R1181" s="30">
        <v>0.965886634781812</v>
      </c>
      <c r="S1181" s="2" t="e">
        <v>#N/A</v>
      </c>
    </row>
    <row r="1182" ht="15.75" customHeight="1">
      <c r="A1182" s="2" t="s">
        <v>5755</v>
      </c>
      <c r="B1182" s="6">
        <v>1041.5083333333314</v>
      </c>
      <c r="C1182" s="5">
        <v>41942.0</v>
      </c>
      <c r="D1182" s="2" t="s">
        <v>12624</v>
      </c>
      <c r="E1182" s="2" t="s">
        <v>12625</v>
      </c>
      <c r="F1182" s="2" t="s">
        <v>12626</v>
      </c>
      <c r="G1182" s="2" t="s">
        <v>9769</v>
      </c>
      <c r="H1182" s="2" t="s">
        <v>4239</v>
      </c>
      <c r="I1182" s="3" t="s">
        <v>12627</v>
      </c>
      <c r="J1182" s="4" t="s">
        <v>5756</v>
      </c>
      <c r="K1182" s="2">
        <v>3.0</v>
      </c>
      <c r="L1182" s="6">
        <v>3.0</v>
      </c>
      <c r="M1182" s="6">
        <v>2729.6166666666686</v>
      </c>
      <c r="N1182" s="29">
        <v>0.0010990554229226319</v>
      </c>
      <c r="O1182" s="6">
        <v>909.8722222222228</v>
      </c>
      <c r="P1182" s="29">
        <v>0.0010990554229226319</v>
      </c>
      <c r="Q1182" s="30">
        <v>0.0638160793395709</v>
      </c>
      <c r="R1182" s="30">
        <v>0.32676441073624596</v>
      </c>
      <c r="S1182" s="2" t="e">
        <v>#N/A</v>
      </c>
    </row>
    <row r="1183" ht="15.75" customHeight="1">
      <c r="A1183" s="2" t="s">
        <v>5755</v>
      </c>
      <c r="B1183" s="6">
        <v>671.5</v>
      </c>
      <c r="C1183" s="5">
        <v>41942.0</v>
      </c>
      <c r="D1183" s="2" t="s">
        <v>12628</v>
      </c>
      <c r="E1183" s="2" t="s">
        <v>12629</v>
      </c>
      <c r="F1183" s="2" t="s">
        <v>12630</v>
      </c>
      <c r="G1183" s="2" t="s">
        <v>9769</v>
      </c>
      <c r="H1183" s="2" t="s">
        <v>4239</v>
      </c>
      <c r="I1183" s="3" t="s">
        <v>12627</v>
      </c>
      <c r="J1183" s="4" t="s">
        <v>5756</v>
      </c>
      <c r="K1183" s="2">
        <v>3.0</v>
      </c>
      <c r="L1183" s="6">
        <v>0.75</v>
      </c>
      <c r="M1183" s="6">
        <v>3099.53125</v>
      </c>
      <c r="N1183" s="29">
        <v>9.678882895599133E-4</v>
      </c>
      <c r="O1183" s="6">
        <v>1033.1770833333333</v>
      </c>
      <c r="P1183" s="29">
        <v>9.678882895599133E-4</v>
      </c>
      <c r="Q1183" s="30">
        <v>0.05641921709112141</v>
      </c>
      <c r="R1183" s="30">
        <v>0.294211586671018</v>
      </c>
      <c r="S1183" s="2" t="e">
        <v>#N/A</v>
      </c>
    </row>
    <row r="1184" ht="15.75" customHeight="1">
      <c r="A1184" s="2" t="s">
        <v>5755</v>
      </c>
      <c r="B1184" s="6">
        <v>307.66666666666424</v>
      </c>
      <c r="C1184" s="5">
        <v>41942.0</v>
      </c>
      <c r="D1184" s="2" t="s">
        <v>12631</v>
      </c>
      <c r="E1184" s="2" t="s">
        <v>12632</v>
      </c>
      <c r="F1184" s="2" t="s">
        <v>12633</v>
      </c>
      <c r="G1184" s="2" t="s">
        <v>9769</v>
      </c>
      <c r="H1184" s="2" t="s">
        <v>4239</v>
      </c>
      <c r="I1184" s="3" t="s">
        <v>12627</v>
      </c>
      <c r="J1184" s="4" t="s">
        <v>5756</v>
      </c>
      <c r="K1184" s="2">
        <v>3.0</v>
      </c>
      <c r="L1184" s="6">
        <v>2.5833333331975155</v>
      </c>
      <c r="M1184" s="6">
        <v>3463.440972222219</v>
      </c>
      <c r="N1184" s="29">
        <v>8.661905960173287E-4</v>
      </c>
      <c r="O1184" s="6">
        <v>1154.480324074073</v>
      </c>
      <c r="P1184" s="29">
        <v>8.661905960173287E-4</v>
      </c>
      <c r="Q1184" s="30">
        <v>0.0506440159132161</v>
      </c>
      <c r="R1184" s="30">
        <v>0.2678930100491177</v>
      </c>
      <c r="S1184" s="2" t="e">
        <v>#N/A</v>
      </c>
    </row>
    <row r="1185" ht="15.75" customHeight="1">
      <c r="A1185" s="2" t="s">
        <v>5759</v>
      </c>
      <c r="B1185" s="6">
        <v>1041.6875</v>
      </c>
      <c r="C1185" s="5">
        <v>41942.0</v>
      </c>
      <c r="D1185" s="2" t="s">
        <v>12634</v>
      </c>
      <c r="E1185" s="2" t="s">
        <v>12635</v>
      </c>
      <c r="F1185" s="2" t="s">
        <v>12626</v>
      </c>
      <c r="G1185" s="2" t="s">
        <v>9769</v>
      </c>
      <c r="H1185" s="2" t="s">
        <v>4239</v>
      </c>
      <c r="I1185" s="3" t="s">
        <v>12636</v>
      </c>
      <c r="J1185" s="4" t="s">
        <v>5760</v>
      </c>
      <c r="K1185" s="2">
        <v>3.0</v>
      </c>
      <c r="L1185" s="6">
        <v>11.000000000058208</v>
      </c>
      <c r="M1185" s="6">
        <v>2729.7708333333358</v>
      </c>
      <c r="N1185" s="29">
        <v>0.0010989933526165954</v>
      </c>
      <c r="O1185" s="6">
        <v>909.9236111111119</v>
      </c>
      <c r="P1185" s="29">
        <v>0.0010989933526165954</v>
      </c>
      <c r="Q1185" s="30">
        <v>0.06381259277973084</v>
      </c>
      <c r="R1185" s="30">
        <v>0.32674936691010537</v>
      </c>
      <c r="S1185" s="2" t="e">
        <v>#N/A</v>
      </c>
    </row>
    <row r="1186" ht="15.75" customHeight="1">
      <c r="A1186" s="2" t="s">
        <v>5759</v>
      </c>
      <c r="B1186" s="6">
        <v>671.6041666666642</v>
      </c>
      <c r="C1186" s="5">
        <v>41942.0</v>
      </c>
      <c r="D1186" s="2" t="s">
        <v>12637</v>
      </c>
      <c r="E1186" s="2" t="s">
        <v>12638</v>
      </c>
      <c r="F1186" s="2" t="s">
        <v>12630</v>
      </c>
      <c r="G1186" s="2" t="s">
        <v>9769</v>
      </c>
      <c r="H1186" s="2" t="s">
        <v>4239</v>
      </c>
      <c r="I1186" s="3" t="s">
        <v>12636</v>
      </c>
      <c r="J1186" s="4" t="s">
        <v>5760</v>
      </c>
      <c r="K1186" s="2">
        <v>3.0</v>
      </c>
      <c r="L1186" s="6">
        <v>1.5</v>
      </c>
      <c r="M1186" s="6">
        <v>3099.4583333333358</v>
      </c>
      <c r="N1186" s="29">
        <v>9.679110597281776E-4</v>
      </c>
      <c r="O1186" s="6">
        <v>1033.1527777777785</v>
      </c>
      <c r="P1186" s="29">
        <v>9.679110597281776E-4</v>
      </c>
      <c r="Q1186" s="30">
        <v>0.056420506219832633</v>
      </c>
      <c r="R1186" s="30">
        <v>0.29421737217884025</v>
      </c>
      <c r="S1186" s="2" t="e">
        <v>#N/A</v>
      </c>
    </row>
    <row r="1187" ht="15.75" customHeight="1">
      <c r="A1187" s="2" t="s">
        <v>5759</v>
      </c>
      <c r="B1187" s="6">
        <v>307.66666666666424</v>
      </c>
      <c r="C1187" s="5">
        <v>41942.0</v>
      </c>
      <c r="D1187" s="2" t="s">
        <v>12639</v>
      </c>
      <c r="E1187" s="2" t="s">
        <v>12632</v>
      </c>
      <c r="F1187" s="2" t="s">
        <v>12633</v>
      </c>
      <c r="G1187" s="2" t="s">
        <v>9769</v>
      </c>
      <c r="H1187" s="2" t="s">
        <v>4239</v>
      </c>
      <c r="I1187" s="3" t="s">
        <v>12636</v>
      </c>
      <c r="J1187" s="4" t="s">
        <v>5760</v>
      </c>
      <c r="K1187" s="2">
        <v>3.0</v>
      </c>
      <c r="L1187" s="6">
        <v>2.7499999998835847</v>
      </c>
      <c r="M1187" s="6">
        <v>3463.4479166666642</v>
      </c>
      <c r="N1187" s="29">
        <v>8.661888592473185E-4</v>
      </c>
      <c r="O1187" s="6">
        <v>1154.482638888888</v>
      </c>
      <c r="P1187" s="29">
        <v>8.661888592473186E-4</v>
      </c>
      <c r="Q1187" s="30">
        <v>0.050643916984430826</v>
      </c>
      <c r="R1187" s="30">
        <v>0.26789255230844744</v>
      </c>
      <c r="S1187" s="2" t="e">
        <v>#N/A</v>
      </c>
    </row>
    <row r="1188" ht="15.75" customHeight="1">
      <c r="A1188" s="2" t="s">
        <v>3841</v>
      </c>
      <c r="B1188" s="6">
        <v>1483.6666666666642</v>
      </c>
      <c r="C1188" s="5">
        <v>41942.0</v>
      </c>
      <c r="D1188" s="2" t="s">
        <v>10038</v>
      </c>
      <c r="E1188" s="2" t="s">
        <v>12640</v>
      </c>
      <c r="F1188" s="2" t="s">
        <v>12641</v>
      </c>
      <c r="G1188" s="2" t="s">
        <v>9769</v>
      </c>
      <c r="H1188" s="2" t="s">
        <v>3773</v>
      </c>
      <c r="I1188" s="32" t="s">
        <v>12642</v>
      </c>
      <c r="J1188" s="4" t="s">
        <v>3842</v>
      </c>
      <c r="K1188" s="2">
        <v>4.0</v>
      </c>
      <c r="L1188" s="6">
        <v>1.9999999998835847</v>
      </c>
      <c r="M1188" s="6">
        <v>2287.4166666666642</v>
      </c>
      <c r="N1188" s="29">
        <v>0.0017486975846114632</v>
      </c>
      <c r="O1188" s="6">
        <v>571.8541666666661</v>
      </c>
      <c r="P1188" s="29">
        <v>0.0017486975846114632</v>
      </c>
      <c r="Q1188" s="30">
        <v>0.09960511887391521</v>
      </c>
      <c r="R1188" s="30">
        <v>0.4671584243691438</v>
      </c>
      <c r="S1188" s="2" t="e">
        <v>#N/A</v>
      </c>
    </row>
    <row r="1189" ht="15.75" customHeight="1">
      <c r="A1189" s="2" t="s">
        <v>3841</v>
      </c>
      <c r="B1189" s="6">
        <v>1750.3541666666642</v>
      </c>
      <c r="C1189" s="5">
        <v>41942.0</v>
      </c>
      <c r="D1189" s="2" t="s">
        <v>12643</v>
      </c>
      <c r="E1189" s="2" t="s">
        <v>12644</v>
      </c>
      <c r="F1189" s="2" t="s">
        <v>12645</v>
      </c>
      <c r="G1189" s="2" t="s">
        <v>9769</v>
      </c>
      <c r="H1189" s="2" t="s">
        <v>3773</v>
      </c>
      <c r="I1189" s="3" t="s">
        <v>12642</v>
      </c>
      <c r="J1189" s="4" t="s">
        <v>3842</v>
      </c>
      <c r="K1189" s="2">
        <v>4.0</v>
      </c>
      <c r="L1189" s="6">
        <v>0.16666666668606922</v>
      </c>
      <c r="M1189" s="6">
        <v>2020.652777777781</v>
      </c>
      <c r="N1189" s="29">
        <v>0.0019795583110518433</v>
      </c>
      <c r="O1189" s="6">
        <v>505.16319444444525</v>
      </c>
      <c r="P1189" s="29">
        <v>0.0019795583110518433</v>
      </c>
      <c r="Q1189" s="30">
        <v>0.11199108680901926</v>
      </c>
      <c r="R1189" s="30">
        <v>0.5096525178598071</v>
      </c>
      <c r="S1189" s="2" t="e">
        <v>#N/A</v>
      </c>
    </row>
    <row r="1190" ht="15.75" customHeight="1">
      <c r="A1190" s="2" t="s">
        <v>3841</v>
      </c>
      <c r="B1190" s="6">
        <v>1519.6458333333358</v>
      </c>
      <c r="C1190" s="5">
        <v>41942.0</v>
      </c>
      <c r="D1190" s="2" t="s">
        <v>12646</v>
      </c>
      <c r="E1190" s="2" t="s">
        <v>12647</v>
      </c>
      <c r="F1190" s="2" t="s">
        <v>12648</v>
      </c>
      <c r="G1190" s="2" t="s">
        <v>9769</v>
      </c>
      <c r="H1190" s="2" t="s">
        <v>3773</v>
      </c>
      <c r="I1190" s="3" t="s">
        <v>12642</v>
      </c>
      <c r="J1190" s="4" t="s">
        <v>3842</v>
      </c>
      <c r="K1190" s="2">
        <v>4.0</v>
      </c>
      <c r="L1190" s="6">
        <v>0.8333333334303461</v>
      </c>
      <c r="M1190" s="6">
        <v>2251.3888888888905</v>
      </c>
      <c r="N1190" s="29">
        <v>0.0017766810610734102</v>
      </c>
      <c r="O1190" s="6">
        <v>562.8472222222226</v>
      </c>
      <c r="P1190" s="29">
        <v>0.0017766810610734102</v>
      </c>
      <c r="Q1190" s="30">
        <v>0.10111562118363637</v>
      </c>
      <c r="R1190" s="30">
        <v>0.47249935030660506</v>
      </c>
      <c r="S1190" s="2" t="e">
        <v>#N/A</v>
      </c>
    </row>
    <row r="1191" ht="15.75" customHeight="1">
      <c r="A1191" s="2" t="s">
        <v>3841</v>
      </c>
      <c r="B1191" s="6">
        <v>1483.6666666666642</v>
      </c>
      <c r="C1191" s="5">
        <v>41942.0</v>
      </c>
      <c r="D1191" s="2" t="s">
        <v>12649</v>
      </c>
      <c r="E1191" s="2" t="s">
        <v>12640</v>
      </c>
      <c r="F1191" s="2" t="s">
        <v>12650</v>
      </c>
      <c r="G1191" s="2" t="s">
        <v>9769</v>
      </c>
      <c r="H1191" s="2" t="s">
        <v>3773</v>
      </c>
      <c r="I1191" s="32" t="s">
        <v>12642</v>
      </c>
      <c r="J1191" s="4" t="s">
        <v>3842</v>
      </c>
      <c r="K1191" s="2">
        <v>4.0</v>
      </c>
      <c r="L1191" s="6">
        <v>0.9999999999417923</v>
      </c>
      <c r="M1191" s="6">
        <v>2287.375</v>
      </c>
      <c r="N1191" s="29">
        <v>0.0017487294387671457</v>
      </c>
      <c r="O1191" s="6">
        <v>571.84375</v>
      </c>
      <c r="P1191" s="29">
        <v>0.0017487294387671457</v>
      </c>
      <c r="Q1191" s="30">
        <v>0.09960683975139384</v>
      </c>
      <c r="R1191" s="30">
        <v>0.4671645346927702</v>
      </c>
      <c r="S1191" s="2" t="e">
        <v>#N/A</v>
      </c>
    </row>
    <row r="1192" ht="15.75" customHeight="1">
      <c r="A1192" s="2" t="s">
        <v>6443</v>
      </c>
      <c r="B1192" s="6">
        <v>515.7083333333358</v>
      </c>
      <c r="C1192" s="5">
        <v>45296.0</v>
      </c>
      <c r="D1192" s="2" t="s">
        <v>12651</v>
      </c>
      <c r="E1192" s="2" t="s">
        <v>12652</v>
      </c>
      <c r="F1192" s="2" t="s">
        <v>12653</v>
      </c>
      <c r="G1192" s="7" t="s">
        <v>9769</v>
      </c>
      <c r="H1192" s="2" t="s">
        <v>6444</v>
      </c>
      <c r="I1192" s="32" t="s">
        <v>3302</v>
      </c>
      <c r="J1192" s="4" t="s">
        <v>6445</v>
      </c>
      <c r="K1192" s="2">
        <v>1.0</v>
      </c>
      <c r="L1192" s="6">
        <v>11.000000000058208</v>
      </c>
      <c r="M1192" s="6">
        <v>-98.25</v>
      </c>
      <c r="N1192" s="29">
        <v>-0.010178117048346057</v>
      </c>
      <c r="O1192" s="6">
        <v>-98.25</v>
      </c>
      <c r="P1192" s="29">
        <v>-0.010178117048346057</v>
      </c>
      <c r="Q1192" s="30">
        <v>0.8416962517416082</v>
      </c>
      <c r="R1192" s="30">
        <v>38.02186528680125</v>
      </c>
      <c r="S1192" s="2" t="e">
        <v>#N/A</v>
      </c>
    </row>
    <row r="1193" ht="15.75" customHeight="1">
      <c r="A1193" s="2" t="s">
        <v>5501</v>
      </c>
      <c r="B1193" s="6">
        <v>1488.6076388888905</v>
      </c>
      <c r="C1193" s="5">
        <v>41942.0</v>
      </c>
      <c r="D1193" s="2" t="s">
        <v>12654</v>
      </c>
      <c r="E1193" s="2" t="s">
        <v>12655</v>
      </c>
      <c r="F1193" s="2" t="s">
        <v>11984</v>
      </c>
      <c r="G1193" s="2" t="s">
        <v>9769</v>
      </c>
      <c r="H1193" s="2" t="s">
        <v>5496</v>
      </c>
      <c r="I1193" s="3" t="s">
        <v>12656</v>
      </c>
      <c r="J1193" s="4" t="s">
        <v>5502</v>
      </c>
      <c r="K1193" s="2">
        <v>2.0</v>
      </c>
      <c r="L1193" s="6">
        <v>0.8333333334303461</v>
      </c>
      <c r="M1193" s="6">
        <v>2282.4270833333358</v>
      </c>
      <c r="N1193" s="29">
        <v>8.762601945115069E-4</v>
      </c>
      <c r="O1193" s="6">
        <v>1141.2135416666679</v>
      </c>
      <c r="P1193" s="29">
        <v>8.762601945115069E-4</v>
      </c>
      <c r="Q1193" s="30">
        <v>0.05121742069236468</v>
      </c>
      <c r="R1193" s="30">
        <v>0.27054213397721494</v>
      </c>
      <c r="S1193" s="2" t="e">
        <v>#N/A</v>
      </c>
    </row>
    <row r="1194" ht="15.75" customHeight="1">
      <c r="A1194" s="2" t="s">
        <v>5501</v>
      </c>
      <c r="B1194" s="6">
        <v>1314.5833333333358</v>
      </c>
      <c r="C1194" s="5">
        <v>41942.0</v>
      </c>
      <c r="D1194" s="2" t="s">
        <v>12657</v>
      </c>
      <c r="E1194" s="2" t="s">
        <v>12658</v>
      </c>
      <c r="F1194" s="2" t="s">
        <v>10116</v>
      </c>
      <c r="G1194" s="2" t="s">
        <v>9769</v>
      </c>
      <c r="H1194" s="2" t="s">
        <v>5496</v>
      </c>
      <c r="I1194" s="3" t="s">
        <v>12656</v>
      </c>
      <c r="J1194" s="4" t="s">
        <v>5502</v>
      </c>
      <c r="K1194" s="2">
        <v>2.0</v>
      </c>
      <c r="L1194" s="6">
        <v>0.8333333334303461</v>
      </c>
      <c r="M1194" s="6">
        <v>2456.4513888888905</v>
      </c>
      <c r="N1194" s="29">
        <v>8.141826087202345E-4</v>
      </c>
      <c r="O1194" s="6">
        <v>1228.2256944444453</v>
      </c>
      <c r="P1194" s="29">
        <v>8.141826087202345E-4</v>
      </c>
      <c r="Q1194" s="30">
        <v>0.04767694333901373</v>
      </c>
      <c r="R1194" s="30">
        <v>0.25405673887142066</v>
      </c>
      <c r="S1194" s="2" t="e">
        <v>#N/A</v>
      </c>
    </row>
    <row r="1195" ht="15.75" customHeight="1">
      <c r="A1195" s="2" t="s">
        <v>861</v>
      </c>
      <c r="B1195" s="6">
        <v>1148.4166666666642</v>
      </c>
      <c r="C1195" s="5">
        <v>41942.0</v>
      </c>
      <c r="D1195" s="2" t="s">
        <v>12659</v>
      </c>
      <c r="E1195" s="2" t="s">
        <v>12660</v>
      </c>
      <c r="F1195" s="2" t="s">
        <v>12661</v>
      </c>
      <c r="G1195" s="2" t="s">
        <v>9769</v>
      </c>
      <c r="H1195" s="2" t="s">
        <v>5034</v>
      </c>
      <c r="I1195" s="32" t="s">
        <v>12662</v>
      </c>
      <c r="J1195" s="4" t="s">
        <v>5035</v>
      </c>
      <c r="K1195" s="2">
        <v>2.0</v>
      </c>
      <c r="L1195" s="6">
        <v>1.9999999998835847</v>
      </c>
      <c r="M1195" s="6">
        <v>2622.6666666666642</v>
      </c>
      <c r="N1195" s="29">
        <v>7.625826131164216E-4</v>
      </c>
      <c r="O1195" s="6">
        <v>1311.3333333333321</v>
      </c>
      <c r="P1195" s="29">
        <v>7.625826131164216E-4</v>
      </c>
      <c r="Q1195" s="30">
        <v>0.044723982582655086</v>
      </c>
      <c r="R1195" s="30">
        <v>0.24007059693621247</v>
      </c>
      <c r="S1195" s="2" t="e">
        <v>#N/A</v>
      </c>
    </row>
    <row r="1196" ht="15.75" customHeight="1">
      <c r="A1196" s="2" t="s">
        <v>861</v>
      </c>
      <c r="B1196" s="6">
        <v>753.6006944444453</v>
      </c>
      <c r="C1196" s="5">
        <v>41942.0</v>
      </c>
      <c r="D1196" s="2" t="s">
        <v>12663</v>
      </c>
      <c r="E1196" s="2" t="s">
        <v>12664</v>
      </c>
      <c r="F1196" s="2" t="s">
        <v>9769</v>
      </c>
      <c r="G1196" s="7" t="s">
        <v>9769</v>
      </c>
      <c r="H1196" s="2" t="s">
        <v>5034</v>
      </c>
      <c r="I1196" s="3" t="s">
        <v>12662</v>
      </c>
      <c r="J1196" s="4" t="s">
        <v>5035</v>
      </c>
      <c r="K1196" s="2">
        <v>2.0</v>
      </c>
      <c r="L1196" s="6">
        <v>0.9999999999417923</v>
      </c>
      <c r="M1196" s="6">
        <v>3017.440972222219</v>
      </c>
      <c r="N1196" s="29">
        <v>6.628132972314894E-4</v>
      </c>
      <c r="O1196" s="6">
        <v>1508.7204861111095</v>
      </c>
      <c r="P1196" s="29">
        <v>6.628132972314894E-4</v>
      </c>
      <c r="Q1196" s="30">
        <v>0.038988398566957905</v>
      </c>
      <c r="R1196" s="30">
        <v>0.212280161313377</v>
      </c>
      <c r="S1196" s="2" t="e">
        <v>#N/A</v>
      </c>
    </row>
    <row r="1197" ht="15.75" customHeight="1">
      <c r="A1197" s="2" t="s">
        <v>864</v>
      </c>
      <c r="B1197" s="6">
        <v>1077.4458333333314</v>
      </c>
      <c r="C1197" s="5">
        <v>41942.0</v>
      </c>
      <c r="D1197" s="2" t="s">
        <v>12665</v>
      </c>
      <c r="E1197" s="2" t="s">
        <v>12666</v>
      </c>
      <c r="F1197" s="2" t="s">
        <v>12667</v>
      </c>
      <c r="G1197" s="2" t="s">
        <v>9769</v>
      </c>
      <c r="H1197" s="2" t="s">
        <v>3383</v>
      </c>
      <c r="I1197" s="3" t="s">
        <v>12668</v>
      </c>
      <c r="J1197" s="4" t="s">
        <v>4287</v>
      </c>
      <c r="K1197" s="2">
        <v>2.0</v>
      </c>
      <c r="L1197" s="6">
        <v>0.33333333337213844</v>
      </c>
      <c r="M1197" s="6">
        <v>2693.568055555559</v>
      </c>
      <c r="N1197" s="29">
        <v>7.425095482087205E-4</v>
      </c>
      <c r="O1197" s="6">
        <v>1346.7840277777796</v>
      </c>
      <c r="P1197" s="29">
        <v>7.425095482087205E-4</v>
      </c>
      <c r="Q1197" s="30">
        <v>0.04357277042097507</v>
      </c>
      <c r="R1197" s="30">
        <v>0.23455922710051935</v>
      </c>
      <c r="S1197" s="2" t="e">
        <v>#N/A</v>
      </c>
    </row>
    <row r="1198" ht="15.75" customHeight="1">
      <c r="A1198" s="2" t="s">
        <v>864</v>
      </c>
      <c r="B1198" s="6">
        <v>1090.5416666666642</v>
      </c>
      <c r="C1198" s="5">
        <v>41942.0</v>
      </c>
      <c r="D1198" s="2" t="s">
        <v>10722</v>
      </c>
      <c r="E1198" s="2" t="s">
        <v>10718</v>
      </c>
      <c r="F1198" s="2" t="s">
        <v>10723</v>
      </c>
      <c r="G1198" s="2" t="s">
        <v>9804</v>
      </c>
      <c r="H1198" s="2" t="s">
        <v>3383</v>
      </c>
      <c r="I1198" s="3" t="s">
        <v>12668</v>
      </c>
      <c r="J1198" s="4" t="s">
        <v>4287</v>
      </c>
      <c r="K1198" s="2">
        <v>2.0</v>
      </c>
      <c r="L1198" s="6">
        <v>0.9999999999417923</v>
      </c>
      <c r="M1198" s="6">
        <v>2680.5</v>
      </c>
      <c r="N1198" s="29">
        <v>7.461294534601753E-4</v>
      </c>
      <c r="O1198" s="6">
        <v>1340.25</v>
      </c>
      <c r="P1198" s="29">
        <v>7.461294534601753E-4</v>
      </c>
      <c r="Q1198" s="30">
        <v>0.043780478420719415</v>
      </c>
      <c r="R1198" s="30">
        <v>0.23555607373763643</v>
      </c>
      <c r="S1198" s="2" t="e">
        <v>#N/A</v>
      </c>
    </row>
    <row r="1199" ht="15.75" customHeight="1">
      <c r="A1199" s="2" t="s">
        <v>866</v>
      </c>
      <c r="B1199" s="6">
        <v>1820.5208333333358</v>
      </c>
      <c r="C1199" s="5">
        <v>41942.0</v>
      </c>
      <c r="D1199" s="2" t="s">
        <v>12669</v>
      </c>
      <c r="E1199" s="2" t="s">
        <v>12669</v>
      </c>
      <c r="F1199" s="2" t="s">
        <v>12670</v>
      </c>
      <c r="G1199" s="2" t="s">
        <v>9769</v>
      </c>
      <c r="H1199" s="2" t="s">
        <v>3390</v>
      </c>
      <c r="I1199" s="3" t="s">
        <v>12671</v>
      </c>
      <c r="J1199" s="4" t="s">
        <v>3391</v>
      </c>
      <c r="K1199" s="2">
        <v>49.0</v>
      </c>
      <c r="L1199" s="6">
        <v>0.0</v>
      </c>
      <c r="M1199" s="6">
        <v>1950.4791666666642</v>
      </c>
      <c r="N1199" s="29">
        <v>0.025122031979321353</v>
      </c>
      <c r="O1199" s="6">
        <v>39.805697278911516</v>
      </c>
      <c r="P1199" s="29">
        <v>0.025122031979321353</v>
      </c>
      <c r="Q1199" s="30">
        <v>0.7784976142687591</v>
      </c>
      <c r="R1199" s="30">
        <v>0.9998818944111153</v>
      </c>
      <c r="S1199" s="2" t="e">
        <v>#N/A</v>
      </c>
    </row>
    <row r="1200" ht="15.75" customHeight="1">
      <c r="A1200" s="2" t="s">
        <v>866</v>
      </c>
      <c r="B1200" s="6">
        <v>321.66666666666424</v>
      </c>
      <c r="C1200" s="5">
        <v>41942.0</v>
      </c>
      <c r="D1200" s="2" t="s">
        <v>12672</v>
      </c>
      <c r="E1200" s="2" t="s">
        <v>12673</v>
      </c>
      <c r="F1200" s="2" t="s">
        <v>12674</v>
      </c>
      <c r="G1200" s="2" t="s">
        <v>9769</v>
      </c>
      <c r="H1200" s="2" t="s">
        <v>3390</v>
      </c>
      <c r="I1200" s="3" t="s">
        <v>12671</v>
      </c>
      <c r="J1200" s="4" t="s">
        <v>3391</v>
      </c>
      <c r="K1200" s="2">
        <v>49.0</v>
      </c>
      <c r="L1200" s="6">
        <v>6.0</v>
      </c>
      <c r="M1200" s="6">
        <v>3449.5833333333358</v>
      </c>
      <c r="N1200" s="29">
        <v>0.014204614083826539</v>
      </c>
      <c r="O1200" s="6">
        <v>70.39965986394563</v>
      </c>
      <c r="P1200" s="29">
        <v>0.014204614083826539</v>
      </c>
      <c r="Q1200" s="30">
        <v>0.5735571185905073</v>
      </c>
      <c r="R1200" s="30">
        <v>0.99398597519678</v>
      </c>
      <c r="S1200" s="2" t="e">
        <v>#N/A</v>
      </c>
    </row>
    <row r="1201" ht="15.75" customHeight="1">
      <c r="A1201" s="2" t="s">
        <v>866</v>
      </c>
      <c r="B1201" s="6">
        <v>178.6875</v>
      </c>
      <c r="C1201" s="5">
        <v>41942.0</v>
      </c>
      <c r="D1201" s="2" t="s">
        <v>12675</v>
      </c>
      <c r="E1201" s="2" t="s">
        <v>12676</v>
      </c>
      <c r="F1201" s="2" t="s">
        <v>12677</v>
      </c>
      <c r="G1201" s="2" t="s">
        <v>9769</v>
      </c>
      <c r="H1201" s="2" t="s">
        <v>3390</v>
      </c>
      <c r="I1201" s="3" t="s">
        <v>12671</v>
      </c>
      <c r="J1201" s="4" t="s">
        <v>3391</v>
      </c>
      <c r="K1201" s="2">
        <v>49.0</v>
      </c>
      <c r="L1201" s="6">
        <v>1.3333333333139308</v>
      </c>
      <c r="M1201" s="6">
        <v>3592.3680555555547</v>
      </c>
      <c r="N1201" s="29">
        <v>0.01364002775946693</v>
      </c>
      <c r="O1201" s="6">
        <v>73.31363378684806</v>
      </c>
      <c r="P1201" s="29">
        <v>0.013640027759466928</v>
      </c>
      <c r="Q1201" s="30">
        <v>0.5588638255363997</v>
      </c>
      <c r="R1201" s="30">
        <v>0.9926305337206961</v>
      </c>
      <c r="S1201" s="2" t="e">
        <v>#N/A</v>
      </c>
    </row>
    <row r="1202" ht="15.75" customHeight="1">
      <c r="A1202" s="2" t="s">
        <v>866</v>
      </c>
      <c r="B1202" s="6">
        <v>1624.7083333333358</v>
      </c>
      <c r="C1202" s="5">
        <v>41942.0</v>
      </c>
      <c r="D1202" s="2" t="s">
        <v>12678</v>
      </c>
      <c r="E1202" s="2" t="s">
        <v>12679</v>
      </c>
      <c r="F1202" s="2" t="s">
        <v>12680</v>
      </c>
      <c r="G1202" s="2" t="s">
        <v>9769</v>
      </c>
      <c r="H1202" s="2" t="s">
        <v>3390</v>
      </c>
      <c r="I1202" s="3" t="s">
        <v>12671</v>
      </c>
      <c r="J1202" s="4" t="s">
        <v>3391</v>
      </c>
      <c r="K1202" s="2">
        <v>49.0</v>
      </c>
      <c r="L1202" s="6">
        <v>0.6666666667442769</v>
      </c>
      <c r="M1202" s="6">
        <v>2146.3194444444453</v>
      </c>
      <c r="N1202" s="29">
        <v>0.02282977966156533</v>
      </c>
      <c r="O1202" s="6">
        <v>43.80243764172337</v>
      </c>
      <c r="P1202" s="29">
        <v>0.02282977966156533</v>
      </c>
      <c r="Q1202" s="30">
        <v>0.7458388539068767</v>
      </c>
      <c r="R1202" s="30">
        <v>0.9997304403019818</v>
      </c>
      <c r="S1202" s="2" t="e">
        <v>#N/A</v>
      </c>
    </row>
    <row r="1203" ht="15.75" customHeight="1">
      <c r="A1203" s="2" t="s">
        <v>866</v>
      </c>
      <c r="B1203" s="6">
        <v>1557.7083333333358</v>
      </c>
      <c r="C1203" s="5">
        <v>41942.0</v>
      </c>
      <c r="D1203" s="2" t="s">
        <v>12681</v>
      </c>
      <c r="E1203" s="2" t="s">
        <v>12682</v>
      </c>
      <c r="F1203" s="2" t="s">
        <v>12683</v>
      </c>
      <c r="G1203" s="2" t="s">
        <v>9769</v>
      </c>
      <c r="H1203" s="2" t="s">
        <v>3390</v>
      </c>
      <c r="I1203" s="3" t="s">
        <v>12671</v>
      </c>
      <c r="J1203" s="4" t="s">
        <v>3391</v>
      </c>
      <c r="K1203" s="2">
        <v>49.0</v>
      </c>
      <c r="L1203" s="6">
        <v>2.0000000000582077</v>
      </c>
      <c r="M1203" s="6">
        <v>2213.375</v>
      </c>
      <c r="N1203" s="29">
        <v>0.022138137459761675</v>
      </c>
      <c r="O1203" s="6">
        <v>45.170918367346935</v>
      </c>
      <c r="P1203" s="29">
        <v>0.02213813745976168</v>
      </c>
      <c r="Q1203" s="30">
        <v>0.7350696314165128</v>
      </c>
      <c r="R1203" s="30">
        <v>0.9996542274902835</v>
      </c>
      <c r="S1203" s="2" t="e">
        <v>#N/A</v>
      </c>
    </row>
    <row r="1204" ht="15.75" customHeight="1">
      <c r="A1204" s="2" t="s">
        <v>866</v>
      </c>
      <c r="B1204" s="6">
        <v>1964.6666666666642</v>
      </c>
      <c r="C1204" s="5">
        <v>41942.0</v>
      </c>
      <c r="D1204" s="2" t="s">
        <v>12684</v>
      </c>
      <c r="E1204" s="2" t="s">
        <v>12685</v>
      </c>
      <c r="F1204" s="2" t="s">
        <v>12686</v>
      </c>
      <c r="G1204" s="2" t="s">
        <v>9769</v>
      </c>
      <c r="H1204" s="2" t="s">
        <v>3390</v>
      </c>
      <c r="I1204" s="3" t="s">
        <v>12671</v>
      </c>
      <c r="J1204" s="4" t="s">
        <v>3391</v>
      </c>
      <c r="K1204" s="2">
        <v>49.0</v>
      </c>
      <c r="L1204" s="6">
        <v>0.9999999999417923</v>
      </c>
      <c r="M1204" s="6">
        <v>1806.375</v>
      </c>
      <c r="N1204" s="29">
        <v>0.027126150439415957</v>
      </c>
      <c r="O1204" s="6">
        <v>36.86479591836735</v>
      </c>
      <c r="P1204" s="29">
        <v>0.027126150439415957</v>
      </c>
      <c r="Q1204" s="30">
        <v>0.8035935468387315</v>
      </c>
      <c r="R1204" s="30">
        <v>0.999942597009586</v>
      </c>
      <c r="S1204" s="2" t="e">
        <v>#N/A</v>
      </c>
    </row>
    <row r="1205" ht="15.75" customHeight="1">
      <c r="A1205" s="2" t="s">
        <v>866</v>
      </c>
      <c r="B1205" s="6">
        <v>1942.7083333333358</v>
      </c>
      <c r="C1205" s="5">
        <v>41942.0</v>
      </c>
      <c r="D1205" s="2" t="s">
        <v>12687</v>
      </c>
      <c r="E1205" s="2" t="s">
        <v>12688</v>
      </c>
      <c r="F1205" s="2" t="s">
        <v>12689</v>
      </c>
      <c r="G1205" s="2" t="s">
        <v>9769</v>
      </c>
      <c r="H1205" s="2" t="s">
        <v>3390</v>
      </c>
      <c r="I1205" s="3" t="s">
        <v>12671</v>
      </c>
      <c r="J1205" s="4" t="s">
        <v>3391</v>
      </c>
      <c r="K1205" s="2">
        <v>49.0</v>
      </c>
      <c r="L1205" s="6">
        <v>0.5000000000582077</v>
      </c>
      <c r="M1205" s="6">
        <v>1828.3125</v>
      </c>
      <c r="N1205" s="29">
        <v>0.02680067001675042</v>
      </c>
      <c r="O1205" s="6">
        <v>37.3125</v>
      </c>
      <c r="P1205" s="29">
        <v>0.02680067001675042</v>
      </c>
      <c r="Q1205" s="30">
        <v>0.7997202622634104</v>
      </c>
      <c r="R1205" s="30">
        <v>0.9999354610219627</v>
      </c>
      <c r="S1205" s="2" t="e">
        <v>#N/A</v>
      </c>
    </row>
    <row r="1206" ht="15.75" customHeight="1">
      <c r="A1206" s="2" t="s">
        <v>866</v>
      </c>
      <c r="B1206" s="6">
        <v>1407.665277777778</v>
      </c>
      <c r="C1206" s="5">
        <v>41942.0</v>
      </c>
      <c r="D1206" s="2" t="s">
        <v>12690</v>
      </c>
      <c r="E1206" s="2" t="s">
        <v>12691</v>
      </c>
      <c r="F1206" s="2" t="s">
        <v>12692</v>
      </c>
      <c r="G1206" s="2" t="s">
        <v>9769</v>
      </c>
      <c r="H1206" s="2" t="s">
        <v>3390</v>
      </c>
      <c r="I1206" s="3" t="s">
        <v>12671</v>
      </c>
      <c r="J1206" s="4" t="s">
        <v>3391</v>
      </c>
      <c r="K1206" s="2">
        <v>49.0</v>
      </c>
      <c r="L1206" s="6">
        <v>0.566666666592937</v>
      </c>
      <c r="M1206" s="6">
        <v>2363.35833333333</v>
      </c>
      <c r="N1206" s="29">
        <v>0.02073320804081765</v>
      </c>
      <c r="O1206" s="6">
        <v>48.231802721088364</v>
      </c>
      <c r="P1206" s="29">
        <v>0.02073320804081765</v>
      </c>
      <c r="Q1206" s="30">
        <v>0.7117688401583604</v>
      </c>
      <c r="R1206" s="30">
        <v>0.9994266159920058</v>
      </c>
      <c r="S1206" s="2" t="e">
        <v>#N/A</v>
      </c>
    </row>
    <row r="1207" ht="15.75" customHeight="1">
      <c r="A1207" s="2" t="s">
        <v>866</v>
      </c>
      <c r="B1207" s="6">
        <v>1721.6666666666642</v>
      </c>
      <c r="C1207" s="5">
        <v>41942.0</v>
      </c>
      <c r="D1207" s="2" t="s">
        <v>12693</v>
      </c>
      <c r="E1207" s="2" t="s">
        <v>12694</v>
      </c>
      <c r="F1207" s="2" t="s">
        <v>12695</v>
      </c>
      <c r="G1207" s="2" t="s">
        <v>9769</v>
      </c>
      <c r="H1207" s="2" t="s">
        <v>3390</v>
      </c>
      <c r="I1207" s="3" t="s">
        <v>12671</v>
      </c>
      <c r="J1207" s="4" t="s">
        <v>3391</v>
      </c>
      <c r="K1207" s="2">
        <v>49.0</v>
      </c>
      <c r="L1207" s="6">
        <v>0.4999999998835847</v>
      </c>
      <c r="M1207" s="6">
        <v>2049.3541666666642</v>
      </c>
      <c r="N1207" s="29">
        <v>0.023909971637406123</v>
      </c>
      <c r="O1207" s="6">
        <v>41.823554421768655</v>
      </c>
      <c r="P1207" s="29">
        <v>0.023909971637406123</v>
      </c>
      <c r="Q1207" s="30">
        <v>0.7617889654113129</v>
      </c>
      <c r="R1207" s="30">
        <v>0.9998172862412376</v>
      </c>
      <c r="S1207" s="2" t="e">
        <v>#N/A</v>
      </c>
    </row>
    <row r="1208" ht="15.75" customHeight="1">
      <c r="A1208" s="2" t="s">
        <v>866</v>
      </c>
      <c r="B1208" s="6">
        <v>1713.5833333333358</v>
      </c>
      <c r="C1208" s="5">
        <v>41942.0</v>
      </c>
      <c r="D1208" s="2" t="s">
        <v>12696</v>
      </c>
      <c r="E1208" s="2" t="s">
        <v>12697</v>
      </c>
      <c r="F1208" s="2" t="s">
        <v>12698</v>
      </c>
      <c r="G1208" s="2" t="s">
        <v>9769</v>
      </c>
      <c r="H1208" s="2" t="s">
        <v>3390</v>
      </c>
      <c r="I1208" s="3" t="s">
        <v>12671</v>
      </c>
      <c r="J1208" s="4" t="s">
        <v>3391</v>
      </c>
      <c r="K1208" s="2">
        <v>49.0</v>
      </c>
      <c r="L1208" s="6">
        <v>2.0000000000582077</v>
      </c>
      <c r="M1208" s="6">
        <v>2057.5</v>
      </c>
      <c r="N1208" s="29">
        <v>0.02381530984204131</v>
      </c>
      <c r="O1208" s="6">
        <v>41.98979591836735</v>
      </c>
      <c r="P1208" s="29">
        <v>0.02381530984204131</v>
      </c>
      <c r="Q1208" s="30">
        <v>0.7604321468397359</v>
      </c>
      <c r="R1208" s="30">
        <v>0.9998109523660419</v>
      </c>
      <c r="S1208" s="2" t="e">
        <v>#N/A</v>
      </c>
    </row>
    <row r="1209" ht="15.75" customHeight="1">
      <c r="A1209" s="2" t="s">
        <v>866</v>
      </c>
      <c r="B1209" s="6">
        <v>1875.534722222219</v>
      </c>
      <c r="C1209" s="5">
        <v>41942.0</v>
      </c>
      <c r="D1209" s="2" t="s">
        <v>12699</v>
      </c>
      <c r="E1209" s="2" t="s">
        <v>12700</v>
      </c>
      <c r="F1209" s="2" t="s">
        <v>12701</v>
      </c>
      <c r="G1209" s="2" t="s">
        <v>9769</v>
      </c>
      <c r="H1209" s="2" t="s">
        <v>3390</v>
      </c>
      <c r="I1209" s="3" t="s">
        <v>12671</v>
      </c>
      <c r="J1209" s="4" t="s">
        <v>3391</v>
      </c>
      <c r="K1209" s="2">
        <v>49.0</v>
      </c>
      <c r="L1209" s="6">
        <v>0.24999999994179234</v>
      </c>
      <c r="M1209" s="6">
        <v>1895.4756944444453</v>
      </c>
      <c r="N1209" s="29">
        <v>0.025851030505754737</v>
      </c>
      <c r="O1209" s="6">
        <v>38.68317743764174</v>
      </c>
      <c r="P1209" s="29">
        <v>0.025851030505754737</v>
      </c>
      <c r="Q1209" s="30">
        <v>0.787977277901867</v>
      </c>
      <c r="R1209" s="30">
        <v>0.9999091563791676</v>
      </c>
      <c r="S1209" s="2" t="e">
        <v>#N/A</v>
      </c>
    </row>
    <row r="1210" ht="15.75" customHeight="1">
      <c r="A1210" s="2" t="s">
        <v>866</v>
      </c>
      <c r="B1210" s="6">
        <v>1623.7083333333358</v>
      </c>
      <c r="C1210" s="5">
        <v>41942.0</v>
      </c>
      <c r="D1210" s="2" t="s">
        <v>12702</v>
      </c>
      <c r="E1210" s="2" t="s">
        <v>10917</v>
      </c>
      <c r="F1210" s="2" t="s">
        <v>12703</v>
      </c>
      <c r="G1210" s="2" t="s">
        <v>9769</v>
      </c>
      <c r="H1210" s="2" t="s">
        <v>3390</v>
      </c>
      <c r="I1210" s="3" t="s">
        <v>12671</v>
      </c>
      <c r="J1210" s="4" t="s">
        <v>3391</v>
      </c>
      <c r="K1210" s="2">
        <v>49.0</v>
      </c>
      <c r="L1210" s="6">
        <v>2.5000000001164153</v>
      </c>
      <c r="M1210" s="6">
        <v>2147.3958333333358</v>
      </c>
      <c r="N1210" s="29">
        <v>0.02281833616298809</v>
      </c>
      <c r="O1210" s="6">
        <v>43.82440476190481</v>
      </c>
      <c r="P1210" s="29">
        <v>0.02281833616298809</v>
      </c>
      <c r="Q1210" s="30">
        <v>0.7456642844203423</v>
      </c>
      <c r="R1210" s="30">
        <v>0.999729327517241</v>
      </c>
      <c r="S1210" s="2" t="e">
        <v>#N/A</v>
      </c>
    </row>
    <row r="1211" ht="15.75" customHeight="1">
      <c r="A1211" s="2" t="s">
        <v>866</v>
      </c>
      <c r="B1211" s="6">
        <v>1267.4166666666642</v>
      </c>
      <c r="C1211" s="5">
        <v>41942.0</v>
      </c>
      <c r="D1211" s="2" t="s">
        <v>12704</v>
      </c>
      <c r="E1211" s="2" t="s">
        <v>12705</v>
      </c>
      <c r="F1211" s="2" t="s">
        <v>12706</v>
      </c>
      <c r="G1211" s="2" t="s">
        <v>9769</v>
      </c>
      <c r="H1211" s="2" t="s">
        <v>3390</v>
      </c>
      <c r="I1211" s="3" t="s">
        <v>12671</v>
      </c>
      <c r="J1211" s="4" t="s">
        <v>3391</v>
      </c>
      <c r="K1211" s="2">
        <v>49.0</v>
      </c>
      <c r="L1211" s="6">
        <v>0.33333333319751546</v>
      </c>
      <c r="M1211" s="6">
        <v>2503.597222222219</v>
      </c>
      <c r="N1211" s="29">
        <v>0.01957183829933598</v>
      </c>
      <c r="O1211" s="6">
        <v>51.09382086167794</v>
      </c>
      <c r="P1211" s="29">
        <v>0.01957183829933598</v>
      </c>
      <c r="Q1211" s="30">
        <v>0.6909679537639775</v>
      </c>
      <c r="R1211" s="30">
        <v>0.9991289940829713</v>
      </c>
      <c r="S1211" s="2" t="e">
        <v>#N/A</v>
      </c>
    </row>
    <row r="1212" ht="15.75" customHeight="1">
      <c r="A1212" s="2" t="s">
        <v>866</v>
      </c>
      <c r="B1212" s="6">
        <v>1269.5416666666642</v>
      </c>
      <c r="C1212" s="5">
        <v>41942.0</v>
      </c>
      <c r="D1212" s="2" t="s">
        <v>12707</v>
      </c>
      <c r="E1212" s="2" t="s">
        <v>12708</v>
      </c>
      <c r="F1212" s="2" t="s">
        <v>12709</v>
      </c>
      <c r="G1212" s="2" t="s">
        <v>9769</v>
      </c>
      <c r="H1212" s="2" t="s">
        <v>3390</v>
      </c>
      <c r="I1212" s="3" t="s">
        <v>12671</v>
      </c>
      <c r="J1212" s="4" t="s">
        <v>3391</v>
      </c>
      <c r="K1212" s="2">
        <v>49.0</v>
      </c>
      <c r="L1212" s="6">
        <v>3.0</v>
      </c>
      <c r="M1212" s="6">
        <v>2501.5833333333358</v>
      </c>
      <c r="N1212" s="29">
        <v>0.019587594523468452</v>
      </c>
      <c r="O1212" s="6">
        <v>51.052721088435426</v>
      </c>
      <c r="P1212" s="29">
        <v>0.01958759452346845</v>
      </c>
      <c r="Q1212" s="30">
        <v>0.691259966402808</v>
      </c>
      <c r="R1212" s="30">
        <v>0.9991339206526196</v>
      </c>
      <c r="S1212" s="2" t="e">
        <v>#N/A</v>
      </c>
    </row>
    <row r="1213" ht="15.75" customHeight="1">
      <c r="A1213" s="2" t="s">
        <v>866</v>
      </c>
      <c r="B1213" s="6">
        <v>1224.75</v>
      </c>
      <c r="C1213" s="5">
        <v>41942.0</v>
      </c>
      <c r="D1213" s="2" t="s">
        <v>12710</v>
      </c>
      <c r="E1213" s="2" t="s">
        <v>12711</v>
      </c>
      <c r="F1213" s="2" t="s">
        <v>12712</v>
      </c>
      <c r="G1213" s="2" t="s">
        <v>9769</v>
      </c>
      <c r="H1213" s="2" t="s">
        <v>3390</v>
      </c>
      <c r="I1213" s="3" t="s">
        <v>12671</v>
      </c>
      <c r="J1213" s="4" t="s">
        <v>3391</v>
      </c>
      <c r="K1213" s="2">
        <v>49.0</v>
      </c>
      <c r="L1213" s="6">
        <v>0.9999999999417923</v>
      </c>
      <c r="M1213" s="6">
        <v>2546.2916666666642</v>
      </c>
      <c r="N1213" s="29">
        <v>0.01924367135212975</v>
      </c>
      <c r="O1213" s="6">
        <v>51.96513605442172</v>
      </c>
      <c r="P1213" s="29">
        <v>0.01924367135212975</v>
      </c>
      <c r="Q1213" s="30">
        <v>0.6848228070876062</v>
      </c>
      <c r="R1213" s="30">
        <v>0.9990197683990952</v>
      </c>
      <c r="S1213" s="2" t="e">
        <v>#N/A</v>
      </c>
    </row>
    <row r="1214" ht="15.75" customHeight="1">
      <c r="A1214" s="2" t="s">
        <v>866</v>
      </c>
      <c r="B1214" s="6">
        <v>1173.5833333333358</v>
      </c>
      <c r="C1214" s="5">
        <v>41942.0</v>
      </c>
      <c r="D1214" s="2" t="s">
        <v>12713</v>
      </c>
      <c r="E1214" s="2" t="s">
        <v>11277</v>
      </c>
      <c r="F1214" s="2" t="s">
        <v>12714</v>
      </c>
      <c r="G1214" s="2" t="s">
        <v>9769</v>
      </c>
      <c r="H1214" s="2" t="s">
        <v>3390</v>
      </c>
      <c r="I1214" s="3" t="s">
        <v>12671</v>
      </c>
      <c r="J1214" s="4" t="s">
        <v>3391</v>
      </c>
      <c r="K1214" s="2">
        <v>49.0</v>
      </c>
      <c r="L1214" s="6">
        <v>2.0000000000582077</v>
      </c>
      <c r="M1214" s="6">
        <v>2597.5</v>
      </c>
      <c r="N1214" s="29">
        <v>0.01886429258902791</v>
      </c>
      <c r="O1214" s="6">
        <v>53.01020408163265</v>
      </c>
      <c r="P1214" s="29">
        <v>0.01886429258902791</v>
      </c>
      <c r="Q1214" s="30">
        <v>0.6775662387586345</v>
      </c>
      <c r="R1214" s="30">
        <v>0.9988763189510402</v>
      </c>
      <c r="S1214" s="2" t="e">
        <v>#N/A</v>
      </c>
    </row>
    <row r="1215" ht="15.75" customHeight="1">
      <c r="A1215" s="2" t="s">
        <v>866</v>
      </c>
      <c r="B1215" s="6">
        <v>1488.7083333333358</v>
      </c>
      <c r="C1215" s="5">
        <v>41942.0</v>
      </c>
      <c r="D1215" s="2" t="s">
        <v>12715</v>
      </c>
      <c r="E1215" s="2" t="s">
        <v>12716</v>
      </c>
      <c r="F1215" s="2" t="s">
        <v>12717</v>
      </c>
      <c r="G1215" s="2" t="s">
        <v>9769</v>
      </c>
      <c r="H1215" s="2" t="s">
        <v>3390</v>
      </c>
      <c r="I1215" s="3" t="s">
        <v>12671</v>
      </c>
      <c r="J1215" s="4" t="s">
        <v>3391</v>
      </c>
      <c r="K1215" s="2">
        <v>49.0</v>
      </c>
      <c r="L1215" s="6">
        <v>0.5000000000582077</v>
      </c>
      <c r="M1215" s="6">
        <v>2282.3125</v>
      </c>
      <c r="N1215" s="29">
        <v>0.02146945258372813</v>
      </c>
      <c r="O1215" s="6">
        <v>46.577806122448976</v>
      </c>
      <c r="P1215" s="29">
        <v>0.02146945258372813</v>
      </c>
      <c r="Q1215" s="30">
        <v>0.7242242255943068</v>
      </c>
      <c r="R1215" s="30">
        <v>0.9995601175079059</v>
      </c>
      <c r="S1215" s="2" t="e">
        <v>#N/A</v>
      </c>
    </row>
    <row r="1216" ht="15.75" customHeight="1">
      <c r="A1216" s="2" t="s">
        <v>866</v>
      </c>
      <c r="B1216" s="6">
        <v>1484.5833333333358</v>
      </c>
      <c r="C1216" s="5">
        <v>41942.0</v>
      </c>
      <c r="D1216" s="2" t="s">
        <v>12718</v>
      </c>
      <c r="E1216" s="2" t="s">
        <v>12719</v>
      </c>
      <c r="F1216" s="2" t="s">
        <v>12720</v>
      </c>
      <c r="G1216" s="2" t="s">
        <v>9769</v>
      </c>
      <c r="H1216" s="2" t="s">
        <v>3390</v>
      </c>
      <c r="I1216" s="3" t="s">
        <v>12671</v>
      </c>
      <c r="J1216" s="4" t="s">
        <v>3391</v>
      </c>
      <c r="K1216" s="2">
        <v>49.0</v>
      </c>
      <c r="L1216" s="6">
        <v>0.33333333337213844</v>
      </c>
      <c r="M1216" s="6">
        <v>2286.4305555555547</v>
      </c>
      <c r="N1216" s="29">
        <v>0.021430784276802155</v>
      </c>
      <c r="O1216" s="6">
        <v>46.66184807256234</v>
      </c>
      <c r="P1216" s="29">
        <v>0.021430784276802155</v>
      </c>
      <c r="Q1216" s="30">
        <v>0.7235836558519779</v>
      </c>
      <c r="R1216" s="30">
        <v>0.9995539512645697</v>
      </c>
      <c r="S1216" s="2" t="e">
        <v>#N/A</v>
      </c>
    </row>
    <row r="1217" ht="15.75" customHeight="1">
      <c r="A1217" s="2" t="s">
        <v>866</v>
      </c>
      <c r="B1217" s="6">
        <v>1477.590277777781</v>
      </c>
      <c r="C1217" s="5">
        <v>41942.0</v>
      </c>
      <c r="D1217" s="2" t="s">
        <v>12721</v>
      </c>
      <c r="E1217" s="2" t="s">
        <v>12722</v>
      </c>
      <c r="F1217" s="2" t="s">
        <v>12723</v>
      </c>
      <c r="G1217" s="2" t="s">
        <v>9769</v>
      </c>
      <c r="H1217" s="2" t="s">
        <v>3390</v>
      </c>
      <c r="I1217" s="3" t="s">
        <v>12671</v>
      </c>
      <c r="J1217" s="4" t="s">
        <v>3391</v>
      </c>
      <c r="K1217" s="2">
        <v>49.0</v>
      </c>
      <c r="L1217" s="6">
        <v>0.33333333337213844</v>
      </c>
      <c r="M1217" s="6">
        <v>2293.4236111111095</v>
      </c>
      <c r="N1217" s="29">
        <v>0.021365438012675146</v>
      </c>
      <c r="O1217" s="6">
        <v>46.80456349206346</v>
      </c>
      <c r="P1217" s="29">
        <v>0.021365438012675146</v>
      </c>
      <c r="Q1217" s="30">
        <v>0.7224977619437238</v>
      </c>
      <c r="R1217" s="30">
        <v>0.9995433337245836</v>
      </c>
      <c r="S1217" s="2" t="e">
        <v>#N/A</v>
      </c>
    </row>
    <row r="1218" ht="15.75" customHeight="1">
      <c r="A1218" s="2" t="s">
        <v>866</v>
      </c>
      <c r="B1218" s="6">
        <v>1523.6666666666642</v>
      </c>
      <c r="C1218" s="5">
        <v>41942.0</v>
      </c>
      <c r="D1218" s="2" t="s">
        <v>12724</v>
      </c>
      <c r="E1218" s="2" t="s">
        <v>12725</v>
      </c>
      <c r="F1218" s="2" t="s">
        <v>12726</v>
      </c>
      <c r="G1218" s="2" t="s">
        <v>9769</v>
      </c>
      <c r="H1218" s="2" t="s">
        <v>3390</v>
      </c>
      <c r="I1218" s="32" t="s">
        <v>12671</v>
      </c>
      <c r="J1218" s="4" t="s">
        <v>3391</v>
      </c>
      <c r="K1218" s="2">
        <v>49.0</v>
      </c>
      <c r="L1218" s="6">
        <v>2.4999999999417923</v>
      </c>
      <c r="M1218" s="6">
        <v>2247.4375</v>
      </c>
      <c r="N1218" s="29">
        <v>0.021802608526377262</v>
      </c>
      <c r="O1218" s="6">
        <v>45.86607142857143</v>
      </c>
      <c r="P1218" s="29">
        <v>0.021802608526377262</v>
      </c>
      <c r="Q1218" s="30">
        <v>0.7296820746998043</v>
      </c>
      <c r="R1218" s="30">
        <v>0.9996098343125702</v>
      </c>
      <c r="S1218" s="2" t="e">
        <v>#N/A</v>
      </c>
    </row>
    <row r="1219" ht="15.75" customHeight="1">
      <c r="A1219" s="2" t="s">
        <v>866</v>
      </c>
      <c r="B1219" s="6">
        <v>1834.625</v>
      </c>
      <c r="C1219" s="5">
        <v>41942.0</v>
      </c>
      <c r="D1219" s="2" t="s">
        <v>12727</v>
      </c>
      <c r="E1219" s="2" t="s">
        <v>11799</v>
      </c>
      <c r="F1219" s="2" t="s">
        <v>12728</v>
      </c>
      <c r="G1219" s="2" t="s">
        <v>9769</v>
      </c>
      <c r="H1219" s="2" t="s">
        <v>3390</v>
      </c>
      <c r="I1219" s="3" t="s">
        <v>12671</v>
      </c>
      <c r="J1219" s="4" t="s">
        <v>3391</v>
      </c>
      <c r="K1219" s="2">
        <v>49.0</v>
      </c>
      <c r="L1219" s="6">
        <v>3.9999999999417923</v>
      </c>
      <c r="M1219" s="6">
        <v>1936.5416666666642</v>
      </c>
      <c r="N1219" s="29">
        <v>0.025302837962863384</v>
      </c>
      <c r="O1219" s="6">
        <v>39.52125850340131</v>
      </c>
      <c r="P1219" s="29">
        <v>0.02530283796286338</v>
      </c>
      <c r="Q1219" s="30">
        <v>0.7808875647123105</v>
      </c>
      <c r="R1219" s="30">
        <v>0.9998893370725768</v>
      </c>
      <c r="S1219" s="2" t="e">
        <v>#N/A</v>
      </c>
    </row>
    <row r="1220" ht="15.75" customHeight="1">
      <c r="A1220" s="2" t="s">
        <v>866</v>
      </c>
      <c r="B1220" s="6">
        <v>1820.5208333333358</v>
      </c>
      <c r="C1220" s="5">
        <v>41942.0</v>
      </c>
      <c r="D1220" s="2" t="s">
        <v>12729</v>
      </c>
      <c r="E1220" s="2" t="s">
        <v>12669</v>
      </c>
      <c r="F1220" s="2" t="s">
        <v>12730</v>
      </c>
      <c r="G1220" s="2" t="s">
        <v>9769</v>
      </c>
      <c r="H1220" s="2" t="s">
        <v>3390</v>
      </c>
      <c r="I1220" s="3" t="s">
        <v>12671</v>
      </c>
      <c r="J1220" s="4" t="s">
        <v>3391</v>
      </c>
      <c r="K1220" s="2">
        <v>49.0</v>
      </c>
      <c r="L1220" s="6">
        <v>0.0833333334303461</v>
      </c>
      <c r="M1220" s="6">
        <v>1950.4826388888905</v>
      </c>
      <c r="N1220" s="29">
        <v>0.025121987257427363</v>
      </c>
      <c r="O1220" s="6">
        <v>39.8057681405896</v>
      </c>
      <c r="P1220" s="29">
        <v>0.025121987257427363</v>
      </c>
      <c r="Q1220" s="30">
        <v>0.7784970199075888</v>
      </c>
      <c r="R1220" s="30">
        <v>0.999881892509614</v>
      </c>
      <c r="S1220" s="2" t="e">
        <v>#N/A</v>
      </c>
    </row>
    <row r="1221" ht="15.75" customHeight="1">
      <c r="A1221" s="2" t="s">
        <v>866</v>
      </c>
      <c r="B1221" s="6">
        <v>1012.5833333333358</v>
      </c>
      <c r="C1221" s="5">
        <v>41942.0</v>
      </c>
      <c r="D1221" s="2" t="s">
        <v>12731</v>
      </c>
      <c r="E1221" s="2" t="s">
        <v>12732</v>
      </c>
      <c r="F1221" s="2" t="s">
        <v>12733</v>
      </c>
      <c r="G1221" s="2" t="s">
        <v>9769</v>
      </c>
      <c r="H1221" s="2" t="s">
        <v>3390</v>
      </c>
      <c r="I1221" s="3" t="s">
        <v>12671</v>
      </c>
      <c r="J1221" s="4" t="s">
        <v>3391</v>
      </c>
      <c r="K1221" s="2">
        <v>49.0</v>
      </c>
      <c r="L1221" s="6">
        <v>2.0000000000582077</v>
      </c>
      <c r="M1221" s="6">
        <v>2758.5</v>
      </c>
      <c r="N1221" s="29">
        <v>0.01776327714337502</v>
      </c>
      <c r="O1221" s="6">
        <v>56.295918367346935</v>
      </c>
      <c r="P1221" s="29">
        <v>0.017763277143375025</v>
      </c>
      <c r="Q1221" s="30">
        <v>0.6555466559459061</v>
      </c>
      <c r="R1221" s="30">
        <v>0.9983297463395702</v>
      </c>
      <c r="S1221" s="2" t="e">
        <v>#N/A</v>
      </c>
    </row>
    <row r="1222" ht="15.75" customHeight="1">
      <c r="A1222" s="2" t="s">
        <v>866</v>
      </c>
      <c r="B1222" s="6">
        <v>998.6666666666642</v>
      </c>
      <c r="C1222" s="5">
        <v>41942.0</v>
      </c>
      <c r="D1222" s="2" t="s">
        <v>12734</v>
      </c>
      <c r="E1222" s="2" t="s">
        <v>12735</v>
      </c>
      <c r="F1222" s="2" t="s">
        <v>12736</v>
      </c>
      <c r="G1222" s="2" t="s">
        <v>9769</v>
      </c>
      <c r="H1222" s="2" t="s">
        <v>3390</v>
      </c>
      <c r="I1222" s="3" t="s">
        <v>12671</v>
      </c>
      <c r="J1222" s="4" t="s">
        <v>3391</v>
      </c>
      <c r="K1222" s="2">
        <v>49.0</v>
      </c>
      <c r="L1222" s="6">
        <v>6.999999999941792</v>
      </c>
      <c r="M1222" s="6">
        <v>2772.625</v>
      </c>
      <c r="N1222" s="29">
        <v>0.017672783012488164</v>
      </c>
      <c r="O1222" s="6">
        <v>56.58418367346939</v>
      </c>
      <c r="P1222" s="29">
        <v>0.017672783012488164</v>
      </c>
      <c r="Q1222" s="30">
        <v>0.6536713089562212</v>
      </c>
      <c r="R1222" s="30">
        <v>0.9982744369647281</v>
      </c>
      <c r="S1222" s="2" t="e">
        <v>#N/A</v>
      </c>
    </row>
    <row r="1223" ht="15.75" customHeight="1">
      <c r="A1223" s="2" t="s">
        <v>866</v>
      </c>
      <c r="B1223" s="6">
        <v>1294.597222222219</v>
      </c>
      <c r="C1223" s="5">
        <v>41942.0</v>
      </c>
      <c r="D1223" s="2" t="s">
        <v>12737</v>
      </c>
      <c r="E1223" s="2" t="s">
        <v>12738</v>
      </c>
      <c r="F1223" s="2" t="s">
        <v>12739</v>
      </c>
      <c r="G1223" s="2" t="s">
        <v>9769</v>
      </c>
      <c r="H1223" s="2" t="s">
        <v>3390</v>
      </c>
      <c r="I1223" s="3" t="s">
        <v>12671</v>
      </c>
      <c r="J1223" s="4" t="s">
        <v>3391</v>
      </c>
      <c r="K1223" s="2">
        <v>49.0</v>
      </c>
      <c r="L1223" s="6">
        <v>0.33333333319751546</v>
      </c>
      <c r="M1223" s="6">
        <v>2476.4166666666642</v>
      </c>
      <c r="N1223" s="29">
        <v>0.0197866541037117</v>
      </c>
      <c r="O1223" s="6">
        <v>50.53911564625845</v>
      </c>
      <c r="P1223" s="29">
        <v>0.0197866541037117</v>
      </c>
      <c r="Q1223" s="30">
        <v>0.6949254927745792</v>
      </c>
      <c r="R1223" s="30">
        <v>0.999193813519905</v>
      </c>
      <c r="S1223" s="2" t="e">
        <v>#N/A</v>
      </c>
    </row>
    <row r="1224" ht="15.75" customHeight="1">
      <c r="A1224" s="2" t="s">
        <v>866</v>
      </c>
      <c r="B1224" s="6">
        <v>515.4166666666642</v>
      </c>
      <c r="C1224" s="5">
        <v>41942.0</v>
      </c>
      <c r="D1224" s="2" t="s">
        <v>12740</v>
      </c>
      <c r="E1224" s="2" t="s">
        <v>12741</v>
      </c>
      <c r="F1224" s="2" t="s">
        <v>12742</v>
      </c>
      <c r="G1224" s="2" t="s">
        <v>9769</v>
      </c>
      <c r="H1224" s="2" t="s">
        <v>3390</v>
      </c>
      <c r="I1224" s="32" t="s">
        <v>12671</v>
      </c>
      <c r="J1224" s="4" t="s">
        <v>3391</v>
      </c>
      <c r="K1224" s="2">
        <v>49.0</v>
      </c>
      <c r="L1224" s="6">
        <v>1.2499999998835847</v>
      </c>
      <c r="M1224" s="6">
        <v>3255.6354166666642</v>
      </c>
      <c r="N1224" s="29">
        <v>0.01505082533171649</v>
      </c>
      <c r="O1224" s="6">
        <v>66.44153911564621</v>
      </c>
      <c r="P1224" s="29">
        <v>0.01505082533171649</v>
      </c>
      <c r="Q1224" s="30">
        <v>0.594668293987096</v>
      </c>
      <c r="R1224" s="30">
        <v>0.9955653080275378</v>
      </c>
      <c r="S1224" s="2" t="e">
        <v>#N/A</v>
      </c>
    </row>
    <row r="1225" ht="15.75" customHeight="1">
      <c r="A1225" s="2" t="s">
        <v>866</v>
      </c>
      <c r="B1225" s="6">
        <v>1162.6458333333358</v>
      </c>
      <c r="C1225" s="5">
        <v>41942.0</v>
      </c>
      <c r="D1225" s="2" t="s">
        <v>12743</v>
      </c>
      <c r="E1225" s="2" t="s">
        <v>12744</v>
      </c>
      <c r="F1225" s="2" t="s">
        <v>12745</v>
      </c>
      <c r="G1225" s="2" t="s">
        <v>9769</v>
      </c>
      <c r="H1225" s="2" t="s">
        <v>3390</v>
      </c>
      <c r="I1225" s="32" t="s">
        <v>12671</v>
      </c>
      <c r="J1225" s="4" t="s">
        <v>3391</v>
      </c>
      <c r="K1225" s="2">
        <v>49.0</v>
      </c>
      <c r="L1225" s="6">
        <v>4.000000000116415</v>
      </c>
      <c r="M1225" s="6">
        <v>2608.5208333333358</v>
      </c>
      <c r="N1225" s="29">
        <v>0.018784592161905277</v>
      </c>
      <c r="O1225" s="6">
        <v>53.235119047619094</v>
      </c>
      <c r="P1225" s="29">
        <v>0.018784592161905277</v>
      </c>
      <c r="Q1225" s="30">
        <v>0.6760206596952354</v>
      </c>
      <c r="R1225" s="30">
        <v>0.9988436111366147</v>
      </c>
      <c r="S1225" s="2" t="e">
        <v>#N/A</v>
      </c>
    </row>
    <row r="1226" ht="15.75" customHeight="1">
      <c r="A1226" s="2" t="s">
        <v>866</v>
      </c>
      <c r="B1226" s="6">
        <v>1628.75</v>
      </c>
      <c r="C1226" s="5">
        <v>41942.0</v>
      </c>
      <c r="D1226" s="2" t="s">
        <v>12746</v>
      </c>
      <c r="E1226" s="2" t="s">
        <v>12747</v>
      </c>
      <c r="F1226" s="2" t="s">
        <v>12748</v>
      </c>
      <c r="G1226" s="2" t="s">
        <v>9769</v>
      </c>
      <c r="H1226" s="2" t="s">
        <v>3390</v>
      </c>
      <c r="I1226" s="32" t="s">
        <v>12671</v>
      </c>
      <c r="J1226" s="4" t="s">
        <v>3391</v>
      </c>
      <c r="K1226" s="2">
        <v>49.0</v>
      </c>
      <c r="L1226" s="6">
        <v>0.5000000000582077</v>
      </c>
      <c r="M1226" s="6">
        <v>2142.2708333333358</v>
      </c>
      <c r="N1226" s="29">
        <v>0.022872924953077415</v>
      </c>
      <c r="O1226" s="6">
        <v>43.71981292517012</v>
      </c>
      <c r="P1226" s="29">
        <v>0.022872924953077415</v>
      </c>
      <c r="Q1226" s="30">
        <v>0.7464959544204735</v>
      </c>
      <c r="R1226" s="30">
        <v>0.9997345948371347</v>
      </c>
      <c r="S1226" s="2" t="e">
        <v>#N/A</v>
      </c>
    </row>
    <row r="1227" ht="15.75" customHeight="1">
      <c r="A1227" s="2" t="s">
        <v>866</v>
      </c>
      <c r="B1227" s="6">
        <v>1530.5</v>
      </c>
      <c r="C1227" s="5">
        <v>41942.0</v>
      </c>
      <c r="D1227" s="2" t="s">
        <v>12749</v>
      </c>
      <c r="E1227" s="2" t="s">
        <v>12750</v>
      </c>
      <c r="F1227" s="2" t="s">
        <v>12751</v>
      </c>
      <c r="G1227" s="2" t="s">
        <v>9769</v>
      </c>
      <c r="H1227" s="2" t="s">
        <v>3390</v>
      </c>
      <c r="I1227" s="32" t="s">
        <v>12671</v>
      </c>
      <c r="J1227" s="4" t="s">
        <v>3391</v>
      </c>
      <c r="K1227" s="2">
        <v>49.0</v>
      </c>
      <c r="L1227" s="6">
        <v>0.5000000000582077</v>
      </c>
      <c r="M1227" s="6">
        <v>2240.5208333333358</v>
      </c>
      <c r="N1227" s="29">
        <v>0.02186991491933607</v>
      </c>
      <c r="O1227" s="6">
        <v>45.72491496598644</v>
      </c>
      <c r="P1227" s="29">
        <v>0.02186991491933607</v>
      </c>
      <c r="Q1227" s="30">
        <v>0.7307715208886432</v>
      </c>
      <c r="R1227" s="30">
        <v>0.9996191745296883</v>
      </c>
      <c r="S1227" s="2" t="e">
        <v>#N/A</v>
      </c>
    </row>
    <row r="1228" ht="15.75" customHeight="1">
      <c r="A1228" s="2" t="s">
        <v>866</v>
      </c>
      <c r="B1228" s="6">
        <v>1043.6458333333358</v>
      </c>
      <c r="C1228" s="5">
        <v>41942.0</v>
      </c>
      <c r="D1228" s="2" t="s">
        <v>12752</v>
      </c>
      <c r="E1228" s="2" t="s">
        <v>12753</v>
      </c>
      <c r="F1228" s="2" t="s">
        <v>12754</v>
      </c>
      <c r="G1228" s="2" t="s">
        <v>9769</v>
      </c>
      <c r="H1228" s="2" t="s">
        <v>3390</v>
      </c>
      <c r="I1228" s="32" t="s">
        <v>12671</v>
      </c>
      <c r="J1228" s="4" t="s">
        <v>3391</v>
      </c>
      <c r="K1228" s="2">
        <v>49.0</v>
      </c>
      <c r="L1228" s="6">
        <v>2.0000000000582077</v>
      </c>
      <c r="M1228" s="6">
        <v>2727.4375</v>
      </c>
      <c r="N1228" s="29">
        <v>0.017965581246133046</v>
      </c>
      <c r="O1228" s="6">
        <v>55.661989795918366</v>
      </c>
      <c r="P1228" s="29">
        <v>0.017965581246133046</v>
      </c>
      <c r="Q1228" s="30">
        <v>0.6597024424239427</v>
      </c>
      <c r="R1228" s="30">
        <v>0.998447066022516</v>
      </c>
      <c r="S1228" s="2" t="e">
        <v>#N/A</v>
      </c>
    </row>
    <row r="1229" ht="15.75" customHeight="1">
      <c r="A1229" s="2" t="s">
        <v>866</v>
      </c>
      <c r="B1229" s="6">
        <v>1218.5833333333358</v>
      </c>
      <c r="C1229" s="5">
        <v>41942.0</v>
      </c>
      <c r="D1229" s="2" t="s">
        <v>12755</v>
      </c>
      <c r="E1229" s="2" t="s">
        <v>12756</v>
      </c>
      <c r="F1229" s="2" t="s">
        <v>12757</v>
      </c>
      <c r="G1229" s="2" t="s">
        <v>9769</v>
      </c>
      <c r="H1229" s="2" t="s">
        <v>3390</v>
      </c>
      <c r="I1229" s="32" t="s">
        <v>12671</v>
      </c>
      <c r="J1229" s="4" t="s">
        <v>3391</v>
      </c>
      <c r="K1229" s="2">
        <v>49.0</v>
      </c>
      <c r="L1229" s="6">
        <v>8.000000000058208</v>
      </c>
      <c r="M1229" s="6">
        <v>2552.75</v>
      </c>
      <c r="N1229" s="29">
        <v>0.01919498579962785</v>
      </c>
      <c r="O1229" s="6">
        <v>52.0969387755102</v>
      </c>
      <c r="P1229" s="29">
        <v>0.01919498579962785</v>
      </c>
      <c r="Q1229" s="30">
        <v>0.6839007865244486</v>
      </c>
      <c r="R1229" s="30">
        <v>0.9990024366354566</v>
      </c>
      <c r="S1229" s="2" t="e">
        <v>#N/A</v>
      </c>
    </row>
    <row r="1230" ht="15.75" customHeight="1">
      <c r="A1230" s="2" t="s">
        <v>866</v>
      </c>
      <c r="B1230" s="6">
        <v>971.7708333333358</v>
      </c>
      <c r="C1230" s="5">
        <v>41942.0</v>
      </c>
      <c r="D1230" s="2" t="s">
        <v>12758</v>
      </c>
      <c r="E1230" s="2" t="s">
        <v>12759</v>
      </c>
      <c r="F1230" s="2" t="s">
        <v>12760</v>
      </c>
      <c r="G1230" s="2" t="s">
        <v>9769</v>
      </c>
      <c r="H1230" s="2" t="s">
        <v>3390</v>
      </c>
      <c r="I1230" s="3" t="s">
        <v>12671</v>
      </c>
      <c r="J1230" s="4" t="s">
        <v>3391</v>
      </c>
      <c r="K1230" s="2">
        <v>49.0</v>
      </c>
      <c r="L1230" s="6">
        <v>5.500000000116415</v>
      </c>
      <c r="M1230" s="6">
        <v>2799.4583333333358</v>
      </c>
      <c r="N1230" s="29">
        <v>0.017503386071710286</v>
      </c>
      <c r="O1230" s="6">
        <v>57.131802721088484</v>
      </c>
      <c r="P1230" s="29">
        <v>0.017503386071710286</v>
      </c>
      <c r="Q1230" s="30">
        <v>0.6501333385261225</v>
      </c>
      <c r="R1230" s="30">
        <v>0.9981659322886949</v>
      </c>
      <c r="S1230" s="2" t="e">
        <v>#N/A</v>
      </c>
    </row>
    <row r="1231" ht="15.75" customHeight="1">
      <c r="A1231" s="2" t="s">
        <v>866</v>
      </c>
      <c r="B1231" s="6">
        <v>615.7291666666642</v>
      </c>
      <c r="C1231" s="5">
        <v>41942.0</v>
      </c>
      <c r="D1231" s="2" t="s">
        <v>12761</v>
      </c>
      <c r="E1231" s="2" t="s">
        <v>12762</v>
      </c>
      <c r="F1231" s="2" t="s">
        <v>882</v>
      </c>
      <c r="G1231" s="7" t="s">
        <v>9769</v>
      </c>
      <c r="H1231" s="2" t="s">
        <v>3390</v>
      </c>
      <c r="I1231" s="3" t="s">
        <v>12671</v>
      </c>
      <c r="J1231" s="4" t="s">
        <v>3391</v>
      </c>
      <c r="K1231" s="2">
        <v>49.0</v>
      </c>
      <c r="L1231" s="6">
        <v>4.999999999883585</v>
      </c>
      <c r="M1231" s="6">
        <v>3155.4791666666642</v>
      </c>
      <c r="N1231" s="29">
        <v>0.015528544925163253</v>
      </c>
      <c r="O1231" s="6">
        <v>64.3975340136054</v>
      </c>
      <c r="P1231" s="29">
        <v>0.015528544925163253</v>
      </c>
      <c r="Q1231" s="30">
        <v>0.6061214616494393</v>
      </c>
      <c r="R1231" s="30">
        <v>0.9962660035069568</v>
      </c>
      <c r="S1231" s="2" t="e">
        <v>#N/A</v>
      </c>
    </row>
    <row r="1232" ht="15.75" customHeight="1">
      <c r="A1232" s="2" t="s">
        <v>866</v>
      </c>
      <c r="B1232" s="6">
        <v>515.402777777781</v>
      </c>
      <c r="C1232" s="5">
        <v>41942.0</v>
      </c>
      <c r="D1232" s="2" t="s">
        <v>12763</v>
      </c>
      <c r="E1232" s="2" t="s">
        <v>12764</v>
      </c>
      <c r="F1232" s="2" t="s">
        <v>12765</v>
      </c>
      <c r="G1232" s="7" t="s">
        <v>9769</v>
      </c>
      <c r="H1232" s="2" t="s">
        <v>3390</v>
      </c>
      <c r="I1232" s="3" t="s">
        <v>12671</v>
      </c>
      <c r="J1232" s="4" t="s">
        <v>3391</v>
      </c>
      <c r="K1232" s="2">
        <v>49.0</v>
      </c>
      <c r="L1232" s="6">
        <v>2.6666666668024845</v>
      </c>
      <c r="M1232" s="6">
        <v>3255.7083333333358</v>
      </c>
      <c r="N1232" s="29">
        <v>0.015050488245005557</v>
      </c>
      <c r="O1232" s="6">
        <v>66.44302721088441</v>
      </c>
      <c r="P1232" s="29">
        <v>0.015050488245005555</v>
      </c>
      <c r="Q1232" s="30">
        <v>0.594660095988296</v>
      </c>
      <c r="R1232" s="30">
        <v>0.9955647698396205</v>
      </c>
      <c r="S1232" s="2" t="e">
        <v>#N/A</v>
      </c>
    </row>
    <row r="1233" ht="15.75" customHeight="1">
      <c r="A1233" s="2" t="s">
        <v>866</v>
      </c>
      <c r="B1233" s="6">
        <v>732.4166666666642</v>
      </c>
      <c r="C1233" s="5">
        <v>41942.0</v>
      </c>
      <c r="D1233" s="2" t="s">
        <v>12766</v>
      </c>
      <c r="E1233" s="2" t="s">
        <v>12767</v>
      </c>
      <c r="F1233" s="2" t="s">
        <v>12768</v>
      </c>
      <c r="G1233" s="7" t="s">
        <v>9769</v>
      </c>
      <c r="H1233" s="2" t="s">
        <v>3390</v>
      </c>
      <c r="I1233" s="3" t="s">
        <v>12671</v>
      </c>
      <c r="J1233" s="4" t="s">
        <v>3391</v>
      </c>
      <c r="K1233" s="2">
        <v>49.0</v>
      </c>
      <c r="L1233" s="6">
        <v>1.9999999998835847</v>
      </c>
      <c r="M1233" s="6">
        <v>3038.6666666666642</v>
      </c>
      <c r="N1233" s="29">
        <v>0.016125493637560346</v>
      </c>
      <c r="O1233" s="6">
        <v>62.01360544217682</v>
      </c>
      <c r="P1233" s="29">
        <v>0.016125493637560346</v>
      </c>
      <c r="Q1233" s="30">
        <v>0.6199793243944736</v>
      </c>
      <c r="R1233" s="30">
        <v>0.9969880805412406</v>
      </c>
      <c r="S1233" s="2" t="e">
        <v>#N/A</v>
      </c>
    </row>
    <row r="1234" ht="15.75" customHeight="1">
      <c r="A1234" s="2" t="s">
        <v>866</v>
      </c>
      <c r="B1234" s="6">
        <v>782.7083333333358</v>
      </c>
      <c r="C1234" s="5">
        <v>41942.0</v>
      </c>
      <c r="D1234" s="2" t="s">
        <v>12769</v>
      </c>
      <c r="E1234" s="2" t="s">
        <v>12770</v>
      </c>
      <c r="F1234" s="2" t="s">
        <v>883</v>
      </c>
      <c r="G1234" s="7" t="s">
        <v>9769</v>
      </c>
      <c r="H1234" s="2" t="s">
        <v>3390</v>
      </c>
      <c r="I1234" s="3" t="s">
        <v>12671</v>
      </c>
      <c r="J1234" s="4" t="s">
        <v>3391</v>
      </c>
      <c r="K1234" s="2">
        <v>49.0</v>
      </c>
      <c r="L1234" s="6">
        <v>4.000000000116415</v>
      </c>
      <c r="M1234" s="6">
        <v>2988.4583333333358</v>
      </c>
      <c r="N1234" s="29">
        <v>0.016396413981567964</v>
      </c>
      <c r="O1234" s="6">
        <v>60.988945578231345</v>
      </c>
      <c r="P1234" s="29">
        <v>0.016396413981567964</v>
      </c>
      <c r="Q1234" s="30">
        <v>0.6261067084143628</v>
      </c>
      <c r="R1234" s="30">
        <v>0.9972679663855135</v>
      </c>
      <c r="S1234" s="2" t="e">
        <v>#N/A</v>
      </c>
    </row>
    <row r="1235" ht="15.75" customHeight="1">
      <c r="A1235" s="2" t="s">
        <v>866</v>
      </c>
      <c r="B1235" s="6">
        <v>119.75</v>
      </c>
      <c r="C1235" s="5">
        <v>41942.0</v>
      </c>
      <c r="D1235" s="2" t="s">
        <v>12771</v>
      </c>
      <c r="E1235" s="2" t="s">
        <v>12772</v>
      </c>
      <c r="F1235" s="2" t="s">
        <v>12773</v>
      </c>
      <c r="G1235" s="7" t="s">
        <v>9769</v>
      </c>
      <c r="H1235" s="2" t="s">
        <v>3390</v>
      </c>
      <c r="I1235" s="3" t="s">
        <v>12671</v>
      </c>
      <c r="J1235" s="4" t="s">
        <v>3391</v>
      </c>
      <c r="K1235" s="2">
        <v>49.0</v>
      </c>
      <c r="L1235" s="6">
        <v>0.9999999999417923</v>
      </c>
      <c r="M1235" s="6">
        <v>3651.2916666666642</v>
      </c>
      <c r="N1235" s="29">
        <v>0.013419908479875852</v>
      </c>
      <c r="O1235" s="6">
        <v>74.51615646258499</v>
      </c>
      <c r="P1235" s="29">
        <v>0.013419908479875852</v>
      </c>
      <c r="Q1235" s="30">
        <v>0.5529990275164625</v>
      </c>
      <c r="R1235" s="30">
        <v>0.992022793988939</v>
      </c>
      <c r="S1235" s="2" t="e">
        <v>#N/A</v>
      </c>
    </row>
    <row r="1236" ht="15.75" customHeight="1">
      <c r="A1236" s="2" t="s">
        <v>866</v>
      </c>
      <c r="B1236" s="6">
        <v>306.75</v>
      </c>
      <c r="C1236" s="5">
        <v>41942.0</v>
      </c>
      <c r="D1236" s="2" t="s">
        <v>12774</v>
      </c>
      <c r="E1236" s="2" t="s">
        <v>11002</v>
      </c>
      <c r="F1236" s="2" t="s">
        <v>12775</v>
      </c>
      <c r="G1236" s="7" t="s">
        <v>9769</v>
      </c>
      <c r="H1236" s="2" t="s">
        <v>3390</v>
      </c>
      <c r="I1236" s="32" t="s">
        <v>12671</v>
      </c>
      <c r="J1236" s="4" t="s">
        <v>3391</v>
      </c>
      <c r="K1236" s="2">
        <v>49.0</v>
      </c>
      <c r="L1236" s="6">
        <v>5.000000000058208</v>
      </c>
      <c r="M1236" s="6">
        <v>3464.4583333333358</v>
      </c>
      <c r="N1236" s="29">
        <v>0.014143625145826058</v>
      </c>
      <c r="O1236" s="6">
        <v>70.70323129251706</v>
      </c>
      <c r="P1236" s="29">
        <v>0.014143625145826056</v>
      </c>
      <c r="Q1236" s="30">
        <v>0.5719937620040092</v>
      </c>
      <c r="R1236" s="30">
        <v>0.9938524709137939</v>
      </c>
      <c r="S1236" s="2" t="e">
        <v>#N/A</v>
      </c>
    </row>
    <row r="1237" ht="15.75" customHeight="1">
      <c r="A1237" s="2" t="s">
        <v>866</v>
      </c>
      <c r="B1237" s="6">
        <v>609.7291666666642</v>
      </c>
      <c r="C1237" s="5">
        <v>41942.0</v>
      </c>
      <c r="D1237" s="2" t="s">
        <v>12776</v>
      </c>
      <c r="E1237" s="2" t="s">
        <v>12777</v>
      </c>
      <c r="F1237" s="2" t="s">
        <v>12778</v>
      </c>
      <c r="G1237" s="2" t="s">
        <v>9769</v>
      </c>
      <c r="H1237" s="2" t="s">
        <v>3390</v>
      </c>
      <c r="I1237" s="3" t="s">
        <v>12671</v>
      </c>
      <c r="J1237" s="4" t="s">
        <v>3391</v>
      </c>
      <c r="K1237" s="2">
        <v>49.0</v>
      </c>
      <c r="L1237" s="6">
        <v>6.499999999883585</v>
      </c>
      <c r="M1237" s="6">
        <v>3161.5416666666642</v>
      </c>
      <c r="N1237" s="29">
        <v>0.015498767742530686</v>
      </c>
      <c r="O1237" s="6">
        <v>64.52125850340131</v>
      </c>
      <c r="P1237" s="29">
        <v>0.015498767742530686</v>
      </c>
      <c r="Q1237" s="30">
        <v>0.605417117044569</v>
      </c>
      <c r="R1237" s="30">
        <v>0.9962257605520131</v>
      </c>
      <c r="S1237" s="2" t="e">
        <v>#N/A</v>
      </c>
    </row>
    <row r="1238" ht="15.75" customHeight="1">
      <c r="A1238" s="2" t="s">
        <v>866</v>
      </c>
      <c r="B1238" s="6">
        <v>604.7083333333358</v>
      </c>
      <c r="C1238" s="5">
        <v>41942.0</v>
      </c>
      <c r="D1238" s="2" t="s">
        <v>12779</v>
      </c>
      <c r="E1238" s="2" t="s">
        <v>12780</v>
      </c>
      <c r="F1238" s="2" t="s">
        <v>12781</v>
      </c>
      <c r="G1238" s="2" t="s">
        <v>9769</v>
      </c>
      <c r="H1238" s="2" t="s">
        <v>3390</v>
      </c>
      <c r="I1238" s="3" t="s">
        <v>12671</v>
      </c>
      <c r="J1238" s="4" t="s">
        <v>3391</v>
      </c>
      <c r="K1238" s="2">
        <v>49.0</v>
      </c>
      <c r="L1238" s="6">
        <v>10.000000000116415</v>
      </c>
      <c r="M1238" s="6">
        <v>3166.7083333333358</v>
      </c>
      <c r="N1238" s="29">
        <v>0.015473480612097197</v>
      </c>
      <c r="O1238" s="6">
        <v>64.62670068027217</v>
      </c>
      <c r="P1238" s="29">
        <v>0.015473480612097195</v>
      </c>
      <c r="Q1238" s="30">
        <v>0.6048179905240995</v>
      </c>
      <c r="R1238" s="30">
        <v>0.9961912454016577</v>
      </c>
      <c r="S1238" s="2" t="e">
        <v>#N/A</v>
      </c>
    </row>
    <row r="1239" ht="15.75" customHeight="1">
      <c r="A1239" s="2" t="s">
        <v>866</v>
      </c>
      <c r="B1239" s="6">
        <v>882.5833333333358</v>
      </c>
      <c r="C1239" s="5">
        <v>41942.0</v>
      </c>
      <c r="D1239" s="2" t="s">
        <v>12782</v>
      </c>
      <c r="E1239" s="2" t="s">
        <v>12783</v>
      </c>
      <c r="F1239" s="2" t="s">
        <v>12784</v>
      </c>
      <c r="G1239" s="2" t="s">
        <v>9804</v>
      </c>
      <c r="H1239" s="2" t="s">
        <v>3390</v>
      </c>
      <c r="I1239" s="3" t="s">
        <v>12671</v>
      </c>
      <c r="J1239" s="4" t="s">
        <v>3391</v>
      </c>
      <c r="K1239" s="2">
        <v>49.0</v>
      </c>
      <c r="L1239" s="6">
        <v>2.0000000000582077</v>
      </c>
      <c r="M1239" s="6">
        <v>2888.5</v>
      </c>
      <c r="N1239" s="29">
        <v>0.016963822052968668</v>
      </c>
      <c r="O1239" s="6">
        <v>58.94897959183673</v>
      </c>
      <c r="P1239" s="29">
        <v>0.01696382205296867</v>
      </c>
      <c r="Q1239" s="30">
        <v>0.6386214746007339</v>
      </c>
      <c r="R1239" s="30">
        <v>0.9977727239425932</v>
      </c>
      <c r="S1239" s="2" t="e">
        <v>#N/A</v>
      </c>
    </row>
    <row r="1240" ht="15.75" customHeight="1">
      <c r="A1240" s="2" t="s">
        <v>866</v>
      </c>
      <c r="B1240" s="6">
        <v>828.7083333333358</v>
      </c>
      <c r="C1240" s="5">
        <v>41942.0</v>
      </c>
      <c r="D1240" s="2" t="s">
        <v>12785</v>
      </c>
      <c r="E1240" s="2" t="s">
        <v>12786</v>
      </c>
      <c r="F1240" s="2" t="s">
        <v>12787</v>
      </c>
      <c r="G1240" s="2" t="s">
        <v>9804</v>
      </c>
      <c r="H1240" s="2" t="s">
        <v>3390</v>
      </c>
      <c r="I1240" s="32" t="s">
        <v>12671</v>
      </c>
      <c r="J1240" s="4" t="s">
        <v>3391</v>
      </c>
      <c r="K1240" s="2">
        <v>49.0</v>
      </c>
      <c r="L1240" s="6">
        <v>5.000000000058208</v>
      </c>
      <c r="M1240" s="6">
        <v>2942.5</v>
      </c>
      <c r="N1240" s="29">
        <v>0.01665250637213254</v>
      </c>
      <c r="O1240" s="6">
        <v>60.05102040816327</v>
      </c>
      <c r="P1240" s="29">
        <v>0.01665250637213254</v>
      </c>
      <c r="Q1240" s="30">
        <v>0.6318078691396223</v>
      </c>
      <c r="R1240" s="30">
        <v>0.9975085796114337</v>
      </c>
      <c r="S1240" s="2" t="e">
        <v>#N/A</v>
      </c>
    </row>
    <row r="1241" ht="15.75" customHeight="1">
      <c r="A1241" s="2" t="s">
        <v>866</v>
      </c>
      <c r="B1241" s="6">
        <v>1078.6666666666642</v>
      </c>
      <c r="C1241" s="5">
        <v>41942.0</v>
      </c>
      <c r="D1241" s="2" t="s">
        <v>12788</v>
      </c>
      <c r="E1241" s="2" t="s">
        <v>12789</v>
      </c>
      <c r="F1241" s="2" t="s">
        <v>12790</v>
      </c>
      <c r="G1241" s="2" t="s">
        <v>9804</v>
      </c>
      <c r="H1241" s="2" t="s">
        <v>3390</v>
      </c>
      <c r="I1241" s="32" t="s">
        <v>12671</v>
      </c>
      <c r="J1241" s="4" t="s">
        <v>3391</v>
      </c>
      <c r="K1241" s="2">
        <v>49.0</v>
      </c>
      <c r="L1241" s="6">
        <v>3.9999999999417923</v>
      </c>
      <c r="M1241" s="6">
        <v>2692.5</v>
      </c>
      <c r="N1241" s="29">
        <v>0.01819870009285051</v>
      </c>
      <c r="O1241" s="6">
        <v>54.94897959183673</v>
      </c>
      <c r="P1241" s="29">
        <v>0.01819870009285051</v>
      </c>
      <c r="Q1241" s="30">
        <v>0.6644290956553285</v>
      </c>
      <c r="R1241" s="30">
        <v>0.9985720737091177</v>
      </c>
      <c r="S1241" s="2" t="e">
        <v>#N/A</v>
      </c>
    </row>
    <row r="1242" ht="15.75" customHeight="1">
      <c r="A1242" s="2" t="s">
        <v>866</v>
      </c>
      <c r="B1242" s="6">
        <v>621.75</v>
      </c>
      <c r="C1242" s="5">
        <v>41942.0</v>
      </c>
      <c r="D1242" s="2" t="s">
        <v>12791</v>
      </c>
      <c r="E1242" s="2" t="s">
        <v>12792</v>
      </c>
      <c r="F1242" s="2" t="s">
        <v>12793</v>
      </c>
      <c r="G1242" s="2" t="s">
        <v>9804</v>
      </c>
      <c r="H1242" s="2" t="s">
        <v>3390</v>
      </c>
      <c r="I1242" s="32" t="s">
        <v>12671</v>
      </c>
      <c r="J1242" s="4" t="s">
        <v>3391</v>
      </c>
      <c r="K1242" s="2">
        <v>49.0</v>
      </c>
      <c r="L1242" s="6">
        <v>8.000000000058208</v>
      </c>
      <c r="M1242" s="6">
        <v>3149.5833333333358</v>
      </c>
      <c r="N1242" s="29">
        <v>0.015557613440931328</v>
      </c>
      <c r="O1242" s="6">
        <v>64.27721088435379</v>
      </c>
      <c r="P1242" s="29">
        <v>0.015557613440931328</v>
      </c>
      <c r="Q1242" s="30">
        <v>0.6068078307936454</v>
      </c>
      <c r="R1242" s="30">
        <v>0.996304874789675</v>
      </c>
      <c r="S1242" s="2" t="e">
        <v>#N/A</v>
      </c>
    </row>
    <row r="1243" ht="15.75" customHeight="1">
      <c r="A1243" s="2" t="s">
        <v>866</v>
      </c>
      <c r="B1243" s="6">
        <v>518.6875</v>
      </c>
      <c r="C1243" s="5">
        <v>41942.0</v>
      </c>
      <c r="D1243" s="2" t="s">
        <v>12794</v>
      </c>
      <c r="E1243" s="2" t="s">
        <v>12795</v>
      </c>
      <c r="F1243" s="2" t="s">
        <v>12796</v>
      </c>
      <c r="G1243" s="2" t="s">
        <v>9804</v>
      </c>
      <c r="H1243" s="2" t="s">
        <v>3390</v>
      </c>
      <c r="I1243" s="32" t="s">
        <v>12671</v>
      </c>
      <c r="J1243" s="4" t="s">
        <v>3391</v>
      </c>
      <c r="K1243" s="2">
        <v>49.0</v>
      </c>
      <c r="L1243" s="6">
        <v>8.83333333331393</v>
      </c>
      <c r="M1243" s="6">
        <v>3252.6805555555547</v>
      </c>
      <c r="N1243" s="29">
        <v>0.015064498084912874</v>
      </c>
      <c r="O1243" s="6">
        <v>66.38123582766438</v>
      </c>
      <c r="P1243" s="29">
        <v>0.015064498084912874</v>
      </c>
      <c r="Q1243" s="30">
        <v>0.5950006776531989</v>
      </c>
      <c r="R1243" s="30">
        <v>0.9955870827953729</v>
      </c>
      <c r="S1243" s="2" t="e">
        <v>#N/A</v>
      </c>
    </row>
    <row r="1244" ht="15.75" customHeight="1">
      <c r="A1244" s="2" t="s">
        <v>866</v>
      </c>
      <c r="B1244" s="6">
        <v>714.7083333333358</v>
      </c>
      <c r="C1244" s="5">
        <v>41942.0</v>
      </c>
      <c r="D1244" s="2" t="s">
        <v>12797</v>
      </c>
      <c r="E1244" s="2" t="s">
        <v>12798</v>
      </c>
      <c r="F1244" s="2" t="s">
        <v>12799</v>
      </c>
      <c r="G1244" s="2" t="s">
        <v>9804</v>
      </c>
      <c r="H1244" s="2" t="s">
        <v>3390</v>
      </c>
      <c r="I1244" s="3" t="s">
        <v>12671</v>
      </c>
      <c r="J1244" s="4" t="s">
        <v>3391</v>
      </c>
      <c r="K1244" s="2">
        <v>49.0</v>
      </c>
      <c r="L1244" s="6">
        <v>4.000000000116415</v>
      </c>
      <c r="M1244" s="6">
        <v>3056.4583333333358</v>
      </c>
      <c r="N1244" s="29">
        <v>0.016031627019289743</v>
      </c>
      <c r="O1244" s="6">
        <v>62.37670068027216</v>
      </c>
      <c r="P1244" s="29">
        <v>0.016031627019289743</v>
      </c>
      <c r="Q1244" s="30">
        <v>0.6178330107100451</v>
      </c>
      <c r="R1244" s="30">
        <v>0.9968845626239249</v>
      </c>
      <c r="S1244" s="2" t="e">
        <v>#N/A</v>
      </c>
    </row>
    <row r="1245" ht="15.75" customHeight="1">
      <c r="A1245" s="2" t="s">
        <v>866</v>
      </c>
      <c r="B1245" s="6">
        <v>252.6875</v>
      </c>
      <c r="C1245" s="5">
        <v>41942.0</v>
      </c>
      <c r="D1245" s="2" t="s">
        <v>12800</v>
      </c>
      <c r="E1245" s="2" t="s">
        <v>12801</v>
      </c>
      <c r="F1245" s="2" t="s">
        <v>12802</v>
      </c>
      <c r="G1245" s="2" t="s">
        <v>9804</v>
      </c>
      <c r="H1245" s="2" t="s">
        <v>3390</v>
      </c>
      <c r="I1245" s="3" t="s">
        <v>12671</v>
      </c>
      <c r="J1245" s="4" t="s">
        <v>3391</v>
      </c>
      <c r="K1245" s="2">
        <v>49.0</v>
      </c>
      <c r="L1245" s="6">
        <v>3.9999999999417923</v>
      </c>
      <c r="M1245" s="6">
        <v>3518.4791666666642</v>
      </c>
      <c r="N1245" s="29">
        <v>0.013926471546063354</v>
      </c>
      <c r="O1245" s="6">
        <v>71.80569727891151</v>
      </c>
      <c r="P1245" s="29">
        <v>0.013926471546063355</v>
      </c>
      <c r="Q1245" s="30">
        <v>0.5663806887200975</v>
      </c>
      <c r="R1245" s="30">
        <v>0.9933526018504578</v>
      </c>
      <c r="S1245" s="2" t="e">
        <v>#N/A</v>
      </c>
    </row>
    <row r="1246" ht="15.75" customHeight="1">
      <c r="A1246" s="2" t="s">
        <v>866</v>
      </c>
      <c r="B1246" s="6">
        <v>146.66666666666424</v>
      </c>
      <c r="C1246" s="5">
        <v>41942.0</v>
      </c>
      <c r="D1246" s="2" t="s">
        <v>12803</v>
      </c>
      <c r="E1246" s="2" t="s">
        <v>12804</v>
      </c>
      <c r="F1246" s="2" t="s">
        <v>12805</v>
      </c>
      <c r="G1246" s="2" t="s">
        <v>9804</v>
      </c>
      <c r="H1246" s="2" t="s">
        <v>3390</v>
      </c>
      <c r="I1246" s="3" t="s">
        <v>12671</v>
      </c>
      <c r="J1246" s="4" t="s">
        <v>3391</v>
      </c>
      <c r="K1246" s="2">
        <v>49.0</v>
      </c>
      <c r="L1246" s="6">
        <v>3.0</v>
      </c>
      <c r="M1246" s="6">
        <v>3624.4583333333358</v>
      </c>
      <c r="N1246" s="29">
        <v>0.013519261498844646</v>
      </c>
      <c r="O1246" s="6">
        <v>73.96853741496604</v>
      </c>
      <c r="P1246" s="29">
        <v>0.013519261498844646</v>
      </c>
      <c r="Q1246" s="30">
        <v>0.5556557547986944</v>
      </c>
      <c r="R1246" s="30">
        <v>0.9923030731454296</v>
      </c>
      <c r="S1246" s="2" t="e">
        <v>#N/A</v>
      </c>
    </row>
    <row r="1247" ht="15.75" customHeight="1">
      <c r="A1247" s="2" t="s">
        <v>866</v>
      </c>
      <c r="B1247" s="6">
        <v>77.75</v>
      </c>
      <c r="C1247" s="5">
        <v>41942.0</v>
      </c>
      <c r="D1247" s="2" t="s">
        <v>12806</v>
      </c>
      <c r="E1247" s="2" t="s">
        <v>12807</v>
      </c>
      <c r="F1247" s="2" t="s">
        <v>12808</v>
      </c>
      <c r="G1247" s="2" t="s">
        <v>9804</v>
      </c>
      <c r="H1247" s="2" t="s">
        <v>3390</v>
      </c>
      <c r="I1247" s="3" t="s">
        <v>12671</v>
      </c>
      <c r="J1247" s="4" t="s">
        <v>3391</v>
      </c>
      <c r="K1247" s="2">
        <v>49.0</v>
      </c>
      <c r="L1247" s="6">
        <v>2.0000000000582077</v>
      </c>
      <c r="M1247" s="6">
        <v>3693.3333333333358</v>
      </c>
      <c r="N1247" s="29">
        <v>0.013267148014440424</v>
      </c>
      <c r="O1247" s="6">
        <v>75.37414965986399</v>
      </c>
      <c r="P1247" s="29">
        <v>0.013267148014440426</v>
      </c>
      <c r="Q1247" s="30">
        <v>0.5488831494306023</v>
      </c>
      <c r="R1247" s="30">
        <v>0.9915718103860577</v>
      </c>
      <c r="S1247" s="2" t="e">
        <v>#N/A</v>
      </c>
    </row>
    <row r="1248" ht="15.75" customHeight="1">
      <c r="A1248" s="2" t="s">
        <v>884</v>
      </c>
      <c r="B1248" s="6">
        <v>1524.4583333333358</v>
      </c>
      <c r="C1248" s="5">
        <v>41942.0</v>
      </c>
      <c r="D1248" s="2" t="s">
        <v>11251</v>
      </c>
      <c r="E1248" s="2" t="s">
        <v>11252</v>
      </c>
      <c r="F1248" s="2" t="s">
        <v>10278</v>
      </c>
      <c r="G1248" s="2" t="s">
        <v>9769</v>
      </c>
      <c r="H1248" s="2" t="s">
        <v>3968</v>
      </c>
      <c r="I1248" s="3" t="s">
        <v>12809</v>
      </c>
      <c r="J1248" s="4" t="s">
        <v>5417</v>
      </c>
      <c r="K1248" s="2">
        <v>1.0</v>
      </c>
      <c r="L1248" s="6">
        <v>1.0000000001164153</v>
      </c>
      <c r="M1248" s="6">
        <v>2246.5833333333358</v>
      </c>
      <c r="N1248" s="29">
        <v>4.4512036796617036E-4</v>
      </c>
      <c r="O1248" s="6">
        <v>2246.5833333333358</v>
      </c>
      <c r="P1248" s="29">
        <v>4.4512036796617036E-4</v>
      </c>
      <c r="Q1248" s="30">
        <v>0.026353738072180666</v>
      </c>
      <c r="R1248" s="30">
        <v>0.14806354005893174</v>
      </c>
      <c r="S1248" s="2" t="e">
        <v>#N/A</v>
      </c>
    </row>
    <row r="1249" ht="15.75" customHeight="1">
      <c r="A1249" s="2" t="s">
        <v>5635</v>
      </c>
      <c r="B1249" s="6">
        <v>1824.5208333333358</v>
      </c>
      <c r="C1249" s="5">
        <v>41942.0</v>
      </c>
      <c r="D1249" s="2" t="s">
        <v>12810</v>
      </c>
      <c r="E1249" s="2" t="s">
        <v>12811</v>
      </c>
      <c r="F1249" s="2" t="s">
        <v>12812</v>
      </c>
      <c r="G1249" s="2" t="s">
        <v>9769</v>
      </c>
      <c r="H1249" s="2" t="s">
        <v>5636</v>
      </c>
      <c r="I1249" s="3" t="s">
        <v>12813</v>
      </c>
      <c r="J1249" s="4" t="s">
        <v>5637</v>
      </c>
      <c r="K1249" s="2">
        <v>2.0</v>
      </c>
      <c r="L1249" s="6">
        <v>1.0000000001164153</v>
      </c>
      <c r="M1249" s="6">
        <v>1946.5208333333358</v>
      </c>
      <c r="N1249" s="29">
        <v>0.0010274742328727526</v>
      </c>
      <c r="O1249" s="6">
        <v>973.2604166666679</v>
      </c>
      <c r="P1249" s="29">
        <v>0.0010274742328727526</v>
      </c>
      <c r="Q1249" s="30">
        <v>0.059786643029281605</v>
      </c>
      <c r="R1249" s="30">
        <v>0.30919018443912416</v>
      </c>
      <c r="S1249" s="2" t="e">
        <v>#N/A</v>
      </c>
    </row>
    <row r="1250" ht="15.75" customHeight="1">
      <c r="A1250" s="2" t="s">
        <v>5635</v>
      </c>
      <c r="B1250" s="6">
        <v>1467.6041666666642</v>
      </c>
      <c r="C1250" s="5">
        <v>41942.0</v>
      </c>
      <c r="D1250" s="2" t="s">
        <v>12814</v>
      </c>
      <c r="E1250" s="2" t="s">
        <v>11777</v>
      </c>
      <c r="F1250" s="2" t="s">
        <v>12815</v>
      </c>
      <c r="G1250" s="2" t="s">
        <v>9769</v>
      </c>
      <c r="H1250" s="2" t="s">
        <v>5636</v>
      </c>
      <c r="I1250" s="3" t="s">
        <v>12813</v>
      </c>
      <c r="J1250" s="4" t="s">
        <v>5637</v>
      </c>
      <c r="K1250" s="2">
        <v>2.0</v>
      </c>
      <c r="L1250" s="6">
        <v>0.6666666665696539</v>
      </c>
      <c r="M1250" s="6">
        <v>2303.4236111111095</v>
      </c>
      <c r="N1250" s="29">
        <v>8.6827277030266E-4</v>
      </c>
      <c r="O1250" s="6">
        <v>1151.7118055555547</v>
      </c>
      <c r="P1250" s="29">
        <v>8.6827277030266E-4</v>
      </c>
      <c r="Q1250" s="30">
        <v>0.05076261198199283</v>
      </c>
      <c r="R1250" s="30">
        <v>0.2684415791899428</v>
      </c>
      <c r="S1250" s="2" t="e">
        <v>#N/A</v>
      </c>
    </row>
    <row r="1251" ht="15.75" customHeight="1">
      <c r="A1251" s="2" t="s">
        <v>4678</v>
      </c>
      <c r="B1251" s="6">
        <v>249.43055555555475</v>
      </c>
      <c r="C1251" s="5">
        <v>41942.0</v>
      </c>
      <c r="D1251" s="2" t="s">
        <v>12816</v>
      </c>
      <c r="E1251" s="2" t="s">
        <v>12817</v>
      </c>
      <c r="F1251" s="2" t="s">
        <v>12818</v>
      </c>
      <c r="G1251" s="2" t="s">
        <v>9769</v>
      </c>
      <c r="H1251" s="2" t="s">
        <v>3773</v>
      </c>
      <c r="I1251" s="3" t="s">
        <v>12819</v>
      </c>
      <c r="J1251" s="4" t="s">
        <v>4679</v>
      </c>
      <c r="K1251" s="2">
        <v>1.0</v>
      </c>
      <c r="L1251" s="6">
        <v>0.8333333332557231</v>
      </c>
      <c r="M1251" s="6">
        <v>3521.6041666666642</v>
      </c>
      <c r="N1251" s="29">
        <v>2.839614995533524E-4</v>
      </c>
      <c r="O1251" s="6">
        <v>3521.6041666666642</v>
      </c>
      <c r="P1251" s="29">
        <v>2.839614995533524E-4</v>
      </c>
      <c r="Q1251" s="30">
        <v>0.01689336932593133</v>
      </c>
      <c r="R1251" s="30">
        <v>0.09717463620036049</v>
      </c>
      <c r="S1251" s="2" t="e">
        <v>#N/A</v>
      </c>
    </row>
    <row r="1252" ht="15.75" customHeight="1">
      <c r="A1252" s="2" t="s">
        <v>6355</v>
      </c>
      <c r="B1252" s="6">
        <v>454.66666666666424</v>
      </c>
      <c r="C1252" s="5">
        <v>41578.0</v>
      </c>
      <c r="D1252" s="2" t="s">
        <v>12820</v>
      </c>
      <c r="E1252" s="2" t="s">
        <v>12821</v>
      </c>
      <c r="F1252" s="2" t="s">
        <v>12822</v>
      </c>
      <c r="G1252" s="34" t="s">
        <v>9769</v>
      </c>
      <c r="H1252" s="2" t="s">
        <v>6347</v>
      </c>
      <c r="I1252" s="3" t="s">
        <v>549</v>
      </c>
      <c r="J1252" s="4" t="s">
        <v>6356</v>
      </c>
      <c r="K1252" s="2">
        <v>1.0</v>
      </c>
      <c r="L1252" s="6">
        <v>0.9999999999417923</v>
      </c>
      <c r="M1252" s="6">
        <v>3680.375</v>
      </c>
      <c r="N1252" s="29">
        <v>2.717114424481201E-4</v>
      </c>
      <c r="O1252" s="6">
        <v>3680.375</v>
      </c>
      <c r="P1252" s="29">
        <v>2.717114424481201E-4</v>
      </c>
      <c r="Q1252" s="30">
        <v>0.01617051696701588</v>
      </c>
      <c r="R1252" s="30">
        <v>0.09318436566526955</v>
      </c>
      <c r="S1252" s="2" t="e">
        <v>#N/A</v>
      </c>
    </row>
    <row r="1253" ht="15.75" customHeight="1">
      <c r="A1253" s="2" t="s">
        <v>893</v>
      </c>
      <c r="B1253" s="6">
        <v>915.5</v>
      </c>
      <c r="C1253" s="5">
        <v>41942.0</v>
      </c>
      <c r="D1253" s="2" t="s">
        <v>12823</v>
      </c>
      <c r="E1253" s="2" t="s">
        <v>12824</v>
      </c>
      <c r="F1253" s="2" t="s">
        <v>12825</v>
      </c>
      <c r="G1253" s="2" t="s">
        <v>9769</v>
      </c>
      <c r="H1253" s="2" t="s">
        <v>3579</v>
      </c>
      <c r="I1253" s="3" t="s">
        <v>896</v>
      </c>
      <c r="J1253" s="4" t="s">
        <v>3589</v>
      </c>
      <c r="K1253" s="2">
        <v>10.0</v>
      </c>
      <c r="L1253" s="6">
        <v>0.46666666661622</v>
      </c>
      <c r="M1253" s="6">
        <v>2855.5194444444423</v>
      </c>
      <c r="N1253" s="29">
        <v>0.003501989811155202</v>
      </c>
      <c r="O1253" s="6">
        <v>285.55194444444425</v>
      </c>
      <c r="P1253" s="29">
        <v>0.0035019898111552017</v>
      </c>
      <c r="Q1253" s="30">
        <v>0.18951252282764064</v>
      </c>
      <c r="R1253" s="30">
        <v>0.7165490912023005</v>
      </c>
      <c r="S1253" s="2" t="e">
        <v>#N/A</v>
      </c>
    </row>
    <row r="1254" ht="15.75" customHeight="1">
      <c r="A1254" s="2" t="s">
        <v>893</v>
      </c>
      <c r="B1254" s="6">
        <v>857.6520833333343</v>
      </c>
      <c r="C1254" s="5">
        <v>41942.0</v>
      </c>
      <c r="D1254" s="2" t="s">
        <v>12826</v>
      </c>
      <c r="E1254" s="2" t="s">
        <v>12827</v>
      </c>
      <c r="F1254" s="2" t="s">
        <v>12828</v>
      </c>
      <c r="G1254" s="2" t="s">
        <v>9769</v>
      </c>
      <c r="H1254" s="2" t="s">
        <v>3579</v>
      </c>
      <c r="I1254" s="3" t="s">
        <v>896</v>
      </c>
      <c r="J1254" s="4" t="s">
        <v>3589</v>
      </c>
      <c r="K1254" s="2">
        <v>10.0</v>
      </c>
      <c r="L1254" s="6">
        <v>1.4833333332790062</v>
      </c>
      <c r="M1254" s="6">
        <v>2913.409722222219</v>
      </c>
      <c r="N1254" s="29">
        <v>0.003432404280017452</v>
      </c>
      <c r="O1254" s="6">
        <v>291.3409722222219</v>
      </c>
      <c r="P1254" s="29">
        <v>0.0034324042800174515</v>
      </c>
      <c r="Q1254" s="30">
        <v>0.18612155679355658</v>
      </c>
      <c r="R1254" s="30">
        <v>0.7093587356368383</v>
      </c>
      <c r="S1254" s="2" t="e">
        <v>#N/A</v>
      </c>
    </row>
    <row r="1255" ht="15.75" customHeight="1">
      <c r="A1255" s="2" t="s">
        <v>893</v>
      </c>
      <c r="B1255" s="6">
        <v>657.6666666666642</v>
      </c>
      <c r="C1255" s="5">
        <v>41942.0</v>
      </c>
      <c r="D1255" s="2" t="s">
        <v>12829</v>
      </c>
      <c r="E1255" s="2" t="s">
        <v>12830</v>
      </c>
      <c r="F1255" s="2" t="s">
        <v>12831</v>
      </c>
      <c r="G1255" s="2" t="s">
        <v>9804</v>
      </c>
      <c r="H1255" s="2" t="s">
        <v>3579</v>
      </c>
      <c r="I1255" s="3" t="s">
        <v>896</v>
      </c>
      <c r="J1255" s="4" t="s">
        <v>3589</v>
      </c>
      <c r="K1255" s="2">
        <v>10.0</v>
      </c>
      <c r="L1255" s="6">
        <v>0.6666666665696539</v>
      </c>
      <c r="M1255" s="6">
        <v>3113.3611111111095</v>
      </c>
      <c r="N1255" s="29">
        <v>0.0032119627769202647</v>
      </c>
      <c r="O1255" s="6">
        <v>311.33611111111094</v>
      </c>
      <c r="P1255" s="29">
        <v>0.0032119627769202647</v>
      </c>
      <c r="Q1255" s="30">
        <v>0.17528529668220993</v>
      </c>
      <c r="R1255" s="30">
        <v>0.685353848360589</v>
      </c>
      <c r="S1255" s="2" t="e">
        <v>#N/A</v>
      </c>
    </row>
    <row r="1256" ht="15.75" customHeight="1">
      <c r="A1256" s="2" t="s">
        <v>893</v>
      </c>
      <c r="B1256" s="6">
        <v>609.6944444444453</v>
      </c>
      <c r="C1256" s="5">
        <v>41942.0</v>
      </c>
      <c r="D1256" s="2" t="s">
        <v>12832</v>
      </c>
      <c r="E1256" s="2" t="s">
        <v>12833</v>
      </c>
      <c r="F1256" s="2" t="s">
        <v>12834</v>
      </c>
      <c r="G1256" s="2" t="s">
        <v>9804</v>
      </c>
      <c r="H1256" s="2" t="s">
        <v>3579</v>
      </c>
      <c r="I1256" s="3" t="s">
        <v>896</v>
      </c>
      <c r="J1256" s="4" t="s">
        <v>3589</v>
      </c>
      <c r="K1256" s="2">
        <v>10.0</v>
      </c>
      <c r="L1256" s="6">
        <v>1.9166666666278616</v>
      </c>
      <c r="M1256" s="6">
        <v>3161.3854166666642</v>
      </c>
      <c r="N1256" s="29">
        <v>0.0031631701554895855</v>
      </c>
      <c r="O1256" s="6">
        <v>316.1385416666664</v>
      </c>
      <c r="P1256" s="29">
        <v>0.0031631701554895855</v>
      </c>
      <c r="Q1256" s="30">
        <v>0.1728673595459611</v>
      </c>
      <c r="R1256" s="30">
        <v>0.6797781544284938</v>
      </c>
      <c r="S1256" s="2" t="e">
        <v>#N/A</v>
      </c>
    </row>
    <row r="1257" ht="15.75" customHeight="1">
      <c r="A1257" s="2" t="s">
        <v>893</v>
      </c>
      <c r="B1257" s="6">
        <v>255.6347222222248</v>
      </c>
      <c r="C1257" s="5">
        <v>41942.0</v>
      </c>
      <c r="D1257" s="2" t="s">
        <v>12835</v>
      </c>
      <c r="E1257" s="2" t="s">
        <v>12836</v>
      </c>
      <c r="F1257" s="2" t="s">
        <v>12837</v>
      </c>
      <c r="G1257" s="2" t="s">
        <v>9769</v>
      </c>
      <c r="H1257" s="2" t="s">
        <v>3579</v>
      </c>
      <c r="I1257" s="3" t="s">
        <v>896</v>
      </c>
      <c r="J1257" s="4" t="s">
        <v>3589</v>
      </c>
      <c r="K1257" s="2">
        <v>10.0</v>
      </c>
      <c r="L1257" s="6">
        <v>0.3666666668141261</v>
      </c>
      <c r="M1257" s="6">
        <v>3515.380555555559</v>
      </c>
      <c r="N1257" s="29">
        <v>0.0028446422348773655</v>
      </c>
      <c r="O1257" s="6">
        <v>351.5380555555559</v>
      </c>
      <c r="P1257" s="29">
        <v>0.0028446422348773655</v>
      </c>
      <c r="Q1257" s="30">
        <v>0.15690744457312666</v>
      </c>
      <c r="R1257" s="30">
        <v>0.6408701312638235</v>
      </c>
      <c r="S1257" s="2" t="e">
        <v>#N/A</v>
      </c>
    </row>
    <row r="1258" ht="15.75" customHeight="1">
      <c r="A1258" s="2" t="s">
        <v>893</v>
      </c>
      <c r="B1258" s="6">
        <v>1833.4583333333358</v>
      </c>
      <c r="C1258" s="5">
        <v>41942.0</v>
      </c>
      <c r="D1258" s="2" t="s">
        <v>12838</v>
      </c>
      <c r="E1258" s="2" t="s">
        <v>12839</v>
      </c>
      <c r="F1258" s="2" t="s">
        <v>12840</v>
      </c>
      <c r="G1258" s="2" t="s">
        <v>9769</v>
      </c>
      <c r="H1258" s="2" t="s">
        <v>3579</v>
      </c>
      <c r="I1258" s="3" t="s">
        <v>896</v>
      </c>
      <c r="J1258" s="4" t="s">
        <v>3589</v>
      </c>
      <c r="K1258" s="2">
        <v>10.0</v>
      </c>
      <c r="L1258" s="6">
        <v>1.0000000001164153</v>
      </c>
      <c r="M1258" s="6">
        <v>1937.5833333333358</v>
      </c>
      <c r="N1258" s="29">
        <v>0.0051610683411466105</v>
      </c>
      <c r="O1258" s="6">
        <v>193.75833333333358</v>
      </c>
      <c r="P1258" s="29">
        <v>0.0051610683411466105</v>
      </c>
      <c r="Q1258" s="30">
        <v>0.26630663790546105</v>
      </c>
      <c r="R1258" s="30">
        <v>0.8440133110805755</v>
      </c>
      <c r="S1258" s="2" t="e">
        <v>#N/A</v>
      </c>
    </row>
    <row r="1259" ht="15.75" customHeight="1">
      <c r="A1259" s="2" t="s">
        <v>893</v>
      </c>
      <c r="B1259" s="6">
        <v>1460.5069444444453</v>
      </c>
      <c r="C1259" s="5">
        <v>41942.0</v>
      </c>
      <c r="D1259" s="2" t="s">
        <v>11302</v>
      </c>
      <c r="E1259" s="2" t="s">
        <v>11303</v>
      </c>
      <c r="F1259" s="2" t="s">
        <v>10104</v>
      </c>
      <c r="G1259" s="2" t="s">
        <v>9769</v>
      </c>
      <c r="H1259" s="2" t="s">
        <v>3579</v>
      </c>
      <c r="I1259" s="3" t="s">
        <v>896</v>
      </c>
      <c r="J1259" s="4" t="s">
        <v>3589</v>
      </c>
      <c r="K1259" s="2">
        <v>10.0</v>
      </c>
      <c r="L1259" s="6">
        <v>0.9999999999417923</v>
      </c>
      <c r="M1259" s="6">
        <v>2310.534722222219</v>
      </c>
      <c r="N1259" s="29">
        <v>0.004328002476579201</v>
      </c>
      <c r="O1259" s="6">
        <v>231.0534722222219</v>
      </c>
      <c r="P1259" s="29">
        <v>0.004328002476579201</v>
      </c>
      <c r="Q1259" s="30">
        <v>0.22870175281780436</v>
      </c>
      <c r="R1259" s="30">
        <v>0.7894602676823973</v>
      </c>
      <c r="S1259" s="2" t="e">
        <v>#N/A</v>
      </c>
    </row>
    <row r="1260" ht="15.75" customHeight="1">
      <c r="A1260" s="2" t="s">
        <v>893</v>
      </c>
      <c r="B1260" s="6">
        <v>742.7291666666642</v>
      </c>
      <c r="C1260" s="5">
        <v>41942.0</v>
      </c>
      <c r="D1260" s="2" t="s">
        <v>12841</v>
      </c>
      <c r="E1260" s="2" t="s">
        <v>12842</v>
      </c>
      <c r="F1260" s="2" t="s">
        <v>12843</v>
      </c>
      <c r="G1260" s="2" t="s">
        <v>9804</v>
      </c>
      <c r="H1260" s="2" t="s">
        <v>3579</v>
      </c>
      <c r="I1260" s="3" t="s">
        <v>896</v>
      </c>
      <c r="J1260" s="4" t="s">
        <v>3589</v>
      </c>
      <c r="K1260" s="2">
        <v>10.0</v>
      </c>
      <c r="L1260" s="6">
        <v>0.6666666665696539</v>
      </c>
      <c r="M1260" s="6">
        <v>3028.2986111111095</v>
      </c>
      <c r="N1260" s="29">
        <v>0.0033021842572951918</v>
      </c>
      <c r="O1260" s="6">
        <v>302.829861111111</v>
      </c>
      <c r="P1260" s="29">
        <v>0.0033021842572951918</v>
      </c>
      <c r="Q1260" s="30">
        <v>0.17973765374752249</v>
      </c>
      <c r="R1260" s="30">
        <v>0.6954092883628211</v>
      </c>
      <c r="S1260" s="2" t="e">
        <v>#N/A</v>
      </c>
    </row>
    <row r="1261" ht="15.75" customHeight="1">
      <c r="A1261" s="2" t="s">
        <v>893</v>
      </c>
      <c r="B1261" s="6">
        <v>550.5138888888905</v>
      </c>
      <c r="C1261" s="5">
        <v>41942.0</v>
      </c>
      <c r="D1261" s="2" t="s">
        <v>12844</v>
      </c>
      <c r="E1261" s="2" t="s">
        <v>12845</v>
      </c>
      <c r="F1261" s="2" t="s">
        <v>12846</v>
      </c>
      <c r="G1261" s="2" t="s">
        <v>9804</v>
      </c>
      <c r="H1261" s="2" t="s">
        <v>3579</v>
      </c>
      <c r="I1261" s="3" t="s">
        <v>896</v>
      </c>
      <c r="J1261" s="4" t="s">
        <v>3589</v>
      </c>
      <c r="K1261" s="2">
        <v>10.0</v>
      </c>
      <c r="L1261" s="6">
        <v>0.6666666667442769</v>
      </c>
      <c r="M1261" s="6">
        <v>3220.5138888888905</v>
      </c>
      <c r="N1261" s="29">
        <v>0.0031050945113141864</v>
      </c>
      <c r="O1261" s="6">
        <v>322.05138888888905</v>
      </c>
      <c r="P1261" s="29">
        <v>0.0031050945113141864</v>
      </c>
      <c r="Q1261" s="30">
        <v>0.1699801565273038</v>
      </c>
      <c r="R1261" s="30">
        <v>0.673012725280539</v>
      </c>
      <c r="S1261" s="2" t="e">
        <v>#N/A</v>
      </c>
    </row>
    <row r="1262" ht="15.75" customHeight="1">
      <c r="A1262" s="2" t="s">
        <v>893</v>
      </c>
      <c r="B1262" s="6">
        <v>361.39583333333576</v>
      </c>
      <c r="C1262" s="5">
        <v>41942.0</v>
      </c>
      <c r="D1262" s="2" t="s">
        <v>10799</v>
      </c>
      <c r="E1262" s="2" t="s">
        <v>10800</v>
      </c>
      <c r="F1262" s="2" t="s">
        <v>10803</v>
      </c>
      <c r="G1262" s="2" t="s">
        <v>9804</v>
      </c>
      <c r="H1262" s="2" t="s">
        <v>3579</v>
      </c>
      <c r="I1262" s="3" t="s">
        <v>896</v>
      </c>
      <c r="J1262" s="4" t="s">
        <v>3589</v>
      </c>
      <c r="K1262" s="2">
        <v>10.0</v>
      </c>
      <c r="L1262" s="6">
        <v>0.6666666667442769</v>
      </c>
      <c r="M1262" s="6">
        <v>3409.6319444444453</v>
      </c>
      <c r="N1262" s="29">
        <v>0.002932867876338884</v>
      </c>
      <c r="O1262" s="6">
        <v>340.9631944444445</v>
      </c>
      <c r="P1262" s="29">
        <v>0.002932867876338884</v>
      </c>
      <c r="Q1262" s="30">
        <v>0.16135859589952584</v>
      </c>
      <c r="R1262" s="30">
        <v>0.6520972998185552</v>
      </c>
      <c r="S1262" s="2" t="e">
        <v>#N/A</v>
      </c>
    </row>
    <row r="1263" ht="15.75" customHeight="1">
      <c r="A1263" s="2" t="s">
        <v>5903</v>
      </c>
      <c r="B1263" s="6">
        <v>278.41666666666424</v>
      </c>
      <c r="C1263" s="5">
        <v>41942.0</v>
      </c>
      <c r="D1263" s="2" t="s">
        <v>12847</v>
      </c>
      <c r="E1263" s="2" t="s">
        <v>12848</v>
      </c>
      <c r="F1263" s="2" t="s">
        <v>12849</v>
      </c>
      <c r="G1263" s="2" t="s">
        <v>9769</v>
      </c>
      <c r="H1263" s="2" t="s">
        <v>4173</v>
      </c>
      <c r="I1263" s="32" t="s">
        <v>5904</v>
      </c>
      <c r="J1263" s="4" t="s">
        <v>5905</v>
      </c>
      <c r="K1263" s="2">
        <v>1.0</v>
      </c>
      <c r="L1263" s="6">
        <v>0.75</v>
      </c>
      <c r="M1263" s="6">
        <v>3492.6145833333358</v>
      </c>
      <c r="N1263" s="29">
        <v>2.863184517329721E-4</v>
      </c>
      <c r="O1263" s="6">
        <v>3492.6145833333358</v>
      </c>
      <c r="P1263" s="29">
        <v>2.863184517329721E-4</v>
      </c>
      <c r="Q1263" s="30">
        <v>0.0170323876148738</v>
      </c>
      <c r="R1263" s="30">
        <v>0.09794036112980076</v>
      </c>
      <c r="S1263" s="2" t="e">
        <v>#N/A</v>
      </c>
    </row>
    <row r="1264" ht="15.75" customHeight="1">
      <c r="A1264" s="2" t="s">
        <v>909</v>
      </c>
      <c r="B1264" s="6">
        <v>844.5416666666642</v>
      </c>
      <c r="C1264" s="5">
        <v>41942.0</v>
      </c>
      <c r="D1264" s="2" t="s">
        <v>12850</v>
      </c>
      <c r="E1264" s="2" t="s">
        <v>12851</v>
      </c>
      <c r="F1264" s="2" t="s">
        <v>910</v>
      </c>
      <c r="G1264" s="7" t="s">
        <v>9769</v>
      </c>
      <c r="H1264" s="2" t="s">
        <v>4173</v>
      </c>
      <c r="I1264" s="3" t="s">
        <v>12852</v>
      </c>
      <c r="J1264" s="4" t="s">
        <v>6152</v>
      </c>
      <c r="K1264" s="2">
        <v>4.0</v>
      </c>
      <c r="L1264" s="6">
        <v>1.9999999998835847</v>
      </c>
      <c r="M1264" s="6">
        <v>2926.5416666666642</v>
      </c>
      <c r="N1264" s="29">
        <v>0.001366800973845695</v>
      </c>
      <c r="O1264" s="6">
        <v>731.6354166666661</v>
      </c>
      <c r="P1264" s="29">
        <v>0.001366800973845695</v>
      </c>
      <c r="Q1264" s="30">
        <v>0.07873546528001196</v>
      </c>
      <c r="R1264" s="30">
        <v>0.38862719511466326</v>
      </c>
      <c r="S1264" s="2" t="e">
        <v>#N/A</v>
      </c>
    </row>
    <row r="1265" ht="15.75" customHeight="1">
      <c r="A1265" s="2" t="s">
        <v>909</v>
      </c>
      <c r="B1265" s="6">
        <v>354.6423611111095</v>
      </c>
      <c r="C1265" s="5">
        <v>41942.0</v>
      </c>
      <c r="D1265" s="2" t="s">
        <v>12853</v>
      </c>
      <c r="E1265" s="2" t="s">
        <v>12854</v>
      </c>
      <c r="F1265" s="2" t="s">
        <v>10591</v>
      </c>
      <c r="G1265" s="2" t="s">
        <v>9769</v>
      </c>
      <c r="H1265" s="2" t="s">
        <v>4173</v>
      </c>
      <c r="I1265" s="3" t="s">
        <v>12852</v>
      </c>
      <c r="J1265" s="4" t="s">
        <v>6152</v>
      </c>
      <c r="K1265" s="2">
        <v>4.0</v>
      </c>
      <c r="L1265" s="6">
        <v>0.33333333337213844</v>
      </c>
      <c r="M1265" s="6">
        <v>3416.371527777781</v>
      </c>
      <c r="N1265" s="29">
        <v>0.0011708328463332696</v>
      </c>
      <c r="O1265" s="6">
        <v>854.0928819444453</v>
      </c>
      <c r="P1265" s="29">
        <v>0.0011708328463332696</v>
      </c>
      <c r="Q1265" s="30">
        <v>0.06783922217640825</v>
      </c>
      <c r="R1265" s="30">
        <v>0.3439378965856309</v>
      </c>
      <c r="S1265" s="2" t="e">
        <v>#N/A</v>
      </c>
    </row>
    <row r="1266" ht="15.75" customHeight="1">
      <c r="A1266" s="2" t="s">
        <v>909</v>
      </c>
      <c r="B1266" s="6">
        <v>755.5798611111095</v>
      </c>
      <c r="C1266" s="5">
        <v>41942.0</v>
      </c>
      <c r="D1266" s="2" t="s">
        <v>12855</v>
      </c>
      <c r="E1266" s="2" t="s">
        <v>12856</v>
      </c>
      <c r="F1266" s="2" t="s">
        <v>10608</v>
      </c>
      <c r="G1266" s="2" t="s">
        <v>9769</v>
      </c>
      <c r="H1266" s="2" t="s">
        <v>4173</v>
      </c>
      <c r="I1266" s="3" t="s">
        <v>12852</v>
      </c>
      <c r="J1266" s="4" t="s">
        <v>6152</v>
      </c>
      <c r="K1266" s="2">
        <v>4.0</v>
      </c>
      <c r="L1266" s="6">
        <v>0.9999999999417923</v>
      </c>
      <c r="M1266" s="6">
        <v>3015.4618055555547</v>
      </c>
      <c r="N1266" s="29">
        <v>0.001326496655547278</v>
      </c>
      <c r="O1266" s="6">
        <v>753.8654513888887</v>
      </c>
      <c r="P1266" s="29">
        <v>0.001326496655547278</v>
      </c>
      <c r="Q1266" s="30">
        <v>0.07650491299769113</v>
      </c>
      <c r="R1266" s="30">
        <v>0.379691780346491</v>
      </c>
      <c r="S1266" s="2" t="e">
        <v>#N/A</v>
      </c>
    </row>
    <row r="1267" ht="15.75" customHeight="1">
      <c r="A1267" s="2" t="s">
        <v>909</v>
      </c>
      <c r="B1267" s="6">
        <v>580.625</v>
      </c>
      <c r="C1267" s="5">
        <v>41942.0</v>
      </c>
      <c r="D1267" s="2" t="s">
        <v>12857</v>
      </c>
      <c r="E1267" s="2" t="s">
        <v>10743</v>
      </c>
      <c r="F1267" s="2" t="s">
        <v>12858</v>
      </c>
      <c r="G1267" s="2" t="s">
        <v>9804</v>
      </c>
      <c r="H1267" s="2" t="s">
        <v>4173</v>
      </c>
      <c r="I1267" s="3" t="s">
        <v>12852</v>
      </c>
      <c r="J1267" s="4" t="s">
        <v>6152</v>
      </c>
      <c r="K1267" s="2">
        <v>4.0</v>
      </c>
      <c r="L1267" s="6">
        <v>0.9999999999417923</v>
      </c>
      <c r="M1267" s="6">
        <v>3190.4166666666642</v>
      </c>
      <c r="N1267" s="29">
        <v>0.0012537547342301172</v>
      </c>
      <c r="O1267" s="6">
        <v>797.6041666666661</v>
      </c>
      <c r="P1267" s="29">
        <v>0.0012537547342301172</v>
      </c>
      <c r="Q1267" s="30">
        <v>0.07246549594386964</v>
      </c>
      <c r="R1267" s="30">
        <v>0.363233150862853</v>
      </c>
      <c r="S1267" s="2" t="e">
        <v>#N/A</v>
      </c>
    </row>
    <row r="1268" ht="15.75" customHeight="1">
      <c r="A1268" s="2" t="s">
        <v>6126</v>
      </c>
      <c r="B1268" s="6">
        <v>1260.5416666666642</v>
      </c>
      <c r="C1268" s="5">
        <v>41942.0</v>
      </c>
      <c r="D1268" s="2" t="s">
        <v>10171</v>
      </c>
      <c r="E1268" s="2" t="s">
        <v>10172</v>
      </c>
      <c r="F1268" s="2" t="s">
        <v>12859</v>
      </c>
      <c r="G1268" s="2" t="s">
        <v>9769</v>
      </c>
      <c r="H1268" s="2" t="s">
        <v>4173</v>
      </c>
      <c r="I1268" s="3" t="s">
        <v>12860</v>
      </c>
      <c r="J1268" s="4" t="s">
        <v>6127</v>
      </c>
      <c r="K1268" s="2">
        <v>2.0</v>
      </c>
      <c r="L1268" s="6">
        <v>0.9999999999417923</v>
      </c>
      <c r="M1268" s="6">
        <v>2510.5</v>
      </c>
      <c r="N1268" s="29">
        <v>7.966540529774945E-4</v>
      </c>
      <c r="O1268" s="6">
        <v>1255.25</v>
      </c>
      <c r="P1268" s="29">
        <v>7.966540529774945E-4</v>
      </c>
      <c r="Q1268" s="30">
        <v>0.046674845604575466</v>
      </c>
      <c r="R1268" s="30">
        <v>0.2493347450967175</v>
      </c>
      <c r="S1268" s="2" t="e">
        <v>#N/A</v>
      </c>
    </row>
    <row r="1269" ht="15.75" customHeight="1">
      <c r="A1269" s="2" t="s">
        <v>6126</v>
      </c>
      <c r="B1269" s="6">
        <v>592.5833333333358</v>
      </c>
      <c r="C1269" s="5">
        <v>41942.0</v>
      </c>
      <c r="D1269" s="2" t="s">
        <v>12861</v>
      </c>
      <c r="E1269" s="2" t="s">
        <v>10740</v>
      </c>
      <c r="F1269" s="2" t="s">
        <v>12862</v>
      </c>
      <c r="G1269" s="2" t="s">
        <v>9804</v>
      </c>
      <c r="H1269" s="2" t="s">
        <v>4173</v>
      </c>
      <c r="I1269" s="3" t="s">
        <v>12860</v>
      </c>
      <c r="J1269" s="4" t="s">
        <v>6127</v>
      </c>
      <c r="K1269" s="2">
        <v>2.0</v>
      </c>
      <c r="L1269" s="6">
        <v>1.0000000001164153</v>
      </c>
      <c r="M1269" s="6">
        <v>3178.4583333333358</v>
      </c>
      <c r="N1269" s="29">
        <v>6.29235871688318E-4</v>
      </c>
      <c r="O1269" s="6">
        <v>1589.2291666666679</v>
      </c>
      <c r="P1269" s="29">
        <v>6.29235871688318E-4</v>
      </c>
      <c r="Q1269" s="30">
        <v>0.03705034925167816</v>
      </c>
      <c r="R1269" s="30">
        <v>0.20270052170041297</v>
      </c>
      <c r="S1269" s="2" t="e">
        <v>#N/A</v>
      </c>
    </row>
    <row r="1270" ht="15.75" customHeight="1">
      <c r="A1270" s="2" t="s">
        <v>912</v>
      </c>
      <c r="B1270" s="6">
        <v>1490.4583333333358</v>
      </c>
      <c r="C1270" s="5">
        <v>41942.0</v>
      </c>
      <c r="D1270" s="2" t="s">
        <v>12863</v>
      </c>
      <c r="E1270" s="2" t="s">
        <v>10256</v>
      </c>
      <c r="F1270" s="2" t="s">
        <v>12864</v>
      </c>
      <c r="G1270" s="2" t="s">
        <v>9769</v>
      </c>
      <c r="H1270" s="2" t="s">
        <v>4173</v>
      </c>
      <c r="I1270" s="3" t="s">
        <v>914</v>
      </c>
      <c r="J1270" s="4" t="s">
        <v>6111</v>
      </c>
      <c r="K1270" s="2">
        <v>3.0</v>
      </c>
      <c r="L1270" s="6">
        <v>1.0000000001164153</v>
      </c>
      <c r="M1270" s="6">
        <v>2280.5833333333358</v>
      </c>
      <c r="N1270" s="29">
        <v>0.0013154529177476508</v>
      </c>
      <c r="O1270" s="6">
        <v>760.1944444444453</v>
      </c>
      <c r="P1270" s="29">
        <v>0.0013154529177476508</v>
      </c>
      <c r="Q1270" s="30">
        <v>0.07589277995697885</v>
      </c>
      <c r="R1270" s="30">
        <v>0.37722068369581196</v>
      </c>
      <c r="S1270" s="2" t="e">
        <v>#N/A</v>
      </c>
    </row>
    <row r="1271" ht="15.75" customHeight="1">
      <c r="A1271" s="2" t="s">
        <v>912</v>
      </c>
      <c r="B1271" s="6">
        <v>117.70833333333576</v>
      </c>
      <c r="C1271" s="5">
        <v>41942.0</v>
      </c>
      <c r="D1271" s="2" t="s">
        <v>10491</v>
      </c>
      <c r="E1271" s="2" t="s">
        <v>10492</v>
      </c>
      <c r="F1271" s="2" t="s">
        <v>917</v>
      </c>
      <c r="G1271" s="7" t="s">
        <v>9769</v>
      </c>
      <c r="H1271" s="2" t="s">
        <v>4173</v>
      </c>
      <c r="I1271" s="32" t="s">
        <v>914</v>
      </c>
      <c r="J1271" s="4" t="s">
        <v>6111</v>
      </c>
      <c r="K1271" s="2">
        <v>3.0</v>
      </c>
      <c r="L1271" s="6">
        <v>1.0000000001164153</v>
      </c>
      <c r="M1271" s="6">
        <v>3653.3333333333358</v>
      </c>
      <c r="N1271" s="29">
        <v>8.211678832116783E-4</v>
      </c>
      <c r="O1271" s="6">
        <v>1217.7777777777785</v>
      </c>
      <c r="P1271" s="29">
        <v>8.211678832116783E-4</v>
      </c>
      <c r="Q1271" s="30">
        <v>0.048075993986141596</v>
      </c>
      <c r="R1271" s="30">
        <v>0.2559302049189721</v>
      </c>
      <c r="S1271" s="2" t="e">
        <v>#N/A</v>
      </c>
    </row>
    <row r="1272" ht="15.75" customHeight="1">
      <c r="A1272" s="2" t="s">
        <v>912</v>
      </c>
      <c r="B1272" s="6">
        <v>592.5416666666642</v>
      </c>
      <c r="C1272" s="5">
        <v>41942.0</v>
      </c>
      <c r="D1272" s="2" t="s">
        <v>12865</v>
      </c>
      <c r="E1272" s="2" t="s">
        <v>12861</v>
      </c>
      <c r="F1272" s="2" t="s">
        <v>12866</v>
      </c>
      <c r="G1272" s="2" t="s">
        <v>9804</v>
      </c>
      <c r="H1272" s="2" t="s">
        <v>4173</v>
      </c>
      <c r="I1272" s="3" t="s">
        <v>914</v>
      </c>
      <c r="J1272" s="4" t="s">
        <v>6111</v>
      </c>
      <c r="K1272" s="2">
        <v>3.0</v>
      </c>
      <c r="L1272" s="6">
        <v>0.9999999999417923</v>
      </c>
      <c r="M1272" s="6">
        <v>3178.5</v>
      </c>
      <c r="N1272" s="29">
        <v>9.438414346389807E-4</v>
      </c>
      <c r="O1272" s="6">
        <v>1059.5</v>
      </c>
      <c r="P1272" s="29">
        <v>9.438414346389807E-4</v>
      </c>
      <c r="Q1272" s="30">
        <v>0.05505682547889201</v>
      </c>
      <c r="R1272" s="30">
        <v>0.28807514685080526</v>
      </c>
      <c r="S1272" s="2" t="e">
        <v>#N/A</v>
      </c>
    </row>
    <row r="1273" ht="15.75" customHeight="1">
      <c r="A1273" s="2" t="s">
        <v>918</v>
      </c>
      <c r="B1273" s="6">
        <v>1459.6041666666642</v>
      </c>
      <c r="C1273" s="5">
        <v>41942.0</v>
      </c>
      <c r="D1273" s="2" t="s">
        <v>12867</v>
      </c>
      <c r="E1273" s="2" t="s">
        <v>12868</v>
      </c>
      <c r="F1273" s="2" t="s">
        <v>10104</v>
      </c>
      <c r="G1273" s="2" t="s">
        <v>9769</v>
      </c>
      <c r="H1273" s="2" t="s">
        <v>5641</v>
      </c>
      <c r="I1273" s="3" t="s">
        <v>12869</v>
      </c>
      <c r="J1273" s="4" t="s">
        <v>5737</v>
      </c>
      <c r="K1273" s="2">
        <v>1.0</v>
      </c>
      <c r="L1273" s="6">
        <v>0.4999999998835847</v>
      </c>
      <c r="M1273" s="6">
        <v>2311.4166666666642</v>
      </c>
      <c r="N1273" s="29">
        <v>4.3263510833904217E-4</v>
      </c>
      <c r="O1273" s="6">
        <v>2311.4166666666642</v>
      </c>
      <c r="P1273" s="29">
        <v>4.3263510833904217E-4</v>
      </c>
      <c r="Q1273" s="30">
        <v>0.025624091229485058</v>
      </c>
      <c r="R1273" s="30">
        <v>0.14422572838670356</v>
      </c>
      <c r="S1273" s="2" t="e">
        <v>#N/A</v>
      </c>
    </row>
    <row r="1274" ht="15.75" customHeight="1">
      <c r="A1274" s="2" t="s">
        <v>6317</v>
      </c>
      <c r="B1274" s="6">
        <v>1131.5833333333358</v>
      </c>
      <c r="C1274" s="5">
        <v>41942.0</v>
      </c>
      <c r="D1274" s="2" t="s">
        <v>10879</v>
      </c>
      <c r="E1274" s="2" t="s">
        <v>10839</v>
      </c>
      <c r="F1274" s="2" t="s">
        <v>10720</v>
      </c>
      <c r="G1274" s="2" t="s">
        <v>9804</v>
      </c>
      <c r="H1274" s="2" t="s">
        <v>3383</v>
      </c>
      <c r="I1274" s="3" t="s">
        <v>12870</v>
      </c>
      <c r="J1274" s="4" t="s">
        <v>6318</v>
      </c>
      <c r="K1274" s="2">
        <v>1.0</v>
      </c>
      <c r="L1274" s="6">
        <v>1.0000000001164153</v>
      </c>
      <c r="M1274" s="6">
        <v>2639.4583333333358</v>
      </c>
      <c r="N1274" s="29">
        <v>3.788656132097807E-4</v>
      </c>
      <c r="O1274" s="6">
        <v>2639.4583333333358</v>
      </c>
      <c r="P1274" s="29">
        <v>3.788656132097807E-4</v>
      </c>
      <c r="Q1274" s="30">
        <v>0.022475512995693836</v>
      </c>
      <c r="R1274" s="30">
        <v>0.1274991238786557</v>
      </c>
      <c r="S1274" s="2" t="e">
        <v>#N/A</v>
      </c>
    </row>
    <row r="1275" ht="15.75" customHeight="1">
      <c r="A1275" s="2" t="s">
        <v>920</v>
      </c>
      <c r="B1275" s="6">
        <v>1271.4166666666642</v>
      </c>
      <c r="C1275" s="5">
        <v>41942.0</v>
      </c>
      <c r="D1275" s="2" t="s">
        <v>12871</v>
      </c>
      <c r="E1275" s="2" t="s">
        <v>12872</v>
      </c>
      <c r="F1275" s="2" t="s">
        <v>12873</v>
      </c>
      <c r="G1275" s="2" t="s">
        <v>9769</v>
      </c>
      <c r="H1275" s="2" t="s">
        <v>3293</v>
      </c>
      <c r="I1275" s="3" t="s">
        <v>12874</v>
      </c>
      <c r="J1275" s="4" t="s">
        <v>4650</v>
      </c>
      <c r="K1275" s="2">
        <v>10.0</v>
      </c>
      <c r="L1275" s="6">
        <v>1.9999999998835847</v>
      </c>
      <c r="M1275" s="6">
        <v>2499.6666666666642</v>
      </c>
      <c r="N1275" s="29">
        <v>0.004000533404453931</v>
      </c>
      <c r="O1275" s="6">
        <v>249.9666666666664</v>
      </c>
      <c r="P1275" s="29">
        <v>0.004000533404453931</v>
      </c>
      <c r="Q1275" s="30">
        <v>0.21339731397887074</v>
      </c>
      <c r="R1275" s="30">
        <v>0.7631177331457674</v>
      </c>
      <c r="S1275" s="2" t="e">
        <v>#N/A</v>
      </c>
    </row>
    <row r="1276" ht="15.75" customHeight="1">
      <c r="A1276" s="2" t="s">
        <v>920</v>
      </c>
      <c r="B1276" s="6">
        <v>1837.625</v>
      </c>
      <c r="C1276" s="5">
        <v>41942.0</v>
      </c>
      <c r="D1276" s="2" t="s">
        <v>12875</v>
      </c>
      <c r="E1276" s="2" t="s">
        <v>12876</v>
      </c>
      <c r="F1276" s="2" t="s">
        <v>12877</v>
      </c>
      <c r="G1276" s="2" t="s">
        <v>9769</v>
      </c>
      <c r="H1276" s="2" t="s">
        <v>3293</v>
      </c>
      <c r="I1276" s="3" t="s">
        <v>12874</v>
      </c>
      <c r="J1276" s="4" t="s">
        <v>4650</v>
      </c>
      <c r="K1276" s="2">
        <v>10.0</v>
      </c>
      <c r="L1276" s="6">
        <v>1.5</v>
      </c>
      <c r="M1276" s="6">
        <v>1933.4375</v>
      </c>
      <c r="N1276" s="29">
        <v>0.005172135122030063</v>
      </c>
      <c r="O1276" s="6">
        <v>193.34375</v>
      </c>
      <c r="P1276" s="29">
        <v>0.005172135122030063</v>
      </c>
      <c r="Q1276" s="30">
        <v>0.2667936536171187</v>
      </c>
      <c r="R1276" s="30">
        <v>0.8446335321496016</v>
      </c>
      <c r="S1276" s="2" t="e">
        <v>#N/A</v>
      </c>
    </row>
    <row r="1277" ht="15.75" customHeight="1">
      <c r="A1277" s="2" t="s">
        <v>920</v>
      </c>
      <c r="B1277" s="6">
        <v>1221.375</v>
      </c>
      <c r="C1277" s="5">
        <v>41942.0</v>
      </c>
      <c r="D1277" s="2" t="s">
        <v>12878</v>
      </c>
      <c r="E1277" s="2" t="s">
        <v>12879</v>
      </c>
      <c r="F1277" s="2" t="s">
        <v>12880</v>
      </c>
      <c r="G1277" s="2" t="s">
        <v>9769</v>
      </c>
      <c r="H1277" s="2" t="s">
        <v>3293</v>
      </c>
      <c r="I1277" s="3" t="s">
        <v>12874</v>
      </c>
      <c r="J1277" s="4" t="s">
        <v>4650</v>
      </c>
      <c r="K1277" s="2">
        <v>10.0</v>
      </c>
      <c r="L1277" s="6">
        <v>0.9999999999417923</v>
      </c>
      <c r="M1277" s="6">
        <v>2549.6666666666642</v>
      </c>
      <c r="N1277" s="29">
        <v>0.003922081317819326</v>
      </c>
      <c r="O1277" s="6">
        <v>254.9666666666664</v>
      </c>
      <c r="P1277" s="29">
        <v>0.003922081317819326</v>
      </c>
      <c r="Q1277" s="30">
        <v>0.20968594857655687</v>
      </c>
      <c r="R1277" s="30">
        <v>0.7563321555711842</v>
      </c>
      <c r="S1277" s="2" t="e">
        <v>#N/A</v>
      </c>
    </row>
    <row r="1278" ht="15.75" customHeight="1">
      <c r="A1278" s="2" t="s">
        <v>920</v>
      </c>
      <c r="B1278" s="6">
        <v>934.4166666666642</v>
      </c>
      <c r="C1278" s="5">
        <v>41942.0</v>
      </c>
      <c r="D1278" s="2" t="s">
        <v>12881</v>
      </c>
      <c r="E1278" s="2" t="s">
        <v>12882</v>
      </c>
      <c r="F1278" s="2" t="s">
        <v>931</v>
      </c>
      <c r="G1278" s="7" t="s">
        <v>9769</v>
      </c>
      <c r="H1278" s="2" t="s">
        <v>3293</v>
      </c>
      <c r="I1278" s="3" t="s">
        <v>12874</v>
      </c>
      <c r="J1278" s="4" t="s">
        <v>4650</v>
      </c>
      <c r="K1278" s="2">
        <v>10.0</v>
      </c>
      <c r="L1278" s="6">
        <v>2.833333333313931</v>
      </c>
      <c r="M1278" s="6">
        <v>2836.7013888888905</v>
      </c>
      <c r="N1278" s="29">
        <v>0.0035252212443541357</v>
      </c>
      <c r="O1278" s="6">
        <v>283.670138888889</v>
      </c>
      <c r="P1278" s="29">
        <v>0.003525221244354136</v>
      </c>
      <c r="Q1278" s="30">
        <v>0.19064146297899298</v>
      </c>
      <c r="R1278" s="30">
        <v>0.7189097952923136</v>
      </c>
      <c r="S1278" s="2" t="e">
        <v>#N/A</v>
      </c>
    </row>
    <row r="1279" ht="15.75" customHeight="1">
      <c r="A1279" s="2" t="s">
        <v>920</v>
      </c>
      <c r="B1279" s="6">
        <v>932.4583333333358</v>
      </c>
      <c r="C1279" s="5">
        <v>41942.0</v>
      </c>
      <c r="D1279" s="2" t="s">
        <v>12883</v>
      </c>
      <c r="E1279" s="2" t="s">
        <v>12884</v>
      </c>
      <c r="F1279" s="2" t="s">
        <v>933</v>
      </c>
      <c r="G1279" s="7" t="s">
        <v>9769</v>
      </c>
      <c r="H1279" s="2" t="s">
        <v>3293</v>
      </c>
      <c r="I1279" s="32" t="s">
        <v>12874</v>
      </c>
      <c r="J1279" s="4" t="s">
        <v>4650</v>
      </c>
      <c r="K1279" s="2">
        <v>10.0</v>
      </c>
      <c r="L1279" s="6">
        <v>5.500000000116415</v>
      </c>
      <c r="M1279" s="6">
        <v>2838.7708333333358</v>
      </c>
      <c r="N1279" s="29">
        <v>0.0035226513822737217</v>
      </c>
      <c r="O1279" s="6">
        <v>283.8770833333336</v>
      </c>
      <c r="P1279" s="29">
        <v>0.0035226513822737217</v>
      </c>
      <c r="Q1279" s="30">
        <v>0.19051665696838826</v>
      </c>
      <c r="R1279" s="30">
        <v>0.7186496242612387</v>
      </c>
      <c r="S1279" s="2" t="e">
        <v>#N/A</v>
      </c>
    </row>
    <row r="1280" ht="15.75" customHeight="1">
      <c r="A1280" s="2" t="s">
        <v>920</v>
      </c>
      <c r="B1280" s="6">
        <v>535.6708333333299</v>
      </c>
      <c r="C1280" s="5">
        <v>41942.0</v>
      </c>
      <c r="D1280" s="2" t="s">
        <v>12885</v>
      </c>
      <c r="E1280" s="2" t="s">
        <v>12886</v>
      </c>
      <c r="F1280" s="2" t="s">
        <v>936</v>
      </c>
      <c r="G1280" s="7" t="s">
        <v>9769</v>
      </c>
      <c r="H1280" s="2" t="s">
        <v>3293</v>
      </c>
      <c r="I1280" s="3" t="s">
        <v>12874</v>
      </c>
      <c r="J1280" s="4" t="s">
        <v>4650</v>
      </c>
      <c r="K1280" s="2">
        <v>10.0</v>
      </c>
      <c r="L1280" s="6">
        <v>2.7833333333255723</v>
      </c>
      <c r="M1280" s="6">
        <v>3235.445138888892</v>
      </c>
      <c r="N1280" s="29">
        <v>0.0030907648161928574</v>
      </c>
      <c r="O1280" s="6">
        <v>323.5445138888892</v>
      </c>
      <c r="P1280" s="29">
        <v>0.0030907648161928574</v>
      </c>
      <c r="Q1280" s="30">
        <v>0.16926621377572826</v>
      </c>
      <c r="R1280" s="30">
        <v>0.6713215408187387</v>
      </c>
      <c r="S1280" s="2" t="e">
        <v>#N/A</v>
      </c>
    </row>
    <row r="1281" ht="15.75" customHeight="1">
      <c r="A1281" s="2" t="s">
        <v>920</v>
      </c>
      <c r="B1281" s="6">
        <v>68.375</v>
      </c>
      <c r="C1281" s="5">
        <v>41942.0</v>
      </c>
      <c r="D1281" s="2" t="s">
        <v>12887</v>
      </c>
      <c r="E1281" s="2" t="s">
        <v>12888</v>
      </c>
      <c r="F1281" s="2" t="s">
        <v>12889</v>
      </c>
      <c r="G1281" s="7" t="s">
        <v>9769</v>
      </c>
      <c r="H1281" s="2" t="s">
        <v>3293</v>
      </c>
      <c r="I1281" s="3" t="s">
        <v>12874</v>
      </c>
      <c r="J1281" s="4" t="s">
        <v>4650</v>
      </c>
      <c r="K1281" s="2">
        <v>10.0</v>
      </c>
      <c r="L1281" s="6">
        <v>3.0</v>
      </c>
      <c r="M1281" s="6">
        <v>3702.75</v>
      </c>
      <c r="N1281" s="29">
        <v>0.0027006954290729863</v>
      </c>
      <c r="O1281" s="6">
        <v>370.275</v>
      </c>
      <c r="P1281" s="29">
        <v>0.0027006954290729863</v>
      </c>
      <c r="Q1281" s="30">
        <v>0.14959428001176234</v>
      </c>
      <c r="R1281" s="30">
        <v>0.6217690739677857</v>
      </c>
      <c r="S1281" s="2" t="e">
        <v>#N/A</v>
      </c>
    </row>
    <row r="1282" ht="15.75" customHeight="1">
      <c r="A1282" s="2" t="s">
        <v>920</v>
      </c>
      <c r="B1282" s="6">
        <v>1124.25</v>
      </c>
      <c r="C1282" s="5">
        <v>41942.0</v>
      </c>
      <c r="D1282" s="2" t="s">
        <v>12890</v>
      </c>
      <c r="E1282" s="2" t="s">
        <v>12891</v>
      </c>
      <c r="F1282" s="2" t="s">
        <v>12892</v>
      </c>
      <c r="G1282" s="2" t="s">
        <v>9804</v>
      </c>
      <c r="H1282" s="2" t="s">
        <v>3293</v>
      </c>
      <c r="I1282" s="3" t="s">
        <v>12874</v>
      </c>
      <c r="J1282" s="4" t="s">
        <v>4650</v>
      </c>
      <c r="K1282" s="2">
        <v>10.0</v>
      </c>
      <c r="L1282" s="6">
        <v>0.5000000000582077</v>
      </c>
      <c r="M1282" s="6">
        <v>2646.7708333333358</v>
      </c>
      <c r="N1282" s="29">
        <v>0.003778188830729266</v>
      </c>
      <c r="O1282" s="6">
        <v>264.6770833333336</v>
      </c>
      <c r="P1282" s="29">
        <v>0.0037781888307292654</v>
      </c>
      <c r="Q1282" s="30">
        <v>0.20283319407935385</v>
      </c>
      <c r="R1282" s="30">
        <v>0.7433772006575924</v>
      </c>
      <c r="S1282" s="2" t="e">
        <v>#N/A</v>
      </c>
    </row>
    <row r="1283" ht="15.75" customHeight="1">
      <c r="A1283" s="2" t="s">
        <v>920</v>
      </c>
      <c r="B1283" s="6">
        <v>1102.5194444444423</v>
      </c>
      <c r="C1283" s="5">
        <v>41942.0</v>
      </c>
      <c r="D1283" s="2" t="s">
        <v>11586</v>
      </c>
      <c r="E1283" s="2" t="s">
        <v>12893</v>
      </c>
      <c r="F1283" s="2" t="s">
        <v>925</v>
      </c>
      <c r="G1283" s="2" t="s">
        <v>9804</v>
      </c>
      <c r="H1283" s="2" t="s">
        <v>3293</v>
      </c>
      <c r="I1283" s="32" t="s">
        <v>12874</v>
      </c>
      <c r="J1283" s="4" t="s">
        <v>4650</v>
      </c>
      <c r="K1283" s="2">
        <v>10.0</v>
      </c>
      <c r="L1283" s="6">
        <v>1.116666666639503</v>
      </c>
      <c r="M1283" s="6">
        <v>2668.5270833333343</v>
      </c>
      <c r="N1283" s="29">
        <v>0.003747385613005925</v>
      </c>
      <c r="O1283" s="6">
        <v>266.85270833333345</v>
      </c>
      <c r="P1283" s="29">
        <v>0.0037473856130059244</v>
      </c>
      <c r="Q1283" s="30">
        <v>0.20135851359092338</v>
      </c>
      <c r="R1283" s="30">
        <v>0.740515632926489</v>
      </c>
      <c r="S1283" s="2" t="e">
        <v>#N/A</v>
      </c>
    </row>
    <row r="1284" ht="15.75" customHeight="1">
      <c r="A1284" s="2" t="s">
        <v>920</v>
      </c>
      <c r="B1284" s="6">
        <v>399.625</v>
      </c>
      <c r="C1284" s="5">
        <v>41942.0</v>
      </c>
      <c r="D1284" s="2" t="s">
        <v>12894</v>
      </c>
      <c r="E1284" s="2" t="s">
        <v>12895</v>
      </c>
      <c r="F1284" s="2" t="s">
        <v>12896</v>
      </c>
      <c r="G1284" s="2" t="s">
        <v>9804</v>
      </c>
      <c r="H1284" s="2" t="s">
        <v>3293</v>
      </c>
      <c r="I1284" s="3" t="s">
        <v>12874</v>
      </c>
      <c r="J1284" s="4" t="s">
        <v>4650</v>
      </c>
      <c r="K1284" s="2">
        <v>10.0</v>
      </c>
      <c r="L1284" s="6">
        <v>218.66666666662786</v>
      </c>
      <c r="M1284" s="6">
        <v>3380.4861111111095</v>
      </c>
      <c r="N1284" s="29">
        <v>0.0029581544403130726</v>
      </c>
      <c r="O1284" s="6">
        <v>338.048611111111</v>
      </c>
      <c r="P1284" s="29">
        <v>0.0029581544403130726</v>
      </c>
      <c r="Q1284" s="30">
        <v>0.1626300127337167</v>
      </c>
      <c r="R1284" s="30">
        <v>0.6552499435313176</v>
      </c>
      <c r="S1284" s="2" t="e">
        <v>#N/A</v>
      </c>
    </row>
    <row r="1285" ht="15.75" customHeight="1">
      <c r="A1285" s="2" t="s">
        <v>937</v>
      </c>
      <c r="B1285" s="6">
        <v>1684.5</v>
      </c>
      <c r="C1285" s="5">
        <v>41942.0</v>
      </c>
      <c r="D1285" s="2" t="s">
        <v>12897</v>
      </c>
      <c r="E1285" s="2" t="s">
        <v>12898</v>
      </c>
      <c r="F1285" s="2" t="s">
        <v>12899</v>
      </c>
      <c r="G1285" s="2" t="s">
        <v>9769</v>
      </c>
      <c r="H1285" s="2" t="s">
        <v>3763</v>
      </c>
      <c r="I1285" s="3" t="s">
        <v>12900</v>
      </c>
      <c r="J1285" s="4" t="s">
        <v>4854</v>
      </c>
      <c r="K1285" s="2">
        <v>7.0</v>
      </c>
      <c r="L1285" s="6">
        <v>0.33333333337213844</v>
      </c>
      <c r="M1285" s="6">
        <v>2086.5138888888905</v>
      </c>
      <c r="N1285" s="29">
        <v>0.0033548782192519395</v>
      </c>
      <c r="O1285" s="6">
        <v>298.07341269841294</v>
      </c>
      <c r="P1285" s="29">
        <v>0.0033548782192519395</v>
      </c>
      <c r="Q1285" s="30">
        <v>0.18232693078477313</v>
      </c>
      <c r="R1285" s="30">
        <v>0.7011328620207635</v>
      </c>
      <c r="S1285" s="2" t="e">
        <v>#N/A</v>
      </c>
    </row>
    <row r="1286" ht="15.75" customHeight="1">
      <c r="A1286" s="2" t="s">
        <v>937</v>
      </c>
      <c r="B1286" s="6">
        <v>1826.3958333333358</v>
      </c>
      <c r="C1286" s="5">
        <v>41942.0</v>
      </c>
      <c r="D1286" s="2" t="s">
        <v>12901</v>
      </c>
      <c r="E1286" s="2" t="s">
        <v>12902</v>
      </c>
      <c r="F1286" s="2" t="s">
        <v>12903</v>
      </c>
      <c r="G1286" s="2" t="s">
        <v>9769</v>
      </c>
      <c r="H1286" s="2" t="s">
        <v>3763</v>
      </c>
      <c r="I1286" s="32" t="s">
        <v>12900</v>
      </c>
      <c r="J1286" s="4" t="s">
        <v>4854</v>
      </c>
      <c r="K1286" s="2">
        <v>7.0</v>
      </c>
      <c r="L1286" s="6">
        <v>2.5000000001164153</v>
      </c>
      <c r="M1286" s="6">
        <v>1944.7083333333358</v>
      </c>
      <c r="N1286" s="29">
        <v>0.003599511494868549</v>
      </c>
      <c r="O1286" s="6">
        <v>277.81547619047655</v>
      </c>
      <c r="P1286" s="29">
        <v>0.003599511494868549</v>
      </c>
      <c r="Q1286" s="30">
        <v>0.19424108143064234</v>
      </c>
      <c r="R1286" s="30">
        <v>0.7263277723578137</v>
      </c>
      <c r="S1286" s="2" t="e">
        <v>#N/A</v>
      </c>
    </row>
    <row r="1287" ht="15.75" customHeight="1">
      <c r="A1287" s="2" t="s">
        <v>937</v>
      </c>
      <c r="B1287" s="6">
        <v>798.6666666666642</v>
      </c>
      <c r="C1287" s="5">
        <v>41942.0</v>
      </c>
      <c r="D1287" s="2" t="s">
        <v>12904</v>
      </c>
      <c r="E1287" s="2" t="s">
        <v>12905</v>
      </c>
      <c r="F1287" s="2" t="s">
        <v>12906</v>
      </c>
      <c r="G1287" s="2" t="s">
        <v>9804</v>
      </c>
      <c r="H1287" s="2" t="s">
        <v>3763</v>
      </c>
      <c r="I1287" s="32" t="s">
        <v>12900</v>
      </c>
      <c r="J1287" s="4" t="s">
        <v>4854</v>
      </c>
      <c r="K1287" s="2">
        <v>7.0</v>
      </c>
      <c r="L1287" s="6">
        <v>3.0</v>
      </c>
      <c r="M1287" s="6">
        <v>2972.4583333333358</v>
      </c>
      <c r="N1287" s="29">
        <v>0.0023549531112014447</v>
      </c>
      <c r="O1287" s="6">
        <v>424.6369047619051</v>
      </c>
      <c r="P1287" s="29">
        <v>0.0023549531112014447</v>
      </c>
      <c r="Q1287" s="30">
        <v>0.13176875340196492</v>
      </c>
      <c r="R1287" s="30">
        <v>0.5716364893968131</v>
      </c>
      <c r="S1287" s="2" t="e">
        <v>#N/A</v>
      </c>
    </row>
    <row r="1288" ht="15.75" customHeight="1">
      <c r="A1288" s="2" t="s">
        <v>937</v>
      </c>
      <c r="B1288" s="6">
        <v>467.375</v>
      </c>
      <c r="C1288" s="5">
        <v>41942.0</v>
      </c>
      <c r="D1288" s="2" t="s">
        <v>12907</v>
      </c>
      <c r="E1288" s="2" t="s">
        <v>12908</v>
      </c>
      <c r="F1288" s="2" t="s">
        <v>12909</v>
      </c>
      <c r="G1288" s="2" t="s">
        <v>9804</v>
      </c>
      <c r="H1288" s="2" t="s">
        <v>3763</v>
      </c>
      <c r="I1288" s="3" t="s">
        <v>12900</v>
      </c>
      <c r="J1288" s="4" t="s">
        <v>4854</v>
      </c>
      <c r="K1288" s="2">
        <v>7.0</v>
      </c>
      <c r="L1288" s="6">
        <v>2.0000000000582077</v>
      </c>
      <c r="M1288" s="6">
        <v>3303.7083333333358</v>
      </c>
      <c r="N1288" s="29">
        <v>0.0021188311115034855</v>
      </c>
      <c r="O1288" s="6">
        <v>471.95833333333366</v>
      </c>
      <c r="P1288" s="29">
        <v>0.002118831111503486</v>
      </c>
      <c r="Q1288" s="30">
        <v>0.11938069794323647</v>
      </c>
      <c r="R1288" s="30">
        <v>0.5336315071452714</v>
      </c>
      <c r="S1288" s="2" t="e">
        <v>#N/A</v>
      </c>
    </row>
    <row r="1289" ht="15.75" customHeight="1">
      <c r="A1289" s="2" t="s">
        <v>937</v>
      </c>
      <c r="B1289" s="6">
        <v>627.5833333333358</v>
      </c>
      <c r="C1289" s="5">
        <v>41942.0</v>
      </c>
      <c r="D1289" s="2" t="s">
        <v>12910</v>
      </c>
      <c r="E1289" s="2" t="s">
        <v>12911</v>
      </c>
      <c r="F1289" s="2" t="s">
        <v>12912</v>
      </c>
      <c r="G1289" s="2" t="s">
        <v>9804</v>
      </c>
      <c r="H1289" s="2" t="s">
        <v>3763</v>
      </c>
      <c r="I1289" s="32" t="s">
        <v>12900</v>
      </c>
      <c r="J1289" s="4" t="s">
        <v>4854</v>
      </c>
      <c r="K1289" s="2">
        <v>7.0</v>
      </c>
      <c r="L1289" s="6">
        <v>2.0000000000582077</v>
      </c>
      <c r="M1289" s="6">
        <v>3143.5</v>
      </c>
      <c r="N1289" s="29">
        <v>0.0022268172419277876</v>
      </c>
      <c r="O1289" s="6">
        <v>449.07142857142856</v>
      </c>
      <c r="P1289" s="29">
        <v>0.0022268172419277876</v>
      </c>
      <c r="Q1289" s="30">
        <v>0.12506793401745464</v>
      </c>
      <c r="R1289" s="30">
        <v>0.5514137046094709</v>
      </c>
      <c r="S1289" s="2" t="e">
        <v>#N/A</v>
      </c>
    </row>
    <row r="1290" ht="15.75" customHeight="1">
      <c r="A1290" s="2" t="s">
        <v>937</v>
      </c>
      <c r="B1290" s="6">
        <v>89.65347222222044</v>
      </c>
      <c r="C1290" s="5">
        <v>41942.0</v>
      </c>
      <c r="D1290" s="2" t="s">
        <v>12913</v>
      </c>
      <c r="E1290" s="2" t="s">
        <v>12914</v>
      </c>
      <c r="F1290" s="2" t="s">
        <v>12915</v>
      </c>
      <c r="G1290" s="2" t="s">
        <v>9804</v>
      </c>
      <c r="H1290" s="2" t="s">
        <v>3763</v>
      </c>
      <c r="I1290" s="3" t="s">
        <v>12900</v>
      </c>
      <c r="J1290" s="4" t="s">
        <v>4854</v>
      </c>
      <c r="K1290" s="2">
        <v>7.0</v>
      </c>
      <c r="L1290" s="6">
        <v>2.349999999976717</v>
      </c>
      <c r="M1290" s="6">
        <v>3681.4444444444453</v>
      </c>
      <c r="N1290" s="29">
        <v>0.0019014275797543231</v>
      </c>
      <c r="O1290" s="6">
        <v>525.920634920635</v>
      </c>
      <c r="P1290" s="29">
        <v>0.001901427579754323</v>
      </c>
      <c r="Q1290" s="30">
        <v>0.10781846700815889</v>
      </c>
      <c r="R1290" s="30">
        <v>0.49566468707862954</v>
      </c>
      <c r="S1290" s="2" t="e">
        <v>#N/A</v>
      </c>
    </row>
    <row r="1291" ht="15.75" customHeight="1">
      <c r="A1291" s="2" t="s">
        <v>937</v>
      </c>
      <c r="B1291" s="6">
        <v>270.5625</v>
      </c>
      <c r="C1291" s="5">
        <v>41942.0</v>
      </c>
      <c r="D1291" s="2" t="s">
        <v>12916</v>
      </c>
      <c r="E1291" s="2" t="s">
        <v>12917</v>
      </c>
      <c r="F1291" s="2" t="s">
        <v>12918</v>
      </c>
      <c r="G1291" s="2" t="s">
        <v>9804</v>
      </c>
      <c r="H1291" s="2" t="s">
        <v>3763</v>
      </c>
      <c r="I1291" s="32" t="s">
        <v>12900</v>
      </c>
      <c r="J1291" s="4" t="s">
        <v>4854</v>
      </c>
      <c r="K1291" s="2">
        <v>7.0</v>
      </c>
      <c r="L1291" s="6">
        <v>0.5000000000582077</v>
      </c>
      <c r="M1291" s="6">
        <v>3500.4583333333358</v>
      </c>
      <c r="N1291" s="29">
        <v>0.0019997381295306553</v>
      </c>
      <c r="O1291" s="6">
        <v>500.06547619047655</v>
      </c>
      <c r="P1291" s="29">
        <v>0.0019997381295306553</v>
      </c>
      <c r="Q1291" s="30">
        <v>0.11306562767710104</v>
      </c>
      <c r="R1291" s="30">
        <v>0.5132018541019425</v>
      </c>
      <c r="S1291" s="2" t="e">
        <v>#N/A</v>
      </c>
    </row>
    <row r="1292" ht="15.75" customHeight="1">
      <c r="A1292" s="2" t="s">
        <v>943</v>
      </c>
      <c r="B1292" s="6">
        <v>1295.4791666666642</v>
      </c>
      <c r="C1292" s="5">
        <v>41942.0</v>
      </c>
      <c r="D1292" s="2" t="s">
        <v>12919</v>
      </c>
      <c r="E1292" s="2" t="s">
        <v>12920</v>
      </c>
      <c r="F1292" s="2" t="s">
        <v>12921</v>
      </c>
      <c r="G1292" s="2" t="s">
        <v>9769</v>
      </c>
      <c r="H1292" s="2" t="s">
        <v>3763</v>
      </c>
      <c r="I1292" s="32" t="s">
        <v>12922</v>
      </c>
      <c r="J1292" s="4" t="s">
        <v>4442</v>
      </c>
      <c r="K1292" s="2">
        <v>7.0</v>
      </c>
      <c r="L1292" s="6">
        <v>0.9999999999417923</v>
      </c>
      <c r="M1292" s="6">
        <v>2475.5625</v>
      </c>
      <c r="N1292" s="29">
        <v>0.0028276401827867404</v>
      </c>
      <c r="O1292" s="6">
        <v>353.6517857142857</v>
      </c>
      <c r="P1292" s="29">
        <v>0.0028276401827867404</v>
      </c>
      <c r="Q1292" s="30">
        <v>0.15604694752860726</v>
      </c>
      <c r="R1292" s="30">
        <v>0.6386652502923531</v>
      </c>
      <c r="S1292" s="2" t="e">
        <v>#N/A</v>
      </c>
    </row>
    <row r="1293" ht="15.75" customHeight="1">
      <c r="A1293" s="2" t="s">
        <v>943</v>
      </c>
      <c r="B1293" s="6">
        <v>842.5395833333314</v>
      </c>
      <c r="C1293" s="5">
        <v>41942.0</v>
      </c>
      <c r="D1293" s="2" t="s">
        <v>12923</v>
      </c>
      <c r="E1293" s="2" t="s">
        <v>12924</v>
      </c>
      <c r="F1293" s="2" t="s">
        <v>12925</v>
      </c>
      <c r="G1293" s="2" t="s">
        <v>9804</v>
      </c>
      <c r="H1293" s="2" t="s">
        <v>3763</v>
      </c>
      <c r="I1293" s="32" t="s">
        <v>12922</v>
      </c>
      <c r="J1293" s="4" t="s">
        <v>4442</v>
      </c>
      <c r="K1293" s="2">
        <v>7.0</v>
      </c>
      <c r="L1293" s="6">
        <v>0.4499999998952262</v>
      </c>
      <c r="M1293" s="6">
        <v>2928.4791666666642</v>
      </c>
      <c r="N1293" s="29">
        <v>0.002390319207210798</v>
      </c>
      <c r="O1293" s="6">
        <v>418.35416666666634</v>
      </c>
      <c r="P1293" s="29">
        <v>0.002390319207210798</v>
      </c>
      <c r="Q1293" s="30">
        <v>0.13360915705215837</v>
      </c>
      <c r="R1293" s="30">
        <v>0.5770557539265189</v>
      </c>
      <c r="S1293" s="2" t="e">
        <v>#N/A</v>
      </c>
    </row>
    <row r="1294" ht="15.75" customHeight="1">
      <c r="A1294" s="2" t="s">
        <v>943</v>
      </c>
      <c r="B1294" s="6">
        <v>826.625</v>
      </c>
      <c r="C1294" s="5">
        <v>41942.0</v>
      </c>
      <c r="D1294" s="2" t="s">
        <v>12926</v>
      </c>
      <c r="E1294" s="2" t="s">
        <v>12927</v>
      </c>
      <c r="F1294" s="2" t="s">
        <v>12928</v>
      </c>
      <c r="G1294" s="2" t="s">
        <v>9804</v>
      </c>
      <c r="H1294" s="2" t="s">
        <v>3763</v>
      </c>
      <c r="I1294" s="32" t="s">
        <v>12922</v>
      </c>
      <c r="J1294" s="4" t="s">
        <v>4442</v>
      </c>
      <c r="K1294" s="2">
        <v>7.0</v>
      </c>
      <c r="L1294" s="6">
        <v>2.0000000000582077</v>
      </c>
      <c r="M1294" s="6">
        <v>2944.4583333333358</v>
      </c>
      <c r="N1294" s="29">
        <v>0.0023773472766637875</v>
      </c>
      <c r="O1294" s="6">
        <v>420.6369047619051</v>
      </c>
      <c r="P1294" s="29">
        <v>0.0023773472766637875</v>
      </c>
      <c r="Q1294" s="30">
        <v>0.1329345688543978</v>
      </c>
      <c r="R1294" s="30">
        <v>0.5750760297536015</v>
      </c>
      <c r="S1294" s="2" t="e">
        <v>#N/A</v>
      </c>
    </row>
    <row r="1295" ht="15.75" customHeight="1">
      <c r="A1295" s="2" t="s">
        <v>943</v>
      </c>
      <c r="B1295" s="6">
        <v>467.66666666666424</v>
      </c>
      <c r="C1295" s="5">
        <v>41942.0</v>
      </c>
      <c r="D1295" s="2" t="s">
        <v>12929</v>
      </c>
      <c r="E1295" s="2" t="s">
        <v>12930</v>
      </c>
      <c r="F1295" s="2" t="s">
        <v>12909</v>
      </c>
      <c r="G1295" s="2" t="s">
        <v>9804</v>
      </c>
      <c r="H1295" s="2" t="s">
        <v>3763</v>
      </c>
      <c r="I1295" s="3" t="s">
        <v>12922</v>
      </c>
      <c r="J1295" s="4" t="s">
        <v>4442</v>
      </c>
      <c r="K1295" s="2">
        <v>7.0</v>
      </c>
      <c r="L1295" s="6">
        <v>1.9999999998835847</v>
      </c>
      <c r="M1295" s="6">
        <v>3303.4166666666642</v>
      </c>
      <c r="N1295" s="29">
        <v>0.002119018188239451</v>
      </c>
      <c r="O1295" s="6">
        <v>471.91666666666634</v>
      </c>
      <c r="P1295" s="29">
        <v>0.0021190181882394504</v>
      </c>
      <c r="Q1295" s="30">
        <v>0.11939058249084067</v>
      </c>
      <c r="R1295" s="30">
        <v>0.5336629148979847</v>
      </c>
      <c r="S1295" s="2" t="e">
        <v>#N/A</v>
      </c>
    </row>
    <row r="1296" ht="15.75" customHeight="1">
      <c r="A1296" s="2" t="s">
        <v>943</v>
      </c>
      <c r="B1296" s="6">
        <v>612.6666666666642</v>
      </c>
      <c r="C1296" s="5">
        <v>41942.0</v>
      </c>
      <c r="D1296" s="2" t="s">
        <v>12931</v>
      </c>
      <c r="E1296" s="2" t="s">
        <v>12932</v>
      </c>
      <c r="F1296" s="2" t="s">
        <v>12933</v>
      </c>
      <c r="G1296" s="2" t="s">
        <v>9804</v>
      </c>
      <c r="H1296" s="2" t="s">
        <v>3763</v>
      </c>
      <c r="I1296" s="32" t="s">
        <v>12922</v>
      </c>
      <c r="J1296" s="4" t="s">
        <v>4442</v>
      </c>
      <c r="K1296" s="2">
        <v>7.0</v>
      </c>
      <c r="L1296" s="6">
        <v>2.4999999999417923</v>
      </c>
      <c r="M1296" s="6">
        <v>3158.4375</v>
      </c>
      <c r="N1296" s="29">
        <v>0.002216285742554665</v>
      </c>
      <c r="O1296" s="6">
        <v>451.20535714285717</v>
      </c>
      <c r="P1296" s="29">
        <v>0.002216285742554665</v>
      </c>
      <c r="Q1296" s="30">
        <v>0.1245148985168002</v>
      </c>
      <c r="R1296" s="30">
        <v>0.5497097334197768</v>
      </c>
      <c r="S1296" s="2" t="e">
        <v>#N/A</v>
      </c>
    </row>
    <row r="1297" ht="15.75" customHeight="1">
      <c r="A1297" s="2" t="s">
        <v>943</v>
      </c>
      <c r="B1297" s="6">
        <v>89.65763888888614</v>
      </c>
      <c r="C1297" s="5">
        <v>41942.0</v>
      </c>
      <c r="D1297" s="2" t="s">
        <v>12913</v>
      </c>
      <c r="E1297" s="2" t="s">
        <v>12934</v>
      </c>
      <c r="F1297" s="2" t="s">
        <v>12915</v>
      </c>
      <c r="G1297" s="2" t="s">
        <v>9804</v>
      </c>
      <c r="H1297" s="2" t="s">
        <v>3763</v>
      </c>
      <c r="I1297" s="3" t="s">
        <v>12922</v>
      </c>
      <c r="J1297" s="4" t="s">
        <v>4442</v>
      </c>
      <c r="K1297" s="2">
        <v>7.0</v>
      </c>
      <c r="L1297" s="6">
        <v>2.449999999953434</v>
      </c>
      <c r="M1297" s="6">
        <v>3681.4444444444453</v>
      </c>
      <c r="N1297" s="29">
        <v>0.0019014275797543231</v>
      </c>
      <c r="O1297" s="6">
        <v>525.920634920635</v>
      </c>
      <c r="P1297" s="29">
        <v>0.001901427579754323</v>
      </c>
      <c r="Q1297" s="30">
        <v>0.10781846700815889</v>
      </c>
      <c r="R1297" s="30">
        <v>0.49566468707862954</v>
      </c>
      <c r="S1297" s="2" t="e">
        <v>#N/A</v>
      </c>
    </row>
    <row r="1298" ht="15.75" customHeight="1">
      <c r="A1298" s="2" t="s">
        <v>943</v>
      </c>
      <c r="B1298" s="6">
        <v>270.625</v>
      </c>
      <c r="C1298" s="5">
        <v>41942.0</v>
      </c>
      <c r="D1298" s="2" t="s">
        <v>12917</v>
      </c>
      <c r="E1298" s="2" t="s">
        <v>12935</v>
      </c>
      <c r="F1298" s="2" t="s">
        <v>12936</v>
      </c>
      <c r="G1298" s="2" t="s">
        <v>9804</v>
      </c>
      <c r="H1298" s="2" t="s">
        <v>3763</v>
      </c>
      <c r="I1298" s="32" t="s">
        <v>12922</v>
      </c>
      <c r="J1298" s="4" t="s">
        <v>4442</v>
      </c>
      <c r="K1298" s="2">
        <v>7.0</v>
      </c>
      <c r="L1298" s="6">
        <v>1.5</v>
      </c>
      <c r="M1298" s="6">
        <v>3500.4375</v>
      </c>
      <c r="N1298" s="29">
        <v>0.001999750031246094</v>
      </c>
      <c r="O1298" s="6">
        <v>500.0625</v>
      </c>
      <c r="P1298" s="29">
        <v>0.001999750031246094</v>
      </c>
      <c r="Q1298" s="30">
        <v>0.11306626103930562</v>
      </c>
      <c r="R1298" s="30">
        <v>0.5132039398413574</v>
      </c>
      <c r="S1298" s="2" t="e">
        <v>#N/A</v>
      </c>
    </row>
    <row r="1299" ht="15.75" customHeight="1">
      <c r="A1299" s="2" t="s">
        <v>950</v>
      </c>
      <c r="B1299" s="6">
        <v>467.47916666666424</v>
      </c>
      <c r="C1299" s="5">
        <v>41942.0</v>
      </c>
      <c r="D1299" s="2" t="s">
        <v>12908</v>
      </c>
      <c r="E1299" s="2" t="s">
        <v>12937</v>
      </c>
      <c r="F1299" s="2" t="s">
        <v>12909</v>
      </c>
      <c r="G1299" s="2" t="s">
        <v>9804</v>
      </c>
      <c r="H1299" s="2" t="s">
        <v>3763</v>
      </c>
      <c r="I1299" s="3" t="s">
        <v>12938</v>
      </c>
      <c r="J1299" s="4" t="s">
        <v>4855</v>
      </c>
      <c r="K1299" s="2">
        <v>4.0</v>
      </c>
      <c r="L1299" s="6">
        <v>2.4999999999417923</v>
      </c>
      <c r="M1299" s="6">
        <v>3303.625</v>
      </c>
      <c r="N1299" s="29">
        <v>0.0012107911763593023</v>
      </c>
      <c r="O1299" s="6">
        <v>825.90625</v>
      </c>
      <c r="P1299" s="29">
        <v>0.0012107911763593023</v>
      </c>
      <c r="Q1299" s="30">
        <v>0.07007140056342986</v>
      </c>
      <c r="R1299" s="30">
        <v>0.35330779460210193</v>
      </c>
      <c r="S1299" s="2" t="e">
        <v>#N/A</v>
      </c>
    </row>
    <row r="1300" ht="15.75" customHeight="1">
      <c r="A1300" s="2" t="s">
        <v>950</v>
      </c>
      <c r="B1300" s="6">
        <v>627.5833333333358</v>
      </c>
      <c r="C1300" s="5">
        <v>41942.0</v>
      </c>
      <c r="D1300" s="2" t="s">
        <v>12910</v>
      </c>
      <c r="E1300" s="2" t="s">
        <v>12911</v>
      </c>
      <c r="F1300" s="2" t="s">
        <v>12912</v>
      </c>
      <c r="G1300" s="2" t="s">
        <v>9804</v>
      </c>
      <c r="H1300" s="2" t="s">
        <v>3763</v>
      </c>
      <c r="I1300" s="32" t="s">
        <v>12938</v>
      </c>
      <c r="J1300" s="4" t="s">
        <v>4855</v>
      </c>
      <c r="K1300" s="2">
        <v>4.0</v>
      </c>
      <c r="L1300" s="6">
        <v>2.0000000000582077</v>
      </c>
      <c r="M1300" s="6">
        <v>3143.5</v>
      </c>
      <c r="N1300" s="29">
        <v>0.0012724669953873072</v>
      </c>
      <c r="O1300" s="6">
        <v>785.875</v>
      </c>
      <c r="P1300" s="29">
        <v>0.0012724669953873072</v>
      </c>
      <c r="Q1300" s="30">
        <v>0.07350628763989153</v>
      </c>
      <c r="R1300" s="30">
        <v>0.36750826037010764</v>
      </c>
      <c r="S1300" s="2" t="e">
        <v>#N/A</v>
      </c>
    </row>
    <row r="1301" ht="15.75" customHeight="1">
      <c r="A1301" s="2" t="s">
        <v>950</v>
      </c>
      <c r="B1301" s="6">
        <v>89.66249999999854</v>
      </c>
      <c r="C1301" s="5">
        <v>41942.0</v>
      </c>
      <c r="D1301" s="2" t="s">
        <v>12939</v>
      </c>
      <c r="E1301" s="2" t="s">
        <v>12940</v>
      </c>
      <c r="F1301" s="2" t="s">
        <v>12915</v>
      </c>
      <c r="G1301" s="2" t="s">
        <v>9804</v>
      </c>
      <c r="H1301" s="2" t="s">
        <v>3763</v>
      </c>
      <c r="I1301" s="3" t="s">
        <v>12938</v>
      </c>
      <c r="J1301" s="4" t="s">
        <v>4855</v>
      </c>
      <c r="K1301" s="2">
        <v>4.0</v>
      </c>
      <c r="L1301" s="6">
        <v>1.9999999998835847</v>
      </c>
      <c r="M1301" s="6">
        <v>3681.42083333333</v>
      </c>
      <c r="N1301" s="29">
        <v>0.0010865370141283776</v>
      </c>
      <c r="O1301" s="6">
        <v>920.3552083333325</v>
      </c>
      <c r="P1301" s="29">
        <v>0.0010865370141283776</v>
      </c>
      <c r="Q1301" s="30">
        <v>0.06311264321408616</v>
      </c>
      <c r="R1301" s="30">
        <v>0.32372354205648735</v>
      </c>
      <c r="S1301" s="2" t="e">
        <v>#N/A</v>
      </c>
    </row>
    <row r="1302" ht="15.75" customHeight="1">
      <c r="A1302" s="2" t="s">
        <v>950</v>
      </c>
      <c r="B1302" s="6">
        <v>241.70833333333576</v>
      </c>
      <c r="C1302" s="5">
        <v>41942.0</v>
      </c>
      <c r="D1302" s="2" t="s">
        <v>12941</v>
      </c>
      <c r="E1302" s="2" t="s">
        <v>12942</v>
      </c>
      <c r="F1302" s="2" t="s">
        <v>12943</v>
      </c>
      <c r="G1302" s="2" t="s">
        <v>9804</v>
      </c>
      <c r="H1302" s="2" t="s">
        <v>3763</v>
      </c>
      <c r="I1302" s="32" t="s">
        <v>12938</v>
      </c>
      <c r="J1302" s="4" t="s">
        <v>4855</v>
      </c>
      <c r="K1302" s="2">
        <v>4.0</v>
      </c>
      <c r="L1302" s="6">
        <v>0.6666666667442769</v>
      </c>
      <c r="M1302" s="6">
        <v>3529.3194444444453</v>
      </c>
      <c r="N1302" s="29">
        <v>0.0011333629791705198</v>
      </c>
      <c r="O1302" s="6">
        <v>882.3298611111113</v>
      </c>
      <c r="P1302" s="29">
        <v>0.0011333629791705198</v>
      </c>
      <c r="Q1302" s="30">
        <v>0.06574118823734187</v>
      </c>
      <c r="R1302" s="30">
        <v>0.33502821812773353</v>
      </c>
      <c r="S1302" s="2" t="e">
        <v>#N/A</v>
      </c>
    </row>
    <row r="1303" ht="15.75" customHeight="1">
      <c r="A1303" s="2" t="s">
        <v>958</v>
      </c>
      <c r="B1303" s="6">
        <v>826.5416666666642</v>
      </c>
      <c r="C1303" s="5">
        <v>41942.0</v>
      </c>
      <c r="D1303" s="2" t="s">
        <v>12944</v>
      </c>
      <c r="E1303" s="2" t="s">
        <v>12926</v>
      </c>
      <c r="F1303" s="2" t="s">
        <v>12928</v>
      </c>
      <c r="G1303" s="2" t="s">
        <v>9804</v>
      </c>
      <c r="H1303" s="2" t="s">
        <v>3763</v>
      </c>
      <c r="I1303" s="32" t="s">
        <v>12945</v>
      </c>
      <c r="J1303" s="4" t="s">
        <v>4856</v>
      </c>
      <c r="K1303" s="2">
        <v>5.0</v>
      </c>
      <c r="L1303" s="6">
        <v>1.9999999998835847</v>
      </c>
      <c r="M1303" s="6">
        <v>2944.5416666666642</v>
      </c>
      <c r="N1303" s="29">
        <v>0.0016980571396227498</v>
      </c>
      <c r="O1303" s="6">
        <v>588.9083333333328</v>
      </c>
      <c r="P1303" s="29">
        <v>0.0016980571396227498</v>
      </c>
      <c r="Q1303" s="30">
        <v>0.09686517457515076</v>
      </c>
      <c r="R1303" s="30">
        <v>0.45735533757361213</v>
      </c>
      <c r="S1303" s="2" t="e">
        <v>#N/A</v>
      </c>
    </row>
    <row r="1304" ht="15.75" customHeight="1">
      <c r="A1304" s="2" t="s">
        <v>958</v>
      </c>
      <c r="B1304" s="6">
        <v>467.58333333333576</v>
      </c>
      <c r="C1304" s="5">
        <v>41942.0</v>
      </c>
      <c r="D1304" s="2" t="s">
        <v>12937</v>
      </c>
      <c r="E1304" s="2" t="s">
        <v>12929</v>
      </c>
      <c r="F1304" s="2" t="s">
        <v>12946</v>
      </c>
      <c r="G1304" s="2" t="s">
        <v>9804</v>
      </c>
      <c r="H1304" s="2" t="s">
        <v>3763</v>
      </c>
      <c r="I1304" s="3" t="s">
        <v>12945</v>
      </c>
      <c r="J1304" s="4" t="s">
        <v>4856</v>
      </c>
      <c r="K1304" s="2">
        <v>5.0</v>
      </c>
      <c r="L1304" s="6">
        <v>2.5000000001164153</v>
      </c>
      <c r="M1304" s="6">
        <v>3303.5208333333358</v>
      </c>
      <c r="N1304" s="29">
        <v>0.0015135366938052192</v>
      </c>
      <c r="O1304" s="6">
        <v>660.7041666666671</v>
      </c>
      <c r="P1304" s="29">
        <v>0.0015135366938052194</v>
      </c>
      <c r="Q1304" s="30">
        <v>0.08681080976003952</v>
      </c>
      <c r="R1304" s="30">
        <v>0.4200846937261138</v>
      </c>
      <c r="S1304" s="2" t="e">
        <v>#N/A</v>
      </c>
    </row>
    <row r="1305" ht="15.75" customHeight="1">
      <c r="A1305" s="2" t="s">
        <v>958</v>
      </c>
      <c r="B1305" s="6">
        <v>627.5833333333358</v>
      </c>
      <c r="C1305" s="5">
        <v>41942.0</v>
      </c>
      <c r="D1305" s="2" t="s">
        <v>12910</v>
      </c>
      <c r="E1305" s="2" t="s">
        <v>12911</v>
      </c>
      <c r="F1305" s="2" t="s">
        <v>12947</v>
      </c>
      <c r="G1305" s="2" t="s">
        <v>9804</v>
      </c>
      <c r="H1305" s="2" t="s">
        <v>3763</v>
      </c>
      <c r="I1305" s="32" t="s">
        <v>12945</v>
      </c>
      <c r="J1305" s="4" t="s">
        <v>4856</v>
      </c>
      <c r="K1305" s="2">
        <v>5.0</v>
      </c>
      <c r="L1305" s="6">
        <v>2.0000000000582077</v>
      </c>
      <c r="M1305" s="6">
        <v>3143.5</v>
      </c>
      <c r="N1305" s="29">
        <v>0.001590583744234134</v>
      </c>
      <c r="O1305" s="6">
        <v>628.7</v>
      </c>
      <c r="P1305" s="29">
        <v>0.0015905837442341338</v>
      </c>
      <c r="Q1305" s="30">
        <v>0.09102257914266287</v>
      </c>
      <c r="R1305" s="30">
        <v>0.4359487415991432</v>
      </c>
      <c r="S1305" s="2" t="e">
        <v>#N/A</v>
      </c>
    </row>
    <row r="1306" ht="15.75" customHeight="1">
      <c r="A1306" s="2" t="s">
        <v>958</v>
      </c>
      <c r="B1306" s="6">
        <v>87.66666666666424</v>
      </c>
      <c r="C1306" s="5">
        <v>41942.0</v>
      </c>
      <c r="D1306" s="2" t="s">
        <v>12948</v>
      </c>
      <c r="E1306" s="2" t="s">
        <v>12949</v>
      </c>
      <c r="F1306" s="2" t="s">
        <v>12950</v>
      </c>
      <c r="G1306" s="2" t="s">
        <v>9804</v>
      </c>
      <c r="H1306" s="2" t="s">
        <v>3763</v>
      </c>
      <c r="I1306" s="32" t="s">
        <v>12945</v>
      </c>
      <c r="J1306" s="4" t="s">
        <v>4856</v>
      </c>
      <c r="K1306" s="2">
        <v>5.0</v>
      </c>
      <c r="L1306" s="6">
        <v>2.4999999999417923</v>
      </c>
      <c r="M1306" s="6">
        <v>3683.4375</v>
      </c>
      <c r="N1306" s="29">
        <v>0.001357427674556715</v>
      </c>
      <c r="O1306" s="6">
        <v>736.6875</v>
      </c>
      <c r="P1306" s="29">
        <v>0.001357427674556715</v>
      </c>
      <c r="Q1306" s="30">
        <v>0.0782172022661467</v>
      </c>
      <c r="R1306" s="30">
        <v>0.38656070160047196</v>
      </c>
      <c r="S1306" s="2" t="e">
        <v>#N/A</v>
      </c>
    </row>
    <row r="1307" ht="15.75" customHeight="1">
      <c r="A1307" s="2" t="s">
        <v>958</v>
      </c>
      <c r="B1307" s="6">
        <v>241.66666666666424</v>
      </c>
      <c r="C1307" s="5">
        <v>41942.0</v>
      </c>
      <c r="D1307" s="2" t="s">
        <v>12951</v>
      </c>
      <c r="E1307" s="2" t="s">
        <v>12952</v>
      </c>
      <c r="F1307" s="2" t="s">
        <v>12953</v>
      </c>
      <c r="G1307" s="2" t="s">
        <v>9804</v>
      </c>
      <c r="H1307" s="2" t="s">
        <v>3763</v>
      </c>
      <c r="I1307" s="32" t="s">
        <v>12945</v>
      </c>
      <c r="J1307" s="4" t="s">
        <v>4856</v>
      </c>
      <c r="K1307" s="2">
        <v>5.0</v>
      </c>
      <c r="L1307" s="6">
        <v>0.6666666665696539</v>
      </c>
      <c r="M1307" s="6">
        <v>3529.3611111111095</v>
      </c>
      <c r="N1307" s="29">
        <v>0.0014166869987485937</v>
      </c>
      <c r="O1307" s="6">
        <v>705.8722222222219</v>
      </c>
      <c r="P1307" s="29">
        <v>0.0014166869987485937</v>
      </c>
      <c r="Q1307" s="30">
        <v>0.08148883611388025</v>
      </c>
      <c r="R1307" s="30">
        <v>0.3995088165287579</v>
      </c>
      <c r="S1307" s="2" t="e">
        <v>#N/A</v>
      </c>
    </row>
    <row r="1308" ht="15.75" customHeight="1">
      <c r="A1308" s="2" t="s">
        <v>4458</v>
      </c>
      <c r="B1308" s="6">
        <v>1348.5798611111095</v>
      </c>
      <c r="C1308" s="5">
        <v>41942.0</v>
      </c>
      <c r="D1308" s="2" t="s">
        <v>12954</v>
      </c>
      <c r="E1308" s="2" t="s">
        <v>12955</v>
      </c>
      <c r="F1308" s="2" t="s">
        <v>10104</v>
      </c>
      <c r="G1308" s="2" t="s">
        <v>9769</v>
      </c>
      <c r="H1308" s="2" t="s">
        <v>3968</v>
      </c>
      <c r="I1308" s="3" t="s">
        <v>12956</v>
      </c>
      <c r="J1308" s="4" t="s">
        <v>4459</v>
      </c>
      <c r="K1308" s="2">
        <v>3.0</v>
      </c>
      <c r="L1308" s="6">
        <v>0.75</v>
      </c>
      <c r="M1308" s="6">
        <v>2422.4513888888905</v>
      </c>
      <c r="N1308" s="29">
        <v>0.0012384149435403179</v>
      </c>
      <c r="O1308" s="6">
        <v>807.4837962962969</v>
      </c>
      <c r="P1308" s="29">
        <v>0.0012384149435403179</v>
      </c>
      <c r="Q1308" s="30">
        <v>0.07161141185103803</v>
      </c>
      <c r="R1308" s="30">
        <v>0.35970699025597364</v>
      </c>
      <c r="S1308" s="2" t="e">
        <v>#N/A</v>
      </c>
    </row>
    <row r="1309" ht="15.75" customHeight="1">
      <c r="A1309" s="2" t="s">
        <v>4458</v>
      </c>
      <c r="B1309" s="6">
        <v>1172.625</v>
      </c>
      <c r="C1309" s="5">
        <v>41942.0</v>
      </c>
      <c r="D1309" s="2" t="s">
        <v>12957</v>
      </c>
      <c r="E1309" s="2" t="s">
        <v>12958</v>
      </c>
      <c r="F1309" s="2" t="s">
        <v>12959</v>
      </c>
      <c r="G1309" s="2" t="s">
        <v>9769</v>
      </c>
      <c r="H1309" s="2" t="s">
        <v>3968</v>
      </c>
      <c r="I1309" s="3" t="s">
        <v>12956</v>
      </c>
      <c r="J1309" s="4" t="s">
        <v>4459</v>
      </c>
      <c r="K1309" s="2">
        <v>3.0</v>
      </c>
      <c r="L1309" s="6">
        <v>0.9999999999417923</v>
      </c>
      <c r="M1309" s="6">
        <v>2598.4166666666642</v>
      </c>
      <c r="N1309" s="29">
        <v>0.0011545492447323702</v>
      </c>
      <c r="O1309" s="6">
        <v>866.1388888888881</v>
      </c>
      <c r="P1309" s="29">
        <v>0.0011545492447323702</v>
      </c>
      <c r="Q1309" s="30">
        <v>0.06692804104553018</v>
      </c>
      <c r="R1309" s="30">
        <v>0.340080702599287</v>
      </c>
      <c r="S1309" s="2" t="e">
        <v>#N/A</v>
      </c>
    </row>
    <row r="1310" ht="15.75" customHeight="1">
      <c r="A1310" s="2" t="s">
        <v>4458</v>
      </c>
      <c r="B1310" s="6">
        <v>263.527777777781</v>
      </c>
      <c r="C1310" s="5">
        <v>41942.0</v>
      </c>
      <c r="D1310" s="2" t="s">
        <v>12055</v>
      </c>
      <c r="E1310" s="2" t="s">
        <v>12056</v>
      </c>
      <c r="F1310" s="2" t="s">
        <v>11151</v>
      </c>
      <c r="G1310" s="2" t="s">
        <v>9804</v>
      </c>
      <c r="H1310" s="2" t="s">
        <v>3968</v>
      </c>
      <c r="I1310" s="3" t="s">
        <v>12956</v>
      </c>
      <c r="J1310" s="4" t="s">
        <v>4459</v>
      </c>
      <c r="K1310" s="2">
        <v>3.0</v>
      </c>
      <c r="L1310" s="6">
        <v>0.41666666680248454</v>
      </c>
      <c r="M1310" s="6">
        <v>3507.4895833333358</v>
      </c>
      <c r="N1310" s="29">
        <v>8.553125900231344E-4</v>
      </c>
      <c r="O1310" s="6">
        <v>1169.1631944444453</v>
      </c>
      <c r="P1310" s="29">
        <v>8.553125900231344E-4</v>
      </c>
      <c r="Q1310" s="30">
        <v>0.05002418765522321</v>
      </c>
      <c r="R1310" s="30">
        <v>0.26502039790663645</v>
      </c>
      <c r="S1310" s="2" t="e">
        <v>#N/A</v>
      </c>
    </row>
    <row r="1311" ht="15.75" customHeight="1">
      <c r="A1311" s="2" t="s">
        <v>5648</v>
      </c>
      <c r="B1311" s="6">
        <v>1341.869444444441</v>
      </c>
      <c r="C1311" s="5">
        <v>41942.0</v>
      </c>
      <c r="D1311" s="2" t="s">
        <v>12960</v>
      </c>
      <c r="E1311" s="2" t="s">
        <v>12961</v>
      </c>
      <c r="F1311" s="2" t="s">
        <v>10176</v>
      </c>
      <c r="G1311" s="2" t="s">
        <v>9769</v>
      </c>
      <c r="H1311" s="2" t="s">
        <v>3968</v>
      </c>
      <c r="I1311" s="3" t="s">
        <v>12962</v>
      </c>
      <c r="J1311" s="4" t="s">
        <v>5649</v>
      </c>
      <c r="K1311" s="2">
        <v>2.0</v>
      </c>
      <c r="L1311" s="6">
        <v>0.6999999998370185</v>
      </c>
      <c r="M1311" s="6">
        <v>2429.159722222219</v>
      </c>
      <c r="N1311" s="29">
        <v>8.233299694967692E-4</v>
      </c>
      <c r="O1311" s="6">
        <v>1214.5798611111095</v>
      </c>
      <c r="P1311" s="29">
        <v>8.233299694967692E-4</v>
      </c>
      <c r="Q1311" s="30">
        <v>0.04819947448697459</v>
      </c>
      <c r="R1311" s="30">
        <v>0.2565091271030703</v>
      </c>
      <c r="S1311" s="2" t="e">
        <v>#N/A</v>
      </c>
    </row>
    <row r="1312" ht="15.75" customHeight="1">
      <c r="A1312" s="2" t="s">
        <v>5648</v>
      </c>
      <c r="B1312" s="6">
        <v>258.527777777781</v>
      </c>
      <c r="C1312" s="5">
        <v>41942.0</v>
      </c>
      <c r="D1312" s="2" t="s">
        <v>11139</v>
      </c>
      <c r="E1312" s="2" t="s">
        <v>11140</v>
      </c>
      <c r="F1312" s="2" t="s">
        <v>11151</v>
      </c>
      <c r="G1312" s="2" t="s">
        <v>9804</v>
      </c>
      <c r="H1312" s="2" t="s">
        <v>3968</v>
      </c>
      <c r="I1312" s="3" t="s">
        <v>12962</v>
      </c>
      <c r="J1312" s="4" t="s">
        <v>5649</v>
      </c>
      <c r="K1312" s="2">
        <v>2.0</v>
      </c>
      <c r="L1312" s="6">
        <v>0.41666666680248454</v>
      </c>
      <c r="M1312" s="6">
        <v>3512.4895833333358</v>
      </c>
      <c r="N1312" s="29">
        <v>5.69396706395926E-4</v>
      </c>
      <c r="O1312" s="6">
        <v>1756.2447916666679</v>
      </c>
      <c r="P1312" s="29">
        <v>5.69396706395926E-4</v>
      </c>
      <c r="Q1312" s="30">
        <v>0.03358680911258438</v>
      </c>
      <c r="R1312" s="30">
        <v>0.18533868318596058</v>
      </c>
      <c r="S1312" s="2" t="e">
        <v>#N/A</v>
      </c>
    </row>
    <row r="1313" ht="15.75" customHeight="1">
      <c r="A1313" s="2" t="s">
        <v>5646</v>
      </c>
      <c r="B1313" s="6">
        <v>1347.494444444441</v>
      </c>
      <c r="C1313" s="5">
        <v>41942.0</v>
      </c>
      <c r="D1313" s="2" t="s">
        <v>12963</v>
      </c>
      <c r="E1313" s="2" t="s">
        <v>12964</v>
      </c>
      <c r="F1313" s="2" t="s">
        <v>12965</v>
      </c>
      <c r="G1313" s="2" t="s">
        <v>9769</v>
      </c>
      <c r="H1313" s="2" t="s">
        <v>3968</v>
      </c>
      <c r="I1313" s="3" t="s">
        <v>12966</v>
      </c>
      <c r="J1313" s="4" t="s">
        <v>5647</v>
      </c>
      <c r="K1313" s="2">
        <v>2.0</v>
      </c>
      <c r="L1313" s="6">
        <v>0.6999999998370185</v>
      </c>
      <c r="M1313" s="6">
        <v>2423.534722222219</v>
      </c>
      <c r="N1313" s="29">
        <v>8.252409101719549E-4</v>
      </c>
      <c r="O1313" s="6">
        <v>1211.7673611111095</v>
      </c>
      <c r="P1313" s="29">
        <v>8.252409101719549E-4</v>
      </c>
      <c r="Q1313" s="30">
        <v>0.04830859829131351</v>
      </c>
      <c r="R1313" s="30">
        <v>0.25702042731355235</v>
      </c>
      <c r="S1313" s="2" t="e">
        <v>#N/A</v>
      </c>
    </row>
    <row r="1314" ht="15.75" customHeight="1">
      <c r="A1314" s="2" t="s">
        <v>5646</v>
      </c>
      <c r="B1314" s="6">
        <v>255.527777777781</v>
      </c>
      <c r="C1314" s="5">
        <v>41942.0</v>
      </c>
      <c r="D1314" s="2" t="s">
        <v>12967</v>
      </c>
      <c r="E1314" s="2" t="s">
        <v>11249</v>
      </c>
      <c r="F1314" s="2" t="s">
        <v>11151</v>
      </c>
      <c r="G1314" s="2" t="s">
        <v>9804</v>
      </c>
      <c r="H1314" s="2" t="s">
        <v>3968</v>
      </c>
      <c r="I1314" s="3" t="s">
        <v>12966</v>
      </c>
      <c r="J1314" s="4" t="s">
        <v>5647</v>
      </c>
      <c r="K1314" s="2">
        <v>2.0</v>
      </c>
      <c r="L1314" s="6">
        <v>0.33333333337213844</v>
      </c>
      <c r="M1314" s="6">
        <v>3515.4861111111095</v>
      </c>
      <c r="N1314" s="29">
        <v>5.689113643995814E-4</v>
      </c>
      <c r="O1314" s="6">
        <v>1757.7430555555547</v>
      </c>
      <c r="P1314" s="29">
        <v>5.689113643995814E-4</v>
      </c>
      <c r="Q1314" s="30">
        <v>0.033558666248377444</v>
      </c>
      <c r="R1314" s="30">
        <v>0.18519633058423246</v>
      </c>
      <c r="S1314" s="2" t="e">
        <v>#N/A</v>
      </c>
    </row>
    <row r="1315" ht="15.75" customHeight="1">
      <c r="A1315" s="2" t="s">
        <v>5650</v>
      </c>
      <c r="B1315" s="6">
        <v>1336.5777777777766</v>
      </c>
      <c r="C1315" s="5">
        <v>41942.0</v>
      </c>
      <c r="D1315" s="2" t="s">
        <v>12968</v>
      </c>
      <c r="E1315" s="2" t="s">
        <v>12969</v>
      </c>
      <c r="F1315" s="2" t="s">
        <v>10104</v>
      </c>
      <c r="G1315" s="2" t="s">
        <v>9769</v>
      </c>
      <c r="H1315" s="2" t="s">
        <v>3968</v>
      </c>
      <c r="I1315" s="3" t="s">
        <v>12970</v>
      </c>
      <c r="J1315" s="4" t="s">
        <v>5651</v>
      </c>
      <c r="K1315" s="2">
        <v>1.0</v>
      </c>
      <c r="L1315" s="6">
        <v>0.7000000000116415</v>
      </c>
      <c r="M1315" s="6">
        <v>2434.4513888888905</v>
      </c>
      <c r="N1315" s="29">
        <v>4.107701655346713E-4</v>
      </c>
      <c r="O1315" s="6">
        <v>2434.4513888888905</v>
      </c>
      <c r="P1315" s="29">
        <v>4.107701655346713E-4</v>
      </c>
      <c r="Q1315" s="30">
        <v>0.02434497196594032</v>
      </c>
      <c r="R1315" s="30">
        <v>0.1374630234148324</v>
      </c>
      <c r="S1315" s="2" t="e">
        <v>#N/A</v>
      </c>
    </row>
    <row r="1316" ht="15.75" customHeight="1">
      <c r="A1316" s="2" t="s">
        <v>961</v>
      </c>
      <c r="B1316" s="6">
        <v>1314.6666666666642</v>
      </c>
      <c r="C1316" s="5">
        <v>41942.0</v>
      </c>
      <c r="D1316" s="2" t="s">
        <v>12658</v>
      </c>
      <c r="E1316" s="2" t="s">
        <v>12971</v>
      </c>
      <c r="F1316" s="2" t="s">
        <v>10116</v>
      </c>
      <c r="G1316" s="2" t="s">
        <v>9769</v>
      </c>
      <c r="H1316" s="2" t="s">
        <v>4067</v>
      </c>
      <c r="I1316" s="3" t="s">
        <v>12972</v>
      </c>
      <c r="J1316" s="4" t="s">
        <v>4810</v>
      </c>
      <c r="K1316" s="2">
        <v>2.0</v>
      </c>
      <c r="L1316" s="6">
        <v>1.9999999998835847</v>
      </c>
      <c r="M1316" s="6">
        <v>2456.4166666666642</v>
      </c>
      <c r="N1316" s="29">
        <v>8.141941174475022E-4</v>
      </c>
      <c r="O1316" s="6">
        <v>1228.2083333333321</v>
      </c>
      <c r="P1316" s="29">
        <v>8.141941174475022E-4</v>
      </c>
      <c r="Q1316" s="30">
        <v>0.04767760094036644</v>
      </c>
      <c r="R1316" s="30">
        <v>0.25405982941373617</v>
      </c>
      <c r="S1316" s="2" t="e">
        <v>#N/A</v>
      </c>
    </row>
    <row r="1317" ht="15.75" customHeight="1">
      <c r="A1317" s="2" t="s">
        <v>961</v>
      </c>
      <c r="B1317" s="6">
        <v>1502.722222222219</v>
      </c>
      <c r="C1317" s="5">
        <v>41942.0</v>
      </c>
      <c r="D1317" s="2" t="s">
        <v>12973</v>
      </c>
      <c r="E1317" s="2" t="s">
        <v>12974</v>
      </c>
      <c r="F1317" s="2" t="s">
        <v>10116</v>
      </c>
      <c r="G1317" s="2" t="s">
        <v>9769</v>
      </c>
      <c r="H1317" s="2" t="s">
        <v>4067</v>
      </c>
      <c r="I1317" s="3" t="s">
        <v>12972</v>
      </c>
      <c r="J1317" s="4" t="s">
        <v>4810</v>
      </c>
      <c r="K1317" s="2">
        <v>2.0</v>
      </c>
      <c r="L1317" s="6">
        <v>1.1666666666278616</v>
      </c>
      <c r="M1317" s="6">
        <v>2268.3263888888905</v>
      </c>
      <c r="N1317" s="29">
        <v>8.817073282737205E-4</v>
      </c>
      <c r="O1317" s="6">
        <v>1134.1631944444453</v>
      </c>
      <c r="P1317" s="29">
        <v>8.817073282737205E-4</v>
      </c>
      <c r="Q1317" s="30">
        <v>0.051527458762284595</v>
      </c>
      <c r="R1317" s="30">
        <v>0.2719711760115636</v>
      </c>
      <c r="S1317" s="2" t="e">
        <v>#N/A</v>
      </c>
    </row>
    <row r="1318" ht="15.75" customHeight="1">
      <c r="A1318" s="2" t="s">
        <v>964</v>
      </c>
      <c r="B1318" s="6">
        <v>1504.5</v>
      </c>
      <c r="C1318" s="5">
        <v>41942.0</v>
      </c>
      <c r="D1318" s="2" t="s">
        <v>12975</v>
      </c>
      <c r="E1318" s="2" t="s">
        <v>12976</v>
      </c>
      <c r="F1318" s="2" t="s">
        <v>12977</v>
      </c>
      <c r="G1318" s="2" t="s">
        <v>9769</v>
      </c>
      <c r="H1318" s="2" t="s">
        <v>4067</v>
      </c>
      <c r="I1318" s="3" t="s">
        <v>12978</v>
      </c>
      <c r="J1318" s="4" t="s">
        <v>4417</v>
      </c>
      <c r="K1318" s="2">
        <v>1.0</v>
      </c>
      <c r="L1318" s="6">
        <v>0.9999999999417923</v>
      </c>
      <c r="M1318" s="6">
        <v>2266.5416666666642</v>
      </c>
      <c r="N1318" s="29">
        <v>4.412008015147899E-4</v>
      </c>
      <c r="O1318" s="6">
        <v>2266.5416666666642</v>
      </c>
      <c r="P1318" s="29">
        <v>4.412008015147899E-4</v>
      </c>
      <c r="Q1318" s="30">
        <v>0.02612473487201239</v>
      </c>
      <c r="R1318" s="30">
        <v>0.1468605717738315</v>
      </c>
      <c r="S1318" s="2" t="e">
        <v>#N/A</v>
      </c>
    </row>
    <row r="1319" ht="15.75" customHeight="1">
      <c r="A1319" s="2" t="s">
        <v>967</v>
      </c>
      <c r="B1319" s="6">
        <v>453.6208333333343</v>
      </c>
      <c r="C1319" s="5">
        <v>41942.0</v>
      </c>
      <c r="D1319" s="2" t="s">
        <v>12979</v>
      </c>
      <c r="E1319" s="2" t="s">
        <v>12980</v>
      </c>
      <c r="F1319" s="2" t="s">
        <v>12981</v>
      </c>
      <c r="G1319" s="2" t="s">
        <v>9804</v>
      </c>
      <c r="H1319" s="2" t="s">
        <v>3254</v>
      </c>
      <c r="I1319" s="3" t="s">
        <v>12982</v>
      </c>
      <c r="J1319" s="4" t="s">
        <v>3747</v>
      </c>
      <c r="K1319" s="2">
        <v>6.0</v>
      </c>
      <c r="L1319" s="6">
        <v>0.3166666666511446</v>
      </c>
      <c r="M1319" s="6">
        <v>3317.3923611111095</v>
      </c>
      <c r="N1319" s="29">
        <v>0.0018086494893809885</v>
      </c>
      <c r="O1319" s="6">
        <v>552.8987268518516</v>
      </c>
      <c r="P1319" s="29">
        <v>0.0018086494893809883</v>
      </c>
      <c r="Q1319" s="30">
        <v>0.10283812393361658</v>
      </c>
      <c r="R1319" s="30">
        <v>0.47853536256908324</v>
      </c>
      <c r="S1319" s="2" t="e">
        <v>#N/A</v>
      </c>
    </row>
    <row r="1320" ht="15.75" customHeight="1">
      <c r="A1320" s="2" t="s">
        <v>967</v>
      </c>
      <c r="B1320" s="6">
        <v>417.35416666666424</v>
      </c>
      <c r="C1320" s="5">
        <v>41942.0</v>
      </c>
      <c r="D1320" s="2" t="s">
        <v>12983</v>
      </c>
      <c r="E1320" s="2" t="s">
        <v>12984</v>
      </c>
      <c r="F1320" s="2" t="s">
        <v>12985</v>
      </c>
      <c r="G1320" s="2" t="s">
        <v>9804</v>
      </c>
      <c r="H1320" s="2" t="s">
        <v>3254</v>
      </c>
      <c r="I1320" s="3" t="s">
        <v>12982</v>
      </c>
      <c r="J1320" s="4" t="s">
        <v>3747</v>
      </c>
      <c r="K1320" s="2">
        <v>6.0</v>
      </c>
      <c r="L1320" s="6">
        <v>1.9166666666278616</v>
      </c>
      <c r="M1320" s="6">
        <v>3353.7256944444453</v>
      </c>
      <c r="N1320" s="29">
        <v>0.0017890550828110938</v>
      </c>
      <c r="O1320" s="6">
        <v>558.9542824074075</v>
      </c>
      <c r="P1320" s="29">
        <v>0.0017890550828110938</v>
      </c>
      <c r="Q1320" s="30">
        <v>0.10178274239440954</v>
      </c>
      <c r="R1320" s="30">
        <v>0.47484395386001654</v>
      </c>
      <c r="S1320" s="2" t="e">
        <v>#N/A</v>
      </c>
    </row>
    <row r="1321" ht="15.75" customHeight="1">
      <c r="A1321" s="2" t="s">
        <v>967</v>
      </c>
      <c r="B1321" s="6">
        <v>1365.3854166666642</v>
      </c>
      <c r="C1321" s="5">
        <v>41942.0</v>
      </c>
      <c r="D1321" s="2" t="s">
        <v>12986</v>
      </c>
      <c r="E1321" s="2" t="s">
        <v>12987</v>
      </c>
      <c r="F1321" s="2" t="s">
        <v>12988</v>
      </c>
      <c r="G1321" s="2" t="s">
        <v>9769</v>
      </c>
      <c r="H1321" s="2" t="s">
        <v>3254</v>
      </c>
      <c r="I1321" s="32" t="s">
        <v>12982</v>
      </c>
      <c r="J1321" s="4" t="s">
        <v>3747</v>
      </c>
      <c r="K1321" s="2">
        <v>6.0</v>
      </c>
      <c r="L1321" s="6">
        <v>0.23333333322079852</v>
      </c>
      <c r="M1321" s="6">
        <v>2405.6243055555533</v>
      </c>
      <c r="N1321" s="29">
        <v>0.0024941550457997902</v>
      </c>
      <c r="O1321" s="6">
        <v>400.93738425925886</v>
      </c>
      <c r="P1321" s="29">
        <v>0.0024941550457997907</v>
      </c>
      <c r="Q1321" s="30">
        <v>0.13899012271801836</v>
      </c>
      <c r="R1321" s="30">
        <v>0.5925739423917096</v>
      </c>
      <c r="S1321" s="2" t="e">
        <v>#N/A</v>
      </c>
    </row>
    <row r="1322" ht="15.75" customHeight="1">
      <c r="A1322" s="2" t="s">
        <v>967</v>
      </c>
      <c r="B1322" s="6">
        <v>1392.5208333333358</v>
      </c>
      <c r="C1322" s="5">
        <v>41942.0</v>
      </c>
      <c r="D1322" s="2" t="s">
        <v>12989</v>
      </c>
      <c r="E1322" s="2" t="s">
        <v>12990</v>
      </c>
      <c r="F1322" s="2" t="s">
        <v>12991</v>
      </c>
      <c r="G1322" s="2" t="s">
        <v>9769</v>
      </c>
      <c r="H1322" s="2" t="s">
        <v>3254</v>
      </c>
      <c r="I1322" s="3" t="s">
        <v>12982</v>
      </c>
      <c r="J1322" s="4" t="s">
        <v>3747</v>
      </c>
      <c r="K1322" s="2">
        <v>6.0</v>
      </c>
      <c r="L1322" s="6">
        <v>0.5000000000582077</v>
      </c>
      <c r="M1322" s="6">
        <v>2378.5</v>
      </c>
      <c r="N1322" s="29">
        <v>0.002522598276224511</v>
      </c>
      <c r="O1322" s="6">
        <v>396.4166666666667</v>
      </c>
      <c r="P1322" s="29">
        <v>0.002522598276224511</v>
      </c>
      <c r="Q1322" s="30">
        <v>0.14045826374173942</v>
      </c>
      <c r="R1322" s="30">
        <v>0.5967245208374495</v>
      </c>
      <c r="S1322" s="2" t="e">
        <v>#N/A</v>
      </c>
    </row>
    <row r="1323" ht="15.75" customHeight="1">
      <c r="A1323" s="2" t="s">
        <v>967</v>
      </c>
      <c r="B1323" s="6">
        <v>1252.6041666666642</v>
      </c>
      <c r="C1323" s="5">
        <v>41942.0</v>
      </c>
      <c r="D1323" s="2" t="s">
        <v>12992</v>
      </c>
      <c r="E1323" s="2" t="s">
        <v>12993</v>
      </c>
      <c r="F1323" s="2" t="s">
        <v>9999</v>
      </c>
      <c r="G1323" s="2" t="s">
        <v>9769</v>
      </c>
      <c r="H1323" s="2" t="s">
        <v>3254</v>
      </c>
      <c r="I1323" s="3" t="s">
        <v>12982</v>
      </c>
      <c r="J1323" s="4" t="s">
        <v>3747</v>
      </c>
      <c r="K1323" s="2">
        <v>6.0</v>
      </c>
      <c r="L1323" s="6">
        <v>0.9999999999417923</v>
      </c>
      <c r="M1323" s="6">
        <v>2518.4375</v>
      </c>
      <c r="N1323" s="29">
        <v>0.0023824295818339744</v>
      </c>
      <c r="O1323" s="6">
        <v>419.7395833333333</v>
      </c>
      <c r="P1323" s="29">
        <v>0.0023824295818339744</v>
      </c>
      <c r="Q1323" s="30">
        <v>0.133198930012843</v>
      </c>
      <c r="R1323" s="30">
        <v>0.5758527725457472</v>
      </c>
      <c r="S1323" s="2" t="e">
        <v>#N/A</v>
      </c>
    </row>
    <row r="1324" ht="15.75" customHeight="1">
      <c r="A1324" s="2" t="s">
        <v>967</v>
      </c>
      <c r="B1324" s="6">
        <v>1441.4375</v>
      </c>
      <c r="C1324" s="5">
        <v>41942.0</v>
      </c>
      <c r="D1324" s="2" t="s">
        <v>12994</v>
      </c>
      <c r="E1324" s="2" t="s">
        <v>12995</v>
      </c>
      <c r="F1324" s="2" t="s">
        <v>10116</v>
      </c>
      <c r="G1324" s="2" t="s">
        <v>9769</v>
      </c>
      <c r="H1324" s="2" t="s">
        <v>3254</v>
      </c>
      <c r="I1324" s="3" t="s">
        <v>12982</v>
      </c>
      <c r="J1324" s="4" t="s">
        <v>3747</v>
      </c>
      <c r="K1324" s="2">
        <v>6.0</v>
      </c>
      <c r="L1324" s="6">
        <v>0.9999999999417923</v>
      </c>
      <c r="M1324" s="6">
        <v>2329.6041666666642</v>
      </c>
      <c r="N1324" s="29">
        <v>0.0025755448439917393</v>
      </c>
      <c r="O1324" s="6">
        <v>388.2673611111107</v>
      </c>
      <c r="P1324" s="29">
        <v>0.0025755448439917397</v>
      </c>
      <c r="Q1324" s="30">
        <v>0.14318451816177669</v>
      </c>
      <c r="R1324" s="30">
        <v>0.6043384654118441</v>
      </c>
      <c r="S1324" s="2" t="e">
        <v>#N/A</v>
      </c>
    </row>
    <row r="1325" ht="15.75" customHeight="1">
      <c r="A1325" s="2" t="s">
        <v>6130</v>
      </c>
      <c r="B1325" s="6">
        <v>1252.4583333333358</v>
      </c>
      <c r="C1325" s="5">
        <v>41942.0</v>
      </c>
      <c r="D1325" s="2" t="s">
        <v>12996</v>
      </c>
      <c r="E1325" s="2" t="s">
        <v>12997</v>
      </c>
      <c r="F1325" s="2" t="s">
        <v>12998</v>
      </c>
      <c r="G1325" s="2" t="s">
        <v>9769</v>
      </c>
      <c r="H1325" s="2" t="s">
        <v>4173</v>
      </c>
      <c r="I1325" s="3" t="s">
        <v>12999</v>
      </c>
      <c r="J1325" s="4" t="s">
        <v>6131</v>
      </c>
      <c r="K1325" s="2">
        <v>1.0</v>
      </c>
      <c r="L1325" s="6">
        <v>1.0000000001164153</v>
      </c>
      <c r="M1325" s="6">
        <v>2518.5833333333358</v>
      </c>
      <c r="N1325" s="29">
        <v>3.9704860536677325E-4</v>
      </c>
      <c r="O1325" s="6">
        <v>2518.5833333333358</v>
      </c>
      <c r="P1325" s="29">
        <v>3.9704860536677325E-4</v>
      </c>
      <c r="Q1325" s="30">
        <v>0.023541390669439832</v>
      </c>
      <c r="R1325" s="30">
        <v>0.13319175548976459</v>
      </c>
      <c r="S1325" s="2" t="e">
        <v>#N/A</v>
      </c>
    </row>
    <row r="1326" ht="15.75" customHeight="1">
      <c r="A1326" s="2" t="s">
        <v>977</v>
      </c>
      <c r="B1326" s="6">
        <v>1790.5416666666642</v>
      </c>
      <c r="C1326" s="5">
        <v>41942.0</v>
      </c>
      <c r="D1326" s="2" t="s">
        <v>13000</v>
      </c>
      <c r="E1326" s="2" t="s">
        <v>13001</v>
      </c>
      <c r="F1326" s="2" t="s">
        <v>13002</v>
      </c>
      <c r="G1326" s="2" t="s">
        <v>9769</v>
      </c>
      <c r="H1326" s="2" t="s">
        <v>3763</v>
      </c>
      <c r="I1326" s="3" t="s">
        <v>13003</v>
      </c>
      <c r="J1326" s="4" t="s">
        <v>4300</v>
      </c>
      <c r="K1326" s="2">
        <v>4.0</v>
      </c>
      <c r="L1326" s="6">
        <v>1.9999999998835847</v>
      </c>
      <c r="M1326" s="6">
        <v>1980.5416666666642</v>
      </c>
      <c r="N1326" s="29">
        <v>0.0020196495066585342</v>
      </c>
      <c r="O1326" s="6">
        <v>495.13541666666606</v>
      </c>
      <c r="P1326" s="29">
        <v>0.0020196495066585342</v>
      </c>
      <c r="Q1326" s="30">
        <v>0.11412460006968772</v>
      </c>
      <c r="R1326" s="30">
        <v>0.5166787934259003</v>
      </c>
      <c r="S1326" s="2" t="e">
        <v>#N/A</v>
      </c>
    </row>
    <row r="1327" ht="15.75" customHeight="1">
      <c r="A1327" s="2" t="s">
        <v>977</v>
      </c>
      <c r="B1327" s="6">
        <v>1740.5958333333328</v>
      </c>
      <c r="C1327" s="5">
        <v>41942.0</v>
      </c>
      <c r="D1327" s="2" t="s">
        <v>13004</v>
      </c>
      <c r="E1327" s="2" t="s">
        <v>13005</v>
      </c>
      <c r="F1327" s="2" t="s">
        <v>13006</v>
      </c>
      <c r="G1327" s="2" t="s">
        <v>9769</v>
      </c>
      <c r="H1327" s="2" t="s">
        <v>3763</v>
      </c>
      <c r="I1327" s="3" t="s">
        <v>13003</v>
      </c>
      <c r="J1327" s="4" t="s">
        <v>4300</v>
      </c>
      <c r="K1327" s="2">
        <v>4.0</v>
      </c>
      <c r="L1327" s="6">
        <v>2.800000000046566</v>
      </c>
      <c r="M1327" s="6">
        <v>2030.5208333333358</v>
      </c>
      <c r="N1327" s="29">
        <v>0.001969937926435128</v>
      </c>
      <c r="O1327" s="6">
        <v>507.63020833333394</v>
      </c>
      <c r="P1327" s="29">
        <v>0.001969937926435128</v>
      </c>
      <c r="Q1327" s="30">
        <v>0.1114783596069907</v>
      </c>
      <c r="R1327" s="30">
        <v>0.5079513343785004</v>
      </c>
      <c r="S1327" s="2" t="e">
        <v>#N/A</v>
      </c>
    </row>
    <row r="1328" ht="15.75" customHeight="1">
      <c r="A1328" s="2" t="s">
        <v>977</v>
      </c>
      <c r="B1328" s="6">
        <v>959.5256944444409</v>
      </c>
      <c r="C1328" s="5">
        <v>41942.0</v>
      </c>
      <c r="D1328" s="2" t="s">
        <v>13007</v>
      </c>
      <c r="E1328" s="2" t="s">
        <v>13008</v>
      </c>
      <c r="F1328" s="2" t="s">
        <v>988</v>
      </c>
      <c r="G1328" s="7" t="s">
        <v>9769</v>
      </c>
      <c r="H1328" s="2" t="s">
        <v>3763</v>
      </c>
      <c r="I1328" s="3" t="s">
        <v>13003</v>
      </c>
      <c r="J1328" s="4" t="s">
        <v>4300</v>
      </c>
      <c r="K1328" s="2">
        <v>4.0</v>
      </c>
      <c r="L1328" s="6">
        <v>1.0999999999185093</v>
      </c>
      <c r="M1328" s="6">
        <v>2811.520138888889</v>
      </c>
      <c r="N1328" s="29">
        <v>0.0014227178901093688</v>
      </c>
      <c r="O1328" s="6">
        <v>702.8800347222223</v>
      </c>
      <c r="P1328" s="29">
        <v>0.0014227178901093688</v>
      </c>
      <c r="Q1328" s="30">
        <v>0.08182114244973537</v>
      </c>
      <c r="R1328" s="30">
        <v>0.4008111412176407</v>
      </c>
      <c r="S1328" s="2" t="e">
        <v>#N/A</v>
      </c>
    </row>
    <row r="1329" ht="15.75" customHeight="1">
      <c r="A1329" s="2" t="s">
        <v>977</v>
      </c>
      <c r="B1329" s="6">
        <v>955.667361111111</v>
      </c>
      <c r="C1329" s="5">
        <v>41942.0</v>
      </c>
      <c r="D1329" s="2" t="s">
        <v>13009</v>
      </c>
      <c r="E1329" s="2" t="s">
        <v>13010</v>
      </c>
      <c r="F1329" s="2" t="s">
        <v>13011</v>
      </c>
      <c r="G1329" s="7" t="s">
        <v>9769</v>
      </c>
      <c r="H1329" s="2" t="s">
        <v>3763</v>
      </c>
      <c r="I1329" s="32" t="s">
        <v>13003</v>
      </c>
      <c r="J1329" s="4" t="s">
        <v>4300</v>
      </c>
      <c r="K1329" s="2">
        <v>4.0</v>
      </c>
      <c r="L1329" s="6">
        <v>0.7333333332790062</v>
      </c>
      <c r="M1329" s="6">
        <v>2815.3631944444423</v>
      </c>
      <c r="N1329" s="29">
        <v>0.0014207758373389274</v>
      </c>
      <c r="O1329" s="6">
        <v>703.8407986111106</v>
      </c>
      <c r="P1329" s="29">
        <v>0.0014207758373389274</v>
      </c>
      <c r="Q1329" s="30">
        <v>0.08171414710849445</v>
      </c>
      <c r="R1329" s="30">
        <v>0.4003920784451893</v>
      </c>
      <c r="S1329" s="2" t="e">
        <v>#N/A</v>
      </c>
    </row>
    <row r="1330" ht="15.75" customHeight="1">
      <c r="A1330" s="2" t="s">
        <v>5190</v>
      </c>
      <c r="B1330" s="6">
        <v>1645.5</v>
      </c>
      <c r="C1330" s="5">
        <v>41942.0</v>
      </c>
      <c r="D1330" s="2" t="s">
        <v>11461</v>
      </c>
      <c r="E1330" s="2" t="s">
        <v>13012</v>
      </c>
      <c r="F1330" s="2" t="s">
        <v>9920</v>
      </c>
      <c r="G1330" s="2" t="s">
        <v>9769</v>
      </c>
      <c r="H1330" s="2" t="s">
        <v>5187</v>
      </c>
      <c r="I1330" s="3" t="s">
        <v>13013</v>
      </c>
      <c r="J1330" s="4" t="s">
        <v>5191</v>
      </c>
      <c r="K1330" s="2">
        <v>7.0</v>
      </c>
      <c r="L1330" s="6">
        <v>0.9999999999417923</v>
      </c>
      <c r="M1330" s="6">
        <v>2125.5416666666642</v>
      </c>
      <c r="N1330" s="29">
        <v>0.0032932781839923194</v>
      </c>
      <c r="O1330" s="6">
        <v>303.6488095238092</v>
      </c>
      <c r="P1330" s="29">
        <v>0.0032932781839923194</v>
      </c>
      <c r="Q1330" s="30">
        <v>0.17929921762062806</v>
      </c>
      <c r="R1330" s="30">
        <v>0.6944311465543787</v>
      </c>
      <c r="S1330" s="2" t="e">
        <v>#N/A</v>
      </c>
    </row>
    <row r="1331" ht="15.75" customHeight="1">
      <c r="A1331" s="2" t="s">
        <v>5190</v>
      </c>
      <c r="B1331" s="6">
        <v>1672.5</v>
      </c>
      <c r="C1331" s="5">
        <v>41942.0</v>
      </c>
      <c r="D1331" s="2" t="s">
        <v>13014</v>
      </c>
      <c r="E1331" s="2" t="s">
        <v>13015</v>
      </c>
      <c r="F1331" s="2" t="s">
        <v>13016</v>
      </c>
      <c r="G1331" s="2" t="s">
        <v>9769</v>
      </c>
      <c r="H1331" s="2" t="s">
        <v>5187</v>
      </c>
      <c r="I1331" s="3" t="s">
        <v>13013</v>
      </c>
      <c r="J1331" s="4" t="s">
        <v>5191</v>
      </c>
      <c r="K1331" s="2">
        <v>7.0</v>
      </c>
      <c r="L1331" s="6">
        <v>0.5000000000582077</v>
      </c>
      <c r="M1331" s="6">
        <v>2098.5208333333358</v>
      </c>
      <c r="N1331" s="29">
        <v>0.003335682871864107</v>
      </c>
      <c r="O1331" s="6">
        <v>299.7886904761908</v>
      </c>
      <c r="P1331" s="29">
        <v>0.003335682871864107</v>
      </c>
      <c r="Q1331" s="30">
        <v>0.1813846571540445</v>
      </c>
      <c r="R1331" s="30">
        <v>0.699060440641946</v>
      </c>
      <c r="S1331" s="2" t="e">
        <v>#N/A</v>
      </c>
    </row>
    <row r="1332" ht="15.75" customHeight="1">
      <c r="A1332" s="2" t="s">
        <v>5190</v>
      </c>
      <c r="B1332" s="6">
        <v>1823.5</v>
      </c>
      <c r="C1332" s="5">
        <v>41942.0</v>
      </c>
      <c r="D1332" s="2" t="s">
        <v>13017</v>
      </c>
      <c r="E1332" s="2" t="s">
        <v>11463</v>
      </c>
      <c r="F1332" s="2" t="s">
        <v>11465</v>
      </c>
      <c r="G1332" s="2" t="s">
        <v>9769</v>
      </c>
      <c r="H1332" s="2" t="s">
        <v>5187</v>
      </c>
      <c r="I1332" s="3" t="s">
        <v>13013</v>
      </c>
      <c r="J1332" s="4" t="s">
        <v>5191</v>
      </c>
      <c r="K1332" s="2">
        <v>7.0</v>
      </c>
      <c r="L1332" s="6">
        <v>0.9999999999417923</v>
      </c>
      <c r="M1332" s="6">
        <v>1947.5416666666642</v>
      </c>
      <c r="N1332" s="29">
        <v>0.003594274833657821</v>
      </c>
      <c r="O1332" s="6">
        <v>278.22023809523773</v>
      </c>
      <c r="P1332" s="29">
        <v>0.0035942748336578213</v>
      </c>
      <c r="Q1332" s="30">
        <v>0.19398787246519422</v>
      </c>
      <c r="R1332" s="30">
        <v>0.7258113593943836</v>
      </c>
      <c r="S1332" s="2" t="e">
        <v>#N/A</v>
      </c>
    </row>
    <row r="1333" ht="15.75" customHeight="1">
      <c r="A1333" s="2" t="s">
        <v>5190</v>
      </c>
      <c r="B1333" s="6">
        <v>1280.5104166666642</v>
      </c>
      <c r="C1333" s="5">
        <v>41942.0</v>
      </c>
      <c r="D1333" s="2" t="s">
        <v>13018</v>
      </c>
      <c r="E1333" s="2" t="s">
        <v>13019</v>
      </c>
      <c r="F1333" s="2" t="s">
        <v>10107</v>
      </c>
      <c r="G1333" s="2" t="s">
        <v>9769</v>
      </c>
      <c r="H1333" s="2" t="s">
        <v>5187</v>
      </c>
      <c r="I1333" s="3" t="s">
        <v>13013</v>
      </c>
      <c r="J1333" s="4" t="s">
        <v>5191</v>
      </c>
      <c r="K1333" s="2">
        <v>7.0</v>
      </c>
      <c r="L1333" s="6">
        <v>1.21666666661622</v>
      </c>
      <c r="M1333" s="6">
        <v>2490.540277777778</v>
      </c>
      <c r="N1333" s="29">
        <v>0.002810635131043074</v>
      </c>
      <c r="O1333" s="6">
        <v>355.7914682539683</v>
      </c>
      <c r="P1333" s="29">
        <v>0.0028106351310430745</v>
      </c>
      <c r="Q1333" s="30">
        <v>0.15518542017423886</v>
      </c>
      <c r="R1333" s="30">
        <v>0.6364464398426426</v>
      </c>
      <c r="S1333" s="2" t="e">
        <v>#N/A</v>
      </c>
    </row>
    <row r="1334" ht="15.75" customHeight="1">
      <c r="A1334" s="2" t="s">
        <v>5190</v>
      </c>
      <c r="B1334" s="6">
        <v>1466.5</v>
      </c>
      <c r="C1334" s="5">
        <v>41942.0</v>
      </c>
      <c r="D1334" s="2" t="s">
        <v>13020</v>
      </c>
      <c r="E1334" s="2" t="s">
        <v>13021</v>
      </c>
      <c r="F1334" s="2" t="s">
        <v>11468</v>
      </c>
      <c r="G1334" s="2" t="s">
        <v>9769</v>
      </c>
      <c r="H1334" s="2" t="s">
        <v>5187</v>
      </c>
      <c r="I1334" s="3" t="s">
        <v>13013</v>
      </c>
      <c r="J1334" s="4" t="s">
        <v>5191</v>
      </c>
      <c r="K1334" s="2">
        <v>7.0</v>
      </c>
      <c r="L1334" s="6">
        <v>0.8333333332557231</v>
      </c>
      <c r="M1334" s="6">
        <v>2304.534722222219</v>
      </c>
      <c r="N1334" s="29">
        <v>0.0030374894908287747</v>
      </c>
      <c r="O1334" s="6">
        <v>329.21924603174557</v>
      </c>
      <c r="P1334" s="29">
        <v>0.0030374894908287747</v>
      </c>
      <c r="Q1334" s="30">
        <v>0.166606508375169</v>
      </c>
      <c r="R1334" s="30">
        <v>0.6649569395290997</v>
      </c>
      <c r="S1334" s="2" t="e">
        <v>#N/A</v>
      </c>
    </row>
    <row r="1335" ht="15.75" customHeight="1">
      <c r="A1335" s="2" t="s">
        <v>5190</v>
      </c>
      <c r="B1335" s="6">
        <v>335.66666666666424</v>
      </c>
      <c r="C1335" s="5">
        <v>41942.0</v>
      </c>
      <c r="D1335" s="2" t="s">
        <v>13022</v>
      </c>
      <c r="E1335" s="2" t="s">
        <v>13023</v>
      </c>
      <c r="F1335" s="2" t="s">
        <v>11825</v>
      </c>
      <c r="G1335" s="2" t="s">
        <v>9769</v>
      </c>
      <c r="H1335" s="2" t="s">
        <v>5187</v>
      </c>
      <c r="I1335" s="3" t="s">
        <v>13013</v>
      </c>
      <c r="J1335" s="4" t="s">
        <v>5191</v>
      </c>
      <c r="K1335" s="2">
        <v>7.0</v>
      </c>
      <c r="L1335" s="6">
        <v>0.9999999999417923</v>
      </c>
      <c r="M1335" s="6">
        <v>3435.375</v>
      </c>
      <c r="N1335" s="29">
        <v>0.002037623258014045</v>
      </c>
      <c r="O1335" s="6">
        <v>490.76785714285717</v>
      </c>
      <c r="P1335" s="29">
        <v>0.002037623258014045</v>
      </c>
      <c r="Q1335" s="30">
        <v>0.11507943536819965</v>
      </c>
      <c r="R1335" s="30">
        <v>0.5197960516305402</v>
      </c>
      <c r="S1335" s="2" t="e">
        <v>#N/A</v>
      </c>
    </row>
    <row r="1336" ht="15.75" customHeight="1">
      <c r="A1336" s="2" t="s">
        <v>5190</v>
      </c>
      <c r="B1336" s="6">
        <v>1138.5</v>
      </c>
      <c r="C1336" s="5">
        <v>41942.0</v>
      </c>
      <c r="D1336" s="2" t="s">
        <v>13024</v>
      </c>
      <c r="E1336" s="2" t="s">
        <v>13025</v>
      </c>
      <c r="F1336" s="2" t="s">
        <v>10651</v>
      </c>
      <c r="G1336" s="2" t="s">
        <v>9804</v>
      </c>
      <c r="H1336" s="2" t="s">
        <v>5187</v>
      </c>
      <c r="I1336" s="3" t="s">
        <v>13013</v>
      </c>
      <c r="J1336" s="4" t="s">
        <v>5191</v>
      </c>
      <c r="K1336" s="2">
        <v>7.0</v>
      </c>
      <c r="L1336" s="6">
        <v>0.9999999999417923</v>
      </c>
      <c r="M1336" s="6">
        <v>2632.5416666666642</v>
      </c>
      <c r="N1336" s="29">
        <v>0.002659027239201661</v>
      </c>
      <c r="O1336" s="6">
        <v>376.0773809523806</v>
      </c>
      <c r="P1336" s="29">
        <v>0.002659027239201661</v>
      </c>
      <c r="Q1336" s="30">
        <v>0.1474655280628685</v>
      </c>
      <c r="R1336" s="30">
        <v>0.616052635004106</v>
      </c>
      <c r="S1336" s="2" t="e">
        <v>#N/A</v>
      </c>
    </row>
    <row r="1337" ht="15.75" customHeight="1">
      <c r="A1337" s="2" t="s">
        <v>990</v>
      </c>
      <c r="B1337" s="6">
        <v>1580.3194444444453</v>
      </c>
      <c r="C1337" s="5">
        <v>41942.0</v>
      </c>
      <c r="D1337" s="2" t="s">
        <v>13026</v>
      </c>
      <c r="E1337" s="2" t="s">
        <v>13027</v>
      </c>
      <c r="F1337" s="2" t="s">
        <v>9940</v>
      </c>
      <c r="G1337" s="2" t="s">
        <v>9769</v>
      </c>
      <c r="H1337" s="2" t="s">
        <v>4343</v>
      </c>
      <c r="I1337" s="3" t="s">
        <v>13028</v>
      </c>
      <c r="J1337" s="4" t="s">
        <v>4344</v>
      </c>
      <c r="K1337" s="2">
        <v>4.0</v>
      </c>
      <c r="L1337" s="6">
        <v>0.33333333337213844</v>
      </c>
      <c r="M1337" s="6">
        <v>2190.6944444444453</v>
      </c>
      <c r="N1337" s="29">
        <v>0.001825905027578773</v>
      </c>
      <c r="O1337" s="6">
        <v>547.6736111111113</v>
      </c>
      <c r="P1337" s="29">
        <v>0.001825905027578773</v>
      </c>
      <c r="Q1337" s="30">
        <v>0.10376650392112152</v>
      </c>
      <c r="R1337" s="30">
        <v>0.48176465707507</v>
      </c>
      <c r="S1337" s="2" t="e">
        <v>#N/A</v>
      </c>
    </row>
    <row r="1338" ht="15.75" customHeight="1">
      <c r="A1338" s="2" t="s">
        <v>990</v>
      </c>
      <c r="B1338" s="6">
        <v>1763.6458333333358</v>
      </c>
      <c r="C1338" s="5">
        <v>41942.0</v>
      </c>
      <c r="D1338" s="2" t="s">
        <v>12063</v>
      </c>
      <c r="E1338" s="2" t="s">
        <v>12064</v>
      </c>
      <c r="F1338" s="2" t="s">
        <v>13029</v>
      </c>
      <c r="G1338" s="2" t="s">
        <v>9769</v>
      </c>
      <c r="H1338" s="2" t="s">
        <v>4343</v>
      </c>
      <c r="I1338" s="3" t="s">
        <v>13028</v>
      </c>
      <c r="J1338" s="4" t="s">
        <v>4344</v>
      </c>
      <c r="K1338" s="2">
        <v>4.0</v>
      </c>
      <c r="L1338" s="6">
        <v>0.5000000000582077</v>
      </c>
      <c r="M1338" s="6">
        <v>2007.375</v>
      </c>
      <c r="N1338" s="29">
        <v>0.001992652095398219</v>
      </c>
      <c r="O1338" s="6">
        <v>501.84375</v>
      </c>
      <c r="P1338" s="29">
        <v>0.001992652095398219</v>
      </c>
      <c r="Q1338" s="30">
        <v>0.11268845666925276</v>
      </c>
      <c r="R1338" s="30">
        <v>0.5119584602647312</v>
      </c>
      <c r="S1338" s="2" t="e">
        <v>#N/A</v>
      </c>
    </row>
    <row r="1339" ht="15.75" customHeight="1">
      <c r="A1339" s="2" t="s">
        <v>990</v>
      </c>
      <c r="B1339" s="6">
        <v>1214.3541666666642</v>
      </c>
      <c r="C1339" s="5">
        <v>41942.0</v>
      </c>
      <c r="D1339" s="2" t="s">
        <v>13030</v>
      </c>
      <c r="E1339" s="2" t="s">
        <v>13031</v>
      </c>
      <c r="F1339" s="2" t="s">
        <v>10104</v>
      </c>
      <c r="G1339" s="2" t="s">
        <v>9769</v>
      </c>
      <c r="H1339" s="2" t="s">
        <v>4343</v>
      </c>
      <c r="I1339" s="3" t="s">
        <v>13028</v>
      </c>
      <c r="J1339" s="4" t="s">
        <v>4344</v>
      </c>
      <c r="K1339" s="2">
        <v>4.0</v>
      </c>
      <c r="L1339" s="6">
        <v>1.2999999998719431</v>
      </c>
      <c r="M1339" s="6">
        <v>2556.699999999997</v>
      </c>
      <c r="N1339" s="29">
        <v>0.001564516759885792</v>
      </c>
      <c r="O1339" s="6">
        <v>639.1749999999993</v>
      </c>
      <c r="P1339" s="29">
        <v>0.001564516759885792</v>
      </c>
      <c r="Q1339" s="30">
        <v>0.08959980880057317</v>
      </c>
      <c r="R1339" s="30">
        <v>0.4306307065841366</v>
      </c>
      <c r="S1339" s="2" t="e">
        <v>#N/A</v>
      </c>
    </row>
    <row r="1340" ht="15.75" customHeight="1">
      <c r="A1340" s="2" t="s">
        <v>990</v>
      </c>
      <c r="B1340" s="6">
        <v>1418.6944444444453</v>
      </c>
      <c r="C1340" s="5">
        <v>41942.0</v>
      </c>
      <c r="D1340" s="2" t="s">
        <v>10420</v>
      </c>
      <c r="E1340" s="2" t="s">
        <v>13032</v>
      </c>
      <c r="F1340" s="2" t="s">
        <v>13033</v>
      </c>
      <c r="G1340" s="2" t="s">
        <v>9769</v>
      </c>
      <c r="H1340" s="2" t="s">
        <v>4343</v>
      </c>
      <c r="I1340" s="3" t="s">
        <v>13028</v>
      </c>
      <c r="J1340" s="4" t="s">
        <v>4344</v>
      </c>
      <c r="K1340" s="2">
        <v>4.0</v>
      </c>
      <c r="L1340" s="6">
        <v>0.6666666667442769</v>
      </c>
      <c r="M1340" s="6">
        <v>2352.3333333333358</v>
      </c>
      <c r="N1340" s="29">
        <v>0.0017004392801473697</v>
      </c>
      <c r="O1340" s="6">
        <v>588.0833333333339</v>
      </c>
      <c r="P1340" s="29">
        <v>0.0017004392801473697</v>
      </c>
      <c r="Q1340" s="30">
        <v>0.09699424899473919</v>
      </c>
      <c r="R1340" s="30">
        <v>0.4578204941954861</v>
      </c>
      <c r="S1340" s="2" t="e">
        <v>#N/A</v>
      </c>
    </row>
    <row r="1341" ht="15.75" customHeight="1">
      <c r="A1341" s="2" t="s">
        <v>993</v>
      </c>
      <c r="B1341" s="6">
        <v>878.625</v>
      </c>
      <c r="C1341" s="5">
        <v>41578.0</v>
      </c>
      <c r="D1341" s="2" t="s">
        <v>13034</v>
      </c>
      <c r="E1341" s="2" t="s">
        <v>13035</v>
      </c>
      <c r="F1341" s="2" t="s">
        <v>13036</v>
      </c>
      <c r="G1341" s="2" t="s">
        <v>9769</v>
      </c>
      <c r="H1341" s="2" t="s">
        <v>4411</v>
      </c>
      <c r="I1341" s="3" t="s">
        <v>549</v>
      </c>
      <c r="J1341" s="4" t="s">
        <v>4412</v>
      </c>
      <c r="K1341" s="2">
        <v>18.0</v>
      </c>
      <c r="L1341" s="6">
        <v>3.0</v>
      </c>
      <c r="M1341" s="6">
        <v>3256.5</v>
      </c>
      <c r="N1341" s="29">
        <v>0.0055274067250115156</v>
      </c>
      <c r="O1341" s="6">
        <v>180.91666666666666</v>
      </c>
      <c r="P1341" s="29">
        <v>0.0055274067250115156</v>
      </c>
      <c r="Q1341" s="30">
        <v>0.2822574957971429</v>
      </c>
      <c r="R1341" s="30">
        <v>0.8632863136972009</v>
      </c>
      <c r="S1341" s="2" t="e">
        <v>#N/A</v>
      </c>
    </row>
    <row r="1342" ht="15.75" customHeight="1">
      <c r="A1342" s="2" t="s">
        <v>993</v>
      </c>
      <c r="B1342" s="6">
        <v>110.7055555555562</v>
      </c>
      <c r="C1342" s="5">
        <v>41578.0</v>
      </c>
      <c r="D1342" s="2" t="s">
        <v>13037</v>
      </c>
      <c r="E1342" s="2" t="s">
        <v>13038</v>
      </c>
      <c r="F1342" s="2" t="s">
        <v>13039</v>
      </c>
      <c r="G1342" s="2" t="s">
        <v>9769</v>
      </c>
      <c r="H1342" s="2" t="s">
        <v>4411</v>
      </c>
      <c r="I1342" s="3" t="s">
        <v>549</v>
      </c>
      <c r="J1342" s="4" t="s">
        <v>4412</v>
      </c>
      <c r="K1342" s="2">
        <v>18.0</v>
      </c>
      <c r="L1342" s="6">
        <v>0.933333333407063</v>
      </c>
      <c r="M1342" s="6">
        <v>4024.3333333333358</v>
      </c>
      <c r="N1342" s="29">
        <v>0.004472790524310442</v>
      </c>
      <c r="O1342" s="6">
        <v>223.57407407407422</v>
      </c>
      <c r="P1342" s="29">
        <v>0.004472790524310442</v>
      </c>
      <c r="Q1342" s="30">
        <v>0.23537321845166193</v>
      </c>
      <c r="R1342" s="30">
        <v>0.8001532764992928</v>
      </c>
      <c r="S1342" s="2" t="e">
        <v>#N/A</v>
      </c>
    </row>
    <row r="1343" ht="15.75" customHeight="1">
      <c r="A1343" s="2" t="s">
        <v>993</v>
      </c>
      <c r="B1343" s="6">
        <v>1265.5833333333358</v>
      </c>
      <c r="C1343" s="5">
        <v>41578.0</v>
      </c>
      <c r="D1343" s="2" t="s">
        <v>13040</v>
      </c>
      <c r="E1343" s="2" t="s">
        <v>13041</v>
      </c>
      <c r="F1343" s="2" t="s">
        <v>13042</v>
      </c>
      <c r="G1343" s="2" t="s">
        <v>9769</v>
      </c>
      <c r="H1343" s="2" t="s">
        <v>4411</v>
      </c>
      <c r="I1343" s="3" t="s">
        <v>549</v>
      </c>
      <c r="J1343" s="4" t="s">
        <v>4412</v>
      </c>
      <c r="K1343" s="2">
        <v>18.0</v>
      </c>
      <c r="L1343" s="6">
        <v>2.6666666668024845</v>
      </c>
      <c r="M1343" s="6">
        <v>2869.527777777781</v>
      </c>
      <c r="N1343" s="29">
        <v>0.006272809114933732</v>
      </c>
      <c r="O1343" s="6">
        <v>159.4182098765434</v>
      </c>
      <c r="P1343" s="29">
        <v>0.006272809114933732</v>
      </c>
      <c r="Q1343" s="30">
        <v>0.3136506654925685</v>
      </c>
      <c r="R1343" s="30">
        <v>0.8954626945547327</v>
      </c>
      <c r="S1343" s="2" t="e">
        <v>#N/A</v>
      </c>
    </row>
    <row r="1344" ht="15.75" customHeight="1">
      <c r="A1344" s="2" t="s">
        <v>993</v>
      </c>
      <c r="B1344" s="6">
        <v>1770.7083333333358</v>
      </c>
      <c r="C1344" s="5">
        <v>41578.0</v>
      </c>
      <c r="D1344" s="2" t="s">
        <v>13043</v>
      </c>
      <c r="E1344" s="2" t="s">
        <v>13044</v>
      </c>
      <c r="F1344" s="2" t="s">
        <v>13045</v>
      </c>
      <c r="G1344" s="2" t="s">
        <v>9769</v>
      </c>
      <c r="H1344" s="2" t="s">
        <v>4411</v>
      </c>
      <c r="I1344" s="32" t="s">
        <v>549</v>
      </c>
      <c r="J1344" s="4" t="s">
        <v>4412</v>
      </c>
      <c r="K1344" s="2">
        <v>18.0</v>
      </c>
      <c r="L1344" s="6">
        <v>4.000000000116415</v>
      </c>
      <c r="M1344" s="6">
        <v>2364.4583333333358</v>
      </c>
      <c r="N1344" s="29">
        <v>0.00761273723721077</v>
      </c>
      <c r="O1344" s="6">
        <v>131.35879629629642</v>
      </c>
      <c r="P1344" s="29">
        <v>0.007612737237210771</v>
      </c>
      <c r="Q1344" s="30">
        <v>0.366670360089287</v>
      </c>
      <c r="R1344" s="30">
        <v>0.935467441874363</v>
      </c>
      <c r="S1344" s="2" t="e">
        <v>#N/A</v>
      </c>
    </row>
    <row r="1345" ht="15.75" customHeight="1">
      <c r="A1345" s="2" t="s">
        <v>993</v>
      </c>
      <c r="B1345" s="6">
        <v>1433.6666666666642</v>
      </c>
      <c r="C1345" s="5">
        <v>41578.0</v>
      </c>
      <c r="D1345" s="2" t="s">
        <v>13046</v>
      </c>
      <c r="E1345" s="2" t="s">
        <v>13047</v>
      </c>
      <c r="F1345" s="2" t="s">
        <v>13048</v>
      </c>
      <c r="G1345" s="2" t="s">
        <v>9769</v>
      </c>
      <c r="H1345" s="2" t="s">
        <v>4411</v>
      </c>
      <c r="I1345" s="3" t="s">
        <v>549</v>
      </c>
      <c r="J1345" s="4" t="s">
        <v>4412</v>
      </c>
      <c r="K1345" s="2">
        <v>18.0</v>
      </c>
      <c r="L1345" s="6">
        <v>0.9999999999417923</v>
      </c>
      <c r="M1345" s="6">
        <v>2701.375</v>
      </c>
      <c r="N1345" s="29">
        <v>0.006663273333024848</v>
      </c>
      <c r="O1345" s="6">
        <v>150.07638888888889</v>
      </c>
      <c r="P1345" s="29">
        <v>0.006663273333024849</v>
      </c>
      <c r="Q1345" s="30">
        <v>0.32954346289626035</v>
      </c>
      <c r="R1345" s="30">
        <v>0.9091711579316922</v>
      </c>
      <c r="S1345" s="2" t="e">
        <v>#N/A</v>
      </c>
    </row>
    <row r="1346" ht="15.75" customHeight="1">
      <c r="A1346" s="2" t="s">
        <v>993</v>
      </c>
      <c r="B1346" s="6">
        <v>901.625</v>
      </c>
      <c r="C1346" s="5">
        <v>41578.0</v>
      </c>
      <c r="D1346" s="2" t="s">
        <v>13049</v>
      </c>
      <c r="E1346" s="2" t="s">
        <v>13050</v>
      </c>
      <c r="F1346" s="2" t="s">
        <v>1004</v>
      </c>
      <c r="G1346" s="7" t="s">
        <v>9769</v>
      </c>
      <c r="H1346" s="2" t="s">
        <v>4411</v>
      </c>
      <c r="I1346" s="3" t="s">
        <v>549</v>
      </c>
      <c r="J1346" s="4" t="s">
        <v>4412</v>
      </c>
      <c r="K1346" s="2">
        <v>18.0</v>
      </c>
      <c r="L1346" s="6">
        <v>2.4999999999417923</v>
      </c>
      <c r="M1346" s="6">
        <v>3233.4791666666642</v>
      </c>
      <c r="N1346" s="29">
        <v>0.005566759231220245</v>
      </c>
      <c r="O1346" s="6">
        <v>179.63773148148135</v>
      </c>
      <c r="P1346" s="29">
        <v>0.005566759231220245</v>
      </c>
      <c r="Q1346" s="30">
        <v>0.28395019463366944</v>
      </c>
      <c r="R1346" s="30">
        <v>0.8652094683881797</v>
      </c>
      <c r="S1346" s="2" t="e">
        <v>#N/A</v>
      </c>
    </row>
    <row r="1347" ht="15.75" customHeight="1">
      <c r="A1347" s="2" t="s">
        <v>993</v>
      </c>
      <c r="B1347" s="6">
        <v>503.66666666666424</v>
      </c>
      <c r="C1347" s="5">
        <v>41578.0</v>
      </c>
      <c r="D1347" s="2" t="s">
        <v>13051</v>
      </c>
      <c r="E1347" s="2" t="s">
        <v>13052</v>
      </c>
      <c r="F1347" s="2" t="s">
        <v>13053</v>
      </c>
      <c r="G1347" s="7" t="s">
        <v>9769</v>
      </c>
      <c r="H1347" s="2" t="s">
        <v>4411</v>
      </c>
      <c r="I1347" s="3" t="s">
        <v>549</v>
      </c>
      <c r="J1347" s="4" t="s">
        <v>4412</v>
      </c>
      <c r="K1347" s="2">
        <v>18.0</v>
      </c>
      <c r="L1347" s="6">
        <v>4.999999999883585</v>
      </c>
      <c r="M1347" s="6">
        <v>3631.5416666666642</v>
      </c>
      <c r="N1347" s="29">
        <v>0.004956572621820397</v>
      </c>
      <c r="O1347" s="6">
        <v>201.75231481481467</v>
      </c>
      <c r="P1347" s="29">
        <v>0.004956572621820397</v>
      </c>
      <c r="Q1347" s="30">
        <v>0.25724895470476117</v>
      </c>
      <c r="R1347" s="30">
        <v>0.8320965460863049</v>
      </c>
      <c r="S1347" s="2" t="e">
        <v>#N/A</v>
      </c>
    </row>
    <row r="1348" ht="15.75" customHeight="1">
      <c r="A1348" s="2" t="s">
        <v>993</v>
      </c>
      <c r="B1348" s="6">
        <v>714.7083333333358</v>
      </c>
      <c r="C1348" s="5">
        <v>41578.0</v>
      </c>
      <c r="D1348" s="2" t="s">
        <v>13054</v>
      </c>
      <c r="E1348" s="2" t="s">
        <v>12798</v>
      </c>
      <c r="F1348" s="2" t="s">
        <v>13055</v>
      </c>
      <c r="G1348" s="7" t="s">
        <v>9769</v>
      </c>
      <c r="H1348" s="2" t="s">
        <v>4411</v>
      </c>
      <c r="I1348" s="3" t="s">
        <v>549</v>
      </c>
      <c r="J1348" s="4" t="s">
        <v>4412</v>
      </c>
      <c r="K1348" s="2">
        <v>18.0</v>
      </c>
      <c r="L1348" s="6">
        <v>3.0</v>
      </c>
      <c r="M1348" s="6">
        <v>3420.4166666666642</v>
      </c>
      <c r="N1348" s="29">
        <v>0.0052625167499086405</v>
      </c>
      <c r="O1348" s="6">
        <v>190.023148148148</v>
      </c>
      <c r="P1348" s="29">
        <v>0.0052625167499086405</v>
      </c>
      <c r="Q1348" s="30">
        <v>0.2707589950684086</v>
      </c>
      <c r="R1348" s="30">
        <v>0.8496073938583555</v>
      </c>
      <c r="S1348" s="2" t="e">
        <v>#N/A</v>
      </c>
    </row>
    <row r="1349" ht="15.75" customHeight="1">
      <c r="A1349" s="2" t="s">
        <v>993</v>
      </c>
      <c r="B1349" s="6">
        <v>300.63541666666424</v>
      </c>
      <c r="C1349" s="5">
        <v>41578.0</v>
      </c>
      <c r="D1349" s="2" t="s">
        <v>13056</v>
      </c>
      <c r="E1349" s="2" t="s">
        <v>13057</v>
      </c>
      <c r="F1349" s="2" t="s">
        <v>13058</v>
      </c>
      <c r="G1349" s="7" t="s">
        <v>9769</v>
      </c>
      <c r="H1349" s="2" t="s">
        <v>4411</v>
      </c>
      <c r="I1349" s="3" t="s">
        <v>549</v>
      </c>
      <c r="J1349" s="4" t="s">
        <v>4412</v>
      </c>
      <c r="K1349" s="2">
        <v>18.0</v>
      </c>
      <c r="L1349" s="6">
        <v>0.9999999999417923</v>
      </c>
      <c r="M1349" s="6">
        <v>3834.40625</v>
      </c>
      <c r="N1349" s="29">
        <v>0.004694338269451757</v>
      </c>
      <c r="O1349" s="6">
        <v>213.02256944444446</v>
      </c>
      <c r="P1349" s="29">
        <v>0.004694338269451756</v>
      </c>
      <c r="Q1349" s="30">
        <v>0.245470042279196</v>
      </c>
      <c r="R1349" s="30">
        <v>0.8154734229829379</v>
      </c>
      <c r="S1349" s="2" t="e">
        <v>#N/A</v>
      </c>
    </row>
    <row r="1350" ht="15.75" customHeight="1">
      <c r="A1350" s="2" t="s">
        <v>993</v>
      </c>
      <c r="B1350" s="6">
        <v>68.58333333333576</v>
      </c>
      <c r="C1350" s="5">
        <v>41578.0</v>
      </c>
      <c r="D1350" s="2" t="s">
        <v>13059</v>
      </c>
      <c r="E1350" s="2" t="s">
        <v>13060</v>
      </c>
      <c r="F1350" s="2" t="s">
        <v>13061</v>
      </c>
      <c r="G1350" s="7" t="s">
        <v>9769</v>
      </c>
      <c r="H1350" s="2" t="s">
        <v>4411</v>
      </c>
      <c r="I1350" s="3" t="s">
        <v>549</v>
      </c>
      <c r="J1350" s="4" t="s">
        <v>4412</v>
      </c>
      <c r="K1350" s="2">
        <v>18.0</v>
      </c>
      <c r="L1350" s="6">
        <v>1.0000000001164153</v>
      </c>
      <c r="M1350" s="6">
        <v>4066.4583333333358</v>
      </c>
      <c r="N1350" s="29">
        <v>0.004426456273374658</v>
      </c>
      <c r="O1350" s="6">
        <v>225.914351851852</v>
      </c>
      <c r="P1350" s="29">
        <v>0.004426456273374658</v>
      </c>
      <c r="Q1350" s="30">
        <v>0.23324455637365005</v>
      </c>
      <c r="R1350" s="30">
        <v>0.7967918098868023</v>
      </c>
      <c r="S1350" s="2" t="e">
        <v>#N/A</v>
      </c>
    </row>
    <row r="1351" ht="15.75" customHeight="1">
      <c r="A1351" s="2" t="s">
        <v>993</v>
      </c>
      <c r="B1351" s="6">
        <v>945.6666666666642</v>
      </c>
      <c r="C1351" s="5">
        <v>41578.0</v>
      </c>
      <c r="D1351" s="2" t="s">
        <v>13062</v>
      </c>
      <c r="E1351" s="2" t="s">
        <v>12613</v>
      </c>
      <c r="F1351" s="2" t="s">
        <v>13063</v>
      </c>
      <c r="G1351" s="2" t="s">
        <v>9804</v>
      </c>
      <c r="H1351" s="2" t="s">
        <v>4411</v>
      </c>
      <c r="I1351" s="3" t="s">
        <v>549</v>
      </c>
      <c r="J1351" s="4" t="s">
        <v>4412</v>
      </c>
      <c r="K1351" s="2">
        <v>18.0</v>
      </c>
      <c r="L1351" s="6">
        <v>3.0</v>
      </c>
      <c r="M1351" s="6">
        <v>3189.4583333333358</v>
      </c>
      <c r="N1351" s="29">
        <v>0.0056435915189360746</v>
      </c>
      <c r="O1351" s="6">
        <v>177.19212962962976</v>
      </c>
      <c r="P1351" s="29">
        <v>0.0056435915189360746</v>
      </c>
      <c r="Q1351" s="30">
        <v>0.287243542417835</v>
      </c>
      <c r="R1351" s="30">
        <v>0.8688866348018285</v>
      </c>
      <c r="S1351" s="2" t="e">
        <v>#N/A</v>
      </c>
    </row>
    <row r="1352" ht="15.75" customHeight="1">
      <c r="A1352" s="2" t="s">
        <v>993</v>
      </c>
      <c r="B1352" s="6">
        <v>1106.625</v>
      </c>
      <c r="C1352" s="5">
        <v>41578.0</v>
      </c>
      <c r="D1352" s="2" t="s">
        <v>13064</v>
      </c>
      <c r="E1352" s="2" t="s">
        <v>13065</v>
      </c>
      <c r="F1352" s="2" t="s">
        <v>1003</v>
      </c>
      <c r="G1352" s="2" t="s">
        <v>9804</v>
      </c>
      <c r="H1352" s="2" t="s">
        <v>4411</v>
      </c>
      <c r="I1352" s="3" t="s">
        <v>549</v>
      </c>
      <c r="J1352" s="4" t="s">
        <v>4412</v>
      </c>
      <c r="K1352" s="2">
        <v>18.0</v>
      </c>
      <c r="L1352" s="6">
        <v>3.5000000000582077</v>
      </c>
      <c r="M1352" s="6">
        <v>3028.5208333333358</v>
      </c>
      <c r="N1352" s="29">
        <v>0.005943495518301697</v>
      </c>
      <c r="O1352" s="6">
        <v>168.25115740740753</v>
      </c>
      <c r="P1352" s="29">
        <v>0.005943495518301697</v>
      </c>
      <c r="Q1352" s="30">
        <v>0.2999543495230761</v>
      </c>
      <c r="R1352" s="30">
        <v>0.882304957640004</v>
      </c>
      <c r="S1352" s="2" t="e">
        <v>#N/A</v>
      </c>
    </row>
    <row r="1353" ht="15.75" customHeight="1">
      <c r="A1353" s="2" t="s">
        <v>993</v>
      </c>
      <c r="B1353" s="6">
        <v>503.66666666666424</v>
      </c>
      <c r="C1353" s="5">
        <v>41578.0</v>
      </c>
      <c r="D1353" s="2" t="s">
        <v>13051</v>
      </c>
      <c r="E1353" s="2" t="s">
        <v>13052</v>
      </c>
      <c r="F1353" s="2" t="s">
        <v>13066</v>
      </c>
      <c r="G1353" s="2" t="s">
        <v>9804</v>
      </c>
      <c r="H1353" s="2" t="s">
        <v>4411</v>
      </c>
      <c r="I1353" s="3" t="s">
        <v>549</v>
      </c>
      <c r="J1353" s="4" t="s">
        <v>4412</v>
      </c>
      <c r="K1353" s="2">
        <v>18.0</v>
      </c>
      <c r="L1353" s="6">
        <v>4.999999999883585</v>
      </c>
      <c r="M1353" s="6">
        <v>3631.5416666666642</v>
      </c>
      <c r="N1353" s="29">
        <v>0.004956572621820397</v>
      </c>
      <c r="O1353" s="6">
        <v>201.75231481481467</v>
      </c>
      <c r="P1353" s="29">
        <v>0.004956572621820397</v>
      </c>
      <c r="Q1353" s="30">
        <v>0.25724895470476117</v>
      </c>
      <c r="R1353" s="30">
        <v>0.8320965460863049</v>
      </c>
      <c r="S1353" s="2" t="e">
        <v>#N/A</v>
      </c>
    </row>
    <row r="1354" ht="15.75" customHeight="1">
      <c r="A1354" s="2" t="s">
        <v>993</v>
      </c>
      <c r="B1354" s="6">
        <v>676.625</v>
      </c>
      <c r="C1354" s="5">
        <v>41578.0</v>
      </c>
      <c r="D1354" s="2" t="s">
        <v>13067</v>
      </c>
      <c r="E1354" s="2" t="s">
        <v>13068</v>
      </c>
      <c r="F1354" s="2" t="s">
        <v>13069</v>
      </c>
      <c r="G1354" s="2" t="s">
        <v>9804</v>
      </c>
      <c r="H1354" s="2" t="s">
        <v>4411</v>
      </c>
      <c r="I1354" s="3" t="s">
        <v>549</v>
      </c>
      <c r="J1354" s="4" t="s">
        <v>4412</v>
      </c>
      <c r="K1354" s="2">
        <v>18.0</v>
      </c>
      <c r="L1354" s="6">
        <v>2.449999999953434</v>
      </c>
      <c r="M1354" s="6">
        <v>3458.4770833333314</v>
      </c>
      <c r="N1354" s="29">
        <v>0.0052046029412030495</v>
      </c>
      <c r="O1354" s="6">
        <v>192.13761574074064</v>
      </c>
      <c r="P1354" s="29">
        <v>0.005204602941203049</v>
      </c>
      <c r="Q1354" s="30">
        <v>0.2682205999350502</v>
      </c>
      <c r="R1354" s="30">
        <v>0.8464389481078723</v>
      </c>
      <c r="S1354" s="2" t="e">
        <v>#N/A</v>
      </c>
    </row>
    <row r="1355" ht="15.75" customHeight="1">
      <c r="A1355" s="2" t="s">
        <v>993</v>
      </c>
      <c r="B1355" s="6">
        <v>222.75</v>
      </c>
      <c r="C1355" s="5">
        <v>41578.0</v>
      </c>
      <c r="D1355" s="2" t="s">
        <v>13070</v>
      </c>
      <c r="E1355" s="2" t="s">
        <v>13071</v>
      </c>
      <c r="F1355" s="2" t="s">
        <v>13072</v>
      </c>
      <c r="G1355" s="2" t="s">
        <v>9804</v>
      </c>
      <c r="H1355" s="2" t="s">
        <v>4411</v>
      </c>
      <c r="I1355" s="3" t="s">
        <v>549</v>
      </c>
      <c r="J1355" s="4" t="s">
        <v>4412</v>
      </c>
      <c r="K1355" s="2">
        <v>18.0</v>
      </c>
      <c r="L1355" s="6">
        <v>1.5</v>
      </c>
      <c r="M1355" s="6">
        <v>3912.3125</v>
      </c>
      <c r="N1355" s="29">
        <v>0.004600859466108599</v>
      </c>
      <c r="O1355" s="6">
        <v>217.35069444444446</v>
      </c>
      <c r="P1355" s="29">
        <v>0.004600859466108599</v>
      </c>
      <c r="Q1355" s="30">
        <v>0.24122619866964268</v>
      </c>
      <c r="R1355" s="30">
        <v>0.8091579979757737</v>
      </c>
      <c r="S1355" s="2" t="e">
        <v>#N/A</v>
      </c>
    </row>
    <row r="1356" ht="15.75" customHeight="1">
      <c r="A1356" s="2" t="s">
        <v>993</v>
      </c>
      <c r="B1356" s="6">
        <v>136.625</v>
      </c>
      <c r="C1356" s="5">
        <v>41578.0</v>
      </c>
      <c r="D1356" s="2" t="s">
        <v>13073</v>
      </c>
      <c r="E1356" s="2" t="s">
        <v>13074</v>
      </c>
      <c r="F1356" s="2" t="s">
        <v>13075</v>
      </c>
      <c r="G1356" s="2" t="s">
        <v>9804</v>
      </c>
      <c r="H1356" s="2" t="s">
        <v>4411</v>
      </c>
      <c r="I1356" s="3" t="s">
        <v>549</v>
      </c>
      <c r="J1356" s="4" t="s">
        <v>4412</v>
      </c>
      <c r="K1356" s="2">
        <v>18.0</v>
      </c>
      <c r="L1356" s="6">
        <v>2.0000000000582077</v>
      </c>
      <c r="M1356" s="6">
        <v>3998.4583333333358</v>
      </c>
      <c r="N1356" s="29">
        <v>0.0045017350437147625</v>
      </c>
      <c r="O1356" s="6">
        <v>222.13657407407422</v>
      </c>
      <c r="P1356" s="29">
        <v>0.0045017350437147625</v>
      </c>
      <c r="Q1356" s="30">
        <v>0.23669997133440035</v>
      </c>
      <c r="R1356" s="30">
        <v>0.8022248729616873</v>
      </c>
      <c r="S1356" s="2" t="e">
        <v>#N/A</v>
      </c>
    </row>
    <row r="1357" ht="15.75" customHeight="1">
      <c r="A1357" s="2" t="s">
        <v>993</v>
      </c>
      <c r="B1357" s="6">
        <v>405.625</v>
      </c>
      <c r="C1357" s="5">
        <v>41578.0</v>
      </c>
      <c r="D1357" s="2" t="s">
        <v>13076</v>
      </c>
      <c r="E1357" s="2" t="s">
        <v>13077</v>
      </c>
      <c r="F1357" s="2" t="s">
        <v>13078</v>
      </c>
      <c r="G1357" s="2" t="s">
        <v>9804</v>
      </c>
      <c r="H1357" s="2" t="s">
        <v>4411</v>
      </c>
      <c r="I1357" s="3" t="s">
        <v>549</v>
      </c>
      <c r="J1357" s="4" t="s">
        <v>4412</v>
      </c>
      <c r="K1357" s="2">
        <v>18.0</v>
      </c>
      <c r="L1357" s="6">
        <v>3.0</v>
      </c>
      <c r="M1357" s="6">
        <v>3729.5</v>
      </c>
      <c r="N1357" s="29">
        <v>0.004826384233811503</v>
      </c>
      <c r="O1357" s="6">
        <v>207.19444444444446</v>
      </c>
      <c r="P1357" s="29">
        <v>0.004826384233811503</v>
      </c>
      <c r="Q1357" s="30">
        <v>0.2514243818918701</v>
      </c>
      <c r="R1357" s="30">
        <v>0.8240399545443393</v>
      </c>
      <c r="S1357" s="2" t="e">
        <v>#N/A</v>
      </c>
    </row>
    <row r="1358" ht="15.75" customHeight="1">
      <c r="A1358" s="2" t="s">
        <v>993</v>
      </c>
      <c r="B1358" s="6">
        <v>401.58333333333576</v>
      </c>
      <c r="C1358" s="5">
        <v>41578.0</v>
      </c>
      <c r="D1358" s="2" t="s">
        <v>13079</v>
      </c>
      <c r="E1358" s="2" t="s">
        <v>13080</v>
      </c>
      <c r="F1358" s="2" t="s">
        <v>13081</v>
      </c>
      <c r="G1358" s="2" t="s">
        <v>9804</v>
      </c>
      <c r="H1358" s="2" t="s">
        <v>4411</v>
      </c>
      <c r="I1358" s="32" t="s">
        <v>549</v>
      </c>
      <c r="J1358" s="4" t="s">
        <v>4412</v>
      </c>
      <c r="K1358" s="2">
        <v>18.0</v>
      </c>
      <c r="L1358" s="6">
        <v>1.0000000001164153</v>
      </c>
      <c r="M1358" s="6">
        <v>3733.4583333333358</v>
      </c>
      <c r="N1358" s="29">
        <v>0.004821267145073265</v>
      </c>
      <c r="O1358" s="6">
        <v>207.414351851852</v>
      </c>
      <c r="P1358" s="29">
        <v>0.004821267145073265</v>
      </c>
      <c r="Q1358" s="30">
        <v>0.2511945149342787</v>
      </c>
      <c r="R1358" s="30">
        <v>0.823715510658509</v>
      </c>
      <c r="S1358" s="2" t="e">
        <v>#N/A</v>
      </c>
    </row>
    <row r="1359" ht="15.75" customHeight="1">
      <c r="A1359" s="2" t="s">
        <v>1009</v>
      </c>
      <c r="B1359" s="6">
        <v>1728.5833333333358</v>
      </c>
      <c r="C1359" s="5">
        <v>41942.0</v>
      </c>
      <c r="D1359" s="2" t="s">
        <v>13082</v>
      </c>
      <c r="E1359" s="2" t="s">
        <v>13083</v>
      </c>
      <c r="F1359" s="2" t="s">
        <v>13084</v>
      </c>
      <c r="G1359" s="2" t="s">
        <v>9769</v>
      </c>
      <c r="H1359" s="2" t="s">
        <v>3602</v>
      </c>
      <c r="I1359" s="3" t="s">
        <v>13085</v>
      </c>
      <c r="J1359" s="4" t="s">
        <v>3603</v>
      </c>
      <c r="K1359" s="2">
        <v>8.0</v>
      </c>
      <c r="L1359" s="6">
        <v>1.0000000001164153</v>
      </c>
      <c r="M1359" s="6">
        <v>2042.4583333333358</v>
      </c>
      <c r="N1359" s="29">
        <v>0.00391684856892225</v>
      </c>
      <c r="O1359" s="6">
        <v>255.30729166666697</v>
      </c>
      <c r="P1359" s="29">
        <v>0.00391684856892225</v>
      </c>
      <c r="Q1359" s="30">
        <v>0.20943777872142366</v>
      </c>
      <c r="R1359" s="30">
        <v>0.7558727040001001</v>
      </c>
      <c r="S1359" s="2" t="e">
        <v>#N/A</v>
      </c>
    </row>
    <row r="1360" ht="15.75" customHeight="1">
      <c r="A1360" s="2" t="s">
        <v>1009</v>
      </c>
      <c r="B1360" s="6">
        <v>1448.7083333333358</v>
      </c>
      <c r="C1360" s="5">
        <v>41942.0</v>
      </c>
      <c r="D1360" s="2" t="s">
        <v>13086</v>
      </c>
      <c r="E1360" s="2" t="s">
        <v>13087</v>
      </c>
      <c r="F1360" s="2" t="s">
        <v>13088</v>
      </c>
      <c r="G1360" s="2" t="s">
        <v>9769</v>
      </c>
      <c r="H1360" s="2" t="s">
        <v>3602</v>
      </c>
      <c r="I1360" s="3" t="s">
        <v>13085</v>
      </c>
      <c r="J1360" s="4" t="s">
        <v>3603</v>
      </c>
      <c r="K1360" s="2">
        <v>8.0</v>
      </c>
      <c r="L1360" s="6">
        <v>0.33333333337213844</v>
      </c>
      <c r="M1360" s="6">
        <v>2322.3055555555547</v>
      </c>
      <c r="N1360" s="29">
        <v>0.0034448524574477004</v>
      </c>
      <c r="O1360" s="6">
        <v>290.28819444444434</v>
      </c>
      <c r="P1360" s="29">
        <v>0.0034448524574477004</v>
      </c>
      <c r="Q1360" s="30">
        <v>0.18672920803685522</v>
      </c>
      <c r="R1360" s="30">
        <v>0.7106582850479424</v>
      </c>
      <c r="S1360" s="2" t="e">
        <v>#N/A</v>
      </c>
    </row>
    <row r="1361" ht="15.75" customHeight="1">
      <c r="A1361" s="2" t="s">
        <v>1009</v>
      </c>
      <c r="B1361" s="6">
        <v>1183.6875</v>
      </c>
      <c r="C1361" s="5">
        <v>41942.0</v>
      </c>
      <c r="D1361" s="2" t="s">
        <v>13089</v>
      </c>
      <c r="E1361" s="2" t="s">
        <v>13090</v>
      </c>
      <c r="F1361" s="2" t="s">
        <v>13091</v>
      </c>
      <c r="G1361" s="2" t="s">
        <v>9769</v>
      </c>
      <c r="H1361" s="2" t="s">
        <v>3602</v>
      </c>
      <c r="I1361" s="3" t="s">
        <v>13085</v>
      </c>
      <c r="J1361" s="4" t="s">
        <v>3603</v>
      </c>
      <c r="K1361" s="2">
        <v>8.0</v>
      </c>
      <c r="L1361" s="6">
        <v>0.33333333337213844</v>
      </c>
      <c r="M1361" s="6">
        <v>2587.3263888888905</v>
      </c>
      <c r="N1361" s="29">
        <v>0.003091994900355631</v>
      </c>
      <c r="O1361" s="6">
        <v>323.4157986111113</v>
      </c>
      <c r="P1361" s="29">
        <v>0.003091994900355631</v>
      </c>
      <c r="Q1361" s="30">
        <v>0.1693275238616383</v>
      </c>
      <c r="R1361" s="30">
        <v>0.6714670573770125</v>
      </c>
      <c r="S1361" s="2" t="e">
        <v>#N/A</v>
      </c>
    </row>
    <row r="1362" ht="15.75" customHeight="1">
      <c r="A1362" s="2" t="s">
        <v>1009</v>
      </c>
      <c r="B1362" s="6">
        <v>1070.6666666666642</v>
      </c>
      <c r="C1362" s="5">
        <v>41942.0</v>
      </c>
      <c r="D1362" s="2" t="s">
        <v>13092</v>
      </c>
      <c r="E1362" s="2" t="s">
        <v>13093</v>
      </c>
      <c r="F1362" s="2" t="s">
        <v>13094</v>
      </c>
      <c r="G1362" s="2" t="s">
        <v>9769</v>
      </c>
      <c r="H1362" s="2" t="s">
        <v>3602</v>
      </c>
      <c r="I1362" s="3" t="s">
        <v>13085</v>
      </c>
      <c r="J1362" s="4" t="s">
        <v>3603</v>
      </c>
      <c r="K1362" s="2">
        <v>8.0</v>
      </c>
      <c r="L1362" s="6">
        <v>0.4999999998835847</v>
      </c>
      <c r="M1362" s="6">
        <v>2700.3541666666642</v>
      </c>
      <c r="N1362" s="29">
        <v>0.0029625743536727464</v>
      </c>
      <c r="O1362" s="6">
        <v>337.54427083333303</v>
      </c>
      <c r="P1362" s="29">
        <v>0.0029625743536727464</v>
      </c>
      <c r="Q1362" s="30">
        <v>0.16285204945854526</v>
      </c>
      <c r="R1362" s="30">
        <v>0.6557980628773894</v>
      </c>
      <c r="S1362" s="2" t="e">
        <v>#N/A</v>
      </c>
    </row>
    <row r="1363" ht="15.75" customHeight="1">
      <c r="A1363" s="2" t="s">
        <v>1009</v>
      </c>
      <c r="B1363" s="6">
        <v>1623.6666666666642</v>
      </c>
      <c r="C1363" s="5">
        <v>41942.0</v>
      </c>
      <c r="D1363" s="2" t="s">
        <v>13095</v>
      </c>
      <c r="E1363" s="2" t="s">
        <v>13096</v>
      </c>
      <c r="F1363" s="2" t="s">
        <v>13097</v>
      </c>
      <c r="G1363" s="2" t="s">
        <v>9769</v>
      </c>
      <c r="H1363" s="2" t="s">
        <v>3602</v>
      </c>
      <c r="I1363" s="3" t="s">
        <v>13085</v>
      </c>
      <c r="J1363" s="4" t="s">
        <v>3603</v>
      </c>
      <c r="K1363" s="2">
        <v>8.0</v>
      </c>
      <c r="L1363" s="6">
        <v>0.6666666665696539</v>
      </c>
      <c r="M1363" s="6">
        <v>2147.3611111111095</v>
      </c>
      <c r="N1363" s="29">
        <v>0.0037255028782096915</v>
      </c>
      <c r="O1363" s="6">
        <v>268.4201388888887</v>
      </c>
      <c r="P1363" s="29">
        <v>0.0037255028782096915</v>
      </c>
      <c r="Q1363" s="30">
        <v>0.20030923731996597</v>
      </c>
      <c r="R1363" s="30">
        <v>0.7384633980760527</v>
      </c>
      <c r="S1363" s="2" t="e">
        <v>#N/A</v>
      </c>
    </row>
    <row r="1364" ht="15.75" customHeight="1">
      <c r="A1364" s="2" t="s">
        <v>1009</v>
      </c>
      <c r="B1364" s="6">
        <v>1713.7291666666642</v>
      </c>
      <c r="C1364" s="5">
        <v>41942.0</v>
      </c>
      <c r="D1364" s="2" t="s">
        <v>13098</v>
      </c>
      <c r="E1364" s="2" t="s">
        <v>13099</v>
      </c>
      <c r="F1364" s="2" t="s">
        <v>13100</v>
      </c>
      <c r="G1364" s="2" t="s">
        <v>9769</v>
      </c>
      <c r="H1364" s="2" t="s">
        <v>3602</v>
      </c>
      <c r="I1364" s="3" t="s">
        <v>13085</v>
      </c>
      <c r="J1364" s="4" t="s">
        <v>3603</v>
      </c>
      <c r="K1364" s="2">
        <v>8.0</v>
      </c>
      <c r="L1364" s="6">
        <v>0.9999999999417923</v>
      </c>
      <c r="M1364" s="6">
        <v>2057.3125</v>
      </c>
      <c r="N1364" s="29">
        <v>0.0038885682170307135</v>
      </c>
      <c r="O1364" s="6">
        <v>257.1640625</v>
      </c>
      <c r="P1364" s="29">
        <v>0.0038885682170307135</v>
      </c>
      <c r="Q1364" s="30">
        <v>0.20809519731472037</v>
      </c>
      <c r="R1364" s="30">
        <v>0.7533745668007599</v>
      </c>
      <c r="S1364" s="2" t="e">
        <v>#N/A</v>
      </c>
    </row>
    <row r="1365" ht="15.75" customHeight="1">
      <c r="A1365" s="2" t="s">
        <v>1009</v>
      </c>
      <c r="B1365" s="6">
        <v>1375.6388888888905</v>
      </c>
      <c r="C1365" s="5">
        <v>41942.0</v>
      </c>
      <c r="D1365" s="2" t="s">
        <v>13101</v>
      </c>
      <c r="E1365" s="2" t="s">
        <v>13102</v>
      </c>
      <c r="F1365" s="2" t="s">
        <v>10104</v>
      </c>
      <c r="G1365" s="2" t="s">
        <v>9769</v>
      </c>
      <c r="H1365" s="2" t="s">
        <v>3602</v>
      </c>
      <c r="I1365" s="3" t="s">
        <v>13085</v>
      </c>
      <c r="J1365" s="4" t="s">
        <v>3603</v>
      </c>
      <c r="K1365" s="2">
        <v>8.0</v>
      </c>
      <c r="L1365" s="6">
        <v>1.0000000001164153</v>
      </c>
      <c r="M1365" s="6">
        <v>2395.402777777781</v>
      </c>
      <c r="N1365" s="29">
        <v>0.00333973061825603</v>
      </c>
      <c r="O1365" s="6">
        <v>299.4253472222226</v>
      </c>
      <c r="P1365" s="29">
        <v>0.00333973061825603</v>
      </c>
      <c r="Q1365" s="30">
        <v>0.18158344585170316</v>
      </c>
      <c r="R1365" s="30">
        <v>0.6994986470153256</v>
      </c>
      <c r="S1365" s="2" t="e">
        <v>#N/A</v>
      </c>
    </row>
    <row r="1366" ht="15.75" customHeight="1">
      <c r="A1366" s="2" t="s">
        <v>1009</v>
      </c>
      <c r="B1366" s="6">
        <v>599.6611111111124</v>
      </c>
      <c r="C1366" s="5">
        <v>41942.0</v>
      </c>
      <c r="D1366" s="2" t="s">
        <v>13103</v>
      </c>
      <c r="E1366" s="2" t="s">
        <v>13104</v>
      </c>
      <c r="F1366" s="2" t="s">
        <v>1010</v>
      </c>
      <c r="G1366" s="2" t="s">
        <v>9769</v>
      </c>
      <c r="H1366" s="2" t="s">
        <v>3602</v>
      </c>
      <c r="I1366" s="3" t="s">
        <v>13085</v>
      </c>
      <c r="J1366" s="4" t="s">
        <v>3603</v>
      </c>
      <c r="K1366" s="2">
        <v>8.0</v>
      </c>
      <c r="L1366" s="6">
        <v>2526.8666666666977</v>
      </c>
      <c r="M1366" s="6">
        <v>3276.625</v>
      </c>
      <c r="N1366" s="29">
        <v>0.002441536642124137</v>
      </c>
      <c r="O1366" s="6">
        <v>409.578125</v>
      </c>
      <c r="P1366" s="29">
        <v>0.002441536642124137</v>
      </c>
      <c r="Q1366" s="30">
        <v>0.1362675293063601</v>
      </c>
      <c r="R1366" s="30">
        <v>0.5847826625610446</v>
      </c>
      <c r="S1366" s="2" t="e">
        <v>#N/A</v>
      </c>
    </row>
    <row r="1367" ht="15.75" customHeight="1">
      <c r="A1367" s="2" t="s">
        <v>5953</v>
      </c>
      <c r="B1367" s="6">
        <v>1230.5</v>
      </c>
      <c r="C1367" s="5">
        <v>41942.0</v>
      </c>
      <c r="D1367" s="2" t="s">
        <v>13105</v>
      </c>
      <c r="E1367" s="2" t="s">
        <v>13106</v>
      </c>
      <c r="F1367" s="2" t="s">
        <v>10116</v>
      </c>
      <c r="G1367" s="2" t="s">
        <v>9769</v>
      </c>
      <c r="H1367" s="2" t="s">
        <v>4067</v>
      </c>
      <c r="I1367" s="3" t="s">
        <v>13107</v>
      </c>
      <c r="J1367" s="4" t="s">
        <v>5954</v>
      </c>
      <c r="K1367" s="2">
        <v>3.0</v>
      </c>
      <c r="L1367" s="6">
        <v>0.9999999999417923</v>
      </c>
      <c r="M1367" s="6">
        <v>2540.5416666666642</v>
      </c>
      <c r="N1367" s="29">
        <v>0.0011808505404031304</v>
      </c>
      <c r="O1367" s="6">
        <v>846.8472222222214</v>
      </c>
      <c r="P1367" s="29">
        <v>0.0011808505404031304</v>
      </c>
      <c r="Q1367" s="30">
        <v>0.06839933991666991</v>
      </c>
      <c r="R1367" s="30">
        <v>0.3462996379688599</v>
      </c>
      <c r="S1367" s="2" t="e">
        <v>#N/A</v>
      </c>
    </row>
    <row r="1368" ht="15.75" customHeight="1">
      <c r="A1368" s="2" t="s">
        <v>5953</v>
      </c>
      <c r="B1368" s="6">
        <v>850.3729166666672</v>
      </c>
      <c r="C1368" s="5">
        <v>41942.0</v>
      </c>
      <c r="D1368" s="2" t="s">
        <v>13108</v>
      </c>
      <c r="E1368" s="2" t="s">
        <v>13109</v>
      </c>
      <c r="F1368" s="2" t="s">
        <v>10675</v>
      </c>
      <c r="G1368" s="2" t="s">
        <v>9804</v>
      </c>
      <c r="H1368" s="2" t="s">
        <v>4067</v>
      </c>
      <c r="I1368" s="3" t="s">
        <v>13107</v>
      </c>
      <c r="J1368" s="4" t="s">
        <v>5954</v>
      </c>
      <c r="K1368" s="2">
        <v>3.0</v>
      </c>
      <c r="L1368" s="6">
        <v>0.9999999999417923</v>
      </c>
      <c r="M1368" s="6">
        <v>2920.668749999997</v>
      </c>
      <c r="N1368" s="29">
        <v>0.001027162015548666</v>
      </c>
      <c r="O1368" s="6">
        <v>973.5562499999991</v>
      </c>
      <c r="P1368" s="29">
        <v>0.001027162015548666</v>
      </c>
      <c r="Q1368" s="30">
        <v>0.05976902981040455</v>
      </c>
      <c r="R1368" s="30">
        <v>0.3091125342701907</v>
      </c>
      <c r="S1368" s="2" t="e">
        <v>#N/A</v>
      </c>
    </row>
    <row r="1369" ht="15.75" customHeight="1">
      <c r="A1369" s="2" t="s">
        <v>5953</v>
      </c>
      <c r="B1369" s="6">
        <v>658.5416666666642</v>
      </c>
      <c r="C1369" s="5">
        <v>41942.0</v>
      </c>
      <c r="D1369" s="2" t="s">
        <v>13110</v>
      </c>
      <c r="E1369" s="2" t="s">
        <v>13111</v>
      </c>
      <c r="F1369" s="2" t="s">
        <v>13112</v>
      </c>
      <c r="G1369" s="2" t="s">
        <v>9804</v>
      </c>
      <c r="H1369" s="2" t="s">
        <v>4067</v>
      </c>
      <c r="I1369" s="3" t="s">
        <v>13107</v>
      </c>
      <c r="J1369" s="4" t="s">
        <v>5954</v>
      </c>
      <c r="K1369" s="2">
        <v>3.0</v>
      </c>
      <c r="L1369" s="6">
        <v>1.5</v>
      </c>
      <c r="M1369" s="6">
        <v>3112.5208333333358</v>
      </c>
      <c r="N1369" s="29">
        <v>9.638489702210821E-4</v>
      </c>
      <c r="O1369" s="6">
        <v>1037.5069444444453</v>
      </c>
      <c r="P1369" s="29">
        <v>9.638489702210821E-4</v>
      </c>
      <c r="Q1369" s="30">
        <v>0.05619050393062697</v>
      </c>
      <c r="R1369" s="30">
        <v>0.29318451436750925</v>
      </c>
      <c r="S1369" s="2" t="e">
        <v>#N/A</v>
      </c>
    </row>
    <row r="1370" ht="15.75" customHeight="1">
      <c r="A1370" s="2" t="s">
        <v>4711</v>
      </c>
      <c r="B1370" s="6">
        <v>1230.5833333333358</v>
      </c>
      <c r="C1370" s="5">
        <v>41942.0</v>
      </c>
      <c r="D1370" s="2" t="s">
        <v>13113</v>
      </c>
      <c r="E1370" s="2" t="s">
        <v>13114</v>
      </c>
      <c r="F1370" s="2" t="s">
        <v>10116</v>
      </c>
      <c r="G1370" s="2" t="s">
        <v>9769</v>
      </c>
      <c r="H1370" s="2" t="s">
        <v>4067</v>
      </c>
      <c r="I1370" s="3" t="s">
        <v>13115</v>
      </c>
      <c r="J1370" s="4" t="s">
        <v>4712</v>
      </c>
      <c r="K1370" s="2">
        <v>2.0</v>
      </c>
      <c r="L1370" s="6">
        <v>1.0000000001164153</v>
      </c>
      <c r="M1370" s="6">
        <v>2540.4583333333358</v>
      </c>
      <c r="N1370" s="29">
        <v>7.872595168194708E-4</v>
      </c>
      <c r="O1370" s="6">
        <v>1270.2291666666679</v>
      </c>
      <c r="P1370" s="29">
        <v>7.872595168194708E-4</v>
      </c>
      <c r="Q1370" s="30">
        <v>0.04613733126987252</v>
      </c>
      <c r="R1370" s="30">
        <v>0.24679167246620604</v>
      </c>
      <c r="S1370" s="2" t="e">
        <v>#N/A</v>
      </c>
    </row>
    <row r="1371" ht="15.75" customHeight="1">
      <c r="A1371" s="2" t="s">
        <v>4711</v>
      </c>
      <c r="B1371" s="6">
        <v>658.4791666666642</v>
      </c>
      <c r="C1371" s="5">
        <v>41942.0</v>
      </c>
      <c r="D1371" s="2" t="s">
        <v>13116</v>
      </c>
      <c r="E1371" s="2" t="s">
        <v>13110</v>
      </c>
      <c r="F1371" s="2" t="s">
        <v>13117</v>
      </c>
      <c r="G1371" s="2" t="s">
        <v>9804</v>
      </c>
      <c r="H1371" s="2" t="s">
        <v>4067</v>
      </c>
      <c r="I1371" s="3" t="s">
        <v>13115</v>
      </c>
      <c r="J1371" s="4" t="s">
        <v>4712</v>
      </c>
      <c r="K1371" s="2">
        <v>2.0</v>
      </c>
      <c r="L1371" s="6">
        <v>1.5</v>
      </c>
      <c r="M1371" s="6">
        <v>3112.5833333333358</v>
      </c>
      <c r="N1371" s="29">
        <v>6.425530775615105E-4</v>
      </c>
      <c r="O1371" s="6">
        <v>1556.2916666666679</v>
      </c>
      <c r="P1371" s="29">
        <v>6.425530775615105E-4</v>
      </c>
      <c r="Q1371" s="30">
        <v>0.03781946985930551</v>
      </c>
      <c r="R1371" s="30">
        <v>0.20651378210759397</v>
      </c>
      <c r="S1371" s="2" t="e">
        <v>#N/A</v>
      </c>
    </row>
    <row r="1372" ht="15.75" customHeight="1">
      <c r="A1372" s="2" t="s">
        <v>4066</v>
      </c>
      <c r="B1372" s="6">
        <v>1281.6666666666642</v>
      </c>
      <c r="C1372" s="5">
        <v>41942.0</v>
      </c>
      <c r="D1372" s="2" t="s">
        <v>13118</v>
      </c>
      <c r="E1372" s="2" t="s">
        <v>13119</v>
      </c>
      <c r="F1372" s="2" t="s">
        <v>13120</v>
      </c>
      <c r="G1372" s="2" t="s">
        <v>9769</v>
      </c>
      <c r="H1372" s="2" t="s">
        <v>4067</v>
      </c>
      <c r="I1372" s="3" t="s">
        <v>13121</v>
      </c>
      <c r="J1372" s="4" t="s">
        <v>4068</v>
      </c>
      <c r="K1372" s="2">
        <v>3.0</v>
      </c>
      <c r="L1372" s="6">
        <v>0.33333333319751546</v>
      </c>
      <c r="M1372" s="6">
        <v>2489.347222222219</v>
      </c>
      <c r="N1372" s="29">
        <v>0.0012051352150552648</v>
      </c>
      <c r="O1372" s="6">
        <v>829.7824074074064</v>
      </c>
      <c r="P1372" s="29">
        <v>0.0012051352150552648</v>
      </c>
      <c r="Q1372" s="30">
        <v>0.06975576859995791</v>
      </c>
      <c r="R1372" s="30">
        <v>0.35198969334197683</v>
      </c>
      <c r="S1372" s="2" t="e">
        <v>#N/A</v>
      </c>
    </row>
    <row r="1373" ht="15.75" customHeight="1">
      <c r="A1373" s="2" t="s">
        <v>4066</v>
      </c>
      <c r="B1373" s="6">
        <v>1230.7083333333358</v>
      </c>
      <c r="C1373" s="5">
        <v>41942.0</v>
      </c>
      <c r="D1373" s="2" t="s">
        <v>13122</v>
      </c>
      <c r="E1373" s="2" t="s">
        <v>13123</v>
      </c>
      <c r="F1373" s="2" t="s">
        <v>10116</v>
      </c>
      <c r="G1373" s="2" t="s">
        <v>9769</v>
      </c>
      <c r="H1373" s="2" t="s">
        <v>4067</v>
      </c>
      <c r="I1373" s="3" t="s">
        <v>13121</v>
      </c>
      <c r="J1373" s="4" t="s">
        <v>4068</v>
      </c>
      <c r="K1373" s="2">
        <v>3.0</v>
      </c>
      <c r="L1373" s="6">
        <v>1.0000000001164153</v>
      </c>
      <c r="M1373" s="6">
        <v>2540.3333333333358</v>
      </c>
      <c r="N1373" s="29">
        <v>0.0011809473822333016</v>
      </c>
      <c r="O1373" s="6">
        <v>846.7777777777786</v>
      </c>
      <c r="P1373" s="29">
        <v>0.0011809473822333016</v>
      </c>
      <c r="Q1373" s="30">
        <v>0.06840475297571824</v>
      </c>
      <c r="R1373" s="30">
        <v>0.34632242756579945</v>
      </c>
      <c r="S1373" s="2" t="e">
        <v>#N/A</v>
      </c>
    </row>
    <row r="1374" ht="15.75" customHeight="1">
      <c r="A1374" s="2" t="s">
        <v>4066</v>
      </c>
      <c r="B1374" s="6">
        <v>658.4368055555533</v>
      </c>
      <c r="C1374" s="5">
        <v>41942.0</v>
      </c>
      <c r="D1374" s="2" t="s">
        <v>13124</v>
      </c>
      <c r="E1374" s="2" t="s">
        <v>13125</v>
      </c>
      <c r="F1374" s="2" t="s">
        <v>13126</v>
      </c>
      <c r="G1374" s="2" t="s">
        <v>9804</v>
      </c>
      <c r="H1374" s="2" t="s">
        <v>4067</v>
      </c>
      <c r="I1374" s="3" t="s">
        <v>13121</v>
      </c>
      <c r="J1374" s="4" t="s">
        <v>4068</v>
      </c>
      <c r="K1374" s="2">
        <v>3.0</v>
      </c>
      <c r="L1374" s="6">
        <v>0.6666666665696539</v>
      </c>
      <c r="M1374" s="6">
        <v>3112.5909722222204</v>
      </c>
      <c r="N1374" s="29">
        <v>9.63827250921493E-4</v>
      </c>
      <c r="O1374" s="6">
        <v>1037.5303240740734</v>
      </c>
      <c r="P1374" s="29">
        <v>9.638272509214931E-4</v>
      </c>
      <c r="Q1374" s="30">
        <v>0.056189273996953504</v>
      </c>
      <c r="R1374" s="30">
        <v>0.2931789877924802</v>
      </c>
      <c r="S1374" s="2" t="e">
        <v>#N/A</v>
      </c>
    </row>
    <row r="1375" ht="15.75" customHeight="1">
      <c r="A1375" s="2" t="s">
        <v>1013</v>
      </c>
      <c r="B1375" s="6">
        <v>1230.625</v>
      </c>
      <c r="C1375" s="5">
        <v>41942.0</v>
      </c>
      <c r="D1375" s="2" t="s">
        <v>13114</v>
      </c>
      <c r="E1375" s="2" t="s">
        <v>13127</v>
      </c>
      <c r="F1375" s="2" t="s">
        <v>10116</v>
      </c>
      <c r="G1375" s="2" t="s">
        <v>9769</v>
      </c>
      <c r="H1375" s="2" t="s">
        <v>4067</v>
      </c>
      <c r="I1375" s="3" t="s">
        <v>13128</v>
      </c>
      <c r="J1375" s="4" t="s">
        <v>4597</v>
      </c>
      <c r="K1375" s="2">
        <v>2.0</v>
      </c>
      <c r="L1375" s="6">
        <v>0.9999999999417923</v>
      </c>
      <c r="M1375" s="6">
        <v>2540.4166666666642</v>
      </c>
      <c r="N1375" s="29">
        <v>7.872724290634746E-4</v>
      </c>
      <c r="O1375" s="6">
        <v>1270.2083333333321</v>
      </c>
      <c r="P1375" s="29">
        <v>7.872724290634746E-4</v>
      </c>
      <c r="Q1375" s="30">
        <v>0.04613807026003769</v>
      </c>
      <c r="R1375" s="30">
        <v>0.24679517367756443</v>
      </c>
      <c r="S1375" s="2" t="e">
        <v>#N/A</v>
      </c>
    </row>
    <row r="1376" ht="15.75" customHeight="1">
      <c r="A1376" s="2" t="s">
        <v>1013</v>
      </c>
      <c r="B1376" s="6">
        <v>658.3555555555577</v>
      </c>
      <c r="C1376" s="5">
        <v>41942.0</v>
      </c>
      <c r="D1376" s="2" t="s">
        <v>13129</v>
      </c>
      <c r="E1376" s="2" t="s">
        <v>13130</v>
      </c>
      <c r="F1376" s="2" t="s">
        <v>13131</v>
      </c>
      <c r="G1376" s="2" t="s">
        <v>9804</v>
      </c>
      <c r="H1376" s="2" t="s">
        <v>4067</v>
      </c>
      <c r="I1376" s="3" t="s">
        <v>13128</v>
      </c>
      <c r="J1376" s="4" t="s">
        <v>4597</v>
      </c>
      <c r="K1376" s="2">
        <v>2.0</v>
      </c>
      <c r="L1376" s="6">
        <v>0.7333333334536292</v>
      </c>
      <c r="M1376" s="6">
        <v>3112.675000000003</v>
      </c>
      <c r="N1376" s="29">
        <v>6.425341547061605E-4</v>
      </c>
      <c r="O1376" s="6">
        <v>1556.3375000000015</v>
      </c>
      <c r="P1376" s="29">
        <v>6.425341547061605E-4</v>
      </c>
      <c r="Q1376" s="30">
        <v>0.037818377426505734</v>
      </c>
      <c r="R1376" s="30">
        <v>0.20650837668021005</v>
      </c>
      <c r="S1376" s="2" t="e">
        <v>#N/A</v>
      </c>
    </row>
    <row r="1377" ht="15.75" customHeight="1">
      <c r="A1377" s="2" t="s">
        <v>1015</v>
      </c>
      <c r="B1377" s="6">
        <v>1230.6666666666642</v>
      </c>
      <c r="C1377" s="5">
        <v>41942.0</v>
      </c>
      <c r="D1377" s="2" t="s">
        <v>13127</v>
      </c>
      <c r="E1377" s="2" t="s">
        <v>13122</v>
      </c>
      <c r="F1377" s="2" t="s">
        <v>10116</v>
      </c>
      <c r="G1377" s="2" t="s">
        <v>9769</v>
      </c>
      <c r="H1377" s="2" t="s">
        <v>4067</v>
      </c>
      <c r="I1377" s="3" t="s">
        <v>13132</v>
      </c>
      <c r="J1377" s="4" t="s">
        <v>5945</v>
      </c>
      <c r="K1377" s="2">
        <v>1.0</v>
      </c>
      <c r="L1377" s="6">
        <v>0.9999999999417923</v>
      </c>
      <c r="M1377" s="6">
        <v>2540.375</v>
      </c>
      <c r="N1377" s="29">
        <v>3.936426708655218E-4</v>
      </c>
      <c r="O1377" s="6">
        <v>2540.375</v>
      </c>
      <c r="P1377" s="29">
        <v>3.936426708655218E-4</v>
      </c>
      <c r="Q1377" s="30">
        <v>0.02334182503491622</v>
      </c>
      <c r="R1377" s="30">
        <v>0.13212827848091424</v>
      </c>
      <c r="S1377" s="2" t="e">
        <v>#N/A</v>
      </c>
    </row>
    <row r="1378" ht="15.75" customHeight="1">
      <c r="A1378" s="2" t="s">
        <v>5946</v>
      </c>
      <c r="B1378" s="6">
        <v>1230.5416666666642</v>
      </c>
      <c r="C1378" s="5">
        <v>41942.0</v>
      </c>
      <c r="D1378" s="2" t="s">
        <v>13133</v>
      </c>
      <c r="E1378" s="2" t="s">
        <v>13113</v>
      </c>
      <c r="F1378" s="2" t="s">
        <v>10116</v>
      </c>
      <c r="G1378" s="2" t="s">
        <v>9769</v>
      </c>
      <c r="H1378" s="2" t="s">
        <v>4067</v>
      </c>
      <c r="I1378" s="3" t="s">
        <v>13134</v>
      </c>
      <c r="J1378" s="4" t="s">
        <v>5947</v>
      </c>
      <c r="K1378" s="2">
        <v>2.0</v>
      </c>
      <c r="L1378" s="6">
        <v>0.6833333332906477</v>
      </c>
      <c r="M1378" s="6">
        <v>2540.486805555556</v>
      </c>
      <c r="N1378" s="29">
        <v>7.872506936963359E-4</v>
      </c>
      <c r="O1378" s="6">
        <v>1270.243402777778</v>
      </c>
      <c r="P1378" s="29">
        <v>7.872506936963359E-4</v>
      </c>
      <c r="Q1378" s="30">
        <v>0.04613682630687199</v>
      </c>
      <c r="R1378" s="30">
        <v>0.24678928002847123</v>
      </c>
      <c r="S1378" s="2" t="e">
        <v>#N/A</v>
      </c>
    </row>
    <row r="1379" ht="15.75" customHeight="1">
      <c r="A1379" s="2" t="s">
        <v>5946</v>
      </c>
      <c r="B1379" s="6">
        <v>658.6041666666642</v>
      </c>
      <c r="C1379" s="5">
        <v>41942.0</v>
      </c>
      <c r="D1379" s="2" t="s">
        <v>13111</v>
      </c>
      <c r="E1379" s="2" t="s">
        <v>13135</v>
      </c>
      <c r="F1379" s="2" t="s">
        <v>13136</v>
      </c>
      <c r="G1379" s="2" t="s">
        <v>9804</v>
      </c>
      <c r="H1379" s="2" t="s">
        <v>4067</v>
      </c>
      <c r="I1379" s="3" t="s">
        <v>13134</v>
      </c>
      <c r="J1379" s="4" t="s">
        <v>5947</v>
      </c>
      <c r="K1379" s="2">
        <v>2.0</v>
      </c>
      <c r="L1379" s="6">
        <v>1.5</v>
      </c>
      <c r="M1379" s="6">
        <v>3112.4583333333358</v>
      </c>
      <c r="N1379" s="29">
        <v>6.425788832514486E-4</v>
      </c>
      <c r="O1379" s="6">
        <v>1556.2291666666679</v>
      </c>
      <c r="P1379" s="29">
        <v>6.425788832514486E-4</v>
      </c>
      <c r="Q1379" s="30">
        <v>0.03782095964209764</v>
      </c>
      <c r="R1379" s="30">
        <v>0.20652115359870438</v>
      </c>
      <c r="S1379" s="2" t="e">
        <v>#N/A</v>
      </c>
    </row>
    <row r="1380" ht="15.75" customHeight="1">
      <c r="A1380" s="2" t="s">
        <v>1017</v>
      </c>
      <c r="B1380" s="6">
        <v>1585.75</v>
      </c>
      <c r="C1380" s="5">
        <v>41942.0</v>
      </c>
      <c r="D1380" s="2" t="s">
        <v>9964</v>
      </c>
      <c r="E1380" s="2" t="s">
        <v>9965</v>
      </c>
      <c r="F1380" s="2" t="s">
        <v>9940</v>
      </c>
      <c r="G1380" s="2" t="s">
        <v>9769</v>
      </c>
      <c r="H1380" s="2" t="s">
        <v>4605</v>
      </c>
      <c r="I1380" s="3" t="s">
        <v>13137</v>
      </c>
      <c r="J1380" s="4" t="s">
        <v>5129</v>
      </c>
      <c r="K1380" s="2">
        <v>6.0</v>
      </c>
      <c r="L1380" s="6">
        <v>0.9999999999417923</v>
      </c>
      <c r="M1380" s="6">
        <v>2185.2916666666642</v>
      </c>
      <c r="N1380" s="29">
        <v>0.0027456289206246338</v>
      </c>
      <c r="O1380" s="6">
        <v>364.2152777777774</v>
      </c>
      <c r="P1380" s="29">
        <v>0.0027456289206246338</v>
      </c>
      <c r="Q1380" s="30">
        <v>0.15188389410833436</v>
      </c>
      <c r="R1380" s="30">
        <v>0.6278381398552024</v>
      </c>
      <c r="S1380" s="2" t="e">
        <v>#N/A</v>
      </c>
    </row>
    <row r="1381" ht="15.75" customHeight="1">
      <c r="A1381" s="2" t="s">
        <v>1017</v>
      </c>
      <c r="B1381" s="6">
        <v>1234.4375</v>
      </c>
      <c r="C1381" s="5">
        <v>41942.0</v>
      </c>
      <c r="D1381" s="2" t="s">
        <v>13138</v>
      </c>
      <c r="E1381" s="2" t="s">
        <v>11827</v>
      </c>
      <c r="F1381" s="2" t="s">
        <v>10116</v>
      </c>
      <c r="G1381" s="2" t="s">
        <v>9769</v>
      </c>
      <c r="H1381" s="2" t="s">
        <v>4605</v>
      </c>
      <c r="I1381" s="3" t="s">
        <v>13137</v>
      </c>
      <c r="J1381" s="4" t="s">
        <v>5129</v>
      </c>
      <c r="K1381" s="2">
        <v>6.0</v>
      </c>
      <c r="L1381" s="6">
        <v>0.8333333332557231</v>
      </c>
      <c r="M1381" s="6">
        <v>2536.597222222219</v>
      </c>
      <c r="N1381" s="29">
        <v>0.0023653735592849157</v>
      </c>
      <c r="O1381" s="6">
        <v>422.7662037037032</v>
      </c>
      <c r="P1381" s="29">
        <v>0.0023653735592849153</v>
      </c>
      <c r="Q1381" s="30">
        <v>0.13231142525554807</v>
      </c>
      <c r="R1381" s="30">
        <v>0.5732404253445209</v>
      </c>
      <c r="S1381" s="2" t="e">
        <v>#N/A</v>
      </c>
    </row>
    <row r="1382" ht="15.75" customHeight="1">
      <c r="A1382" s="2" t="s">
        <v>1017</v>
      </c>
      <c r="B1382" s="6">
        <v>1410.5</v>
      </c>
      <c r="C1382" s="5">
        <v>41942.0</v>
      </c>
      <c r="D1382" s="2" t="s">
        <v>13139</v>
      </c>
      <c r="E1382" s="2" t="s">
        <v>13140</v>
      </c>
      <c r="F1382" s="2" t="s">
        <v>10116</v>
      </c>
      <c r="G1382" s="2" t="s">
        <v>9769</v>
      </c>
      <c r="H1382" s="2" t="s">
        <v>4605</v>
      </c>
      <c r="I1382" s="3" t="s">
        <v>13137</v>
      </c>
      <c r="J1382" s="4" t="s">
        <v>5129</v>
      </c>
      <c r="K1382" s="2">
        <v>6.0</v>
      </c>
      <c r="L1382" s="6">
        <v>0.6666666667442769</v>
      </c>
      <c r="M1382" s="6">
        <v>2360.527777777781</v>
      </c>
      <c r="N1382" s="29">
        <v>0.002541804445804254</v>
      </c>
      <c r="O1382" s="6">
        <v>393.4212962962968</v>
      </c>
      <c r="P1382" s="29">
        <v>0.002541804445804254</v>
      </c>
      <c r="Q1382" s="30">
        <v>0.14144820350450749</v>
      </c>
      <c r="R1382" s="30">
        <v>0.5995032392372317</v>
      </c>
      <c r="S1382" s="2" t="e">
        <v>#N/A</v>
      </c>
    </row>
    <row r="1383" ht="15.75" customHeight="1">
      <c r="A1383" s="2" t="s">
        <v>1017</v>
      </c>
      <c r="B1383" s="6">
        <v>544.4131944444453</v>
      </c>
      <c r="C1383" s="5">
        <v>41942.0</v>
      </c>
      <c r="D1383" s="2" t="s">
        <v>13141</v>
      </c>
      <c r="E1383" s="2" t="s">
        <v>13142</v>
      </c>
      <c r="F1383" s="2" t="s">
        <v>13143</v>
      </c>
      <c r="G1383" s="7" t="s">
        <v>9769</v>
      </c>
      <c r="H1383" s="2" t="s">
        <v>4605</v>
      </c>
      <c r="I1383" s="32" t="s">
        <v>13137</v>
      </c>
      <c r="J1383" s="4" t="s">
        <v>5129</v>
      </c>
      <c r="K1383" s="2">
        <v>6.0</v>
      </c>
      <c r="L1383" s="6">
        <v>0.33333333337213844</v>
      </c>
      <c r="M1383" s="6">
        <v>3226.6006944444453</v>
      </c>
      <c r="N1383" s="29">
        <v>0.0018595421523124283</v>
      </c>
      <c r="O1383" s="6">
        <v>537.7667824074075</v>
      </c>
      <c r="P1383" s="29">
        <v>0.0018595421523124286</v>
      </c>
      <c r="Q1383" s="30">
        <v>0.10557348293429769</v>
      </c>
      <c r="R1383" s="30">
        <v>0.48800231469036837</v>
      </c>
      <c r="S1383" s="2" t="e">
        <v>#N/A</v>
      </c>
    </row>
    <row r="1384" ht="15.75" customHeight="1">
      <c r="A1384" s="2" t="s">
        <v>1017</v>
      </c>
      <c r="B1384" s="6">
        <v>864.472222222219</v>
      </c>
      <c r="C1384" s="5">
        <v>41942.0</v>
      </c>
      <c r="D1384" s="2" t="s">
        <v>11854</v>
      </c>
      <c r="E1384" s="2" t="s">
        <v>13144</v>
      </c>
      <c r="F1384" s="2" t="s">
        <v>10675</v>
      </c>
      <c r="G1384" s="2" t="s">
        <v>9804</v>
      </c>
      <c r="H1384" s="2" t="s">
        <v>4605</v>
      </c>
      <c r="I1384" s="3" t="s">
        <v>13137</v>
      </c>
      <c r="J1384" s="4" t="s">
        <v>5129</v>
      </c>
      <c r="K1384" s="2">
        <v>6.0</v>
      </c>
      <c r="L1384" s="6">
        <v>0.8333333332557231</v>
      </c>
      <c r="M1384" s="6">
        <v>2906.5625</v>
      </c>
      <c r="N1384" s="29">
        <v>0.0020642941619180735</v>
      </c>
      <c r="O1384" s="6">
        <v>484.4270833333333</v>
      </c>
      <c r="P1384" s="29">
        <v>0.0020642941619180735</v>
      </c>
      <c r="Q1384" s="30">
        <v>0.11649440079455664</v>
      </c>
      <c r="R1384" s="30">
        <v>0.5243846778830419</v>
      </c>
      <c r="S1384" s="2" t="e">
        <v>#N/A</v>
      </c>
    </row>
    <row r="1385" ht="15.75" customHeight="1">
      <c r="A1385" s="2" t="s">
        <v>1017</v>
      </c>
      <c r="B1385" s="6">
        <v>1138.3333333333358</v>
      </c>
      <c r="C1385" s="5">
        <v>41942.0</v>
      </c>
      <c r="D1385" s="2" t="s">
        <v>13145</v>
      </c>
      <c r="E1385" s="2" t="s">
        <v>13146</v>
      </c>
      <c r="F1385" s="2" t="s">
        <v>10651</v>
      </c>
      <c r="G1385" s="2" t="s">
        <v>9804</v>
      </c>
      <c r="H1385" s="2" t="s">
        <v>4605</v>
      </c>
      <c r="I1385" s="3" t="s">
        <v>13137</v>
      </c>
      <c r="J1385" s="4" t="s">
        <v>5129</v>
      </c>
      <c r="K1385" s="2">
        <v>6.0</v>
      </c>
      <c r="L1385" s="6">
        <v>1.0000000001164153</v>
      </c>
      <c r="M1385" s="6">
        <v>2632.7083333333358</v>
      </c>
      <c r="N1385" s="29">
        <v>0.0022790219197594344</v>
      </c>
      <c r="O1385" s="6">
        <v>438.7847222222226</v>
      </c>
      <c r="P1385" s="29">
        <v>0.0022790219197594344</v>
      </c>
      <c r="Q1385" s="30">
        <v>0.12780417923405674</v>
      </c>
      <c r="R1385" s="30">
        <v>0.5597655667479919</v>
      </c>
      <c r="S1385" s="2" t="e">
        <v>#N/A</v>
      </c>
    </row>
    <row r="1386" ht="15.75" customHeight="1">
      <c r="A1386" s="2" t="s">
        <v>1018</v>
      </c>
      <c r="B1386" s="6">
        <v>1099.6666666666642</v>
      </c>
      <c r="C1386" s="5">
        <v>41942.0</v>
      </c>
      <c r="D1386" s="2" t="s">
        <v>13147</v>
      </c>
      <c r="E1386" s="2" t="s">
        <v>13148</v>
      </c>
      <c r="F1386" s="2" t="s">
        <v>13149</v>
      </c>
      <c r="G1386" s="2" t="s">
        <v>9769</v>
      </c>
      <c r="H1386" s="2" t="s">
        <v>4259</v>
      </c>
      <c r="I1386" s="3" t="s">
        <v>13150</v>
      </c>
      <c r="J1386" s="4" t="s">
        <v>4260</v>
      </c>
      <c r="K1386" s="2">
        <v>7.0</v>
      </c>
      <c r="L1386" s="6">
        <v>0.24999999994179234</v>
      </c>
      <c r="M1386" s="6">
        <v>2671.34375</v>
      </c>
      <c r="N1386" s="29">
        <v>0.0026204040569469955</v>
      </c>
      <c r="O1386" s="6">
        <v>381.6205357142857</v>
      </c>
      <c r="P1386" s="29">
        <v>0.002620404056946995</v>
      </c>
      <c r="Q1386" s="30">
        <v>0.14548758145299623</v>
      </c>
      <c r="R1386" s="30">
        <v>0.6106768110968265</v>
      </c>
      <c r="S1386" s="2" t="e">
        <v>#N/A</v>
      </c>
    </row>
    <row r="1387" ht="15.75" customHeight="1">
      <c r="A1387" s="2" t="s">
        <v>1018</v>
      </c>
      <c r="B1387" s="6">
        <v>1083.684027777781</v>
      </c>
      <c r="C1387" s="5">
        <v>41942.0</v>
      </c>
      <c r="D1387" s="2" t="s">
        <v>13151</v>
      </c>
      <c r="E1387" s="2" t="s">
        <v>13152</v>
      </c>
      <c r="F1387" s="2" t="s">
        <v>13153</v>
      </c>
      <c r="G1387" s="2" t="s">
        <v>9769</v>
      </c>
      <c r="H1387" s="2" t="s">
        <v>4259</v>
      </c>
      <c r="I1387" s="3" t="s">
        <v>13150</v>
      </c>
      <c r="J1387" s="4" t="s">
        <v>4260</v>
      </c>
      <c r="K1387" s="2">
        <v>7.0</v>
      </c>
      <c r="L1387" s="6">
        <v>0.41666666680248454</v>
      </c>
      <c r="M1387" s="6">
        <v>2687.3333333333358</v>
      </c>
      <c r="N1387" s="29">
        <v>0.0026048127015628852</v>
      </c>
      <c r="O1387" s="6">
        <v>383.90476190476227</v>
      </c>
      <c r="P1387" s="29">
        <v>0.0026048127015628852</v>
      </c>
      <c r="Q1387" s="30">
        <v>0.14468782702579308</v>
      </c>
      <c r="R1387" s="30">
        <v>0.6084854394571884</v>
      </c>
      <c r="S1387" s="2" t="e">
        <v>#N/A</v>
      </c>
    </row>
    <row r="1388" ht="15.75" customHeight="1">
      <c r="A1388" s="2" t="s">
        <v>1018</v>
      </c>
      <c r="B1388" s="6">
        <v>1579.590277777781</v>
      </c>
      <c r="C1388" s="5">
        <v>41942.0</v>
      </c>
      <c r="D1388" s="2" t="s">
        <v>13154</v>
      </c>
      <c r="E1388" s="2" t="s">
        <v>13155</v>
      </c>
      <c r="F1388" s="2" t="s">
        <v>9940</v>
      </c>
      <c r="G1388" s="2" t="s">
        <v>9769</v>
      </c>
      <c r="H1388" s="2" t="s">
        <v>4259</v>
      </c>
      <c r="I1388" s="3" t="s">
        <v>13150</v>
      </c>
      <c r="J1388" s="4" t="s">
        <v>4260</v>
      </c>
      <c r="K1388" s="2">
        <v>7.0</v>
      </c>
      <c r="L1388" s="6">
        <v>0.5000000000582077</v>
      </c>
      <c r="M1388" s="6">
        <v>2191.4305555555547</v>
      </c>
      <c r="N1388" s="29">
        <v>0.0031942604716604464</v>
      </c>
      <c r="O1388" s="6">
        <v>313.06150793650784</v>
      </c>
      <c r="P1388" s="29">
        <v>0.003194260471660446</v>
      </c>
      <c r="Q1388" s="30">
        <v>0.17440887023572582</v>
      </c>
      <c r="R1388" s="30">
        <v>0.683342259009205</v>
      </c>
      <c r="S1388" s="2" t="e">
        <v>#N/A</v>
      </c>
    </row>
    <row r="1389" ht="15.75" customHeight="1">
      <c r="A1389" s="2" t="s">
        <v>1018</v>
      </c>
      <c r="B1389" s="6">
        <v>1970.5687499999985</v>
      </c>
      <c r="C1389" s="5">
        <v>41942.0</v>
      </c>
      <c r="D1389" s="2" t="s">
        <v>13156</v>
      </c>
      <c r="E1389" s="2" t="s">
        <v>13157</v>
      </c>
      <c r="F1389" s="2" t="s">
        <v>13158</v>
      </c>
      <c r="G1389" s="2" t="s">
        <v>9769</v>
      </c>
      <c r="H1389" s="2" t="s">
        <v>4259</v>
      </c>
      <c r="I1389" s="32" t="s">
        <v>13150</v>
      </c>
      <c r="J1389" s="4" t="s">
        <v>4260</v>
      </c>
      <c r="K1389" s="2">
        <v>7.0</v>
      </c>
      <c r="L1389" s="6">
        <v>0.33333333337213844</v>
      </c>
      <c r="M1389" s="6">
        <v>1800.445138888892</v>
      </c>
      <c r="N1389" s="29">
        <v>0.0038879274068411257</v>
      </c>
      <c r="O1389" s="6">
        <v>257.2064484126989</v>
      </c>
      <c r="P1389" s="29">
        <v>0.0038879274068411252</v>
      </c>
      <c r="Q1389" s="30">
        <v>0.20806474908937345</v>
      </c>
      <c r="R1389" s="30">
        <v>0.7533176658051014</v>
      </c>
      <c r="S1389" s="2" t="e">
        <v>#N/A</v>
      </c>
    </row>
    <row r="1390" ht="15.75" customHeight="1">
      <c r="A1390" s="2" t="s">
        <v>1018</v>
      </c>
      <c r="B1390" s="6">
        <v>1418.715277777781</v>
      </c>
      <c r="C1390" s="5">
        <v>41942.0</v>
      </c>
      <c r="D1390" s="2" t="s">
        <v>13032</v>
      </c>
      <c r="E1390" s="2" t="s">
        <v>13159</v>
      </c>
      <c r="F1390" s="2" t="s">
        <v>10116</v>
      </c>
      <c r="G1390" s="2" t="s">
        <v>9769</v>
      </c>
      <c r="H1390" s="2" t="s">
        <v>4259</v>
      </c>
      <c r="I1390" s="3" t="s">
        <v>13150</v>
      </c>
      <c r="J1390" s="4" t="s">
        <v>4260</v>
      </c>
      <c r="K1390" s="2">
        <v>7.0</v>
      </c>
      <c r="L1390" s="6">
        <v>0.5000000000582077</v>
      </c>
      <c r="M1390" s="6">
        <v>2352.3055555555547</v>
      </c>
      <c r="N1390" s="29">
        <v>0.002975803880353791</v>
      </c>
      <c r="O1390" s="6">
        <v>336.04365079365067</v>
      </c>
      <c r="P1390" s="29">
        <v>0.002975803880353791</v>
      </c>
      <c r="Q1390" s="30">
        <v>0.16351629006486412</v>
      </c>
      <c r="R1390" s="30">
        <v>0.6574334716987724</v>
      </c>
      <c r="S1390" s="2" t="e">
        <v>#N/A</v>
      </c>
    </row>
    <row r="1391" ht="15.75" customHeight="1">
      <c r="A1391" s="2" t="s">
        <v>1018</v>
      </c>
      <c r="B1391" s="6">
        <v>1137.375</v>
      </c>
      <c r="C1391" s="5">
        <v>41942.0</v>
      </c>
      <c r="D1391" s="2" t="s">
        <v>11445</v>
      </c>
      <c r="E1391" s="2" t="s">
        <v>11446</v>
      </c>
      <c r="F1391" s="2" t="s">
        <v>10651</v>
      </c>
      <c r="G1391" s="2" t="s">
        <v>9804</v>
      </c>
      <c r="H1391" s="2" t="s">
        <v>4259</v>
      </c>
      <c r="I1391" s="3" t="s">
        <v>13150</v>
      </c>
      <c r="J1391" s="4" t="s">
        <v>4260</v>
      </c>
      <c r="K1391" s="2">
        <v>7.0</v>
      </c>
      <c r="L1391" s="6">
        <v>0.9999999999417923</v>
      </c>
      <c r="M1391" s="6">
        <v>2633.6666666666642</v>
      </c>
      <c r="N1391" s="29">
        <v>0.0026578914061511226</v>
      </c>
      <c r="O1391" s="6">
        <v>376.2380952380949</v>
      </c>
      <c r="P1391" s="29">
        <v>0.0026578914061511226</v>
      </c>
      <c r="Q1391" s="30">
        <v>0.1474074258732625</v>
      </c>
      <c r="R1391" s="30">
        <v>0.6158956068634398</v>
      </c>
      <c r="S1391" s="2" t="e">
        <v>#N/A</v>
      </c>
    </row>
    <row r="1392" ht="15.75" customHeight="1">
      <c r="A1392" s="2" t="s">
        <v>1018</v>
      </c>
      <c r="B1392" s="6">
        <v>1103.5194444444423</v>
      </c>
      <c r="C1392" s="5">
        <v>41942.0</v>
      </c>
      <c r="D1392" s="2" t="s">
        <v>13160</v>
      </c>
      <c r="E1392" s="2" t="s">
        <v>13161</v>
      </c>
      <c r="F1392" s="2" t="s">
        <v>13162</v>
      </c>
      <c r="G1392" s="2" t="s">
        <v>9804</v>
      </c>
      <c r="H1392" s="2" t="s">
        <v>4259</v>
      </c>
      <c r="I1392" s="32" t="s">
        <v>13150</v>
      </c>
      <c r="J1392" s="4" t="s">
        <v>4260</v>
      </c>
      <c r="K1392" s="2">
        <v>7.0</v>
      </c>
      <c r="L1392" s="6">
        <v>0.4333333333488554</v>
      </c>
      <c r="M1392" s="6">
        <v>2667.498611111114</v>
      </c>
      <c r="N1392" s="29">
        <v>0.0026241813101016897</v>
      </c>
      <c r="O1392" s="6">
        <v>381.07123015873054</v>
      </c>
      <c r="P1392" s="29">
        <v>0.0026241813101016897</v>
      </c>
      <c r="Q1392" s="30">
        <v>0.14568122209299683</v>
      </c>
      <c r="R1392" s="30">
        <v>0.6112058573214846</v>
      </c>
      <c r="S1392" s="2" t="e">
        <v>#N/A</v>
      </c>
    </row>
    <row r="1393" ht="15.75" customHeight="1">
      <c r="A1393" s="2" t="s">
        <v>1023</v>
      </c>
      <c r="B1393" s="6">
        <v>1582.75</v>
      </c>
      <c r="C1393" s="5">
        <v>41942.0</v>
      </c>
      <c r="D1393" s="2" t="s">
        <v>9962</v>
      </c>
      <c r="E1393" s="2" t="s">
        <v>9963</v>
      </c>
      <c r="F1393" s="2" t="s">
        <v>9940</v>
      </c>
      <c r="G1393" s="2" t="s">
        <v>9769</v>
      </c>
      <c r="H1393" s="2" t="s">
        <v>4605</v>
      </c>
      <c r="I1393" s="3" t="s">
        <v>13163</v>
      </c>
      <c r="J1393" s="4" t="s">
        <v>4606</v>
      </c>
      <c r="K1393" s="2">
        <v>5.0</v>
      </c>
      <c r="L1393" s="6">
        <v>0.9999999999417923</v>
      </c>
      <c r="M1393" s="6">
        <v>2188.2916666666642</v>
      </c>
      <c r="N1393" s="29">
        <v>0.002284887374093188</v>
      </c>
      <c r="O1393" s="6">
        <v>437.65833333333285</v>
      </c>
      <c r="P1393" s="29">
        <v>0.002284887374093188</v>
      </c>
      <c r="Q1393" s="30">
        <v>0.1281110747138542</v>
      </c>
      <c r="R1393" s="30">
        <v>0.5606941689888141</v>
      </c>
      <c r="S1393" s="2" t="e">
        <v>#N/A</v>
      </c>
    </row>
    <row r="1394" ht="15.75" customHeight="1">
      <c r="A1394" s="2" t="s">
        <v>1023</v>
      </c>
      <c r="B1394" s="6">
        <v>1463.3541666666642</v>
      </c>
      <c r="C1394" s="5">
        <v>41942.0</v>
      </c>
      <c r="D1394" s="2" t="s">
        <v>13164</v>
      </c>
      <c r="E1394" s="2" t="s">
        <v>13165</v>
      </c>
      <c r="F1394" s="2" t="s">
        <v>13166</v>
      </c>
      <c r="G1394" s="2" t="s">
        <v>9769</v>
      </c>
      <c r="H1394" s="2" t="s">
        <v>4605</v>
      </c>
      <c r="I1394" s="32" t="s">
        <v>13163</v>
      </c>
      <c r="J1394" s="4" t="s">
        <v>4606</v>
      </c>
      <c r="K1394" s="2">
        <v>5.0</v>
      </c>
      <c r="L1394" s="6">
        <v>0.33333333319751546</v>
      </c>
      <c r="M1394" s="6">
        <v>2307.659722222219</v>
      </c>
      <c r="N1394" s="29">
        <v>0.002166697261234479</v>
      </c>
      <c r="O1394" s="6">
        <v>461.5319444444438</v>
      </c>
      <c r="P1394" s="29">
        <v>0.002166697261234479</v>
      </c>
      <c r="Q1394" s="30">
        <v>0.12190618097497163</v>
      </c>
      <c r="R1394" s="30">
        <v>0.5415990375711396</v>
      </c>
      <c r="S1394" s="2" t="e">
        <v>#N/A</v>
      </c>
    </row>
    <row r="1395" ht="15.75" customHeight="1">
      <c r="A1395" s="2" t="s">
        <v>1023</v>
      </c>
      <c r="B1395" s="6">
        <v>1405.4930555555547</v>
      </c>
      <c r="C1395" s="5">
        <v>41942.0</v>
      </c>
      <c r="D1395" s="2" t="s">
        <v>13167</v>
      </c>
      <c r="E1395" s="2" t="s">
        <v>13168</v>
      </c>
      <c r="F1395" s="2" t="s">
        <v>10116</v>
      </c>
      <c r="G1395" s="2" t="s">
        <v>9769</v>
      </c>
      <c r="H1395" s="2" t="s">
        <v>4605</v>
      </c>
      <c r="I1395" s="3" t="s">
        <v>13163</v>
      </c>
      <c r="J1395" s="4" t="s">
        <v>4606</v>
      </c>
      <c r="K1395" s="2">
        <v>5.0</v>
      </c>
      <c r="L1395" s="6">
        <v>0.6666666665696539</v>
      </c>
      <c r="M1395" s="6">
        <v>2365.534722222219</v>
      </c>
      <c r="N1395" s="29">
        <v>0.002113687004054172</v>
      </c>
      <c r="O1395" s="6">
        <v>473.1069444444438</v>
      </c>
      <c r="P1395" s="29">
        <v>0.002113687004054172</v>
      </c>
      <c r="Q1395" s="30">
        <v>0.11910885597516252</v>
      </c>
      <c r="R1395" s="30">
        <v>0.5327670490868393</v>
      </c>
      <c r="S1395" s="2" t="e">
        <v>#N/A</v>
      </c>
    </row>
    <row r="1396" ht="15.75" customHeight="1">
      <c r="A1396" s="2" t="s">
        <v>1023</v>
      </c>
      <c r="B1396" s="6">
        <v>865.6666666666642</v>
      </c>
      <c r="C1396" s="5">
        <v>41942.0</v>
      </c>
      <c r="D1396" s="2" t="s">
        <v>13169</v>
      </c>
      <c r="E1396" s="2" t="s">
        <v>13170</v>
      </c>
      <c r="F1396" s="2" t="s">
        <v>10675</v>
      </c>
      <c r="G1396" s="2" t="s">
        <v>9804</v>
      </c>
      <c r="H1396" s="2" t="s">
        <v>4605</v>
      </c>
      <c r="I1396" s="3" t="s">
        <v>13163</v>
      </c>
      <c r="J1396" s="4" t="s">
        <v>4606</v>
      </c>
      <c r="K1396" s="2">
        <v>5.0</v>
      </c>
      <c r="L1396" s="6">
        <v>0.8333333332557231</v>
      </c>
      <c r="M1396" s="6">
        <v>2905.3680555555547</v>
      </c>
      <c r="N1396" s="29">
        <v>0.0017209523559120693</v>
      </c>
      <c r="O1396" s="6">
        <v>581.073611111111</v>
      </c>
      <c r="P1396" s="29">
        <v>0.0017209523559120693</v>
      </c>
      <c r="Q1396" s="30">
        <v>0.09810497084806014</v>
      </c>
      <c r="R1396" s="30">
        <v>0.4618095838783446</v>
      </c>
      <c r="S1396" s="2" t="e">
        <v>#N/A</v>
      </c>
    </row>
    <row r="1397" ht="15.75" customHeight="1">
      <c r="A1397" s="2" t="s">
        <v>1023</v>
      </c>
      <c r="B1397" s="6">
        <v>1145.5416666666642</v>
      </c>
      <c r="C1397" s="5">
        <v>41942.0</v>
      </c>
      <c r="D1397" s="2" t="s">
        <v>10698</v>
      </c>
      <c r="E1397" s="2" t="s">
        <v>10659</v>
      </c>
      <c r="F1397" s="2" t="s">
        <v>10651</v>
      </c>
      <c r="G1397" s="2" t="s">
        <v>9804</v>
      </c>
      <c r="H1397" s="2" t="s">
        <v>4605</v>
      </c>
      <c r="I1397" s="3" t="s">
        <v>13163</v>
      </c>
      <c r="J1397" s="4" t="s">
        <v>4606</v>
      </c>
      <c r="K1397" s="2">
        <v>5.0</v>
      </c>
      <c r="L1397" s="6">
        <v>0.9999999999417923</v>
      </c>
      <c r="M1397" s="6">
        <v>2625.5</v>
      </c>
      <c r="N1397" s="29">
        <v>0.0019043991620643686</v>
      </c>
      <c r="O1397" s="6">
        <v>525.1</v>
      </c>
      <c r="P1397" s="29">
        <v>0.0019043991620643686</v>
      </c>
      <c r="Q1397" s="30">
        <v>0.10797752427983154</v>
      </c>
      <c r="R1397" s="30">
        <v>0.4962039212009751</v>
      </c>
      <c r="S1397" s="2" t="e">
        <v>#N/A</v>
      </c>
    </row>
    <row r="1398" ht="15.75" customHeight="1">
      <c r="A1398" s="2" t="s">
        <v>1026</v>
      </c>
      <c r="B1398" s="6">
        <v>1603.6666666666642</v>
      </c>
      <c r="C1398" s="5">
        <v>41942.0</v>
      </c>
      <c r="D1398" s="2" t="s">
        <v>13171</v>
      </c>
      <c r="E1398" s="2" t="s">
        <v>13172</v>
      </c>
      <c r="F1398" s="2" t="s">
        <v>9940</v>
      </c>
      <c r="G1398" s="2" t="s">
        <v>9769</v>
      </c>
      <c r="H1398" s="2" t="s">
        <v>4605</v>
      </c>
      <c r="I1398" s="3" t="s">
        <v>13173</v>
      </c>
      <c r="J1398" s="4" t="s">
        <v>5712</v>
      </c>
      <c r="K1398" s="2">
        <v>3.0</v>
      </c>
      <c r="L1398" s="6">
        <v>0.4999999998835847</v>
      </c>
      <c r="M1398" s="6">
        <v>2167.3541666666642</v>
      </c>
      <c r="N1398" s="29">
        <v>0.0013841761748675917</v>
      </c>
      <c r="O1398" s="6">
        <v>722.4513888888881</v>
      </c>
      <c r="P1398" s="29">
        <v>0.0013841761748675915</v>
      </c>
      <c r="Q1398" s="30">
        <v>0.07969539421343252</v>
      </c>
      <c r="R1398" s="30">
        <v>0.39243944088658567</v>
      </c>
      <c r="S1398" s="2" t="e">
        <v>#N/A</v>
      </c>
    </row>
    <row r="1399" ht="15.75" customHeight="1">
      <c r="A1399" s="2" t="s">
        <v>1026</v>
      </c>
      <c r="B1399" s="6">
        <v>1412.715277777781</v>
      </c>
      <c r="C1399" s="5">
        <v>41942.0</v>
      </c>
      <c r="D1399" s="2" t="s">
        <v>10135</v>
      </c>
      <c r="E1399" s="2" t="s">
        <v>13174</v>
      </c>
      <c r="F1399" s="2" t="s">
        <v>10116</v>
      </c>
      <c r="G1399" s="2" t="s">
        <v>9769</v>
      </c>
      <c r="H1399" s="2" t="s">
        <v>4605</v>
      </c>
      <c r="I1399" s="3" t="s">
        <v>13173</v>
      </c>
      <c r="J1399" s="4" t="s">
        <v>5712</v>
      </c>
      <c r="K1399" s="2">
        <v>3.0</v>
      </c>
      <c r="L1399" s="6">
        <v>0.8333333334303461</v>
      </c>
      <c r="M1399" s="6">
        <v>2358.3194444444453</v>
      </c>
      <c r="N1399" s="29">
        <v>0.0012720922973633527</v>
      </c>
      <c r="O1399" s="6">
        <v>786.1064814814818</v>
      </c>
      <c r="P1399" s="29">
        <v>0.0012720922973633527</v>
      </c>
      <c r="Q1399" s="30">
        <v>0.0734854580839549</v>
      </c>
      <c r="R1399" s="30">
        <v>0.36742293698974415</v>
      </c>
      <c r="S1399" s="2" t="e">
        <v>#N/A</v>
      </c>
    </row>
    <row r="1400" ht="15.75" customHeight="1">
      <c r="A1400" s="2" t="s">
        <v>1026</v>
      </c>
      <c r="B1400" s="6">
        <v>1144.5625</v>
      </c>
      <c r="C1400" s="5">
        <v>41942.0</v>
      </c>
      <c r="D1400" s="2" t="s">
        <v>13175</v>
      </c>
      <c r="E1400" s="2" t="s">
        <v>13176</v>
      </c>
      <c r="F1400" s="2" t="s">
        <v>10651</v>
      </c>
      <c r="G1400" s="2" t="s">
        <v>9804</v>
      </c>
      <c r="H1400" s="2" t="s">
        <v>4605</v>
      </c>
      <c r="I1400" s="3" t="s">
        <v>13173</v>
      </c>
      <c r="J1400" s="4" t="s">
        <v>5712</v>
      </c>
      <c r="K1400" s="2">
        <v>3.0</v>
      </c>
      <c r="L1400" s="6">
        <v>0.9999999999417923</v>
      </c>
      <c r="M1400" s="6">
        <v>2626.4791666666642</v>
      </c>
      <c r="N1400" s="29">
        <v>0.0011422135146068495</v>
      </c>
      <c r="O1400" s="6">
        <v>875.4930555555547</v>
      </c>
      <c r="P1400" s="29">
        <v>0.0011422135146068495</v>
      </c>
      <c r="Q1400" s="30">
        <v>0.0662371779756562</v>
      </c>
      <c r="R1400" s="30">
        <v>0.3371435746464271</v>
      </c>
      <c r="S1400" s="2" t="e">
        <v>#N/A</v>
      </c>
    </row>
    <row r="1401" ht="15.75" customHeight="1">
      <c r="A1401" s="2" t="s">
        <v>4595</v>
      </c>
      <c r="B1401" s="6">
        <v>580.6388888888905</v>
      </c>
      <c r="C1401" s="5">
        <v>41942.0</v>
      </c>
      <c r="D1401" s="2" t="s">
        <v>13177</v>
      </c>
      <c r="E1401" s="2" t="s">
        <v>13178</v>
      </c>
      <c r="F1401" s="2" t="s">
        <v>13179</v>
      </c>
      <c r="G1401" s="2" t="s">
        <v>9804</v>
      </c>
      <c r="H1401" s="2" t="s">
        <v>3383</v>
      </c>
      <c r="I1401" s="3" t="s">
        <v>13180</v>
      </c>
      <c r="J1401" s="4" t="s">
        <v>4596</v>
      </c>
      <c r="K1401" s="2">
        <v>1.0</v>
      </c>
      <c r="L1401" s="6">
        <v>0.2500000001164153</v>
      </c>
      <c r="M1401" s="6">
        <v>3190.371527777781</v>
      </c>
      <c r="N1401" s="29">
        <v>3.1344311823662096E-4</v>
      </c>
      <c r="O1401" s="6">
        <v>3190.371527777781</v>
      </c>
      <c r="P1401" s="29">
        <v>3.1344311823662096E-4</v>
      </c>
      <c r="Q1401" s="30">
        <v>0.018630846652196054</v>
      </c>
      <c r="R1401" s="30">
        <v>0.10670599785587154</v>
      </c>
      <c r="S1401" s="2" t="e">
        <v>#N/A</v>
      </c>
    </row>
    <row r="1402" ht="15.75" customHeight="1">
      <c r="A1402" s="2" t="s">
        <v>1028</v>
      </c>
      <c r="B1402" s="6">
        <v>1504.5416666666642</v>
      </c>
      <c r="C1402" s="5">
        <v>41942.0</v>
      </c>
      <c r="D1402" s="2" t="s">
        <v>12976</v>
      </c>
      <c r="E1402" s="2" t="s">
        <v>13181</v>
      </c>
      <c r="F1402" s="2" t="s">
        <v>13182</v>
      </c>
      <c r="G1402" s="2" t="s">
        <v>9769</v>
      </c>
      <c r="H1402" s="2" t="s">
        <v>4067</v>
      </c>
      <c r="I1402" s="3" t="s">
        <v>13183</v>
      </c>
      <c r="J1402" s="4" t="s">
        <v>5527</v>
      </c>
      <c r="K1402" s="2">
        <v>2.0</v>
      </c>
      <c r="L1402" s="6">
        <v>0.9999999999417923</v>
      </c>
      <c r="M1402" s="6">
        <v>2266.5</v>
      </c>
      <c r="N1402" s="29">
        <v>8.824178248400617E-4</v>
      </c>
      <c r="O1402" s="6">
        <v>1133.25</v>
      </c>
      <c r="P1402" s="29">
        <v>8.824178248400617E-4</v>
      </c>
      <c r="Q1402" s="30">
        <v>0.051567891089496665</v>
      </c>
      <c r="R1402" s="30">
        <v>0.2721573665114314</v>
      </c>
      <c r="S1402" s="2" t="e">
        <v>#N/A</v>
      </c>
    </row>
    <row r="1403" ht="15.75" customHeight="1">
      <c r="A1403" s="2" t="s">
        <v>1028</v>
      </c>
      <c r="B1403" s="6">
        <v>507.58333333333576</v>
      </c>
      <c r="C1403" s="5">
        <v>41942.0</v>
      </c>
      <c r="D1403" s="2" t="s">
        <v>13184</v>
      </c>
      <c r="E1403" s="2" t="s">
        <v>13185</v>
      </c>
      <c r="F1403" s="2" t="s">
        <v>13186</v>
      </c>
      <c r="G1403" s="34" t="s">
        <v>9769</v>
      </c>
      <c r="H1403" s="2" t="s">
        <v>4067</v>
      </c>
      <c r="I1403" s="3" t="s">
        <v>13183</v>
      </c>
      <c r="J1403" s="4" t="s">
        <v>5527</v>
      </c>
      <c r="K1403" s="2">
        <v>2.0</v>
      </c>
      <c r="L1403" s="6">
        <v>0.6666666667442769</v>
      </c>
      <c r="M1403" s="6">
        <v>3263.4444444444453</v>
      </c>
      <c r="N1403" s="29">
        <v>6.128494092812637E-4</v>
      </c>
      <c r="O1403" s="6">
        <v>1631.7222222222226</v>
      </c>
      <c r="P1403" s="29">
        <v>6.128494092812637E-4</v>
      </c>
      <c r="Q1403" s="30">
        <v>0.036103123382436486</v>
      </c>
      <c r="R1403" s="30">
        <v>0.19798325103806702</v>
      </c>
      <c r="S1403" s="2" t="e">
        <v>#N/A</v>
      </c>
    </row>
    <row r="1404" ht="15.75" customHeight="1">
      <c r="A1404" s="2" t="s">
        <v>4769</v>
      </c>
      <c r="B1404" s="6">
        <v>1771.5</v>
      </c>
      <c r="C1404" s="5">
        <v>41942.0</v>
      </c>
      <c r="D1404" s="2" t="s">
        <v>13187</v>
      </c>
      <c r="E1404" s="2" t="s">
        <v>10055</v>
      </c>
      <c r="F1404" s="2" t="s">
        <v>13188</v>
      </c>
      <c r="G1404" s="2" t="s">
        <v>9769</v>
      </c>
      <c r="H1404" s="2" t="s">
        <v>4770</v>
      </c>
      <c r="I1404" s="3" t="s">
        <v>13189</v>
      </c>
      <c r="J1404" s="4" t="s">
        <v>4771</v>
      </c>
      <c r="K1404" s="2">
        <v>4.0</v>
      </c>
      <c r="L1404" s="6">
        <v>0.8333333332557231</v>
      </c>
      <c r="M1404" s="6">
        <v>1999.534722222219</v>
      </c>
      <c r="N1404" s="29">
        <v>0.0020004653860446735</v>
      </c>
      <c r="O1404" s="6">
        <v>499.88368055555475</v>
      </c>
      <c r="P1404" s="29">
        <v>0.0020004653860446735</v>
      </c>
      <c r="Q1404" s="30">
        <v>0.1131043285607175</v>
      </c>
      <c r="R1404" s="30">
        <v>0.5133292871835795</v>
      </c>
      <c r="S1404" s="2" t="e">
        <v>#N/A</v>
      </c>
    </row>
    <row r="1405" ht="15.75" customHeight="1">
      <c r="A1405" s="2" t="s">
        <v>4769</v>
      </c>
      <c r="B1405" s="6">
        <v>1565.5416666666642</v>
      </c>
      <c r="C1405" s="5">
        <v>41942.0</v>
      </c>
      <c r="D1405" s="2" t="s">
        <v>11229</v>
      </c>
      <c r="E1405" s="2" t="s">
        <v>13190</v>
      </c>
      <c r="F1405" s="2" t="s">
        <v>9999</v>
      </c>
      <c r="G1405" s="2" t="s">
        <v>9769</v>
      </c>
      <c r="H1405" s="2" t="s">
        <v>4770</v>
      </c>
      <c r="I1405" s="3" t="s">
        <v>13189</v>
      </c>
      <c r="J1405" s="4" t="s">
        <v>4771</v>
      </c>
      <c r="K1405" s="2">
        <v>4.0</v>
      </c>
      <c r="L1405" s="6">
        <v>0.4999999998835847</v>
      </c>
      <c r="M1405" s="6">
        <v>2205.4791666666642</v>
      </c>
      <c r="N1405" s="29">
        <v>0.001813664830960772</v>
      </c>
      <c r="O1405" s="6">
        <v>551.3697916666661</v>
      </c>
      <c r="P1405" s="29">
        <v>0.001813664830960772</v>
      </c>
      <c r="Q1405" s="30">
        <v>0.10310805771292642</v>
      </c>
      <c r="R1405" s="30">
        <v>0.47947602949592893</v>
      </c>
      <c r="S1405" s="2" t="e">
        <v>#N/A</v>
      </c>
    </row>
    <row r="1406" ht="15.75" customHeight="1">
      <c r="A1406" s="2" t="s">
        <v>4769</v>
      </c>
      <c r="B1406" s="6">
        <v>1372.652777777781</v>
      </c>
      <c r="C1406" s="5">
        <v>41942.0</v>
      </c>
      <c r="D1406" s="2" t="s">
        <v>13191</v>
      </c>
      <c r="E1406" s="2" t="s">
        <v>13192</v>
      </c>
      <c r="F1406" s="2" t="s">
        <v>10116</v>
      </c>
      <c r="G1406" s="2" t="s">
        <v>9769</v>
      </c>
      <c r="H1406" s="2" t="s">
        <v>4770</v>
      </c>
      <c r="I1406" s="3" t="s">
        <v>13189</v>
      </c>
      <c r="J1406" s="4" t="s">
        <v>4771</v>
      </c>
      <c r="K1406" s="2">
        <v>4.0</v>
      </c>
      <c r="L1406" s="6">
        <v>1.0000000001164153</v>
      </c>
      <c r="M1406" s="6">
        <v>2398.3888888888905</v>
      </c>
      <c r="N1406" s="29">
        <v>0.0016677862453962139</v>
      </c>
      <c r="O1406" s="6">
        <v>599.5972222222226</v>
      </c>
      <c r="P1406" s="29">
        <v>0.0016677862453962139</v>
      </c>
      <c r="Q1406" s="30">
        <v>0.0952233621261882</v>
      </c>
      <c r="R1406" s="30">
        <v>0.45140951695564224</v>
      </c>
      <c r="S1406" s="2" t="e">
        <v>#N/A</v>
      </c>
    </row>
    <row r="1407" ht="15.75" customHeight="1">
      <c r="A1407" s="2" t="s">
        <v>4769</v>
      </c>
      <c r="B1407" s="6">
        <v>1138.625</v>
      </c>
      <c r="C1407" s="5">
        <v>41942.0</v>
      </c>
      <c r="D1407" s="2" t="s">
        <v>10669</v>
      </c>
      <c r="E1407" s="2" t="s">
        <v>10837</v>
      </c>
      <c r="F1407" s="2" t="s">
        <v>10651</v>
      </c>
      <c r="G1407" s="2" t="s">
        <v>9804</v>
      </c>
      <c r="H1407" s="2" t="s">
        <v>4770</v>
      </c>
      <c r="I1407" s="3" t="s">
        <v>13189</v>
      </c>
      <c r="J1407" s="4" t="s">
        <v>4771</v>
      </c>
      <c r="K1407" s="2">
        <v>4.0</v>
      </c>
      <c r="L1407" s="6">
        <v>0.9999999999417923</v>
      </c>
      <c r="M1407" s="6">
        <v>2632.4166666666642</v>
      </c>
      <c r="N1407" s="29">
        <v>0.001519516287315206</v>
      </c>
      <c r="O1407" s="6">
        <v>658.1041666666661</v>
      </c>
      <c r="P1407" s="29">
        <v>0.001519516287315206</v>
      </c>
      <c r="Q1407" s="30">
        <v>0.0871383810035603</v>
      </c>
      <c r="R1407" s="30">
        <v>0.4213317078584222</v>
      </c>
      <c r="S1407" s="2" t="e">
        <v>#N/A</v>
      </c>
    </row>
    <row r="1408" ht="15.75" customHeight="1">
      <c r="A1408" s="2" t="s">
        <v>1032</v>
      </c>
      <c r="B1408" s="6">
        <v>1776.5833333333358</v>
      </c>
      <c r="C1408" s="5">
        <v>41942.0</v>
      </c>
      <c r="D1408" s="2" t="s">
        <v>13193</v>
      </c>
      <c r="E1408" s="2" t="s">
        <v>13194</v>
      </c>
      <c r="F1408" s="2" t="s">
        <v>13195</v>
      </c>
      <c r="G1408" s="2" t="s">
        <v>9769</v>
      </c>
      <c r="H1408" s="2" t="s">
        <v>5169</v>
      </c>
      <c r="I1408" s="32" t="s">
        <v>13196</v>
      </c>
      <c r="J1408" s="4" t="s">
        <v>5170</v>
      </c>
      <c r="K1408" s="2">
        <v>1.0</v>
      </c>
      <c r="L1408" s="6">
        <v>3.0</v>
      </c>
      <c r="M1408" s="6">
        <v>1994.5416666666642</v>
      </c>
      <c r="N1408" s="29">
        <v>5.013683177003913E-4</v>
      </c>
      <c r="O1408" s="6">
        <v>1994.5416666666642</v>
      </c>
      <c r="P1408" s="29">
        <v>5.013683177003913E-4</v>
      </c>
      <c r="Q1408" s="30">
        <v>0.029634135849104903</v>
      </c>
      <c r="R1408" s="30">
        <v>0.1651411366718929</v>
      </c>
      <c r="S1408" s="2" t="e">
        <v>#N/A</v>
      </c>
    </row>
    <row r="1409" ht="15.75" customHeight="1">
      <c r="A1409" s="2" t="s">
        <v>3396</v>
      </c>
      <c r="B1409" s="6">
        <v>1824.6145833333358</v>
      </c>
      <c r="C1409" s="5">
        <v>41942.0</v>
      </c>
      <c r="D1409" s="2" t="s">
        <v>13197</v>
      </c>
      <c r="E1409" s="2" t="s">
        <v>13198</v>
      </c>
      <c r="F1409" s="2" t="s">
        <v>13199</v>
      </c>
      <c r="G1409" s="2" t="s">
        <v>9769</v>
      </c>
      <c r="H1409" s="2" t="s">
        <v>3397</v>
      </c>
      <c r="I1409" s="3" t="s">
        <v>13200</v>
      </c>
      <c r="J1409" s="4" t="s">
        <v>3398</v>
      </c>
      <c r="K1409" s="2">
        <v>1.0</v>
      </c>
      <c r="L1409" s="6">
        <v>2.5000000001164153</v>
      </c>
      <c r="M1409" s="6">
        <v>1946.4895833333358</v>
      </c>
      <c r="N1409" s="29">
        <v>5.137453642508141E-4</v>
      </c>
      <c r="O1409" s="6">
        <v>1946.4895833333358</v>
      </c>
      <c r="P1409" s="29">
        <v>5.137453642508141E-4</v>
      </c>
      <c r="Q1409" s="30">
        <v>0.03035448415075792</v>
      </c>
      <c r="R1409" s="30">
        <v>0.16885277281951205</v>
      </c>
      <c r="S1409" s="2" t="e">
        <v>#N/A</v>
      </c>
    </row>
    <row r="1410" ht="15.75" customHeight="1">
      <c r="A1410" s="2" t="s">
        <v>3700</v>
      </c>
      <c r="B1410" s="6">
        <v>1645.7083333333358</v>
      </c>
      <c r="C1410" s="5">
        <v>41942.0</v>
      </c>
      <c r="D1410" s="2" t="s">
        <v>11316</v>
      </c>
      <c r="E1410" s="2" t="s">
        <v>11317</v>
      </c>
      <c r="F1410" s="2" t="s">
        <v>13201</v>
      </c>
      <c r="G1410" s="2" t="s">
        <v>9769</v>
      </c>
      <c r="H1410" s="2" t="s">
        <v>3701</v>
      </c>
      <c r="I1410" s="32" t="s">
        <v>13202</v>
      </c>
      <c r="J1410" s="4" t="s">
        <v>3702</v>
      </c>
      <c r="K1410" s="2">
        <v>2.0</v>
      </c>
      <c r="L1410" s="6">
        <v>0.5000000000582077</v>
      </c>
      <c r="M1410" s="6">
        <v>2125.3125</v>
      </c>
      <c r="N1410" s="29">
        <v>9.410380826349067E-4</v>
      </c>
      <c r="O1410" s="6">
        <v>1062.65625</v>
      </c>
      <c r="P1410" s="29">
        <v>9.410380826349067E-4</v>
      </c>
      <c r="Q1410" s="30">
        <v>0.05489787161063564</v>
      </c>
      <c r="R1410" s="30">
        <v>0.2873563048347424</v>
      </c>
      <c r="S1410" s="2" t="e">
        <v>#N/A</v>
      </c>
    </row>
    <row r="1411" ht="15.75" customHeight="1">
      <c r="A1411" s="2" t="s">
        <v>3700</v>
      </c>
      <c r="B1411" s="6">
        <v>1295.6666666666642</v>
      </c>
      <c r="C1411" s="5">
        <v>41942.0</v>
      </c>
      <c r="D1411" s="2" t="s">
        <v>13203</v>
      </c>
      <c r="E1411" s="2" t="s">
        <v>13204</v>
      </c>
      <c r="F1411" s="2" t="s">
        <v>10116</v>
      </c>
      <c r="G1411" s="2" t="s">
        <v>9769</v>
      </c>
      <c r="H1411" s="2" t="s">
        <v>3701</v>
      </c>
      <c r="I1411" s="3" t="s">
        <v>13202</v>
      </c>
      <c r="J1411" s="4" t="s">
        <v>3702</v>
      </c>
      <c r="K1411" s="2">
        <v>2.0</v>
      </c>
      <c r="L1411" s="6">
        <v>0.9999999999417923</v>
      </c>
      <c r="M1411" s="6">
        <v>2475.375</v>
      </c>
      <c r="N1411" s="29">
        <v>8.079583901429077E-4</v>
      </c>
      <c r="O1411" s="6">
        <v>1237.6875</v>
      </c>
      <c r="P1411" s="29">
        <v>8.079583901429077E-4</v>
      </c>
      <c r="Q1411" s="30">
        <v>0.04732122891016399</v>
      </c>
      <c r="R1411" s="30">
        <v>0.25238341584317425</v>
      </c>
      <c r="S1411" s="2" t="e">
        <v>#N/A</v>
      </c>
    </row>
    <row r="1412" ht="15.75" customHeight="1">
      <c r="A1412" s="2" t="s">
        <v>5245</v>
      </c>
      <c r="B1412" s="6">
        <v>1559.527777777781</v>
      </c>
      <c r="C1412" s="5">
        <v>41942.0</v>
      </c>
      <c r="D1412" s="2" t="s">
        <v>13205</v>
      </c>
      <c r="E1412" s="2" t="s">
        <v>12088</v>
      </c>
      <c r="F1412" s="2" t="s">
        <v>12240</v>
      </c>
      <c r="G1412" s="2" t="s">
        <v>9769</v>
      </c>
      <c r="H1412" s="2" t="s">
        <v>3301</v>
      </c>
      <c r="I1412" s="3" t="s">
        <v>13206</v>
      </c>
      <c r="J1412" s="4" t="s">
        <v>3348</v>
      </c>
      <c r="K1412" s="2">
        <v>3.0</v>
      </c>
      <c r="L1412" s="6">
        <v>0.6666666667442769</v>
      </c>
      <c r="M1412" s="6">
        <v>2211.5</v>
      </c>
      <c r="N1412" s="29">
        <v>0.0013565453312231518</v>
      </c>
      <c r="O1412" s="6">
        <v>737.1666666666666</v>
      </c>
      <c r="P1412" s="29">
        <v>0.0013565453312231518</v>
      </c>
      <c r="Q1412" s="30">
        <v>0.07816840123998592</v>
      </c>
      <c r="R1412" s="30">
        <v>0.3863658155827865</v>
      </c>
      <c r="S1412" s="2" t="e">
        <v>#N/A</v>
      </c>
    </row>
    <row r="1413" ht="15.75" customHeight="1">
      <c r="A1413" s="2" t="s">
        <v>5245</v>
      </c>
      <c r="B1413" s="6">
        <v>1370.652777777781</v>
      </c>
      <c r="C1413" s="5">
        <v>41942.0</v>
      </c>
      <c r="D1413" s="2" t="s">
        <v>13207</v>
      </c>
      <c r="E1413" s="2" t="s">
        <v>12242</v>
      </c>
      <c r="F1413" s="2" t="s">
        <v>10107</v>
      </c>
      <c r="G1413" s="2" t="s">
        <v>9769</v>
      </c>
      <c r="H1413" s="2" t="s">
        <v>3301</v>
      </c>
      <c r="I1413" s="3" t="s">
        <v>13206</v>
      </c>
      <c r="J1413" s="4" t="s">
        <v>3348</v>
      </c>
      <c r="K1413" s="2">
        <v>3.0</v>
      </c>
      <c r="L1413" s="6">
        <v>1.0000000001164153</v>
      </c>
      <c r="M1413" s="6">
        <v>2400.3888888888905</v>
      </c>
      <c r="N1413" s="29">
        <v>0.0012497974865183874</v>
      </c>
      <c r="O1413" s="6">
        <v>800.1296296296301</v>
      </c>
      <c r="P1413" s="29">
        <v>0.0012497974865183874</v>
      </c>
      <c r="Q1413" s="30">
        <v>0.07224524076915217</v>
      </c>
      <c r="R1413" s="30">
        <v>0.3623253604967459</v>
      </c>
      <c r="S1413" s="2" t="e">
        <v>#N/A</v>
      </c>
    </row>
    <row r="1414" ht="15.75" customHeight="1">
      <c r="A1414" s="2" t="s">
        <v>5245</v>
      </c>
      <c r="B1414" s="6">
        <v>1140.5833333333358</v>
      </c>
      <c r="C1414" s="5">
        <v>41942.0</v>
      </c>
      <c r="D1414" s="2" t="s">
        <v>12233</v>
      </c>
      <c r="E1414" s="2" t="s">
        <v>10695</v>
      </c>
      <c r="F1414" s="2" t="s">
        <v>10651</v>
      </c>
      <c r="G1414" s="2" t="s">
        <v>9804</v>
      </c>
      <c r="H1414" s="2" t="s">
        <v>3301</v>
      </c>
      <c r="I1414" s="3" t="s">
        <v>13206</v>
      </c>
      <c r="J1414" s="4" t="s">
        <v>3348</v>
      </c>
      <c r="K1414" s="2">
        <v>3.0</v>
      </c>
      <c r="L1414" s="6">
        <v>1.0000000001164153</v>
      </c>
      <c r="M1414" s="6">
        <v>2630.4583333333358</v>
      </c>
      <c r="N1414" s="29">
        <v>0.0011404856568088568</v>
      </c>
      <c r="O1414" s="6">
        <v>876.8194444444453</v>
      </c>
      <c r="P1414" s="29">
        <v>0.0011404856568088568</v>
      </c>
      <c r="Q1414" s="30">
        <v>0.0661403683951366</v>
      </c>
      <c r="R1414" s="30">
        <v>0.3367311305920252</v>
      </c>
      <c r="S1414" s="2" t="e">
        <v>#N/A</v>
      </c>
    </row>
    <row r="1415" ht="15.75" customHeight="1">
      <c r="A1415" s="2" t="s">
        <v>1034</v>
      </c>
      <c r="B1415" s="6">
        <v>1844.6041666666642</v>
      </c>
      <c r="C1415" s="5">
        <v>41942.0</v>
      </c>
      <c r="D1415" s="2" t="s">
        <v>13208</v>
      </c>
      <c r="E1415" s="2" t="s">
        <v>13209</v>
      </c>
      <c r="F1415" s="2" t="s">
        <v>13210</v>
      </c>
      <c r="G1415" s="2" t="s">
        <v>9769</v>
      </c>
      <c r="H1415" s="2" t="s">
        <v>3245</v>
      </c>
      <c r="I1415" s="3" t="s">
        <v>13211</v>
      </c>
      <c r="J1415" s="4" t="s">
        <v>5024</v>
      </c>
      <c r="K1415" s="2">
        <v>1.0</v>
      </c>
      <c r="L1415" s="6">
        <v>0.8333333332557231</v>
      </c>
      <c r="M1415" s="6">
        <v>1926.4305555555547</v>
      </c>
      <c r="N1415" s="29">
        <v>5.190947564219955E-4</v>
      </c>
      <c r="O1415" s="6">
        <v>1926.4305555555547</v>
      </c>
      <c r="P1415" s="29">
        <v>5.190947564219955E-4</v>
      </c>
      <c r="Q1415" s="30">
        <v>0.03066565505870833</v>
      </c>
      <c r="R1415" s="30">
        <v>0.170451840287561</v>
      </c>
      <c r="S1415" s="2" t="e">
        <v>#N/A</v>
      </c>
    </row>
    <row r="1416" ht="15.75" customHeight="1">
      <c r="A1416" s="2" t="s">
        <v>1037</v>
      </c>
      <c r="B1416" s="6">
        <v>314.6743055555562</v>
      </c>
      <c r="C1416" s="5">
        <v>41942.0</v>
      </c>
      <c r="D1416" s="2" t="s">
        <v>13212</v>
      </c>
      <c r="E1416" s="2" t="s">
        <v>13213</v>
      </c>
      <c r="F1416" s="2" t="s">
        <v>13214</v>
      </c>
      <c r="G1416" s="2" t="s">
        <v>9769</v>
      </c>
      <c r="H1416" s="2" t="s">
        <v>3696</v>
      </c>
      <c r="I1416" s="3" t="s">
        <v>13215</v>
      </c>
      <c r="J1416" s="4" t="s">
        <v>4696</v>
      </c>
      <c r="K1416" s="2">
        <v>2.0</v>
      </c>
      <c r="L1416" s="6">
        <v>1.0166666666627862</v>
      </c>
      <c r="M1416" s="6">
        <v>3456.3680555555547</v>
      </c>
      <c r="N1416" s="29">
        <v>5.78642079736075E-4</v>
      </c>
      <c r="O1416" s="6">
        <v>1728.1840277777774</v>
      </c>
      <c r="P1416" s="29">
        <v>5.78642079736075E-4</v>
      </c>
      <c r="Q1416" s="30">
        <v>0.03412275149425492</v>
      </c>
      <c r="R1416" s="30">
        <v>0.188045641143483</v>
      </c>
      <c r="S1416" s="2" t="e">
        <v>#N/A</v>
      </c>
    </row>
    <row r="1417" ht="15.75" customHeight="1">
      <c r="A1417" s="2" t="s">
        <v>1037</v>
      </c>
      <c r="B1417" s="6">
        <v>1231.5138888888905</v>
      </c>
      <c r="C1417" s="5">
        <v>41942.0</v>
      </c>
      <c r="D1417" s="2" t="s">
        <v>13216</v>
      </c>
      <c r="E1417" s="2" t="s">
        <v>10197</v>
      </c>
      <c r="F1417" s="2" t="s">
        <v>10176</v>
      </c>
      <c r="G1417" s="2" t="s">
        <v>9769</v>
      </c>
      <c r="H1417" s="2" t="s">
        <v>3696</v>
      </c>
      <c r="I1417" s="3" t="s">
        <v>13215</v>
      </c>
      <c r="J1417" s="4" t="s">
        <v>4696</v>
      </c>
      <c r="K1417" s="2">
        <v>2.0</v>
      </c>
      <c r="L1417" s="6">
        <v>0.6666666667442769</v>
      </c>
      <c r="M1417" s="6">
        <v>2539.5138888888905</v>
      </c>
      <c r="N1417" s="29">
        <v>7.875522983948148E-4</v>
      </c>
      <c r="O1417" s="6">
        <v>1269.7569444444453</v>
      </c>
      <c r="P1417" s="29">
        <v>7.875522983948148E-4</v>
      </c>
      <c r="Q1417" s="30">
        <v>0.0461540875275831</v>
      </c>
      <c r="R1417" s="30">
        <v>0.24687105746993965</v>
      </c>
      <c r="S1417" s="2" t="e">
        <v>#N/A</v>
      </c>
    </row>
    <row r="1418" ht="15.75" customHeight="1">
      <c r="A1418" s="2" t="s">
        <v>5283</v>
      </c>
      <c r="B1418" s="6">
        <v>1565.5416666666642</v>
      </c>
      <c r="C1418" s="5">
        <v>41942.0</v>
      </c>
      <c r="D1418" s="2" t="s">
        <v>11229</v>
      </c>
      <c r="E1418" s="2" t="s">
        <v>13190</v>
      </c>
      <c r="F1418" s="2" t="s">
        <v>9999</v>
      </c>
      <c r="G1418" s="2" t="s">
        <v>9769</v>
      </c>
      <c r="H1418" s="2" t="s">
        <v>4770</v>
      </c>
      <c r="I1418" s="3" t="s">
        <v>13217</v>
      </c>
      <c r="J1418" s="4" t="s">
        <v>5284</v>
      </c>
      <c r="K1418" s="2">
        <v>3.0</v>
      </c>
      <c r="L1418" s="6">
        <v>0.4999999998835847</v>
      </c>
      <c r="M1418" s="6">
        <v>2205.4791666666642</v>
      </c>
      <c r="N1418" s="29">
        <v>0.001360248623220579</v>
      </c>
      <c r="O1418" s="6">
        <v>735.1597222222214</v>
      </c>
      <c r="P1418" s="29">
        <v>0.0013602486232205792</v>
      </c>
      <c r="Q1418" s="30">
        <v>0.07837320718041707</v>
      </c>
      <c r="R1418" s="30">
        <v>0.3871833584569191</v>
      </c>
      <c r="S1418" s="2" t="e">
        <v>#N/A</v>
      </c>
    </row>
    <row r="1419" ht="15.75" customHeight="1">
      <c r="A1419" s="2" t="s">
        <v>5283</v>
      </c>
      <c r="B1419" s="6">
        <v>1371.652777777781</v>
      </c>
      <c r="C1419" s="5">
        <v>41942.0</v>
      </c>
      <c r="D1419" s="2" t="s">
        <v>13218</v>
      </c>
      <c r="E1419" s="2" t="s">
        <v>13219</v>
      </c>
      <c r="F1419" s="2" t="s">
        <v>10116</v>
      </c>
      <c r="G1419" s="2" t="s">
        <v>9769</v>
      </c>
      <c r="H1419" s="2" t="s">
        <v>4770</v>
      </c>
      <c r="I1419" s="3" t="s">
        <v>13217</v>
      </c>
      <c r="J1419" s="4" t="s">
        <v>5284</v>
      </c>
      <c r="K1419" s="2">
        <v>3.0</v>
      </c>
      <c r="L1419" s="6">
        <v>1.0000000001164153</v>
      </c>
      <c r="M1419" s="6">
        <v>2399.3888888888905</v>
      </c>
      <c r="N1419" s="29">
        <v>0.0012503183681029882</v>
      </c>
      <c r="O1419" s="6">
        <v>799.7962962962969</v>
      </c>
      <c r="P1419" s="29">
        <v>0.0012503183681029882</v>
      </c>
      <c r="Q1419" s="30">
        <v>0.07227423533821431</v>
      </c>
      <c r="R1419" s="30">
        <v>0.3624449243578515</v>
      </c>
      <c r="S1419" s="2" t="e">
        <v>#N/A</v>
      </c>
    </row>
    <row r="1420" ht="15.75" customHeight="1">
      <c r="A1420" s="2" t="s">
        <v>5283</v>
      </c>
      <c r="B1420" s="6">
        <v>1138.625</v>
      </c>
      <c r="C1420" s="5">
        <v>41942.0</v>
      </c>
      <c r="D1420" s="2" t="s">
        <v>10669</v>
      </c>
      <c r="E1420" s="2" t="s">
        <v>10837</v>
      </c>
      <c r="F1420" s="2" t="s">
        <v>10651</v>
      </c>
      <c r="G1420" s="2" t="s">
        <v>9804</v>
      </c>
      <c r="H1420" s="2" t="s">
        <v>4770</v>
      </c>
      <c r="I1420" s="3" t="s">
        <v>13217</v>
      </c>
      <c r="J1420" s="4" t="s">
        <v>5284</v>
      </c>
      <c r="K1420" s="2">
        <v>3.0</v>
      </c>
      <c r="L1420" s="6">
        <v>0.9999999999417923</v>
      </c>
      <c r="M1420" s="6">
        <v>2632.4166666666642</v>
      </c>
      <c r="N1420" s="29">
        <v>0.0011396372154864045</v>
      </c>
      <c r="O1420" s="6">
        <v>877.4722222222214</v>
      </c>
      <c r="P1420" s="29">
        <v>0.0011396372154864045</v>
      </c>
      <c r="Q1420" s="30">
        <v>0.06609282767903224</v>
      </c>
      <c r="R1420" s="30">
        <v>0.3365285115517218</v>
      </c>
      <c r="S1420" s="2" t="e">
        <v>#N/A</v>
      </c>
    </row>
    <row r="1421" ht="15.75" customHeight="1">
      <c r="A1421" s="2" t="s">
        <v>1040</v>
      </c>
      <c r="B1421" s="6">
        <v>767.6666666666642</v>
      </c>
      <c r="C1421" s="5">
        <v>41942.0</v>
      </c>
      <c r="D1421" s="2" t="s">
        <v>13220</v>
      </c>
      <c r="E1421" s="2" t="s">
        <v>13221</v>
      </c>
      <c r="F1421" s="2" t="s">
        <v>1041</v>
      </c>
      <c r="G1421" s="7" t="s">
        <v>9769</v>
      </c>
      <c r="H1421" s="2" t="s">
        <v>4173</v>
      </c>
      <c r="I1421" s="32" t="s">
        <v>13222</v>
      </c>
      <c r="J1421" s="4" t="s">
        <v>5965</v>
      </c>
      <c r="K1421" s="2">
        <v>2.0</v>
      </c>
      <c r="L1421" s="6">
        <v>0.9999999999417923</v>
      </c>
      <c r="M1421" s="6">
        <v>3003.375</v>
      </c>
      <c r="N1421" s="29">
        <v>6.659175094685146E-4</v>
      </c>
      <c r="O1421" s="6">
        <v>1501.6875</v>
      </c>
      <c r="P1421" s="29">
        <v>6.659175094685146E-4</v>
      </c>
      <c r="Q1421" s="30">
        <v>0.03916737293759309</v>
      </c>
      <c r="R1421" s="30">
        <v>0.21315995946991506</v>
      </c>
      <c r="S1421" s="2" t="e">
        <v>#N/A</v>
      </c>
    </row>
    <row r="1422" ht="15.75" customHeight="1">
      <c r="A1422" s="2" t="s">
        <v>1040</v>
      </c>
      <c r="B1422" s="6">
        <v>580.7083333333358</v>
      </c>
      <c r="C1422" s="5">
        <v>41942.0</v>
      </c>
      <c r="D1422" s="2" t="s">
        <v>10744</v>
      </c>
      <c r="E1422" s="2" t="s">
        <v>13223</v>
      </c>
      <c r="F1422" s="2" t="s">
        <v>13224</v>
      </c>
      <c r="G1422" s="2" t="s">
        <v>9804</v>
      </c>
      <c r="H1422" s="2" t="s">
        <v>4173</v>
      </c>
      <c r="I1422" s="3" t="s">
        <v>13222</v>
      </c>
      <c r="J1422" s="4" t="s">
        <v>5965</v>
      </c>
      <c r="K1422" s="2">
        <v>2.0</v>
      </c>
      <c r="L1422" s="6">
        <v>1.0000000001164153</v>
      </c>
      <c r="M1422" s="6">
        <v>3190.3333333333358</v>
      </c>
      <c r="N1422" s="29">
        <v>6.268937415108135E-4</v>
      </c>
      <c r="O1422" s="6">
        <v>1595.1666666666679</v>
      </c>
      <c r="P1422" s="29">
        <v>6.268937415108135E-4</v>
      </c>
      <c r="Q1422" s="30">
        <v>0.03691501853685031</v>
      </c>
      <c r="R1422" s="30">
        <v>0.20202798170783065</v>
      </c>
      <c r="S1422" s="2" t="e">
        <v>#N/A</v>
      </c>
    </row>
    <row r="1423" ht="15.75" customHeight="1">
      <c r="A1423" s="2" t="s">
        <v>6008</v>
      </c>
      <c r="B1423" s="6">
        <v>1271.5833333333358</v>
      </c>
      <c r="C1423" s="5">
        <v>41942.0</v>
      </c>
      <c r="D1423" s="2" t="s">
        <v>13225</v>
      </c>
      <c r="E1423" s="2" t="s">
        <v>13226</v>
      </c>
      <c r="F1423" s="2" t="s">
        <v>13227</v>
      </c>
      <c r="G1423" s="2" t="s">
        <v>9769</v>
      </c>
      <c r="H1423" s="2" t="s">
        <v>4173</v>
      </c>
      <c r="I1423" s="3" t="s">
        <v>13228</v>
      </c>
      <c r="J1423" s="4" t="s">
        <v>6009</v>
      </c>
      <c r="K1423" s="2">
        <v>2.0</v>
      </c>
      <c r="L1423" s="6">
        <v>1.0000000001164153</v>
      </c>
      <c r="M1423" s="6">
        <v>2499.4583333333358</v>
      </c>
      <c r="N1423" s="29">
        <v>8.001733708970269E-4</v>
      </c>
      <c r="O1423" s="6">
        <v>1249.7291666666679</v>
      </c>
      <c r="P1423" s="29">
        <v>8.001733708970269E-4</v>
      </c>
      <c r="Q1423" s="30">
        <v>0.046876127610506746</v>
      </c>
      <c r="R1423" s="30">
        <v>0.2502852015629895</v>
      </c>
      <c r="S1423" s="2" t="e">
        <v>#N/A</v>
      </c>
    </row>
    <row r="1424" ht="15.75" customHeight="1">
      <c r="A1424" s="2" t="s">
        <v>6008</v>
      </c>
      <c r="B1424" s="6">
        <v>755.5416666666642</v>
      </c>
      <c r="C1424" s="5">
        <v>41942.0</v>
      </c>
      <c r="D1424" s="2" t="s">
        <v>13229</v>
      </c>
      <c r="E1424" s="2" t="s">
        <v>13230</v>
      </c>
      <c r="F1424" s="2" t="s">
        <v>10608</v>
      </c>
      <c r="G1424" s="2" t="s">
        <v>9769</v>
      </c>
      <c r="H1424" s="2" t="s">
        <v>4173</v>
      </c>
      <c r="I1424" s="3" t="s">
        <v>13228</v>
      </c>
      <c r="J1424" s="4" t="s">
        <v>6009</v>
      </c>
      <c r="K1424" s="2">
        <v>2.0</v>
      </c>
      <c r="L1424" s="6">
        <v>0.9999999999417923</v>
      </c>
      <c r="M1424" s="6">
        <v>3015.5</v>
      </c>
      <c r="N1424" s="29">
        <v>6.63239927043608E-4</v>
      </c>
      <c r="O1424" s="6">
        <v>1507.75</v>
      </c>
      <c r="P1424" s="29">
        <v>6.63239927043608E-4</v>
      </c>
      <c r="Q1424" s="30">
        <v>0.03901299802404856</v>
      </c>
      <c r="R1424" s="30">
        <v>0.2124011353391777</v>
      </c>
      <c r="S1424" s="2" t="e">
        <v>#N/A</v>
      </c>
    </row>
    <row r="1425" ht="15.75" customHeight="1">
      <c r="A1425" s="2" t="s">
        <v>1043</v>
      </c>
      <c r="B1425" s="6">
        <v>741.4166666666642</v>
      </c>
      <c r="C1425" s="5">
        <v>41942.0</v>
      </c>
      <c r="D1425" s="2" t="s">
        <v>13231</v>
      </c>
      <c r="E1425" s="2" t="s">
        <v>13232</v>
      </c>
      <c r="F1425" s="2" t="s">
        <v>1044</v>
      </c>
      <c r="G1425" s="7" t="s">
        <v>9769</v>
      </c>
      <c r="H1425" s="2" t="s">
        <v>4173</v>
      </c>
      <c r="I1425" s="3" t="s">
        <v>13233</v>
      </c>
      <c r="J1425" s="4" t="s">
        <v>5987</v>
      </c>
      <c r="K1425" s="2">
        <v>1.0</v>
      </c>
      <c r="L1425" s="6">
        <v>0.9999999999417923</v>
      </c>
      <c r="M1425" s="6">
        <v>3029.625</v>
      </c>
      <c r="N1425" s="29">
        <v>3.3007385402483805E-4</v>
      </c>
      <c r="O1425" s="6">
        <v>3029.625</v>
      </c>
      <c r="P1425" s="29">
        <v>3.3007385402483805E-4</v>
      </c>
      <c r="Q1425" s="30">
        <v>0.019609611709493602</v>
      </c>
      <c r="R1425" s="30">
        <v>0.11203822887265924</v>
      </c>
      <c r="S1425" s="2" t="e">
        <v>#N/A</v>
      </c>
    </row>
    <row r="1426" ht="15.75" customHeight="1">
      <c r="A1426" s="2" t="s">
        <v>5955</v>
      </c>
      <c r="B1426" s="6">
        <v>1092.625</v>
      </c>
      <c r="C1426" s="5">
        <v>41942.0</v>
      </c>
      <c r="D1426" s="2" t="s">
        <v>10727</v>
      </c>
      <c r="E1426" s="2" t="s">
        <v>10460</v>
      </c>
      <c r="F1426" s="2" t="s">
        <v>13234</v>
      </c>
      <c r="G1426" s="7" t="s">
        <v>9769</v>
      </c>
      <c r="H1426" s="2" t="s">
        <v>4173</v>
      </c>
      <c r="I1426" s="3" t="s">
        <v>13235</v>
      </c>
      <c r="J1426" s="4" t="s">
        <v>5956</v>
      </c>
      <c r="K1426" s="2">
        <v>3.0</v>
      </c>
      <c r="L1426" s="6">
        <v>0.9999999999417923</v>
      </c>
      <c r="M1426" s="6">
        <v>2678.4166666666642</v>
      </c>
      <c r="N1426" s="29">
        <v>0.0011200647148501923</v>
      </c>
      <c r="O1426" s="6">
        <v>892.8055555555547</v>
      </c>
      <c r="P1426" s="29">
        <v>0.0011200647148501923</v>
      </c>
      <c r="Q1426" s="30">
        <v>0.06499544952864689</v>
      </c>
      <c r="R1426" s="30">
        <v>0.3318371163342144</v>
      </c>
      <c r="S1426" s="2" t="e">
        <v>#N/A</v>
      </c>
    </row>
    <row r="1427" ht="15.75" customHeight="1">
      <c r="A1427" s="2" t="s">
        <v>5955</v>
      </c>
      <c r="B1427" s="6">
        <v>755.7083333333358</v>
      </c>
      <c r="C1427" s="5">
        <v>41942.0</v>
      </c>
      <c r="D1427" s="2" t="s">
        <v>13236</v>
      </c>
      <c r="E1427" s="2" t="s">
        <v>13237</v>
      </c>
      <c r="F1427" s="2" t="s">
        <v>10608</v>
      </c>
      <c r="G1427" s="2" t="s">
        <v>9769</v>
      </c>
      <c r="H1427" s="2" t="s">
        <v>4173</v>
      </c>
      <c r="I1427" s="3" t="s">
        <v>13235</v>
      </c>
      <c r="J1427" s="4" t="s">
        <v>5956</v>
      </c>
      <c r="K1427" s="2">
        <v>3.0</v>
      </c>
      <c r="L1427" s="6">
        <v>1.0000000001164153</v>
      </c>
      <c r="M1427" s="6">
        <v>3015.3333333333358</v>
      </c>
      <c r="N1427" s="29">
        <v>9.949148795047526E-4</v>
      </c>
      <c r="O1427" s="6">
        <v>1005.1111111111119</v>
      </c>
      <c r="P1427" s="29">
        <v>9.949148795047526E-4</v>
      </c>
      <c r="Q1427" s="30">
        <v>0.05794808340877855</v>
      </c>
      <c r="R1427" s="30">
        <v>0.3010453076230625</v>
      </c>
      <c r="S1427" s="2" t="e">
        <v>#N/A</v>
      </c>
    </row>
    <row r="1428" ht="15.75" customHeight="1">
      <c r="A1428" s="2" t="s">
        <v>5955</v>
      </c>
      <c r="B1428" s="6">
        <v>574.5</v>
      </c>
      <c r="C1428" s="5">
        <v>41942.0</v>
      </c>
      <c r="D1428" s="2" t="s">
        <v>13238</v>
      </c>
      <c r="E1428" s="2" t="s">
        <v>13239</v>
      </c>
      <c r="F1428" s="2" t="s">
        <v>13240</v>
      </c>
      <c r="G1428" s="2" t="s">
        <v>9804</v>
      </c>
      <c r="H1428" s="2" t="s">
        <v>4173</v>
      </c>
      <c r="I1428" s="3" t="s">
        <v>13235</v>
      </c>
      <c r="J1428" s="4" t="s">
        <v>5956</v>
      </c>
      <c r="K1428" s="2">
        <v>3.0</v>
      </c>
      <c r="L1428" s="6">
        <v>3.9999999999417923</v>
      </c>
      <c r="M1428" s="6">
        <v>3196.6666666666642</v>
      </c>
      <c r="N1428" s="29">
        <v>9.38477580813348E-4</v>
      </c>
      <c r="O1428" s="6">
        <v>1065.5555555555547</v>
      </c>
      <c r="P1428" s="29">
        <v>9.38477580813348E-4</v>
      </c>
      <c r="Q1428" s="30">
        <v>0.05475266431353676</v>
      </c>
      <c r="R1428" s="30">
        <v>0.28669910080964467</v>
      </c>
      <c r="S1428" s="2" t="e">
        <v>#N/A</v>
      </c>
    </row>
    <row r="1429" ht="15.75" customHeight="1">
      <c r="A1429" s="2" t="s">
        <v>6109</v>
      </c>
      <c r="B1429" s="6">
        <v>1273.5</v>
      </c>
      <c r="C1429" s="5">
        <v>41942.0</v>
      </c>
      <c r="D1429" s="2" t="s">
        <v>13241</v>
      </c>
      <c r="E1429" s="2" t="s">
        <v>13242</v>
      </c>
      <c r="F1429" s="2" t="s">
        <v>13243</v>
      </c>
      <c r="G1429" s="2" t="s">
        <v>9769</v>
      </c>
      <c r="H1429" s="2" t="s">
        <v>4173</v>
      </c>
      <c r="I1429" s="3" t="s">
        <v>13244</v>
      </c>
      <c r="J1429" s="4" t="s">
        <v>6110</v>
      </c>
      <c r="K1429" s="2">
        <v>1.0</v>
      </c>
      <c r="L1429" s="6">
        <v>0.9999999999417923</v>
      </c>
      <c r="M1429" s="6">
        <v>2497.5416666666642</v>
      </c>
      <c r="N1429" s="29">
        <v>4.0039372049181733E-4</v>
      </c>
      <c r="O1429" s="6">
        <v>2497.5416666666642</v>
      </c>
      <c r="P1429" s="29">
        <v>4.0039372049181733E-4</v>
      </c>
      <c r="Q1429" s="30">
        <v>0.02373735299106927</v>
      </c>
      <c r="R1429" s="30">
        <v>0.13423497363335024</v>
      </c>
      <c r="S1429" s="2" t="e">
        <v>#N/A</v>
      </c>
    </row>
    <row r="1430" ht="15.75" customHeight="1">
      <c r="A1430" s="2" t="s">
        <v>1049</v>
      </c>
      <c r="B1430" s="6">
        <v>955.3888888888905</v>
      </c>
      <c r="C1430" s="5">
        <v>41942.0</v>
      </c>
      <c r="D1430" s="2" t="s">
        <v>13245</v>
      </c>
      <c r="E1430" s="2" t="s">
        <v>13246</v>
      </c>
      <c r="F1430" s="2" t="s">
        <v>13247</v>
      </c>
      <c r="G1430" s="2" t="s">
        <v>9769</v>
      </c>
      <c r="H1430" s="2" t="s">
        <v>4373</v>
      </c>
      <c r="I1430" s="3" t="s">
        <v>13248</v>
      </c>
      <c r="J1430" s="4" t="s">
        <v>4374</v>
      </c>
      <c r="K1430" s="2">
        <v>8.0</v>
      </c>
      <c r="L1430" s="6">
        <v>0.6666666667442769</v>
      </c>
      <c r="M1430" s="6">
        <v>2815.6388888888905</v>
      </c>
      <c r="N1430" s="29">
        <v>0.002841273442972286</v>
      </c>
      <c r="O1430" s="6">
        <v>351.9548611111113</v>
      </c>
      <c r="P1430" s="29">
        <v>0.002841273442972286</v>
      </c>
      <c r="Q1430" s="30">
        <v>0.1567370151469114</v>
      </c>
      <c r="R1430" s="30">
        <v>0.640434326886991</v>
      </c>
      <c r="S1430" s="2" t="e">
        <v>#N/A</v>
      </c>
    </row>
    <row r="1431" ht="15.75" customHeight="1">
      <c r="A1431" s="2" t="s">
        <v>1049</v>
      </c>
      <c r="B1431" s="6">
        <v>1789.6666666666642</v>
      </c>
      <c r="C1431" s="5">
        <v>41942.0</v>
      </c>
      <c r="D1431" s="2" t="s">
        <v>13249</v>
      </c>
      <c r="E1431" s="2" t="s">
        <v>9890</v>
      </c>
      <c r="F1431" s="2" t="s">
        <v>13250</v>
      </c>
      <c r="G1431" s="2" t="s">
        <v>9769</v>
      </c>
      <c r="H1431" s="2" t="s">
        <v>4373</v>
      </c>
      <c r="I1431" s="3" t="s">
        <v>13248</v>
      </c>
      <c r="J1431" s="4" t="s">
        <v>4374</v>
      </c>
      <c r="K1431" s="2">
        <v>8.0</v>
      </c>
      <c r="L1431" s="6">
        <v>0.9999999999417923</v>
      </c>
      <c r="M1431" s="6">
        <v>1981.375</v>
      </c>
      <c r="N1431" s="29">
        <v>0.004037600151410006</v>
      </c>
      <c r="O1431" s="6">
        <v>247.671875</v>
      </c>
      <c r="P1431" s="29">
        <v>0.004037600151410006</v>
      </c>
      <c r="Q1431" s="30">
        <v>0.21514477823719402</v>
      </c>
      <c r="R1431" s="30">
        <v>0.7662577004616921</v>
      </c>
      <c r="S1431" s="2" t="e">
        <v>#N/A</v>
      </c>
    </row>
    <row r="1432" ht="15.75" customHeight="1">
      <c r="A1432" s="2" t="s">
        <v>1049</v>
      </c>
      <c r="B1432" s="6">
        <v>1784.6666666666642</v>
      </c>
      <c r="C1432" s="5">
        <v>41942.0</v>
      </c>
      <c r="D1432" s="2" t="s">
        <v>13251</v>
      </c>
      <c r="E1432" s="2" t="s">
        <v>13252</v>
      </c>
      <c r="G1432" s="2" t="s">
        <v>9769</v>
      </c>
      <c r="H1432" s="2" t="s">
        <v>4373</v>
      </c>
      <c r="I1432" s="3" t="s">
        <v>13248</v>
      </c>
      <c r="J1432" s="4" t="s">
        <v>4374</v>
      </c>
      <c r="K1432" s="2">
        <v>8.0</v>
      </c>
      <c r="L1432" s="6">
        <v>0.9999999999417923</v>
      </c>
      <c r="M1432" s="6">
        <v>1986.375</v>
      </c>
      <c r="N1432" s="29">
        <v>0.0040274369139764645</v>
      </c>
      <c r="O1432" s="6">
        <v>248.296875</v>
      </c>
      <c r="P1432" s="29">
        <v>0.0040274369139764645</v>
      </c>
      <c r="Q1432" s="30">
        <v>0.21466603208552104</v>
      </c>
      <c r="R1432" s="30">
        <v>0.7654009257928256</v>
      </c>
      <c r="S1432" s="2" t="e">
        <v>#N/A</v>
      </c>
    </row>
    <row r="1433" ht="15.75" customHeight="1">
      <c r="A1433" s="2" t="s">
        <v>1049</v>
      </c>
      <c r="B1433" s="6">
        <v>1733.75</v>
      </c>
      <c r="C1433" s="5">
        <v>41942.0</v>
      </c>
      <c r="D1433" s="2" t="s">
        <v>13253</v>
      </c>
      <c r="E1433" s="2" t="s">
        <v>13254</v>
      </c>
      <c r="G1433" s="2" t="s">
        <v>9769</v>
      </c>
      <c r="H1433" s="2" t="s">
        <v>4373</v>
      </c>
      <c r="I1433" s="3" t="s">
        <v>13248</v>
      </c>
      <c r="J1433" s="4" t="s">
        <v>4374</v>
      </c>
      <c r="K1433" s="2">
        <v>8.0</v>
      </c>
      <c r="L1433" s="6">
        <v>2.0000000000582077</v>
      </c>
      <c r="M1433" s="6">
        <v>2037.3333333333358</v>
      </c>
      <c r="N1433" s="29">
        <v>0.003926701570680624</v>
      </c>
      <c r="O1433" s="6">
        <v>254.66666666666697</v>
      </c>
      <c r="P1433" s="29">
        <v>0.003926701570680624</v>
      </c>
      <c r="Q1433" s="30">
        <v>0.20990500525768108</v>
      </c>
      <c r="R1433" s="30">
        <v>0.7567371092398761</v>
      </c>
      <c r="S1433" s="2" t="e">
        <v>#N/A</v>
      </c>
    </row>
    <row r="1434" ht="15.75" customHeight="1">
      <c r="A1434" s="2" t="s">
        <v>1049</v>
      </c>
      <c r="B1434" s="6">
        <v>1677.625</v>
      </c>
      <c r="C1434" s="5">
        <v>41942.0</v>
      </c>
      <c r="D1434" s="2" t="s">
        <v>13255</v>
      </c>
      <c r="E1434" s="2" t="s">
        <v>13256</v>
      </c>
      <c r="F1434" s="2" t="s">
        <v>13257</v>
      </c>
      <c r="G1434" s="2" t="s">
        <v>9769</v>
      </c>
      <c r="H1434" s="2" t="s">
        <v>4373</v>
      </c>
      <c r="I1434" s="3" t="s">
        <v>13248</v>
      </c>
      <c r="J1434" s="4" t="s">
        <v>4374</v>
      </c>
      <c r="K1434" s="2">
        <v>8.0</v>
      </c>
      <c r="L1434" s="6">
        <v>3.9999999999417923</v>
      </c>
      <c r="M1434" s="6">
        <v>2093.5416666666642</v>
      </c>
      <c r="N1434" s="29">
        <v>0.003821275748830734</v>
      </c>
      <c r="O1434" s="6">
        <v>261.69270833333303</v>
      </c>
      <c r="P1434" s="29">
        <v>0.003821275748830734</v>
      </c>
      <c r="Q1434" s="30">
        <v>0.2048913801590012</v>
      </c>
      <c r="R1434" s="30">
        <v>0.7473270387145803</v>
      </c>
      <c r="S1434" s="2" t="e">
        <v>#N/A</v>
      </c>
    </row>
    <row r="1435" ht="15.75" customHeight="1">
      <c r="A1435" s="2" t="s">
        <v>1049</v>
      </c>
      <c r="B1435" s="6">
        <v>1305.3680555555547</v>
      </c>
      <c r="C1435" s="5">
        <v>41942.0</v>
      </c>
      <c r="D1435" s="2" t="s">
        <v>13258</v>
      </c>
      <c r="E1435" s="2" t="s">
        <v>13259</v>
      </c>
      <c r="F1435" s="2" t="s">
        <v>10116</v>
      </c>
      <c r="G1435" s="2" t="s">
        <v>9769</v>
      </c>
      <c r="H1435" s="2" t="s">
        <v>4373</v>
      </c>
      <c r="I1435" s="3" t="s">
        <v>13248</v>
      </c>
      <c r="J1435" s="4" t="s">
        <v>4374</v>
      </c>
      <c r="K1435" s="2">
        <v>8.0</v>
      </c>
      <c r="L1435" s="6">
        <v>0.6666666665696539</v>
      </c>
      <c r="M1435" s="6">
        <v>2465.659722222219</v>
      </c>
      <c r="N1435" s="29">
        <v>0.003244567743025733</v>
      </c>
      <c r="O1435" s="6">
        <v>308.2074652777774</v>
      </c>
      <c r="P1435" s="29">
        <v>0.003244567743025733</v>
      </c>
      <c r="Q1435" s="30">
        <v>0.17689710727417296</v>
      </c>
      <c r="R1435" s="30">
        <v>0.6890255073873772</v>
      </c>
      <c r="S1435" s="2" t="e">
        <v>#N/A</v>
      </c>
    </row>
    <row r="1436" ht="15.75" customHeight="1">
      <c r="A1436" s="2" t="s">
        <v>1049</v>
      </c>
      <c r="B1436" s="6">
        <v>1488.6666666666642</v>
      </c>
      <c r="C1436" s="5">
        <v>41942.0</v>
      </c>
      <c r="D1436" s="2" t="s">
        <v>13260</v>
      </c>
      <c r="E1436" s="2" t="s">
        <v>11904</v>
      </c>
      <c r="F1436" s="2" t="s">
        <v>11984</v>
      </c>
      <c r="G1436" s="2" t="s">
        <v>9769</v>
      </c>
      <c r="H1436" s="2" t="s">
        <v>4373</v>
      </c>
      <c r="I1436" s="3" t="s">
        <v>13248</v>
      </c>
      <c r="J1436" s="4" t="s">
        <v>4374</v>
      </c>
      <c r="K1436" s="2">
        <v>8.0</v>
      </c>
      <c r="L1436" s="6">
        <v>0.9999999999417923</v>
      </c>
      <c r="M1436" s="6">
        <v>2282.375</v>
      </c>
      <c r="N1436" s="29">
        <v>0.003505120762363766</v>
      </c>
      <c r="O1436" s="6">
        <v>285.296875</v>
      </c>
      <c r="P1436" s="29">
        <v>0.003505120762363766</v>
      </c>
      <c r="Q1436" s="30">
        <v>0.18966476433214208</v>
      </c>
      <c r="R1436" s="30">
        <v>0.7168684007623862</v>
      </c>
      <c r="S1436" s="2" t="e">
        <v>#N/A</v>
      </c>
    </row>
    <row r="1437" ht="15.75" customHeight="1">
      <c r="A1437" s="2" t="s">
        <v>1049</v>
      </c>
      <c r="B1437" s="6">
        <v>649.625</v>
      </c>
      <c r="C1437" s="5">
        <v>41942.0</v>
      </c>
      <c r="D1437" s="2" t="s">
        <v>13261</v>
      </c>
      <c r="E1437" s="2" t="s">
        <v>13262</v>
      </c>
      <c r="F1437" s="2" t="s">
        <v>1050</v>
      </c>
      <c r="G1437" s="7" t="s">
        <v>9769</v>
      </c>
      <c r="H1437" s="2" t="s">
        <v>4373</v>
      </c>
      <c r="I1437" s="3" t="s">
        <v>13248</v>
      </c>
      <c r="J1437" s="4" t="s">
        <v>4374</v>
      </c>
      <c r="K1437" s="2">
        <v>8.0</v>
      </c>
      <c r="L1437" s="6">
        <v>0.6666666667442769</v>
      </c>
      <c r="M1437" s="6">
        <v>3121.402777777781</v>
      </c>
      <c r="N1437" s="29">
        <v>0.002562950240499061</v>
      </c>
      <c r="O1437" s="6">
        <v>390.1753472222226</v>
      </c>
      <c r="P1437" s="29">
        <v>0.002562950240499061</v>
      </c>
      <c r="Q1437" s="30">
        <v>0.14253679838377808</v>
      </c>
      <c r="R1437" s="30">
        <v>0.6025404402652694</v>
      </c>
      <c r="S1437" s="2" t="e">
        <v>#N/A</v>
      </c>
    </row>
    <row r="1438" ht="15.75" customHeight="1">
      <c r="A1438" s="2" t="s">
        <v>4307</v>
      </c>
      <c r="B1438" s="6">
        <v>1054.6666666666642</v>
      </c>
      <c r="C1438" s="5">
        <v>41942.0</v>
      </c>
      <c r="D1438" s="2" t="s">
        <v>13263</v>
      </c>
      <c r="E1438" s="2" t="s">
        <v>13264</v>
      </c>
      <c r="F1438" s="2" t="s">
        <v>13265</v>
      </c>
      <c r="G1438" s="2" t="s">
        <v>9769</v>
      </c>
      <c r="H1438" s="2" t="s">
        <v>4173</v>
      </c>
      <c r="I1438" s="3" t="s">
        <v>13266</v>
      </c>
      <c r="J1438" s="4" t="s">
        <v>4308</v>
      </c>
      <c r="K1438" s="2">
        <v>4.0</v>
      </c>
      <c r="L1438" s="6">
        <v>3.0</v>
      </c>
      <c r="M1438" s="6">
        <v>2716.4583333333358</v>
      </c>
      <c r="N1438" s="29">
        <v>0.0014725055602423486</v>
      </c>
      <c r="O1438" s="6">
        <v>679.1145833333339</v>
      </c>
      <c r="P1438" s="29">
        <v>0.0014725055602423486</v>
      </c>
      <c r="Q1438" s="30">
        <v>0.08455988890390054</v>
      </c>
      <c r="R1438" s="30">
        <v>0.4114550659597529</v>
      </c>
      <c r="S1438" s="2" t="e">
        <v>#N/A</v>
      </c>
    </row>
    <row r="1439" ht="15.75" customHeight="1">
      <c r="A1439" s="2" t="s">
        <v>4307</v>
      </c>
      <c r="B1439" s="6">
        <v>1113.375</v>
      </c>
      <c r="C1439" s="5">
        <v>41942.0</v>
      </c>
      <c r="D1439" s="2" t="s">
        <v>13267</v>
      </c>
      <c r="E1439" s="2" t="s">
        <v>13268</v>
      </c>
      <c r="F1439" s="2" t="s">
        <v>9769</v>
      </c>
      <c r="G1439" s="7" t="s">
        <v>9769</v>
      </c>
      <c r="H1439" s="2" t="s">
        <v>4173</v>
      </c>
      <c r="I1439" s="3" t="s">
        <v>13266</v>
      </c>
      <c r="J1439" s="4" t="s">
        <v>4308</v>
      </c>
      <c r="K1439" s="2">
        <v>4.0</v>
      </c>
      <c r="L1439" s="6">
        <v>2.0000000000582077</v>
      </c>
      <c r="M1439" s="6">
        <v>2657.7083333333358</v>
      </c>
      <c r="N1439" s="29">
        <v>0.0015050560476601068</v>
      </c>
      <c r="O1439" s="6">
        <v>664.4270833333339</v>
      </c>
      <c r="P1439" s="29">
        <v>0.0015050560476601068</v>
      </c>
      <c r="Q1439" s="30">
        <v>0.08634602545677361</v>
      </c>
      <c r="R1439" s="30">
        <v>0.41831148793350426</v>
      </c>
      <c r="S1439" s="2" t="e">
        <v>#N/A</v>
      </c>
    </row>
    <row r="1440" ht="15.75" customHeight="1">
      <c r="A1440" s="2" t="s">
        <v>4307</v>
      </c>
      <c r="B1440" s="6">
        <v>767.6666666666642</v>
      </c>
      <c r="C1440" s="5">
        <v>41942.0</v>
      </c>
      <c r="D1440" s="2" t="s">
        <v>13220</v>
      </c>
      <c r="E1440" s="2" t="s">
        <v>13221</v>
      </c>
      <c r="F1440" s="2" t="s">
        <v>10608</v>
      </c>
      <c r="G1440" s="2" t="s">
        <v>9769</v>
      </c>
      <c r="H1440" s="2" t="s">
        <v>4173</v>
      </c>
      <c r="I1440" s="3" t="s">
        <v>13266</v>
      </c>
      <c r="J1440" s="4" t="s">
        <v>4308</v>
      </c>
      <c r="K1440" s="2">
        <v>4.0</v>
      </c>
      <c r="L1440" s="6">
        <v>0.9999999999417923</v>
      </c>
      <c r="M1440" s="6">
        <v>3003.375</v>
      </c>
      <c r="N1440" s="29">
        <v>0.0013318350189370292</v>
      </c>
      <c r="O1440" s="6">
        <v>750.84375</v>
      </c>
      <c r="P1440" s="29">
        <v>0.0013318350189370292</v>
      </c>
      <c r="Q1440" s="30">
        <v>0.07680066277235365</v>
      </c>
      <c r="R1440" s="30">
        <v>0.3808827506186143</v>
      </c>
      <c r="S1440" s="2" t="e">
        <v>#N/A</v>
      </c>
    </row>
    <row r="1441" ht="15.75" customHeight="1">
      <c r="A1441" s="2" t="s">
        <v>4307</v>
      </c>
      <c r="B1441" s="6">
        <v>1113.375</v>
      </c>
      <c r="C1441" s="5">
        <v>41942.0</v>
      </c>
      <c r="D1441" s="2" t="s">
        <v>13267</v>
      </c>
      <c r="E1441" s="2" t="s">
        <v>13268</v>
      </c>
      <c r="F1441" s="2" t="s">
        <v>13269</v>
      </c>
      <c r="G1441" s="2" t="s">
        <v>9804</v>
      </c>
      <c r="H1441" s="2" t="s">
        <v>4173</v>
      </c>
      <c r="I1441" s="3" t="s">
        <v>13266</v>
      </c>
      <c r="J1441" s="4" t="s">
        <v>4308</v>
      </c>
      <c r="K1441" s="2">
        <v>4.0</v>
      </c>
      <c r="L1441" s="6">
        <v>2.0000000000582077</v>
      </c>
      <c r="M1441" s="6">
        <v>2657.7083333333358</v>
      </c>
      <c r="N1441" s="29">
        <v>0.0015050560476601068</v>
      </c>
      <c r="O1441" s="6">
        <v>664.4270833333339</v>
      </c>
      <c r="P1441" s="29">
        <v>0.0015050560476601068</v>
      </c>
      <c r="Q1441" s="30">
        <v>0.08634602545677361</v>
      </c>
      <c r="R1441" s="30">
        <v>0.41831148793350426</v>
      </c>
      <c r="S1441" s="2" t="e">
        <v>#N/A</v>
      </c>
    </row>
    <row r="1442" ht="15.75" customHeight="1">
      <c r="A1442" s="2" t="s">
        <v>1051</v>
      </c>
      <c r="B1442" s="6">
        <v>1581.3194444444453</v>
      </c>
      <c r="C1442" s="5">
        <v>41942.0</v>
      </c>
      <c r="D1442" s="2" t="s">
        <v>9941</v>
      </c>
      <c r="E1442" s="2" t="s">
        <v>9942</v>
      </c>
      <c r="F1442" s="2" t="s">
        <v>9940</v>
      </c>
      <c r="G1442" s="2" t="s">
        <v>9769</v>
      </c>
      <c r="H1442" s="2" t="s">
        <v>5357</v>
      </c>
      <c r="I1442" s="3" t="s">
        <v>13270</v>
      </c>
      <c r="J1442" s="4" t="s">
        <v>4167</v>
      </c>
      <c r="K1442" s="2">
        <v>5.0</v>
      </c>
      <c r="L1442" s="6">
        <v>0.33333333337213844</v>
      </c>
      <c r="M1442" s="6">
        <v>2189.6944444444453</v>
      </c>
      <c r="N1442" s="29">
        <v>0.0022834236131372963</v>
      </c>
      <c r="O1442" s="6">
        <v>437.93888888888904</v>
      </c>
      <c r="P1442" s="29">
        <v>0.0022834236131372963</v>
      </c>
      <c r="Q1442" s="30">
        <v>0.12803449713316273</v>
      </c>
      <c r="R1442" s="30">
        <v>0.56046261404445</v>
      </c>
      <c r="S1442" s="2" t="e">
        <v>#N/A</v>
      </c>
    </row>
    <row r="1443" ht="15.75" customHeight="1">
      <c r="A1443" s="2" t="s">
        <v>1051</v>
      </c>
      <c r="B1443" s="6">
        <v>1824.3194444444453</v>
      </c>
      <c r="C1443" s="5">
        <v>41942.0</v>
      </c>
      <c r="D1443" s="2" t="s">
        <v>9922</v>
      </c>
      <c r="E1443" s="2" t="s">
        <v>9923</v>
      </c>
      <c r="F1443" s="2" t="s">
        <v>13271</v>
      </c>
      <c r="G1443" s="2" t="s">
        <v>9769</v>
      </c>
      <c r="H1443" s="2" t="s">
        <v>5357</v>
      </c>
      <c r="I1443" s="3" t="s">
        <v>13270</v>
      </c>
      <c r="J1443" s="4" t="s">
        <v>4167</v>
      </c>
      <c r="K1443" s="2">
        <v>5.0</v>
      </c>
      <c r="L1443" s="6">
        <v>0.33333333337213844</v>
      </c>
      <c r="M1443" s="6">
        <v>1946.6944444444453</v>
      </c>
      <c r="N1443" s="29">
        <v>0.002568456500335325</v>
      </c>
      <c r="O1443" s="6">
        <v>389.3388888888891</v>
      </c>
      <c r="P1443" s="29">
        <v>0.002568456500335325</v>
      </c>
      <c r="Q1443" s="30">
        <v>0.14282003650500907</v>
      </c>
      <c r="R1443" s="30">
        <v>0.6033275255259809</v>
      </c>
      <c r="S1443" s="2" t="e">
        <v>#N/A</v>
      </c>
    </row>
    <row r="1444" ht="15.75" customHeight="1">
      <c r="A1444" s="2" t="s">
        <v>1051</v>
      </c>
      <c r="B1444" s="6">
        <v>1462.4861111111095</v>
      </c>
      <c r="C1444" s="5">
        <v>41942.0</v>
      </c>
      <c r="D1444" s="2" t="s">
        <v>13272</v>
      </c>
      <c r="E1444" s="2" t="s">
        <v>13273</v>
      </c>
      <c r="F1444" s="2" t="s">
        <v>13274</v>
      </c>
      <c r="G1444" s="2" t="s">
        <v>9769</v>
      </c>
      <c r="H1444" s="2" t="s">
        <v>5357</v>
      </c>
      <c r="I1444" s="3" t="s">
        <v>13270</v>
      </c>
      <c r="J1444" s="4" t="s">
        <v>4167</v>
      </c>
      <c r="K1444" s="2">
        <v>5.0</v>
      </c>
      <c r="L1444" s="6">
        <v>0.33333333337213844</v>
      </c>
      <c r="M1444" s="6">
        <v>2308.527777777781</v>
      </c>
      <c r="N1444" s="29">
        <v>0.0021658825369704087</v>
      </c>
      <c r="O1444" s="6">
        <v>461.7055555555562</v>
      </c>
      <c r="P1444" s="29">
        <v>0.0021658825369704087</v>
      </c>
      <c r="Q1444" s="30">
        <v>0.12186325566538203</v>
      </c>
      <c r="R1444" s="30">
        <v>0.5414645685129318</v>
      </c>
      <c r="S1444" s="2" t="e">
        <v>#N/A</v>
      </c>
    </row>
    <row r="1445" ht="15.75" customHeight="1">
      <c r="A1445" s="2" t="s">
        <v>1051</v>
      </c>
      <c r="B1445" s="6">
        <v>243.375</v>
      </c>
      <c r="C1445" s="5">
        <v>41942.0</v>
      </c>
      <c r="D1445" s="2" t="s">
        <v>10784</v>
      </c>
      <c r="E1445" s="2" t="s">
        <v>13275</v>
      </c>
      <c r="F1445" s="2" t="s">
        <v>13276</v>
      </c>
      <c r="G1445" s="2" t="s">
        <v>9804</v>
      </c>
      <c r="H1445" s="2" t="s">
        <v>5357</v>
      </c>
      <c r="I1445" s="3" t="s">
        <v>13270</v>
      </c>
      <c r="J1445" s="4" t="s">
        <v>4167</v>
      </c>
      <c r="K1445" s="2">
        <v>5.0</v>
      </c>
      <c r="L1445" s="6">
        <v>0.9999999999417923</v>
      </c>
      <c r="M1445" s="6">
        <v>3527.6666666666642</v>
      </c>
      <c r="N1445" s="29">
        <v>0.0014173674761409818</v>
      </c>
      <c r="O1445" s="6">
        <v>705.5333333333328</v>
      </c>
      <c r="P1445" s="29">
        <v>0.0014173674761409818</v>
      </c>
      <c r="Q1445" s="30">
        <v>0.08152633691322242</v>
      </c>
      <c r="R1445" s="30">
        <v>0.3996559019550121</v>
      </c>
      <c r="S1445" s="2" t="e">
        <v>#N/A</v>
      </c>
    </row>
    <row r="1446" ht="15.75" customHeight="1">
      <c r="A1446" s="2" t="s">
        <v>1051</v>
      </c>
      <c r="B1446" s="6">
        <v>355.3576388888905</v>
      </c>
      <c r="C1446" s="5">
        <v>41942.0</v>
      </c>
      <c r="D1446" s="2" t="s">
        <v>13277</v>
      </c>
      <c r="E1446" s="2" t="s">
        <v>13278</v>
      </c>
      <c r="F1446" s="2" t="s">
        <v>10803</v>
      </c>
      <c r="G1446" s="2" t="s">
        <v>9804</v>
      </c>
      <c r="H1446" s="2" t="s">
        <v>5357</v>
      </c>
      <c r="I1446" s="3" t="s">
        <v>13270</v>
      </c>
      <c r="J1446" s="4" t="s">
        <v>4167</v>
      </c>
      <c r="K1446" s="2">
        <v>5.0</v>
      </c>
      <c r="L1446" s="6">
        <v>1.3333333333139308</v>
      </c>
      <c r="M1446" s="6">
        <v>3415.6979166666642</v>
      </c>
      <c r="N1446" s="29">
        <v>0.0014638296834163355</v>
      </c>
      <c r="O1446" s="6">
        <v>683.1395833333329</v>
      </c>
      <c r="P1446" s="29">
        <v>0.0014638296834163355</v>
      </c>
      <c r="Q1446" s="30">
        <v>0.0840832301129476</v>
      </c>
      <c r="R1446" s="30">
        <v>0.40961398070366284</v>
      </c>
      <c r="S1446" s="2" t="e">
        <v>#N/A</v>
      </c>
    </row>
    <row r="1447" ht="15.75" customHeight="1">
      <c r="A1447" s="2" t="s">
        <v>1054</v>
      </c>
      <c r="B1447" s="6">
        <v>1624.5416666666642</v>
      </c>
      <c r="C1447" s="5">
        <v>41942.0</v>
      </c>
      <c r="D1447" s="2" t="s">
        <v>13279</v>
      </c>
      <c r="E1447" s="2" t="s">
        <v>13280</v>
      </c>
      <c r="F1447" s="2" t="s">
        <v>13281</v>
      </c>
      <c r="G1447" s="2" t="s">
        <v>9769</v>
      </c>
      <c r="H1447" s="2" t="s">
        <v>3934</v>
      </c>
      <c r="I1447" s="3" t="s">
        <v>13282</v>
      </c>
      <c r="J1447" s="4" t="s">
        <v>3935</v>
      </c>
      <c r="K1447" s="2">
        <v>20.0</v>
      </c>
      <c r="L1447" s="6">
        <v>0.41666666662786156</v>
      </c>
      <c r="M1447" s="6">
        <v>2146.4756944444453</v>
      </c>
      <c r="N1447" s="29">
        <v>0.009317599100592861</v>
      </c>
      <c r="O1447" s="6">
        <v>107.32378472222226</v>
      </c>
      <c r="P1447" s="29">
        <v>0.009317599100592861</v>
      </c>
      <c r="Q1447" s="30">
        <v>0.42825142934824223</v>
      </c>
      <c r="R1447" s="30">
        <v>0.9650674310153622</v>
      </c>
      <c r="S1447" s="2" t="e">
        <v>#N/A</v>
      </c>
    </row>
    <row r="1448" ht="15.75" customHeight="1">
      <c r="A1448" s="2" t="s">
        <v>1054</v>
      </c>
      <c r="B1448" s="6">
        <v>1957.625</v>
      </c>
      <c r="C1448" s="5">
        <v>41942.0</v>
      </c>
      <c r="D1448" s="2" t="s">
        <v>13283</v>
      </c>
      <c r="E1448" s="2" t="s">
        <v>13284</v>
      </c>
      <c r="F1448" s="2" t="s">
        <v>13285</v>
      </c>
      <c r="G1448" s="2" t="s">
        <v>9769</v>
      </c>
      <c r="H1448" s="2" t="s">
        <v>3934</v>
      </c>
      <c r="I1448" s="3" t="s">
        <v>13282</v>
      </c>
      <c r="J1448" s="4" t="s">
        <v>3935</v>
      </c>
      <c r="K1448" s="2">
        <v>20.0</v>
      </c>
      <c r="L1448" s="6">
        <v>0.41666666662786156</v>
      </c>
      <c r="M1448" s="6">
        <v>1813.3923611111095</v>
      </c>
      <c r="N1448" s="29">
        <v>0.011029052746061814</v>
      </c>
      <c r="O1448" s="6">
        <v>90.66961805555547</v>
      </c>
      <c r="P1448" s="29">
        <v>0.011029052746061814</v>
      </c>
      <c r="Q1448" s="30">
        <v>0.48404883774046403</v>
      </c>
      <c r="R1448" s="30">
        <v>0.9811352275674317</v>
      </c>
      <c r="S1448" s="2" t="e">
        <v>#N/A</v>
      </c>
    </row>
    <row r="1449" ht="15.75" customHeight="1">
      <c r="A1449" s="2" t="s">
        <v>1054</v>
      </c>
      <c r="B1449" s="6">
        <v>1816.7083333333358</v>
      </c>
      <c r="C1449" s="5">
        <v>41942.0</v>
      </c>
      <c r="D1449" s="2" t="s">
        <v>13286</v>
      </c>
      <c r="E1449" s="2" t="s">
        <v>13287</v>
      </c>
      <c r="F1449" s="2" t="s">
        <v>13288</v>
      </c>
      <c r="G1449" s="2" t="s">
        <v>9769</v>
      </c>
      <c r="H1449" s="2" t="s">
        <v>3934</v>
      </c>
      <c r="I1449" s="3" t="s">
        <v>13282</v>
      </c>
      <c r="J1449" s="4" t="s">
        <v>3935</v>
      </c>
      <c r="K1449" s="2">
        <v>20.0</v>
      </c>
      <c r="L1449" s="6">
        <v>0.5000000000582077</v>
      </c>
      <c r="M1449" s="6">
        <v>1954.3125</v>
      </c>
      <c r="N1449" s="29">
        <v>0.01023377786305926</v>
      </c>
      <c r="O1449" s="6">
        <v>97.715625</v>
      </c>
      <c r="P1449" s="29">
        <v>0.010233777863059259</v>
      </c>
      <c r="Q1449" s="30">
        <v>0.45883262747631504</v>
      </c>
      <c r="R1449" s="30">
        <v>0.9748817355642195</v>
      </c>
      <c r="S1449" s="2" t="e">
        <v>#N/A</v>
      </c>
    </row>
    <row r="1450" ht="15.75" customHeight="1">
      <c r="A1450" s="2" t="s">
        <v>1054</v>
      </c>
      <c r="B1450" s="6">
        <v>1722.6666666666642</v>
      </c>
      <c r="C1450" s="5">
        <v>41942.0</v>
      </c>
      <c r="D1450" s="2" t="s">
        <v>13289</v>
      </c>
      <c r="E1450" s="2" t="s">
        <v>13290</v>
      </c>
      <c r="F1450" s="2" t="s">
        <v>13291</v>
      </c>
      <c r="G1450" s="2" t="s">
        <v>9769</v>
      </c>
      <c r="H1450" s="2" t="s">
        <v>3934</v>
      </c>
      <c r="I1450" s="3" t="s">
        <v>13282</v>
      </c>
      <c r="J1450" s="4" t="s">
        <v>3935</v>
      </c>
      <c r="K1450" s="2">
        <v>20.0</v>
      </c>
      <c r="L1450" s="6">
        <v>1.9999999998835847</v>
      </c>
      <c r="M1450" s="6">
        <v>2048.4166666666642</v>
      </c>
      <c r="N1450" s="29">
        <v>0.009763638582645144</v>
      </c>
      <c r="O1450" s="6">
        <v>102.4208333333332</v>
      </c>
      <c r="P1450" s="29">
        <v>0.009763638582645144</v>
      </c>
      <c r="Q1450" s="30">
        <v>0.44334983976899134</v>
      </c>
      <c r="R1450" s="30">
        <v>0.9702495163432308</v>
      </c>
      <c r="S1450" s="2" t="e">
        <v>#N/A</v>
      </c>
    </row>
    <row r="1451" ht="15.75" customHeight="1">
      <c r="A1451" s="2" t="s">
        <v>1054</v>
      </c>
      <c r="B1451" s="6">
        <v>1718.7083333333358</v>
      </c>
      <c r="C1451" s="5">
        <v>41942.0</v>
      </c>
      <c r="D1451" s="2" t="s">
        <v>13292</v>
      </c>
      <c r="E1451" s="2" t="s">
        <v>13293</v>
      </c>
      <c r="F1451" s="2" t="s">
        <v>13294</v>
      </c>
      <c r="G1451" s="2" t="s">
        <v>9769</v>
      </c>
      <c r="H1451" s="2" t="s">
        <v>3934</v>
      </c>
      <c r="I1451" s="3" t="s">
        <v>13282</v>
      </c>
      <c r="J1451" s="4" t="s">
        <v>3935</v>
      </c>
      <c r="K1451" s="2">
        <v>20.0</v>
      </c>
      <c r="L1451" s="6">
        <v>4.000000000116415</v>
      </c>
      <c r="M1451" s="6">
        <v>2052.4583333333358</v>
      </c>
      <c r="N1451" s="29">
        <v>0.009744412188635568</v>
      </c>
      <c r="O1451" s="6">
        <v>102.62291666666678</v>
      </c>
      <c r="P1451" s="29">
        <v>0.009744412188635568</v>
      </c>
      <c r="Q1451" s="30">
        <v>0.4427073267256101</v>
      </c>
      <c r="R1451" s="30">
        <v>0.9700428840377456</v>
      </c>
      <c r="S1451" s="2" t="e">
        <v>#N/A</v>
      </c>
    </row>
    <row r="1452" ht="15.75" customHeight="1">
      <c r="A1452" s="2" t="s">
        <v>1054</v>
      </c>
      <c r="B1452" s="6">
        <v>1718.7083333333358</v>
      </c>
      <c r="C1452" s="5">
        <v>41942.0</v>
      </c>
      <c r="D1452" s="2" t="s">
        <v>13295</v>
      </c>
      <c r="E1452" s="2" t="s">
        <v>13293</v>
      </c>
      <c r="F1452" s="2" t="s">
        <v>13296</v>
      </c>
      <c r="G1452" s="2" t="s">
        <v>9769</v>
      </c>
      <c r="H1452" s="2" t="s">
        <v>3934</v>
      </c>
      <c r="I1452" s="3" t="s">
        <v>13282</v>
      </c>
      <c r="J1452" s="4" t="s">
        <v>3935</v>
      </c>
      <c r="K1452" s="2">
        <v>20.0</v>
      </c>
      <c r="L1452" s="6">
        <v>3.0</v>
      </c>
      <c r="M1452" s="6">
        <v>2052.4166666666642</v>
      </c>
      <c r="N1452" s="29">
        <v>0.009744610012586799</v>
      </c>
      <c r="O1452" s="6">
        <v>102.62083333333321</v>
      </c>
      <c r="P1452" s="29">
        <v>0.0097446100125868</v>
      </c>
      <c r="Q1452" s="30">
        <v>0.44271394143667075</v>
      </c>
      <c r="R1452" s="30">
        <v>0.9700450174063961</v>
      </c>
      <c r="S1452" s="2" t="e">
        <v>#N/A</v>
      </c>
    </row>
    <row r="1453" ht="15.75" customHeight="1">
      <c r="A1453" s="2" t="s">
        <v>1054</v>
      </c>
      <c r="B1453" s="6">
        <v>1634.5833333333358</v>
      </c>
      <c r="C1453" s="5">
        <v>41942.0</v>
      </c>
      <c r="D1453" s="2" t="s">
        <v>13297</v>
      </c>
      <c r="E1453" s="2" t="s">
        <v>13298</v>
      </c>
      <c r="F1453" s="2" t="s">
        <v>13299</v>
      </c>
      <c r="G1453" s="2" t="s">
        <v>9769</v>
      </c>
      <c r="H1453" s="2" t="s">
        <v>3934</v>
      </c>
      <c r="I1453" s="3" t="s">
        <v>13282</v>
      </c>
      <c r="J1453" s="4" t="s">
        <v>3935</v>
      </c>
      <c r="K1453" s="2">
        <v>20.0</v>
      </c>
      <c r="L1453" s="6">
        <v>1.0000000001164153</v>
      </c>
      <c r="M1453" s="6">
        <v>2136.4583333333358</v>
      </c>
      <c r="N1453" s="29">
        <v>0.009361287176986826</v>
      </c>
      <c r="O1453" s="6">
        <v>106.82291666666679</v>
      </c>
      <c r="P1453" s="29">
        <v>0.009361287176986826</v>
      </c>
      <c r="Q1453" s="30">
        <v>0.4297481824971988</v>
      </c>
      <c r="R1453" s="30">
        <v>0.9656125423304298</v>
      </c>
      <c r="S1453" s="2" t="e">
        <v>#N/A</v>
      </c>
    </row>
    <row r="1454" ht="15.75" customHeight="1">
      <c r="A1454" s="2" t="s">
        <v>1054</v>
      </c>
      <c r="B1454" s="6">
        <v>1536.7083333333358</v>
      </c>
      <c r="C1454" s="5">
        <v>41942.0</v>
      </c>
      <c r="D1454" s="2" t="s">
        <v>13300</v>
      </c>
      <c r="E1454" s="2" t="s">
        <v>13301</v>
      </c>
      <c r="F1454" s="2" t="s">
        <v>13302</v>
      </c>
      <c r="G1454" s="2" t="s">
        <v>9769</v>
      </c>
      <c r="H1454" s="2" t="s">
        <v>3934</v>
      </c>
      <c r="I1454" s="3" t="s">
        <v>13282</v>
      </c>
      <c r="J1454" s="4" t="s">
        <v>3935</v>
      </c>
      <c r="K1454" s="2">
        <v>20.0</v>
      </c>
      <c r="L1454" s="6">
        <v>0.6666666667442769</v>
      </c>
      <c r="M1454" s="6">
        <v>2234.3194444444453</v>
      </c>
      <c r="N1454" s="29">
        <v>0.008951271515686478</v>
      </c>
      <c r="O1454" s="6">
        <v>111.71597222222226</v>
      </c>
      <c r="P1454" s="29">
        <v>0.008951271515686478</v>
      </c>
      <c r="Q1454" s="30">
        <v>0.4155454681646291</v>
      </c>
      <c r="R1454" s="30">
        <v>0.9601430205341311</v>
      </c>
      <c r="S1454" s="2" t="e">
        <v>#N/A</v>
      </c>
    </row>
    <row r="1455" ht="15.75" customHeight="1">
      <c r="A1455" s="2" t="s">
        <v>1054</v>
      </c>
      <c r="B1455" s="6">
        <v>1820.7083333333358</v>
      </c>
      <c r="C1455" s="5">
        <v>41942.0</v>
      </c>
      <c r="D1455" s="2" t="s">
        <v>13303</v>
      </c>
      <c r="E1455" s="2" t="s">
        <v>13304</v>
      </c>
      <c r="G1455" s="2" t="s">
        <v>9769</v>
      </c>
      <c r="H1455" s="2" t="s">
        <v>3934</v>
      </c>
      <c r="I1455" s="3" t="s">
        <v>13282</v>
      </c>
      <c r="J1455" s="4" t="s">
        <v>3935</v>
      </c>
      <c r="K1455" s="2">
        <v>20.0</v>
      </c>
      <c r="L1455" s="6">
        <v>1.0000000001164153</v>
      </c>
      <c r="M1455" s="6">
        <v>1950.3333333333358</v>
      </c>
      <c r="N1455" s="29">
        <v>0.010254657323534425</v>
      </c>
      <c r="O1455" s="6">
        <v>97.5166666666668</v>
      </c>
      <c r="P1455" s="29">
        <v>0.010254657323534425</v>
      </c>
      <c r="Q1455" s="30">
        <v>0.45951015995822675</v>
      </c>
      <c r="R1455" s="30">
        <v>0.9750698318472242</v>
      </c>
      <c r="S1455" s="2" t="e">
        <v>#N/A</v>
      </c>
    </row>
    <row r="1456" ht="15.75" customHeight="1">
      <c r="A1456" s="2" t="s">
        <v>1054</v>
      </c>
      <c r="B1456" s="6">
        <v>1361.7083333333358</v>
      </c>
      <c r="C1456" s="5">
        <v>41942.0</v>
      </c>
      <c r="D1456" s="2" t="s">
        <v>13305</v>
      </c>
      <c r="E1456" s="2" t="s">
        <v>13306</v>
      </c>
      <c r="F1456" s="2" t="s">
        <v>13307</v>
      </c>
      <c r="G1456" s="2" t="s">
        <v>9769</v>
      </c>
      <c r="H1456" s="2" t="s">
        <v>3934</v>
      </c>
      <c r="I1456" s="3" t="s">
        <v>13282</v>
      </c>
      <c r="J1456" s="4" t="s">
        <v>3935</v>
      </c>
      <c r="K1456" s="2">
        <v>20.0</v>
      </c>
      <c r="L1456" s="6">
        <v>1.0000000001164153</v>
      </c>
      <c r="M1456" s="6">
        <v>2409.3333333333358</v>
      </c>
      <c r="N1456" s="29">
        <v>0.008301051466519084</v>
      </c>
      <c r="O1456" s="6">
        <v>120.46666666666678</v>
      </c>
      <c r="P1456" s="29">
        <v>0.008301051466519084</v>
      </c>
      <c r="Q1456" s="30">
        <v>0.39229340529516565</v>
      </c>
      <c r="R1456" s="30">
        <v>0.9496309574602417</v>
      </c>
      <c r="S1456" s="2" t="e">
        <v>#N/A</v>
      </c>
    </row>
    <row r="1457" ht="15.75" customHeight="1">
      <c r="A1457" s="2" t="s">
        <v>1054</v>
      </c>
      <c r="B1457" s="6">
        <v>1260.7083333333358</v>
      </c>
      <c r="C1457" s="5">
        <v>41942.0</v>
      </c>
      <c r="D1457" s="2" t="s">
        <v>10167</v>
      </c>
      <c r="E1457" s="2" t="s">
        <v>13308</v>
      </c>
      <c r="F1457" s="2" t="s">
        <v>13309</v>
      </c>
      <c r="G1457" s="2" t="s">
        <v>9769</v>
      </c>
      <c r="H1457" s="2" t="s">
        <v>3934</v>
      </c>
      <c r="I1457" s="3" t="s">
        <v>13282</v>
      </c>
      <c r="J1457" s="4" t="s">
        <v>3935</v>
      </c>
      <c r="K1457" s="2">
        <v>20.0</v>
      </c>
      <c r="L1457" s="6">
        <v>3.0</v>
      </c>
      <c r="M1457" s="6">
        <v>2510.4166666666642</v>
      </c>
      <c r="N1457" s="29">
        <v>0.00796680497925312</v>
      </c>
      <c r="O1457" s="6">
        <v>125.52083333333321</v>
      </c>
      <c r="P1457" s="29">
        <v>0.007966804979253119</v>
      </c>
      <c r="Q1457" s="30">
        <v>0.3799829484090792</v>
      </c>
      <c r="R1457" s="30">
        <v>0.9431903908581603</v>
      </c>
      <c r="S1457" s="2" t="e">
        <v>#N/A</v>
      </c>
    </row>
    <row r="1458" ht="15.75" customHeight="1">
      <c r="A1458" s="2" t="s">
        <v>1054</v>
      </c>
      <c r="B1458" s="6">
        <v>1169.75</v>
      </c>
      <c r="C1458" s="5">
        <v>41942.0</v>
      </c>
      <c r="D1458" s="2" t="s">
        <v>13310</v>
      </c>
      <c r="E1458" s="2" t="s">
        <v>13311</v>
      </c>
      <c r="F1458" s="2" t="s">
        <v>13312</v>
      </c>
      <c r="G1458" s="2" t="s">
        <v>9769</v>
      </c>
      <c r="H1458" s="2" t="s">
        <v>3934</v>
      </c>
      <c r="I1458" s="3" t="s">
        <v>13282</v>
      </c>
      <c r="J1458" s="4" t="s">
        <v>3935</v>
      </c>
      <c r="K1458" s="2">
        <v>20.0</v>
      </c>
      <c r="L1458" s="6">
        <v>0.9999999999417923</v>
      </c>
      <c r="M1458" s="6">
        <v>2601.2916666666642</v>
      </c>
      <c r="N1458" s="29">
        <v>0.007688488090852308</v>
      </c>
      <c r="O1458" s="6">
        <v>130.06458333333322</v>
      </c>
      <c r="P1458" s="29">
        <v>0.007688488090852308</v>
      </c>
      <c r="Q1458" s="30">
        <v>0.3695423441395699</v>
      </c>
      <c r="R1458" s="30">
        <v>0.9372034857553444</v>
      </c>
      <c r="S1458" s="2" t="e">
        <v>#N/A</v>
      </c>
    </row>
    <row r="1459" ht="15.75" customHeight="1">
      <c r="A1459" s="2" t="s">
        <v>1054</v>
      </c>
      <c r="B1459" s="6">
        <v>1439.5833333333358</v>
      </c>
      <c r="C1459" s="5">
        <v>41942.0</v>
      </c>
      <c r="D1459" s="2" t="s">
        <v>13313</v>
      </c>
      <c r="E1459" s="2" t="s">
        <v>13314</v>
      </c>
      <c r="F1459" s="2" t="s">
        <v>13315</v>
      </c>
      <c r="G1459" s="2" t="s">
        <v>9769</v>
      </c>
      <c r="H1459" s="2" t="s">
        <v>3934</v>
      </c>
      <c r="I1459" s="3" t="s">
        <v>13282</v>
      </c>
      <c r="J1459" s="4" t="s">
        <v>3935</v>
      </c>
      <c r="K1459" s="2">
        <v>20.0</v>
      </c>
      <c r="L1459" s="6">
        <v>0.5000000000582077</v>
      </c>
      <c r="M1459" s="6">
        <v>2331.4375</v>
      </c>
      <c r="N1459" s="29">
        <v>0.008578398520226255</v>
      </c>
      <c r="O1459" s="6">
        <v>116.571875</v>
      </c>
      <c r="P1459" s="29">
        <v>0.008578398520226255</v>
      </c>
      <c r="Q1459" s="30">
        <v>0.40232246596221766</v>
      </c>
      <c r="R1459" s="30">
        <v>0.9544171380384389</v>
      </c>
      <c r="S1459" s="2" t="e">
        <v>#N/A</v>
      </c>
    </row>
    <row r="1460" ht="15.75" customHeight="1">
      <c r="A1460" s="2" t="s">
        <v>1054</v>
      </c>
      <c r="B1460" s="6">
        <v>889.75</v>
      </c>
      <c r="C1460" s="5">
        <v>41942.0</v>
      </c>
      <c r="D1460" s="2" t="s">
        <v>13316</v>
      </c>
      <c r="E1460" s="2" t="s">
        <v>11020</v>
      </c>
      <c r="F1460" s="2" t="s">
        <v>13317</v>
      </c>
      <c r="G1460" s="2" t="s">
        <v>9804</v>
      </c>
      <c r="H1460" s="2" t="s">
        <v>3934</v>
      </c>
      <c r="I1460" s="3" t="s">
        <v>13282</v>
      </c>
      <c r="J1460" s="4" t="s">
        <v>3935</v>
      </c>
      <c r="K1460" s="2">
        <v>20.0</v>
      </c>
      <c r="L1460" s="6">
        <v>6.0</v>
      </c>
      <c r="M1460" s="6">
        <v>2881.5</v>
      </c>
      <c r="N1460" s="29">
        <v>0.006940829429116779</v>
      </c>
      <c r="O1460" s="6">
        <v>144.075</v>
      </c>
      <c r="P1460" s="29">
        <v>0.00694082942911678</v>
      </c>
      <c r="Q1460" s="30">
        <v>0.34061636439214715</v>
      </c>
      <c r="R1460" s="30">
        <v>0.9178081059638977</v>
      </c>
      <c r="S1460" s="2" t="e">
        <v>#N/A</v>
      </c>
    </row>
    <row r="1461" ht="15.75" customHeight="1">
      <c r="A1461" s="2" t="s">
        <v>1054</v>
      </c>
      <c r="B1461" s="6">
        <v>1068.722222222219</v>
      </c>
      <c r="C1461" s="5">
        <v>41942.0</v>
      </c>
      <c r="D1461" s="2" t="s">
        <v>13318</v>
      </c>
      <c r="E1461" s="2" t="s">
        <v>11637</v>
      </c>
      <c r="F1461" s="2" t="s">
        <v>13319</v>
      </c>
      <c r="G1461" s="2" t="s">
        <v>9804</v>
      </c>
      <c r="H1461" s="2" t="s">
        <v>3934</v>
      </c>
      <c r="I1461" s="3" t="s">
        <v>13282</v>
      </c>
      <c r="J1461" s="4" t="s">
        <v>3935</v>
      </c>
      <c r="K1461" s="2">
        <v>20.0</v>
      </c>
      <c r="L1461" s="6">
        <v>0.33333333319751546</v>
      </c>
      <c r="M1461" s="6">
        <v>2702.2916666666642</v>
      </c>
      <c r="N1461" s="29">
        <v>0.007401125587849826</v>
      </c>
      <c r="O1461" s="6">
        <v>135.1145833333332</v>
      </c>
      <c r="P1461" s="29">
        <v>0.007401125587849826</v>
      </c>
      <c r="Q1461" s="30">
        <v>0.358577899250873</v>
      </c>
      <c r="R1461" s="30">
        <v>0.9303592372667725</v>
      </c>
      <c r="S1461" s="2" t="e">
        <v>#N/A</v>
      </c>
    </row>
    <row r="1462" ht="15.75" customHeight="1">
      <c r="A1462" s="2" t="s">
        <v>1054</v>
      </c>
      <c r="B1462" s="6">
        <v>620.75</v>
      </c>
      <c r="C1462" s="5">
        <v>41942.0</v>
      </c>
      <c r="D1462" s="2" t="s">
        <v>13320</v>
      </c>
      <c r="E1462" s="2" t="s">
        <v>13321</v>
      </c>
      <c r="F1462" s="2" t="s">
        <v>13322</v>
      </c>
      <c r="G1462" s="2" t="s">
        <v>9804</v>
      </c>
      <c r="H1462" s="2" t="s">
        <v>3934</v>
      </c>
      <c r="I1462" s="3" t="s">
        <v>13282</v>
      </c>
      <c r="J1462" s="4" t="s">
        <v>3935</v>
      </c>
      <c r="K1462" s="2">
        <v>20.0</v>
      </c>
      <c r="L1462" s="6">
        <v>2.0000000000582077</v>
      </c>
      <c r="M1462" s="6">
        <v>3150.3333333333358</v>
      </c>
      <c r="N1462" s="29">
        <v>0.006348534546608819</v>
      </c>
      <c r="O1462" s="6">
        <v>157.5166666666668</v>
      </c>
      <c r="P1462" s="29">
        <v>0.006348534546608819</v>
      </c>
      <c r="Q1462" s="30">
        <v>0.3167620378178254</v>
      </c>
      <c r="R1462" s="30">
        <v>0.898274008347802</v>
      </c>
      <c r="S1462" s="2" t="e">
        <v>#N/A</v>
      </c>
    </row>
    <row r="1463" ht="15.75" customHeight="1">
      <c r="A1463" s="2" t="s">
        <v>1054</v>
      </c>
      <c r="B1463" s="6">
        <v>517.75</v>
      </c>
      <c r="C1463" s="5">
        <v>41942.0</v>
      </c>
      <c r="D1463" s="2" t="s">
        <v>13323</v>
      </c>
      <c r="E1463" s="2" t="s">
        <v>13324</v>
      </c>
      <c r="F1463" s="2" t="s">
        <v>13325</v>
      </c>
      <c r="G1463" s="2" t="s">
        <v>9804</v>
      </c>
      <c r="H1463" s="2" t="s">
        <v>3934</v>
      </c>
      <c r="I1463" s="3" t="s">
        <v>13282</v>
      </c>
      <c r="J1463" s="4" t="s">
        <v>3935</v>
      </c>
      <c r="K1463" s="2">
        <v>20.0</v>
      </c>
      <c r="L1463" s="6">
        <v>1.5</v>
      </c>
      <c r="M1463" s="6">
        <v>3253.3125</v>
      </c>
      <c r="N1463" s="29">
        <v>0.006147580350796304</v>
      </c>
      <c r="O1463" s="6">
        <v>162.665625</v>
      </c>
      <c r="P1463" s="29">
        <v>0.006147580350796303</v>
      </c>
      <c r="Q1463" s="30">
        <v>0.30847420184614827</v>
      </c>
      <c r="R1463" s="30">
        <v>0.8906420602923962</v>
      </c>
      <c r="S1463" s="2" t="e">
        <v>#N/A</v>
      </c>
    </row>
    <row r="1464" ht="15.75" customHeight="1">
      <c r="A1464" s="2" t="s">
        <v>1054</v>
      </c>
      <c r="B1464" s="6">
        <v>434.75</v>
      </c>
      <c r="C1464" s="5">
        <v>41942.0</v>
      </c>
      <c r="D1464" s="2" t="s">
        <v>13326</v>
      </c>
      <c r="E1464" s="2" t="s">
        <v>13327</v>
      </c>
      <c r="F1464" s="2" t="s">
        <v>13328</v>
      </c>
      <c r="G1464" s="2" t="s">
        <v>9804</v>
      </c>
      <c r="H1464" s="2" t="s">
        <v>3934</v>
      </c>
      <c r="I1464" s="3" t="s">
        <v>13282</v>
      </c>
      <c r="J1464" s="4" t="s">
        <v>3935</v>
      </c>
      <c r="K1464" s="2">
        <v>20.0</v>
      </c>
      <c r="L1464" s="6">
        <v>1.5</v>
      </c>
      <c r="M1464" s="6">
        <v>3336.3125</v>
      </c>
      <c r="N1464" s="29">
        <v>0.005994642288454694</v>
      </c>
      <c r="O1464" s="6">
        <v>166.815625</v>
      </c>
      <c r="P1464" s="29">
        <v>0.005994642288454693</v>
      </c>
      <c r="Q1464" s="30">
        <v>0.30209936096635137</v>
      </c>
      <c r="R1464" s="30">
        <v>0.884452227965314</v>
      </c>
      <c r="S1464" s="2" t="e">
        <v>#N/A</v>
      </c>
    </row>
    <row r="1465" ht="15.75" customHeight="1">
      <c r="A1465" s="2" t="s">
        <v>1054</v>
      </c>
      <c r="B1465" s="6">
        <v>714.75</v>
      </c>
      <c r="C1465" s="5">
        <v>41942.0</v>
      </c>
      <c r="D1465" s="2" t="s">
        <v>13329</v>
      </c>
      <c r="E1465" s="2" t="s">
        <v>13330</v>
      </c>
      <c r="F1465" s="2" t="s">
        <v>13331</v>
      </c>
      <c r="G1465" s="2" t="s">
        <v>9804</v>
      </c>
      <c r="H1465" s="2" t="s">
        <v>3934</v>
      </c>
      <c r="I1465" s="3" t="s">
        <v>13282</v>
      </c>
      <c r="J1465" s="4" t="s">
        <v>3935</v>
      </c>
      <c r="K1465" s="2">
        <v>20.0</v>
      </c>
      <c r="L1465" s="6">
        <v>1.5</v>
      </c>
      <c r="M1465" s="6">
        <v>3056.3125</v>
      </c>
      <c r="N1465" s="29">
        <v>0.0065438334594384575</v>
      </c>
      <c r="O1465" s="6">
        <v>152.815625</v>
      </c>
      <c r="P1465" s="29">
        <v>0.006543833459438457</v>
      </c>
      <c r="Q1465" s="30">
        <v>0.32472145067520797</v>
      </c>
      <c r="R1465" s="30">
        <v>0.9051804858459747</v>
      </c>
      <c r="S1465" s="2" t="e">
        <v>#N/A</v>
      </c>
    </row>
    <row r="1466" ht="15.75" customHeight="1">
      <c r="A1466" s="2" t="s">
        <v>1054</v>
      </c>
      <c r="B1466" s="6">
        <v>347.75</v>
      </c>
      <c r="C1466" s="5">
        <v>41942.0</v>
      </c>
      <c r="D1466" s="2" t="s">
        <v>12370</v>
      </c>
      <c r="E1466" s="2" t="s">
        <v>12371</v>
      </c>
      <c r="F1466" s="2" t="s">
        <v>13332</v>
      </c>
      <c r="G1466" s="2" t="s">
        <v>9804</v>
      </c>
      <c r="H1466" s="2" t="s">
        <v>3934</v>
      </c>
      <c r="I1466" s="3" t="s">
        <v>13282</v>
      </c>
      <c r="J1466" s="4" t="s">
        <v>3935</v>
      </c>
      <c r="K1466" s="2">
        <v>20.0</v>
      </c>
      <c r="L1466" s="6">
        <v>0.9999999999417923</v>
      </c>
      <c r="M1466" s="6">
        <v>3423.2916666666642</v>
      </c>
      <c r="N1466" s="29">
        <v>0.0058423301159946</v>
      </c>
      <c r="O1466" s="6">
        <v>171.1645833333332</v>
      </c>
      <c r="P1466" s="29">
        <v>0.0058423301159946</v>
      </c>
      <c r="Q1466" s="30">
        <v>0.2956922031649104</v>
      </c>
      <c r="R1466" s="30">
        <v>0.8779395471434102</v>
      </c>
      <c r="S1466" s="2" t="e">
        <v>#N/A</v>
      </c>
    </row>
    <row r="1467" ht="15.75" customHeight="1">
      <c r="A1467" s="2" t="s">
        <v>1056</v>
      </c>
      <c r="B1467" s="6">
        <v>1529.4583333333358</v>
      </c>
      <c r="C1467" s="5">
        <v>41942.0</v>
      </c>
      <c r="D1467" s="2" t="s">
        <v>13333</v>
      </c>
      <c r="E1467" s="2" t="s">
        <v>13334</v>
      </c>
      <c r="F1467" s="2" t="s">
        <v>10278</v>
      </c>
      <c r="G1467" s="2" t="s">
        <v>9769</v>
      </c>
      <c r="H1467" s="2" t="s">
        <v>3968</v>
      </c>
      <c r="I1467" s="3" t="s">
        <v>13335</v>
      </c>
      <c r="J1467" s="4" t="s">
        <v>4828</v>
      </c>
      <c r="K1467" s="2">
        <v>1.0</v>
      </c>
      <c r="L1467" s="6">
        <v>1.0000000001164153</v>
      </c>
      <c r="M1467" s="6">
        <v>2241.5833333333358</v>
      </c>
      <c r="N1467" s="29">
        <v>4.4611323841034934E-4</v>
      </c>
      <c r="O1467" s="6">
        <v>2241.5833333333358</v>
      </c>
      <c r="P1467" s="29">
        <v>4.4611323841034934E-4</v>
      </c>
      <c r="Q1467" s="30">
        <v>0.026411738620345737</v>
      </c>
      <c r="R1467" s="30">
        <v>0.14836799615560936</v>
      </c>
      <c r="S1467" s="2" t="e">
        <v>#N/A</v>
      </c>
    </row>
    <row r="1468" ht="15.75" customHeight="1">
      <c r="A1468" s="2" t="s">
        <v>6362</v>
      </c>
      <c r="B1468" s="6">
        <v>418.66666666666424</v>
      </c>
      <c r="C1468" s="5">
        <v>41578.0</v>
      </c>
      <c r="D1468" s="2" t="s">
        <v>13336</v>
      </c>
      <c r="E1468" s="2" t="s">
        <v>11541</v>
      </c>
      <c r="F1468" s="2" t="s">
        <v>13337</v>
      </c>
      <c r="G1468" s="2" t="s">
        <v>9769</v>
      </c>
      <c r="H1468" s="2" t="s">
        <v>6363</v>
      </c>
      <c r="I1468" s="32" t="s">
        <v>549</v>
      </c>
      <c r="J1468" s="4" t="s">
        <v>6364</v>
      </c>
      <c r="K1468" s="2">
        <v>1.0</v>
      </c>
      <c r="L1468" s="6">
        <v>0.8499999999767169</v>
      </c>
      <c r="M1468" s="6">
        <v>3716.3687500000015</v>
      </c>
      <c r="N1468" s="29">
        <v>2.69079864585558E-4</v>
      </c>
      <c r="O1468" s="6">
        <v>3716.3687500000015</v>
      </c>
      <c r="P1468" s="29">
        <v>2.69079864585558E-4</v>
      </c>
      <c r="Q1468" s="30">
        <v>0.016015163269292976</v>
      </c>
      <c r="R1468" s="30">
        <v>0.09232487045886606</v>
      </c>
      <c r="S1468" s="2" t="e">
        <v>#N/A</v>
      </c>
    </row>
    <row r="1469" ht="15.75" customHeight="1">
      <c r="A1469" s="2" t="s">
        <v>4356</v>
      </c>
      <c r="B1469" s="6">
        <v>972.4166666666642</v>
      </c>
      <c r="C1469" s="5">
        <v>41942.0</v>
      </c>
      <c r="D1469" s="2" t="s">
        <v>13338</v>
      </c>
      <c r="E1469" s="2" t="s">
        <v>13339</v>
      </c>
      <c r="F1469" s="2" t="s">
        <v>13340</v>
      </c>
      <c r="G1469" s="2" t="s">
        <v>9769</v>
      </c>
      <c r="H1469" s="2" t="s">
        <v>4173</v>
      </c>
      <c r="I1469" s="3" t="s">
        <v>13341</v>
      </c>
      <c r="J1469" s="4" t="s">
        <v>4357</v>
      </c>
      <c r="K1469" s="2">
        <v>2.0</v>
      </c>
      <c r="L1469" s="6">
        <v>1.2499999998835847</v>
      </c>
      <c r="M1469" s="6">
        <v>2798.6354166666642</v>
      </c>
      <c r="N1469" s="29">
        <v>7.146339920124769E-4</v>
      </c>
      <c r="O1469" s="6">
        <v>1399.3177083333321</v>
      </c>
      <c r="P1469" s="29">
        <v>7.146339920124769E-4</v>
      </c>
      <c r="Q1469" s="30">
        <v>0.04197177547630804</v>
      </c>
      <c r="R1469" s="30">
        <v>0.226839204480504</v>
      </c>
      <c r="S1469" s="2" t="e">
        <v>#N/A</v>
      </c>
    </row>
    <row r="1470" ht="15.75" customHeight="1">
      <c r="A1470" s="2" t="s">
        <v>4356</v>
      </c>
      <c r="B1470" s="6">
        <v>592.6666666666642</v>
      </c>
      <c r="C1470" s="5">
        <v>41942.0</v>
      </c>
      <c r="D1470" s="2" t="s">
        <v>10741</v>
      </c>
      <c r="E1470" s="2" t="s">
        <v>13342</v>
      </c>
      <c r="F1470" s="2" t="s">
        <v>13343</v>
      </c>
      <c r="G1470" s="2" t="s">
        <v>9804</v>
      </c>
      <c r="H1470" s="2" t="s">
        <v>4173</v>
      </c>
      <c r="I1470" s="3" t="s">
        <v>13341</v>
      </c>
      <c r="J1470" s="4" t="s">
        <v>4357</v>
      </c>
      <c r="K1470" s="2">
        <v>2.0</v>
      </c>
      <c r="L1470" s="6">
        <v>0.9999999999417923</v>
      </c>
      <c r="M1470" s="6">
        <v>3178.375</v>
      </c>
      <c r="N1470" s="29">
        <v>6.29252369528454E-4</v>
      </c>
      <c r="O1470" s="6">
        <v>1589.1875</v>
      </c>
      <c r="P1470" s="29">
        <v>6.29252369528454E-4</v>
      </c>
      <c r="Q1470" s="30">
        <v>0.03705130244657029</v>
      </c>
      <c r="R1470" s="30">
        <v>0.20270525702531095</v>
      </c>
      <c r="S1470" s="2" t="e">
        <v>#N/A</v>
      </c>
    </row>
    <row r="1471" ht="15.75" customHeight="1">
      <c r="A1471" s="2" t="s">
        <v>1059</v>
      </c>
      <c r="B1471" s="6">
        <v>1208.5833333333358</v>
      </c>
      <c r="C1471" s="5">
        <v>41942.0</v>
      </c>
      <c r="D1471" s="2" t="s">
        <v>13344</v>
      </c>
      <c r="E1471" s="2" t="s">
        <v>10263</v>
      </c>
      <c r="F1471" s="2" t="s">
        <v>13345</v>
      </c>
      <c r="G1471" s="2" t="s">
        <v>9769</v>
      </c>
      <c r="H1471" s="2" t="s">
        <v>4173</v>
      </c>
      <c r="I1471" s="3" t="s">
        <v>13346</v>
      </c>
      <c r="J1471" s="4" t="s">
        <v>6102</v>
      </c>
      <c r="K1471" s="2">
        <v>3.0</v>
      </c>
      <c r="L1471" s="6">
        <v>1.0000000001164153</v>
      </c>
      <c r="M1471" s="6">
        <v>2562.4583333333358</v>
      </c>
      <c r="N1471" s="29">
        <v>0.001170750743914534</v>
      </c>
      <c r="O1471" s="6">
        <v>854.1527777777786</v>
      </c>
      <c r="P1471" s="29">
        <v>0.001170750743914534</v>
      </c>
      <c r="Q1471" s="30">
        <v>0.06783463020582736</v>
      </c>
      <c r="R1471" s="30">
        <v>0.3439185051562661</v>
      </c>
      <c r="S1471" s="2" t="e">
        <v>#N/A</v>
      </c>
    </row>
    <row r="1472" ht="15.75" customHeight="1">
      <c r="A1472" s="2" t="s">
        <v>1059</v>
      </c>
      <c r="B1472" s="6">
        <v>829.5833333333358</v>
      </c>
      <c r="C1472" s="5">
        <v>41942.0</v>
      </c>
      <c r="D1472" s="2" t="s">
        <v>13347</v>
      </c>
      <c r="E1472" s="2" t="s">
        <v>13348</v>
      </c>
      <c r="F1472" s="2" t="s">
        <v>1063</v>
      </c>
      <c r="G1472" s="7" t="s">
        <v>9769</v>
      </c>
      <c r="H1472" s="2" t="s">
        <v>4173</v>
      </c>
      <c r="I1472" s="3" t="s">
        <v>13346</v>
      </c>
      <c r="J1472" s="4" t="s">
        <v>6102</v>
      </c>
      <c r="K1472" s="2">
        <v>3.0</v>
      </c>
      <c r="L1472" s="6">
        <v>1.0000000001164153</v>
      </c>
      <c r="M1472" s="6">
        <v>2941.4583333333358</v>
      </c>
      <c r="N1472" s="29">
        <v>0.0010199022593668098</v>
      </c>
      <c r="O1472" s="6">
        <v>980.4861111111119</v>
      </c>
      <c r="P1472" s="29">
        <v>0.00101990225936681</v>
      </c>
      <c r="Q1472" s="30">
        <v>0.05935938974437904</v>
      </c>
      <c r="R1472" s="30">
        <v>0.3073045298403656</v>
      </c>
      <c r="S1472" s="2" t="e">
        <v>#N/A</v>
      </c>
    </row>
    <row r="1473" ht="15.75" customHeight="1">
      <c r="A1473" s="2" t="s">
        <v>1059</v>
      </c>
      <c r="B1473" s="6">
        <v>270.5</v>
      </c>
      <c r="C1473" s="5">
        <v>41942.0</v>
      </c>
      <c r="D1473" s="2" t="s">
        <v>13349</v>
      </c>
      <c r="E1473" s="2" t="s">
        <v>13350</v>
      </c>
      <c r="F1473" s="2" t="s">
        <v>13351</v>
      </c>
      <c r="G1473" s="2" t="s">
        <v>9769</v>
      </c>
      <c r="H1473" s="2" t="s">
        <v>4173</v>
      </c>
      <c r="I1473" s="32" t="s">
        <v>13346</v>
      </c>
      <c r="J1473" s="4" t="s">
        <v>6102</v>
      </c>
      <c r="K1473" s="2">
        <v>3.0</v>
      </c>
      <c r="L1473" s="6">
        <v>2.4999999999417923</v>
      </c>
      <c r="M1473" s="6">
        <v>3500.6041666666642</v>
      </c>
      <c r="N1473" s="29">
        <v>8.569949234953497E-4</v>
      </c>
      <c r="O1473" s="6">
        <v>1166.8680555555547</v>
      </c>
      <c r="P1473" s="29">
        <v>8.569949234953497E-4</v>
      </c>
      <c r="Q1473" s="30">
        <v>0.05012007338220292</v>
      </c>
      <c r="R1473" s="30">
        <v>0.2654653962215924</v>
      </c>
      <c r="S1473" s="2" t="e">
        <v>#N/A</v>
      </c>
    </row>
    <row r="1474" ht="15.75" customHeight="1">
      <c r="A1474" s="2" t="s">
        <v>1064</v>
      </c>
      <c r="B1474" s="6">
        <v>1084.6604166666657</v>
      </c>
      <c r="C1474" s="5">
        <v>41942.0</v>
      </c>
      <c r="D1474" s="2" t="s">
        <v>13352</v>
      </c>
      <c r="E1474" s="2" t="s">
        <v>13353</v>
      </c>
      <c r="F1474" s="2" t="s">
        <v>13354</v>
      </c>
      <c r="G1474" s="2" t="s">
        <v>9769</v>
      </c>
      <c r="H1474" s="2" t="s">
        <v>4173</v>
      </c>
      <c r="I1474" s="3" t="s">
        <v>13355</v>
      </c>
      <c r="J1474" s="4" t="s">
        <v>4277</v>
      </c>
      <c r="K1474" s="2">
        <v>4.0</v>
      </c>
      <c r="L1474" s="6">
        <v>0.8499999999767169</v>
      </c>
      <c r="M1474" s="6">
        <v>2686.375</v>
      </c>
      <c r="N1474" s="29">
        <v>0.0014889953934205016</v>
      </c>
      <c r="O1474" s="6">
        <v>671.59375</v>
      </c>
      <c r="P1474" s="29">
        <v>0.0014889953934205016</v>
      </c>
      <c r="Q1474" s="30">
        <v>0.08546516827587203</v>
      </c>
      <c r="R1474" s="30">
        <v>0.4149385190499799</v>
      </c>
      <c r="S1474" s="2" t="e">
        <v>#N/A</v>
      </c>
    </row>
    <row r="1475" ht="15.75" customHeight="1">
      <c r="A1475" s="2" t="s">
        <v>1064</v>
      </c>
      <c r="B1475" s="6">
        <v>1161.625</v>
      </c>
      <c r="C1475" s="5">
        <v>41942.0</v>
      </c>
      <c r="D1475" s="2" t="s">
        <v>10304</v>
      </c>
      <c r="E1475" s="2" t="s">
        <v>13356</v>
      </c>
      <c r="F1475" s="2" t="s">
        <v>13357</v>
      </c>
      <c r="G1475" s="2" t="s">
        <v>9769</v>
      </c>
      <c r="H1475" s="2" t="s">
        <v>4173</v>
      </c>
      <c r="I1475" s="3" t="s">
        <v>13355</v>
      </c>
      <c r="J1475" s="4" t="s">
        <v>4277</v>
      </c>
      <c r="K1475" s="2">
        <v>4.0</v>
      </c>
      <c r="L1475" s="6">
        <v>0.9999999999417923</v>
      </c>
      <c r="M1475" s="6">
        <v>2609.4166666666642</v>
      </c>
      <c r="N1475" s="29">
        <v>0.0015329096541372607</v>
      </c>
      <c r="O1475" s="6">
        <v>652.3541666666661</v>
      </c>
      <c r="P1475" s="29">
        <v>0.0015329096541372607</v>
      </c>
      <c r="Q1475" s="30">
        <v>0.08787166376160971</v>
      </c>
      <c r="R1475" s="30">
        <v>0.4241151062462354</v>
      </c>
      <c r="S1475" s="2" t="e">
        <v>#N/A</v>
      </c>
    </row>
    <row r="1476" ht="15.75" customHeight="1">
      <c r="A1476" s="2" t="s">
        <v>1064</v>
      </c>
      <c r="B1476" s="6">
        <v>741.375</v>
      </c>
      <c r="C1476" s="5">
        <v>41942.0</v>
      </c>
      <c r="D1476" s="2" t="s">
        <v>13358</v>
      </c>
      <c r="E1476" s="2" t="s">
        <v>13231</v>
      </c>
      <c r="F1476" s="2" t="s">
        <v>1068</v>
      </c>
      <c r="G1476" s="7" t="s">
        <v>9769</v>
      </c>
      <c r="H1476" s="2" t="s">
        <v>4173</v>
      </c>
      <c r="I1476" s="3" t="s">
        <v>13355</v>
      </c>
      <c r="J1476" s="4" t="s">
        <v>4277</v>
      </c>
      <c r="K1476" s="2">
        <v>4.0</v>
      </c>
      <c r="L1476" s="6">
        <v>0.9999999999417923</v>
      </c>
      <c r="M1476" s="6">
        <v>3029.6666666666642</v>
      </c>
      <c r="N1476" s="29">
        <v>0.0013202772582242282</v>
      </c>
      <c r="O1476" s="6">
        <v>757.4166666666661</v>
      </c>
      <c r="P1476" s="29">
        <v>0.0013202772582242282</v>
      </c>
      <c r="Q1476" s="30">
        <v>0.07616023371845215</v>
      </c>
      <c r="R1476" s="30">
        <v>0.37830136478783727</v>
      </c>
      <c r="S1476" s="2" t="e">
        <v>#N/A</v>
      </c>
    </row>
    <row r="1477" ht="15.75" customHeight="1">
      <c r="A1477" s="2" t="s">
        <v>1064</v>
      </c>
      <c r="B1477" s="6">
        <v>1084.5833333333358</v>
      </c>
      <c r="C1477" s="5">
        <v>41942.0</v>
      </c>
      <c r="D1477" s="2" t="s">
        <v>13359</v>
      </c>
      <c r="E1477" s="2" t="s">
        <v>13360</v>
      </c>
      <c r="F1477" s="2" t="s">
        <v>1065</v>
      </c>
      <c r="G1477" s="2" t="s">
        <v>9804</v>
      </c>
      <c r="H1477" s="2" t="s">
        <v>4173</v>
      </c>
      <c r="I1477" s="3" t="s">
        <v>13355</v>
      </c>
      <c r="J1477" s="4" t="s">
        <v>4277</v>
      </c>
      <c r="K1477" s="2">
        <v>4.0</v>
      </c>
      <c r="L1477" s="6">
        <v>1.0000000001164153</v>
      </c>
      <c r="M1477" s="6">
        <v>2686.4583333333358</v>
      </c>
      <c r="N1477" s="29">
        <v>0.0014889492051182616</v>
      </c>
      <c r="O1477" s="6">
        <v>671.6145833333339</v>
      </c>
      <c r="P1477" s="29">
        <v>0.0014889492051182616</v>
      </c>
      <c r="Q1477" s="30">
        <v>0.08546263382368713</v>
      </c>
      <c r="R1477" s="30">
        <v>0.4149287906903556</v>
      </c>
      <c r="S1477" s="2" t="e">
        <v>#N/A</v>
      </c>
    </row>
    <row r="1478" ht="15.75" customHeight="1">
      <c r="A1478" s="2" t="s">
        <v>6098</v>
      </c>
      <c r="B1478" s="6">
        <v>271.70833333333576</v>
      </c>
      <c r="C1478" s="5">
        <v>41942.0</v>
      </c>
      <c r="D1478" s="2" t="s">
        <v>13361</v>
      </c>
      <c r="E1478" s="2" t="s">
        <v>13362</v>
      </c>
      <c r="F1478" s="2" t="s">
        <v>13363</v>
      </c>
      <c r="G1478" s="2" t="s">
        <v>9769</v>
      </c>
      <c r="H1478" s="2" t="s">
        <v>4173</v>
      </c>
      <c r="I1478" s="3" t="s">
        <v>13364</v>
      </c>
      <c r="J1478" s="4" t="s">
        <v>6099</v>
      </c>
      <c r="K1478" s="2">
        <v>1.0</v>
      </c>
      <c r="L1478" s="6">
        <v>0.8333333334303461</v>
      </c>
      <c r="M1478" s="6">
        <v>3499.3263888888905</v>
      </c>
      <c r="N1478" s="29">
        <v>2.857692849615897E-4</v>
      </c>
      <c r="O1478" s="6">
        <v>3499.3263888888905</v>
      </c>
      <c r="P1478" s="29">
        <v>2.857692849615897E-4</v>
      </c>
      <c r="Q1478" s="30">
        <v>0.01699999829225851</v>
      </c>
      <c r="R1478" s="30">
        <v>0.09776200627539078</v>
      </c>
      <c r="S1478" s="2" t="e">
        <v>#N/A</v>
      </c>
    </row>
    <row r="1479" ht="15.75" customHeight="1">
      <c r="A1479" s="2" t="s">
        <v>1069</v>
      </c>
      <c r="B1479" s="6">
        <v>1917.4166666666642</v>
      </c>
      <c r="C1479" s="5">
        <v>41942.0</v>
      </c>
      <c r="D1479" s="2" t="s">
        <v>13365</v>
      </c>
      <c r="E1479" s="2" t="s">
        <v>13366</v>
      </c>
      <c r="F1479" s="2" t="s">
        <v>13367</v>
      </c>
      <c r="G1479" s="2" t="s">
        <v>9769</v>
      </c>
      <c r="H1479" s="2" t="s">
        <v>3490</v>
      </c>
      <c r="I1479" s="3" t="s">
        <v>13368</v>
      </c>
      <c r="J1479" s="4" t="s">
        <v>4977</v>
      </c>
      <c r="K1479" s="2">
        <v>4.0</v>
      </c>
      <c r="L1479" s="6">
        <v>0.41666666662786156</v>
      </c>
      <c r="M1479" s="6">
        <v>1853.6006944444453</v>
      </c>
      <c r="N1479" s="29">
        <v>0.0021579620745658308</v>
      </c>
      <c r="O1479" s="6">
        <v>463.4001736111113</v>
      </c>
      <c r="P1479" s="29">
        <v>0.0021579620745658308</v>
      </c>
      <c r="Q1479" s="30">
        <v>0.12144584154567772</v>
      </c>
      <c r="R1479" s="30">
        <v>0.5401552501741708</v>
      </c>
      <c r="S1479" s="2" t="e">
        <v>#N/A</v>
      </c>
    </row>
    <row r="1480" ht="15.75" customHeight="1">
      <c r="A1480" s="2" t="s">
        <v>1069</v>
      </c>
      <c r="B1480" s="6">
        <v>1581.75</v>
      </c>
      <c r="C1480" s="5">
        <v>41942.0</v>
      </c>
      <c r="D1480" s="2" t="s">
        <v>9968</v>
      </c>
      <c r="E1480" s="2" t="s">
        <v>9969</v>
      </c>
      <c r="F1480" s="2" t="s">
        <v>9940</v>
      </c>
      <c r="G1480" s="2" t="s">
        <v>9769</v>
      </c>
      <c r="H1480" s="2" t="s">
        <v>3490</v>
      </c>
      <c r="I1480" s="3" t="s">
        <v>13368</v>
      </c>
      <c r="J1480" s="4" t="s">
        <v>4977</v>
      </c>
      <c r="K1480" s="2">
        <v>4.0</v>
      </c>
      <c r="L1480" s="6">
        <v>0.9999999999417923</v>
      </c>
      <c r="M1480" s="6">
        <v>2189.2916666666642</v>
      </c>
      <c r="N1480" s="29">
        <v>0.0018270749671697487</v>
      </c>
      <c r="O1480" s="6">
        <v>547.3229166666661</v>
      </c>
      <c r="P1480" s="29">
        <v>0.0018270749671697487</v>
      </c>
      <c r="Q1480" s="30">
        <v>0.10382941405605328</v>
      </c>
      <c r="R1480" s="30">
        <v>0.48198288057259553</v>
      </c>
      <c r="S1480" s="2" t="e">
        <v>#N/A</v>
      </c>
    </row>
    <row r="1481" ht="15.75" customHeight="1">
      <c r="A1481" s="2" t="s">
        <v>1069</v>
      </c>
      <c r="B1481" s="6">
        <v>1405.625</v>
      </c>
      <c r="C1481" s="5">
        <v>41942.0</v>
      </c>
      <c r="D1481" s="2" t="s">
        <v>13369</v>
      </c>
      <c r="E1481" s="2" t="s">
        <v>13370</v>
      </c>
      <c r="F1481" s="2" t="s">
        <v>10176</v>
      </c>
      <c r="G1481" s="2" t="s">
        <v>9769</v>
      </c>
      <c r="H1481" s="2" t="s">
        <v>3490</v>
      </c>
      <c r="I1481" s="3" t="s">
        <v>13368</v>
      </c>
      <c r="J1481" s="4" t="s">
        <v>4977</v>
      </c>
      <c r="K1481" s="2">
        <v>4.0</v>
      </c>
      <c r="L1481" s="6">
        <v>0.6666666667442769</v>
      </c>
      <c r="M1481" s="6">
        <v>2365.402777777781</v>
      </c>
      <c r="N1481" s="29">
        <v>0.0016910439260403127</v>
      </c>
      <c r="O1481" s="6">
        <v>591.3506944444453</v>
      </c>
      <c r="P1481" s="29">
        <v>0.0016910439260403127</v>
      </c>
      <c r="Q1481" s="30">
        <v>0.09648506196096451</v>
      </c>
      <c r="R1481" s="30">
        <v>0.45598356075069957</v>
      </c>
      <c r="S1481" s="2" t="e">
        <v>#N/A</v>
      </c>
    </row>
    <row r="1482" ht="15.75" customHeight="1">
      <c r="A1482" s="2" t="s">
        <v>1069</v>
      </c>
      <c r="B1482" s="6">
        <v>1133.5</v>
      </c>
      <c r="C1482" s="5">
        <v>41942.0</v>
      </c>
      <c r="D1482" s="2" t="s">
        <v>11694</v>
      </c>
      <c r="E1482" s="2" t="s">
        <v>10892</v>
      </c>
      <c r="F1482" s="2" t="s">
        <v>10651</v>
      </c>
      <c r="G1482" s="2" t="s">
        <v>9804</v>
      </c>
      <c r="H1482" s="2" t="s">
        <v>3490</v>
      </c>
      <c r="I1482" s="3" t="s">
        <v>13368</v>
      </c>
      <c r="J1482" s="4" t="s">
        <v>4977</v>
      </c>
      <c r="K1482" s="2">
        <v>4.0</v>
      </c>
      <c r="L1482" s="6">
        <v>0.9999999999417923</v>
      </c>
      <c r="M1482" s="6">
        <v>2637.5416666666642</v>
      </c>
      <c r="N1482" s="29">
        <v>0.0015165637193725232</v>
      </c>
      <c r="O1482" s="6">
        <v>659.3854166666661</v>
      </c>
      <c r="P1482" s="29">
        <v>0.0015165637193725232</v>
      </c>
      <c r="Q1482" s="30">
        <v>0.08697664952114625</v>
      </c>
      <c r="R1482" s="30">
        <v>0.42071630016884376</v>
      </c>
      <c r="S1482" s="2" t="e">
        <v>#N/A</v>
      </c>
    </row>
    <row r="1483" ht="15.75" customHeight="1">
      <c r="A1483" s="2" t="s">
        <v>1071</v>
      </c>
      <c r="B1483" s="6">
        <v>1727.582638888889</v>
      </c>
      <c r="C1483" s="5">
        <v>41942.0</v>
      </c>
      <c r="D1483" s="2" t="s">
        <v>13371</v>
      </c>
      <c r="E1483" s="2" t="s">
        <v>13372</v>
      </c>
      <c r="F1483" s="2" t="s">
        <v>13373</v>
      </c>
      <c r="G1483" s="2" t="s">
        <v>9769</v>
      </c>
      <c r="H1483" s="2" t="s">
        <v>3597</v>
      </c>
      <c r="I1483" s="3" t="s">
        <v>13374</v>
      </c>
      <c r="J1483" s="4" t="s">
        <v>3598</v>
      </c>
      <c r="K1483" s="2">
        <v>6.0</v>
      </c>
      <c r="L1483" s="6">
        <v>0.48333333333721384</v>
      </c>
      <c r="M1483" s="6">
        <v>2043.4375</v>
      </c>
      <c r="N1483" s="29">
        <v>0.0029362287811591985</v>
      </c>
      <c r="O1483" s="6">
        <v>340.5729166666667</v>
      </c>
      <c r="P1483" s="29">
        <v>0.0029362287811591985</v>
      </c>
      <c r="Q1483" s="30">
        <v>0.16152769448547866</v>
      </c>
      <c r="R1483" s="30">
        <v>0.6525179817006517</v>
      </c>
      <c r="S1483" s="2" t="e">
        <v>#N/A</v>
      </c>
    </row>
    <row r="1484" ht="15.75" customHeight="1">
      <c r="A1484" s="2" t="s">
        <v>1071</v>
      </c>
      <c r="B1484" s="6">
        <v>1391.7083333333358</v>
      </c>
      <c r="C1484" s="5">
        <v>41942.0</v>
      </c>
      <c r="D1484" s="2" t="s">
        <v>13375</v>
      </c>
      <c r="E1484" s="2" t="s">
        <v>13376</v>
      </c>
      <c r="F1484" s="2" t="s">
        <v>13377</v>
      </c>
      <c r="G1484" s="2" t="s">
        <v>9769</v>
      </c>
      <c r="H1484" s="2" t="s">
        <v>3597</v>
      </c>
      <c r="I1484" s="3" t="s">
        <v>13374</v>
      </c>
      <c r="J1484" s="4" t="s">
        <v>3598</v>
      </c>
      <c r="K1484" s="2">
        <v>6.0</v>
      </c>
      <c r="L1484" s="6">
        <v>0.33333333337213844</v>
      </c>
      <c r="M1484" s="6">
        <v>2379.3055555555547</v>
      </c>
      <c r="N1484" s="29">
        <v>0.002521744206409434</v>
      </c>
      <c r="O1484" s="6">
        <v>396.5509259259258</v>
      </c>
      <c r="P1484" s="29">
        <v>0.002521744206409434</v>
      </c>
      <c r="Q1484" s="30">
        <v>0.1404142160940518</v>
      </c>
      <c r="R1484" s="30">
        <v>0.5966005086247019</v>
      </c>
      <c r="S1484" s="2" t="e">
        <v>#N/A</v>
      </c>
    </row>
    <row r="1485" ht="15.75" customHeight="1">
      <c r="A1485" s="2" t="s">
        <v>1071</v>
      </c>
      <c r="B1485" s="6">
        <v>742.6270833333328</v>
      </c>
      <c r="C1485" s="5">
        <v>41942.0</v>
      </c>
      <c r="D1485" s="2" t="s">
        <v>13378</v>
      </c>
      <c r="E1485" s="2" t="s">
        <v>13379</v>
      </c>
      <c r="F1485" s="2" t="s">
        <v>13380</v>
      </c>
      <c r="G1485" s="2" t="s">
        <v>13381</v>
      </c>
      <c r="H1485" s="2" t="s">
        <v>3597</v>
      </c>
      <c r="I1485" s="3" t="s">
        <v>13374</v>
      </c>
      <c r="J1485" s="4" t="s">
        <v>3598</v>
      </c>
      <c r="K1485" s="2">
        <v>1.0</v>
      </c>
      <c r="L1485" s="6">
        <v>0.2166666666744277</v>
      </c>
      <c r="M1485" s="6">
        <v>3028.3819444444453</v>
      </c>
      <c r="N1485" s="29">
        <v>3.302093389621795E-4</v>
      </c>
      <c r="O1485" s="6">
        <v>3028.3819444444453</v>
      </c>
      <c r="P1485" s="29">
        <v>3.302093389621795E-4</v>
      </c>
      <c r="Q1485" s="30">
        <v>0.0196175813649202</v>
      </c>
      <c r="R1485" s="30">
        <v>0.1120815377766361</v>
      </c>
      <c r="S1485" s="2" t="e">
        <v>#N/A</v>
      </c>
    </row>
    <row r="1486" ht="15.75" customHeight="1">
      <c r="A1486" s="2" t="s">
        <v>1071</v>
      </c>
      <c r="B1486" s="6">
        <v>661.5506944444423</v>
      </c>
      <c r="C1486" s="5">
        <v>41942.0</v>
      </c>
      <c r="D1486" s="2" t="s">
        <v>13382</v>
      </c>
      <c r="E1486" s="2" t="s">
        <v>13383</v>
      </c>
      <c r="F1486" s="2" t="s">
        <v>13384</v>
      </c>
      <c r="G1486" s="2" t="s">
        <v>9804</v>
      </c>
      <c r="H1486" s="2" t="s">
        <v>3597</v>
      </c>
      <c r="I1486" s="3" t="s">
        <v>13374</v>
      </c>
      <c r="J1486" s="4" t="s">
        <v>3598</v>
      </c>
      <c r="K1486" s="2">
        <v>6.0</v>
      </c>
      <c r="L1486" s="6">
        <v>0.6333333333022892</v>
      </c>
      <c r="M1486" s="6">
        <v>3109.4756944444453</v>
      </c>
      <c r="N1486" s="29">
        <v>0.001929585753225188</v>
      </c>
      <c r="O1486" s="6">
        <v>518.2459490740742</v>
      </c>
      <c r="P1486" s="29">
        <v>0.001929585753225188</v>
      </c>
      <c r="Q1486" s="30">
        <v>0.10932452655574953</v>
      </c>
      <c r="R1486" s="30">
        <v>0.5007512803124299</v>
      </c>
      <c r="S1486" s="2" t="e">
        <v>#N/A</v>
      </c>
    </row>
    <row r="1487" ht="15.75" customHeight="1">
      <c r="A1487" s="2" t="s">
        <v>1071</v>
      </c>
      <c r="B1487" s="6">
        <v>1510.6041666666642</v>
      </c>
      <c r="C1487" s="5">
        <v>41942.0</v>
      </c>
      <c r="D1487" s="2" t="s">
        <v>13385</v>
      </c>
      <c r="E1487" s="2" t="s">
        <v>13386</v>
      </c>
      <c r="F1487" s="2" t="s">
        <v>13387</v>
      </c>
      <c r="G1487" s="2" t="s">
        <v>9769</v>
      </c>
      <c r="H1487" s="2" t="s">
        <v>3597</v>
      </c>
      <c r="I1487" s="32" t="s">
        <v>13374</v>
      </c>
      <c r="J1487" s="4" t="s">
        <v>3598</v>
      </c>
      <c r="K1487" s="2">
        <v>6.0</v>
      </c>
      <c r="L1487" s="6">
        <v>1.1666666666278616</v>
      </c>
      <c r="M1487" s="6">
        <v>2260.4444444444453</v>
      </c>
      <c r="N1487" s="29">
        <v>0.0026543452615021617</v>
      </c>
      <c r="O1487" s="6">
        <v>376.7407407407409</v>
      </c>
      <c r="P1487" s="29">
        <v>0.0026543452615021617</v>
      </c>
      <c r="Q1487" s="30">
        <v>0.14722600157757404</v>
      </c>
      <c r="R1487" s="30">
        <v>0.6154049414295585</v>
      </c>
      <c r="S1487" s="2" t="e">
        <v>#N/A</v>
      </c>
    </row>
    <row r="1488" ht="15.75" customHeight="1">
      <c r="A1488" s="2" t="s">
        <v>1071</v>
      </c>
      <c r="B1488" s="6">
        <v>1309.625</v>
      </c>
      <c r="C1488" s="5">
        <v>41942.0</v>
      </c>
      <c r="D1488" s="2" t="s">
        <v>13388</v>
      </c>
      <c r="E1488" s="2" t="s">
        <v>10146</v>
      </c>
      <c r="F1488" s="2" t="s">
        <v>10133</v>
      </c>
      <c r="G1488" s="2" t="s">
        <v>9769</v>
      </c>
      <c r="H1488" s="2" t="s">
        <v>3597</v>
      </c>
      <c r="I1488" s="3" t="s">
        <v>13374</v>
      </c>
      <c r="J1488" s="4" t="s">
        <v>3598</v>
      </c>
      <c r="K1488" s="2">
        <v>6.0</v>
      </c>
      <c r="L1488" s="6">
        <v>0.9999999999417923</v>
      </c>
      <c r="M1488" s="6">
        <v>2461.4166666666642</v>
      </c>
      <c r="N1488" s="29">
        <v>0.0024376206114365057</v>
      </c>
      <c r="O1488" s="6">
        <v>410.2361111111107</v>
      </c>
      <c r="P1488" s="29">
        <v>0.0024376206114365057</v>
      </c>
      <c r="Q1488" s="30">
        <v>0.13606456129075617</v>
      </c>
      <c r="R1488" s="30">
        <v>0.5841968883735551</v>
      </c>
      <c r="S1488" s="2" t="e">
        <v>#N/A</v>
      </c>
    </row>
    <row r="1489" ht="15.75" customHeight="1">
      <c r="A1489" s="2" t="s">
        <v>1071</v>
      </c>
      <c r="B1489" s="6">
        <v>245.70833333333576</v>
      </c>
      <c r="C1489" s="5">
        <v>41942.0</v>
      </c>
      <c r="D1489" s="2" t="s">
        <v>13389</v>
      </c>
      <c r="E1489" s="2" t="s">
        <v>13390</v>
      </c>
      <c r="F1489" s="2" t="s">
        <v>13391</v>
      </c>
      <c r="G1489" s="2" t="s">
        <v>9769</v>
      </c>
      <c r="H1489" s="2" t="s">
        <v>3597</v>
      </c>
      <c r="I1489" s="32" t="s">
        <v>13374</v>
      </c>
      <c r="J1489" s="4" t="s">
        <v>3598</v>
      </c>
      <c r="K1489" s="2">
        <v>6.0</v>
      </c>
      <c r="L1489" s="6">
        <v>1.0000000001164153</v>
      </c>
      <c r="M1489" s="6">
        <v>3525.3333333333358</v>
      </c>
      <c r="N1489" s="29">
        <v>0.001701966717095309</v>
      </c>
      <c r="O1489" s="6">
        <v>587.555555555556</v>
      </c>
      <c r="P1489" s="29">
        <v>0.0017019667170953088</v>
      </c>
      <c r="Q1489" s="30">
        <v>0.09707700226356653</v>
      </c>
      <c r="R1489" s="30">
        <v>0.4581185444458916</v>
      </c>
      <c r="S1489" s="2" t="e">
        <v>#N/A</v>
      </c>
    </row>
    <row r="1490" ht="15.75" customHeight="1">
      <c r="A1490" s="2" t="s">
        <v>1073</v>
      </c>
      <c r="B1490" s="6">
        <v>928.6666666666642</v>
      </c>
      <c r="C1490" s="5">
        <v>41942.0</v>
      </c>
      <c r="D1490" s="2" t="s">
        <v>13392</v>
      </c>
      <c r="E1490" s="2" t="s">
        <v>12379</v>
      </c>
      <c r="F1490" s="2" t="s">
        <v>13393</v>
      </c>
      <c r="G1490" s="2" t="s">
        <v>9769</v>
      </c>
      <c r="H1490" s="2" t="s">
        <v>3293</v>
      </c>
      <c r="I1490" s="3" t="s">
        <v>13394</v>
      </c>
      <c r="J1490" s="4" t="s">
        <v>3294</v>
      </c>
      <c r="K1490" s="2">
        <v>8.0</v>
      </c>
      <c r="L1490" s="6">
        <v>0.33333333319751546</v>
      </c>
      <c r="M1490" s="6">
        <v>2842.347222222219</v>
      </c>
      <c r="N1490" s="29">
        <v>0.002814575199487907</v>
      </c>
      <c r="O1490" s="6">
        <v>355.2934027777774</v>
      </c>
      <c r="P1490" s="29">
        <v>0.002814575199487907</v>
      </c>
      <c r="Q1490" s="30">
        <v>0.15538511420512668</v>
      </c>
      <c r="R1490" s="30">
        <v>0.636961747621358</v>
      </c>
      <c r="S1490" s="2" t="e">
        <v>#N/A</v>
      </c>
    </row>
    <row r="1491" ht="15.75" customHeight="1">
      <c r="A1491" s="2" t="s">
        <v>1073</v>
      </c>
      <c r="B1491" s="6">
        <v>1923.6458333333358</v>
      </c>
      <c r="C1491" s="5">
        <v>41942.0</v>
      </c>
      <c r="D1491" s="2" t="s">
        <v>13395</v>
      </c>
      <c r="E1491" s="2" t="s">
        <v>13396</v>
      </c>
      <c r="F1491" s="2" t="s">
        <v>13397</v>
      </c>
      <c r="G1491" s="2" t="s">
        <v>9769</v>
      </c>
      <c r="H1491" s="2" t="s">
        <v>3293</v>
      </c>
      <c r="I1491" s="32" t="s">
        <v>13394</v>
      </c>
      <c r="J1491" s="4" t="s">
        <v>3294</v>
      </c>
      <c r="K1491" s="2">
        <v>8.0</v>
      </c>
      <c r="L1491" s="6">
        <v>5.500000000116415</v>
      </c>
      <c r="M1491" s="6">
        <v>1847.5833333333358</v>
      </c>
      <c r="N1491" s="29">
        <v>0.0043299806052952</v>
      </c>
      <c r="O1491" s="6">
        <v>230.94791666666697</v>
      </c>
      <c r="P1491" s="29">
        <v>0.0043299806052952</v>
      </c>
      <c r="Q1491" s="30">
        <v>0.22879329101814772</v>
      </c>
      <c r="R1491" s="30">
        <v>0.7896101451987283</v>
      </c>
      <c r="S1491" s="2" t="e">
        <v>#N/A</v>
      </c>
    </row>
    <row r="1492" ht="15.75" customHeight="1">
      <c r="A1492" s="2" t="s">
        <v>1073</v>
      </c>
      <c r="B1492" s="6">
        <v>1284.6666666666642</v>
      </c>
      <c r="C1492" s="5">
        <v>41942.0</v>
      </c>
      <c r="D1492" s="2" t="s">
        <v>13398</v>
      </c>
      <c r="E1492" s="2" t="s">
        <v>13399</v>
      </c>
      <c r="F1492" s="2" t="s">
        <v>13400</v>
      </c>
      <c r="G1492" s="2" t="s">
        <v>9769</v>
      </c>
      <c r="H1492" s="2" t="s">
        <v>3293</v>
      </c>
      <c r="I1492" s="3" t="s">
        <v>13394</v>
      </c>
      <c r="J1492" s="4" t="s">
        <v>3294</v>
      </c>
      <c r="K1492" s="2">
        <v>8.0</v>
      </c>
      <c r="L1492" s="6">
        <v>3.9999999999417923</v>
      </c>
      <c r="M1492" s="6">
        <v>2486.5</v>
      </c>
      <c r="N1492" s="29">
        <v>0.003217373818620551</v>
      </c>
      <c r="O1492" s="6">
        <v>310.8125</v>
      </c>
      <c r="P1492" s="29">
        <v>0.003217373818620551</v>
      </c>
      <c r="Q1492" s="30">
        <v>0.175553007161111</v>
      </c>
      <c r="R1492" s="30">
        <v>0.6859661746098924</v>
      </c>
      <c r="S1492" s="2" t="e">
        <v>#N/A</v>
      </c>
    </row>
    <row r="1493" ht="15.75" customHeight="1">
      <c r="A1493" s="2" t="s">
        <v>1073</v>
      </c>
      <c r="B1493" s="6">
        <v>1309.6666666666642</v>
      </c>
      <c r="C1493" s="5">
        <v>41942.0</v>
      </c>
      <c r="D1493" s="2" t="s">
        <v>13401</v>
      </c>
      <c r="E1493" s="2" t="s">
        <v>13402</v>
      </c>
      <c r="F1493" s="2" t="s">
        <v>13403</v>
      </c>
      <c r="G1493" s="2" t="s">
        <v>9769</v>
      </c>
      <c r="H1493" s="2" t="s">
        <v>3293</v>
      </c>
      <c r="I1493" s="3" t="s">
        <v>13394</v>
      </c>
      <c r="J1493" s="4" t="s">
        <v>3294</v>
      </c>
      <c r="K1493" s="2">
        <v>8.0</v>
      </c>
      <c r="L1493" s="6">
        <v>3.4166666666278616</v>
      </c>
      <c r="M1493" s="6">
        <v>2461.4756944444453</v>
      </c>
      <c r="N1493" s="29">
        <v>0.0032500828742920407</v>
      </c>
      <c r="O1493" s="6">
        <v>307.68446180555566</v>
      </c>
      <c r="P1493" s="29">
        <v>0.0032500828742920407</v>
      </c>
      <c r="Q1493" s="30">
        <v>0.17716943344419434</v>
      </c>
      <c r="R1493" s="30">
        <v>0.6896423183149765</v>
      </c>
      <c r="S1493" s="2" t="e">
        <v>#N/A</v>
      </c>
    </row>
    <row r="1494" ht="15.75" customHeight="1">
      <c r="A1494" s="2" t="s">
        <v>1073</v>
      </c>
      <c r="B1494" s="6">
        <v>304.66666666666424</v>
      </c>
      <c r="C1494" s="5">
        <v>41942.0</v>
      </c>
      <c r="D1494" s="2" t="s">
        <v>13404</v>
      </c>
      <c r="E1494" s="2" t="s">
        <v>13404</v>
      </c>
      <c r="F1494" s="2" t="s">
        <v>13405</v>
      </c>
      <c r="G1494" s="2" t="s">
        <v>9769</v>
      </c>
      <c r="H1494" s="2" t="s">
        <v>3293</v>
      </c>
      <c r="I1494" s="32" t="s">
        <v>13394</v>
      </c>
      <c r="J1494" s="4" t="s">
        <v>3294</v>
      </c>
      <c r="K1494" s="2">
        <v>8.0</v>
      </c>
      <c r="L1494" s="6">
        <v>0.0</v>
      </c>
      <c r="M1494" s="6">
        <v>3466.3333333333358</v>
      </c>
      <c r="N1494" s="29">
        <v>0.002307914222521395</v>
      </c>
      <c r="O1494" s="6">
        <v>433.29166666666697</v>
      </c>
      <c r="P1494" s="29">
        <v>0.002307914222521395</v>
      </c>
      <c r="Q1494" s="30">
        <v>0.12931485419266786</v>
      </c>
      <c r="R1494" s="30">
        <v>0.5643208147430643</v>
      </c>
      <c r="S1494" s="2" t="e">
        <v>#N/A</v>
      </c>
    </row>
    <row r="1495" ht="15.75" customHeight="1">
      <c r="A1495" s="2" t="s">
        <v>1073</v>
      </c>
      <c r="B1495" s="6">
        <v>685.4166666666642</v>
      </c>
      <c r="C1495" s="5">
        <v>41942.0</v>
      </c>
      <c r="D1495" s="2" t="s">
        <v>13406</v>
      </c>
      <c r="E1495" s="2" t="s">
        <v>13407</v>
      </c>
      <c r="F1495" s="2" t="s">
        <v>13408</v>
      </c>
      <c r="G1495" s="7" t="s">
        <v>9769</v>
      </c>
      <c r="H1495" s="2" t="s">
        <v>3293</v>
      </c>
      <c r="I1495" s="3" t="s">
        <v>13394</v>
      </c>
      <c r="J1495" s="4" t="s">
        <v>3294</v>
      </c>
      <c r="K1495" s="2">
        <v>8.0</v>
      </c>
      <c r="L1495" s="6">
        <v>2.733333333337214</v>
      </c>
      <c r="M1495" s="6">
        <v>3085.697222222225</v>
      </c>
      <c r="N1495" s="29">
        <v>0.002592606929282143</v>
      </c>
      <c r="O1495" s="6">
        <v>385.7121527777781</v>
      </c>
      <c r="P1495" s="29">
        <v>0.002592606929282143</v>
      </c>
      <c r="Q1495" s="30">
        <v>0.1440612128677713</v>
      </c>
      <c r="R1495" s="30">
        <v>0.6067613087234123</v>
      </c>
      <c r="S1495" s="2" t="e">
        <v>#N/A</v>
      </c>
    </row>
    <row r="1496" ht="15.75" customHeight="1">
      <c r="A1496" s="2" t="s">
        <v>1073</v>
      </c>
      <c r="B1496" s="6">
        <v>301.64583333333576</v>
      </c>
      <c r="C1496" s="5">
        <v>41942.0</v>
      </c>
      <c r="D1496" s="2" t="s">
        <v>13409</v>
      </c>
      <c r="E1496" s="2" t="s">
        <v>13410</v>
      </c>
      <c r="F1496" s="2" t="s">
        <v>1080</v>
      </c>
      <c r="G1496" s="2" t="s">
        <v>9804</v>
      </c>
      <c r="H1496" s="2" t="s">
        <v>3293</v>
      </c>
      <c r="I1496" s="3" t="s">
        <v>13394</v>
      </c>
      <c r="J1496" s="4" t="s">
        <v>3294</v>
      </c>
      <c r="K1496" s="2">
        <v>8.0</v>
      </c>
      <c r="L1496" s="6">
        <v>2.6500000000814907</v>
      </c>
      <c r="M1496" s="6">
        <v>3469.4645833333343</v>
      </c>
      <c r="N1496" s="29">
        <v>0.0023058312912114793</v>
      </c>
      <c r="O1496" s="6">
        <v>433.6830729166668</v>
      </c>
      <c r="P1496" s="29">
        <v>0.0023058312912114793</v>
      </c>
      <c r="Q1496" s="30">
        <v>0.12920603275170506</v>
      </c>
      <c r="R1496" s="30">
        <v>0.5639939958911804</v>
      </c>
      <c r="S1496" s="2" t="e">
        <v>#N/A</v>
      </c>
    </row>
    <row r="1497" ht="15.75" customHeight="1">
      <c r="A1497" s="2" t="s">
        <v>1073</v>
      </c>
      <c r="B1497" s="6">
        <v>367.66666666666424</v>
      </c>
      <c r="C1497" s="5">
        <v>41942.0</v>
      </c>
      <c r="D1497" s="2" t="s">
        <v>13411</v>
      </c>
      <c r="E1497" s="2" t="s">
        <v>13412</v>
      </c>
      <c r="F1497" s="2" t="s">
        <v>13413</v>
      </c>
      <c r="G1497" s="2" t="s">
        <v>9804</v>
      </c>
      <c r="H1497" s="2" t="s">
        <v>3293</v>
      </c>
      <c r="I1497" s="3" t="s">
        <v>13394</v>
      </c>
      <c r="J1497" s="4" t="s">
        <v>3294</v>
      </c>
      <c r="K1497" s="2">
        <v>8.0</v>
      </c>
      <c r="L1497" s="6">
        <v>3.0</v>
      </c>
      <c r="M1497" s="6">
        <v>3403.4583333333358</v>
      </c>
      <c r="N1497" s="29">
        <v>0.0023505502981036428</v>
      </c>
      <c r="O1497" s="6">
        <v>425.43229166666697</v>
      </c>
      <c r="P1497" s="29">
        <v>0.0023505502981036428</v>
      </c>
      <c r="Q1497" s="30">
        <v>0.13153936351020779</v>
      </c>
      <c r="R1497" s="30">
        <v>0.5709569894199809</v>
      </c>
      <c r="S1497" s="2" t="e">
        <v>#N/A</v>
      </c>
    </row>
    <row r="1498" ht="15.75" customHeight="1">
      <c r="A1498" s="2" t="s">
        <v>5255</v>
      </c>
      <c r="B1498" s="6">
        <v>1559.5763888888905</v>
      </c>
      <c r="C1498" s="5">
        <v>41942.0</v>
      </c>
      <c r="D1498" s="2" t="s">
        <v>13414</v>
      </c>
      <c r="E1498" s="2" t="s">
        <v>10000</v>
      </c>
      <c r="F1498" s="2" t="s">
        <v>9999</v>
      </c>
      <c r="G1498" s="2" t="s">
        <v>9769</v>
      </c>
      <c r="H1498" s="2" t="s">
        <v>3895</v>
      </c>
      <c r="I1498" s="3" t="s">
        <v>13415</v>
      </c>
      <c r="J1498" s="4" t="s">
        <v>5256</v>
      </c>
      <c r="K1498" s="2">
        <v>3.0</v>
      </c>
      <c r="L1498" s="6">
        <v>0.8333333334303461</v>
      </c>
      <c r="M1498" s="6">
        <v>2211.4583333333358</v>
      </c>
      <c r="N1498" s="29">
        <v>0.0013565708902496451</v>
      </c>
      <c r="O1498" s="6">
        <v>737.1527777777786</v>
      </c>
      <c r="P1498" s="29">
        <v>0.0013565708902496451</v>
      </c>
      <c r="Q1498" s="30">
        <v>0.07816981490599728</v>
      </c>
      <c r="R1498" s="30">
        <v>0.38637146175806625</v>
      </c>
      <c r="S1498" s="2" t="e">
        <v>#N/A</v>
      </c>
    </row>
    <row r="1499" ht="15.75" customHeight="1">
      <c r="A1499" s="2" t="s">
        <v>5255</v>
      </c>
      <c r="B1499" s="6">
        <v>1370.5694444444453</v>
      </c>
      <c r="C1499" s="5">
        <v>41942.0</v>
      </c>
      <c r="D1499" s="2" t="s">
        <v>13416</v>
      </c>
      <c r="E1499" s="2" t="s">
        <v>13417</v>
      </c>
      <c r="F1499" s="2" t="s">
        <v>10107</v>
      </c>
      <c r="G1499" s="2" t="s">
        <v>9769</v>
      </c>
      <c r="H1499" s="2" t="s">
        <v>3895</v>
      </c>
      <c r="I1499" s="3" t="s">
        <v>13415</v>
      </c>
      <c r="J1499" s="4" t="s">
        <v>5256</v>
      </c>
      <c r="K1499" s="2">
        <v>3.0</v>
      </c>
      <c r="L1499" s="6">
        <v>0.9999999999417923</v>
      </c>
      <c r="M1499" s="6">
        <v>2400.472222222219</v>
      </c>
      <c r="N1499" s="29">
        <v>0.0012497540993091653</v>
      </c>
      <c r="O1499" s="6">
        <v>800.1574074074064</v>
      </c>
      <c r="P1499" s="29">
        <v>0.0012497540993091653</v>
      </c>
      <c r="Q1499" s="30">
        <v>0.07224282560461792</v>
      </c>
      <c r="R1499" s="30">
        <v>0.3623154003266803</v>
      </c>
      <c r="S1499" s="2" t="e">
        <v>#N/A</v>
      </c>
    </row>
    <row r="1500" ht="15.75" customHeight="1">
      <c r="A1500" s="2" t="s">
        <v>5255</v>
      </c>
      <c r="B1500" s="6">
        <v>1140.7083333333358</v>
      </c>
      <c r="C1500" s="5">
        <v>41942.0</v>
      </c>
      <c r="D1500" s="2" t="s">
        <v>10697</v>
      </c>
      <c r="E1500" s="2" t="s">
        <v>12148</v>
      </c>
      <c r="F1500" s="2" t="s">
        <v>10651</v>
      </c>
      <c r="G1500" s="2" t="s">
        <v>9804</v>
      </c>
      <c r="H1500" s="2" t="s">
        <v>3895</v>
      </c>
      <c r="I1500" s="3" t="s">
        <v>13415</v>
      </c>
      <c r="J1500" s="4" t="s">
        <v>5256</v>
      </c>
      <c r="K1500" s="2">
        <v>3.0</v>
      </c>
      <c r="L1500" s="6">
        <v>1.0000000001164153</v>
      </c>
      <c r="M1500" s="6">
        <v>2630.3333333333358</v>
      </c>
      <c r="N1500" s="29">
        <v>0.0011405398555316172</v>
      </c>
      <c r="O1500" s="6">
        <v>876.7777777777786</v>
      </c>
      <c r="P1500" s="29">
        <v>0.0011405398555316172</v>
      </c>
      <c r="Q1500" s="30">
        <v>0.06614340523015505</v>
      </c>
      <c r="R1500" s="30">
        <v>0.3367440718629775</v>
      </c>
      <c r="S1500" s="2" t="e">
        <v>#N/A</v>
      </c>
    </row>
    <row r="1501" ht="15.75" customHeight="1">
      <c r="A1501" s="2" t="s">
        <v>5219</v>
      </c>
      <c r="B1501" s="6">
        <v>1568.3958333333358</v>
      </c>
      <c r="C1501" s="5">
        <v>41942.0</v>
      </c>
      <c r="D1501" s="2" t="s">
        <v>13418</v>
      </c>
      <c r="E1501" s="2" t="s">
        <v>13419</v>
      </c>
      <c r="F1501" s="2" t="s">
        <v>9999</v>
      </c>
      <c r="G1501" s="2" t="s">
        <v>9769</v>
      </c>
      <c r="H1501" s="2" t="s">
        <v>3301</v>
      </c>
      <c r="I1501" s="3" t="s">
        <v>13420</v>
      </c>
      <c r="J1501" s="4" t="s">
        <v>5220</v>
      </c>
      <c r="K1501" s="2">
        <v>4.0</v>
      </c>
      <c r="L1501" s="6">
        <v>0.5000000000582077</v>
      </c>
      <c r="M1501" s="6">
        <v>2202.625</v>
      </c>
      <c r="N1501" s="29">
        <v>0.0018160149821236026</v>
      </c>
      <c r="O1501" s="6">
        <v>550.65625</v>
      </c>
      <c r="P1501" s="29">
        <v>0.0018160149821236026</v>
      </c>
      <c r="Q1501" s="30">
        <v>0.10323451869511002</v>
      </c>
      <c r="R1501" s="30">
        <v>0.4799162348560674</v>
      </c>
      <c r="S1501" s="2" t="e">
        <v>#N/A</v>
      </c>
    </row>
    <row r="1502" ht="15.75" customHeight="1">
      <c r="A1502" s="2" t="s">
        <v>5219</v>
      </c>
      <c r="B1502" s="6">
        <v>1368.5263888888876</v>
      </c>
      <c r="C1502" s="5">
        <v>41942.0</v>
      </c>
      <c r="D1502" s="2" t="s">
        <v>13421</v>
      </c>
      <c r="E1502" s="2" t="s">
        <v>13422</v>
      </c>
      <c r="F1502" s="2" t="s">
        <v>10116</v>
      </c>
      <c r="G1502" s="2" t="s">
        <v>9769</v>
      </c>
      <c r="H1502" s="2" t="s">
        <v>3301</v>
      </c>
      <c r="I1502" s="3" t="s">
        <v>13420</v>
      </c>
      <c r="J1502" s="4" t="s">
        <v>5220</v>
      </c>
      <c r="K1502" s="2">
        <v>4.0</v>
      </c>
      <c r="L1502" s="6">
        <v>0.9666666666744277</v>
      </c>
      <c r="M1502" s="6">
        <v>2402.5138888888905</v>
      </c>
      <c r="N1502" s="29">
        <v>0.0016649227371792266</v>
      </c>
      <c r="O1502" s="6">
        <v>600.6284722222226</v>
      </c>
      <c r="P1502" s="29">
        <v>0.0016649227371792266</v>
      </c>
      <c r="Q1502" s="30">
        <v>0.09506789865121701</v>
      </c>
      <c r="R1502" s="30">
        <v>0.4508437037596712</v>
      </c>
      <c r="S1502" s="2" t="e">
        <v>#N/A</v>
      </c>
    </row>
    <row r="1503" ht="15.75" customHeight="1">
      <c r="A1503" s="2" t="s">
        <v>5219</v>
      </c>
      <c r="B1503" s="6">
        <v>1137.6944444444453</v>
      </c>
      <c r="C1503" s="5">
        <v>41942.0</v>
      </c>
      <c r="D1503" s="2" t="s">
        <v>13423</v>
      </c>
      <c r="E1503" s="2" t="s">
        <v>13424</v>
      </c>
      <c r="F1503" s="2" t="s">
        <v>10651</v>
      </c>
      <c r="G1503" s="2" t="s">
        <v>9804</v>
      </c>
      <c r="H1503" s="2" t="s">
        <v>3301</v>
      </c>
      <c r="I1503" s="3" t="s">
        <v>13420</v>
      </c>
      <c r="J1503" s="4" t="s">
        <v>5220</v>
      </c>
      <c r="K1503" s="2">
        <v>4.0</v>
      </c>
      <c r="L1503" s="6">
        <v>0.9999999999417923</v>
      </c>
      <c r="M1503" s="6">
        <v>2633.347222222219</v>
      </c>
      <c r="N1503" s="29">
        <v>0.0015189793302777957</v>
      </c>
      <c r="O1503" s="6">
        <v>658.3368055555547</v>
      </c>
      <c r="P1503" s="29">
        <v>0.0015189793302777957</v>
      </c>
      <c r="Q1503" s="30">
        <v>0.08710897048156718</v>
      </c>
      <c r="R1503" s="30">
        <v>0.421219837842035</v>
      </c>
      <c r="S1503" s="2" t="e">
        <v>#N/A</v>
      </c>
    </row>
    <row r="1504" ht="15.75" customHeight="1">
      <c r="A1504" s="2" t="s">
        <v>5219</v>
      </c>
      <c r="B1504" s="6">
        <v>823.4166666666642</v>
      </c>
      <c r="C1504" s="5">
        <v>41942.0</v>
      </c>
      <c r="D1504" s="2" t="s">
        <v>13425</v>
      </c>
      <c r="E1504" s="2" t="s">
        <v>13426</v>
      </c>
      <c r="F1504" s="2" t="s">
        <v>13427</v>
      </c>
      <c r="G1504" s="2" t="s">
        <v>9804</v>
      </c>
      <c r="H1504" s="2" t="s">
        <v>3301</v>
      </c>
      <c r="I1504" s="3" t="s">
        <v>13420</v>
      </c>
      <c r="J1504" s="4" t="s">
        <v>5220</v>
      </c>
      <c r="K1504" s="2">
        <v>4.0</v>
      </c>
      <c r="L1504" s="6">
        <v>0.6666666665696539</v>
      </c>
      <c r="M1504" s="6">
        <v>2947.6111111111095</v>
      </c>
      <c r="N1504" s="29">
        <v>0.0013570311174774306</v>
      </c>
      <c r="O1504" s="6">
        <v>736.9027777777774</v>
      </c>
      <c r="P1504" s="29">
        <v>0.0013570311174774306</v>
      </c>
      <c r="Q1504" s="30">
        <v>0.07819526963558132</v>
      </c>
      <c r="R1504" s="30">
        <v>0.38647312041831494</v>
      </c>
      <c r="S1504" s="2" t="e">
        <v>#N/A</v>
      </c>
    </row>
    <row r="1505" ht="15.75" customHeight="1">
      <c r="A1505" s="2" t="s">
        <v>4946</v>
      </c>
      <c r="B1505" s="6">
        <v>1972.6666666666642</v>
      </c>
      <c r="C1505" s="5">
        <v>41942.0</v>
      </c>
      <c r="D1505" s="2" t="s">
        <v>9850</v>
      </c>
      <c r="E1505" s="2" t="s">
        <v>13428</v>
      </c>
      <c r="F1505" s="2" t="s">
        <v>13429</v>
      </c>
      <c r="G1505" s="2" t="s">
        <v>9769</v>
      </c>
      <c r="H1505" s="2" t="s">
        <v>3301</v>
      </c>
      <c r="I1505" s="3" t="s">
        <v>13430</v>
      </c>
      <c r="J1505" s="4" t="s">
        <v>4947</v>
      </c>
      <c r="K1505" s="2">
        <v>4.0</v>
      </c>
      <c r="L1505" s="6">
        <v>0.4999999998835847</v>
      </c>
      <c r="M1505" s="6">
        <v>1798.3541666666642</v>
      </c>
      <c r="N1505" s="29">
        <v>0.0022242559747917686</v>
      </c>
      <c r="O1505" s="6">
        <v>449.58854166666606</v>
      </c>
      <c r="P1505" s="29">
        <v>0.0022242559747917686</v>
      </c>
      <c r="Q1505" s="30">
        <v>0.12493346760077584</v>
      </c>
      <c r="R1505" s="30">
        <v>0.5509998920986212</v>
      </c>
      <c r="S1505" s="2" t="e">
        <v>#N/A</v>
      </c>
    </row>
    <row r="1506" ht="15.75" customHeight="1">
      <c r="A1506" s="2" t="s">
        <v>4946</v>
      </c>
      <c r="B1506" s="6">
        <v>1559.4513888888905</v>
      </c>
      <c r="C1506" s="5">
        <v>41942.0</v>
      </c>
      <c r="D1506" s="2" t="s">
        <v>13431</v>
      </c>
      <c r="E1506" s="2" t="s">
        <v>10002</v>
      </c>
      <c r="F1506" s="2" t="s">
        <v>9999</v>
      </c>
      <c r="G1506" s="2" t="s">
        <v>9769</v>
      </c>
      <c r="H1506" s="2" t="s">
        <v>3301</v>
      </c>
      <c r="I1506" s="3" t="s">
        <v>13430</v>
      </c>
      <c r="J1506" s="4" t="s">
        <v>4947</v>
      </c>
      <c r="K1506" s="2">
        <v>4.0</v>
      </c>
      <c r="L1506" s="6">
        <v>0.6666666667442769</v>
      </c>
      <c r="M1506" s="6">
        <v>2211.5763888888905</v>
      </c>
      <c r="N1506" s="29">
        <v>0.001808664634012314</v>
      </c>
      <c r="O1506" s="6">
        <v>552.8940972222226</v>
      </c>
      <c r="P1506" s="29">
        <v>0.001808664634012314</v>
      </c>
      <c r="Q1506" s="30">
        <v>0.10283893916439735</v>
      </c>
      <c r="R1506" s="30">
        <v>0.478538205621619</v>
      </c>
      <c r="S1506" s="2" t="e">
        <v>#N/A</v>
      </c>
    </row>
    <row r="1507" ht="15.75" customHeight="1">
      <c r="A1507" s="2" t="s">
        <v>4946</v>
      </c>
      <c r="B1507" s="6">
        <v>1374.5694444444453</v>
      </c>
      <c r="C1507" s="5">
        <v>41942.0</v>
      </c>
      <c r="D1507" s="2" t="s">
        <v>12086</v>
      </c>
      <c r="E1507" s="2" t="s">
        <v>13432</v>
      </c>
      <c r="F1507" s="2" t="s">
        <v>10107</v>
      </c>
      <c r="G1507" s="2" t="s">
        <v>9769</v>
      </c>
      <c r="H1507" s="2" t="s">
        <v>3301</v>
      </c>
      <c r="I1507" s="3" t="s">
        <v>13430</v>
      </c>
      <c r="J1507" s="4" t="s">
        <v>4947</v>
      </c>
      <c r="K1507" s="2">
        <v>4.0</v>
      </c>
      <c r="L1507" s="6">
        <v>1.1666666666278616</v>
      </c>
      <c r="M1507" s="6">
        <v>2396.4791666666642</v>
      </c>
      <c r="N1507" s="29">
        <v>0.0016691152819674714</v>
      </c>
      <c r="O1507" s="6">
        <v>599.1197916666661</v>
      </c>
      <c r="P1507" s="29">
        <v>0.0016691152819674714</v>
      </c>
      <c r="Q1507" s="30">
        <v>0.09529550812404308</v>
      </c>
      <c r="R1507" s="30">
        <v>0.4516719290279525</v>
      </c>
      <c r="S1507" s="2" t="e">
        <v>#N/A</v>
      </c>
    </row>
    <row r="1508" ht="15.75" customHeight="1">
      <c r="A1508" s="2" t="s">
        <v>4946</v>
      </c>
      <c r="B1508" s="6">
        <v>1145.5416666666642</v>
      </c>
      <c r="C1508" s="5">
        <v>41942.0</v>
      </c>
      <c r="D1508" s="2" t="s">
        <v>10698</v>
      </c>
      <c r="E1508" s="2" t="s">
        <v>10659</v>
      </c>
      <c r="F1508" s="2" t="s">
        <v>10651</v>
      </c>
      <c r="G1508" s="2" t="s">
        <v>9804</v>
      </c>
      <c r="H1508" s="2" t="s">
        <v>3301</v>
      </c>
      <c r="I1508" s="3" t="s">
        <v>13430</v>
      </c>
      <c r="J1508" s="4" t="s">
        <v>4947</v>
      </c>
      <c r="K1508" s="2">
        <v>4.0</v>
      </c>
      <c r="L1508" s="6">
        <v>0.9999999999417923</v>
      </c>
      <c r="M1508" s="6">
        <v>2625.5</v>
      </c>
      <c r="N1508" s="29">
        <v>0.001523519329651495</v>
      </c>
      <c r="O1508" s="6">
        <v>656.375</v>
      </c>
      <c r="P1508" s="29">
        <v>0.001523519329651495</v>
      </c>
      <c r="Q1508" s="30">
        <v>0.08735760809772719</v>
      </c>
      <c r="R1508" s="30">
        <v>0.42216502339264084</v>
      </c>
      <c r="S1508" s="2" t="e">
        <v>#N/A</v>
      </c>
    </row>
    <row r="1509" ht="15.75" customHeight="1">
      <c r="A1509" s="2" t="s">
        <v>1088</v>
      </c>
      <c r="B1509" s="6">
        <v>1832.6041666666642</v>
      </c>
      <c r="C1509" s="5">
        <v>41942.0</v>
      </c>
      <c r="D1509" s="2" t="s">
        <v>13433</v>
      </c>
      <c r="E1509" s="2" t="s">
        <v>13434</v>
      </c>
      <c r="F1509" s="2" t="s">
        <v>13435</v>
      </c>
      <c r="G1509" s="2" t="s">
        <v>9769</v>
      </c>
      <c r="H1509" s="2" t="s">
        <v>3676</v>
      </c>
      <c r="I1509" s="3" t="s">
        <v>13436</v>
      </c>
      <c r="J1509" s="4" t="s">
        <v>5689</v>
      </c>
      <c r="K1509" s="2">
        <v>1.0</v>
      </c>
      <c r="L1509" s="6">
        <v>1.1666666666278616</v>
      </c>
      <c r="M1509" s="6">
        <v>1938.4444444444453</v>
      </c>
      <c r="N1509" s="29">
        <v>5.158775650578927E-4</v>
      </c>
      <c r="O1509" s="6">
        <v>1938.4444444444453</v>
      </c>
      <c r="P1509" s="29">
        <v>5.158775650578927E-4</v>
      </c>
      <c r="Q1509" s="30">
        <v>0.030478524953280184</v>
      </c>
      <c r="R1509" s="30">
        <v>0.16949051023093342</v>
      </c>
      <c r="S1509" s="2" t="e">
        <v>#N/A</v>
      </c>
    </row>
    <row r="1510" ht="15.75" customHeight="1">
      <c r="A1510" s="2" t="s">
        <v>1090</v>
      </c>
      <c r="B1510" s="6">
        <v>1935.5416666666642</v>
      </c>
      <c r="C1510" s="5">
        <v>41942.0</v>
      </c>
      <c r="D1510" s="2" t="s">
        <v>13437</v>
      </c>
      <c r="E1510" s="2" t="s">
        <v>13438</v>
      </c>
      <c r="F1510" s="2" t="s">
        <v>13439</v>
      </c>
      <c r="G1510" s="2" t="s">
        <v>9769</v>
      </c>
      <c r="H1510" s="2" t="s">
        <v>3356</v>
      </c>
      <c r="I1510" s="3" t="s">
        <v>13440</v>
      </c>
      <c r="J1510" s="4" t="s">
        <v>4990</v>
      </c>
      <c r="K1510" s="2">
        <v>2.0</v>
      </c>
      <c r="L1510" s="6">
        <v>0.75</v>
      </c>
      <c r="M1510" s="6">
        <v>1835.4895833333358</v>
      </c>
      <c r="N1510" s="29">
        <v>0.0010896275403360805</v>
      </c>
      <c r="O1510" s="6">
        <v>917.7447916666679</v>
      </c>
      <c r="P1510" s="29">
        <v>0.0010896275403360805</v>
      </c>
      <c r="Q1510" s="30">
        <v>0.06328635560349638</v>
      </c>
      <c r="R1510" s="30">
        <v>0.32447554168758663</v>
      </c>
      <c r="S1510" s="2" t="e">
        <v>#N/A</v>
      </c>
    </row>
    <row r="1511" ht="15.75" customHeight="1">
      <c r="A1511" s="2" t="s">
        <v>1090</v>
      </c>
      <c r="B1511" s="6">
        <v>1838.7430555555547</v>
      </c>
      <c r="C1511" s="5">
        <v>41942.0</v>
      </c>
      <c r="D1511" s="2" t="s">
        <v>13441</v>
      </c>
      <c r="E1511" s="2" t="s">
        <v>13442</v>
      </c>
      <c r="F1511" s="2" t="s">
        <v>493</v>
      </c>
      <c r="G1511" s="2" t="s">
        <v>9769</v>
      </c>
      <c r="H1511" s="2" t="s">
        <v>3356</v>
      </c>
      <c r="I1511" s="3" t="s">
        <v>13440</v>
      </c>
      <c r="J1511" s="4" t="s">
        <v>4990</v>
      </c>
      <c r="K1511" s="2">
        <v>2.0</v>
      </c>
      <c r="L1511" s="6">
        <v>0.9999999999417923</v>
      </c>
      <c r="M1511" s="6">
        <v>1932.2986111111095</v>
      </c>
      <c r="N1511" s="29">
        <v>0.0010350367114583604</v>
      </c>
      <c r="O1511" s="6">
        <v>966.1493055555547</v>
      </c>
      <c r="P1511" s="29">
        <v>0.0010350367114583604</v>
      </c>
      <c r="Q1511" s="30">
        <v>0.06021316685732381</v>
      </c>
      <c r="R1511" s="30">
        <v>0.3110683510293042</v>
      </c>
      <c r="S1511" s="2" t="e">
        <v>#N/A</v>
      </c>
    </row>
    <row r="1512" ht="15.75" customHeight="1">
      <c r="A1512" s="2" t="s">
        <v>5018</v>
      </c>
      <c r="B1512" s="6">
        <v>1588.75</v>
      </c>
      <c r="C1512" s="5">
        <v>41942.0</v>
      </c>
      <c r="D1512" s="2" t="s">
        <v>11682</v>
      </c>
      <c r="E1512" s="2" t="s">
        <v>11683</v>
      </c>
      <c r="F1512" s="2" t="s">
        <v>9940</v>
      </c>
      <c r="G1512" s="2" t="s">
        <v>9769</v>
      </c>
      <c r="H1512" s="2" t="s">
        <v>4389</v>
      </c>
      <c r="I1512" s="3" t="s">
        <v>13443</v>
      </c>
      <c r="J1512" s="4" t="s">
        <v>5019</v>
      </c>
      <c r="K1512" s="2">
        <v>3.0</v>
      </c>
      <c r="L1512" s="6">
        <v>0.9999999999417923</v>
      </c>
      <c r="M1512" s="6">
        <v>2182.2916666666642</v>
      </c>
      <c r="N1512" s="29">
        <v>0.001374701670644393</v>
      </c>
      <c r="O1512" s="6">
        <v>727.4305555555547</v>
      </c>
      <c r="P1512" s="29">
        <v>0.001374701670644393</v>
      </c>
      <c r="Q1512" s="30">
        <v>0.07917207969070639</v>
      </c>
      <c r="R1512" s="30">
        <v>0.39036362214548215</v>
      </c>
      <c r="S1512" s="2" t="e">
        <v>#N/A</v>
      </c>
    </row>
    <row r="1513" ht="15.75" customHeight="1">
      <c r="A1513" s="2" t="s">
        <v>5018</v>
      </c>
      <c r="B1513" s="6">
        <v>1403.5833333333358</v>
      </c>
      <c r="C1513" s="5">
        <v>41942.0</v>
      </c>
      <c r="D1513" s="2" t="s">
        <v>13444</v>
      </c>
      <c r="E1513" s="2" t="s">
        <v>13445</v>
      </c>
      <c r="F1513" s="2" t="s">
        <v>10176</v>
      </c>
      <c r="G1513" s="2" t="s">
        <v>9769</v>
      </c>
      <c r="H1513" s="2" t="s">
        <v>4389</v>
      </c>
      <c r="I1513" s="3" t="s">
        <v>13443</v>
      </c>
      <c r="J1513" s="4" t="s">
        <v>5019</v>
      </c>
      <c r="K1513" s="2">
        <v>3.0</v>
      </c>
      <c r="L1513" s="6">
        <v>0.6666666667442769</v>
      </c>
      <c r="M1513" s="6">
        <v>2367.4444444444453</v>
      </c>
      <c r="N1513" s="29">
        <v>0.0012671891866522734</v>
      </c>
      <c r="O1513" s="6">
        <v>789.1481481481484</v>
      </c>
      <c r="P1513" s="29">
        <v>0.0012671891866522734</v>
      </c>
      <c r="Q1513" s="30">
        <v>0.07321284978459441</v>
      </c>
      <c r="R1513" s="30">
        <v>0.36630537663155305</v>
      </c>
      <c r="S1513" s="2" t="e">
        <v>#N/A</v>
      </c>
    </row>
    <row r="1514" ht="15.75" customHeight="1">
      <c r="A1514" s="2" t="s">
        <v>5018</v>
      </c>
      <c r="B1514" s="6">
        <v>1140.5</v>
      </c>
      <c r="C1514" s="5">
        <v>41942.0</v>
      </c>
      <c r="D1514" s="2" t="s">
        <v>10650</v>
      </c>
      <c r="E1514" s="2" t="s">
        <v>13446</v>
      </c>
      <c r="F1514" s="2" t="s">
        <v>10651</v>
      </c>
      <c r="G1514" s="2" t="s">
        <v>9804</v>
      </c>
      <c r="H1514" s="2" t="s">
        <v>4389</v>
      </c>
      <c r="I1514" s="3" t="s">
        <v>13443</v>
      </c>
      <c r="J1514" s="4" t="s">
        <v>5019</v>
      </c>
      <c r="K1514" s="2">
        <v>3.0</v>
      </c>
      <c r="L1514" s="6">
        <v>0.9999999999417923</v>
      </c>
      <c r="M1514" s="6">
        <v>2630.5416666666642</v>
      </c>
      <c r="N1514" s="29">
        <v>0.0011404495271886345</v>
      </c>
      <c r="O1514" s="6">
        <v>876.8472222222214</v>
      </c>
      <c r="P1514" s="29">
        <v>0.0011404495271886345</v>
      </c>
      <c r="Q1514" s="30">
        <v>0.06613834399331253</v>
      </c>
      <c r="R1514" s="30">
        <v>0.3367225036210728</v>
      </c>
      <c r="S1514" s="2" t="e">
        <v>#N/A</v>
      </c>
    </row>
    <row r="1515" ht="15.75" customHeight="1">
      <c r="A1515" s="2" t="s">
        <v>1092</v>
      </c>
      <c r="B1515" s="6">
        <v>1603.6458333333358</v>
      </c>
      <c r="C1515" s="5">
        <v>41942.0</v>
      </c>
      <c r="D1515" s="2" t="s">
        <v>13447</v>
      </c>
      <c r="E1515" s="2" t="s">
        <v>13171</v>
      </c>
      <c r="F1515" s="2" t="s">
        <v>9940</v>
      </c>
      <c r="G1515" s="2" t="s">
        <v>9769</v>
      </c>
      <c r="H1515" s="2" t="s">
        <v>4389</v>
      </c>
      <c r="I1515" s="3" t="s">
        <v>13448</v>
      </c>
      <c r="J1515" s="4" t="s">
        <v>4945</v>
      </c>
      <c r="K1515" s="2">
        <v>4.0</v>
      </c>
      <c r="L1515" s="6">
        <v>0.5000000000582077</v>
      </c>
      <c r="M1515" s="6">
        <v>2167.375</v>
      </c>
      <c r="N1515" s="29">
        <v>0.0018455504931080224</v>
      </c>
      <c r="O1515" s="6">
        <v>541.84375</v>
      </c>
      <c r="P1515" s="29">
        <v>0.0018455504931080224</v>
      </c>
      <c r="Q1515" s="30">
        <v>0.10482229700768031</v>
      </c>
      <c r="R1515" s="30">
        <v>0.4854168777718262</v>
      </c>
      <c r="S1515" s="2" t="e">
        <v>#N/A</v>
      </c>
    </row>
    <row r="1516" ht="15.75" customHeight="1">
      <c r="A1516" s="2" t="s">
        <v>1092</v>
      </c>
      <c r="B1516" s="6">
        <v>1221.7291666666642</v>
      </c>
      <c r="C1516" s="5">
        <v>41942.0</v>
      </c>
      <c r="D1516" s="2" t="s">
        <v>13449</v>
      </c>
      <c r="E1516" s="2" t="s">
        <v>13450</v>
      </c>
      <c r="F1516" s="2" t="s">
        <v>10116</v>
      </c>
      <c r="G1516" s="2" t="s">
        <v>9769</v>
      </c>
      <c r="H1516" s="2" t="s">
        <v>4389</v>
      </c>
      <c r="I1516" s="3" t="s">
        <v>13448</v>
      </c>
      <c r="J1516" s="4" t="s">
        <v>4945</v>
      </c>
      <c r="K1516" s="2">
        <v>4.0</v>
      </c>
      <c r="L1516" s="6">
        <v>0.8333333332557231</v>
      </c>
      <c r="M1516" s="6">
        <v>2549.3055555555547</v>
      </c>
      <c r="N1516" s="29">
        <v>0.0015690547534731685</v>
      </c>
      <c r="O1516" s="6">
        <v>637.3263888888887</v>
      </c>
      <c r="P1516" s="29">
        <v>0.0015690547534731685</v>
      </c>
      <c r="Q1516" s="30">
        <v>0.08984765847061216</v>
      </c>
      <c r="R1516" s="30">
        <v>0.43156011311492404</v>
      </c>
      <c r="S1516" s="2" t="e">
        <v>#N/A</v>
      </c>
    </row>
    <row r="1517" ht="15.75" customHeight="1">
      <c r="A1517" s="2" t="s">
        <v>1092</v>
      </c>
      <c r="B1517" s="6">
        <v>1407.4930555555547</v>
      </c>
      <c r="C1517" s="5">
        <v>41942.0</v>
      </c>
      <c r="D1517" s="2" t="s">
        <v>13451</v>
      </c>
      <c r="E1517" s="2" t="s">
        <v>13452</v>
      </c>
      <c r="F1517" s="2" t="s">
        <v>10116</v>
      </c>
      <c r="G1517" s="2" t="s">
        <v>9769</v>
      </c>
      <c r="H1517" s="2" t="s">
        <v>4389</v>
      </c>
      <c r="I1517" s="3" t="s">
        <v>13448</v>
      </c>
      <c r="J1517" s="4" t="s">
        <v>4945</v>
      </c>
      <c r="K1517" s="2">
        <v>4.0</v>
      </c>
      <c r="L1517" s="6">
        <v>0.8333333332557231</v>
      </c>
      <c r="M1517" s="6">
        <v>2363.5416666666642</v>
      </c>
      <c r="N1517" s="29">
        <v>0.0016923754958131352</v>
      </c>
      <c r="O1517" s="6">
        <v>590.8854166666661</v>
      </c>
      <c r="P1517" s="29">
        <v>0.0016923754958131352</v>
      </c>
      <c r="Q1517" s="30">
        <v>0.09655724466828397</v>
      </c>
      <c r="R1517" s="30">
        <v>0.45624428076038004</v>
      </c>
      <c r="S1517" s="2" t="e">
        <v>#N/A</v>
      </c>
    </row>
    <row r="1518" ht="15.75" customHeight="1">
      <c r="A1518" s="2" t="s">
        <v>1092</v>
      </c>
      <c r="B1518" s="6">
        <v>1140.625</v>
      </c>
      <c r="C1518" s="5">
        <v>41942.0</v>
      </c>
      <c r="D1518" s="2" t="s">
        <v>10695</v>
      </c>
      <c r="E1518" s="2" t="s">
        <v>10696</v>
      </c>
      <c r="F1518" s="2" t="s">
        <v>10651</v>
      </c>
      <c r="G1518" s="2" t="s">
        <v>9804</v>
      </c>
      <c r="H1518" s="2" t="s">
        <v>4389</v>
      </c>
      <c r="I1518" s="3" t="s">
        <v>13448</v>
      </c>
      <c r="J1518" s="4" t="s">
        <v>4945</v>
      </c>
      <c r="K1518" s="2">
        <v>4.0</v>
      </c>
      <c r="L1518" s="6">
        <v>0.9999999999417923</v>
      </c>
      <c r="M1518" s="6">
        <v>2630.4166666666642</v>
      </c>
      <c r="N1518" s="29">
        <v>0.0015206716299699047</v>
      </c>
      <c r="O1518" s="6">
        <v>657.6041666666661</v>
      </c>
      <c r="P1518" s="29">
        <v>0.0015206716299699047</v>
      </c>
      <c r="Q1518" s="30">
        <v>0.08720165888828157</v>
      </c>
      <c r="R1518" s="30">
        <v>0.4215723394706993</v>
      </c>
      <c r="S1518" s="2" t="e">
        <v>#N/A</v>
      </c>
    </row>
    <row r="1519" ht="15.75" customHeight="1">
      <c r="A1519" s="2" t="s">
        <v>1093</v>
      </c>
      <c r="B1519" s="6">
        <v>1578.625</v>
      </c>
      <c r="C1519" s="5">
        <v>41942.0</v>
      </c>
      <c r="D1519" s="2" t="s">
        <v>9960</v>
      </c>
      <c r="E1519" s="2" t="s">
        <v>9944</v>
      </c>
      <c r="F1519" s="2" t="s">
        <v>9940</v>
      </c>
      <c r="G1519" s="2" t="s">
        <v>9769</v>
      </c>
      <c r="H1519" s="2" t="s">
        <v>4389</v>
      </c>
      <c r="I1519" s="3" t="s">
        <v>13453</v>
      </c>
      <c r="J1519" s="4" t="s">
        <v>4427</v>
      </c>
      <c r="K1519" s="2">
        <v>4.0</v>
      </c>
      <c r="L1519" s="6">
        <v>0.9999999999417923</v>
      </c>
      <c r="M1519" s="6">
        <v>2192.4166666666642</v>
      </c>
      <c r="N1519" s="29">
        <v>0.0018244707134440707</v>
      </c>
      <c r="O1519" s="6">
        <v>548.1041666666661</v>
      </c>
      <c r="P1519" s="29">
        <v>0.0018244707134440707</v>
      </c>
      <c r="Q1519" s="30">
        <v>0.10368937177993232</v>
      </c>
      <c r="R1519" s="30">
        <v>0.48149699555720593</v>
      </c>
      <c r="S1519" s="2" t="e">
        <v>#N/A</v>
      </c>
    </row>
    <row r="1520" ht="15.75" customHeight="1">
      <c r="A1520" s="2" t="s">
        <v>1093</v>
      </c>
      <c r="B1520" s="6">
        <v>1774.3888888888905</v>
      </c>
      <c r="C1520" s="5">
        <v>41942.0</v>
      </c>
      <c r="D1520" s="2" t="s">
        <v>13454</v>
      </c>
      <c r="E1520" s="2" t="s">
        <v>13455</v>
      </c>
      <c r="F1520" s="2" t="s">
        <v>9940</v>
      </c>
      <c r="G1520" s="2" t="s">
        <v>9769</v>
      </c>
      <c r="H1520" s="2" t="s">
        <v>4389</v>
      </c>
      <c r="I1520" s="3" t="s">
        <v>13453</v>
      </c>
      <c r="J1520" s="4" t="s">
        <v>4427</v>
      </c>
      <c r="K1520" s="2">
        <v>4.0</v>
      </c>
      <c r="L1520" s="6">
        <v>0.6333333333022892</v>
      </c>
      <c r="M1520" s="6">
        <v>1996.637499999997</v>
      </c>
      <c r="N1520" s="29">
        <v>0.0020033681627235817</v>
      </c>
      <c r="O1520" s="6">
        <v>499.1593749999993</v>
      </c>
      <c r="P1520" s="29">
        <v>0.0020033681627235817</v>
      </c>
      <c r="Q1520" s="30">
        <v>0.11325878271425027</v>
      </c>
      <c r="R1520" s="30">
        <v>0.5138375922503955</v>
      </c>
      <c r="S1520" s="2" t="e">
        <v>#N/A</v>
      </c>
    </row>
    <row r="1521" ht="15.75" customHeight="1">
      <c r="A1521" s="2" t="s">
        <v>1093</v>
      </c>
      <c r="B1521" s="6">
        <v>1405.5833333333358</v>
      </c>
      <c r="C1521" s="5">
        <v>41942.0</v>
      </c>
      <c r="D1521" s="2" t="s">
        <v>13456</v>
      </c>
      <c r="E1521" s="2" t="s">
        <v>13457</v>
      </c>
      <c r="F1521" s="2" t="s">
        <v>10176</v>
      </c>
      <c r="G1521" s="2" t="s">
        <v>9769</v>
      </c>
      <c r="H1521" s="2" t="s">
        <v>4389</v>
      </c>
      <c r="I1521" s="3" t="s">
        <v>13453</v>
      </c>
      <c r="J1521" s="4" t="s">
        <v>4427</v>
      </c>
      <c r="K1521" s="2">
        <v>4.0</v>
      </c>
      <c r="L1521" s="6">
        <v>0.6666666667442769</v>
      </c>
      <c r="M1521" s="6">
        <v>2365.4444444444453</v>
      </c>
      <c r="N1521" s="29">
        <v>0.0016910141387571041</v>
      </c>
      <c r="O1521" s="6">
        <v>591.3611111111113</v>
      </c>
      <c r="P1521" s="29">
        <v>0.0016910141387571041</v>
      </c>
      <c r="Q1521" s="30">
        <v>0.09648344716420099</v>
      </c>
      <c r="R1521" s="30">
        <v>0.4559777270015921</v>
      </c>
      <c r="S1521" s="2" t="e">
        <v>#N/A</v>
      </c>
    </row>
    <row r="1522" ht="15.75" customHeight="1">
      <c r="A1522" s="2" t="s">
        <v>1093</v>
      </c>
      <c r="B1522" s="6">
        <v>1133.5416666666642</v>
      </c>
      <c r="C1522" s="5">
        <v>41942.0</v>
      </c>
      <c r="D1522" s="2" t="s">
        <v>10892</v>
      </c>
      <c r="E1522" s="2" t="s">
        <v>10893</v>
      </c>
      <c r="F1522" s="2" t="s">
        <v>10651</v>
      </c>
      <c r="G1522" s="2" t="s">
        <v>9804</v>
      </c>
      <c r="H1522" s="2" t="s">
        <v>4389</v>
      </c>
      <c r="I1522" s="3" t="s">
        <v>13453</v>
      </c>
      <c r="J1522" s="4" t="s">
        <v>4427</v>
      </c>
      <c r="K1522" s="2">
        <v>4.0</v>
      </c>
      <c r="L1522" s="6">
        <v>0.9999999999417923</v>
      </c>
      <c r="M1522" s="6">
        <v>2637.5</v>
      </c>
      <c r="N1522" s="29">
        <v>0.0015165876777251184</v>
      </c>
      <c r="O1522" s="6">
        <v>659.375</v>
      </c>
      <c r="P1522" s="29">
        <v>0.0015165876777251184</v>
      </c>
      <c r="Q1522" s="30">
        <v>0.08697796199232444</v>
      </c>
      <c r="R1522" s="30">
        <v>0.4207212964732251</v>
      </c>
      <c r="S1522" s="2" t="e">
        <v>#N/A</v>
      </c>
    </row>
    <row r="1523" ht="15.75" customHeight="1">
      <c r="A1523" s="2" t="s">
        <v>4861</v>
      </c>
      <c r="B1523" s="6">
        <v>305.652777777781</v>
      </c>
      <c r="C1523" s="5">
        <v>41942.0</v>
      </c>
      <c r="D1523" s="2" t="s">
        <v>13458</v>
      </c>
      <c r="E1523" s="2" t="s">
        <v>13459</v>
      </c>
      <c r="F1523" s="2" t="s">
        <v>13460</v>
      </c>
      <c r="G1523" s="2" t="s">
        <v>9804</v>
      </c>
      <c r="H1523" s="2" t="s">
        <v>4387</v>
      </c>
      <c r="I1523" s="3" t="s">
        <v>3691</v>
      </c>
      <c r="J1523" s="4" t="s">
        <v>4862</v>
      </c>
      <c r="K1523" s="2">
        <v>1.0</v>
      </c>
      <c r="L1523" s="6">
        <v>0.6666666667442769</v>
      </c>
      <c r="M1523" s="6">
        <v>3465.375</v>
      </c>
      <c r="N1523" s="29">
        <v>2.885690581827364E-4</v>
      </c>
      <c r="O1523" s="6">
        <v>3465.375</v>
      </c>
      <c r="P1523" s="29">
        <v>2.885690581827364E-4</v>
      </c>
      <c r="Q1523" s="30">
        <v>0.01716511504805629</v>
      </c>
      <c r="R1523" s="30">
        <v>0.09867093037641361</v>
      </c>
      <c r="S1523" s="2">
        <v>600000.0</v>
      </c>
    </row>
    <row r="1524" ht="15.75" customHeight="1">
      <c r="A1524" s="2" t="s">
        <v>4523</v>
      </c>
      <c r="B1524" s="6">
        <v>361.35416666666424</v>
      </c>
      <c r="C1524" s="5">
        <v>41942.0</v>
      </c>
      <c r="D1524" s="2" t="s">
        <v>13461</v>
      </c>
      <c r="E1524" s="2" t="s">
        <v>13462</v>
      </c>
      <c r="F1524" s="2" t="s">
        <v>13463</v>
      </c>
      <c r="G1524" s="2" t="s">
        <v>9804</v>
      </c>
      <c r="H1524" s="2" t="s">
        <v>3245</v>
      </c>
      <c r="I1524" s="3" t="s">
        <v>13464</v>
      </c>
      <c r="J1524" s="4" t="s">
        <v>4524</v>
      </c>
      <c r="K1524" s="2">
        <v>1.0</v>
      </c>
      <c r="L1524" s="6">
        <v>0.33333333319751546</v>
      </c>
      <c r="M1524" s="6">
        <v>3409.659722222219</v>
      </c>
      <c r="N1524" s="29">
        <v>2.9328439828835997E-4</v>
      </c>
      <c r="O1524" s="6">
        <v>3409.659722222219</v>
      </c>
      <c r="P1524" s="29">
        <v>2.9328439828835997E-4</v>
      </c>
      <c r="Q1524" s="30">
        <v>0.017443139761782467</v>
      </c>
      <c r="R1524" s="30">
        <v>0.10019965880364357</v>
      </c>
      <c r="S1524" s="2" t="e">
        <v>#N/A</v>
      </c>
    </row>
    <row r="1525" ht="15.75" customHeight="1">
      <c r="A1525" s="2" t="s">
        <v>1096</v>
      </c>
      <c r="B1525" s="6">
        <v>145.66666666666424</v>
      </c>
      <c r="C1525" s="5">
        <v>41942.0</v>
      </c>
      <c r="D1525" s="2" t="s">
        <v>13465</v>
      </c>
      <c r="E1525" s="2" t="s">
        <v>13466</v>
      </c>
      <c r="F1525" s="2" t="s">
        <v>13467</v>
      </c>
      <c r="G1525" s="7" t="s">
        <v>9769</v>
      </c>
      <c r="H1525" s="2" t="s">
        <v>4173</v>
      </c>
      <c r="I1525" s="3" t="s">
        <v>13468</v>
      </c>
      <c r="J1525" s="4" t="s">
        <v>6151</v>
      </c>
      <c r="K1525" s="2">
        <v>2.0</v>
      </c>
      <c r="L1525" s="6">
        <v>0.9999999999417923</v>
      </c>
      <c r="M1525" s="6">
        <v>3625.375</v>
      </c>
      <c r="N1525" s="29">
        <v>5.516670689239044E-4</v>
      </c>
      <c r="O1525" s="6">
        <v>1812.6875</v>
      </c>
      <c r="P1525" s="29">
        <v>5.516670689239044E-4</v>
      </c>
      <c r="Q1525" s="30">
        <v>0.032558212779023266</v>
      </c>
      <c r="R1525" s="30">
        <v>0.18012233986563586</v>
      </c>
      <c r="S1525" s="2" t="e">
        <v>#N/A</v>
      </c>
    </row>
    <row r="1526" ht="15.75" customHeight="1">
      <c r="A1526" s="2" t="s">
        <v>1096</v>
      </c>
      <c r="B1526" s="6">
        <v>1076.6666666666642</v>
      </c>
      <c r="C1526" s="5">
        <v>41942.0</v>
      </c>
      <c r="D1526" s="2" t="s">
        <v>13469</v>
      </c>
      <c r="E1526" s="2" t="s">
        <v>13470</v>
      </c>
      <c r="F1526" s="2" t="s">
        <v>1097</v>
      </c>
      <c r="G1526" s="2" t="s">
        <v>9804</v>
      </c>
      <c r="H1526" s="2" t="s">
        <v>4173</v>
      </c>
      <c r="I1526" s="3" t="s">
        <v>13468</v>
      </c>
      <c r="J1526" s="4" t="s">
        <v>6151</v>
      </c>
      <c r="K1526" s="2">
        <v>2.0</v>
      </c>
      <c r="L1526" s="6">
        <v>0.9999999999417923</v>
      </c>
      <c r="M1526" s="6">
        <v>2694.375</v>
      </c>
      <c r="N1526" s="29">
        <v>7.422871723498028E-4</v>
      </c>
      <c r="O1526" s="6">
        <v>1347.1875</v>
      </c>
      <c r="P1526" s="29">
        <v>7.422871723498028E-4</v>
      </c>
      <c r="Q1526" s="30">
        <v>0.04356000915624114</v>
      </c>
      <c r="R1526" s="30">
        <v>0.23449794704989868</v>
      </c>
      <c r="S1526" s="2" t="e">
        <v>#N/A</v>
      </c>
    </row>
    <row r="1527" ht="15.75" customHeight="1">
      <c r="A1527" s="2" t="s">
        <v>4777</v>
      </c>
      <c r="B1527" s="6">
        <v>1378.6666666666642</v>
      </c>
      <c r="C1527" s="5">
        <v>41942.0</v>
      </c>
      <c r="D1527" s="2" t="s">
        <v>11573</v>
      </c>
      <c r="E1527" s="2" t="s">
        <v>13471</v>
      </c>
      <c r="F1527" s="2" t="s">
        <v>13472</v>
      </c>
      <c r="G1527" s="2" t="s">
        <v>9769</v>
      </c>
      <c r="H1527" s="2" t="s">
        <v>4173</v>
      </c>
      <c r="I1527" s="3" t="s">
        <v>13473</v>
      </c>
      <c r="J1527" s="4" t="s">
        <v>4778</v>
      </c>
      <c r="K1527" s="2">
        <v>4.0</v>
      </c>
      <c r="L1527" s="6">
        <v>0.9999999999417923</v>
      </c>
      <c r="M1527" s="6">
        <v>2392.375</v>
      </c>
      <c r="N1527" s="29">
        <v>0.001671978682271801</v>
      </c>
      <c r="O1527" s="6">
        <v>598.09375</v>
      </c>
      <c r="P1527" s="29">
        <v>0.001671978682271801</v>
      </c>
      <c r="Q1527" s="30">
        <v>0.09545092663993993</v>
      </c>
      <c r="R1527" s="30">
        <v>0.4522368675972842</v>
      </c>
      <c r="S1527" s="2" t="e">
        <v>#N/A</v>
      </c>
    </row>
    <row r="1528" ht="15.75" customHeight="1">
      <c r="A1528" s="2" t="s">
        <v>4777</v>
      </c>
      <c r="B1528" s="6">
        <v>1250.625</v>
      </c>
      <c r="C1528" s="5">
        <v>41942.0</v>
      </c>
      <c r="D1528" s="2" t="s">
        <v>13474</v>
      </c>
      <c r="E1528" s="2" t="s">
        <v>13475</v>
      </c>
      <c r="F1528" s="2" t="s">
        <v>13476</v>
      </c>
      <c r="G1528" s="2" t="s">
        <v>9769</v>
      </c>
      <c r="H1528" s="2" t="s">
        <v>4173</v>
      </c>
      <c r="I1528" s="3" t="s">
        <v>13473</v>
      </c>
      <c r="J1528" s="4" t="s">
        <v>4778</v>
      </c>
      <c r="K1528" s="2">
        <v>4.0</v>
      </c>
      <c r="L1528" s="6">
        <v>0.9999999999417923</v>
      </c>
      <c r="M1528" s="6">
        <v>2520.4166666666642</v>
      </c>
      <c r="N1528" s="29">
        <v>0.0015870391800297586</v>
      </c>
      <c r="O1528" s="6">
        <v>630.1041666666661</v>
      </c>
      <c r="P1528" s="29">
        <v>0.0015870391800297586</v>
      </c>
      <c r="Q1528" s="30">
        <v>0.09082924285489169</v>
      </c>
      <c r="R1528" s="30">
        <v>0.4352285284613763</v>
      </c>
      <c r="S1528" s="2" t="e">
        <v>#N/A</v>
      </c>
    </row>
    <row r="1529" ht="15.75" customHeight="1">
      <c r="A1529" s="2" t="s">
        <v>4777</v>
      </c>
      <c r="B1529" s="6">
        <v>1250.5416666666642</v>
      </c>
      <c r="C1529" s="5">
        <v>41942.0</v>
      </c>
      <c r="D1529" s="2" t="s">
        <v>13477</v>
      </c>
      <c r="E1529" s="2" t="s">
        <v>13478</v>
      </c>
      <c r="F1529" s="2" t="s">
        <v>13479</v>
      </c>
      <c r="G1529" s="2" t="s">
        <v>9769</v>
      </c>
      <c r="H1529" s="2" t="s">
        <v>4173</v>
      </c>
      <c r="I1529" s="3" t="s">
        <v>13473</v>
      </c>
      <c r="J1529" s="4" t="s">
        <v>4778</v>
      </c>
      <c r="K1529" s="2">
        <v>4.0</v>
      </c>
      <c r="L1529" s="6">
        <v>0.9999999999417923</v>
      </c>
      <c r="M1529" s="6">
        <v>2520.5</v>
      </c>
      <c r="N1529" s="29">
        <v>0.0015869867089863122</v>
      </c>
      <c r="O1529" s="6">
        <v>630.125</v>
      </c>
      <c r="P1529" s="29">
        <v>0.0015869867089863122</v>
      </c>
      <c r="Q1529" s="30">
        <v>0.09082638054208814</v>
      </c>
      <c r="R1529" s="30">
        <v>0.43521786006718455</v>
      </c>
      <c r="S1529" s="2" t="e">
        <v>#N/A</v>
      </c>
    </row>
    <row r="1530" ht="15.75" customHeight="1">
      <c r="A1530" s="2" t="s">
        <v>4777</v>
      </c>
      <c r="B1530" s="6">
        <v>574.3333333333358</v>
      </c>
      <c r="C1530" s="5">
        <v>41942.0</v>
      </c>
      <c r="D1530" s="2" t="s">
        <v>13480</v>
      </c>
      <c r="E1530" s="2" t="s">
        <v>13238</v>
      </c>
      <c r="F1530" s="2" t="s">
        <v>13481</v>
      </c>
      <c r="G1530" s="2" t="s">
        <v>9804</v>
      </c>
      <c r="H1530" s="2" t="s">
        <v>4173</v>
      </c>
      <c r="I1530" s="3" t="s">
        <v>13473</v>
      </c>
      <c r="J1530" s="4" t="s">
        <v>4778</v>
      </c>
      <c r="K1530" s="2">
        <v>4.0</v>
      </c>
      <c r="L1530" s="6">
        <v>1.5</v>
      </c>
      <c r="M1530" s="6">
        <v>3196.7291666666642</v>
      </c>
      <c r="N1530" s="29">
        <v>0.0012512789765580714</v>
      </c>
      <c r="O1530" s="6">
        <v>799.1822916666661</v>
      </c>
      <c r="P1530" s="29">
        <v>0.0012512789765580714</v>
      </c>
      <c r="Q1530" s="30">
        <v>0.07232770467011862</v>
      </c>
      <c r="R1530" s="30">
        <v>0.36266536492602885</v>
      </c>
      <c r="S1530" s="2" t="e">
        <v>#N/A</v>
      </c>
    </row>
    <row r="1531" ht="15.75" customHeight="1">
      <c r="A1531" s="2" t="s">
        <v>1103</v>
      </c>
      <c r="B1531" s="6">
        <v>727.7083333333358</v>
      </c>
      <c r="C1531" s="5">
        <v>41942.0</v>
      </c>
      <c r="D1531" s="2" t="s">
        <v>13482</v>
      </c>
      <c r="E1531" s="2" t="s">
        <v>13483</v>
      </c>
      <c r="F1531" s="2" t="s">
        <v>13484</v>
      </c>
      <c r="G1531" s="2" t="s">
        <v>9769</v>
      </c>
      <c r="H1531" s="2" t="s">
        <v>4173</v>
      </c>
      <c r="I1531" s="3" t="s">
        <v>13485</v>
      </c>
      <c r="J1531" s="4" t="s">
        <v>4515</v>
      </c>
      <c r="K1531" s="2">
        <v>4.0</v>
      </c>
      <c r="L1531" s="6">
        <v>1.5</v>
      </c>
      <c r="M1531" s="6">
        <v>3043.3541666666642</v>
      </c>
      <c r="N1531" s="29">
        <v>0.0013143393049061833</v>
      </c>
      <c r="O1531" s="6">
        <v>760.8385416666661</v>
      </c>
      <c r="P1531" s="29">
        <v>0.0013143393049061833</v>
      </c>
      <c r="Q1531" s="30">
        <v>0.07583103203407537</v>
      </c>
      <c r="R1531" s="30">
        <v>0.37697096102631644</v>
      </c>
      <c r="S1531" s="2" t="e">
        <v>#N/A</v>
      </c>
    </row>
    <row r="1532" ht="15.75" customHeight="1">
      <c r="A1532" s="2" t="s">
        <v>1103</v>
      </c>
      <c r="B1532" s="6">
        <v>1658.6041666666642</v>
      </c>
      <c r="C1532" s="5">
        <v>41942.0</v>
      </c>
      <c r="D1532" s="2" t="s">
        <v>13486</v>
      </c>
      <c r="E1532" s="2" t="s">
        <v>13487</v>
      </c>
      <c r="F1532" s="2" t="s">
        <v>13488</v>
      </c>
      <c r="G1532" s="2" t="s">
        <v>9769</v>
      </c>
      <c r="H1532" s="2" t="s">
        <v>4173</v>
      </c>
      <c r="I1532" s="3" t="s">
        <v>13485</v>
      </c>
      <c r="J1532" s="4" t="s">
        <v>4515</v>
      </c>
      <c r="K1532" s="2">
        <v>4.0</v>
      </c>
      <c r="L1532" s="6">
        <v>1.5</v>
      </c>
      <c r="M1532" s="6">
        <v>2112.4583333333358</v>
      </c>
      <c r="N1532" s="29">
        <v>0.0018935284719619695</v>
      </c>
      <c r="O1532" s="6">
        <v>528.1145833333339</v>
      </c>
      <c r="P1532" s="29">
        <v>0.0018935284719619695</v>
      </c>
      <c r="Q1532" s="30">
        <v>0.10739552050310797</v>
      </c>
      <c r="R1532" s="30">
        <v>0.49422847834820005</v>
      </c>
      <c r="S1532" s="2" t="e">
        <v>#N/A</v>
      </c>
    </row>
    <row r="1533" ht="15.75" customHeight="1">
      <c r="A1533" s="2" t="s">
        <v>1103</v>
      </c>
      <c r="B1533" s="6">
        <v>727.7083333333358</v>
      </c>
      <c r="C1533" s="5">
        <v>41942.0</v>
      </c>
      <c r="D1533" s="2" t="s">
        <v>10820</v>
      </c>
      <c r="E1533" s="2" t="s">
        <v>13483</v>
      </c>
      <c r="F1533" s="2" t="s">
        <v>1106</v>
      </c>
      <c r="G1533" s="7" t="s">
        <v>9769</v>
      </c>
      <c r="H1533" s="2" t="s">
        <v>4173</v>
      </c>
      <c r="I1533" s="3" t="s">
        <v>13485</v>
      </c>
      <c r="J1533" s="4" t="s">
        <v>4515</v>
      </c>
      <c r="K1533" s="2">
        <v>4.0</v>
      </c>
      <c r="L1533" s="6">
        <v>2.0000000000582077</v>
      </c>
      <c r="M1533" s="6">
        <v>3043.375</v>
      </c>
      <c r="N1533" s="29">
        <v>0.0013143303076354376</v>
      </c>
      <c r="O1533" s="6">
        <v>760.84375</v>
      </c>
      <c r="P1533" s="29">
        <v>0.0013143303076354376</v>
      </c>
      <c r="Q1533" s="30">
        <v>0.07583053313403554</v>
      </c>
      <c r="R1533" s="30">
        <v>0.3769689430211077</v>
      </c>
      <c r="S1533" s="2" t="e">
        <v>#N/A</v>
      </c>
    </row>
    <row r="1534" ht="15.75" customHeight="1">
      <c r="A1534" s="2" t="s">
        <v>1103</v>
      </c>
      <c r="B1534" s="6">
        <v>727.7083333333358</v>
      </c>
      <c r="C1534" s="5">
        <v>41942.0</v>
      </c>
      <c r="D1534" s="2" t="s">
        <v>10820</v>
      </c>
      <c r="E1534" s="2" t="s">
        <v>13483</v>
      </c>
      <c r="F1534" s="2" t="s">
        <v>13489</v>
      </c>
      <c r="G1534" s="2" t="s">
        <v>9769</v>
      </c>
      <c r="H1534" s="2" t="s">
        <v>4173</v>
      </c>
      <c r="I1534" s="3" t="s">
        <v>13485</v>
      </c>
      <c r="J1534" s="4" t="s">
        <v>4515</v>
      </c>
      <c r="K1534" s="2">
        <v>4.0</v>
      </c>
      <c r="L1534" s="6">
        <v>2.0000000000582077</v>
      </c>
      <c r="M1534" s="6">
        <v>3043.375</v>
      </c>
      <c r="N1534" s="29">
        <v>0.0013143303076354376</v>
      </c>
      <c r="O1534" s="6">
        <v>760.84375</v>
      </c>
      <c r="P1534" s="29">
        <v>0.0013143303076354376</v>
      </c>
      <c r="Q1534" s="30">
        <v>0.07583053313403554</v>
      </c>
      <c r="R1534" s="30">
        <v>0.3769689430211077</v>
      </c>
      <c r="S1534" s="2" t="e">
        <v>#N/A</v>
      </c>
    </row>
    <row r="1535" ht="15.75" customHeight="1">
      <c r="A1535" s="2" t="s">
        <v>1111</v>
      </c>
      <c r="B1535" s="6">
        <v>1526.4583333333358</v>
      </c>
      <c r="C1535" s="5">
        <v>41942.0</v>
      </c>
      <c r="D1535" s="2" t="s">
        <v>13490</v>
      </c>
      <c r="E1535" s="2" t="s">
        <v>13491</v>
      </c>
      <c r="F1535" s="2" t="s">
        <v>10278</v>
      </c>
      <c r="G1535" s="2" t="s">
        <v>9769</v>
      </c>
      <c r="H1535" s="2" t="s">
        <v>3968</v>
      </c>
      <c r="I1535" s="3" t="s">
        <v>13492</v>
      </c>
      <c r="J1535" s="4" t="s">
        <v>4431</v>
      </c>
      <c r="K1535" s="2">
        <v>2.0</v>
      </c>
      <c r="L1535" s="6">
        <v>1.0000000001164153</v>
      </c>
      <c r="M1535" s="6">
        <v>2244.5833333333358</v>
      </c>
      <c r="N1535" s="29">
        <v>8.910339706701308E-4</v>
      </c>
      <c r="O1535" s="6">
        <v>1122.2916666666679</v>
      </c>
      <c r="P1535" s="29">
        <v>8.910339706701308E-4</v>
      </c>
      <c r="Q1535" s="30">
        <v>0.05205807413553887</v>
      </c>
      <c r="R1535" s="30">
        <v>0.27441150013194826</v>
      </c>
      <c r="S1535" s="2" t="e">
        <v>#N/A</v>
      </c>
    </row>
    <row r="1536" ht="15.75" customHeight="1">
      <c r="A1536" s="2" t="s">
        <v>1111</v>
      </c>
      <c r="B1536" s="6">
        <v>1347.6180555555547</v>
      </c>
      <c r="C1536" s="5">
        <v>41942.0</v>
      </c>
      <c r="D1536" s="2" t="s">
        <v>13493</v>
      </c>
      <c r="E1536" s="2" t="s">
        <v>13494</v>
      </c>
      <c r="F1536" s="2" t="s">
        <v>13495</v>
      </c>
      <c r="G1536" s="2" t="s">
        <v>9769</v>
      </c>
      <c r="H1536" s="2" t="s">
        <v>3968</v>
      </c>
      <c r="I1536" s="32" t="s">
        <v>13492</v>
      </c>
      <c r="J1536" s="4" t="s">
        <v>4431</v>
      </c>
      <c r="K1536" s="2">
        <v>2.0</v>
      </c>
      <c r="L1536" s="6">
        <v>0.7999999999883585</v>
      </c>
      <c r="M1536" s="6">
        <v>2423.415277777778</v>
      </c>
      <c r="N1536" s="29">
        <v>8.252815843572459E-4</v>
      </c>
      <c r="O1536" s="6">
        <v>1211.707638888889</v>
      </c>
      <c r="P1536" s="29">
        <v>8.252815843572459E-4</v>
      </c>
      <c r="Q1536" s="30">
        <v>0.048310920844824246</v>
      </c>
      <c r="R1536" s="30">
        <v>0.25703130646587247</v>
      </c>
      <c r="S1536" s="2" t="e">
        <v>#N/A</v>
      </c>
    </row>
    <row r="1537" ht="15.75" customHeight="1">
      <c r="A1537" s="2" t="s">
        <v>1113</v>
      </c>
      <c r="B1537" s="6">
        <v>347.75</v>
      </c>
      <c r="C1537" s="5">
        <v>41578.0</v>
      </c>
      <c r="D1537" s="2" t="s">
        <v>13496</v>
      </c>
      <c r="E1537" s="2" t="s">
        <v>12371</v>
      </c>
      <c r="F1537" s="2" t="s">
        <v>13497</v>
      </c>
      <c r="G1537" s="2" t="s">
        <v>9804</v>
      </c>
      <c r="H1537" s="2" t="s">
        <v>4673</v>
      </c>
      <c r="I1537" s="3" t="s">
        <v>549</v>
      </c>
      <c r="J1537" s="4" t="s">
        <v>4674</v>
      </c>
      <c r="K1537" s="2">
        <v>1.0</v>
      </c>
      <c r="L1537" s="6">
        <v>2.0000000000582077</v>
      </c>
      <c r="M1537" s="6">
        <v>3787.3333333333358</v>
      </c>
      <c r="N1537" s="29">
        <v>2.6403802147509223E-4</v>
      </c>
      <c r="O1537" s="6">
        <v>3787.3333333333358</v>
      </c>
      <c r="P1537" s="29">
        <v>2.6403802147509223E-4</v>
      </c>
      <c r="Q1537" s="30">
        <v>0.015717452411027732</v>
      </c>
      <c r="R1537" s="30">
        <v>0.09067588639073088</v>
      </c>
      <c r="S1537" s="2" t="e">
        <v>#N/A</v>
      </c>
    </row>
    <row r="1538" ht="15.75" customHeight="1">
      <c r="A1538" s="2" t="s">
        <v>1116</v>
      </c>
      <c r="B1538" s="6">
        <v>1566.5694444444453</v>
      </c>
      <c r="C1538" s="5">
        <v>41942.0</v>
      </c>
      <c r="D1538" s="2" t="s">
        <v>13498</v>
      </c>
      <c r="E1538" s="2" t="s">
        <v>13499</v>
      </c>
      <c r="F1538" s="2" t="s">
        <v>9999</v>
      </c>
      <c r="G1538" s="2" t="s">
        <v>9769</v>
      </c>
      <c r="H1538" s="2" t="s">
        <v>3555</v>
      </c>
      <c r="I1538" s="3" t="s">
        <v>13500</v>
      </c>
      <c r="J1538" s="4" t="s">
        <v>5286</v>
      </c>
      <c r="K1538" s="2">
        <v>3.0</v>
      </c>
      <c r="L1538" s="6">
        <v>0.6666666667442769</v>
      </c>
      <c r="M1538" s="6">
        <v>2204.4583333333358</v>
      </c>
      <c r="N1538" s="29">
        <v>0.0013608785226907577</v>
      </c>
      <c r="O1538" s="6">
        <v>734.8194444444453</v>
      </c>
      <c r="P1538" s="29">
        <v>0.0013608785226907577</v>
      </c>
      <c r="Q1538" s="30">
        <v>0.07840803845591682</v>
      </c>
      <c r="R1538" s="30">
        <v>0.38732230733805173</v>
      </c>
      <c r="S1538" s="2" t="e">
        <v>#N/A</v>
      </c>
    </row>
    <row r="1539" ht="15.75" customHeight="1">
      <c r="A1539" s="2" t="s">
        <v>1116</v>
      </c>
      <c r="B1539" s="6">
        <v>1374.3541666666642</v>
      </c>
      <c r="C1539" s="5">
        <v>41942.0</v>
      </c>
      <c r="D1539" s="2" t="s">
        <v>13501</v>
      </c>
      <c r="E1539" s="2" t="s">
        <v>13502</v>
      </c>
      <c r="F1539" s="2" t="s">
        <v>10107</v>
      </c>
      <c r="G1539" s="2" t="s">
        <v>9769</v>
      </c>
      <c r="H1539" s="2" t="s">
        <v>3555</v>
      </c>
      <c r="I1539" s="3" t="s">
        <v>13500</v>
      </c>
      <c r="J1539" s="4" t="s">
        <v>5286</v>
      </c>
      <c r="K1539" s="2">
        <v>3.0</v>
      </c>
      <c r="L1539" s="6">
        <v>0.9166666666860692</v>
      </c>
      <c r="M1539" s="6">
        <v>2396.684027777781</v>
      </c>
      <c r="N1539" s="29">
        <v>0.0012517294583807182</v>
      </c>
      <c r="O1539" s="6">
        <v>798.894675925927</v>
      </c>
      <c r="P1539" s="29">
        <v>0.0012517294583807182</v>
      </c>
      <c r="Q1539" s="30">
        <v>0.07235277830164588</v>
      </c>
      <c r="R1539" s="30">
        <v>0.362768715305954</v>
      </c>
      <c r="S1539" s="2" t="e">
        <v>#N/A</v>
      </c>
    </row>
    <row r="1540" ht="15.75" customHeight="1">
      <c r="A1540" s="2" t="s">
        <v>1116</v>
      </c>
      <c r="B1540" s="6">
        <v>1137.7083333333358</v>
      </c>
      <c r="C1540" s="5">
        <v>41942.0</v>
      </c>
      <c r="D1540" s="2" t="s">
        <v>13503</v>
      </c>
      <c r="E1540" s="2" t="s">
        <v>13504</v>
      </c>
      <c r="F1540" s="2" t="s">
        <v>10651</v>
      </c>
      <c r="G1540" s="2" t="s">
        <v>9804</v>
      </c>
      <c r="H1540" s="2" t="s">
        <v>3555</v>
      </c>
      <c r="I1540" s="3" t="s">
        <v>13500</v>
      </c>
      <c r="J1540" s="4" t="s">
        <v>5286</v>
      </c>
      <c r="K1540" s="2">
        <v>3.0</v>
      </c>
      <c r="L1540" s="6">
        <v>1.0000000001164153</v>
      </c>
      <c r="M1540" s="6">
        <v>2633.3333333333358</v>
      </c>
      <c r="N1540" s="29">
        <v>0.0011392405063291129</v>
      </c>
      <c r="O1540" s="6">
        <v>877.7777777777786</v>
      </c>
      <c r="P1540" s="29">
        <v>0.0011392405063291129</v>
      </c>
      <c r="Q1540" s="30">
        <v>0.066070598042833</v>
      </c>
      <c r="R1540" s="30">
        <v>0.33643375090782324</v>
      </c>
      <c r="S1540" s="2" t="e">
        <v>#N/A</v>
      </c>
    </row>
    <row r="1541" ht="15.75" customHeight="1">
      <c r="A1541" s="2" t="s">
        <v>1121</v>
      </c>
      <c r="B1541" s="6">
        <v>1588.75</v>
      </c>
      <c r="C1541" s="5">
        <v>41942.0</v>
      </c>
      <c r="D1541" s="2" t="s">
        <v>11682</v>
      </c>
      <c r="E1541" s="2" t="s">
        <v>11683</v>
      </c>
      <c r="F1541" s="2" t="s">
        <v>9940</v>
      </c>
      <c r="G1541" s="2" t="s">
        <v>9769</v>
      </c>
      <c r="H1541" s="2" t="s">
        <v>3490</v>
      </c>
      <c r="I1541" s="3" t="s">
        <v>13505</v>
      </c>
      <c r="J1541" s="4" t="s">
        <v>3491</v>
      </c>
      <c r="K1541" s="2">
        <v>3.0</v>
      </c>
      <c r="L1541" s="6">
        <v>0.9999999999417923</v>
      </c>
      <c r="M1541" s="6">
        <v>2182.2916666666642</v>
      </c>
      <c r="N1541" s="29">
        <v>0.001374701670644393</v>
      </c>
      <c r="O1541" s="6">
        <v>727.4305555555547</v>
      </c>
      <c r="P1541" s="29">
        <v>0.001374701670644393</v>
      </c>
      <c r="Q1541" s="30">
        <v>0.07917207969070639</v>
      </c>
      <c r="R1541" s="30">
        <v>0.39036362214548215</v>
      </c>
      <c r="S1541" s="2" t="e">
        <v>#N/A</v>
      </c>
    </row>
    <row r="1542" ht="15.75" customHeight="1">
      <c r="A1542" s="2" t="s">
        <v>1121</v>
      </c>
      <c r="B1542" s="6">
        <v>1398.375</v>
      </c>
      <c r="C1542" s="5">
        <v>41942.0</v>
      </c>
      <c r="D1542" s="2" t="s">
        <v>13506</v>
      </c>
      <c r="E1542" s="2" t="s">
        <v>13507</v>
      </c>
      <c r="F1542" s="2" t="s">
        <v>10116</v>
      </c>
      <c r="G1542" s="2" t="s">
        <v>9769</v>
      </c>
      <c r="H1542" s="2" t="s">
        <v>3490</v>
      </c>
      <c r="I1542" s="3" t="s">
        <v>13505</v>
      </c>
      <c r="J1542" s="4" t="s">
        <v>3491</v>
      </c>
      <c r="K1542" s="2">
        <v>3.0</v>
      </c>
      <c r="L1542" s="6">
        <v>0.6666666667442769</v>
      </c>
      <c r="M1542" s="6">
        <v>2372.652777777781</v>
      </c>
      <c r="N1542" s="29">
        <v>0.0012644075138587242</v>
      </c>
      <c r="O1542" s="6">
        <v>790.8842592592604</v>
      </c>
      <c r="P1542" s="29">
        <v>0.0012644075138587242</v>
      </c>
      <c r="Q1542" s="30">
        <v>0.07305815575963881</v>
      </c>
      <c r="R1542" s="30">
        <v>0.36567047559539356</v>
      </c>
      <c r="S1542" s="2" t="e">
        <v>#N/A</v>
      </c>
    </row>
    <row r="1543" ht="15.75" customHeight="1">
      <c r="A1543" s="2" t="s">
        <v>1121</v>
      </c>
      <c r="B1543" s="6">
        <v>1139.5763888888905</v>
      </c>
      <c r="C1543" s="5">
        <v>41942.0</v>
      </c>
      <c r="D1543" s="2" t="s">
        <v>13508</v>
      </c>
      <c r="E1543" s="2" t="s">
        <v>13509</v>
      </c>
      <c r="F1543" s="2" t="s">
        <v>10651</v>
      </c>
      <c r="G1543" s="2" t="s">
        <v>9804</v>
      </c>
      <c r="H1543" s="2" t="s">
        <v>3490</v>
      </c>
      <c r="I1543" s="3" t="s">
        <v>13505</v>
      </c>
      <c r="J1543" s="4" t="s">
        <v>3491</v>
      </c>
      <c r="K1543" s="2">
        <v>3.0</v>
      </c>
      <c r="L1543" s="6">
        <v>1.0000000001164153</v>
      </c>
      <c r="M1543" s="6">
        <v>2631.465277777781</v>
      </c>
      <c r="N1543" s="29">
        <v>0.0011400492437937237</v>
      </c>
      <c r="O1543" s="6">
        <v>877.1550925925936</v>
      </c>
      <c r="P1543" s="29">
        <v>0.0011400492437937237</v>
      </c>
      <c r="Q1543" s="30">
        <v>0.06611591516513438</v>
      </c>
      <c r="R1543" s="30">
        <v>0.3366269171056465</v>
      </c>
      <c r="S1543" s="2" t="e">
        <v>#N/A</v>
      </c>
    </row>
    <row r="1544" ht="15.75" customHeight="1">
      <c r="A1544" s="2" t="s">
        <v>1125</v>
      </c>
      <c r="B1544" s="6">
        <v>1524.4861111111095</v>
      </c>
      <c r="C1544" s="5">
        <v>41942.0</v>
      </c>
      <c r="D1544" s="2" t="s">
        <v>13510</v>
      </c>
      <c r="E1544" s="2" t="s">
        <v>13511</v>
      </c>
      <c r="F1544" s="2" t="s">
        <v>13512</v>
      </c>
      <c r="G1544" s="2" t="s">
        <v>9769</v>
      </c>
      <c r="H1544" s="2" t="s">
        <v>4329</v>
      </c>
      <c r="I1544" s="3" t="s">
        <v>13513</v>
      </c>
      <c r="J1544" s="4" t="s">
        <v>4330</v>
      </c>
      <c r="K1544" s="2">
        <v>3.0</v>
      </c>
      <c r="L1544" s="6">
        <v>0.8333333332557231</v>
      </c>
      <c r="M1544" s="6">
        <v>2246.5486111111095</v>
      </c>
      <c r="N1544" s="29">
        <v>0.0013353817429822916</v>
      </c>
      <c r="O1544" s="6">
        <v>748.8495370370365</v>
      </c>
      <c r="P1544" s="29">
        <v>0.0013353817429822916</v>
      </c>
      <c r="Q1544" s="30">
        <v>0.07699710186742947</v>
      </c>
      <c r="R1544" s="30">
        <v>0.3816727478615678</v>
      </c>
      <c r="S1544" s="2" t="e">
        <v>#N/A</v>
      </c>
    </row>
    <row r="1545" ht="15.75" customHeight="1">
      <c r="A1545" s="2" t="s">
        <v>1125</v>
      </c>
      <c r="B1545" s="6">
        <v>1371.6493055555547</v>
      </c>
      <c r="C1545" s="5">
        <v>41942.0</v>
      </c>
      <c r="D1545" s="2" t="s">
        <v>12289</v>
      </c>
      <c r="E1545" s="2" t="s">
        <v>12290</v>
      </c>
      <c r="F1545" s="2" t="s">
        <v>10116</v>
      </c>
      <c r="G1545" s="2" t="s">
        <v>9769</v>
      </c>
      <c r="H1545" s="2" t="s">
        <v>4329</v>
      </c>
      <c r="I1545" s="3" t="s">
        <v>13513</v>
      </c>
      <c r="J1545" s="4" t="s">
        <v>4330</v>
      </c>
      <c r="K1545" s="2">
        <v>3.0</v>
      </c>
      <c r="L1545" s="6">
        <v>0.75</v>
      </c>
      <c r="M1545" s="6">
        <v>2399.3819444444453</v>
      </c>
      <c r="N1545" s="29">
        <v>0.001250321986854253</v>
      </c>
      <c r="O1545" s="6">
        <v>799.7939814814818</v>
      </c>
      <c r="P1545" s="29">
        <v>0.001250321986854253</v>
      </c>
      <c r="Q1545" s="30">
        <v>0.07227443677071943</v>
      </c>
      <c r="R1545" s="30">
        <v>0.36244575493247555</v>
      </c>
      <c r="S1545" s="2" t="e">
        <v>#N/A</v>
      </c>
    </row>
    <row r="1546" ht="15.75" customHeight="1">
      <c r="A1546" s="2" t="s">
        <v>1125</v>
      </c>
      <c r="B1546" s="6">
        <v>1139.5833333333358</v>
      </c>
      <c r="C1546" s="5">
        <v>41942.0</v>
      </c>
      <c r="D1546" s="2" t="s">
        <v>10694</v>
      </c>
      <c r="E1546" s="2" t="s">
        <v>10691</v>
      </c>
      <c r="F1546" s="2" t="s">
        <v>10651</v>
      </c>
      <c r="G1546" s="2" t="s">
        <v>9804</v>
      </c>
      <c r="H1546" s="2" t="s">
        <v>4329</v>
      </c>
      <c r="I1546" s="3" t="s">
        <v>13513</v>
      </c>
      <c r="J1546" s="4" t="s">
        <v>4330</v>
      </c>
      <c r="K1546" s="2">
        <v>3.0</v>
      </c>
      <c r="L1546" s="6">
        <v>1.0000000001164153</v>
      </c>
      <c r="M1546" s="6">
        <v>2631.4583333333358</v>
      </c>
      <c r="N1546" s="29">
        <v>0.0011400522523949005</v>
      </c>
      <c r="O1546" s="6">
        <v>877.1527777777786</v>
      </c>
      <c r="P1546" s="29">
        <v>0.0011400522523949002</v>
      </c>
      <c r="Q1546" s="30">
        <v>0.06611608374620448</v>
      </c>
      <c r="R1546" s="30">
        <v>0.33662763560227094</v>
      </c>
      <c r="S1546" s="2" t="e">
        <v>#N/A</v>
      </c>
    </row>
    <row r="1547" ht="15.75" customHeight="1">
      <c r="A1547" s="2" t="s">
        <v>3191</v>
      </c>
      <c r="B1547" s="6">
        <v>378.66666666666424</v>
      </c>
      <c r="C1547" s="5">
        <v>41942.0</v>
      </c>
      <c r="D1547" s="2" t="s">
        <v>13514</v>
      </c>
      <c r="E1547" s="2" t="s">
        <v>13515</v>
      </c>
      <c r="F1547" s="2" t="s">
        <v>13516</v>
      </c>
      <c r="G1547" s="2" t="s">
        <v>9804</v>
      </c>
      <c r="H1547" s="2" t="s">
        <v>4067</v>
      </c>
      <c r="I1547" s="3" t="s">
        <v>13517</v>
      </c>
      <c r="J1547" s="4" t="s">
        <v>6381</v>
      </c>
      <c r="K1547" s="2">
        <v>1.0</v>
      </c>
      <c r="L1547" s="6">
        <v>3.0</v>
      </c>
      <c r="M1547" s="6">
        <v>3392.4583333333358</v>
      </c>
      <c r="N1547" s="29">
        <v>2.9477149068399245E-4</v>
      </c>
      <c r="O1547" s="6">
        <v>3392.4583333333358</v>
      </c>
      <c r="P1547" s="29">
        <v>2.9477149068399245E-4</v>
      </c>
      <c r="Q1547" s="30">
        <v>0.017530805020842255</v>
      </c>
      <c r="R1547" s="30">
        <v>0.10068124093205288</v>
      </c>
      <c r="S1547" s="2" t="e">
        <v>#N/A</v>
      </c>
    </row>
    <row r="1548" ht="15.75" customHeight="1">
      <c r="A1548" s="2" t="s">
        <v>5714</v>
      </c>
      <c r="B1548" s="6">
        <v>1825.6805555555547</v>
      </c>
      <c r="C1548" s="5">
        <v>41578.0</v>
      </c>
      <c r="D1548" s="2" t="s">
        <v>11348</v>
      </c>
      <c r="E1548" s="2" t="s">
        <v>13518</v>
      </c>
      <c r="F1548" s="2" t="s">
        <v>13519</v>
      </c>
      <c r="G1548" s="2" t="s">
        <v>9769</v>
      </c>
      <c r="H1548" s="2" t="s">
        <v>5715</v>
      </c>
      <c r="I1548" s="3" t="s">
        <v>549</v>
      </c>
      <c r="J1548" s="4" t="s">
        <v>5716</v>
      </c>
      <c r="K1548" s="2">
        <v>2.0</v>
      </c>
      <c r="L1548" s="6">
        <v>0.33333333337213844</v>
      </c>
      <c r="M1548" s="6">
        <v>2309.3333333333358</v>
      </c>
      <c r="N1548" s="29">
        <v>8.660508083140868E-4</v>
      </c>
      <c r="O1548" s="6">
        <v>1154.6666666666679</v>
      </c>
      <c r="P1548" s="29">
        <v>8.660508083140868E-4</v>
      </c>
      <c r="Q1548" s="30">
        <v>0.05063605338226984</v>
      </c>
      <c r="R1548" s="30">
        <v>0.26785616688241065</v>
      </c>
      <c r="S1548" s="2" t="e">
        <v>#N/A</v>
      </c>
    </row>
    <row r="1549" ht="15.75" customHeight="1">
      <c r="A1549" s="2" t="s">
        <v>5714</v>
      </c>
      <c r="B1549" s="6">
        <v>1827.7083333333358</v>
      </c>
      <c r="C1549" s="5">
        <v>41578.0</v>
      </c>
      <c r="D1549" s="2" t="s">
        <v>13520</v>
      </c>
      <c r="E1549" s="2" t="s">
        <v>13521</v>
      </c>
      <c r="F1549" s="2" t="s">
        <v>13522</v>
      </c>
      <c r="G1549" s="2" t="s">
        <v>9769</v>
      </c>
      <c r="H1549" s="2" t="s">
        <v>5715</v>
      </c>
      <c r="I1549" s="3" t="s">
        <v>549</v>
      </c>
      <c r="J1549" s="4" t="s">
        <v>5716</v>
      </c>
      <c r="K1549" s="2">
        <v>2.0</v>
      </c>
      <c r="L1549" s="6">
        <v>0.5000000000582077</v>
      </c>
      <c r="M1549" s="6">
        <v>2307.3125</v>
      </c>
      <c r="N1549" s="29">
        <v>8.668093290354037E-4</v>
      </c>
      <c r="O1549" s="6">
        <v>1153.65625</v>
      </c>
      <c r="P1549" s="29">
        <v>8.668093290354037E-4</v>
      </c>
      <c r="Q1549" s="30">
        <v>0.0506792591326235</v>
      </c>
      <c r="R1549" s="30">
        <v>0.26805606424506145</v>
      </c>
      <c r="S1549" s="2" t="e">
        <v>#N/A</v>
      </c>
    </row>
    <row r="1550" ht="15.75" customHeight="1">
      <c r="A1550" s="2" t="s">
        <v>1132</v>
      </c>
      <c r="B1550" s="6">
        <v>875.301388888889</v>
      </c>
      <c r="C1550" s="5">
        <v>41942.0</v>
      </c>
      <c r="D1550" s="2" t="s">
        <v>13523</v>
      </c>
      <c r="E1550" s="2" t="s">
        <v>13524</v>
      </c>
      <c r="F1550" s="2" t="s">
        <v>13525</v>
      </c>
      <c r="G1550" s="2" t="s">
        <v>9769</v>
      </c>
      <c r="H1550" s="2" t="s">
        <v>3457</v>
      </c>
      <c r="I1550" s="3" t="s">
        <v>13526</v>
      </c>
      <c r="J1550" s="4" t="s">
        <v>4433</v>
      </c>
      <c r="K1550" s="2">
        <v>8.0</v>
      </c>
      <c r="L1550" s="6">
        <v>0.4000000000814907</v>
      </c>
      <c r="M1550" s="6">
        <v>2895.715277777781</v>
      </c>
      <c r="N1550" s="29">
        <v>0.002762702556219315</v>
      </c>
      <c r="O1550" s="6">
        <v>361.9644097222226</v>
      </c>
      <c r="P1550" s="29">
        <v>0.002762702556219315</v>
      </c>
      <c r="Q1550" s="30">
        <v>0.15275227475998643</v>
      </c>
      <c r="R1550" s="30">
        <v>0.6301186203325451</v>
      </c>
      <c r="S1550" s="2" t="e">
        <v>#N/A</v>
      </c>
    </row>
    <row r="1551" ht="15.75" customHeight="1">
      <c r="A1551" s="2" t="s">
        <v>1132</v>
      </c>
      <c r="B1551" s="6">
        <v>1904.5833333333358</v>
      </c>
      <c r="C1551" s="5">
        <v>41942.0</v>
      </c>
      <c r="D1551" s="2" t="s">
        <v>12545</v>
      </c>
      <c r="E1551" s="2" t="s">
        <v>13527</v>
      </c>
      <c r="F1551" s="2" t="s">
        <v>13528</v>
      </c>
      <c r="G1551" s="2" t="s">
        <v>9769</v>
      </c>
      <c r="H1551" s="2" t="s">
        <v>3457</v>
      </c>
      <c r="I1551" s="3" t="s">
        <v>13526</v>
      </c>
      <c r="J1551" s="4" t="s">
        <v>4433</v>
      </c>
      <c r="K1551" s="2">
        <v>8.0</v>
      </c>
      <c r="L1551" s="6">
        <v>1.0000000001164153</v>
      </c>
      <c r="M1551" s="6">
        <v>1866.4583333333358</v>
      </c>
      <c r="N1551" s="29">
        <v>0.004286192655430288</v>
      </c>
      <c r="O1551" s="6">
        <v>233.30729166666697</v>
      </c>
      <c r="P1551" s="29">
        <v>0.004286192655430288</v>
      </c>
      <c r="Q1551" s="30">
        <v>0.2267644533834443</v>
      </c>
      <c r="R1551" s="30">
        <v>0.7862673525443938</v>
      </c>
      <c r="S1551" s="2" t="e">
        <v>#N/A</v>
      </c>
    </row>
    <row r="1552" ht="15.75" customHeight="1">
      <c r="A1552" s="2" t="s">
        <v>1132</v>
      </c>
      <c r="B1552" s="6">
        <v>1684.625</v>
      </c>
      <c r="C1552" s="5">
        <v>41942.0</v>
      </c>
      <c r="D1552" s="2" t="s">
        <v>13529</v>
      </c>
      <c r="E1552" s="2" t="s">
        <v>13530</v>
      </c>
      <c r="F1552" s="2" t="s">
        <v>13531</v>
      </c>
      <c r="G1552" s="2" t="s">
        <v>9769</v>
      </c>
      <c r="H1552" s="2" t="s">
        <v>3457</v>
      </c>
      <c r="I1552" s="3" t="s">
        <v>13526</v>
      </c>
      <c r="J1552" s="4" t="s">
        <v>4433</v>
      </c>
      <c r="K1552" s="2">
        <v>8.0</v>
      </c>
      <c r="L1552" s="6">
        <v>0.5000000000582077</v>
      </c>
      <c r="M1552" s="6">
        <v>2086.3958333333358</v>
      </c>
      <c r="N1552" s="29">
        <v>0.003834363485676052</v>
      </c>
      <c r="O1552" s="6">
        <v>260.79947916666697</v>
      </c>
      <c r="P1552" s="29">
        <v>0.003834363485676052</v>
      </c>
      <c r="Q1552" s="30">
        <v>0.20551550541811037</v>
      </c>
      <c r="R1552" s="30">
        <v>0.7485147287670582</v>
      </c>
      <c r="S1552" s="2" t="e">
        <v>#N/A</v>
      </c>
    </row>
    <row r="1553" ht="15.75" customHeight="1">
      <c r="A1553" s="2" t="s">
        <v>1132</v>
      </c>
      <c r="B1553" s="6">
        <v>1526.6458333333358</v>
      </c>
      <c r="C1553" s="5">
        <v>41942.0</v>
      </c>
      <c r="D1553" s="2" t="s">
        <v>13532</v>
      </c>
      <c r="E1553" s="2" t="s">
        <v>12001</v>
      </c>
      <c r="F1553" s="2" t="s">
        <v>13533</v>
      </c>
      <c r="G1553" s="2" t="s">
        <v>9769</v>
      </c>
      <c r="H1553" s="2" t="s">
        <v>3457</v>
      </c>
      <c r="I1553" s="3" t="s">
        <v>13526</v>
      </c>
      <c r="J1553" s="4" t="s">
        <v>4433</v>
      </c>
      <c r="K1553" s="2">
        <v>8.0</v>
      </c>
      <c r="L1553" s="6">
        <v>0.33333333337213844</v>
      </c>
      <c r="M1553" s="6">
        <v>2244.3680555555547</v>
      </c>
      <c r="N1553" s="29">
        <v>0.0035644777514086197</v>
      </c>
      <c r="O1553" s="6">
        <v>280.54600694444434</v>
      </c>
      <c r="P1553" s="29">
        <v>0.0035644777514086197</v>
      </c>
      <c r="Q1553" s="30">
        <v>0.19254557498218194</v>
      </c>
      <c r="R1553" s="30">
        <v>0.7228543200116857</v>
      </c>
      <c r="S1553" s="2" t="e">
        <v>#N/A</v>
      </c>
    </row>
    <row r="1554" ht="15.75" customHeight="1">
      <c r="A1554" s="2" t="s">
        <v>1132</v>
      </c>
      <c r="B1554" s="6">
        <v>916.6666666666642</v>
      </c>
      <c r="C1554" s="5">
        <v>41942.0</v>
      </c>
      <c r="D1554" s="2" t="s">
        <v>13534</v>
      </c>
      <c r="E1554" s="2" t="s">
        <v>13535</v>
      </c>
      <c r="F1554" s="2" t="s">
        <v>13536</v>
      </c>
      <c r="G1554" s="2" t="s">
        <v>9769</v>
      </c>
      <c r="H1554" s="2" t="s">
        <v>3457</v>
      </c>
      <c r="I1554" s="3" t="s">
        <v>13526</v>
      </c>
      <c r="J1554" s="4" t="s">
        <v>4433</v>
      </c>
      <c r="K1554" s="2">
        <v>8.0</v>
      </c>
      <c r="L1554" s="6">
        <v>0.16666666668606922</v>
      </c>
      <c r="M1554" s="6">
        <v>2854.340277777781</v>
      </c>
      <c r="N1554" s="29">
        <v>0.0028027492244997233</v>
      </c>
      <c r="O1554" s="6">
        <v>356.7925347222226</v>
      </c>
      <c r="P1554" s="29">
        <v>0.0028027492244997233</v>
      </c>
      <c r="Q1554" s="30">
        <v>0.15478559786347879</v>
      </c>
      <c r="R1554" s="30">
        <v>0.635412871641204</v>
      </c>
      <c r="S1554" s="2" t="e">
        <v>#N/A</v>
      </c>
    </row>
    <row r="1555" ht="15.75" customHeight="1">
      <c r="A1555" s="2" t="s">
        <v>1132</v>
      </c>
      <c r="B1555" s="6">
        <v>833.3541666666642</v>
      </c>
      <c r="C1555" s="5">
        <v>41942.0</v>
      </c>
      <c r="D1555" s="2" t="s">
        <v>13537</v>
      </c>
      <c r="E1555" s="2" t="s">
        <v>13538</v>
      </c>
      <c r="F1555" s="2" t="s">
        <v>13539</v>
      </c>
      <c r="G1555" s="2" t="s">
        <v>9804</v>
      </c>
      <c r="H1555" s="2" t="s">
        <v>3457</v>
      </c>
      <c r="I1555" s="3" t="s">
        <v>13526</v>
      </c>
      <c r="J1555" s="4" t="s">
        <v>4433</v>
      </c>
      <c r="K1555" s="2">
        <v>8.0</v>
      </c>
      <c r="L1555" s="6">
        <v>1.5</v>
      </c>
      <c r="M1555" s="6">
        <v>2937.7083333333358</v>
      </c>
      <c r="N1555" s="29">
        <v>0.002723211119778737</v>
      </c>
      <c r="O1555" s="6">
        <v>367.21354166666697</v>
      </c>
      <c r="P1555" s="29">
        <v>0.002723211119778737</v>
      </c>
      <c r="Q1555" s="30">
        <v>0.15074235267762337</v>
      </c>
      <c r="R1555" s="30">
        <v>0.6248224892905831</v>
      </c>
      <c r="S1555" s="2" t="e">
        <v>#N/A</v>
      </c>
    </row>
    <row r="1556" ht="15.75" customHeight="1">
      <c r="A1556" s="2" t="s">
        <v>1132</v>
      </c>
      <c r="B1556" s="6">
        <v>1096.668749999997</v>
      </c>
      <c r="C1556" s="5">
        <v>41942.0</v>
      </c>
      <c r="D1556" s="2" t="s">
        <v>13540</v>
      </c>
      <c r="E1556" s="2" t="s">
        <v>13541</v>
      </c>
      <c r="F1556" s="2" t="s">
        <v>1159</v>
      </c>
      <c r="G1556" s="2" t="s">
        <v>9804</v>
      </c>
      <c r="H1556" s="2" t="s">
        <v>3457</v>
      </c>
      <c r="I1556" s="32" t="s">
        <v>13526</v>
      </c>
      <c r="J1556" s="4" t="s">
        <v>4433</v>
      </c>
      <c r="K1556" s="2">
        <v>8.0</v>
      </c>
      <c r="L1556" s="6">
        <v>1.3833333333022892</v>
      </c>
      <c r="M1556" s="6">
        <v>2674.3888888888905</v>
      </c>
      <c r="N1556" s="29">
        <v>0.002991337584910362</v>
      </c>
      <c r="O1556" s="6">
        <v>334.2986111111113</v>
      </c>
      <c r="P1556" s="29">
        <v>0.002991337584910362</v>
      </c>
      <c r="Q1556" s="30">
        <v>0.16429554831442283</v>
      </c>
      <c r="R1556" s="30">
        <v>0.6593438031131511</v>
      </c>
      <c r="S1556" s="2" t="e">
        <v>#N/A</v>
      </c>
    </row>
    <row r="1557" ht="15.75" customHeight="1">
      <c r="A1557" s="2" t="s">
        <v>1132</v>
      </c>
      <c r="B1557" s="6">
        <v>613.59375</v>
      </c>
      <c r="C1557" s="5">
        <v>41942.0</v>
      </c>
      <c r="D1557" s="2" t="s">
        <v>13542</v>
      </c>
      <c r="E1557" s="2" t="s">
        <v>13543</v>
      </c>
      <c r="F1557" s="2" t="s">
        <v>13544</v>
      </c>
      <c r="G1557" s="2" t="s">
        <v>9804</v>
      </c>
      <c r="H1557" s="2" t="s">
        <v>3457</v>
      </c>
      <c r="I1557" s="3" t="s">
        <v>13526</v>
      </c>
      <c r="J1557" s="4" t="s">
        <v>4433</v>
      </c>
      <c r="K1557" s="2">
        <v>8.0</v>
      </c>
      <c r="L1557" s="6">
        <v>0.75</v>
      </c>
      <c r="M1557" s="6">
        <v>3157.4375</v>
      </c>
      <c r="N1557" s="29">
        <v>0.002533700192006968</v>
      </c>
      <c r="O1557" s="6">
        <v>394.6796875</v>
      </c>
      <c r="P1557" s="29">
        <v>0.002533700192006968</v>
      </c>
      <c r="Q1557" s="30">
        <v>0.14103062668886557</v>
      </c>
      <c r="R1557" s="30">
        <v>0.5983330712043831</v>
      </c>
      <c r="S1557" s="2" t="e">
        <v>#N/A</v>
      </c>
    </row>
    <row r="1558" ht="15.75" customHeight="1">
      <c r="A1558" s="2" t="s">
        <v>1160</v>
      </c>
      <c r="B1558" s="6">
        <v>502.625</v>
      </c>
      <c r="C1558" s="5">
        <v>41942.0</v>
      </c>
      <c r="D1558" s="2" t="s">
        <v>13545</v>
      </c>
      <c r="E1558" s="2" t="s">
        <v>13546</v>
      </c>
      <c r="F1558" s="2" t="s">
        <v>13547</v>
      </c>
      <c r="G1558" s="2" t="s">
        <v>9804</v>
      </c>
      <c r="H1558" s="2" t="s">
        <v>3254</v>
      </c>
      <c r="I1558" s="3" t="s">
        <v>13548</v>
      </c>
      <c r="J1558" s="4" t="s">
        <v>4487</v>
      </c>
      <c r="K1558" s="2">
        <v>4.0</v>
      </c>
      <c r="L1558" s="6">
        <v>0.5000000000582077</v>
      </c>
      <c r="M1558" s="6">
        <v>3268.3958333333358</v>
      </c>
      <c r="N1558" s="29">
        <v>0.0012238419714054414</v>
      </c>
      <c r="O1558" s="6">
        <v>817.0989583333339</v>
      </c>
      <c r="P1558" s="29">
        <v>0.0012238419714054414</v>
      </c>
      <c r="Q1558" s="30">
        <v>0.07079929399212548</v>
      </c>
      <c r="R1558" s="30">
        <v>0.3563390133346189</v>
      </c>
      <c r="S1558" s="2" t="e">
        <v>#N/A</v>
      </c>
    </row>
    <row r="1559" ht="15.75" customHeight="1">
      <c r="A1559" s="2" t="s">
        <v>1160</v>
      </c>
      <c r="B1559" s="6">
        <v>455.53888888889196</v>
      </c>
      <c r="C1559" s="5">
        <v>41942.0</v>
      </c>
      <c r="D1559" s="2" t="s">
        <v>13549</v>
      </c>
      <c r="E1559" s="2" t="s">
        <v>13550</v>
      </c>
      <c r="F1559" s="2" t="s">
        <v>13551</v>
      </c>
      <c r="G1559" s="2" t="s">
        <v>9804</v>
      </c>
      <c r="H1559" s="2" t="s">
        <v>3254</v>
      </c>
      <c r="I1559" s="3" t="s">
        <v>13548</v>
      </c>
      <c r="J1559" s="4" t="s">
        <v>4487</v>
      </c>
      <c r="K1559" s="2">
        <v>4.0</v>
      </c>
      <c r="L1559" s="6">
        <v>0.6000000000349246</v>
      </c>
      <c r="M1559" s="6">
        <v>3315.4861111111095</v>
      </c>
      <c r="N1559" s="29">
        <v>0.0012064595856984275</v>
      </c>
      <c r="O1559" s="6">
        <v>828.8715277777774</v>
      </c>
      <c r="P1559" s="29">
        <v>0.0012064595856984275</v>
      </c>
      <c r="Q1559" s="30">
        <v>0.06982968495220188</v>
      </c>
      <c r="R1559" s="30">
        <v>0.3522985738007053</v>
      </c>
      <c r="S1559" s="2" t="e">
        <v>#N/A</v>
      </c>
    </row>
    <row r="1560" ht="15.75" customHeight="1">
      <c r="A1560" s="2" t="s">
        <v>1160</v>
      </c>
      <c r="B1560" s="6">
        <v>1056.6666666666642</v>
      </c>
      <c r="C1560" s="5">
        <v>41942.0</v>
      </c>
      <c r="D1560" s="2" t="s">
        <v>13552</v>
      </c>
      <c r="E1560" s="2" t="s">
        <v>13553</v>
      </c>
      <c r="F1560" s="2" t="s">
        <v>13554</v>
      </c>
      <c r="G1560" s="2" t="s">
        <v>9769</v>
      </c>
      <c r="H1560" s="2" t="s">
        <v>3254</v>
      </c>
      <c r="I1560" s="3" t="s">
        <v>13548</v>
      </c>
      <c r="J1560" s="4" t="s">
        <v>4487</v>
      </c>
      <c r="K1560" s="2">
        <v>4.0</v>
      </c>
      <c r="L1560" s="6">
        <v>0.9999999999417923</v>
      </c>
      <c r="M1560" s="6">
        <v>2714.375</v>
      </c>
      <c r="N1560" s="29">
        <v>0.00147363573566659</v>
      </c>
      <c r="O1560" s="6">
        <v>678.59375</v>
      </c>
      <c r="P1560" s="29">
        <v>0.00147363573566659</v>
      </c>
      <c r="Q1560" s="30">
        <v>0.08462196327418436</v>
      </c>
      <c r="R1560" s="30">
        <v>0.4116944745005785</v>
      </c>
      <c r="S1560" s="2" t="e">
        <v>#N/A</v>
      </c>
    </row>
    <row r="1561" ht="15.75" customHeight="1">
      <c r="A1561" s="2" t="s">
        <v>1160</v>
      </c>
      <c r="B1561" s="6">
        <v>853.7083333333358</v>
      </c>
      <c r="C1561" s="5">
        <v>41942.0</v>
      </c>
      <c r="D1561" s="2" t="s">
        <v>13555</v>
      </c>
      <c r="E1561" s="2" t="s">
        <v>13556</v>
      </c>
      <c r="F1561" s="2" t="s">
        <v>13557</v>
      </c>
      <c r="G1561" s="2" t="s">
        <v>9804</v>
      </c>
      <c r="H1561" s="2" t="s">
        <v>3254</v>
      </c>
      <c r="I1561" s="3" t="s">
        <v>13548</v>
      </c>
      <c r="J1561" s="4" t="s">
        <v>4487</v>
      </c>
      <c r="K1561" s="2">
        <v>4.0</v>
      </c>
      <c r="L1561" s="6">
        <v>1.0000000001164153</v>
      </c>
      <c r="M1561" s="6">
        <v>2917.3333333333358</v>
      </c>
      <c r="N1561" s="29">
        <v>0.0013711151736745875</v>
      </c>
      <c r="O1561" s="6">
        <v>729.3333333333339</v>
      </c>
      <c r="P1561" s="29">
        <v>0.0013711151736745875</v>
      </c>
      <c r="Q1561" s="30">
        <v>0.07897390557619122</v>
      </c>
      <c r="R1561" s="30">
        <v>0.3895759885348308</v>
      </c>
      <c r="S1561" s="2" t="e">
        <v>#N/A</v>
      </c>
    </row>
    <row r="1562" ht="15.75" customHeight="1">
      <c r="A1562" s="2" t="s">
        <v>1165</v>
      </c>
      <c r="B1562" s="6">
        <v>755.1756944444423</v>
      </c>
      <c r="C1562" s="5">
        <v>41942.0</v>
      </c>
      <c r="D1562" s="2" t="s">
        <v>13558</v>
      </c>
      <c r="E1562" s="2" t="s">
        <v>13559</v>
      </c>
      <c r="F1562" s="2" t="s">
        <v>13560</v>
      </c>
      <c r="G1562" s="2" t="s">
        <v>9769</v>
      </c>
      <c r="H1562" s="2" t="s">
        <v>3254</v>
      </c>
      <c r="I1562" s="3" t="s">
        <v>13561</v>
      </c>
      <c r="J1562" s="4" t="s">
        <v>4101</v>
      </c>
      <c r="K1562" s="2">
        <v>5.0</v>
      </c>
      <c r="L1562" s="6">
        <v>0.03333333326736465</v>
      </c>
      <c r="M1562" s="6">
        <v>3015.825694444444</v>
      </c>
      <c r="N1562" s="29">
        <v>0.0016579207509275725</v>
      </c>
      <c r="O1562" s="6">
        <v>603.1651388888888</v>
      </c>
      <c r="P1562" s="29">
        <v>0.0016579207509275723</v>
      </c>
      <c r="Q1562" s="30">
        <v>0.09468763945177994</v>
      </c>
      <c r="R1562" s="30">
        <v>0.4494576910809933</v>
      </c>
      <c r="S1562" s="2" t="e">
        <v>#N/A</v>
      </c>
    </row>
    <row r="1563" ht="15.75" customHeight="1">
      <c r="A1563" s="2" t="s">
        <v>1165</v>
      </c>
      <c r="B1563" s="6">
        <v>280.340277777781</v>
      </c>
      <c r="C1563" s="5">
        <v>41942.0</v>
      </c>
      <c r="D1563" s="2" t="s">
        <v>13562</v>
      </c>
      <c r="E1563" s="2" t="s">
        <v>13563</v>
      </c>
      <c r="F1563" s="2" t="s">
        <v>13564</v>
      </c>
      <c r="G1563" s="2" t="s">
        <v>9769</v>
      </c>
      <c r="H1563" s="2" t="s">
        <v>3254</v>
      </c>
      <c r="I1563" s="3" t="s">
        <v>13561</v>
      </c>
      <c r="J1563" s="4" t="s">
        <v>4101</v>
      </c>
      <c r="K1563" s="2">
        <v>5.0</v>
      </c>
      <c r="L1563" s="6">
        <v>0.5000000000582077</v>
      </c>
      <c r="M1563" s="6">
        <v>3490.6805555555547</v>
      </c>
      <c r="N1563" s="29">
        <v>0.0014323854390062432</v>
      </c>
      <c r="O1563" s="6">
        <v>698.136111111111</v>
      </c>
      <c r="P1563" s="29">
        <v>0.0014323854390062432</v>
      </c>
      <c r="Q1563" s="30">
        <v>0.08235358035380902</v>
      </c>
      <c r="R1563" s="30">
        <v>0.402892884085855</v>
      </c>
      <c r="S1563" s="2" t="e">
        <v>#N/A</v>
      </c>
    </row>
    <row r="1564" ht="15.75" customHeight="1">
      <c r="A1564" s="2" t="s">
        <v>1165</v>
      </c>
      <c r="B1564" s="6">
        <v>272.5534722222219</v>
      </c>
      <c r="C1564" s="5">
        <v>41942.0</v>
      </c>
      <c r="D1564" s="2" t="s">
        <v>13565</v>
      </c>
      <c r="E1564" s="2" t="s">
        <v>13566</v>
      </c>
      <c r="F1564" s="2" t="s">
        <v>13567</v>
      </c>
      <c r="G1564" s="2" t="s">
        <v>9769</v>
      </c>
      <c r="H1564" s="2" t="s">
        <v>3254</v>
      </c>
      <c r="I1564" s="3" t="s">
        <v>13561</v>
      </c>
      <c r="J1564" s="4" t="s">
        <v>4101</v>
      </c>
      <c r="K1564" s="2">
        <v>5.0</v>
      </c>
      <c r="L1564" s="6">
        <v>0.9166666666860692</v>
      </c>
      <c r="M1564" s="6">
        <v>3498.4847222222234</v>
      </c>
      <c r="N1564" s="29">
        <v>0.0014291901771759119</v>
      </c>
      <c r="O1564" s="6">
        <v>699.6969444444446</v>
      </c>
      <c r="P1564" s="29">
        <v>0.0014291901771759119</v>
      </c>
      <c r="Q1564" s="30">
        <v>0.08217763625401786</v>
      </c>
      <c r="R1564" s="30">
        <v>0.40220564000777914</v>
      </c>
      <c r="S1564" s="2" t="e">
        <v>#N/A</v>
      </c>
    </row>
    <row r="1565" ht="15.75" customHeight="1">
      <c r="A1565" s="2" t="s">
        <v>1165</v>
      </c>
      <c r="B1565" s="6">
        <v>1106.3958333333358</v>
      </c>
      <c r="C1565" s="5">
        <v>41942.0</v>
      </c>
      <c r="D1565" s="2" t="s">
        <v>13568</v>
      </c>
      <c r="E1565" s="2" t="s">
        <v>13569</v>
      </c>
      <c r="F1565" s="2" t="s">
        <v>13570</v>
      </c>
      <c r="G1565" s="7" t="s">
        <v>9769</v>
      </c>
      <c r="H1565" s="2" t="s">
        <v>3254</v>
      </c>
      <c r="I1565" s="3" t="s">
        <v>13561</v>
      </c>
      <c r="J1565" s="4" t="s">
        <v>4101</v>
      </c>
      <c r="K1565" s="2">
        <v>5.0</v>
      </c>
      <c r="L1565" s="6">
        <v>0.5000000000582077</v>
      </c>
      <c r="M1565" s="6">
        <v>2664.625</v>
      </c>
      <c r="N1565" s="29">
        <v>0.0018764366468077122</v>
      </c>
      <c r="O1565" s="6">
        <v>532.925</v>
      </c>
      <c r="P1565" s="29">
        <v>0.0018764366468077124</v>
      </c>
      <c r="Q1565" s="30">
        <v>0.10647967659832702</v>
      </c>
      <c r="R1565" s="30">
        <v>0.4911068433681246</v>
      </c>
      <c r="S1565" s="2" t="e">
        <v>#N/A</v>
      </c>
    </row>
    <row r="1566" ht="15.75" customHeight="1">
      <c r="A1566" s="2" t="s">
        <v>1165</v>
      </c>
      <c r="B1566" s="6">
        <v>948.5833333333358</v>
      </c>
      <c r="C1566" s="5">
        <v>41942.0</v>
      </c>
      <c r="D1566" s="2" t="s">
        <v>13571</v>
      </c>
      <c r="E1566" s="2" t="s">
        <v>13572</v>
      </c>
      <c r="F1566" s="2" t="s">
        <v>13573</v>
      </c>
      <c r="G1566" s="2" t="s">
        <v>9804</v>
      </c>
      <c r="H1566" s="2" t="s">
        <v>3254</v>
      </c>
      <c r="I1566" s="3" t="s">
        <v>13561</v>
      </c>
      <c r="J1566" s="4" t="s">
        <v>4101</v>
      </c>
      <c r="K1566" s="2">
        <v>5.0</v>
      </c>
      <c r="L1566" s="6">
        <v>1.0000000001164153</v>
      </c>
      <c r="M1566" s="6">
        <v>2822.4583333333358</v>
      </c>
      <c r="N1566" s="29">
        <v>0.001771505336659825</v>
      </c>
      <c r="O1566" s="6">
        <v>564.4916666666671</v>
      </c>
      <c r="P1566" s="29">
        <v>0.0017715053366598253</v>
      </c>
      <c r="Q1566" s="30">
        <v>0.1008364351667177</v>
      </c>
      <c r="R1566" s="30">
        <v>0.4715155627881845</v>
      </c>
      <c r="S1566" s="2" t="e">
        <v>#N/A</v>
      </c>
    </row>
    <row r="1567" ht="15.75" customHeight="1">
      <c r="A1567" s="2" t="s">
        <v>1174</v>
      </c>
      <c r="B1567" s="6">
        <v>1833.5</v>
      </c>
      <c r="C1567" s="5">
        <v>41942.0</v>
      </c>
      <c r="D1567" s="2" t="s">
        <v>12839</v>
      </c>
      <c r="E1567" s="2" t="s">
        <v>13574</v>
      </c>
      <c r="F1567" s="2" t="s">
        <v>13575</v>
      </c>
      <c r="G1567" s="2" t="s">
        <v>9769</v>
      </c>
      <c r="H1567" s="2" t="s">
        <v>3579</v>
      </c>
      <c r="I1567" s="3" t="s">
        <v>13576</v>
      </c>
      <c r="J1567" s="4" t="s">
        <v>3590</v>
      </c>
      <c r="K1567" s="2">
        <v>3.0</v>
      </c>
      <c r="L1567" s="6">
        <v>0.9999999999417923</v>
      </c>
      <c r="M1567" s="6">
        <v>1937.5416666666642</v>
      </c>
      <c r="N1567" s="29">
        <v>0.0015483537988430377</v>
      </c>
      <c r="O1567" s="6">
        <v>645.8472222222214</v>
      </c>
      <c r="P1567" s="29">
        <v>0.0015483537988430377</v>
      </c>
      <c r="Q1567" s="30">
        <v>0.08871649479128263</v>
      </c>
      <c r="R1567" s="30">
        <v>0.4273080795952754</v>
      </c>
      <c r="S1567" s="2" t="e">
        <v>#N/A</v>
      </c>
    </row>
    <row r="1568" ht="15.75" customHeight="1">
      <c r="A1568" s="2" t="s">
        <v>1174</v>
      </c>
      <c r="B1568" s="6">
        <v>1459.5069444444453</v>
      </c>
      <c r="C1568" s="5">
        <v>41942.0</v>
      </c>
      <c r="D1568" s="2" t="s">
        <v>13577</v>
      </c>
      <c r="E1568" s="2" t="s">
        <v>13578</v>
      </c>
      <c r="F1568" s="2" t="s">
        <v>10133</v>
      </c>
      <c r="G1568" s="2" t="s">
        <v>9769</v>
      </c>
      <c r="H1568" s="2" t="s">
        <v>3579</v>
      </c>
      <c r="I1568" s="3" t="s">
        <v>13576</v>
      </c>
      <c r="J1568" s="4" t="s">
        <v>3590</v>
      </c>
      <c r="K1568" s="2">
        <v>3.0</v>
      </c>
      <c r="L1568" s="6">
        <v>0.9999999999417923</v>
      </c>
      <c r="M1568" s="6">
        <v>2311.534722222219</v>
      </c>
      <c r="N1568" s="29">
        <v>0.0012978390379167297</v>
      </c>
      <c r="O1568" s="6">
        <v>770.511574074073</v>
      </c>
      <c r="P1568" s="29">
        <v>0.0012978390379167297</v>
      </c>
      <c r="Q1568" s="30">
        <v>0.07491563689803005</v>
      </c>
      <c r="R1568" s="30">
        <v>0.37325909514592304</v>
      </c>
      <c r="S1568" s="2" t="e">
        <v>#N/A</v>
      </c>
    </row>
    <row r="1569" ht="15.75" customHeight="1">
      <c r="A1569" s="2" t="s">
        <v>1174</v>
      </c>
      <c r="B1569" s="6">
        <v>565.5416666666642</v>
      </c>
      <c r="C1569" s="5">
        <v>41942.0</v>
      </c>
      <c r="D1569" s="2" t="s">
        <v>13579</v>
      </c>
      <c r="E1569" s="2" t="s">
        <v>13580</v>
      </c>
      <c r="F1569" s="2" t="s">
        <v>13581</v>
      </c>
      <c r="G1569" s="2" t="s">
        <v>9804</v>
      </c>
      <c r="H1569" s="2" t="s">
        <v>3579</v>
      </c>
      <c r="I1569" s="3" t="s">
        <v>13576</v>
      </c>
      <c r="J1569" s="4" t="s">
        <v>3590</v>
      </c>
      <c r="K1569" s="2">
        <v>3.0</v>
      </c>
      <c r="L1569" s="6">
        <v>0.75</v>
      </c>
      <c r="M1569" s="6">
        <v>3205.4895833333358</v>
      </c>
      <c r="N1569" s="29">
        <v>9.358944778976164E-4</v>
      </c>
      <c r="O1569" s="6">
        <v>1068.4965277777785</v>
      </c>
      <c r="P1569" s="29">
        <v>9.358944778976164E-4</v>
      </c>
      <c r="Q1569" s="30">
        <v>0.054606152691258125</v>
      </c>
      <c r="R1569" s="30">
        <v>0.2860354816343764</v>
      </c>
      <c r="S1569" s="2" t="e">
        <v>#N/A</v>
      </c>
    </row>
    <row r="1570" ht="15.75" customHeight="1">
      <c r="A1570" s="2" t="s">
        <v>5233</v>
      </c>
      <c r="B1570" s="6">
        <v>1559.402777777781</v>
      </c>
      <c r="C1570" s="5">
        <v>41942.0</v>
      </c>
      <c r="D1570" s="2" t="s">
        <v>9997</v>
      </c>
      <c r="E1570" s="2" t="s">
        <v>9998</v>
      </c>
      <c r="F1570" s="2" t="s">
        <v>9999</v>
      </c>
      <c r="G1570" s="2" t="s">
        <v>9769</v>
      </c>
      <c r="H1570" s="2" t="s">
        <v>3301</v>
      </c>
      <c r="I1570" s="3" t="s">
        <v>13582</v>
      </c>
      <c r="J1570" s="4" t="s">
        <v>5234</v>
      </c>
      <c r="K1570" s="2">
        <v>3.0</v>
      </c>
      <c r="L1570" s="6">
        <v>0.8333333334303461</v>
      </c>
      <c r="M1570" s="6">
        <v>2211.6319444444453</v>
      </c>
      <c r="N1570" s="29">
        <v>0.0013564644006593919</v>
      </c>
      <c r="O1570" s="6">
        <v>737.2106481481484</v>
      </c>
      <c r="P1570" s="29">
        <v>0.001356464400659392</v>
      </c>
      <c r="Q1570" s="30">
        <v>0.07816392496805913</v>
      </c>
      <c r="R1570" s="30">
        <v>0.3863479370885674</v>
      </c>
      <c r="S1570" s="2" t="e">
        <v>#N/A</v>
      </c>
    </row>
    <row r="1571" ht="15.75" customHeight="1">
      <c r="A1571" s="2" t="s">
        <v>5233</v>
      </c>
      <c r="B1571" s="6">
        <v>1374.6076388888905</v>
      </c>
      <c r="C1571" s="5">
        <v>41942.0</v>
      </c>
      <c r="D1571" s="2" t="s">
        <v>13583</v>
      </c>
      <c r="E1571" s="2" t="s">
        <v>11873</v>
      </c>
      <c r="F1571" s="2" t="s">
        <v>10107</v>
      </c>
      <c r="G1571" s="2" t="s">
        <v>9769</v>
      </c>
      <c r="H1571" s="2" t="s">
        <v>3301</v>
      </c>
      <c r="I1571" s="3" t="s">
        <v>13582</v>
      </c>
      <c r="J1571" s="4" t="s">
        <v>5234</v>
      </c>
      <c r="K1571" s="2">
        <v>3.0</v>
      </c>
      <c r="L1571" s="6">
        <v>0.8333333334303461</v>
      </c>
      <c r="M1571" s="6">
        <v>2396.4270833333358</v>
      </c>
      <c r="N1571" s="29">
        <v>0.0012518636685690924</v>
      </c>
      <c r="O1571" s="6">
        <v>798.8090277777786</v>
      </c>
      <c r="P1571" s="29">
        <v>0.0012518636685690924</v>
      </c>
      <c r="Q1571" s="30">
        <v>0.07236024825407161</v>
      </c>
      <c r="R1571" s="30">
        <v>0.3627995028172609</v>
      </c>
      <c r="S1571" s="2" t="e">
        <v>#N/A</v>
      </c>
    </row>
    <row r="1572" ht="15.75" customHeight="1">
      <c r="A1572" s="2" t="s">
        <v>5233</v>
      </c>
      <c r="B1572" s="6">
        <v>1145.4791666666642</v>
      </c>
      <c r="C1572" s="5">
        <v>41942.0</v>
      </c>
      <c r="D1572" s="2" t="s">
        <v>10661</v>
      </c>
      <c r="E1572" s="2" t="s">
        <v>10662</v>
      </c>
      <c r="F1572" s="2" t="s">
        <v>10651</v>
      </c>
      <c r="G1572" s="2" t="s">
        <v>9804</v>
      </c>
      <c r="H1572" s="2" t="s">
        <v>3301</v>
      </c>
      <c r="I1572" s="3" t="s">
        <v>13582</v>
      </c>
      <c r="J1572" s="4" t="s">
        <v>5234</v>
      </c>
      <c r="K1572" s="2">
        <v>3.0</v>
      </c>
      <c r="L1572" s="6">
        <v>0.9999999999417923</v>
      </c>
      <c r="M1572" s="6">
        <v>2625.5625</v>
      </c>
      <c r="N1572" s="29">
        <v>0.0011426122973648503</v>
      </c>
      <c r="O1572" s="6">
        <v>875.1875</v>
      </c>
      <c r="P1572" s="29">
        <v>0.0011426122973648503</v>
      </c>
      <c r="Q1572" s="30">
        <v>0.06625951981917799</v>
      </c>
      <c r="R1572" s="30">
        <v>0.3372387286728683</v>
      </c>
      <c r="S1572" s="2" t="e">
        <v>#N/A</v>
      </c>
    </row>
    <row r="1573" ht="15.75" customHeight="1">
      <c r="A1573" s="2" t="s">
        <v>1181</v>
      </c>
      <c r="B1573" s="6">
        <v>371.29166666666424</v>
      </c>
      <c r="C1573" s="5">
        <v>41942.0</v>
      </c>
      <c r="D1573" s="2" t="s">
        <v>13584</v>
      </c>
      <c r="E1573" s="2" t="s">
        <v>13585</v>
      </c>
      <c r="F1573" s="2" t="s">
        <v>13586</v>
      </c>
      <c r="G1573" s="2" t="s">
        <v>9804</v>
      </c>
      <c r="H1573" s="2" t="s">
        <v>3245</v>
      </c>
      <c r="I1573" s="3" t="s">
        <v>13587</v>
      </c>
      <c r="J1573" s="4" t="s">
        <v>4384</v>
      </c>
      <c r="K1573" s="2">
        <v>6.0</v>
      </c>
      <c r="L1573" s="6">
        <v>0.24999999994179234</v>
      </c>
      <c r="M1573" s="6">
        <v>3399.71875</v>
      </c>
      <c r="N1573" s="29">
        <v>0.0017648518719379361</v>
      </c>
      <c r="O1573" s="6">
        <v>566.6197916666666</v>
      </c>
      <c r="P1573" s="29">
        <v>0.0017648518719379361</v>
      </c>
      <c r="Q1573" s="30">
        <v>0.10047741032524271</v>
      </c>
      <c r="R1573" s="30">
        <v>0.4702481946427898</v>
      </c>
      <c r="S1573" s="2" t="e">
        <v>#N/A</v>
      </c>
    </row>
    <row r="1574" ht="15.75" customHeight="1">
      <c r="A1574" s="2" t="s">
        <v>1181</v>
      </c>
      <c r="B1574" s="6">
        <v>1655.5833333333358</v>
      </c>
      <c r="C1574" s="5">
        <v>41942.0</v>
      </c>
      <c r="D1574" s="2" t="s">
        <v>13588</v>
      </c>
      <c r="E1574" s="2" t="s">
        <v>13589</v>
      </c>
      <c r="F1574" s="2" t="s">
        <v>13590</v>
      </c>
      <c r="G1574" s="2" t="s">
        <v>9769</v>
      </c>
      <c r="H1574" s="2" t="s">
        <v>3245</v>
      </c>
      <c r="I1574" s="3" t="s">
        <v>13587</v>
      </c>
      <c r="J1574" s="4" t="s">
        <v>4384</v>
      </c>
      <c r="K1574" s="2">
        <v>6.0</v>
      </c>
      <c r="L1574" s="6">
        <v>1.0000000001164153</v>
      </c>
      <c r="M1574" s="6">
        <v>2115.4583333333358</v>
      </c>
      <c r="N1574" s="29">
        <v>0.0028362647968328343</v>
      </c>
      <c r="O1574" s="6">
        <v>352.5763888888893</v>
      </c>
      <c r="P1574" s="29">
        <v>0.0028362647968328343</v>
      </c>
      <c r="Q1574" s="30">
        <v>0.15648356071129388</v>
      </c>
      <c r="R1574" s="30">
        <v>0.6397854046234621</v>
      </c>
      <c r="S1574" s="2" t="e">
        <v>#N/A</v>
      </c>
    </row>
    <row r="1575" ht="15.75" customHeight="1">
      <c r="A1575" s="2" t="s">
        <v>1181</v>
      </c>
      <c r="B1575" s="6">
        <v>1834.5416666666642</v>
      </c>
      <c r="C1575" s="5">
        <v>41942.0</v>
      </c>
      <c r="D1575" s="2" t="s">
        <v>13591</v>
      </c>
      <c r="E1575" s="2" t="s">
        <v>12482</v>
      </c>
      <c r="F1575" s="2" t="s">
        <v>11107</v>
      </c>
      <c r="G1575" s="2" t="s">
        <v>9769</v>
      </c>
      <c r="H1575" s="2" t="s">
        <v>3245</v>
      </c>
      <c r="I1575" s="3" t="s">
        <v>13587</v>
      </c>
      <c r="J1575" s="4" t="s">
        <v>4384</v>
      </c>
      <c r="K1575" s="2">
        <v>6.0</v>
      </c>
      <c r="L1575" s="6">
        <v>0.9999999999417923</v>
      </c>
      <c r="M1575" s="6">
        <v>1936.5</v>
      </c>
      <c r="N1575" s="29">
        <v>0.003098373353989156</v>
      </c>
      <c r="O1575" s="6">
        <v>322.75</v>
      </c>
      <c r="P1575" s="29">
        <v>0.003098373353989156</v>
      </c>
      <c r="Q1575" s="30">
        <v>0.1696453673896744</v>
      </c>
      <c r="R1575" s="30">
        <v>0.672220583477263</v>
      </c>
      <c r="S1575" s="2" t="e">
        <v>#N/A</v>
      </c>
    </row>
    <row r="1576" ht="15.75" customHeight="1">
      <c r="A1576" s="2" t="s">
        <v>1181</v>
      </c>
      <c r="B1576" s="6">
        <v>1279.5520833333358</v>
      </c>
      <c r="C1576" s="5">
        <v>41942.0</v>
      </c>
      <c r="D1576" s="2" t="s">
        <v>13592</v>
      </c>
      <c r="E1576" s="2" t="s">
        <v>13593</v>
      </c>
      <c r="F1576" s="2" t="s">
        <v>10116</v>
      </c>
      <c r="G1576" s="2" t="s">
        <v>9769</v>
      </c>
      <c r="H1576" s="2" t="s">
        <v>3245</v>
      </c>
      <c r="I1576" s="3" t="s">
        <v>13587</v>
      </c>
      <c r="J1576" s="4" t="s">
        <v>4384</v>
      </c>
      <c r="K1576" s="2">
        <v>6.0</v>
      </c>
      <c r="L1576" s="6">
        <v>0.8833333334187046</v>
      </c>
      <c r="M1576" s="6">
        <v>2491.4847222222234</v>
      </c>
      <c r="N1576" s="29">
        <v>0.00240820260565292</v>
      </c>
      <c r="O1576" s="6">
        <v>415.2474537037039</v>
      </c>
      <c r="P1576" s="29">
        <v>0.00240820260565292</v>
      </c>
      <c r="Q1576" s="30">
        <v>0.13453829923547833</v>
      </c>
      <c r="R1576" s="30">
        <v>0.5797699325486063</v>
      </c>
      <c r="S1576" s="2" t="e">
        <v>#N/A</v>
      </c>
    </row>
    <row r="1577" ht="15.75" customHeight="1">
      <c r="A1577" s="2" t="s">
        <v>1181</v>
      </c>
      <c r="B1577" s="6">
        <v>1468.5833333333358</v>
      </c>
      <c r="C1577" s="5">
        <v>41942.0</v>
      </c>
      <c r="D1577" s="2" t="s">
        <v>13594</v>
      </c>
      <c r="E1577" s="2" t="s">
        <v>13595</v>
      </c>
      <c r="F1577" s="2" t="s">
        <v>10353</v>
      </c>
      <c r="G1577" s="2" t="s">
        <v>9769</v>
      </c>
      <c r="H1577" s="2" t="s">
        <v>3245</v>
      </c>
      <c r="I1577" s="3" t="s">
        <v>13587</v>
      </c>
      <c r="J1577" s="4" t="s">
        <v>4384</v>
      </c>
      <c r="K1577" s="2">
        <v>6.0</v>
      </c>
      <c r="L1577" s="6">
        <v>1.0000000001164153</v>
      </c>
      <c r="M1577" s="6">
        <v>2302.4583333333358</v>
      </c>
      <c r="N1577" s="29">
        <v>0.0026059103494453363</v>
      </c>
      <c r="O1577" s="6">
        <v>383.74305555555594</v>
      </c>
      <c r="P1577" s="29">
        <v>0.0026059103494453367</v>
      </c>
      <c r="Q1577" s="30">
        <v>0.14474415506665217</v>
      </c>
      <c r="R1577" s="30">
        <v>0.6086401171406803</v>
      </c>
      <c r="S1577" s="2" t="e">
        <v>#N/A</v>
      </c>
    </row>
    <row r="1578" ht="15.75" customHeight="1">
      <c r="A1578" s="2" t="s">
        <v>1181</v>
      </c>
      <c r="B1578" s="6">
        <v>460.4375</v>
      </c>
      <c r="C1578" s="5">
        <v>41942.0</v>
      </c>
      <c r="D1578" s="2" t="s">
        <v>13596</v>
      </c>
      <c r="E1578" s="2" t="s">
        <v>13597</v>
      </c>
      <c r="F1578" s="2" t="s">
        <v>1182</v>
      </c>
      <c r="G1578" s="7" t="s">
        <v>9769</v>
      </c>
      <c r="H1578" s="2" t="s">
        <v>3245</v>
      </c>
      <c r="I1578" s="3" t="s">
        <v>13587</v>
      </c>
      <c r="J1578" s="4" t="s">
        <v>4384</v>
      </c>
      <c r="K1578" s="2">
        <v>6.0</v>
      </c>
      <c r="L1578" s="6">
        <v>1.5</v>
      </c>
      <c r="M1578" s="6">
        <v>3310.625</v>
      </c>
      <c r="N1578" s="29">
        <v>0.0018123466112894091</v>
      </c>
      <c r="O1578" s="6">
        <v>551.7708333333334</v>
      </c>
      <c r="P1578" s="29">
        <v>0.001812346611289409</v>
      </c>
      <c r="Q1578" s="30">
        <v>0.10303711687141037</v>
      </c>
      <c r="R1578" s="30">
        <v>0.4792289514965712</v>
      </c>
      <c r="S1578" s="2" t="e">
        <v>#N/A</v>
      </c>
    </row>
    <row r="1579" ht="15.75" customHeight="1">
      <c r="A1579" s="2" t="s">
        <v>5628</v>
      </c>
      <c r="B1579" s="6">
        <v>1824.6041666666642</v>
      </c>
      <c r="C1579" s="5">
        <v>41578.0</v>
      </c>
      <c r="D1579" s="2" t="s">
        <v>13598</v>
      </c>
      <c r="E1579" s="2" t="s">
        <v>13599</v>
      </c>
      <c r="F1579" s="2" t="s">
        <v>13600</v>
      </c>
      <c r="G1579" s="2" t="s">
        <v>9769</v>
      </c>
      <c r="H1579" s="2" t="s">
        <v>5629</v>
      </c>
      <c r="I1579" s="3" t="s">
        <v>549</v>
      </c>
      <c r="J1579" s="4" t="s">
        <v>4106</v>
      </c>
      <c r="K1579" s="2">
        <v>1.0</v>
      </c>
      <c r="L1579" s="6">
        <v>1.3333333333139308</v>
      </c>
      <c r="M1579" s="6">
        <v>2310.4513888888905</v>
      </c>
      <c r="N1579" s="29">
        <v>4.3281585789212634E-4</v>
      </c>
      <c r="O1579" s="6">
        <v>2310.4513888888905</v>
      </c>
      <c r="P1579" s="29">
        <v>4.3281585789212634E-4</v>
      </c>
      <c r="Q1579" s="30">
        <v>0.02563465825278821</v>
      </c>
      <c r="R1579" s="30">
        <v>0.1442814116692015</v>
      </c>
      <c r="S1579" s="2" t="e">
        <v>#N/A</v>
      </c>
    </row>
    <row r="1580" ht="15.75" customHeight="1">
      <c r="A1580" s="2" t="s">
        <v>1296</v>
      </c>
      <c r="B1580" s="6">
        <v>1970.625</v>
      </c>
      <c r="C1580" s="5">
        <v>41942.0</v>
      </c>
      <c r="D1580" s="35" t="s">
        <v>13601</v>
      </c>
      <c r="E1580" s="35" t="s">
        <v>13602</v>
      </c>
      <c r="F1580" s="2" t="s">
        <v>13603</v>
      </c>
      <c r="G1580" s="2" t="s">
        <v>9769</v>
      </c>
      <c r="H1580" s="2" t="s">
        <v>3218</v>
      </c>
      <c r="I1580" s="3" t="s">
        <v>13604</v>
      </c>
      <c r="J1580" s="4" t="s">
        <v>3379</v>
      </c>
      <c r="K1580" s="2">
        <v>6.0</v>
      </c>
      <c r="L1580" s="6">
        <v>0.9999999999417923</v>
      </c>
      <c r="M1580" s="6">
        <v>1800.4166666666642</v>
      </c>
      <c r="N1580" s="29">
        <v>0.0033325619069659845</v>
      </c>
      <c r="O1580" s="6">
        <v>300.06944444444406</v>
      </c>
      <c r="P1580" s="29">
        <v>0.0033325619069659845</v>
      </c>
      <c r="Q1580" s="30">
        <v>0.18123135061555762</v>
      </c>
      <c r="R1580" s="30">
        <v>0.6987221307755191</v>
      </c>
      <c r="S1580" s="2" t="e">
        <v>#N/A</v>
      </c>
    </row>
    <row r="1581" ht="15.75" customHeight="1">
      <c r="A1581" s="2" t="s">
        <v>1219</v>
      </c>
      <c r="B1581" s="6">
        <v>1970.5833333333358</v>
      </c>
      <c r="C1581" s="5">
        <v>41942.0</v>
      </c>
      <c r="D1581" s="35" t="s">
        <v>13605</v>
      </c>
      <c r="E1581" s="35" t="s">
        <v>13601</v>
      </c>
      <c r="F1581" s="2" t="s">
        <v>13606</v>
      </c>
      <c r="G1581" s="2" t="s">
        <v>9769</v>
      </c>
      <c r="H1581" s="2" t="s">
        <v>3218</v>
      </c>
      <c r="I1581" s="3" t="s">
        <v>13607</v>
      </c>
      <c r="J1581" s="4" t="s">
        <v>3330</v>
      </c>
      <c r="K1581" s="2">
        <v>3.0</v>
      </c>
      <c r="L1581" s="6">
        <v>0.16666666668606922</v>
      </c>
      <c r="M1581" s="6">
        <v>1800.4236111111095</v>
      </c>
      <c r="N1581" s="29">
        <v>0.0016662745264424668</v>
      </c>
      <c r="O1581" s="6">
        <v>600.1412037037031</v>
      </c>
      <c r="P1581" s="29">
        <v>0.001666274526442467</v>
      </c>
      <c r="Q1581" s="30">
        <v>0.09514129232470736</v>
      </c>
      <c r="R1581" s="30">
        <v>0.4511108824345663</v>
      </c>
      <c r="S1581" s="2" t="e">
        <v>#N/A</v>
      </c>
    </row>
    <row r="1582" ht="15.75" customHeight="1">
      <c r="A1582" s="2" t="s">
        <v>1184</v>
      </c>
      <c r="B1582" s="6">
        <v>1959.5625</v>
      </c>
      <c r="C1582" s="5">
        <v>41942.0</v>
      </c>
      <c r="D1582" s="35" t="s">
        <v>13608</v>
      </c>
      <c r="E1582" s="35" t="s">
        <v>13608</v>
      </c>
      <c r="F1582" s="2" t="s">
        <v>13609</v>
      </c>
      <c r="G1582" s="2" t="s">
        <v>9769</v>
      </c>
      <c r="H1582" s="2" t="s">
        <v>3218</v>
      </c>
      <c r="I1582" s="3" t="s">
        <v>13610</v>
      </c>
      <c r="J1582" s="4" t="s">
        <v>4008</v>
      </c>
      <c r="K1582" s="2">
        <v>10.0</v>
      </c>
      <c r="L1582" s="6">
        <v>0.0</v>
      </c>
      <c r="M1582" s="6">
        <v>1811.4375</v>
      </c>
      <c r="N1582" s="29">
        <v>0.005520477521305593</v>
      </c>
      <c r="O1582" s="6">
        <v>181.14375</v>
      </c>
      <c r="P1582" s="29">
        <v>0.005520477521305593</v>
      </c>
      <c r="Q1582" s="30">
        <v>0.28195903071648054</v>
      </c>
      <c r="R1582" s="30">
        <v>0.8629448538727815</v>
      </c>
      <c r="S1582" s="2" t="e">
        <v>#N/A</v>
      </c>
    </row>
    <row r="1583" ht="15.75" customHeight="1">
      <c r="A1583" s="2" t="s">
        <v>585</v>
      </c>
      <c r="B1583" s="6">
        <v>1956.6666666666642</v>
      </c>
      <c r="C1583" s="5">
        <v>41942.0</v>
      </c>
      <c r="D1583" s="35" t="s">
        <v>13611</v>
      </c>
      <c r="E1583" s="35" t="s">
        <v>13612</v>
      </c>
      <c r="F1583" s="2" t="s">
        <v>13613</v>
      </c>
      <c r="G1583" s="2" t="s">
        <v>9769</v>
      </c>
      <c r="H1583" s="2" t="s">
        <v>3218</v>
      </c>
      <c r="I1583" s="32" t="s">
        <v>13614</v>
      </c>
      <c r="J1583" s="4" t="s">
        <v>4052</v>
      </c>
      <c r="K1583" s="2">
        <v>13.0</v>
      </c>
      <c r="L1583" s="6">
        <v>0.4999999998835847</v>
      </c>
      <c r="M1583" s="6">
        <v>1814.3541666666642</v>
      </c>
      <c r="N1583" s="29">
        <v>0.007165083994534337</v>
      </c>
      <c r="O1583" s="6">
        <v>139.56570512820494</v>
      </c>
      <c r="P1583" s="29">
        <v>0.007165083994534337</v>
      </c>
      <c r="Q1583" s="30">
        <v>0.34942912978665674</v>
      </c>
      <c r="R1583" s="30">
        <v>0.9241828105299822</v>
      </c>
      <c r="S1583" s="2" t="e">
        <v>#N/A</v>
      </c>
    </row>
    <row r="1584" ht="15.75" customHeight="1">
      <c r="A1584" s="2" t="s">
        <v>1563</v>
      </c>
      <c r="B1584" s="6">
        <v>1956.5694444444453</v>
      </c>
      <c r="C1584" s="5">
        <v>41942.0</v>
      </c>
      <c r="D1584" s="35" t="s">
        <v>13615</v>
      </c>
      <c r="E1584" s="35" t="s">
        <v>13616</v>
      </c>
      <c r="F1584" s="2" t="s">
        <v>13617</v>
      </c>
      <c r="G1584" s="2" t="s">
        <v>9769</v>
      </c>
      <c r="H1584" s="2" t="s">
        <v>3218</v>
      </c>
      <c r="I1584" s="3" t="s">
        <v>13618</v>
      </c>
      <c r="J1584" s="4" t="s">
        <v>3718</v>
      </c>
      <c r="K1584" s="2">
        <v>7.0</v>
      </c>
      <c r="L1584" s="6">
        <v>0.16666666668606922</v>
      </c>
      <c r="M1584" s="6">
        <v>1814.4375</v>
      </c>
      <c r="N1584" s="29">
        <v>0.0038579449553925115</v>
      </c>
      <c r="O1584" s="6">
        <v>259.20535714285717</v>
      </c>
      <c r="P1584" s="29">
        <v>0.003857944955392511</v>
      </c>
      <c r="Q1584" s="30">
        <v>0.206638817273329</v>
      </c>
      <c r="R1584" s="30">
        <v>0.7506406334778898</v>
      </c>
      <c r="S1584" s="2" t="e">
        <v>#N/A</v>
      </c>
    </row>
    <row r="1585" ht="15.75" customHeight="1">
      <c r="A1585" s="2" t="s">
        <v>1209</v>
      </c>
      <c r="B1585" s="6">
        <v>1944.6666666666642</v>
      </c>
      <c r="C1585" s="5">
        <v>41942.0</v>
      </c>
      <c r="D1585" s="35" t="s">
        <v>13619</v>
      </c>
      <c r="E1585" s="35" t="s">
        <v>13620</v>
      </c>
      <c r="F1585" s="2" t="s">
        <v>13621</v>
      </c>
      <c r="G1585" s="2" t="s">
        <v>9769</v>
      </c>
      <c r="H1585" s="2" t="s">
        <v>3218</v>
      </c>
      <c r="I1585" s="3" t="s">
        <v>13622</v>
      </c>
      <c r="J1585" s="4" t="s">
        <v>4342</v>
      </c>
      <c r="K1585" s="2">
        <v>8.0</v>
      </c>
      <c r="L1585" s="6">
        <v>0.4999999998835847</v>
      </c>
      <c r="M1585" s="6">
        <v>1826.3541666666642</v>
      </c>
      <c r="N1585" s="29">
        <v>0.004380311412764507</v>
      </c>
      <c r="O1585" s="6">
        <v>228.29427083333303</v>
      </c>
      <c r="P1585" s="29">
        <v>0.004380311412764507</v>
      </c>
      <c r="Q1585" s="30">
        <v>0.2311187054347026</v>
      </c>
      <c r="R1585" s="30">
        <v>0.7933878900543947</v>
      </c>
      <c r="S1585" s="2" t="e">
        <v>#N/A</v>
      </c>
    </row>
    <row r="1586" ht="15.75" customHeight="1">
      <c r="A1586" s="2" t="s">
        <v>1536</v>
      </c>
      <c r="B1586" s="6">
        <v>1936.6666666666642</v>
      </c>
      <c r="C1586" s="5">
        <v>41942.0</v>
      </c>
      <c r="D1586" s="35" t="s">
        <v>13623</v>
      </c>
      <c r="E1586" s="35" t="s">
        <v>13624</v>
      </c>
      <c r="F1586" s="2" t="s">
        <v>13625</v>
      </c>
      <c r="G1586" s="2" t="s">
        <v>9769</v>
      </c>
      <c r="H1586" s="2" t="s">
        <v>3218</v>
      </c>
      <c r="I1586" s="3" t="s">
        <v>13626</v>
      </c>
      <c r="J1586" s="4" t="s">
        <v>4386</v>
      </c>
      <c r="K1586" s="2">
        <v>5.0</v>
      </c>
      <c r="L1586" s="6">
        <v>0.41666666662786156</v>
      </c>
      <c r="M1586" s="6">
        <v>1834.3506944444453</v>
      </c>
      <c r="N1586" s="29">
        <v>0.00272576013689373</v>
      </c>
      <c r="O1586" s="6">
        <v>366.8701388888891</v>
      </c>
      <c r="P1586" s="29">
        <v>0.00272576013689373</v>
      </c>
      <c r="Q1586" s="30">
        <v>0.15087222908233866</v>
      </c>
      <c r="R1586" s="30">
        <v>0.6251666115777323</v>
      </c>
      <c r="S1586" s="2" t="e">
        <v>#N/A</v>
      </c>
    </row>
    <row r="1587" ht="15.75" customHeight="1">
      <c r="A1587" s="2" t="s">
        <v>1535</v>
      </c>
      <c r="B1587" s="6">
        <v>1936.6666666666642</v>
      </c>
      <c r="C1587" s="5">
        <v>41942.0</v>
      </c>
      <c r="D1587" s="35" t="s">
        <v>13627</v>
      </c>
      <c r="E1587" s="35" t="s">
        <v>13624</v>
      </c>
      <c r="F1587" s="2" t="s">
        <v>13625</v>
      </c>
      <c r="G1587" s="2" t="s">
        <v>9769</v>
      </c>
      <c r="H1587" s="2" t="s">
        <v>3218</v>
      </c>
      <c r="I1587" s="3" t="s">
        <v>13628</v>
      </c>
      <c r="J1587" s="4" t="s">
        <v>3839</v>
      </c>
      <c r="K1587" s="2">
        <v>6.0</v>
      </c>
      <c r="L1587" s="6">
        <v>0.4999999998835847</v>
      </c>
      <c r="M1587" s="6">
        <v>1834.3541666666642</v>
      </c>
      <c r="N1587" s="29">
        <v>0.0032709059728105983</v>
      </c>
      <c r="O1587" s="6">
        <v>305.72569444444406</v>
      </c>
      <c r="P1587" s="29">
        <v>0.0032709059728105983</v>
      </c>
      <c r="Q1587" s="30">
        <v>0.17819682442373175</v>
      </c>
      <c r="R1587" s="30">
        <v>0.6919601589180191</v>
      </c>
      <c r="S1587" s="2" t="e">
        <v>#N/A</v>
      </c>
    </row>
    <row r="1588" ht="15.75" customHeight="1">
      <c r="A1588" s="2" t="s">
        <v>1524</v>
      </c>
      <c r="B1588" s="6">
        <v>1931.7048611111095</v>
      </c>
      <c r="C1588" s="5">
        <v>41942.0</v>
      </c>
      <c r="D1588" s="35" t="s">
        <v>13629</v>
      </c>
      <c r="E1588" s="35" t="s">
        <v>13630</v>
      </c>
      <c r="F1588" s="2" t="s">
        <v>13631</v>
      </c>
      <c r="G1588" s="2" t="s">
        <v>9769</v>
      </c>
      <c r="H1588" s="2" t="s">
        <v>3218</v>
      </c>
      <c r="I1588" s="32" t="s">
        <v>13632</v>
      </c>
      <c r="J1588" s="4" t="s">
        <v>4527</v>
      </c>
      <c r="K1588" s="2">
        <v>6.0</v>
      </c>
      <c r="L1588" s="6">
        <v>0.33333333337213844</v>
      </c>
      <c r="M1588" s="6">
        <v>1839.309027777781</v>
      </c>
      <c r="N1588" s="29">
        <v>0.0032620945743136423</v>
      </c>
      <c r="O1588" s="6">
        <v>306.5515046296302</v>
      </c>
      <c r="P1588" s="29">
        <v>0.0032620945743136423</v>
      </c>
      <c r="Q1588" s="30">
        <v>0.17776223543778813</v>
      </c>
      <c r="R1588" s="30">
        <v>0.6909814732471893</v>
      </c>
      <c r="S1588" s="2" t="e">
        <v>#N/A</v>
      </c>
    </row>
    <row r="1589" ht="15.75" customHeight="1">
      <c r="A1589" s="2" t="s">
        <v>1217</v>
      </c>
      <c r="B1589" s="6">
        <v>1929.625</v>
      </c>
      <c r="C1589" s="5">
        <v>41942.0</v>
      </c>
      <c r="D1589" s="35" t="s">
        <v>13633</v>
      </c>
      <c r="E1589" s="35" t="s">
        <v>13634</v>
      </c>
      <c r="F1589" s="2" t="s">
        <v>13635</v>
      </c>
      <c r="G1589" s="2" t="s">
        <v>9769</v>
      </c>
      <c r="H1589" s="2" t="s">
        <v>3218</v>
      </c>
      <c r="I1589" s="3" t="s">
        <v>13636</v>
      </c>
      <c r="J1589" s="4" t="s">
        <v>3450</v>
      </c>
      <c r="K1589" s="2">
        <v>10.0</v>
      </c>
      <c r="L1589" s="6">
        <v>0.75</v>
      </c>
      <c r="M1589" s="6">
        <v>1841.40625</v>
      </c>
      <c r="N1589" s="29">
        <v>0.00543063215952482</v>
      </c>
      <c r="O1589" s="6">
        <v>184.140625</v>
      </c>
      <c r="P1589" s="29">
        <v>0.00543063215952482</v>
      </c>
      <c r="Q1589" s="30">
        <v>0.2780778198119789</v>
      </c>
      <c r="R1589" s="30">
        <v>0.8584394272363314</v>
      </c>
      <c r="S1589" s="2" t="e">
        <v>#N/A</v>
      </c>
    </row>
    <row r="1590" ht="15.75" customHeight="1">
      <c r="A1590" s="2" t="s">
        <v>1286</v>
      </c>
      <c r="B1590" s="6">
        <v>1928.5069444444453</v>
      </c>
      <c r="C1590" s="5">
        <v>41942.0</v>
      </c>
      <c r="D1590" s="35" t="s">
        <v>13637</v>
      </c>
      <c r="E1590" s="35" t="s">
        <v>13638</v>
      </c>
      <c r="F1590" s="2" t="s">
        <v>13639</v>
      </c>
      <c r="G1590" s="2" t="s">
        <v>9769</v>
      </c>
      <c r="H1590" s="2" t="s">
        <v>3218</v>
      </c>
      <c r="I1590" s="3" t="s">
        <v>13640</v>
      </c>
      <c r="J1590" s="4" t="s">
        <v>3548</v>
      </c>
      <c r="K1590" s="2">
        <v>8.0</v>
      </c>
      <c r="L1590" s="6">
        <v>0.5000000000582077</v>
      </c>
      <c r="M1590" s="6">
        <v>1842.5138888888905</v>
      </c>
      <c r="N1590" s="29">
        <v>0.004341894000497505</v>
      </c>
      <c r="O1590" s="6">
        <v>230.3142361111113</v>
      </c>
      <c r="P1590" s="29">
        <v>0.004341894000497505</v>
      </c>
      <c r="Q1590" s="30">
        <v>0.22934435546163534</v>
      </c>
      <c r="R1590" s="30">
        <v>0.790510537702115</v>
      </c>
      <c r="S1590" s="2" t="e">
        <v>#N/A</v>
      </c>
    </row>
    <row r="1591" ht="15.75" customHeight="1">
      <c r="A1591" s="2" t="s">
        <v>1184</v>
      </c>
      <c r="B1591" s="6">
        <v>1925.7083333333358</v>
      </c>
      <c r="C1591" s="5">
        <v>41942.0</v>
      </c>
      <c r="D1591" s="35" t="s">
        <v>13641</v>
      </c>
      <c r="E1591" s="35" t="s">
        <v>13642</v>
      </c>
      <c r="F1591" s="2" t="s">
        <v>13643</v>
      </c>
      <c r="G1591" s="2" t="s">
        <v>9769</v>
      </c>
      <c r="H1591" s="2" t="s">
        <v>3218</v>
      </c>
      <c r="I1591" s="3" t="s">
        <v>13610</v>
      </c>
      <c r="J1591" s="4" t="s">
        <v>4008</v>
      </c>
      <c r="K1591" s="2">
        <v>10.0</v>
      </c>
      <c r="L1591" s="6">
        <v>0.16666666668606922</v>
      </c>
      <c r="M1591" s="6">
        <v>1845.2986111111095</v>
      </c>
      <c r="N1591" s="29">
        <v>0.005419177113008664</v>
      </c>
      <c r="O1591" s="6">
        <v>184.52986111111096</v>
      </c>
      <c r="P1591" s="29">
        <v>0.005419177113008664</v>
      </c>
      <c r="Q1591" s="30">
        <v>0.27758147013095136</v>
      </c>
      <c r="R1591" s="30">
        <v>0.8578544520395656</v>
      </c>
      <c r="S1591" s="2" t="e">
        <v>#N/A</v>
      </c>
    </row>
    <row r="1592" ht="15.75" customHeight="1">
      <c r="A1592" s="2" t="s">
        <v>1296</v>
      </c>
      <c r="B1592" s="6">
        <v>1925.7083333333358</v>
      </c>
      <c r="C1592" s="5">
        <v>41942.0</v>
      </c>
      <c r="D1592" s="35" t="s">
        <v>13644</v>
      </c>
      <c r="E1592" s="35" t="s">
        <v>13642</v>
      </c>
      <c r="F1592" s="2" t="s">
        <v>13645</v>
      </c>
      <c r="G1592" s="2" t="s">
        <v>9769</v>
      </c>
      <c r="H1592" s="2" t="s">
        <v>3218</v>
      </c>
      <c r="I1592" s="3" t="s">
        <v>13604</v>
      </c>
      <c r="J1592" s="4" t="s">
        <v>3379</v>
      </c>
      <c r="K1592" s="2">
        <v>6.0</v>
      </c>
      <c r="L1592" s="6">
        <v>0.2500000001164153</v>
      </c>
      <c r="M1592" s="6">
        <v>1845.3020833333358</v>
      </c>
      <c r="N1592" s="29">
        <v>0.0032515001495915827</v>
      </c>
      <c r="O1592" s="6">
        <v>307.5503472222226</v>
      </c>
      <c r="P1592" s="29">
        <v>0.0032515001495915827</v>
      </c>
      <c r="Q1592" s="30">
        <v>0.17723940111550995</v>
      </c>
      <c r="R1592" s="30">
        <v>0.6898006283446003</v>
      </c>
      <c r="S1592" s="2" t="e">
        <v>#N/A</v>
      </c>
    </row>
    <row r="1593" ht="15.75" customHeight="1">
      <c r="A1593" s="2" t="s">
        <v>1209</v>
      </c>
      <c r="B1593" s="6">
        <v>1925.7083333333358</v>
      </c>
      <c r="C1593" s="5">
        <v>41942.0</v>
      </c>
      <c r="D1593" s="35" t="s">
        <v>13644</v>
      </c>
      <c r="E1593" s="35" t="s">
        <v>13642</v>
      </c>
      <c r="G1593" s="2" t="s">
        <v>9769</v>
      </c>
      <c r="H1593" s="2" t="s">
        <v>3218</v>
      </c>
      <c r="I1593" s="3" t="s">
        <v>13622</v>
      </c>
      <c r="J1593" s="4" t="s">
        <v>4342</v>
      </c>
      <c r="K1593" s="2">
        <v>8.0</v>
      </c>
      <c r="L1593" s="6">
        <v>0.2500000001164153</v>
      </c>
      <c r="M1593" s="6">
        <v>1845.3020833333358</v>
      </c>
      <c r="N1593" s="29">
        <v>0.004335333532788777</v>
      </c>
      <c r="O1593" s="6">
        <v>230.66276041666697</v>
      </c>
      <c r="P1593" s="29">
        <v>0.004335333532788777</v>
      </c>
      <c r="Q1593" s="30">
        <v>0.22904094406169961</v>
      </c>
      <c r="R1593" s="30">
        <v>0.7900151873940415</v>
      </c>
      <c r="S1593" s="2" t="e">
        <v>#N/A</v>
      </c>
    </row>
    <row r="1594" ht="15.75" customHeight="1">
      <c r="A1594" s="2" t="s">
        <v>1251</v>
      </c>
      <c r="B1594" s="6">
        <v>1925.7083333333358</v>
      </c>
      <c r="C1594" s="5">
        <v>41942.0</v>
      </c>
      <c r="D1594" s="35" t="s">
        <v>13644</v>
      </c>
      <c r="E1594" s="35" t="s">
        <v>13642</v>
      </c>
      <c r="F1594" s="2" t="s">
        <v>13646</v>
      </c>
      <c r="G1594" s="2" t="s">
        <v>9769</v>
      </c>
      <c r="H1594" s="2" t="s">
        <v>3218</v>
      </c>
      <c r="I1594" s="3" t="s">
        <v>4450</v>
      </c>
      <c r="J1594" s="4" t="s">
        <v>4310</v>
      </c>
      <c r="K1594" s="2">
        <v>6.0</v>
      </c>
      <c r="L1594" s="6">
        <v>0.2500000001164153</v>
      </c>
      <c r="M1594" s="6">
        <v>1845.3020833333358</v>
      </c>
      <c r="N1594" s="29">
        <v>0.0032515001495915827</v>
      </c>
      <c r="O1594" s="6">
        <v>307.5503472222226</v>
      </c>
      <c r="P1594" s="29">
        <v>0.0032515001495915827</v>
      </c>
      <c r="Q1594" s="30">
        <v>0.17723940111550995</v>
      </c>
      <c r="R1594" s="30">
        <v>0.6898006283446003</v>
      </c>
      <c r="S1594" s="2" t="e">
        <v>#N/A</v>
      </c>
    </row>
    <row r="1595" ht="15.75" customHeight="1">
      <c r="A1595" s="2" t="s">
        <v>1209</v>
      </c>
      <c r="B1595" s="6">
        <v>1924.5833333333358</v>
      </c>
      <c r="C1595" s="5">
        <v>41942.0</v>
      </c>
      <c r="D1595" s="35" t="s">
        <v>13647</v>
      </c>
      <c r="E1595" s="35" t="s">
        <v>13648</v>
      </c>
      <c r="F1595" s="2" t="s">
        <v>13649</v>
      </c>
      <c r="G1595" s="2" t="s">
        <v>9769</v>
      </c>
      <c r="H1595" s="2" t="s">
        <v>3218</v>
      </c>
      <c r="I1595" s="3" t="s">
        <v>13622</v>
      </c>
      <c r="J1595" s="4" t="s">
        <v>4342</v>
      </c>
      <c r="K1595" s="2">
        <v>8.0</v>
      </c>
      <c r="L1595" s="6">
        <v>0.5000000000582077</v>
      </c>
      <c r="M1595" s="6">
        <v>1846.4375</v>
      </c>
      <c r="N1595" s="29">
        <v>0.0043326676370036895</v>
      </c>
      <c r="O1595" s="6">
        <v>230.8046875</v>
      </c>
      <c r="P1595" s="29">
        <v>0.0043326676370036895</v>
      </c>
      <c r="Q1595" s="30">
        <v>0.22891761640874042</v>
      </c>
      <c r="R1595" s="30">
        <v>0.789813563512362</v>
      </c>
      <c r="S1595" s="2" t="e">
        <v>#N/A</v>
      </c>
    </row>
    <row r="1596" ht="15.75" customHeight="1">
      <c r="A1596" s="2" t="s">
        <v>1311</v>
      </c>
      <c r="B1596" s="6">
        <v>1910.6875</v>
      </c>
      <c r="C1596" s="5">
        <v>41942.0</v>
      </c>
      <c r="D1596" s="35" t="s">
        <v>13650</v>
      </c>
      <c r="E1596" s="35" t="s">
        <v>13651</v>
      </c>
      <c r="F1596" s="2" t="s">
        <v>13652</v>
      </c>
      <c r="G1596" s="2" t="s">
        <v>9769</v>
      </c>
      <c r="H1596" s="2" t="s">
        <v>3218</v>
      </c>
      <c r="I1596" s="32" t="s">
        <v>13653</v>
      </c>
      <c r="J1596" s="4" t="s">
        <v>3361</v>
      </c>
      <c r="K1596" s="2">
        <v>1.0</v>
      </c>
      <c r="L1596" s="6">
        <v>0.9999999999417923</v>
      </c>
      <c r="M1596" s="6">
        <v>1860.3541666666642</v>
      </c>
      <c r="N1596" s="29">
        <v>5.375320559481289E-4</v>
      </c>
      <c r="O1596" s="6">
        <v>1860.3541666666642</v>
      </c>
      <c r="P1596" s="29">
        <v>5.375320559481289E-4</v>
      </c>
      <c r="Q1596" s="30">
        <v>0.031737376619390245</v>
      </c>
      <c r="R1596" s="30">
        <v>0.17593967363238916</v>
      </c>
      <c r="S1596" s="2" t="e">
        <v>#N/A</v>
      </c>
    </row>
    <row r="1597" ht="15.75" customHeight="1">
      <c r="A1597" s="2" t="s">
        <v>1240</v>
      </c>
      <c r="B1597" s="6">
        <v>1910.5833333333358</v>
      </c>
      <c r="C1597" s="5">
        <v>41942.0</v>
      </c>
      <c r="D1597" s="35" t="s">
        <v>13654</v>
      </c>
      <c r="E1597" s="35" t="s">
        <v>13655</v>
      </c>
      <c r="F1597" s="2" t="s">
        <v>13656</v>
      </c>
      <c r="G1597" s="2" t="s">
        <v>9769</v>
      </c>
      <c r="H1597" s="2" t="s">
        <v>3218</v>
      </c>
      <c r="I1597" s="3" t="s">
        <v>13657</v>
      </c>
      <c r="J1597" s="4" t="s">
        <v>4061</v>
      </c>
      <c r="K1597" s="2">
        <v>5.0</v>
      </c>
      <c r="L1597" s="6">
        <v>1.0000000001164153</v>
      </c>
      <c r="M1597" s="6">
        <v>1860.4583333333358</v>
      </c>
      <c r="N1597" s="29">
        <v>0.0026875097982128025</v>
      </c>
      <c r="O1597" s="6">
        <v>372.09166666666715</v>
      </c>
      <c r="P1597" s="29">
        <v>0.0026875097982128025</v>
      </c>
      <c r="Q1597" s="30">
        <v>0.1489212256531688</v>
      </c>
      <c r="R1597" s="30">
        <v>0.6199694091848162</v>
      </c>
      <c r="S1597" s="2" t="e">
        <v>#N/A</v>
      </c>
    </row>
    <row r="1598" ht="15.75" customHeight="1">
      <c r="A1598" s="2" t="s">
        <v>1504</v>
      </c>
      <c r="B1598" s="6">
        <v>1908.6666666666642</v>
      </c>
      <c r="C1598" s="5">
        <v>41942.0</v>
      </c>
      <c r="D1598" s="35" t="s">
        <v>13658</v>
      </c>
      <c r="E1598" s="35" t="s">
        <v>13659</v>
      </c>
      <c r="F1598" s="2" t="s">
        <v>13660</v>
      </c>
      <c r="G1598" s="2" t="s">
        <v>9769</v>
      </c>
      <c r="H1598" s="2" t="s">
        <v>3218</v>
      </c>
      <c r="I1598" s="3" t="s">
        <v>13661</v>
      </c>
      <c r="J1598" s="4" t="s">
        <v>4817</v>
      </c>
      <c r="K1598" s="2">
        <v>1.0</v>
      </c>
      <c r="L1598" s="6">
        <v>0.9999999999417923</v>
      </c>
      <c r="M1598" s="6">
        <v>1862.375</v>
      </c>
      <c r="N1598" s="29">
        <v>5.369487885092959E-4</v>
      </c>
      <c r="O1598" s="6">
        <v>1862.375</v>
      </c>
      <c r="P1598" s="29">
        <v>5.369487885092959E-4</v>
      </c>
      <c r="Q1598" s="30">
        <v>0.03170349066282907</v>
      </c>
      <c r="R1598" s="30">
        <v>0.17576662234453078</v>
      </c>
      <c r="S1598" s="2" t="e">
        <v>#N/A</v>
      </c>
    </row>
    <row r="1599" ht="15.75" customHeight="1">
      <c r="A1599" s="2" t="s">
        <v>1301</v>
      </c>
      <c r="B1599" s="6">
        <v>1904.4583333333358</v>
      </c>
      <c r="C1599" s="5">
        <v>41942.0</v>
      </c>
      <c r="D1599" s="35" t="s">
        <v>13662</v>
      </c>
      <c r="E1599" s="35" t="s">
        <v>13663</v>
      </c>
      <c r="F1599" s="2" t="s">
        <v>13664</v>
      </c>
      <c r="G1599" s="2" t="s">
        <v>9769</v>
      </c>
      <c r="H1599" s="2" t="s">
        <v>3218</v>
      </c>
      <c r="I1599" s="3" t="s">
        <v>13665</v>
      </c>
      <c r="J1599" s="4" t="s">
        <v>3706</v>
      </c>
      <c r="K1599" s="2">
        <v>8.0</v>
      </c>
      <c r="L1599" s="6">
        <v>0.5000000000582077</v>
      </c>
      <c r="M1599" s="6">
        <v>1866.5625</v>
      </c>
      <c r="N1599" s="29">
        <v>0.0042859534572241755</v>
      </c>
      <c r="O1599" s="6">
        <v>233.3203125</v>
      </c>
      <c r="P1599" s="29">
        <v>0.0042859534572241755</v>
      </c>
      <c r="Q1599" s="30">
        <v>0.2267533559104704</v>
      </c>
      <c r="R1599" s="30">
        <v>0.7862489469442304</v>
      </c>
      <c r="S1599" s="2" t="e">
        <v>#N/A</v>
      </c>
    </row>
    <row r="1600" ht="15.75" customHeight="1">
      <c r="A1600" s="2" t="s">
        <v>1269</v>
      </c>
      <c r="B1600" s="6">
        <v>1887.5305555555533</v>
      </c>
      <c r="C1600" s="5">
        <v>41942.0</v>
      </c>
      <c r="D1600" s="35" t="s">
        <v>13666</v>
      </c>
      <c r="E1600" s="35" t="s">
        <v>13667</v>
      </c>
      <c r="F1600" s="2" t="s">
        <v>13668</v>
      </c>
      <c r="G1600" s="2" t="s">
        <v>9769</v>
      </c>
      <c r="H1600" s="2" t="s">
        <v>3218</v>
      </c>
      <c r="I1600" s="3" t="s">
        <v>13669</v>
      </c>
      <c r="J1600" s="4" t="s">
        <v>3636</v>
      </c>
      <c r="K1600" s="2">
        <v>7.0</v>
      </c>
      <c r="L1600" s="6">
        <v>0.33333333319751546</v>
      </c>
      <c r="M1600" s="6">
        <v>1883.48333333333</v>
      </c>
      <c r="N1600" s="29">
        <v>0.0037165181534214156</v>
      </c>
      <c r="O1600" s="6">
        <v>269.0690476190471</v>
      </c>
      <c r="P1600" s="29">
        <v>0.0037165181534214156</v>
      </c>
      <c r="Q1600" s="30">
        <v>0.1998780210145097</v>
      </c>
      <c r="R1600" s="30">
        <v>0.7376160881218254</v>
      </c>
      <c r="S1600" s="2" t="e">
        <v>#N/A</v>
      </c>
    </row>
    <row r="1601" ht="15.75" customHeight="1">
      <c r="A1601" s="2" t="s">
        <v>1301</v>
      </c>
      <c r="B1601" s="6">
        <v>1886.5229166666686</v>
      </c>
      <c r="C1601" s="5">
        <v>41942.0</v>
      </c>
      <c r="D1601" s="35" t="s">
        <v>13670</v>
      </c>
      <c r="E1601" s="35" t="s">
        <v>13671</v>
      </c>
      <c r="F1601" s="2" t="s">
        <v>13672</v>
      </c>
      <c r="G1601" s="2" t="s">
        <v>9769</v>
      </c>
      <c r="H1601" s="2" t="s">
        <v>3218</v>
      </c>
      <c r="I1601" s="3" t="s">
        <v>13665</v>
      </c>
      <c r="J1601" s="4" t="s">
        <v>3706</v>
      </c>
      <c r="K1601" s="2">
        <v>8.0</v>
      </c>
      <c r="L1601" s="6">
        <v>0.33333333337213844</v>
      </c>
      <c r="M1601" s="6">
        <v>1884.490972222222</v>
      </c>
      <c r="N1601" s="29">
        <v>0.00424517820351576</v>
      </c>
      <c r="O1601" s="6">
        <v>235.56137152777774</v>
      </c>
      <c r="P1601" s="29">
        <v>0.00424517820351576</v>
      </c>
      <c r="Q1601" s="30">
        <v>0.2248592802271978</v>
      </c>
      <c r="R1601" s="30">
        <v>0.783088133535448</v>
      </c>
      <c r="S1601" s="2" t="e">
        <v>#N/A</v>
      </c>
    </row>
    <row r="1602" ht="15.75" customHeight="1">
      <c r="A1602" s="2" t="s">
        <v>1522</v>
      </c>
      <c r="B1602" s="6">
        <v>1886.3055555555547</v>
      </c>
      <c r="C1602" s="5">
        <v>41942.0</v>
      </c>
      <c r="D1602" s="35" t="s">
        <v>13673</v>
      </c>
      <c r="E1602" s="35" t="s">
        <v>13674</v>
      </c>
      <c r="F1602" s="2" t="s">
        <v>13675</v>
      </c>
      <c r="G1602" s="2" t="s">
        <v>9769</v>
      </c>
      <c r="H1602" s="2" t="s">
        <v>3218</v>
      </c>
      <c r="I1602" s="3" t="s">
        <v>13676</v>
      </c>
      <c r="J1602" s="4" t="s">
        <v>4322</v>
      </c>
      <c r="K1602" s="2">
        <v>6.0</v>
      </c>
      <c r="L1602" s="6">
        <v>0.33333333337213844</v>
      </c>
      <c r="M1602" s="6">
        <v>1884.7083333333358</v>
      </c>
      <c r="N1602" s="29">
        <v>0.0031835164592222452</v>
      </c>
      <c r="O1602" s="6">
        <v>314.11805555555594</v>
      </c>
      <c r="P1602" s="29">
        <v>0.0031835164592222452</v>
      </c>
      <c r="Q1602" s="30">
        <v>0.17387648897481223</v>
      </c>
      <c r="R1602" s="30">
        <v>0.6821151044227058</v>
      </c>
      <c r="S1602" s="2" t="e">
        <v>#N/A</v>
      </c>
    </row>
    <row r="1603" ht="15.75" customHeight="1">
      <c r="A1603" s="2" t="s">
        <v>581</v>
      </c>
      <c r="B1603" s="6">
        <v>1880.6354166666642</v>
      </c>
      <c r="C1603" s="5">
        <v>41942.0</v>
      </c>
      <c r="D1603" s="35" t="s">
        <v>13677</v>
      </c>
      <c r="E1603" s="35" t="s">
        <v>13678</v>
      </c>
      <c r="F1603" s="2" t="s">
        <v>13679</v>
      </c>
      <c r="G1603" s="2" t="s">
        <v>9769</v>
      </c>
      <c r="H1603" s="2" t="s">
        <v>3218</v>
      </c>
      <c r="I1603" s="32" t="s">
        <v>13680</v>
      </c>
      <c r="J1603" s="4" t="s">
        <v>3744</v>
      </c>
      <c r="K1603" s="2">
        <v>11.0</v>
      </c>
      <c r="L1603" s="6">
        <v>0.23333333322079852</v>
      </c>
      <c r="M1603" s="6">
        <v>1890.3743055555533</v>
      </c>
      <c r="N1603" s="29">
        <v>0.005818953403922437</v>
      </c>
      <c r="O1603" s="6">
        <v>171.85220959595938</v>
      </c>
      <c r="P1603" s="29">
        <v>0.005818953403922437</v>
      </c>
      <c r="Q1603" s="30">
        <v>0.29470364601589283</v>
      </c>
      <c r="R1603" s="30">
        <v>0.8769079987313848</v>
      </c>
      <c r="S1603" s="2" t="e">
        <v>#N/A</v>
      </c>
    </row>
    <row r="1604" ht="15.75" customHeight="1">
      <c r="A1604" s="2" t="s">
        <v>1546</v>
      </c>
      <c r="B1604" s="6">
        <v>1879.659722222219</v>
      </c>
      <c r="C1604" s="5">
        <v>41942.0</v>
      </c>
      <c r="D1604" s="35" t="s">
        <v>13681</v>
      </c>
      <c r="E1604" s="35" t="s">
        <v>13682</v>
      </c>
      <c r="F1604" s="2" t="s">
        <v>13683</v>
      </c>
      <c r="G1604" s="2" t="s">
        <v>9769</v>
      </c>
      <c r="H1604" s="2" t="s">
        <v>3218</v>
      </c>
      <c r="I1604" s="3" t="s">
        <v>13684</v>
      </c>
      <c r="J1604" s="4" t="s">
        <v>4063</v>
      </c>
      <c r="K1604" s="2">
        <v>6.0</v>
      </c>
      <c r="L1604" s="6">
        <v>0.24999999994179234</v>
      </c>
      <c r="M1604" s="6">
        <v>1891.3506944444453</v>
      </c>
      <c r="N1604" s="29">
        <v>0.0031723360546640485</v>
      </c>
      <c r="O1604" s="6">
        <v>315.2251157407409</v>
      </c>
      <c r="P1604" s="29">
        <v>0.0031723360546640485</v>
      </c>
      <c r="Q1604" s="30">
        <v>0.1733221193492026</v>
      </c>
      <c r="R1604" s="30">
        <v>0.6808330566423995</v>
      </c>
      <c r="S1604" s="2" t="e">
        <v>#N/A</v>
      </c>
    </row>
    <row r="1605" ht="15.75" customHeight="1">
      <c r="A1605" s="2" t="s">
        <v>1286</v>
      </c>
      <c r="B1605" s="6">
        <v>1873.6145833333358</v>
      </c>
      <c r="C1605" s="5">
        <v>41942.0</v>
      </c>
      <c r="D1605" s="35" t="s">
        <v>13685</v>
      </c>
      <c r="E1605" s="35" t="s">
        <v>13686</v>
      </c>
      <c r="F1605" s="2" t="s">
        <v>13687</v>
      </c>
      <c r="G1605" s="2" t="s">
        <v>9769</v>
      </c>
      <c r="H1605" s="2" t="s">
        <v>3218</v>
      </c>
      <c r="I1605" s="3" t="s">
        <v>13640</v>
      </c>
      <c r="J1605" s="4" t="s">
        <v>3548</v>
      </c>
      <c r="K1605" s="2">
        <v>8.0</v>
      </c>
      <c r="L1605" s="6">
        <v>0.16666666668606922</v>
      </c>
      <c r="M1605" s="6">
        <v>1897.3923611111095</v>
      </c>
      <c r="N1605" s="29">
        <v>0.004216312958757362</v>
      </c>
      <c r="O1605" s="6">
        <v>237.1740451388887</v>
      </c>
      <c r="P1605" s="29">
        <v>0.004216312958757362</v>
      </c>
      <c r="Q1605" s="30">
        <v>0.22351563943153563</v>
      </c>
      <c r="R1605" s="30">
        <v>0.7808223443818403</v>
      </c>
      <c r="S1605" s="2" t="e">
        <v>#N/A</v>
      </c>
    </row>
    <row r="1606" ht="15.75" customHeight="1">
      <c r="A1606" s="2" t="s">
        <v>1271</v>
      </c>
      <c r="B1606" s="6">
        <v>1873.534722222219</v>
      </c>
      <c r="C1606" s="5">
        <v>41942.0</v>
      </c>
      <c r="D1606" s="35" t="s">
        <v>13688</v>
      </c>
      <c r="E1606" s="35" t="s">
        <v>13689</v>
      </c>
      <c r="F1606" s="2" t="s">
        <v>13690</v>
      </c>
      <c r="G1606" s="2" t="s">
        <v>9769</v>
      </c>
      <c r="H1606" s="2" t="s">
        <v>3218</v>
      </c>
      <c r="I1606" s="3" t="s">
        <v>13691</v>
      </c>
      <c r="J1606" s="4" t="s">
        <v>3746</v>
      </c>
      <c r="K1606" s="2">
        <v>3.0</v>
      </c>
      <c r="L1606" s="6">
        <v>0.33333333319751546</v>
      </c>
      <c r="M1606" s="6">
        <v>1897.4791666666642</v>
      </c>
      <c r="N1606" s="29">
        <v>0.001581045026844829</v>
      </c>
      <c r="O1606" s="6">
        <v>632.4930555555547</v>
      </c>
      <c r="P1606" s="29">
        <v>0.001581045026844829</v>
      </c>
      <c r="Q1606" s="30">
        <v>0.09050220152096611</v>
      </c>
      <c r="R1606" s="30">
        <v>0.43400849496526417</v>
      </c>
      <c r="S1606" s="2" t="e">
        <v>#N/A</v>
      </c>
    </row>
    <row r="1607" ht="15.75" customHeight="1">
      <c r="A1607" s="2" t="s">
        <v>1228</v>
      </c>
      <c r="B1607" s="6">
        <v>1869.3194444444453</v>
      </c>
      <c r="C1607" s="5">
        <v>41942.0</v>
      </c>
      <c r="D1607" s="35" t="s">
        <v>13692</v>
      </c>
      <c r="E1607" s="35" t="s">
        <v>13693</v>
      </c>
      <c r="F1607" s="2" t="s">
        <v>13694</v>
      </c>
      <c r="G1607" s="2" t="s">
        <v>9769</v>
      </c>
      <c r="H1607" s="2" t="s">
        <v>3218</v>
      </c>
      <c r="I1607" s="32" t="s">
        <v>13695</v>
      </c>
      <c r="J1607" s="4" t="s">
        <v>3319</v>
      </c>
      <c r="K1607" s="2">
        <v>7.0</v>
      </c>
      <c r="L1607" s="6">
        <v>0.33333333337213844</v>
      </c>
      <c r="M1607" s="6">
        <v>1901.6944444444453</v>
      </c>
      <c r="N1607" s="29">
        <v>0.0036809278275222374</v>
      </c>
      <c r="O1607" s="6">
        <v>271.67063492063505</v>
      </c>
      <c r="P1607" s="29">
        <v>0.003680927827522237</v>
      </c>
      <c r="Q1607" s="30">
        <v>0.19816759931102534</v>
      </c>
      <c r="R1607" s="30">
        <v>0.734232660880682</v>
      </c>
      <c r="S1607" s="2" t="e">
        <v>#N/A</v>
      </c>
    </row>
    <row r="1608" ht="15.75" customHeight="1">
      <c r="A1608" s="2" t="s">
        <v>1219</v>
      </c>
      <c r="B1608" s="6">
        <v>1858.625</v>
      </c>
      <c r="C1608" s="5">
        <v>41942.0</v>
      </c>
      <c r="D1608" s="35" t="s">
        <v>13696</v>
      </c>
      <c r="E1608" s="35" t="s">
        <v>13697</v>
      </c>
      <c r="F1608" s="2" t="s">
        <v>13698</v>
      </c>
      <c r="G1608" s="2" t="s">
        <v>9769</v>
      </c>
      <c r="H1608" s="2" t="s">
        <v>3218</v>
      </c>
      <c r="I1608" s="3" t="s">
        <v>13607</v>
      </c>
      <c r="J1608" s="4" t="s">
        <v>3330</v>
      </c>
      <c r="K1608" s="2">
        <v>3.0</v>
      </c>
      <c r="L1608" s="6">
        <v>0.33333333337213844</v>
      </c>
      <c r="M1608" s="6">
        <v>1912.3888888888905</v>
      </c>
      <c r="N1608" s="29">
        <v>0.001568718589315282</v>
      </c>
      <c r="O1608" s="6">
        <v>637.4629629629635</v>
      </c>
      <c r="P1608" s="29">
        <v>0.001568718589315282</v>
      </c>
      <c r="Q1608" s="30">
        <v>0.08982930064974914</v>
      </c>
      <c r="R1608" s="30">
        <v>0.4314913168704603</v>
      </c>
      <c r="S1608" s="2" t="e">
        <v>#N/A</v>
      </c>
    </row>
    <row r="1609" ht="15.75" customHeight="1">
      <c r="A1609" s="2" t="s">
        <v>1566</v>
      </c>
      <c r="B1609" s="6">
        <v>1855.3333333333358</v>
      </c>
      <c r="C1609" s="5">
        <v>41942.0</v>
      </c>
      <c r="D1609" s="35" t="s">
        <v>13699</v>
      </c>
      <c r="E1609" s="35" t="s">
        <v>13700</v>
      </c>
      <c r="F1609" s="2" t="s">
        <v>13701</v>
      </c>
      <c r="G1609" s="2" t="s">
        <v>9769</v>
      </c>
      <c r="H1609" s="2" t="s">
        <v>3218</v>
      </c>
      <c r="I1609" s="32" t="s">
        <v>13702</v>
      </c>
      <c r="J1609" s="4" t="s">
        <v>3355</v>
      </c>
      <c r="K1609" s="2">
        <v>12.0</v>
      </c>
      <c r="L1609" s="6">
        <v>0.33333333337213844</v>
      </c>
      <c r="M1609" s="6">
        <v>1915.6805555555547</v>
      </c>
      <c r="N1609" s="29">
        <v>0.006264092395362834</v>
      </c>
      <c r="O1609" s="6">
        <v>159.64004629629622</v>
      </c>
      <c r="P1609" s="29">
        <v>0.006264092395362834</v>
      </c>
      <c r="Q1609" s="30">
        <v>0.3132916087262443</v>
      </c>
      <c r="R1609" s="30">
        <v>0.895134139262507</v>
      </c>
      <c r="S1609" s="2" t="e">
        <v>#N/A</v>
      </c>
    </row>
    <row r="1610" ht="15.75" customHeight="1">
      <c r="A1610" s="2" t="s">
        <v>2036</v>
      </c>
      <c r="B1610" s="6">
        <v>1851.375</v>
      </c>
      <c r="C1610" s="5">
        <v>41942.0</v>
      </c>
      <c r="D1610" s="35" t="s">
        <v>13703</v>
      </c>
      <c r="E1610" s="35" t="s">
        <v>13704</v>
      </c>
      <c r="F1610" s="2" t="s">
        <v>13705</v>
      </c>
      <c r="G1610" s="2" t="s">
        <v>9769</v>
      </c>
      <c r="H1610" s="2" t="s">
        <v>3218</v>
      </c>
      <c r="I1610" s="3" t="s">
        <v>13706</v>
      </c>
      <c r="J1610" s="4" t="s">
        <v>3448</v>
      </c>
      <c r="K1610" s="2">
        <v>8.0</v>
      </c>
      <c r="L1610" s="6">
        <v>0.9999999999417923</v>
      </c>
      <c r="M1610" s="6">
        <v>1919.6666666666642</v>
      </c>
      <c r="N1610" s="29">
        <v>0.00416739017190485</v>
      </c>
      <c r="O1610" s="6">
        <v>239.95833333333303</v>
      </c>
      <c r="P1610" s="29">
        <v>0.00416739017190485</v>
      </c>
      <c r="Q1610" s="30">
        <v>0.22123302418156132</v>
      </c>
      <c r="R1610" s="30">
        <v>0.7769279491858873</v>
      </c>
      <c r="S1610" s="2" t="e">
        <v>#N/A</v>
      </c>
    </row>
    <row r="1611" ht="15.75" customHeight="1">
      <c r="A1611" s="2" t="s">
        <v>4715</v>
      </c>
      <c r="B1611" s="6">
        <v>1365.4583333333358</v>
      </c>
      <c r="C1611" s="5">
        <v>41942.0</v>
      </c>
      <c r="D1611" s="2" t="s">
        <v>13707</v>
      </c>
      <c r="E1611" s="2" t="s">
        <v>13708</v>
      </c>
      <c r="F1611" s="2" t="s">
        <v>10176</v>
      </c>
      <c r="G1611" s="2" t="s">
        <v>9769</v>
      </c>
      <c r="H1611" s="2" t="s">
        <v>4716</v>
      </c>
      <c r="I1611" s="3" t="s">
        <v>13709</v>
      </c>
      <c r="J1611" s="4" t="s">
        <v>4717</v>
      </c>
      <c r="K1611" s="2">
        <v>1.0</v>
      </c>
      <c r="L1611" s="6">
        <v>0.6666666667442769</v>
      </c>
      <c r="M1611" s="6">
        <v>2405.5694444444453</v>
      </c>
      <c r="N1611" s="29">
        <v>4.1570198786381124E-4</v>
      </c>
      <c r="O1611" s="6">
        <v>2405.5694444444453</v>
      </c>
      <c r="P1611" s="29">
        <v>4.1570198786381124E-4</v>
      </c>
      <c r="Q1611" s="30">
        <v>0.02463363469000368</v>
      </c>
      <c r="R1611" s="30">
        <v>0.1389930612389637</v>
      </c>
      <c r="S1611" s="2" t="e">
        <v>#N/A</v>
      </c>
    </row>
    <row r="1612" ht="15.75" customHeight="1">
      <c r="A1612" s="2" t="s">
        <v>1323</v>
      </c>
      <c r="B1612" s="6">
        <v>1755.625</v>
      </c>
      <c r="C1612" s="5">
        <v>41942.0</v>
      </c>
      <c r="D1612" s="2" t="s">
        <v>13710</v>
      </c>
      <c r="E1612" s="2" t="s">
        <v>13711</v>
      </c>
      <c r="G1612" s="2" t="s">
        <v>9769</v>
      </c>
      <c r="H1612" s="2" t="s">
        <v>4565</v>
      </c>
      <c r="I1612" s="3" t="s">
        <v>13712</v>
      </c>
      <c r="J1612" s="4" t="s">
        <v>5318</v>
      </c>
      <c r="K1612" s="2">
        <v>1.0</v>
      </c>
      <c r="L1612" s="6">
        <v>1.6666666666860692</v>
      </c>
      <c r="M1612" s="6">
        <v>2015.4444444444453</v>
      </c>
      <c r="N1612" s="29">
        <v>4.961684767627761E-4</v>
      </c>
      <c r="O1612" s="6">
        <v>2015.4444444444453</v>
      </c>
      <c r="P1612" s="29">
        <v>4.961684767627761E-4</v>
      </c>
      <c r="Q1612" s="30">
        <v>0.029331343728742465</v>
      </c>
      <c r="R1612" s="30">
        <v>0.1635768650291326</v>
      </c>
      <c r="S1612" s="2" t="e">
        <v>#N/A</v>
      </c>
    </row>
    <row r="1613" ht="15.75" customHeight="1">
      <c r="A1613" s="2" t="s">
        <v>5552</v>
      </c>
      <c r="B1613" s="6">
        <v>1488.375</v>
      </c>
      <c r="C1613" s="5">
        <v>41942.0</v>
      </c>
      <c r="D1613" s="2" t="s">
        <v>13713</v>
      </c>
      <c r="E1613" s="2" t="s">
        <v>13714</v>
      </c>
      <c r="F1613" s="2" t="s">
        <v>10278</v>
      </c>
      <c r="G1613" s="2" t="s">
        <v>9769</v>
      </c>
      <c r="H1613" s="2" t="s">
        <v>4866</v>
      </c>
      <c r="I1613" s="3" t="s">
        <v>13715</v>
      </c>
      <c r="J1613" s="4" t="s">
        <v>5553</v>
      </c>
      <c r="K1613" s="2">
        <v>1.0</v>
      </c>
      <c r="L1613" s="6">
        <v>0.9999999999417923</v>
      </c>
      <c r="M1613" s="6">
        <v>2282.6666666666642</v>
      </c>
      <c r="N1613" s="29">
        <v>4.380841121495332E-4</v>
      </c>
      <c r="O1613" s="6">
        <v>2282.6666666666642</v>
      </c>
      <c r="P1613" s="29">
        <v>4.380841121495332E-4</v>
      </c>
      <c r="Q1613" s="30">
        <v>0.025942601842066204</v>
      </c>
      <c r="R1613" s="30">
        <v>0.14590280515343002</v>
      </c>
      <c r="S1613" s="2" t="e">
        <v>#N/A</v>
      </c>
    </row>
    <row r="1614" ht="15.75" customHeight="1">
      <c r="A1614" s="2" t="s">
        <v>5309</v>
      </c>
      <c r="B1614" s="6">
        <v>1544.4166666666642</v>
      </c>
      <c r="C1614" s="5">
        <v>41942.0</v>
      </c>
      <c r="D1614" s="2" t="s">
        <v>13716</v>
      </c>
      <c r="E1614" s="2" t="s">
        <v>11266</v>
      </c>
      <c r="F1614" s="2" t="s">
        <v>10278</v>
      </c>
      <c r="G1614" s="2" t="s">
        <v>9769</v>
      </c>
      <c r="H1614" s="2" t="s">
        <v>3968</v>
      </c>
      <c r="I1614" s="3" t="s">
        <v>13717</v>
      </c>
      <c r="J1614" s="4" t="s">
        <v>5310</v>
      </c>
      <c r="K1614" s="2">
        <v>5.0</v>
      </c>
      <c r="L1614" s="6">
        <v>0.9999999999417923</v>
      </c>
      <c r="M1614" s="6">
        <v>2226.625</v>
      </c>
      <c r="N1614" s="29">
        <v>0.0022455510020771346</v>
      </c>
      <c r="O1614" s="6">
        <v>445.325</v>
      </c>
      <c r="P1614" s="29">
        <v>0.0022455510020771346</v>
      </c>
      <c r="Q1614" s="30">
        <v>0.12605082756347663</v>
      </c>
      <c r="R1614" s="30">
        <v>0.5544288607460804</v>
      </c>
      <c r="S1614" s="2" t="e">
        <v>#N/A</v>
      </c>
    </row>
    <row r="1615" ht="15.75" customHeight="1">
      <c r="A1615" s="2" t="s">
        <v>5309</v>
      </c>
      <c r="B1615" s="6">
        <v>1337.494444444441</v>
      </c>
      <c r="C1615" s="5">
        <v>41942.0</v>
      </c>
      <c r="D1615" s="2" t="s">
        <v>11264</v>
      </c>
      <c r="E1615" s="2" t="s">
        <v>13718</v>
      </c>
      <c r="F1615" s="2" t="s">
        <v>13719</v>
      </c>
      <c r="G1615" s="2" t="s">
        <v>9769</v>
      </c>
      <c r="H1615" s="2" t="s">
        <v>3968</v>
      </c>
      <c r="I1615" s="3" t="s">
        <v>13717</v>
      </c>
      <c r="J1615" s="4" t="s">
        <v>5310</v>
      </c>
      <c r="K1615" s="2">
        <v>5.0</v>
      </c>
      <c r="L1615" s="6">
        <v>0.6999999998370185</v>
      </c>
      <c r="M1615" s="6">
        <v>2433.534722222219</v>
      </c>
      <c r="N1615" s="29">
        <v>0.002054624474572598</v>
      </c>
      <c r="O1615" s="6">
        <v>486.7069444444438</v>
      </c>
      <c r="P1615" s="29">
        <v>0.002054624474572598</v>
      </c>
      <c r="Q1615" s="30">
        <v>0.11598165869252741</v>
      </c>
      <c r="R1615" s="30">
        <v>0.5227261342640339</v>
      </c>
      <c r="S1615" s="2" t="e">
        <v>#N/A</v>
      </c>
    </row>
    <row r="1616" ht="15.75" customHeight="1">
      <c r="A1616" s="2" t="s">
        <v>5309</v>
      </c>
      <c r="B1616" s="6">
        <v>1175.4166666666642</v>
      </c>
      <c r="C1616" s="5">
        <v>41942.0</v>
      </c>
      <c r="D1616" s="2" t="s">
        <v>13720</v>
      </c>
      <c r="E1616" s="2" t="s">
        <v>13721</v>
      </c>
      <c r="F1616" s="2" t="s">
        <v>13722</v>
      </c>
      <c r="G1616" s="2" t="s">
        <v>9769</v>
      </c>
      <c r="H1616" s="2" t="s">
        <v>3968</v>
      </c>
      <c r="I1616" s="3" t="s">
        <v>13717</v>
      </c>
      <c r="J1616" s="4" t="s">
        <v>5310</v>
      </c>
      <c r="K1616" s="2">
        <v>5.0</v>
      </c>
      <c r="L1616" s="6">
        <v>0.9999999999417923</v>
      </c>
      <c r="M1616" s="6">
        <v>2595.625</v>
      </c>
      <c r="N1616" s="29">
        <v>0.001926318324103058</v>
      </c>
      <c r="O1616" s="6">
        <v>519.125</v>
      </c>
      <c r="P1616" s="29">
        <v>0.001926318324103058</v>
      </c>
      <c r="Q1616" s="30">
        <v>0.10914989629973149</v>
      </c>
      <c r="R1616" s="30">
        <v>0.500163681261174</v>
      </c>
      <c r="S1616" s="2" t="e">
        <v>#N/A</v>
      </c>
    </row>
    <row r="1617" ht="15.75" customHeight="1">
      <c r="A1617" s="2" t="s">
        <v>5309</v>
      </c>
      <c r="B1617" s="6">
        <v>468.6388888888905</v>
      </c>
      <c r="C1617" s="5">
        <v>41942.0</v>
      </c>
      <c r="D1617" s="2" t="s">
        <v>13723</v>
      </c>
      <c r="E1617" s="2" t="s">
        <v>13724</v>
      </c>
      <c r="F1617" s="2" t="s">
        <v>13725</v>
      </c>
      <c r="G1617" s="7" t="s">
        <v>9769</v>
      </c>
      <c r="H1617" s="2" t="s">
        <v>3968</v>
      </c>
      <c r="I1617" s="32" t="s">
        <v>13717</v>
      </c>
      <c r="J1617" s="4" t="s">
        <v>5310</v>
      </c>
      <c r="K1617" s="2">
        <v>5.0</v>
      </c>
      <c r="L1617" s="6">
        <v>0.6666666667442769</v>
      </c>
      <c r="M1617" s="6">
        <v>3302.3888888888905</v>
      </c>
      <c r="N1617" s="29">
        <v>0.001514055481721985</v>
      </c>
      <c r="O1617" s="6">
        <v>660.4777777777781</v>
      </c>
      <c r="P1617" s="29">
        <v>0.001514055481721985</v>
      </c>
      <c r="Q1617" s="30">
        <v>0.08683923440870345</v>
      </c>
      <c r="R1617" s="30">
        <v>0.4201929907121401</v>
      </c>
      <c r="S1617" s="2" t="e">
        <v>#N/A</v>
      </c>
    </row>
    <row r="1618" ht="15.75" customHeight="1">
      <c r="A1618" s="2" t="s">
        <v>5309</v>
      </c>
      <c r="B1618" s="6">
        <v>255.527777777781</v>
      </c>
      <c r="C1618" s="5">
        <v>41942.0</v>
      </c>
      <c r="D1618" s="2" t="s">
        <v>11248</v>
      </c>
      <c r="E1618" s="2" t="s">
        <v>11249</v>
      </c>
      <c r="F1618" s="2" t="s">
        <v>11250</v>
      </c>
      <c r="G1618" s="2" t="s">
        <v>9804</v>
      </c>
      <c r="H1618" s="2" t="s">
        <v>3968</v>
      </c>
      <c r="I1618" s="3" t="s">
        <v>13717</v>
      </c>
      <c r="J1618" s="4" t="s">
        <v>5310</v>
      </c>
      <c r="K1618" s="2">
        <v>5.0</v>
      </c>
      <c r="L1618" s="6">
        <v>0.41666666680248454</v>
      </c>
      <c r="M1618" s="6">
        <v>3515.4895833333358</v>
      </c>
      <c r="N1618" s="29">
        <v>0.001422277006225424</v>
      </c>
      <c r="O1618" s="6">
        <v>703.0979166666672</v>
      </c>
      <c r="P1618" s="29">
        <v>0.001422277006225424</v>
      </c>
      <c r="Q1618" s="30">
        <v>0.0817968535128264</v>
      </c>
      <c r="R1618" s="30">
        <v>0.40071603149395896</v>
      </c>
      <c r="S1618" s="2" t="e">
        <v>#N/A</v>
      </c>
    </row>
    <row r="1619" ht="15.75" customHeight="1">
      <c r="A1619" s="2" t="s">
        <v>1325</v>
      </c>
      <c r="B1619" s="6">
        <v>1526.4583333333358</v>
      </c>
      <c r="C1619" s="5">
        <v>41942.0</v>
      </c>
      <c r="D1619" s="2" t="s">
        <v>13490</v>
      </c>
      <c r="E1619" s="2" t="s">
        <v>13491</v>
      </c>
      <c r="F1619" s="2" t="s">
        <v>10278</v>
      </c>
      <c r="G1619" s="2" t="s">
        <v>9769</v>
      </c>
      <c r="H1619" s="2" t="s">
        <v>3968</v>
      </c>
      <c r="I1619" s="3" t="s">
        <v>13726</v>
      </c>
      <c r="J1619" s="4" t="s">
        <v>3969</v>
      </c>
      <c r="K1619" s="2">
        <v>3.0</v>
      </c>
      <c r="L1619" s="6">
        <v>1.0000000001164153</v>
      </c>
      <c r="M1619" s="6">
        <v>2244.5833333333358</v>
      </c>
      <c r="N1619" s="29">
        <v>0.0013365509560051962</v>
      </c>
      <c r="O1619" s="6">
        <v>748.1944444444453</v>
      </c>
      <c r="P1619" s="29">
        <v>0.0013365509560051962</v>
      </c>
      <c r="Q1619" s="30">
        <v>0.07706185081676398</v>
      </c>
      <c r="R1619" s="30">
        <v>0.38193295735368926</v>
      </c>
      <c r="S1619" s="2" t="e">
        <v>#N/A</v>
      </c>
    </row>
    <row r="1620" ht="15.75" customHeight="1">
      <c r="A1620" s="2" t="s">
        <v>1325</v>
      </c>
      <c r="B1620" s="6">
        <v>1341.57916666667</v>
      </c>
      <c r="C1620" s="5">
        <v>41942.0</v>
      </c>
      <c r="D1620" s="2" t="s">
        <v>13727</v>
      </c>
      <c r="E1620" s="2" t="s">
        <v>13728</v>
      </c>
      <c r="F1620" s="2" t="s">
        <v>13729</v>
      </c>
      <c r="G1620" s="2" t="s">
        <v>9769</v>
      </c>
      <c r="H1620" s="2" t="s">
        <v>3968</v>
      </c>
      <c r="I1620" s="3" t="s">
        <v>13726</v>
      </c>
      <c r="J1620" s="4" t="s">
        <v>3969</v>
      </c>
      <c r="K1620" s="2">
        <v>3.0</v>
      </c>
      <c r="L1620" s="6">
        <v>0.8333333334303461</v>
      </c>
      <c r="M1620" s="6">
        <v>2429.455555555556</v>
      </c>
      <c r="N1620" s="29">
        <v>0.0012348445696566672</v>
      </c>
      <c r="O1620" s="6">
        <v>809.8185185185188</v>
      </c>
      <c r="P1620" s="29">
        <v>0.001234844569656667</v>
      </c>
      <c r="Q1620" s="30">
        <v>0.07141250888491968</v>
      </c>
      <c r="R1620" s="30">
        <v>0.35888347036168977</v>
      </c>
      <c r="S1620" s="2" t="e">
        <v>#N/A</v>
      </c>
    </row>
    <row r="1621" ht="15.75" customHeight="1">
      <c r="A1621" s="2" t="s">
        <v>1325</v>
      </c>
      <c r="B1621" s="6">
        <v>255.527777777781</v>
      </c>
      <c r="C1621" s="5">
        <v>41942.0</v>
      </c>
      <c r="D1621" s="2" t="s">
        <v>11248</v>
      </c>
      <c r="E1621" s="2" t="s">
        <v>11249</v>
      </c>
      <c r="F1621" s="2" t="s">
        <v>11151</v>
      </c>
      <c r="G1621" s="2" t="s">
        <v>9804</v>
      </c>
      <c r="H1621" s="2" t="s">
        <v>3968</v>
      </c>
      <c r="I1621" s="3" t="s">
        <v>13726</v>
      </c>
      <c r="J1621" s="4" t="s">
        <v>3969</v>
      </c>
      <c r="K1621" s="2">
        <v>3.0</v>
      </c>
      <c r="L1621" s="6">
        <v>0.41666666680248454</v>
      </c>
      <c r="M1621" s="6">
        <v>3515.4895833333358</v>
      </c>
      <c r="N1621" s="29">
        <v>8.533662037352544E-4</v>
      </c>
      <c r="O1621" s="6">
        <v>1171.829861111112</v>
      </c>
      <c r="P1621" s="29">
        <v>8.533662037352543E-4</v>
      </c>
      <c r="Q1621" s="30">
        <v>0.0499132399832406</v>
      </c>
      <c r="R1621" s="30">
        <v>0.2645052179156673</v>
      </c>
      <c r="S1621" s="2" t="e">
        <v>#N/A</v>
      </c>
    </row>
    <row r="1622" ht="15.75" customHeight="1">
      <c r="A1622" s="2" t="s">
        <v>1328</v>
      </c>
      <c r="B1622" s="6">
        <v>1544.6666666666642</v>
      </c>
      <c r="C1622" s="5">
        <v>41942.0</v>
      </c>
      <c r="D1622" s="2" t="s">
        <v>13730</v>
      </c>
      <c r="E1622" s="2" t="s">
        <v>13731</v>
      </c>
      <c r="F1622" s="2" t="s">
        <v>10278</v>
      </c>
      <c r="G1622" s="2" t="s">
        <v>9769</v>
      </c>
      <c r="H1622" s="2" t="s">
        <v>3968</v>
      </c>
      <c r="I1622" s="3" t="s">
        <v>13732</v>
      </c>
      <c r="J1622" s="4" t="s">
        <v>5313</v>
      </c>
      <c r="K1622" s="2">
        <v>3.0</v>
      </c>
      <c r="L1622" s="6">
        <v>0.9999999999417923</v>
      </c>
      <c r="M1622" s="6">
        <v>2226.375</v>
      </c>
      <c r="N1622" s="29">
        <v>0.00134748189321206</v>
      </c>
      <c r="O1622" s="6">
        <v>742.125</v>
      </c>
      <c r="P1622" s="29">
        <v>0.00134748189321206</v>
      </c>
      <c r="Q1622" s="30">
        <v>0.0776669670977036</v>
      </c>
      <c r="R1622" s="30">
        <v>0.3843603568777597</v>
      </c>
      <c r="S1622" s="2" t="e">
        <v>#N/A</v>
      </c>
    </row>
    <row r="1623" ht="15.75" customHeight="1">
      <c r="A1623" s="2" t="s">
        <v>1328</v>
      </c>
      <c r="B1623" s="6">
        <v>1348.5361111111124</v>
      </c>
      <c r="C1623" s="5">
        <v>41942.0</v>
      </c>
      <c r="D1623" s="2" t="s">
        <v>13733</v>
      </c>
      <c r="E1623" s="2" t="s">
        <v>13734</v>
      </c>
      <c r="F1623" s="2" t="s">
        <v>13735</v>
      </c>
      <c r="G1623" s="2" t="s">
        <v>9769</v>
      </c>
      <c r="H1623" s="2" t="s">
        <v>3968</v>
      </c>
      <c r="I1623" s="3" t="s">
        <v>13732</v>
      </c>
      <c r="J1623" s="4" t="s">
        <v>5313</v>
      </c>
      <c r="K1623" s="2">
        <v>3.0</v>
      </c>
      <c r="L1623" s="6">
        <v>0.7000000000116415</v>
      </c>
      <c r="M1623" s="6">
        <v>2422.4930555555547</v>
      </c>
      <c r="N1623" s="29">
        <v>0.0012383936429126335</v>
      </c>
      <c r="O1623" s="6">
        <v>807.4976851851849</v>
      </c>
      <c r="P1623" s="29">
        <v>0.0012383936429126335</v>
      </c>
      <c r="Q1623" s="30">
        <v>0.07161022533470007</v>
      </c>
      <c r="R1623" s="30">
        <v>0.3597020803256651</v>
      </c>
      <c r="S1623" s="2" t="e">
        <v>#N/A</v>
      </c>
    </row>
    <row r="1624" ht="15.75" customHeight="1">
      <c r="A1624" s="2" t="s">
        <v>1328</v>
      </c>
      <c r="B1624" s="6">
        <v>1172.6458333333358</v>
      </c>
      <c r="C1624" s="5">
        <v>41942.0</v>
      </c>
      <c r="D1624" s="2" t="s">
        <v>13736</v>
      </c>
      <c r="E1624" s="2" t="s">
        <v>13737</v>
      </c>
      <c r="F1624" s="2" t="s">
        <v>13735</v>
      </c>
      <c r="G1624" s="2" t="s">
        <v>9769</v>
      </c>
      <c r="H1624" s="2" t="s">
        <v>3968</v>
      </c>
      <c r="I1624" s="3" t="s">
        <v>13732</v>
      </c>
      <c r="J1624" s="4" t="s">
        <v>5313</v>
      </c>
      <c r="K1624" s="2">
        <v>3.0</v>
      </c>
      <c r="L1624" s="6">
        <v>1.0000000001164153</v>
      </c>
      <c r="M1624" s="6">
        <v>2598.3958333333358</v>
      </c>
      <c r="N1624" s="29">
        <v>0.0011545585016396324</v>
      </c>
      <c r="O1624" s="6">
        <v>866.1319444444453</v>
      </c>
      <c r="P1624" s="29">
        <v>0.0011545585016396324</v>
      </c>
      <c r="Q1624" s="30">
        <v>0.0669285592870219</v>
      </c>
      <c r="R1624" s="30">
        <v>0.34008290176784794</v>
      </c>
      <c r="S1624" s="2" t="e">
        <v>#N/A</v>
      </c>
    </row>
    <row r="1625" ht="15.75" customHeight="1">
      <c r="A1625" s="2" t="s">
        <v>5311</v>
      </c>
      <c r="B1625" s="6">
        <v>1544.375</v>
      </c>
      <c r="C1625" s="5">
        <v>41942.0</v>
      </c>
      <c r="D1625" s="2" t="s">
        <v>13738</v>
      </c>
      <c r="E1625" s="2" t="s">
        <v>13716</v>
      </c>
      <c r="F1625" s="2" t="s">
        <v>10278</v>
      </c>
      <c r="G1625" s="2" t="s">
        <v>9769</v>
      </c>
      <c r="H1625" s="2" t="s">
        <v>3968</v>
      </c>
      <c r="I1625" s="3" t="s">
        <v>13739</v>
      </c>
      <c r="J1625" s="4" t="s">
        <v>5312</v>
      </c>
      <c r="K1625" s="2">
        <v>4.0</v>
      </c>
      <c r="L1625" s="6">
        <v>0.9999999999417923</v>
      </c>
      <c r="M1625" s="6">
        <v>2226.6666666666642</v>
      </c>
      <c r="N1625" s="29">
        <v>0.0017964071856287444</v>
      </c>
      <c r="O1625" s="6">
        <v>556.6666666666661</v>
      </c>
      <c r="P1625" s="29">
        <v>0.0017964071856287444</v>
      </c>
      <c r="Q1625" s="30">
        <v>0.10217888215200921</v>
      </c>
      <c r="R1625" s="30">
        <v>0.4762320764867647</v>
      </c>
      <c r="S1625" s="2" t="e">
        <v>#N/A</v>
      </c>
    </row>
    <row r="1626" ht="15.75" customHeight="1">
      <c r="A1626" s="2" t="s">
        <v>5311</v>
      </c>
      <c r="B1626" s="6">
        <v>1347.5777777777766</v>
      </c>
      <c r="C1626" s="5">
        <v>41942.0</v>
      </c>
      <c r="D1626" s="2" t="s">
        <v>13740</v>
      </c>
      <c r="E1626" s="2" t="s">
        <v>13741</v>
      </c>
      <c r="F1626" s="2" t="s">
        <v>13742</v>
      </c>
      <c r="G1626" s="2" t="s">
        <v>9769</v>
      </c>
      <c r="H1626" s="2" t="s">
        <v>3968</v>
      </c>
      <c r="I1626" s="3" t="s">
        <v>13739</v>
      </c>
      <c r="J1626" s="4" t="s">
        <v>5312</v>
      </c>
      <c r="K1626" s="2">
        <v>4.0</v>
      </c>
      <c r="L1626" s="6">
        <v>0.8333333332557231</v>
      </c>
      <c r="M1626" s="6">
        <v>2423.4569444444423</v>
      </c>
      <c r="N1626" s="29">
        <v>0.0016505347904651828</v>
      </c>
      <c r="O1626" s="6">
        <v>605.8642361111106</v>
      </c>
      <c r="P1626" s="29">
        <v>0.0016505347904651828</v>
      </c>
      <c r="Q1626" s="30">
        <v>0.09428635446402833</v>
      </c>
      <c r="R1626" s="30">
        <v>0.44799188104835097</v>
      </c>
      <c r="S1626" s="2" t="e">
        <v>#N/A</v>
      </c>
    </row>
    <row r="1627" ht="15.75" customHeight="1">
      <c r="A1627" s="2" t="s">
        <v>5311</v>
      </c>
      <c r="B1627" s="6">
        <v>1176.3541666666642</v>
      </c>
      <c r="C1627" s="5">
        <v>41942.0</v>
      </c>
      <c r="D1627" s="2" t="s">
        <v>13743</v>
      </c>
      <c r="E1627" s="2" t="s">
        <v>13744</v>
      </c>
      <c r="F1627" s="2" t="s">
        <v>13735</v>
      </c>
      <c r="G1627" s="2" t="s">
        <v>9769</v>
      </c>
      <c r="H1627" s="2" t="s">
        <v>3968</v>
      </c>
      <c r="I1627" s="3" t="s">
        <v>13739</v>
      </c>
      <c r="J1627" s="4" t="s">
        <v>5312</v>
      </c>
      <c r="K1627" s="2">
        <v>4.0</v>
      </c>
      <c r="L1627" s="6">
        <v>0.9999999999417923</v>
      </c>
      <c r="M1627" s="6">
        <v>2594.6875</v>
      </c>
      <c r="N1627" s="29">
        <v>0.0015416114657352763</v>
      </c>
      <c r="O1627" s="6">
        <v>648.671875</v>
      </c>
      <c r="P1627" s="29">
        <v>0.0015416114657352763</v>
      </c>
      <c r="Q1627" s="30">
        <v>0.0883477695974052</v>
      </c>
      <c r="R1627" s="30">
        <v>0.42591633053374867</v>
      </c>
      <c r="S1627" s="2" t="e">
        <v>#N/A</v>
      </c>
    </row>
    <row r="1628" ht="15.75" customHeight="1">
      <c r="A1628" s="2" t="s">
        <v>5311</v>
      </c>
      <c r="B1628" s="6">
        <v>258.527777777781</v>
      </c>
      <c r="C1628" s="5">
        <v>41942.0</v>
      </c>
      <c r="D1628" s="2" t="s">
        <v>11139</v>
      </c>
      <c r="E1628" s="2" t="s">
        <v>11140</v>
      </c>
      <c r="F1628" s="2" t="s">
        <v>13745</v>
      </c>
      <c r="G1628" s="2" t="s">
        <v>9804</v>
      </c>
      <c r="H1628" s="2" t="s">
        <v>3968</v>
      </c>
      <c r="I1628" s="3" t="s">
        <v>13739</v>
      </c>
      <c r="J1628" s="4" t="s">
        <v>5312</v>
      </c>
      <c r="K1628" s="2">
        <v>4.0</v>
      </c>
      <c r="L1628" s="6">
        <v>0.41666666680248454</v>
      </c>
      <c r="M1628" s="6">
        <v>3512.4895833333358</v>
      </c>
      <c r="N1628" s="29">
        <v>0.001138793412791852</v>
      </c>
      <c r="O1628" s="6">
        <v>878.1223958333339</v>
      </c>
      <c r="P1628" s="29">
        <v>0.001138793412791852</v>
      </c>
      <c r="Q1628" s="30">
        <v>0.06604554447880351</v>
      </c>
      <c r="R1628" s="30">
        <v>0.3363269388868153</v>
      </c>
      <c r="S1628" s="2" t="e">
        <v>#N/A</v>
      </c>
    </row>
    <row r="1629" ht="15.75" customHeight="1">
      <c r="A1629" s="2" t="s">
        <v>1330</v>
      </c>
      <c r="B1629" s="6">
        <v>1754.6666666666642</v>
      </c>
      <c r="C1629" s="5">
        <v>41942.0</v>
      </c>
      <c r="D1629" s="2" t="s">
        <v>13746</v>
      </c>
      <c r="E1629" s="2" t="s">
        <v>13747</v>
      </c>
      <c r="F1629" s="2" t="s">
        <v>13748</v>
      </c>
      <c r="G1629" s="2" t="s">
        <v>9769</v>
      </c>
      <c r="H1629" s="2" t="s">
        <v>4657</v>
      </c>
      <c r="I1629" s="3" t="s">
        <v>13749</v>
      </c>
      <c r="J1629" s="4" t="s">
        <v>4658</v>
      </c>
      <c r="K1629" s="2">
        <v>10.0</v>
      </c>
      <c r="L1629" s="6">
        <v>0.75</v>
      </c>
      <c r="M1629" s="6">
        <v>2016.3645833333358</v>
      </c>
      <c r="N1629" s="29">
        <v>0.00495942057436289</v>
      </c>
      <c r="O1629" s="6">
        <v>201.63645833333356</v>
      </c>
      <c r="P1629" s="29">
        <v>0.00495942057436289</v>
      </c>
      <c r="Q1629" s="30">
        <v>0.25737586304525784</v>
      </c>
      <c r="R1629" s="30">
        <v>0.8322686030540671</v>
      </c>
      <c r="S1629" s="2" t="e">
        <v>#N/A</v>
      </c>
    </row>
    <row r="1630" ht="15.75" customHeight="1">
      <c r="A1630" s="2" t="s">
        <v>1330</v>
      </c>
      <c r="B1630" s="6">
        <v>1706.4583333333358</v>
      </c>
      <c r="C1630" s="5">
        <v>41942.0</v>
      </c>
      <c r="D1630" s="2" t="s">
        <v>13750</v>
      </c>
      <c r="E1630" s="2" t="s">
        <v>13751</v>
      </c>
      <c r="F1630" s="2" t="s">
        <v>13752</v>
      </c>
      <c r="G1630" s="2" t="s">
        <v>9769</v>
      </c>
      <c r="H1630" s="2" t="s">
        <v>4657</v>
      </c>
      <c r="I1630" s="3" t="s">
        <v>13749</v>
      </c>
      <c r="J1630" s="4" t="s">
        <v>4658</v>
      </c>
      <c r="K1630" s="2">
        <v>10.0</v>
      </c>
      <c r="L1630" s="6">
        <v>4.000000000116415</v>
      </c>
      <c r="M1630" s="6">
        <v>2064.7083333333358</v>
      </c>
      <c r="N1630" s="29">
        <v>0.004843299093899456</v>
      </c>
      <c r="O1630" s="6">
        <v>206.4708333333336</v>
      </c>
      <c r="P1630" s="29">
        <v>0.004843299093899456</v>
      </c>
      <c r="Q1630" s="30">
        <v>0.2521837196146862</v>
      </c>
      <c r="R1630" s="30">
        <v>0.8251081810790605</v>
      </c>
      <c r="S1630" s="2" t="e">
        <v>#N/A</v>
      </c>
    </row>
    <row r="1631" ht="15.75" customHeight="1">
      <c r="A1631" s="2" t="s">
        <v>1330</v>
      </c>
      <c r="B1631" s="6">
        <v>1651.75</v>
      </c>
      <c r="C1631" s="5">
        <v>41942.0</v>
      </c>
      <c r="D1631" s="2" t="s">
        <v>13753</v>
      </c>
      <c r="E1631" s="2" t="s">
        <v>13754</v>
      </c>
      <c r="F1631" s="2" t="s">
        <v>13755</v>
      </c>
      <c r="G1631" s="2" t="s">
        <v>9769</v>
      </c>
      <c r="H1631" s="2" t="s">
        <v>4657</v>
      </c>
      <c r="I1631" s="3" t="s">
        <v>13749</v>
      </c>
      <c r="J1631" s="4" t="s">
        <v>4658</v>
      </c>
      <c r="K1631" s="2">
        <v>10.0</v>
      </c>
      <c r="L1631" s="6">
        <v>0.33333333337213844</v>
      </c>
      <c r="M1631" s="6">
        <v>2119.2638888888905</v>
      </c>
      <c r="N1631" s="29">
        <v>0.004718619541638537</v>
      </c>
      <c r="O1631" s="6">
        <v>211.92638888888905</v>
      </c>
      <c r="P1631" s="29">
        <v>0.004718619541638537</v>
      </c>
      <c r="Q1631" s="30">
        <v>0.24656849876387088</v>
      </c>
      <c r="R1631" s="30">
        <v>0.8170793880945518</v>
      </c>
      <c r="S1631" s="2" t="e">
        <v>#N/A</v>
      </c>
    </row>
    <row r="1632" ht="15.75" customHeight="1">
      <c r="A1632" s="2" t="s">
        <v>1330</v>
      </c>
      <c r="B1632" s="6">
        <v>1378.75</v>
      </c>
      <c r="C1632" s="5">
        <v>41942.0</v>
      </c>
      <c r="D1632" s="2" t="s">
        <v>13756</v>
      </c>
      <c r="E1632" s="2" t="s">
        <v>13757</v>
      </c>
      <c r="F1632" s="2" t="s">
        <v>13758</v>
      </c>
      <c r="G1632" s="2" t="s">
        <v>9769</v>
      </c>
      <c r="H1632" s="2" t="s">
        <v>4657</v>
      </c>
      <c r="I1632" s="3" t="s">
        <v>13749</v>
      </c>
      <c r="J1632" s="4" t="s">
        <v>4658</v>
      </c>
      <c r="K1632" s="2">
        <v>10.0</v>
      </c>
      <c r="L1632" s="6">
        <v>0.5000000000582077</v>
      </c>
      <c r="M1632" s="6">
        <v>2392.2708333333358</v>
      </c>
      <c r="N1632" s="29">
        <v>0.004180128713129954</v>
      </c>
      <c r="O1632" s="6">
        <v>239.22708333333358</v>
      </c>
      <c r="P1632" s="29">
        <v>0.004180128713129954</v>
      </c>
      <c r="Q1632" s="30">
        <v>0.22182801808553787</v>
      </c>
      <c r="R1632" s="30">
        <v>0.7779485876426546</v>
      </c>
      <c r="S1632" s="2" t="e">
        <v>#N/A</v>
      </c>
    </row>
    <row r="1633" ht="15.75" customHeight="1">
      <c r="A1633" s="2" t="s">
        <v>1330</v>
      </c>
      <c r="B1633" s="6">
        <v>1823.5833333333358</v>
      </c>
      <c r="C1633" s="5">
        <v>41942.0</v>
      </c>
      <c r="D1633" s="2" t="s">
        <v>13759</v>
      </c>
      <c r="E1633" s="2" t="s">
        <v>11815</v>
      </c>
      <c r="F1633" s="2" t="s">
        <v>13760</v>
      </c>
      <c r="G1633" s="2" t="s">
        <v>9769</v>
      </c>
      <c r="H1633" s="2" t="s">
        <v>4657</v>
      </c>
      <c r="I1633" s="3" t="s">
        <v>13749</v>
      </c>
      <c r="J1633" s="4" t="s">
        <v>4658</v>
      </c>
      <c r="K1633" s="2">
        <v>10.0</v>
      </c>
      <c r="L1633" s="6">
        <v>0.5000000000582077</v>
      </c>
      <c r="M1633" s="6">
        <v>1947.4375</v>
      </c>
      <c r="N1633" s="29">
        <v>0.005134952983086748</v>
      </c>
      <c r="O1633" s="6">
        <v>194.74375</v>
      </c>
      <c r="P1633" s="29">
        <v>0.005134952983086748</v>
      </c>
      <c r="Q1633" s="30">
        <v>0.2651560968456792</v>
      </c>
      <c r="R1633" s="30">
        <v>0.8425398823278012</v>
      </c>
      <c r="S1633" s="2" t="e">
        <v>#N/A</v>
      </c>
    </row>
    <row r="1634" ht="15.75" customHeight="1">
      <c r="A1634" s="2" t="s">
        <v>1330</v>
      </c>
      <c r="B1634" s="6">
        <v>1034.5833333333358</v>
      </c>
      <c r="C1634" s="5">
        <v>41942.0</v>
      </c>
      <c r="D1634" s="2" t="s">
        <v>13761</v>
      </c>
      <c r="E1634" s="2" t="s">
        <v>13762</v>
      </c>
      <c r="F1634" s="2" t="s">
        <v>13763</v>
      </c>
      <c r="G1634" s="2" t="s">
        <v>9769</v>
      </c>
      <c r="H1634" s="2" t="s">
        <v>4657</v>
      </c>
      <c r="I1634" s="3" t="s">
        <v>13749</v>
      </c>
      <c r="J1634" s="4" t="s">
        <v>4658</v>
      </c>
      <c r="K1634" s="2">
        <v>10.0</v>
      </c>
      <c r="L1634" s="6">
        <v>0.5000000000582077</v>
      </c>
      <c r="M1634" s="6">
        <v>2736.4375</v>
      </c>
      <c r="N1634" s="29">
        <v>0.003654386405682571</v>
      </c>
      <c r="O1634" s="6">
        <v>273.64375</v>
      </c>
      <c r="P1634" s="29">
        <v>0.003654386405682571</v>
      </c>
      <c r="Q1634" s="30">
        <v>0.19688967572434057</v>
      </c>
      <c r="R1634" s="30">
        <v>0.7316811068548759</v>
      </c>
      <c r="S1634" s="2" t="e">
        <v>#N/A</v>
      </c>
    </row>
    <row r="1635" ht="15.75" customHeight="1">
      <c r="A1635" s="2" t="s">
        <v>1330</v>
      </c>
      <c r="B1635" s="6">
        <v>1319.7083333333358</v>
      </c>
      <c r="C1635" s="5">
        <v>41942.0</v>
      </c>
      <c r="D1635" s="2" t="s">
        <v>13764</v>
      </c>
      <c r="E1635" s="2" t="s">
        <v>12112</v>
      </c>
      <c r="F1635" s="2" t="s">
        <v>13765</v>
      </c>
      <c r="G1635" s="2" t="s">
        <v>9769</v>
      </c>
      <c r="H1635" s="2" t="s">
        <v>4657</v>
      </c>
      <c r="I1635" s="3" t="s">
        <v>13749</v>
      </c>
      <c r="J1635" s="4" t="s">
        <v>4658</v>
      </c>
      <c r="K1635" s="2">
        <v>10.0</v>
      </c>
      <c r="L1635" s="6">
        <v>2.0000000000582077</v>
      </c>
      <c r="M1635" s="6">
        <v>2451.375</v>
      </c>
      <c r="N1635" s="29">
        <v>0.004079343225740655</v>
      </c>
      <c r="O1635" s="6">
        <v>245.1375</v>
      </c>
      <c r="P1635" s="29">
        <v>0.004079343225740656</v>
      </c>
      <c r="Q1635" s="30">
        <v>0.21710805480655826</v>
      </c>
      <c r="R1635" s="30">
        <v>0.7697440036178552</v>
      </c>
      <c r="S1635" s="2" t="e">
        <v>#N/A</v>
      </c>
    </row>
    <row r="1636" ht="15.75" customHeight="1">
      <c r="A1636" s="2" t="s">
        <v>1330</v>
      </c>
      <c r="B1636" s="6">
        <v>831.5416666666642</v>
      </c>
      <c r="C1636" s="5">
        <v>41942.0</v>
      </c>
      <c r="D1636" s="2" t="s">
        <v>13766</v>
      </c>
      <c r="E1636" s="2" t="s">
        <v>13767</v>
      </c>
      <c r="F1636" s="2" t="s">
        <v>13427</v>
      </c>
      <c r="G1636" s="2" t="s">
        <v>9804</v>
      </c>
      <c r="H1636" s="2" t="s">
        <v>4657</v>
      </c>
      <c r="I1636" s="3" t="s">
        <v>13749</v>
      </c>
      <c r="J1636" s="4" t="s">
        <v>4658</v>
      </c>
      <c r="K1636" s="2">
        <v>10.0</v>
      </c>
      <c r="L1636" s="6">
        <v>1.9999999998835847</v>
      </c>
      <c r="M1636" s="6">
        <v>2939.5416666666642</v>
      </c>
      <c r="N1636" s="29">
        <v>0.0034018908843498875</v>
      </c>
      <c r="O1636" s="6">
        <v>293.9541666666664</v>
      </c>
      <c r="P1636" s="29">
        <v>0.0034018908843498875</v>
      </c>
      <c r="Q1636" s="30">
        <v>0.18463014026689029</v>
      </c>
      <c r="R1636" s="30">
        <v>0.7061484932633604</v>
      </c>
      <c r="S1636" s="2" t="e">
        <v>#N/A</v>
      </c>
    </row>
    <row r="1637" ht="15.75" customHeight="1">
      <c r="A1637" s="2" t="s">
        <v>1330</v>
      </c>
      <c r="B1637" s="6">
        <v>472.54166666666424</v>
      </c>
      <c r="C1637" s="5">
        <v>41942.0</v>
      </c>
      <c r="D1637" s="2" t="s">
        <v>13768</v>
      </c>
      <c r="E1637" s="2" t="s">
        <v>13769</v>
      </c>
      <c r="F1637" s="2" t="s">
        <v>13770</v>
      </c>
      <c r="G1637" s="2" t="s">
        <v>9804</v>
      </c>
      <c r="H1637" s="2" t="s">
        <v>4657</v>
      </c>
      <c r="I1637" s="32" t="s">
        <v>13749</v>
      </c>
      <c r="J1637" s="4" t="s">
        <v>4658</v>
      </c>
      <c r="K1637" s="2">
        <v>10.0</v>
      </c>
      <c r="L1637" s="6">
        <v>1.9999999998835847</v>
      </c>
      <c r="M1637" s="6">
        <v>3298.5416666666642</v>
      </c>
      <c r="N1637" s="29">
        <v>0.003031642771426769</v>
      </c>
      <c r="O1637" s="6">
        <v>329.8541666666664</v>
      </c>
      <c r="P1637" s="29">
        <v>0.0030316427714267694</v>
      </c>
      <c r="Q1637" s="30">
        <v>0.16631410001545954</v>
      </c>
      <c r="R1637" s="30">
        <v>0.6642509918493098</v>
      </c>
      <c r="S1637" s="2" t="e">
        <v>#N/A</v>
      </c>
    </row>
    <row r="1638" ht="15.75" customHeight="1">
      <c r="A1638" s="2" t="s">
        <v>1330</v>
      </c>
      <c r="B1638" s="6">
        <v>636.75</v>
      </c>
      <c r="C1638" s="5">
        <v>41942.0</v>
      </c>
      <c r="D1638" s="2" t="s">
        <v>13771</v>
      </c>
      <c r="E1638" s="2" t="s">
        <v>13772</v>
      </c>
      <c r="F1638" s="2" t="s">
        <v>13773</v>
      </c>
      <c r="G1638" s="2" t="s">
        <v>9804</v>
      </c>
      <c r="H1638" s="2" t="s">
        <v>4657</v>
      </c>
      <c r="I1638" s="32" t="s">
        <v>13749</v>
      </c>
      <c r="J1638" s="4" t="s">
        <v>4658</v>
      </c>
      <c r="K1638" s="2">
        <v>10.0</v>
      </c>
      <c r="L1638" s="6">
        <v>2.0000000000582077</v>
      </c>
      <c r="M1638" s="6">
        <v>3134.3333333333358</v>
      </c>
      <c r="N1638" s="29">
        <v>0.003190471126236305</v>
      </c>
      <c r="O1638" s="6">
        <v>313.43333333333356</v>
      </c>
      <c r="P1638" s="29">
        <v>0.003190471126236305</v>
      </c>
      <c r="Q1638" s="30">
        <v>0.17422114189732185</v>
      </c>
      <c r="R1638" s="30">
        <v>0.6829099910316945</v>
      </c>
      <c r="S1638" s="2" t="e">
        <v>#N/A</v>
      </c>
    </row>
    <row r="1639" ht="15.75" customHeight="1">
      <c r="A1639" s="2" t="s">
        <v>1341</v>
      </c>
      <c r="B1639" s="6">
        <v>1537.6666666666642</v>
      </c>
      <c r="C1639" s="5">
        <v>41942.0</v>
      </c>
      <c r="D1639" s="2" t="s">
        <v>13774</v>
      </c>
      <c r="E1639" s="2" t="s">
        <v>13775</v>
      </c>
      <c r="F1639" s="2" t="s">
        <v>10116</v>
      </c>
      <c r="G1639" s="2" t="s">
        <v>9769</v>
      </c>
      <c r="H1639" s="2" t="s">
        <v>3457</v>
      </c>
      <c r="I1639" s="3" t="s">
        <v>13776</v>
      </c>
      <c r="J1639" s="4" t="s">
        <v>3955</v>
      </c>
      <c r="K1639" s="2">
        <v>4.0</v>
      </c>
      <c r="L1639" s="6">
        <v>0.9999999999417923</v>
      </c>
      <c r="M1639" s="6">
        <v>2233.375</v>
      </c>
      <c r="N1639" s="29">
        <v>0.001791011361728326</v>
      </c>
      <c r="O1639" s="6">
        <v>558.34375</v>
      </c>
      <c r="P1639" s="29">
        <v>0.001791011361728326</v>
      </c>
      <c r="Q1639" s="30">
        <v>0.1018881660161971</v>
      </c>
      <c r="R1639" s="30">
        <v>0.47521367026889605</v>
      </c>
      <c r="S1639" s="2" t="e">
        <v>#N/A</v>
      </c>
    </row>
    <row r="1640" ht="15.75" customHeight="1">
      <c r="A1640" s="2" t="s">
        <v>1341</v>
      </c>
      <c r="B1640" s="6">
        <v>1361.6458333333358</v>
      </c>
      <c r="C1640" s="5">
        <v>41942.0</v>
      </c>
      <c r="D1640" s="2" t="s">
        <v>13777</v>
      </c>
      <c r="E1640" s="2" t="s">
        <v>13778</v>
      </c>
      <c r="F1640" s="2" t="s">
        <v>10116</v>
      </c>
      <c r="G1640" s="2" t="s">
        <v>9769</v>
      </c>
      <c r="H1640" s="2" t="s">
        <v>3457</v>
      </c>
      <c r="I1640" s="3" t="s">
        <v>13776</v>
      </c>
      <c r="J1640" s="4" t="s">
        <v>3955</v>
      </c>
      <c r="K1640" s="2">
        <v>4.0</v>
      </c>
      <c r="L1640" s="6">
        <v>1.0000000001164153</v>
      </c>
      <c r="M1640" s="6">
        <v>2409.3958333333358</v>
      </c>
      <c r="N1640" s="29">
        <v>0.0016601672272613277</v>
      </c>
      <c r="O1640" s="6">
        <v>602.3489583333339</v>
      </c>
      <c r="P1640" s="29">
        <v>0.0016601672272613277</v>
      </c>
      <c r="Q1640" s="30">
        <v>0.09480965699586719</v>
      </c>
      <c r="R1640" s="30">
        <v>0.44990275198573193</v>
      </c>
      <c r="S1640" s="2" t="e">
        <v>#N/A</v>
      </c>
    </row>
    <row r="1641" ht="15.75" customHeight="1">
      <c r="A1641" s="2" t="s">
        <v>1341</v>
      </c>
      <c r="B1641" s="6">
        <v>1252.5416666666642</v>
      </c>
      <c r="C1641" s="5">
        <v>41942.0</v>
      </c>
      <c r="D1641" s="2" t="s">
        <v>13779</v>
      </c>
      <c r="E1641" s="2" t="s">
        <v>13780</v>
      </c>
      <c r="F1641" s="2" t="s">
        <v>10116</v>
      </c>
      <c r="G1641" s="2" t="s">
        <v>9769</v>
      </c>
      <c r="H1641" s="2" t="s">
        <v>3457</v>
      </c>
      <c r="I1641" s="3" t="s">
        <v>13776</v>
      </c>
      <c r="J1641" s="4" t="s">
        <v>3955</v>
      </c>
      <c r="K1641" s="2">
        <v>4.0</v>
      </c>
      <c r="L1641" s="6">
        <v>0.33333333319751546</v>
      </c>
      <c r="M1641" s="6">
        <v>2518.472222222219</v>
      </c>
      <c r="N1641" s="29">
        <v>0.0015882644901560712</v>
      </c>
      <c r="O1641" s="6">
        <v>629.6180555555547</v>
      </c>
      <c r="P1641" s="29">
        <v>0.0015882644901560712</v>
      </c>
      <c r="Q1641" s="30">
        <v>0.0908960813660411</v>
      </c>
      <c r="R1641" s="30">
        <v>0.4354776007961101</v>
      </c>
      <c r="S1641" s="2" t="e">
        <v>#N/A</v>
      </c>
    </row>
    <row r="1642" ht="15.75" customHeight="1">
      <c r="A1642" s="2" t="s">
        <v>1341</v>
      </c>
      <c r="B1642" s="6">
        <v>1434.6041666666642</v>
      </c>
      <c r="C1642" s="5">
        <v>41942.0</v>
      </c>
      <c r="D1642" s="2" t="s">
        <v>13781</v>
      </c>
      <c r="E1642" s="2" t="s">
        <v>13782</v>
      </c>
      <c r="F1642" s="2" t="s">
        <v>10116</v>
      </c>
      <c r="G1642" s="2" t="s">
        <v>9769</v>
      </c>
      <c r="H1642" s="2" t="s">
        <v>3457</v>
      </c>
      <c r="I1642" s="3" t="s">
        <v>13776</v>
      </c>
      <c r="J1642" s="4" t="s">
        <v>3955</v>
      </c>
      <c r="K1642" s="2">
        <v>4.0</v>
      </c>
      <c r="L1642" s="6">
        <v>1.1666666666278616</v>
      </c>
      <c r="M1642" s="6">
        <v>2336.4444444444453</v>
      </c>
      <c r="N1642" s="29">
        <v>0.0017120030435609657</v>
      </c>
      <c r="O1642" s="6">
        <v>584.1111111111113</v>
      </c>
      <c r="P1642" s="29">
        <v>0.0017120030435609657</v>
      </c>
      <c r="Q1642" s="30">
        <v>0.09762056038605593</v>
      </c>
      <c r="R1642" s="30">
        <v>0.4600728714620501</v>
      </c>
      <c r="S1642" s="2" t="e">
        <v>#N/A</v>
      </c>
    </row>
    <row r="1643" ht="15.75" customHeight="1">
      <c r="A1643" s="2" t="s">
        <v>1348</v>
      </c>
      <c r="B1643" s="6">
        <v>1678.6666666666642</v>
      </c>
      <c r="C1643" s="5">
        <v>41942.0</v>
      </c>
      <c r="D1643" s="2" t="s">
        <v>13783</v>
      </c>
      <c r="E1643" s="2" t="s">
        <v>13784</v>
      </c>
      <c r="F1643" s="2" t="s">
        <v>13785</v>
      </c>
      <c r="G1643" s="2" t="s">
        <v>9769</v>
      </c>
      <c r="H1643" s="2" t="s">
        <v>3457</v>
      </c>
      <c r="I1643" s="32" t="s">
        <v>13786</v>
      </c>
      <c r="J1643" s="4" t="s">
        <v>4215</v>
      </c>
      <c r="K1643" s="2">
        <v>8.0</v>
      </c>
      <c r="L1643" s="6">
        <v>2.4999999999417923</v>
      </c>
      <c r="M1643" s="6">
        <v>2092.4375</v>
      </c>
      <c r="N1643" s="29">
        <v>0.003823292213029063</v>
      </c>
      <c r="O1643" s="6">
        <v>261.5546875</v>
      </c>
      <c r="P1643" s="29">
        <v>0.003823292213029063</v>
      </c>
      <c r="Q1643" s="30">
        <v>0.20498757282375346</v>
      </c>
      <c r="R1643" s="30">
        <v>0.7475103943080448</v>
      </c>
      <c r="S1643" s="2" t="e">
        <v>#N/A</v>
      </c>
    </row>
    <row r="1644" ht="15.75" customHeight="1">
      <c r="A1644" s="2" t="s">
        <v>1348</v>
      </c>
      <c r="B1644" s="6">
        <v>1537.6041666666642</v>
      </c>
      <c r="C1644" s="5">
        <v>41942.0</v>
      </c>
      <c r="D1644" s="2" t="s">
        <v>13787</v>
      </c>
      <c r="E1644" s="2" t="s">
        <v>13788</v>
      </c>
      <c r="F1644" s="2" t="s">
        <v>10116</v>
      </c>
      <c r="G1644" s="2" t="s">
        <v>9769</v>
      </c>
      <c r="H1644" s="2" t="s">
        <v>3457</v>
      </c>
      <c r="I1644" s="3" t="s">
        <v>13786</v>
      </c>
      <c r="J1644" s="4" t="s">
        <v>4215</v>
      </c>
      <c r="K1644" s="2">
        <v>8.0</v>
      </c>
      <c r="L1644" s="6">
        <v>0.9999999999417923</v>
      </c>
      <c r="M1644" s="6">
        <v>2233.4375</v>
      </c>
      <c r="N1644" s="29">
        <v>0.0035819224849587238</v>
      </c>
      <c r="O1644" s="6">
        <v>279.1796875</v>
      </c>
      <c r="P1644" s="29">
        <v>0.0035819224849587238</v>
      </c>
      <c r="Q1644" s="30">
        <v>0.19339028247204848</v>
      </c>
      <c r="R1644" s="30">
        <v>0.7245893698774375</v>
      </c>
      <c r="S1644" s="2" t="e">
        <v>#N/A</v>
      </c>
    </row>
    <row r="1645" ht="15.75" customHeight="1">
      <c r="A1645" s="2" t="s">
        <v>1348</v>
      </c>
      <c r="B1645" s="6">
        <v>1468.590277777781</v>
      </c>
      <c r="C1645" s="5">
        <v>41942.0</v>
      </c>
      <c r="D1645" s="2" t="s">
        <v>13789</v>
      </c>
      <c r="E1645" s="2" t="s">
        <v>13790</v>
      </c>
      <c r="F1645" s="2" t="s">
        <v>13791</v>
      </c>
      <c r="G1645" s="2" t="s">
        <v>9769</v>
      </c>
      <c r="H1645" s="2" t="s">
        <v>3457</v>
      </c>
      <c r="I1645" s="3" t="s">
        <v>13786</v>
      </c>
      <c r="J1645" s="4" t="s">
        <v>4215</v>
      </c>
      <c r="K1645" s="2">
        <v>8.0</v>
      </c>
      <c r="L1645" s="6">
        <v>0.33333333337213844</v>
      </c>
      <c r="M1645" s="6">
        <v>2302.4236111111095</v>
      </c>
      <c r="N1645" s="29">
        <v>0.003474599531291003</v>
      </c>
      <c r="O1645" s="6">
        <v>287.8029513888887</v>
      </c>
      <c r="P1645" s="29">
        <v>0.003474599531291003</v>
      </c>
      <c r="Q1645" s="30">
        <v>0.18817945900836763</v>
      </c>
      <c r="R1645" s="30">
        <v>0.7137402980075815</v>
      </c>
      <c r="S1645" s="2" t="e">
        <v>#N/A</v>
      </c>
    </row>
    <row r="1646" ht="15.75" customHeight="1">
      <c r="A1646" s="2" t="s">
        <v>1348</v>
      </c>
      <c r="B1646" s="6">
        <v>1350.6805555555547</v>
      </c>
      <c r="C1646" s="5">
        <v>41942.0</v>
      </c>
      <c r="D1646" s="2" t="s">
        <v>13792</v>
      </c>
      <c r="E1646" s="2" t="s">
        <v>13793</v>
      </c>
      <c r="F1646" s="2" t="s">
        <v>10116</v>
      </c>
      <c r="G1646" s="2" t="s">
        <v>9769</v>
      </c>
      <c r="H1646" s="2" t="s">
        <v>3457</v>
      </c>
      <c r="I1646" s="3" t="s">
        <v>13786</v>
      </c>
      <c r="J1646" s="4" t="s">
        <v>4215</v>
      </c>
      <c r="K1646" s="2">
        <v>8.0</v>
      </c>
      <c r="L1646" s="6">
        <v>1.1666666666278616</v>
      </c>
      <c r="M1646" s="6">
        <v>2420.3680555555547</v>
      </c>
      <c r="N1646" s="29">
        <v>0.0033052824266281825</v>
      </c>
      <c r="O1646" s="6">
        <v>302.54600694444434</v>
      </c>
      <c r="P1646" s="29">
        <v>0.0033052824266281825</v>
      </c>
      <c r="Q1646" s="30">
        <v>0.17989011827502566</v>
      </c>
      <c r="R1646" s="30">
        <v>0.6957488214767156</v>
      </c>
      <c r="S1646" s="2" t="e">
        <v>#N/A</v>
      </c>
    </row>
    <row r="1647" ht="15.75" customHeight="1">
      <c r="A1647" s="2" t="s">
        <v>1348</v>
      </c>
      <c r="B1647" s="6">
        <v>1264.4166666666642</v>
      </c>
      <c r="C1647" s="5">
        <v>41942.0</v>
      </c>
      <c r="D1647" s="2" t="s">
        <v>13794</v>
      </c>
      <c r="E1647" s="2" t="s">
        <v>13795</v>
      </c>
      <c r="F1647" s="2" t="s">
        <v>10116</v>
      </c>
      <c r="G1647" s="2" t="s">
        <v>9769</v>
      </c>
      <c r="H1647" s="2" t="s">
        <v>3457</v>
      </c>
      <c r="I1647" s="3" t="s">
        <v>13786</v>
      </c>
      <c r="J1647" s="4" t="s">
        <v>4215</v>
      </c>
      <c r="K1647" s="2">
        <v>8.0</v>
      </c>
      <c r="L1647" s="6">
        <v>1.3333333333139308</v>
      </c>
      <c r="M1647" s="6">
        <v>2506.6388888888905</v>
      </c>
      <c r="N1647" s="29">
        <v>0.0031915247287758043</v>
      </c>
      <c r="O1647" s="6">
        <v>313.3298611111113</v>
      </c>
      <c r="P1647" s="29">
        <v>0.0031915247287758043</v>
      </c>
      <c r="Q1647" s="30">
        <v>0.17427334280945173</v>
      </c>
      <c r="R1647" s="30">
        <v>0.6830302394872503</v>
      </c>
      <c r="S1647" s="2" t="e">
        <v>#N/A</v>
      </c>
    </row>
    <row r="1648" ht="15.75" customHeight="1">
      <c r="A1648" s="2" t="s">
        <v>1348</v>
      </c>
      <c r="B1648" s="6">
        <v>703.3312500000029</v>
      </c>
      <c r="C1648" s="5">
        <v>41942.0</v>
      </c>
      <c r="D1648" s="2" t="s">
        <v>13796</v>
      </c>
      <c r="E1648" s="2" t="s">
        <v>13797</v>
      </c>
      <c r="F1648" s="2" t="s">
        <v>13798</v>
      </c>
      <c r="G1648" s="2" t="s">
        <v>9769</v>
      </c>
      <c r="H1648" s="2" t="s">
        <v>3457</v>
      </c>
      <c r="I1648" s="32" t="s">
        <v>13786</v>
      </c>
      <c r="J1648" s="4" t="s">
        <v>4215</v>
      </c>
      <c r="K1648" s="2">
        <v>8.0</v>
      </c>
      <c r="L1648" s="6">
        <v>0.3666666668141261</v>
      </c>
      <c r="M1648" s="6">
        <v>3067.684027777781</v>
      </c>
      <c r="N1648" s="29">
        <v>0.002607830509126838</v>
      </c>
      <c r="O1648" s="6">
        <v>383.4605034722226</v>
      </c>
      <c r="P1648" s="29">
        <v>0.002607830509126838</v>
      </c>
      <c r="Q1648" s="30">
        <v>0.1448426830583074</v>
      </c>
      <c r="R1648" s="30">
        <v>0.6089105541076112</v>
      </c>
      <c r="S1648" s="2" t="e">
        <v>#N/A</v>
      </c>
    </row>
    <row r="1649" ht="15.75" customHeight="1">
      <c r="A1649" s="2" t="s">
        <v>1348</v>
      </c>
      <c r="B1649" s="6">
        <v>1448.4375</v>
      </c>
      <c r="C1649" s="5">
        <v>41942.0</v>
      </c>
      <c r="D1649" s="2" t="s">
        <v>13799</v>
      </c>
      <c r="E1649" s="2" t="s">
        <v>13800</v>
      </c>
      <c r="F1649" s="2" t="s">
        <v>13801</v>
      </c>
      <c r="G1649" s="2" t="s">
        <v>9769</v>
      </c>
      <c r="H1649" s="2" t="s">
        <v>3457</v>
      </c>
      <c r="I1649" s="32" t="s">
        <v>13786</v>
      </c>
      <c r="J1649" s="4" t="s">
        <v>4215</v>
      </c>
      <c r="K1649" s="2">
        <v>8.0</v>
      </c>
      <c r="L1649" s="6">
        <v>1.1666666666278616</v>
      </c>
      <c r="M1649" s="6">
        <v>2322.6111111111095</v>
      </c>
      <c r="N1649" s="29">
        <v>0.0034443992632812712</v>
      </c>
      <c r="O1649" s="6">
        <v>290.3263888888887</v>
      </c>
      <c r="P1649" s="29">
        <v>0.0034443992632812712</v>
      </c>
      <c r="Q1649" s="30">
        <v>0.1867070935614733</v>
      </c>
      <c r="R1649" s="30">
        <v>0.7106110751250645</v>
      </c>
      <c r="S1649" s="2" t="e">
        <v>#N/A</v>
      </c>
    </row>
    <row r="1650" ht="15.75" customHeight="1">
      <c r="A1650" s="2" t="s">
        <v>1348</v>
      </c>
      <c r="B1650" s="6">
        <v>1459.625</v>
      </c>
      <c r="C1650" s="5">
        <v>41942.0</v>
      </c>
      <c r="D1650" s="2" t="s">
        <v>12867</v>
      </c>
      <c r="E1650" s="2" t="s">
        <v>13802</v>
      </c>
      <c r="F1650" s="2" t="s">
        <v>13803</v>
      </c>
      <c r="G1650" s="2" t="s">
        <v>9769</v>
      </c>
      <c r="H1650" s="2" t="s">
        <v>3457</v>
      </c>
      <c r="I1650" s="3" t="s">
        <v>13786</v>
      </c>
      <c r="J1650" s="4" t="s">
        <v>4215</v>
      </c>
      <c r="K1650" s="2">
        <v>8.0</v>
      </c>
      <c r="L1650" s="6">
        <v>0.9999999999417923</v>
      </c>
      <c r="M1650" s="6">
        <v>2311.4166666666642</v>
      </c>
      <c r="N1650" s="29">
        <v>0.0034610808667123374</v>
      </c>
      <c r="O1650" s="6">
        <v>288.92708333333303</v>
      </c>
      <c r="P1650" s="29">
        <v>0.0034610808667123374</v>
      </c>
      <c r="Q1650" s="30">
        <v>0.18752070810600563</v>
      </c>
      <c r="R1650" s="30">
        <v>0.7123437568754895</v>
      </c>
      <c r="S1650" s="2" t="e">
        <v>#N/A</v>
      </c>
    </row>
    <row r="1651" ht="15.75" customHeight="1">
      <c r="A1651" s="2" t="s">
        <v>1350</v>
      </c>
      <c r="B1651" s="6">
        <v>1517.6666666666642</v>
      </c>
      <c r="C1651" s="5">
        <v>41942.0</v>
      </c>
      <c r="D1651" s="2" t="s">
        <v>13804</v>
      </c>
      <c r="E1651" s="2" t="s">
        <v>13805</v>
      </c>
      <c r="F1651" s="2" t="s">
        <v>10116</v>
      </c>
      <c r="G1651" s="2" t="s">
        <v>9769</v>
      </c>
      <c r="H1651" s="2" t="s">
        <v>3457</v>
      </c>
      <c r="I1651" s="3" t="s">
        <v>13806</v>
      </c>
      <c r="J1651" s="4" t="s">
        <v>4819</v>
      </c>
      <c r="K1651" s="2">
        <v>2.0</v>
      </c>
      <c r="L1651" s="6">
        <v>0.9999999999417923</v>
      </c>
      <c r="M1651" s="6">
        <v>2253.375</v>
      </c>
      <c r="N1651" s="29">
        <v>8.875575525600488E-4</v>
      </c>
      <c r="O1651" s="6">
        <v>1126.6875</v>
      </c>
      <c r="P1651" s="29">
        <v>8.875575525600488E-4</v>
      </c>
      <c r="Q1651" s="30">
        <v>0.05186032696399756</v>
      </c>
      <c r="R1651" s="30">
        <v>0.27350285001745256</v>
      </c>
      <c r="S1651" s="2" t="e">
        <v>#N/A</v>
      </c>
    </row>
    <row r="1652" ht="15.75" customHeight="1">
      <c r="A1652" s="2" t="s">
        <v>1350</v>
      </c>
      <c r="B1652" s="6">
        <v>1426.6666666666642</v>
      </c>
      <c r="C1652" s="5">
        <v>41942.0</v>
      </c>
      <c r="D1652" s="2" t="s">
        <v>13807</v>
      </c>
      <c r="E1652" s="2" t="s">
        <v>13808</v>
      </c>
      <c r="F1652" s="2" t="s">
        <v>13809</v>
      </c>
      <c r="G1652" s="2" t="s">
        <v>9769</v>
      </c>
      <c r="H1652" s="2" t="s">
        <v>3457</v>
      </c>
      <c r="I1652" s="32" t="s">
        <v>13806</v>
      </c>
      <c r="J1652" s="4" t="s">
        <v>4819</v>
      </c>
      <c r="K1652" s="2">
        <v>2.0</v>
      </c>
      <c r="L1652" s="6">
        <v>2.166666666569654</v>
      </c>
      <c r="M1652" s="6">
        <v>2344.4236111111095</v>
      </c>
      <c r="N1652" s="29">
        <v>8.530881494800019E-4</v>
      </c>
      <c r="O1652" s="6">
        <v>1172.2118055555547</v>
      </c>
      <c r="P1652" s="29">
        <v>8.530881494800019E-4</v>
      </c>
      <c r="Q1652" s="30">
        <v>0.049897389311031604</v>
      </c>
      <c r="R1652" s="30">
        <v>0.2644315915473515</v>
      </c>
      <c r="S1652" s="2" t="e">
        <v>#N/A</v>
      </c>
    </row>
    <row r="1653" ht="15.75" customHeight="1">
      <c r="A1653" s="2" t="s">
        <v>1357</v>
      </c>
      <c r="B1653" s="6">
        <v>1529.4166666666642</v>
      </c>
      <c r="C1653" s="5">
        <v>41942.0</v>
      </c>
      <c r="D1653" s="2" t="s">
        <v>13810</v>
      </c>
      <c r="E1653" s="2" t="s">
        <v>13333</v>
      </c>
      <c r="F1653" s="2" t="s">
        <v>13811</v>
      </c>
      <c r="G1653" s="2" t="s">
        <v>9769</v>
      </c>
      <c r="H1653" s="2" t="s">
        <v>3457</v>
      </c>
      <c r="I1653" s="32" t="s">
        <v>13812</v>
      </c>
      <c r="J1653" s="4" t="s">
        <v>4398</v>
      </c>
      <c r="K1653" s="2">
        <v>4.0</v>
      </c>
      <c r="L1653" s="6">
        <v>1.6666666666860692</v>
      </c>
      <c r="M1653" s="6">
        <v>2241.652777777781</v>
      </c>
      <c r="N1653" s="29">
        <v>0.0017843976728480323</v>
      </c>
      <c r="O1653" s="6">
        <v>560.4131944444453</v>
      </c>
      <c r="P1653" s="29">
        <v>0.0017843976728480323</v>
      </c>
      <c r="Q1653" s="30">
        <v>0.10153170536029765</v>
      </c>
      <c r="R1653" s="30">
        <v>0.4739627031637026</v>
      </c>
      <c r="S1653" s="2" t="e">
        <v>#N/A</v>
      </c>
    </row>
    <row r="1654" ht="15.75" customHeight="1">
      <c r="A1654" s="2" t="s">
        <v>1357</v>
      </c>
      <c r="B1654" s="6">
        <v>1350.5833333333358</v>
      </c>
      <c r="C1654" s="5">
        <v>41942.0</v>
      </c>
      <c r="D1654" s="2" t="s">
        <v>13813</v>
      </c>
      <c r="E1654" s="2" t="s">
        <v>12449</v>
      </c>
      <c r="F1654" s="2" t="s">
        <v>10116</v>
      </c>
      <c r="G1654" s="2" t="s">
        <v>9769</v>
      </c>
      <c r="H1654" s="2" t="s">
        <v>3457</v>
      </c>
      <c r="I1654" s="3" t="s">
        <v>13812</v>
      </c>
      <c r="J1654" s="4" t="s">
        <v>4398</v>
      </c>
      <c r="K1654" s="2">
        <v>4.0</v>
      </c>
      <c r="L1654" s="6">
        <v>1.3000000000465661</v>
      </c>
      <c r="M1654" s="6">
        <v>2420.470833333333</v>
      </c>
      <c r="N1654" s="29">
        <v>0.0016525710390368268</v>
      </c>
      <c r="O1654" s="6">
        <v>605.1177083333332</v>
      </c>
      <c r="P1654" s="29">
        <v>0.0016525710390368268</v>
      </c>
      <c r="Q1654" s="30">
        <v>0.09439700319166378</v>
      </c>
      <c r="R1654" s="30">
        <v>0.4483963820383664</v>
      </c>
      <c r="S1654" s="2" t="e">
        <v>#N/A</v>
      </c>
    </row>
    <row r="1655" ht="15.75" customHeight="1">
      <c r="A1655" s="2" t="s">
        <v>1357</v>
      </c>
      <c r="B1655" s="6">
        <v>1244.5625</v>
      </c>
      <c r="C1655" s="5">
        <v>41942.0</v>
      </c>
      <c r="D1655" s="2" t="s">
        <v>13814</v>
      </c>
      <c r="E1655" s="2" t="s">
        <v>13815</v>
      </c>
      <c r="F1655" s="2" t="s">
        <v>9999</v>
      </c>
      <c r="G1655" s="2" t="s">
        <v>9769</v>
      </c>
      <c r="H1655" s="2" t="s">
        <v>3457</v>
      </c>
      <c r="I1655" s="3" t="s">
        <v>13812</v>
      </c>
      <c r="J1655" s="4" t="s">
        <v>4398</v>
      </c>
      <c r="K1655" s="2">
        <v>4.0</v>
      </c>
      <c r="L1655" s="6">
        <v>1.3000000000465661</v>
      </c>
      <c r="M1655" s="6">
        <v>2526.4916666666686</v>
      </c>
      <c r="N1655" s="29">
        <v>0.0015832231124187348</v>
      </c>
      <c r="O1655" s="6">
        <v>631.6229166666672</v>
      </c>
      <c r="P1655" s="29">
        <v>0.0015832231124187348</v>
      </c>
      <c r="Q1655" s="30">
        <v>0.09062105159688982</v>
      </c>
      <c r="R1655" s="30">
        <v>0.43445212107206743</v>
      </c>
      <c r="S1655" s="2" t="e">
        <v>#N/A</v>
      </c>
    </row>
    <row r="1656" ht="15.75" customHeight="1">
      <c r="A1656" s="2" t="s">
        <v>1357</v>
      </c>
      <c r="B1656" s="6">
        <v>1432.527777777781</v>
      </c>
      <c r="C1656" s="5">
        <v>41942.0</v>
      </c>
      <c r="D1656" s="2" t="s">
        <v>13816</v>
      </c>
      <c r="E1656" s="2" t="s">
        <v>13817</v>
      </c>
      <c r="F1656" s="2" t="s">
        <v>10116</v>
      </c>
      <c r="G1656" s="2" t="s">
        <v>9769</v>
      </c>
      <c r="H1656" s="2" t="s">
        <v>3457</v>
      </c>
      <c r="I1656" s="3" t="s">
        <v>13812</v>
      </c>
      <c r="J1656" s="4" t="s">
        <v>4398</v>
      </c>
      <c r="K1656" s="2">
        <v>4.0</v>
      </c>
      <c r="L1656" s="6">
        <v>1.5</v>
      </c>
      <c r="M1656" s="6">
        <v>2338.534722222219</v>
      </c>
      <c r="N1656" s="29">
        <v>0.001710472785368333</v>
      </c>
      <c r="O1656" s="6">
        <v>584.6336805555547</v>
      </c>
      <c r="P1656" s="29">
        <v>0.001710472785368333</v>
      </c>
      <c r="Q1656" s="30">
        <v>0.09753770417055208</v>
      </c>
      <c r="R1656" s="30">
        <v>0.45977534746936644</v>
      </c>
      <c r="S1656" s="2" t="e">
        <v>#N/A</v>
      </c>
    </row>
    <row r="1657" ht="15.75" customHeight="1">
      <c r="A1657" s="2" t="s">
        <v>1362</v>
      </c>
      <c r="B1657" s="6">
        <v>1725.5</v>
      </c>
      <c r="C1657" s="5">
        <v>41942.0</v>
      </c>
      <c r="D1657" s="2" t="s">
        <v>13818</v>
      </c>
      <c r="E1657" s="2" t="s">
        <v>13819</v>
      </c>
      <c r="F1657" s="2" t="s">
        <v>13820</v>
      </c>
      <c r="G1657" s="2" t="s">
        <v>9769</v>
      </c>
      <c r="H1657" s="2" t="s">
        <v>3457</v>
      </c>
      <c r="I1657" s="32" t="s">
        <v>1364</v>
      </c>
      <c r="J1657" s="4" t="s">
        <v>4321</v>
      </c>
      <c r="K1657" s="2">
        <v>6.0</v>
      </c>
      <c r="L1657" s="6">
        <v>0.75</v>
      </c>
      <c r="M1657" s="6">
        <v>2045.53125</v>
      </c>
      <c r="N1657" s="29">
        <v>0.0029332233374581786</v>
      </c>
      <c r="O1657" s="6">
        <v>340.921875</v>
      </c>
      <c r="P1657" s="29">
        <v>0.0029332233374581786</v>
      </c>
      <c r="Q1657" s="30">
        <v>0.1613764819735224</v>
      </c>
      <c r="R1657" s="30">
        <v>0.652141816688128</v>
      </c>
      <c r="S1657" s="2">
        <v>600000.0</v>
      </c>
    </row>
    <row r="1658" ht="15.75" customHeight="1">
      <c r="A1658" s="2" t="s">
        <v>1362</v>
      </c>
      <c r="B1658" s="6">
        <v>1392.5625</v>
      </c>
      <c r="C1658" s="5">
        <v>41942.0</v>
      </c>
      <c r="D1658" s="2" t="s">
        <v>13821</v>
      </c>
      <c r="E1658" s="2" t="s">
        <v>13822</v>
      </c>
      <c r="F1658" s="2" t="s">
        <v>13823</v>
      </c>
      <c r="G1658" s="2" t="s">
        <v>9769</v>
      </c>
      <c r="H1658" s="2" t="s">
        <v>3457</v>
      </c>
      <c r="I1658" s="3" t="s">
        <v>1364</v>
      </c>
      <c r="J1658" s="4" t="s">
        <v>4321</v>
      </c>
      <c r="K1658" s="2">
        <v>6.0</v>
      </c>
      <c r="L1658" s="6">
        <v>0.33333333337213844</v>
      </c>
      <c r="M1658" s="6">
        <v>2378.4513888888905</v>
      </c>
      <c r="N1658" s="29">
        <v>0.0025226498334291964</v>
      </c>
      <c r="O1658" s="6">
        <v>396.40856481481507</v>
      </c>
      <c r="P1658" s="29">
        <v>0.0025226498334291964</v>
      </c>
      <c r="Q1658" s="30">
        <v>0.14046092267178067</v>
      </c>
      <c r="R1658" s="30">
        <v>0.5967320058002992</v>
      </c>
      <c r="S1658" s="2">
        <v>600000.0</v>
      </c>
    </row>
    <row r="1659" ht="15.75" customHeight="1">
      <c r="A1659" s="2" t="s">
        <v>1362</v>
      </c>
      <c r="B1659" s="6">
        <v>1545.3958333333358</v>
      </c>
      <c r="C1659" s="5">
        <v>41942.0</v>
      </c>
      <c r="D1659" s="2" t="s">
        <v>13824</v>
      </c>
      <c r="E1659" s="2" t="s">
        <v>13825</v>
      </c>
      <c r="F1659" s="2" t="s">
        <v>10116</v>
      </c>
      <c r="G1659" s="2" t="s">
        <v>9769</v>
      </c>
      <c r="H1659" s="2" t="s">
        <v>3457</v>
      </c>
      <c r="I1659" s="3" t="s">
        <v>1364</v>
      </c>
      <c r="J1659" s="4" t="s">
        <v>4321</v>
      </c>
      <c r="K1659" s="2">
        <v>6.0</v>
      </c>
      <c r="L1659" s="6">
        <v>0.6666666667442769</v>
      </c>
      <c r="M1659" s="6">
        <v>2225.6319444444453</v>
      </c>
      <c r="N1659" s="29">
        <v>0.0026958635343894205</v>
      </c>
      <c r="O1659" s="6">
        <v>370.93865740740756</v>
      </c>
      <c r="P1659" s="29">
        <v>0.00269586353438942</v>
      </c>
      <c r="Q1659" s="30">
        <v>0.1493477000173954</v>
      </c>
      <c r="R1659" s="30">
        <v>0.6211105754904375</v>
      </c>
      <c r="S1659" s="2">
        <v>600000.0</v>
      </c>
    </row>
    <row r="1660" ht="15.75" customHeight="1">
      <c r="A1660" s="2" t="s">
        <v>1362</v>
      </c>
      <c r="B1660" s="6">
        <v>1355.6111111111095</v>
      </c>
      <c r="C1660" s="5">
        <v>41942.0</v>
      </c>
      <c r="D1660" s="2" t="s">
        <v>13826</v>
      </c>
      <c r="E1660" s="2" t="s">
        <v>13827</v>
      </c>
      <c r="F1660" s="2" t="s">
        <v>10116</v>
      </c>
      <c r="G1660" s="2" t="s">
        <v>9769</v>
      </c>
      <c r="H1660" s="2" t="s">
        <v>3457</v>
      </c>
      <c r="I1660" s="3" t="s">
        <v>1364</v>
      </c>
      <c r="J1660" s="4" t="s">
        <v>4321</v>
      </c>
      <c r="K1660" s="2">
        <v>6.0</v>
      </c>
      <c r="L1660" s="6">
        <v>0.9999999999417923</v>
      </c>
      <c r="M1660" s="6">
        <v>2415.4305555555547</v>
      </c>
      <c r="N1660" s="29">
        <v>0.002484029187342952</v>
      </c>
      <c r="O1660" s="6">
        <v>402.5717592592591</v>
      </c>
      <c r="P1660" s="29">
        <v>0.002484029187342952</v>
      </c>
      <c r="Q1660" s="30">
        <v>0.13846685592951313</v>
      </c>
      <c r="R1660" s="30">
        <v>0.5910860382113176</v>
      </c>
      <c r="S1660" s="2">
        <v>600000.0</v>
      </c>
    </row>
    <row r="1661" ht="15.75" customHeight="1">
      <c r="A1661" s="2" t="s">
        <v>1362</v>
      </c>
      <c r="B1661" s="6">
        <v>1258.4166666666642</v>
      </c>
      <c r="C1661" s="5">
        <v>41942.0</v>
      </c>
      <c r="D1661" s="2" t="s">
        <v>13828</v>
      </c>
      <c r="E1661" s="2" t="s">
        <v>13829</v>
      </c>
      <c r="F1661" s="2" t="s">
        <v>10116</v>
      </c>
      <c r="G1661" s="2" t="s">
        <v>9769</v>
      </c>
      <c r="H1661" s="2" t="s">
        <v>3457</v>
      </c>
      <c r="I1661" s="3" t="s">
        <v>1364</v>
      </c>
      <c r="J1661" s="4" t="s">
        <v>4321</v>
      </c>
      <c r="K1661" s="2">
        <v>6.0</v>
      </c>
      <c r="L1661" s="6">
        <v>1.3333333333139308</v>
      </c>
      <c r="M1661" s="6">
        <v>2512.6388888888905</v>
      </c>
      <c r="N1661" s="29">
        <v>0.002387927698855783</v>
      </c>
      <c r="O1661" s="6">
        <v>418.77314814814844</v>
      </c>
      <c r="P1661" s="29">
        <v>0.002387927698855783</v>
      </c>
      <c r="Q1661" s="30">
        <v>0.13348482927606709</v>
      </c>
      <c r="R1661" s="30">
        <v>0.5766914662422045</v>
      </c>
      <c r="S1661" s="2">
        <v>600000.0</v>
      </c>
    </row>
    <row r="1662" ht="15.75" customHeight="1">
      <c r="A1662" s="2" t="s">
        <v>1362</v>
      </c>
      <c r="B1662" s="6">
        <v>1441.5208333333358</v>
      </c>
      <c r="C1662" s="5">
        <v>41942.0</v>
      </c>
      <c r="D1662" s="2" t="s">
        <v>13830</v>
      </c>
      <c r="E1662" s="2" t="s">
        <v>13831</v>
      </c>
      <c r="F1662" s="2" t="s">
        <v>13832</v>
      </c>
      <c r="G1662" s="2" t="s">
        <v>9769</v>
      </c>
      <c r="H1662" s="2" t="s">
        <v>3457</v>
      </c>
      <c r="I1662" s="32" t="s">
        <v>1364</v>
      </c>
      <c r="J1662" s="4" t="s">
        <v>4321</v>
      </c>
      <c r="K1662" s="2">
        <v>6.0</v>
      </c>
      <c r="L1662" s="6">
        <v>1.0000000001164153</v>
      </c>
      <c r="M1662" s="6">
        <v>2329.5208333333358</v>
      </c>
      <c r="N1662" s="29">
        <v>0.0025756369782770033</v>
      </c>
      <c r="O1662" s="6">
        <v>388.2534722222226</v>
      </c>
      <c r="P1662" s="29">
        <v>0.0025756369782770033</v>
      </c>
      <c r="Q1662" s="30">
        <v>0.1431892546736061</v>
      </c>
      <c r="R1662" s="30">
        <v>0.6043515886315756</v>
      </c>
      <c r="S1662" s="2">
        <v>600000.0</v>
      </c>
    </row>
    <row r="1663" ht="15.75" customHeight="1">
      <c r="A1663" s="2" t="s">
        <v>1367</v>
      </c>
      <c r="B1663" s="6">
        <v>1172.1666666666642</v>
      </c>
      <c r="C1663" s="5">
        <v>41942.0</v>
      </c>
      <c r="D1663" s="2" t="s">
        <v>13833</v>
      </c>
      <c r="E1663" s="2" t="s">
        <v>13834</v>
      </c>
      <c r="F1663" s="2" t="s">
        <v>13835</v>
      </c>
      <c r="G1663" s="2" t="s">
        <v>9769</v>
      </c>
      <c r="H1663" s="2" t="s">
        <v>3457</v>
      </c>
      <c r="I1663" s="3" t="s">
        <v>13836</v>
      </c>
      <c r="J1663" s="4" t="s">
        <v>3584</v>
      </c>
      <c r="K1663" s="2">
        <v>10.0</v>
      </c>
      <c r="L1663" s="6">
        <v>1.9999999998835847</v>
      </c>
      <c r="M1663" s="6">
        <v>2598.9166666666642</v>
      </c>
      <c r="N1663" s="29">
        <v>0.0038477570782697954</v>
      </c>
      <c r="O1663" s="6">
        <v>259.8916666666664</v>
      </c>
      <c r="P1663" s="29">
        <v>0.0038477570782697954</v>
      </c>
      <c r="Q1663" s="30">
        <v>0.20615370904713115</v>
      </c>
      <c r="R1663" s="30">
        <v>0.7497243949595904</v>
      </c>
      <c r="S1663" s="2" t="e">
        <v>#N/A</v>
      </c>
    </row>
    <row r="1664" ht="15.75" customHeight="1">
      <c r="A1664" s="2" t="s">
        <v>1367</v>
      </c>
      <c r="B1664" s="6">
        <v>536.625</v>
      </c>
      <c r="C1664" s="5">
        <v>41942.0</v>
      </c>
      <c r="D1664" s="2" t="s">
        <v>13837</v>
      </c>
      <c r="E1664" s="2" t="s">
        <v>13838</v>
      </c>
      <c r="F1664" s="2" t="s">
        <v>13839</v>
      </c>
      <c r="G1664" s="2" t="s">
        <v>9804</v>
      </c>
      <c r="H1664" s="2" t="s">
        <v>3457</v>
      </c>
      <c r="I1664" s="3" t="s">
        <v>13836</v>
      </c>
      <c r="J1664" s="4" t="s">
        <v>3584</v>
      </c>
      <c r="K1664" s="2">
        <v>10.0</v>
      </c>
      <c r="L1664" s="6">
        <v>0.5000000000582077</v>
      </c>
      <c r="M1664" s="6">
        <v>3234.3958333333358</v>
      </c>
      <c r="N1664" s="29">
        <v>0.0030917675248468587</v>
      </c>
      <c r="O1664" s="6">
        <v>323.4395833333336</v>
      </c>
      <c r="P1664" s="29">
        <v>0.0030917675248468583</v>
      </c>
      <c r="Q1664" s="30">
        <v>0.16931619130972309</v>
      </c>
      <c r="R1664" s="30">
        <v>0.6714401641521607</v>
      </c>
      <c r="S1664" s="2" t="e">
        <v>#N/A</v>
      </c>
    </row>
    <row r="1665" ht="15.75" customHeight="1">
      <c r="A1665" s="2" t="s">
        <v>1367</v>
      </c>
      <c r="B1665" s="6">
        <v>1942.5833333333358</v>
      </c>
      <c r="C1665" s="5">
        <v>41942.0</v>
      </c>
      <c r="D1665" s="2" t="s">
        <v>13840</v>
      </c>
      <c r="E1665" s="2" t="s">
        <v>13841</v>
      </c>
      <c r="F1665" s="2" t="s">
        <v>13842</v>
      </c>
      <c r="G1665" s="2" t="s">
        <v>9769</v>
      </c>
      <c r="H1665" s="2" t="s">
        <v>3457</v>
      </c>
      <c r="I1665" s="3" t="s">
        <v>13836</v>
      </c>
      <c r="J1665" s="4" t="s">
        <v>3584</v>
      </c>
      <c r="K1665" s="2">
        <v>10.0</v>
      </c>
      <c r="L1665" s="6">
        <v>0.5000000000582077</v>
      </c>
      <c r="M1665" s="6">
        <v>1828.4375</v>
      </c>
      <c r="N1665" s="29">
        <v>0.0054691505725517</v>
      </c>
      <c r="O1665" s="6">
        <v>182.84375</v>
      </c>
      <c r="P1665" s="29">
        <v>0.0054691505725517</v>
      </c>
      <c r="Q1665" s="30">
        <v>0.2797443311316591</v>
      </c>
      <c r="R1665" s="30">
        <v>0.8603888479526577</v>
      </c>
      <c r="S1665" s="2" t="e">
        <v>#N/A</v>
      </c>
    </row>
    <row r="1666" ht="15.75" customHeight="1">
      <c r="A1666" s="2" t="s">
        <v>1367</v>
      </c>
      <c r="B1666" s="6">
        <v>1195.625</v>
      </c>
      <c r="C1666" s="5">
        <v>41942.0</v>
      </c>
      <c r="D1666" s="2" t="s">
        <v>13843</v>
      </c>
      <c r="E1666" s="2" t="s">
        <v>13844</v>
      </c>
      <c r="F1666" s="2" t="s">
        <v>13845</v>
      </c>
      <c r="G1666" s="2" t="s">
        <v>9769</v>
      </c>
      <c r="H1666" s="2" t="s">
        <v>3457</v>
      </c>
      <c r="I1666" s="3" t="s">
        <v>13836</v>
      </c>
      <c r="J1666" s="4" t="s">
        <v>3584</v>
      </c>
      <c r="K1666" s="2">
        <v>10.0</v>
      </c>
      <c r="L1666" s="6">
        <v>0.33333333337213844</v>
      </c>
      <c r="M1666" s="6">
        <v>2575.3888888888905</v>
      </c>
      <c r="N1666" s="29">
        <v>0.0038829087300731257</v>
      </c>
      <c r="O1666" s="6">
        <v>257.53888888888906</v>
      </c>
      <c r="P1666" s="29">
        <v>0.0038829087300731257</v>
      </c>
      <c r="Q1666" s="30">
        <v>0.20782624515922132</v>
      </c>
      <c r="R1666" s="30">
        <v>0.7528715761421861</v>
      </c>
      <c r="S1666" s="2" t="e">
        <v>#N/A</v>
      </c>
    </row>
    <row r="1667" ht="15.75" customHeight="1">
      <c r="A1667" s="2" t="s">
        <v>1367</v>
      </c>
      <c r="B1667" s="6">
        <v>1526.5416666666642</v>
      </c>
      <c r="C1667" s="5">
        <v>41942.0</v>
      </c>
      <c r="D1667" s="2" t="s">
        <v>13846</v>
      </c>
      <c r="E1667" s="2" t="s">
        <v>13847</v>
      </c>
      <c r="F1667" s="2" t="s">
        <v>10116</v>
      </c>
      <c r="G1667" s="2" t="s">
        <v>9769</v>
      </c>
      <c r="H1667" s="2" t="s">
        <v>3457</v>
      </c>
      <c r="I1667" s="3" t="s">
        <v>13836</v>
      </c>
      <c r="J1667" s="4" t="s">
        <v>3584</v>
      </c>
      <c r="K1667" s="2">
        <v>10.0</v>
      </c>
      <c r="L1667" s="6">
        <v>0.9999999999417923</v>
      </c>
      <c r="M1667" s="6">
        <v>2244.5</v>
      </c>
      <c r="N1667" s="29">
        <v>0.0044553352639786145</v>
      </c>
      <c r="O1667" s="6">
        <v>224.45</v>
      </c>
      <c r="P1667" s="29">
        <v>0.0044553352639786145</v>
      </c>
      <c r="Q1667" s="30">
        <v>0.23457199338541823</v>
      </c>
      <c r="R1667" s="30">
        <v>0.7988935069450451</v>
      </c>
      <c r="S1667" s="2" t="e">
        <v>#N/A</v>
      </c>
    </row>
    <row r="1668" ht="15.75" customHeight="1">
      <c r="A1668" s="2" t="s">
        <v>1367</v>
      </c>
      <c r="B1668" s="6">
        <v>1841.5416666666642</v>
      </c>
      <c r="C1668" s="5">
        <v>41942.0</v>
      </c>
      <c r="D1668" s="2" t="s">
        <v>13848</v>
      </c>
      <c r="E1668" s="2" t="s">
        <v>13849</v>
      </c>
      <c r="F1668" s="2" t="s">
        <v>13850</v>
      </c>
      <c r="G1668" s="2" t="s">
        <v>9769</v>
      </c>
      <c r="H1668" s="2" t="s">
        <v>3457</v>
      </c>
      <c r="I1668" s="32" t="s">
        <v>13836</v>
      </c>
      <c r="J1668" s="4" t="s">
        <v>3584</v>
      </c>
      <c r="K1668" s="2">
        <v>10.0</v>
      </c>
      <c r="L1668" s="6">
        <v>0.9999999999417923</v>
      </c>
      <c r="M1668" s="6">
        <v>1929.5</v>
      </c>
      <c r="N1668" s="29">
        <v>0.005182689816014512</v>
      </c>
      <c r="O1668" s="6">
        <v>192.95</v>
      </c>
      <c r="P1668" s="29">
        <v>0.005182689816014512</v>
      </c>
      <c r="Q1668" s="30">
        <v>0.2672578327403593</v>
      </c>
      <c r="R1668" s="30">
        <v>0.8452227563944956</v>
      </c>
      <c r="S1668" s="2" t="e">
        <v>#N/A</v>
      </c>
    </row>
    <row r="1669" ht="15.75" customHeight="1">
      <c r="A1669" s="2" t="s">
        <v>1367</v>
      </c>
      <c r="B1669" s="6">
        <v>1832.5416666666642</v>
      </c>
      <c r="C1669" s="5">
        <v>41942.0</v>
      </c>
      <c r="D1669" s="2" t="s">
        <v>13851</v>
      </c>
      <c r="E1669" s="2" t="s">
        <v>9990</v>
      </c>
      <c r="F1669" s="2" t="s">
        <v>13852</v>
      </c>
      <c r="G1669" s="2" t="s">
        <v>9769</v>
      </c>
      <c r="H1669" s="2" t="s">
        <v>3457</v>
      </c>
      <c r="I1669" s="3" t="s">
        <v>13836</v>
      </c>
      <c r="J1669" s="4" t="s">
        <v>3584</v>
      </c>
      <c r="K1669" s="2">
        <v>10.0</v>
      </c>
      <c r="L1669" s="6">
        <v>0.5833333333139308</v>
      </c>
      <c r="M1669" s="6">
        <v>1938.4826388888905</v>
      </c>
      <c r="N1669" s="29">
        <v>0.005158674005835745</v>
      </c>
      <c r="O1669" s="6">
        <v>193.84826388888905</v>
      </c>
      <c r="P1669" s="29">
        <v>0.005158674005835745</v>
      </c>
      <c r="Q1669" s="30">
        <v>0.2662012278585798</v>
      </c>
      <c r="R1669" s="30">
        <v>0.8438787987192888</v>
      </c>
      <c r="S1669" s="2" t="e">
        <v>#N/A</v>
      </c>
    </row>
    <row r="1670" ht="15.75" customHeight="1">
      <c r="A1670" s="2" t="s">
        <v>1367</v>
      </c>
      <c r="B1670" s="6">
        <v>1357.6736111111095</v>
      </c>
      <c r="C1670" s="5">
        <v>41942.0</v>
      </c>
      <c r="D1670" s="2" t="s">
        <v>13853</v>
      </c>
      <c r="E1670" s="2" t="s">
        <v>13854</v>
      </c>
      <c r="F1670" s="2" t="s">
        <v>10116</v>
      </c>
      <c r="G1670" s="2" t="s">
        <v>9769</v>
      </c>
      <c r="H1670" s="2" t="s">
        <v>3457</v>
      </c>
      <c r="I1670" s="3" t="s">
        <v>13836</v>
      </c>
      <c r="J1670" s="4" t="s">
        <v>3584</v>
      </c>
      <c r="K1670" s="2">
        <v>10.0</v>
      </c>
      <c r="L1670" s="6">
        <v>1.1666666666278616</v>
      </c>
      <c r="M1670" s="6">
        <v>2413.375</v>
      </c>
      <c r="N1670" s="29">
        <v>0.004143574869218418</v>
      </c>
      <c r="O1670" s="6">
        <v>241.3375</v>
      </c>
      <c r="P1670" s="29">
        <v>0.004143574869218418</v>
      </c>
      <c r="Q1670" s="30">
        <v>0.22011943448168736</v>
      </c>
      <c r="R1670" s="30">
        <v>0.7750072170159579</v>
      </c>
      <c r="S1670" s="2" t="e">
        <v>#N/A</v>
      </c>
    </row>
    <row r="1671" ht="15.75" customHeight="1">
      <c r="A1671" s="2" t="s">
        <v>1367</v>
      </c>
      <c r="B1671" s="6">
        <v>1257.3958333333358</v>
      </c>
      <c r="C1671" s="5">
        <v>41942.0</v>
      </c>
      <c r="D1671" s="2" t="s">
        <v>13855</v>
      </c>
      <c r="E1671" s="2" t="s">
        <v>13856</v>
      </c>
      <c r="F1671" s="2" t="s">
        <v>10116</v>
      </c>
      <c r="G1671" s="2" t="s">
        <v>9769</v>
      </c>
      <c r="H1671" s="2" t="s">
        <v>3457</v>
      </c>
      <c r="I1671" s="3" t="s">
        <v>13836</v>
      </c>
      <c r="J1671" s="4" t="s">
        <v>3584</v>
      </c>
      <c r="K1671" s="2">
        <v>10.0</v>
      </c>
      <c r="L1671" s="6">
        <v>1.2500000000582077</v>
      </c>
      <c r="M1671" s="6">
        <v>2513.65625</v>
      </c>
      <c r="N1671" s="29">
        <v>0.003978268707186991</v>
      </c>
      <c r="O1671" s="6">
        <v>251.365625</v>
      </c>
      <c r="P1671" s="29">
        <v>0.003978268707186991</v>
      </c>
      <c r="Q1671" s="30">
        <v>0.21234580354798638</v>
      </c>
      <c r="R1671" s="30">
        <v>0.7612114232318926</v>
      </c>
      <c r="S1671" s="2" t="e">
        <v>#N/A</v>
      </c>
    </row>
    <row r="1672" ht="15.75" customHeight="1">
      <c r="A1672" s="2" t="s">
        <v>1367</v>
      </c>
      <c r="B1672" s="6">
        <v>1453.625</v>
      </c>
      <c r="C1672" s="5">
        <v>41942.0</v>
      </c>
      <c r="D1672" s="2" t="s">
        <v>13857</v>
      </c>
      <c r="E1672" s="2" t="s">
        <v>13858</v>
      </c>
      <c r="F1672" s="2" t="s">
        <v>13859</v>
      </c>
      <c r="G1672" s="2" t="s">
        <v>9769</v>
      </c>
      <c r="H1672" s="2" t="s">
        <v>3457</v>
      </c>
      <c r="I1672" s="32" t="s">
        <v>13836</v>
      </c>
      <c r="J1672" s="4" t="s">
        <v>3584</v>
      </c>
      <c r="K1672" s="2">
        <v>10.0</v>
      </c>
      <c r="L1672" s="6">
        <v>1.5</v>
      </c>
      <c r="M1672" s="6">
        <v>2317.4375</v>
      </c>
      <c r="N1672" s="29">
        <v>0.004315110979260498</v>
      </c>
      <c r="O1672" s="6">
        <v>231.74375</v>
      </c>
      <c r="P1672" s="29">
        <v>0.004315110979260498</v>
      </c>
      <c r="Q1672" s="30">
        <v>0.22810493067249948</v>
      </c>
      <c r="R1672" s="30">
        <v>0.7884808947731765</v>
      </c>
      <c r="S1672" s="2" t="e">
        <v>#N/A</v>
      </c>
    </row>
    <row r="1673" ht="15.75" customHeight="1">
      <c r="A1673" s="2" t="s">
        <v>1380</v>
      </c>
      <c r="B1673" s="6">
        <v>1656.5416666666642</v>
      </c>
      <c r="C1673" s="5">
        <v>41942.0</v>
      </c>
      <c r="D1673" s="2" t="s">
        <v>13860</v>
      </c>
      <c r="E1673" s="2" t="s">
        <v>13861</v>
      </c>
      <c r="F1673" s="2" t="s">
        <v>13862</v>
      </c>
      <c r="G1673" s="2" t="s">
        <v>9769</v>
      </c>
      <c r="H1673" s="2" t="s">
        <v>3457</v>
      </c>
      <c r="I1673" s="3" t="s">
        <v>13863</v>
      </c>
      <c r="J1673" s="4" t="s">
        <v>3698</v>
      </c>
      <c r="K1673" s="2">
        <v>6.0</v>
      </c>
      <c r="L1673" s="6">
        <v>0.33333333319751546</v>
      </c>
      <c r="M1673" s="6">
        <v>2114.472222222219</v>
      </c>
      <c r="N1673" s="29">
        <v>0.0028375875251244772</v>
      </c>
      <c r="O1673" s="6">
        <v>352.4120370370365</v>
      </c>
      <c r="P1673" s="29">
        <v>0.0028375875251244772</v>
      </c>
      <c r="Q1673" s="30">
        <v>0.1565505026384021</v>
      </c>
      <c r="R1673" s="30">
        <v>0.639956891563801</v>
      </c>
      <c r="S1673" s="2" t="e">
        <v>#N/A</v>
      </c>
    </row>
    <row r="1674" ht="15.75" customHeight="1">
      <c r="A1674" s="2" t="s">
        <v>1380</v>
      </c>
      <c r="B1674" s="6">
        <v>1414.71875</v>
      </c>
      <c r="C1674" s="5">
        <v>41942.0</v>
      </c>
      <c r="D1674" s="2" t="s">
        <v>13864</v>
      </c>
      <c r="E1674" s="2" t="s">
        <v>13865</v>
      </c>
      <c r="F1674" s="2" t="s">
        <v>13866</v>
      </c>
      <c r="G1674" s="2" t="s">
        <v>9769</v>
      </c>
      <c r="H1674" s="2" t="s">
        <v>3457</v>
      </c>
      <c r="I1674" s="3" t="s">
        <v>13863</v>
      </c>
      <c r="J1674" s="4" t="s">
        <v>3698</v>
      </c>
      <c r="K1674" s="2">
        <v>6.0</v>
      </c>
      <c r="L1674" s="6">
        <v>0.4500000000698492</v>
      </c>
      <c r="M1674" s="6">
        <v>2356.300000000003</v>
      </c>
      <c r="N1674" s="29">
        <v>0.0025463650638713206</v>
      </c>
      <c r="O1674" s="6">
        <v>392.71666666666715</v>
      </c>
      <c r="P1674" s="29">
        <v>0.0025463650638713206</v>
      </c>
      <c r="Q1674" s="30">
        <v>0.14168310297451536</v>
      </c>
      <c r="R1674" s="30">
        <v>0.6001602443414219</v>
      </c>
      <c r="S1674" s="2" t="e">
        <v>#N/A</v>
      </c>
    </row>
    <row r="1675" ht="15.75" customHeight="1">
      <c r="A1675" s="2" t="s">
        <v>1380</v>
      </c>
      <c r="B1675" s="6">
        <v>1523.6666666666642</v>
      </c>
      <c r="C1675" s="5">
        <v>41942.0</v>
      </c>
      <c r="D1675" s="2" t="s">
        <v>13867</v>
      </c>
      <c r="E1675" s="2" t="s">
        <v>12725</v>
      </c>
      <c r="F1675" s="2" t="s">
        <v>10116</v>
      </c>
      <c r="G1675" s="2" t="s">
        <v>9769</v>
      </c>
      <c r="H1675" s="2" t="s">
        <v>3457</v>
      </c>
      <c r="I1675" s="3" t="s">
        <v>13863</v>
      </c>
      <c r="J1675" s="4" t="s">
        <v>3698</v>
      </c>
      <c r="K1675" s="2">
        <v>6.0</v>
      </c>
      <c r="L1675" s="6">
        <v>0.9999999999417923</v>
      </c>
      <c r="M1675" s="6">
        <v>2247.375</v>
      </c>
      <c r="N1675" s="29">
        <v>0.0026697814116469214</v>
      </c>
      <c r="O1675" s="6">
        <v>374.5625</v>
      </c>
      <c r="P1675" s="29">
        <v>0.0026697814116469214</v>
      </c>
      <c r="Q1675" s="30">
        <v>0.14801544878912354</v>
      </c>
      <c r="R1675" s="30">
        <v>0.617536214333126</v>
      </c>
      <c r="S1675" s="2" t="e">
        <v>#N/A</v>
      </c>
    </row>
    <row r="1676" ht="15.75" customHeight="1">
      <c r="A1676" s="2" t="s">
        <v>1380</v>
      </c>
      <c r="B1676" s="6">
        <v>1342.6944444444453</v>
      </c>
      <c r="C1676" s="5">
        <v>41942.0</v>
      </c>
      <c r="D1676" s="2" t="s">
        <v>13868</v>
      </c>
      <c r="E1676" s="2" t="s">
        <v>13869</v>
      </c>
      <c r="F1676" s="2" t="s">
        <v>10116</v>
      </c>
      <c r="G1676" s="2" t="s">
        <v>9769</v>
      </c>
      <c r="H1676" s="2" t="s">
        <v>3457</v>
      </c>
      <c r="I1676" s="3" t="s">
        <v>13863</v>
      </c>
      <c r="J1676" s="4" t="s">
        <v>3698</v>
      </c>
      <c r="K1676" s="2">
        <v>6.0</v>
      </c>
      <c r="L1676" s="6">
        <v>1.1666666666278616</v>
      </c>
      <c r="M1676" s="6">
        <v>2428.3541666666642</v>
      </c>
      <c r="N1676" s="29">
        <v>0.0024708092758298256</v>
      </c>
      <c r="O1676" s="6">
        <v>404.72569444444406</v>
      </c>
      <c r="P1676" s="29">
        <v>0.002470809275829825</v>
      </c>
      <c r="Q1676" s="30">
        <v>0.13778322132187104</v>
      </c>
      <c r="R1676" s="30">
        <v>0.5891353096698193</v>
      </c>
      <c r="S1676" s="2" t="e">
        <v>#N/A</v>
      </c>
    </row>
    <row r="1677" ht="15.75" customHeight="1">
      <c r="A1677" s="2" t="s">
        <v>1380</v>
      </c>
      <c r="B1677" s="6">
        <v>1256.4166666666642</v>
      </c>
      <c r="C1677" s="5">
        <v>41942.0</v>
      </c>
      <c r="D1677" s="2" t="s">
        <v>13870</v>
      </c>
      <c r="E1677" s="2" t="s">
        <v>13871</v>
      </c>
      <c r="F1677" s="2" t="s">
        <v>10116</v>
      </c>
      <c r="G1677" s="2" t="s">
        <v>9769</v>
      </c>
      <c r="H1677" s="2" t="s">
        <v>3457</v>
      </c>
      <c r="I1677" s="3" t="s">
        <v>13863</v>
      </c>
      <c r="J1677" s="4" t="s">
        <v>3698</v>
      </c>
      <c r="K1677" s="2">
        <v>6.0</v>
      </c>
      <c r="L1677" s="6">
        <v>1.2499999998835847</v>
      </c>
      <c r="M1677" s="6">
        <v>2514.6354166666642</v>
      </c>
      <c r="N1677" s="29">
        <v>0.002386031772332804</v>
      </c>
      <c r="O1677" s="6">
        <v>419.1059027777774</v>
      </c>
      <c r="P1677" s="29">
        <v>0.002386031772332804</v>
      </c>
      <c r="Q1677" s="30">
        <v>0.1333862527236721</v>
      </c>
      <c r="R1677" s="30">
        <v>0.5764024453446355</v>
      </c>
      <c r="S1677" s="2" t="e">
        <v>#N/A</v>
      </c>
    </row>
    <row r="1678" ht="15.75" customHeight="1">
      <c r="A1678" s="2" t="s">
        <v>1380</v>
      </c>
      <c r="B1678" s="6">
        <v>1440.6666666666642</v>
      </c>
      <c r="C1678" s="5">
        <v>41942.0</v>
      </c>
      <c r="D1678" s="2" t="s">
        <v>13872</v>
      </c>
      <c r="E1678" s="2" t="s">
        <v>13873</v>
      </c>
      <c r="F1678" s="2" t="s">
        <v>13874</v>
      </c>
      <c r="G1678" s="2" t="s">
        <v>9769</v>
      </c>
      <c r="H1678" s="2" t="s">
        <v>3457</v>
      </c>
      <c r="I1678" s="32" t="s">
        <v>13863</v>
      </c>
      <c r="J1678" s="4" t="s">
        <v>3698</v>
      </c>
      <c r="K1678" s="2">
        <v>6.0</v>
      </c>
      <c r="L1678" s="6">
        <v>1.3333333333139308</v>
      </c>
      <c r="M1678" s="6">
        <v>2330.3888888888905</v>
      </c>
      <c r="N1678" s="29">
        <v>0.0025746775693136557</v>
      </c>
      <c r="O1678" s="6">
        <v>388.39814814814844</v>
      </c>
      <c r="P1678" s="29">
        <v>0.0025746775693136557</v>
      </c>
      <c r="Q1678" s="30">
        <v>0.1431399313394448</v>
      </c>
      <c r="R1678" s="30">
        <v>0.6042149131223544</v>
      </c>
      <c r="S1678" s="2" t="e">
        <v>#N/A</v>
      </c>
    </row>
    <row r="1679" ht="15.75" customHeight="1">
      <c r="A1679" s="2" t="s">
        <v>1385</v>
      </c>
      <c r="B1679" s="6">
        <v>129.66666666666424</v>
      </c>
      <c r="C1679" s="5">
        <v>41942.0</v>
      </c>
      <c r="D1679" s="2" t="s">
        <v>13875</v>
      </c>
      <c r="E1679" s="2" t="s">
        <v>13876</v>
      </c>
      <c r="F1679" s="2" t="s">
        <v>1387</v>
      </c>
      <c r="G1679" s="7" t="s">
        <v>9769</v>
      </c>
      <c r="H1679" s="2" t="s">
        <v>5795</v>
      </c>
      <c r="I1679" s="32" t="s">
        <v>13877</v>
      </c>
      <c r="J1679" s="4" t="s">
        <v>5796</v>
      </c>
      <c r="K1679" s="2">
        <v>2.0</v>
      </c>
      <c r="L1679" s="6">
        <v>0.9999999999417923</v>
      </c>
      <c r="M1679" s="6">
        <v>3641.375</v>
      </c>
      <c r="N1679" s="29">
        <v>5.492430743881089E-4</v>
      </c>
      <c r="O1679" s="6">
        <v>1820.6875</v>
      </c>
      <c r="P1679" s="29">
        <v>5.492430743881089E-4</v>
      </c>
      <c r="Q1679" s="30">
        <v>0.0324174981301697</v>
      </c>
      <c r="R1679" s="30">
        <v>0.1794065711790207</v>
      </c>
      <c r="S1679" s="2" t="e">
        <v>#N/A</v>
      </c>
    </row>
    <row r="1680" ht="15.75" customHeight="1">
      <c r="A1680" s="2" t="s">
        <v>1385</v>
      </c>
      <c r="B1680" s="6">
        <v>354.4187499999971</v>
      </c>
      <c r="C1680" s="5">
        <v>41942.0</v>
      </c>
      <c r="D1680" s="2" t="s">
        <v>13878</v>
      </c>
      <c r="E1680" s="2" t="s">
        <v>13879</v>
      </c>
      <c r="F1680" s="2" t="s">
        <v>13880</v>
      </c>
      <c r="G1680" s="2" t="s">
        <v>9769</v>
      </c>
      <c r="H1680" s="2" t="s">
        <v>5795</v>
      </c>
      <c r="I1680" s="3" t="s">
        <v>13877</v>
      </c>
      <c r="J1680" s="4" t="s">
        <v>5796</v>
      </c>
      <c r="K1680" s="2">
        <v>2.0</v>
      </c>
      <c r="L1680" s="6">
        <v>0.9999999999417923</v>
      </c>
      <c r="M1680" s="6">
        <v>3416.622916666667</v>
      </c>
      <c r="N1680" s="29">
        <v>5.853733492928872E-4</v>
      </c>
      <c r="O1680" s="6">
        <v>1708.3114583333336</v>
      </c>
      <c r="P1680" s="29">
        <v>5.853733492928872E-4</v>
      </c>
      <c r="Q1680" s="30">
        <v>0.03451276753696897</v>
      </c>
      <c r="R1680" s="30">
        <v>0.19001083321568313</v>
      </c>
      <c r="S1680" s="2" t="e">
        <v>#N/A</v>
      </c>
    </row>
    <row r="1681" ht="15.75" customHeight="1">
      <c r="A1681" s="2" t="s">
        <v>1389</v>
      </c>
      <c r="B1681" s="6">
        <v>823.6666666666642</v>
      </c>
      <c r="C1681" s="5">
        <v>41942.0</v>
      </c>
      <c r="D1681" s="2" t="s">
        <v>13881</v>
      </c>
      <c r="E1681" s="2" t="s">
        <v>10454</v>
      </c>
      <c r="F1681" s="2" t="s">
        <v>1392</v>
      </c>
      <c r="G1681" s="7" t="s">
        <v>9769</v>
      </c>
      <c r="H1681" s="2" t="s">
        <v>4173</v>
      </c>
      <c r="I1681" s="3" t="s">
        <v>13882</v>
      </c>
      <c r="J1681" s="4" t="s">
        <v>5929</v>
      </c>
      <c r="K1681" s="2">
        <v>4.0</v>
      </c>
      <c r="L1681" s="6">
        <v>1.9999999998835847</v>
      </c>
      <c r="M1681" s="6">
        <v>2947.4166666666642</v>
      </c>
      <c r="N1681" s="29">
        <v>0.0013571206423704386</v>
      </c>
      <c r="O1681" s="6">
        <v>736.8541666666661</v>
      </c>
      <c r="P1681" s="29">
        <v>0.0013571206423704386</v>
      </c>
      <c r="Q1681" s="30">
        <v>0.07820022109047453</v>
      </c>
      <c r="R1681" s="30">
        <v>0.38649289343385207</v>
      </c>
      <c r="S1681" s="2" t="e">
        <v>#N/A</v>
      </c>
    </row>
    <row r="1682" ht="15.75" customHeight="1">
      <c r="A1682" s="2" t="s">
        <v>1389</v>
      </c>
      <c r="B1682" s="6">
        <v>1113.534722222219</v>
      </c>
      <c r="C1682" s="5">
        <v>41942.0</v>
      </c>
      <c r="D1682" s="2" t="s">
        <v>13883</v>
      </c>
      <c r="E1682" s="2" t="s">
        <v>13884</v>
      </c>
      <c r="F1682" s="2" t="s">
        <v>9769</v>
      </c>
      <c r="G1682" s="7" t="s">
        <v>9769</v>
      </c>
      <c r="H1682" s="2" t="s">
        <v>4173</v>
      </c>
      <c r="I1682" s="3" t="s">
        <v>13882</v>
      </c>
      <c r="J1682" s="4" t="s">
        <v>5929</v>
      </c>
      <c r="K1682" s="2">
        <v>4.0</v>
      </c>
      <c r="L1682" s="6">
        <v>1.8333333331975155</v>
      </c>
      <c r="M1682" s="6">
        <v>2657.5416666666642</v>
      </c>
      <c r="N1682" s="29">
        <v>0.0015051504366504144</v>
      </c>
      <c r="O1682" s="6">
        <v>664.3854166666661</v>
      </c>
      <c r="P1682" s="29">
        <v>0.0015051504366504144</v>
      </c>
      <c r="Q1682" s="30">
        <v>0.08635119977469052</v>
      </c>
      <c r="R1682" s="30">
        <v>0.4183312533945647</v>
      </c>
      <c r="S1682" s="2" t="e">
        <v>#N/A</v>
      </c>
    </row>
    <row r="1683" ht="15.75" customHeight="1">
      <c r="A1683" s="2" t="s">
        <v>1389</v>
      </c>
      <c r="B1683" s="6">
        <v>788.6194444444409</v>
      </c>
      <c r="C1683" s="5">
        <v>41942.0</v>
      </c>
      <c r="D1683" s="2" t="s">
        <v>13885</v>
      </c>
      <c r="E1683" s="2" t="s">
        <v>13886</v>
      </c>
      <c r="F1683" s="2" t="s">
        <v>13887</v>
      </c>
      <c r="G1683" s="2" t="s">
        <v>9769</v>
      </c>
      <c r="H1683" s="2" t="s">
        <v>4173</v>
      </c>
      <c r="I1683" s="3" t="s">
        <v>13882</v>
      </c>
      <c r="J1683" s="4" t="s">
        <v>5929</v>
      </c>
      <c r="K1683" s="2">
        <v>4.0</v>
      </c>
      <c r="L1683" s="6">
        <v>0.9999999999417923</v>
      </c>
      <c r="M1683" s="6">
        <v>2982.4222222222234</v>
      </c>
      <c r="N1683" s="29">
        <v>0.0013411917233568534</v>
      </c>
      <c r="O1683" s="6">
        <v>745.6055555555558</v>
      </c>
      <c r="P1683" s="29">
        <v>0.0013411917233568534</v>
      </c>
      <c r="Q1683" s="30">
        <v>0.07731880351519271</v>
      </c>
      <c r="R1683" s="30">
        <v>0.3829646851990641</v>
      </c>
      <c r="S1683" s="2" t="e">
        <v>#N/A</v>
      </c>
    </row>
    <row r="1684" ht="15.75" customHeight="1">
      <c r="A1684" s="2" t="s">
        <v>1389</v>
      </c>
      <c r="B1684" s="6">
        <v>1113.534722222219</v>
      </c>
      <c r="C1684" s="5">
        <v>41942.0</v>
      </c>
      <c r="D1684" s="2" t="s">
        <v>13883</v>
      </c>
      <c r="E1684" s="2" t="s">
        <v>13884</v>
      </c>
      <c r="F1684" s="2" t="s">
        <v>13888</v>
      </c>
      <c r="G1684" s="2" t="s">
        <v>9804</v>
      </c>
      <c r="H1684" s="2" t="s">
        <v>4173</v>
      </c>
      <c r="I1684" s="32" t="s">
        <v>13882</v>
      </c>
      <c r="J1684" s="4" t="s">
        <v>5929</v>
      </c>
      <c r="K1684" s="2">
        <v>4.0</v>
      </c>
      <c r="L1684" s="6">
        <v>1.8333333331975155</v>
      </c>
      <c r="M1684" s="6">
        <v>2657.5416666666642</v>
      </c>
      <c r="N1684" s="29">
        <v>0.0015051504366504144</v>
      </c>
      <c r="O1684" s="6">
        <v>664.3854166666661</v>
      </c>
      <c r="P1684" s="29">
        <v>0.0015051504366504144</v>
      </c>
      <c r="Q1684" s="30">
        <v>0.08635119977469052</v>
      </c>
      <c r="R1684" s="30">
        <v>0.4183312533945647</v>
      </c>
      <c r="S1684" s="2" t="e">
        <v>#N/A</v>
      </c>
    </row>
    <row r="1685" ht="15.75" customHeight="1">
      <c r="A1685" s="2" t="s">
        <v>1393</v>
      </c>
      <c r="B1685" s="6">
        <v>1093.0</v>
      </c>
      <c r="C1685" s="5">
        <v>41942.0</v>
      </c>
      <c r="D1685" s="2" t="s">
        <v>13889</v>
      </c>
      <c r="E1685" s="2" t="s">
        <v>13889</v>
      </c>
      <c r="F1685" s="2" t="s">
        <v>13890</v>
      </c>
      <c r="G1685" s="2" t="s">
        <v>9769</v>
      </c>
      <c r="H1685" s="2" t="s">
        <v>3457</v>
      </c>
      <c r="I1685" s="3" t="s">
        <v>13891</v>
      </c>
      <c r="J1685" s="4" t="s">
        <v>3458</v>
      </c>
      <c r="K1685" s="2">
        <v>7.0</v>
      </c>
      <c r="L1685" s="6">
        <v>0.0</v>
      </c>
      <c r="M1685" s="6">
        <v>2678.0</v>
      </c>
      <c r="N1685" s="29">
        <v>0.0026138909634055266</v>
      </c>
      <c r="O1685" s="6">
        <v>382.57142857142856</v>
      </c>
      <c r="P1685" s="29">
        <v>0.0026138909634055266</v>
      </c>
      <c r="Q1685" s="30">
        <v>0.14515358503788933</v>
      </c>
      <c r="R1685" s="30">
        <v>0.6097628886673337</v>
      </c>
      <c r="S1685" s="2" t="e">
        <v>#N/A</v>
      </c>
    </row>
    <row r="1686" ht="15.75" customHeight="1">
      <c r="A1686" s="2" t="s">
        <v>1393</v>
      </c>
      <c r="B1686" s="6">
        <v>1900.4166666666642</v>
      </c>
      <c r="C1686" s="5">
        <v>41942.0</v>
      </c>
      <c r="D1686" s="2" t="s">
        <v>13892</v>
      </c>
      <c r="E1686" s="2" t="s">
        <v>13893</v>
      </c>
      <c r="F1686" s="2" t="s">
        <v>13894</v>
      </c>
      <c r="G1686" s="2" t="s">
        <v>9769</v>
      </c>
      <c r="H1686" s="2" t="s">
        <v>3457</v>
      </c>
      <c r="I1686" s="3" t="s">
        <v>13891</v>
      </c>
      <c r="J1686" s="4" t="s">
        <v>3458</v>
      </c>
      <c r="K1686" s="2">
        <v>7.0</v>
      </c>
      <c r="L1686" s="6">
        <v>0.4999999998835847</v>
      </c>
      <c r="M1686" s="6">
        <v>1870.6041666666642</v>
      </c>
      <c r="N1686" s="29">
        <v>0.003742106494113983</v>
      </c>
      <c r="O1686" s="6">
        <v>267.22916666666634</v>
      </c>
      <c r="P1686" s="29">
        <v>0.003742106494113983</v>
      </c>
      <c r="Q1686" s="30">
        <v>0.201105506121816</v>
      </c>
      <c r="R1686" s="30">
        <v>0.7400220184453671</v>
      </c>
      <c r="S1686" s="2" t="e">
        <v>#N/A</v>
      </c>
    </row>
    <row r="1687" ht="15.75" customHeight="1">
      <c r="A1687" s="2" t="s">
        <v>1393</v>
      </c>
      <c r="B1687" s="6">
        <v>1524.625</v>
      </c>
      <c r="C1687" s="5">
        <v>41942.0</v>
      </c>
      <c r="D1687" s="2" t="s">
        <v>13895</v>
      </c>
      <c r="E1687" s="2" t="s">
        <v>13896</v>
      </c>
      <c r="F1687" s="2" t="s">
        <v>10116</v>
      </c>
      <c r="G1687" s="2" t="s">
        <v>9769</v>
      </c>
      <c r="H1687" s="2" t="s">
        <v>3457</v>
      </c>
      <c r="I1687" s="3" t="s">
        <v>13891</v>
      </c>
      <c r="J1687" s="4" t="s">
        <v>3458</v>
      </c>
      <c r="K1687" s="2">
        <v>7.0</v>
      </c>
      <c r="L1687" s="6">
        <v>0.9999999999417923</v>
      </c>
      <c r="M1687" s="6">
        <v>2246.4166666666642</v>
      </c>
      <c r="N1687" s="29">
        <v>0.003116073747078684</v>
      </c>
      <c r="O1687" s="6">
        <v>320.91666666666634</v>
      </c>
      <c r="P1687" s="29">
        <v>0.003116073747078684</v>
      </c>
      <c r="Q1687" s="30">
        <v>0.17052675548341478</v>
      </c>
      <c r="R1687" s="30">
        <v>0.6743025998079202</v>
      </c>
      <c r="S1687" s="2" t="e">
        <v>#N/A</v>
      </c>
    </row>
    <row r="1688" ht="15.75" customHeight="1">
      <c r="A1688" s="2" t="s">
        <v>1393</v>
      </c>
      <c r="B1688" s="6">
        <v>1039.6875</v>
      </c>
      <c r="C1688" s="5">
        <v>41942.0</v>
      </c>
      <c r="D1688" s="2" t="s">
        <v>13897</v>
      </c>
      <c r="E1688" s="2" t="s">
        <v>13898</v>
      </c>
      <c r="F1688" s="2" t="s">
        <v>13899</v>
      </c>
      <c r="G1688" s="2" t="s">
        <v>9769</v>
      </c>
      <c r="H1688" s="2" t="s">
        <v>3457</v>
      </c>
      <c r="I1688" s="3" t="s">
        <v>13891</v>
      </c>
      <c r="J1688" s="4" t="s">
        <v>3458</v>
      </c>
      <c r="K1688" s="2">
        <v>7.0</v>
      </c>
      <c r="L1688" s="6">
        <v>0.5000000000582077</v>
      </c>
      <c r="M1688" s="6">
        <v>2731.3333333333358</v>
      </c>
      <c r="N1688" s="29">
        <v>0.0025628508664876717</v>
      </c>
      <c r="O1688" s="6">
        <v>390.19047619047655</v>
      </c>
      <c r="P1688" s="29">
        <v>0.0025628508664876717</v>
      </c>
      <c r="Q1688" s="30">
        <v>0.14253168579505848</v>
      </c>
      <c r="R1688" s="30">
        <v>0.6025262210366333</v>
      </c>
      <c r="S1688" s="2" t="e">
        <v>#N/A</v>
      </c>
    </row>
    <row r="1689" ht="15.75" customHeight="1">
      <c r="A1689" s="2" t="s">
        <v>1393</v>
      </c>
      <c r="B1689" s="6">
        <v>1350.402777777781</v>
      </c>
      <c r="C1689" s="5">
        <v>41942.0</v>
      </c>
      <c r="D1689" s="2" t="s">
        <v>13900</v>
      </c>
      <c r="E1689" s="2" t="s">
        <v>13901</v>
      </c>
      <c r="F1689" s="2" t="s">
        <v>10116</v>
      </c>
      <c r="G1689" s="2" t="s">
        <v>9769</v>
      </c>
      <c r="H1689" s="2" t="s">
        <v>3457</v>
      </c>
      <c r="I1689" s="3" t="s">
        <v>13891</v>
      </c>
      <c r="J1689" s="4" t="s">
        <v>3458</v>
      </c>
      <c r="K1689" s="2">
        <v>7.0</v>
      </c>
      <c r="L1689" s="6">
        <v>1.1666666668024845</v>
      </c>
      <c r="M1689" s="6">
        <v>2420.6458333333358</v>
      </c>
      <c r="N1689" s="29">
        <v>0.0028917902419292344</v>
      </c>
      <c r="O1689" s="6">
        <v>345.806547619048</v>
      </c>
      <c r="P1689" s="29">
        <v>0.002891790241929234</v>
      </c>
      <c r="Q1689" s="30">
        <v>0.1592890823255716</v>
      </c>
      <c r="R1689" s="30">
        <v>0.6469143041608594</v>
      </c>
      <c r="S1689" s="2" t="e">
        <v>#N/A</v>
      </c>
    </row>
    <row r="1690" ht="15.75" customHeight="1">
      <c r="A1690" s="2" t="s">
        <v>1393</v>
      </c>
      <c r="B1690" s="6">
        <v>1246.4375</v>
      </c>
      <c r="C1690" s="5">
        <v>41942.0</v>
      </c>
      <c r="D1690" s="2" t="s">
        <v>13902</v>
      </c>
      <c r="E1690" s="2" t="s">
        <v>13903</v>
      </c>
      <c r="F1690" s="2" t="s">
        <v>13904</v>
      </c>
      <c r="G1690" s="2" t="s">
        <v>9769</v>
      </c>
      <c r="H1690" s="2" t="s">
        <v>3457</v>
      </c>
      <c r="I1690" s="32" t="s">
        <v>13891</v>
      </c>
      <c r="J1690" s="4" t="s">
        <v>3458</v>
      </c>
      <c r="K1690" s="2">
        <v>7.0</v>
      </c>
      <c r="L1690" s="6">
        <v>1.2500000000582077</v>
      </c>
      <c r="M1690" s="6">
        <v>2524.6145833333358</v>
      </c>
      <c r="N1690" s="29">
        <v>0.0027727004534520506</v>
      </c>
      <c r="O1690" s="6">
        <v>360.65922619047655</v>
      </c>
      <c r="P1690" s="29">
        <v>0.0027727004534520506</v>
      </c>
      <c r="Q1690" s="30">
        <v>0.15326036409125976</v>
      </c>
      <c r="R1690" s="30">
        <v>0.6314475203488918</v>
      </c>
      <c r="S1690" s="2" t="e">
        <v>#N/A</v>
      </c>
    </row>
    <row r="1691" ht="15.75" customHeight="1">
      <c r="A1691" s="2" t="s">
        <v>1393</v>
      </c>
      <c r="B1691" s="6">
        <v>1431.5416666666642</v>
      </c>
      <c r="C1691" s="5">
        <v>41942.0</v>
      </c>
      <c r="D1691" s="2" t="s">
        <v>13905</v>
      </c>
      <c r="E1691" s="2" t="s">
        <v>13906</v>
      </c>
      <c r="F1691" s="2" t="s">
        <v>13907</v>
      </c>
      <c r="G1691" s="2" t="s">
        <v>9769</v>
      </c>
      <c r="H1691" s="2" t="s">
        <v>3457</v>
      </c>
      <c r="I1691" s="32" t="s">
        <v>13891</v>
      </c>
      <c r="J1691" s="4" t="s">
        <v>3458</v>
      </c>
      <c r="K1691" s="2">
        <v>7.0</v>
      </c>
      <c r="L1691" s="6">
        <v>1.3333333333139308</v>
      </c>
      <c r="M1691" s="6">
        <v>2339.5138888888905</v>
      </c>
      <c r="N1691" s="29">
        <v>0.0029920745643978726</v>
      </c>
      <c r="O1691" s="6">
        <v>334.21626984127005</v>
      </c>
      <c r="P1691" s="29">
        <v>0.002992074564397873</v>
      </c>
      <c r="Q1691" s="30">
        <v>0.16433250131971944</v>
      </c>
      <c r="R1691" s="30">
        <v>0.6594341715112667</v>
      </c>
      <c r="S1691" s="2" t="e">
        <v>#N/A</v>
      </c>
    </row>
    <row r="1692" ht="15.75" customHeight="1">
      <c r="A1692" s="2" t="s">
        <v>1404</v>
      </c>
      <c r="B1692" s="6">
        <v>1956.6187500000015</v>
      </c>
      <c r="C1692" s="5">
        <v>41942.0</v>
      </c>
      <c r="D1692" s="2" t="s">
        <v>13908</v>
      </c>
      <c r="E1692" s="2" t="s">
        <v>13909</v>
      </c>
      <c r="F1692" s="2" t="s">
        <v>13910</v>
      </c>
      <c r="G1692" s="2" t="s">
        <v>9769</v>
      </c>
      <c r="H1692" s="2" t="s">
        <v>3457</v>
      </c>
      <c r="I1692" s="3" t="s">
        <v>13911</v>
      </c>
      <c r="J1692" s="4" t="s">
        <v>4328</v>
      </c>
      <c r="K1692" s="2">
        <v>6.0</v>
      </c>
      <c r="L1692" s="6">
        <v>0.5000000000582077</v>
      </c>
      <c r="M1692" s="6">
        <v>1814.4020833333343</v>
      </c>
      <c r="N1692" s="29">
        <v>0.0033068745098534507</v>
      </c>
      <c r="O1692" s="6">
        <v>302.40034722222236</v>
      </c>
      <c r="P1692" s="29">
        <v>0.003306874509853451</v>
      </c>
      <c r="Q1692" s="30">
        <v>0.1799684555245178</v>
      </c>
      <c r="R1692" s="30">
        <v>0.6959231530640062</v>
      </c>
      <c r="S1692" s="2" t="e">
        <v>#N/A</v>
      </c>
    </row>
    <row r="1693" ht="15.75" customHeight="1">
      <c r="A1693" s="2" t="s">
        <v>1404</v>
      </c>
      <c r="B1693" s="6">
        <v>1529.625</v>
      </c>
      <c r="C1693" s="5">
        <v>41942.0</v>
      </c>
      <c r="D1693" s="2" t="s">
        <v>13912</v>
      </c>
      <c r="E1693" s="2" t="s">
        <v>13913</v>
      </c>
      <c r="F1693" s="2" t="s">
        <v>10116</v>
      </c>
      <c r="G1693" s="2" t="s">
        <v>9769</v>
      </c>
      <c r="H1693" s="2" t="s">
        <v>3457</v>
      </c>
      <c r="I1693" s="3" t="s">
        <v>13911</v>
      </c>
      <c r="J1693" s="4" t="s">
        <v>4328</v>
      </c>
      <c r="K1693" s="2">
        <v>6.0</v>
      </c>
      <c r="L1693" s="6">
        <v>0.9999999999417923</v>
      </c>
      <c r="M1693" s="6">
        <v>2241.4166666666642</v>
      </c>
      <c r="N1693" s="29">
        <v>0.002676878462282042</v>
      </c>
      <c r="O1693" s="6">
        <v>373.56944444444406</v>
      </c>
      <c r="P1693" s="29">
        <v>0.002676878462282042</v>
      </c>
      <c r="Q1693" s="30">
        <v>0.14837816620694333</v>
      </c>
      <c r="R1693" s="30">
        <v>0.6185121384364192</v>
      </c>
      <c r="S1693" s="2" t="e">
        <v>#N/A</v>
      </c>
    </row>
    <row r="1694" ht="15.75" customHeight="1">
      <c r="A1694" s="2" t="s">
        <v>1404</v>
      </c>
      <c r="B1694" s="6">
        <v>1350.6388888888905</v>
      </c>
      <c r="C1694" s="5">
        <v>41942.0</v>
      </c>
      <c r="D1694" s="2" t="s">
        <v>13914</v>
      </c>
      <c r="E1694" s="2" t="s">
        <v>13915</v>
      </c>
      <c r="F1694" s="2" t="s">
        <v>10116</v>
      </c>
      <c r="G1694" s="2" t="s">
        <v>9769</v>
      </c>
      <c r="H1694" s="2" t="s">
        <v>3457</v>
      </c>
      <c r="I1694" s="3" t="s">
        <v>13911</v>
      </c>
      <c r="J1694" s="4" t="s">
        <v>4328</v>
      </c>
      <c r="K1694" s="2">
        <v>6.0</v>
      </c>
      <c r="L1694" s="6">
        <v>1.1666666666278616</v>
      </c>
      <c r="M1694" s="6">
        <v>2420.409722222219</v>
      </c>
      <c r="N1694" s="29">
        <v>0.002478919145346722</v>
      </c>
      <c r="O1694" s="6">
        <v>403.4016203703698</v>
      </c>
      <c r="P1694" s="29">
        <v>0.002478919145346722</v>
      </c>
      <c r="Q1694" s="30">
        <v>0.13820266719827667</v>
      </c>
      <c r="R1694" s="30">
        <v>0.5903331015605036</v>
      </c>
      <c r="S1694" s="2" t="e">
        <v>#N/A</v>
      </c>
    </row>
    <row r="1695" ht="15.75" customHeight="1">
      <c r="A1695" s="2" t="s">
        <v>1404</v>
      </c>
      <c r="B1695" s="6">
        <v>1243.5416666666642</v>
      </c>
      <c r="C1695" s="5">
        <v>41942.0</v>
      </c>
      <c r="D1695" s="2" t="s">
        <v>13916</v>
      </c>
      <c r="E1695" s="2" t="s">
        <v>13917</v>
      </c>
      <c r="F1695" s="2" t="s">
        <v>13918</v>
      </c>
      <c r="G1695" s="2" t="s">
        <v>9769</v>
      </c>
      <c r="H1695" s="2" t="s">
        <v>3457</v>
      </c>
      <c r="I1695" s="3" t="s">
        <v>13911</v>
      </c>
      <c r="J1695" s="4" t="s">
        <v>4328</v>
      </c>
      <c r="K1695" s="2">
        <v>6.0</v>
      </c>
      <c r="L1695" s="6">
        <v>1.2499999998835847</v>
      </c>
      <c r="M1695" s="6">
        <v>2527.5104166666642</v>
      </c>
      <c r="N1695" s="29">
        <v>0.002373877456818924</v>
      </c>
      <c r="O1695" s="6">
        <v>421.2517361111107</v>
      </c>
      <c r="P1695" s="29">
        <v>0.002373877456818924</v>
      </c>
      <c r="Q1695" s="30">
        <v>0.1327540364122114</v>
      </c>
      <c r="R1695" s="30">
        <v>0.5745449106380586</v>
      </c>
      <c r="S1695" s="2" t="e">
        <v>#N/A</v>
      </c>
    </row>
    <row r="1696" ht="15.75" customHeight="1">
      <c r="A1696" s="2" t="s">
        <v>1404</v>
      </c>
      <c r="B1696" s="6">
        <v>1159.375</v>
      </c>
      <c r="C1696" s="5">
        <v>41942.0</v>
      </c>
      <c r="D1696" s="2" t="s">
        <v>13919</v>
      </c>
      <c r="E1696" s="2" t="s">
        <v>13920</v>
      </c>
      <c r="F1696" s="2" t="s">
        <v>13918</v>
      </c>
      <c r="G1696" s="2" t="s">
        <v>9769</v>
      </c>
      <c r="H1696" s="2" t="s">
        <v>3457</v>
      </c>
      <c r="I1696" s="3" t="s">
        <v>13911</v>
      </c>
      <c r="J1696" s="4" t="s">
        <v>4328</v>
      </c>
      <c r="K1696" s="2">
        <v>6.0</v>
      </c>
      <c r="L1696" s="6">
        <v>0.9999999999417923</v>
      </c>
      <c r="M1696" s="6">
        <v>2611.6666666666642</v>
      </c>
      <c r="N1696" s="29">
        <v>0.002297383535417998</v>
      </c>
      <c r="O1696" s="6">
        <v>435.2777777777774</v>
      </c>
      <c r="P1696" s="29">
        <v>0.002297383535417998</v>
      </c>
      <c r="Q1696" s="30">
        <v>0.12876454558697936</v>
      </c>
      <c r="R1696" s="30">
        <v>0.5626659995597573</v>
      </c>
      <c r="S1696" s="2" t="e">
        <v>#N/A</v>
      </c>
    </row>
    <row r="1697" ht="15.75" customHeight="1">
      <c r="A1697" s="2" t="s">
        <v>1404</v>
      </c>
      <c r="B1697" s="6">
        <v>1447.527777777781</v>
      </c>
      <c r="C1697" s="5">
        <v>41942.0</v>
      </c>
      <c r="D1697" s="2" t="s">
        <v>13921</v>
      </c>
      <c r="E1697" s="2" t="s">
        <v>13922</v>
      </c>
      <c r="F1697" s="2" t="s">
        <v>13923</v>
      </c>
      <c r="G1697" s="2" t="s">
        <v>9769</v>
      </c>
      <c r="H1697" s="2" t="s">
        <v>3457</v>
      </c>
      <c r="I1697" s="32" t="s">
        <v>13911</v>
      </c>
      <c r="J1697" s="4" t="s">
        <v>4328</v>
      </c>
      <c r="K1697" s="2">
        <v>6.0</v>
      </c>
      <c r="L1697" s="6">
        <v>1.3333333334885538</v>
      </c>
      <c r="M1697" s="6">
        <v>2323.527777777781</v>
      </c>
      <c r="N1697" s="29">
        <v>0.0025822802969622306</v>
      </c>
      <c r="O1697" s="6">
        <v>387.2546296296302</v>
      </c>
      <c r="P1697" s="29">
        <v>0.0025822802969622306</v>
      </c>
      <c r="Q1697" s="30">
        <v>0.14353071062711154</v>
      </c>
      <c r="R1697" s="30">
        <v>0.6052966886871938</v>
      </c>
      <c r="S1697" s="2" t="e">
        <v>#N/A</v>
      </c>
    </row>
    <row r="1698" ht="15.75" customHeight="1">
      <c r="A1698" s="2" t="s">
        <v>6128</v>
      </c>
      <c r="B1698" s="6">
        <v>574.7083333333358</v>
      </c>
      <c r="C1698" s="5">
        <v>41942.0</v>
      </c>
      <c r="D1698" s="2" t="s">
        <v>13924</v>
      </c>
      <c r="E1698" s="2" t="s">
        <v>10755</v>
      </c>
      <c r="F1698" s="2" t="s">
        <v>13925</v>
      </c>
      <c r="G1698" s="2" t="s">
        <v>9804</v>
      </c>
      <c r="H1698" s="2" t="s">
        <v>4173</v>
      </c>
      <c r="I1698" s="3" t="s">
        <v>13926</v>
      </c>
      <c r="J1698" s="4" t="s">
        <v>6129</v>
      </c>
      <c r="K1698" s="2">
        <v>1.0</v>
      </c>
      <c r="L1698" s="6">
        <v>4.000000000116415</v>
      </c>
      <c r="M1698" s="6">
        <v>3196.4583333333358</v>
      </c>
      <c r="N1698" s="29">
        <v>3.128462491038256E-4</v>
      </c>
      <c r="O1698" s="6">
        <v>3196.4583333333358</v>
      </c>
      <c r="P1698" s="29">
        <v>3.128462491038256E-4</v>
      </c>
      <c r="Q1698" s="30">
        <v>0.018595701085549976</v>
      </c>
      <c r="R1698" s="30">
        <v>0.10651403257064174</v>
      </c>
      <c r="S1698" s="2" t="e">
        <v>#N/A</v>
      </c>
    </row>
    <row r="1699" ht="15.75" customHeight="1">
      <c r="A1699" s="2" t="s">
        <v>6047</v>
      </c>
      <c r="B1699" s="6">
        <v>1327.5833333333358</v>
      </c>
      <c r="C1699" s="5">
        <v>41578.0</v>
      </c>
      <c r="D1699" s="2" t="s">
        <v>13927</v>
      </c>
      <c r="E1699" s="2" t="s">
        <v>11368</v>
      </c>
      <c r="F1699" s="2" t="s">
        <v>13928</v>
      </c>
      <c r="G1699" s="2" t="s">
        <v>9769</v>
      </c>
      <c r="H1699" s="2" t="s">
        <v>6048</v>
      </c>
      <c r="I1699" s="3" t="s">
        <v>549</v>
      </c>
      <c r="J1699" s="4" t="s">
        <v>6049</v>
      </c>
      <c r="K1699" s="2">
        <v>1.0</v>
      </c>
      <c r="L1699" s="6">
        <v>2.0000000000582077</v>
      </c>
      <c r="M1699" s="6">
        <v>2807.5</v>
      </c>
      <c r="N1699" s="29">
        <v>3.5618878005342833E-4</v>
      </c>
      <c r="O1699" s="6">
        <v>2807.5</v>
      </c>
      <c r="P1699" s="29">
        <v>3.5618878005342833E-4</v>
      </c>
      <c r="Q1699" s="30">
        <v>0.021144578177532125</v>
      </c>
      <c r="R1699" s="30">
        <v>0.12034717009291929</v>
      </c>
      <c r="S1699" s="2" t="e">
        <v>#N/A</v>
      </c>
    </row>
    <row r="1700" ht="15.75" customHeight="1">
      <c r="A1700" s="2" t="s">
        <v>1409</v>
      </c>
      <c r="B1700" s="6">
        <v>767.6402777777766</v>
      </c>
      <c r="C1700" s="5">
        <v>41942.0</v>
      </c>
      <c r="D1700" s="2" t="s">
        <v>13929</v>
      </c>
      <c r="E1700" s="2" t="s">
        <v>13930</v>
      </c>
      <c r="F1700" s="2" t="s">
        <v>13931</v>
      </c>
      <c r="G1700" s="2" t="s">
        <v>9769</v>
      </c>
      <c r="H1700" s="2" t="s">
        <v>4500</v>
      </c>
      <c r="I1700" s="3" t="s">
        <v>13932</v>
      </c>
      <c r="J1700" s="4" t="s">
        <v>4501</v>
      </c>
      <c r="K1700" s="2">
        <v>18.0</v>
      </c>
      <c r="L1700" s="6">
        <v>0.016666666720993817</v>
      </c>
      <c r="M1700" s="6">
        <v>3003.36041666667</v>
      </c>
      <c r="N1700" s="29">
        <v>0.005993286686510173</v>
      </c>
      <c r="O1700" s="6">
        <v>166.85335648148168</v>
      </c>
      <c r="P1700" s="29">
        <v>0.005993286686510173</v>
      </c>
      <c r="Q1700" s="30">
        <v>0.30204259412998435</v>
      </c>
      <c r="R1700" s="30">
        <v>0.8843958249612256</v>
      </c>
      <c r="S1700" s="2" t="e">
        <v>#N/A</v>
      </c>
    </row>
    <row r="1701" ht="15.75" customHeight="1">
      <c r="A1701" s="2" t="s">
        <v>1409</v>
      </c>
      <c r="B1701" s="6">
        <v>1606.5833333333358</v>
      </c>
      <c r="C1701" s="5">
        <v>41942.0</v>
      </c>
      <c r="D1701" s="2" t="s">
        <v>13933</v>
      </c>
      <c r="E1701" s="2" t="s">
        <v>13934</v>
      </c>
      <c r="F1701" s="2" t="s">
        <v>13935</v>
      </c>
      <c r="G1701" s="2" t="s">
        <v>9769</v>
      </c>
      <c r="H1701" s="2" t="s">
        <v>4500</v>
      </c>
      <c r="I1701" s="3" t="s">
        <v>13932</v>
      </c>
      <c r="J1701" s="4" t="s">
        <v>4501</v>
      </c>
      <c r="K1701" s="2">
        <v>18.0</v>
      </c>
      <c r="L1701" s="6">
        <v>0.5000000000582077</v>
      </c>
      <c r="M1701" s="6">
        <v>2164.4375</v>
      </c>
      <c r="N1701" s="29">
        <v>0.008316248447922382</v>
      </c>
      <c r="O1701" s="6">
        <v>120.24652777777777</v>
      </c>
      <c r="P1701" s="29">
        <v>0.008316248447922382</v>
      </c>
      <c r="Q1701" s="30">
        <v>0.3928472710932478</v>
      </c>
      <c r="R1701" s="30">
        <v>0.9499057697028173</v>
      </c>
      <c r="S1701" s="2" t="e">
        <v>#N/A</v>
      </c>
    </row>
    <row r="1702" ht="15.75" customHeight="1">
      <c r="A1702" s="2" t="s">
        <v>1409</v>
      </c>
      <c r="B1702" s="6">
        <v>1544.5</v>
      </c>
      <c r="C1702" s="5">
        <v>41942.0</v>
      </c>
      <c r="D1702" s="2" t="s">
        <v>13936</v>
      </c>
      <c r="E1702" s="2" t="s">
        <v>11244</v>
      </c>
      <c r="F1702" s="2" t="s">
        <v>13937</v>
      </c>
      <c r="G1702" s="2" t="s">
        <v>9769</v>
      </c>
      <c r="H1702" s="2" t="s">
        <v>4500</v>
      </c>
      <c r="I1702" s="3" t="s">
        <v>13932</v>
      </c>
      <c r="J1702" s="4" t="s">
        <v>4501</v>
      </c>
      <c r="K1702" s="2">
        <v>18.0</v>
      </c>
      <c r="L1702" s="6">
        <v>0.33333333337213844</v>
      </c>
      <c r="M1702" s="6">
        <v>2226.5138888888905</v>
      </c>
      <c r="N1702" s="29">
        <v>0.008084387027553033</v>
      </c>
      <c r="O1702" s="6">
        <v>123.69521604938281</v>
      </c>
      <c r="P1702" s="29">
        <v>0.008084387027553033</v>
      </c>
      <c r="Q1702" s="30">
        <v>0.3843417273999159</v>
      </c>
      <c r="R1702" s="30">
        <v>0.9455449304862207</v>
      </c>
      <c r="S1702" s="2" t="e">
        <v>#N/A</v>
      </c>
    </row>
    <row r="1703" ht="15.75" customHeight="1">
      <c r="A1703" s="2" t="s">
        <v>1409</v>
      </c>
      <c r="B1703" s="6">
        <v>1965.625</v>
      </c>
      <c r="C1703" s="5">
        <v>41942.0</v>
      </c>
      <c r="D1703" s="2" t="s">
        <v>13938</v>
      </c>
      <c r="E1703" s="2" t="s">
        <v>9856</v>
      </c>
      <c r="F1703" s="2" t="s">
        <v>13939</v>
      </c>
      <c r="G1703" s="2" t="s">
        <v>9769</v>
      </c>
      <c r="H1703" s="2" t="s">
        <v>4500</v>
      </c>
      <c r="I1703" s="3" t="s">
        <v>13932</v>
      </c>
      <c r="J1703" s="4" t="s">
        <v>4501</v>
      </c>
      <c r="K1703" s="2">
        <v>18.0</v>
      </c>
      <c r="L1703" s="6">
        <v>0.9999999999417923</v>
      </c>
      <c r="M1703" s="6">
        <v>1805.4166666666642</v>
      </c>
      <c r="N1703" s="29">
        <v>0.009969997692130177</v>
      </c>
      <c r="O1703" s="6">
        <v>100.3009259259258</v>
      </c>
      <c r="P1703" s="29">
        <v>0.009969997692130177</v>
      </c>
      <c r="Q1703" s="30">
        <v>0.4501995372204003</v>
      </c>
      <c r="R1703" s="30">
        <v>0.9723795591306229</v>
      </c>
      <c r="S1703" s="2" t="e">
        <v>#N/A</v>
      </c>
    </row>
    <row r="1704" ht="15.75" customHeight="1">
      <c r="A1704" s="2" t="s">
        <v>1409</v>
      </c>
      <c r="B1704" s="6">
        <v>1918.5</v>
      </c>
      <c r="C1704" s="5">
        <v>41942.0</v>
      </c>
      <c r="D1704" s="2" t="s">
        <v>13940</v>
      </c>
      <c r="E1704" s="2" t="s">
        <v>13941</v>
      </c>
      <c r="F1704" s="2" t="s">
        <v>13942</v>
      </c>
      <c r="G1704" s="2" t="s">
        <v>9769</v>
      </c>
      <c r="H1704" s="2" t="s">
        <v>4500</v>
      </c>
      <c r="I1704" s="3" t="s">
        <v>13932</v>
      </c>
      <c r="J1704" s="4" t="s">
        <v>4501</v>
      </c>
      <c r="K1704" s="2">
        <v>18.0</v>
      </c>
      <c r="L1704" s="6">
        <v>0.41666666662786156</v>
      </c>
      <c r="M1704" s="6">
        <v>1852.5173611111095</v>
      </c>
      <c r="N1704" s="29">
        <v>0.00971650812989083</v>
      </c>
      <c r="O1704" s="6">
        <v>102.91763117283942</v>
      </c>
      <c r="P1704" s="29">
        <v>0.009716508129890828</v>
      </c>
      <c r="Q1704" s="30">
        <v>0.44177350156879847</v>
      </c>
      <c r="R1704" s="30">
        <v>0.969740434413641</v>
      </c>
      <c r="S1704" s="2" t="e">
        <v>#N/A</v>
      </c>
    </row>
    <row r="1705" ht="15.75" customHeight="1">
      <c r="A1705" s="2" t="s">
        <v>1409</v>
      </c>
      <c r="B1705" s="6">
        <v>1868.4166666666642</v>
      </c>
      <c r="C1705" s="5">
        <v>41942.0</v>
      </c>
      <c r="D1705" s="2" t="s">
        <v>13943</v>
      </c>
      <c r="E1705" s="2" t="s">
        <v>13944</v>
      </c>
      <c r="F1705" s="2" t="s">
        <v>13945</v>
      </c>
      <c r="G1705" s="2" t="s">
        <v>9769</v>
      </c>
      <c r="H1705" s="2" t="s">
        <v>4500</v>
      </c>
      <c r="I1705" s="3" t="s">
        <v>13932</v>
      </c>
      <c r="J1705" s="4" t="s">
        <v>4501</v>
      </c>
      <c r="K1705" s="2">
        <v>18.0</v>
      </c>
      <c r="L1705" s="6">
        <v>1.9999999998835847</v>
      </c>
      <c r="M1705" s="6">
        <v>1902.6666666666642</v>
      </c>
      <c r="N1705" s="29">
        <v>0.009460406447091813</v>
      </c>
      <c r="O1705" s="6">
        <v>105.70370370370357</v>
      </c>
      <c r="P1705" s="29">
        <v>0.009460406447091813</v>
      </c>
      <c r="Q1705" s="30">
        <v>0.43312949457123495</v>
      </c>
      <c r="R1705" s="30">
        <v>0.9668179536179051</v>
      </c>
      <c r="S1705" s="2" t="e">
        <v>#N/A</v>
      </c>
    </row>
    <row r="1706" ht="15.75" customHeight="1">
      <c r="A1706" s="2" t="s">
        <v>1409</v>
      </c>
      <c r="B1706" s="6">
        <v>1790.75</v>
      </c>
      <c r="C1706" s="5">
        <v>41942.0</v>
      </c>
      <c r="D1706" s="2" t="s">
        <v>13946</v>
      </c>
      <c r="E1706" s="2" t="s">
        <v>13947</v>
      </c>
      <c r="F1706" s="2" t="s">
        <v>13948</v>
      </c>
      <c r="G1706" s="2" t="s">
        <v>9769</v>
      </c>
      <c r="H1706" s="2" t="s">
        <v>4500</v>
      </c>
      <c r="I1706" s="3" t="s">
        <v>13932</v>
      </c>
      <c r="J1706" s="4" t="s">
        <v>4501</v>
      </c>
      <c r="K1706" s="2">
        <v>18.0</v>
      </c>
      <c r="L1706" s="6">
        <v>0.5000000000582077</v>
      </c>
      <c r="M1706" s="6">
        <v>1980.2708333333358</v>
      </c>
      <c r="N1706" s="29">
        <v>0.009089665765415074</v>
      </c>
      <c r="O1706" s="6">
        <v>110.01504629629643</v>
      </c>
      <c r="P1706" s="29">
        <v>0.009089665765415074</v>
      </c>
      <c r="Q1706" s="30">
        <v>0.42037848333546035</v>
      </c>
      <c r="R1706" s="30">
        <v>0.9620801165641607</v>
      </c>
      <c r="S1706" s="2" t="e">
        <v>#N/A</v>
      </c>
    </row>
    <row r="1707" ht="15.75" customHeight="1">
      <c r="A1707" s="2" t="s">
        <v>1409</v>
      </c>
      <c r="B1707" s="6">
        <v>1865.375</v>
      </c>
      <c r="C1707" s="5">
        <v>41942.0</v>
      </c>
      <c r="D1707" s="2" t="s">
        <v>13949</v>
      </c>
      <c r="E1707" s="2" t="s">
        <v>13950</v>
      </c>
      <c r="F1707" s="2" t="s">
        <v>13951</v>
      </c>
      <c r="G1707" s="2" t="s">
        <v>9769</v>
      </c>
      <c r="H1707" s="2" t="s">
        <v>4500</v>
      </c>
      <c r="I1707" s="3" t="s">
        <v>13932</v>
      </c>
      <c r="J1707" s="4" t="s">
        <v>4501</v>
      </c>
      <c r="K1707" s="2">
        <v>18.0</v>
      </c>
      <c r="L1707" s="6">
        <v>2.0000000000582077</v>
      </c>
      <c r="M1707" s="6">
        <v>1905.7083333333358</v>
      </c>
      <c r="N1707" s="29">
        <v>0.00944530686315236</v>
      </c>
      <c r="O1707" s="6">
        <v>105.87268518518532</v>
      </c>
      <c r="P1707" s="29">
        <v>0.00944530686315236</v>
      </c>
      <c r="Q1707" s="30">
        <v>0.4326156913331537</v>
      </c>
      <c r="R1707" s="30">
        <v>0.9666370898550298</v>
      </c>
      <c r="S1707" s="2" t="e">
        <v>#N/A</v>
      </c>
    </row>
    <row r="1708" ht="15.75" customHeight="1">
      <c r="A1708" s="2" t="s">
        <v>1409</v>
      </c>
      <c r="B1708" s="6">
        <v>1874.7013888888905</v>
      </c>
      <c r="C1708" s="5">
        <v>41942.0</v>
      </c>
      <c r="D1708" s="2" t="s">
        <v>13952</v>
      </c>
      <c r="E1708" s="2" t="s">
        <v>13953</v>
      </c>
      <c r="F1708" s="2" t="s">
        <v>13954</v>
      </c>
      <c r="G1708" s="2" t="s">
        <v>9769</v>
      </c>
      <c r="H1708" s="2" t="s">
        <v>4500</v>
      </c>
      <c r="I1708" s="3" t="s">
        <v>13932</v>
      </c>
      <c r="J1708" s="4" t="s">
        <v>4501</v>
      </c>
      <c r="K1708" s="2">
        <v>18.0</v>
      </c>
      <c r="L1708" s="6">
        <v>0.2500000001164153</v>
      </c>
      <c r="M1708" s="6">
        <v>1896.309027777781</v>
      </c>
      <c r="N1708" s="29">
        <v>0.009492123771141657</v>
      </c>
      <c r="O1708" s="6">
        <v>105.35050154321006</v>
      </c>
      <c r="P1708" s="29">
        <v>0.009492123771141657</v>
      </c>
      <c r="Q1708" s="30">
        <v>0.4342072456754418</v>
      </c>
      <c r="R1708" s="30">
        <v>0.9671946792123016</v>
      </c>
      <c r="S1708" s="2" t="e">
        <v>#N/A</v>
      </c>
    </row>
    <row r="1709" ht="15.75" customHeight="1">
      <c r="A1709" s="2" t="s">
        <v>1409</v>
      </c>
      <c r="B1709" s="6">
        <v>1865.7013888888905</v>
      </c>
      <c r="C1709" s="5">
        <v>41942.0</v>
      </c>
      <c r="D1709" s="2" t="s">
        <v>13955</v>
      </c>
      <c r="E1709" s="2" t="s">
        <v>13956</v>
      </c>
      <c r="F1709" s="2" t="s">
        <v>13957</v>
      </c>
      <c r="G1709" s="2" t="s">
        <v>9769</v>
      </c>
      <c r="H1709" s="2" t="s">
        <v>4500</v>
      </c>
      <c r="I1709" s="3" t="s">
        <v>13932</v>
      </c>
      <c r="J1709" s="4" t="s">
        <v>4501</v>
      </c>
      <c r="K1709" s="2">
        <v>18.0</v>
      </c>
      <c r="L1709" s="6">
        <v>0.41666666662786156</v>
      </c>
      <c r="M1709" s="6">
        <v>1905.315972222219</v>
      </c>
      <c r="N1709" s="29">
        <v>0.009447251932185367</v>
      </c>
      <c r="O1709" s="6">
        <v>105.85088734567883</v>
      </c>
      <c r="P1709" s="29">
        <v>0.009447251932185367</v>
      </c>
      <c r="Q1709" s="30">
        <v>0.43268190356837366</v>
      </c>
      <c r="R1709" s="30">
        <v>0.9666604432165882</v>
      </c>
      <c r="S1709" s="2" t="e">
        <v>#N/A</v>
      </c>
    </row>
    <row r="1710" ht="15.75" customHeight="1">
      <c r="A1710" s="2" t="s">
        <v>1409</v>
      </c>
      <c r="B1710" s="6">
        <v>1334.7083333333358</v>
      </c>
      <c r="C1710" s="5">
        <v>41942.0</v>
      </c>
      <c r="D1710" s="2" t="s">
        <v>13958</v>
      </c>
      <c r="E1710" s="2" t="s">
        <v>13959</v>
      </c>
      <c r="F1710" s="2" t="s">
        <v>13960</v>
      </c>
      <c r="G1710" s="2" t="s">
        <v>9769</v>
      </c>
      <c r="H1710" s="2" t="s">
        <v>4500</v>
      </c>
      <c r="I1710" s="3" t="s">
        <v>13932</v>
      </c>
      <c r="J1710" s="4" t="s">
        <v>4501</v>
      </c>
      <c r="K1710" s="2">
        <v>18.0</v>
      </c>
      <c r="L1710" s="6">
        <v>1.0000000001164153</v>
      </c>
      <c r="M1710" s="6">
        <v>2436.3333333333358</v>
      </c>
      <c r="N1710" s="29">
        <v>0.00738815159392529</v>
      </c>
      <c r="O1710" s="6">
        <v>135.351851851852</v>
      </c>
      <c r="P1710" s="29">
        <v>0.00738815159392529</v>
      </c>
      <c r="Q1710" s="30">
        <v>0.35807839647342565</v>
      </c>
      <c r="R1710" s="30">
        <v>0.9300332097013856</v>
      </c>
      <c r="S1710" s="2" t="e">
        <v>#N/A</v>
      </c>
    </row>
    <row r="1711" ht="15.75" customHeight="1">
      <c r="A1711" s="2" t="s">
        <v>1409</v>
      </c>
      <c r="B1711" s="6">
        <v>1456.7083333333358</v>
      </c>
      <c r="C1711" s="5">
        <v>41942.0</v>
      </c>
      <c r="D1711" s="2" t="s">
        <v>13961</v>
      </c>
      <c r="E1711" s="2" t="s">
        <v>13962</v>
      </c>
      <c r="F1711" s="2" t="s">
        <v>13963</v>
      </c>
      <c r="G1711" s="2" t="s">
        <v>9769</v>
      </c>
      <c r="H1711" s="2" t="s">
        <v>4500</v>
      </c>
      <c r="I1711" s="3" t="s">
        <v>13932</v>
      </c>
      <c r="J1711" s="4" t="s">
        <v>4501</v>
      </c>
      <c r="K1711" s="2">
        <v>18.0</v>
      </c>
      <c r="L1711" s="6">
        <v>2.0000000000582077</v>
      </c>
      <c r="M1711" s="6">
        <v>2314.375</v>
      </c>
      <c r="N1711" s="29">
        <v>0.007777477720766946</v>
      </c>
      <c r="O1711" s="6">
        <v>128.57638888888889</v>
      </c>
      <c r="P1711" s="29">
        <v>0.007777477720766946</v>
      </c>
      <c r="Q1711" s="30">
        <v>0.372899624876729</v>
      </c>
      <c r="R1711" s="30">
        <v>0.939183368285167</v>
      </c>
      <c r="S1711" s="2" t="e">
        <v>#N/A</v>
      </c>
    </row>
    <row r="1712" ht="15.75" customHeight="1">
      <c r="A1712" s="2" t="s">
        <v>1409</v>
      </c>
      <c r="B1712" s="6">
        <v>1823.7083333333358</v>
      </c>
      <c r="C1712" s="5">
        <v>41942.0</v>
      </c>
      <c r="D1712" s="2" t="s">
        <v>13964</v>
      </c>
      <c r="E1712" s="2" t="s">
        <v>13965</v>
      </c>
      <c r="F1712" s="2" t="s">
        <v>13966</v>
      </c>
      <c r="G1712" s="2" t="s">
        <v>9769</v>
      </c>
      <c r="H1712" s="2" t="s">
        <v>4500</v>
      </c>
      <c r="I1712" s="3" t="s">
        <v>13932</v>
      </c>
      <c r="J1712" s="4" t="s">
        <v>4501</v>
      </c>
      <c r="K1712" s="2">
        <v>18.0</v>
      </c>
      <c r="L1712" s="6">
        <v>2.0000000000582077</v>
      </c>
      <c r="M1712" s="6">
        <v>1947.375</v>
      </c>
      <c r="N1712" s="29">
        <v>0.00924321201617562</v>
      </c>
      <c r="O1712" s="6">
        <v>108.1875</v>
      </c>
      <c r="P1712" s="29">
        <v>0.00924321201617562</v>
      </c>
      <c r="Q1712" s="30">
        <v>0.42569388359125304</v>
      </c>
      <c r="R1712" s="30">
        <v>0.9641193212886375</v>
      </c>
      <c r="S1712" s="2" t="e">
        <v>#N/A</v>
      </c>
    </row>
    <row r="1713" ht="15.75" customHeight="1">
      <c r="A1713" s="2" t="s">
        <v>1409</v>
      </c>
      <c r="B1713" s="6">
        <v>1029.715277777781</v>
      </c>
      <c r="C1713" s="5">
        <v>41942.0</v>
      </c>
      <c r="D1713" s="2" t="s">
        <v>13967</v>
      </c>
      <c r="E1713" s="2" t="s">
        <v>13968</v>
      </c>
      <c r="F1713" s="2" t="s">
        <v>13969</v>
      </c>
      <c r="G1713" s="2" t="s">
        <v>9769</v>
      </c>
      <c r="H1713" s="2" t="s">
        <v>4500</v>
      </c>
      <c r="I1713" s="3" t="s">
        <v>13932</v>
      </c>
      <c r="J1713" s="4" t="s">
        <v>4501</v>
      </c>
      <c r="K1713" s="2">
        <v>18.0</v>
      </c>
      <c r="L1713" s="6">
        <v>0.33333333337213844</v>
      </c>
      <c r="M1713" s="6">
        <v>2741.2986111111095</v>
      </c>
      <c r="N1713" s="29">
        <v>0.006566231028988191</v>
      </c>
      <c r="O1713" s="6">
        <v>152.29436728395052</v>
      </c>
      <c r="P1713" s="29">
        <v>0.006566231028988192</v>
      </c>
      <c r="Q1713" s="30">
        <v>0.32562831708705964</v>
      </c>
      <c r="R1713" s="30">
        <v>0.9059419534150223</v>
      </c>
      <c r="S1713" s="2" t="e">
        <v>#N/A</v>
      </c>
    </row>
    <row r="1714" ht="15.75" customHeight="1">
      <c r="A1714" s="2" t="s">
        <v>1409</v>
      </c>
      <c r="B1714" s="6">
        <v>290.54166666666424</v>
      </c>
      <c r="C1714" s="5">
        <v>41942.0</v>
      </c>
      <c r="D1714" s="2" t="s">
        <v>13970</v>
      </c>
      <c r="E1714" s="2" t="s">
        <v>13971</v>
      </c>
      <c r="F1714" s="2" t="s">
        <v>1410</v>
      </c>
      <c r="G1714" s="2" t="s">
        <v>9769</v>
      </c>
      <c r="H1714" s="2" t="s">
        <v>4500</v>
      </c>
      <c r="I1714" s="3" t="s">
        <v>13932</v>
      </c>
      <c r="J1714" s="4" t="s">
        <v>4501</v>
      </c>
      <c r="K1714" s="2">
        <v>18.0</v>
      </c>
      <c r="L1714" s="6">
        <v>12.499999999883585</v>
      </c>
      <c r="M1714" s="6">
        <v>3480.9791666666642</v>
      </c>
      <c r="N1714" s="29">
        <v>0.005170958841800981</v>
      </c>
      <c r="O1714" s="6">
        <v>193.38773148148135</v>
      </c>
      <c r="P1714" s="29">
        <v>0.005170958841800981</v>
      </c>
      <c r="Q1714" s="30">
        <v>0.2667419044232484</v>
      </c>
      <c r="R1714" s="30">
        <v>0.8445677265959639</v>
      </c>
      <c r="S1714" s="2" t="e">
        <v>#N/A</v>
      </c>
    </row>
    <row r="1715" ht="15.75" customHeight="1">
      <c r="A1715" s="2" t="s">
        <v>1409</v>
      </c>
      <c r="B1715" s="6">
        <v>831.6666666666642</v>
      </c>
      <c r="C1715" s="5">
        <v>41942.0</v>
      </c>
      <c r="D1715" s="2" t="s">
        <v>13767</v>
      </c>
      <c r="E1715" s="2" t="s">
        <v>13972</v>
      </c>
      <c r="F1715" s="2" t="s">
        <v>13973</v>
      </c>
      <c r="G1715" s="2" t="s">
        <v>9804</v>
      </c>
      <c r="H1715" s="2" t="s">
        <v>4500</v>
      </c>
      <c r="I1715" s="32" t="s">
        <v>13932</v>
      </c>
      <c r="J1715" s="4" t="s">
        <v>4501</v>
      </c>
      <c r="K1715" s="2">
        <v>18.0</v>
      </c>
      <c r="L1715" s="6">
        <v>3.0</v>
      </c>
      <c r="M1715" s="6">
        <v>2939.4583333333358</v>
      </c>
      <c r="N1715" s="29">
        <v>0.006123577189674963</v>
      </c>
      <c r="O1715" s="6">
        <v>163.30324074074088</v>
      </c>
      <c r="P1715" s="29">
        <v>0.006123577189674963</v>
      </c>
      <c r="Q1715" s="30">
        <v>0.3074775560297517</v>
      </c>
      <c r="R1715" s="30">
        <v>0.8896929886194669</v>
      </c>
      <c r="S1715" s="2" t="e">
        <v>#N/A</v>
      </c>
    </row>
    <row r="1716" ht="15.75" customHeight="1">
      <c r="A1716" s="2" t="s">
        <v>1409</v>
      </c>
      <c r="B1716" s="6">
        <v>651.75</v>
      </c>
      <c r="C1716" s="5">
        <v>41942.0</v>
      </c>
      <c r="D1716" s="2" t="s">
        <v>13974</v>
      </c>
      <c r="E1716" s="2" t="s">
        <v>13975</v>
      </c>
      <c r="F1716" s="2" t="s">
        <v>1414</v>
      </c>
      <c r="G1716" s="2" t="s">
        <v>9804</v>
      </c>
      <c r="H1716" s="2" t="s">
        <v>4500</v>
      </c>
      <c r="I1716" s="3" t="s">
        <v>13932</v>
      </c>
      <c r="J1716" s="4" t="s">
        <v>4501</v>
      </c>
      <c r="K1716" s="2">
        <v>18.0</v>
      </c>
      <c r="L1716" s="6">
        <v>2.0000000000582077</v>
      </c>
      <c r="M1716" s="6">
        <v>3119.3333333333358</v>
      </c>
      <c r="N1716" s="29">
        <v>0.005770463774310746</v>
      </c>
      <c r="O1716" s="6">
        <v>173.29629629629642</v>
      </c>
      <c r="P1716" s="29">
        <v>0.005770463774310746</v>
      </c>
      <c r="Q1716" s="30">
        <v>0.2926486845975963</v>
      </c>
      <c r="R1716" s="30">
        <v>0.8747404079544959</v>
      </c>
      <c r="S1716" s="2" t="e">
        <v>#N/A</v>
      </c>
    </row>
    <row r="1717" ht="15.75" customHeight="1">
      <c r="A1717" s="2" t="s">
        <v>1409</v>
      </c>
      <c r="B1717" s="6">
        <v>88.75</v>
      </c>
      <c r="C1717" s="5">
        <v>41942.0</v>
      </c>
      <c r="D1717" s="2" t="s">
        <v>13976</v>
      </c>
      <c r="E1717" s="2" t="s">
        <v>13977</v>
      </c>
      <c r="F1717" s="2" t="s">
        <v>13978</v>
      </c>
      <c r="G1717" s="2" t="s">
        <v>9804</v>
      </c>
      <c r="H1717" s="2" t="s">
        <v>4500</v>
      </c>
      <c r="I1717" s="32" t="s">
        <v>13932</v>
      </c>
      <c r="J1717" s="4" t="s">
        <v>4501</v>
      </c>
      <c r="K1717" s="2">
        <v>18.0</v>
      </c>
      <c r="L1717" s="6">
        <v>0.9999999999417923</v>
      </c>
      <c r="M1717" s="6">
        <v>3682.2916666666642</v>
      </c>
      <c r="N1717" s="29">
        <v>0.0048882602545968915</v>
      </c>
      <c r="O1717" s="6">
        <v>204.57175925925912</v>
      </c>
      <c r="P1717" s="29">
        <v>0.0048882602545968915</v>
      </c>
      <c r="Q1717" s="30">
        <v>0.2541983622500382</v>
      </c>
      <c r="R1717" s="30">
        <v>0.82791619658252</v>
      </c>
      <c r="S1717" s="2" t="e">
        <v>#N/A</v>
      </c>
    </row>
    <row r="1718" ht="15.75" customHeight="1">
      <c r="A1718" s="2" t="s">
        <v>1415</v>
      </c>
      <c r="B1718" s="6">
        <v>1536.5833333333358</v>
      </c>
      <c r="C1718" s="5">
        <v>41942.0</v>
      </c>
      <c r="D1718" s="2" t="s">
        <v>13979</v>
      </c>
      <c r="E1718" s="2" t="s">
        <v>13980</v>
      </c>
      <c r="F1718" s="2" t="s">
        <v>13981</v>
      </c>
      <c r="G1718" s="2" t="s">
        <v>9769</v>
      </c>
      <c r="H1718" s="2" t="s">
        <v>4173</v>
      </c>
      <c r="I1718" s="3" t="s">
        <v>13982</v>
      </c>
      <c r="J1718" s="4" t="s">
        <v>4305</v>
      </c>
      <c r="K1718" s="2">
        <v>6.0</v>
      </c>
      <c r="L1718" s="6">
        <v>1.0000000001164153</v>
      </c>
      <c r="M1718" s="6">
        <v>2234.4583333333358</v>
      </c>
      <c r="N1718" s="29">
        <v>0.002685214537453146</v>
      </c>
      <c r="O1718" s="6">
        <v>372.4097222222226</v>
      </c>
      <c r="P1718" s="29">
        <v>0.002685214537453146</v>
      </c>
      <c r="Q1718" s="30">
        <v>0.1488040107193408</v>
      </c>
      <c r="R1718" s="30">
        <v>0.6196552624650109</v>
      </c>
      <c r="S1718" s="2" t="e">
        <v>#N/A</v>
      </c>
    </row>
    <row r="1719" ht="15.75" customHeight="1">
      <c r="A1719" s="2" t="s">
        <v>1415</v>
      </c>
      <c r="B1719" s="6">
        <v>1413.4791666666642</v>
      </c>
      <c r="C1719" s="5">
        <v>41942.0</v>
      </c>
      <c r="D1719" s="2" t="s">
        <v>13983</v>
      </c>
      <c r="E1719" s="2" t="s">
        <v>13984</v>
      </c>
      <c r="F1719" s="2" t="s">
        <v>13985</v>
      </c>
      <c r="G1719" s="2" t="s">
        <v>9769</v>
      </c>
      <c r="H1719" s="2" t="s">
        <v>4173</v>
      </c>
      <c r="I1719" s="32" t="s">
        <v>13982</v>
      </c>
      <c r="J1719" s="4" t="s">
        <v>4305</v>
      </c>
      <c r="K1719" s="2">
        <v>6.0</v>
      </c>
      <c r="L1719" s="6">
        <v>1.5</v>
      </c>
      <c r="M1719" s="6">
        <v>2357.5833333333358</v>
      </c>
      <c r="N1719" s="29">
        <v>0.0025449789685765764</v>
      </c>
      <c r="O1719" s="6">
        <v>392.93055555555594</v>
      </c>
      <c r="P1719" s="29">
        <v>0.002544978968576577</v>
      </c>
      <c r="Q1719" s="30">
        <v>0.14161171746540102</v>
      </c>
      <c r="R1719" s="30">
        <v>0.5999606767925985</v>
      </c>
      <c r="S1719" s="2" t="e">
        <v>#N/A</v>
      </c>
    </row>
    <row r="1720" ht="15.75" customHeight="1">
      <c r="A1720" s="2" t="s">
        <v>1415</v>
      </c>
      <c r="B1720" s="6">
        <v>1278.625</v>
      </c>
      <c r="C1720" s="5">
        <v>41942.0</v>
      </c>
      <c r="D1720" s="2" t="s">
        <v>13986</v>
      </c>
      <c r="E1720" s="2" t="s">
        <v>13987</v>
      </c>
      <c r="F1720" s="2" t="s">
        <v>13988</v>
      </c>
      <c r="G1720" s="2" t="s">
        <v>9769</v>
      </c>
      <c r="H1720" s="2" t="s">
        <v>4173</v>
      </c>
      <c r="I1720" s="3" t="s">
        <v>13982</v>
      </c>
      <c r="J1720" s="4" t="s">
        <v>4305</v>
      </c>
      <c r="K1720" s="2">
        <v>6.0</v>
      </c>
      <c r="L1720" s="6">
        <v>0.9999999999417923</v>
      </c>
      <c r="M1720" s="6">
        <v>2492.4166666666642</v>
      </c>
      <c r="N1720" s="29">
        <v>0.002407302149854561</v>
      </c>
      <c r="O1720" s="6">
        <v>415.4027777777774</v>
      </c>
      <c r="P1720" s="29">
        <v>0.002407302149854561</v>
      </c>
      <c r="Q1720" s="30">
        <v>0.13449153937193137</v>
      </c>
      <c r="R1720" s="30">
        <v>0.5796336869705204</v>
      </c>
      <c r="S1720" s="2" t="e">
        <v>#N/A</v>
      </c>
    </row>
    <row r="1721" ht="15.75" customHeight="1">
      <c r="A1721" s="2" t="s">
        <v>1415</v>
      </c>
      <c r="B1721" s="6">
        <v>1117.5</v>
      </c>
      <c r="C1721" s="5">
        <v>41942.0</v>
      </c>
      <c r="D1721" s="2" t="s">
        <v>13989</v>
      </c>
      <c r="E1721" s="2" t="s">
        <v>13990</v>
      </c>
      <c r="F1721" s="2" t="s">
        <v>9769</v>
      </c>
      <c r="G1721" s="7" t="s">
        <v>9769</v>
      </c>
      <c r="H1721" s="2" t="s">
        <v>4173</v>
      </c>
      <c r="I1721" s="3" t="s">
        <v>13982</v>
      </c>
      <c r="J1721" s="4" t="s">
        <v>4305</v>
      </c>
      <c r="K1721" s="2">
        <v>6.0</v>
      </c>
      <c r="L1721" s="6">
        <v>3.9999999999417923</v>
      </c>
      <c r="M1721" s="6">
        <v>2653.6666666666642</v>
      </c>
      <c r="N1721" s="29">
        <v>0.002261022484612488</v>
      </c>
      <c r="O1721" s="6">
        <v>442.2777777777774</v>
      </c>
      <c r="P1721" s="29">
        <v>0.002261022484612488</v>
      </c>
      <c r="Q1721" s="30">
        <v>0.12686172849154775</v>
      </c>
      <c r="R1721" s="30">
        <v>0.5569036749160535</v>
      </c>
      <c r="S1721" s="2" t="e">
        <v>#N/A</v>
      </c>
    </row>
    <row r="1722" ht="15.75" customHeight="1">
      <c r="A1722" s="2" t="s">
        <v>1415</v>
      </c>
      <c r="B1722" s="6">
        <v>1117.5</v>
      </c>
      <c r="C1722" s="5">
        <v>41942.0</v>
      </c>
      <c r="D1722" s="2" t="s">
        <v>13989</v>
      </c>
      <c r="E1722" s="2" t="s">
        <v>13990</v>
      </c>
      <c r="F1722" s="2" t="s">
        <v>13991</v>
      </c>
      <c r="G1722" s="2" t="s">
        <v>9804</v>
      </c>
      <c r="H1722" s="2" t="s">
        <v>4173</v>
      </c>
      <c r="I1722" s="32" t="s">
        <v>13982</v>
      </c>
      <c r="J1722" s="4" t="s">
        <v>4305</v>
      </c>
      <c r="K1722" s="2">
        <v>6.0</v>
      </c>
      <c r="L1722" s="6">
        <v>3.9999999999417923</v>
      </c>
      <c r="M1722" s="6">
        <v>2653.6666666666642</v>
      </c>
      <c r="N1722" s="29">
        <v>0.002261022484612488</v>
      </c>
      <c r="O1722" s="6">
        <v>442.2777777777774</v>
      </c>
      <c r="P1722" s="29">
        <v>0.002261022484612488</v>
      </c>
      <c r="Q1722" s="30">
        <v>0.12686172849154775</v>
      </c>
      <c r="R1722" s="30">
        <v>0.5569036749160535</v>
      </c>
      <c r="S1722" s="2" t="e">
        <v>#N/A</v>
      </c>
    </row>
    <row r="1723" ht="15.75" customHeight="1">
      <c r="A1723" s="2" t="s">
        <v>1415</v>
      </c>
      <c r="B1723" s="6">
        <v>1075.375</v>
      </c>
      <c r="C1723" s="5">
        <v>41942.0</v>
      </c>
      <c r="D1723" s="2" t="s">
        <v>13992</v>
      </c>
      <c r="E1723" s="2" t="s">
        <v>13993</v>
      </c>
      <c r="F1723" s="2" t="s">
        <v>1418</v>
      </c>
      <c r="G1723" s="2" t="s">
        <v>9804</v>
      </c>
      <c r="H1723" s="2" t="s">
        <v>4173</v>
      </c>
      <c r="I1723" s="3" t="s">
        <v>13982</v>
      </c>
      <c r="J1723" s="4" t="s">
        <v>4305</v>
      </c>
      <c r="K1723" s="2">
        <v>6.0</v>
      </c>
      <c r="L1723" s="6">
        <v>0.9999999999417923</v>
      </c>
      <c r="M1723" s="6">
        <v>2695.6666666666642</v>
      </c>
      <c r="N1723" s="29">
        <v>0.0022257944849758894</v>
      </c>
      <c r="O1723" s="6">
        <v>449.2777777777774</v>
      </c>
      <c r="P1723" s="29">
        <v>0.0022257944849758894</v>
      </c>
      <c r="Q1723" s="30">
        <v>0.12501424179887344</v>
      </c>
      <c r="R1723" s="30">
        <v>0.5512485080885077</v>
      </c>
      <c r="S1723" s="2" t="e">
        <v>#N/A</v>
      </c>
    </row>
    <row r="1724" ht="15.75" customHeight="1">
      <c r="A1724" s="2" t="s">
        <v>1422</v>
      </c>
      <c r="B1724" s="6">
        <v>487.625</v>
      </c>
      <c r="C1724" s="5">
        <v>41942.0</v>
      </c>
      <c r="D1724" s="2" t="s">
        <v>13994</v>
      </c>
      <c r="E1724" s="2" t="s">
        <v>13995</v>
      </c>
      <c r="F1724" s="2" t="s">
        <v>13996</v>
      </c>
      <c r="G1724" s="7" t="s">
        <v>9769</v>
      </c>
      <c r="H1724" s="2" t="s">
        <v>4173</v>
      </c>
      <c r="I1724" s="32" t="s">
        <v>1424</v>
      </c>
      <c r="J1724" s="4" t="s">
        <v>5961</v>
      </c>
      <c r="K1724" s="2">
        <v>2.0</v>
      </c>
      <c r="L1724" s="6">
        <v>0.5000000000582077</v>
      </c>
      <c r="M1724" s="6">
        <v>3283.3958333333358</v>
      </c>
      <c r="N1724" s="29">
        <v>6.091254608097557E-4</v>
      </c>
      <c r="O1724" s="6">
        <v>1641.6979166666679</v>
      </c>
      <c r="P1724" s="29">
        <v>6.091254608097557E-4</v>
      </c>
      <c r="Q1724" s="30">
        <v>0.035887729181803274</v>
      </c>
      <c r="R1724" s="30">
        <v>0.19690732914051168</v>
      </c>
      <c r="S1724" s="2" t="e">
        <v>#N/A</v>
      </c>
    </row>
    <row r="1725" ht="15.75" customHeight="1">
      <c r="A1725" s="2" t="s">
        <v>1422</v>
      </c>
      <c r="B1725" s="6">
        <v>341.6701388888905</v>
      </c>
      <c r="C1725" s="5">
        <v>41942.0</v>
      </c>
      <c r="D1725" s="2" t="s">
        <v>13997</v>
      </c>
      <c r="E1725" s="2" t="s">
        <v>10589</v>
      </c>
      <c r="F1725" s="2" t="s">
        <v>13998</v>
      </c>
      <c r="G1725" s="7" t="s">
        <v>9769</v>
      </c>
      <c r="H1725" s="2" t="s">
        <v>4173</v>
      </c>
      <c r="I1725" s="32" t="s">
        <v>1424</v>
      </c>
      <c r="J1725" s="4" t="s">
        <v>5961</v>
      </c>
      <c r="K1725" s="2">
        <v>2.0</v>
      </c>
      <c r="L1725" s="6">
        <v>0.33333333337213844</v>
      </c>
      <c r="M1725" s="6">
        <v>3429.34375</v>
      </c>
      <c r="N1725" s="29">
        <v>5.832019610165939E-4</v>
      </c>
      <c r="O1725" s="6">
        <v>1714.671875</v>
      </c>
      <c r="P1725" s="29">
        <v>5.832019610165939E-4</v>
      </c>
      <c r="Q1725" s="30">
        <v>0.034386972483200884</v>
      </c>
      <c r="R1725" s="30">
        <v>0.1893774173243613</v>
      </c>
      <c r="S1725" s="2" t="e">
        <v>#N/A</v>
      </c>
    </row>
    <row r="1726" ht="15.75" customHeight="1">
      <c r="A1726" s="2" t="s">
        <v>6544</v>
      </c>
      <c r="B1726" s="6">
        <v>276.652777777781</v>
      </c>
      <c r="C1726" s="5">
        <v>41942.0</v>
      </c>
      <c r="D1726" s="2" t="s">
        <v>13999</v>
      </c>
      <c r="E1726" s="2" t="s">
        <v>14000</v>
      </c>
      <c r="F1726" s="2" t="s">
        <v>14001</v>
      </c>
      <c r="G1726" s="7" t="s">
        <v>9769</v>
      </c>
      <c r="H1726" s="2" t="s">
        <v>4067</v>
      </c>
      <c r="I1726" s="3" t="s">
        <v>14002</v>
      </c>
      <c r="J1726" s="4" t="s">
        <v>6545</v>
      </c>
      <c r="K1726" s="2">
        <v>1.0</v>
      </c>
      <c r="L1726" s="6">
        <v>1.0000000001164153</v>
      </c>
      <c r="M1726" s="6">
        <v>3494.3888888888905</v>
      </c>
      <c r="N1726" s="29">
        <v>2.8617307111400805E-4</v>
      </c>
      <c r="O1726" s="6">
        <v>3494.3888888888905</v>
      </c>
      <c r="P1726" s="29">
        <v>2.8617307111400805E-4</v>
      </c>
      <c r="Q1726" s="30">
        <v>0.017023813311083158</v>
      </c>
      <c r="R1726" s="30">
        <v>0.0978931487784237</v>
      </c>
      <c r="S1726" s="2" t="e">
        <v>#N/A</v>
      </c>
    </row>
    <row r="1727" ht="15.75" customHeight="1">
      <c r="A1727" s="2" t="s">
        <v>1425</v>
      </c>
      <c r="B1727" s="6">
        <v>1928.625</v>
      </c>
      <c r="C1727" s="5">
        <v>41942.0</v>
      </c>
      <c r="D1727" s="2" t="s">
        <v>11295</v>
      </c>
      <c r="E1727" s="2" t="s">
        <v>9878</v>
      </c>
      <c r="F1727" s="2" t="s">
        <v>11296</v>
      </c>
      <c r="G1727" s="2" t="s">
        <v>9769</v>
      </c>
      <c r="H1727" s="2" t="s">
        <v>5401</v>
      </c>
      <c r="I1727" s="3" t="s">
        <v>14003</v>
      </c>
      <c r="J1727" s="4" t="s">
        <v>5732</v>
      </c>
      <c r="K1727" s="2">
        <v>2.0</v>
      </c>
      <c r="L1727" s="6">
        <v>0.24999999994179234</v>
      </c>
      <c r="M1727" s="6">
        <v>1842.3854166666642</v>
      </c>
      <c r="N1727" s="29">
        <v>0.0010855491917747047</v>
      </c>
      <c r="O1727" s="6">
        <v>921.1927083333321</v>
      </c>
      <c r="P1727" s="29">
        <v>0.0010855491917747047</v>
      </c>
      <c r="Q1727" s="30">
        <v>0.06305711287204463</v>
      </c>
      <c r="R1727" s="30">
        <v>0.323483004528649</v>
      </c>
      <c r="S1727" s="2" t="e">
        <v>#N/A</v>
      </c>
    </row>
    <row r="1728" ht="15.75" customHeight="1">
      <c r="A1728" s="2" t="s">
        <v>1425</v>
      </c>
      <c r="B1728" s="6">
        <v>1459.5069444444453</v>
      </c>
      <c r="C1728" s="5">
        <v>41942.0</v>
      </c>
      <c r="D1728" s="2" t="s">
        <v>13577</v>
      </c>
      <c r="E1728" s="2" t="s">
        <v>13578</v>
      </c>
      <c r="F1728" s="2" t="s">
        <v>14004</v>
      </c>
      <c r="G1728" s="2" t="s">
        <v>9769</v>
      </c>
      <c r="H1728" s="2" t="s">
        <v>5401</v>
      </c>
      <c r="I1728" s="3" t="s">
        <v>14003</v>
      </c>
      <c r="J1728" s="4" t="s">
        <v>5732</v>
      </c>
      <c r="K1728" s="2">
        <v>2.0</v>
      </c>
      <c r="L1728" s="6">
        <v>0.9999999999417923</v>
      </c>
      <c r="M1728" s="6">
        <v>2311.534722222219</v>
      </c>
      <c r="N1728" s="29">
        <v>8.652260252778198E-4</v>
      </c>
      <c r="O1728" s="6">
        <v>1155.7673611111095</v>
      </c>
      <c r="P1728" s="29">
        <v>8.652260252778198E-4</v>
      </c>
      <c r="Q1728" s="30">
        <v>0.05058907106306798</v>
      </c>
      <c r="R1728" s="30">
        <v>0.2676387450724417</v>
      </c>
      <c r="S1728" s="2" t="e">
        <v>#N/A</v>
      </c>
    </row>
    <row r="1729" ht="15.75" customHeight="1">
      <c r="A1729" s="2" t="s">
        <v>1427</v>
      </c>
      <c r="B1729" s="6">
        <v>1833.6458333333358</v>
      </c>
      <c r="C1729" s="5">
        <v>41942.0</v>
      </c>
      <c r="D1729" s="2" t="s">
        <v>14005</v>
      </c>
      <c r="E1729" s="2" t="s">
        <v>14006</v>
      </c>
      <c r="F1729" s="2" t="s">
        <v>14007</v>
      </c>
      <c r="G1729" s="2" t="s">
        <v>9769</v>
      </c>
      <c r="H1729" s="2" t="s">
        <v>4295</v>
      </c>
      <c r="I1729" s="3" t="s">
        <v>14008</v>
      </c>
      <c r="J1729" s="4" t="s">
        <v>5631</v>
      </c>
      <c r="K1729" s="2">
        <v>2.0</v>
      </c>
      <c r="L1729" s="6">
        <v>1.0000000001164153</v>
      </c>
      <c r="M1729" s="6">
        <v>1937.3958333333358</v>
      </c>
      <c r="N1729" s="29">
        <v>0.001032313565245442</v>
      </c>
      <c r="O1729" s="6">
        <v>968.6979166666679</v>
      </c>
      <c r="P1729" s="29">
        <v>0.001032313565245442</v>
      </c>
      <c r="Q1729" s="30">
        <v>0.06005960369507968</v>
      </c>
      <c r="R1729" s="30">
        <v>0.310392637691594</v>
      </c>
      <c r="S1729" s="2" t="e">
        <v>#N/A</v>
      </c>
    </row>
    <row r="1730" ht="15.75" customHeight="1">
      <c r="A1730" s="2" t="s">
        <v>1427</v>
      </c>
      <c r="B1730" s="6">
        <v>1459.5625</v>
      </c>
      <c r="C1730" s="5">
        <v>41942.0</v>
      </c>
      <c r="D1730" s="2" t="s">
        <v>14009</v>
      </c>
      <c r="E1730" s="2" t="s">
        <v>12352</v>
      </c>
      <c r="F1730" s="2" t="s">
        <v>14010</v>
      </c>
      <c r="G1730" s="2" t="s">
        <v>9769</v>
      </c>
      <c r="H1730" s="2" t="s">
        <v>4295</v>
      </c>
      <c r="I1730" s="3" t="s">
        <v>14008</v>
      </c>
      <c r="J1730" s="4" t="s">
        <v>5631</v>
      </c>
      <c r="K1730" s="2">
        <v>2.0</v>
      </c>
      <c r="L1730" s="6">
        <v>0.9999999999417923</v>
      </c>
      <c r="M1730" s="6">
        <v>2311.4791666666642</v>
      </c>
      <c r="N1730" s="29">
        <v>8.652468206685844E-4</v>
      </c>
      <c r="O1730" s="6">
        <v>1155.7395833333321</v>
      </c>
      <c r="P1730" s="29">
        <v>8.652468206685844E-4</v>
      </c>
      <c r="Q1730" s="30">
        <v>0.05059025566460473</v>
      </c>
      <c r="R1730" s="30">
        <v>0.26764422775777075</v>
      </c>
      <c r="S1730" s="2" t="e">
        <v>#N/A</v>
      </c>
    </row>
    <row r="1731" ht="15.75" customHeight="1">
      <c r="A1731" s="2" t="s">
        <v>5814</v>
      </c>
      <c r="B1731" s="6">
        <v>1833.6666666666642</v>
      </c>
      <c r="C1731" s="5">
        <v>41578.0</v>
      </c>
      <c r="D1731" s="2" t="s">
        <v>14011</v>
      </c>
      <c r="E1731" s="2" t="s">
        <v>14012</v>
      </c>
      <c r="F1731" s="2" t="s">
        <v>14013</v>
      </c>
      <c r="G1731" s="2" t="s">
        <v>9769</v>
      </c>
      <c r="H1731" s="2" t="s">
        <v>5581</v>
      </c>
      <c r="I1731" s="3" t="s">
        <v>549</v>
      </c>
      <c r="J1731" s="4" t="s">
        <v>5815</v>
      </c>
      <c r="K1731" s="2">
        <v>1.0</v>
      </c>
      <c r="L1731" s="6">
        <v>0.5333333333255723</v>
      </c>
      <c r="M1731" s="6">
        <v>2301.3555555555577</v>
      </c>
      <c r="N1731" s="29">
        <v>4.345265109452396E-4</v>
      </c>
      <c r="O1731" s="6">
        <v>2301.3555555555577</v>
      </c>
      <c r="P1731" s="29">
        <v>4.345265109452396E-4</v>
      </c>
      <c r="Q1731" s="30">
        <v>0.025734661183393293</v>
      </c>
      <c r="R1731" s="30">
        <v>0.14480823097730544</v>
      </c>
      <c r="S1731" s="2" t="e">
        <v>#N/A</v>
      </c>
    </row>
    <row r="1732" ht="15.75" customHeight="1">
      <c r="A1732" s="2" t="s">
        <v>1428</v>
      </c>
      <c r="B1732" s="6">
        <v>720.7083333333358</v>
      </c>
      <c r="C1732" s="5">
        <v>41942.0</v>
      </c>
      <c r="D1732" s="2" t="s">
        <v>10555</v>
      </c>
      <c r="E1732" s="2" t="s">
        <v>10556</v>
      </c>
      <c r="F1732" s="2" t="s">
        <v>14014</v>
      </c>
      <c r="G1732" s="2" t="s">
        <v>9769</v>
      </c>
      <c r="H1732" s="2" t="s">
        <v>4173</v>
      </c>
      <c r="I1732" s="3" t="s">
        <v>14015</v>
      </c>
      <c r="J1732" s="4" t="s">
        <v>6114</v>
      </c>
      <c r="K1732" s="2">
        <v>2.0</v>
      </c>
      <c r="L1732" s="6">
        <v>3.0</v>
      </c>
      <c r="M1732" s="6">
        <v>3050.4166666666642</v>
      </c>
      <c r="N1732" s="29">
        <v>6.556481355006152E-4</v>
      </c>
      <c r="O1732" s="6">
        <v>1525.2083333333321</v>
      </c>
      <c r="P1732" s="29">
        <v>6.556481355006152E-4</v>
      </c>
      <c r="Q1732" s="30">
        <v>0.0385751615330463</v>
      </c>
      <c r="R1732" s="30">
        <v>0.21024564805505963</v>
      </c>
      <c r="S1732" s="2" t="e">
        <v>#N/A</v>
      </c>
    </row>
    <row r="1733" ht="15.75" customHeight="1">
      <c r="A1733" s="2" t="s">
        <v>1428</v>
      </c>
      <c r="B1733" s="6">
        <v>955.5</v>
      </c>
      <c r="C1733" s="5">
        <v>41942.0</v>
      </c>
      <c r="D1733" s="2" t="s">
        <v>14016</v>
      </c>
      <c r="E1733" s="2" t="s">
        <v>14017</v>
      </c>
      <c r="F1733" s="2" t="s">
        <v>1429</v>
      </c>
      <c r="G1733" s="2" t="s">
        <v>9769</v>
      </c>
      <c r="H1733" s="2" t="s">
        <v>4173</v>
      </c>
      <c r="I1733" s="3" t="s">
        <v>14015</v>
      </c>
      <c r="J1733" s="4" t="s">
        <v>6114</v>
      </c>
      <c r="K1733" s="2">
        <v>2.0</v>
      </c>
      <c r="L1733" s="6">
        <v>2.0000000000582077</v>
      </c>
      <c r="M1733" s="6">
        <v>2815.5833333333358</v>
      </c>
      <c r="N1733" s="29">
        <v>7.103323763577701E-4</v>
      </c>
      <c r="O1733" s="6">
        <v>1407.7916666666679</v>
      </c>
      <c r="P1733" s="29">
        <v>7.103323763577701E-4</v>
      </c>
      <c r="Q1733" s="30">
        <v>0.04172447941200641</v>
      </c>
      <c r="R1733" s="30">
        <v>0.22564097433197872</v>
      </c>
      <c r="S1733" s="2" t="e">
        <v>#N/A</v>
      </c>
    </row>
    <row r="1734" ht="15.75" customHeight="1">
      <c r="A1734" s="2" t="s">
        <v>5817</v>
      </c>
      <c r="B1734" s="6">
        <v>1830.4583333333358</v>
      </c>
      <c r="C1734" s="5">
        <v>41942.0</v>
      </c>
      <c r="D1734" s="2" t="s">
        <v>14018</v>
      </c>
      <c r="E1734" s="2" t="s">
        <v>14019</v>
      </c>
      <c r="F1734" s="2" t="s">
        <v>14020</v>
      </c>
      <c r="G1734" s="2" t="s">
        <v>9769</v>
      </c>
      <c r="H1734" s="2" t="s">
        <v>3835</v>
      </c>
      <c r="I1734" s="3" t="s">
        <v>14021</v>
      </c>
      <c r="J1734" s="4" t="s">
        <v>5818</v>
      </c>
      <c r="K1734" s="2">
        <v>1.0</v>
      </c>
      <c r="L1734" s="6">
        <v>0.8333333334303461</v>
      </c>
      <c r="M1734" s="6">
        <v>1940.5763888888905</v>
      </c>
      <c r="N1734" s="29">
        <v>5.15310814727869E-4</v>
      </c>
      <c r="O1734" s="6">
        <v>1940.5763888888905</v>
      </c>
      <c r="P1734" s="29">
        <v>5.15310814727869E-4</v>
      </c>
      <c r="Q1734" s="30">
        <v>0.03044555579576802</v>
      </c>
      <c r="R1734" s="30">
        <v>0.16932104399354375</v>
      </c>
      <c r="S1734" s="2" t="e">
        <v>#N/A</v>
      </c>
    </row>
    <row r="1735" ht="15.75" customHeight="1">
      <c r="A1735" s="2" t="s">
        <v>4865</v>
      </c>
      <c r="B1735" s="6">
        <v>1314.625</v>
      </c>
      <c r="C1735" s="5">
        <v>41942.0</v>
      </c>
      <c r="D1735" s="2" t="s">
        <v>12014</v>
      </c>
      <c r="E1735" s="2" t="s">
        <v>14022</v>
      </c>
      <c r="F1735" s="2" t="s">
        <v>10116</v>
      </c>
      <c r="G1735" s="2" t="s">
        <v>9769</v>
      </c>
      <c r="H1735" s="2" t="s">
        <v>4866</v>
      </c>
      <c r="I1735" s="3" t="s">
        <v>14023</v>
      </c>
      <c r="J1735" s="4" t="s">
        <v>4867</v>
      </c>
      <c r="K1735" s="2">
        <v>2.0</v>
      </c>
      <c r="L1735" s="6">
        <v>2.0000000000582077</v>
      </c>
      <c r="M1735" s="6">
        <v>2456.4583333333358</v>
      </c>
      <c r="N1735" s="29">
        <v>8.141803070138233E-4</v>
      </c>
      <c r="O1735" s="6">
        <v>1228.2291666666679</v>
      </c>
      <c r="P1735" s="29">
        <v>8.141803070138233E-4</v>
      </c>
      <c r="Q1735" s="30">
        <v>0.04767681182091954</v>
      </c>
      <c r="R1735" s="30">
        <v>0.2540561207719054</v>
      </c>
      <c r="S1735" s="2" t="e">
        <v>#N/A</v>
      </c>
    </row>
    <row r="1736" ht="15.75" customHeight="1">
      <c r="A1736" s="2" t="s">
        <v>4865</v>
      </c>
      <c r="B1736" s="6">
        <v>1510.6666666666642</v>
      </c>
      <c r="C1736" s="5">
        <v>41942.0</v>
      </c>
      <c r="D1736" s="2" t="s">
        <v>14024</v>
      </c>
      <c r="E1736" s="2" t="s">
        <v>14025</v>
      </c>
      <c r="F1736" s="2" t="s">
        <v>10163</v>
      </c>
      <c r="G1736" s="2" t="s">
        <v>9769</v>
      </c>
      <c r="H1736" s="2" t="s">
        <v>4866</v>
      </c>
      <c r="I1736" s="3" t="s">
        <v>14023</v>
      </c>
      <c r="J1736" s="4" t="s">
        <v>4867</v>
      </c>
      <c r="K1736" s="2">
        <v>2.0</v>
      </c>
      <c r="L1736" s="6">
        <v>0.6666666665696539</v>
      </c>
      <c r="M1736" s="6">
        <v>2260.3611111111095</v>
      </c>
      <c r="N1736" s="29">
        <v>8.848143733179316E-4</v>
      </c>
      <c r="O1736" s="6">
        <v>1130.1805555555547</v>
      </c>
      <c r="P1736" s="29">
        <v>8.848143733179316E-4</v>
      </c>
      <c r="Q1736" s="30">
        <v>0.05170425909650389</v>
      </c>
      <c r="R1736" s="30">
        <v>0.27278504736028164</v>
      </c>
      <c r="S1736" s="2" t="e">
        <v>#N/A</v>
      </c>
    </row>
    <row r="1737" ht="15.75" customHeight="1">
      <c r="A1737" s="2" t="s">
        <v>1431</v>
      </c>
      <c r="B1737" s="6">
        <v>1603.722222222219</v>
      </c>
      <c r="C1737" s="5">
        <v>41578.0</v>
      </c>
      <c r="D1737" s="2" t="s">
        <v>14026</v>
      </c>
      <c r="E1737" s="2" t="s">
        <v>14027</v>
      </c>
      <c r="F1737" s="2" t="s">
        <v>14028</v>
      </c>
      <c r="G1737" s="2" t="s">
        <v>9769</v>
      </c>
      <c r="H1737" s="2" t="s">
        <v>5581</v>
      </c>
      <c r="I1737" s="3" t="s">
        <v>549</v>
      </c>
      <c r="J1737" s="4" t="s">
        <v>5584</v>
      </c>
      <c r="K1737" s="2">
        <v>7.0</v>
      </c>
      <c r="L1737" s="6">
        <v>0.6666666665696539</v>
      </c>
      <c r="M1737" s="6">
        <v>2531.3055555555547</v>
      </c>
      <c r="N1737" s="29">
        <v>0.002765371404742832</v>
      </c>
      <c r="O1737" s="6">
        <v>361.6150793650792</v>
      </c>
      <c r="P1737" s="29">
        <v>0.0027653714047428325</v>
      </c>
      <c r="Q1737" s="30">
        <v>0.15288793444847537</v>
      </c>
      <c r="R1737" s="30">
        <v>0.6304738263214851</v>
      </c>
      <c r="S1737" s="2" t="e">
        <v>#N/A</v>
      </c>
    </row>
    <row r="1738" ht="15.75" customHeight="1">
      <c r="A1738" s="2" t="s">
        <v>1431</v>
      </c>
      <c r="B1738" s="6">
        <v>1687.6666666666642</v>
      </c>
      <c r="C1738" s="5">
        <v>41578.0</v>
      </c>
      <c r="D1738" s="2" t="s">
        <v>14029</v>
      </c>
      <c r="E1738" s="2" t="s">
        <v>14030</v>
      </c>
      <c r="F1738" s="2" t="s">
        <v>14031</v>
      </c>
      <c r="G1738" s="2" t="s">
        <v>9769</v>
      </c>
      <c r="H1738" s="2" t="s">
        <v>5581</v>
      </c>
      <c r="I1738" s="3" t="s">
        <v>549</v>
      </c>
      <c r="J1738" s="4" t="s">
        <v>5584</v>
      </c>
      <c r="K1738" s="2">
        <v>7.0</v>
      </c>
      <c r="L1738" s="6">
        <v>0.4999999998835847</v>
      </c>
      <c r="M1738" s="6">
        <v>2447.3541666666642</v>
      </c>
      <c r="N1738" s="29">
        <v>0.002860231712819119</v>
      </c>
      <c r="O1738" s="6">
        <v>349.62202380952345</v>
      </c>
      <c r="P1738" s="29">
        <v>0.002860231712819119</v>
      </c>
      <c r="Q1738" s="30">
        <v>0.15769567823885755</v>
      </c>
      <c r="R1738" s="30">
        <v>0.6428799990663587</v>
      </c>
      <c r="S1738" s="2" t="e">
        <v>#N/A</v>
      </c>
    </row>
    <row r="1739" ht="15.75" customHeight="1">
      <c r="A1739" s="2" t="s">
        <v>1431</v>
      </c>
      <c r="B1739" s="6">
        <v>1679.6666666666642</v>
      </c>
      <c r="C1739" s="5">
        <v>41578.0</v>
      </c>
      <c r="D1739" s="2" t="s">
        <v>14032</v>
      </c>
      <c r="E1739" s="2" t="s">
        <v>14033</v>
      </c>
      <c r="F1739" s="2" t="s">
        <v>14034</v>
      </c>
      <c r="G1739" s="2" t="s">
        <v>9769</v>
      </c>
      <c r="H1739" s="2" t="s">
        <v>5581</v>
      </c>
      <c r="I1739" s="3" t="s">
        <v>549</v>
      </c>
      <c r="J1739" s="4" t="s">
        <v>5584</v>
      </c>
      <c r="K1739" s="2">
        <v>7.0</v>
      </c>
      <c r="L1739" s="6">
        <v>6.0</v>
      </c>
      <c r="M1739" s="6">
        <v>2455.5833333333358</v>
      </c>
      <c r="N1739" s="29">
        <v>0.002850646485899478</v>
      </c>
      <c r="O1739" s="6">
        <v>350.7976190476194</v>
      </c>
      <c r="P1739" s="29">
        <v>0.0028506464858994783</v>
      </c>
      <c r="Q1739" s="30">
        <v>0.1572111182301158</v>
      </c>
      <c r="R1739" s="30">
        <v>0.6416455630195792</v>
      </c>
      <c r="S1739" s="2" t="e">
        <v>#N/A</v>
      </c>
    </row>
    <row r="1740" ht="15.75" customHeight="1">
      <c r="A1740" s="2" t="s">
        <v>1431</v>
      </c>
      <c r="B1740" s="6">
        <v>1679.7083333333358</v>
      </c>
      <c r="C1740" s="5">
        <v>41578.0</v>
      </c>
      <c r="D1740" s="2" t="s">
        <v>14035</v>
      </c>
      <c r="E1740" s="2" t="s">
        <v>14036</v>
      </c>
      <c r="F1740" s="2" t="s">
        <v>14037</v>
      </c>
      <c r="G1740" s="2" t="s">
        <v>9769</v>
      </c>
      <c r="H1740" s="2" t="s">
        <v>5581</v>
      </c>
      <c r="I1740" s="3" t="s">
        <v>549</v>
      </c>
      <c r="J1740" s="4" t="s">
        <v>5584</v>
      </c>
      <c r="K1740" s="2">
        <v>7.0</v>
      </c>
      <c r="L1740" s="6">
        <v>0.33333333337213844</v>
      </c>
      <c r="M1740" s="6">
        <v>2455.3055555555547</v>
      </c>
      <c r="N1740" s="29">
        <v>0.0028509689900555494</v>
      </c>
      <c r="O1740" s="6">
        <v>350.7579365079364</v>
      </c>
      <c r="P1740" s="29">
        <v>0.0028509689900555494</v>
      </c>
      <c r="Q1740" s="30">
        <v>0.15722742624735686</v>
      </c>
      <c r="R1740" s="30">
        <v>0.6416871660907412</v>
      </c>
      <c r="S1740" s="2" t="e">
        <v>#N/A</v>
      </c>
    </row>
    <row r="1741" ht="15.75" customHeight="1">
      <c r="A1741" s="2" t="s">
        <v>1431</v>
      </c>
      <c r="B1741" s="6">
        <v>1599.6666666666642</v>
      </c>
      <c r="C1741" s="5">
        <v>41578.0</v>
      </c>
      <c r="D1741" s="2" t="s">
        <v>14038</v>
      </c>
      <c r="E1741" s="2" t="s">
        <v>14039</v>
      </c>
      <c r="F1741" s="2" t="s">
        <v>14040</v>
      </c>
      <c r="G1741" s="2" t="s">
        <v>9769</v>
      </c>
      <c r="H1741" s="2" t="s">
        <v>5581</v>
      </c>
      <c r="I1741" s="3" t="s">
        <v>549</v>
      </c>
      <c r="J1741" s="4" t="s">
        <v>5584</v>
      </c>
      <c r="K1741" s="2">
        <v>7.0</v>
      </c>
      <c r="L1741" s="6">
        <v>3.9999999999417923</v>
      </c>
      <c r="M1741" s="6">
        <v>2535.5</v>
      </c>
      <c r="N1741" s="29">
        <v>0.0027607966870439754</v>
      </c>
      <c r="O1741" s="6">
        <v>362.2142857142857</v>
      </c>
      <c r="P1741" s="29">
        <v>0.0027607966870439754</v>
      </c>
      <c r="Q1741" s="30">
        <v>0.15265538462088946</v>
      </c>
      <c r="R1741" s="30">
        <v>0.6298647528644168</v>
      </c>
      <c r="S1741" s="2" t="e">
        <v>#N/A</v>
      </c>
    </row>
    <row r="1742" ht="15.75" customHeight="1">
      <c r="A1742" s="2" t="s">
        <v>1431</v>
      </c>
      <c r="B1742" s="6">
        <v>1832.5208333333358</v>
      </c>
      <c r="C1742" s="5">
        <v>41578.0</v>
      </c>
      <c r="D1742" s="2" t="s">
        <v>14041</v>
      </c>
      <c r="E1742" s="2" t="s">
        <v>14042</v>
      </c>
      <c r="F1742" s="2" t="s">
        <v>14043</v>
      </c>
      <c r="G1742" s="2" t="s">
        <v>9769</v>
      </c>
      <c r="H1742" s="2" t="s">
        <v>5581</v>
      </c>
      <c r="I1742" s="3" t="s">
        <v>549</v>
      </c>
      <c r="J1742" s="4" t="s">
        <v>5584</v>
      </c>
      <c r="K1742" s="2">
        <v>7.0</v>
      </c>
      <c r="L1742" s="6">
        <v>1.0000000001164153</v>
      </c>
      <c r="M1742" s="6">
        <v>2302.5208333333358</v>
      </c>
      <c r="N1742" s="29">
        <v>0.0030401462165561264</v>
      </c>
      <c r="O1742" s="6">
        <v>328.931547619048</v>
      </c>
      <c r="P1742" s="29">
        <v>0.003040146216556126</v>
      </c>
      <c r="Q1742" s="30">
        <v>0.1667393436634923</v>
      </c>
      <c r="R1742" s="30">
        <v>0.6652772286456926</v>
      </c>
      <c r="S1742" s="2" t="e">
        <v>#N/A</v>
      </c>
    </row>
    <row r="1743" ht="15.75" customHeight="1">
      <c r="A1743" s="2" t="s">
        <v>1431</v>
      </c>
      <c r="B1743" s="6">
        <v>1508.5833333333358</v>
      </c>
      <c r="C1743" s="5">
        <v>41578.0</v>
      </c>
      <c r="D1743" s="2" t="s">
        <v>14044</v>
      </c>
      <c r="E1743" s="2" t="s">
        <v>14045</v>
      </c>
      <c r="F1743" s="2" t="s">
        <v>10176</v>
      </c>
      <c r="G1743" s="2" t="s">
        <v>9769</v>
      </c>
      <c r="H1743" s="2" t="s">
        <v>5581</v>
      </c>
      <c r="I1743" s="3" t="s">
        <v>549</v>
      </c>
      <c r="J1743" s="4" t="s">
        <v>5584</v>
      </c>
      <c r="K1743" s="2">
        <v>7.0</v>
      </c>
      <c r="L1743" s="6">
        <v>0.5000000000582077</v>
      </c>
      <c r="M1743" s="6">
        <v>2626.4375</v>
      </c>
      <c r="N1743" s="29">
        <v>0.0026652071484663162</v>
      </c>
      <c r="O1743" s="6">
        <v>375.20535714285717</v>
      </c>
      <c r="P1743" s="29">
        <v>0.002665207148466316</v>
      </c>
      <c r="Q1743" s="30">
        <v>0.1477815846041186</v>
      </c>
      <c r="R1743" s="30">
        <v>0.6169058790735127</v>
      </c>
      <c r="S1743" s="2" t="e">
        <v>#N/A</v>
      </c>
    </row>
    <row r="1744" ht="15.75" customHeight="1">
      <c r="A1744" s="2" t="s">
        <v>5001</v>
      </c>
      <c r="B1744" s="6">
        <v>1686.5833333333358</v>
      </c>
      <c r="C1744" s="5">
        <v>41942.0</v>
      </c>
      <c r="D1744" s="2" t="s">
        <v>14046</v>
      </c>
      <c r="E1744" s="2" t="s">
        <v>14047</v>
      </c>
      <c r="F1744" s="2" t="s">
        <v>14048</v>
      </c>
      <c r="G1744" s="2" t="s">
        <v>9769</v>
      </c>
      <c r="H1744" s="2" t="s">
        <v>4957</v>
      </c>
      <c r="I1744" s="3" t="s">
        <v>14049</v>
      </c>
      <c r="J1744" s="4" t="s">
        <v>5002</v>
      </c>
      <c r="K1744" s="2">
        <v>4.0</v>
      </c>
      <c r="L1744" s="6">
        <v>0.5000000000582077</v>
      </c>
      <c r="M1744" s="6">
        <v>2084.4375</v>
      </c>
      <c r="N1744" s="29">
        <v>0.0019189829390423075</v>
      </c>
      <c r="O1744" s="6">
        <v>521.109375</v>
      </c>
      <c r="P1744" s="29">
        <v>0.0019189829390423075</v>
      </c>
      <c r="Q1744" s="30">
        <v>0.10875772629199842</v>
      </c>
      <c r="R1744" s="30">
        <v>0.4988419998501551</v>
      </c>
      <c r="S1744" s="2" t="e">
        <v>#N/A</v>
      </c>
    </row>
    <row r="1745" ht="15.75" customHeight="1">
      <c r="A1745" s="2" t="s">
        <v>5001</v>
      </c>
      <c r="B1745" s="6">
        <v>1495.434027777781</v>
      </c>
      <c r="C1745" s="5">
        <v>41942.0</v>
      </c>
      <c r="D1745" s="2" t="s">
        <v>14050</v>
      </c>
      <c r="E1745" s="2" t="s">
        <v>14051</v>
      </c>
      <c r="F1745" s="2" t="s">
        <v>14052</v>
      </c>
      <c r="G1745" s="2" t="s">
        <v>9769</v>
      </c>
      <c r="H1745" s="2" t="s">
        <v>4957</v>
      </c>
      <c r="I1745" s="3" t="s">
        <v>14049</v>
      </c>
      <c r="J1745" s="4" t="s">
        <v>5002</v>
      </c>
      <c r="K1745" s="2">
        <v>4.0</v>
      </c>
      <c r="L1745" s="6">
        <v>0.8333333334303461</v>
      </c>
      <c r="M1745" s="6">
        <v>2275.6006944444453</v>
      </c>
      <c r="N1745" s="29">
        <v>0.0017577776319744629</v>
      </c>
      <c r="O1745" s="6">
        <v>568.9001736111113</v>
      </c>
      <c r="P1745" s="29">
        <v>0.0017577776319744629</v>
      </c>
      <c r="Q1745" s="30">
        <v>0.10009552296497592</v>
      </c>
      <c r="R1745" s="30">
        <v>0.46889734234612546</v>
      </c>
      <c r="S1745" s="2" t="e">
        <v>#N/A</v>
      </c>
    </row>
    <row r="1746" ht="15.75" customHeight="1">
      <c r="A1746" s="2" t="s">
        <v>5001</v>
      </c>
      <c r="B1746" s="6">
        <v>1327.5763888888905</v>
      </c>
      <c r="C1746" s="5">
        <v>41942.0</v>
      </c>
      <c r="D1746" s="2" t="s">
        <v>14053</v>
      </c>
      <c r="E1746" s="2" t="s">
        <v>14054</v>
      </c>
      <c r="F1746" s="2" t="s">
        <v>14055</v>
      </c>
      <c r="G1746" s="2" t="s">
        <v>9769</v>
      </c>
      <c r="H1746" s="2" t="s">
        <v>4957</v>
      </c>
      <c r="I1746" s="3" t="s">
        <v>14049</v>
      </c>
      <c r="J1746" s="4" t="s">
        <v>5002</v>
      </c>
      <c r="K1746" s="2">
        <v>4.0</v>
      </c>
      <c r="L1746" s="6">
        <v>0.5000000000582077</v>
      </c>
      <c r="M1746" s="6">
        <v>2443.4444444444453</v>
      </c>
      <c r="N1746" s="29">
        <v>0.0016370333318175613</v>
      </c>
      <c r="O1746" s="6">
        <v>610.8611111111113</v>
      </c>
      <c r="P1746" s="29">
        <v>0.0016370333318175613</v>
      </c>
      <c r="Q1746" s="30">
        <v>0.09355234988028527</v>
      </c>
      <c r="R1746" s="30">
        <v>0.4453023006319915</v>
      </c>
      <c r="S1746" s="2" t="e">
        <v>#N/A</v>
      </c>
    </row>
    <row r="1747" ht="15.75" customHeight="1">
      <c r="A1747" s="2" t="s">
        <v>5001</v>
      </c>
      <c r="B1747" s="6">
        <v>1175.5</v>
      </c>
      <c r="C1747" s="5">
        <v>41942.0</v>
      </c>
      <c r="D1747" s="2" t="s">
        <v>14056</v>
      </c>
      <c r="E1747" s="2" t="s">
        <v>14057</v>
      </c>
      <c r="F1747" s="2" t="s">
        <v>14058</v>
      </c>
      <c r="G1747" s="2" t="s">
        <v>9769</v>
      </c>
      <c r="H1747" s="2" t="s">
        <v>4957</v>
      </c>
      <c r="I1747" s="3" t="s">
        <v>14049</v>
      </c>
      <c r="J1747" s="4" t="s">
        <v>5002</v>
      </c>
      <c r="K1747" s="2">
        <v>4.0</v>
      </c>
      <c r="L1747" s="6">
        <v>0.33333333337213844</v>
      </c>
      <c r="M1747" s="6">
        <v>2595.5138888888905</v>
      </c>
      <c r="N1747" s="29">
        <v>0.0015411206301471012</v>
      </c>
      <c r="O1747" s="6">
        <v>648.8784722222226</v>
      </c>
      <c r="P1747" s="29">
        <v>0.0015411206301471012</v>
      </c>
      <c r="Q1747" s="30">
        <v>0.08832092092053534</v>
      </c>
      <c r="R1747" s="30">
        <v>0.4258148805204597</v>
      </c>
      <c r="S1747" s="2" t="e">
        <v>#N/A</v>
      </c>
    </row>
    <row r="1748" ht="15.75" customHeight="1">
      <c r="A1748" s="2" t="s">
        <v>1433</v>
      </c>
      <c r="B1748" s="6">
        <v>1734.375</v>
      </c>
      <c r="C1748" s="5">
        <v>41942.0</v>
      </c>
      <c r="D1748" s="2" t="s">
        <v>14059</v>
      </c>
      <c r="E1748" s="2" t="s">
        <v>14060</v>
      </c>
      <c r="F1748" s="2" t="s">
        <v>14061</v>
      </c>
      <c r="G1748" s="2" t="s">
        <v>9769</v>
      </c>
      <c r="H1748" s="2" t="s">
        <v>3245</v>
      </c>
      <c r="I1748" s="3" t="s">
        <v>14062</v>
      </c>
      <c r="J1748" s="4" t="s">
        <v>5011</v>
      </c>
      <c r="K1748" s="2">
        <v>4.0</v>
      </c>
      <c r="L1748" s="6">
        <v>0.9999999999417923</v>
      </c>
      <c r="M1748" s="6">
        <v>2036.6666666666642</v>
      </c>
      <c r="N1748" s="29">
        <v>0.001963993453355158</v>
      </c>
      <c r="O1748" s="6">
        <v>509.16666666666606</v>
      </c>
      <c r="P1748" s="29">
        <v>0.001963993453355158</v>
      </c>
      <c r="Q1748" s="30">
        <v>0.11116139550647675</v>
      </c>
      <c r="R1748" s="30">
        <v>0.5068972176536053</v>
      </c>
      <c r="S1748" s="2" t="e">
        <v>#N/A</v>
      </c>
    </row>
    <row r="1749" ht="15.75" customHeight="1">
      <c r="A1749" s="2" t="s">
        <v>1433</v>
      </c>
      <c r="B1749" s="6">
        <v>1834.625</v>
      </c>
      <c r="C1749" s="5">
        <v>41942.0</v>
      </c>
      <c r="D1749" s="2" t="s">
        <v>12483</v>
      </c>
      <c r="E1749" s="2" t="s">
        <v>11799</v>
      </c>
      <c r="F1749" s="2" t="s">
        <v>11107</v>
      </c>
      <c r="G1749" s="2" t="s">
        <v>9769</v>
      </c>
      <c r="H1749" s="2" t="s">
        <v>3245</v>
      </c>
      <c r="I1749" s="3" t="s">
        <v>14062</v>
      </c>
      <c r="J1749" s="4" t="s">
        <v>5011</v>
      </c>
      <c r="K1749" s="2">
        <v>4.0</v>
      </c>
      <c r="L1749" s="6">
        <v>0.9999999999417923</v>
      </c>
      <c r="M1749" s="6">
        <v>1936.4166666666642</v>
      </c>
      <c r="N1749" s="29">
        <v>0.002065671127942508</v>
      </c>
      <c r="O1749" s="6">
        <v>484.10416666666606</v>
      </c>
      <c r="P1749" s="29">
        <v>0.002065671127942508</v>
      </c>
      <c r="Q1749" s="30">
        <v>0.11656739121090554</v>
      </c>
      <c r="R1749" s="30">
        <v>0.5246203856672573</v>
      </c>
      <c r="S1749" s="2" t="e">
        <v>#N/A</v>
      </c>
    </row>
    <row r="1750" ht="15.75" customHeight="1">
      <c r="A1750" s="2" t="s">
        <v>1433</v>
      </c>
      <c r="B1750" s="6">
        <v>1292.584722222222</v>
      </c>
      <c r="C1750" s="5">
        <v>41942.0</v>
      </c>
      <c r="D1750" s="2" t="s">
        <v>14063</v>
      </c>
      <c r="E1750" s="2" t="s">
        <v>14064</v>
      </c>
      <c r="F1750" s="2" t="s">
        <v>9999</v>
      </c>
      <c r="G1750" s="2" t="s">
        <v>9769</v>
      </c>
      <c r="H1750" s="2" t="s">
        <v>3245</v>
      </c>
      <c r="I1750" s="3" t="s">
        <v>14062</v>
      </c>
      <c r="J1750" s="4" t="s">
        <v>5011</v>
      </c>
      <c r="K1750" s="2">
        <v>4.0</v>
      </c>
      <c r="L1750" s="6">
        <v>0.7833333332673647</v>
      </c>
      <c r="M1750" s="6">
        <v>2478.4479166666642</v>
      </c>
      <c r="N1750" s="29">
        <v>0.0016139132773787374</v>
      </c>
      <c r="O1750" s="6">
        <v>619.6119791666661</v>
      </c>
      <c r="P1750" s="29">
        <v>0.0016139132773787374</v>
      </c>
      <c r="Q1750" s="30">
        <v>0.09229405018233938</v>
      </c>
      <c r="R1750" s="30">
        <v>0.440666162837571</v>
      </c>
      <c r="S1750" s="2" t="e">
        <v>#N/A</v>
      </c>
    </row>
    <row r="1751" ht="15.75" customHeight="1">
      <c r="A1751" s="2" t="s">
        <v>1433</v>
      </c>
      <c r="B1751" s="6">
        <v>1459.375</v>
      </c>
      <c r="C1751" s="5">
        <v>41942.0</v>
      </c>
      <c r="D1751" s="2" t="s">
        <v>14065</v>
      </c>
      <c r="E1751" s="2" t="s">
        <v>14066</v>
      </c>
      <c r="F1751" s="2" t="s">
        <v>10353</v>
      </c>
      <c r="G1751" s="2" t="s">
        <v>9769</v>
      </c>
      <c r="H1751" s="2" t="s">
        <v>3245</v>
      </c>
      <c r="I1751" s="3" t="s">
        <v>14062</v>
      </c>
      <c r="J1751" s="4" t="s">
        <v>5011</v>
      </c>
      <c r="K1751" s="2">
        <v>4.0</v>
      </c>
      <c r="L1751" s="6">
        <v>0.8333333332557231</v>
      </c>
      <c r="M1751" s="6">
        <v>2311.659722222219</v>
      </c>
      <c r="N1751" s="29">
        <v>0.001730358478606343</v>
      </c>
      <c r="O1751" s="6">
        <v>577.9149305555547</v>
      </c>
      <c r="P1751" s="29">
        <v>0.001730358478606343</v>
      </c>
      <c r="Q1751" s="30">
        <v>0.09861382736164337</v>
      </c>
      <c r="R1751" s="30">
        <v>0.4636289244418982</v>
      </c>
      <c r="S1751" s="2" t="e">
        <v>#N/A</v>
      </c>
    </row>
    <row r="1752" ht="15.75" customHeight="1">
      <c r="A1752" s="2" t="s">
        <v>1435</v>
      </c>
      <c r="B1752" s="6">
        <v>1036.527777777781</v>
      </c>
      <c r="C1752" s="5">
        <v>41942.0</v>
      </c>
      <c r="D1752" s="2" t="s">
        <v>14067</v>
      </c>
      <c r="E1752" s="2" t="s">
        <v>14068</v>
      </c>
      <c r="F1752" s="2" t="s">
        <v>14069</v>
      </c>
      <c r="G1752" s="2" t="s">
        <v>9769</v>
      </c>
      <c r="H1752" s="2" t="s">
        <v>3245</v>
      </c>
      <c r="I1752" s="3" t="s">
        <v>14070</v>
      </c>
      <c r="J1752" s="4" t="s">
        <v>3246</v>
      </c>
      <c r="K1752" s="2">
        <v>5.0</v>
      </c>
      <c r="L1752" s="6">
        <v>3.0</v>
      </c>
      <c r="M1752" s="6">
        <v>2734.597222222219</v>
      </c>
      <c r="N1752" s="29">
        <v>0.0018284228329380238</v>
      </c>
      <c r="O1752" s="6">
        <v>546.9194444444438</v>
      </c>
      <c r="P1752" s="29">
        <v>0.0018284228329380238</v>
      </c>
      <c r="Q1752" s="30">
        <v>0.10390188618485241</v>
      </c>
      <c r="R1752" s="30">
        <v>0.482234177914306</v>
      </c>
      <c r="S1752" s="2" t="e">
        <v>#N/A</v>
      </c>
    </row>
    <row r="1753" ht="15.75" customHeight="1">
      <c r="A1753" s="2" t="s">
        <v>1435</v>
      </c>
      <c r="B1753" s="6">
        <v>1651.625</v>
      </c>
      <c r="C1753" s="5">
        <v>41942.0</v>
      </c>
      <c r="D1753" s="2" t="s">
        <v>14071</v>
      </c>
      <c r="E1753" s="2" t="s">
        <v>14072</v>
      </c>
      <c r="F1753" s="2" t="s">
        <v>14073</v>
      </c>
      <c r="G1753" s="2" t="s">
        <v>9769</v>
      </c>
      <c r="H1753" s="2" t="s">
        <v>3245</v>
      </c>
      <c r="I1753" s="3" t="s">
        <v>14070</v>
      </c>
      <c r="J1753" s="4" t="s">
        <v>3246</v>
      </c>
      <c r="K1753" s="2">
        <v>5.0</v>
      </c>
      <c r="L1753" s="6">
        <v>0.8333333332557231</v>
      </c>
      <c r="M1753" s="6">
        <v>2119.409722222219</v>
      </c>
      <c r="N1753" s="29">
        <v>0.002359147430331431</v>
      </c>
      <c r="O1753" s="6">
        <v>423.8819444444438</v>
      </c>
      <c r="P1753" s="29">
        <v>0.0023591474303314313</v>
      </c>
      <c r="Q1753" s="30">
        <v>0.13198722424633014</v>
      </c>
      <c r="R1753" s="30">
        <v>0.5722828108920239</v>
      </c>
      <c r="S1753" s="2" t="e">
        <v>#N/A</v>
      </c>
    </row>
    <row r="1754" ht="15.75" customHeight="1">
      <c r="A1754" s="2" t="s">
        <v>1435</v>
      </c>
      <c r="B1754" s="6">
        <v>1834.4583333333358</v>
      </c>
      <c r="C1754" s="5">
        <v>41942.0</v>
      </c>
      <c r="D1754" s="2" t="s">
        <v>12134</v>
      </c>
      <c r="E1754" s="2" t="s">
        <v>12727</v>
      </c>
      <c r="F1754" s="2" t="s">
        <v>11107</v>
      </c>
      <c r="G1754" s="2" t="s">
        <v>9769</v>
      </c>
      <c r="H1754" s="2" t="s">
        <v>3245</v>
      </c>
      <c r="I1754" s="3" t="s">
        <v>14070</v>
      </c>
      <c r="J1754" s="4" t="s">
        <v>3246</v>
      </c>
      <c r="K1754" s="2">
        <v>5.0</v>
      </c>
      <c r="L1754" s="6">
        <v>1.0000000001164153</v>
      </c>
      <c r="M1754" s="6">
        <v>1936.5833333333358</v>
      </c>
      <c r="N1754" s="29">
        <v>0.0025818666896165895</v>
      </c>
      <c r="O1754" s="6">
        <v>387.3166666666672</v>
      </c>
      <c r="P1754" s="29">
        <v>0.0025818666896165895</v>
      </c>
      <c r="Q1754" s="30">
        <v>0.14350945584401464</v>
      </c>
      <c r="R1754" s="30">
        <v>0.6052379135235244</v>
      </c>
      <c r="S1754" s="2" t="e">
        <v>#N/A</v>
      </c>
    </row>
    <row r="1755" ht="15.75" customHeight="1">
      <c r="A1755" s="2" t="s">
        <v>1435</v>
      </c>
      <c r="B1755" s="6">
        <v>1291.409722222219</v>
      </c>
      <c r="C1755" s="5">
        <v>41942.0</v>
      </c>
      <c r="D1755" s="2" t="s">
        <v>14074</v>
      </c>
      <c r="E1755" s="2" t="s">
        <v>14075</v>
      </c>
      <c r="F1755" s="2" t="s">
        <v>10116</v>
      </c>
      <c r="G1755" s="2" t="s">
        <v>9769</v>
      </c>
      <c r="H1755" s="2" t="s">
        <v>3245</v>
      </c>
      <c r="I1755" s="3" t="s">
        <v>14070</v>
      </c>
      <c r="J1755" s="4" t="s">
        <v>3246</v>
      </c>
      <c r="K1755" s="2">
        <v>5.0</v>
      </c>
      <c r="L1755" s="6">
        <v>0.6666666665696539</v>
      </c>
      <c r="M1755" s="6">
        <v>2479.6180555555547</v>
      </c>
      <c r="N1755" s="29">
        <v>0.0020164395838292754</v>
      </c>
      <c r="O1755" s="6">
        <v>495.923611111111</v>
      </c>
      <c r="P1755" s="29">
        <v>0.0020164395838292754</v>
      </c>
      <c r="Q1755" s="30">
        <v>0.1139539681385483</v>
      </c>
      <c r="R1755" s="30">
        <v>0.5161199580418196</v>
      </c>
      <c r="S1755" s="2" t="e">
        <v>#N/A</v>
      </c>
    </row>
    <row r="1756" ht="15.75" customHeight="1">
      <c r="A1756" s="2" t="s">
        <v>1435</v>
      </c>
      <c r="B1756" s="6">
        <v>1466.625</v>
      </c>
      <c r="C1756" s="5">
        <v>41942.0</v>
      </c>
      <c r="D1756" s="2" t="s">
        <v>14076</v>
      </c>
      <c r="E1756" s="2" t="s">
        <v>14077</v>
      </c>
      <c r="F1756" s="2" t="s">
        <v>10353</v>
      </c>
      <c r="G1756" s="2" t="s">
        <v>9769</v>
      </c>
      <c r="H1756" s="2" t="s">
        <v>3245</v>
      </c>
      <c r="I1756" s="3" t="s">
        <v>14070</v>
      </c>
      <c r="J1756" s="4" t="s">
        <v>3246</v>
      </c>
      <c r="K1756" s="2">
        <v>5.0</v>
      </c>
      <c r="L1756" s="6">
        <v>0.8333333332557231</v>
      </c>
      <c r="M1756" s="6">
        <v>2304.409722222219</v>
      </c>
      <c r="N1756" s="29">
        <v>0.0021697530399144185</v>
      </c>
      <c r="O1756" s="6">
        <v>460.8819444444438</v>
      </c>
      <c r="P1756" s="29">
        <v>0.0021697530399144185</v>
      </c>
      <c r="Q1756" s="30">
        <v>0.12206716183913369</v>
      </c>
      <c r="R1756" s="30">
        <v>0.5421030381793631</v>
      </c>
      <c r="S1756" s="2" t="e">
        <v>#N/A</v>
      </c>
    </row>
    <row r="1757" ht="15.75" customHeight="1">
      <c r="A1757" s="2" t="s">
        <v>4452</v>
      </c>
      <c r="B1757" s="6">
        <v>1643.715277777781</v>
      </c>
      <c r="C1757" s="5">
        <v>41942.0</v>
      </c>
      <c r="D1757" s="2" t="s">
        <v>14078</v>
      </c>
      <c r="E1757" s="2" t="s">
        <v>14079</v>
      </c>
      <c r="F1757" s="2" t="s">
        <v>14080</v>
      </c>
      <c r="G1757" s="2" t="s">
        <v>9769</v>
      </c>
      <c r="H1757" s="2" t="s">
        <v>3245</v>
      </c>
      <c r="I1757" s="3" t="s">
        <v>14081</v>
      </c>
      <c r="J1757" s="4" t="s">
        <v>4453</v>
      </c>
      <c r="K1757" s="2">
        <v>6.0</v>
      </c>
      <c r="L1757" s="6">
        <v>0.6666666667442769</v>
      </c>
      <c r="M1757" s="6">
        <v>2127.3125</v>
      </c>
      <c r="N1757" s="29">
        <v>0.0028204600875517817</v>
      </c>
      <c r="O1757" s="6">
        <v>354.5520833333333</v>
      </c>
      <c r="P1757" s="29">
        <v>0.002820460087551782</v>
      </c>
      <c r="Q1757" s="30">
        <v>0.15568328940379794</v>
      </c>
      <c r="R1757" s="30">
        <v>0.6377300516971014</v>
      </c>
      <c r="S1757" s="2" t="e">
        <v>#N/A</v>
      </c>
    </row>
    <row r="1758" ht="15.75" customHeight="1">
      <c r="A1758" s="2" t="s">
        <v>4452</v>
      </c>
      <c r="B1758" s="6">
        <v>1834.375</v>
      </c>
      <c r="C1758" s="5">
        <v>41942.0</v>
      </c>
      <c r="D1758" s="2" t="s">
        <v>11106</v>
      </c>
      <c r="E1758" s="2" t="s">
        <v>12133</v>
      </c>
      <c r="F1758" s="2" t="s">
        <v>11107</v>
      </c>
      <c r="G1758" s="2" t="s">
        <v>9769</v>
      </c>
      <c r="H1758" s="2" t="s">
        <v>3245</v>
      </c>
      <c r="I1758" s="3" t="s">
        <v>14081</v>
      </c>
      <c r="J1758" s="4" t="s">
        <v>4453</v>
      </c>
      <c r="K1758" s="2">
        <v>6.0</v>
      </c>
      <c r="L1758" s="6">
        <v>0.9999999999417923</v>
      </c>
      <c r="M1758" s="6">
        <v>1936.6666666666642</v>
      </c>
      <c r="N1758" s="29">
        <v>0.003098106712564548</v>
      </c>
      <c r="O1758" s="6">
        <v>322.7777777777774</v>
      </c>
      <c r="P1758" s="29">
        <v>0.003098106712564548</v>
      </c>
      <c r="Q1758" s="30">
        <v>0.16963208286687836</v>
      </c>
      <c r="R1758" s="30">
        <v>0.6721891181216847</v>
      </c>
      <c r="S1758" s="2" t="e">
        <v>#N/A</v>
      </c>
    </row>
    <row r="1759" ht="15.75" customHeight="1">
      <c r="A1759" s="2" t="s">
        <v>4452</v>
      </c>
      <c r="B1759" s="6">
        <v>1277.5013888888861</v>
      </c>
      <c r="C1759" s="5">
        <v>41942.0</v>
      </c>
      <c r="D1759" s="2" t="s">
        <v>14082</v>
      </c>
      <c r="E1759" s="2" t="s">
        <v>14083</v>
      </c>
      <c r="F1759" s="2" t="s">
        <v>10116</v>
      </c>
      <c r="G1759" s="2" t="s">
        <v>9769</v>
      </c>
      <c r="H1759" s="2" t="s">
        <v>3245</v>
      </c>
      <c r="I1759" s="3" t="s">
        <v>14081</v>
      </c>
      <c r="J1759" s="4" t="s">
        <v>4453</v>
      </c>
      <c r="K1759" s="2">
        <v>6.0</v>
      </c>
      <c r="L1759" s="6">
        <v>0.7833333332673647</v>
      </c>
      <c r="M1759" s="6">
        <v>2493.53125</v>
      </c>
      <c r="N1759" s="29">
        <v>0.00240622611005978</v>
      </c>
      <c r="O1759" s="6">
        <v>415.5885416666667</v>
      </c>
      <c r="P1759" s="29">
        <v>0.0024062261100597795</v>
      </c>
      <c r="Q1759" s="30">
        <v>0.13443565827526094</v>
      </c>
      <c r="R1759" s="30">
        <v>0.5794708163093669</v>
      </c>
      <c r="S1759" s="2" t="e">
        <v>#N/A</v>
      </c>
    </row>
    <row r="1760" ht="15.75" customHeight="1">
      <c r="A1760" s="2" t="s">
        <v>4452</v>
      </c>
      <c r="B1760" s="6">
        <v>847.409722222219</v>
      </c>
      <c r="C1760" s="5">
        <v>41942.0</v>
      </c>
      <c r="D1760" s="2" t="s">
        <v>14084</v>
      </c>
      <c r="E1760" s="2" t="s">
        <v>14085</v>
      </c>
      <c r="F1760" s="2" t="s">
        <v>14086</v>
      </c>
      <c r="G1760" s="2" t="s">
        <v>9769</v>
      </c>
      <c r="H1760" s="2" t="s">
        <v>3245</v>
      </c>
      <c r="I1760" s="32" t="s">
        <v>14081</v>
      </c>
      <c r="J1760" s="4" t="s">
        <v>4453</v>
      </c>
      <c r="K1760" s="2">
        <v>6.0</v>
      </c>
      <c r="L1760" s="6">
        <v>0.33333333319751546</v>
      </c>
      <c r="M1760" s="6">
        <v>2923.6041666666642</v>
      </c>
      <c r="N1760" s="29">
        <v>0.0020522614067966924</v>
      </c>
      <c r="O1760" s="6">
        <v>487.2673611111107</v>
      </c>
      <c r="P1760" s="29">
        <v>0.0020522614067966924</v>
      </c>
      <c r="Q1760" s="30">
        <v>0.11585631009118091</v>
      </c>
      <c r="R1760" s="30">
        <v>0.5223199425367211</v>
      </c>
      <c r="S1760" s="2" t="e">
        <v>#N/A</v>
      </c>
    </row>
    <row r="1761" ht="15.75" customHeight="1">
      <c r="A1761" s="2" t="s">
        <v>4452</v>
      </c>
      <c r="B1761" s="6">
        <v>1459.3819444444453</v>
      </c>
      <c r="C1761" s="5">
        <v>41942.0</v>
      </c>
      <c r="D1761" s="2" t="s">
        <v>14087</v>
      </c>
      <c r="E1761" s="2" t="s">
        <v>14088</v>
      </c>
      <c r="F1761" s="2" t="s">
        <v>10353</v>
      </c>
      <c r="G1761" s="2" t="s">
        <v>9769</v>
      </c>
      <c r="H1761" s="2" t="s">
        <v>3245</v>
      </c>
      <c r="I1761" s="3" t="s">
        <v>14081</v>
      </c>
      <c r="J1761" s="4" t="s">
        <v>4453</v>
      </c>
      <c r="K1761" s="2">
        <v>6.0</v>
      </c>
      <c r="L1761" s="6">
        <v>0.6666666667442769</v>
      </c>
      <c r="M1761" s="6">
        <v>2311.6458333333358</v>
      </c>
      <c r="N1761" s="29">
        <v>0.002595553312484789</v>
      </c>
      <c r="O1761" s="6">
        <v>385.27430555555594</v>
      </c>
      <c r="P1761" s="29">
        <v>0.002595553312484789</v>
      </c>
      <c r="Q1761" s="30">
        <v>0.1442125149134571</v>
      </c>
      <c r="R1761" s="30">
        <v>0.6071781950639412</v>
      </c>
      <c r="S1761" s="2" t="e">
        <v>#N/A</v>
      </c>
    </row>
    <row r="1762" ht="15.75" customHeight="1">
      <c r="A1762" s="2" t="s">
        <v>4452</v>
      </c>
      <c r="B1762" s="6">
        <v>909.3333333333358</v>
      </c>
      <c r="C1762" s="5">
        <v>41942.0</v>
      </c>
      <c r="D1762" s="2" t="s">
        <v>14089</v>
      </c>
      <c r="E1762" s="2" t="s">
        <v>14090</v>
      </c>
      <c r="F1762" s="2" t="s">
        <v>10656</v>
      </c>
      <c r="G1762" s="2" t="s">
        <v>9804</v>
      </c>
      <c r="H1762" s="2" t="s">
        <v>3245</v>
      </c>
      <c r="I1762" s="3" t="s">
        <v>14081</v>
      </c>
      <c r="J1762" s="4" t="s">
        <v>4453</v>
      </c>
      <c r="K1762" s="2">
        <v>6.0</v>
      </c>
      <c r="L1762" s="6">
        <v>1.0000000001164153</v>
      </c>
      <c r="M1762" s="6">
        <v>2861.7083333333358</v>
      </c>
      <c r="N1762" s="29">
        <v>0.0020966497284547383</v>
      </c>
      <c r="O1762" s="6">
        <v>476.9513888888893</v>
      </c>
      <c r="P1762" s="29">
        <v>0.0020966497284547383</v>
      </c>
      <c r="Q1762" s="30">
        <v>0.1182079164553389</v>
      </c>
      <c r="R1762" s="30">
        <v>0.5298925071534933</v>
      </c>
      <c r="S1762" s="2" t="e">
        <v>#N/A</v>
      </c>
    </row>
    <row r="1763" ht="15.75" customHeight="1">
      <c r="A1763" s="2" t="s">
        <v>1439</v>
      </c>
      <c r="B1763" s="6">
        <v>1834.6666666666642</v>
      </c>
      <c r="C1763" s="5">
        <v>41942.0</v>
      </c>
      <c r="D1763" s="2" t="s">
        <v>11799</v>
      </c>
      <c r="E1763" s="2" t="s">
        <v>11800</v>
      </c>
      <c r="F1763" s="2" t="s">
        <v>11107</v>
      </c>
      <c r="G1763" s="2" t="s">
        <v>9769</v>
      </c>
      <c r="H1763" s="2" t="s">
        <v>3245</v>
      </c>
      <c r="I1763" s="3" t="s">
        <v>14091</v>
      </c>
      <c r="J1763" s="4" t="s">
        <v>5010</v>
      </c>
      <c r="K1763" s="2">
        <v>3.0</v>
      </c>
      <c r="L1763" s="6">
        <v>0.9999999999417923</v>
      </c>
      <c r="M1763" s="6">
        <v>1936.375</v>
      </c>
      <c r="N1763" s="29">
        <v>0.0015492866825898908</v>
      </c>
      <c r="O1763" s="6">
        <v>645.4583333333334</v>
      </c>
      <c r="P1763" s="29">
        <v>0.0015492866825898908</v>
      </c>
      <c r="Q1763" s="30">
        <v>0.08876750065804007</v>
      </c>
      <c r="R1763" s="30">
        <v>0.42750037909713345</v>
      </c>
      <c r="S1763" s="2" t="e">
        <v>#N/A</v>
      </c>
    </row>
    <row r="1764" ht="15.75" customHeight="1">
      <c r="A1764" s="2" t="s">
        <v>1439</v>
      </c>
      <c r="B1764" s="6">
        <v>1279.6680555555577</v>
      </c>
      <c r="C1764" s="5">
        <v>41942.0</v>
      </c>
      <c r="D1764" s="2" t="s">
        <v>14092</v>
      </c>
      <c r="E1764" s="2" t="s">
        <v>14093</v>
      </c>
      <c r="F1764" s="2" t="s">
        <v>10116</v>
      </c>
      <c r="G1764" s="2" t="s">
        <v>9769</v>
      </c>
      <c r="H1764" s="2" t="s">
        <v>3245</v>
      </c>
      <c r="I1764" s="3" t="s">
        <v>14091</v>
      </c>
      <c r="J1764" s="4" t="s">
        <v>5010</v>
      </c>
      <c r="K1764" s="2">
        <v>3.0</v>
      </c>
      <c r="L1764" s="6">
        <v>0.7000000000116415</v>
      </c>
      <c r="M1764" s="6">
        <v>2491.3611111111095</v>
      </c>
      <c r="N1764" s="29">
        <v>0.0012041610453901823</v>
      </c>
      <c r="O1764" s="6">
        <v>830.4537037037031</v>
      </c>
      <c r="P1764" s="29">
        <v>0.0012041610453901825</v>
      </c>
      <c r="Q1764" s="30">
        <v>0.06970139406819198</v>
      </c>
      <c r="R1764" s="30">
        <v>0.35176239557349354</v>
      </c>
      <c r="S1764" s="2" t="e">
        <v>#N/A</v>
      </c>
    </row>
    <row r="1765" ht="15.75" customHeight="1">
      <c r="A1765" s="2" t="s">
        <v>1439</v>
      </c>
      <c r="B1765" s="6">
        <v>1459.7083333333358</v>
      </c>
      <c r="C1765" s="5">
        <v>41942.0</v>
      </c>
      <c r="D1765" s="2" t="s">
        <v>14094</v>
      </c>
      <c r="E1765" s="2" t="s">
        <v>10274</v>
      </c>
      <c r="F1765" s="2" t="s">
        <v>11468</v>
      </c>
      <c r="G1765" s="2" t="s">
        <v>9769</v>
      </c>
      <c r="H1765" s="2" t="s">
        <v>3245</v>
      </c>
      <c r="I1765" s="3" t="s">
        <v>14091</v>
      </c>
      <c r="J1765" s="4" t="s">
        <v>5010</v>
      </c>
      <c r="K1765" s="2">
        <v>3.0</v>
      </c>
      <c r="L1765" s="6">
        <v>0.8333333334303461</v>
      </c>
      <c r="M1765" s="6">
        <v>2311.3263888888905</v>
      </c>
      <c r="N1765" s="29">
        <v>0.0012979560197217198</v>
      </c>
      <c r="O1765" s="6">
        <v>770.4421296296301</v>
      </c>
      <c r="P1765" s="29">
        <v>0.0012979560197217198</v>
      </c>
      <c r="Q1765" s="30">
        <v>0.07492212995755676</v>
      </c>
      <c r="R1765" s="30">
        <v>0.3732854888117869</v>
      </c>
      <c r="S1765" s="2" t="e">
        <v>#N/A</v>
      </c>
    </row>
    <row r="1766" ht="15.75" customHeight="1">
      <c r="A1766" s="2" t="s">
        <v>1441</v>
      </c>
      <c r="B1766" s="6">
        <v>787.6666666666642</v>
      </c>
      <c r="C1766" s="5">
        <v>41942.0</v>
      </c>
      <c r="D1766" s="2" t="s">
        <v>14095</v>
      </c>
      <c r="E1766" s="2" t="s">
        <v>14096</v>
      </c>
      <c r="F1766" s="2" t="s">
        <v>14097</v>
      </c>
      <c r="G1766" s="2" t="s">
        <v>9769</v>
      </c>
      <c r="H1766" s="2" t="s">
        <v>3245</v>
      </c>
      <c r="I1766" s="3" t="s">
        <v>14098</v>
      </c>
      <c r="J1766" s="4" t="s">
        <v>4482</v>
      </c>
      <c r="K1766" s="2">
        <v>1.0</v>
      </c>
      <c r="L1766" s="6">
        <v>0.4999999998835847</v>
      </c>
      <c r="M1766" s="6">
        <v>2983.3541666666642</v>
      </c>
      <c r="N1766" s="29">
        <v>3.3519318999169025E-4</v>
      </c>
      <c r="O1766" s="6">
        <v>2983.3541666666642</v>
      </c>
      <c r="P1766" s="29">
        <v>3.3519318999169025E-4</v>
      </c>
      <c r="Q1766" s="30">
        <v>0.019910702332184615</v>
      </c>
      <c r="R1766" s="30">
        <v>0.11367320068285869</v>
      </c>
      <c r="S1766" s="2" t="e">
        <v>#N/A</v>
      </c>
    </row>
    <row r="1767" ht="15.75" customHeight="1">
      <c r="A1767" s="2" t="s">
        <v>4312</v>
      </c>
      <c r="B1767" s="6">
        <v>1029.625</v>
      </c>
      <c r="C1767" s="5">
        <v>41942.0</v>
      </c>
      <c r="D1767" s="2" t="s">
        <v>14099</v>
      </c>
      <c r="E1767" s="2" t="s">
        <v>14100</v>
      </c>
      <c r="F1767" s="2" t="s">
        <v>14101</v>
      </c>
      <c r="G1767" s="2" t="s">
        <v>9769</v>
      </c>
      <c r="H1767" s="2" t="s">
        <v>4313</v>
      </c>
      <c r="I1767" s="3" t="s">
        <v>14102</v>
      </c>
      <c r="J1767" s="4" t="s">
        <v>4314</v>
      </c>
      <c r="K1767" s="2">
        <v>1.0</v>
      </c>
      <c r="L1767" s="6">
        <v>1.6666666666860692</v>
      </c>
      <c r="M1767" s="6">
        <v>2741.4444444444453</v>
      </c>
      <c r="N1767" s="29">
        <v>3.6477120739269634E-4</v>
      </c>
      <c r="O1767" s="6">
        <v>2741.4444444444453</v>
      </c>
      <c r="P1767" s="29">
        <v>3.6477120739269634E-4</v>
      </c>
      <c r="Q1767" s="30">
        <v>0.021648505750749614</v>
      </c>
      <c r="R1767" s="30">
        <v>0.12306081613232789</v>
      </c>
      <c r="S1767" s="2" t="e">
        <v>#N/A</v>
      </c>
    </row>
    <row r="1768" ht="15.75" customHeight="1">
      <c r="A1768" s="2" t="s">
        <v>1446</v>
      </c>
      <c r="B1768" s="6">
        <v>1566.5694444444453</v>
      </c>
      <c r="C1768" s="5">
        <v>41942.0</v>
      </c>
      <c r="D1768" s="2" t="s">
        <v>13498</v>
      </c>
      <c r="E1768" s="2" t="s">
        <v>13499</v>
      </c>
      <c r="F1768" s="2" t="s">
        <v>9999</v>
      </c>
      <c r="G1768" s="2" t="s">
        <v>9769</v>
      </c>
      <c r="H1768" s="2" t="s">
        <v>3555</v>
      </c>
      <c r="I1768" s="3" t="s">
        <v>14103</v>
      </c>
      <c r="J1768" s="4" t="s">
        <v>4380</v>
      </c>
      <c r="K1768" s="2">
        <v>3.0</v>
      </c>
      <c r="L1768" s="6">
        <v>0.6666666667442769</v>
      </c>
      <c r="M1768" s="6">
        <v>2204.4583333333358</v>
      </c>
      <c r="N1768" s="29">
        <v>0.0013608785226907577</v>
      </c>
      <c r="O1768" s="6">
        <v>734.8194444444453</v>
      </c>
      <c r="P1768" s="29">
        <v>0.0013608785226907577</v>
      </c>
      <c r="Q1768" s="30">
        <v>0.07840803845591682</v>
      </c>
      <c r="R1768" s="30">
        <v>0.38732230733805173</v>
      </c>
      <c r="S1768" s="2" t="e">
        <v>#N/A</v>
      </c>
    </row>
    <row r="1769" ht="15.75" customHeight="1">
      <c r="A1769" s="2" t="s">
        <v>1446</v>
      </c>
      <c r="B1769" s="6">
        <v>1374.59375</v>
      </c>
      <c r="C1769" s="5">
        <v>41942.0</v>
      </c>
      <c r="D1769" s="2" t="s">
        <v>14104</v>
      </c>
      <c r="E1769" s="2" t="s">
        <v>14105</v>
      </c>
      <c r="F1769" s="2" t="s">
        <v>10107</v>
      </c>
      <c r="G1769" s="2" t="s">
        <v>9769</v>
      </c>
      <c r="H1769" s="2" t="s">
        <v>3555</v>
      </c>
      <c r="I1769" s="3" t="s">
        <v>14103</v>
      </c>
      <c r="J1769" s="4" t="s">
        <v>4380</v>
      </c>
      <c r="K1769" s="2">
        <v>3.0</v>
      </c>
      <c r="L1769" s="6">
        <v>0.8333333332557231</v>
      </c>
      <c r="M1769" s="6">
        <v>2396.440972222219</v>
      </c>
      <c r="N1769" s="29">
        <v>0.0012518564132285306</v>
      </c>
      <c r="O1769" s="6">
        <v>798.8136574074064</v>
      </c>
      <c r="P1769" s="29">
        <v>0.0012518564132285306</v>
      </c>
      <c r="Q1769" s="30">
        <v>0.07235984443344468</v>
      </c>
      <c r="R1769" s="30">
        <v>0.36279783849670655</v>
      </c>
      <c r="S1769" s="2" t="e">
        <v>#N/A</v>
      </c>
    </row>
    <row r="1770" ht="15.75" customHeight="1">
      <c r="A1770" s="2" t="s">
        <v>1446</v>
      </c>
      <c r="B1770" s="6">
        <v>1137.375</v>
      </c>
      <c r="C1770" s="5">
        <v>41942.0</v>
      </c>
      <c r="D1770" s="2" t="s">
        <v>11445</v>
      </c>
      <c r="E1770" s="2" t="s">
        <v>11446</v>
      </c>
      <c r="F1770" s="2" t="s">
        <v>10651</v>
      </c>
      <c r="G1770" s="2" t="s">
        <v>9804</v>
      </c>
      <c r="H1770" s="2" t="s">
        <v>3555</v>
      </c>
      <c r="I1770" s="3" t="s">
        <v>14103</v>
      </c>
      <c r="J1770" s="4" t="s">
        <v>4380</v>
      </c>
      <c r="K1770" s="2">
        <v>3.0</v>
      </c>
      <c r="L1770" s="6">
        <v>0.9999999999417923</v>
      </c>
      <c r="M1770" s="6">
        <v>2633.6666666666642</v>
      </c>
      <c r="N1770" s="29">
        <v>0.0011390963169219098</v>
      </c>
      <c r="O1770" s="6">
        <v>877.8888888888881</v>
      </c>
      <c r="P1770" s="29">
        <v>0.0011390963169219095</v>
      </c>
      <c r="Q1770" s="30">
        <v>0.06606251824427212</v>
      </c>
      <c r="R1770" s="30">
        <v>0.33639930549315655</v>
      </c>
      <c r="S1770" s="2" t="e">
        <v>#N/A</v>
      </c>
    </row>
    <row r="1771" ht="15.75" customHeight="1">
      <c r="A1771" s="2" t="s">
        <v>6573</v>
      </c>
      <c r="B1771" s="6">
        <v>179.625</v>
      </c>
      <c r="C1771" s="5">
        <v>41942.0</v>
      </c>
      <c r="D1771" s="2" t="s">
        <v>14106</v>
      </c>
      <c r="E1771" s="2" t="s">
        <v>11133</v>
      </c>
      <c r="F1771" s="2" t="s">
        <v>14107</v>
      </c>
      <c r="G1771" s="2" t="s">
        <v>9804</v>
      </c>
      <c r="H1771" s="2" t="s">
        <v>3555</v>
      </c>
      <c r="I1771" s="3" t="s">
        <v>14108</v>
      </c>
      <c r="J1771" s="4" t="s">
        <v>6574</v>
      </c>
      <c r="K1771" s="2">
        <v>1.0</v>
      </c>
      <c r="L1771" s="6">
        <v>2.0000000000582077</v>
      </c>
      <c r="M1771" s="6">
        <v>3591.4583333333358</v>
      </c>
      <c r="N1771" s="29">
        <v>2.784384245025812E-4</v>
      </c>
      <c r="O1771" s="6">
        <v>3591.4583333333358</v>
      </c>
      <c r="P1771" s="29">
        <v>2.784384245025812E-4</v>
      </c>
      <c r="Q1771" s="30">
        <v>0.01656752903745473</v>
      </c>
      <c r="R1771" s="30">
        <v>0.0953777564108671</v>
      </c>
      <c r="S1771" s="2" t="e">
        <v>#N/A</v>
      </c>
    </row>
    <row r="1772" ht="15.75" customHeight="1">
      <c r="A1772" s="2" t="s">
        <v>1449</v>
      </c>
      <c r="B1772" s="6">
        <v>1564.4236111111095</v>
      </c>
      <c r="C1772" s="5">
        <v>41942.0</v>
      </c>
      <c r="D1772" s="2" t="s">
        <v>14109</v>
      </c>
      <c r="E1772" s="2" t="s">
        <v>14110</v>
      </c>
      <c r="F1772" s="2" t="s">
        <v>9999</v>
      </c>
      <c r="G1772" s="2" t="s">
        <v>9769</v>
      </c>
      <c r="H1772" s="2" t="s">
        <v>4733</v>
      </c>
      <c r="I1772" s="3" t="s">
        <v>14111</v>
      </c>
      <c r="J1772" s="4" t="s">
        <v>5224</v>
      </c>
      <c r="K1772" s="2">
        <v>2.0</v>
      </c>
      <c r="L1772" s="6">
        <v>0.33333333337213844</v>
      </c>
      <c r="M1772" s="6">
        <v>2206.590277777781</v>
      </c>
      <c r="N1772" s="29">
        <v>9.063757871779284E-4</v>
      </c>
      <c r="O1772" s="6">
        <v>1103.2951388888905</v>
      </c>
      <c r="P1772" s="29">
        <v>9.063757871779284E-4</v>
      </c>
      <c r="Q1772" s="30">
        <v>0.052930261710899984</v>
      </c>
      <c r="R1772" s="30">
        <v>0.2784079181818351</v>
      </c>
      <c r="S1772" s="2" t="e">
        <v>#N/A</v>
      </c>
    </row>
    <row r="1773" ht="15.75" customHeight="1">
      <c r="A1773" s="2" t="s">
        <v>1449</v>
      </c>
      <c r="B1773" s="6">
        <v>1371.4166666666642</v>
      </c>
      <c r="C1773" s="5">
        <v>41942.0</v>
      </c>
      <c r="D1773" s="2" t="s">
        <v>14112</v>
      </c>
      <c r="E1773" s="2" t="s">
        <v>10120</v>
      </c>
      <c r="F1773" s="2" t="s">
        <v>10116</v>
      </c>
      <c r="G1773" s="2" t="s">
        <v>9769</v>
      </c>
      <c r="H1773" s="2" t="s">
        <v>4733</v>
      </c>
      <c r="I1773" s="3" t="s">
        <v>14111</v>
      </c>
      <c r="J1773" s="4" t="s">
        <v>5224</v>
      </c>
      <c r="K1773" s="2">
        <v>2.0</v>
      </c>
      <c r="L1773" s="6">
        <v>0.9666666666744277</v>
      </c>
      <c r="M1773" s="6">
        <v>2399.623611111114</v>
      </c>
      <c r="N1773" s="29">
        <v>8.334640444190022E-4</v>
      </c>
      <c r="O1773" s="6">
        <v>1199.811805555557</v>
      </c>
      <c r="P1773" s="29">
        <v>8.334640444190022E-4</v>
      </c>
      <c r="Q1773" s="30">
        <v>0.04877803564388006</v>
      </c>
      <c r="R1773" s="30">
        <v>0.2592166384335177</v>
      </c>
      <c r="S1773" s="2" t="e">
        <v>#N/A</v>
      </c>
    </row>
    <row r="1774" ht="15.75" customHeight="1">
      <c r="A1774" s="2" t="s">
        <v>1453</v>
      </c>
      <c r="B1774" s="6">
        <v>748.6666666666642</v>
      </c>
      <c r="C1774" s="5">
        <v>41942.0</v>
      </c>
      <c r="D1774" s="2" t="s">
        <v>14113</v>
      </c>
      <c r="E1774" s="2" t="s">
        <v>14114</v>
      </c>
      <c r="F1774" s="2" t="s">
        <v>1457</v>
      </c>
      <c r="G1774" s="2" t="s">
        <v>9769</v>
      </c>
      <c r="H1774" s="2" t="s">
        <v>4455</v>
      </c>
      <c r="I1774" s="3" t="s">
        <v>14115</v>
      </c>
      <c r="J1774" s="4" t="s">
        <v>4456</v>
      </c>
      <c r="K1774" s="2">
        <v>1.0</v>
      </c>
      <c r="L1774" s="6">
        <v>3.9999999999417923</v>
      </c>
      <c r="M1774" s="6">
        <v>3022.5</v>
      </c>
      <c r="N1774" s="29">
        <v>3.3085194375516956E-4</v>
      </c>
      <c r="O1774" s="6">
        <v>3022.5</v>
      </c>
      <c r="P1774" s="29">
        <v>3.3085194375516956E-4</v>
      </c>
      <c r="Q1774" s="30">
        <v>0.019655380542688228</v>
      </c>
      <c r="R1774" s="30">
        <v>0.11228692305649768</v>
      </c>
      <c r="S1774" s="2" t="e">
        <v>#N/A</v>
      </c>
    </row>
    <row r="1775" ht="15.75" customHeight="1">
      <c r="A1775" s="2" t="s">
        <v>5871</v>
      </c>
      <c r="B1775" s="6">
        <v>1140.5833333333358</v>
      </c>
      <c r="C1775" s="5">
        <v>41942.0</v>
      </c>
      <c r="D1775" s="2" t="s">
        <v>12233</v>
      </c>
      <c r="E1775" s="2" t="s">
        <v>10695</v>
      </c>
      <c r="F1775" s="2" t="s">
        <v>10651</v>
      </c>
      <c r="G1775" s="2" t="s">
        <v>9804</v>
      </c>
      <c r="H1775" s="2" t="s">
        <v>4455</v>
      </c>
      <c r="I1775" s="3" t="s">
        <v>14116</v>
      </c>
      <c r="J1775" s="4" t="s">
        <v>5872</v>
      </c>
      <c r="K1775" s="2">
        <v>1.0</v>
      </c>
      <c r="L1775" s="6">
        <v>1.0000000001164153</v>
      </c>
      <c r="M1775" s="6">
        <v>2630.4583333333358</v>
      </c>
      <c r="N1775" s="29">
        <v>3.8016188560295225E-4</v>
      </c>
      <c r="O1775" s="6">
        <v>2630.4583333333358</v>
      </c>
      <c r="P1775" s="29">
        <v>3.8016188560295225E-4</v>
      </c>
      <c r="Q1775" s="30">
        <v>0.022551538319538822</v>
      </c>
      <c r="R1775" s="30">
        <v>0.12790618845882873</v>
      </c>
      <c r="S1775" s="2" t="e">
        <v>#N/A</v>
      </c>
    </row>
    <row r="1776" ht="15.75" customHeight="1">
      <c r="A1776" s="2" t="s">
        <v>6214</v>
      </c>
      <c r="B1776" s="6">
        <v>124.625</v>
      </c>
      <c r="C1776" s="5">
        <v>41942.0</v>
      </c>
      <c r="D1776" s="2" t="s">
        <v>14117</v>
      </c>
      <c r="E1776" s="2" t="s">
        <v>14118</v>
      </c>
      <c r="F1776" s="2" t="s">
        <v>14119</v>
      </c>
      <c r="G1776" s="2" t="s">
        <v>9769</v>
      </c>
      <c r="H1776" s="2" t="s">
        <v>4455</v>
      </c>
      <c r="I1776" s="3" t="s">
        <v>14120</v>
      </c>
      <c r="J1776" s="4" t="s">
        <v>6215</v>
      </c>
      <c r="K1776" s="2">
        <v>2.0</v>
      </c>
      <c r="L1776" s="6">
        <v>0.9999999999417923</v>
      </c>
      <c r="M1776" s="6">
        <v>3646.4166666666642</v>
      </c>
      <c r="N1776" s="29">
        <v>5.484836711840394E-4</v>
      </c>
      <c r="O1776" s="6">
        <v>1823.2083333333321</v>
      </c>
      <c r="P1776" s="29">
        <v>5.484836711840394E-4</v>
      </c>
      <c r="Q1776" s="30">
        <v>0.03237341001063021</v>
      </c>
      <c r="R1776" s="30">
        <v>0.17918220245040783</v>
      </c>
      <c r="S1776" s="2" t="e">
        <v>#N/A</v>
      </c>
    </row>
    <row r="1777" ht="15.75" customHeight="1">
      <c r="A1777" s="2" t="s">
        <v>6214</v>
      </c>
      <c r="B1777" s="6">
        <v>1144.5833333333358</v>
      </c>
      <c r="C1777" s="5">
        <v>41942.0</v>
      </c>
      <c r="D1777" s="2" t="s">
        <v>10700</v>
      </c>
      <c r="E1777" s="2" t="s">
        <v>11526</v>
      </c>
      <c r="F1777" s="2" t="s">
        <v>10651</v>
      </c>
      <c r="G1777" s="2" t="s">
        <v>9804</v>
      </c>
      <c r="H1777" s="2" t="s">
        <v>4455</v>
      </c>
      <c r="I1777" s="3" t="s">
        <v>14120</v>
      </c>
      <c r="J1777" s="4" t="s">
        <v>6215</v>
      </c>
      <c r="K1777" s="2">
        <v>2.0</v>
      </c>
      <c r="L1777" s="6">
        <v>1.0000000001164153</v>
      </c>
      <c r="M1777" s="6">
        <v>2626.4583333333358</v>
      </c>
      <c r="N1777" s="29">
        <v>7.614817165067019E-4</v>
      </c>
      <c r="O1777" s="6">
        <v>1313.2291666666679</v>
      </c>
      <c r="P1777" s="29">
        <v>7.614817165067019E-4</v>
      </c>
      <c r="Q1777" s="30">
        <v>0.0446608808908896</v>
      </c>
      <c r="R1777" s="30">
        <v>0.239769359913363</v>
      </c>
      <c r="S1777" s="2" t="e">
        <v>#N/A</v>
      </c>
    </row>
    <row r="1778" ht="15.75" customHeight="1">
      <c r="A1778" s="2" t="s">
        <v>6357</v>
      </c>
      <c r="B1778" s="6">
        <v>294.625</v>
      </c>
      <c r="C1778" s="5">
        <v>41942.0</v>
      </c>
      <c r="D1778" s="2" t="s">
        <v>14121</v>
      </c>
      <c r="E1778" s="2" t="s">
        <v>14122</v>
      </c>
      <c r="F1778" s="2" t="s">
        <v>14123</v>
      </c>
      <c r="G1778" s="7" t="s">
        <v>9769</v>
      </c>
      <c r="H1778" s="2" t="s">
        <v>4760</v>
      </c>
      <c r="I1778" s="3" t="s">
        <v>14124</v>
      </c>
      <c r="J1778" s="4" t="s">
        <v>6358</v>
      </c>
      <c r="K1778" s="2">
        <v>1.0</v>
      </c>
      <c r="L1778" s="6">
        <v>0.33333333337213844</v>
      </c>
      <c r="M1778" s="6">
        <v>3476.3888888888905</v>
      </c>
      <c r="N1778" s="29">
        <v>2.8765481422293233E-4</v>
      </c>
      <c r="O1778" s="6">
        <v>3476.3888888888905</v>
      </c>
      <c r="P1778" s="29">
        <v>2.8765481422293233E-4</v>
      </c>
      <c r="Q1778" s="30">
        <v>0.017111200517915592</v>
      </c>
      <c r="R1778" s="30">
        <v>0.09837422907599336</v>
      </c>
      <c r="S1778" s="2" t="e">
        <v>#N/A</v>
      </c>
    </row>
    <row r="1779" ht="15.75" customHeight="1">
      <c r="A1779" s="2" t="s">
        <v>4377</v>
      </c>
      <c r="B1779" s="6">
        <v>1616.597222222219</v>
      </c>
      <c r="C1779" s="5">
        <v>41942.0</v>
      </c>
      <c r="D1779" s="2" t="s">
        <v>14125</v>
      </c>
      <c r="E1779" s="2" t="s">
        <v>14126</v>
      </c>
      <c r="F1779" s="2" t="s">
        <v>14127</v>
      </c>
      <c r="G1779" s="2" t="s">
        <v>9769</v>
      </c>
      <c r="H1779" s="2" t="s">
        <v>3555</v>
      </c>
      <c r="I1779" s="3" t="s">
        <v>14128</v>
      </c>
      <c r="J1779" s="4" t="s">
        <v>4140</v>
      </c>
      <c r="K1779" s="2">
        <v>6.0</v>
      </c>
      <c r="L1779" s="6">
        <v>0.4999999998835847</v>
      </c>
      <c r="M1779" s="6">
        <v>2154.4236111111095</v>
      </c>
      <c r="N1779" s="29">
        <v>0.0027849676215280597</v>
      </c>
      <c r="O1779" s="6">
        <v>359.07060185185156</v>
      </c>
      <c r="P1779" s="29">
        <v>0.0027849676215280597</v>
      </c>
      <c r="Q1779" s="30">
        <v>0.15388336063685315</v>
      </c>
      <c r="R1779" s="30">
        <v>0.6330715260349731</v>
      </c>
      <c r="S1779" s="2" t="e">
        <v>#N/A</v>
      </c>
    </row>
    <row r="1780" ht="15.75" customHeight="1">
      <c r="A1780" s="2" t="s">
        <v>4377</v>
      </c>
      <c r="B1780" s="6">
        <v>1908.4166666666642</v>
      </c>
      <c r="C1780" s="5">
        <v>41942.0</v>
      </c>
      <c r="D1780" s="2" t="s">
        <v>14129</v>
      </c>
      <c r="E1780" s="2" t="s">
        <v>14130</v>
      </c>
      <c r="F1780" s="2" t="s">
        <v>14131</v>
      </c>
      <c r="G1780" s="2" t="s">
        <v>9769</v>
      </c>
      <c r="H1780" s="2" t="s">
        <v>3555</v>
      </c>
      <c r="I1780" s="3" t="s">
        <v>14128</v>
      </c>
      <c r="J1780" s="4" t="s">
        <v>4140</v>
      </c>
      <c r="K1780" s="2">
        <v>6.0</v>
      </c>
      <c r="L1780" s="6">
        <v>0.6666666665696539</v>
      </c>
      <c r="M1780" s="6">
        <v>1862.6111111111095</v>
      </c>
      <c r="N1780" s="29">
        <v>0.0032212843379962447</v>
      </c>
      <c r="O1780" s="6">
        <v>310.43518518518493</v>
      </c>
      <c r="P1780" s="29">
        <v>0.0032212843379962443</v>
      </c>
      <c r="Q1780" s="30">
        <v>0.17574642542563124</v>
      </c>
      <c r="R1780" s="30">
        <v>0.6864079562988479</v>
      </c>
      <c r="S1780" s="2" t="e">
        <v>#N/A</v>
      </c>
    </row>
    <row r="1781" ht="15.75" customHeight="1">
      <c r="A1781" s="2" t="s">
        <v>4377</v>
      </c>
      <c r="B1781" s="6">
        <v>1655.375</v>
      </c>
      <c r="C1781" s="5">
        <v>41942.0</v>
      </c>
      <c r="D1781" s="2" t="s">
        <v>14132</v>
      </c>
      <c r="E1781" s="2" t="s">
        <v>14133</v>
      </c>
      <c r="F1781" s="2" t="s">
        <v>14134</v>
      </c>
      <c r="G1781" s="2" t="s">
        <v>9769</v>
      </c>
      <c r="H1781" s="2" t="s">
        <v>3555</v>
      </c>
      <c r="I1781" s="3" t="s">
        <v>14128</v>
      </c>
      <c r="J1781" s="4" t="s">
        <v>4140</v>
      </c>
      <c r="K1781" s="2">
        <v>6.0</v>
      </c>
      <c r="L1781" s="6">
        <v>0.5000000000582077</v>
      </c>
      <c r="M1781" s="6">
        <v>2115.6458333333358</v>
      </c>
      <c r="N1781" s="29">
        <v>0.0028360134316747217</v>
      </c>
      <c r="O1781" s="6">
        <v>352.6076388888893</v>
      </c>
      <c r="P1781" s="29">
        <v>0.0028360134316747217</v>
      </c>
      <c r="Q1781" s="30">
        <v>0.1564708387767706</v>
      </c>
      <c r="R1781" s="30">
        <v>0.6397528068050327</v>
      </c>
      <c r="S1781" s="2" t="e">
        <v>#N/A</v>
      </c>
    </row>
    <row r="1782" ht="15.75" customHeight="1">
      <c r="A1782" s="2" t="s">
        <v>4377</v>
      </c>
      <c r="B1782" s="6">
        <v>1558.6041666666642</v>
      </c>
      <c r="C1782" s="5">
        <v>41942.0</v>
      </c>
      <c r="D1782" s="2" t="s">
        <v>14135</v>
      </c>
      <c r="E1782" s="2" t="s">
        <v>14136</v>
      </c>
      <c r="F1782" s="2" t="s">
        <v>9999</v>
      </c>
      <c r="G1782" s="2" t="s">
        <v>9769</v>
      </c>
      <c r="H1782" s="2" t="s">
        <v>3555</v>
      </c>
      <c r="I1782" s="3" t="s">
        <v>14128</v>
      </c>
      <c r="J1782" s="4" t="s">
        <v>4140</v>
      </c>
      <c r="K1782" s="2">
        <v>6.0</v>
      </c>
      <c r="L1782" s="6">
        <v>0.8333333332557231</v>
      </c>
      <c r="M1782" s="6">
        <v>2212.4305555555547</v>
      </c>
      <c r="N1782" s="29">
        <v>0.002711949527606015</v>
      </c>
      <c r="O1782" s="6">
        <v>368.7384259259258</v>
      </c>
      <c r="P1782" s="29">
        <v>0.002711949527606015</v>
      </c>
      <c r="Q1782" s="30">
        <v>0.15016831916710238</v>
      </c>
      <c r="R1782" s="30">
        <v>0.6232983672483323</v>
      </c>
      <c r="S1782" s="2" t="e">
        <v>#N/A</v>
      </c>
    </row>
    <row r="1783" ht="15.75" customHeight="1">
      <c r="A1783" s="2" t="s">
        <v>4377</v>
      </c>
      <c r="B1783" s="6">
        <v>1371.6666666666642</v>
      </c>
      <c r="C1783" s="5">
        <v>41942.0</v>
      </c>
      <c r="D1783" s="2" t="s">
        <v>14137</v>
      </c>
      <c r="E1783" s="2" t="s">
        <v>10124</v>
      </c>
      <c r="F1783" s="2" t="s">
        <v>10116</v>
      </c>
      <c r="G1783" s="2" t="s">
        <v>9769</v>
      </c>
      <c r="H1783" s="2" t="s">
        <v>3555</v>
      </c>
      <c r="I1783" s="3" t="s">
        <v>14128</v>
      </c>
      <c r="J1783" s="4" t="s">
        <v>4140</v>
      </c>
      <c r="K1783" s="2">
        <v>6.0</v>
      </c>
      <c r="L1783" s="6">
        <v>0.9999999999417923</v>
      </c>
      <c r="M1783" s="6">
        <v>2399.375</v>
      </c>
      <c r="N1783" s="29">
        <v>0.0025006512112529305</v>
      </c>
      <c r="O1783" s="6">
        <v>399.8958333333333</v>
      </c>
      <c r="P1783" s="29">
        <v>0.0025006512112529305</v>
      </c>
      <c r="Q1783" s="30">
        <v>0.13932565308112466</v>
      </c>
      <c r="R1783" s="30">
        <v>0.5935256436731948</v>
      </c>
      <c r="S1783" s="2" t="e">
        <v>#N/A</v>
      </c>
    </row>
    <row r="1784" ht="15.75" customHeight="1">
      <c r="A1784" s="2" t="s">
        <v>4377</v>
      </c>
      <c r="B1784" s="6">
        <v>1133.625</v>
      </c>
      <c r="C1784" s="5">
        <v>41942.0</v>
      </c>
      <c r="D1784" s="2" t="s">
        <v>10427</v>
      </c>
      <c r="E1784" s="2" t="s">
        <v>10428</v>
      </c>
      <c r="F1784" s="2" t="s">
        <v>10651</v>
      </c>
      <c r="G1784" s="2" t="s">
        <v>9804</v>
      </c>
      <c r="H1784" s="2" t="s">
        <v>3555</v>
      </c>
      <c r="I1784" s="3" t="s">
        <v>14128</v>
      </c>
      <c r="J1784" s="4" t="s">
        <v>4140</v>
      </c>
      <c r="K1784" s="2">
        <v>6.0</v>
      </c>
      <c r="L1784" s="6">
        <v>0.9999999999417923</v>
      </c>
      <c r="M1784" s="6">
        <v>2637.4166666666642</v>
      </c>
      <c r="N1784" s="29">
        <v>0.0022749533950519787</v>
      </c>
      <c r="O1784" s="6">
        <v>439.56944444444406</v>
      </c>
      <c r="P1784" s="29">
        <v>0.0022749533950519782</v>
      </c>
      <c r="Q1784" s="30">
        <v>0.12759124022989454</v>
      </c>
      <c r="R1784" s="30">
        <v>0.5591202966290585</v>
      </c>
      <c r="S1784" s="2" t="e">
        <v>#N/A</v>
      </c>
    </row>
    <row r="1785" ht="15.75" customHeight="1">
      <c r="A1785" s="2" t="s">
        <v>1459</v>
      </c>
      <c r="B1785" s="6">
        <v>1566.5694444444453</v>
      </c>
      <c r="C1785" s="5">
        <v>41942.0</v>
      </c>
      <c r="D1785" s="2" t="s">
        <v>14138</v>
      </c>
      <c r="E1785" s="2" t="s">
        <v>13499</v>
      </c>
      <c r="F1785" s="2" t="s">
        <v>9999</v>
      </c>
      <c r="G1785" s="2" t="s">
        <v>9769</v>
      </c>
      <c r="H1785" s="2" t="s">
        <v>3555</v>
      </c>
      <c r="I1785" s="3" t="s">
        <v>1461</v>
      </c>
      <c r="J1785" s="4" t="s">
        <v>3556</v>
      </c>
      <c r="K1785" s="2">
        <v>5.0</v>
      </c>
      <c r="L1785" s="6">
        <v>0.8333333334303461</v>
      </c>
      <c r="M1785" s="6">
        <v>2204.465277777781</v>
      </c>
      <c r="N1785" s="29">
        <v>0.0022681237261492583</v>
      </c>
      <c r="O1785" s="6">
        <v>440.8930555555562</v>
      </c>
      <c r="P1785" s="29">
        <v>0.0022681237261492583</v>
      </c>
      <c r="Q1785" s="30">
        <v>0.1272336711939306</v>
      </c>
      <c r="R1785" s="30">
        <v>0.5580349804888329</v>
      </c>
      <c r="S1785" s="2">
        <v>600000.0</v>
      </c>
    </row>
    <row r="1786" ht="15.75" customHeight="1">
      <c r="A1786" s="2" t="s">
        <v>1459</v>
      </c>
      <c r="B1786" s="6">
        <v>1053.6041666666642</v>
      </c>
      <c r="C1786" s="5">
        <v>41942.0</v>
      </c>
      <c r="D1786" s="2" t="s">
        <v>14139</v>
      </c>
      <c r="E1786" s="2" t="s">
        <v>14140</v>
      </c>
      <c r="F1786" s="2" t="s">
        <v>14141</v>
      </c>
      <c r="G1786" s="2" t="s">
        <v>9769</v>
      </c>
      <c r="H1786" s="2" t="s">
        <v>3555</v>
      </c>
      <c r="I1786" s="3" t="s">
        <v>1461</v>
      </c>
      <c r="J1786" s="4" t="s">
        <v>3556</v>
      </c>
      <c r="K1786" s="2">
        <v>5.0</v>
      </c>
      <c r="L1786" s="6">
        <v>2.9500000000116415</v>
      </c>
      <c r="M1786" s="6">
        <v>2717.518750000003</v>
      </c>
      <c r="N1786" s="29">
        <v>0.0018399137080470907</v>
      </c>
      <c r="O1786" s="6">
        <v>543.5037500000005</v>
      </c>
      <c r="P1786" s="29">
        <v>0.0018399137080470907</v>
      </c>
      <c r="Q1786" s="30">
        <v>0.10451949034669838</v>
      </c>
      <c r="R1786" s="30">
        <v>0.4843716035688781</v>
      </c>
      <c r="S1786" s="2">
        <v>600000.0</v>
      </c>
    </row>
    <row r="1787" ht="15.75" customHeight="1">
      <c r="A1787" s="2" t="s">
        <v>1459</v>
      </c>
      <c r="B1787" s="6">
        <v>1375.6493055555547</v>
      </c>
      <c r="C1787" s="5">
        <v>41942.0</v>
      </c>
      <c r="D1787" s="2" t="s">
        <v>14142</v>
      </c>
      <c r="E1787" s="2" t="s">
        <v>14143</v>
      </c>
      <c r="F1787" s="2" t="s">
        <v>10116</v>
      </c>
      <c r="G1787" s="2" t="s">
        <v>9769</v>
      </c>
      <c r="H1787" s="2" t="s">
        <v>3555</v>
      </c>
      <c r="I1787" s="3" t="s">
        <v>1461</v>
      </c>
      <c r="J1787" s="4" t="s">
        <v>3556</v>
      </c>
      <c r="K1787" s="2">
        <v>5.0</v>
      </c>
      <c r="L1787" s="6">
        <v>0.75</v>
      </c>
      <c r="M1787" s="6">
        <v>2395.3819444444453</v>
      </c>
      <c r="N1787" s="29">
        <v>0.002087349790540246</v>
      </c>
      <c r="O1787" s="6">
        <v>479.076388888889</v>
      </c>
      <c r="P1787" s="29">
        <v>0.002087349790540246</v>
      </c>
      <c r="Q1787" s="30">
        <v>0.11771574245465233</v>
      </c>
      <c r="R1787" s="30">
        <v>0.528315960125227</v>
      </c>
      <c r="S1787" s="2">
        <v>600000.0</v>
      </c>
    </row>
    <row r="1788" ht="15.75" customHeight="1">
      <c r="A1788" s="2" t="s">
        <v>1459</v>
      </c>
      <c r="B1788" s="6">
        <v>1029.3958333333358</v>
      </c>
      <c r="C1788" s="5">
        <v>41942.0</v>
      </c>
      <c r="D1788" s="2" t="s">
        <v>14144</v>
      </c>
      <c r="E1788" s="2" t="s">
        <v>14145</v>
      </c>
      <c r="F1788" s="2" t="s">
        <v>14146</v>
      </c>
      <c r="G1788" s="2" t="s">
        <v>9769</v>
      </c>
      <c r="H1788" s="2" t="s">
        <v>3555</v>
      </c>
      <c r="I1788" s="32" t="s">
        <v>1461</v>
      </c>
      <c r="J1788" s="4" t="s">
        <v>3556</v>
      </c>
      <c r="K1788" s="2">
        <v>5.0</v>
      </c>
      <c r="L1788" s="6">
        <v>1.0000000001164153</v>
      </c>
      <c r="M1788" s="6">
        <v>2741.6458333333358</v>
      </c>
      <c r="N1788" s="29">
        <v>0.0018237220647573293</v>
      </c>
      <c r="O1788" s="6">
        <v>548.3291666666671</v>
      </c>
      <c r="P1788" s="29">
        <v>0.0018237220647573296</v>
      </c>
      <c r="Q1788" s="30">
        <v>0.10364910956918783</v>
      </c>
      <c r="R1788" s="30">
        <v>0.48135723315051726</v>
      </c>
      <c r="S1788" s="2">
        <v>600000.0</v>
      </c>
    </row>
    <row r="1789" ht="15.75" customHeight="1">
      <c r="A1789" s="2" t="s">
        <v>1459</v>
      </c>
      <c r="B1789" s="6">
        <v>1139.5416666666642</v>
      </c>
      <c r="C1789" s="5">
        <v>41942.0</v>
      </c>
      <c r="D1789" s="2" t="s">
        <v>10693</v>
      </c>
      <c r="E1789" s="2" t="s">
        <v>10694</v>
      </c>
      <c r="F1789" s="2" t="s">
        <v>10651</v>
      </c>
      <c r="G1789" s="2" t="s">
        <v>9804</v>
      </c>
      <c r="H1789" s="2" t="s">
        <v>3555</v>
      </c>
      <c r="I1789" s="3" t="s">
        <v>1461</v>
      </c>
      <c r="J1789" s="4" t="s">
        <v>3556</v>
      </c>
      <c r="K1789" s="2">
        <v>5.0</v>
      </c>
      <c r="L1789" s="6">
        <v>0.9999999999417923</v>
      </c>
      <c r="M1789" s="6">
        <v>2631.5</v>
      </c>
      <c r="N1789" s="29">
        <v>0.0019000570017100513</v>
      </c>
      <c r="O1789" s="6">
        <v>526.3</v>
      </c>
      <c r="P1789" s="29">
        <v>0.0019000570017100515</v>
      </c>
      <c r="Q1789" s="30">
        <v>0.10774509572613078</v>
      </c>
      <c r="R1789" s="30">
        <v>0.4954157825514621</v>
      </c>
      <c r="S1789" s="2">
        <v>600000.0</v>
      </c>
    </row>
    <row r="1790" ht="15.75" customHeight="1">
      <c r="A1790" s="2" t="s">
        <v>4560</v>
      </c>
      <c r="B1790" s="6">
        <v>1824.6666666666642</v>
      </c>
      <c r="C1790" s="5">
        <v>41942.0</v>
      </c>
      <c r="D1790" s="2" t="s">
        <v>14147</v>
      </c>
      <c r="E1790" s="2" t="s">
        <v>14148</v>
      </c>
      <c r="F1790" s="2" t="s">
        <v>14149</v>
      </c>
      <c r="G1790" s="2" t="s">
        <v>9769</v>
      </c>
      <c r="H1790" s="2" t="s">
        <v>4561</v>
      </c>
      <c r="I1790" s="3" t="s">
        <v>3481</v>
      </c>
      <c r="J1790" s="4" t="s">
        <v>4562</v>
      </c>
      <c r="K1790" s="2">
        <v>3.0</v>
      </c>
      <c r="L1790" s="6">
        <v>2.4999999999417923</v>
      </c>
      <c r="M1790" s="6">
        <v>1946.4375</v>
      </c>
      <c r="N1790" s="29">
        <v>0.001541277333590213</v>
      </c>
      <c r="O1790" s="6">
        <v>648.8125</v>
      </c>
      <c r="P1790" s="29">
        <v>0.001541277333590213</v>
      </c>
      <c r="Q1790" s="30">
        <v>0.08832949267528079</v>
      </c>
      <c r="R1790" s="30">
        <v>0.4258472712494923</v>
      </c>
      <c r="S1790" s="2">
        <v>600000.0</v>
      </c>
    </row>
    <row r="1791" ht="15.75" customHeight="1">
      <c r="A1791" s="2" t="s">
        <v>4560</v>
      </c>
      <c r="B1791" s="6">
        <v>1291.6666666666642</v>
      </c>
      <c r="C1791" s="5">
        <v>41942.0</v>
      </c>
      <c r="D1791" s="2" t="s">
        <v>14150</v>
      </c>
      <c r="E1791" s="2" t="s">
        <v>14151</v>
      </c>
      <c r="F1791" s="2" t="s">
        <v>10116</v>
      </c>
      <c r="G1791" s="2" t="s">
        <v>9769</v>
      </c>
      <c r="H1791" s="2" t="s">
        <v>4561</v>
      </c>
      <c r="I1791" s="3" t="s">
        <v>3481</v>
      </c>
      <c r="J1791" s="4" t="s">
        <v>4562</v>
      </c>
      <c r="K1791" s="2">
        <v>3.0</v>
      </c>
      <c r="L1791" s="6">
        <v>0.9999999999417923</v>
      </c>
      <c r="M1791" s="6">
        <v>2479.375</v>
      </c>
      <c r="N1791" s="29">
        <v>0.001209982354423998</v>
      </c>
      <c r="O1791" s="6">
        <v>826.4583333333334</v>
      </c>
      <c r="P1791" s="29">
        <v>0.001209982354423998</v>
      </c>
      <c r="Q1791" s="30">
        <v>0.07002627066940781</v>
      </c>
      <c r="R1791" s="30">
        <v>0.3531194660022563</v>
      </c>
      <c r="S1791" s="2">
        <v>600000.0</v>
      </c>
    </row>
    <row r="1792" ht="15.75" customHeight="1">
      <c r="A1792" s="2" t="s">
        <v>4560</v>
      </c>
      <c r="B1792" s="6">
        <v>1463.5833333333358</v>
      </c>
      <c r="C1792" s="5">
        <v>41942.0</v>
      </c>
      <c r="D1792" s="2" t="s">
        <v>14152</v>
      </c>
      <c r="E1792" s="2" t="s">
        <v>14153</v>
      </c>
      <c r="F1792" s="2" t="s">
        <v>14154</v>
      </c>
      <c r="G1792" s="2" t="s">
        <v>9769</v>
      </c>
      <c r="H1792" s="2" t="s">
        <v>4561</v>
      </c>
      <c r="I1792" s="3" t="s">
        <v>3481</v>
      </c>
      <c r="J1792" s="4" t="s">
        <v>4562</v>
      </c>
      <c r="K1792" s="2">
        <v>3.0</v>
      </c>
      <c r="L1792" s="6">
        <v>1.0000000001164153</v>
      </c>
      <c r="M1792" s="6">
        <v>2307.4583333333358</v>
      </c>
      <c r="N1792" s="29">
        <v>0.0013001318189205281</v>
      </c>
      <c r="O1792" s="6">
        <v>769.1527777777786</v>
      </c>
      <c r="P1792" s="29">
        <v>0.001300131818920528</v>
      </c>
      <c r="Q1792" s="30">
        <v>0.07504288909626455</v>
      </c>
      <c r="R1792" s="30">
        <v>0.3737761943801541</v>
      </c>
      <c r="S1792" s="2">
        <v>600000.0</v>
      </c>
    </row>
    <row r="1793" ht="15.75" customHeight="1">
      <c r="A1793" s="2" t="s">
        <v>5063</v>
      </c>
      <c r="B1793" s="6">
        <v>1544.722222222219</v>
      </c>
      <c r="C1793" s="5">
        <v>41942.0</v>
      </c>
      <c r="D1793" s="2" t="s">
        <v>14155</v>
      </c>
      <c r="E1793" s="2" t="s">
        <v>14156</v>
      </c>
      <c r="F1793" s="2" t="s">
        <v>14157</v>
      </c>
      <c r="G1793" s="2" t="s">
        <v>9769</v>
      </c>
      <c r="H1793" s="2" t="s">
        <v>5064</v>
      </c>
      <c r="I1793" s="3" t="s">
        <v>14158</v>
      </c>
      <c r="J1793" s="4" t="s">
        <v>5065</v>
      </c>
      <c r="K1793" s="2">
        <v>6.0</v>
      </c>
      <c r="L1793" s="6">
        <v>0.33333333319751546</v>
      </c>
      <c r="M1793" s="6">
        <v>2226.2916666666642</v>
      </c>
      <c r="N1793" s="29">
        <v>0.002695064662836184</v>
      </c>
      <c r="O1793" s="6">
        <v>371.0486111111107</v>
      </c>
      <c r="P1793" s="29">
        <v>0.0026950646628361844</v>
      </c>
      <c r="Q1793" s="30">
        <v>0.14930692532474188</v>
      </c>
      <c r="R1793" s="30">
        <v>0.6210015935860284</v>
      </c>
      <c r="S1793" s="2" t="e">
        <v>#N/A</v>
      </c>
    </row>
    <row r="1794" ht="15.75" customHeight="1">
      <c r="A1794" s="2" t="s">
        <v>5063</v>
      </c>
      <c r="B1794" s="6">
        <v>1420.7083333333358</v>
      </c>
      <c r="C1794" s="5">
        <v>41942.0</v>
      </c>
      <c r="D1794" s="2" t="s">
        <v>14159</v>
      </c>
      <c r="E1794" s="2" t="s">
        <v>14160</v>
      </c>
      <c r="F1794" s="2" t="s">
        <v>14161</v>
      </c>
      <c r="G1794" s="2" t="s">
        <v>9769</v>
      </c>
      <c r="H1794" s="2" t="s">
        <v>5064</v>
      </c>
      <c r="I1794" s="3" t="s">
        <v>14158</v>
      </c>
      <c r="J1794" s="4" t="s">
        <v>5065</v>
      </c>
      <c r="K1794" s="2">
        <v>6.0</v>
      </c>
      <c r="L1794" s="6">
        <v>0.5000000000582077</v>
      </c>
      <c r="M1794" s="6">
        <v>2350.3125</v>
      </c>
      <c r="N1794" s="29">
        <v>0.0025528520143597924</v>
      </c>
      <c r="O1794" s="6">
        <v>391.71875</v>
      </c>
      <c r="P1794" s="29">
        <v>0.0025528520143597924</v>
      </c>
      <c r="Q1794" s="30">
        <v>0.1420171095226459</v>
      </c>
      <c r="R1794" s="30">
        <v>0.6010929015507331</v>
      </c>
      <c r="S1794" s="2" t="e">
        <v>#N/A</v>
      </c>
    </row>
    <row r="1795" ht="15.75" customHeight="1">
      <c r="A1795" s="2" t="s">
        <v>5063</v>
      </c>
      <c r="B1795" s="6">
        <v>1417.527777777781</v>
      </c>
      <c r="C1795" s="5">
        <v>41942.0</v>
      </c>
      <c r="D1795" s="2" t="s">
        <v>14162</v>
      </c>
      <c r="E1795" s="2" t="s">
        <v>14163</v>
      </c>
      <c r="F1795" s="2" t="s">
        <v>14164</v>
      </c>
      <c r="G1795" s="2" t="s">
        <v>9769</v>
      </c>
      <c r="H1795" s="2" t="s">
        <v>5064</v>
      </c>
      <c r="I1795" s="3" t="s">
        <v>14158</v>
      </c>
      <c r="J1795" s="4" t="s">
        <v>5065</v>
      </c>
      <c r="K1795" s="2">
        <v>6.0</v>
      </c>
      <c r="L1795" s="6">
        <v>0.33333333337213844</v>
      </c>
      <c r="M1795" s="6">
        <v>2353.4861111111095</v>
      </c>
      <c r="N1795" s="29">
        <v>0.0025494095638267126</v>
      </c>
      <c r="O1795" s="6">
        <v>392.24768518518493</v>
      </c>
      <c r="P1795" s="29">
        <v>0.0025494095638267126</v>
      </c>
      <c r="Q1795" s="30">
        <v>0.14183987740036985</v>
      </c>
      <c r="R1795" s="30">
        <v>0.6005982366359988</v>
      </c>
      <c r="S1795" s="2" t="e">
        <v>#N/A</v>
      </c>
    </row>
    <row r="1796" ht="15.75" customHeight="1">
      <c r="A1796" s="2" t="s">
        <v>5063</v>
      </c>
      <c r="B1796" s="6">
        <v>1536.6666666666642</v>
      </c>
      <c r="C1796" s="5">
        <v>41942.0</v>
      </c>
      <c r="D1796" s="2" t="s">
        <v>14165</v>
      </c>
      <c r="E1796" s="2" t="s">
        <v>14166</v>
      </c>
      <c r="F1796" s="2" t="s">
        <v>14167</v>
      </c>
      <c r="G1796" s="2" t="s">
        <v>9769</v>
      </c>
      <c r="H1796" s="2" t="s">
        <v>5064</v>
      </c>
      <c r="I1796" s="3" t="s">
        <v>14158</v>
      </c>
      <c r="J1796" s="4" t="s">
        <v>5065</v>
      </c>
      <c r="K1796" s="2">
        <v>6.0</v>
      </c>
      <c r="L1796" s="6">
        <v>0.9999999999417923</v>
      </c>
      <c r="M1796" s="6">
        <v>2234.375</v>
      </c>
      <c r="N1796" s="29">
        <v>0.0026853146853146855</v>
      </c>
      <c r="O1796" s="6">
        <v>372.3958333333333</v>
      </c>
      <c r="P1796" s="29">
        <v>0.0026853146853146855</v>
      </c>
      <c r="Q1796" s="30">
        <v>0.14880912543145863</v>
      </c>
      <c r="R1796" s="30">
        <v>0.6196689748741815</v>
      </c>
      <c r="S1796" s="2" t="e">
        <v>#N/A</v>
      </c>
    </row>
    <row r="1797" ht="15.75" customHeight="1">
      <c r="A1797" s="2" t="s">
        <v>5063</v>
      </c>
      <c r="B1797" s="6">
        <v>1341.5763888888905</v>
      </c>
      <c r="C1797" s="5">
        <v>41942.0</v>
      </c>
      <c r="D1797" s="2" t="s">
        <v>14168</v>
      </c>
      <c r="E1797" s="2" t="s">
        <v>14169</v>
      </c>
      <c r="F1797" s="2" t="s">
        <v>10104</v>
      </c>
      <c r="G1797" s="2" t="s">
        <v>9769</v>
      </c>
      <c r="H1797" s="2" t="s">
        <v>5064</v>
      </c>
      <c r="I1797" s="3" t="s">
        <v>14158</v>
      </c>
      <c r="J1797" s="4" t="s">
        <v>5065</v>
      </c>
      <c r="K1797" s="2">
        <v>6.0</v>
      </c>
      <c r="L1797" s="6">
        <v>1.0000000001164153</v>
      </c>
      <c r="M1797" s="6">
        <v>2429.465277777781</v>
      </c>
      <c r="N1797" s="29">
        <v>0.0024696792561234577</v>
      </c>
      <c r="O1797" s="6">
        <v>404.9108796296302</v>
      </c>
      <c r="P1797" s="29">
        <v>0.0024696792561234577</v>
      </c>
      <c r="Q1797" s="30">
        <v>0.13772476002295686</v>
      </c>
      <c r="R1797" s="30">
        <v>0.5889681329969761</v>
      </c>
      <c r="S1797" s="2" t="e">
        <v>#N/A</v>
      </c>
    </row>
    <row r="1798" ht="15.75" customHeight="1">
      <c r="A1798" s="2" t="s">
        <v>5063</v>
      </c>
      <c r="B1798" s="6">
        <v>1176.5833333333358</v>
      </c>
      <c r="C1798" s="5">
        <v>41942.0</v>
      </c>
      <c r="D1798" s="2" t="s">
        <v>14170</v>
      </c>
      <c r="E1798" s="2" t="s">
        <v>14171</v>
      </c>
      <c r="F1798" s="2" t="s">
        <v>14172</v>
      </c>
      <c r="G1798" s="2" t="s">
        <v>9769</v>
      </c>
      <c r="H1798" s="2" t="s">
        <v>5064</v>
      </c>
      <c r="I1798" s="32" t="s">
        <v>14158</v>
      </c>
      <c r="J1798" s="4" t="s">
        <v>5065</v>
      </c>
      <c r="K1798" s="2">
        <v>6.0</v>
      </c>
      <c r="L1798" s="6">
        <v>1.6333333334187046</v>
      </c>
      <c r="M1798" s="6">
        <v>2594.4847222222234</v>
      </c>
      <c r="N1798" s="29">
        <v>0.0023125979307601747</v>
      </c>
      <c r="O1798" s="6">
        <v>432.41412037037054</v>
      </c>
      <c r="P1798" s="29">
        <v>0.0023125979307601747</v>
      </c>
      <c r="Q1798" s="30">
        <v>0.1295595019267476</v>
      </c>
      <c r="R1798" s="30">
        <v>0.5650548096701128</v>
      </c>
      <c r="S1798" s="2" t="e">
        <v>#N/A</v>
      </c>
    </row>
    <row r="1799" ht="15.75" customHeight="1">
      <c r="A1799" s="2" t="s">
        <v>1466</v>
      </c>
      <c r="B1799" s="6">
        <v>1578.75</v>
      </c>
      <c r="C1799" s="5">
        <v>41942.0</v>
      </c>
      <c r="D1799" s="2" t="s">
        <v>11696</v>
      </c>
      <c r="E1799" s="2" t="s">
        <v>11697</v>
      </c>
      <c r="F1799" s="2" t="s">
        <v>9940</v>
      </c>
      <c r="G1799" s="2" t="s">
        <v>9769</v>
      </c>
      <c r="H1799" s="2" t="s">
        <v>3490</v>
      </c>
      <c r="I1799" s="3" t="s">
        <v>14173</v>
      </c>
      <c r="J1799" s="4" t="s">
        <v>5133</v>
      </c>
      <c r="K1799" s="2">
        <v>6.0</v>
      </c>
      <c r="L1799" s="6">
        <v>0.9999999999417923</v>
      </c>
      <c r="M1799" s="6">
        <v>2192.2916666666642</v>
      </c>
      <c r="N1799" s="29">
        <v>0.002736862111565146</v>
      </c>
      <c r="O1799" s="6">
        <v>365.38194444444406</v>
      </c>
      <c r="P1799" s="29">
        <v>0.002736862111565146</v>
      </c>
      <c r="Q1799" s="30">
        <v>0.15143766043962437</v>
      </c>
      <c r="R1799" s="30">
        <v>0.6266617225068043</v>
      </c>
      <c r="S1799" s="2" t="e">
        <v>#N/A</v>
      </c>
    </row>
    <row r="1800" ht="15.75" customHeight="1">
      <c r="A1800" s="2" t="s">
        <v>1466</v>
      </c>
      <c r="B1800" s="6">
        <v>1176.3229166666642</v>
      </c>
      <c r="C1800" s="5">
        <v>41942.0</v>
      </c>
      <c r="D1800" s="2" t="s">
        <v>14174</v>
      </c>
      <c r="E1800" s="2" t="s">
        <v>14175</v>
      </c>
      <c r="F1800" s="2" t="s">
        <v>14176</v>
      </c>
      <c r="G1800" s="2" t="s">
        <v>9769</v>
      </c>
      <c r="H1800" s="2" t="s">
        <v>3490</v>
      </c>
      <c r="I1800" s="3" t="s">
        <v>14173</v>
      </c>
      <c r="J1800" s="4" t="s">
        <v>5133</v>
      </c>
      <c r="K1800" s="2">
        <v>6.0</v>
      </c>
      <c r="L1800" s="6">
        <v>0.33333333319751546</v>
      </c>
      <c r="M1800" s="6">
        <v>2594.690972222219</v>
      </c>
      <c r="N1800" s="29">
        <v>0.0023124141041201947</v>
      </c>
      <c r="O1800" s="6">
        <v>432.4484953703698</v>
      </c>
      <c r="P1800" s="29">
        <v>0.002312414104120195</v>
      </c>
      <c r="Q1800" s="30">
        <v>0.12954990126467825</v>
      </c>
      <c r="R1800" s="30">
        <v>0.5650260250930275</v>
      </c>
      <c r="S1800" s="2" t="e">
        <v>#N/A</v>
      </c>
    </row>
    <row r="1801" ht="15.75" customHeight="1">
      <c r="A1801" s="2" t="s">
        <v>1466</v>
      </c>
      <c r="B1801" s="6">
        <v>1175.5833333333358</v>
      </c>
      <c r="C1801" s="5">
        <v>41942.0</v>
      </c>
      <c r="D1801" s="2" t="s">
        <v>14177</v>
      </c>
      <c r="E1801" s="2" t="s">
        <v>14178</v>
      </c>
      <c r="F1801" s="2" t="s">
        <v>14179</v>
      </c>
      <c r="G1801" s="2" t="s">
        <v>9769</v>
      </c>
      <c r="H1801" s="2" t="s">
        <v>3490</v>
      </c>
      <c r="I1801" s="3" t="s">
        <v>14173</v>
      </c>
      <c r="J1801" s="4" t="s">
        <v>5133</v>
      </c>
      <c r="K1801" s="2">
        <v>6.0</v>
      </c>
      <c r="L1801" s="6">
        <v>0.33333333337213844</v>
      </c>
      <c r="M1801" s="6">
        <v>2595.4305555555547</v>
      </c>
      <c r="N1801" s="29">
        <v>0.0023117551680035967</v>
      </c>
      <c r="O1801" s="6">
        <v>432.5717592592591</v>
      </c>
      <c r="P1801" s="29">
        <v>0.0023117551680035967</v>
      </c>
      <c r="Q1801" s="30">
        <v>0.1295154863239001</v>
      </c>
      <c r="R1801" s="30">
        <v>0.5649228296313875</v>
      </c>
      <c r="S1801" s="2" t="e">
        <v>#N/A</v>
      </c>
    </row>
    <row r="1802" ht="15.75" customHeight="1">
      <c r="A1802" s="2" t="s">
        <v>1466</v>
      </c>
      <c r="B1802" s="6">
        <v>1217.7291666666642</v>
      </c>
      <c r="C1802" s="5">
        <v>41942.0</v>
      </c>
      <c r="D1802" s="2" t="s">
        <v>14180</v>
      </c>
      <c r="E1802" s="2" t="s">
        <v>14181</v>
      </c>
      <c r="F1802" s="2" t="s">
        <v>239</v>
      </c>
      <c r="G1802" s="2" t="s">
        <v>9769</v>
      </c>
      <c r="H1802" s="2" t="s">
        <v>3490</v>
      </c>
      <c r="I1802" s="32" t="s">
        <v>14173</v>
      </c>
      <c r="J1802" s="4" t="s">
        <v>5133</v>
      </c>
      <c r="K1802" s="2">
        <v>6.0</v>
      </c>
      <c r="L1802" s="6">
        <v>0.8333333332557231</v>
      </c>
      <c r="M1802" s="6">
        <v>2553.3055555555547</v>
      </c>
      <c r="N1802" s="29">
        <v>0.0023498950162643205</v>
      </c>
      <c r="O1802" s="6">
        <v>425.5509259259258</v>
      </c>
      <c r="P1802" s="29">
        <v>0.0023498950162643205</v>
      </c>
      <c r="Q1802" s="30">
        <v>0.13150521764996181</v>
      </c>
      <c r="R1802" s="30">
        <v>0.570855765607504</v>
      </c>
      <c r="S1802" s="2" t="e">
        <v>#N/A</v>
      </c>
    </row>
    <row r="1803" ht="15.75" customHeight="1">
      <c r="A1803" s="2" t="s">
        <v>1466</v>
      </c>
      <c r="B1803" s="6">
        <v>1412.75</v>
      </c>
      <c r="C1803" s="5">
        <v>41942.0</v>
      </c>
      <c r="D1803" s="2" t="s">
        <v>13174</v>
      </c>
      <c r="E1803" s="2" t="s">
        <v>14182</v>
      </c>
      <c r="F1803" s="2" t="s">
        <v>10116</v>
      </c>
      <c r="G1803" s="2" t="s">
        <v>9769</v>
      </c>
      <c r="H1803" s="2" t="s">
        <v>3490</v>
      </c>
      <c r="I1803" s="3" t="s">
        <v>14173</v>
      </c>
      <c r="J1803" s="4" t="s">
        <v>5133</v>
      </c>
      <c r="K1803" s="2">
        <v>6.0</v>
      </c>
      <c r="L1803" s="6">
        <v>0.8333333332557231</v>
      </c>
      <c r="M1803" s="6">
        <v>2358.284722222219</v>
      </c>
      <c r="N1803" s="29">
        <v>0.002544222054047054</v>
      </c>
      <c r="O1803" s="6">
        <v>393.0474537037032</v>
      </c>
      <c r="P1803" s="29">
        <v>0.002544222054047054</v>
      </c>
      <c r="Q1803" s="30">
        <v>0.14157273298638873</v>
      </c>
      <c r="R1803" s="30">
        <v>0.5998516555323115</v>
      </c>
      <c r="S1803" s="2" t="e">
        <v>#N/A</v>
      </c>
    </row>
    <row r="1804" ht="15.75" customHeight="1">
      <c r="A1804" s="2" t="s">
        <v>1466</v>
      </c>
      <c r="B1804" s="6">
        <v>1140.4583333333358</v>
      </c>
      <c r="C1804" s="5">
        <v>41942.0</v>
      </c>
      <c r="D1804" s="2" t="s">
        <v>10649</v>
      </c>
      <c r="E1804" s="2" t="s">
        <v>10650</v>
      </c>
      <c r="F1804" s="2" t="s">
        <v>10651</v>
      </c>
      <c r="G1804" s="2" t="s">
        <v>9804</v>
      </c>
      <c r="H1804" s="2" t="s">
        <v>3490</v>
      </c>
      <c r="I1804" s="3" t="s">
        <v>14173</v>
      </c>
      <c r="J1804" s="4" t="s">
        <v>5133</v>
      </c>
      <c r="K1804" s="2">
        <v>6.0</v>
      </c>
      <c r="L1804" s="6">
        <v>1.0000000001164153</v>
      </c>
      <c r="M1804" s="6">
        <v>2630.5833333333358</v>
      </c>
      <c r="N1804" s="29">
        <v>0.002280862926473847</v>
      </c>
      <c r="O1804" s="6">
        <v>438.43055555555594</v>
      </c>
      <c r="P1804" s="29">
        <v>0.002280862926473847</v>
      </c>
      <c r="Q1804" s="30">
        <v>0.12790051701494243</v>
      </c>
      <c r="R1804" s="30">
        <v>0.5600572409190878</v>
      </c>
      <c r="S1804" s="2" t="e">
        <v>#N/A</v>
      </c>
    </row>
    <row r="1805" ht="15.75" customHeight="1">
      <c r="A1805" s="2" t="s">
        <v>1467</v>
      </c>
      <c r="B1805" s="6">
        <v>1938.5486111111095</v>
      </c>
      <c r="C1805" s="5">
        <v>41942.0</v>
      </c>
      <c r="D1805" s="2" t="s">
        <v>14183</v>
      </c>
      <c r="E1805" s="2" t="s">
        <v>14184</v>
      </c>
      <c r="F1805" s="2" t="s">
        <v>14185</v>
      </c>
      <c r="G1805" s="2" t="s">
        <v>9769</v>
      </c>
      <c r="H1805" s="2" t="s">
        <v>4983</v>
      </c>
      <c r="I1805" s="3" t="s">
        <v>4986</v>
      </c>
      <c r="J1805" s="4" t="s">
        <v>4984</v>
      </c>
      <c r="K1805" s="2">
        <v>6.0</v>
      </c>
      <c r="L1805" s="6">
        <v>0.6666666665696539</v>
      </c>
      <c r="M1805" s="6">
        <v>1832.4791666666642</v>
      </c>
      <c r="N1805" s="29">
        <v>0.0032742527768619516</v>
      </c>
      <c r="O1805" s="6">
        <v>305.41319444444406</v>
      </c>
      <c r="P1805" s="29">
        <v>0.003274252776861951</v>
      </c>
      <c r="Q1805" s="30">
        <v>0.1783618327075115</v>
      </c>
      <c r="R1805" s="30">
        <v>0.6923310770586082</v>
      </c>
      <c r="S1805" s="2" t="e">
        <v>#N/A</v>
      </c>
    </row>
    <row r="1806" ht="15.75" customHeight="1">
      <c r="A1806" s="2" t="s">
        <v>1467</v>
      </c>
      <c r="B1806" s="6">
        <v>1718.6875</v>
      </c>
      <c r="C1806" s="5">
        <v>41942.0</v>
      </c>
      <c r="D1806" s="2" t="s">
        <v>14186</v>
      </c>
      <c r="E1806" s="2" t="s">
        <v>14187</v>
      </c>
      <c r="F1806" s="2" t="s">
        <v>14188</v>
      </c>
      <c r="G1806" s="2" t="s">
        <v>9769</v>
      </c>
      <c r="H1806" s="2" t="s">
        <v>4983</v>
      </c>
      <c r="I1806" s="3" t="s">
        <v>4986</v>
      </c>
      <c r="J1806" s="4" t="s">
        <v>4984</v>
      </c>
      <c r="K1806" s="2">
        <v>6.0</v>
      </c>
      <c r="L1806" s="6">
        <v>5.000000000058208</v>
      </c>
      <c r="M1806" s="6">
        <v>2052.5208333333358</v>
      </c>
      <c r="N1806" s="29">
        <v>0.0029232346403304846</v>
      </c>
      <c r="O1806" s="6">
        <v>342.08680555555594</v>
      </c>
      <c r="P1806" s="29">
        <v>0.0029232346403304846</v>
      </c>
      <c r="Q1806" s="30">
        <v>0.16087372595269867</v>
      </c>
      <c r="R1806" s="30">
        <v>0.650888690948483</v>
      </c>
      <c r="S1806" s="2" t="e">
        <v>#N/A</v>
      </c>
    </row>
    <row r="1807" ht="15.75" customHeight="1">
      <c r="A1807" s="2" t="s">
        <v>1467</v>
      </c>
      <c r="B1807" s="6">
        <v>1502.6875</v>
      </c>
      <c r="C1807" s="5">
        <v>41942.0</v>
      </c>
      <c r="D1807" s="2" t="s">
        <v>12973</v>
      </c>
      <c r="E1807" s="2" t="s">
        <v>14189</v>
      </c>
      <c r="F1807" s="2" t="s">
        <v>14190</v>
      </c>
      <c r="G1807" s="2" t="s">
        <v>9769</v>
      </c>
      <c r="H1807" s="2" t="s">
        <v>4983</v>
      </c>
      <c r="I1807" s="3" t="s">
        <v>4986</v>
      </c>
      <c r="J1807" s="4" t="s">
        <v>4984</v>
      </c>
      <c r="K1807" s="2">
        <v>6.0</v>
      </c>
      <c r="L1807" s="6">
        <v>0.33333333337213844</v>
      </c>
      <c r="M1807" s="6">
        <v>2268.3263888888905</v>
      </c>
      <c r="N1807" s="29">
        <v>0.0026451219848211615</v>
      </c>
      <c r="O1807" s="6">
        <v>378.05439814814844</v>
      </c>
      <c r="P1807" s="29">
        <v>0.0026451219848211615</v>
      </c>
      <c r="Q1807" s="30">
        <v>0.14675394874137482</v>
      </c>
      <c r="R1807" s="30">
        <v>0.6141258174273978</v>
      </c>
      <c r="S1807" s="2" t="e">
        <v>#N/A</v>
      </c>
    </row>
    <row r="1808" ht="15.75" customHeight="1">
      <c r="A1808" s="2" t="s">
        <v>1467</v>
      </c>
      <c r="B1808" s="6">
        <v>1536.5486111111095</v>
      </c>
      <c r="C1808" s="5">
        <v>41942.0</v>
      </c>
      <c r="D1808" s="2" t="s">
        <v>14191</v>
      </c>
      <c r="E1808" s="2" t="s">
        <v>14192</v>
      </c>
      <c r="F1808" s="2" t="s">
        <v>14193</v>
      </c>
      <c r="G1808" s="2" t="s">
        <v>9769</v>
      </c>
      <c r="H1808" s="2" t="s">
        <v>4983</v>
      </c>
      <c r="I1808" s="3" t="s">
        <v>4986</v>
      </c>
      <c r="J1808" s="4" t="s">
        <v>4984</v>
      </c>
      <c r="K1808" s="2">
        <v>6.0</v>
      </c>
      <c r="L1808" s="6">
        <v>0.9999999999417923</v>
      </c>
      <c r="M1808" s="6">
        <v>2234.4930555555547</v>
      </c>
      <c r="N1808" s="29">
        <v>0.0026851728113821503</v>
      </c>
      <c r="O1808" s="6">
        <v>372.4155092592591</v>
      </c>
      <c r="P1808" s="29">
        <v>0.0026851728113821503</v>
      </c>
      <c r="Q1808" s="30">
        <v>0.14880187969281644</v>
      </c>
      <c r="R1808" s="30">
        <v>0.6196495491171523</v>
      </c>
      <c r="S1808" s="2" t="e">
        <v>#N/A</v>
      </c>
    </row>
    <row r="1809" ht="15.75" customHeight="1">
      <c r="A1809" s="2" t="s">
        <v>1467</v>
      </c>
      <c r="B1809" s="6">
        <v>1341.590277777781</v>
      </c>
      <c r="C1809" s="5">
        <v>41942.0</v>
      </c>
      <c r="D1809" s="2" t="s">
        <v>14194</v>
      </c>
      <c r="E1809" s="2" t="s">
        <v>14195</v>
      </c>
      <c r="F1809" s="2" t="s">
        <v>10104</v>
      </c>
      <c r="G1809" s="2" t="s">
        <v>9769</v>
      </c>
      <c r="H1809" s="2" t="s">
        <v>4983</v>
      </c>
      <c r="I1809" s="3" t="s">
        <v>4986</v>
      </c>
      <c r="J1809" s="4" t="s">
        <v>4984</v>
      </c>
      <c r="K1809" s="2">
        <v>6.0</v>
      </c>
      <c r="L1809" s="6">
        <v>1.0000000001164153</v>
      </c>
      <c r="M1809" s="6">
        <v>2429.4513888888905</v>
      </c>
      <c r="N1809" s="29">
        <v>0.002469693374990351</v>
      </c>
      <c r="O1809" s="6">
        <v>404.90856481481507</v>
      </c>
      <c r="P1809" s="29">
        <v>0.002469693374990351</v>
      </c>
      <c r="Q1809" s="30">
        <v>0.13772549048360772</v>
      </c>
      <c r="R1809" s="30">
        <v>0.5889702221811857</v>
      </c>
      <c r="S1809" s="2" t="e">
        <v>#N/A</v>
      </c>
    </row>
    <row r="1810" ht="15.75" customHeight="1">
      <c r="A1810" s="2" t="s">
        <v>1467</v>
      </c>
      <c r="B1810" s="6">
        <v>1176.5138888888905</v>
      </c>
      <c r="C1810" s="5">
        <v>41942.0</v>
      </c>
      <c r="D1810" s="2" t="s">
        <v>14196</v>
      </c>
      <c r="E1810" s="2" t="s">
        <v>14197</v>
      </c>
      <c r="F1810" s="2" t="s">
        <v>10176</v>
      </c>
      <c r="G1810" s="2" t="s">
        <v>9769</v>
      </c>
      <c r="H1810" s="2" t="s">
        <v>4983</v>
      </c>
      <c r="I1810" s="3" t="s">
        <v>4986</v>
      </c>
      <c r="J1810" s="4" t="s">
        <v>4984</v>
      </c>
      <c r="K1810" s="2">
        <v>6.0</v>
      </c>
      <c r="L1810" s="6">
        <v>0.9666666666744277</v>
      </c>
      <c r="M1810" s="6">
        <v>2594.5263888888876</v>
      </c>
      <c r="N1810" s="29">
        <v>0.0023125607917094705</v>
      </c>
      <c r="O1810" s="6">
        <v>432.4210648148146</v>
      </c>
      <c r="P1810" s="29">
        <v>0.0023125607917094705</v>
      </c>
      <c r="Q1810" s="30">
        <v>0.12955756228455895</v>
      </c>
      <c r="R1810" s="30">
        <v>0.5650489943887058</v>
      </c>
      <c r="S1810" s="2" t="e">
        <v>#N/A</v>
      </c>
    </row>
    <row r="1811" ht="15.75" customHeight="1">
      <c r="A1811" s="2" t="s">
        <v>1472</v>
      </c>
      <c r="B1811" s="6">
        <v>489.625</v>
      </c>
      <c r="C1811" s="5">
        <v>41942.0</v>
      </c>
      <c r="D1811" s="2" t="s">
        <v>14198</v>
      </c>
      <c r="E1811" s="2" t="s">
        <v>10477</v>
      </c>
      <c r="F1811" s="2" t="s">
        <v>1473</v>
      </c>
      <c r="G1811" s="7" t="s">
        <v>9769</v>
      </c>
      <c r="H1811" s="2" t="s">
        <v>4173</v>
      </c>
      <c r="I1811" s="3" t="s">
        <v>14199</v>
      </c>
      <c r="J1811" s="4" t="s">
        <v>5951</v>
      </c>
      <c r="K1811" s="2">
        <v>3.0</v>
      </c>
      <c r="L1811" s="6">
        <v>0.9999999999417923</v>
      </c>
      <c r="M1811" s="6">
        <v>3281.4166666666642</v>
      </c>
      <c r="N1811" s="29">
        <v>9.142392767351506E-4</v>
      </c>
      <c r="O1811" s="6">
        <v>1093.8055555555547</v>
      </c>
      <c r="P1811" s="29">
        <v>9.142392767351506E-4</v>
      </c>
      <c r="Q1811" s="30">
        <v>0.05337699269649954</v>
      </c>
      <c r="R1811" s="30">
        <v>0.2804477530279891</v>
      </c>
      <c r="S1811" s="2" t="e">
        <v>#N/A</v>
      </c>
    </row>
    <row r="1812" ht="15.75" customHeight="1">
      <c r="A1812" s="2" t="s">
        <v>1472</v>
      </c>
      <c r="B1812" s="6">
        <v>187.70833333333576</v>
      </c>
      <c r="C1812" s="5">
        <v>41942.0</v>
      </c>
      <c r="D1812" s="2" t="s">
        <v>14200</v>
      </c>
      <c r="E1812" s="2" t="s">
        <v>14201</v>
      </c>
      <c r="F1812" s="2" t="s">
        <v>14202</v>
      </c>
      <c r="G1812" s="2" t="s">
        <v>9769</v>
      </c>
      <c r="H1812" s="2" t="s">
        <v>4173</v>
      </c>
      <c r="I1812" s="3" t="s">
        <v>14199</v>
      </c>
      <c r="J1812" s="4" t="s">
        <v>5951</v>
      </c>
      <c r="K1812" s="2">
        <v>3.0</v>
      </c>
      <c r="L1812" s="6">
        <v>1.0000000001164153</v>
      </c>
      <c r="M1812" s="6">
        <v>3583.3333333333358</v>
      </c>
      <c r="N1812" s="29">
        <v>8.372093023255808E-4</v>
      </c>
      <c r="O1812" s="6">
        <v>1194.4444444444453</v>
      </c>
      <c r="P1812" s="29">
        <v>8.372093023255808E-4</v>
      </c>
      <c r="Q1812" s="30">
        <v>0.04899176592370502</v>
      </c>
      <c r="R1812" s="30">
        <v>0.26021475831047514</v>
      </c>
      <c r="S1812" s="2" t="e">
        <v>#N/A</v>
      </c>
    </row>
    <row r="1813" ht="15.75" customHeight="1">
      <c r="A1813" s="2" t="s">
        <v>1472</v>
      </c>
      <c r="B1813" s="6">
        <v>713.7083333333358</v>
      </c>
      <c r="C1813" s="5">
        <v>41942.0</v>
      </c>
      <c r="D1813" s="2" t="s">
        <v>10545</v>
      </c>
      <c r="E1813" s="2" t="s">
        <v>10546</v>
      </c>
      <c r="F1813" s="2" t="s">
        <v>10544</v>
      </c>
      <c r="G1813" s="2" t="s">
        <v>9769</v>
      </c>
      <c r="H1813" s="2" t="s">
        <v>4173</v>
      </c>
      <c r="I1813" s="3" t="s">
        <v>14199</v>
      </c>
      <c r="J1813" s="4" t="s">
        <v>5951</v>
      </c>
      <c r="K1813" s="2">
        <v>3.0</v>
      </c>
      <c r="L1813" s="6">
        <v>3.0</v>
      </c>
      <c r="M1813" s="6">
        <v>3057.4166666666642</v>
      </c>
      <c r="N1813" s="29">
        <v>9.81220529313964E-4</v>
      </c>
      <c r="O1813" s="6">
        <v>1019.1388888888881</v>
      </c>
      <c r="P1813" s="29">
        <v>9.81220529313964E-4</v>
      </c>
      <c r="Q1813" s="30">
        <v>0.057173717988785455</v>
      </c>
      <c r="R1813" s="30">
        <v>0.29759097683564195</v>
      </c>
      <c r="S1813" s="2" t="e">
        <v>#N/A</v>
      </c>
    </row>
    <row r="1814" ht="15.75" customHeight="1">
      <c r="A1814" s="2" t="s">
        <v>6615</v>
      </c>
      <c r="B1814" s="6">
        <v>132.54166666666424</v>
      </c>
      <c r="C1814" s="5">
        <v>41578.0</v>
      </c>
      <c r="D1814" s="2" t="s">
        <v>14203</v>
      </c>
      <c r="E1814" s="2" t="s">
        <v>14204</v>
      </c>
      <c r="F1814" s="2" t="s">
        <v>14205</v>
      </c>
      <c r="G1814" s="2" t="s">
        <v>9769</v>
      </c>
      <c r="H1814" s="2" t="s">
        <v>6616</v>
      </c>
      <c r="I1814" s="3" t="s">
        <v>549</v>
      </c>
      <c r="J1814" s="4" t="s">
        <v>6617</v>
      </c>
      <c r="K1814" s="2">
        <v>1.0</v>
      </c>
      <c r="L1814" s="6">
        <v>0.9999999999417923</v>
      </c>
      <c r="M1814" s="6">
        <v>4002.5</v>
      </c>
      <c r="N1814" s="29">
        <v>2.4984384759525296E-4</v>
      </c>
      <c r="O1814" s="6">
        <v>4002.5</v>
      </c>
      <c r="P1814" s="29">
        <v>2.4984384759525296E-4</v>
      </c>
      <c r="Q1814" s="30">
        <v>0.014878830697801382</v>
      </c>
      <c r="R1814" s="30">
        <v>0.08601743676583551</v>
      </c>
    </row>
    <row r="1815" ht="15.75" customHeight="1">
      <c r="A1815" s="2" t="s">
        <v>1474</v>
      </c>
      <c r="B1815" s="6">
        <v>1699.6770833333358</v>
      </c>
      <c r="C1815" s="5">
        <v>41942.0</v>
      </c>
      <c r="D1815" s="2" t="s">
        <v>9908</v>
      </c>
      <c r="E1815" s="2" t="s">
        <v>12057</v>
      </c>
      <c r="F1815" s="2" t="s">
        <v>14206</v>
      </c>
      <c r="G1815" s="2" t="s">
        <v>9769</v>
      </c>
      <c r="H1815" s="2" t="s">
        <v>3968</v>
      </c>
      <c r="I1815" s="32" t="s">
        <v>14207</v>
      </c>
      <c r="J1815" s="4" t="s">
        <v>4847</v>
      </c>
      <c r="K1815" s="2">
        <v>1.0</v>
      </c>
      <c r="L1815" s="6">
        <v>0.2500000001164153</v>
      </c>
      <c r="M1815" s="6">
        <v>2071.3333333333358</v>
      </c>
      <c r="N1815" s="29">
        <v>4.827808175088504E-4</v>
      </c>
      <c r="O1815" s="6">
        <v>2071.3333333333358</v>
      </c>
      <c r="P1815" s="29">
        <v>4.827808175088504E-4</v>
      </c>
      <c r="Q1815" s="30">
        <v>0.02855133162147616</v>
      </c>
      <c r="R1815" s="30">
        <v>0.15953594587797393</v>
      </c>
    </row>
    <row r="1816" ht="15.75" customHeight="1">
      <c r="A1816" s="2" t="s">
        <v>1476</v>
      </c>
      <c r="B1816" s="6">
        <v>1544.5833333333358</v>
      </c>
      <c r="C1816" s="5">
        <v>41942.0</v>
      </c>
      <c r="D1816" s="2" t="s">
        <v>14208</v>
      </c>
      <c r="E1816" s="2" t="s">
        <v>14209</v>
      </c>
      <c r="F1816" s="2" t="s">
        <v>10278</v>
      </c>
      <c r="G1816" s="2" t="s">
        <v>9769</v>
      </c>
      <c r="H1816" s="2" t="s">
        <v>3968</v>
      </c>
      <c r="I1816" s="3" t="s">
        <v>14210</v>
      </c>
      <c r="J1816" s="4" t="s">
        <v>4870</v>
      </c>
      <c r="K1816" s="2">
        <v>1.0</v>
      </c>
      <c r="L1816" s="6">
        <v>1.0000000001164153</v>
      </c>
      <c r="M1816" s="6">
        <v>2226.4583333333358</v>
      </c>
      <c r="N1816" s="29">
        <v>4.4914381959389865E-4</v>
      </c>
      <c r="O1816" s="6">
        <v>2226.4583333333358</v>
      </c>
      <c r="P1816" s="29">
        <v>4.4914381959389865E-4</v>
      </c>
      <c r="Q1816" s="30">
        <v>0.026588754821926686</v>
      </c>
      <c r="R1816" s="30">
        <v>0.1492966278640333</v>
      </c>
    </row>
    <row r="1817" ht="15.75" customHeight="1">
      <c r="A1817" s="2" t="s">
        <v>1478</v>
      </c>
      <c r="B1817" s="6">
        <v>1816.7013888888905</v>
      </c>
      <c r="C1817" s="5">
        <v>41942.0</v>
      </c>
      <c r="D1817" s="2" t="s">
        <v>14211</v>
      </c>
      <c r="E1817" s="2" t="s">
        <v>14212</v>
      </c>
      <c r="F1817" s="2" t="s">
        <v>14213</v>
      </c>
      <c r="G1817" s="2" t="s">
        <v>9769</v>
      </c>
      <c r="H1817" s="2" t="s">
        <v>3269</v>
      </c>
      <c r="I1817" s="3" t="s">
        <v>14214</v>
      </c>
      <c r="J1817" s="4" t="s">
        <v>3421</v>
      </c>
      <c r="K1817" s="2">
        <v>3.0</v>
      </c>
      <c r="L1817" s="6">
        <v>0.6666666667442769</v>
      </c>
      <c r="M1817" s="6">
        <v>1954.3263888888905</v>
      </c>
      <c r="N1817" s="29">
        <v>0.0015350557701396107</v>
      </c>
      <c r="O1817" s="6">
        <v>651.4421296296301</v>
      </c>
      <c r="P1817" s="29">
        <v>0.0015350557701396107</v>
      </c>
      <c r="Q1817" s="30">
        <v>0.08798910819308203</v>
      </c>
      <c r="R1817" s="30">
        <v>0.42455986409672153</v>
      </c>
    </row>
    <row r="1818" ht="15.75" customHeight="1">
      <c r="A1818" s="2" t="s">
        <v>1478</v>
      </c>
      <c r="B1818" s="6">
        <v>1790.65625</v>
      </c>
      <c r="C1818" s="5">
        <v>41942.0</v>
      </c>
      <c r="D1818" s="2" t="s">
        <v>14215</v>
      </c>
      <c r="E1818" s="2" t="s">
        <v>14216</v>
      </c>
      <c r="F1818" s="2" t="s">
        <v>14217</v>
      </c>
      <c r="G1818" s="2" t="s">
        <v>9769</v>
      </c>
      <c r="H1818" s="2" t="s">
        <v>3269</v>
      </c>
      <c r="I1818" s="3" t="s">
        <v>14214</v>
      </c>
      <c r="J1818" s="4" t="s">
        <v>3421</v>
      </c>
      <c r="K1818" s="2">
        <v>3.0</v>
      </c>
      <c r="L1818" s="6">
        <v>0.24999999994179234</v>
      </c>
      <c r="M1818" s="6">
        <v>1980.3541666666642</v>
      </c>
      <c r="N1818" s="29">
        <v>0.0015148805453569982</v>
      </c>
      <c r="O1818" s="6">
        <v>660.1180555555547</v>
      </c>
      <c r="P1818" s="29">
        <v>0.0015148805453569982</v>
      </c>
      <c r="Q1818" s="30">
        <v>0.08688443823424985</v>
      </c>
      <c r="R1818" s="30">
        <v>0.42036518110295684</v>
      </c>
    </row>
    <row r="1819" ht="15.75" customHeight="1">
      <c r="A1819" s="2" t="s">
        <v>1478</v>
      </c>
      <c r="B1819" s="6">
        <v>1851.625</v>
      </c>
      <c r="C1819" s="5">
        <v>41942.0</v>
      </c>
      <c r="D1819" s="2" t="s">
        <v>14218</v>
      </c>
      <c r="E1819" s="2" t="s">
        <v>14219</v>
      </c>
      <c r="F1819" s="2" t="s">
        <v>14220</v>
      </c>
      <c r="G1819" s="2" t="s">
        <v>9769</v>
      </c>
      <c r="H1819" s="2" t="s">
        <v>3269</v>
      </c>
      <c r="I1819" s="3" t="s">
        <v>14214</v>
      </c>
      <c r="J1819" s="4" t="s">
        <v>3421</v>
      </c>
      <c r="K1819" s="2">
        <v>3.0</v>
      </c>
      <c r="L1819" s="6">
        <v>0.5000000000582077</v>
      </c>
      <c r="M1819" s="6">
        <v>1919.3958333333358</v>
      </c>
      <c r="N1819" s="29">
        <v>0.0015629918268552367</v>
      </c>
      <c r="O1819" s="6">
        <v>639.7986111111119</v>
      </c>
      <c r="P1819" s="29">
        <v>0.001562991826855237</v>
      </c>
      <c r="Q1819" s="30">
        <v>0.0895165070303876</v>
      </c>
      <c r="R1819" s="30">
        <v>0.43031805075657215</v>
      </c>
    </row>
    <row r="1820" ht="15.75" customHeight="1">
      <c r="A1820" s="2" t="s">
        <v>5049</v>
      </c>
      <c r="B1820" s="6">
        <v>1897.625</v>
      </c>
      <c r="C1820" s="5">
        <v>41942.0</v>
      </c>
      <c r="D1820" s="2" t="s">
        <v>14221</v>
      </c>
      <c r="E1820" s="2" t="s">
        <v>14222</v>
      </c>
      <c r="F1820" s="2" t="s">
        <v>14223</v>
      </c>
      <c r="G1820" s="2" t="s">
        <v>9769</v>
      </c>
      <c r="H1820" s="2" t="s">
        <v>3269</v>
      </c>
      <c r="I1820" s="3" t="s">
        <v>14224</v>
      </c>
      <c r="J1820" s="4" t="s">
        <v>5050</v>
      </c>
      <c r="K1820" s="2">
        <v>1.0</v>
      </c>
      <c r="L1820" s="6">
        <v>0.9999999999417923</v>
      </c>
      <c r="M1820" s="6">
        <v>1873.4166666666642</v>
      </c>
      <c r="N1820" s="29">
        <v>5.33784084337886E-4</v>
      </c>
      <c r="O1820" s="6">
        <v>1873.4166666666642</v>
      </c>
      <c r="P1820" s="29">
        <v>5.33784084337886E-4</v>
      </c>
      <c r="Q1820" s="30">
        <v>0.03151961088549293</v>
      </c>
      <c r="R1820" s="30">
        <v>0.17482704348706446</v>
      </c>
    </row>
    <row r="1821" ht="15.75" customHeight="1">
      <c r="A1821" s="2" t="s">
        <v>1480</v>
      </c>
      <c r="B1821" s="6">
        <v>679.6243055555533</v>
      </c>
      <c r="C1821" s="5">
        <v>41942.0</v>
      </c>
      <c r="D1821" s="2" t="s">
        <v>14225</v>
      </c>
      <c r="E1821" s="2" t="s">
        <v>14226</v>
      </c>
      <c r="F1821" s="2" t="s">
        <v>14227</v>
      </c>
      <c r="G1821" s="2" t="s">
        <v>9804</v>
      </c>
      <c r="H1821" s="2" t="s">
        <v>3269</v>
      </c>
      <c r="I1821" s="3" t="s">
        <v>14228</v>
      </c>
      <c r="J1821" s="4" t="s">
        <v>3915</v>
      </c>
      <c r="K1821" s="2">
        <v>9.0</v>
      </c>
      <c r="L1821" s="6">
        <v>0.9999999999417923</v>
      </c>
      <c r="M1821" s="6">
        <v>3091.417361111111</v>
      </c>
      <c r="N1821" s="29">
        <v>0.0029112859729704173</v>
      </c>
      <c r="O1821" s="6">
        <v>343.49081790123455</v>
      </c>
      <c r="P1821" s="29">
        <v>0.0029112859729704173</v>
      </c>
      <c r="Q1821" s="30">
        <v>0.16027192381316613</v>
      </c>
      <c r="R1821" s="30">
        <v>0.6493837471305782</v>
      </c>
    </row>
    <row r="1822" ht="15.75" customHeight="1">
      <c r="A1822" s="2" t="s">
        <v>1480</v>
      </c>
      <c r="B1822" s="6">
        <v>272.5138888888905</v>
      </c>
      <c r="C1822" s="5">
        <v>41942.0</v>
      </c>
      <c r="D1822" s="2" t="s">
        <v>14229</v>
      </c>
      <c r="E1822" s="2" t="s">
        <v>14230</v>
      </c>
      <c r="F1822" s="2" t="s">
        <v>14231</v>
      </c>
      <c r="G1822" s="2" t="s">
        <v>9769</v>
      </c>
      <c r="H1822" s="2" t="s">
        <v>3269</v>
      </c>
      <c r="I1822" s="3" t="s">
        <v>14228</v>
      </c>
      <c r="J1822" s="4" t="s">
        <v>3915</v>
      </c>
      <c r="K1822" s="2">
        <v>9.0</v>
      </c>
      <c r="L1822" s="6">
        <v>0.3000000001047738</v>
      </c>
      <c r="M1822" s="6">
        <v>3498.498611111114</v>
      </c>
      <c r="N1822" s="29">
        <v>0.0025725321060343725</v>
      </c>
      <c r="O1822" s="6">
        <v>388.7220679012349</v>
      </c>
      <c r="P1822" s="29">
        <v>0.002572532106034372</v>
      </c>
      <c r="Q1822" s="30">
        <v>0.14302962253092444</v>
      </c>
      <c r="R1822" s="30">
        <v>0.6039091037857323</v>
      </c>
    </row>
    <row r="1823" ht="15.75" customHeight="1">
      <c r="A1823" s="2" t="s">
        <v>1480</v>
      </c>
      <c r="B1823" s="6">
        <v>269.3125</v>
      </c>
      <c r="C1823" s="5">
        <v>41942.0</v>
      </c>
      <c r="D1823" s="2" t="s">
        <v>14232</v>
      </c>
      <c r="E1823" s="2" t="s">
        <v>14233</v>
      </c>
      <c r="F1823" s="2" t="s">
        <v>14234</v>
      </c>
      <c r="G1823" s="2" t="s">
        <v>9769</v>
      </c>
      <c r="H1823" s="2" t="s">
        <v>3269</v>
      </c>
      <c r="I1823" s="3" t="s">
        <v>14228</v>
      </c>
      <c r="J1823" s="4" t="s">
        <v>3915</v>
      </c>
      <c r="K1823" s="2">
        <v>9.0</v>
      </c>
      <c r="L1823" s="6">
        <v>0.16666666668606922</v>
      </c>
      <c r="M1823" s="6">
        <v>3501.6944444444453</v>
      </c>
      <c r="N1823" s="29">
        <v>0.002570184275866445</v>
      </c>
      <c r="O1823" s="6">
        <v>389.07716049382725</v>
      </c>
      <c r="P1823" s="29">
        <v>0.002570184275866445</v>
      </c>
      <c r="Q1823" s="30">
        <v>0.1429088927732205</v>
      </c>
      <c r="R1823" s="30">
        <v>0.6035741787672657</v>
      </c>
    </row>
    <row r="1824" ht="15.75" customHeight="1">
      <c r="A1824" s="2" t="s">
        <v>1480</v>
      </c>
      <c r="B1824" s="6">
        <v>1930.6944444444453</v>
      </c>
      <c r="C1824" s="5">
        <v>41942.0</v>
      </c>
      <c r="D1824" s="2" t="s">
        <v>14235</v>
      </c>
      <c r="E1824" s="2" t="s">
        <v>11197</v>
      </c>
      <c r="F1824" s="2" t="s">
        <v>11199</v>
      </c>
      <c r="G1824" s="2" t="s">
        <v>9769</v>
      </c>
      <c r="H1824" s="2" t="s">
        <v>3269</v>
      </c>
      <c r="I1824" s="3" t="s">
        <v>14228</v>
      </c>
      <c r="J1824" s="4" t="s">
        <v>3915</v>
      </c>
      <c r="K1824" s="2">
        <v>9.0</v>
      </c>
      <c r="L1824" s="6">
        <v>0.33333333337213844</v>
      </c>
      <c r="M1824" s="6">
        <v>1840.3194444444453</v>
      </c>
      <c r="N1824" s="29">
        <v>0.004890455310445799</v>
      </c>
      <c r="O1824" s="6">
        <v>204.47993827160502</v>
      </c>
      <c r="P1824" s="29">
        <v>0.004890455310445799</v>
      </c>
      <c r="Q1824" s="30">
        <v>0.2542965803568934</v>
      </c>
      <c r="R1824" s="30">
        <v>0.828052126949302</v>
      </c>
    </row>
    <row r="1825" ht="15.75" customHeight="1">
      <c r="A1825" s="2" t="s">
        <v>1480</v>
      </c>
      <c r="B1825" s="6">
        <v>1707.6979166666642</v>
      </c>
      <c r="C1825" s="5">
        <v>41942.0</v>
      </c>
      <c r="D1825" s="2" t="s">
        <v>14236</v>
      </c>
      <c r="E1825" s="2" t="s">
        <v>11203</v>
      </c>
      <c r="F1825" s="2" t="s">
        <v>11205</v>
      </c>
      <c r="G1825" s="2" t="s">
        <v>9769</v>
      </c>
      <c r="H1825" s="2" t="s">
        <v>3269</v>
      </c>
      <c r="I1825" s="3" t="s">
        <v>14228</v>
      </c>
      <c r="J1825" s="4" t="s">
        <v>3915</v>
      </c>
      <c r="K1825" s="2">
        <v>9.0</v>
      </c>
      <c r="L1825" s="6">
        <v>0.4999999998835847</v>
      </c>
      <c r="M1825" s="6">
        <v>2063.3229166666642</v>
      </c>
      <c r="N1825" s="29">
        <v>0.00436189601118746</v>
      </c>
      <c r="O1825" s="6">
        <v>229.2581018518516</v>
      </c>
      <c r="P1825" s="29">
        <v>0.00436189601118746</v>
      </c>
      <c r="Q1825" s="30">
        <v>0.23026868044636717</v>
      </c>
      <c r="R1825" s="30">
        <v>0.7920135954229711</v>
      </c>
    </row>
    <row r="1826" ht="15.75" customHeight="1">
      <c r="A1826" s="2" t="s">
        <v>1480</v>
      </c>
      <c r="B1826" s="6">
        <v>1540.5833333333358</v>
      </c>
      <c r="C1826" s="5">
        <v>41942.0</v>
      </c>
      <c r="D1826" s="2" t="s">
        <v>14237</v>
      </c>
      <c r="E1826" s="2" t="s">
        <v>14238</v>
      </c>
      <c r="F1826" s="2" t="s">
        <v>11059</v>
      </c>
      <c r="G1826" s="2" t="s">
        <v>9769</v>
      </c>
      <c r="H1826" s="2" t="s">
        <v>3269</v>
      </c>
      <c r="I1826" s="3" t="s">
        <v>14228</v>
      </c>
      <c r="J1826" s="4" t="s">
        <v>3915</v>
      </c>
      <c r="K1826" s="2">
        <v>9.0</v>
      </c>
      <c r="L1826" s="6">
        <v>1.0000000001164153</v>
      </c>
      <c r="M1826" s="6">
        <v>2230.4583333333358</v>
      </c>
      <c r="N1826" s="29">
        <v>0.004035045114046063</v>
      </c>
      <c r="O1826" s="6">
        <v>247.82870370370398</v>
      </c>
      <c r="P1826" s="29">
        <v>0.004035045114046063</v>
      </c>
      <c r="Q1826" s="30">
        <v>0.2150244489490415</v>
      </c>
      <c r="R1826" s="30">
        <v>0.7660426022405514</v>
      </c>
    </row>
    <row r="1827" ht="15.75" customHeight="1">
      <c r="A1827" s="2" t="s">
        <v>1480</v>
      </c>
      <c r="B1827" s="6">
        <v>1532.5520833333358</v>
      </c>
      <c r="C1827" s="5">
        <v>41942.0</v>
      </c>
      <c r="D1827" s="2" t="s">
        <v>14239</v>
      </c>
      <c r="E1827" s="2" t="s">
        <v>14240</v>
      </c>
      <c r="F1827" s="2" t="s">
        <v>14241</v>
      </c>
      <c r="G1827" s="2" t="s">
        <v>9769</v>
      </c>
      <c r="H1827" s="2" t="s">
        <v>3269</v>
      </c>
      <c r="I1827" s="3" t="s">
        <v>14228</v>
      </c>
      <c r="J1827" s="4" t="s">
        <v>3915</v>
      </c>
      <c r="K1827" s="2">
        <v>9.0</v>
      </c>
      <c r="L1827" s="6">
        <v>0.5000000000582077</v>
      </c>
      <c r="M1827" s="6">
        <v>2238.46875</v>
      </c>
      <c r="N1827" s="29">
        <v>0.00402060560371906</v>
      </c>
      <c r="O1827" s="6">
        <v>248.71875</v>
      </c>
      <c r="P1827" s="29">
        <v>0.00402060560371906</v>
      </c>
      <c r="Q1827" s="30">
        <v>0.2143440745088354</v>
      </c>
      <c r="R1827" s="30">
        <v>0.7648232729189597</v>
      </c>
    </row>
    <row r="1828" ht="15.75" customHeight="1">
      <c r="A1828" s="2" t="s">
        <v>1480</v>
      </c>
      <c r="B1828" s="6">
        <v>1336.5763888888905</v>
      </c>
      <c r="C1828" s="5">
        <v>41942.0</v>
      </c>
      <c r="D1828" s="2" t="s">
        <v>14242</v>
      </c>
      <c r="E1828" s="2" t="s">
        <v>14243</v>
      </c>
      <c r="F1828" s="2" t="s">
        <v>14244</v>
      </c>
      <c r="G1828" s="2" t="s">
        <v>9769</v>
      </c>
      <c r="H1828" s="2" t="s">
        <v>3269</v>
      </c>
      <c r="I1828" s="3" t="s">
        <v>14228</v>
      </c>
      <c r="J1828" s="4" t="s">
        <v>3915</v>
      </c>
      <c r="K1828" s="2">
        <v>9.0</v>
      </c>
      <c r="L1828" s="6">
        <v>1.0000000001164153</v>
      </c>
      <c r="M1828" s="6">
        <v>2434.465277777781</v>
      </c>
      <c r="N1828" s="29">
        <v>0.003696910398416257</v>
      </c>
      <c r="O1828" s="6">
        <v>270.496141975309</v>
      </c>
      <c r="P1828" s="29">
        <v>0.003696910398416257</v>
      </c>
      <c r="Q1828" s="30">
        <v>0.19893615134035836</v>
      </c>
      <c r="R1828" s="30">
        <v>0.7357574224663419</v>
      </c>
    </row>
    <row r="1829" ht="15.75" customHeight="1">
      <c r="A1829" s="2" t="s">
        <v>1480</v>
      </c>
      <c r="B1829" s="6">
        <v>1167.6458333333358</v>
      </c>
      <c r="C1829" s="5">
        <v>41942.0</v>
      </c>
      <c r="D1829" s="2" t="s">
        <v>14245</v>
      </c>
      <c r="E1829" s="2" t="s">
        <v>14246</v>
      </c>
      <c r="F1829" s="2" t="s">
        <v>14247</v>
      </c>
      <c r="G1829" s="2" t="s">
        <v>9769</v>
      </c>
      <c r="H1829" s="2" t="s">
        <v>3269</v>
      </c>
      <c r="I1829" s="3" t="s">
        <v>14228</v>
      </c>
      <c r="J1829" s="4" t="s">
        <v>3915</v>
      </c>
      <c r="K1829" s="2">
        <v>9.0</v>
      </c>
      <c r="L1829" s="6">
        <v>1.0000000001164153</v>
      </c>
      <c r="M1829" s="6">
        <v>2603.3958333333358</v>
      </c>
      <c r="N1829" s="29">
        <v>0.0034570232788905483</v>
      </c>
      <c r="O1829" s="6">
        <v>289.266203703704</v>
      </c>
      <c r="P1829" s="29">
        <v>0.0034570232788905483</v>
      </c>
      <c r="Q1829" s="30">
        <v>0.1873228816612228</v>
      </c>
      <c r="R1829" s="30">
        <v>0.7119232612658157</v>
      </c>
    </row>
    <row r="1830" ht="15.75" customHeight="1">
      <c r="A1830" s="2" t="s">
        <v>1482</v>
      </c>
      <c r="B1830" s="6">
        <v>552.5833333333358</v>
      </c>
      <c r="C1830" s="5">
        <v>41942.0</v>
      </c>
      <c r="D1830" s="2" t="s">
        <v>14248</v>
      </c>
      <c r="E1830" s="2" t="s">
        <v>14249</v>
      </c>
      <c r="F1830" s="2" t="s">
        <v>14250</v>
      </c>
      <c r="G1830" s="2" t="s">
        <v>9804</v>
      </c>
      <c r="H1830" s="2" t="s">
        <v>3269</v>
      </c>
      <c r="I1830" s="3" t="s">
        <v>14251</v>
      </c>
      <c r="J1830" s="4" t="s">
        <v>3918</v>
      </c>
      <c r="K1830" s="2">
        <v>18.0</v>
      </c>
      <c r="L1830" s="6">
        <v>0.2500000001164153</v>
      </c>
      <c r="M1830" s="6">
        <v>3218.4270833333358</v>
      </c>
      <c r="N1830" s="29">
        <v>0.00559279409908437</v>
      </c>
      <c r="O1830" s="6">
        <v>178.80150462962976</v>
      </c>
      <c r="P1830" s="29">
        <v>0.00559279409908437</v>
      </c>
      <c r="Q1830" s="30">
        <v>0.285067857184505</v>
      </c>
      <c r="R1830" s="30">
        <v>0.8664668978462962</v>
      </c>
    </row>
    <row r="1831" ht="15.75" customHeight="1">
      <c r="A1831" s="2" t="s">
        <v>1482</v>
      </c>
      <c r="B1831" s="6">
        <v>357.66666666666424</v>
      </c>
      <c r="C1831" s="5">
        <v>41942.0</v>
      </c>
      <c r="D1831" s="2" t="s">
        <v>10828</v>
      </c>
      <c r="E1831" s="2" t="s">
        <v>14252</v>
      </c>
      <c r="F1831" s="2" t="s">
        <v>14253</v>
      </c>
      <c r="G1831" s="2" t="s">
        <v>9769</v>
      </c>
      <c r="H1831" s="2" t="s">
        <v>3269</v>
      </c>
      <c r="I1831" s="3" t="s">
        <v>14251</v>
      </c>
      <c r="J1831" s="4" t="s">
        <v>3918</v>
      </c>
      <c r="K1831" s="2">
        <v>18.0</v>
      </c>
      <c r="L1831" s="6">
        <v>0.4999999998835847</v>
      </c>
      <c r="M1831" s="6">
        <v>3413.3541666666642</v>
      </c>
      <c r="N1831" s="29">
        <v>0.005273405313688275</v>
      </c>
      <c r="O1831" s="6">
        <v>189.6307870370369</v>
      </c>
      <c r="P1831" s="29">
        <v>0.005273405313688275</v>
      </c>
      <c r="Q1831" s="30">
        <v>0.2712352627069272</v>
      </c>
      <c r="R1831" s="30">
        <v>0.8501957613533425</v>
      </c>
    </row>
    <row r="1832" ht="15.75" customHeight="1">
      <c r="A1832" s="2" t="s">
        <v>1482</v>
      </c>
      <c r="B1832" s="6">
        <v>1631.7291666666642</v>
      </c>
      <c r="C1832" s="5">
        <v>41942.0</v>
      </c>
      <c r="D1832" s="2" t="s">
        <v>14254</v>
      </c>
      <c r="E1832" s="2" t="s">
        <v>14255</v>
      </c>
      <c r="F1832" s="2" t="s">
        <v>14256</v>
      </c>
      <c r="G1832" s="2" t="s">
        <v>9769</v>
      </c>
      <c r="H1832" s="2" t="s">
        <v>3269</v>
      </c>
      <c r="I1832" s="3" t="s">
        <v>14251</v>
      </c>
      <c r="J1832" s="4" t="s">
        <v>3918</v>
      </c>
      <c r="K1832" s="2">
        <v>18.0</v>
      </c>
      <c r="L1832" s="6">
        <v>0.33333333319751546</v>
      </c>
      <c r="M1832" s="6">
        <v>2139.284722222219</v>
      </c>
      <c r="N1832" s="29">
        <v>0.0084140272741733</v>
      </c>
      <c r="O1832" s="6">
        <v>118.84915123456773</v>
      </c>
      <c r="P1832" s="29">
        <v>0.008414027274173298</v>
      </c>
      <c r="Q1832" s="30">
        <v>0.3963988437197683</v>
      </c>
      <c r="R1832" s="30">
        <v>0.9516384314405388</v>
      </c>
    </row>
    <row r="1833" ht="15.75" customHeight="1">
      <c r="A1833" s="2" t="s">
        <v>1482</v>
      </c>
      <c r="B1833" s="6">
        <v>1419.625</v>
      </c>
      <c r="C1833" s="5">
        <v>41942.0</v>
      </c>
      <c r="D1833" s="2" t="s">
        <v>14257</v>
      </c>
      <c r="E1833" s="2" t="s">
        <v>14258</v>
      </c>
      <c r="F1833" s="2" t="s">
        <v>14259</v>
      </c>
      <c r="G1833" s="2" t="s">
        <v>9769</v>
      </c>
      <c r="H1833" s="2" t="s">
        <v>3269</v>
      </c>
      <c r="I1833" s="3" t="s">
        <v>14251</v>
      </c>
      <c r="J1833" s="4" t="s">
        <v>3918</v>
      </c>
      <c r="K1833" s="2">
        <v>18.0</v>
      </c>
      <c r="L1833" s="6">
        <v>0.5000000000582077</v>
      </c>
      <c r="M1833" s="6">
        <v>2351.3958333333358</v>
      </c>
      <c r="N1833" s="29">
        <v>0.007655027598855282</v>
      </c>
      <c r="O1833" s="6">
        <v>130.633101851852</v>
      </c>
      <c r="P1833" s="29">
        <v>0.007655027598855281</v>
      </c>
      <c r="Q1833" s="30">
        <v>0.3682753473341335</v>
      </c>
      <c r="R1833" s="30">
        <v>0.9364424786819807</v>
      </c>
    </row>
    <row r="1834" ht="15.75" customHeight="1">
      <c r="A1834" s="2" t="s">
        <v>1482</v>
      </c>
      <c r="B1834" s="6">
        <v>1931.7291666666642</v>
      </c>
      <c r="C1834" s="5">
        <v>41942.0</v>
      </c>
      <c r="D1834" s="2" t="s">
        <v>14260</v>
      </c>
      <c r="E1834" s="2" t="s">
        <v>14261</v>
      </c>
      <c r="F1834" s="2" t="s">
        <v>14262</v>
      </c>
      <c r="G1834" s="2" t="s">
        <v>9769</v>
      </c>
      <c r="H1834" s="2" t="s">
        <v>3269</v>
      </c>
      <c r="I1834" s="3" t="s">
        <v>14251</v>
      </c>
      <c r="J1834" s="4" t="s">
        <v>3918</v>
      </c>
      <c r="K1834" s="2">
        <v>18.0</v>
      </c>
      <c r="L1834" s="6">
        <v>0.75</v>
      </c>
      <c r="M1834" s="6">
        <v>1839.3020833333358</v>
      </c>
      <c r="N1834" s="29">
        <v>0.009786320671903392</v>
      </c>
      <c r="O1834" s="6">
        <v>102.1834490740742</v>
      </c>
      <c r="P1834" s="29">
        <v>0.009786320671903393</v>
      </c>
      <c r="Q1834" s="30">
        <v>0.4441068838291172</v>
      </c>
      <c r="R1834" s="30">
        <v>0.9704914563373909</v>
      </c>
    </row>
    <row r="1835" ht="15.75" customHeight="1">
      <c r="A1835" s="2" t="s">
        <v>1482</v>
      </c>
      <c r="B1835" s="6">
        <v>1924.6666666666642</v>
      </c>
      <c r="C1835" s="5">
        <v>41942.0</v>
      </c>
      <c r="D1835" s="2" t="s">
        <v>14263</v>
      </c>
      <c r="E1835" s="2" t="s">
        <v>14264</v>
      </c>
      <c r="F1835" s="2" t="s">
        <v>14265</v>
      </c>
      <c r="G1835" s="2" t="s">
        <v>9769</v>
      </c>
      <c r="H1835" s="2" t="s">
        <v>3269</v>
      </c>
      <c r="I1835" s="32" t="s">
        <v>14251</v>
      </c>
      <c r="J1835" s="4" t="s">
        <v>3918</v>
      </c>
      <c r="K1835" s="2">
        <v>18.0</v>
      </c>
      <c r="L1835" s="6">
        <v>0.41666666662786156</v>
      </c>
      <c r="M1835" s="6">
        <v>1846.3506944444453</v>
      </c>
      <c r="N1835" s="29">
        <v>0.009748960505802545</v>
      </c>
      <c r="O1835" s="6">
        <v>102.57503858024695</v>
      </c>
      <c r="P1835" s="29">
        <v>0.009748960505802547</v>
      </c>
      <c r="Q1835" s="30">
        <v>0.44285939060559676</v>
      </c>
      <c r="R1835" s="30">
        <v>0.9700918955085764</v>
      </c>
    </row>
    <row r="1836" ht="15.75" customHeight="1">
      <c r="A1836" s="2" t="s">
        <v>1482</v>
      </c>
      <c r="B1836" s="6">
        <v>1782.75</v>
      </c>
      <c r="C1836" s="5">
        <v>41942.0</v>
      </c>
      <c r="D1836" s="2" t="s">
        <v>14266</v>
      </c>
      <c r="E1836" s="2" t="s">
        <v>14267</v>
      </c>
      <c r="F1836" s="2" t="s">
        <v>14268</v>
      </c>
      <c r="G1836" s="2" t="s">
        <v>9769</v>
      </c>
      <c r="H1836" s="2" t="s">
        <v>3269</v>
      </c>
      <c r="I1836" s="3" t="s">
        <v>14251</v>
      </c>
      <c r="J1836" s="4" t="s">
        <v>3918</v>
      </c>
      <c r="K1836" s="2">
        <v>18.0</v>
      </c>
      <c r="L1836" s="6">
        <v>0.75</v>
      </c>
      <c r="M1836" s="6">
        <v>1988.28125</v>
      </c>
      <c r="N1836" s="29">
        <v>0.009053045186640471</v>
      </c>
      <c r="O1836" s="6">
        <v>110.46006944444444</v>
      </c>
      <c r="P1836" s="29">
        <v>0.009053045186640471</v>
      </c>
      <c r="Q1836" s="30">
        <v>0.41910351862540807</v>
      </c>
      <c r="R1836" s="30">
        <v>0.9615768934463989</v>
      </c>
    </row>
    <row r="1837" ht="15.75" customHeight="1">
      <c r="A1837" s="2" t="s">
        <v>1482</v>
      </c>
      <c r="B1837" s="6">
        <v>1768.6875</v>
      </c>
      <c r="C1837" s="5">
        <v>41942.0</v>
      </c>
      <c r="D1837" s="2" t="s">
        <v>12563</v>
      </c>
      <c r="E1837" s="2" t="s">
        <v>9892</v>
      </c>
      <c r="F1837" s="2" t="s">
        <v>14269</v>
      </c>
      <c r="G1837" s="2" t="s">
        <v>9769</v>
      </c>
      <c r="H1837" s="2" t="s">
        <v>3269</v>
      </c>
      <c r="I1837" s="3" t="s">
        <v>14251</v>
      </c>
      <c r="J1837" s="4" t="s">
        <v>3918</v>
      </c>
      <c r="K1837" s="2">
        <v>18.0</v>
      </c>
      <c r="L1837" s="6">
        <v>0.5000000000582077</v>
      </c>
      <c r="M1837" s="6">
        <v>2002.3333333333358</v>
      </c>
      <c r="N1837" s="29">
        <v>0.008989512235724976</v>
      </c>
      <c r="O1837" s="6">
        <v>111.24074074074088</v>
      </c>
      <c r="P1837" s="29">
        <v>0.008989512235724976</v>
      </c>
      <c r="Q1837" s="30">
        <v>0.4168849286466302</v>
      </c>
      <c r="R1837" s="30">
        <v>0.9606879583944246</v>
      </c>
    </row>
    <row r="1838" ht="15.75" customHeight="1">
      <c r="A1838" s="2" t="s">
        <v>1482</v>
      </c>
      <c r="B1838" s="6">
        <v>1676.6666666666642</v>
      </c>
      <c r="C1838" s="5">
        <v>41942.0</v>
      </c>
      <c r="D1838" s="2" t="s">
        <v>14270</v>
      </c>
      <c r="E1838" s="2" t="s">
        <v>14271</v>
      </c>
      <c r="F1838" s="2" t="s">
        <v>14272</v>
      </c>
      <c r="G1838" s="2" t="s">
        <v>9769</v>
      </c>
      <c r="H1838" s="2" t="s">
        <v>3269</v>
      </c>
      <c r="I1838" s="3" t="s">
        <v>14251</v>
      </c>
      <c r="J1838" s="4" t="s">
        <v>3918</v>
      </c>
      <c r="K1838" s="2">
        <v>18.0</v>
      </c>
      <c r="L1838" s="6">
        <v>0.4999999998835847</v>
      </c>
      <c r="M1838" s="6">
        <v>2094.3541666666642</v>
      </c>
      <c r="N1838" s="29">
        <v>0.008594534910324393</v>
      </c>
      <c r="O1838" s="6">
        <v>116.35300925925912</v>
      </c>
      <c r="P1838" s="29">
        <v>0.008594534910324393</v>
      </c>
      <c r="Q1838" s="30">
        <v>0.4029008473979109</v>
      </c>
      <c r="R1838" s="30">
        <v>0.9546811658372208</v>
      </c>
    </row>
    <row r="1839" ht="15.75" customHeight="1">
      <c r="A1839" s="2" t="s">
        <v>1482</v>
      </c>
      <c r="B1839" s="6">
        <v>1243.75</v>
      </c>
      <c r="C1839" s="5">
        <v>41942.0</v>
      </c>
      <c r="D1839" s="2" t="s">
        <v>14273</v>
      </c>
      <c r="E1839" s="2" t="s">
        <v>14274</v>
      </c>
      <c r="F1839" s="2" t="s">
        <v>11056</v>
      </c>
      <c r="G1839" s="2" t="s">
        <v>9769</v>
      </c>
      <c r="H1839" s="2" t="s">
        <v>3269</v>
      </c>
      <c r="I1839" s="3" t="s">
        <v>14251</v>
      </c>
      <c r="J1839" s="4" t="s">
        <v>3918</v>
      </c>
      <c r="K1839" s="2">
        <v>18.0</v>
      </c>
      <c r="L1839" s="6">
        <v>0.6666666667442769</v>
      </c>
      <c r="M1839" s="6">
        <v>2527.277777777781</v>
      </c>
      <c r="N1839" s="29">
        <v>0.007122287925084073</v>
      </c>
      <c r="O1839" s="6">
        <v>140.4043209876545</v>
      </c>
      <c r="P1839" s="29">
        <v>0.007122287925084073</v>
      </c>
      <c r="Q1839" s="30">
        <v>0.34775647063995263</v>
      </c>
      <c r="R1839" s="30">
        <v>0.9230056820747801</v>
      </c>
    </row>
    <row r="1840" ht="15.75" customHeight="1">
      <c r="A1840" s="2" t="s">
        <v>1482</v>
      </c>
      <c r="B1840" s="6">
        <v>1524.6666666666642</v>
      </c>
      <c r="C1840" s="5">
        <v>41942.0</v>
      </c>
      <c r="D1840" s="2" t="s">
        <v>13896</v>
      </c>
      <c r="E1840" s="2" t="s">
        <v>11057</v>
      </c>
      <c r="F1840" s="2" t="s">
        <v>11059</v>
      </c>
      <c r="G1840" s="2" t="s">
        <v>9769</v>
      </c>
      <c r="H1840" s="2" t="s">
        <v>3269</v>
      </c>
      <c r="I1840" s="3" t="s">
        <v>14251</v>
      </c>
      <c r="J1840" s="4" t="s">
        <v>3918</v>
      </c>
      <c r="K1840" s="2">
        <v>18.0</v>
      </c>
      <c r="L1840" s="6">
        <v>0.9999999999417923</v>
      </c>
      <c r="M1840" s="6">
        <v>2246.375</v>
      </c>
      <c r="N1840" s="29">
        <v>0.008012909687830394</v>
      </c>
      <c r="O1840" s="6">
        <v>124.79861111111111</v>
      </c>
      <c r="P1840" s="29">
        <v>0.008012909687830394</v>
      </c>
      <c r="Q1840" s="30">
        <v>0.3816957206395122</v>
      </c>
      <c r="R1840" s="30">
        <v>0.9441255174878574</v>
      </c>
    </row>
    <row r="1841" ht="15.75" customHeight="1">
      <c r="A1841" s="2" t="s">
        <v>1482</v>
      </c>
      <c r="B1841" s="6">
        <v>1453.6319444444453</v>
      </c>
      <c r="C1841" s="5">
        <v>41942.0</v>
      </c>
      <c r="D1841" s="2" t="s">
        <v>14275</v>
      </c>
      <c r="E1841" s="2" t="s">
        <v>14276</v>
      </c>
      <c r="F1841" s="2" t="s">
        <v>14277</v>
      </c>
      <c r="G1841" s="2" t="s">
        <v>9769</v>
      </c>
      <c r="H1841" s="2" t="s">
        <v>3269</v>
      </c>
      <c r="I1841" s="3" t="s">
        <v>14251</v>
      </c>
      <c r="J1841" s="4" t="s">
        <v>3918</v>
      </c>
      <c r="K1841" s="2">
        <v>18.0</v>
      </c>
      <c r="L1841" s="6">
        <v>0.33333333337213844</v>
      </c>
      <c r="M1841" s="6">
        <v>2317.3819444444453</v>
      </c>
      <c r="N1841" s="29">
        <v>0.0077673859689604205</v>
      </c>
      <c r="O1841" s="6">
        <v>128.74344135802474</v>
      </c>
      <c r="P1841" s="29">
        <v>0.00776738596896042</v>
      </c>
      <c r="Q1841" s="30">
        <v>0.3725197974139881</v>
      </c>
      <c r="R1841" s="30">
        <v>0.938962017754931</v>
      </c>
    </row>
    <row r="1842" ht="15.75" customHeight="1">
      <c r="A1842" s="2" t="s">
        <v>1482</v>
      </c>
      <c r="B1842" s="6">
        <v>1855.5833333333358</v>
      </c>
      <c r="C1842" s="5">
        <v>41942.0</v>
      </c>
      <c r="D1842" s="2" t="s">
        <v>14278</v>
      </c>
      <c r="E1842" s="2" t="s">
        <v>14279</v>
      </c>
      <c r="F1842" s="2" t="s">
        <v>14280</v>
      </c>
      <c r="G1842" s="2" t="s">
        <v>9769</v>
      </c>
      <c r="H1842" s="2" t="s">
        <v>3269</v>
      </c>
      <c r="I1842" s="3" t="s">
        <v>14251</v>
      </c>
      <c r="J1842" s="4" t="s">
        <v>3918</v>
      </c>
      <c r="K1842" s="2">
        <v>18.0</v>
      </c>
      <c r="L1842" s="6">
        <v>0.5000000000582077</v>
      </c>
      <c r="M1842" s="6">
        <v>1915.4375</v>
      </c>
      <c r="N1842" s="29">
        <v>0.009397330896988286</v>
      </c>
      <c r="O1842" s="6">
        <v>106.41319444444444</v>
      </c>
      <c r="P1842" s="29">
        <v>0.009397330896988286</v>
      </c>
      <c r="Q1842" s="30">
        <v>0.4309800897518883</v>
      </c>
      <c r="R1842" s="30">
        <v>0.966055862588764</v>
      </c>
    </row>
    <row r="1843" ht="15.75" customHeight="1">
      <c r="A1843" s="2" t="s">
        <v>1482</v>
      </c>
      <c r="B1843" s="6">
        <v>1827.4583333333358</v>
      </c>
      <c r="C1843" s="5">
        <v>41942.0</v>
      </c>
      <c r="D1843" s="2" t="s">
        <v>14281</v>
      </c>
      <c r="E1843" s="2" t="s">
        <v>14282</v>
      </c>
      <c r="F1843" s="2" t="s">
        <v>14283</v>
      </c>
      <c r="G1843" s="2" t="s">
        <v>9769</v>
      </c>
      <c r="H1843" s="2" t="s">
        <v>3269</v>
      </c>
      <c r="I1843" s="3" t="s">
        <v>14251</v>
      </c>
      <c r="J1843" s="4" t="s">
        <v>3918</v>
      </c>
      <c r="K1843" s="2">
        <v>18.0</v>
      </c>
      <c r="L1843" s="6">
        <v>1.0000000001164153</v>
      </c>
      <c r="M1843" s="6">
        <v>1943.5833333333358</v>
      </c>
      <c r="N1843" s="29">
        <v>0.009261244265317487</v>
      </c>
      <c r="O1843" s="6">
        <v>107.97685185185199</v>
      </c>
      <c r="P1843" s="29">
        <v>0.009261244265317485</v>
      </c>
      <c r="Q1843" s="30">
        <v>0.4263149094343778</v>
      </c>
      <c r="R1843" s="30">
        <v>0.964351490259792</v>
      </c>
    </row>
    <row r="1844" ht="15.75" customHeight="1">
      <c r="A1844" s="2" t="s">
        <v>1482</v>
      </c>
      <c r="B1844" s="6">
        <v>1827.4166666666642</v>
      </c>
      <c r="C1844" s="5">
        <v>41942.0</v>
      </c>
      <c r="D1844" s="2" t="s">
        <v>14284</v>
      </c>
      <c r="E1844" s="2" t="s">
        <v>14281</v>
      </c>
      <c r="F1844" s="2" t="s">
        <v>14285</v>
      </c>
      <c r="G1844" s="2" t="s">
        <v>9769</v>
      </c>
      <c r="H1844" s="2" t="s">
        <v>3269</v>
      </c>
      <c r="I1844" s="32" t="s">
        <v>14251</v>
      </c>
      <c r="J1844" s="4" t="s">
        <v>3918</v>
      </c>
      <c r="K1844" s="2">
        <v>18.0</v>
      </c>
      <c r="L1844" s="6">
        <v>0.4999999998835847</v>
      </c>
      <c r="M1844" s="6">
        <v>1943.6041666666642</v>
      </c>
      <c r="N1844" s="29">
        <v>0.009261144994801336</v>
      </c>
      <c r="O1844" s="6">
        <v>107.97800925925912</v>
      </c>
      <c r="P1844" s="29">
        <v>0.009261144994801336</v>
      </c>
      <c r="Q1844" s="30">
        <v>0.4263114924232987</v>
      </c>
      <c r="R1844" s="30">
        <v>0.9643502162524811</v>
      </c>
    </row>
    <row r="1845" ht="15.75" customHeight="1">
      <c r="A1845" s="2" t="s">
        <v>1482</v>
      </c>
      <c r="B1845" s="6">
        <v>1357.6180555555547</v>
      </c>
      <c r="C1845" s="5">
        <v>41942.0</v>
      </c>
      <c r="D1845" s="2" t="s">
        <v>14286</v>
      </c>
      <c r="E1845" s="2" t="s">
        <v>14287</v>
      </c>
      <c r="F1845" s="2" t="s">
        <v>14288</v>
      </c>
      <c r="G1845" s="2" t="s">
        <v>9769</v>
      </c>
      <c r="H1845" s="2" t="s">
        <v>3269</v>
      </c>
      <c r="I1845" s="3" t="s">
        <v>14251</v>
      </c>
      <c r="J1845" s="4" t="s">
        <v>3918</v>
      </c>
      <c r="K1845" s="2">
        <v>18.0</v>
      </c>
      <c r="L1845" s="6">
        <v>1.3333333333139308</v>
      </c>
      <c r="M1845" s="6">
        <v>2413.4375</v>
      </c>
      <c r="N1845" s="29">
        <v>0.00745824161595235</v>
      </c>
      <c r="O1845" s="6">
        <v>134.07986111111111</v>
      </c>
      <c r="P1845" s="29">
        <v>0.00745824161595235</v>
      </c>
      <c r="Q1845" s="30">
        <v>0.3607722660617326</v>
      </c>
      <c r="R1845" s="30">
        <v>0.9317765534215672</v>
      </c>
    </row>
    <row r="1846" ht="15.75" customHeight="1">
      <c r="A1846" s="2" t="s">
        <v>1482</v>
      </c>
      <c r="B1846" s="6">
        <v>1168.5208333333358</v>
      </c>
      <c r="C1846" s="5">
        <v>41942.0</v>
      </c>
      <c r="D1846" s="2" t="s">
        <v>14289</v>
      </c>
      <c r="E1846" s="2" t="s">
        <v>14290</v>
      </c>
      <c r="F1846" s="2" t="s">
        <v>11554</v>
      </c>
      <c r="G1846" s="2" t="s">
        <v>9769</v>
      </c>
      <c r="H1846" s="2" t="s">
        <v>3269</v>
      </c>
      <c r="I1846" s="3" t="s">
        <v>14251</v>
      </c>
      <c r="J1846" s="4" t="s">
        <v>3918</v>
      </c>
      <c r="K1846" s="2">
        <v>18.0</v>
      </c>
      <c r="L1846" s="6">
        <v>1.0000000001164153</v>
      </c>
      <c r="M1846" s="6">
        <v>2602.5208333333358</v>
      </c>
      <c r="N1846" s="29">
        <v>0.006916371146564623</v>
      </c>
      <c r="O1846" s="6">
        <v>144.58449074074088</v>
      </c>
      <c r="P1846" s="29">
        <v>0.006916371146564623</v>
      </c>
      <c r="Q1846" s="30">
        <v>0.3396480105615841</v>
      </c>
      <c r="R1846" s="30">
        <v>0.9170812123933713</v>
      </c>
    </row>
    <row r="1847" ht="15.75" customHeight="1">
      <c r="A1847" s="2" t="s">
        <v>1482</v>
      </c>
      <c r="B1847" s="6">
        <v>1383.7048611111095</v>
      </c>
      <c r="C1847" s="5">
        <v>41942.0</v>
      </c>
      <c r="D1847" s="2" t="s">
        <v>14291</v>
      </c>
      <c r="E1847" s="2" t="s">
        <v>14292</v>
      </c>
      <c r="F1847" s="2" t="s">
        <v>14293</v>
      </c>
      <c r="G1847" s="2" t="s">
        <v>9769</v>
      </c>
      <c r="H1847" s="2" t="s">
        <v>3269</v>
      </c>
      <c r="I1847" s="32" t="s">
        <v>14251</v>
      </c>
      <c r="J1847" s="4" t="s">
        <v>3918</v>
      </c>
      <c r="K1847" s="2">
        <v>18.0</v>
      </c>
      <c r="L1847" s="6">
        <v>0.33333333337213844</v>
      </c>
      <c r="M1847" s="6">
        <v>2387.309027777781</v>
      </c>
      <c r="N1847" s="29">
        <v>0.007539870117592292</v>
      </c>
      <c r="O1847" s="6">
        <v>132.62827932098784</v>
      </c>
      <c r="P1847" s="29">
        <v>0.007539870117592292</v>
      </c>
      <c r="Q1847" s="30">
        <v>0.3638953639324706</v>
      </c>
      <c r="R1847" s="30">
        <v>0.9337522145823891</v>
      </c>
    </row>
    <row r="1848" ht="15.75" customHeight="1">
      <c r="A1848" s="2" t="s">
        <v>574</v>
      </c>
      <c r="B1848" s="6">
        <v>1841.375</v>
      </c>
      <c r="C1848" s="5">
        <v>41942.0</v>
      </c>
      <c r="D1848" s="35" t="s">
        <v>14294</v>
      </c>
      <c r="E1848" s="35" t="s">
        <v>14295</v>
      </c>
      <c r="F1848" s="2" t="s">
        <v>14296</v>
      </c>
      <c r="G1848" s="2" t="s">
        <v>9769</v>
      </c>
      <c r="H1848" s="2" t="s">
        <v>3218</v>
      </c>
      <c r="I1848" s="3" t="s">
        <v>14297</v>
      </c>
      <c r="J1848" s="4" t="s">
        <v>3237</v>
      </c>
      <c r="K1848" s="2">
        <v>9.0</v>
      </c>
      <c r="L1848" s="6">
        <v>0.9999999999417923</v>
      </c>
      <c r="M1848" s="6">
        <v>1929.6666666666642</v>
      </c>
      <c r="N1848" s="29">
        <v>0.004664017965106242</v>
      </c>
      <c r="O1848" s="6">
        <v>214.40740740740713</v>
      </c>
      <c r="P1848" s="29">
        <v>0.004664017965106242</v>
      </c>
      <c r="Q1848" s="30">
        <v>0.244096138265124</v>
      </c>
      <c r="R1848" s="30">
        <v>0.8134482255509581</v>
      </c>
    </row>
    <row r="1849" ht="15.75" customHeight="1">
      <c r="A1849" s="2" t="s">
        <v>1255</v>
      </c>
      <c r="B1849" s="6">
        <v>1840.625</v>
      </c>
      <c r="C1849" s="5">
        <v>41942.0</v>
      </c>
      <c r="D1849" s="35" t="s">
        <v>14298</v>
      </c>
      <c r="E1849" s="35" t="s">
        <v>14299</v>
      </c>
      <c r="F1849" s="2" t="s">
        <v>14300</v>
      </c>
      <c r="G1849" s="2" t="s">
        <v>9769</v>
      </c>
      <c r="H1849" s="2" t="s">
        <v>3218</v>
      </c>
      <c r="I1849" s="3" t="s">
        <v>14301</v>
      </c>
      <c r="J1849" s="4" t="s">
        <v>3528</v>
      </c>
      <c r="K1849" s="2">
        <v>6.0</v>
      </c>
      <c r="L1849" s="6">
        <v>0.33333333337213844</v>
      </c>
      <c r="M1849" s="6">
        <v>1930.3888888888905</v>
      </c>
      <c r="N1849" s="29">
        <v>0.0031081820013238526</v>
      </c>
      <c r="O1849" s="6">
        <v>321.73148148148175</v>
      </c>
      <c r="P1849" s="29">
        <v>0.0031081820013238526</v>
      </c>
      <c r="Q1849" s="30">
        <v>0.17013390296461928</v>
      </c>
      <c r="R1849" s="30">
        <v>0.6733759685511823</v>
      </c>
    </row>
    <row r="1850" ht="15.75" customHeight="1">
      <c r="A1850" s="2" t="s">
        <v>1490</v>
      </c>
      <c r="B1850" s="6">
        <v>1837.3333333333358</v>
      </c>
      <c r="C1850" s="5">
        <v>41942.0</v>
      </c>
      <c r="D1850" s="35" t="s">
        <v>14302</v>
      </c>
      <c r="E1850" s="35" t="s">
        <v>14303</v>
      </c>
      <c r="F1850" s="2" t="s">
        <v>14304</v>
      </c>
      <c r="G1850" s="2" t="s">
        <v>9769</v>
      </c>
      <c r="H1850" s="2" t="s">
        <v>3218</v>
      </c>
      <c r="I1850" s="3" t="s">
        <v>14305</v>
      </c>
      <c r="J1850" s="4" t="s">
        <v>4032</v>
      </c>
      <c r="K1850" s="2">
        <v>4.0</v>
      </c>
      <c r="L1850" s="6">
        <v>1.0000000001164153</v>
      </c>
      <c r="M1850" s="6">
        <v>1933.7083333333358</v>
      </c>
      <c r="N1850" s="29">
        <v>0.0020685642870994824</v>
      </c>
      <c r="O1850" s="6">
        <v>483.42708333333394</v>
      </c>
      <c r="P1850" s="29">
        <v>0.0020685642870994824</v>
      </c>
      <c r="Q1850" s="30">
        <v>0.1167207325697931</v>
      </c>
      <c r="R1850" s="30">
        <v>0.5251152535091925</v>
      </c>
    </row>
    <row r="1851" ht="15.75" customHeight="1">
      <c r="A1851" s="2" t="s">
        <v>579</v>
      </c>
      <c r="B1851" s="6">
        <v>1837.3333333333358</v>
      </c>
      <c r="C1851" s="5">
        <v>41942.0</v>
      </c>
      <c r="D1851" s="35" t="s">
        <v>14302</v>
      </c>
      <c r="E1851" s="35" t="s">
        <v>14303</v>
      </c>
      <c r="F1851" s="2" t="s">
        <v>14306</v>
      </c>
      <c r="G1851" s="2" t="s">
        <v>9769</v>
      </c>
      <c r="H1851" s="2" t="s">
        <v>3218</v>
      </c>
      <c r="I1851" s="3" t="s">
        <v>11479</v>
      </c>
      <c r="J1851" s="4" t="s">
        <v>3510</v>
      </c>
      <c r="K1851" s="2">
        <v>6.0</v>
      </c>
      <c r="L1851" s="6">
        <v>1.0000000001164153</v>
      </c>
      <c r="M1851" s="6">
        <v>1933.7083333333358</v>
      </c>
      <c r="N1851" s="29">
        <v>0.0031028464306492236</v>
      </c>
      <c r="O1851" s="6">
        <v>322.2847222222226</v>
      </c>
      <c r="P1851" s="29">
        <v>0.0031028464306492236</v>
      </c>
      <c r="Q1851" s="30">
        <v>0.16986819188260827</v>
      </c>
      <c r="R1851" s="30">
        <v>0.6727479844092041</v>
      </c>
    </row>
    <row r="1852" ht="15.75" customHeight="1">
      <c r="A1852" s="2" t="s">
        <v>1192</v>
      </c>
      <c r="B1852" s="6">
        <v>1831.6666666666642</v>
      </c>
      <c r="C1852" s="5">
        <v>41942.0</v>
      </c>
      <c r="D1852" s="35" t="s">
        <v>14307</v>
      </c>
      <c r="E1852" s="35" t="s">
        <v>14308</v>
      </c>
      <c r="F1852" s="2" t="s">
        <v>14309</v>
      </c>
      <c r="G1852" s="2" t="s">
        <v>9769</v>
      </c>
      <c r="H1852" s="2" t="s">
        <v>3218</v>
      </c>
      <c r="I1852" s="3" t="s">
        <v>14310</v>
      </c>
      <c r="J1852" s="4" t="s">
        <v>3365</v>
      </c>
      <c r="K1852" s="2">
        <v>7.0</v>
      </c>
      <c r="L1852" s="6">
        <v>0.41666666662786156</v>
      </c>
      <c r="M1852" s="6">
        <v>1939.3506944444453</v>
      </c>
      <c r="N1852" s="29">
        <v>0.0036094554842775613</v>
      </c>
      <c r="O1852" s="6">
        <v>277.05009920634933</v>
      </c>
      <c r="P1852" s="29">
        <v>0.0036094554842775613</v>
      </c>
      <c r="Q1852" s="30">
        <v>0.19472168553187075</v>
      </c>
      <c r="R1852" s="30">
        <v>0.7273057226065385</v>
      </c>
    </row>
    <row r="1853" ht="15.75" customHeight="1">
      <c r="A1853" s="2" t="s">
        <v>1211</v>
      </c>
      <c r="B1853" s="6">
        <v>1831.5</v>
      </c>
      <c r="C1853" s="5">
        <v>41942.0</v>
      </c>
      <c r="D1853" s="35" t="s">
        <v>14311</v>
      </c>
      <c r="E1853" s="35" t="s">
        <v>14312</v>
      </c>
      <c r="F1853" s="2" t="s">
        <v>14313</v>
      </c>
      <c r="G1853" s="2" t="s">
        <v>9769</v>
      </c>
      <c r="H1853" s="2" t="s">
        <v>3218</v>
      </c>
      <c r="I1853" s="3" t="s">
        <v>14314</v>
      </c>
      <c r="J1853" s="4" t="s">
        <v>3694</v>
      </c>
      <c r="K1853" s="2">
        <v>3.0</v>
      </c>
      <c r="L1853" s="6">
        <v>0.7000000000116415</v>
      </c>
      <c r="M1853" s="6">
        <v>1939.5291666666672</v>
      </c>
      <c r="N1853" s="29">
        <v>0.001546767149243695</v>
      </c>
      <c r="O1853" s="6">
        <v>646.5097222222224</v>
      </c>
      <c r="P1853" s="29">
        <v>0.0015467671492436948</v>
      </c>
      <c r="Q1853" s="30">
        <v>0.08862973740523539</v>
      </c>
      <c r="R1853" s="30">
        <v>0.42698086804737834</v>
      </c>
    </row>
    <row r="1854" ht="15.75" customHeight="1">
      <c r="A1854" s="2" t="s">
        <v>1184</v>
      </c>
      <c r="B1854" s="6">
        <v>1812.5833333333358</v>
      </c>
      <c r="C1854" s="5">
        <v>41942.0</v>
      </c>
      <c r="D1854" s="35" t="s">
        <v>14315</v>
      </c>
      <c r="E1854" s="35" t="s">
        <v>14316</v>
      </c>
      <c r="F1854" s="2" t="s">
        <v>14317</v>
      </c>
      <c r="G1854" s="2" t="s">
        <v>9769</v>
      </c>
      <c r="H1854" s="2" t="s">
        <v>3218</v>
      </c>
      <c r="I1854" s="32" t="s">
        <v>13610</v>
      </c>
      <c r="J1854" s="4" t="s">
        <v>4008</v>
      </c>
      <c r="K1854" s="2">
        <v>10.0</v>
      </c>
      <c r="L1854" s="6">
        <v>0.5833333333139308</v>
      </c>
      <c r="M1854" s="6">
        <v>1958.440972222219</v>
      </c>
      <c r="N1854" s="29">
        <v>0.005106102324163042</v>
      </c>
      <c r="O1854" s="6">
        <v>195.8440972222219</v>
      </c>
      <c r="P1854" s="29">
        <v>0.005106102324163042</v>
      </c>
      <c r="Q1854" s="30">
        <v>0.263882951382304</v>
      </c>
      <c r="R1854" s="30">
        <v>0.8408959417941376</v>
      </c>
    </row>
    <row r="1855" ht="15.75" customHeight="1">
      <c r="A1855" s="2" t="s">
        <v>1248</v>
      </c>
      <c r="B1855" s="6">
        <v>1809.625</v>
      </c>
      <c r="C1855" s="5">
        <v>41942.0</v>
      </c>
      <c r="D1855" s="35" t="s">
        <v>14318</v>
      </c>
      <c r="E1855" s="35" t="s">
        <v>14319</v>
      </c>
      <c r="F1855" s="2" t="s">
        <v>14320</v>
      </c>
      <c r="G1855" s="2" t="s">
        <v>9769</v>
      </c>
      <c r="H1855" s="2" t="s">
        <v>3218</v>
      </c>
      <c r="I1855" s="3" t="s">
        <v>14321</v>
      </c>
      <c r="J1855" s="4" t="s">
        <v>3363</v>
      </c>
      <c r="K1855" s="2">
        <v>1.0</v>
      </c>
      <c r="L1855" s="6">
        <v>0.5000000000582077</v>
      </c>
      <c r="M1855" s="6">
        <v>1961.3958333333358</v>
      </c>
      <c r="N1855" s="29">
        <v>5.098409933402014E-4</v>
      </c>
      <c r="O1855" s="6">
        <v>1961.3958333333358</v>
      </c>
      <c r="P1855" s="29">
        <v>5.098409933402014E-4</v>
      </c>
      <c r="Q1855" s="30">
        <v>0.030127306197445747</v>
      </c>
      <c r="R1855" s="30">
        <v>0.1676837128718781</v>
      </c>
    </row>
    <row r="1856" ht="15.75" customHeight="1">
      <c r="A1856" s="2" t="s">
        <v>1235</v>
      </c>
      <c r="B1856" s="6">
        <v>1809.5</v>
      </c>
      <c r="C1856" s="5">
        <v>41942.0</v>
      </c>
      <c r="D1856" s="35" t="s">
        <v>14322</v>
      </c>
      <c r="E1856" s="35" t="s">
        <v>14323</v>
      </c>
      <c r="F1856" s="2" t="s">
        <v>14324</v>
      </c>
      <c r="G1856" s="2" t="s">
        <v>9769</v>
      </c>
      <c r="H1856" s="2" t="s">
        <v>3218</v>
      </c>
      <c r="I1856" s="32" t="s">
        <v>14325</v>
      </c>
      <c r="J1856" s="4" t="s">
        <v>3445</v>
      </c>
      <c r="K1856" s="2">
        <v>5.0</v>
      </c>
      <c r="L1856" s="6">
        <v>0.5833333333139308</v>
      </c>
      <c r="M1856" s="6">
        <v>1961.5243055555547</v>
      </c>
      <c r="N1856" s="29">
        <v>0.0025490380036784044</v>
      </c>
      <c r="O1856" s="6">
        <v>392.30486111111094</v>
      </c>
      <c r="P1856" s="29">
        <v>0.0025490380036784044</v>
      </c>
      <c r="Q1856" s="30">
        <v>0.1418207457009678</v>
      </c>
      <c r="R1856" s="30">
        <v>0.6005448084225204</v>
      </c>
    </row>
    <row r="1857" ht="15.75" customHeight="1">
      <c r="A1857" s="2" t="s">
        <v>1244</v>
      </c>
      <c r="B1857" s="6">
        <v>1798.5694444444453</v>
      </c>
      <c r="C1857" s="5">
        <v>41942.0</v>
      </c>
      <c r="D1857" s="35" t="s">
        <v>14326</v>
      </c>
      <c r="E1857" s="35" t="s">
        <v>14327</v>
      </c>
      <c r="F1857" s="2" t="s">
        <v>14328</v>
      </c>
      <c r="G1857" s="2" t="s">
        <v>9769</v>
      </c>
      <c r="H1857" s="2" t="s">
        <v>3218</v>
      </c>
      <c r="I1857" s="3" t="s">
        <v>14329</v>
      </c>
      <c r="J1857" s="4" t="s">
        <v>3424</v>
      </c>
      <c r="K1857" s="2">
        <v>7.0</v>
      </c>
      <c r="L1857" s="6">
        <v>0.16666666668606922</v>
      </c>
      <c r="M1857" s="6">
        <v>1972.4375</v>
      </c>
      <c r="N1857" s="29">
        <v>0.003548908393802085</v>
      </c>
      <c r="O1857" s="6">
        <v>281.7767857142857</v>
      </c>
      <c r="P1857" s="29">
        <v>0.003548908393802085</v>
      </c>
      <c r="Q1857" s="30">
        <v>0.19179092975517376</v>
      </c>
      <c r="R1857" s="30">
        <v>0.7212965656352472</v>
      </c>
    </row>
    <row r="1858" ht="15.75" customHeight="1">
      <c r="A1858" s="2" t="s">
        <v>1525</v>
      </c>
      <c r="B1858" s="6">
        <v>1798.5625</v>
      </c>
      <c r="C1858" s="5">
        <v>41942.0</v>
      </c>
      <c r="D1858" s="35" t="s">
        <v>14330</v>
      </c>
      <c r="E1858" s="35" t="s">
        <v>14326</v>
      </c>
      <c r="F1858" s="2" t="s">
        <v>14331</v>
      </c>
      <c r="G1858" s="2" t="s">
        <v>9769</v>
      </c>
      <c r="H1858" s="2" t="s">
        <v>3218</v>
      </c>
      <c r="I1858" s="3" t="s">
        <v>14332</v>
      </c>
      <c r="J1858" s="4" t="s">
        <v>3435</v>
      </c>
      <c r="K1858" s="2">
        <v>6.0</v>
      </c>
      <c r="L1858" s="6">
        <v>0.13333333341870457</v>
      </c>
      <c r="M1858" s="6">
        <v>1972.443055555559</v>
      </c>
      <c r="N1858" s="29">
        <v>0.0030419129125682353</v>
      </c>
      <c r="O1858" s="6">
        <v>328.74050925925985</v>
      </c>
      <c r="P1858" s="29">
        <v>0.0030419129125682353</v>
      </c>
      <c r="Q1858" s="30">
        <v>0.1668276660789597</v>
      </c>
      <c r="R1858" s="30">
        <v>0.6654900481794958</v>
      </c>
    </row>
    <row r="1859" ht="15.75" customHeight="1">
      <c r="A1859" s="2" t="s">
        <v>1502</v>
      </c>
      <c r="B1859" s="6">
        <v>1795.4840277777766</v>
      </c>
      <c r="C1859" s="5">
        <v>41942.0</v>
      </c>
      <c r="D1859" s="35" t="s">
        <v>14333</v>
      </c>
      <c r="E1859" s="35" t="s">
        <v>14334</v>
      </c>
      <c r="F1859" s="2" t="s">
        <v>14335</v>
      </c>
      <c r="G1859" s="2" t="s">
        <v>9769</v>
      </c>
      <c r="H1859" s="2" t="s">
        <v>3218</v>
      </c>
      <c r="I1859" s="3" t="s">
        <v>14336</v>
      </c>
      <c r="J1859" s="4" t="s">
        <v>3416</v>
      </c>
      <c r="K1859" s="2">
        <v>5.0</v>
      </c>
      <c r="L1859" s="6">
        <v>0.3666666666395031</v>
      </c>
      <c r="M1859" s="6">
        <v>1975.53125</v>
      </c>
      <c r="N1859" s="29">
        <v>0.0025309647721340777</v>
      </c>
      <c r="O1859" s="6">
        <v>395.10625</v>
      </c>
      <c r="P1859" s="29">
        <v>0.0025309647721340777</v>
      </c>
      <c r="Q1859" s="30">
        <v>0.14088963660553222</v>
      </c>
      <c r="R1859" s="30">
        <v>0.5979373344134804</v>
      </c>
    </row>
    <row r="1860" ht="15.75" customHeight="1">
      <c r="A1860" s="2" t="s">
        <v>1321</v>
      </c>
      <c r="B1860" s="6">
        <v>1792.628472222219</v>
      </c>
      <c r="C1860" s="5">
        <v>41942.0</v>
      </c>
      <c r="D1860" s="35" t="s">
        <v>14337</v>
      </c>
      <c r="E1860" s="35" t="s">
        <v>14338</v>
      </c>
      <c r="F1860" s="2" t="s">
        <v>14339</v>
      </c>
      <c r="G1860" s="2" t="s">
        <v>9769</v>
      </c>
      <c r="H1860" s="2" t="s">
        <v>3218</v>
      </c>
      <c r="I1860" s="3" t="s">
        <v>14340</v>
      </c>
      <c r="J1860" s="4" t="s">
        <v>3456</v>
      </c>
      <c r="K1860" s="2">
        <v>3.0</v>
      </c>
      <c r="L1860" s="6">
        <v>0.33333333319751546</v>
      </c>
      <c r="M1860" s="6">
        <v>1978.3854166666642</v>
      </c>
      <c r="N1860" s="29">
        <v>0.001516388047913652</v>
      </c>
      <c r="O1860" s="6">
        <v>659.4618055555547</v>
      </c>
      <c r="P1860" s="29">
        <v>0.001516388047913652</v>
      </c>
      <c r="Q1860" s="30">
        <v>0.08696702594179107</v>
      </c>
      <c r="R1860" s="30">
        <v>0.42067966410983826</v>
      </c>
    </row>
    <row r="1861" ht="15.75" customHeight="1">
      <c r="A1861" s="2" t="s">
        <v>1217</v>
      </c>
      <c r="B1861" s="6">
        <v>1792.4756944444453</v>
      </c>
      <c r="C1861" s="5">
        <v>41942.0</v>
      </c>
      <c r="D1861" s="35" t="s">
        <v>14341</v>
      </c>
      <c r="E1861" s="35" t="s">
        <v>14342</v>
      </c>
      <c r="F1861" s="2" t="s">
        <v>14343</v>
      </c>
      <c r="G1861" s="2" t="s">
        <v>9769</v>
      </c>
      <c r="H1861" s="2" t="s">
        <v>3218</v>
      </c>
      <c r="I1861" s="3" t="s">
        <v>13636</v>
      </c>
      <c r="J1861" s="4" t="s">
        <v>3450</v>
      </c>
      <c r="K1861" s="2">
        <v>10.0</v>
      </c>
      <c r="L1861" s="6">
        <v>0.24999999994179234</v>
      </c>
      <c r="M1861" s="6">
        <v>1978.534722222219</v>
      </c>
      <c r="N1861" s="29">
        <v>0.005054245390633509</v>
      </c>
      <c r="O1861" s="6">
        <v>197.8534722222219</v>
      </c>
      <c r="P1861" s="29">
        <v>0.005054245390633509</v>
      </c>
      <c r="Q1861" s="30">
        <v>0.26158901817104785</v>
      </c>
      <c r="R1861" s="30">
        <v>0.8378978100770305</v>
      </c>
    </row>
    <row r="1862" ht="15.75" customHeight="1">
      <c r="A1862" s="2" t="s">
        <v>1257</v>
      </c>
      <c r="B1862" s="6">
        <v>1791.6875</v>
      </c>
      <c r="C1862" s="5">
        <v>41942.0</v>
      </c>
      <c r="D1862" s="35" t="s">
        <v>14344</v>
      </c>
      <c r="E1862" s="35" t="s">
        <v>14345</v>
      </c>
      <c r="F1862" s="2" t="s">
        <v>14346</v>
      </c>
      <c r="G1862" s="2" t="s">
        <v>9769</v>
      </c>
      <c r="H1862" s="2" t="s">
        <v>3218</v>
      </c>
      <c r="I1862" s="3" t="s">
        <v>14347</v>
      </c>
      <c r="J1862" s="4" t="s">
        <v>3564</v>
      </c>
      <c r="K1862" s="2">
        <v>4.0</v>
      </c>
      <c r="L1862" s="6">
        <v>0.5000000000582077</v>
      </c>
      <c r="M1862" s="6">
        <v>1979.3333333333358</v>
      </c>
      <c r="N1862" s="29">
        <v>0.002020882452004039</v>
      </c>
      <c r="O1862" s="6">
        <v>494.83333333333394</v>
      </c>
      <c r="P1862" s="29">
        <v>0.002020882452004039</v>
      </c>
      <c r="Q1862" s="30">
        <v>0.1141901318028089</v>
      </c>
      <c r="R1862" s="30">
        <v>0.5168932729304383</v>
      </c>
    </row>
    <row r="1863" ht="15.75" customHeight="1">
      <c r="A1863" s="2" t="s">
        <v>1201</v>
      </c>
      <c r="B1863" s="6">
        <v>1791.5833333333358</v>
      </c>
      <c r="C1863" s="5">
        <v>41942.0</v>
      </c>
      <c r="D1863" s="35" t="s">
        <v>14348</v>
      </c>
      <c r="E1863" s="35" t="s">
        <v>14349</v>
      </c>
      <c r="F1863" s="2" t="s">
        <v>14350</v>
      </c>
      <c r="G1863" s="2" t="s">
        <v>9769</v>
      </c>
      <c r="H1863" s="2" t="s">
        <v>3218</v>
      </c>
      <c r="I1863" s="3" t="s">
        <v>14351</v>
      </c>
      <c r="J1863" s="4" t="s">
        <v>3466</v>
      </c>
      <c r="K1863" s="2">
        <v>5.0</v>
      </c>
      <c r="L1863" s="6">
        <v>0.4333333333488554</v>
      </c>
      <c r="M1863" s="6">
        <v>1979.4347222222204</v>
      </c>
      <c r="N1863" s="29">
        <v>0.002525973675144351</v>
      </c>
      <c r="O1863" s="6">
        <v>395.8869444444441</v>
      </c>
      <c r="P1863" s="29">
        <v>0.002525973675144351</v>
      </c>
      <c r="Q1863" s="30">
        <v>0.14063232389035873</v>
      </c>
      <c r="R1863" s="30">
        <v>0.5972142608470009</v>
      </c>
    </row>
    <row r="1864" ht="15.75" customHeight="1">
      <c r="A1864" s="2" t="s">
        <v>2036</v>
      </c>
      <c r="B1864" s="6">
        <v>1790.65625</v>
      </c>
      <c r="C1864" s="5">
        <v>41942.0</v>
      </c>
      <c r="D1864" s="35" t="s">
        <v>14215</v>
      </c>
      <c r="E1864" s="35" t="s">
        <v>14216</v>
      </c>
      <c r="F1864" s="2" t="s">
        <v>14352</v>
      </c>
      <c r="G1864" s="2" t="s">
        <v>9769</v>
      </c>
      <c r="H1864" s="2" t="s">
        <v>3218</v>
      </c>
      <c r="I1864" s="3" t="s">
        <v>13706</v>
      </c>
      <c r="J1864" s="4" t="s">
        <v>3448</v>
      </c>
      <c r="K1864" s="2">
        <v>8.0</v>
      </c>
      <c r="L1864" s="6">
        <v>0.24999999994179234</v>
      </c>
      <c r="M1864" s="6">
        <v>1980.3541666666642</v>
      </c>
      <c r="N1864" s="29">
        <v>0.004039681454285329</v>
      </c>
      <c r="O1864" s="6">
        <v>247.54427083333303</v>
      </c>
      <c r="P1864" s="29">
        <v>0.004039681454285329</v>
      </c>
      <c r="Q1864" s="30">
        <v>0.21524278340349967</v>
      </c>
      <c r="R1864" s="30">
        <v>0.7664327707333758</v>
      </c>
    </row>
    <row r="1865" ht="15.75" customHeight="1">
      <c r="A1865" s="2" t="s">
        <v>1304</v>
      </c>
      <c r="B1865" s="6">
        <v>1785.5</v>
      </c>
      <c r="C1865" s="5">
        <v>41942.0</v>
      </c>
      <c r="D1865" s="35" t="s">
        <v>14353</v>
      </c>
      <c r="E1865" s="35" t="s">
        <v>14354</v>
      </c>
      <c r="F1865" s="2" t="s">
        <v>14355</v>
      </c>
      <c r="G1865" s="2" t="s">
        <v>9769</v>
      </c>
      <c r="H1865" s="2" t="s">
        <v>3218</v>
      </c>
      <c r="I1865" s="3" t="s">
        <v>14356</v>
      </c>
      <c r="J1865" s="4" t="s">
        <v>4639</v>
      </c>
      <c r="K1865" s="2">
        <v>5.0</v>
      </c>
      <c r="L1865" s="6">
        <v>0.33333333337213844</v>
      </c>
      <c r="M1865" s="6">
        <v>1985.5138888888905</v>
      </c>
      <c r="N1865" s="29">
        <v>0.0025182397504144582</v>
      </c>
      <c r="O1865" s="6">
        <v>397.1027777777781</v>
      </c>
      <c r="P1865" s="29">
        <v>0.0025182397504144582</v>
      </c>
      <c r="Q1865" s="30">
        <v>0.14023345425734446</v>
      </c>
      <c r="R1865" s="30">
        <v>0.5960912569795196</v>
      </c>
    </row>
    <row r="1866" ht="15.75" customHeight="1">
      <c r="A1866" s="2" t="s">
        <v>1219</v>
      </c>
      <c r="B1866" s="6">
        <v>1785.5833333333358</v>
      </c>
      <c r="C1866" s="5">
        <v>41942.0</v>
      </c>
      <c r="D1866" s="35" t="s">
        <v>14357</v>
      </c>
      <c r="E1866" s="35" t="s">
        <v>14358</v>
      </c>
      <c r="F1866" s="2" t="s">
        <v>14359</v>
      </c>
      <c r="G1866" s="2" t="s">
        <v>9769</v>
      </c>
      <c r="H1866" s="2" t="s">
        <v>3218</v>
      </c>
      <c r="I1866" s="3" t="s">
        <v>13607</v>
      </c>
      <c r="J1866" s="4" t="s">
        <v>3330</v>
      </c>
      <c r="K1866" s="2">
        <v>3.0</v>
      </c>
      <c r="L1866" s="6">
        <v>3.5000000000582077</v>
      </c>
      <c r="M1866" s="6">
        <v>1985.5625</v>
      </c>
      <c r="N1866" s="29">
        <v>0.0015109068588875947</v>
      </c>
      <c r="O1866" s="6">
        <v>661.8541666666666</v>
      </c>
      <c r="P1866" s="29">
        <v>0.001510906858887595</v>
      </c>
      <c r="Q1866" s="30">
        <v>0.08666670618214656</v>
      </c>
      <c r="R1866" s="30">
        <v>0.4195354044020846</v>
      </c>
    </row>
    <row r="1867" ht="15.75" customHeight="1">
      <c r="A1867" s="2" t="s">
        <v>585</v>
      </c>
      <c r="B1867" s="6">
        <v>1785.3125</v>
      </c>
      <c r="C1867" s="5">
        <v>41942.0</v>
      </c>
      <c r="D1867" s="35" t="s">
        <v>14360</v>
      </c>
      <c r="E1867" s="35" t="s">
        <v>14361</v>
      </c>
      <c r="F1867" s="2" t="s">
        <v>14362</v>
      </c>
      <c r="G1867" s="2" t="s">
        <v>9769</v>
      </c>
      <c r="H1867" s="2" t="s">
        <v>3218</v>
      </c>
      <c r="I1867" s="32" t="s">
        <v>13614</v>
      </c>
      <c r="J1867" s="4" t="s">
        <v>4052</v>
      </c>
      <c r="K1867" s="2">
        <v>13.0</v>
      </c>
      <c r="L1867" s="6">
        <v>0.9999999999417923</v>
      </c>
      <c r="M1867" s="6">
        <v>1985.7291666666642</v>
      </c>
      <c r="N1867" s="29">
        <v>0.006546713528825482</v>
      </c>
      <c r="O1867" s="6">
        <v>152.74839743589726</v>
      </c>
      <c r="P1867" s="29">
        <v>0.006546713528825481</v>
      </c>
      <c r="Q1867" s="30">
        <v>0.3248381315381057</v>
      </c>
      <c r="R1867" s="30">
        <v>0.9052787461386119</v>
      </c>
    </row>
    <row r="1868" ht="15.75" customHeight="1">
      <c r="A1868" s="2" t="s">
        <v>1540</v>
      </c>
      <c r="B1868" s="6">
        <v>1784.6666666666642</v>
      </c>
      <c r="C1868" s="5">
        <v>41942.0</v>
      </c>
      <c r="D1868" s="35" t="s">
        <v>14363</v>
      </c>
      <c r="E1868" s="35" t="s">
        <v>13252</v>
      </c>
      <c r="F1868" s="2" t="s">
        <v>14364</v>
      </c>
      <c r="G1868" s="2" t="s">
        <v>9769</v>
      </c>
      <c r="H1868" s="2" t="s">
        <v>3218</v>
      </c>
      <c r="I1868" s="3" t="s">
        <v>14365</v>
      </c>
      <c r="J1868" s="4" t="s">
        <v>3469</v>
      </c>
      <c r="K1868" s="2">
        <v>7.0</v>
      </c>
      <c r="L1868" s="6">
        <v>0.4999999998835847</v>
      </c>
      <c r="M1868" s="6">
        <v>1986.3541666666642</v>
      </c>
      <c r="N1868" s="29">
        <v>0.0035240442603177977</v>
      </c>
      <c r="O1868" s="6">
        <v>283.7648809523806</v>
      </c>
      <c r="P1868" s="29">
        <v>0.0035240442603177973</v>
      </c>
      <c r="Q1868" s="30">
        <v>0.1905843048361252</v>
      </c>
      <c r="R1868" s="30">
        <v>0.7187906681300211</v>
      </c>
    </row>
    <row r="1869" ht="15.75" customHeight="1">
      <c r="A1869" s="2" t="s">
        <v>585</v>
      </c>
      <c r="B1869" s="6">
        <v>1784.6388888888905</v>
      </c>
      <c r="C1869" s="5">
        <v>41942.0</v>
      </c>
      <c r="D1869" s="35" t="s">
        <v>14366</v>
      </c>
      <c r="E1869" s="35" t="s">
        <v>14367</v>
      </c>
      <c r="F1869" s="2" t="s">
        <v>14368</v>
      </c>
      <c r="G1869" s="2" t="s">
        <v>9769</v>
      </c>
      <c r="H1869" s="2" t="s">
        <v>3218</v>
      </c>
      <c r="I1869" s="3" t="s">
        <v>13614</v>
      </c>
      <c r="J1869" s="4" t="s">
        <v>4052</v>
      </c>
      <c r="K1869" s="2">
        <v>13.0</v>
      </c>
      <c r="L1869" s="6">
        <v>0.16666666668606922</v>
      </c>
      <c r="M1869" s="6">
        <v>1986.3680555555547</v>
      </c>
      <c r="N1869" s="29">
        <v>0.006544607865416015</v>
      </c>
      <c r="O1869" s="6">
        <v>152.79754273504267</v>
      </c>
      <c r="P1869" s="29">
        <v>0.006544607865416016</v>
      </c>
      <c r="Q1869" s="30">
        <v>0.32475282633098446</v>
      </c>
      <c r="R1869" s="30">
        <v>0.9052069165290273</v>
      </c>
    </row>
    <row r="1870" ht="15.75" customHeight="1">
      <c r="A1870" s="2" t="s">
        <v>587</v>
      </c>
      <c r="B1870" s="6">
        <v>1784.5833333333358</v>
      </c>
      <c r="C1870" s="5">
        <v>41942.0</v>
      </c>
      <c r="D1870" s="35" t="s">
        <v>14369</v>
      </c>
      <c r="E1870" s="35" t="s">
        <v>14370</v>
      </c>
      <c r="F1870" s="2" t="s">
        <v>14362</v>
      </c>
      <c r="G1870" s="2" t="s">
        <v>9769</v>
      </c>
      <c r="H1870" s="2" t="s">
        <v>3218</v>
      </c>
      <c r="I1870" s="32" t="s">
        <v>14371</v>
      </c>
      <c r="J1870" s="4" t="s">
        <v>4047</v>
      </c>
      <c r="K1870" s="2">
        <v>8.0</v>
      </c>
      <c r="L1870" s="6">
        <v>0.33333333337213844</v>
      </c>
      <c r="M1870" s="6">
        <v>1986.4305555555547</v>
      </c>
      <c r="N1870" s="29">
        <v>0.004027324276514968</v>
      </c>
      <c r="O1870" s="6">
        <v>248.30381944444434</v>
      </c>
      <c r="P1870" s="29">
        <v>0.004027324276514968</v>
      </c>
      <c r="Q1870" s="30">
        <v>0.21466072458611196</v>
      </c>
      <c r="R1870" s="30">
        <v>0.7653914127280442</v>
      </c>
    </row>
    <row r="1871" ht="15.75" customHeight="1">
      <c r="A1871" s="2" t="s">
        <v>1289</v>
      </c>
      <c r="B1871" s="6">
        <v>1784.5069444444453</v>
      </c>
      <c r="C1871" s="5">
        <v>41942.0</v>
      </c>
      <c r="D1871" s="35" t="s">
        <v>14372</v>
      </c>
      <c r="E1871" s="35" t="s">
        <v>14373</v>
      </c>
      <c r="F1871" s="2" t="s">
        <v>14374</v>
      </c>
      <c r="G1871" s="2" t="s">
        <v>9769</v>
      </c>
      <c r="H1871" s="2" t="s">
        <v>3218</v>
      </c>
      <c r="I1871" s="3" t="s">
        <v>14375</v>
      </c>
      <c r="J1871" s="4" t="s">
        <v>3999</v>
      </c>
      <c r="K1871" s="2">
        <v>9.0</v>
      </c>
      <c r="L1871" s="6">
        <v>0.5000000000582077</v>
      </c>
      <c r="M1871" s="6">
        <v>1986.5138888888905</v>
      </c>
      <c r="N1871" s="29">
        <v>0.0045305497486523676</v>
      </c>
      <c r="O1871" s="6">
        <v>220.72376543209896</v>
      </c>
      <c r="P1871" s="29">
        <v>0.0045305497486523676</v>
      </c>
      <c r="Q1871" s="30">
        <v>0.23801848713295737</v>
      </c>
      <c r="R1871" s="30">
        <v>0.804265848336168</v>
      </c>
    </row>
    <row r="1872" ht="15.75" customHeight="1">
      <c r="A1872" s="2" t="s">
        <v>1192</v>
      </c>
      <c r="B1872" s="6">
        <v>1783.6666666666642</v>
      </c>
      <c r="C1872" s="5">
        <v>41942.0</v>
      </c>
      <c r="D1872" s="35" t="s">
        <v>14376</v>
      </c>
      <c r="E1872" s="35" t="s">
        <v>14377</v>
      </c>
      <c r="F1872" s="2" t="s">
        <v>14378</v>
      </c>
      <c r="G1872" s="2" t="s">
        <v>9769</v>
      </c>
      <c r="H1872" s="2" t="s">
        <v>3218</v>
      </c>
      <c r="I1872" s="32" t="s">
        <v>14310</v>
      </c>
      <c r="J1872" s="4" t="s">
        <v>3365</v>
      </c>
      <c r="K1872" s="2">
        <v>7.0</v>
      </c>
      <c r="L1872" s="6">
        <v>0.33333333319751546</v>
      </c>
      <c r="M1872" s="6">
        <v>1987.347222222219</v>
      </c>
      <c r="N1872" s="29">
        <v>0.0035222833341486824</v>
      </c>
      <c r="O1872" s="6">
        <v>283.90674603174557</v>
      </c>
      <c r="P1872" s="29">
        <v>0.0035222833341486824</v>
      </c>
      <c r="Q1872" s="30">
        <v>0.1904987810414137</v>
      </c>
      <c r="R1872" s="30">
        <v>0.7186123436193235</v>
      </c>
    </row>
    <row r="1873" ht="15.75" customHeight="1">
      <c r="A1873" s="2" t="s">
        <v>583</v>
      </c>
      <c r="B1873" s="6">
        <v>1783.6666666666642</v>
      </c>
      <c r="C1873" s="5">
        <v>41942.0</v>
      </c>
      <c r="D1873" s="35" t="s">
        <v>14379</v>
      </c>
      <c r="E1873" s="35" t="s">
        <v>14377</v>
      </c>
      <c r="F1873" s="2" t="s">
        <v>14362</v>
      </c>
      <c r="G1873" s="2" t="s">
        <v>9769</v>
      </c>
      <c r="H1873" s="2" t="s">
        <v>3218</v>
      </c>
      <c r="I1873" s="32" t="s">
        <v>11483</v>
      </c>
      <c r="J1873" s="4" t="s">
        <v>3377</v>
      </c>
      <c r="K1873" s="2">
        <v>9.0</v>
      </c>
      <c r="L1873" s="6">
        <v>0.4999999998835847</v>
      </c>
      <c r="M1873" s="6">
        <v>1987.3541666666642</v>
      </c>
      <c r="N1873" s="29">
        <v>0.0045286341765119085</v>
      </c>
      <c r="O1873" s="6">
        <v>220.81712962962936</v>
      </c>
      <c r="P1873" s="29">
        <v>0.0045286341765119085</v>
      </c>
      <c r="Q1873" s="30">
        <v>0.23793090426645935</v>
      </c>
      <c r="R1873" s="30">
        <v>0.8041308223445232</v>
      </c>
    </row>
    <row r="1874" ht="15.75" customHeight="1">
      <c r="A1874" s="2" t="s">
        <v>581</v>
      </c>
      <c r="B1874" s="6">
        <v>1776.6666666666642</v>
      </c>
      <c r="C1874" s="5">
        <v>41942.0</v>
      </c>
      <c r="D1874" s="35" t="s">
        <v>14380</v>
      </c>
      <c r="E1874" s="35" t="s">
        <v>14381</v>
      </c>
      <c r="F1874" s="2" t="s">
        <v>14382</v>
      </c>
      <c r="G1874" s="2" t="s">
        <v>9769</v>
      </c>
      <c r="H1874" s="2" t="s">
        <v>3218</v>
      </c>
      <c r="I1874" s="3" t="s">
        <v>13680</v>
      </c>
      <c r="J1874" s="4" t="s">
        <v>3744</v>
      </c>
      <c r="K1874" s="2">
        <v>11.0</v>
      </c>
      <c r="L1874" s="6">
        <v>0.6666666665696539</v>
      </c>
      <c r="M1874" s="6">
        <v>1994.3611111111095</v>
      </c>
      <c r="N1874" s="29">
        <v>0.005515550789030187</v>
      </c>
      <c r="O1874" s="6">
        <v>181.3055555555554</v>
      </c>
      <c r="P1874" s="29">
        <v>0.005515550789030187</v>
      </c>
      <c r="Q1874" s="30">
        <v>0.2817467436044674</v>
      </c>
      <c r="R1874" s="30">
        <v>0.862701553931003</v>
      </c>
    </row>
    <row r="1875" ht="15.75" customHeight="1">
      <c r="A1875" s="2" t="s">
        <v>583</v>
      </c>
      <c r="B1875" s="6">
        <v>1771.625</v>
      </c>
      <c r="C1875" s="5">
        <v>41942.0</v>
      </c>
      <c r="D1875" s="35" t="s">
        <v>10053</v>
      </c>
      <c r="E1875" s="35" t="s">
        <v>10054</v>
      </c>
      <c r="F1875" s="2" t="s">
        <v>14362</v>
      </c>
      <c r="G1875" s="2" t="s">
        <v>9769</v>
      </c>
      <c r="H1875" s="2" t="s">
        <v>3218</v>
      </c>
      <c r="I1875" s="32" t="s">
        <v>11483</v>
      </c>
      <c r="J1875" s="4" t="s">
        <v>3377</v>
      </c>
      <c r="K1875" s="2">
        <v>9.0</v>
      </c>
      <c r="L1875" s="6">
        <v>0.5000000000582077</v>
      </c>
      <c r="M1875" s="6">
        <v>1999.3958333333358</v>
      </c>
      <c r="N1875" s="29">
        <v>0.004501359785768612</v>
      </c>
      <c r="O1875" s="6">
        <v>222.15509259259287</v>
      </c>
      <c r="P1875" s="29">
        <v>0.004501359785768612</v>
      </c>
      <c r="Q1875" s="30">
        <v>0.23668278507685947</v>
      </c>
      <c r="R1875" s="30">
        <v>0.8021981531492302</v>
      </c>
    </row>
    <row r="1876" ht="15.75" customHeight="1">
      <c r="A1876" s="2" t="s">
        <v>1209</v>
      </c>
      <c r="B1876" s="6">
        <v>1769.659722222219</v>
      </c>
      <c r="C1876" s="5">
        <v>41942.0</v>
      </c>
      <c r="D1876" s="35" t="s">
        <v>14383</v>
      </c>
      <c r="E1876" s="35" t="s">
        <v>14384</v>
      </c>
      <c r="F1876" s="2" t="s">
        <v>14385</v>
      </c>
      <c r="G1876" s="2" t="s">
        <v>9769</v>
      </c>
      <c r="H1876" s="2" t="s">
        <v>3218</v>
      </c>
      <c r="I1876" s="3" t="s">
        <v>13622</v>
      </c>
      <c r="J1876" s="4" t="s">
        <v>4342</v>
      </c>
      <c r="K1876" s="2">
        <v>8.0</v>
      </c>
      <c r="L1876" s="6">
        <v>0.5833333333139308</v>
      </c>
      <c r="M1876" s="6">
        <v>2001.3645833333358</v>
      </c>
      <c r="N1876" s="29">
        <v>0.003997272694151382</v>
      </c>
      <c r="O1876" s="6">
        <v>250.17057291666697</v>
      </c>
      <c r="P1876" s="29">
        <v>0.003997272694151382</v>
      </c>
      <c r="Q1876" s="30">
        <v>0.21324340591493407</v>
      </c>
      <c r="R1876" s="30">
        <v>0.7628395042761541</v>
      </c>
    </row>
    <row r="1877" ht="15.75" customHeight="1">
      <c r="A1877" s="2" t="s">
        <v>1206</v>
      </c>
      <c r="B1877" s="6">
        <v>1769.4583333333358</v>
      </c>
      <c r="C1877" s="5">
        <v>41942.0</v>
      </c>
      <c r="D1877" s="35" t="s">
        <v>14386</v>
      </c>
      <c r="E1877" s="35" t="s">
        <v>14387</v>
      </c>
      <c r="F1877" s="2" t="s">
        <v>14362</v>
      </c>
      <c r="G1877" s="2" t="s">
        <v>9769</v>
      </c>
      <c r="H1877" s="2" t="s">
        <v>3218</v>
      </c>
      <c r="I1877" s="32" t="s">
        <v>14388</v>
      </c>
      <c r="J1877" s="4" t="s">
        <v>4319</v>
      </c>
      <c r="K1877" s="2">
        <v>7.0</v>
      </c>
      <c r="L1877" s="6">
        <v>0.9166666666860692</v>
      </c>
      <c r="M1877" s="6">
        <v>2001.5798611111095</v>
      </c>
      <c r="N1877" s="29">
        <v>0.003497237425297728</v>
      </c>
      <c r="O1877" s="6">
        <v>285.93998015872995</v>
      </c>
      <c r="P1877" s="29">
        <v>0.0034972374252977274</v>
      </c>
      <c r="Q1877" s="30">
        <v>0.18928138492206092</v>
      </c>
      <c r="R1877" s="30">
        <v>0.7160637316173114</v>
      </c>
    </row>
    <row r="1878" ht="15.75" customHeight="1">
      <c r="A1878" s="2" t="s">
        <v>1251</v>
      </c>
      <c r="B1878" s="6">
        <v>1764.7083333333358</v>
      </c>
      <c r="C1878" s="5">
        <v>41942.0</v>
      </c>
      <c r="D1878" s="35" t="s">
        <v>14389</v>
      </c>
      <c r="E1878" s="35" t="s">
        <v>14390</v>
      </c>
      <c r="F1878" s="2" t="s">
        <v>14362</v>
      </c>
      <c r="G1878" s="2" t="s">
        <v>9769</v>
      </c>
      <c r="H1878" s="2" t="s">
        <v>3218</v>
      </c>
      <c r="I1878" s="32" t="s">
        <v>4450</v>
      </c>
      <c r="J1878" s="4" t="s">
        <v>4310</v>
      </c>
      <c r="K1878" s="2">
        <v>6.0</v>
      </c>
      <c r="L1878" s="6">
        <v>0.5000000000582077</v>
      </c>
      <c r="M1878" s="6">
        <v>2006.3125</v>
      </c>
      <c r="N1878" s="29">
        <v>0.002990561041712096</v>
      </c>
      <c r="O1878" s="6">
        <v>334.3854166666667</v>
      </c>
      <c r="P1878" s="29">
        <v>0.002990561041712096</v>
      </c>
      <c r="Q1878" s="30">
        <v>0.1642566097708431</v>
      </c>
      <c r="R1878" s="30">
        <v>0.659248557469597</v>
      </c>
    </row>
    <row r="1879" ht="15.75" customHeight="1">
      <c r="A1879" s="2" t="s">
        <v>2036</v>
      </c>
      <c r="B1879" s="6">
        <v>1764.5</v>
      </c>
      <c r="C1879" s="5">
        <v>41942.0</v>
      </c>
      <c r="D1879" s="35" t="s">
        <v>14391</v>
      </c>
      <c r="E1879" s="35" t="s">
        <v>14392</v>
      </c>
      <c r="F1879" s="2" t="s">
        <v>14393</v>
      </c>
      <c r="G1879" s="2" t="s">
        <v>9769</v>
      </c>
      <c r="H1879" s="2" t="s">
        <v>3218</v>
      </c>
      <c r="I1879" s="3" t="s">
        <v>13706</v>
      </c>
      <c r="J1879" s="4" t="s">
        <v>3448</v>
      </c>
      <c r="K1879" s="2">
        <v>8.0</v>
      </c>
      <c r="L1879" s="6">
        <v>2.0000000000582077</v>
      </c>
      <c r="M1879" s="6">
        <v>2006.5833333333358</v>
      </c>
      <c r="N1879" s="29">
        <v>0.003986876531417413</v>
      </c>
      <c r="O1879" s="6">
        <v>250.82291666666697</v>
      </c>
      <c r="P1879" s="29">
        <v>0.003986876531417413</v>
      </c>
      <c r="Q1879" s="30">
        <v>0.2127524978489992</v>
      </c>
      <c r="R1879" s="30">
        <v>0.7619502399468184</v>
      </c>
    </row>
    <row r="1880" ht="15.75" customHeight="1">
      <c r="A1880" s="2" t="s">
        <v>1337</v>
      </c>
      <c r="B1880" s="6">
        <v>1762.4583333333358</v>
      </c>
      <c r="C1880" s="5">
        <v>41942.0</v>
      </c>
      <c r="D1880" s="35" t="s">
        <v>14394</v>
      </c>
      <c r="E1880" s="35" t="s">
        <v>14395</v>
      </c>
      <c r="F1880" s="2" t="s">
        <v>14362</v>
      </c>
      <c r="G1880" s="2" t="s">
        <v>9769</v>
      </c>
      <c r="H1880" s="2" t="s">
        <v>3218</v>
      </c>
      <c r="I1880" s="32" t="s">
        <v>14396</v>
      </c>
      <c r="J1880" s="4" t="s">
        <v>4007</v>
      </c>
      <c r="K1880" s="2">
        <v>9.0</v>
      </c>
      <c r="L1880" s="6">
        <v>0.5000000000582077</v>
      </c>
      <c r="M1880" s="6">
        <v>2008.5625</v>
      </c>
      <c r="N1880" s="29">
        <v>0.004480816504340791</v>
      </c>
      <c r="O1880" s="6">
        <v>223.17361111111111</v>
      </c>
      <c r="P1880" s="29">
        <v>0.004480816504340791</v>
      </c>
      <c r="Q1880" s="30">
        <v>0.23574134256460721</v>
      </c>
      <c r="R1880" s="30">
        <v>0.80072987079828</v>
      </c>
    </row>
    <row r="1881" ht="15.75" customHeight="1">
      <c r="A1881" s="2" t="s">
        <v>569</v>
      </c>
      <c r="B1881" s="6">
        <v>1761.6458333333358</v>
      </c>
      <c r="C1881" s="5">
        <v>41942.0</v>
      </c>
      <c r="D1881" s="35" t="s">
        <v>14397</v>
      </c>
      <c r="E1881" s="35" t="s">
        <v>14398</v>
      </c>
      <c r="F1881" s="2" t="s">
        <v>14362</v>
      </c>
      <c r="G1881" s="2" t="s">
        <v>9769</v>
      </c>
      <c r="H1881" s="2" t="s">
        <v>3218</v>
      </c>
      <c r="I1881" s="32" t="s">
        <v>14399</v>
      </c>
      <c r="J1881" s="4" t="s">
        <v>3219</v>
      </c>
      <c r="K1881" s="2">
        <v>7.0</v>
      </c>
      <c r="L1881" s="6">
        <v>0.5000000000582077</v>
      </c>
      <c r="M1881" s="6">
        <v>2009.375</v>
      </c>
      <c r="N1881" s="29">
        <v>0.003483670295489891</v>
      </c>
      <c r="O1881" s="6">
        <v>287.05357142857144</v>
      </c>
      <c r="P1881" s="29">
        <v>0.003483670295489891</v>
      </c>
      <c r="Q1881" s="30">
        <v>0.18862116876006352</v>
      </c>
      <c r="R1881" s="30">
        <v>0.7146735473593311</v>
      </c>
    </row>
    <row r="1882" ht="15.75" customHeight="1">
      <c r="A1882" s="2" t="s">
        <v>1255</v>
      </c>
      <c r="B1882" s="6">
        <v>1761.2986111111095</v>
      </c>
      <c r="C1882" s="5">
        <v>41942.0</v>
      </c>
      <c r="D1882" s="35" t="s">
        <v>14400</v>
      </c>
      <c r="E1882" s="35" t="s">
        <v>14401</v>
      </c>
      <c r="F1882" s="2" t="s">
        <v>14402</v>
      </c>
      <c r="G1882" s="2" t="s">
        <v>9769</v>
      </c>
      <c r="H1882" s="2" t="s">
        <v>3218</v>
      </c>
      <c r="I1882" s="3" t="s">
        <v>14301</v>
      </c>
      <c r="J1882" s="4" t="s">
        <v>3528</v>
      </c>
      <c r="K1882" s="2">
        <v>6.0</v>
      </c>
      <c r="L1882" s="6">
        <v>0.6666666665696539</v>
      </c>
      <c r="M1882" s="6">
        <v>2009.7291666666642</v>
      </c>
      <c r="N1882" s="29">
        <v>0.002985476898835875</v>
      </c>
      <c r="O1882" s="6">
        <v>334.9548611111107</v>
      </c>
      <c r="P1882" s="29">
        <v>0.002985476898835875</v>
      </c>
      <c r="Q1882" s="30">
        <v>0.1640016285537652</v>
      </c>
      <c r="R1882" s="30">
        <v>0.6586243119213464</v>
      </c>
    </row>
    <row r="1883" ht="15.75" customHeight="1">
      <c r="A1883" s="2" t="s">
        <v>1289</v>
      </c>
      <c r="B1883" s="6">
        <v>1750.4166666666642</v>
      </c>
      <c r="C1883" s="5">
        <v>41942.0</v>
      </c>
      <c r="D1883" s="35" t="s">
        <v>14403</v>
      </c>
      <c r="E1883" s="35" t="s">
        <v>14404</v>
      </c>
      <c r="F1883" s="2" t="s">
        <v>14405</v>
      </c>
      <c r="G1883" s="2" t="s">
        <v>9769</v>
      </c>
      <c r="H1883" s="2" t="s">
        <v>3218</v>
      </c>
      <c r="I1883" s="3" t="s">
        <v>14375</v>
      </c>
      <c r="J1883" s="4" t="s">
        <v>3999</v>
      </c>
      <c r="K1883" s="2">
        <v>9.0</v>
      </c>
      <c r="L1883" s="6">
        <v>0.4999999998835847</v>
      </c>
      <c r="M1883" s="6">
        <v>2020.6041666666642</v>
      </c>
      <c r="N1883" s="29">
        <v>0.004454113353060661</v>
      </c>
      <c r="O1883" s="6">
        <v>224.5115740740738</v>
      </c>
      <c r="P1883" s="29">
        <v>0.004454113353060662</v>
      </c>
      <c r="Q1883" s="30">
        <v>0.23451587423797415</v>
      </c>
      <c r="R1883" s="30">
        <v>0.7988050231659661</v>
      </c>
    </row>
    <row r="1884" ht="15.75" customHeight="1">
      <c r="A1884" s="2" t="s">
        <v>587</v>
      </c>
      <c r="B1884" s="6">
        <v>1743.5833333333358</v>
      </c>
      <c r="C1884" s="5">
        <v>41942.0</v>
      </c>
      <c r="D1884" s="35" t="s">
        <v>14406</v>
      </c>
      <c r="E1884" s="35" t="s">
        <v>14407</v>
      </c>
      <c r="G1884" s="2" t="s">
        <v>9769</v>
      </c>
      <c r="H1884" s="2" t="s">
        <v>3218</v>
      </c>
      <c r="I1884" s="3" t="s">
        <v>14371</v>
      </c>
      <c r="J1884" s="4" t="s">
        <v>4047</v>
      </c>
      <c r="K1884" s="2">
        <v>8.0</v>
      </c>
      <c r="L1884" s="6">
        <v>0.5000000000582077</v>
      </c>
      <c r="M1884" s="6">
        <v>2027.4375</v>
      </c>
      <c r="N1884" s="29">
        <v>0.003945867628471901</v>
      </c>
      <c r="O1884" s="6">
        <v>253.4296875</v>
      </c>
      <c r="P1884" s="29">
        <v>0.003945867628471901</v>
      </c>
      <c r="Q1884" s="30">
        <v>0.21081306342054484</v>
      </c>
      <c r="R1884" s="30">
        <v>0.7584097926536774</v>
      </c>
    </row>
    <row r="1885" ht="15.75" customHeight="1">
      <c r="A1885" s="2" t="s">
        <v>1563</v>
      </c>
      <c r="B1885" s="6">
        <v>1741.5833333333358</v>
      </c>
      <c r="C1885" s="5">
        <v>41942.0</v>
      </c>
      <c r="D1885" s="35" t="s">
        <v>14408</v>
      </c>
      <c r="E1885" s="35" t="s">
        <v>14409</v>
      </c>
      <c r="F1885" s="2" t="s">
        <v>14410</v>
      </c>
      <c r="G1885" s="2" t="s">
        <v>9769</v>
      </c>
      <c r="H1885" s="2" t="s">
        <v>3218</v>
      </c>
      <c r="I1885" s="3" t="s">
        <v>13618</v>
      </c>
      <c r="J1885" s="4" t="s">
        <v>3718</v>
      </c>
      <c r="K1885" s="2">
        <v>7.0</v>
      </c>
      <c r="L1885" s="6">
        <v>0.8333333334303461</v>
      </c>
      <c r="M1885" s="6">
        <v>2029.4513888888905</v>
      </c>
      <c r="N1885" s="29">
        <v>0.0034492080166711693</v>
      </c>
      <c r="O1885" s="6">
        <v>289.9216269841272</v>
      </c>
      <c r="P1885" s="29">
        <v>0.0034492080166711693</v>
      </c>
      <c r="Q1885" s="30">
        <v>0.18694171521396463</v>
      </c>
      <c r="R1885" s="30">
        <v>0.7111116177330423</v>
      </c>
    </row>
    <row r="1886" ht="15.75" customHeight="1">
      <c r="A1886" s="2" t="s">
        <v>1217</v>
      </c>
      <c r="B1886" s="6">
        <v>1740.7083333333358</v>
      </c>
      <c r="C1886" s="5">
        <v>41942.0</v>
      </c>
      <c r="D1886" s="35" t="s">
        <v>14411</v>
      </c>
      <c r="E1886" s="35" t="s">
        <v>14412</v>
      </c>
      <c r="F1886" s="2" t="s">
        <v>14413</v>
      </c>
      <c r="G1886" s="2" t="s">
        <v>9769</v>
      </c>
      <c r="H1886" s="2" t="s">
        <v>3218</v>
      </c>
      <c r="I1886" s="3" t="s">
        <v>13636</v>
      </c>
      <c r="J1886" s="4" t="s">
        <v>3450</v>
      </c>
      <c r="K1886" s="2">
        <v>10.0</v>
      </c>
      <c r="L1886" s="6">
        <v>0.8333333334303461</v>
      </c>
      <c r="M1886" s="6">
        <v>2030.3263888888905</v>
      </c>
      <c r="N1886" s="29">
        <v>0.004925316468684902</v>
      </c>
      <c r="O1886" s="6">
        <v>203.03263888888904</v>
      </c>
      <c r="P1886" s="29">
        <v>0.004925316468684902</v>
      </c>
      <c r="Q1886" s="30">
        <v>0.25585471533181237</v>
      </c>
      <c r="R1886" s="30">
        <v>0.8301965909967403</v>
      </c>
    </row>
    <row r="1887" ht="15.75" customHeight="1">
      <c r="A1887" s="2" t="s">
        <v>1217</v>
      </c>
      <c r="B1887" s="6">
        <v>1739.5</v>
      </c>
      <c r="C1887" s="5">
        <v>41942.0</v>
      </c>
      <c r="D1887" s="35" t="s">
        <v>14414</v>
      </c>
      <c r="E1887" s="35" t="s">
        <v>14415</v>
      </c>
      <c r="F1887" s="2" t="s">
        <v>14416</v>
      </c>
      <c r="G1887" s="2" t="s">
        <v>9769</v>
      </c>
      <c r="H1887" s="2" t="s">
        <v>3218</v>
      </c>
      <c r="I1887" s="3" t="s">
        <v>13636</v>
      </c>
      <c r="J1887" s="4" t="s">
        <v>3450</v>
      </c>
      <c r="K1887" s="2">
        <v>10.0</v>
      </c>
      <c r="L1887" s="6">
        <v>2.4999999999417923</v>
      </c>
      <c r="M1887" s="6">
        <v>2031.6041666666642</v>
      </c>
      <c r="N1887" s="29">
        <v>0.004922218690074557</v>
      </c>
      <c r="O1887" s="6">
        <v>203.16041666666644</v>
      </c>
      <c r="P1887" s="29">
        <v>0.004922218690074556</v>
      </c>
      <c r="Q1887" s="30">
        <v>0.255716390636482</v>
      </c>
      <c r="R1887" s="30">
        <v>0.8300071205550155</v>
      </c>
    </row>
    <row r="1888" ht="15.75" customHeight="1">
      <c r="A1888" s="2" t="s">
        <v>579</v>
      </c>
      <c r="B1888" s="6">
        <v>1726.625</v>
      </c>
      <c r="C1888" s="5">
        <v>41942.0</v>
      </c>
      <c r="D1888" s="35" t="s">
        <v>14417</v>
      </c>
      <c r="E1888" s="35" t="s">
        <v>14418</v>
      </c>
      <c r="F1888" s="2" t="s">
        <v>14419</v>
      </c>
      <c r="G1888" s="2" t="s">
        <v>9769</v>
      </c>
      <c r="H1888" s="2" t="s">
        <v>3218</v>
      </c>
      <c r="I1888" s="3" t="s">
        <v>11479</v>
      </c>
      <c r="J1888" s="4" t="s">
        <v>3510</v>
      </c>
      <c r="K1888" s="2">
        <v>6.0</v>
      </c>
      <c r="L1888" s="6">
        <v>0.9999999999417923</v>
      </c>
      <c r="M1888" s="6">
        <v>2044.4166666666642</v>
      </c>
      <c r="N1888" s="29">
        <v>0.002934822484001145</v>
      </c>
      <c r="O1888" s="6">
        <v>340.7361111111107</v>
      </c>
      <c r="P1888" s="29">
        <v>0.002934822484001145</v>
      </c>
      <c r="Q1888" s="30">
        <v>0.16145694302737224</v>
      </c>
      <c r="R1888" s="30">
        <v>0.6523420184912977</v>
      </c>
    </row>
    <row r="1889" ht="15.75" customHeight="1">
      <c r="A1889" s="2" t="s">
        <v>1228</v>
      </c>
      <c r="B1889" s="6">
        <v>1722.7083333333358</v>
      </c>
      <c r="C1889" s="5">
        <v>41942.0</v>
      </c>
      <c r="D1889" s="35" t="s">
        <v>14420</v>
      </c>
      <c r="E1889" s="35" t="s">
        <v>14421</v>
      </c>
      <c r="F1889" s="2" t="s">
        <v>14422</v>
      </c>
      <c r="G1889" s="2" t="s">
        <v>9769</v>
      </c>
      <c r="H1889" s="2" t="s">
        <v>3218</v>
      </c>
      <c r="I1889" s="3" t="s">
        <v>13695</v>
      </c>
      <c r="J1889" s="4" t="s">
        <v>3319</v>
      </c>
      <c r="K1889" s="2">
        <v>7.0</v>
      </c>
      <c r="L1889" s="6">
        <v>0.5000000000582077</v>
      </c>
      <c r="M1889" s="6">
        <v>2048.3125</v>
      </c>
      <c r="N1889" s="29">
        <v>0.0034174472889268604</v>
      </c>
      <c r="O1889" s="6">
        <v>292.61607142857144</v>
      </c>
      <c r="P1889" s="29">
        <v>0.0034174472889268604</v>
      </c>
      <c r="Q1889" s="30">
        <v>0.18539083860480265</v>
      </c>
      <c r="R1889" s="30">
        <v>0.7077895520117379</v>
      </c>
    </row>
    <row r="1890" ht="15.75" customHeight="1">
      <c r="A1890" s="2" t="s">
        <v>1286</v>
      </c>
      <c r="B1890" s="6">
        <v>1721.5</v>
      </c>
      <c r="C1890" s="5">
        <v>41942.0</v>
      </c>
      <c r="D1890" s="35" t="s">
        <v>14423</v>
      </c>
      <c r="E1890" s="35" t="s">
        <v>14424</v>
      </c>
      <c r="F1890" s="2" t="s">
        <v>14425</v>
      </c>
      <c r="G1890" s="2" t="s">
        <v>9769</v>
      </c>
      <c r="H1890" s="2" t="s">
        <v>3218</v>
      </c>
      <c r="I1890" s="3" t="s">
        <v>13640</v>
      </c>
      <c r="J1890" s="4" t="s">
        <v>3548</v>
      </c>
      <c r="K1890" s="2">
        <v>8.0</v>
      </c>
      <c r="L1890" s="6">
        <v>0.5833333333139308</v>
      </c>
      <c r="M1890" s="6">
        <v>2049.5243055555547</v>
      </c>
      <c r="N1890" s="29">
        <v>0.003903344780208146</v>
      </c>
      <c r="O1890" s="6">
        <v>256.19053819444434</v>
      </c>
      <c r="P1890" s="29">
        <v>0.003903344780208146</v>
      </c>
      <c r="Q1890" s="30">
        <v>0.20879698404971314</v>
      </c>
      <c r="R1890" s="30">
        <v>0.7546830229740144</v>
      </c>
    </row>
    <row r="1891" ht="15.75" customHeight="1">
      <c r="A1891" s="2" t="s">
        <v>1641</v>
      </c>
      <c r="B1891" s="6">
        <v>1711.722222222219</v>
      </c>
      <c r="C1891" s="5">
        <v>41942.0</v>
      </c>
      <c r="D1891" s="35" t="s">
        <v>14426</v>
      </c>
      <c r="E1891" s="35" t="s">
        <v>14427</v>
      </c>
      <c r="F1891" s="2" t="s">
        <v>14428</v>
      </c>
      <c r="G1891" s="2" t="s">
        <v>9769</v>
      </c>
      <c r="H1891" s="2" t="s">
        <v>3218</v>
      </c>
      <c r="I1891" s="3" t="s">
        <v>14429</v>
      </c>
      <c r="J1891" s="4" t="s">
        <v>4071</v>
      </c>
      <c r="K1891" s="2">
        <v>1.0</v>
      </c>
      <c r="L1891" s="6">
        <v>0.5833333333139308</v>
      </c>
      <c r="M1891" s="6">
        <v>2059.3020833333358</v>
      </c>
      <c r="N1891" s="29">
        <v>4.856014122907735E-4</v>
      </c>
      <c r="O1891" s="6">
        <v>2059.3020833333358</v>
      </c>
      <c r="P1891" s="29">
        <v>4.856014122907735E-4</v>
      </c>
      <c r="Q1891" s="30">
        <v>0.028715721493463353</v>
      </c>
      <c r="R1891" s="30">
        <v>0.16038893180686697</v>
      </c>
    </row>
    <row r="1892" ht="15.75" customHeight="1">
      <c r="A1892" s="2" t="s">
        <v>1294</v>
      </c>
      <c r="B1892" s="6">
        <v>1707.722222222219</v>
      </c>
      <c r="C1892" s="5">
        <v>41942.0</v>
      </c>
      <c r="D1892" s="35" t="s">
        <v>14430</v>
      </c>
      <c r="E1892" s="35" t="s">
        <v>11204</v>
      </c>
      <c r="F1892" s="2" t="s">
        <v>14431</v>
      </c>
      <c r="G1892" s="2" t="s">
        <v>9769</v>
      </c>
      <c r="H1892" s="2" t="s">
        <v>3218</v>
      </c>
      <c r="I1892" s="3" t="s">
        <v>14432</v>
      </c>
      <c r="J1892" s="4" t="s">
        <v>3344</v>
      </c>
      <c r="K1892" s="2">
        <v>6.0</v>
      </c>
      <c r="L1892" s="6">
        <v>0.566666666592937</v>
      </c>
      <c r="M1892" s="6">
        <v>2063.301388888889</v>
      </c>
      <c r="N1892" s="29">
        <v>0.0029079610144745103</v>
      </c>
      <c r="O1892" s="6">
        <v>343.88356481481486</v>
      </c>
      <c r="P1892" s="29">
        <v>0.0029079610144745103</v>
      </c>
      <c r="Q1892" s="30">
        <v>0.1601043834417082</v>
      </c>
      <c r="R1892" s="30">
        <v>0.648963813437578</v>
      </c>
    </row>
    <row r="1893" ht="15.75" customHeight="1">
      <c r="A1893" s="2" t="s">
        <v>1538</v>
      </c>
      <c r="B1893" s="6">
        <v>1707.625</v>
      </c>
      <c r="C1893" s="5">
        <v>41942.0</v>
      </c>
      <c r="D1893" s="35" t="s">
        <v>14433</v>
      </c>
      <c r="E1893" s="35" t="s">
        <v>14434</v>
      </c>
      <c r="F1893" s="2" t="s">
        <v>14435</v>
      </c>
      <c r="G1893" s="2" t="s">
        <v>9769</v>
      </c>
      <c r="H1893" s="2" t="s">
        <v>3218</v>
      </c>
      <c r="I1893" s="3" t="s">
        <v>14436</v>
      </c>
      <c r="J1893" s="4" t="s">
        <v>3536</v>
      </c>
      <c r="K1893" s="2">
        <v>5.0</v>
      </c>
      <c r="L1893" s="6">
        <v>6.999999999941792</v>
      </c>
      <c r="M1893" s="6">
        <v>2063.6666666666642</v>
      </c>
      <c r="N1893" s="29">
        <v>0.0024228719108383167</v>
      </c>
      <c r="O1893" s="6">
        <v>412.73333333333284</v>
      </c>
      <c r="P1893" s="29">
        <v>0.0024228719108383167</v>
      </c>
      <c r="Q1893" s="30">
        <v>0.1352997074153428</v>
      </c>
      <c r="R1893" s="30">
        <v>0.5819832969900529</v>
      </c>
    </row>
    <row r="1894" ht="15.75" customHeight="1">
      <c r="A1894" s="2" t="s">
        <v>1538</v>
      </c>
      <c r="B1894" s="6">
        <v>1707.625</v>
      </c>
      <c r="C1894" s="5">
        <v>41942.0</v>
      </c>
      <c r="D1894" s="35" t="s">
        <v>14433</v>
      </c>
      <c r="E1894" s="35" t="s">
        <v>14434</v>
      </c>
      <c r="F1894" s="2" t="s">
        <v>14437</v>
      </c>
      <c r="G1894" s="2" t="s">
        <v>9769</v>
      </c>
      <c r="H1894" s="2" t="s">
        <v>3218</v>
      </c>
      <c r="I1894" s="3" t="s">
        <v>14436</v>
      </c>
      <c r="J1894" s="4" t="s">
        <v>3536</v>
      </c>
      <c r="K1894" s="2">
        <v>5.0</v>
      </c>
      <c r="L1894" s="6">
        <v>6.999999999941792</v>
      </c>
      <c r="M1894" s="6">
        <v>2063.6666666666642</v>
      </c>
      <c r="N1894" s="29">
        <v>0.0024228719108383167</v>
      </c>
      <c r="O1894" s="6">
        <v>412.73333333333284</v>
      </c>
      <c r="P1894" s="29">
        <v>0.0024228719108383167</v>
      </c>
      <c r="Q1894" s="30">
        <v>0.1352997074153428</v>
      </c>
      <c r="R1894" s="30">
        <v>0.5819832969900529</v>
      </c>
    </row>
    <row r="1895" ht="15.75" customHeight="1">
      <c r="A1895" s="2" t="s">
        <v>1495</v>
      </c>
      <c r="B1895" s="6">
        <v>1706.7083333333358</v>
      </c>
      <c r="C1895" s="5">
        <v>41942.0</v>
      </c>
      <c r="D1895" s="35" t="s">
        <v>14438</v>
      </c>
      <c r="E1895" s="35" t="s">
        <v>14439</v>
      </c>
      <c r="F1895" s="2" t="s">
        <v>14428</v>
      </c>
      <c r="G1895" s="2" t="s">
        <v>9769</v>
      </c>
      <c r="H1895" s="2" t="s">
        <v>3218</v>
      </c>
      <c r="I1895" s="3" t="s">
        <v>14440</v>
      </c>
      <c r="J1895" s="4" t="s">
        <v>3784</v>
      </c>
      <c r="K1895" s="2">
        <v>7.0</v>
      </c>
      <c r="L1895" s="6">
        <v>0.6666666667442769</v>
      </c>
      <c r="M1895" s="6">
        <v>2064.3194444444453</v>
      </c>
      <c r="N1895" s="29">
        <v>0.0033909480525596935</v>
      </c>
      <c r="O1895" s="6">
        <v>294.9027777777779</v>
      </c>
      <c r="P1895" s="29">
        <v>0.0033909480525596935</v>
      </c>
      <c r="Q1895" s="30">
        <v>0.1840946171686415</v>
      </c>
      <c r="R1895" s="30">
        <v>0.7049886057823138</v>
      </c>
    </row>
    <row r="1896" ht="15.75" customHeight="1">
      <c r="A1896" s="2" t="s">
        <v>1601</v>
      </c>
      <c r="B1896" s="6">
        <v>1694.7083333333358</v>
      </c>
      <c r="C1896" s="5">
        <v>41942.0</v>
      </c>
      <c r="D1896" s="35" t="s">
        <v>14441</v>
      </c>
      <c r="E1896" s="35" t="s">
        <v>14442</v>
      </c>
      <c r="F1896" s="2" t="s">
        <v>14443</v>
      </c>
      <c r="G1896" s="2" t="s">
        <v>9769</v>
      </c>
      <c r="H1896" s="2" t="s">
        <v>3218</v>
      </c>
      <c r="I1896" s="3" t="s">
        <v>14444</v>
      </c>
      <c r="J1896" s="4" t="s">
        <v>3675</v>
      </c>
      <c r="K1896" s="2">
        <v>6.0</v>
      </c>
      <c r="L1896" s="6">
        <v>0.5000000000582077</v>
      </c>
      <c r="M1896" s="6">
        <v>2076.3125</v>
      </c>
      <c r="N1896" s="29">
        <v>0.0028897384184702448</v>
      </c>
      <c r="O1896" s="6">
        <v>346.0520833333333</v>
      </c>
      <c r="P1896" s="29">
        <v>0.0028897384184702448</v>
      </c>
      <c r="Q1896" s="30">
        <v>0.15918557653144705</v>
      </c>
      <c r="R1896" s="30">
        <v>0.6466533987880523</v>
      </c>
    </row>
    <row r="1897" ht="15.75" customHeight="1">
      <c r="A1897" s="2" t="s">
        <v>1213</v>
      </c>
      <c r="B1897" s="6">
        <v>1694.7083333333358</v>
      </c>
      <c r="C1897" s="5">
        <v>41942.0</v>
      </c>
      <c r="D1897" s="35" t="s">
        <v>14445</v>
      </c>
      <c r="E1897" s="35" t="s">
        <v>14442</v>
      </c>
      <c r="F1897" s="2" t="s">
        <v>14446</v>
      </c>
      <c r="G1897" s="2" t="s">
        <v>9769</v>
      </c>
      <c r="H1897" s="2" t="s">
        <v>3218</v>
      </c>
      <c r="I1897" s="3" t="s">
        <v>1215</v>
      </c>
      <c r="J1897" s="4" t="s">
        <v>3674</v>
      </c>
      <c r="K1897" s="2">
        <v>3.0</v>
      </c>
      <c r="L1897" s="6">
        <v>2.0000000000582077</v>
      </c>
      <c r="M1897" s="6">
        <v>2076.375</v>
      </c>
      <c r="N1897" s="29">
        <v>0.0014448257178977786</v>
      </c>
      <c r="O1897" s="6">
        <v>692.125</v>
      </c>
      <c r="P1897" s="29">
        <v>0.0014448257178977786</v>
      </c>
      <c r="Q1897" s="30">
        <v>0.08303827143263387</v>
      </c>
      <c r="R1897" s="30">
        <v>0.4055610493945788</v>
      </c>
    </row>
    <row r="1898" ht="15.75" customHeight="1">
      <c r="A1898" s="2" t="s">
        <v>1610</v>
      </c>
      <c r="B1898" s="6">
        <v>1692.5833333333358</v>
      </c>
      <c r="C1898" s="5">
        <v>41942.0</v>
      </c>
      <c r="D1898" s="35" t="s">
        <v>14447</v>
      </c>
      <c r="E1898" s="35" t="s">
        <v>14448</v>
      </c>
      <c r="F1898" s="2" t="s">
        <v>14449</v>
      </c>
      <c r="G1898" s="2" t="s">
        <v>9769</v>
      </c>
      <c r="H1898" s="2" t="s">
        <v>3218</v>
      </c>
      <c r="I1898" s="3" t="s">
        <v>14450</v>
      </c>
      <c r="J1898" s="4" t="s">
        <v>3688</v>
      </c>
      <c r="K1898" s="2">
        <v>7.0</v>
      </c>
      <c r="L1898" s="6">
        <v>1.5</v>
      </c>
      <c r="M1898" s="6">
        <v>2078.4791666666642</v>
      </c>
      <c r="N1898" s="29">
        <v>0.0033678470837050366</v>
      </c>
      <c r="O1898" s="6">
        <v>296.9255952380949</v>
      </c>
      <c r="P1898" s="29">
        <v>0.0033678470837050366</v>
      </c>
      <c r="Q1898" s="30">
        <v>0.18296294077495712</v>
      </c>
      <c r="R1898" s="30">
        <v>0.7025249580539079</v>
      </c>
    </row>
    <row r="1899" ht="15.75" customHeight="1">
      <c r="A1899" s="2" t="s">
        <v>1550</v>
      </c>
      <c r="B1899" s="6">
        <v>1673.7083333333358</v>
      </c>
      <c r="C1899" s="5">
        <v>41942.0</v>
      </c>
      <c r="D1899" s="35" t="s">
        <v>14451</v>
      </c>
      <c r="E1899" s="35" t="s">
        <v>14452</v>
      </c>
      <c r="F1899" s="2" t="s">
        <v>14453</v>
      </c>
      <c r="G1899" s="2" t="s">
        <v>9769</v>
      </c>
      <c r="H1899" s="2" t="s">
        <v>3218</v>
      </c>
      <c r="I1899" s="3" t="s">
        <v>1551</v>
      </c>
      <c r="J1899" s="4" t="s">
        <v>3807</v>
      </c>
      <c r="K1899" s="2">
        <v>5.0</v>
      </c>
      <c r="L1899" s="6">
        <v>1.0000000001164153</v>
      </c>
      <c r="M1899" s="6">
        <v>2097.3333333333358</v>
      </c>
      <c r="N1899" s="29">
        <v>0.0023839796567069267</v>
      </c>
      <c r="O1899" s="6">
        <v>419.46666666666715</v>
      </c>
      <c r="P1899" s="29">
        <v>0.0023839796567069267</v>
      </c>
      <c r="Q1899" s="30">
        <v>0.13327954265762187</v>
      </c>
      <c r="R1899" s="30">
        <v>0.5760893921050563</v>
      </c>
    </row>
    <row r="1900" ht="15.75" customHeight="1">
      <c r="A1900" s="2" t="s">
        <v>1228</v>
      </c>
      <c r="B1900" s="6">
        <v>1669.7083333333358</v>
      </c>
      <c r="C1900" s="5">
        <v>41942.0</v>
      </c>
      <c r="D1900" s="35" t="s">
        <v>14454</v>
      </c>
      <c r="E1900" s="35" t="s">
        <v>14455</v>
      </c>
      <c r="F1900" s="2" t="s">
        <v>14456</v>
      </c>
      <c r="G1900" s="2" t="s">
        <v>9769</v>
      </c>
      <c r="H1900" s="2" t="s">
        <v>3218</v>
      </c>
      <c r="I1900" s="3" t="s">
        <v>13695</v>
      </c>
      <c r="J1900" s="4" t="s">
        <v>3319</v>
      </c>
      <c r="K1900" s="2">
        <v>7.0</v>
      </c>
      <c r="L1900" s="6">
        <v>0.33333333337213844</v>
      </c>
      <c r="M1900" s="6">
        <v>2101.3055555555547</v>
      </c>
      <c r="N1900" s="29">
        <v>0.003331262310468361</v>
      </c>
      <c r="O1900" s="6">
        <v>300.18650793650784</v>
      </c>
      <c r="P1900" s="29">
        <v>0.003331262310468361</v>
      </c>
      <c r="Q1900" s="30">
        <v>0.18116750399419834</v>
      </c>
      <c r="R1900" s="30">
        <v>0.6985811435183966</v>
      </c>
    </row>
    <row r="1901" ht="15.75" customHeight="1">
      <c r="A1901" s="2" t="s">
        <v>1269</v>
      </c>
      <c r="B1901" s="6">
        <v>1664.5</v>
      </c>
      <c r="C1901" s="5">
        <v>41942.0</v>
      </c>
      <c r="D1901" s="35" t="s">
        <v>14457</v>
      </c>
      <c r="E1901" s="35" t="s">
        <v>14458</v>
      </c>
      <c r="F1901" s="2" t="s">
        <v>14459</v>
      </c>
      <c r="G1901" s="2" t="s">
        <v>9769</v>
      </c>
      <c r="H1901" s="2" t="s">
        <v>3218</v>
      </c>
      <c r="I1901" s="3" t="s">
        <v>13669</v>
      </c>
      <c r="J1901" s="4" t="s">
        <v>3636</v>
      </c>
      <c r="K1901" s="2">
        <v>7.0</v>
      </c>
      <c r="L1901" s="6">
        <v>0.33333333337213844</v>
      </c>
      <c r="M1901" s="6">
        <v>2106.5138888888905</v>
      </c>
      <c r="N1901" s="29">
        <v>0.0033230257996030806</v>
      </c>
      <c r="O1901" s="6">
        <v>300.93055555555577</v>
      </c>
      <c r="P1901" s="29">
        <v>0.0033230257996030806</v>
      </c>
      <c r="Q1901" s="30">
        <v>0.18076274462327557</v>
      </c>
      <c r="R1901" s="30">
        <v>0.6976860668715523</v>
      </c>
    </row>
    <row r="1902" ht="15.75" customHeight="1">
      <c r="A1902" s="2" t="s">
        <v>1197</v>
      </c>
      <c r="B1902" s="6">
        <v>1657.6666666666642</v>
      </c>
      <c r="C1902" s="5">
        <v>41942.0</v>
      </c>
      <c r="D1902" s="35" t="s">
        <v>14460</v>
      </c>
      <c r="E1902" s="35" t="s">
        <v>14461</v>
      </c>
      <c r="F1902" s="2" t="s">
        <v>14462</v>
      </c>
      <c r="G1902" s="2" t="s">
        <v>9769</v>
      </c>
      <c r="H1902" s="2" t="s">
        <v>3218</v>
      </c>
      <c r="I1902" s="3" t="s">
        <v>14463</v>
      </c>
      <c r="J1902" s="4" t="s">
        <v>3889</v>
      </c>
      <c r="K1902" s="2">
        <v>6.0</v>
      </c>
      <c r="L1902" s="6">
        <v>0.33333333319751546</v>
      </c>
      <c r="M1902" s="6">
        <v>2113.347222222219</v>
      </c>
      <c r="N1902" s="29">
        <v>0.0028390980606068615</v>
      </c>
      <c r="O1902" s="6">
        <v>352.2245370370365</v>
      </c>
      <c r="P1902" s="29">
        <v>0.0028390980606068615</v>
      </c>
      <c r="Q1902" s="30">
        <v>0.1566269427979844</v>
      </c>
      <c r="R1902" s="30">
        <v>0.6401526271797439</v>
      </c>
    </row>
    <row r="1903" ht="15.75" customHeight="1">
      <c r="A1903" s="2" t="s">
        <v>1217</v>
      </c>
      <c r="B1903" s="6">
        <v>1657.6666666666642</v>
      </c>
      <c r="C1903" s="5">
        <v>41942.0</v>
      </c>
      <c r="D1903" s="35" t="s">
        <v>14464</v>
      </c>
      <c r="E1903" s="35" t="s">
        <v>14461</v>
      </c>
      <c r="F1903" s="2" t="s">
        <v>14465</v>
      </c>
      <c r="G1903" s="2" t="s">
        <v>9769</v>
      </c>
      <c r="H1903" s="2" t="s">
        <v>3218</v>
      </c>
      <c r="I1903" s="3" t="s">
        <v>13636</v>
      </c>
      <c r="J1903" s="4" t="s">
        <v>3450</v>
      </c>
      <c r="K1903" s="2">
        <v>10.0</v>
      </c>
      <c r="L1903" s="6">
        <v>0.4999999998835847</v>
      </c>
      <c r="M1903" s="6">
        <v>2113.3541666666642</v>
      </c>
      <c r="N1903" s="29">
        <v>0.0047318145523013435</v>
      </c>
      <c r="O1903" s="6">
        <v>211.33541666666642</v>
      </c>
      <c r="P1903" s="29">
        <v>0.0047318145523013435</v>
      </c>
      <c r="Q1903" s="30">
        <v>0.24716475490609258</v>
      </c>
      <c r="R1903" s="30">
        <v>0.8179462378009872</v>
      </c>
    </row>
    <row r="1904" ht="15.75" customHeight="1">
      <c r="A1904" s="2" t="s">
        <v>574</v>
      </c>
      <c r="B1904" s="6">
        <v>1645.625</v>
      </c>
      <c r="C1904" s="5">
        <v>41942.0</v>
      </c>
      <c r="D1904" s="35" t="s">
        <v>14466</v>
      </c>
      <c r="E1904" s="35" t="s">
        <v>14467</v>
      </c>
      <c r="F1904" s="2" t="s">
        <v>14468</v>
      </c>
      <c r="G1904" s="2" t="s">
        <v>9769</v>
      </c>
      <c r="H1904" s="2" t="s">
        <v>3218</v>
      </c>
      <c r="I1904" s="3" t="s">
        <v>14297</v>
      </c>
      <c r="J1904" s="4" t="s">
        <v>3237</v>
      </c>
      <c r="K1904" s="2">
        <v>9.0</v>
      </c>
      <c r="L1904" s="6">
        <v>0.9999999999417923</v>
      </c>
      <c r="M1904" s="6">
        <v>2125.4166666666642</v>
      </c>
      <c r="N1904" s="29">
        <v>0.004234463830621452</v>
      </c>
      <c r="O1904" s="6">
        <v>236.15740740740713</v>
      </c>
      <c r="P1904" s="29">
        <v>0.004234463830621452</v>
      </c>
      <c r="Q1904" s="30">
        <v>0.224360811217847</v>
      </c>
      <c r="R1904" s="30">
        <v>0.7822498510097806</v>
      </c>
    </row>
    <row r="1905" ht="15.75" customHeight="1">
      <c r="A1905" s="2" t="s">
        <v>1638</v>
      </c>
      <c r="B1905" s="6">
        <v>1755.6666666666642</v>
      </c>
      <c r="C1905" s="5">
        <v>41578.0</v>
      </c>
      <c r="D1905" s="2" t="s">
        <v>14469</v>
      </c>
      <c r="E1905" s="2" t="s">
        <v>14470</v>
      </c>
      <c r="F1905" s="2" t="s">
        <v>14471</v>
      </c>
      <c r="G1905" s="2" t="s">
        <v>9769</v>
      </c>
      <c r="H1905" s="2" t="s">
        <v>4620</v>
      </c>
      <c r="I1905" s="3" t="s">
        <v>549</v>
      </c>
      <c r="J1905" s="4" t="s">
        <v>5317</v>
      </c>
      <c r="K1905" s="2">
        <v>1.0</v>
      </c>
      <c r="L1905" s="6">
        <v>1.1666666666278616</v>
      </c>
      <c r="M1905" s="6">
        <v>2379.3819444444453</v>
      </c>
      <c r="N1905" s="29">
        <v>4.202772078416721E-4</v>
      </c>
      <c r="O1905" s="6">
        <v>2379.3819444444453</v>
      </c>
      <c r="P1905" s="29">
        <v>4.202772078416721E-4</v>
      </c>
      <c r="Q1905" s="30">
        <v>0.024901348883600627</v>
      </c>
      <c r="R1905" s="30">
        <v>0.14041004059304552</v>
      </c>
    </row>
    <row r="1906" ht="15.75" customHeight="1">
      <c r="A1906" s="2" t="s">
        <v>1563</v>
      </c>
      <c r="B1906" s="6">
        <v>1638.5833333333358</v>
      </c>
      <c r="C1906" s="5">
        <v>41942.0</v>
      </c>
      <c r="D1906" s="35" t="s">
        <v>14472</v>
      </c>
      <c r="E1906" s="35" t="s">
        <v>14473</v>
      </c>
      <c r="F1906" s="2" t="s">
        <v>14474</v>
      </c>
      <c r="G1906" s="2" t="s">
        <v>9769</v>
      </c>
      <c r="H1906" s="2" t="s">
        <v>3218</v>
      </c>
      <c r="I1906" s="3" t="s">
        <v>13618</v>
      </c>
      <c r="J1906" s="4" t="s">
        <v>3718</v>
      </c>
      <c r="K1906" s="2">
        <v>7.0</v>
      </c>
      <c r="L1906" s="6">
        <v>0.33333333337213844</v>
      </c>
      <c r="M1906" s="6">
        <v>2132.4305555555547</v>
      </c>
      <c r="N1906" s="29">
        <v>0.0032826391376559105</v>
      </c>
      <c r="O1906" s="6">
        <v>304.6329365079364</v>
      </c>
      <c r="P1906" s="29">
        <v>0.0032826391376559105</v>
      </c>
      <c r="Q1906" s="30">
        <v>0.17877516195572463</v>
      </c>
      <c r="R1906" s="30">
        <v>0.6932585564157796</v>
      </c>
    </row>
    <row r="1907" ht="15.75" customHeight="1">
      <c r="A1907" s="2" t="s">
        <v>1588</v>
      </c>
      <c r="B1907" s="6">
        <v>1631.6666666666642</v>
      </c>
      <c r="C1907" s="5">
        <v>41942.0</v>
      </c>
      <c r="D1907" s="35" t="s">
        <v>14475</v>
      </c>
      <c r="E1907" s="35" t="s">
        <v>14476</v>
      </c>
      <c r="F1907" s="2" t="s">
        <v>14477</v>
      </c>
      <c r="G1907" s="2" t="s">
        <v>9769</v>
      </c>
      <c r="H1907" s="2" t="s">
        <v>3218</v>
      </c>
      <c r="I1907" s="3" t="s">
        <v>14478</v>
      </c>
      <c r="J1907" s="4" t="s">
        <v>3641</v>
      </c>
      <c r="K1907" s="2">
        <v>13.0</v>
      </c>
      <c r="L1907" s="6">
        <v>0.33333333319751546</v>
      </c>
      <c r="M1907" s="6">
        <v>2139.347222222219</v>
      </c>
      <c r="N1907" s="29">
        <v>0.006076619945076713</v>
      </c>
      <c r="O1907" s="6">
        <v>164.5651709401707</v>
      </c>
      <c r="P1907" s="29">
        <v>0.006076619945076713</v>
      </c>
      <c r="Q1907" s="30">
        <v>0.3055236680989565</v>
      </c>
      <c r="R1907" s="30">
        <v>0.8878124416544161</v>
      </c>
    </row>
    <row r="1908" ht="15.75" customHeight="1">
      <c r="A1908" s="2" t="s">
        <v>585</v>
      </c>
      <c r="B1908" s="6">
        <v>1628.7083333333358</v>
      </c>
      <c r="C1908" s="5">
        <v>41942.0</v>
      </c>
      <c r="D1908" s="35" t="s">
        <v>14479</v>
      </c>
      <c r="E1908" s="35" t="s">
        <v>14480</v>
      </c>
      <c r="F1908" s="2" t="s">
        <v>14481</v>
      </c>
      <c r="G1908" s="2" t="s">
        <v>9769</v>
      </c>
      <c r="H1908" s="2" t="s">
        <v>3218</v>
      </c>
      <c r="I1908" s="32" t="s">
        <v>13614</v>
      </c>
      <c r="J1908" s="4" t="s">
        <v>4052</v>
      </c>
      <c r="K1908" s="2">
        <v>13.0</v>
      </c>
      <c r="L1908" s="6">
        <v>0.33333333337213844</v>
      </c>
      <c r="M1908" s="6">
        <v>2142.3055555555547</v>
      </c>
      <c r="N1908" s="29">
        <v>0.006068228673677115</v>
      </c>
      <c r="O1908" s="6">
        <v>164.792735042735</v>
      </c>
      <c r="P1908" s="29">
        <v>0.006068228673677115</v>
      </c>
      <c r="Q1908" s="30">
        <v>0.3051739277004516</v>
      </c>
      <c r="R1908" s="30">
        <v>0.8874730266003339</v>
      </c>
    </row>
    <row r="1909" ht="15.75" customHeight="1">
      <c r="A1909" s="2" t="s">
        <v>583</v>
      </c>
      <c r="B1909" s="6">
        <v>1628.6944444444453</v>
      </c>
      <c r="C1909" s="5">
        <v>41942.0</v>
      </c>
      <c r="D1909" s="35" t="s">
        <v>14482</v>
      </c>
      <c r="E1909" s="35" t="s">
        <v>14479</v>
      </c>
      <c r="F1909" s="2" t="s">
        <v>14483</v>
      </c>
      <c r="G1909" s="2" t="s">
        <v>9769</v>
      </c>
      <c r="H1909" s="2" t="s">
        <v>3218</v>
      </c>
      <c r="I1909" s="3" t="s">
        <v>11483</v>
      </c>
      <c r="J1909" s="4" t="s">
        <v>3377</v>
      </c>
      <c r="K1909" s="2">
        <v>9.0</v>
      </c>
      <c r="L1909" s="6">
        <v>0.9999999999417923</v>
      </c>
      <c r="M1909" s="6">
        <v>2142.347222222219</v>
      </c>
      <c r="N1909" s="29">
        <v>0.004200999682331821</v>
      </c>
      <c r="O1909" s="6">
        <v>238.03858024691323</v>
      </c>
      <c r="P1909" s="29">
        <v>0.004200999682331821</v>
      </c>
      <c r="Q1909" s="30">
        <v>0.22280188040285887</v>
      </c>
      <c r="R1909" s="30">
        <v>0.779610729678328</v>
      </c>
    </row>
    <row r="1910" ht="15.75" customHeight="1">
      <c r="A1910" s="2" t="s">
        <v>1296</v>
      </c>
      <c r="B1910" s="6">
        <v>1628.6111111111095</v>
      </c>
      <c r="C1910" s="5">
        <v>41942.0</v>
      </c>
      <c r="D1910" s="35" t="s">
        <v>14484</v>
      </c>
      <c r="E1910" s="35" t="s">
        <v>14485</v>
      </c>
      <c r="F1910" s="2" t="s">
        <v>14486</v>
      </c>
      <c r="G1910" s="2" t="s">
        <v>9769</v>
      </c>
      <c r="H1910" s="2" t="s">
        <v>3218</v>
      </c>
      <c r="I1910" s="3" t="s">
        <v>13604</v>
      </c>
      <c r="J1910" s="4" t="s">
        <v>3379</v>
      </c>
      <c r="K1910" s="2">
        <v>6.0</v>
      </c>
      <c r="L1910" s="6">
        <v>0.9999999999417923</v>
      </c>
      <c r="M1910" s="6">
        <v>2142.4305555555547</v>
      </c>
      <c r="N1910" s="29">
        <v>0.0028005575183948665</v>
      </c>
      <c r="O1910" s="6">
        <v>357.0717592592591</v>
      </c>
      <c r="P1910" s="29">
        <v>0.0028005575183948665</v>
      </c>
      <c r="Q1910" s="30">
        <v>0.1546744428611615</v>
      </c>
      <c r="R1910" s="30">
        <v>0.6351250937051034</v>
      </c>
    </row>
    <row r="1911" ht="15.75" customHeight="1">
      <c r="A1911" s="2" t="s">
        <v>585</v>
      </c>
      <c r="B1911" s="6">
        <v>1628.527777777781</v>
      </c>
      <c r="C1911" s="5">
        <v>41942.0</v>
      </c>
      <c r="D1911" s="35" t="s">
        <v>14487</v>
      </c>
      <c r="E1911" s="35" t="s">
        <v>14488</v>
      </c>
      <c r="F1911" s="2" t="s">
        <v>14489</v>
      </c>
      <c r="G1911" s="2" t="s">
        <v>9769</v>
      </c>
      <c r="H1911" s="2" t="s">
        <v>3218</v>
      </c>
      <c r="I1911" s="3" t="s">
        <v>13614</v>
      </c>
      <c r="J1911" s="4" t="s">
        <v>4052</v>
      </c>
      <c r="K1911" s="2">
        <v>13.0</v>
      </c>
      <c r="L1911" s="6">
        <v>1.0000000001164153</v>
      </c>
      <c r="M1911" s="6">
        <v>2142.5138888888905</v>
      </c>
      <c r="N1911" s="29">
        <v>0.006067638612481439</v>
      </c>
      <c r="O1911" s="6">
        <v>164.8087606837608</v>
      </c>
      <c r="P1911" s="29">
        <v>0.00606763861248144</v>
      </c>
      <c r="Q1911" s="30">
        <v>0.3051493278708115</v>
      </c>
      <c r="R1911" s="30">
        <v>0.8874491208532009</v>
      </c>
    </row>
    <row r="1912" ht="15.75" customHeight="1">
      <c r="A1912" s="2" t="s">
        <v>1224</v>
      </c>
      <c r="B1912" s="6">
        <v>1627.5833333333358</v>
      </c>
      <c r="C1912" s="5">
        <v>41942.0</v>
      </c>
      <c r="D1912" s="35" t="s">
        <v>14490</v>
      </c>
      <c r="E1912" s="35" t="s">
        <v>14491</v>
      </c>
      <c r="F1912" s="2" t="s">
        <v>14492</v>
      </c>
      <c r="G1912" s="2" t="s">
        <v>9769</v>
      </c>
      <c r="H1912" s="2" t="s">
        <v>3218</v>
      </c>
      <c r="I1912" s="3" t="s">
        <v>14493</v>
      </c>
      <c r="J1912" s="4" t="s">
        <v>3429</v>
      </c>
      <c r="K1912" s="2">
        <v>11.0</v>
      </c>
      <c r="L1912" s="6">
        <v>0.5000000000582077</v>
      </c>
      <c r="M1912" s="6">
        <v>2143.4375</v>
      </c>
      <c r="N1912" s="29">
        <v>0.00513194343198717</v>
      </c>
      <c r="O1912" s="6">
        <v>194.85795454545453</v>
      </c>
      <c r="P1912" s="29">
        <v>0.005131943431987171</v>
      </c>
      <c r="Q1912" s="30">
        <v>0.2650233918479603</v>
      </c>
      <c r="R1912" s="30">
        <v>0.8423691915407211</v>
      </c>
    </row>
    <row r="1913" ht="15.75" customHeight="1">
      <c r="A1913" s="2" t="s">
        <v>590</v>
      </c>
      <c r="B1913" s="6">
        <v>1624.7083333333358</v>
      </c>
      <c r="C1913" s="5">
        <v>41942.0</v>
      </c>
      <c r="D1913" s="35" t="s">
        <v>14494</v>
      </c>
      <c r="E1913" s="35" t="s">
        <v>12679</v>
      </c>
      <c r="F1913" s="2" t="s">
        <v>14495</v>
      </c>
      <c r="G1913" s="2" t="s">
        <v>9769</v>
      </c>
      <c r="H1913" s="2" t="s">
        <v>3218</v>
      </c>
      <c r="I1913" s="3" t="s">
        <v>14496</v>
      </c>
      <c r="J1913" s="4" t="s">
        <v>4043</v>
      </c>
      <c r="K1913" s="2">
        <v>5.0</v>
      </c>
      <c r="L1913" s="6">
        <v>0.8333333334303461</v>
      </c>
      <c r="M1913" s="6">
        <v>2146.3263888888905</v>
      </c>
      <c r="N1913" s="29">
        <v>0.002329561815893434</v>
      </c>
      <c r="O1913" s="6">
        <v>429.2652777777781</v>
      </c>
      <c r="P1913" s="29">
        <v>0.0023295618158934335</v>
      </c>
      <c r="Q1913" s="30">
        <v>0.13044501435584466</v>
      </c>
      <c r="R1913" s="30">
        <v>0.5677029251104804</v>
      </c>
    </row>
    <row r="1914" ht="15.75" customHeight="1">
      <c r="A1914" s="2" t="s">
        <v>581</v>
      </c>
      <c r="B1914" s="6">
        <v>1622.6944444444453</v>
      </c>
      <c r="C1914" s="5">
        <v>41942.0</v>
      </c>
      <c r="D1914" s="35" t="s">
        <v>14497</v>
      </c>
      <c r="E1914" s="35" t="s">
        <v>14498</v>
      </c>
      <c r="F1914" s="2" t="s">
        <v>14499</v>
      </c>
      <c r="G1914" s="2" t="s">
        <v>9769</v>
      </c>
      <c r="H1914" s="2" t="s">
        <v>3218</v>
      </c>
      <c r="I1914" s="3" t="s">
        <v>13680</v>
      </c>
      <c r="J1914" s="4" t="s">
        <v>3744</v>
      </c>
      <c r="K1914" s="2">
        <v>11.0</v>
      </c>
      <c r="L1914" s="6">
        <v>0.9999999999417923</v>
      </c>
      <c r="M1914" s="6">
        <v>2148.347222222219</v>
      </c>
      <c r="N1914" s="29">
        <v>0.005120215152475102</v>
      </c>
      <c r="O1914" s="6">
        <v>195.30429292929264</v>
      </c>
      <c r="P1914" s="29">
        <v>0.005120215152475101</v>
      </c>
      <c r="Q1914" s="30">
        <v>0.2645060091633339</v>
      </c>
      <c r="R1914" s="30">
        <v>0.8417022387887542</v>
      </c>
    </row>
    <row r="1915" ht="15.75" customHeight="1">
      <c r="A1915" s="2" t="s">
        <v>581</v>
      </c>
      <c r="B1915" s="6">
        <v>1622.625</v>
      </c>
      <c r="C1915" s="5">
        <v>41942.0</v>
      </c>
      <c r="D1915" s="35" t="s">
        <v>14500</v>
      </c>
      <c r="E1915" s="35" t="s">
        <v>14501</v>
      </c>
      <c r="F1915" s="2" t="s">
        <v>14502</v>
      </c>
      <c r="G1915" s="2" t="s">
        <v>9769</v>
      </c>
      <c r="H1915" s="2" t="s">
        <v>3218</v>
      </c>
      <c r="I1915" s="3" t="s">
        <v>13680</v>
      </c>
      <c r="J1915" s="4" t="s">
        <v>3744</v>
      </c>
      <c r="K1915" s="2">
        <v>11.0</v>
      </c>
      <c r="L1915" s="6">
        <v>0.5000000000582077</v>
      </c>
      <c r="M1915" s="6">
        <v>2148.3958333333358</v>
      </c>
      <c r="N1915" s="29">
        <v>0.005120099298895488</v>
      </c>
      <c r="O1915" s="6">
        <v>195.30871212121235</v>
      </c>
      <c r="P1915" s="29">
        <v>0.005120099298895488</v>
      </c>
      <c r="Q1915" s="30">
        <v>0.2645008965688671</v>
      </c>
      <c r="R1915" s="30">
        <v>0.8416956364806517</v>
      </c>
    </row>
    <row r="1916" ht="15.75" customHeight="1">
      <c r="A1916" s="2" t="s">
        <v>1490</v>
      </c>
      <c r="B1916" s="6">
        <v>1620.6111111111095</v>
      </c>
      <c r="C1916" s="5">
        <v>41942.0</v>
      </c>
      <c r="D1916" s="35" t="s">
        <v>14503</v>
      </c>
      <c r="E1916" s="35" t="s">
        <v>14504</v>
      </c>
      <c r="F1916" s="2" t="s">
        <v>14505</v>
      </c>
      <c r="G1916" s="2" t="s">
        <v>9769</v>
      </c>
      <c r="H1916" s="2" t="s">
        <v>3218</v>
      </c>
      <c r="I1916" s="3" t="s">
        <v>14305</v>
      </c>
      <c r="J1916" s="4" t="s">
        <v>4032</v>
      </c>
      <c r="K1916" s="2">
        <v>4.0</v>
      </c>
      <c r="L1916" s="6">
        <v>0.9999999999417923</v>
      </c>
      <c r="M1916" s="6">
        <v>2150.4305555555547</v>
      </c>
      <c r="N1916" s="29">
        <v>0.0018600926171115611</v>
      </c>
      <c r="O1916" s="6">
        <v>537.6076388888887</v>
      </c>
      <c r="P1916" s="29">
        <v>0.0018600926171115611</v>
      </c>
      <c r="Q1916" s="30">
        <v>0.10560302346524764</v>
      </c>
      <c r="R1916" s="30">
        <v>0.4881037658509638</v>
      </c>
    </row>
    <row r="1917" ht="15.75" customHeight="1">
      <c r="A1917" s="2" t="s">
        <v>1304</v>
      </c>
      <c r="B1917" s="6">
        <v>1616.6944444444453</v>
      </c>
      <c r="C1917" s="5">
        <v>41942.0</v>
      </c>
      <c r="D1917" s="35" t="s">
        <v>14506</v>
      </c>
      <c r="E1917" s="35" t="s">
        <v>14507</v>
      </c>
      <c r="F1917" s="2" t="s">
        <v>14508</v>
      </c>
      <c r="G1917" s="2" t="s">
        <v>9769</v>
      </c>
      <c r="H1917" s="2" t="s">
        <v>3218</v>
      </c>
      <c r="I1917" s="3" t="s">
        <v>14356</v>
      </c>
      <c r="J1917" s="4" t="s">
        <v>4639</v>
      </c>
      <c r="K1917" s="2">
        <v>5.0</v>
      </c>
      <c r="L1917" s="6">
        <v>0.9999999999417923</v>
      </c>
      <c r="M1917" s="6">
        <v>2154.347222222219</v>
      </c>
      <c r="N1917" s="29">
        <v>0.002320888642473555</v>
      </c>
      <c r="O1917" s="6">
        <v>430.8694444444438</v>
      </c>
      <c r="P1917" s="29">
        <v>0.002320888642473555</v>
      </c>
      <c r="Q1917" s="30">
        <v>0.12999238852367234</v>
      </c>
      <c r="R1917" s="30">
        <v>0.5663510361789009</v>
      </c>
    </row>
    <row r="1918" ht="15.75" customHeight="1">
      <c r="A1918" s="2" t="s">
        <v>1209</v>
      </c>
      <c r="B1918" s="6">
        <v>1616.6111111111095</v>
      </c>
      <c r="C1918" s="5">
        <v>41942.0</v>
      </c>
      <c r="D1918" s="35" t="s">
        <v>14509</v>
      </c>
      <c r="E1918" s="35" t="s">
        <v>14510</v>
      </c>
      <c r="F1918" s="2" t="s">
        <v>14511</v>
      </c>
      <c r="G1918" s="2" t="s">
        <v>9769</v>
      </c>
      <c r="H1918" s="2" t="s">
        <v>3218</v>
      </c>
      <c r="I1918" s="32" t="s">
        <v>13622</v>
      </c>
      <c r="J1918" s="4" t="s">
        <v>4342</v>
      </c>
      <c r="K1918" s="2">
        <v>8.0</v>
      </c>
      <c r="L1918" s="6">
        <v>0.9999999999417923</v>
      </c>
      <c r="M1918" s="6">
        <v>2154.4305555555547</v>
      </c>
      <c r="N1918" s="29">
        <v>0.003713278192871281</v>
      </c>
      <c r="O1918" s="6">
        <v>269.30381944444434</v>
      </c>
      <c r="P1918" s="29">
        <v>0.003713278192871281</v>
      </c>
      <c r="Q1918" s="30">
        <v>0.19972246407621674</v>
      </c>
      <c r="R1918" s="30">
        <v>0.7373098687031002</v>
      </c>
    </row>
    <row r="1919" ht="15.75" customHeight="1">
      <c r="A1919" s="2" t="s">
        <v>1522</v>
      </c>
      <c r="B1919" s="6">
        <v>1615.902777777781</v>
      </c>
      <c r="C1919" s="5">
        <v>41942.0</v>
      </c>
      <c r="D1919" s="35" t="s">
        <v>14512</v>
      </c>
      <c r="E1919" s="35" t="s">
        <v>14513</v>
      </c>
      <c r="F1919" s="2" t="s">
        <v>14514</v>
      </c>
      <c r="G1919" s="2" t="s">
        <v>9769</v>
      </c>
      <c r="H1919" s="2" t="s">
        <v>3218</v>
      </c>
      <c r="I1919" s="3" t="s">
        <v>13676</v>
      </c>
      <c r="J1919" s="4" t="s">
        <v>4322</v>
      </c>
      <c r="K1919" s="2">
        <v>6.0</v>
      </c>
      <c r="L1919" s="6">
        <v>1.0000000001164153</v>
      </c>
      <c r="M1919" s="6">
        <v>2155.1388888888905</v>
      </c>
      <c r="N1919" s="29">
        <v>0.002784043307340334</v>
      </c>
      <c r="O1919" s="6">
        <v>359.18981481481507</v>
      </c>
      <c r="P1919" s="29">
        <v>0.0027840433073403345</v>
      </c>
      <c r="Q1919" s="30">
        <v>0.15383643467878128</v>
      </c>
      <c r="R1919" s="30">
        <v>0.632949409128738</v>
      </c>
    </row>
    <row r="1920" ht="15.75" customHeight="1">
      <c r="A1920" s="2" t="s">
        <v>1553</v>
      </c>
      <c r="B1920" s="6">
        <v>1615.7083333333358</v>
      </c>
      <c r="C1920" s="5">
        <v>41942.0</v>
      </c>
      <c r="D1920" s="35" t="s">
        <v>14515</v>
      </c>
      <c r="E1920" s="35" t="s">
        <v>14516</v>
      </c>
      <c r="F1920" s="2" t="s">
        <v>14517</v>
      </c>
      <c r="G1920" s="2" t="s">
        <v>9769</v>
      </c>
      <c r="H1920" s="2" t="s">
        <v>3218</v>
      </c>
      <c r="I1920" s="3" t="s">
        <v>14518</v>
      </c>
      <c r="J1920" s="4" t="s">
        <v>4040</v>
      </c>
      <c r="K1920" s="2">
        <v>4.0</v>
      </c>
      <c r="L1920" s="6">
        <v>0.5000000000582077</v>
      </c>
      <c r="M1920" s="6">
        <v>2155.3125</v>
      </c>
      <c r="N1920" s="29">
        <v>0.0018558793678410904</v>
      </c>
      <c r="O1920" s="6">
        <v>538.828125</v>
      </c>
      <c r="P1920" s="29">
        <v>0.0018558793678410904</v>
      </c>
      <c r="Q1920" s="30">
        <v>0.10537689583995657</v>
      </c>
      <c r="R1920" s="30">
        <v>0.48732674800472253</v>
      </c>
    </row>
    <row r="1921" ht="15.75" customHeight="1">
      <c r="A1921" s="2" t="s">
        <v>1301</v>
      </c>
      <c r="B1921" s="6">
        <v>1615.65625</v>
      </c>
      <c r="C1921" s="5">
        <v>41942.0</v>
      </c>
      <c r="D1921" s="35" t="s">
        <v>14519</v>
      </c>
      <c r="E1921" s="35" t="s">
        <v>14520</v>
      </c>
      <c r="F1921" s="2" t="s">
        <v>14521</v>
      </c>
      <c r="G1921" s="2" t="s">
        <v>9769</v>
      </c>
      <c r="H1921" s="2" t="s">
        <v>3218</v>
      </c>
      <c r="I1921" s="3" t="s">
        <v>13665</v>
      </c>
      <c r="J1921" s="4" t="s">
        <v>3706</v>
      </c>
      <c r="K1921" s="2">
        <v>8.0</v>
      </c>
      <c r="L1921" s="6">
        <v>0.5000000000582077</v>
      </c>
      <c r="M1921" s="6">
        <v>2155.3645833333358</v>
      </c>
      <c r="N1921" s="29">
        <v>0.0037116690428436756</v>
      </c>
      <c r="O1921" s="6">
        <v>269.42057291666697</v>
      </c>
      <c r="P1921" s="29">
        <v>0.0037116690428436756</v>
      </c>
      <c r="Q1921" s="30">
        <v>0.19964519434897787</v>
      </c>
      <c r="R1921" s="30">
        <v>0.737157649798077</v>
      </c>
    </row>
    <row r="1922" ht="15.75" customHeight="1">
      <c r="A1922" s="2" t="s">
        <v>583</v>
      </c>
      <c r="B1922" s="6">
        <v>1615.5833333333358</v>
      </c>
      <c r="C1922" s="5">
        <v>41942.0</v>
      </c>
      <c r="D1922" s="35" t="s">
        <v>14522</v>
      </c>
      <c r="E1922" s="35" t="s">
        <v>14523</v>
      </c>
      <c r="F1922" s="2" t="s">
        <v>14524</v>
      </c>
      <c r="G1922" s="2" t="s">
        <v>9769</v>
      </c>
      <c r="H1922" s="2" t="s">
        <v>3218</v>
      </c>
      <c r="I1922" s="3" t="s">
        <v>11483</v>
      </c>
      <c r="J1922" s="4" t="s">
        <v>3377</v>
      </c>
      <c r="K1922" s="2">
        <v>9.0</v>
      </c>
      <c r="L1922" s="6">
        <v>0.33333333337213844</v>
      </c>
      <c r="M1922" s="6">
        <v>2155.4305555555547</v>
      </c>
      <c r="N1922" s="29">
        <v>0.0041754998679047126</v>
      </c>
      <c r="O1922" s="6">
        <v>239.4922839506172</v>
      </c>
      <c r="P1922" s="29">
        <v>0.0041754998679047126</v>
      </c>
      <c r="Q1922" s="30">
        <v>0.22161186581109038</v>
      </c>
      <c r="R1922" s="30">
        <v>0.7775782561879476</v>
      </c>
    </row>
    <row r="1923" ht="15.75" customHeight="1">
      <c r="A1923" s="2" t="s">
        <v>1316</v>
      </c>
      <c r="B1923" s="6">
        <v>1600.6805555555547</v>
      </c>
      <c r="C1923" s="5">
        <v>41942.0</v>
      </c>
      <c r="D1923" s="35" t="s">
        <v>14525</v>
      </c>
      <c r="E1923" s="35" t="s">
        <v>14526</v>
      </c>
      <c r="F1923" s="2" t="s">
        <v>9940</v>
      </c>
      <c r="G1923" s="2" t="s">
        <v>9769</v>
      </c>
      <c r="H1923" s="2" t="s">
        <v>3218</v>
      </c>
      <c r="I1923" s="3" t="s">
        <v>14527</v>
      </c>
      <c r="J1923" s="4" t="s">
        <v>3826</v>
      </c>
      <c r="K1923" s="2">
        <v>5.0</v>
      </c>
      <c r="L1923" s="6">
        <v>0.6666666665696539</v>
      </c>
      <c r="M1923" s="6">
        <v>2170.347222222219</v>
      </c>
      <c r="N1923" s="29">
        <v>0.0023037788372316293</v>
      </c>
      <c r="O1923" s="6">
        <v>434.0694444444438</v>
      </c>
      <c r="P1923" s="29">
        <v>0.0023037788372316293</v>
      </c>
      <c r="Q1923" s="30">
        <v>0.12909879027591076</v>
      </c>
      <c r="R1923" s="30">
        <v>0.5636717192303862</v>
      </c>
    </row>
    <row r="1924" ht="15.75" customHeight="1">
      <c r="A1924" s="2" t="s">
        <v>1550</v>
      </c>
      <c r="B1924" s="6">
        <v>1599.6944444444453</v>
      </c>
      <c r="C1924" s="5">
        <v>41942.0</v>
      </c>
      <c r="D1924" s="35" t="s">
        <v>14039</v>
      </c>
      <c r="E1924" s="35" t="s">
        <v>14528</v>
      </c>
      <c r="F1924" s="2" t="s">
        <v>9940</v>
      </c>
      <c r="G1924" s="2" t="s">
        <v>9769</v>
      </c>
      <c r="H1924" s="2" t="s">
        <v>3218</v>
      </c>
      <c r="I1924" s="3" t="s">
        <v>1551</v>
      </c>
      <c r="J1924" s="4" t="s">
        <v>3807</v>
      </c>
      <c r="K1924" s="2">
        <v>5.0</v>
      </c>
      <c r="L1924" s="6">
        <v>0.6666666667442769</v>
      </c>
      <c r="M1924" s="6">
        <v>2171.3333333333358</v>
      </c>
      <c r="N1924" s="29">
        <v>0.0023027325759901723</v>
      </c>
      <c r="O1924" s="6">
        <v>434.26666666666716</v>
      </c>
      <c r="P1924" s="29">
        <v>0.0023027325759901723</v>
      </c>
      <c r="Q1924" s="30">
        <v>0.1290441171490051</v>
      </c>
      <c r="R1924" s="30">
        <v>0.563507343463191</v>
      </c>
    </row>
    <row r="1925" ht="15.75" customHeight="1">
      <c r="A1925" s="2" t="s">
        <v>1278</v>
      </c>
      <c r="B1925" s="6">
        <v>1599.6875</v>
      </c>
      <c r="C1925" s="5">
        <v>41942.0</v>
      </c>
      <c r="D1925" s="35" t="s">
        <v>14529</v>
      </c>
      <c r="E1925" s="35" t="s">
        <v>14530</v>
      </c>
      <c r="F1925" s="2" t="s">
        <v>9940</v>
      </c>
      <c r="G1925" s="2" t="s">
        <v>9769</v>
      </c>
      <c r="H1925" s="2" t="s">
        <v>3218</v>
      </c>
      <c r="I1925" s="3" t="s">
        <v>14531</v>
      </c>
      <c r="J1925" s="4" t="s">
        <v>3336</v>
      </c>
      <c r="K1925" s="2">
        <v>5.0</v>
      </c>
      <c r="L1925" s="6">
        <v>0.8333333332557231</v>
      </c>
      <c r="M1925" s="6">
        <v>2171.347222222219</v>
      </c>
      <c r="N1925" s="29">
        <v>0.002302717846702959</v>
      </c>
      <c r="O1925" s="6">
        <v>434.2694444444438</v>
      </c>
      <c r="P1925" s="29">
        <v>0.002302717846702959</v>
      </c>
      <c r="Q1925" s="30">
        <v>0.12904334743510415</v>
      </c>
      <c r="R1925" s="30">
        <v>0.5635050289358009</v>
      </c>
    </row>
    <row r="1926" ht="15.75" customHeight="1">
      <c r="A1926" s="2" t="s">
        <v>1547</v>
      </c>
      <c r="B1926" s="6">
        <v>1599.652777777781</v>
      </c>
      <c r="C1926" s="5">
        <v>41942.0</v>
      </c>
      <c r="D1926" s="35" t="s">
        <v>14532</v>
      </c>
      <c r="E1926" s="35" t="s">
        <v>14529</v>
      </c>
      <c r="F1926" s="2" t="s">
        <v>9940</v>
      </c>
      <c r="G1926" s="2" t="s">
        <v>9769</v>
      </c>
      <c r="H1926" s="2" t="s">
        <v>3218</v>
      </c>
      <c r="I1926" s="3" t="s">
        <v>14533</v>
      </c>
      <c r="J1926" s="4" t="s">
        <v>3478</v>
      </c>
      <c r="K1926" s="2">
        <v>5.0</v>
      </c>
      <c r="L1926" s="6">
        <v>0.8333333334303461</v>
      </c>
      <c r="M1926" s="6">
        <v>2171.3819444444453</v>
      </c>
      <c r="N1926" s="29">
        <v>0.0023026810243092746</v>
      </c>
      <c r="O1926" s="6">
        <v>434.2763888888891</v>
      </c>
      <c r="P1926" s="29">
        <v>0.0023026810243092746</v>
      </c>
      <c r="Q1926" s="30">
        <v>0.12904142319045386</v>
      </c>
      <c r="R1926" s="30">
        <v>0.5634992426931699</v>
      </c>
    </row>
    <row r="1927" ht="15.75" customHeight="1">
      <c r="A1927" s="2" t="s">
        <v>1186</v>
      </c>
      <c r="B1927" s="6">
        <v>1599.6041666666642</v>
      </c>
      <c r="C1927" s="5">
        <v>41942.0</v>
      </c>
      <c r="D1927" s="35" t="s">
        <v>11894</v>
      </c>
      <c r="E1927" s="35" t="s">
        <v>11888</v>
      </c>
      <c r="F1927" s="2" t="s">
        <v>9940</v>
      </c>
      <c r="G1927" s="2" t="s">
        <v>9769</v>
      </c>
      <c r="H1927" s="2" t="s">
        <v>3218</v>
      </c>
      <c r="I1927" s="3" t="s">
        <v>1188</v>
      </c>
      <c r="J1927" s="4" t="s">
        <v>4089</v>
      </c>
      <c r="K1927" s="2">
        <v>4.0</v>
      </c>
      <c r="L1927" s="6">
        <v>0.9999999999417923</v>
      </c>
      <c r="M1927" s="6">
        <v>2171.4375</v>
      </c>
      <c r="N1927" s="29">
        <v>0.001842097688743056</v>
      </c>
      <c r="O1927" s="6">
        <v>542.859375</v>
      </c>
      <c r="P1927" s="29">
        <v>0.001842097688743056</v>
      </c>
      <c r="Q1927" s="30">
        <v>0.10463682538760832</v>
      </c>
      <c r="R1927" s="30">
        <v>0.48477684832666645</v>
      </c>
    </row>
    <row r="1928" ht="15.75" customHeight="1">
      <c r="A1928" s="2" t="s">
        <v>1213</v>
      </c>
      <c r="B1928" s="6">
        <v>1599.5763888888905</v>
      </c>
      <c r="C1928" s="5">
        <v>41942.0</v>
      </c>
      <c r="D1928" s="35" t="s">
        <v>11893</v>
      </c>
      <c r="E1928" s="35" t="s">
        <v>14534</v>
      </c>
      <c r="F1928" s="2" t="s">
        <v>9940</v>
      </c>
      <c r="G1928" s="2" t="s">
        <v>9769</v>
      </c>
      <c r="H1928" s="2" t="s">
        <v>3218</v>
      </c>
      <c r="I1928" s="3" t="s">
        <v>1215</v>
      </c>
      <c r="J1928" s="4" t="s">
        <v>3674</v>
      </c>
      <c r="K1928" s="2">
        <v>3.0</v>
      </c>
      <c r="L1928" s="6">
        <v>0.8333333334303461</v>
      </c>
      <c r="M1928" s="6">
        <v>2171.4583333333358</v>
      </c>
      <c r="N1928" s="29">
        <v>0.0013815600115129984</v>
      </c>
      <c r="O1928" s="6">
        <v>723.8194444444453</v>
      </c>
      <c r="P1928" s="29">
        <v>0.0013815600115129984</v>
      </c>
      <c r="Q1928" s="30">
        <v>0.07955092284382481</v>
      </c>
      <c r="R1928" s="30">
        <v>0.39186695938061644</v>
      </c>
    </row>
    <row r="1929" ht="15.75" customHeight="1">
      <c r="A1929" s="2" t="s">
        <v>1538</v>
      </c>
      <c r="B1929" s="6">
        <v>1599.4930555555547</v>
      </c>
      <c r="C1929" s="5">
        <v>41942.0</v>
      </c>
      <c r="D1929" s="35" t="s">
        <v>14535</v>
      </c>
      <c r="E1929" s="35" t="s">
        <v>14536</v>
      </c>
      <c r="F1929" s="2" t="s">
        <v>9940</v>
      </c>
      <c r="G1929" s="2" t="s">
        <v>9769</v>
      </c>
      <c r="H1929" s="2" t="s">
        <v>3218</v>
      </c>
      <c r="I1929" s="3" t="s">
        <v>14436</v>
      </c>
      <c r="J1929" s="4" t="s">
        <v>3536</v>
      </c>
      <c r="K1929" s="2">
        <v>5.0</v>
      </c>
      <c r="L1929" s="6">
        <v>0.8333333332557231</v>
      </c>
      <c r="M1929" s="6">
        <v>2171.5416666666642</v>
      </c>
      <c r="N1929" s="29">
        <v>0.0023025116564652634</v>
      </c>
      <c r="O1929" s="6">
        <v>434.3083333333328</v>
      </c>
      <c r="P1929" s="29">
        <v>0.0023025116564652634</v>
      </c>
      <c r="Q1929" s="30">
        <v>0.12903257240290011</v>
      </c>
      <c r="R1929" s="30">
        <v>0.5634726273725951</v>
      </c>
    </row>
    <row r="1930" ht="15.75" customHeight="1">
      <c r="A1930" s="2" t="s">
        <v>1184</v>
      </c>
      <c r="B1930" s="6">
        <v>1594.5416666666642</v>
      </c>
      <c r="C1930" s="5">
        <v>41942.0</v>
      </c>
      <c r="D1930" s="35" t="s">
        <v>14537</v>
      </c>
      <c r="E1930" s="35" t="s">
        <v>14538</v>
      </c>
      <c r="F1930" s="2" t="s">
        <v>14539</v>
      </c>
      <c r="G1930" s="2" t="s">
        <v>9769</v>
      </c>
      <c r="H1930" s="2" t="s">
        <v>3218</v>
      </c>
      <c r="I1930" s="3" t="s">
        <v>13610</v>
      </c>
      <c r="J1930" s="4" t="s">
        <v>4008</v>
      </c>
      <c r="K1930" s="2">
        <v>10.0</v>
      </c>
      <c r="L1930" s="6">
        <v>0.4999999998835847</v>
      </c>
      <c r="M1930" s="6">
        <v>2176.4791666666642</v>
      </c>
      <c r="N1930" s="29">
        <v>0.004594576485340435</v>
      </c>
      <c r="O1930" s="6">
        <v>217.64791666666642</v>
      </c>
      <c r="P1930" s="29">
        <v>0.004594576485340435</v>
      </c>
      <c r="Q1930" s="30">
        <v>0.2409401030749685</v>
      </c>
      <c r="R1930" s="30">
        <v>0.8087258490407436</v>
      </c>
    </row>
    <row r="1931" ht="15.75" customHeight="1">
      <c r="A1931" s="2" t="s">
        <v>1224</v>
      </c>
      <c r="B1931" s="6">
        <v>1589.402777777781</v>
      </c>
      <c r="C1931" s="5">
        <v>41942.0</v>
      </c>
      <c r="D1931" s="35" t="s">
        <v>14540</v>
      </c>
      <c r="E1931" s="35" t="s">
        <v>14541</v>
      </c>
      <c r="F1931" s="2" t="s">
        <v>14542</v>
      </c>
      <c r="G1931" s="2" t="s">
        <v>9769</v>
      </c>
      <c r="H1931" s="2" t="s">
        <v>3218</v>
      </c>
      <c r="I1931" s="3" t="s">
        <v>14493</v>
      </c>
      <c r="J1931" s="4" t="s">
        <v>3429</v>
      </c>
      <c r="K1931" s="2">
        <v>11.0</v>
      </c>
      <c r="L1931" s="6">
        <v>0.33333333337213844</v>
      </c>
      <c r="M1931" s="6">
        <v>2181.6111111111095</v>
      </c>
      <c r="N1931" s="29">
        <v>0.005042145203595715</v>
      </c>
      <c r="O1931" s="6">
        <v>198.32828282828268</v>
      </c>
      <c r="P1931" s="29">
        <v>0.005042145203595715</v>
      </c>
      <c r="Q1931" s="30">
        <v>0.2610527288591211</v>
      </c>
      <c r="R1931" s="30">
        <v>0.8371901418165238</v>
      </c>
    </row>
    <row r="1932" ht="15.75" customHeight="1">
      <c r="A1932" s="2" t="s">
        <v>1184</v>
      </c>
      <c r="B1932" s="6">
        <v>1589.4166666666642</v>
      </c>
      <c r="C1932" s="5">
        <v>41942.0</v>
      </c>
      <c r="D1932" s="35" t="s">
        <v>14543</v>
      </c>
      <c r="E1932" s="35" t="s">
        <v>14544</v>
      </c>
      <c r="F1932" s="2" t="s">
        <v>14545</v>
      </c>
      <c r="G1932" s="2" t="s">
        <v>9769</v>
      </c>
      <c r="H1932" s="2" t="s">
        <v>3218</v>
      </c>
      <c r="I1932" s="3" t="s">
        <v>13610</v>
      </c>
      <c r="J1932" s="4" t="s">
        <v>4008</v>
      </c>
      <c r="K1932" s="2">
        <v>10.0</v>
      </c>
      <c r="L1932" s="6">
        <v>1.5</v>
      </c>
      <c r="M1932" s="6">
        <v>2181.6458333333358</v>
      </c>
      <c r="N1932" s="29">
        <v>0.004583695413439772</v>
      </c>
      <c r="O1932" s="6">
        <v>218.16458333333358</v>
      </c>
      <c r="P1932" s="29">
        <v>0.004583695413439772</v>
      </c>
      <c r="Q1932" s="30">
        <v>0.2404443781530997</v>
      </c>
      <c r="R1932" s="30">
        <v>0.8079751232302619</v>
      </c>
    </row>
    <row r="1933" ht="15.75" customHeight="1">
      <c r="A1933" s="2" t="s">
        <v>590</v>
      </c>
      <c r="B1933" s="6">
        <v>1587.6979166666642</v>
      </c>
      <c r="C1933" s="5">
        <v>41942.0</v>
      </c>
      <c r="D1933" s="35" t="s">
        <v>14546</v>
      </c>
      <c r="E1933" s="35" t="s">
        <v>14547</v>
      </c>
      <c r="F1933" s="2" t="s">
        <v>9940</v>
      </c>
      <c r="G1933" s="2" t="s">
        <v>9769</v>
      </c>
      <c r="H1933" s="2" t="s">
        <v>3218</v>
      </c>
      <c r="I1933" s="3" t="s">
        <v>14496</v>
      </c>
      <c r="J1933" s="4" t="s">
        <v>4043</v>
      </c>
      <c r="K1933" s="2">
        <v>5.0</v>
      </c>
      <c r="L1933" s="6">
        <v>0.75</v>
      </c>
      <c r="M1933" s="6">
        <v>2183.3333333333358</v>
      </c>
      <c r="N1933" s="29">
        <v>0.00229007633587786</v>
      </c>
      <c r="O1933" s="6">
        <v>436.66666666666714</v>
      </c>
      <c r="P1933" s="29">
        <v>0.00229007633587786</v>
      </c>
      <c r="Q1933" s="30">
        <v>0.12838248436046062</v>
      </c>
      <c r="R1933" s="30">
        <v>0.5615140378029756</v>
      </c>
    </row>
    <row r="1934" ht="15.75" customHeight="1">
      <c r="A1934" s="2" t="s">
        <v>1194</v>
      </c>
      <c r="B1934" s="6">
        <v>1587.7013888888905</v>
      </c>
      <c r="C1934" s="5">
        <v>41942.0</v>
      </c>
      <c r="D1934" s="35" t="s">
        <v>14548</v>
      </c>
      <c r="E1934" s="35" t="s">
        <v>14549</v>
      </c>
      <c r="F1934" s="2" t="s">
        <v>9940</v>
      </c>
      <c r="G1934" s="2" t="s">
        <v>9769</v>
      </c>
      <c r="H1934" s="2" t="s">
        <v>3218</v>
      </c>
      <c r="I1934" s="3" t="s">
        <v>14550</v>
      </c>
      <c r="J1934" s="4" t="s">
        <v>3419</v>
      </c>
      <c r="K1934" s="2">
        <v>4.0</v>
      </c>
      <c r="L1934" s="6">
        <v>1.0000000001164153</v>
      </c>
      <c r="M1934" s="6">
        <v>2183.340277777781</v>
      </c>
      <c r="N1934" s="29">
        <v>0.0018320552415545725</v>
      </c>
      <c r="O1934" s="6">
        <v>545.8350694444453</v>
      </c>
      <c r="P1934" s="29">
        <v>0.0018320552415545725</v>
      </c>
      <c r="Q1934" s="30">
        <v>0.10409716457474594</v>
      </c>
      <c r="R1934" s="30">
        <v>0.48291080075123494</v>
      </c>
    </row>
    <row r="1935" ht="15.75" customHeight="1">
      <c r="A1935" s="2" t="s">
        <v>1266</v>
      </c>
      <c r="B1935" s="6">
        <v>1587.6875</v>
      </c>
      <c r="C1935" s="5">
        <v>41942.0</v>
      </c>
      <c r="D1935" s="35" t="s">
        <v>14548</v>
      </c>
      <c r="E1935" s="35" t="s">
        <v>14551</v>
      </c>
      <c r="F1935" s="2" t="s">
        <v>9940</v>
      </c>
      <c r="G1935" s="2" t="s">
        <v>9769</v>
      </c>
      <c r="H1935" s="2" t="s">
        <v>3218</v>
      </c>
      <c r="I1935" s="3" t="s">
        <v>14552</v>
      </c>
      <c r="J1935" s="4" t="s">
        <v>4041</v>
      </c>
      <c r="K1935" s="2">
        <v>4.0</v>
      </c>
      <c r="L1935" s="6">
        <v>0.6666666667442769</v>
      </c>
      <c r="M1935" s="6">
        <v>2183.340277777781</v>
      </c>
      <c r="N1935" s="29">
        <v>0.0018320552415545725</v>
      </c>
      <c r="O1935" s="6">
        <v>545.8350694444453</v>
      </c>
      <c r="P1935" s="29">
        <v>0.0018320552415545725</v>
      </c>
      <c r="Q1935" s="30">
        <v>0.10409716457474594</v>
      </c>
      <c r="R1935" s="30">
        <v>0.48291080075123494</v>
      </c>
    </row>
    <row r="1936" ht="15.75" customHeight="1">
      <c r="A1936" s="2" t="s">
        <v>1552</v>
      </c>
      <c r="B1936" s="6">
        <v>1587.6770833333358</v>
      </c>
      <c r="C1936" s="5">
        <v>41942.0</v>
      </c>
      <c r="D1936" s="35" t="s">
        <v>14553</v>
      </c>
      <c r="E1936" s="35" t="s">
        <v>14554</v>
      </c>
      <c r="F1936" s="2" t="s">
        <v>9940</v>
      </c>
      <c r="G1936" s="2" t="s">
        <v>9769</v>
      </c>
      <c r="H1936" s="2" t="s">
        <v>3218</v>
      </c>
      <c r="I1936" s="3" t="s">
        <v>14555</v>
      </c>
      <c r="J1936" s="4" t="s">
        <v>4034</v>
      </c>
      <c r="K1936" s="2">
        <v>4.0</v>
      </c>
      <c r="L1936" s="6">
        <v>0.8333333334303461</v>
      </c>
      <c r="M1936" s="6">
        <v>2183.3576388888905</v>
      </c>
      <c r="N1936" s="29">
        <v>0.001832040673847459</v>
      </c>
      <c r="O1936" s="6">
        <v>545.8394097222226</v>
      </c>
      <c r="P1936" s="29">
        <v>0.001832040673847459</v>
      </c>
      <c r="Q1936" s="30">
        <v>0.10409638149939726</v>
      </c>
      <c r="R1936" s="30">
        <v>0.48290808893468185</v>
      </c>
    </row>
    <row r="1937" ht="15.75" customHeight="1">
      <c r="A1937" s="2" t="s">
        <v>1469</v>
      </c>
      <c r="B1937" s="6">
        <v>1587.6631944444453</v>
      </c>
      <c r="C1937" s="5">
        <v>41942.0</v>
      </c>
      <c r="D1937" s="35" t="s">
        <v>9954</v>
      </c>
      <c r="E1937" s="35" t="s">
        <v>14556</v>
      </c>
      <c r="F1937" s="2" t="s">
        <v>9940</v>
      </c>
      <c r="G1937" s="2" t="s">
        <v>9769</v>
      </c>
      <c r="H1937" s="2" t="s">
        <v>3218</v>
      </c>
      <c r="I1937" s="3" t="s">
        <v>14557</v>
      </c>
      <c r="J1937" s="4" t="s">
        <v>4042</v>
      </c>
      <c r="K1937" s="2">
        <v>6.0</v>
      </c>
      <c r="L1937" s="6">
        <v>0.9166666666860692</v>
      </c>
      <c r="M1937" s="6">
        <v>2183.375</v>
      </c>
      <c r="N1937" s="29">
        <v>0.0027480391595580238</v>
      </c>
      <c r="O1937" s="6">
        <v>363.8958333333333</v>
      </c>
      <c r="P1937" s="29">
        <v>0.0027480391595580238</v>
      </c>
      <c r="Q1937" s="30">
        <v>0.15200653498781325</v>
      </c>
      <c r="R1937" s="30">
        <v>0.6281609194410286</v>
      </c>
    </row>
    <row r="1938" ht="15.75" customHeight="1">
      <c r="A1938" s="2" t="s">
        <v>1542</v>
      </c>
      <c r="B1938" s="6">
        <v>1587.652777777781</v>
      </c>
      <c r="C1938" s="5">
        <v>41942.0</v>
      </c>
      <c r="D1938" s="35" t="s">
        <v>14558</v>
      </c>
      <c r="E1938" s="35" t="s">
        <v>14559</v>
      </c>
      <c r="F1938" s="2" t="s">
        <v>9940</v>
      </c>
      <c r="G1938" s="2" t="s">
        <v>9769</v>
      </c>
      <c r="H1938" s="2" t="s">
        <v>3218</v>
      </c>
      <c r="I1938" s="3" t="s">
        <v>14560</v>
      </c>
      <c r="J1938" s="4" t="s">
        <v>4033</v>
      </c>
      <c r="K1938" s="2">
        <v>5.0</v>
      </c>
      <c r="L1938" s="6">
        <v>0.8333333334303461</v>
      </c>
      <c r="M1938" s="6">
        <v>2183.3819444444453</v>
      </c>
      <c r="N1938" s="29">
        <v>0.0022900253493083798</v>
      </c>
      <c r="O1938" s="6">
        <v>436.67638888888905</v>
      </c>
      <c r="P1938" s="29">
        <v>0.0022900253493083798</v>
      </c>
      <c r="Q1938" s="30">
        <v>0.12837981790916075</v>
      </c>
      <c r="R1938" s="30">
        <v>0.5615059892469175</v>
      </c>
    </row>
    <row r="1939" ht="15.75" customHeight="1">
      <c r="A1939" s="2" t="s">
        <v>1192</v>
      </c>
      <c r="B1939" s="6">
        <v>1587.5694444444453</v>
      </c>
      <c r="C1939" s="5">
        <v>41942.0</v>
      </c>
      <c r="D1939" s="35" t="s">
        <v>14561</v>
      </c>
      <c r="E1939" s="35" t="s">
        <v>14562</v>
      </c>
      <c r="F1939" s="2" t="s">
        <v>9940</v>
      </c>
      <c r="G1939" s="2" t="s">
        <v>9769</v>
      </c>
      <c r="H1939" s="2" t="s">
        <v>3218</v>
      </c>
      <c r="I1939" s="3" t="s">
        <v>14310</v>
      </c>
      <c r="J1939" s="4" t="s">
        <v>3365</v>
      </c>
      <c r="K1939" s="2">
        <v>7.0</v>
      </c>
      <c r="L1939" s="6">
        <v>0.9999999999417923</v>
      </c>
      <c r="M1939" s="6">
        <v>2183.472222222219</v>
      </c>
      <c r="N1939" s="29">
        <v>0.003205902932383441</v>
      </c>
      <c r="O1939" s="6">
        <v>311.92460317460274</v>
      </c>
      <c r="P1939" s="29">
        <v>0.0032059029323834405</v>
      </c>
      <c r="Q1939" s="30">
        <v>0.17498538358935212</v>
      </c>
      <c r="R1939" s="30">
        <v>0.6846666846594821</v>
      </c>
    </row>
    <row r="1940" ht="15.75" customHeight="1">
      <c r="A1940" s="2" t="s">
        <v>1245</v>
      </c>
      <c r="B1940" s="6">
        <v>1587.4930555555547</v>
      </c>
      <c r="C1940" s="5">
        <v>41942.0</v>
      </c>
      <c r="D1940" s="35" t="s">
        <v>14563</v>
      </c>
      <c r="E1940" s="35" t="s">
        <v>14564</v>
      </c>
      <c r="F1940" s="2" t="s">
        <v>9940</v>
      </c>
      <c r="G1940" s="2" t="s">
        <v>9769</v>
      </c>
      <c r="H1940" s="2" t="s">
        <v>3218</v>
      </c>
      <c r="I1940" s="3" t="s">
        <v>5216</v>
      </c>
      <c r="J1940" s="4" t="s">
        <v>3825</v>
      </c>
      <c r="K1940" s="2">
        <v>5.0</v>
      </c>
      <c r="L1940" s="6">
        <v>0.8333333332557231</v>
      </c>
      <c r="M1940" s="6">
        <v>2183.5416666666642</v>
      </c>
      <c r="N1940" s="29">
        <v>0.0022898578379925605</v>
      </c>
      <c r="O1940" s="6">
        <v>436.70833333333286</v>
      </c>
      <c r="P1940" s="29">
        <v>0.0022898578379925605</v>
      </c>
      <c r="Q1940" s="30">
        <v>0.1283710574905209</v>
      </c>
      <c r="R1940" s="30">
        <v>0.5614795454744528</v>
      </c>
    </row>
    <row r="1941" ht="15.75" customHeight="1">
      <c r="A1941" s="2" t="s">
        <v>1544</v>
      </c>
      <c r="B1941" s="6">
        <v>1587.4305555555547</v>
      </c>
      <c r="C1941" s="5">
        <v>41942.0</v>
      </c>
      <c r="D1941" s="35" t="s">
        <v>14565</v>
      </c>
      <c r="E1941" s="35" t="s">
        <v>14566</v>
      </c>
      <c r="F1941" s="2" t="s">
        <v>9940</v>
      </c>
      <c r="G1941" s="2" t="s">
        <v>9769</v>
      </c>
      <c r="H1941" s="2" t="s">
        <v>3218</v>
      </c>
      <c r="I1941" s="3" t="s">
        <v>14567</v>
      </c>
      <c r="J1941" s="4" t="s">
        <v>4029</v>
      </c>
      <c r="K1941" s="2">
        <v>6.0</v>
      </c>
      <c r="L1941" s="6">
        <v>0.8333333332557231</v>
      </c>
      <c r="M1941" s="6">
        <v>2183.6041666666642</v>
      </c>
      <c r="N1941" s="29">
        <v>0.002747750756108501</v>
      </c>
      <c r="O1941" s="6">
        <v>363.9340277777774</v>
      </c>
      <c r="P1941" s="29">
        <v>0.002747750756108501</v>
      </c>
      <c r="Q1941" s="30">
        <v>0.1519918610064238</v>
      </c>
      <c r="R1941" s="30">
        <v>0.6281223111543457</v>
      </c>
    </row>
    <row r="1942" ht="15.75" customHeight="1">
      <c r="A1942" s="2" t="s">
        <v>1545</v>
      </c>
      <c r="B1942" s="6">
        <v>1587.402777777781</v>
      </c>
      <c r="C1942" s="5">
        <v>41942.0</v>
      </c>
      <c r="D1942" s="35" t="s">
        <v>14568</v>
      </c>
      <c r="E1942" s="35" t="s">
        <v>14569</v>
      </c>
      <c r="F1942" s="2" t="s">
        <v>9940</v>
      </c>
      <c r="G1942" s="2" t="s">
        <v>9769</v>
      </c>
      <c r="H1942" s="2" t="s">
        <v>3218</v>
      </c>
      <c r="I1942" s="3" t="s">
        <v>14570</v>
      </c>
      <c r="J1942" s="4" t="s">
        <v>4006</v>
      </c>
      <c r="K1942" s="2">
        <v>4.0</v>
      </c>
      <c r="L1942" s="6">
        <v>0.8333333334303461</v>
      </c>
      <c r="M1942" s="6">
        <v>2183.6319444444453</v>
      </c>
      <c r="N1942" s="29">
        <v>0.0018318105348187105</v>
      </c>
      <c r="O1942" s="6">
        <v>545.9079861111113</v>
      </c>
      <c r="P1942" s="29">
        <v>0.0018318105348187105</v>
      </c>
      <c r="Q1942" s="30">
        <v>0.10408401047066884</v>
      </c>
      <c r="R1942" s="30">
        <v>0.48286524606907244</v>
      </c>
    </row>
    <row r="1943" ht="15.75" customHeight="1">
      <c r="A1943" s="2" t="s">
        <v>1546</v>
      </c>
      <c r="B1943" s="6">
        <v>1587.3819444444453</v>
      </c>
      <c r="C1943" s="5">
        <v>41942.0</v>
      </c>
      <c r="D1943" s="35" t="s">
        <v>14571</v>
      </c>
      <c r="E1943" s="35" t="s">
        <v>14572</v>
      </c>
      <c r="F1943" s="2" t="s">
        <v>9940</v>
      </c>
      <c r="G1943" s="2" t="s">
        <v>9769</v>
      </c>
      <c r="H1943" s="2" t="s">
        <v>3218</v>
      </c>
      <c r="I1943" s="3" t="s">
        <v>13684</v>
      </c>
      <c r="J1943" s="4" t="s">
        <v>4063</v>
      </c>
      <c r="K1943" s="2">
        <v>6.0</v>
      </c>
      <c r="L1943" s="6">
        <v>0.8333333334303461</v>
      </c>
      <c r="M1943" s="6">
        <v>2183.652777777781</v>
      </c>
      <c r="N1943" s="29">
        <v>0.0027476895874013305</v>
      </c>
      <c r="O1943" s="6">
        <v>363.9421296296302</v>
      </c>
      <c r="P1943" s="29">
        <v>0.00274768958740133</v>
      </c>
      <c r="Q1943" s="30">
        <v>0.15198874870702062</v>
      </c>
      <c r="R1943" s="30">
        <v>0.6281141220442981</v>
      </c>
    </row>
    <row r="1944" ht="15.75" customHeight="1">
      <c r="A1944" s="2" t="s">
        <v>1217</v>
      </c>
      <c r="B1944" s="6">
        <v>1586.7083333333358</v>
      </c>
      <c r="C1944" s="5">
        <v>41942.0</v>
      </c>
      <c r="D1944" s="35" t="s">
        <v>14573</v>
      </c>
      <c r="E1944" s="35" t="s">
        <v>14574</v>
      </c>
      <c r="F1944" s="2" t="s">
        <v>9940</v>
      </c>
      <c r="G1944" s="2" t="s">
        <v>9769</v>
      </c>
      <c r="H1944" s="2" t="s">
        <v>3218</v>
      </c>
      <c r="I1944" s="3" t="s">
        <v>13636</v>
      </c>
      <c r="J1944" s="4" t="s">
        <v>3450</v>
      </c>
      <c r="K1944" s="2">
        <v>10.0</v>
      </c>
      <c r="L1944" s="6">
        <v>1.0000000001164153</v>
      </c>
      <c r="M1944" s="6">
        <v>2184.3333333333358</v>
      </c>
      <c r="N1944" s="29">
        <v>0.004578055852281393</v>
      </c>
      <c r="O1944" s="6">
        <v>218.43333333333356</v>
      </c>
      <c r="P1944" s="29">
        <v>0.004578055852281393</v>
      </c>
      <c r="Q1944" s="30">
        <v>0.24018732104191765</v>
      </c>
      <c r="R1944" s="30">
        <v>0.8075848702371677</v>
      </c>
    </row>
    <row r="1945" ht="15.75" customHeight="1">
      <c r="A1945" s="2" t="s">
        <v>1201</v>
      </c>
      <c r="B1945" s="6">
        <v>1586.6805555555547</v>
      </c>
      <c r="C1945" s="5">
        <v>41942.0</v>
      </c>
      <c r="D1945" s="35" t="s">
        <v>14575</v>
      </c>
      <c r="E1945" s="35" t="s">
        <v>14576</v>
      </c>
      <c r="F1945" s="2" t="s">
        <v>9940</v>
      </c>
      <c r="G1945" s="2" t="s">
        <v>9769</v>
      </c>
      <c r="H1945" s="2" t="s">
        <v>3218</v>
      </c>
      <c r="I1945" s="3" t="s">
        <v>14351</v>
      </c>
      <c r="J1945" s="4" t="s">
        <v>3466</v>
      </c>
      <c r="K1945" s="2">
        <v>5.0</v>
      </c>
      <c r="L1945" s="6">
        <v>0.6666666665696539</v>
      </c>
      <c r="M1945" s="6">
        <v>2184.347222222219</v>
      </c>
      <c r="N1945" s="29">
        <v>0.002289013371653116</v>
      </c>
      <c r="O1945" s="6">
        <v>436.8694444444438</v>
      </c>
      <c r="P1945" s="29">
        <v>0.002289013371653116</v>
      </c>
      <c r="Q1945" s="30">
        <v>0.12832689269351372</v>
      </c>
      <c r="R1945" s="30">
        <v>0.5613462115335135</v>
      </c>
    </row>
    <row r="1946" ht="15.75" customHeight="1">
      <c r="A1946" s="2" t="s">
        <v>1601</v>
      </c>
      <c r="B1946" s="6">
        <v>1586.6666666666642</v>
      </c>
      <c r="C1946" s="5">
        <v>41942.0</v>
      </c>
      <c r="D1946" s="35" t="s">
        <v>14577</v>
      </c>
      <c r="E1946" s="35" t="s">
        <v>14573</v>
      </c>
      <c r="F1946" s="2" t="s">
        <v>9940</v>
      </c>
      <c r="G1946" s="2" t="s">
        <v>9769</v>
      </c>
      <c r="H1946" s="2" t="s">
        <v>3218</v>
      </c>
      <c r="I1946" s="3" t="s">
        <v>14444</v>
      </c>
      <c r="J1946" s="4" t="s">
        <v>3675</v>
      </c>
      <c r="K1946" s="2">
        <v>6.0</v>
      </c>
      <c r="L1946" s="6">
        <v>0.9999999999417923</v>
      </c>
      <c r="M1946" s="6">
        <v>2184.375</v>
      </c>
      <c r="N1946" s="29">
        <v>0.0027467811158798285</v>
      </c>
      <c r="O1946" s="6">
        <v>364.0625</v>
      </c>
      <c r="P1946" s="29">
        <v>0.0027467811158798285</v>
      </c>
      <c r="Q1946" s="30">
        <v>0.15194252380290907</v>
      </c>
      <c r="R1946" s="30">
        <v>0.6279924769708134</v>
      </c>
    </row>
    <row r="1947" ht="15.75" customHeight="1">
      <c r="A1947" s="2" t="s">
        <v>1264</v>
      </c>
      <c r="B1947" s="6">
        <v>1586.625</v>
      </c>
      <c r="C1947" s="5">
        <v>41942.0</v>
      </c>
      <c r="D1947" s="35" t="s">
        <v>14578</v>
      </c>
      <c r="E1947" s="35" t="s">
        <v>14577</v>
      </c>
      <c r="F1947" s="2" t="s">
        <v>9940</v>
      </c>
      <c r="G1947" s="2" t="s">
        <v>9769</v>
      </c>
      <c r="H1947" s="2" t="s">
        <v>3218</v>
      </c>
      <c r="I1947" s="3" t="s">
        <v>14579</v>
      </c>
      <c r="J1947" s="4" t="s">
        <v>3314</v>
      </c>
      <c r="K1947" s="2">
        <v>4.0</v>
      </c>
      <c r="L1947" s="6">
        <v>0.9999999999417923</v>
      </c>
      <c r="M1947" s="6">
        <v>2184.4166666666642</v>
      </c>
      <c r="N1947" s="29">
        <v>0.0018311524815931048</v>
      </c>
      <c r="O1947" s="6">
        <v>546.1041666666661</v>
      </c>
      <c r="P1947" s="29">
        <v>0.0018311524815931048</v>
      </c>
      <c r="Q1947" s="30">
        <v>0.10404863614792093</v>
      </c>
      <c r="R1947" s="30">
        <v>0.48274272276736885</v>
      </c>
    </row>
    <row r="1948" ht="15.75" customHeight="1">
      <c r="A1948" s="2" t="s">
        <v>1525</v>
      </c>
      <c r="B1948" s="6">
        <v>1586.5833333333358</v>
      </c>
      <c r="C1948" s="5">
        <v>41942.0</v>
      </c>
      <c r="D1948" s="35" t="s">
        <v>14580</v>
      </c>
      <c r="E1948" s="35" t="s">
        <v>14578</v>
      </c>
      <c r="F1948" s="2" t="s">
        <v>9940</v>
      </c>
      <c r="G1948" s="2" t="s">
        <v>9769</v>
      </c>
      <c r="H1948" s="2" t="s">
        <v>3218</v>
      </c>
      <c r="I1948" s="3" t="s">
        <v>14332</v>
      </c>
      <c r="J1948" s="4" t="s">
        <v>3435</v>
      </c>
      <c r="K1948" s="2">
        <v>6.0</v>
      </c>
      <c r="L1948" s="6">
        <v>1.0000000001164153</v>
      </c>
      <c r="M1948" s="6">
        <v>2184.4583333333358</v>
      </c>
      <c r="N1948" s="29">
        <v>0.002746676330898198</v>
      </c>
      <c r="O1948" s="6">
        <v>364.0763888888893</v>
      </c>
      <c r="P1948" s="29">
        <v>0.002746676330898198</v>
      </c>
      <c r="Q1948" s="30">
        <v>0.15193719196492428</v>
      </c>
      <c r="R1948" s="30">
        <v>0.6279784436175997</v>
      </c>
    </row>
    <row r="1949" ht="15.75" customHeight="1">
      <c r="A1949" s="2" t="s">
        <v>1226</v>
      </c>
      <c r="B1949" s="6">
        <v>1586.5625</v>
      </c>
      <c r="C1949" s="5">
        <v>41942.0</v>
      </c>
      <c r="D1949" s="35" t="s">
        <v>14581</v>
      </c>
      <c r="E1949" s="35" t="s">
        <v>14582</v>
      </c>
      <c r="F1949" s="2" t="s">
        <v>9940</v>
      </c>
      <c r="G1949" s="2" t="s">
        <v>9769</v>
      </c>
      <c r="H1949" s="2" t="s">
        <v>3218</v>
      </c>
      <c r="I1949" s="3" t="s">
        <v>14583</v>
      </c>
      <c r="J1949" s="4" t="s">
        <v>3998</v>
      </c>
      <c r="K1949" s="2">
        <v>3.0</v>
      </c>
      <c r="L1949" s="6">
        <v>0.8333333332557231</v>
      </c>
      <c r="M1949" s="6">
        <v>2184.472222222219</v>
      </c>
      <c r="N1949" s="29">
        <v>0.0013733294337559309</v>
      </c>
      <c r="O1949" s="6">
        <v>728.1574074074064</v>
      </c>
      <c r="P1949" s="29">
        <v>0.0013733294337559309</v>
      </c>
      <c r="Q1949" s="30">
        <v>0.07909626092709965</v>
      </c>
      <c r="R1949" s="30">
        <v>0.39006238415558303</v>
      </c>
    </row>
    <row r="1950" ht="15.75" customHeight="1">
      <c r="A1950" s="2" t="s">
        <v>1502</v>
      </c>
      <c r="B1950" s="6">
        <v>1586.5416666666642</v>
      </c>
      <c r="C1950" s="5">
        <v>41942.0</v>
      </c>
      <c r="D1950" s="35" t="s">
        <v>14584</v>
      </c>
      <c r="E1950" s="35" t="s">
        <v>14580</v>
      </c>
      <c r="F1950" s="2" t="s">
        <v>9940</v>
      </c>
      <c r="G1950" s="2" t="s">
        <v>9769</v>
      </c>
      <c r="H1950" s="2" t="s">
        <v>3218</v>
      </c>
      <c r="I1950" s="3" t="s">
        <v>14336</v>
      </c>
      <c r="J1950" s="4" t="s">
        <v>3416</v>
      </c>
      <c r="K1950" s="2">
        <v>5.0</v>
      </c>
      <c r="L1950" s="6">
        <v>0.9999999999417923</v>
      </c>
      <c r="M1950" s="6">
        <v>2184.5</v>
      </c>
      <c r="N1950" s="29">
        <v>0.0022888532845044634</v>
      </c>
      <c r="O1950" s="6">
        <v>436.9</v>
      </c>
      <c r="P1950" s="29">
        <v>0.0022888532845044634</v>
      </c>
      <c r="Q1950" s="30">
        <v>0.1283185200335648</v>
      </c>
      <c r="R1950" s="30">
        <v>0.5613209305847057</v>
      </c>
    </row>
    <row r="1951" ht="15.75" customHeight="1">
      <c r="A1951" s="2" t="s">
        <v>1678</v>
      </c>
      <c r="B1951" s="6">
        <v>1586.4583333333358</v>
      </c>
      <c r="C1951" s="5">
        <v>41942.0</v>
      </c>
      <c r="D1951" s="35" t="s">
        <v>14585</v>
      </c>
      <c r="E1951" s="35" t="s">
        <v>14586</v>
      </c>
      <c r="F1951" s="2" t="s">
        <v>9940</v>
      </c>
      <c r="G1951" s="2" t="s">
        <v>9769</v>
      </c>
      <c r="H1951" s="2" t="s">
        <v>3218</v>
      </c>
      <c r="I1951" s="3" t="s">
        <v>14587</v>
      </c>
      <c r="J1951" s="4" t="s">
        <v>4013</v>
      </c>
      <c r="K1951" s="2">
        <v>4.0</v>
      </c>
      <c r="L1951" s="6">
        <v>1.0000000001164153</v>
      </c>
      <c r="M1951" s="6">
        <v>2184.5833333333358</v>
      </c>
      <c r="N1951" s="29">
        <v>0.001831012778943351</v>
      </c>
      <c r="O1951" s="6">
        <v>546.1458333333339</v>
      </c>
      <c r="P1951" s="29">
        <v>0.001831012778943351</v>
      </c>
      <c r="Q1951" s="30">
        <v>0.10404112610967098</v>
      </c>
      <c r="R1951" s="30">
        <v>0.4827167077167833</v>
      </c>
    </row>
    <row r="1952" ht="15.75" customHeight="1">
      <c r="A1952" s="2" t="s">
        <v>1515</v>
      </c>
      <c r="B1952" s="6">
        <v>1586.4166666666642</v>
      </c>
      <c r="C1952" s="5">
        <v>41942.0</v>
      </c>
      <c r="D1952" s="35" t="s">
        <v>14588</v>
      </c>
      <c r="E1952" s="35" t="s">
        <v>14585</v>
      </c>
      <c r="F1952" s="2" t="s">
        <v>9940</v>
      </c>
      <c r="G1952" s="2" t="s">
        <v>9769</v>
      </c>
      <c r="H1952" s="2" t="s">
        <v>3218</v>
      </c>
      <c r="I1952" s="3" t="s">
        <v>14589</v>
      </c>
      <c r="J1952" s="4" t="s">
        <v>3427</v>
      </c>
      <c r="K1952" s="2">
        <v>4.0</v>
      </c>
      <c r="L1952" s="6">
        <v>0.6666666665696539</v>
      </c>
      <c r="M1952" s="6">
        <v>2184.6111111111095</v>
      </c>
      <c r="N1952" s="29">
        <v>0.0018309894972408018</v>
      </c>
      <c r="O1952" s="6">
        <v>546.1527777777774</v>
      </c>
      <c r="P1952" s="29">
        <v>0.0018309894972408018</v>
      </c>
      <c r="Q1952" s="30">
        <v>0.10403987454191699</v>
      </c>
      <c r="R1952" s="30">
        <v>0.48271237213374607</v>
      </c>
    </row>
    <row r="1953" ht="15.75" customHeight="1">
      <c r="A1953" s="2" t="s">
        <v>1540</v>
      </c>
      <c r="B1953" s="6">
        <v>1586.4166666666642</v>
      </c>
      <c r="C1953" s="5">
        <v>41942.0</v>
      </c>
      <c r="D1953" s="35" t="s">
        <v>14588</v>
      </c>
      <c r="E1953" s="35" t="s">
        <v>14585</v>
      </c>
      <c r="F1953" s="2" t="s">
        <v>9940</v>
      </c>
      <c r="G1953" s="2" t="s">
        <v>9769</v>
      </c>
      <c r="H1953" s="2" t="s">
        <v>3218</v>
      </c>
      <c r="I1953" s="3" t="s">
        <v>14365</v>
      </c>
      <c r="J1953" s="4" t="s">
        <v>3469</v>
      </c>
      <c r="K1953" s="2">
        <v>7.0</v>
      </c>
      <c r="L1953" s="6">
        <v>0.6666666665696539</v>
      </c>
      <c r="M1953" s="6">
        <v>2184.6111111111095</v>
      </c>
      <c r="N1953" s="29">
        <v>0.0032042316201714035</v>
      </c>
      <c r="O1953" s="6">
        <v>312.08730158730134</v>
      </c>
      <c r="P1953" s="29">
        <v>0.0032042316201714035</v>
      </c>
      <c r="Q1953" s="30">
        <v>0.1749026480209015</v>
      </c>
      <c r="R1953" s="30">
        <v>0.6844769002196935</v>
      </c>
    </row>
    <row r="1954" ht="15.75" customHeight="1">
      <c r="A1954" s="2" t="s">
        <v>1339</v>
      </c>
      <c r="B1954" s="6">
        <v>1586.4166666666642</v>
      </c>
      <c r="C1954" s="5">
        <v>41942.0</v>
      </c>
      <c r="D1954" s="35" t="s">
        <v>14588</v>
      </c>
      <c r="E1954" s="35" t="s">
        <v>14585</v>
      </c>
      <c r="F1954" s="2" t="s">
        <v>9940</v>
      </c>
      <c r="G1954" s="2" t="s">
        <v>9769</v>
      </c>
      <c r="H1954" s="2" t="s">
        <v>3218</v>
      </c>
      <c r="I1954" s="3" t="s">
        <v>14590</v>
      </c>
      <c r="J1954" s="4" t="s">
        <v>3577</v>
      </c>
      <c r="K1954" s="2">
        <v>4.0</v>
      </c>
      <c r="L1954" s="6">
        <v>0.6666666665696539</v>
      </c>
      <c r="M1954" s="6">
        <v>2184.6111111111095</v>
      </c>
      <c r="N1954" s="29">
        <v>0.0018309894972408018</v>
      </c>
      <c r="O1954" s="6">
        <v>546.1527777777774</v>
      </c>
      <c r="P1954" s="29">
        <v>0.0018309894972408018</v>
      </c>
      <c r="Q1954" s="30">
        <v>0.10403987454191699</v>
      </c>
      <c r="R1954" s="30">
        <v>0.48271237213374607</v>
      </c>
    </row>
    <row r="1955" ht="15.75" customHeight="1">
      <c r="A1955" s="2" t="s">
        <v>1257</v>
      </c>
      <c r="B1955" s="6">
        <v>1586.4166666666642</v>
      </c>
      <c r="C1955" s="5">
        <v>41942.0</v>
      </c>
      <c r="D1955" s="35" t="s">
        <v>14588</v>
      </c>
      <c r="E1955" s="35" t="s">
        <v>14585</v>
      </c>
      <c r="F1955" s="2" t="s">
        <v>9940</v>
      </c>
      <c r="G1955" s="2" t="s">
        <v>9769</v>
      </c>
      <c r="H1955" s="2" t="s">
        <v>3218</v>
      </c>
      <c r="I1955" s="3" t="s">
        <v>14347</v>
      </c>
      <c r="J1955" s="4" t="s">
        <v>3564</v>
      </c>
      <c r="K1955" s="2">
        <v>4.0</v>
      </c>
      <c r="L1955" s="6">
        <v>0.6666666665696539</v>
      </c>
      <c r="M1955" s="6">
        <v>2184.6111111111095</v>
      </c>
      <c r="N1955" s="29">
        <v>0.0018309894972408018</v>
      </c>
      <c r="O1955" s="6">
        <v>546.1527777777774</v>
      </c>
      <c r="P1955" s="29">
        <v>0.0018309894972408018</v>
      </c>
      <c r="Q1955" s="30">
        <v>0.10403987454191699</v>
      </c>
      <c r="R1955" s="30">
        <v>0.48271237213374607</v>
      </c>
    </row>
    <row r="1956" ht="15.75" customHeight="1">
      <c r="A1956" s="2" t="s">
        <v>1294</v>
      </c>
      <c r="B1956" s="6">
        <v>1586.375</v>
      </c>
      <c r="C1956" s="5">
        <v>41942.0</v>
      </c>
      <c r="D1956" s="35" t="s">
        <v>14591</v>
      </c>
      <c r="E1956" s="35" t="s">
        <v>14592</v>
      </c>
      <c r="F1956" s="2" t="s">
        <v>9940</v>
      </c>
      <c r="G1956" s="2" t="s">
        <v>9769</v>
      </c>
      <c r="H1956" s="2" t="s">
        <v>3218</v>
      </c>
      <c r="I1956" s="3" t="s">
        <v>14432</v>
      </c>
      <c r="J1956" s="4" t="s">
        <v>3344</v>
      </c>
      <c r="K1956" s="2">
        <v>6.0</v>
      </c>
      <c r="L1956" s="6">
        <v>0.6666666667442769</v>
      </c>
      <c r="M1956" s="6">
        <v>2184.652777777781</v>
      </c>
      <c r="N1956" s="29">
        <v>0.0027464318636955995</v>
      </c>
      <c r="O1956" s="6">
        <v>364.1087962962968</v>
      </c>
      <c r="P1956" s="29">
        <v>0.0027464318636956</v>
      </c>
      <c r="Q1956" s="30">
        <v>0.15192475246115456</v>
      </c>
      <c r="R1956" s="30">
        <v>0.6279457012319115</v>
      </c>
    </row>
    <row r="1957" ht="15.75" customHeight="1">
      <c r="A1957" s="2" t="s">
        <v>574</v>
      </c>
      <c r="B1957" s="6">
        <v>1585.5416666666642</v>
      </c>
      <c r="C1957" s="5">
        <v>41942.0</v>
      </c>
      <c r="D1957" s="35" t="s">
        <v>14593</v>
      </c>
      <c r="E1957" s="35" t="s">
        <v>14594</v>
      </c>
      <c r="F1957" s="2" t="s">
        <v>14595</v>
      </c>
      <c r="G1957" s="2" t="s">
        <v>9769</v>
      </c>
      <c r="H1957" s="2" t="s">
        <v>3218</v>
      </c>
      <c r="I1957" s="3" t="s">
        <v>14297</v>
      </c>
      <c r="J1957" s="4" t="s">
        <v>3237</v>
      </c>
      <c r="K1957" s="2">
        <v>9.0</v>
      </c>
      <c r="L1957" s="6">
        <v>0.4999999998835847</v>
      </c>
      <c r="M1957" s="6">
        <v>2185.4791666666642</v>
      </c>
      <c r="N1957" s="29">
        <v>0.004118090045089277</v>
      </c>
      <c r="O1957" s="6">
        <v>242.83101851851825</v>
      </c>
      <c r="P1957" s="29">
        <v>0.004118090045089277</v>
      </c>
      <c r="Q1957" s="30">
        <v>0.21892601514852383</v>
      </c>
      <c r="R1957" s="30">
        <v>0.772933514389506</v>
      </c>
    </row>
    <row r="1958" ht="15.75" customHeight="1">
      <c r="A1958" s="2" t="s">
        <v>1286</v>
      </c>
      <c r="B1958" s="6">
        <v>1582.5625</v>
      </c>
      <c r="C1958" s="5">
        <v>41942.0</v>
      </c>
      <c r="D1958" s="35" t="s">
        <v>14596</v>
      </c>
      <c r="E1958" s="35" t="s">
        <v>14597</v>
      </c>
      <c r="F1958" s="2" t="s">
        <v>9940</v>
      </c>
      <c r="G1958" s="2" t="s">
        <v>9769</v>
      </c>
      <c r="H1958" s="2" t="s">
        <v>3218</v>
      </c>
      <c r="I1958" s="3" t="s">
        <v>13640</v>
      </c>
      <c r="J1958" s="4" t="s">
        <v>3548</v>
      </c>
      <c r="K1958" s="2">
        <v>8.0</v>
      </c>
      <c r="L1958" s="6">
        <v>0.8333333332557231</v>
      </c>
      <c r="M1958" s="6">
        <v>2188.472222222219</v>
      </c>
      <c r="N1958" s="29">
        <v>0.0036555181823951315</v>
      </c>
      <c r="O1958" s="6">
        <v>273.5590277777774</v>
      </c>
      <c r="P1958" s="29">
        <v>0.0036555181823951315</v>
      </c>
      <c r="Q1958" s="30">
        <v>0.19694421036644638</v>
      </c>
      <c r="R1958" s="30">
        <v>0.7317904083334161</v>
      </c>
    </row>
    <row r="1959" ht="15.75" customHeight="1">
      <c r="A1959" s="2" t="s">
        <v>1553</v>
      </c>
      <c r="B1959" s="6">
        <v>1581.6458333333358</v>
      </c>
      <c r="C1959" s="5">
        <v>41942.0</v>
      </c>
      <c r="D1959" s="35" t="s">
        <v>14598</v>
      </c>
      <c r="E1959" s="35" t="s">
        <v>9986</v>
      </c>
      <c r="F1959" s="2" t="s">
        <v>9940</v>
      </c>
      <c r="G1959" s="2" t="s">
        <v>9769</v>
      </c>
      <c r="H1959" s="2" t="s">
        <v>3218</v>
      </c>
      <c r="I1959" s="3" t="s">
        <v>14518</v>
      </c>
      <c r="J1959" s="4" t="s">
        <v>4040</v>
      </c>
      <c r="K1959" s="2">
        <v>4.0</v>
      </c>
      <c r="L1959" s="6">
        <v>0.6666666667442769</v>
      </c>
      <c r="M1959" s="6">
        <v>2189.3819444444453</v>
      </c>
      <c r="N1959" s="29">
        <v>0.0018269996288906997</v>
      </c>
      <c r="O1959" s="6">
        <v>547.3454861111113</v>
      </c>
      <c r="P1959" s="29">
        <v>0.0018269996288906997</v>
      </c>
      <c r="Q1959" s="30">
        <v>0.10382536308991674</v>
      </c>
      <c r="R1959" s="30">
        <v>0.4819688308354829</v>
      </c>
    </row>
    <row r="1960" ht="15.75" customHeight="1">
      <c r="A1960" s="2" t="s">
        <v>1255</v>
      </c>
      <c r="B1960" s="6">
        <v>1581.5833333333358</v>
      </c>
      <c r="C1960" s="5">
        <v>41942.0</v>
      </c>
      <c r="D1960" s="35" t="s">
        <v>14599</v>
      </c>
      <c r="E1960" s="35" t="s">
        <v>9980</v>
      </c>
      <c r="F1960" s="2" t="s">
        <v>9940</v>
      </c>
      <c r="G1960" s="2" t="s">
        <v>9769</v>
      </c>
      <c r="H1960" s="2" t="s">
        <v>3218</v>
      </c>
      <c r="I1960" s="3" t="s">
        <v>14301</v>
      </c>
      <c r="J1960" s="4" t="s">
        <v>3528</v>
      </c>
      <c r="K1960" s="2">
        <v>6.0</v>
      </c>
      <c r="L1960" s="6">
        <v>0.8333333334303461</v>
      </c>
      <c r="M1960" s="6">
        <v>2189.4513888888905</v>
      </c>
      <c r="N1960" s="29">
        <v>0.0027404125208940577</v>
      </c>
      <c r="O1960" s="6">
        <v>364.90856481481507</v>
      </c>
      <c r="P1960" s="29">
        <v>0.0027404125208940577</v>
      </c>
      <c r="Q1960" s="30">
        <v>0.15161840580613217</v>
      </c>
      <c r="R1960" s="30">
        <v>0.6271385990158286</v>
      </c>
    </row>
    <row r="1961" ht="15.75" customHeight="1">
      <c r="A1961" s="2" t="s">
        <v>1543</v>
      </c>
      <c r="B1961" s="6">
        <v>1581.5625</v>
      </c>
      <c r="C1961" s="5">
        <v>41942.0</v>
      </c>
      <c r="D1961" s="35" t="s">
        <v>14600</v>
      </c>
      <c r="E1961" s="35" t="s">
        <v>14601</v>
      </c>
      <c r="F1961" s="2" t="s">
        <v>9940</v>
      </c>
      <c r="G1961" s="2" t="s">
        <v>9769</v>
      </c>
      <c r="H1961" s="2" t="s">
        <v>3218</v>
      </c>
      <c r="I1961" s="3" t="s">
        <v>14602</v>
      </c>
      <c r="J1961" s="4" t="s">
        <v>4037</v>
      </c>
      <c r="K1961" s="2">
        <v>3.0</v>
      </c>
      <c r="L1961" s="6">
        <v>0.9999999999417923</v>
      </c>
      <c r="M1961" s="6">
        <v>2189.4791666666642</v>
      </c>
      <c r="N1961" s="29">
        <v>0.0013701888767305786</v>
      </c>
      <c r="O1961" s="6">
        <v>729.8263888888881</v>
      </c>
      <c r="P1961" s="29">
        <v>0.0013701888767305786</v>
      </c>
      <c r="Q1961" s="30">
        <v>0.07892271553429198</v>
      </c>
      <c r="R1961" s="30">
        <v>0.3893723983887367</v>
      </c>
    </row>
    <row r="1962" ht="15.75" customHeight="1">
      <c r="A1962" s="2" t="s">
        <v>569</v>
      </c>
      <c r="B1962" s="6">
        <v>1581.5416666666642</v>
      </c>
      <c r="C1962" s="5">
        <v>41942.0</v>
      </c>
      <c r="D1962" s="35" t="s">
        <v>11543</v>
      </c>
      <c r="E1962" s="35" t="s">
        <v>9984</v>
      </c>
      <c r="F1962" s="2" t="s">
        <v>14603</v>
      </c>
      <c r="G1962" s="2" t="s">
        <v>9769</v>
      </c>
      <c r="H1962" s="2" t="s">
        <v>3218</v>
      </c>
      <c r="I1962" s="3" t="s">
        <v>14399</v>
      </c>
      <c r="J1962" s="4" t="s">
        <v>3219</v>
      </c>
      <c r="K1962" s="2">
        <v>7.0</v>
      </c>
      <c r="L1962" s="6">
        <v>0.9999999999417923</v>
      </c>
      <c r="M1962" s="6">
        <v>2189.5</v>
      </c>
      <c r="N1962" s="29">
        <v>0.0031970769582096367</v>
      </c>
      <c r="O1962" s="6">
        <v>312.7857142857143</v>
      </c>
      <c r="P1962" s="29">
        <v>0.003197076958209637</v>
      </c>
      <c r="Q1962" s="30">
        <v>0.17454837442677018</v>
      </c>
      <c r="R1962" s="30">
        <v>0.683663166708464</v>
      </c>
    </row>
    <row r="1963" ht="15.75" customHeight="1">
      <c r="A1963" s="2" t="s">
        <v>1554</v>
      </c>
      <c r="B1963" s="6">
        <v>1581.5208333333358</v>
      </c>
      <c r="C1963" s="5">
        <v>41942.0</v>
      </c>
      <c r="D1963" s="35" t="s">
        <v>14604</v>
      </c>
      <c r="E1963" s="35" t="s">
        <v>14600</v>
      </c>
      <c r="F1963" s="2" t="s">
        <v>9940</v>
      </c>
      <c r="G1963" s="2" t="s">
        <v>9769</v>
      </c>
      <c r="H1963" s="2" t="s">
        <v>3218</v>
      </c>
      <c r="I1963" s="3" t="s">
        <v>14605</v>
      </c>
      <c r="J1963" s="4" t="s">
        <v>4038</v>
      </c>
      <c r="K1963" s="2">
        <v>3.0</v>
      </c>
      <c r="L1963" s="6">
        <v>0.8333333334303461</v>
      </c>
      <c r="M1963" s="6">
        <v>2189.5138888888905</v>
      </c>
      <c r="N1963" s="29">
        <v>0.0013701671477052862</v>
      </c>
      <c r="O1963" s="6">
        <v>729.8379629629635</v>
      </c>
      <c r="P1963" s="29">
        <v>0.0013701671477052862</v>
      </c>
      <c r="Q1963" s="30">
        <v>0.07892151468681252</v>
      </c>
      <c r="R1963" s="30">
        <v>0.38936762176671846</v>
      </c>
    </row>
    <row r="1964" ht="15.75" customHeight="1">
      <c r="A1964" s="2" t="s">
        <v>1535</v>
      </c>
      <c r="B1964" s="6">
        <v>1581.4583333333358</v>
      </c>
      <c r="C1964" s="5">
        <v>41942.0</v>
      </c>
      <c r="D1964" s="35" t="s">
        <v>14606</v>
      </c>
      <c r="E1964" s="35" t="s">
        <v>14607</v>
      </c>
      <c r="F1964" s="2" t="s">
        <v>9940</v>
      </c>
      <c r="G1964" s="2" t="s">
        <v>9769</v>
      </c>
      <c r="H1964" s="2" t="s">
        <v>3218</v>
      </c>
      <c r="I1964" s="3" t="s">
        <v>13628</v>
      </c>
      <c r="J1964" s="4" t="s">
        <v>3839</v>
      </c>
      <c r="K1964" s="2">
        <v>6.0</v>
      </c>
      <c r="L1964" s="6">
        <v>1.0000000001164153</v>
      </c>
      <c r="M1964" s="6">
        <v>2189.5833333333358</v>
      </c>
      <c r="N1964" s="29">
        <v>0.0027402473834443357</v>
      </c>
      <c r="O1964" s="6">
        <v>364.93055555555594</v>
      </c>
      <c r="P1964" s="29">
        <v>0.0027402473834443357</v>
      </c>
      <c r="Q1964" s="30">
        <v>0.15160999979011636</v>
      </c>
      <c r="R1964" s="30">
        <v>0.6271164319398155</v>
      </c>
    </row>
    <row r="1965" ht="15.75" customHeight="1">
      <c r="A1965" s="2" t="s">
        <v>1536</v>
      </c>
      <c r="B1965" s="6">
        <v>1581.4166666666642</v>
      </c>
      <c r="C1965" s="5">
        <v>41942.0</v>
      </c>
      <c r="D1965" s="35" t="s">
        <v>14608</v>
      </c>
      <c r="E1965" s="35" t="s">
        <v>14606</v>
      </c>
      <c r="F1965" s="2" t="s">
        <v>9940</v>
      </c>
      <c r="G1965" s="2" t="s">
        <v>9769</v>
      </c>
      <c r="H1965" s="2" t="s">
        <v>3218</v>
      </c>
      <c r="I1965" s="3" t="s">
        <v>13626</v>
      </c>
      <c r="J1965" s="4" t="s">
        <v>4386</v>
      </c>
      <c r="K1965" s="2">
        <v>5.0</v>
      </c>
      <c r="L1965" s="6">
        <v>0.8333333332557231</v>
      </c>
      <c r="M1965" s="6">
        <v>2189.6180555555547</v>
      </c>
      <c r="N1965" s="29">
        <v>0.002283503274607127</v>
      </c>
      <c r="O1965" s="6">
        <v>437.923611111111</v>
      </c>
      <c r="P1965" s="29">
        <v>0.002283503274607127</v>
      </c>
      <c r="Q1965" s="30">
        <v>0.12803866484641846</v>
      </c>
      <c r="R1965" s="30">
        <v>0.560475218973622</v>
      </c>
    </row>
    <row r="1966" ht="15.75" customHeight="1">
      <c r="A1966" s="2" t="s">
        <v>1321</v>
      </c>
      <c r="B1966" s="6">
        <v>1581.3958333333358</v>
      </c>
      <c r="C1966" s="5">
        <v>41942.0</v>
      </c>
      <c r="D1966" s="35" t="s">
        <v>14609</v>
      </c>
      <c r="E1966" s="35" t="s">
        <v>14610</v>
      </c>
      <c r="F1966" s="2" t="s">
        <v>9940</v>
      </c>
      <c r="G1966" s="2" t="s">
        <v>9769</v>
      </c>
      <c r="H1966" s="2" t="s">
        <v>3218</v>
      </c>
      <c r="I1966" s="3" t="s">
        <v>14340</v>
      </c>
      <c r="J1966" s="4" t="s">
        <v>3456</v>
      </c>
      <c r="K1966" s="2">
        <v>3.0</v>
      </c>
      <c r="L1966" s="6">
        <v>0.6666666667442769</v>
      </c>
      <c r="M1966" s="6">
        <v>2189.6319444444453</v>
      </c>
      <c r="N1966" s="29">
        <v>0.0013700932741740584</v>
      </c>
      <c r="O1966" s="6">
        <v>729.8773148148151</v>
      </c>
      <c r="P1966" s="29">
        <v>0.0013700932741740584</v>
      </c>
      <c r="Q1966" s="30">
        <v>0.07891743207854984</v>
      </c>
      <c r="R1966" s="30">
        <v>0.38935138210555453</v>
      </c>
    </row>
    <row r="1967" ht="15.75" customHeight="1">
      <c r="A1967" s="2" t="s">
        <v>1244</v>
      </c>
      <c r="B1967" s="6">
        <v>1580.6944444444453</v>
      </c>
      <c r="C1967" s="5">
        <v>41942.0</v>
      </c>
      <c r="D1967" s="35" t="s">
        <v>14611</v>
      </c>
      <c r="E1967" s="35" t="s">
        <v>14612</v>
      </c>
      <c r="F1967" s="2" t="s">
        <v>9940</v>
      </c>
      <c r="G1967" s="2" t="s">
        <v>9769</v>
      </c>
      <c r="H1967" s="2" t="s">
        <v>3218</v>
      </c>
      <c r="I1967" s="3" t="s">
        <v>14329</v>
      </c>
      <c r="J1967" s="4" t="s">
        <v>3424</v>
      </c>
      <c r="K1967" s="2">
        <v>7.0</v>
      </c>
      <c r="L1967" s="6">
        <v>0.8333333334303461</v>
      </c>
      <c r="M1967" s="6">
        <v>2190.340277777781</v>
      </c>
      <c r="N1967" s="29">
        <v>0.003195850467171192</v>
      </c>
      <c r="O1967" s="6">
        <v>312.90575396825443</v>
      </c>
      <c r="P1967" s="29">
        <v>0.003195850467171192</v>
      </c>
      <c r="Q1967" s="30">
        <v>0.1744876276503502</v>
      </c>
      <c r="R1967" s="30">
        <v>0.683523461523427</v>
      </c>
    </row>
    <row r="1968" ht="15.75" customHeight="1">
      <c r="A1968" s="2" t="s">
        <v>1230</v>
      </c>
      <c r="B1968" s="6">
        <v>1580.625</v>
      </c>
      <c r="C1968" s="5">
        <v>41942.0</v>
      </c>
      <c r="D1968" s="35" t="s">
        <v>14613</v>
      </c>
      <c r="E1968" s="35" t="s">
        <v>14614</v>
      </c>
      <c r="F1968" s="2" t="s">
        <v>9940</v>
      </c>
      <c r="G1968" s="2" t="s">
        <v>9769</v>
      </c>
      <c r="H1968" s="2" t="s">
        <v>3218</v>
      </c>
      <c r="I1968" s="3" t="s">
        <v>14615</v>
      </c>
      <c r="J1968" s="4" t="s">
        <v>4036</v>
      </c>
      <c r="K1968" s="2">
        <v>5.0</v>
      </c>
      <c r="L1968" s="6">
        <v>1.2500000000582077</v>
      </c>
      <c r="M1968" s="6">
        <v>2190.4270833333358</v>
      </c>
      <c r="N1968" s="29">
        <v>0.0022826598694128306</v>
      </c>
      <c r="O1968" s="6">
        <v>438.08541666666713</v>
      </c>
      <c r="P1968" s="29">
        <v>0.002282659869412831</v>
      </c>
      <c r="Q1968" s="30">
        <v>0.12799453872678435</v>
      </c>
      <c r="R1968" s="30">
        <v>0.560341747617967</v>
      </c>
    </row>
    <row r="1969" ht="15.75" customHeight="1">
      <c r="A1969" s="2" t="s">
        <v>1529</v>
      </c>
      <c r="B1969" s="6">
        <v>1579.5625</v>
      </c>
      <c r="C1969" s="5">
        <v>41942.0</v>
      </c>
      <c r="D1969" s="35" t="s">
        <v>14616</v>
      </c>
      <c r="E1969" s="35" t="s">
        <v>14617</v>
      </c>
      <c r="F1969" s="2" t="s">
        <v>9940</v>
      </c>
      <c r="G1969" s="2" t="s">
        <v>9769</v>
      </c>
      <c r="H1969" s="2" t="s">
        <v>3218</v>
      </c>
      <c r="I1969" s="3" t="s">
        <v>14618</v>
      </c>
      <c r="J1969" s="4" t="s">
        <v>3953</v>
      </c>
      <c r="K1969" s="2">
        <v>3.0</v>
      </c>
      <c r="L1969" s="6">
        <v>0.8333333332557231</v>
      </c>
      <c r="M1969" s="6">
        <v>2191.472222222219</v>
      </c>
      <c r="N1969" s="29">
        <v>0.0013689427452372221</v>
      </c>
      <c r="O1969" s="6">
        <v>730.4907407407396</v>
      </c>
      <c r="P1969" s="29">
        <v>0.0013689427452372221</v>
      </c>
      <c r="Q1969" s="30">
        <v>0.07885384595498823</v>
      </c>
      <c r="R1969" s="30">
        <v>0.389098404912961</v>
      </c>
    </row>
    <row r="1970" ht="15.75" customHeight="1">
      <c r="A1970" s="2" t="s">
        <v>1269</v>
      </c>
      <c r="B1970" s="6">
        <v>1579.3541666666642</v>
      </c>
      <c r="C1970" s="5">
        <v>41942.0</v>
      </c>
      <c r="D1970" s="35" t="s">
        <v>14619</v>
      </c>
      <c r="E1970" s="35" t="s">
        <v>14620</v>
      </c>
      <c r="F1970" s="2" t="s">
        <v>9940</v>
      </c>
      <c r="G1970" s="2" t="s">
        <v>9769</v>
      </c>
      <c r="H1970" s="2" t="s">
        <v>3218</v>
      </c>
      <c r="I1970" s="3" t="s">
        <v>13669</v>
      </c>
      <c r="J1970" s="4" t="s">
        <v>3636</v>
      </c>
      <c r="K1970" s="2">
        <v>7.0</v>
      </c>
      <c r="L1970" s="6">
        <v>0.9999999999417923</v>
      </c>
      <c r="M1970" s="6">
        <v>2191.6875</v>
      </c>
      <c r="N1970" s="29">
        <v>0.0031938859896769043</v>
      </c>
      <c r="O1970" s="6">
        <v>313.0982142857143</v>
      </c>
      <c r="P1970" s="29">
        <v>0.0031938859896769043</v>
      </c>
      <c r="Q1970" s="30">
        <v>0.1743903198870913</v>
      </c>
      <c r="R1970" s="30">
        <v>0.6832995663886765</v>
      </c>
    </row>
    <row r="1971" ht="15.75" customHeight="1">
      <c r="A1971" s="2" t="s">
        <v>1337</v>
      </c>
      <c r="B1971" s="6">
        <v>1574.6736111111095</v>
      </c>
      <c r="C1971" s="5">
        <v>41942.0</v>
      </c>
      <c r="D1971" s="35" t="s">
        <v>14621</v>
      </c>
      <c r="E1971" s="35" t="s">
        <v>14622</v>
      </c>
      <c r="F1971" s="2" t="s">
        <v>14623</v>
      </c>
      <c r="G1971" s="2" t="s">
        <v>9769</v>
      </c>
      <c r="H1971" s="2" t="s">
        <v>3218</v>
      </c>
      <c r="I1971" s="3" t="s">
        <v>14396</v>
      </c>
      <c r="J1971" s="4" t="s">
        <v>4007</v>
      </c>
      <c r="K1971" s="2">
        <v>9.0</v>
      </c>
      <c r="L1971" s="6">
        <v>0.33333333337213844</v>
      </c>
      <c r="M1971" s="6">
        <v>2196.340277777781</v>
      </c>
      <c r="N1971" s="29">
        <v>0.004097725699000541</v>
      </c>
      <c r="O1971" s="6">
        <v>244.03780864197566</v>
      </c>
      <c r="P1971" s="29">
        <v>0.0040977256990005415</v>
      </c>
      <c r="Q1971" s="30">
        <v>0.21797106820432322</v>
      </c>
      <c r="R1971" s="30">
        <v>0.771262735716586</v>
      </c>
    </row>
    <row r="1972" ht="15.75" customHeight="1">
      <c r="A1972" s="2" t="s">
        <v>1588</v>
      </c>
      <c r="B1972" s="6">
        <v>1574.5</v>
      </c>
      <c r="C1972" s="5">
        <v>41942.0</v>
      </c>
      <c r="D1972" s="35" t="s">
        <v>14624</v>
      </c>
      <c r="E1972" s="35" t="s">
        <v>14625</v>
      </c>
      <c r="F1972" s="2" t="s">
        <v>14626</v>
      </c>
      <c r="G1972" s="2" t="s">
        <v>9769</v>
      </c>
      <c r="H1972" s="2" t="s">
        <v>3218</v>
      </c>
      <c r="I1972" s="32" t="s">
        <v>14478</v>
      </c>
      <c r="J1972" s="4" t="s">
        <v>3641</v>
      </c>
      <c r="K1972" s="2">
        <v>13.0</v>
      </c>
      <c r="L1972" s="6">
        <v>0.8333333332557231</v>
      </c>
      <c r="M1972" s="6">
        <v>2196.534722222219</v>
      </c>
      <c r="N1972" s="29">
        <v>0.0059184131570877195</v>
      </c>
      <c r="O1972" s="6">
        <v>168.96420940170916</v>
      </c>
      <c r="P1972" s="29">
        <v>0.0059184131570877195</v>
      </c>
      <c r="Q1972" s="30">
        <v>0.2989000285039547</v>
      </c>
      <c r="R1972" s="30">
        <v>0.8812374000140835</v>
      </c>
    </row>
    <row r="1973" ht="15.75" customHeight="1">
      <c r="A1973" s="2" t="s">
        <v>1588</v>
      </c>
      <c r="B1973" s="6">
        <v>1566.59375</v>
      </c>
      <c r="C1973" s="5">
        <v>41942.0</v>
      </c>
      <c r="D1973" s="35" t="s">
        <v>14627</v>
      </c>
      <c r="E1973" s="35" t="s">
        <v>14628</v>
      </c>
      <c r="F1973" s="2" t="s">
        <v>14629</v>
      </c>
      <c r="G1973" s="2" t="s">
        <v>9769</v>
      </c>
      <c r="H1973" s="2" t="s">
        <v>3218</v>
      </c>
      <c r="I1973" s="3" t="s">
        <v>14478</v>
      </c>
      <c r="J1973" s="4" t="s">
        <v>3641</v>
      </c>
      <c r="K1973" s="2">
        <v>13.0</v>
      </c>
      <c r="L1973" s="6">
        <v>0.33333333337213844</v>
      </c>
      <c r="M1973" s="6">
        <v>2204.4201388888905</v>
      </c>
      <c r="N1973" s="29">
        <v>0.005897242440614103</v>
      </c>
      <c r="O1973" s="6">
        <v>169.57077991453005</v>
      </c>
      <c r="P1973" s="29">
        <v>0.005897242440614102</v>
      </c>
      <c r="Q1973" s="30">
        <v>0.2980088953229666</v>
      </c>
      <c r="R1973" s="30">
        <v>0.8803287978159913</v>
      </c>
    </row>
    <row r="1974" ht="15.75" customHeight="1">
      <c r="A1974" s="2" t="s">
        <v>1690</v>
      </c>
      <c r="B1974" s="6">
        <v>1426.7291666666642</v>
      </c>
      <c r="C1974" s="5">
        <v>41942.0</v>
      </c>
      <c r="D1974" s="2" t="s">
        <v>14630</v>
      </c>
      <c r="E1974" s="2" t="s">
        <v>14631</v>
      </c>
      <c r="F1974" s="2" t="s">
        <v>14632</v>
      </c>
      <c r="G1974" s="2" t="s">
        <v>9769</v>
      </c>
      <c r="H1974" s="2" t="s">
        <v>3521</v>
      </c>
      <c r="I1974" s="32" t="s">
        <v>14633</v>
      </c>
      <c r="J1974" s="4" t="s">
        <v>3888</v>
      </c>
      <c r="K1974" s="2">
        <v>14.0</v>
      </c>
      <c r="L1974" s="6">
        <v>0.9999999999417923</v>
      </c>
      <c r="M1974" s="6">
        <v>2344.3125</v>
      </c>
      <c r="N1974" s="29">
        <v>0.0059719000773147774</v>
      </c>
      <c r="O1974" s="6">
        <v>167.45089285714286</v>
      </c>
      <c r="P1974" s="29">
        <v>0.0059719000773147774</v>
      </c>
      <c r="Q1974" s="30">
        <v>0.3011464027216314</v>
      </c>
      <c r="R1974" s="30">
        <v>0.8835023325229825</v>
      </c>
    </row>
    <row r="1975" ht="15.75" customHeight="1">
      <c r="A1975" s="2" t="s">
        <v>1690</v>
      </c>
      <c r="B1975" s="6">
        <v>1924.534722222219</v>
      </c>
      <c r="C1975" s="5">
        <v>41942.0</v>
      </c>
      <c r="D1975" s="2" t="s">
        <v>14634</v>
      </c>
      <c r="E1975" s="2" t="s">
        <v>14635</v>
      </c>
      <c r="F1975" s="2" t="s">
        <v>14636</v>
      </c>
      <c r="G1975" s="2" t="s">
        <v>9769</v>
      </c>
      <c r="H1975" s="2" t="s">
        <v>3521</v>
      </c>
      <c r="I1975" s="3" t="s">
        <v>14633</v>
      </c>
      <c r="J1975" s="4" t="s">
        <v>3888</v>
      </c>
      <c r="K1975" s="2">
        <v>14.0</v>
      </c>
      <c r="L1975" s="6">
        <v>0.5833333333139308</v>
      </c>
      <c r="M1975" s="6">
        <v>1846.4895833333358</v>
      </c>
      <c r="N1975" s="29">
        <v>0.007581954496990338</v>
      </c>
      <c r="O1975" s="6">
        <v>131.89211309523827</v>
      </c>
      <c r="P1975" s="29">
        <v>0.007581954496990338</v>
      </c>
      <c r="Q1975" s="30">
        <v>0.36549954188558453</v>
      </c>
      <c r="R1975" s="30">
        <v>0.934748328674047</v>
      </c>
    </row>
    <row r="1976" ht="15.75" customHeight="1">
      <c r="A1976" s="2" t="s">
        <v>1690</v>
      </c>
      <c r="B1976" s="6">
        <v>1719.6666666666642</v>
      </c>
      <c r="C1976" s="5">
        <v>41942.0</v>
      </c>
      <c r="D1976" s="2" t="s">
        <v>14637</v>
      </c>
      <c r="E1976" s="2" t="s">
        <v>14638</v>
      </c>
      <c r="F1976" s="2" t="s">
        <v>14639</v>
      </c>
      <c r="G1976" s="2" t="s">
        <v>9769</v>
      </c>
      <c r="H1976" s="2" t="s">
        <v>3521</v>
      </c>
      <c r="I1976" s="3" t="s">
        <v>14633</v>
      </c>
      <c r="J1976" s="4" t="s">
        <v>3888</v>
      </c>
      <c r="K1976" s="2">
        <v>14.0</v>
      </c>
      <c r="L1976" s="6">
        <v>1.9999999998835847</v>
      </c>
      <c r="M1976" s="6">
        <v>2051.4166666666642</v>
      </c>
      <c r="N1976" s="29">
        <v>0.006824552138765902</v>
      </c>
      <c r="O1976" s="6">
        <v>146.52976190476173</v>
      </c>
      <c r="P1976" s="29">
        <v>0.006824552138765902</v>
      </c>
      <c r="Q1976" s="30">
        <v>0.3359999992166466</v>
      </c>
      <c r="R1976" s="30">
        <v>0.9142945421568913</v>
      </c>
    </row>
    <row r="1977" ht="15.75" customHeight="1">
      <c r="A1977" s="2" t="s">
        <v>1690</v>
      </c>
      <c r="B1977" s="6">
        <v>1357.4583333333358</v>
      </c>
      <c r="C1977" s="5">
        <v>41942.0</v>
      </c>
      <c r="D1977" s="2" t="s">
        <v>14640</v>
      </c>
      <c r="E1977" s="2" t="s">
        <v>14641</v>
      </c>
      <c r="F1977" s="2" t="s">
        <v>14642</v>
      </c>
      <c r="G1977" s="2" t="s">
        <v>9769</v>
      </c>
      <c r="H1977" s="2" t="s">
        <v>3521</v>
      </c>
      <c r="I1977" s="32" t="s">
        <v>14633</v>
      </c>
      <c r="J1977" s="4" t="s">
        <v>3888</v>
      </c>
      <c r="K1977" s="2">
        <v>0.0</v>
      </c>
      <c r="L1977" s="6">
        <v>1.0000000001164153</v>
      </c>
      <c r="M1977" s="6">
        <v>2413.5833333333358</v>
      </c>
      <c r="N1977" s="29">
        <v>0.0</v>
      </c>
      <c r="O1977" s="6" t="s">
        <v>14643</v>
      </c>
      <c r="P1977" s="29" t="s">
        <v>14643</v>
      </c>
      <c r="Q1977" s="30" t="s">
        <v>14643</v>
      </c>
      <c r="R1977" s="30" t="s">
        <v>14643</v>
      </c>
    </row>
    <row r="1978" ht="15.75" customHeight="1">
      <c r="A1978" s="2" t="s">
        <v>1690</v>
      </c>
      <c r="B1978" s="6">
        <v>1264.625</v>
      </c>
      <c r="C1978" s="5">
        <v>41942.0</v>
      </c>
      <c r="D1978" s="2" t="s">
        <v>14644</v>
      </c>
      <c r="E1978" s="2" t="s">
        <v>14645</v>
      </c>
      <c r="F1978" s="2" t="s">
        <v>14646</v>
      </c>
      <c r="G1978" s="2" t="s">
        <v>9769</v>
      </c>
      <c r="H1978" s="2" t="s">
        <v>3521</v>
      </c>
      <c r="I1978" s="3" t="s">
        <v>14633</v>
      </c>
      <c r="J1978" s="4" t="s">
        <v>3888</v>
      </c>
      <c r="K1978" s="2">
        <v>14.0</v>
      </c>
      <c r="L1978" s="6">
        <v>0.9999999999417923</v>
      </c>
      <c r="M1978" s="6">
        <v>2506.4166666666642</v>
      </c>
      <c r="N1978" s="29">
        <v>0.005585663463776313</v>
      </c>
      <c r="O1978" s="6">
        <v>179.02976190476173</v>
      </c>
      <c r="P1978" s="29">
        <v>0.005585663463776313</v>
      </c>
      <c r="Q1978" s="30">
        <v>0.284761916519807</v>
      </c>
      <c r="R1978" s="30">
        <v>0.8661236741952052</v>
      </c>
    </row>
    <row r="1979" ht="15.75" customHeight="1">
      <c r="A1979" s="2" t="s">
        <v>1690</v>
      </c>
      <c r="B1979" s="6">
        <v>1180.4791666666642</v>
      </c>
      <c r="C1979" s="5">
        <v>41942.0</v>
      </c>
      <c r="D1979" s="2" t="s">
        <v>14647</v>
      </c>
      <c r="E1979" s="2" t="s">
        <v>14648</v>
      </c>
      <c r="F1979" s="2" t="s">
        <v>14649</v>
      </c>
      <c r="G1979" s="2" t="s">
        <v>9769</v>
      </c>
      <c r="H1979" s="2" t="s">
        <v>3521</v>
      </c>
      <c r="I1979" s="3" t="s">
        <v>14633</v>
      </c>
      <c r="J1979" s="4" t="s">
        <v>3888</v>
      </c>
      <c r="K1979" s="2">
        <v>14.0</v>
      </c>
      <c r="L1979" s="6">
        <v>2.4999999999417923</v>
      </c>
      <c r="M1979" s="6">
        <v>2590.625</v>
      </c>
      <c r="N1979" s="29">
        <v>0.005404101326899879</v>
      </c>
      <c r="O1979" s="6">
        <v>185.04464285714286</v>
      </c>
      <c r="P1979" s="29">
        <v>0.005404101326899879</v>
      </c>
      <c r="Q1979" s="30">
        <v>0.27692771286414575</v>
      </c>
      <c r="R1979" s="30">
        <v>0.8570808906542313</v>
      </c>
    </row>
    <row r="1980" ht="15.75" customHeight="1">
      <c r="A1980" s="2" t="s">
        <v>1690</v>
      </c>
      <c r="B1980" s="6">
        <v>1456.2083333333358</v>
      </c>
      <c r="C1980" s="5">
        <v>41942.0</v>
      </c>
      <c r="D1980" s="2" t="s">
        <v>14650</v>
      </c>
      <c r="E1980" s="2" t="s">
        <v>14651</v>
      </c>
      <c r="F1980" s="2" t="s">
        <v>14652</v>
      </c>
      <c r="G1980" s="2" t="s">
        <v>9769</v>
      </c>
      <c r="H1980" s="2" t="s">
        <v>3521</v>
      </c>
      <c r="I1980" s="3" t="s">
        <v>14633</v>
      </c>
      <c r="J1980" s="4" t="s">
        <v>3888</v>
      </c>
      <c r="K1980" s="2">
        <v>14.0</v>
      </c>
      <c r="L1980" s="6">
        <v>1.0000000001164153</v>
      </c>
      <c r="M1980" s="6">
        <v>2314.8333333333358</v>
      </c>
      <c r="N1980" s="29">
        <v>0.006047951616387062</v>
      </c>
      <c r="O1980" s="6">
        <v>165.34523809523827</v>
      </c>
      <c r="P1980" s="29">
        <v>0.006047951616387062</v>
      </c>
      <c r="Q1980" s="30">
        <v>0.30432807157611474</v>
      </c>
      <c r="R1980" s="30">
        <v>0.8866486035047463</v>
      </c>
    </row>
    <row r="1981" ht="15.75" customHeight="1">
      <c r="A1981" s="2" t="s">
        <v>1690</v>
      </c>
      <c r="B1981" s="6">
        <v>879.5833333333358</v>
      </c>
      <c r="C1981" s="5">
        <v>41942.0</v>
      </c>
      <c r="D1981" s="2" t="s">
        <v>14653</v>
      </c>
      <c r="E1981" s="2" t="s">
        <v>14654</v>
      </c>
      <c r="F1981" s="2" t="s">
        <v>14655</v>
      </c>
      <c r="G1981" s="2" t="s">
        <v>9804</v>
      </c>
      <c r="H1981" s="2" t="s">
        <v>3521</v>
      </c>
      <c r="I1981" s="3" t="s">
        <v>14633</v>
      </c>
      <c r="J1981" s="4" t="s">
        <v>3888</v>
      </c>
      <c r="K1981" s="2">
        <v>14.0</v>
      </c>
      <c r="L1981" s="6">
        <v>2.0000000000582077</v>
      </c>
      <c r="M1981" s="6">
        <v>2891.5</v>
      </c>
      <c r="N1981" s="29">
        <v>0.0048417776240705515</v>
      </c>
      <c r="O1981" s="6">
        <v>206.53571428571428</v>
      </c>
      <c r="P1981" s="29">
        <v>0.0048417776240705515</v>
      </c>
      <c r="Q1981" s="30">
        <v>0.25211544970412514</v>
      </c>
      <c r="R1981" s="30">
        <v>0.825012361494575</v>
      </c>
    </row>
    <row r="1982" ht="15.75" customHeight="1">
      <c r="A1982" s="2" t="s">
        <v>1690</v>
      </c>
      <c r="B1982" s="6">
        <v>802.75</v>
      </c>
      <c r="C1982" s="5">
        <v>41942.0</v>
      </c>
      <c r="D1982" s="2" t="s">
        <v>14656</v>
      </c>
      <c r="E1982" s="2" t="s">
        <v>14657</v>
      </c>
      <c r="F1982" s="2" t="s">
        <v>14658</v>
      </c>
      <c r="G1982" s="2" t="s">
        <v>9804</v>
      </c>
      <c r="H1982" s="2" t="s">
        <v>3521</v>
      </c>
      <c r="I1982" s="3" t="s">
        <v>14633</v>
      </c>
      <c r="J1982" s="4" t="s">
        <v>3888</v>
      </c>
      <c r="K1982" s="2">
        <v>14.0</v>
      </c>
      <c r="L1982" s="6">
        <v>1.5</v>
      </c>
      <c r="M1982" s="6">
        <v>2968.3125</v>
      </c>
      <c r="N1982" s="29">
        <v>0.0047164845345629884</v>
      </c>
      <c r="O1982" s="6">
        <v>212.02232142857142</v>
      </c>
      <c r="P1982" s="29">
        <v>0.0047164845345629884</v>
      </c>
      <c r="Q1982" s="30">
        <v>0.24647197768664253</v>
      </c>
      <c r="R1982" s="30">
        <v>0.8169387408022968</v>
      </c>
    </row>
    <row r="1983" ht="15.75" customHeight="1">
      <c r="A1983" s="2" t="s">
        <v>1690</v>
      </c>
      <c r="B1983" s="6">
        <v>1082.6666666666642</v>
      </c>
      <c r="C1983" s="5">
        <v>41942.0</v>
      </c>
      <c r="D1983" s="2" t="s">
        <v>14659</v>
      </c>
      <c r="E1983" s="2" t="s">
        <v>14660</v>
      </c>
      <c r="F1983" s="2" t="s">
        <v>14661</v>
      </c>
      <c r="G1983" s="2" t="s">
        <v>9804</v>
      </c>
      <c r="H1983" s="2" t="s">
        <v>3521</v>
      </c>
      <c r="I1983" s="3" t="s">
        <v>14633</v>
      </c>
      <c r="J1983" s="4" t="s">
        <v>3888</v>
      </c>
      <c r="K1983" s="2">
        <v>14.0</v>
      </c>
      <c r="L1983" s="6">
        <v>1.9999999998835847</v>
      </c>
      <c r="M1983" s="6">
        <v>2688.4166666666642</v>
      </c>
      <c r="N1983" s="29">
        <v>0.005207526115123528</v>
      </c>
      <c r="O1983" s="6">
        <v>192.02976190476173</v>
      </c>
      <c r="P1983" s="29">
        <v>0.005207526115123528</v>
      </c>
      <c r="Q1983" s="30">
        <v>0.26834893578774954</v>
      </c>
      <c r="R1983" s="30">
        <v>0.8466004619473725</v>
      </c>
    </row>
    <row r="1984" ht="15.75" customHeight="1">
      <c r="A1984" s="2" t="s">
        <v>1690</v>
      </c>
      <c r="B1984" s="6">
        <v>613.625</v>
      </c>
      <c r="C1984" s="5">
        <v>41942.0</v>
      </c>
      <c r="D1984" s="2" t="s">
        <v>14662</v>
      </c>
      <c r="E1984" s="2" t="s">
        <v>14663</v>
      </c>
      <c r="F1984" s="2" t="s">
        <v>14664</v>
      </c>
      <c r="G1984" s="2" t="s">
        <v>9804</v>
      </c>
      <c r="H1984" s="2" t="s">
        <v>3521</v>
      </c>
      <c r="I1984" s="32" t="s">
        <v>14633</v>
      </c>
      <c r="J1984" s="4" t="s">
        <v>3888</v>
      </c>
      <c r="K1984" s="2">
        <v>14.0</v>
      </c>
      <c r="L1984" s="6">
        <v>2.4999999999417923</v>
      </c>
      <c r="M1984" s="6">
        <v>3157.4791666666642</v>
      </c>
      <c r="N1984" s="29">
        <v>0.0044339168244710014</v>
      </c>
      <c r="O1984" s="6">
        <v>225.534226190476</v>
      </c>
      <c r="P1984" s="29">
        <v>0.0044339168244710014</v>
      </c>
      <c r="Q1984" s="30">
        <v>0.23358770465559586</v>
      </c>
      <c r="R1984" s="30">
        <v>0.797336853850853</v>
      </c>
    </row>
    <row r="1985" ht="15.75" customHeight="1">
      <c r="A1985" s="2" t="s">
        <v>1690</v>
      </c>
      <c r="B1985" s="6">
        <v>433.66666666666424</v>
      </c>
      <c r="C1985" s="5">
        <v>41942.0</v>
      </c>
      <c r="D1985" s="2" t="s">
        <v>14665</v>
      </c>
      <c r="E1985" s="2" t="s">
        <v>12608</v>
      </c>
      <c r="F1985" s="2" t="s">
        <v>14666</v>
      </c>
      <c r="G1985" s="2" t="s">
        <v>9804</v>
      </c>
      <c r="H1985" s="2" t="s">
        <v>3521</v>
      </c>
      <c r="I1985" s="32" t="s">
        <v>14633</v>
      </c>
      <c r="J1985" s="4" t="s">
        <v>3888</v>
      </c>
      <c r="K1985" s="2">
        <v>14.0</v>
      </c>
      <c r="L1985" s="6">
        <v>1.9999999998835847</v>
      </c>
      <c r="M1985" s="6">
        <v>3337.4166666666642</v>
      </c>
      <c r="N1985" s="29">
        <v>0.0041948612949137334</v>
      </c>
      <c r="O1985" s="6">
        <v>238.3869047619046</v>
      </c>
      <c r="P1985" s="29">
        <v>0.0041948612949137334</v>
      </c>
      <c r="Q1985" s="30">
        <v>0.2225155830944595</v>
      </c>
      <c r="R1985" s="30">
        <v>0.7791231706673898</v>
      </c>
    </row>
    <row r="1986" ht="15.75" customHeight="1">
      <c r="A1986" s="2" t="s">
        <v>1690</v>
      </c>
      <c r="B1986" s="6">
        <v>256.58333333333576</v>
      </c>
      <c r="C1986" s="5">
        <v>41942.0</v>
      </c>
      <c r="D1986" s="2" t="s">
        <v>14667</v>
      </c>
      <c r="E1986" s="2" t="s">
        <v>14668</v>
      </c>
      <c r="F1986" s="2" t="s">
        <v>14669</v>
      </c>
      <c r="G1986" s="2" t="s">
        <v>9804</v>
      </c>
      <c r="H1986" s="2" t="s">
        <v>3521</v>
      </c>
      <c r="I1986" s="32" t="s">
        <v>14633</v>
      </c>
      <c r="J1986" s="4" t="s">
        <v>3888</v>
      </c>
      <c r="K1986" s="2">
        <v>14.0</v>
      </c>
      <c r="L1986" s="6">
        <v>3.0</v>
      </c>
      <c r="M1986" s="6">
        <v>3514.5416666666642</v>
      </c>
      <c r="N1986" s="29">
        <v>0.003983449714875105</v>
      </c>
      <c r="O1986" s="6">
        <v>251.0386904761903</v>
      </c>
      <c r="P1986" s="29">
        <v>0.0039834497148751044</v>
      </c>
      <c r="Q1986" s="30">
        <v>0.21259061604159613</v>
      </c>
      <c r="R1986" s="30">
        <v>0.7616563877000616</v>
      </c>
    </row>
    <row r="1987" ht="15.75" customHeight="1">
      <c r="A1987" s="2" t="s">
        <v>1690</v>
      </c>
      <c r="B1987" s="6">
        <v>340.70833333333576</v>
      </c>
      <c r="C1987" s="5">
        <v>41942.0</v>
      </c>
      <c r="D1987" s="2" t="s">
        <v>14670</v>
      </c>
      <c r="E1987" s="2" t="s">
        <v>14671</v>
      </c>
      <c r="F1987" s="2" t="s">
        <v>14672</v>
      </c>
      <c r="G1987" s="2" t="s">
        <v>9804</v>
      </c>
      <c r="H1987" s="2" t="s">
        <v>3521</v>
      </c>
      <c r="I1987" s="32" t="s">
        <v>14633</v>
      </c>
      <c r="J1987" s="4" t="s">
        <v>3888</v>
      </c>
      <c r="K1987" s="2">
        <v>14.0</v>
      </c>
      <c r="L1987" s="6">
        <v>2.0000000000582077</v>
      </c>
      <c r="M1987" s="6">
        <v>3430.375</v>
      </c>
      <c r="N1987" s="29">
        <v>0.004081186459206355</v>
      </c>
      <c r="O1987" s="6">
        <v>245.02678571428572</v>
      </c>
      <c r="P1987" s="29">
        <v>0.004081186459206355</v>
      </c>
      <c r="Q1987" s="30">
        <v>0.21719463317694987</v>
      </c>
      <c r="R1987" s="30">
        <v>0.7698967425371783</v>
      </c>
    </row>
    <row r="1988" ht="15.75" customHeight="1">
      <c r="A1988" s="2" t="s">
        <v>1696</v>
      </c>
      <c r="B1988" s="6">
        <v>853.5833333333358</v>
      </c>
      <c r="C1988" s="5">
        <v>41942.0</v>
      </c>
      <c r="D1988" s="2" t="s">
        <v>14673</v>
      </c>
      <c r="E1988" s="2" t="s">
        <v>14674</v>
      </c>
      <c r="F1988" s="2" t="s">
        <v>1711</v>
      </c>
      <c r="G1988" s="2" t="s">
        <v>9769</v>
      </c>
      <c r="H1988" s="2" t="s">
        <v>3521</v>
      </c>
      <c r="I1988" s="3" t="s">
        <v>14675</v>
      </c>
      <c r="J1988" s="4" t="s">
        <v>4311</v>
      </c>
      <c r="K1988" s="2">
        <v>5.0</v>
      </c>
      <c r="L1988" s="6">
        <v>2.0000000000582077</v>
      </c>
      <c r="M1988" s="6">
        <v>2917.5</v>
      </c>
      <c r="N1988" s="29">
        <v>0.001713796058269066</v>
      </c>
      <c r="O1988" s="6">
        <v>583.5</v>
      </c>
      <c r="P1988" s="29">
        <v>0.001713796058269066</v>
      </c>
      <c r="Q1988" s="30">
        <v>0.09771763394078381</v>
      </c>
      <c r="R1988" s="30">
        <v>0.4604212740273844</v>
      </c>
    </row>
    <row r="1989" ht="15.75" customHeight="1">
      <c r="A1989" s="2" t="s">
        <v>1696</v>
      </c>
      <c r="B1989" s="6">
        <v>882.6666666666642</v>
      </c>
      <c r="C1989" s="5">
        <v>41942.0</v>
      </c>
      <c r="D1989" s="2" t="s">
        <v>12783</v>
      </c>
      <c r="E1989" s="2" t="s">
        <v>14676</v>
      </c>
      <c r="F1989" s="2" t="s">
        <v>14677</v>
      </c>
      <c r="G1989" s="2" t="s">
        <v>9804</v>
      </c>
      <c r="H1989" s="2" t="s">
        <v>3521</v>
      </c>
      <c r="I1989" s="3" t="s">
        <v>14675</v>
      </c>
      <c r="J1989" s="4" t="s">
        <v>4311</v>
      </c>
      <c r="K1989" s="2">
        <v>5.0</v>
      </c>
      <c r="L1989" s="6">
        <v>1.9999999998835847</v>
      </c>
      <c r="M1989" s="6">
        <v>2888.4166666666642</v>
      </c>
      <c r="N1989" s="29">
        <v>0.0017310521912235668</v>
      </c>
      <c r="O1989" s="6">
        <v>577.6833333333328</v>
      </c>
      <c r="P1989" s="29">
        <v>0.001731052191223567</v>
      </c>
      <c r="Q1989" s="30">
        <v>0.09865134475850623</v>
      </c>
      <c r="R1989" s="30">
        <v>0.4637628591747499</v>
      </c>
    </row>
    <row r="1990" ht="15.75" customHeight="1">
      <c r="A1990" s="2" t="s">
        <v>1696</v>
      </c>
      <c r="B1990" s="6">
        <v>803.75</v>
      </c>
      <c r="C1990" s="5">
        <v>41942.0</v>
      </c>
      <c r="D1990" s="2" t="s">
        <v>14678</v>
      </c>
      <c r="E1990" s="2" t="s">
        <v>12177</v>
      </c>
      <c r="F1990" s="2" t="s">
        <v>14679</v>
      </c>
      <c r="G1990" s="2" t="s">
        <v>9804</v>
      </c>
      <c r="H1990" s="2" t="s">
        <v>3521</v>
      </c>
      <c r="I1990" s="32" t="s">
        <v>14675</v>
      </c>
      <c r="J1990" s="4" t="s">
        <v>4311</v>
      </c>
      <c r="K1990" s="2">
        <v>5.0</v>
      </c>
      <c r="L1990" s="6">
        <v>2.0000000000582077</v>
      </c>
      <c r="M1990" s="6">
        <v>2967.3333333333358</v>
      </c>
      <c r="N1990" s="29">
        <v>0.0016850146034598952</v>
      </c>
      <c r="O1990" s="6">
        <v>593.4666666666672</v>
      </c>
      <c r="P1990" s="29">
        <v>0.0016850146034598952</v>
      </c>
      <c r="Q1990" s="30">
        <v>0.09615814785135135</v>
      </c>
      <c r="R1990" s="30">
        <v>0.45480146009042455</v>
      </c>
    </row>
    <row r="1991" ht="15.75" customHeight="1">
      <c r="A1991" s="2" t="s">
        <v>1696</v>
      </c>
      <c r="B1991" s="6">
        <v>622.5625</v>
      </c>
      <c r="C1991" s="5">
        <v>41942.0</v>
      </c>
      <c r="D1991" s="2" t="s">
        <v>14680</v>
      </c>
      <c r="E1991" s="2" t="s">
        <v>14681</v>
      </c>
      <c r="F1991" s="2" t="s">
        <v>14682</v>
      </c>
      <c r="G1991" s="2" t="s">
        <v>9804</v>
      </c>
      <c r="H1991" s="2" t="s">
        <v>3521</v>
      </c>
      <c r="I1991" s="32" t="s">
        <v>14675</v>
      </c>
      <c r="J1991" s="4" t="s">
        <v>4311</v>
      </c>
      <c r="K1991" s="2">
        <v>5.0</v>
      </c>
      <c r="L1991" s="6">
        <v>2.4999999999417923</v>
      </c>
      <c r="M1991" s="6">
        <v>3148.5416666666642</v>
      </c>
      <c r="N1991" s="29">
        <v>0.0015880367895189584</v>
      </c>
      <c r="O1991" s="6">
        <v>629.7083333333328</v>
      </c>
      <c r="P1991" s="29">
        <v>0.0015880367895189586</v>
      </c>
      <c r="Q1991" s="30">
        <v>0.0908836610687096</v>
      </c>
      <c r="R1991" s="30">
        <v>0.4354313237398326</v>
      </c>
    </row>
    <row r="1992" ht="15.75" customHeight="1">
      <c r="A1992" s="2" t="s">
        <v>1696</v>
      </c>
      <c r="B1992" s="6">
        <v>706.6666666666642</v>
      </c>
      <c r="C1992" s="5">
        <v>41942.0</v>
      </c>
      <c r="D1992" s="2" t="s">
        <v>14683</v>
      </c>
      <c r="E1992" s="2" t="s">
        <v>14684</v>
      </c>
      <c r="F1992" s="2" t="s">
        <v>14685</v>
      </c>
      <c r="G1992" s="2" t="s">
        <v>9804</v>
      </c>
      <c r="H1992" s="2" t="s">
        <v>3521</v>
      </c>
      <c r="I1992" s="32" t="s">
        <v>14675</v>
      </c>
      <c r="J1992" s="4" t="s">
        <v>4311</v>
      </c>
      <c r="K1992" s="2">
        <v>5.0</v>
      </c>
      <c r="L1992" s="6">
        <v>1.9999999998835847</v>
      </c>
      <c r="M1992" s="6">
        <v>3064.4166666666642</v>
      </c>
      <c r="N1992" s="29">
        <v>0.0016316319038424945</v>
      </c>
      <c r="O1992" s="6">
        <v>612.8833333333329</v>
      </c>
      <c r="P1992" s="29">
        <v>0.0016316319038424943</v>
      </c>
      <c r="Q1992" s="30">
        <v>0.09325853557063457</v>
      </c>
      <c r="R1992" s="30">
        <v>0.44422263377690696</v>
      </c>
    </row>
    <row r="1993" ht="15.75" customHeight="1">
      <c r="A1993" s="2" t="s">
        <v>1715</v>
      </c>
      <c r="B1993" s="6">
        <v>1970.722222222219</v>
      </c>
      <c r="C1993" s="5">
        <v>41942.0</v>
      </c>
      <c r="D1993" s="2" t="s">
        <v>14686</v>
      </c>
      <c r="E1993" s="2" t="s">
        <v>14687</v>
      </c>
      <c r="F1993" s="2" t="s">
        <v>14688</v>
      </c>
      <c r="G1993" s="2" t="s">
        <v>9769</v>
      </c>
      <c r="H1993" s="2" t="s">
        <v>3521</v>
      </c>
      <c r="I1993" s="3" t="s">
        <v>14689</v>
      </c>
      <c r="J1993" s="4" t="s">
        <v>3522</v>
      </c>
      <c r="K1993" s="2">
        <v>11.0</v>
      </c>
      <c r="L1993" s="6">
        <v>0.4999999998835847</v>
      </c>
      <c r="M1993" s="6">
        <v>1800.2986111111095</v>
      </c>
      <c r="N1993" s="29">
        <v>0.00611009747611315</v>
      </c>
      <c r="O1993" s="6">
        <v>163.66351010100996</v>
      </c>
      <c r="P1993" s="29">
        <v>0.00611009747611315</v>
      </c>
      <c r="Q1993" s="30">
        <v>0.30691722921815723</v>
      </c>
      <c r="R1993" s="30">
        <v>0.8891564012342771</v>
      </c>
    </row>
    <row r="1994" ht="15.75" customHeight="1">
      <c r="A1994" s="2" t="s">
        <v>1715</v>
      </c>
      <c r="B1994" s="6">
        <v>1935.75</v>
      </c>
      <c r="C1994" s="5">
        <v>41942.0</v>
      </c>
      <c r="D1994" s="2" t="s">
        <v>14690</v>
      </c>
      <c r="E1994" s="2" t="s">
        <v>14691</v>
      </c>
      <c r="F1994" s="2" t="s">
        <v>14692</v>
      </c>
      <c r="G1994" s="2" t="s">
        <v>9769</v>
      </c>
      <c r="H1994" s="2" t="s">
        <v>3521</v>
      </c>
      <c r="I1994" s="3" t="s">
        <v>14689</v>
      </c>
      <c r="J1994" s="4" t="s">
        <v>3522</v>
      </c>
      <c r="K1994" s="2">
        <v>11.0</v>
      </c>
      <c r="L1994" s="6">
        <v>0.9166666666860692</v>
      </c>
      <c r="M1994" s="6">
        <v>1835.2881944444453</v>
      </c>
      <c r="N1994" s="29">
        <v>0.005993609087280038</v>
      </c>
      <c r="O1994" s="6">
        <v>166.84438131313138</v>
      </c>
      <c r="P1994" s="29">
        <v>0.005993609087280038</v>
      </c>
      <c r="Q1994" s="30">
        <v>0.30205609531969924</v>
      </c>
      <c r="R1994" s="30">
        <v>0.8844092416976201</v>
      </c>
    </row>
    <row r="1995" ht="15.75" customHeight="1">
      <c r="A1995" s="2" t="s">
        <v>1715</v>
      </c>
      <c r="B1995" s="6">
        <v>1921.7083333333358</v>
      </c>
      <c r="C1995" s="5">
        <v>41942.0</v>
      </c>
      <c r="D1995" s="2" t="s">
        <v>14693</v>
      </c>
      <c r="E1995" s="2" t="s">
        <v>14694</v>
      </c>
      <c r="F1995" s="2" t="s">
        <v>14695</v>
      </c>
      <c r="G1995" s="2" t="s">
        <v>9769</v>
      </c>
      <c r="H1995" s="2" t="s">
        <v>3521</v>
      </c>
      <c r="I1995" s="3" t="s">
        <v>14689</v>
      </c>
      <c r="J1995" s="4" t="s">
        <v>3522</v>
      </c>
      <c r="K1995" s="2">
        <v>11.0</v>
      </c>
      <c r="L1995" s="6">
        <v>0.5833333333139308</v>
      </c>
      <c r="M1995" s="6">
        <v>1849.315972222219</v>
      </c>
      <c r="N1995" s="29">
        <v>0.005948145241389939</v>
      </c>
      <c r="O1995" s="6">
        <v>168.11963383838355</v>
      </c>
      <c r="P1995" s="29">
        <v>0.005948145241389939</v>
      </c>
      <c r="Q1995" s="30">
        <v>0.3001496233881584</v>
      </c>
      <c r="R1995" s="30">
        <v>0.8825018026127109</v>
      </c>
    </row>
    <row r="1996" ht="15.75" customHeight="1">
      <c r="A1996" s="2" t="s">
        <v>1715</v>
      </c>
      <c r="B1996" s="6">
        <v>1743.5</v>
      </c>
      <c r="C1996" s="5">
        <v>41942.0</v>
      </c>
      <c r="D1996" s="2" t="s">
        <v>14696</v>
      </c>
      <c r="E1996" s="2" t="s">
        <v>9901</v>
      </c>
      <c r="F1996" s="2" t="s">
        <v>14697</v>
      </c>
      <c r="G1996" s="2" t="s">
        <v>9769</v>
      </c>
      <c r="H1996" s="2" t="s">
        <v>3521</v>
      </c>
      <c r="I1996" s="3" t="s">
        <v>14689</v>
      </c>
      <c r="J1996" s="4" t="s">
        <v>3522</v>
      </c>
      <c r="K1996" s="2">
        <v>11.0</v>
      </c>
      <c r="L1996" s="6">
        <v>2.0000000000582077</v>
      </c>
      <c r="M1996" s="6">
        <v>2027.5833333333358</v>
      </c>
      <c r="N1996" s="29">
        <v>0.005425177756771191</v>
      </c>
      <c r="O1996" s="6">
        <v>184.3257575757578</v>
      </c>
      <c r="P1996" s="29">
        <v>0.005425177756771191</v>
      </c>
      <c r="Q1996" s="30">
        <v>0.2778415218885151</v>
      </c>
      <c r="R1996" s="30">
        <v>0.858161187936435</v>
      </c>
    </row>
    <row r="1997" ht="15.75" customHeight="1">
      <c r="A1997" s="2" t="s">
        <v>1715</v>
      </c>
      <c r="B1997" s="6">
        <v>1846.4166666666642</v>
      </c>
      <c r="C1997" s="5">
        <v>41942.0</v>
      </c>
      <c r="D1997" s="2" t="s">
        <v>14698</v>
      </c>
      <c r="E1997" s="2" t="s">
        <v>14699</v>
      </c>
      <c r="F1997" s="2" t="s">
        <v>14700</v>
      </c>
      <c r="G1997" s="2" t="s">
        <v>9769</v>
      </c>
      <c r="H1997" s="2" t="s">
        <v>3521</v>
      </c>
      <c r="I1997" s="3" t="s">
        <v>14689</v>
      </c>
      <c r="J1997" s="4" t="s">
        <v>3522</v>
      </c>
      <c r="K1997" s="2">
        <v>11.0</v>
      </c>
      <c r="L1997" s="6">
        <v>1.5</v>
      </c>
      <c r="M1997" s="6">
        <v>1924.6458333333358</v>
      </c>
      <c r="N1997" s="29">
        <v>0.005715337237370504</v>
      </c>
      <c r="O1997" s="6">
        <v>174.96780303030326</v>
      </c>
      <c r="P1997" s="29">
        <v>0.005715337237370504</v>
      </c>
      <c r="Q1997" s="30">
        <v>0.2903051813524803</v>
      </c>
      <c r="R1997" s="30">
        <v>0.8722297315644638</v>
      </c>
    </row>
    <row r="1998" ht="15.75" customHeight="1">
      <c r="A1998" s="2" t="s">
        <v>1715</v>
      </c>
      <c r="B1998" s="6">
        <v>1846.6243055555533</v>
      </c>
      <c r="C1998" s="5">
        <v>41942.0</v>
      </c>
      <c r="D1998" s="2" t="s">
        <v>11061</v>
      </c>
      <c r="E1998" s="2" t="s">
        <v>14701</v>
      </c>
      <c r="F1998" s="2" t="s">
        <v>14702</v>
      </c>
      <c r="G1998" s="2" t="s">
        <v>9769</v>
      </c>
      <c r="H1998" s="2" t="s">
        <v>3521</v>
      </c>
      <c r="I1998" s="3" t="s">
        <v>14689</v>
      </c>
      <c r="J1998" s="4" t="s">
        <v>3522</v>
      </c>
      <c r="K1998" s="2">
        <v>11.0</v>
      </c>
      <c r="L1998" s="6">
        <v>0.3166666666511446</v>
      </c>
      <c r="M1998" s="6">
        <v>1924.3888888888905</v>
      </c>
      <c r="N1998" s="29">
        <v>0.005716100349317239</v>
      </c>
      <c r="O1998" s="6">
        <v>174.9444444444446</v>
      </c>
      <c r="P1998" s="29">
        <v>0.005716100349317238</v>
      </c>
      <c r="Q1998" s="30">
        <v>0.2903376752042599</v>
      </c>
      <c r="R1998" s="30">
        <v>0.8722648278299958</v>
      </c>
    </row>
    <row r="1999" ht="15.75" customHeight="1">
      <c r="A1999" s="2" t="s">
        <v>1715</v>
      </c>
      <c r="B1999" s="6">
        <v>842.6666666666642</v>
      </c>
      <c r="C1999" s="5">
        <v>41942.0</v>
      </c>
      <c r="D1999" s="2" t="s">
        <v>14703</v>
      </c>
      <c r="E1999" s="2" t="s">
        <v>14704</v>
      </c>
      <c r="F1999" s="2" t="s">
        <v>1733</v>
      </c>
      <c r="G1999" s="7" t="s">
        <v>9769</v>
      </c>
      <c r="H1999" s="2" t="s">
        <v>3521</v>
      </c>
      <c r="I1999" s="3" t="s">
        <v>14689</v>
      </c>
      <c r="J1999" s="4" t="s">
        <v>3522</v>
      </c>
      <c r="K1999" s="2">
        <v>11.0</v>
      </c>
      <c r="L1999" s="6">
        <v>3.9999999999417923</v>
      </c>
      <c r="M1999" s="6">
        <v>2928.5</v>
      </c>
      <c r="N1999" s="29">
        <v>0.00375618917534574</v>
      </c>
      <c r="O1999" s="6">
        <v>266.22727272727275</v>
      </c>
      <c r="P1999" s="29">
        <v>0.0037561891753457397</v>
      </c>
      <c r="Q1999" s="30">
        <v>0.20178025560292068</v>
      </c>
      <c r="R1999" s="30">
        <v>0.7413367103746793</v>
      </c>
    </row>
    <row r="2000" ht="15.75" customHeight="1">
      <c r="A2000" s="2" t="s">
        <v>1715</v>
      </c>
      <c r="B2000" s="6">
        <v>879.6666666666642</v>
      </c>
      <c r="C2000" s="5">
        <v>41942.0</v>
      </c>
      <c r="D2000" s="2" t="s">
        <v>14654</v>
      </c>
      <c r="E2000" s="2" t="s">
        <v>14705</v>
      </c>
      <c r="F2000" s="2" t="s">
        <v>14706</v>
      </c>
      <c r="G2000" s="2" t="s">
        <v>9804</v>
      </c>
      <c r="H2000" s="2" t="s">
        <v>3521</v>
      </c>
      <c r="I2000" s="3" t="s">
        <v>14689</v>
      </c>
      <c r="J2000" s="4" t="s">
        <v>3522</v>
      </c>
      <c r="K2000" s="2">
        <v>11.0</v>
      </c>
      <c r="L2000" s="6">
        <v>1.9999999998835847</v>
      </c>
      <c r="M2000" s="6">
        <v>2891.4166666666642</v>
      </c>
      <c r="N2000" s="29">
        <v>0.003804363489638877</v>
      </c>
      <c r="O2000" s="6">
        <v>262.8560606060604</v>
      </c>
      <c r="P2000" s="29">
        <v>0.0038043634896388766</v>
      </c>
      <c r="Q2000" s="30">
        <v>0.20408414567963973</v>
      </c>
      <c r="R2000" s="30">
        <v>0.7457839686366892</v>
      </c>
    </row>
    <row r="2001" ht="15.75" customHeight="1">
      <c r="A2001" s="2" t="s">
        <v>1715</v>
      </c>
      <c r="B2001" s="6">
        <v>803.6666666666642</v>
      </c>
      <c r="C2001" s="5">
        <v>41942.0</v>
      </c>
      <c r="D2001" s="2" t="s">
        <v>14707</v>
      </c>
      <c r="E2001" s="2" t="s">
        <v>14678</v>
      </c>
      <c r="F2001" s="2" t="s">
        <v>14708</v>
      </c>
      <c r="G2001" s="2" t="s">
        <v>9804</v>
      </c>
      <c r="H2001" s="2" t="s">
        <v>3521</v>
      </c>
      <c r="I2001" s="3" t="s">
        <v>14689</v>
      </c>
      <c r="J2001" s="4" t="s">
        <v>3522</v>
      </c>
      <c r="K2001" s="2">
        <v>11.0</v>
      </c>
      <c r="L2001" s="6">
        <v>1.9999999998835847</v>
      </c>
      <c r="M2001" s="6">
        <v>2967.4166666666642</v>
      </c>
      <c r="N2001" s="29">
        <v>0.0037069280238142075</v>
      </c>
      <c r="O2001" s="6">
        <v>269.7651515151513</v>
      </c>
      <c r="P2001" s="29">
        <v>0.0037069280238142075</v>
      </c>
      <c r="Q2001" s="30">
        <v>0.19941749212246063</v>
      </c>
      <c r="R2001" s="30">
        <v>0.7367086561330598</v>
      </c>
    </row>
    <row r="2002" ht="15.75" customHeight="1">
      <c r="A2002" s="2" t="s">
        <v>1715</v>
      </c>
      <c r="B2002" s="6">
        <v>1082.6666666666642</v>
      </c>
      <c r="C2002" s="5">
        <v>41942.0</v>
      </c>
      <c r="D2002" s="2" t="s">
        <v>14659</v>
      </c>
      <c r="E2002" s="2" t="s">
        <v>14660</v>
      </c>
      <c r="F2002" s="2" t="s">
        <v>14709</v>
      </c>
      <c r="G2002" s="2" t="s">
        <v>9804</v>
      </c>
      <c r="H2002" s="2" t="s">
        <v>3521</v>
      </c>
      <c r="I2002" s="3" t="s">
        <v>14689</v>
      </c>
      <c r="J2002" s="4" t="s">
        <v>3522</v>
      </c>
      <c r="K2002" s="2">
        <v>11.0</v>
      </c>
      <c r="L2002" s="6">
        <v>1.9999999998835847</v>
      </c>
      <c r="M2002" s="6">
        <v>2688.4166666666642</v>
      </c>
      <c r="N2002" s="29">
        <v>0.004091627661882772</v>
      </c>
      <c r="O2002" s="6">
        <v>244.40151515151493</v>
      </c>
      <c r="P2002" s="29">
        <v>0.004091627661882772</v>
      </c>
      <c r="Q2002" s="30">
        <v>0.21768488536571307</v>
      </c>
      <c r="R2002" s="30">
        <v>0.770760038736788</v>
      </c>
    </row>
    <row r="2003" ht="15.75" customHeight="1">
      <c r="A2003" s="2" t="s">
        <v>1715</v>
      </c>
      <c r="B2003" s="6">
        <v>622.6666666666642</v>
      </c>
      <c r="C2003" s="5">
        <v>41942.0</v>
      </c>
      <c r="D2003" s="2" t="s">
        <v>14681</v>
      </c>
      <c r="E2003" s="2" t="s">
        <v>14710</v>
      </c>
      <c r="F2003" s="2" t="s">
        <v>14711</v>
      </c>
      <c r="G2003" s="2" t="s">
        <v>9804</v>
      </c>
      <c r="H2003" s="2" t="s">
        <v>3521</v>
      </c>
      <c r="I2003" s="32" t="s">
        <v>14689</v>
      </c>
      <c r="J2003" s="4" t="s">
        <v>3522</v>
      </c>
      <c r="K2003" s="2">
        <v>11.0</v>
      </c>
      <c r="L2003" s="6">
        <v>2.4999999999417923</v>
      </c>
      <c r="M2003" s="6">
        <v>3148.4375</v>
      </c>
      <c r="N2003" s="29">
        <v>0.0034937965260545905</v>
      </c>
      <c r="O2003" s="6">
        <v>286.22159090909093</v>
      </c>
      <c r="P2003" s="29">
        <v>0.00349379652605459</v>
      </c>
      <c r="Q2003" s="30">
        <v>0.18911399157900555</v>
      </c>
      <c r="R2003" s="30">
        <v>0.7157117950935004</v>
      </c>
    </row>
    <row r="2004" ht="15.75" customHeight="1">
      <c r="A2004" s="2" t="s">
        <v>1734</v>
      </c>
      <c r="B2004" s="6">
        <v>648.6159722222219</v>
      </c>
      <c r="C2004" s="5">
        <v>41942.0</v>
      </c>
      <c r="D2004" s="2" t="s">
        <v>14712</v>
      </c>
      <c r="E2004" s="2" t="s">
        <v>14713</v>
      </c>
      <c r="F2004" s="2" t="s">
        <v>14714</v>
      </c>
      <c r="G2004" s="2" t="s">
        <v>9804</v>
      </c>
      <c r="H2004" s="2" t="s">
        <v>3521</v>
      </c>
      <c r="I2004" s="3" t="s">
        <v>14715</v>
      </c>
      <c r="J2004" s="4" t="s">
        <v>4457</v>
      </c>
      <c r="K2004" s="2">
        <v>8.0</v>
      </c>
      <c r="L2004" s="6">
        <v>0.28333333338378</v>
      </c>
      <c r="M2004" s="6">
        <v>3122.3958333333358</v>
      </c>
      <c r="N2004" s="29">
        <v>0.0025621351125938263</v>
      </c>
      <c r="O2004" s="6">
        <v>390.29947916666697</v>
      </c>
      <c r="P2004" s="29">
        <v>0.0025621351125938263</v>
      </c>
      <c r="Q2004" s="30">
        <v>0.14249486082725127</v>
      </c>
      <c r="R2004" s="30">
        <v>0.6024237902146553</v>
      </c>
    </row>
    <row r="2005" ht="15.75" customHeight="1">
      <c r="A2005" s="2" t="s">
        <v>1734</v>
      </c>
      <c r="B2005" s="6">
        <v>1301.7256944444453</v>
      </c>
      <c r="C2005" s="5">
        <v>41942.0</v>
      </c>
      <c r="D2005" s="2" t="s">
        <v>14716</v>
      </c>
      <c r="E2005" s="2" t="s">
        <v>14717</v>
      </c>
      <c r="F2005" s="2" t="s">
        <v>14718</v>
      </c>
      <c r="G2005" s="2" t="s">
        <v>9769</v>
      </c>
      <c r="H2005" s="2" t="s">
        <v>3521</v>
      </c>
      <c r="I2005" s="3" t="s">
        <v>14715</v>
      </c>
      <c r="J2005" s="4" t="s">
        <v>4457</v>
      </c>
      <c r="K2005" s="2">
        <v>8.0</v>
      </c>
      <c r="L2005" s="6">
        <v>0.41666666662786156</v>
      </c>
      <c r="M2005" s="6">
        <v>2469.2916666666642</v>
      </c>
      <c r="N2005" s="29">
        <v>0.003239795487909829</v>
      </c>
      <c r="O2005" s="6">
        <v>308.66145833333303</v>
      </c>
      <c r="P2005" s="29">
        <v>0.003239795487909829</v>
      </c>
      <c r="Q2005" s="30">
        <v>0.17666139010926651</v>
      </c>
      <c r="R2005" s="30">
        <v>0.6884907903329995</v>
      </c>
    </row>
    <row r="2006" ht="15.75" customHeight="1">
      <c r="A2006" s="2" t="s">
        <v>1734</v>
      </c>
      <c r="B2006" s="6">
        <v>1364.659722222219</v>
      </c>
      <c r="C2006" s="5">
        <v>41942.0</v>
      </c>
      <c r="D2006" s="2" t="s">
        <v>14719</v>
      </c>
      <c r="E2006" s="2" t="s">
        <v>14720</v>
      </c>
      <c r="F2006" s="2" t="s">
        <v>14721</v>
      </c>
      <c r="G2006" s="2" t="s">
        <v>9769</v>
      </c>
      <c r="H2006" s="2" t="s">
        <v>3521</v>
      </c>
      <c r="I2006" s="32" t="s">
        <v>14715</v>
      </c>
      <c r="J2006" s="4" t="s">
        <v>4457</v>
      </c>
      <c r="K2006" s="2">
        <v>8.0</v>
      </c>
      <c r="L2006" s="6">
        <v>0.4999999998835847</v>
      </c>
      <c r="M2006" s="6">
        <v>2406.3611111111095</v>
      </c>
      <c r="N2006" s="29">
        <v>0.0033245218114026504</v>
      </c>
      <c r="O2006" s="6">
        <v>300.7951388888887</v>
      </c>
      <c r="P2006" s="29">
        <v>0.0033245218114026504</v>
      </c>
      <c r="Q2006" s="30">
        <v>0.18083627663912472</v>
      </c>
      <c r="R2006" s="30">
        <v>0.6978488385121333</v>
      </c>
    </row>
    <row r="2007" ht="15.75" customHeight="1">
      <c r="A2007" s="2" t="s">
        <v>1734</v>
      </c>
      <c r="B2007" s="6">
        <v>882.75</v>
      </c>
      <c r="C2007" s="5">
        <v>41942.0</v>
      </c>
      <c r="D2007" s="2" t="s">
        <v>14676</v>
      </c>
      <c r="E2007" s="2" t="s">
        <v>14722</v>
      </c>
      <c r="F2007" s="2" t="s">
        <v>14723</v>
      </c>
      <c r="G2007" s="2" t="s">
        <v>9804</v>
      </c>
      <c r="H2007" s="2" t="s">
        <v>3521</v>
      </c>
      <c r="I2007" s="3" t="s">
        <v>14715</v>
      </c>
      <c r="J2007" s="4" t="s">
        <v>4457</v>
      </c>
      <c r="K2007" s="2">
        <v>8.0</v>
      </c>
      <c r="L2007" s="6">
        <v>2.0000000000582077</v>
      </c>
      <c r="M2007" s="6">
        <v>2888.3333333333358</v>
      </c>
      <c r="N2007" s="29">
        <v>0.0027697634160415443</v>
      </c>
      <c r="O2007" s="6">
        <v>361.04166666666697</v>
      </c>
      <c r="P2007" s="29">
        <v>0.0027697634160415443</v>
      </c>
      <c r="Q2007" s="30">
        <v>0.1531111365837854</v>
      </c>
      <c r="R2007" s="30">
        <v>0.6310576313925247</v>
      </c>
    </row>
    <row r="2008" ht="15.75" customHeight="1">
      <c r="A2008" s="2" t="s">
        <v>1734</v>
      </c>
      <c r="B2008" s="6">
        <v>803.75</v>
      </c>
      <c r="C2008" s="5">
        <v>41942.0</v>
      </c>
      <c r="D2008" s="2" t="s">
        <v>14678</v>
      </c>
      <c r="E2008" s="2" t="s">
        <v>12177</v>
      </c>
      <c r="F2008" s="2" t="s">
        <v>14724</v>
      </c>
      <c r="G2008" s="2" t="s">
        <v>9804</v>
      </c>
      <c r="H2008" s="2" t="s">
        <v>3521</v>
      </c>
      <c r="I2008" s="3" t="s">
        <v>14715</v>
      </c>
      <c r="J2008" s="4" t="s">
        <v>4457</v>
      </c>
      <c r="K2008" s="2">
        <v>8.0</v>
      </c>
      <c r="L2008" s="6">
        <v>2.0000000000582077</v>
      </c>
      <c r="M2008" s="6">
        <v>2967.3333333333358</v>
      </c>
      <c r="N2008" s="29">
        <v>0.0026960233655358326</v>
      </c>
      <c r="O2008" s="6">
        <v>370.91666666666697</v>
      </c>
      <c r="P2008" s="29">
        <v>0.0026960233655358326</v>
      </c>
      <c r="Q2008" s="30">
        <v>0.14935585762221848</v>
      </c>
      <c r="R2008" s="30">
        <v>0.6211323758624332</v>
      </c>
    </row>
    <row r="2009" ht="15.75" customHeight="1">
      <c r="A2009" s="2" t="s">
        <v>1734</v>
      </c>
      <c r="B2009" s="6">
        <v>1075.5833333333358</v>
      </c>
      <c r="C2009" s="5">
        <v>41942.0</v>
      </c>
      <c r="D2009" s="2" t="s">
        <v>14725</v>
      </c>
      <c r="E2009" s="2" t="s">
        <v>14726</v>
      </c>
      <c r="F2009" s="2" t="s">
        <v>14727</v>
      </c>
      <c r="G2009" s="2" t="s">
        <v>9804</v>
      </c>
      <c r="H2009" s="2" t="s">
        <v>3521</v>
      </c>
      <c r="I2009" s="3" t="s">
        <v>14715</v>
      </c>
      <c r="J2009" s="4" t="s">
        <v>4457</v>
      </c>
      <c r="K2009" s="2">
        <v>8.0</v>
      </c>
      <c r="L2009" s="6">
        <v>1.0000000001164153</v>
      </c>
      <c r="M2009" s="6">
        <v>2695.4583333333358</v>
      </c>
      <c r="N2009" s="29">
        <v>0.002967955357004836</v>
      </c>
      <c r="O2009" s="6">
        <v>336.93229166666697</v>
      </c>
      <c r="P2009" s="29">
        <v>0.002967955357004836</v>
      </c>
      <c r="Q2009" s="30">
        <v>0.16312228758630876</v>
      </c>
      <c r="R2009" s="30">
        <v>0.6564641921066363</v>
      </c>
    </row>
    <row r="2010" ht="15.75" customHeight="1">
      <c r="A2010" s="2" t="s">
        <v>1734</v>
      </c>
      <c r="B2010" s="6">
        <v>622.75</v>
      </c>
      <c r="C2010" s="5">
        <v>41942.0</v>
      </c>
      <c r="D2010" s="2" t="s">
        <v>14710</v>
      </c>
      <c r="E2010" s="2" t="s">
        <v>14728</v>
      </c>
      <c r="F2010" s="2" t="s">
        <v>14729</v>
      </c>
      <c r="G2010" s="2" t="s">
        <v>9804</v>
      </c>
      <c r="H2010" s="2" t="s">
        <v>3521</v>
      </c>
      <c r="I2010" s="32" t="s">
        <v>14715</v>
      </c>
      <c r="J2010" s="4" t="s">
        <v>4457</v>
      </c>
      <c r="K2010" s="2">
        <v>8.0</v>
      </c>
      <c r="L2010" s="6">
        <v>2.0000000000582077</v>
      </c>
      <c r="M2010" s="6">
        <v>3148.3333333333358</v>
      </c>
      <c r="N2010" s="29">
        <v>0.0025410269984118563</v>
      </c>
      <c r="O2010" s="6">
        <v>393.54166666666697</v>
      </c>
      <c r="P2010" s="29">
        <v>0.0025410269984118563</v>
      </c>
      <c r="Q2010" s="30">
        <v>0.1414081538390941</v>
      </c>
      <c r="R2010" s="30">
        <v>0.5993911320911953</v>
      </c>
    </row>
    <row r="2011" ht="15.75" customHeight="1">
      <c r="A2011" s="2" t="s">
        <v>1734</v>
      </c>
      <c r="B2011" s="6">
        <v>706.4583333333358</v>
      </c>
      <c r="C2011" s="5">
        <v>41942.0</v>
      </c>
      <c r="D2011" s="2" t="s">
        <v>14730</v>
      </c>
      <c r="E2011" s="2" t="s">
        <v>14731</v>
      </c>
      <c r="F2011" s="2" t="s">
        <v>14732</v>
      </c>
      <c r="G2011" s="2" t="s">
        <v>9804</v>
      </c>
      <c r="H2011" s="2" t="s">
        <v>3521</v>
      </c>
      <c r="I2011" s="32" t="s">
        <v>14715</v>
      </c>
      <c r="J2011" s="4" t="s">
        <v>4457</v>
      </c>
      <c r="K2011" s="2">
        <v>8.0</v>
      </c>
      <c r="L2011" s="6">
        <v>2.0000000000582077</v>
      </c>
      <c r="M2011" s="6">
        <v>3064.625</v>
      </c>
      <c r="N2011" s="29">
        <v>0.0026104335767018804</v>
      </c>
      <c r="O2011" s="6">
        <v>383.078125</v>
      </c>
      <c r="P2011" s="29">
        <v>0.0026104335767018804</v>
      </c>
      <c r="Q2011" s="30">
        <v>0.1449762345657254</v>
      </c>
      <c r="R2011" s="30">
        <v>0.6092768740527967</v>
      </c>
    </row>
    <row r="2012" ht="15.75" customHeight="1">
      <c r="A2012" s="2" t="s">
        <v>1747</v>
      </c>
      <c r="B2012" s="6">
        <v>879.75</v>
      </c>
      <c r="C2012" s="5">
        <v>41942.0</v>
      </c>
      <c r="D2012" s="2" t="s">
        <v>14705</v>
      </c>
      <c r="E2012" s="2" t="s">
        <v>14733</v>
      </c>
      <c r="F2012" s="2" t="s">
        <v>14734</v>
      </c>
      <c r="G2012" s="2" t="s">
        <v>9804</v>
      </c>
      <c r="H2012" s="2" t="s">
        <v>3521</v>
      </c>
      <c r="I2012" s="3" t="s">
        <v>14735</v>
      </c>
      <c r="J2012" s="4" t="s">
        <v>3890</v>
      </c>
      <c r="K2012" s="2">
        <v>6.0</v>
      </c>
      <c r="L2012" s="6">
        <v>2.0000000000582077</v>
      </c>
      <c r="M2012" s="6">
        <v>2891.3333333333358</v>
      </c>
      <c r="N2012" s="29">
        <v>0.002075167166243946</v>
      </c>
      <c r="O2012" s="6">
        <v>481.8888888888893</v>
      </c>
      <c r="P2012" s="29">
        <v>0.0020751671662439454</v>
      </c>
      <c r="Q2012" s="30">
        <v>0.11707059443756729</v>
      </c>
      <c r="R2012" s="30">
        <v>0.5262427313222633</v>
      </c>
    </row>
    <row r="2013" ht="15.75" customHeight="1">
      <c r="A2013" s="2" t="s">
        <v>1747</v>
      </c>
      <c r="B2013" s="6">
        <v>802.75</v>
      </c>
      <c r="C2013" s="5">
        <v>41942.0</v>
      </c>
      <c r="D2013" s="2" t="s">
        <v>14736</v>
      </c>
      <c r="E2013" s="2" t="s">
        <v>14657</v>
      </c>
      <c r="F2013" s="2" t="s">
        <v>14737</v>
      </c>
      <c r="G2013" s="2" t="s">
        <v>9804</v>
      </c>
      <c r="H2013" s="2" t="s">
        <v>3521</v>
      </c>
      <c r="I2013" s="32" t="s">
        <v>14735</v>
      </c>
      <c r="J2013" s="4" t="s">
        <v>3890</v>
      </c>
      <c r="K2013" s="2">
        <v>6.0</v>
      </c>
      <c r="L2013" s="6">
        <v>2.0000000000582077</v>
      </c>
      <c r="M2013" s="6">
        <v>2968.3333333333358</v>
      </c>
      <c r="N2013" s="29">
        <v>0.0020213363279056695</v>
      </c>
      <c r="O2013" s="6">
        <v>494.7222222222226</v>
      </c>
      <c r="P2013" s="29">
        <v>0.0020213363279056695</v>
      </c>
      <c r="Q2013" s="30">
        <v>0.11421425433950438</v>
      </c>
      <c r="R2013" s="30">
        <v>0.5169722038622697</v>
      </c>
    </row>
    <row r="2014" ht="15.75" customHeight="1">
      <c r="A2014" s="2" t="s">
        <v>1747</v>
      </c>
      <c r="B2014" s="6">
        <v>613.5208333333358</v>
      </c>
      <c r="C2014" s="5">
        <v>41942.0</v>
      </c>
      <c r="D2014" s="2" t="s">
        <v>14738</v>
      </c>
      <c r="E2014" s="2" t="s">
        <v>14662</v>
      </c>
      <c r="F2014" s="2" t="s">
        <v>14739</v>
      </c>
      <c r="G2014" s="2" t="s">
        <v>9804</v>
      </c>
      <c r="H2014" s="2" t="s">
        <v>3521</v>
      </c>
      <c r="I2014" s="32" t="s">
        <v>14735</v>
      </c>
      <c r="J2014" s="4" t="s">
        <v>3890</v>
      </c>
      <c r="K2014" s="2">
        <v>6.0</v>
      </c>
      <c r="L2014" s="6">
        <v>2.5000000001164153</v>
      </c>
      <c r="M2014" s="6">
        <v>3157.5833333333358</v>
      </c>
      <c r="N2014" s="29">
        <v>0.0019001873795888192</v>
      </c>
      <c r="O2014" s="6">
        <v>526.2638888888893</v>
      </c>
      <c r="P2014" s="29">
        <v>0.0019001873795888192</v>
      </c>
      <c r="Q2014" s="30">
        <v>0.10775207551693478</v>
      </c>
      <c r="R2014" s="30">
        <v>0.4954394651788484</v>
      </c>
    </row>
    <row r="2015" ht="15.75" customHeight="1">
      <c r="A2015" s="2" t="s">
        <v>1747</v>
      </c>
      <c r="B2015" s="6">
        <v>433.75</v>
      </c>
      <c r="C2015" s="5">
        <v>41942.0</v>
      </c>
      <c r="D2015" s="2" t="s">
        <v>12608</v>
      </c>
      <c r="E2015" s="2" t="s">
        <v>12195</v>
      </c>
      <c r="F2015" s="2" t="s">
        <v>14740</v>
      </c>
      <c r="G2015" s="2" t="s">
        <v>9804</v>
      </c>
      <c r="H2015" s="2" t="s">
        <v>3521</v>
      </c>
      <c r="I2015" s="32" t="s">
        <v>14735</v>
      </c>
      <c r="J2015" s="4" t="s">
        <v>3890</v>
      </c>
      <c r="K2015" s="2">
        <v>6.0</v>
      </c>
      <c r="L2015" s="6">
        <v>2.0000000000582077</v>
      </c>
      <c r="M2015" s="6">
        <v>3337.3333333333358</v>
      </c>
      <c r="N2015" s="29">
        <v>0.0017978425888933267</v>
      </c>
      <c r="O2015" s="6">
        <v>556.2222222222226</v>
      </c>
      <c r="P2015" s="29">
        <v>0.0017978425888933267</v>
      </c>
      <c r="Q2015" s="30">
        <v>0.10225620294418003</v>
      </c>
      <c r="R2015" s="30">
        <v>0.4765026611165186</v>
      </c>
    </row>
    <row r="2016" ht="15.75" customHeight="1">
      <c r="A2016" s="2" t="s">
        <v>1747</v>
      </c>
      <c r="B2016" s="6">
        <v>256.75</v>
      </c>
      <c r="C2016" s="5">
        <v>41942.0</v>
      </c>
      <c r="D2016" s="2" t="s">
        <v>14668</v>
      </c>
      <c r="E2016" s="2" t="s">
        <v>14741</v>
      </c>
      <c r="F2016" s="2" t="s">
        <v>14742</v>
      </c>
      <c r="G2016" s="2" t="s">
        <v>9804</v>
      </c>
      <c r="H2016" s="2" t="s">
        <v>3521</v>
      </c>
      <c r="I2016" s="32" t="s">
        <v>14735</v>
      </c>
      <c r="J2016" s="4" t="s">
        <v>3890</v>
      </c>
      <c r="K2016" s="2">
        <v>6.0</v>
      </c>
      <c r="L2016" s="6">
        <v>3.9999999999417923</v>
      </c>
      <c r="M2016" s="6">
        <v>3514.4166666666642</v>
      </c>
      <c r="N2016" s="29">
        <v>0.0017072534560026568</v>
      </c>
      <c r="O2016" s="6">
        <v>585.7361111111107</v>
      </c>
      <c r="P2016" s="29">
        <v>0.0017072534560026568</v>
      </c>
      <c r="Q2016" s="30">
        <v>0.09736336793149813</v>
      </c>
      <c r="R2016" s="30">
        <v>0.4591488865266844</v>
      </c>
    </row>
    <row r="2017" ht="15.75" customHeight="1">
      <c r="A2017" s="2" t="s">
        <v>1747</v>
      </c>
      <c r="B2017" s="6">
        <v>340.75</v>
      </c>
      <c r="C2017" s="5">
        <v>41942.0</v>
      </c>
      <c r="D2017" s="2" t="s">
        <v>14743</v>
      </c>
      <c r="E2017" s="2" t="s">
        <v>14744</v>
      </c>
      <c r="F2017" s="2" t="s">
        <v>14745</v>
      </c>
      <c r="G2017" s="2" t="s">
        <v>9804</v>
      </c>
      <c r="H2017" s="2" t="s">
        <v>3521</v>
      </c>
      <c r="I2017" s="32" t="s">
        <v>14735</v>
      </c>
      <c r="J2017" s="4" t="s">
        <v>3890</v>
      </c>
      <c r="K2017" s="2">
        <v>6.0</v>
      </c>
      <c r="L2017" s="6">
        <v>2.0000000000582077</v>
      </c>
      <c r="M2017" s="6">
        <v>3430.3333333333358</v>
      </c>
      <c r="N2017" s="29">
        <v>0.0017491011563502076</v>
      </c>
      <c r="O2017" s="6">
        <v>571.7222222222226</v>
      </c>
      <c r="P2017" s="29">
        <v>0.0017491011563502076</v>
      </c>
      <c r="Q2017" s="30">
        <v>0.09962692104561588</v>
      </c>
      <c r="R2017" s="30">
        <v>0.4672358330742288</v>
      </c>
    </row>
    <row r="2018" ht="15.75" customHeight="1">
      <c r="A2018" s="2" t="s">
        <v>1758</v>
      </c>
      <c r="B2018" s="6">
        <v>1628.7083333333358</v>
      </c>
      <c r="C2018" s="5">
        <v>41942.0</v>
      </c>
      <c r="D2018" s="2" t="s">
        <v>14479</v>
      </c>
      <c r="E2018" s="2" t="s">
        <v>14480</v>
      </c>
      <c r="F2018" s="2" t="s">
        <v>14746</v>
      </c>
      <c r="G2018" s="2" t="s">
        <v>9769</v>
      </c>
      <c r="H2018" s="2" t="s">
        <v>3521</v>
      </c>
      <c r="I2018" s="3" t="s">
        <v>1760</v>
      </c>
      <c r="J2018" s="4" t="s">
        <v>3884</v>
      </c>
      <c r="K2018" s="2">
        <v>11.0</v>
      </c>
      <c r="L2018" s="6">
        <v>0.33333333337213844</v>
      </c>
      <c r="M2018" s="6">
        <v>2142.3055555555547</v>
      </c>
      <c r="N2018" s="29">
        <v>0.005134655031572944</v>
      </c>
      <c r="O2018" s="6">
        <v>194.75505050505043</v>
      </c>
      <c r="P2018" s="29">
        <v>0.005134655031572944</v>
      </c>
      <c r="Q2018" s="30">
        <v>0.2651429598570527</v>
      </c>
      <c r="R2018" s="30">
        <v>0.8425229918490068</v>
      </c>
    </row>
    <row r="2019" ht="15.75" customHeight="1">
      <c r="A2019" s="2" t="s">
        <v>1758</v>
      </c>
      <c r="B2019" s="6">
        <v>1616.7083333333358</v>
      </c>
      <c r="C2019" s="5">
        <v>41942.0</v>
      </c>
      <c r="D2019" s="2" t="s">
        <v>14507</v>
      </c>
      <c r="E2019" s="2" t="s">
        <v>14747</v>
      </c>
      <c r="F2019" s="2" t="s">
        <v>14748</v>
      </c>
      <c r="G2019" s="2" t="s">
        <v>9769</v>
      </c>
      <c r="H2019" s="2" t="s">
        <v>3521</v>
      </c>
      <c r="I2019" s="3" t="s">
        <v>1760</v>
      </c>
      <c r="J2019" s="4" t="s">
        <v>3884</v>
      </c>
      <c r="K2019" s="2">
        <v>11.0</v>
      </c>
      <c r="L2019" s="6">
        <v>0.33333333337213844</v>
      </c>
      <c r="M2019" s="6">
        <v>2154.3055555555547</v>
      </c>
      <c r="N2019" s="29">
        <v>0.005106053768293471</v>
      </c>
      <c r="O2019" s="6">
        <v>195.84595959595953</v>
      </c>
      <c r="P2019" s="29">
        <v>0.005106053768293471</v>
      </c>
      <c r="Q2019" s="30">
        <v>0.2638808068109759</v>
      </c>
      <c r="R2019" s="30">
        <v>0.8408931606129065</v>
      </c>
    </row>
    <row r="2020" ht="15.75" customHeight="1">
      <c r="A2020" s="2" t="s">
        <v>1758</v>
      </c>
      <c r="B2020" s="6">
        <v>1917.7083333333358</v>
      </c>
      <c r="C2020" s="5">
        <v>41942.0</v>
      </c>
      <c r="D2020" s="2" t="s">
        <v>14749</v>
      </c>
      <c r="E2020" s="2" t="s">
        <v>14750</v>
      </c>
      <c r="F2020" s="2" t="s">
        <v>14751</v>
      </c>
      <c r="G2020" s="2" t="s">
        <v>9769</v>
      </c>
      <c r="H2020" s="2" t="s">
        <v>3521</v>
      </c>
      <c r="I2020" s="3" t="s">
        <v>1760</v>
      </c>
      <c r="J2020" s="4" t="s">
        <v>3884</v>
      </c>
      <c r="K2020" s="2">
        <v>11.0</v>
      </c>
      <c r="L2020" s="6">
        <v>0.5833333333139308</v>
      </c>
      <c r="M2020" s="6">
        <v>1853.315972222219</v>
      </c>
      <c r="N2020" s="29">
        <v>0.005935307397588792</v>
      </c>
      <c r="O2020" s="6">
        <v>168.4832702020199</v>
      </c>
      <c r="P2020" s="29">
        <v>0.0059353073975887925</v>
      </c>
      <c r="Q2020" s="30">
        <v>0.2996103415291871</v>
      </c>
      <c r="R2020" s="30">
        <v>0.8819575133696765</v>
      </c>
    </row>
    <row r="2021" ht="15.75" customHeight="1">
      <c r="A2021" s="2" t="s">
        <v>1758</v>
      </c>
      <c r="B2021" s="6">
        <v>879.6666666666642</v>
      </c>
      <c r="C2021" s="5">
        <v>41942.0</v>
      </c>
      <c r="D2021" s="2" t="s">
        <v>14654</v>
      </c>
      <c r="E2021" s="2" t="s">
        <v>14705</v>
      </c>
      <c r="F2021" s="2" t="s">
        <v>14752</v>
      </c>
      <c r="G2021" s="2" t="s">
        <v>9804</v>
      </c>
      <c r="H2021" s="2" t="s">
        <v>3521</v>
      </c>
      <c r="I2021" s="3" t="s">
        <v>1760</v>
      </c>
      <c r="J2021" s="4" t="s">
        <v>3884</v>
      </c>
      <c r="K2021" s="2">
        <v>11.0</v>
      </c>
      <c r="L2021" s="6">
        <v>1.9999999998835847</v>
      </c>
      <c r="M2021" s="6">
        <v>2891.4166666666642</v>
      </c>
      <c r="N2021" s="29">
        <v>0.003804363489638877</v>
      </c>
      <c r="O2021" s="6">
        <v>262.8560606060604</v>
      </c>
      <c r="P2021" s="29">
        <v>0.0038043634896388766</v>
      </c>
      <c r="Q2021" s="30">
        <v>0.20408414567963973</v>
      </c>
      <c r="R2021" s="30">
        <v>0.7457839686366892</v>
      </c>
    </row>
    <row r="2022" ht="15.75" customHeight="1">
      <c r="A2022" s="2" t="s">
        <v>1758</v>
      </c>
      <c r="B2022" s="6">
        <v>803.6666666666642</v>
      </c>
      <c r="C2022" s="5">
        <v>41942.0</v>
      </c>
      <c r="D2022" s="2" t="s">
        <v>14753</v>
      </c>
      <c r="E2022" s="2" t="s">
        <v>14678</v>
      </c>
      <c r="F2022" s="2" t="s">
        <v>14754</v>
      </c>
      <c r="G2022" s="2" t="s">
        <v>9804</v>
      </c>
      <c r="H2022" s="2" t="s">
        <v>3521</v>
      </c>
      <c r="I2022" s="32" t="s">
        <v>1760</v>
      </c>
      <c r="J2022" s="4" t="s">
        <v>3884</v>
      </c>
      <c r="K2022" s="2">
        <v>11.0</v>
      </c>
      <c r="L2022" s="6">
        <v>0.9999999999417923</v>
      </c>
      <c r="M2022" s="6">
        <v>2967.375</v>
      </c>
      <c r="N2022" s="29">
        <v>0.003706980074982097</v>
      </c>
      <c r="O2022" s="6">
        <v>269.7613636363636</v>
      </c>
      <c r="P2022" s="29">
        <v>0.0037069800749820973</v>
      </c>
      <c r="Q2022" s="30">
        <v>0.19941999239382802</v>
      </c>
      <c r="R2022" s="30">
        <v>0.7367135897507352</v>
      </c>
    </row>
    <row r="2023" ht="15.75" customHeight="1">
      <c r="A2023" s="2" t="s">
        <v>1758</v>
      </c>
      <c r="B2023" s="6">
        <v>1075.6666666666642</v>
      </c>
      <c r="C2023" s="5">
        <v>41942.0</v>
      </c>
      <c r="D2023" s="2" t="s">
        <v>14726</v>
      </c>
      <c r="E2023" s="2" t="s">
        <v>14755</v>
      </c>
      <c r="F2023" s="2" t="s">
        <v>14756</v>
      </c>
      <c r="G2023" s="2" t="s">
        <v>9804</v>
      </c>
      <c r="H2023" s="2" t="s">
        <v>3521</v>
      </c>
      <c r="I2023" s="3" t="s">
        <v>1760</v>
      </c>
      <c r="J2023" s="4" t="s">
        <v>3884</v>
      </c>
      <c r="K2023" s="2">
        <v>11.0</v>
      </c>
      <c r="L2023" s="6">
        <v>1.9999999998835847</v>
      </c>
      <c r="M2023" s="6">
        <v>2695.4166666666642</v>
      </c>
      <c r="N2023" s="29">
        <v>0.0040810017004173785</v>
      </c>
      <c r="O2023" s="6">
        <v>245.03787878787855</v>
      </c>
      <c r="P2023" s="29">
        <v>0.004081001700417379</v>
      </c>
      <c r="Q2023" s="30">
        <v>0.217185955318556</v>
      </c>
      <c r="R2023" s="30">
        <v>0.7698814371324708</v>
      </c>
    </row>
    <row r="2024" ht="15.75" customHeight="1">
      <c r="A2024" s="2" t="s">
        <v>1758</v>
      </c>
      <c r="B2024" s="6">
        <v>622.75</v>
      </c>
      <c r="C2024" s="5">
        <v>41942.0</v>
      </c>
      <c r="D2024" s="2" t="s">
        <v>14710</v>
      </c>
      <c r="E2024" s="2" t="s">
        <v>14728</v>
      </c>
      <c r="F2024" s="2" t="s">
        <v>14757</v>
      </c>
      <c r="G2024" s="2" t="s">
        <v>9804</v>
      </c>
      <c r="H2024" s="2" t="s">
        <v>3521</v>
      </c>
      <c r="I2024" s="32" t="s">
        <v>1760</v>
      </c>
      <c r="J2024" s="4" t="s">
        <v>3884</v>
      </c>
      <c r="K2024" s="2">
        <v>11.0</v>
      </c>
      <c r="L2024" s="6">
        <v>2.0000000000582077</v>
      </c>
      <c r="M2024" s="6">
        <v>3148.3333333333358</v>
      </c>
      <c r="N2024" s="29">
        <v>0.0034939121228163023</v>
      </c>
      <c r="O2024" s="6">
        <v>286.2121212121214</v>
      </c>
      <c r="P2024" s="29">
        <v>0.0034939121228163023</v>
      </c>
      <c r="Q2024" s="30">
        <v>0.18911961570730307</v>
      </c>
      <c r="R2024" s="30">
        <v>0.7157236254538563</v>
      </c>
    </row>
    <row r="2025" ht="15.75" customHeight="1">
      <c r="A2025" s="2" t="s">
        <v>1758</v>
      </c>
      <c r="B2025" s="6">
        <v>440.54166666666424</v>
      </c>
      <c r="C2025" s="5">
        <v>41942.0</v>
      </c>
      <c r="D2025" s="2" t="s">
        <v>14758</v>
      </c>
      <c r="E2025" s="2" t="s">
        <v>14759</v>
      </c>
      <c r="F2025" s="2" t="s">
        <v>14760</v>
      </c>
      <c r="G2025" s="2" t="s">
        <v>9804</v>
      </c>
      <c r="H2025" s="2" t="s">
        <v>3521</v>
      </c>
      <c r="I2025" s="3" t="s">
        <v>1760</v>
      </c>
      <c r="J2025" s="4" t="s">
        <v>3884</v>
      </c>
      <c r="K2025" s="2">
        <v>11.0</v>
      </c>
      <c r="L2025" s="6">
        <v>1.9999999998835847</v>
      </c>
      <c r="M2025" s="6">
        <v>3330.5416666666642</v>
      </c>
      <c r="N2025" s="29">
        <v>0.003302766066580764</v>
      </c>
      <c r="O2025" s="6">
        <v>302.77651515151496</v>
      </c>
      <c r="P2025" s="29">
        <v>0.0033027660665807634</v>
      </c>
      <c r="Q2025" s="30">
        <v>0.17976628742271872</v>
      </c>
      <c r="R2025" s="30">
        <v>0.6954730786156693</v>
      </c>
    </row>
    <row r="2026" ht="15.75" customHeight="1">
      <c r="A2026" s="2" t="s">
        <v>1758</v>
      </c>
      <c r="B2026" s="6">
        <v>706.5833333333358</v>
      </c>
      <c r="C2026" s="5">
        <v>41942.0</v>
      </c>
      <c r="D2026" s="2" t="s">
        <v>14761</v>
      </c>
      <c r="E2026" s="2" t="s">
        <v>14683</v>
      </c>
      <c r="F2026" s="2" t="s">
        <v>14762</v>
      </c>
      <c r="G2026" s="2" t="s">
        <v>9804</v>
      </c>
      <c r="H2026" s="2" t="s">
        <v>3521</v>
      </c>
      <c r="I2026" s="32" t="s">
        <v>1760</v>
      </c>
      <c r="J2026" s="4" t="s">
        <v>3884</v>
      </c>
      <c r="K2026" s="2">
        <v>11.0</v>
      </c>
      <c r="L2026" s="6">
        <v>2.0000000000582077</v>
      </c>
      <c r="M2026" s="6">
        <v>3064.5</v>
      </c>
      <c r="N2026" s="29">
        <v>0.0035894925762767174</v>
      </c>
      <c r="O2026" s="6">
        <v>278.59090909090907</v>
      </c>
      <c r="P2026" s="29">
        <v>0.0035894925762767174</v>
      </c>
      <c r="Q2026" s="30">
        <v>0.19375656583497625</v>
      </c>
      <c r="R2026" s="30">
        <v>0.7253389061862396</v>
      </c>
    </row>
    <row r="2027" ht="15.75" customHeight="1">
      <c r="A2027" s="2" t="s">
        <v>1758</v>
      </c>
      <c r="B2027" s="6">
        <v>257.625</v>
      </c>
      <c r="C2027" s="5">
        <v>41942.0</v>
      </c>
      <c r="D2027" s="2" t="s">
        <v>14763</v>
      </c>
      <c r="E2027" s="2" t="s">
        <v>12389</v>
      </c>
      <c r="F2027" s="2" t="s">
        <v>14764</v>
      </c>
      <c r="G2027" s="2" t="s">
        <v>9804</v>
      </c>
      <c r="H2027" s="2" t="s">
        <v>3521</v>
      </c>
      <c r="I2027" s="3" t="s">
        <v>1760</v>
      </c>
      <c r="J2027" s="4" t="s">
        <v>3884</v>
      </c>
      <c r="K2027" s="2">
        <v>11.0</v>
      </c>
      <c r="L2027" s="6">
        <v>3.0</v>
      </c>
      <c r="M2027" s="6">
        <v>3513.5</v>
      </c>
      <c r="N2027" s="29">
        <v>0.0031307812722356624</v>
      </c>
      <c r="O2027" s="6">
        <v>319.40909090909093</v>
      </c>
      <c r="P2027" s="29">
        <v>0.003130781272235662</v>
      </c>
      <c r="Q2027" s="30">
        <v>0.17125840253106106</v>
      </c>
      <c r="R2027" s="30">
        <v>0.6760225155377043</v>
      </c>
    </row>
    <row r="2028" ht="15.75" customHeight="1">
      <c r="A2028" s="2" t="s">
        <v>1758</v>
      </c>
      <c r="B2028" s="6">
        <v>342.75</v>
      </c>
      <c r="C2028" s="5">
        <v>41942.0</v>
      </c>
      <c r="D2028" s="2" t="s">
        <v>14765</v>
      </c>
      <c r="E2028" s="2" t="s">
        <v>14766</v>
      </c>
      <c r="F2028" s="2" t="s">
        <v>14767</v>
      </c>
      <c r="G2028" s="2" t="s">
        <v>9804</v>
      </c>
      <c r="H2028" s="2" t="s">
        <v>3521</v>
      </c>
      <c r="I2028" s="3" t="s">
        <v>1760</v>
      </c>
      <c r="J2028" s="4" t="s">
        <v>3884</v>
      </c>
      <c r="K2028" s="2">
        <v>11.0</v>
      </c>
      <c r="L2028" s="6">
        <v>2.4999999999417923</v>
      </c>
      <c r="M2028" s="6">
        <v>3428.3541666666642</v>
      </c>
      <c r="N2028" s="29">
        <v>0.0032085366520621557</v>
      </c>
      <c r="O2028" s="6">
        <v>311.6685606060604</v>
      </c>
      <c r="P2028" s="29">
        <v>0.0032085366520621553</v>
      </c>
      <c r="Q2028" s="30">
        <v>0.1751157447228685</v>
      </c>
      <c r="R2028" s="30">
        <v>0.6849655228078988</v>
      </c>
    </row>
    <row r="2029" ht="15.75" customHeight="1">
      <c r="A2029" s="2" t="s">
        <v>1769</v>
      </c>
      <c r="B2029" s="6">
        <v>1414.6875</v>
      </c>
      <c r="C2029" s="5">
        <v>41942.0</v>
      </c>
      <c r="D2029" s="2" t="s">
        <v>14768</v>
      </c>
      <c r="E2029" s="2" t="s">
        <v>14769</v>
      </c>
      <c r="F2029" s="2" t="s">
        <v>14770</v>
      </c>
      <c r="G2029" s="2" t="s">
        <v>9769</v>
      </c>
      <c r="H2029" s="2" t="s">
        <v>3521</v>
      </c>
      <c r="I2029" s="3" t="s">
        <v>14771</v>
      </c>
      <c r="J2029" s="4" t="s">
        <v>3891</v>
      </c>
      <c r="K2029" s="2">
        <v>7.0</v>
      </c>
      <c r="L2029" s="6">
        <v>0.9999999999417923</v>
      </c>
      <c r="M2029" s="6">
        <v>2356.3541666666642</v>
      </c>
      <c r="N2029" s="29">
        <v>0.0029706909508863477</v>
      </c>
      <c r="O2029" s="6">
        <v>336.62202380952345</v>
      </c>
      <c r="P2029" s="29">
        <v>0.0029706909508863477</v>
      </c>
      <c r="Q2029" s="30">
        <v>0.16325963776695018</v>
      </c>
      <c r="R2029" s="30">
        <v>0.6568023443742921</v>
      </c>
    </row>
    <row r="2030" ht="15.75" customHeight="1">
      <c r="A2030" s="2" t="s">
        <v>1769</v>
      </c>
      <c r="B2030" s="6">
        <v>1410.7006944444438</v>
      </c>
      <c r="C2030" s="5">
        <v>41942.0</v>
      </c>
      <c r="D2030" s="2" t="s">
        <v>14772</v>
      </c>
      <c r="E2030" s="2" t="s">
        <v>14773</v>
      </c>
      <c r="F2030" s="2" t="s">
        <v>14774</v>
      </c>
      <c r="G2030" s="2" t="s">
        <v>9769</v>
      </c>
      <c r="H2030" s="2" t="s">
        <v>3521</v>
      </c>
      <c r="I2030" s="3" t="s">
        <v>14771</v>
      </c>
      <c r="J2030" s="4" t="s">
        <v>3891</v>
      </c>
      <c r="K2030" s="2">
        <v>7.0</v>
      </c>
      <c r="L2030" s="6">
        <v>0.2999999999301508</v>
      </c>
      <c r="M2030" s="6">
        <v>2360.3118055555533</v>
      </c>
      <c r="N2030" s="29">
        <v>0.002965709862368116</v>
      </c>
      <c r="O2030" s="6">
        <v>337.18740079365045</v>
      </c>
      <c r="P2030" s="29">
        <v>0.0029657098623681166</v>
      </c>
      <c r="Q2030" s="30">
        <v>0.16300952772554056</v>
      </c>
      <c r="R2030" s="30">
        <v>0.6561863730172433</v>
      </c>
    </row>
    <row r="2031" ht="15.75" customHeight="1">
      <c r="A2031" s="2" t="s">
        <v>1769</v>
      </c>
      <c r="B2031" s="6">
        <v>1952.6666666666642</v>
      </c>
      <c r="C2031" s="5">
        <v>41942.0</v>
      </c>
      <c r="D2031" s="2" t="s">
        <v>14775</v>
      </c>
      <c r="E2031" s="2" t="s">
        <v>14776</v>
      </c>
      <c r="F2031" s="2" t="s">
        <v>14777</v>
      </c>
      <c r="G2031" s="2" t="s">
        <v>9769</v>
      </c>
      <c r="H2031" s="2" t="s">
        <v>3521</v>
      </c>
      <c r="I2031" s="3" t="s">
        <v>14771</v>
      </c>
      <c r="J2031" s="4" t="s">
        <v>3891</v>
      </c>
      <c r="K2031" s="2">
        <v>7.0</v>
      </c>
      <c r="L2031" s="6">
        <v>0.24999999994179234</v>
      </c>
      <c r="M2031" s="6">
        <v>1818.34375</v>
      </c>
      <c r="N2031" s="29">
        <v>0.0038496571399109767</v>
      </c>
      <c r="O2031" s="6">
        <v>259.76339285714283</v>
      </c>
      <c r="P2031" s="29">
        <v>0.003849657139910977</v>
      </c>
      <c r="Q2031" s="30">
        <v>0.20624420530176524</v>
      </c>
      <c r="R2031" s="30">
        <v>0.7498955304903374</v>
      </c>
    </row>
    <row r="2032" ht="15.75" customHeight="1">
      <c r="A2032" s="2" t="s">
        <v>1769</v>
      </c>
      <c r="B2032" s="6">
        <v>1872.659722222219</v>
      </c>
      <c r="C2032" s="5">
        <v>41942.0</v>
      </c>
      <c r="D2032" s="2" t="s">
        <v>14778</v>
      </c>
      <c r="E2032" s="2" t="s">
        <v>11907</v>
      </c>
      <c r="F2032" s="2" t="s">
        <v>14779</v>
      </c>
      <c r="G2032" s="2" t="s">
        <v>9769</v>
      </c>
      <c r="H2032" s="2" t="s">
        <v>3521</v>
      </c>
      <c r="I2032" s="3" t="s">
        <v>14771</v>
      </c>
      <c r="J2032" s="4" t="s">
        <v>3891</v>
      </c>
      <c r="K2032" s="2">
        <v>7.0</v>
      </c>
      <c r="L2032" s="6">
        <v>0.33333333319751546</v>
      </c>
      <c r="M2032" s="6">
        <v>1898.3541666666642</v>
      </c>
      <c r="N2032" s="29">
        <v>0.003687404659738155</v>
      </c>
      <c r="O2032" s="6">
        <v>271.193452380952</v>
      </c>
      <c r="P2032" s="29">
        <v>0.0036874046597381556</v>
      </c>
      <c r="Q2032" s="30">
        <v>0.198479138808906</v>
      </c>
      <c r="R2032" s="30">
        <v>0.734851617968665</v>
      </c>
    </row>
    <row r="2033" ht="15.75" customHeight="1">
      <c r="A2033" s="2" t="s">
        <v>1769</v>
      </c>
      <c r="B2033" s="6">
        <v>1846.6666666666642</v>
      </c>
      <c r="C2033" s="5">
        <v>41942.0</v>
      </c>
      <c r="D2033" s="2" t="s">
        <v>14780</v>
      </c>
      <c r="E2033" s="2" t="s">
        <v>14781</v>
      </c>
      <c r="F2033" s="2" t="s">
        <v>14782</v>
      </c>
      <c r="G2033" s="2" t="s">
        <v>9769</v>
      </c>
      <c r="H2033" s="2" t="s">
        <v>3521</v>
      </c>
      <c r="I2033" s="3" t="s">
        <v>14771</v>
      </c>
      <c r="J2033" s="4" t="s">
        <v>3891</v>
      </c>
      <c r="K2033" s="2">
        <v>7.0</v>
      </c>
      <c r="L2033" s="6">
        <v>0.9999999999417923</v>
      </c>
      <c r="M2033" s="6">
        <v>1924.375</v>
      </c>
      <c r="N2033" s="29">
        <v>0.0036375446573562844</v>
      </c>
      <c r="O2033" s="6">
        <v>274.9107142857143</v>
      </c>
      <c r="P2033" s="29">
        <v>0.003637544657356285</v>
      </c>
      <c r="Q2033" s="30">
        <v>0.19607771863254142</v>
      </c>
      <c r="R2033" s="30">
        <v>0.73004933979069</v>
      </c>
    </row>
    <row r="2034" ht="15.75" customHeight="1">
      <c r="A2034" s="2" t="s">
        <v>1769</v>
      </c>
      <c r="B2034" s="6">
        <v>1000.625</v>
      </c>
      <c r="C2034" s="5">
        <v>41942.0</v>
      </c>
      <c r="D2034" s="2" t="s">
        <v>14783</v>
      </c>
      <c r="E2034" s="2" t="s">
        <v>14784</v>
      </c>
      <c r="F2034" s="2" t="s">
        <v>14785</v>
      </c>
      <c r="G2034" s="2" t="s">
        <v>9769</v>
      </c>
      <c r="H2034" s="2" t="s">
        <v>3521</v>
      </c>
      <c r="I2034" s="32" t="s">
        <v>14771</v>
      </c>
      <c r="J2034" s="4" t="s">
        <v>3891</v>
      </c>
      <c r="K2034" s="2">
        <v>7.0</v>
      </c>
      <c r="L2034" s="6">
        <v>2.0000000000582077</v>
      </c>
      <c r="M2034" s="6">
        <v>2770.4583333333358</v>
      </c>
      <c r="N2034" s="29">
        <v>0.0025266577431532064</v>
      </c>
      <c r="O2034" s="6">
        <v>395.77976190476227</v>
      </c>
      <c r="P2034" s="29">
        <v>0.0025266577431532064</v>
      </c>
      <c r="Q2034" s="30">
        <v>0.1406675951226204</v>
      </c>
      <c r="R2034" s="30">
        <v>0.5973134404561801</v>
      </c>
    </row>
    <row r="2035" ht="15.75" customHeight="1">
      <c r="A2035" s="2" t="s">
        <v>1769</v>
      </c>
      <c r="B2035" s="6">
        <v>1075.375</v>
      </c>
      <c r="C2035" s="5">
        <v>41942.0</v>
      </c>
      <c r="D2035" s="2" t="s">
        <v>13992</v>
      </c>
      <c r="E2035" s="2" t="s">
        <v>13993</v>
      </c>
      <c r="F2035" s="2" t="s">
        <v>14786</v>
      </c>
      <c r="G2035" s="2" t="s">
        <v>9804</v>
      </c>
      <c r="H2035" s="2" t="s">
        <v>3521</v>
      </c>
      <c r="I2035" s="32" t="s">
        <v>14771</v>
      </c>
      <c r="J2035" s="4" t="s">
        <v>3891</v>
      </c>
      <c r="K2035" s="2">
        <v>7.0</v>
      </c>
      <c r="L2035" s="6">
        <v>0.9999999999417923</v>
      </c>
      <c r="M2035" s="6">
        <v>2695.6666666666642</v>
      </c>
      <c r="N2035" s="29">
        <v>0.002596760232471871</v>
      </c>
      <c r="O2035" s="6">
        <v>385.09523809523773</v>
      </c>
      <c r="P2035" s="29">
        <v>0.002596760232471871</v>
      </c>
      <c r="Q2035" s="30">
        <v>0.1442744846908799</v>
      </c>
      <c r="R2035" s="30">
        <v>0.6073488356059362</v>
      </c>
    </row>
    <row r="2036" ht="15.75" customHeight="1">
      <c r="A2036" s="2" t="s">
        <v>1781</v>
      </c>
      <c r="B2036" s="6">
        <v>497.75</v>
      </c>
      <c r="C2036" s="5">
        <v>41942.0</v>
      </c>
      <c r="D2036" s="2" t="s">
        <v>14787</v>
      </c>
      <c r="E2036" s="2" t="s">
        <v>14788</v>
      </c>
      <c r="F2036" s="2" t="s">
        <v>14789</v>
      </c>
      <c r="G2036" s="2" t="s">
        <v>9804</v>
      </c>
      <c r="H2036" s="2" t="s">
        <v>3521</v>
      </c>
      <c r="I2036" s="3" t="s">
        <v>1783</v>
      </c>
      <c r="J2036" s="4" t="s">
        <v>3886</v>
      </c>
      <c r="K2036" s="2">
        <v>10.0</v>
      </c>
      <c r="L2036" s="6">
        <v>0.33333333337213844</v>
      </c>
      <c r="M2036" s="6">
        <v>3273.2638888888905</v>
      </c>
      <c r="N2036" s="29">
        <v>0.0030550546303171728</v>
      </c>
      <c r="O2036" s="6">
        <v>327.326388888889</v>
      </c>
      <c r="P2036" s="29">
        <v>0.0030550546303171728</v>
      </c>
      <c r="Q2036" s="30">
        <v>0.16748436607887063</v>
      </c>
      <c r="R2036" s="30">
        <v>0.6670688832194048</v>
      </c>
    </row>
    <row r="2037" ht="15.75" customHeight="1">
      <c r="A2037" s="2" t="s">
        <v>1781</v>
      </c>
      <c r="B2037" s="6">
        <v>215.715277777781</v>
      </c>
      <c r="C2037" s="5">
        <v>41942.0</v>
      </c>
      <c r="D2037" s="2" t="s">
        <v>14790</v>
      </c>
      <c r="E2037" s="2" t="s">
        <v>14791</v>
      </c>
      <c r="F2037" s="2" t="s">
        <v>14792</v>
      </c>
      <c r="G2037" s="2" t="s">
        <v>9769</v>
      </c>
      <c r="H2037" s="2" t="s">
        <v>3521</v>
      </c>
      <c r="I2037" s="3" t="s">
        <v>1783</v>
      </c>
      <c r="J2037" s="4" t="s">
        <v>3886</v>
      </c>
      <c r="K2037" s="2">
        <v>10.0</v>
      </c>
      <c r="L2037" s="6">
        <v>0.2500000001164153</v>
      </c>
      <c r="M2037" s="6">
        <v>3555.2951388888905</v>
      </c>
      <c r="N2037" s="29">
        <v>0.0028127060087408734</v>
      </c>
      <c r="O2037" s="6">
        <v>355.529513888889</v>
      </c>
      <c r="P2037" s="29">
        <v>0.0028127060087408734</v>
      </c>
      <c r="Q2037" s="30">
        <v>0.15529038411340756</v>
      </c>
      <c r="R2037" s="30">
        <v>0.6367173738227759</v>
      </c>
    </row>
    <row r="2038" ht="15.75" customHeight="1">
      <c r="A2038" s="2" t="s">
        <v>1781</v>
      </c>
      <c r="B2038" s="6">
        <v>1959.722222222219</v>
      </c>
      <c r="C2038" s="5">
        <v>41942.0</v>
      </c>
      <c r="D2038" s="2" t="s">
        <v>14793</v>
      </c>
      <c r="E2038" s="2" t="s">
        <v>14794</v>
      </c>
      <c r="F2038" s="2" t="s">
        <v>14795</v>
      </c>
      <c r="G2038" s="2" t="s">
        <v>9769</v>
      </c>
      <c r="H2038" s="2" t="s">
        <v>3521</v>
      </c>
      <c r="I2038" s="3" t="s">
        <v>1783</v>
      </c>
      <c r="J2038" s="4" t="s">
        <v>3886</v>
      </c>
      <c r="K2038" s="2">
        <v>10.0</v>
      </c>
      <c r="L2038" s="6">
        <v>0.4999999998835847</v>
      </c>
      <c r="M2038" s="6">
        <v>1811.2986111111095</v>
      </c>
      <c r="N2038" s="29">
        <v>0.005520900826984941</v>
      </c>
      <c r="O2038" s="6">
        <v>181.12986111111096</v>
      </c>
      <c r="P2038" s="29">
        <v>0.005520900826984941</v>
      </c>
      <c r="Q2038" s="30">
        <v>0.28197726753410524</v>
      </c>
      <c r="R2038" s="30">
        <v>0.8629657381212916</v>
      </c>
    </row>
    <row r="2039" ht="15.75" customHeight="1">
      <c r="A2039" s="2" t="s">
        <v>1781</v>
      </c>
      <c r="B2039" s="6">
        <v>1327.6944444444453</v>
      </c>
      <c r="C2039" s="5">
        <v>41942.0</v>
      </c>
      <c r="D2039" s="2" t="s">
        <v>14796</v>
      </c>
      <c r="E2039" s="2" t="s">
        <v>14797</v>
      </c>
      <c r="F2039" s="2" t="s">
        <v>14798</v>
      </c>
      <c r="G2039" s="2" t="s">
        <v>9769</v>
      </c>
      <c r="H2039" s="2" t="s">
        <v>3521</v>
      </c>
      <c r="I2039" s="3" t="s">
        <v>1783</v>
      </c>
      <c r="J2039" s="4" t="s">
        <v>3886</v>
      </c>
      <c r="K2039" s="2">
        <v>10.0</v>
      </c>
      <c r="L2039" s="6">
        <v>0.6666666667442769</v>
      </c>
      <c r="M2039" s="6">
        <v>2443.3333333333358</v>
      </c>
      <c r="N2039" s="29">
        <v>0.0040927694406548394</v>
      </c>
      <c r="O2039" s="6">
        <v>244.33333333333357</v>
      </c>
      <c r="P2039" s="29">
        <v>0.0040927694406548394</v>
      </c>
      <c r="Q2039" s="30">
        <v>0.2177384773774429</v>
      </c>
      <c r="R2039" s="30">
        <v>0.7708542462496495</v>
      </c>
    </row>
    <row r="2040" ht="15.75" customHeight="1">
      <c r="A2040" s="2" t="s">
        <v>1781</v>
      </c>
      <c r="B2040" s="6">
        <v>880.75</v>
      </c>
      <c r="C2040" s="5">
        <v>41942.0</v>
      </c>
      <c r="D2040" s="2" t="s">
        <v>14799</v>
      </c>
      <c r="E2040" s="2" t="s">
        <v>14800</v>
      </c>
      <c r="F2040" s="2" t="s">
        <v>14801</v>
      </c>
      <c r="G2040" s="2" t="s">
        <v>9804</v>
      </c>
      <c r="H2040" s="2" t="s">
        <v>3521</v>
      </c>
      <c r="I2040" s="3" t="s">
        <v>1783</v>
      </c>
      <c r="J2040" s="4" t="s">
        <v>3886</v>
      </c>
      <c r="K2040" s="2">
        <v>10.0</v>
      </c>
      <c r="L2040" s="6">
        <v>2.0000000000582077</v>
      </c>
      <c r="M2040" s="6">
        <v>2890.3333333333358</v>
      </c>
      <c r="N2040" s="29">
        <v>0.0034598085572598285</v>
      </c>
      <c r="O2040" s="6">
        <v>289.0333333333336</v>
      </c>
      <c r="P2040" s="29">
        <v>0.0034598085572598285</v>
      </c>
      <c r="Q2040" s="30">
        <v>0.18745868223356998</v>
      </c>
      <c r="R2040" s="30">
        <v>0.7122119711041903</v>
      </c>
    </row>
    <row r="2041" ht="15.75" customHeight="1">
      <c r="A2041" s="2" t="s">
        <v>1781</v>
      </c>
      <c r="B2041" s="6">
        <v>605.75</v>
      </c>
      <c r="C2041" s="5">
        <v>41942.0</v>
      </c>
      <c r="D2041" s="2" t="s">
        <v>14802</v>
      </c>
      <c r="E2041" s="2" t="s">
        <v>14803</v>
      </c>
      <c r="F2041" s="2" t="s">
        <v>14804</v>
      </c>
      <c r="G2041" s="2" t="s">
        <v>9804</v>
      </c>
      <c r="H2041" s="2" t="s">
        <v>3521</v>
      </c>
      <c r="I2041" s="3" t="s">
        <v>1783</v>
      </c>
      <c r="J2041" s="4" t="s">
        <v>3886</v>
      </c>
      <c r="K2041" s="2">
        <v>10.0</v>
      </c>
      <c r="L2041" s="6">
        <v>3.0</v>
      </c>
      <c r="M2041" s="6">
        <v>3165.375</v>
      </c>
      <c r="N2041" s="29">
        <v>0.0031591833511037397</v>
      </c>
      <c r="O2041" s="6">
        <v>316.5375</v>
      </c>
      <c r="P2041" s="29">
        <v>0.0031591833511037393</v>
      </c>
      <c r="Q2041" s="30">
        <v>0.1726694789172456</v>
      </c>
      <c r="R2041" s="30">
        <v>0.6793182261825226</v>
      </c>
    </row>
    <row r="2042" ht="15.75" customHeight="1">
      <c r="A2042" s="2" t="s">
        <v>1781</v>
      </c>
      <c r="B2042" s="6">
        <v>440.66666666666424</v>
      </c>
      <c r="C2042" s="5">
        <v>41942.0</v>
      </c>
      <c r="D2042" s="2" t="s">
        <v>14805</v>
      </c>
      <c r="E2042" s="2" t="s">
        <v>14806</v>
      </c>
      <c r="F2042" s="2" t="s">
        <v>14807</v>
      </c>
      <c r="G2042" s="2" t="s">
        <v>9804</v>
      </c>
      <c r="H2042" s="2" t="s">
        <v>3521</v>
      </c>
      <c r="I2042" s="32" t="s">
        <v>1783</v>
      </c>
      <c r="J2042" s="4" t="s">
        <v>3886</v>
      </c>
      <c r="K2042" s="2">
        <v>10.0</v>
      </c>
      <c r="L2042" s="6">
        <v>1.9999999998835847</v>
      </c>
      <c r="M2042" s="6">
        <v>3330.4166666666642</v>
      </c>
      <c r="N2042" s="29">
        <v>0.003002627298886528</v>
      </c>
      <c r="O2042" s="6">
        <v>333.0416666666664</v>
      </c>
      <c r="P2042" s="29">
        <v>0.0030026272988865283</v>
      </c>
      <c r="Q2042" s="30">
        <v>0.1648614484809422</v>
      </c>
      <c r="R2042" s="30">
        <v>0.660725521324288</v>
      </c>
    </row>
    <row r="2043" ht="15.75" customHeight="1">
      <c r="A2043" s="2" t="s">
        <v>1781</v>
      </c>
      <c r="B2043" s="6">
        <v>703.6666666666642</v>
      </c>
      <c r="C2043" s="5">
        <v>41942.0</v>
      </c>
      <c r="D2043" s="2" t="s">
        <v>14808</v>
      </c>
      <c r="E2043" s="2" t="s">
        <v>14809</v>
      </c>
      <c r="F2043" s="2" t="s">
        <v>14810</v>
      </c>
      <c r="G2043" s="2" t="s">
        <v>9804</v>
      </c>
      <c r="H2043" s="2" t="s">
        <v>3521</v>
      </c>
      <c r="I2043" s="3" t="s">
        <v>1783</v>
      </c>
      <c r="J2043" s="4" t="s">
        <v>3886</v>
      </c>
      <c r="K2043" s="2">
        <v>10.0</v>
      </c>
      <c r="L2043" s="6">
        <v>3.0</v>
      </c>
      <c r="M2043" s="6">
        <v>3067.4583333333358</v>
      </c>
      <c r="N2043" s="29">
        <v>0.0032600279819068423</v>
      </c>
      <c r="O2043" s="6">
        <v>306.74583333333356</v>
      </c>
      <c r="P2043" s="29">
        <v>0.0032600279819068423</v>
      </c>
      <c r="Q2043" s="30">
        <v>0.1776602752973675</v>
      </c>
      <c r="R2043" s="30">
        <v>0.6907514861829425</v>
      </c>
    </row>
    <row r="2044" ht="15.75" customHeight="1">
      <c r="A2044" s="2" t="s">
        <v>1781</v>
      </c>
      <c r="B2044" s="6">
        <v>256.75</v>
      </c>
      <c r="C2044" s="5">
        <v>41942.0</v>
      </c>
      <c r="D2044" s="2" t="s">
        <v>14668</v>
      </c>
      <c r="E2044" s="2" t="s">
        <v>14741</v>
      </c>
      <c r="F2044" s="2" t="s">
        <v>14811</v>
      </c>
      <c r="G2044" s="2" t="s">
        <v>9804</v>
      </c>
      <c r="H2044" s="2" t="s">
        <v>3521</v>
      </c>
      <c r="I2044" s="3" t="s">
        <v>1783</v>
      </c>
      <c r="J2044" s="4" t="s">
        <v>3886</v>
      </c>
      <c r="K2044" s="2">
        <v>10.0</v>
      </c>
      <c r="L2044" s="6">
        <v>3.9999999999417923</v>
      </c>
      <c r="M2044" s="6">
        <v>3514.4166666666642</v>
      </c>
      <c r="N2044" s="29">
        <v>0.002845422426671095</v>
      </c>
      <c r="O2044" s="6">
        <v>351.44166666666644</v>
      </c>
      <c r="P2044" s="29">
        <v>0.002845422426671095</v>
      </c>
      <c r="Q2044" s="30">
        <v>0.15694691008298534</v>
      </c>
      <c r="R2044" s="30">
        <v>0.6409709855632646</v>
      </c>
    </row>
    <row r="2045" ht="15.75" customHeight="1">
      <c r="A2045" s="2" t="s">
        <v>1781</v>
      </c>
      <c r="B2045" s="6">
        <v>342.75</v>
      </c>
      <c r="C2045" s="5">
        <v>41942.0</v>
      </c>
      <c r="D2045" s="2" t="s">
        <v>14812</v>
      </c>
      <c r="E2045" s="2" t="s">
        <v>14766</v>
      </c>
      <c r="F2045" s="2" t="s">
        <v>14813</v>
      </c>
      <c r="G2045" s="2" t="s">
        <v>9804</v>
      </c>
      <c r="H2045" s="2" t="s">
        <v>3521</v>
      </c>
      <c r="I2045" s="32" t="s">
        <v>1783</v>
      </c>
      <c r="J2045" s="4" t="s">
        <v>3886</v>
      </c>
      <c r="K2045" s="2">
        <v>10.0</v>
      </c>
      <c r="L2045" s="6">
        <v>2.0000000000582077</v>
      </c>
      <c r="M2045" s="6">
        <v>3428.3333333333358</v>
      </c>
      <c r="N2045" s="29">
        <v>0.0029168692270296528</v>
      </c>
      <c r="O2045" s="6">
        <v>342.8333333333336</v>
      </c>
      <c r="P2045" s="29">
        <v>0.0029168692270296528</v>
      </c>
      <c r="Q2045" s="30">
        <v>0.1605531816119249</v>
      </c>
      <c r="R2045" s="30">
        <v>0.6500877680247502</v>
      </c>
    </row>
    <row r="2046" ht="15.75" customHeight="1">
      <c r="A2046" s="2" t="s">
        <v>1794</v>
      </c>
      <c r="B2046" s="6">
        <v>1300.527777777781</v>
      </c>
      <c r="C2046" s="5">
        <v>41942.0</v>
      </c>
      <c r="D2046" s="2" t="s">
        <v>14814</v>
      </c>
      <c r="E2046" s="2" t="s">
        <v>14815</v>
      </c>
      <c r="F2046" s="2" t="s">
        <v>14816</v>
      </c>
      <c r="G2046" s="2" t="s">
        <v>9769</v>
      </c>
      <c r="H2046" s="2" t="s">
        <v>3521</v>
      </c>
      <c r="I2046" s="3" t="s">
        <v>14817</v>
      </c>
      <c r="J2046" s="4" t="s">
        <v>3805</v>
      </c>
      <c r="K2046" s="2">
        <v>9.0</v>
      </c>
      <c r="L2046" s="6">
        <v>0.33333333337213844</v>
      </c>
      <c r="M2046" s="6">
        <v>2470.4861111111095</v>
      </c>
      <c r="N2046" s="29">
        <v>0.003643007730147578</v>
      </c>
      <c r="O2046" s="6">
        <v>274.49845679012327</v>
      </c>
      <c r="P2046" s="29">
        <v>0.003643007730147578</v>
      </c>
      <c r="Q2046" s="30">
        <v>0.19634118860601224</v>
      </c>
      <c r="R2046" s="30">
        <v>0.7305797316956459</v>
      </c>
    </row>
    <row r="2047" ht="15.75" customHeight="1">
      <c r="A2047" s="2" t="s">
        <v>1794</v>
      </c>
      <c r="B2047" s="6">
        <v>880.625</v>
      </c>
      <c r="C2047" s="5">
        <v>41942.0</v>
      </c>
      <c r="D2047" s="2" t="s">
        <v>14818</v>
      </c>
      <c r="E2047" s="2" t="s">
        <v>14819</v>
      </c>
      <c r="F2047" s="2" t="s">
        <v>14820</v>
      </c>
      <c r="G2047" s="2" t="s">
        <v>9804</v>
      </c>
      <c r="H2047" s="2" t="s">
        <v>3521</v>
      </c>
      <c r="I2047" s="3" t="s">
        <v>14817</v>
      </c>
      <c r="J2047" s="4" t="s">
        <v>3805</v>
      </c>
      <c r="K2047" s="2">
        <v>9.0</v>
      </c>
      <c r="L2047" s="6">
        <v>2.0000000000582077</v>
      </c>
      <c r="M2047" s="6">
        <v>2890.4583333333358</v>
      </c>
      <c r="N2047" s="29">
        <v>0.003113693041760964</v>
      </c>
      <c r="O2047" s="6">
        <v>321.1620370370373</v>
      </c>
      <c r="P2047" s="29">
        <v>0.003113693041760964</v>
      </c>
      <c r="Q2047" s="30">
        <v>0.170408263138908</v>
      </c>
      <c r="R2047" s="30">
        <v>0.6740233399228877</v>
      </c>
    </row>
    <row r="2048" ht="15.75" customHeight="1">
      <c r="A2048" s="2" t="s">
        <v>1794</v>
      </c>
      <c r="B2048" s="6">
        <v>791.5</v>
      </c>
      <c r="C2048" s="5">
        <v>41942.0</v>
      </c>
      <c r="D2048" s="2" t="s">
        <v>14821</v>
      </c>
      <c r="E2048" s="2" t="s">
        <v>14822</v>
      </c>
      <c r="F2048" s="2" t="s">
        <v>14823</v>
      </c>
      <c r="G2048" s="2" t="s">
        <v>9804</v>
      </c>
      <c r="H2048" s="2" t="s">
        <v>3521</v>
      </c>
      <c r="I2048" s="32" t="s">
        <v>14817</v>
      </c>
      <c r="J2048" s="4" t="s">
        <v>3805</v>
      </c>
      <c r="K2048" s="2">
        <v>9.0</v>
      </c>
      <c r="L2048" s="6">
        <v>2.0000000000582077</v>
      </c>
      <c r="M2048" s="6">
        <v>2979.5833333333358</v>
      </c>
      <c r="N2048" s="29">
        <v>0.00302055656551531</v>
      </c>
      <c r="O2048" s="6">
        <v>331.06481481481507</v>
      </c>
      <c r="P2048" s="29">
        <v>0.00302055656551531</v>
      </c>
      <c r="Q2048" s="30">
        <v>0.16575937072745717</v>
      </c>
      <c r="R2048" s="30">
        <v>0.6629083285740198</v>
      </c>
    </row>
    <row r="2049" ht="15.75" customHeight="1">
      <c r="A2049" s="2" t="s">
        <v>1794</v>
      </c>
      <c r="B2049" s="6">
        <v>613.75</v>
      </c>
      <c r="C2049" s="5">
        <v>41942.0</v>
      </c>
      <c r="D2049" s="2" t="s">
        <v>14663</v>
      </c>
      <c r="E2049" s="2" t="s">
        <v>14824</v>
      </c>
      <c r="F2049" s="2" t="s">
        <v>14825</v>
      </c>
      <c r="G2049" s="2" t="s">
        <v>9804</v>
      </c>
      <c r="H2049" s="2" t="s">
        <v>3521</v>
      </c>
      <c r="I2049" s="32" t="s">
        <v>14817</v>
      </c>
      <c r="J2049" s="4" t="s">
        <v>3805</v>
      </c>
      <c r="K2049" s="2">
        <v>9.0</v>
      </c>
      <c r="L2049" s="6">
        <v>3.0</v>
      </c>
      <c r="M2049" s="6">
        <v>3157.375</v>
      </c>
      <c r="N2049" s="29">
        <v>0.002850469139712578</v>
      </c>
      <c r="O2049" s="6">
        <v>350.81944444444446</v>
      </c>
      <c r="P2049" s="29">
        <v>0.0028504691397125775</v>
      </c>
      <c r="Q2049" s="30">
        <v>0.15720215025873008</v>
      </c>
      <c r="R2049" s="30">
        <v>0.641622683283748</v>
      </c>
    </row>
    <row r="2050" ht="15.75" customHeight="1">
      <c r="A2050" s="2" t="s">
        <v>1794</v>
      </c>
      <c r="B2050" s="6">
        <v>538.7083333333358</v>
      </c>
      <c r="C2050" s="5">
        <v>41942.0</v>
      </c>
      <c r="D2050" s="2" t="s">
        <v>14826</v>
      </c>
      <c r="E2050" s="2" t="s">
        <v>14827</v>
      </c>
      <c r="F2050" s="2" t="s">
        <v>14828</v>
      </c>
      <c r="G2050" s="2" t="s">
        <v>9804</v>
      </c>
      <c r="H2050" s="2" t="s">
        <v>3521</v>
      </c>
      <c r="I2050" s="32" t="s">
        <v>14817</v>
      </c>
      <c r="J2050" s="4" t="s">
        <v>3805</v>
      </c>
      <c r="K2050" s="2">
        <v>9.0</v>
      </c>
      <c r="L2050" s="6">
        <v>3.0</v>
      </c>
      <c r="M2050" s="6">
        <v>3232.4166666666642</v>
      </c>
      <c r="N2050" s="29">
        <v>0.002784294516486635</v>
      </c>
      <c r="O2050" s="6">
        <v>359.15740740740716</v>
      </c>
      <c r="P2050" s="29">
        <v>0.002784294516486635</v>
      </c>
      <c r="Q2050" s="30">
        <v>0.15384918842427775</v>
      </c>
      <c r="R2050" s="30">
        <v>0.6329826019554234</v>
      </c>
    </row>
    <row r="2051" ht="15.75" customHeight="1">
      <c r="A2051" s="2" t="s">
        <v>1794</v>
      </c>
      <c r="B2051" s="6">
        <v>441.75</v>
      </c>
      <c r="C2051" s="5">
        <v>41942.0</v>
      </c>
      <c r="D2051" s="2" t="s">
        <v>14829</v>
      </c>
      <c r="E2051" s="2" t="s">
        <v>14830</v>
      </c>
      <c r="F2051" s="2" t="s">
        <v>14831</v>
      </c>
      <c r="G2051" s="2" t="s">
        <v>9804</v>
      </c>
      <c r="H2051" s="2" t="s">
        <v>3521</v>
      </c>
      <c r="I2051" s="32" t="s">
        <v>14817</v>
      </c>
      <c r="J2051" s="4" t="s">
        <v>3805</v>
      </c>
      <c r="K2051" s="2">
        <v>9.0</v>
      </c>
      <c r="L2051" s="6">
        <v>2.0000000000582077</v>
      </c>
      <c r="M2051" s="6">
        <v>3329.3333333333358</v>
      </c>
      <c r="N2051" s="29">
        <v>0.0027032438926712036</v>
      </c>
      <c r="O2051" s="6">
        <v>369.9259259259262</v>
      </c>
      <c r="P2051" s="29">
        <v>0.0027032438926712036</v>
      </c>
      <c r="Q2051" s="30">
        <v>0.14972430375195234</v>
      </c>
      <c r="R2051" s="30">
        <v>0.6221159216251204</v>
      </c>
    </row>
    <row r="2052" ht="15.75" customHeight="1">
      <c r="A2052" s="2" t="s">
        <v>1794</v>
      </c>
      <c r="B2052" s="6">
        <v>697.6666666666642</v>
      </c>
      <c r="C2052" s="5">
        <v>41942.0</v>
      </c>
      <c r="D2052" s="2" t="s">
        <v>14832</v>
      </c>
      <c r="E2052" s="2" t="s">
        <v>14833</v>
      </c>
      <c r="F2052" s="2" t="s">
        <v>14834</v>
      </c>
      <c r="G2052" s="2" t="s">
        <v>9804</v>
      </c>
      <c r="H2052" s="2" t="s">
        <v>3521</v>
      </c>
      <c r="I2052" s="3" t="s">
        <v>14817</v>
      </c>
      <c r="J2052" s="4" t="s">
        <v>3805</v>
      </c>
      <c r="K2052" s="2">
        <v>9.0</v>
      </c>
      <c r="L2052" s="6">
        <v>1.9999999998835847</v>
      </c>
      <c r="M2052" s="6">
        <v>3073.4166666666642</v>
      </c>
      <c r="N2052" s="29">
        <v>0.002928337084135465</v>
      </c>
      <c r="O2052" s="6">
        <v>341.4907407407405</v>
      </c>
      <c r="P2052" s="29">
        <v>0.002928337084135465</v>
      </c>
      <c r="Q2052" s="30">
        <v>0.16113058231235478</v>
      </c>
      <c r="R2052" s="30">
        <v>0.651529377836947</v>
      </c>
    </row>
    <row r="2053" ht="15.75" customHeight="1">
      <c r="A2053" s="2" t="s">
        <v>1794</v>
      </c>
      <c r="B2053" s="6">
        <v>257.75</v>
      </c>
      <c r="C2053" s="5">
        <v>41942.0</v>
      </c>
      <c r="D2053" s="2" t="s">
        <v>12389</v>
      </c>
      <c r="E2053" s="2" t="s">
        <v>14835</v>
      </c>
      <c r="F2053" s="2" t="s">
        <v>14836</v>
      </c>
      <c r="G2053" s="2" t="s">
        <v>9804</v>
      </c>
      <c r="H2053" s="2" t="s">
        <v>3521</v>
      </c>
      <c r="I2053" s="32" t="s">
        <v>14817</v>
      </c>
      <c r="J2053" s="4" t="s">
        <v>3805</v>
      </c>
      <c r="K2053" s="2">
        <v>9.0</v>
      </c>
      <c r="L2053" s="6">
        <v>3.0</v>
      </c>
      <c r="M2053" s="6">
        <v>3513.375</v>
      </c>
      <c r="N2053" s="29">
        <v>0.002561639449247518</v>
      </c>
      <c r="O2053" s="6">
        <v>390.375</v>
      </c>
      <c r="P2053" s="29">
        <v>0.002561639449247518</v>
      </c>
      <c r="Q2053" s="30">
        <v>0.14246935841602937</v>
      </c>
      <c r="R2053" s="30">
        <v>0.6023528408611449</v>
      </c>
    </row>
    <row r="2054" ht="15.75" customHeight="1">
      <c r="A2054" s="2" t="s">
        <v>1794</v>
      </c>
      <c r="B2054" s="6">
        <v>340.75</v>
      </c>
      <c r="C2054" s="5">
        <v>41942.0</v>
      </c>
      <c r="D2054" s="2" t="s">
        <v>14837</v>
      </c>
      <c r="E2054" s="2" t="s">
        <v>14744</v>
      </c>
      <c r="F2054" s="2" t="s">
        <v>14838</v>
      </c>
      <c r="G2054" s="2" t="s">
        <v>9804</v>
      </c>
      <c r="H2054" s="2" t="s">
        <v>3521</v>
      </c>
      <c r="I2054" s="32" t="s">
        <v>14817</v>
      </c>
      <c r="J2054" s="4" t="s">
        <v>3805</v>
      </c>
      <c r="K2054" s="2">
        <v>9.0</v>
      </c>
      <c r="L2054" s="6">
        <v>1.5</v>
      </c>
      <c r="M2054" s="6">
        <v>3430.3125</v>
      </c>
      <c r="N2054" s="29">
        <v>0.002623667668761957</v>
      </c>
      <c r="O2054" s="6">
        <v>381.1458333333333</v>
      </c>
      <c r="P2054" s="29">
        <v>0.002623667668761957</v>
      </c>
      <c r="Q2054" s="30">
        <v>0.14565489288078715</v>
      </c>
      <c r="R2054" s="30">
        <v>0.6111339584062863</v>
      </c>
    </row>
    <row r="2055" ht="15.75" customHeight="1">
      <c r="A2055" s="2" t="s">
        <v>1803</v>
      </c>
      <c r="B2055" s="6">
        <v>1721.4166666666642</v>
      </c>
      <c r="C2055" s="5">
        <v>41942.0</v>
      </c>
      <c r="D2055" s="2" t="s">
        <v>14839</v>
      </c>
      <c r="E2055" s="2" t="s">
        <v>14840</v>
      </c>
      <c r="F2055" s="2" t="s">
        <v>14841</v>
      </c>
      <c r="G2055" s="2" t="s">
        <v>9769</v>
      </c>
      <c r="H2055" s="2" t="s">
        <v>5389</v>
      </c>
      <c r="I2055" s="3" t="s">
        <v>14842</v>
      </c>
      <c r="J2055" s="4" t="s">
        <v>3767</v>
      </c>
      <c r="K2055" s="2">
        <v>5.0</v>
      </c>
      <c r="L2055" s="6">
        <v>0.9999999999417923</v>
      </c>
      <c r="M2055" s="6">
        <v>2049.625</v>
      </c>
      <c r="N2055" s="29">
        <v>0.002439470634872233</v>
      </c>
      <c r="O2055" s="6">
        <v>409.925</v>
      </c>
      <c r="P2055" s="29">
        <v>0.0024394706348722325</v>
      </c>
      <c r="Q2055" s="30">
        <v>0.136160454017058</v>
      </c>
      <c r="R2055" s="30">
        <v>0.584473724556122</v>
      </c>
    </row>
    <row r="2056" ht="15.75" customHeight="1">
      <c r="A2056" s="2" t="s">
        <v>1803</v>
      </c>
      <c r="B2056" s="6">
        <v>1719.5833333333358</v>
      </c>
      <c r="C2056" s="5">
        <v>41942.0</v>
      </c>
      <c r="D2056" s="2" t="s">
        <v>14843</v>
      </c>
      <c r="E2056" s="2" t="s">
        <v>14637</v>
      </c>
      <c r="F2056" s="2" t="s">
        <v>14844</v>
      </c>
      <c r="G2056" s="2" t="s">
        <v>9769</v>
      </c>
      <c r="H2056" s="2" t="s">
        <v>5389</v>
      </c>
      <c r="I2056" s="3" t="s">
        <v>14842</v>
      </c>
      <c r="J2056" s="4" t="s">
        <v>3767</v>
      </c>
      <c r="K2056" s="2">
        <v>5.0</v>
      </c>
      <c r="L2056" s="6">
        <v>5.000000000058208</v>
      </c>
      <c r="M2056" s="6">
        <v>2051.625</v>
      </c>
      <c r="N2056" s="29">
        <v>0.002437092548589533</v>
      </c>
      <c r="O2056" s="6">
        <v>410.325</v>
      </c>
      <c r="P2056" s="29">
        <v>0.002437092548589533</v>
      </c>
      <c r="Q2056" s="30">
        <v>0.1360371881246739</v>
      </c>
      <c r="R2056" s="30">
        <v>0.5841178355967569</v>
      </c>
    </row>
    <row r="2057" ht="15.75" customHeight="1">
      <c r="A2057" s="2" t="s">
        <v>1803</v>
      </c>
      <c r="B2057" s="6">
        <v>1834.625</v>
      </c>
      <c r="C2057" s="5">
        <v>41942.0</v>
      </c>
      <c r="D2057" s="2" t="s">
        <v>12483</v>
      </c>
      <c r="E2057" s="2" t="s">
        <v>11799</v>
      </c>
      <c r="F2057" s="2" t="s">
        <v>14845</v>
      </c>
      <c r="G2057" s="2" t="s">
        <v>9769</v>
      </c>
      <c r="H2057" s="2" t="s">
        <v>5389</v>
      </c>
      <c r="I2057" s="3" t="s">
        <v>14842</v>
      </c>
      <c r="J2057" s="4" t="s">
        <v>3767</v>
      </c>
      <c r="K2057" s="2">
        <v>5.0</v>
      </c>
      <c r="L2057" s="6">
        <v>0.9999999999417923</v>
      </c>
      <c r="M2057" s="6">
        <v>1936.4166666666642</v>
      </c>
      <c r="N2057" s="29">
        <v>0.002582088909928135</v>
      </c>
      <c r="O2057" s="6">
        <v>387.28333333333285</v>
      </c>
      <c r="P2057" s="29">
        <v>0.002582088909928135</v>
      </c>
      <c r="Q2057" s="30">
        <v>0.14352087554361725</v>
      </c>
      <c r="R2057" s="30">
        <v>0.6052694929557247</v>
      </c>
    </row>
    <row r="2058" ht="15.75" customHeight="1">
      <c r="A2058" s="2" t="s">
        <v>1803</v>
      </c>
      <c r="B2058" s="6">
        <v>1102.5833333333358</v>
      </c>
      <c r="C2058" s="5">
        <v>41942.0</v>
      </c>
      <c r="D2058" s="2" t="s">
        <v>14846</v>
      </c>
      <c r="E2058" s="2" t="s">
        <v>12485</v>
      </c>
      <c r="F2058" s="2" t="s">
        <v>14847</v>
      </c>
      <c r="G2058" s="2" t="s">
        <v>9804</v>
      </c>
      <c r="H2058" s="2" t="s">
        <v>5389</v>
      </c>
      <c r="I2058" s="3" t="s">
        <v>14842</v>
      </c>
      <c r="J2058" s="4" t="s">
        <v>3767</v>
      </c>
      <c r="K2058" s="2">
        <v>5.0</v>
      </c>
      <c r="L2058" s="6">
        <v>2.0000000000582077</v>
      </c>
      <c r="M2058" s="6">
        <v>2668.5</v>
      </c>
      <c r="N2058" s="29">
        <v>0.001873711823121604</v>
      </c>
      <c r="O2058" s="6">
        <v>533.7</v>
      </c>
      <c r="P2058" s="29">
        <v>0.0018737118231216038</v>
      </c>
      <c r="Q2058" s="30">
        <v>0.10633358353584388</v>
      </c>
      <c r="R2058" s="30">
        <v>0.4906074065645908</v>
      </c>
    </row>
    <row r="2059" ht="15.75" customHeight="1">
      <c r="A2059" s="2" t="s">
        <v>1803</v>
      </c>
      <c r="B2059" s="6">
        <v>740.4166666666642</v>
      </c>
      <c r="C2059" s="5">
        <v>41942.0</v>
      </c>
      <c r="D2059" s="2" t="s">
        <v>14848</v>
      </c>
      <c r="E2059" s="2" t="s">
        <v>14849</v>
      </c>
      <c r="F2059" s="2" t="s">
        <v>14850</v>
      </c>
      <c r="G2059" s="2" t="s">
        <v>9804</v>
      </c>
      <c r="H2059" s="2" t="s">
        <v>5389</v>
      </c>
      <c r="I2059" s="3" t="s">
        <v>14842</v>
      </c>
      <c r="J2059" s="4" t="s">
        <v>3767</v>
      </c>
      <c r="K2059" s="2">
        <v>5.0</v>
      </c>
      <c r="L2059" s="6">
        <v>0.9999999999417923</v>
      </c>
      <c r="M2059" s="6">
        <v>3030.625</v>
      </c>
      <c r="N2059" s="29">
        <v>0.0016498247061249743</v>
      </c>
      <c r="O2059" s="6">
        <v>606.125</v>
      </c>
      <c r="P2059" s="29">
        <v>0.0016498247061249743</v>
      </c>
      <c r="Q2059" s="30">
        <v>0.09424776565741044</v>
      </c>
      <c r="R2059" s="30">
        <v>0.44785075297527244</v>
      </c>
    </row>
    <row r="2060" ht="15.75" customHeight="1">
      <c r="A2060" s="2" t="s">
        <v>1806</v>
      </c>
      <c r="B2060" s="6">
        <v>1484.5</v>
      </c>
      <c r="C2060" s="5">
        <v>41942.0</v>
      </c>
      <c r="D2060" s="2" t="s">
        <v>14851</v>
      </c>
      <c r="E2060" s="2" t="s">
        <v>14852</v>
      </c>
      <c r="F2060" s="2" t="s">
        <v>14853</v>
      </c>
      <c r="G2060" s="2" t="s">
        <v>9769</v>
      </c>
      <c r="H2060" s="2" t="s">
        <v>3763</v>
      </c>
      <c r="I2060" s="3" t="s">
        <v>1809</v>
      </c>
      <c r="J2060" s="4" t="s">
        <v>3764</v>
      </c>
      <c r="K2060" s="2">
        <v>9.0</v>
      </c>
      <c r="L2060" s="6">
        <v>0.33333333337213844</v>
      </c>
      <c r="M2060" s="6">
        <v>2286.5138888888905</v>
      </c>
      <c r="N2060" s="29">
        <v>0.00393612304029059</v>
      </c>
      <c r="O2060" s="6">
        <v>254.05709876543227</v>
      </c>
      <c r="P2060" s="29">
        <v>0.00393612304029059</v>
      </c>
      <c r="Q2060" s="30">
        <v>0.21035151040266842</v>
      </c>
      <c r="R2060" s="30">
        <v>0.7575607934091936</v>
      </c>
    </row>
    <row r="2061" ht="15.75" customHeight="1">
      <c r="A2061" s="2" t="s">
        <v>1806</v>
      </c>
      <c r="B2061" s="6">
        <v>1222.6041666666642</v>
      </c>
      <c r="C2061" s="5">
        <v>41942.0</v>
      </c>
      <c r="D2061" s="2" t="s">
        <v>14854</v>
      </c>
      <c r="E2061" s="2" t="s">
        <v>14855</v>
      </c>
      <c r="F2061" s="2" t="s">
        <v>14856</v>
      </c>
      <c r="G2061" s="2" t="s">
        <v>9769</v>
      </c>
      <c r="H2061" s="2" t="s">
        <v>3763</v>
      </c>
      <c r="I2061" s="3" t="s">
        <v>1809</v>
      </c>
      <c r="J2061" s="4" t="s">
        <v>3764</v>
      </c>
      <c r="K2061" s="2">
        <v>9.0</v>
      </c>
      <c r="L2061" s="6">
        <v>0.16666666668606922</v>
      </c>
      <c r="M2061" s="6">
        <v>2548.402777777781</v>
      </c>
      <c r="N2061" s="29">
        <v>0.003531623838460905</v>
      </c>
      <c r="O2061" s="6">
        <v>283.15586419753123</v>
      </c>
      <c r="P2061" s="29">
        <v>0.003531623838460905</v>
      </c>
      <c r="Q2061" s="30">
        <v>0.19095232291783326</v>
      </c>
      <c r="R2061" s="30">
        <v>0.7195569435245888</v>
      </c>
    </row>
    <row r="2062" ht="15.75" customHeight="1">
      <c r="A2062" s="2" t="s">
        <v>1806</v>
      </c>
      <c r="B2062" s="6">
        <v>945.3687500000015</v>
      </c>
      <c r="C2062" s="5">
        <v>41942.0</v>
      </c>
      <c r="D2062" s="2" t="s">
        <v>14857</v>
      </c>
      <c r="E2062" s="2" t="s">
        <v>14858</v>
      </c>
      <c r="F2062" s="2" t="s">
        <v>14859</v>
      </c>
      <c r="G2062" s="2" t="s">
        <v>9769</v>
      </c>
      <c r="H2062" s="2" t="s">
        <v>3763</v>
      </c>
      <c r="I2062" s="3" t="s">
        <v>1809</v>
      </c>
      <c r="J2062" s="4" t="s">
        <v>3764</v>
      </c>
      <c r="K2062" s="2">
        <v>9.0</v>
      </c>
      <c r="L2062" s="6">
        <v>1.3500000000349246</v>
      </c>
      <c r="M2062" s="6">
        <v>2825.6875</v>
      </c>
      <c r="N2062" s="29">
        <v>0.003185065581385061</v>
      </c>
      <c r="O2062" s="6">
        <v>313.96527777777777</v>
      </c>
      <c r="P2062" s="29">
        <v>0.003185065581385061</v>
      </c>
      <c r="Q2062" s="30">
        <v>0.1739532713808063</v>
      </c>
      <c r="R2062" s="30">
        <v>0.6822923343122842</v>
      </c>
    </row>
    <row r="2063" ht="15.75" customHeight="1">
      <c r="A2063" s="2" t="s">
        <v>1806</v>
      </c>
      <c r="B2063" s="6">
        <v>1671.5416666666642</v>
      </c>
      <c r="C2063" s="5">
        <v>41942.0</v>
      </c>
      <c r="D2063" s="2" t="s">
        <v>14860</v>
      </c>
      <c r="E2063" s="2" t="s">
        <v>14861</v>
      </c>
      <c r="F2063" s="2" t="s">
        <v>14862</v>
      </c>
      <c r="G2063" s="2" t="s">
        <v>9769</v>
      </c>
      <c r="H2063" s="2" t="s">
        <v>3763</v>
      </c>
      <c r="I2063" s="3" t="s">
        <v>1809</v>
      </c>
      <c r="J2063" s="4" t="s">
        <v>3764</v>
      </c>
      <c r="K2063" s="2">
        <v>9.0</v>
      </c>
      <c r="L2063" s="6">
        <v>3.9999999999417923</v>
      </c>
      <c r="M2063" s="6">
        <v>2099.625</v>
      </c>
      <c r="N2063" s="29">
        <v>0.0042864797285229505</v>
      </c>
      <c r="O2063" s="6">
        <v>233.29166666666666</v>
      </c>
      <c r="P2063" s="29">
        <v>0.0042864797285229505</v>
      </c>
      <c r="Q2063" s="30">
        <v>0.22677777177592684</v>
      </c>
      <c r="R2063" s="30">
        <v>0.7862894398842105</v>
      </c>
    </row>
    <row r="2064" ht="15.75" customHeight="1">
      <c r="A2064" s="2" t="s">
        <v>1806</v>
      </c>
      <c r="B2064" s="6">
        <v>1484.375</v>
      </c>
      <c r="C2064" s="5">
        <v>41942.0</v>
      </c>
      <c r="D2064" s="2" t="s">
        <v>14863</v>
      </c>
      <c r="E2064" s="2" t="s">
        <v>14864</v>
      </c>
      <c r="F2064" s="2" t="s">
        <v>14865</v>
      </c>
      <c r="G2064" s="2" t="s">
        <v>9769</v>
      </c>
      <c r="H2064" s="2" t="s">
        <v>3763</v>
      </c>
      <c r="I2064" s="3" t="s">
        <v>1809</v>
      </c>
      <c r="J2064" s="4" t="s">
        <v>3764</v>
      </c>
      <c r="K2064" s="2">
        <v>9.0</v>
      </c>
      <c r="L2064" s="6">
        <v>0.33333333337213844</v>
      </c>
      <c r="M2064" s="6">
        <v>2286.6388888888905</v>
      </c>
      <c r="N2064" s="29">
        <v>0.003935907870600952</v>
      </c>
      <c r="O2064" s="6">
        <v>254.07098765432116</v>
      </c>
      <c r="P2064" s="29">
        <v>0.003935907870600952</v>
      </c>
      <c r="Q2064" s="30">
        <v>0.21034131583163596</v>
      </c>
      <c r="R2064" s="30">
        <v>0.7575420130770487</v>
      </c>
    </row>
    <row r="2065" ht="15.75" customHeight="1">
      <c r="A2065" s="2" t="s">
        <v>1806</v>
      </c>
      <c r="B2065" s="6">
        <v>1347.7083333333358</v>
      </c>
      <c r="C2065" s="5">
        <v>41942.0</v>
      </c>
      <c r="D2065" s="2" t="s">
        <v>10143</v>
      </c>
      <c r="E2065" s="2" t="s">
        <v>14866</v>
      </c>
      <c r="F2065" s="2" t="s">
        <v>14867</v>
      </c>
      <c r="G2065" s="2" t="s">
        <v>9769</v>
      </c>
      <c r="H2065" s="2" t="s">
        <v>3763</v>
      </c>
      <c r="I2065" s="32" t="s">
        <v>1809</v>
      </c>
      <c r="J2065" s="4" t="s">
        <v>3764</v>
      </c>
      <c r="K2065" s="2">
        <v>9.0</v>
      </c>
      <c r="L2065" s="6">
        <v>2.0000000000582077</v>
      </c>
      <c r="M2065" s="6">
        <v>2423.375</v>
      </c>
      <c r="N2065" s="29">
        <v>0.0037138288543869602</v>
      </c>
      <c r="O2065" s="6">
        <v>269.2638888888889</v>
      </c>
      <c r="P2065" s="29">
        <v>0.00371382885438696</v>
      </c>
      <c r="Q2065" s="30">
        <v>0.19974890456187544</v>
      </c>
      <c r="R2065" s="30">
        <v>0.7373619387463026</v>
      </c>
    </row>
    <row r="2066" ht="15.75" customHeight="1">
      <c r="A2066" s="2" t="s">
        <v>1806</v>
      </c>
      <c r="B2066" s="6">
        <v>566.6041666666642</v>
      </c>
      <c r="C2066" s="5">
        <v>41942.0</v>
      </c>
      <c r="D2066" s="2" t="s">
        <v>14868</v>
      </c>
      <c r="E2066" s="2" t="s">
        <v>14869</v>
      </c>
      <c r="F2066" s="2" t="s">
        <v>1821</v>
      </c>
      <c r="G2066" s="7" t="s">
        <v>9769</v>
      </c>
      <c r="H2066" s="2" t="s">
        <v>3763</v>
      </c>
      <c r="I2066" s="3" t="s">
        <v>1809</v>
      </c>
      <c r="J2066" s="4" t="s">
        <v>3764</v>
      </c>
      <c r="K2066" s="2">
        <v>9.0</v>
      </c>
      <c r="L2066" s="6">
        <v>1.9999999998835847</v>
      </c>
      <c r="M2066" s="6">
        <v>3204.4791666666642</v>
      </c>
      <c r="N2066" s="29">
        <v>0.0028085687351688737</v>
      </c>
      <c r="O2066" s="6">
        <v>356.0532407407405</v>
      </c>
      <c r="P2066" s="29">
        <v>0.0028085687351688737</v>
      </c>
      <c r="Q2066" s="30">
        <v>0.15508067039900497</v>
      </c>
      <c r="R2066" s="30">
        <v>0.636175890816435</v>
      </c>
    </row>
    <row r="2067" ht="15.75" customHeight="1">
      <c r="A2067" s="2" t="s">
        <v>1806</v>
      </c>
      <c r="B2067" s="6">
        <v>679.7083333333358</v>
      </c>
      <c r="C2067" s="5">
        <v>41942.0</v>
      </c>
      <c r="D2067" s="2" t="s">
        <v>14870</v>
      </c>
      <c r="E2067" s="2" t="s">
        <v>14871</v>
      </c>
      <c r="F2067" s="2" t="s">
        <v>14872</v>
      </c>
      <c r="G2067" s="7" t="s">
        <v>9769</v>
      </c>
      <c r="H2067" s="2" t="s">
        <v>3763</v>
      </c>
      <c r="I2067" s="3" t="s">
        <v>1809</v>
      </c>
      <c r="J2067" s="4" t="s">
        <v>3764</v>
      </c>
      <c r="K2067" s="2">
        <v>9.0</v>
      </c>
      <c r="L2067" s="6">
        <v>3.0</v>
      </c>
      <c r="M2067" s="6">
        <v>3091.4166666666642</v>
      </c>
      <c r="N2067" s="29">
        <v>0.0029112866269509685</v>
      </c>
      <c r="O2067" s="6">
        <v>343.4907407407405</v>
      </c>
      <c r="P2067" s="29">
        <v>0.0029112866269509685</v>
      </c>
      <c r="Q2067" s="30">
        <v>0.16027195676311523</v>
      </c>
      <c r="R2067" s="30">
        <v>0.6493838296772042</v>
      </c>
    </row>
    <row r="2068" ht="15.75" customHeight="1">
      <c r="A2068" s="2" t="s">
        <v>1806</v>
      </c>
      <c r="B2068" s="6">
        <v>102.70833333333576</v>
      </c>
      <c r="C2068" s="5">
        <v>41942.0</v>
      </c>
      <c r="D2068" s="2" t="s">
        <v>14873</v>
      </c>
      <c r="E2068" s="2" t="s">
        <v>14874</v>
      </c>
      <c r="F2068" s="2" t="s">
        <v>14875</v>
      </c>
      <c r="G2068" s="2" t="s">
        <v>9769</v>
      </c>
      <c r="H2068" s="2" t="s">
        <v>3763</v>
      </c>
      <c r="I2068" s="3" t="s">
        <v>1809</v>
      </c>
      <c r="J2068" s="4" t="s">
        <v>3764</v>
      </c>
      <c r="K2068" s="2">
        <v>9.0</v>
      </c>
      <c r="L2068" s="6">
        <v>1.0000000001164153</v>
      </c>
      <c r="M2068" s="6">
        <v>3668.3333333333358</v>
      </c>
      <c r="N2068" s="29">
        <v>0.0024534302589731922</v>
      </c>
      <c r="O2068" s="6">
        <v>407.59259259259284</v>
      </c>
      <c r="P2068" s="29">
        <v>0.0024534302589731927</v>
      </c>
      <c r="Q2068" s="30">
        <v>0.13688368361510517</v>
      </c>
      <c r="R2068" s="30">
        <v>0.5865566988347868</v>
      </c>
    </row>
    <row r="2069" ht="15.75" customHeight="1">
      <c r="A2069" s="2" t="s">
        <v>1822</v>
      </c>
      <c r="B2069" s="6">
        <v>504.5</v>
      </c>
      <c r="C2069" s="5">
        <v>41942.0</v>
      </c>
      <c r="D2069" s="2" t="s">
        <v>14876</v>
      </c>
      <c r="E2069" s="2" t="s">
        <v>14877</v>
      </c>
      <c r="F2069" s="2" t="s">
        <v>14878</v>
      </c>
      <c r="G2069" s="2" t="s">
        <v>9769</v>
      </c>
      <c r="H2069" s="2" t="s">
        <v>3763</v>
      </c>
      <c r="I2069" s="3" t="s">
        <v>1824</v>
      </c>
      <c r="J2069" s="4" t="s">
        <v>3977</v>
      </c>
      <c r="K2069" s="2">
        <v>7.0</v>
      </c>
      <c r="L2069" s="6">
        <v>20.499999999941792</v>
      </c>
      <c r="M2069" s="6">
        <v>3267.3541666666642</v>
      </c>
      <c r="N2069" s="29">
        <v>0.002142406253785876</v>
      </c>
      <c r="O2069" s="6">
        <v>466.7648809523806</v>
      </c>
      <c r="P2069" s="29">
        <v>0.0021424062537858755</v>
      </c>
      <c r="Q2069" s="30">
        <v>0.12062546089233683</v>
      </c>
      <c r="R2069" s="30">
        <v>0.5375728515783509</v>
      </c>
    </row>
    <row r="2070" ht="15.75" customHeight="1">
      <c r="A2070" s="2" t="s">
        <v>1822</v>
      </c>
      <c r="B2070" s="6">
        <v>1789.625</v>
      </c>
      <c r="C2070" s="5">
        <v>41942.0</v>
      </c>
      <c r="D2070" s="2" t="s">
        <v>14879</v>
      </c>
      <c r="E2070" s="2" t="s">
        <v>13249</v>
      </c>
      <c r="F2070" s="2" t="s">
        <v>14880</v>
      </c>
      <c r="G2070" s="2" t="s">
        <v>9769</v>
      </c>
      <c r="H2070" s="2" t="s">
        <v>3763</v>
      </c>
      <c r="I2070" s="3" t="s">
        <v>1824</v>
      </c>
      <c r="J2070" s="4" t="s">
        <v>3977</v>
      </c>
      <c r="K2070" s="2">
        <v>7.0</v>
      </c>
      <c r="L2070" s="6">
        <v>0.5000000000582077</v>
      </c>
      <c r="M2070" s="6">
        <v>1981.3958333333358</v>
      </c>
      <c r="N2070" s="29">
        <v>0.003532862985900087</v>
      </c>
      <c r="O2070" s="6">
        <v>283.056547619048</v>
      </c>
      <c r="P2070" s="29">
        <v>0.0035328629859000867</v>
      </c>
      <c r="Q2070" s="30">
        <v>0.19101247244321562</v>
      </c>
      <c r="R2070" s="30">
        <v>0.7196820193310852</v>
      </c>
    </row>
    <row r="2071" ht="15.75" customHeight="1">
      <c r="A2071" s="2" t="s">
        <v>1822</v>
      </c>
      <c r="B2071" s="6">
        <v>1718.5833333333358</v>
      </c>
      <c r="C2071" s="5">
        <v>41942.0</v>
      </c>
      <c r="D2071" s="2" t="s">
        <v>14881</v>
      </c>
      <c r="E2071" s="2" t="s">
        <v>13295</v>
      </c>
      <c r="F2071" s="2" t="s">
        <v>14882</v>
      </c>
      <c r="G2071" s="2" t="s">
        <v>9769</v>
      </c>
      <c r="H2071" s="2" t="s">
        <v>3763</v>
      </c>
      <c r="I2071" s="3" t="s">
        <v>1824</v>
      </c>
      <c r="J2071" s="4" t="s">
        <v>3977</v>
      </c>
      <c r="K2071" s="2">
        <v>7.0</v>
      </c>
      <c r="L2071" s="6">
        <v>0.5000000000582077</v>
      </c>
      <c r="M2071" s="6">
        <v>2052.4375</v>
      </c>
      <c r="N2071" s="29">
        <v>0.003410578884862511</v>
      </c>
      <c r="O2071" s="6">
        <v>293.20535714285717</v>
      </c>
      <c r="P2071" s="29">
        <v>0.0034105788848625106</v>
      </c>
      <c r="Q2071" s="30">
        <v>0.18505506553030127</v>
      </c>
      <c r="R2071" s="30">
        <v>0.7070661310114215</v>
      </c>
    </row>
    <row r="2072" ht="15.75" customHeight="1">
      <c r="A2072" s="2" t="s">
        <v>1822</v>
      </c>
      <c r="B2072" s="6">
        <v>859.4166666666642</v>
      </c>
      <c r="C2072" s="5">
        <v>41942.0</v>
      </c>
      <c r="D2072" s="2" t="s">
        <v>14883</v>
      </c>
      <c r="E2072" s="2" t="s">
        <v>14883</v>
      </c>
      <c r="F2072" s="2" t="s">
        <v>14884</v>
      </c>
      <c r="G2072" s="2" t="s">
        <v>9769</v>
      </c>
      <c r="H2072" s="2" t="s">
        <v>3763</v>
      </c>
      <c r="I2072" s="32" t="s">
        <v>1824</v>
      </c>
      <c r="J2072" s="4" t="s">
        <v>3977</v>
      </c>
      <c r="K2072" s="2">
        <v>7.0</v>
      </c>
      <c r="L2072" s="6">
        <v>0.0</v>
      </c>
      <c r="M2072" s="6">
        <v>2911.5833333333358</v>
      </c>
      <c r="N2072" s="29">
        <v>0.002404190159993129</v>
      </c>
      <c r="O2072" s="6">
        <v>415.94047619047655</v>
      </c>
      <c r="P2072" s="29">
        <v>0.002404190159993129</v>
      </c>
      <c r="Q2072" s="30">
        <v>0.13432991707012443</v>
      </c>
      <c r="R2072" s="30">
        <v>0.5791624798157404</v>
      </c>
    </row>
    <row r="2073" ht="15.75" customHeight="1">
      <c r="A2073" s="2" t="s">
        <v>1822</v>
      </c>
      <c r="B2073" s="6">
        <v>566.6041666666642</v>
      </c>
      <c r="C2073" s="5">
        <v>41942.0</v>
      </c>
      <c r="D2073" s="2" t="s">
        <v>14868</v>
      </c>
      <c r="E2073" s="2" t="s">
        <v>14869</v>
      </c>
      <c r="F2073" s="2" t="s">
        <v>1821</v>
      </c>
      <c r="G2073" s="7" t="s">
        <v>9769</v>
      </c>
      <c r="H2073" s="2" t="s">
        <v>3763</v>
      </c>
      <c r="I2073" s="3" t="s">
        <v>1824</v>
      </c>
      <c r="J2073" s="4" t="s">
        <v>3977</v>
      </c>
      <c r="K2073" s="2">
        <v>7.0</v>
      </c>
      <c r="L2073" s="6">
        <v>1.9999999998835847</v>
      </c>
      <c r="M2073" s="6">
        <v>3204.4791666666642</v>
      </c>
      <c r="N2073" s="29">
        <v>0.0021844423495757906</v>
      </c>
      <c r="O2073" s="6">
        <v>457.78273809523773</v>
      </c>
      <c r="P2073" s="29">
        <v>0.002184442349575791</v>
      </c>
      <c r="Q2073" s="30">
        <v>0.12284059459256869</v>
      </c>
      <c r="R2073" s="30">
        <v>0.5445180755052781</v>
      </c>
    </row>
    <row r="2074" ht="15.75" customHeight="1">
      <c r="A2074" s="2" t="s">
        <v>1822</v>
      </c>
      <c r="B2074" s="6">
        <v>503.58333333333576</v>
      </c>
      <c r="C2074" s="5">
        <v>41942.0</v>
      </c>
      <c r="D2074" s="2" t="s">
        <v>14885</v>
      </c>
      <c r="E2074" s="2" t="s">
        <v>14886</v>
      </c>
      <c r="F2074" s="2" t="s">
        <v>1825</v>
      </c>
      <c r="G2074" s="7" t="s">
        <v>9769</v>
      </c>
      <c r="H2074" s="2" t="s">
        <v>3763</v>
      </c>
      <c r="I2074" s="3" t="s">
        <v>1824</v>
      </c>
      <c r="J2074" s="4" t="s">
        <v>3977</v>
      </c>
      <c r="K2074" s="2">
        <v>7.0</v>
      </c>
      <c r="L2074" s="6">
        <v>2.0000000000582077</v>
      </c>
      <c r="M2074" s="6">
        <v>3267.5</v>
      </c>
      <c r="N2074" s="29">
        <v>0.002142310635042081</v>
      </c>
      <c r="O2074" s="6">
        <v>466.7857142857143</v>
      </c>
      <c r="P2074" s="29">
        <v>0.002142310635042081</v>
      </c>
      <c r="Q2074" s="30">
        <v>0.12062041579653948</v>
      </c>
      <c r="R2074" s="30">
        <v>0.5375569332912866</v>
      </c>
    </row>
    <row r="2075" ht="15.75" customHeight="1">
      <c r="A2075" s="2" t="s">
        <v>1822</v>
      </c>
      <c r="B2075" s="6">
        <v>102.70833333333576</v>
      </c>
      <c r="C2075" s="5">
        <v>41942.0</v>
      </c>
      <c r="D2075" s="2" t="s">
        <v>14873</v>
      </c>
      <c r="E2075" s="2" t="s">
        <v>14874</v>
      </c>
      <c r="F2075" s="2" t="s">
        <v>14887</v>
      </c>
      <c r="G2075" s="2" t="s">
        <v>9769</v>
      </c>
      <c r="H2075" s="2" t="s">
        <v>3763</v>
      </c>
      <c r="I2075" s="3" t="s">
        <v>1824</v>
      </c>
      <c r="J2075" s="4" t="s">
        <v>3977</v>
      </c>
      <c r="K2075" s="2">
        <v>7.0</v>
      </c>
      <c r="L2075" s="6">
        <v>1.0000000001164153</v>
      </c>
      <c r="M2075" s="6">
        <v>3668.3333333333358</v>
      </c>
      <c r="N2075" s="29">
        <v>0.0019082235347569274</v>
      </c>
      <c r="O2075" s="6">
        <v>524.0476190476194</v>
      </c>
      <c r="P2075" s="29">
        <v>0.0019082235347569274</v>
      </c>
      <c r="Q2075" s="30">
        <v>0.10818218638164656</v>
      </c>
      <c r="R2075" s="30">
        <v>0.49689705737339485</v>
      </c>
    </row>
    <row r="2076" ht="15.75" customHeight="1">
      <c r="A2076" s="2" t="s">
        <v>1826</v>
      </c>
      <c r="B2076" s="6">
        <v>566.75</v>
      </c>
      <c r="C2076" s="5">
        <v>41942.0</v>
      </c>
      <c r="D2076" s="2" t="s">
        <v>14888</v>
      </c>
      <c r="E2076" s="2" t="s">
        <v>14889</v>
      </c>
      <c r="F2076" s="2" t="s">
        <v>1841</v>
      </c>
      <c r="G2076" s="7" t="s">
        <v>9769</v>
      </c>
      <c r="H2076" s="2" t="s">
        <v>3521</v>
      </c>
      <c r="I2076" s="3" t="s">
        <v>14890</v>
      </c>
      <c r="J2076" s="4" t="s">
        <v>3905</v>
      </c>
      <c r="K2076" s="2">
        <v>8.0</v>
      </c>
      <c r="L2076" s="6">
        <v>0.9999999999417923</v>
      </c>
      <c r="M2076" s="6">
        <v>3204.2916666666642</v>
      </c>
      <c r="N2076" s="29">
        <v>0.0024966516260744075</v>
      </c>
      <c r="O2076" s="6">
        <v>400.53645833333303</v>
      </c>
      <c r="P2076" s="29">
        <v>0.0024966516260744075</v>
      </c>
      <c r="Q2076" s="30">
        <v>0.13911908787517357</v>
      </c>
      <c r="R2076" s="30">
        <v>0.5929399597537246</v>
      </c>
    </row>
    <row r="2077" ht="15.75" customHeight="1">
      <c r="A2077" s="2" t="s">
        <v>1826</v>
      </c>
      <c r="B2077" s="6">
        <v>921.75</v>
      </c>
      <c r="C2077" s="5">
        <v>41942.0</v>
      </c>
      <c r="D2077" s="2" t="s">
        <v>14891</v>
      </c>
      <c r="E2077" s="2" t="s">
        <v>14892</v>
      </c>
      <c r="F2077" s="2" t="s">
        <v>14893</v>
      </c>
      <c r="G2077" s="2" t="s">
        <v>9804</v>
      </c>
      <c r="H2077" s="2" t="s">
        <v>3521</v>
      </c>
      <c r="I2077" s="3" t="s">
        <v>14890</v>
      </c>
      <c r="J2077" s="4" t="s">
        <v>3905</v>
      </c>
      <c r="K2077" s="2">
        <v>8.0</v>
      </c>
      <c r="L2077" s="6">
        <v>2.0000000000582077</v>
      </c>
      <c r="M2077" s="6">
        <v>2849.3333333333358</v>
      </c>
      <c r="N2077" s="29">
        <v>0.002807674309780063</v>
      </c>
      <c r="O2077" s="6">
        <v>356.16666666666697</v>
      </c>
      <c r="P2077" s="29">
        <v>0.002807674309780063</v>
      </c>
      <c r="Q2077" s="30">
        <v>0.1550353261443107</v>
      </c>
      <c r="R2077" s="30">
        <v>0.6360587230865313</v>
      </c>
    </row>
    <row r="2078" ht="15.75" customHeight="1">
      <c r="A2078" s="2" t="s">
        <v>1826</v>
      </c>
      <c r="B2078" s="6">
        <v>1097.75</v>
      </c>
      <c r="C2078" s="5">
        <v>41942.0</v>
      </c>
      <c r="D2078" s="2" t="s">
        <v>14894</v>
      </c>
      <c r="E2078" s="2" t="s">
        <v>14895</v>
      </c>
      <c r="F2078" s="2" t="s">
        <v>14896</v>
      </c>
      <c r="G2078" s="2" t="s">
        <v>9804</v>
      </c>
      <c r="H2078" s="2" t="s">
        <v>3521</v>
      </c>
      <c r="I2078" s="3" t="s">
        <v>14890</v>
      </c>
      <c r="J2078" s="4" t="s">
        <v>3905</v>
      </c>
      <c r="K2078" s="2">
        <v>8.0</v>
      </c>
      <c r="L2078" s="6">
        <v>0.9999999999417923</v>
      </c>
      <c r="M2078" s="6">
        <v>2673.2916666666642</v>
      </c>
      <c r="N2078" s="29">
        <v>0.002992565345469851</v>
      </c>
      <c r="O2078" s="6">
        <v>334.16145833333303</v>
      </c>
      <c r="P2078" s="29">
        <v>0.002992565345469851</v>
      </c>
      <c r="Q2078" s="30">
        <v>0.1643571087448611</v>
      </c>
      <c r="R2078" s="30">
        <v>0.6594943377704456</v>
      </c>
    </row>
    <row r="2079" ht="15.75" customHeight="1">
      <c r="A2079" s="2" t="s">
        <v>1826</v>
      </c>
      <c r="B2079" s="6">
        <v>577.75</v>
      </c>
      <c r="C2079" s="5">
        <v>41942.0</v>
      </c>
      <c r="D2079" s="2" t="s">
        <v>14897</v>
      </c>
      <c r="E2079" s="2" t="s">
        <v>14898</v>
      </c>
      <c r="F2079" s="2" t="s">
        <v>14899</v>
      </c>
      <c r="G2079" s="2" t="s">
        <v>9804</v>
      </c>
      <c r="H2079" s="2" t="s">
        <v>3521</v>
      </c>
      <c r="I2079" s="3" t="s">
        <v>14890</v>
      </c>
      <c r="J2079" s="4" t="s">
        <v>3905</v>
      </c>
      <c r="K2079" s="2">
        <v>8.0</v>
      </c>
      <c r="L2079" s="6">
        <v>1.6666666666860692</v>
      </c>
      <c r="M2079" s="6">
        <v>3193.3194444444453</v>
      </c>
      <c r="N2079" s="29">
        <v>0.0025052301027753245</v>
      </c>
      <c r="O2079" s="6">
        <v>399.16493055555566</v>
      </c>
      <c r="P2079" s="29">
        <v>0.0025052301027753245</v>
      </c>
      <c r="Q2079" s="30">
        <v>0.1395620766711373</v>
      </c>
      <c r="R2079" s="30">
        <v>0.5941951244495594</v>
      </c>
    </row>
    <row r="2080" ht="15.75" customHeight="1">
      <c r="A2080" s="2" t="s">
        <v>1826</v>
      </c>
      <c r="B2080" s="6">
        <v>739.75</v>
      </c>
      <c r="C2080" s="5">
        <v>41942.0</v>
      </c>
      <c r="D2080" s="2" t="s">
        <v>14900</v>
      </c>
      <c r="E2080" s="2" t="s">
        <v>14901</v>
      </c>
      <c r="F2080" s="2" t="s">
        <v>14902</v>
      </c>
      <c r="G2080" s="2" t="s">
        <v>9804</v>
      </c>
      <c r="H2080" s="2" t="s">
        <v>3521</v>
      </c>
      <c r="I2080" s="3" t="s">
        <v>14890</v>
      </c>
      <c r="J2080" s="4" t="s">
        <v>3905</v>
      </c>
      <c r="K2080" s="2">
        <v>8.0</v>
      </c>
      <c r="L2080" s="6">
        <v>0.9999999999417923</v>
      </c>
      <c r="M2080" s="6">
        <v>3031.2916666666642</v>
      </c>
      <c r="N2080" s="29">
        <v>0.002639138980907481</v>
      </c>
      <c r="O2080" s="6">
        <v>378.91145833333303</v>
      </c>
      <c r="P2080" s="29">
        <v>0.002639138980907481</v>
      </c>
      <c r="Q2080" s="30">
        <v>0.14644759528940698</v>
      </c>
      <c r="R2080" s="30">
        <v>0.6132937944816537</v>
      </c>
    </row>
    <row r="2081" ht="15.75" customHeight="1">
      <c r="A2081" s="2" t="s">
        <v>1826</v>
      </c>
      <c r="B2081" s="6">
        <v>759.7430555555547</v>
      </c>
      <c r="C2081" s="5">
        <v>41942.0</v>
      </c>
      <c r="D2081" s="2" t="s">
        <v>14903</v>
      </c>
      <c r="E2081" s="2" t="s">
        <v>14904</v>
      </c>
      <c r="F2081" s="2" t="s">
        <v>14905</v>
      </c>
      <c r="G2081" s="2" t="s">
        <v>9804</v>
      </c>
      <c r="H2081" s="2" t="s">
        <v>3521</v>
      </c>
      <c r="I2081" s="32" t="s">
        <v>14890</v>
      </c>
      <c r="J2081" s="4" t="s">
        <v>3905</v>
      </c>
      <c r="K2081" s="2">
        <v>8.0</v>
      </c>
      <c r="L2081" s="6">
        <v>1.6666666666860692</v>
      </c>
      <c r="M2081" s="6">
        <v>3011.3263888888905</v>
      </c>
      <c r="N2081" s="29">
        <v>0.0026566366334510204</v>
      </c>
      <c r="O2081" s="6">
        <v>376.4157986111113</v>
      </c>
      <c r="P2081" s="29">
        <v>0.0026566366334510204</v>
      </c>
      <c r="Q2081" s="30">
        <v>0.14734323486375955</v>
      </c>
      <c r="R2081" s="30">
        <v>0.615722060735082</v>
      </c>
    </row>
    <row r="2082" ht="15.75" customHeight="1">
      <c r="A2082" s="2" t="s">
        <v>1826</v>
      </c>
      <c r="B2082" s="6">
        <v>395.75</v>
      </c>
      <c r="C2082" s="5">
        <v>41942.0</v>
      </c>
      <c r="D2082" s="2" t="s">
        <v>14906</v>
      </c>
      <c r="E2082" s="2" t="s">
        <v>14907</v>
      </c>
      <c r="F2082" s="2" t="s">
        <v>14908</v>
      </c>
      <c r="G2082" s="2" t="s">
        <v>9804</v>
      </c>
      <c r="H2082" s="2" t="s">
        <v>3521</v>
      </c>
      <c r="I2082" s="32" t="s">
        <v>14890</v>
      </c>
      <c r="J2082" s="4" t="s">
        <v>3905</v>
      </c>
      <c r="K2082" s="2">
        <v>8.0</v>
      </c>
      <c r="L2082" s="6">
        <v>1.8333333333721384</v>
      </c>
      <c r="M2082" s="6">
        <v>3375.3263888888905</v>
      </c>
      <c r="N2082" s="29">
        <v>0.002370141159188308</v>
      </c>
      <c r="O2082" s="6">
        <v>421.9157986111113</v>
      </c>
      <c r="P2082" s="29">
        <v>0.002370141159188308</v>
      </c>
      <c r="Q2082" s="30">
        <v>0.13255959727621636</v>
      </c>
      <c r="R2082" s="30">
        <v>0.5739722599343373</v>
      </c>
    </row>
    <row r="2083" ht="15.75" customHeight="1">
      <c r="A2083" s="2" t="s">
        <v>1826</v>
      </c>
      <c r="B2083" s="6">
        <v>207.75</v>
      </c>
      <c r="C2083" s="5">
        <v>41942.0</v>
      </c>
      <c r="D2083" s="2" t="s">
        <v>14909</v>
      </c>
      <c r="E2083" s="2" t="s">
        <v>14910</v>
      </c>
      <c r="F2083" s="2" t="s">
        <v>14911</v>
      </c>
      <c r="G2083" s="2" t="s">
        <v>9804</v>
      </c>
      <c r="H2083" s="2" t="s">
        <v>3521</v>
      </c>
      <c r="I2083" s="32" t="s">
        <v>14890</v>
      </c>
      <c r="J2083" s="4" t="s">
        <v>3905</v>
      </c>
      <c r="K2083" s="2">
        <v>8.0</v>
      </c>
      <c r="L2083" s="6">
        <v>1.8333333333721384</v>
      </c>
      <c r="M2083" s="6">
        <v>3563.3263888888905</v>
      </c>
      <c r="N2083" s="29">
        <v>0.0022450932434776327</v>
      </c>
      <c r="O2083" s="6">
        <v>445.4157986111113</v>
      </c>
      <c r="P2083" s="29">
        <v>0.0022450932434776327</v>
      </c>
      <c r="Q2083" s="30">
        <v>0.1260268237688872</v>
      </c>
      <c r="R2083" s="30">
        <v>0.5543554276481668</v>
      </c>
    </row>
    <row r="2084" ht="15.75" customHeight="1">
      <c r="A2084" s="2" t="s">
        <v>1842</v>
      </c>
      <c r="B2084" s="6">
        <v>1176.6666666666642</v>
      </c>
      <c r="C2084" s="5">
        <v>41942.0</v>
      </c>
      <c r="D2084" s="2" t="s">
        <v>14912</v>
      </c>
      <c r="E2084" s="2" t="s">
        <v>14913</v>
      </c>
      <c r="F2084" s="2" t="s">
        <v>14914</v>
      </c>
      <c r="G2084" s="2" t="s">
        <v>9769</v>
      </c>
      <c r="H2084" s="2" t="s">
        <v>3521</v>
      </c>
      <c r="I2084" s="3" t="s">
        <v>14915</v>
      </c>
      <c r="J2084" s="4" t="s">
        <v>3906</v>
      </c>
      <c r="K2084" s="2">
        <v>15.0</v>
      </c>
      <c r="L2084" s="6">
        <v>0.9999999999417923</v>
      </c>
      <c r="M2084" s="6">
        <v>2594.375</v>
      </c>
      <c r="N2084" s="29">
        <v>0.005781739339918092</v>
      </c>
      <c r="O2084" s="6">
        <v>172.95833333333334</v>
      </c>
      <c r="P2084" s="29">
        <v>0.005781739339918092</v>
      </c>
      <c r="Q2084" s="30">
        <v>0.29312706992725057</v>
      </c>
      <c r="R2084" s="30">
        <v>0.8752478315791499</v>
      </c>
    </row>
    <row r="2085" ht="15.75" customHeight="1">
      <c r="A2085" s="2" t="s">
        <v>1842</v>
      </c>
      <c r="B2085" s="6">
        <v>397.6423611111095</v>
      </c>
      <c r="C2085" s="5">
        <v>41942.0</v>
      </c>
      <c r="D2085" s="2" t="s">
        <v>14916</v>
      </c>
      <c r="E2085" s="2" t="s">
        <v>14917</v>
      </c>
      <c r="F2085" s="2" t="s">
        <v>14918</v>
      </c>
      <c r="G2085" s="2" t="s">
        <v>9804</v>
      </c>
      <c r="H2085" s="2" t="s">
        <v>3521</v>
      </c>
      <c r="I2085" s="3" t="s">
        <v>14915</v>
      </c>
      <c r="J2085" s="4" t="s">
        <v>3906</v>
      </c>
      <c r="K2085" s="2">
        <v>15.0</v>
      </c>
      <c r="L2085" s="6">
        <v>0.23333333322079852</v>
      </c>
      <c r="M2085" s="6">
        <v>3373.367361111108</v>
      </c>
      <c r="N2085" s="29">
        <v>0.004446595462125819</v>
      </c>
      <c r="O2085" s="6">
        <v>224.8911574074072</v>
      </c>
      <c r="P2085" s="29">
        <v>0.004446595462125819</v>
      </c>
      <c r="Q2085" s="30">
        <v>0.2341705067805937</v>
      </c>
      <c r="R2085" s="30">
        <v>0.7982597633608277</v>
      </c>
    </row>
    <row r="2086" ht="15.75" customHeight="1">
      <c r="A2086" s="2" t="s">
        <v>1842</v>
      </c>
      <c r="B2086" s="6">
        <v>1784.7083333333358</v>
      </c>
      <c r="C2086" s="5">
        <v>41942.0</v>
      </c>
      <c r="D2086" s="2" t="s">
        <v>14919</v>
      </c>
      <c r="E2086" s="2" t="s">
        <v>14920</v>
      </c>
      <c r="F2086" s="2" t="s">
        <v>14921</v>
      </c>
      <c r="G2086" s="2" t="s">
        <v>9769</v>
      </c>
      <c r="H2086" s="2" t="s">
        <v>3521</v>
      </c>
      <c r="I2086" s="3" t="s">
        <v>14915</v>
      </c>
      <c r="J2086" s="4" t="s">
        <v>3906</v>
      </c>
      <c r="K2086" s="2">
        <v>15.0</v>
      </c>
      <c r="L2086" s="6">
        <v>0.5000000000582077</v>
      </c>
      <c r="M2086" s="6">
        <v>1986.3125</v>
      </c>
      <c r="N2086" s="29">
        <v>0.007551681822472547</v>
      </c>
      <c r="O2086" s="6">
        <v>132.42083333333332</v>
      </c>
      <c r="P2086" s="29">
        <v>0.007551681822472547</v>
      </c>
      <c r="Q2086" s="30">
        <v>0.36434601303963243</v>
      </c>
      <c r="R2086" s="30">
        <v>0.9340333162511566</v>
      </c>
    </row>
    <row r="2087" ht="15.75" customHeight="1">
      <c r="A2087" s="2" t="s">
        <v>1842</v>
      </c>
      <c r="B2087" s="6">
        <v>1693.75</v>
      </c>
      <c r="C2087" s="5">
        <v>41942.0</v>
      </c>
      <c r="D2087" s="2" t="s">
        <v>14922</v>
      </c>
      <c r="E2087" s="2" t="s">
        <v>14923</v>
      </c>
      <c r="F2087" s="2" t="s">
        <v>14924</v>
      </c>
      <c r="G2087" s="2" t="s">
        <v>9769</v>
      </c>
      <c r="H2087" s="2" t="s">
        <v>3521</v>
      </c>
      <c r="I2087" s="32" t="s">
        <v>14915</v>
      </c>
      <c r="J2087" s="4" t="s">
        <v>3906</v>
      </c>
      <c r="K2087" s="2">
        <v>15.0</v>
      </c>
      <c r="L2087" s="6">
        <v>0.6666666667442769</v>
      </c>
      <c r="M2087" s="6">
        <v>2077.277777777781</v>
      </c>
      <c r="N2087" s="29">
        <v>0.007220989008050054</v>
      </c>
      <c r="O2087" s="6">
        <v>138.4851851851854</v>
      </c>
      <c r="P2087" s="29">
        <v>0.007220989008050054</v>
      </c>
      <c r="Q2087" s="30">
        <v>0.3516076843778366</v>
      </c>
      <c r="R2087" s="30">
        <v>0.9256934401824616</v>
      </c>
    </row>
    <row r="2088" ht="15.75" customHeight="1">
      <c r="A2088" s="2" t="s">
        <v>1842</v>
      </c>
      <c r="B2088" s="6">
        <v>1699.75</v>
      </c>
      <c r="C2088" s="5">
        <v>41942.0</v>
      </c>
      <c r="D2088" s="2" t="s">
        <v>14925</v>
      </c>
      <c r="E2088" s="2" t="s">
        <v>14926</v>
      </c>
      <c r="F2088" s="2" t="s">
        <v>14927</v>
      </c>
      <c r="G2088" s="2" t="s">
        <v>9769</v>
      </c>
      <c r="H2088" s="2" t="s">
        <v>3521</v>
      </c>
      <c r="I2088" s="3" t="s">
        <v>14915</v>
      </c>
      <c r="J2088" s="4" t="s">
        <v>3906</v>
      </c>
      <c r="K2088" s="2">
        <v>15.0</v>
      </c>
      <c r="L2088" s="6">
        <v>0.5000000000582077</v>
      </c>
      <c r="M2088" s="6">
        <v>2071.2708333333358</v>
      </c>
      <c r="N2088" s="29">
        <v>0.007241930779211627</v>
      </c>
      <c r="O2088" s="6">
        <v>138.08472222222238</v>
      </c>
      <c r="P2088" s="29">
        <v>0.007241930779211627</v>
      </c>
      <c r="Q2088" s="30">
        <v>0.352421881758459</v>
      </c>
      <c r="R2088" s="30">
        <v>0.9262515337446574</v>
      </c>
    </row>
    <row r="2089" ht="15.75" customHeight="1">
      <c r="A2089" s="2" t="s">
        <v>1842</v>
      </c>
      <c r="B2089" s="6">
        <v>1265.375</v>
      </c>
      <c r="C2089" s="5">
        <v>41942.0</v>
      </c>
      <c r="D2089" s="2" t="s">
        <v>14928</v>
      </c>
      <c r="E2089" s="2" t="s">
        <v>14929</v>
      </c>
      <c r="F2089" s="2" t="s">
        <v>14930</v>
      </c>
      <c r="G2089" s="2" t="s">
        <v>9769</v>
      </c>
      <c r="H2089" s="2" t="s">
        <v>3521</v>
      </c>
      <c r="I2089" s="32" t="s">
        <v>14915</v>
      </c>
      <c r="J2089" s="4" t="s">
        <v>3906</v>
      </c>
      <c r="K2089" s="2">
        <v>15.0</v>
      </c>
      <c r="L2089" s="6">
        <v>3.0</v>
      </c>
      <c r="M2089" s="6">
        <v>2505.75</v>
      </c>
      <c r="N2089" s="29">
        <v>0.00598623166716552</v>
      </c>
      <c r="O2089" s="6">
        <v>167.05</v>
      </c>
      <c r="P2089" s="29">
        <v>0.005986231667165519</v>
      </c>
      <c r="Q2089" s="30">
        <v>0.30174708540979533</v>
      </c>
      <c r="R2089" s="30">
        <v>0.8841018394972538</v>
      </c>
    </row>
    <row r="2090" ht="15.75" customHeight="1">
      <c r="A2090" s="2" t="s">
        <v>1842</v>
      </c>
      <c r="B2090" s="6">
        <v>1494.7083333333358</v>
      </c>
      <c r="C2090" s="5">
        <v>41942.0</v>
      </c>
      <c r="D2090" s="2" t="s">
        <v>14931</v>
      </c>
      <c r="E2090" s="2" t="s">
        <v>14932</v>
      </c>
      <c r="F2090" s="2" t="s">
        <v>14933</v>
      </c>
      <c r="G2090" s="2" t="s">
        <v>9769</v>
      </c>
      <c r="H2090" s="2" t="s">
        <v>3521</v>
      </c>
      <c r="I2090" s="3" t="s">
        <v>14915</v>
      </c>
      <c r="J2090" s="4" t="s">
        <v>3906</v>
      </c>
      <c r="K2090" s="2">
        <v>15.0</v>
      </c>
      <c r="L2090" s="6">
        <v>1.0000000001164153</v>
      </c>
      <c r="M2090" s="6">
        <v>2276.3333333333358</v>
      </c>
      <c r="N2090" s="29">
        <v>0.0065895445892517135</v>
      </c>
      <c r="O2090" s="6">
        <v>151.75555555555573</v>
      </c>
      <c r="P2090" s="29">
        <v>0.006589544589251713</v>
      </c>
      <c r="Q2090" s="30">
        <v>0.3265709779221232</v>
      </c>
      <c r="R2090" s="30">
        <v>0.906728067974694</v>
      </c>
    </row>
    <row r="2091" ht="15.75" customHeight="1">
      <c r="A2091" s="2" t="s">
        <v>1842</v>
      </c>
      <c r="B2091" s="6">
        <v>1274.4166666666642</v>
      </c>
      <c r="C2091" s="5">
        <v>41942.0</v>
      </c>
      <c r="D2091" s="2" t="s">
        <v>14934</v>
      </c>
      <c r="E2091" s="2" t="s">
        <v>14935</v>
      </c>
      <c r="F2091" s="2" t="s">
        <v>14936</v>
      </c>
      <c r="G2091" s="2" t="s">
        <v>9769</v>
      </c>
      <c r="H2091" s="2" t="s">
        <v>3521</v>
      </c>
      <c r="I2091" s="32" t="s">
        <v>14915</v>
      </c>
      <c r="J2091" s="4" t="s">
        <v>3906</v>
      </c>
      <c r="K2091" s="2">
        <v>15.0</v>
      </c>
      <c r="L2091" s="6">
        <v>1.9999999998835847</v>
      </c>
      <c r="M2091" s="6">
        <v>2496.6666666666642</v>
      </c>
      <c r="N2091" s="29">
        <v>0.006008010680907883</v>
      </c>
      <c r="O2091" s="6">
        <v>166.4444444444443</v>
      </c>
      <c r="P2091" s="29">
        <v>0.006008010680907883</v>
      </c>
      <c r="Q2091" s="30">
        <v>0.30265892510031855</v>
      </c>
      <c r="R2091" s="30">
        <v>0.8850069796565988</v>
      </c>
    </row>
    <row r="2092" ht="15.75" customHeight="1">
      <c r="A2092" s="2" t="s">
        <v>1842</v>
      </c>
      <c r="B2092" s="6">
        <v>1274.7291666666642</v>
      </c>
      <c r="C2092" s="5">
        <v>41942.0</v>
      </c>
      <c r="D2092" s="2" t="s">
        <v>14937</v>
      </c>
      <c r="E2092" s="2" t="s">
        <v>14938</v>
      </c>
      <c r="F2092" s="2" t="s">
        <v>14939</v>
      </c>
      <c r="G2092" s="2" t="s">
        <v>9769</v>
      </c>
      <c r="H2092" s="2" t="s">
        <v>3521</v>
      </c>
      <c r="I2092" s="32" t="s">
        <v>14915</v>
      </c>
      <c r="J2092" s="4" t="s">
        <v>3906</v>
      </c>
      <c r="K2092" s="2">
        <v>15.0</v>
      </c>
      <c r="L2092" s="6">
        <v>3.4999999998835847</v>
      </c>
      <c r="M2092" s="6">
        <v>2496.4166666666642</v>
      </c>
      <c r="N2092" s="29">
        <v>0.006008612344360256</v>
      </c>
      <c r="O2092" s="6">
        <v>166.4277777777776</v>
      </c>
      <c r="P2092" s="29">
        <v>0.006008612344360256</v>
      </c>
      <c r="Q2092" s="30">
        <v>0.30268409852425426</v>
      </c>
      <c r="R2092" s="30">
        <v>0.8850318843144841</v>
      </c>
    </row>
    <row r="2093" ht="15.75" customHeight="1">
      <c r="A2093" s="2" t="s">
        <v>1842</v>
      </c>
      <c r="B2093" s="6">
        <v>922.75</v>
      </c>
      <c r="C2093" s="5">
        <v>41942.0</v>
      </c>
      <c r="D2093" s="2" t="s">
        <v>14940</v>
      </c>
      <c r="E2093" s="2" t="s">
        <v>14941</v>
      </c>
      <c r="F2093" s="2" t="s">
        <v>14942</v>
      </c>
      <c r="G2093" s="2" t="s">
        <v>9804</v>
      </c>
      <c r="H2093" s="2" t="s">
        <v>3521</v>
      </c>
      <c r="I2093" s="3" t="s">
        <v>14915</v>
      </c>
      <c r="J2093" s="4" t="s">
        <v>3906</v>
      </c>
      <c r="K2093" s="2">
        <v>15.0</v>
      </c>
      <c r="L2093" s="6">
        <v>2.0000000000582077</v>
      </c>
      <c r="M2093" s="6">
        <v>2848.3333333333358</v>
      </c>
      <c r="N2093" s="29">
        <v>0.005266237565827965</v>
      </c>
      <c r="O2093" s="6">
        <v>189.88888888888906</v>
      </c>
      <c r="P2093" s="29">
        <v>0.005266237565827965</v>
      </c>
      <c r="Q2093" s="30">
        <v>0.2709217791894505</v>
      </c>
      <c r="R2093" s="30">
        <v>0.8498087089512114</v>
      </c>
    </row>
    <row r="2094" ht="15.75" customHeight="1">
      <c r="A2094" s="2" t="s">
        <v>1842</v>
      </c>
      <c r="B2094" s="6">
        <v>1105.75</v>
      </c>
      <c r="C2094" s="5">
        <v>41942.0</v>
      </c>
      <c r="D2094" s="2" t="s">
        <v>14943</v>
      </c>
      <c r="E2094" s="2" t="s">
        <v>14944</v>
      </c>
      <c r="F2094" s="2" t="s">
        <v>14896</v>
      </c>
      <c r="G2094" s="2" t="s">
        <v>9804</v>
      </c>
      <c r="H2094" s="2" t="s">
        <v>3521</v>
      </c>
      <c r="I2094" s="3" t="s">
        <v>14915</v>
      </c>
      <c r="J2094" s="4" t="s">
        <v>3906</v>
      </c>
      <c r="K2094" s="2">
        <v>15.0</v>
      </c>
      <c r="L2094" s="6">
        <v>0.9999999999417923</v>
      </c>
      <c r="M2094" s="6">
        <v>2665.2916666666642</v>
      </c>
      <c r="N2094" s="29">
        <v>0.005627901886910443</v>
      </c>
      <c r="O2094" s="6">
        <v>177.68611111111096</v>
      </c>
      <c r="P2094" s="29">
        <v>0.005627901886910443</v>
      </c>
      <c r="Q2094" s="30">
        <v>0.28657225330643366</v>
      </c>
      <c r="R2094" s="30">
        <v>0.8681439760452766</v>
      </c>
    </row>
    <row r="2095" ht="15.75" customHeight="1">
      <c r="A2095" s="2" t="s">
        <v>1842</v>
      </c>
      <c r="B2095" s="6">
        <v>577.75</v>
      </c>
      <c r="C2095" s="5">
        <v>41942.0</v>
      </c>
      <c r="D2095" s="2" t="s">
        <v>14897</v>
      </c>
      <c r="E2095" s="2" t="s">
        <v>14898</v>
      </c>
      <c r="F2095" s="2" t="s">
        <v>14899</v>
      </c>
      <c r="G2095" s="2" t="s">
        <v>9804</v>
      </c>
      <c r="H2095" s="2" t="s">
        <v>3521</v>
      </c>
      <c r="I2095" s="3" t="s">
        <v>14915</v>
      </c>
      <c r="J2095" s="4" t="s">
        <v>3906</v>
      </c>
      <c r="K2095" s="2">
        <v>15.0</v>
      </c>
      <c r="L2095" s="6">
        <v>1.6666666666860692</v>
      </c>
      <c r="M2095" s="6">
        <v>3193.3194444444453</v>
      </c>
      <c r="N2095" s="29">
        <v>0.004697306442703734</v>
      </c>
      <c r="O2095" s="6">
        <v>212.88796296296303</v>
      </c>
      <c r="P2095" s="29">
        <v>0.004697306442703733</v>
      </c>
      <c r="Q2095" s="30">
        <v>0.24560440485279833</v>
      </c>
      <c r="R2095" s="30">
        <v>0.8156704921418789</v>
      </c>
    </row>
    <row r="2096" ht="15.75" customHeight="1">
      <c r="A2096" s="2" t="s">
        <v>1842</v>
      </c>
      <c r="B2096" s="6">
        <v>759.7430555555547</v>
      </c>
      <c r="C2096" s="5">
        <v>41942.0</v>
      </c>
      <c r="D2096" s="2" t="s">
        <v>14903</v>
      </c>
      <c r="E2096" s="2" t="s">
        <v>14904</v>
      </c>
      <c r="F2096" s="2" t="s">
        <v>14945</v>
      </c>
      <c r="G2096" s="2" t="s">
        <v>9804</v>
      </c>
      <c r="H2096" s="2" t="s">
        <v>3521</v>
      </c>
      <c r="I2096" s="3" t="s">
        <v>14915</v>
      </c>
      <c r="J2096" s="4" t="s">
        <v>3906</v>
      </c>
      <c r="K2096" s="2">
        <v>15.0</v>
      </c>
      <c r="L2096" s="6">
        <v>1.6666666666860692</v>
      </c>
      <c r="M2096" s="6">
        <v>3011.3263888888905</v>
      </c>
      <c r="N2096" s="29">
        <v>0.0049811936877206635</v>
      </c>
      <c r="O2096" s="6">
        <v>200.7550925925927</v>
      </c>
      <c r="P2096" s="29">
        <v>0.0049811936877206635</v>
      </c>
      <c r="Q2096" s="30">
        <v>0.2583453839936547</v>
      </c>
      <c r="R2096" s="30">
        <v>0.8335781963418465</v>
      </c>
    </row>
    <row r="2097" ht="15.75" customHeight="1">
      <c r="A2097" s="2" t="s">
        <v>1842</v>
      </c>
      <c r="B2097" s="6">
        <v>395.75</v>
      </c>
      <c r="C2097" s="5">
        <v>41942.0</v>
      </c>
      <c r="D2097" s="2" t="s">
        <v>14906</v>
      </c>
      <c r="E2097" s="2" t="s">
        <v>14907</v>
      </c>
      <c r="F2097" s="2" t="s">
        <v>14908</v>
      </c>
      <c r="G2097" s="2" t="s">
        <v>9804</v>
      </c>
      <c r="H2097" s="2" t="s">
        <v>3521</v>
      </c>
      <c r="I2097" s="32" t="s">
        <v>14915</v>
      </c>
      <c r="J2097" s="4" t="s">
        <v>3906</v>
      </c>
      <c r="K2097" s="2">
        <v>15.0</v>
      </c>
      <c r="L2097" s="6">
        <v>1.8333333333721384</v>
      </c>
      <c r="M2097" s="6">
        <v>3375.3263888888905</v>
      </c>
      <c r="N2097" s="29">
        <v>0.004444014673478077</v>
      </c>
      <c r="O2097" s="6">
        <v>225.02175925925937</v>
      </c>
      <c r="P2097" s="29">
        <v>0.004444014673478077</v>
      </c>
      <c r="Q2097" s="30">
        <v>0.23405191095497546</v>
      </c>
      <c r="R2097" s="30">
        <v>0.7980722426545769</v>
      </c>
    </row>
    <row r="2098" ht="15.75" customHeight="1">
      <c r="A2098" s="2" t="s">
        <v>1842</v>
      </c>
      <c r="B2098" s="6">
        <v>207.75</v>
      </c>
      <c r="C2098" s="5">
        <v>41942.0</v>
      </c>
      <c r="D2098" s="2" t="s">
        <v>14909</v>
      </c>
      <c r="E2098" s="2" t="s">
        <v>14910</v>
      </c>
      <c r="F2098" s="2" t="s">
        <v>14911</v>
      </c>
      <c r="G2098" s="2" t="s">
        <v>9804</v>
      </c>
      <c r="H2098" s="2" t="s">
        <v>3521</v>
      </c>
      <c r="I2098" s="32" t="s">
        <v>14915</v>
      </c>
      <c r="J2098" s="4" t="s">
        <v>3906</v>
      </c>
      <c r="K2098" s="2">
        <v>15.0</v>
      </c>
      <c r="L2098" s="6">
        <v>1.8333333333721384</v>
      </c>
      <c r="M2098" s="6">
        <v>3563.3263888888905</v>
      </c>
      <c r="N2098" s="29">
        <v>0.0042095498315205615</v>
      </c>
      <c r="O2098" s="6">
        <v>237.5550925925927</v>
      </c>
      <c r="P2098" s="29">
        <v>0.0042095498315205615</v>
      </c>
      <c r="Q2098" s="30">
        <v>0.2232004877418562</v>
      </c>
      <c r="R2098" s="30">
        <v>0.7802880567297392</v>
      </c>
    </row>
    <row r="2099" ht="15.75" customHeight="1">
      <c r="A2099" s="2" t="s">
        <v>1850</v>
      </c>
      <c r="B2099" s="6">
        <v>1137.6944444444453</v>
      </c>
      <c r="C2099" s="5">
        <v>41942.0</v>
      </c>
      <c r="D2099" s="2" t="s">
        <v>14946</v>
      </c>
      <c r="E2099" s="2" t="s">
        <v>13424</v>
      </c>
      <c r="F2099" s="2" t="s">
        <v>14947</v>
      </c>
      <c r="G2099" s="2" t="s">
        <v>9769</v>
      </c>
      <c r="H2099" s="2" t="s">
        <v>3521</v>
      </c>
      <c r="I2099" s="3" t="s">
        <v>14948</v>
      </c>
      <c r="J2099" s="4" t="s">
        <v>3904</v>
      </c>
      <c r="K2099" s="2">
        <v>14.0</v>
      </c>
      <c r="L2099" s="6">
        <v>0.33333333337213844</v>
      </c>
      <c r="M2099" s="6">
        <v>2633.3194444444453</v>
      </c>
      <c r="N2099" s="29">
        <v>0.005316483736728567</v>
      </c>
      <c r="O2099" s="6">
        <v>188.09424603174608</v>
      </c>
      <c r="P2099" s="29">
        <v>0.005316483736728568</v>
      </c>
      <c r="Q2099" s="30">
        <v>0.2731164726119245</v>
      </c>
      <c r="R2099" s="30">
        <v>0.8525010386942959</v>
      </c>
    </row>
    <row r="2100" ht="15.75" customHeight="1">
      <c r="A2100" s="2" t="s">
        <v>1850</v>
      </c>
      <c r="B2100" s="6">
        <v>1868.7083333333358</v>
      </c>
      <c r="C2100" s="5">
        <v>41942.0</v>
      </c>
      <c r="D2100" s="2" t="s">
        <v>14949</v>
      </c>
      <c r="E2100" s="2" t="s">
        <v>14950</v>
      </c>
      <c r="F2100" s="2" t="s">
        <v>14951</v>
      </c>
      <c r="G2100" s="2" t="s">
        <v>9769</v>
      </c>
      <c r="H2100" s="2" t="s">
        <v>3521</v>
      </c>
      <c r="I2100" s="32" t="s">
        <v>14948</v>
      </c>
      <c r="J2100" s="4" t="s">
        <v>3904</v>
      </c>
      <c r="K2100" s="2">
        <v>14.0</v>
      </c>
      <c r="L2100" s="6">
        <v>0.5000000000582077</v>
      </c>
      <c r="M2100" s="6">
        <v>1902.3125</v>
      </c>
      <c r="N2100" s="29">
        <v>0.007359463810493807</v>
      </c>
      <c r="O2100" s="6">
        <v>135.87946428571428</v>
      </c>
      <c r="P2100" s="29">
        <v>0.007359463810493808</v>
      </c>
      <c r="Q2100" s="30">
        <v>0.3569725265212129</v>
      </c>
      <c r="R2100" s="30">
        <v>0.9293068763504381</v>
      </c>
    </row>
    <row r="2101" ht="15.75" customHeight="1">
      <c r="A2101" s="2" t="s">
        <v>1850</v>
      </c>
      <c r="B2101" s="6">
        <v>1391.7013888888905</v>
      </c>
      <c r="C2101" s="5">
        <v>41942.0</v>
      </c>
      <c r="D2101" s="2" t="s">
        <v>14952</v>
      </c>
      <c r="E2101" s="2" t="s">
        <v>14953</v>
      </c>
      <c r="F2101" s="2" t="s">
        <v>14954</v>
      </c>
      <c r="G2101" s="2" t="s">
        <v>9769</v>
      </c>
      <c r="H2101" s="2" t="s">
        <v>3521</v>
      </c>
      <c r="I2101" s="32" t="s">
        <v>14948</v>
      </c>
      <c r="J2101" s="4" t="s">
        <v>3904</v>
      </c>
      <c r="K2101" s="2">
        <v>14.0</v>
      </c>
      <c r="L2101" s="6">
        <v>0.33333333337213844</v>
      </c>
      <c r="M2101" s="6">
        <v>2379.3125</v>
      </c>
      <c r="N2101" s="29">
        <v>0.005884052641256666</v>
      </c>
      <c r="O2101" s="6">
        <v>169.95089285714286</v>
      </c>
      <c r="P2101" s="29">
        <v>0.005884052641256666</v>
      </c>
      <c r="Q2101" s="30">
        <v>0.29745312812895575</v>
      </c>
      <c r="R2101" s="30">
        <v>0.8797592084953483</v>
      </c>
    </row>
    <row r="2102" ht="15.75" customHeight="1">
      <c r="A2102" s="2" t="s">
        <v>1850</v>
      </c>
      <c r="B2102" s="6">
        <v>683.7083333333358</v>
      </c>
      <c r="C2102" s="5">
        <v>41942.0</v>
      </c>
      <c r="D2102" s="2" t="s">
        <v>14955</v>
      </c>
      <c r="E2102" s="2" t="s">
        <v>11929</v>
      </c>
      <c r="F2102" s="2" t="s">
        <v>1860</v>
      </c>
      <c r="G2102" s="7" t="s">
        <v>9769</v>
      </c>
      <c r="H2102" s="2" t="s">
        <v>3521</v>
      </c>
      <c r="I2102" s="3" t="s">
        <v>14948</v>
      </c>
      <c r="J2102" s="4" t="s">
        <v>3904</v>
      </c>
      <c r="K2102" s="2">
        <v>14.0</v>
      </c>
      <c r="L2102" s="6">
        <v>3.0</v>
      </c>
      <c r="M2102" s="6">
        <v>3087.4166666666642</v>
      </c>
      <c r="N2102" s="29">
        <v>0.004534535345083542</v>
      </c>
      <c r="O2102" s="6">
        <v>220.52976190476173</v>
      </c>
      <c r="P2102" s="29">
        <v>0.004534535345083542</v>
      </c>
      <c r="Q2102" s="30">
        <v>0.2382006823952838</v>
      </c>
      <c r="R2102" s="30">
        <v>0.8045464891952836</v>
      </c>
    </row>
    <row r="2103" ht="15.75" customHeight="1">
      <c r="A2103" s="2" t="s">
        <v>1850</v>
      </c>
      <c r="B2103" s="6">
        <v>530.75</v>
      </c>
      <c r="C2103" s="5">
        <v>41942.0</v>
      </c>
      <c r="D2103" s="2" t="s">
        <v>14956</v>
      </c>
      <c r="E2103" s="2" t="s">
        <v>14957</v>
      </c>
      <c r="F2103" s="2" t="s">
        <v>14958</v>
      </c>
      <c r="G2103" s="7" t="s">
        <v>9769</v>
      </c>
      <c r="H2103" s="2" t="s">
        <v>3521</v>
      </c>
      <c r="I2103" s="3" t="s">
        <v>14948</v>
      </c>
      <c r="J2103" s="4" t="s">
        <v>3904</v>
      </c>
      <c r="K2103" s="2">
        <v>14.0</v>
      </c>
      <c r="L2103" s="6">
        <v>1.1666666666278616</v>
      </c>
      <c r="M2103" s="6">
        <v>3240.2986111111095</v>
      </c>
      <c r="N2103" s="29">
        <v>0.004320589451846647</v>
      </c>
      <c r="O2103" s="6">
        <v>231.44990079365067</v>
      </c>
      <c r="P2103" s="29">
        <v>0.0043205894518466475</v>
      </c>
      <c r="Q2103" s="30">
        <v>0.22835861733435436</v>
      </c>
      <c r="R2103" s="30">
        <v>0.7888976522460909</v>
      </c>
    </row>
    <row r="2104" ht="15.75" customHeight="1">
      <c r="A2104" s="2" t="s">
        <v>1850</v>
      </c>
      <c r="B2104" s="6">
        <v>921.75</v>
      </c>
      <c r="C2104" s="5">
        <v>41942.0</v>
      </c>
      <c r="D2104" s="2" t="s">
        <v>14891</v>
      </c>
      <c r="E2104" s="2" t="s">
        <v>14892</v>
      </c>
      <c r="F2104" s="2" t="s">
        <v>10656</v>
      </c>
      <c r="G2104" s="2" t="s">
        <v>9804</v>
      </c>
      <c r="H2104" s="2" t="s">
        <v>3521</v>
      </c>
      <c r="I2104" s="3" t="s">
        <v>14948</v>
      </c>
      <c r="J2104" s="4" t="s">
        <v>3904</v>
      </c>
      <c r="K2104" s="2">
        <v>14.0</v>
      </c>
      <c r="L2104" s="6">
        <v>2.0000000000582077</v>
      </c>
      <c r="M2104" s="6">
        <v>2849.3333333333358</v>
      </c>
      <c r="N2104" s="29">
        <v>0.004913430042115111</v>
      </c>
      <c r="O2104" s="6">
        <v>203.5238095238097</v>
      </c>
      <c r="P2104" s="29">
        <v>0.004913430042115111</v>
      </c>
      <c r="Q2104" s="30">
        <v>0.255323812341125</v>
      </c>
      <c r="R2104" s="30">
        <v>0.8294684260868054</v>
      </c>
    </row>
    <row r="2105" ht="15.75" customHeight="1">
      <c r="A2105" s="2" t="s">
        <v>1850</v>
      </c>
      <c r="B2105" s="6">
        <v>1109.75</v>
      </c>
      <c r="C2105" s="5">
        <v>41942.0</v>
      </c>
      <c r="D2105" s="2" t="s">
        <v>14959</v>
      </c>
      <c r="E2105" s="2" t="s">
        <v>14960</v>
      </c>
      <c r="F2105" s="2" t="s">
        <v>14896</v>
      </c>
      <c r="G2105" s="2" t="s">
        <v>9804</v>
      </c>
      <c r="H2105" s="2" t="s">
        <v>3521</v>
      </c>
      <c r="I2105" s="3" t="s">
        <v>14948</v>
      </c>
      <c r="J2105" s="4" t="s">
        <v>3904</v>
      </c>
      <c r="K2105" s="2">
        <v>14.0</v>
      </c>
      <c r="L2105" s="6">
        <v>0.9999999999417923</v>
      </c>
      <c r="M2105" s="6">
        <v>2661.2916666666642</v>
      </c>
      <c r="N2105" s="29">
        <v>0.0052606034037356595</v>
      </c>
      <c r="O2105" s="6">
        <v>190.09226190476173</v>
      </c>
      <c r="P2105" s="29">
        <v>0.0052606034037356595</v>
      </c>
      <c r="Q2105" s="30">
        <v>0.270675272833654</v>
      </c>
      <c r="R2105" s="30">
        <v>0.8495037670508745</v>
      </c>
    </row>
    <row r="2106" ht="15.75" customHeight="1">
      <c r="A2106" s="2" t="s">
        <v>1850</v>
      </c>
      <c r="B2106" s="6">
        <v>577.75</v>
      </c>
      <c r="C2106" s="5">
        <v>41942.0</v>
      </c>
      <c r="D2106" s="2" t="s">
        <v>14897</v>
      </c>
      <c r="E2106" s="2" t="s">
        <v>14898</v>
      </c>
      <c r="F2106" s="2" t="s">
        <v>14961</v>
      </c>
      <c r="G2106" s="2" t="s">
        <v>9804</v>
      </c>
      <c r="H2106" s="2" t="s">
        <v>3521</v>
      </c>
      <c r="I2106" s="32" t="s">
        <v>14948</v>
      </c>
      <c r="J2106" s="4" t="s">
        <v>3904</v>
      </c>
      <c r="K2106" s="2">
        <v>14.0</v>
      </c>
      <c r="L2106" s="6">
        <v>1.6666666666860692</v>
      </c>
      <c r="M2106" s="6">
        <v>3193.3194444444453</v>
      </c>
      <c r="N2106" s="29">
        <v>0.004384152679856818</v>
      </c>
      <c r="O2106" s="6">
        <v>228.09424603174608</v>
      </c>
      <c r="P2106" s="29">
        <v>0.004384152679856818</v>
      </c>
      <c r="Q2106" s="30">
        <v>0.23129589371997472</v>
      </c>
      <c r="R2106" s="30">
        <v>0.7936734074217418</v>
      </c>
    </row>
    <row r="2107" ht="15.75" customHeight="1">
      <c r="A2107" s="2" t="s">
        <v>1850</v>
      </c>
      <c r="B2107" s="6">
        <v>549.7083333333358</v>
      </c>
      <c r="C2107" s="5">
        <v>41942.0</v>
      </c>
      <c r="D2107" s="2" t="s">
        <v>14962</v>
      </c>
      <c r="E2107" s="2" t="s">
        <v>14963</v>
      </c>
      <c r="F2107" s="2" t="s">
        <v>14964</v>
      </c>
      <c r="G2107" s="2" t="s">
        <v>9804</v>
      </c>
      <c r="H2107" s="2" t="s">
        <v>3521</v>
      </c>
      <c r="I2107" s="3" t="s">
        <v>14948</v>
      </c>
      <c r="J2107" s="4" t="s">
        <v>3904</v>
      </c>
      <c r="K2107" s="2">
        <v>14.0</v>
      </c>
      <c r="L2107" s="6">
        <v>3.0</v>
      </c>
      <c r="M2107" s="6">
        <v>3221.4166666666642</v>
      </c>
      <c r="N2107" s="29">
        <v>0.00434591406472308</v>
      </c>
      <c r="O2107" s="6">
        <v>230.1011904761903</v>
      </c>
      <c r="P2107" s="29">
        <v>0.00434591406472308</v>
      </c>
      <c r="Q2107" s="30">
        <v>0.22953021815654595</v>
      </c>
      <c r="R2107" s="30">
        <v>0.7908134964182946</v>
      </c>
    </row>
    <row r="2108" ht="15.75" customHeight="1">
      <c r="A2108" s="2" t="s">
        <v>1850</v>
      </c>
      <c r="B2108" s="6">
        <v>738.75</v>
      </c>
      <c r="C2108" s="5">
        <v>41942.0</v>
      </c>
      <c r="D2108" s="2" t="s">
        <v>14965</v>
      </c>
      <c r="E2108" s="2" t="s">
        <v>14966</v>
      </c>
      <c r="F2108" s="2" t="s">
        <v>14967</v>
      </c>
      <c r="G2108" s="2" t="s">
        <v>9804</v>
      </c>
      <c r="H2108" s="2" t="s">
        <v>3521</v>
      </c>
      <c r="I2108" s="3" t="s">
        <v>14948</v>
      </c>
      <c r="J2108" s="4" t="s">
        <v>3904</v>
      </c>
      <c r="K2108" s="2">
        <v>14.0</v>
      </c>
      <c r="L2108" s="6">
        <v>0.9999999999417923</v>
      </c>
      <c r="M2108" s="6">
        <v>3032.2916666666642</v>
      </c>
      <c r="N2108" s="29">
        <v>0.0046169701133631095</v>
      </c>
      <c r="O2108" s="6">
        <v>216.59226190476173</v>
      </c>
      <c r="P2108" s="29">
        <v>0.0046169701133631095</v>
      </c>
      <c r="Q2108" s="30">
        <v>0.2419593045118219</v>
      </c>
      <c r="R2108" s="30">
        <v>0.8102616461378824</v>
      </c>
    </row>
    <row r="2109" ht="15.75" customHeight="1">
      <c r="A2109" s="2" t="s">
        <v>1850</v>
      </c>
      <c r="B2109" s="6">
        <v>759.7430555555547</v>
      </c>
      <c r="C2109" s="5">
        <v>41942.0</v>
      </c>
      <c r="D2109" s="2" t="s">
        <v>14903</v>
      </c>
      <c r="E2109" s="2" t="s">
        <v>14904</v>
      </c>
      <c r="F2109" s="2" t="s">
        <v>14905</v>
      </c>
      <c r="G2109" s="2" t="s">
        <v>9804</v>
      </c>
      <c r="H2109" s="2" t="s">
        <v>3521</v>
      </c>
      <c r="I2109" s="32" t="s">
        <v>14948</v>
      </c>
      <c r="J2109" s="4" t="s">
        <v>3904</v>
      </c>
      <c r="K2109" s="2">
        <v>14.0</v>
      </c>
      <c r="L2109" s="6">
        <v>1.6666666666860692</v>
      </c>
      <c r="M2109" s="6">
        <v>3011.3263888888905</v>
      </c>
      <c r="N2109" s="29">
        <v>0.004649114108539285</v>
      </c>
      <c r="O2109" s="6">
        <v>215.0947420634922</v>
      </c>
      <c r="P2109" s="29">
        <v>0.004649114108539285</v>
      </c>
      <c r="Q2109" s="30">
        <v>0.24341988298181327</v>
      </c>
      <c r="R2109" s="30">
        <v>0.8124446128526944</v>
      </c>
    </row>
    <row r="2110" ht="15.75" customHeight="1">
      <c r="A2110" s="2" t="s">
        <v>1850</v>
      </c>
      <c r="B2110" s="6">
        <v>207.75</v>
      </c>
      <c r="C2110" s="5">
        <v>41942.0</v>
      </c>
      <c r="D2110" s="2" t="s">
        <v>14968</v>
      </c>
      <c r="E2110" s="2" t="s">
        <v>14910</v>
      </c>
      <c r="F2110" s="2" t="s">
        <v>14911</v>
      </c>
      <c r="G2110" s="2" t="s">
        <v>9804</v>
      </c>
      <c r="H2110" s="2" t="s">
        <v>3521</v>
      </c>
      <c r="I2110" s="32" t="s">
        <v>14948</v>
      </c>
      <c r="J2110" s="4" t="s">
        <v>3904</v>
      </c>
      <c r="K2110" s="2">
        <v>14.0</v>
      </c>
      <c r="L2110" s="6">
        <v>0.9999999999417923</v>
      </c>
      <c r="M2110" s="6">
        <v>3563.2916666666642</v>
      </c>
      <c r="N2110" s="29">
        <v>0.003928951461078827</v>
      </c>
      <c r="O2110" s="6">
        <v>254.52083333333317</v>
      </c>
      <c r="P2110" s="29">
        <v>0.003928951461078827</v>
      </c>
      <c r="Q2110" s="30">
        <v>0.21001165568750613</v>
      </c>
      <c r="R2110" s="30">
        <v>0.7569340628099761</v>
      </c>
    </row>
    <row r="2111" ht="15.75" customHeight="1">
      <c r="A2111" s="2" t="s">
        <v>1850</v>
      </c>
      <c r="B2111" s="6">
        <v>343.75</v>
      </c>
      <c r="C2111" s="5">
        <v>41942.0</v>
      </c>
      <c r="D2111" s="2" t="s">
        <v>14969</v>
      </c>
      <c r="E2111" s="2" t="s">
        <v>14970</v>
      </c>
      <c r="F2111" s="2" t="s">
        <v>14971</v>
      </c>
      <c r="G2111" s="2" t="s">
        <v>9804</v>
      </c>
      <c r="H2111" s="2" t="s">
        <v>3521</v>
      </c>
      <c r="I2111" s="3" t="s">
        <v>14948</v>
      </c>
      <c r="J2111" s="4" t="s">
        <v>3904</v>
      </c>
      <c r="K2111" s="2">
        <v>14.0</v>
      </c>
      <c r="L2111" s="6">
        <v>0.9999999999417923</v>
      </c>
      <c r="M2111" s="6">
        <v>3427.2916666666642</v>
      </c>
      <c r="N2111" s="29">
        <v>0.004084858063339618</v>
      </c>
      <c r="O2111" s="6">
        <v>244.80654761904745</v>
      </c>
      <c r="P2111" s="29">
        <v>0.004084858063339618</v>
      </c>
      <c r="Q2111" s="30">
        <v>0.21736706326862354</v>
      </c>
      <c r="R2111" s="30">
        <v>0.7702006869251259</v>
      </c>
    </row>
    <row r="2112" ht="15.75" customHeight="1">
      <c r="A2112" s="2" t="s">
        <v>1850</v>
      </c>
      <c r="B2112" s="6">
        <v>395.75</v>
      </c>
      <c r="C2112" s="5">
        <v>41942.0</v>
      </c>
      <c r="D2112" s="2" t="s">
        <v>14906</v>
      </c>
      <c r="E2112" s="2" t="s">
        <v>14907</v>
      </c>
      <c r="F2112" s="2" t="s">
        <v>14908</v>
      </c>
      <c r="G2112" s="2" t="s">
        <v>9804</v>
      </c>
      <c r="H2112" s="2" t="s">
        <v>3521</v>
      </c>
      <c r="I2112" s="32" t="s">
        <v>14948</v>
      </c>
      <c r="J2112" s="4" t="s">
        <v>3904</v>
      </c>
      <c r="K2112" s="2">
        <v>14.0</v>
      </c>
      <c r="L2112" s="6">
        <v>1.8333333333721384</v>
      </c>
      <c r="M2112" s="6">
        <v>3375.3263888888905</v>
      </c>
      <c r="N2112" s="29">
        <v>0.004147747028579538</v>
      </c>
      <c r="O2112" s="6">
        <v>241.0947420634922</v>
      </c>
      <c r="P2112" s="29">
        <v>0.004147747028579538</v>
      </c>
      <c r="Q2112" s="30">
        <v>0.22031463720828048</v>
      </c>
      <c r="R2112" s="30">
        <v>0.7753448974267643</v>
      </c>
    </row>
    <row r="2113" ht="15.75" customHeight="1">
      <c r="A2113" s="2" t="s">
        <v>1862</v>
      </c>
      <c r="B2113" s="6">
        <v>1813.7083333333358</v>
      </c>
      <c r="C2113" s="5">
        <v>41942.0</v>
      </c>
      <c r="D2113" s="2" t="s">
        <v>14972</v>
      </c>
      <c r="E2113" s="2" t="s">
        <v>14973</v>
      </c>
      <c r="F2113" s="2" t="s">
        <v>14974</v>
      </c>
      <c r="G2113" s="2" t="s">
        <v>9769</v>
      </c>
      <c r="H2113" s="2" t="s">
        <v>3521</v>
      </c>
      <c r="I2113" s="3" t="s">
        <v>14975</v>
      </c>
      <c r="J2113" s="4" t="s">
        <v>3903</v>
      </c>
      <c r="K2113" s="2">
        <v>10.0</v>
      </c>
      <c r="L2113" s="6">
        <v>0.41666666680248454</v>
      </c>
      <c r="M2113" s="6">
        <v>1957.309027777781</v>
      </c>
      <c r="N2113" s="29">
        <v>0.005109055268269743</v>
      </c>
      <c r="O2113" s="6">
        <v>195.7309027777781</v>
      </c>
      <c r="P2113" s="29">
        <v>0.005109055268269742</v>
      </c>
      <c r="Q2113" s="30">
        <v>0.26401336257908703</v>
      </c>
      <c r="R2113" s="30">
        <v>0.841064989065303</v>
      </c>
    </row>
    <row r="2114" ht="15.75" customHeight="1">
      <c r="A2114" s="2" t="s">
        <v>1862</v>
      </c>
      <c r="B2114" s="6">
        <v>1501.7083333333358</v>
      </c>
      <c r="C2114" s="5">
        <v>41942.0</v>
      </c>
      <c r="D2114" s="2" t="s">
        <v>14976</v>
      </c>
      <c r="E2114" s="2" t="s">
        <v>14977</v>
      </c>
      <c r="F2114" s="2" t="s">
        <v>14978</v>
      </c>
      <c r="G2114" s="2" t="s">
        <v>9769</v>
      </c>
      <c r="H2114" s="2" t="s">
        <v>3521</v>
      </c>
      <c r="I2114" s="32" t="s">
        <v>14975</v>
      </c>
      <c r="J2114" s="4" t="s">
        <v>3903</v>
      </c>
      <c r="K2114" s="2">
        <v>10.0</v>
      </c>
      <c r="L2114" s="6">
        <v>1.0000000001164153</v>
      </c>
      <c r="M2114" s="6">
        <v>2269.3333333333358</v>
      </c>
      <c r="N2114" s="29">
        <v>0.004406580493537011</v>
      </c>
      <c r="O2114" s="6">
        <v>226.93333333333356</v>
      </c>
      <c r="P2114" s="29">
        <v>0.004406580493537011</v>
      </c>
      <c r="Q2114" s="30">
        <v>0.23232961918616968</v>
      </c>
      <c r="R2114" s="30">
        <v>0.7953325838774661</v>
      </c>
    </row>
    <row r="2115" ht="15.75" customHeight="1">
      <c r="A2115" s="2" t="s">
        <v>1862</v>
      </c>
      <c r="B2115" s="6">
        <v>193.75</v>
      </c>
      <c r="C2115" s="5">
        <v>41942.0</v>
      </c>
      <c r="D2115" s="2" t="s">
        <v>14979</v>
      </c>
      <c r="E2115" s="2" t="s">
        <v>14980</v>
      </c>
      <c r="F2115" s="2" t="s">
        <v>14981</v>
      </c>
      <c r="G2115" s="2" t="s">
        <v>9769</v>
      </c>
      <c r="H2115" s="2" t="s">
        <v>3521</v>
      </c>
      <c r="I2115" s="32" t="s">
        <v>14975</v>
      </c>
      <c r="J2115" s="4" t="s">
        <v>3903</v>
      </c>
      <c r="K2115" s="2">
        <v>10.0</v>
      </c>
      <c r="L2115" s="6">
        <v>0.9999999999417923</v>
      </c>
      <c r="M2115" s="6">
        <v>3577.2916666666642</v>
      </c>
      <c r="N2115" s="29">
        <v>0.002795410867159748</v>
      </c>
      <c r="O2115" s="6">
        <v>357.7291666666664</v>
      </c>
      <c r="P2115" s="29">
        <v>0.002795410867159748</v>
      </c>
      <c r="Q2115" s="30">
        <v>0.1544133668038502</v>
      </c>
      <c r="R2115" s="30">
        <v>0.6344484288388521</v>
      </c>
    </row>
    <row r="2116" ht="15.75" customHeight="1">
      <c r="A2116" s="2" t="s">
        <v>1862</v>
      </c>
      <c r="B2116" s="6">
        <v>865.75</v>
      </c>
      <c r="C2116" s="5">
        <v>41942.0</v>
      </c>
      <c r="D2116" s="2" t="s">
        <v>10674</v>
      </c>
      <c r="E2116" s="2" t="s">
        <v>14982</v>
      </c>
      <c r="F2116" s="2" t="s">
        <v>14983</v>
      </c>
      <c r="G2116" s="2" t="s">
        <v>9804</v>
      </c>
      <c r="H2116" s="2" t="s">
        <v>3521</v>
      </c>
      <c r="I2116" s="3" t="s">
        <v>14975</v>
      </c>
      <c r="J2116" s="4" t="s">
        <v>3903</v>
      </c>
      <c r="K2116" s="2">
        <v>10.0</v>
      </c>
      <c r="L2116" s="6">
        <v>0.9999999999417923</v>
      </c>
      <c r="M2116" s="6">
        <v>2905.2916666666642</v>
      </c>
      <c r="N2116" s="29">
        <v>0.0034419952098900023</v>
      </c>
      <c r="O2116" s="6">
        <v>290.5291666666664</v>
      </c>
      <c r="P2116" s="29">
        <v>0.0034419952098900027</v>
      </c>
      <c r="Q2116" s="30">
        <v>0.18658977312614988</v>
      </c>
      <c r="R2116" s="30">
        <v>0.7103605124013475</v>
      </c>
    </row>
    <row r="2117" ht="15.75" customHeight="1">
      <c r="A2117" s="2" t="s">
        <v>1862</v>
      </c>
      <c r="B2117" s="6">
        <v>577.75</v>
      </c>
      <c r="C2117" s="5">
        <v>41942.0</v>
      </c>
      <c r="D2117" s="2" t="s">
        <v>14897</v>
      </c>
      <c r="E2117" s="2" t="s">
        <v>14898</v>
      </c>
      <c r="F2117" s="2" t="s">
        <v>14961</v>
      </c>
      <c r="G2117" s="2" t="s">
        <v>9804</v>
      </c>
      <c r="H2117" s="2" t="s">
        <v>3521</v>
      </c>
      <c r="I2117" s="32" t="s">
        <v>14975</v>
      </c>
      <c r="J2117" s="4" t="s">
        <v>3903</v>
      </c>
      <c r="K2117" s="2">
        <v>10.0</v>
      </c>
      <c r="L2117" s="6">
        <v>1.6666666666860692</v>
      </c>
      <c r="M2117" s="6">
        <v>3193.3194444444453</v>
      </c>
      <c r="N2117" s="29">
        <v>0.003131537628469156</v>
      </c>
      <c r="O2117" s="6">
        <v>319.3319444444445</v>
      </c>
      <c r="P2117" s="29">
        <v>0.003131537628469156</v>
      </c>
      <c r="Q2117" s="30">
        <v>0.1712960111100822</v>
      </c>
      <c r="R2117" s="30">
        <v>0.6761107187891636</v>
      </c>
    </row>
    <row r="2118" ht="15.75" customHeight="1">
      <c r="A2118" s="2" t="s">
        <v>1862</v>
      </c>
      <c r="B2118" s="6">
        <v>501.54166666666424</v>
      </c>
      <c r="C2118" s="5">
        <v>41942.0</v>
      </c>
      <c r="D2118" s="2" t="s">
        <v>14984</v>
      </c>
      <c r="E2118" s="2" t="s">
        <v>14985</v>
      </c>
      <c r="F2118" s="2" t="s">
        <v>14986</v>
      </c>
      <c r="G2118" s="2" t="s">
        <v>9804</v>
      </c>
      <c r="H2118" s="2" t="s">
        <v>3521</v>
      </c>
      <c r="I2118" s="3" t="s">
        <v>14975</v>
      </c>
      <c r="J2118" s="4" t="s">
        <v>3903</v>
      </c>
      <c r="K2118" s="2">
        <v>10.0</v>
      </c>
      <c r="L2118" s="6">
        <v>6.0</v>
      </c>
      <c r="M2118" s="6">
        <v>3269.7083333333358</v>
      </c>
      <c r="N2118" s="29">
        <v>0.0030583767665311613</v>
      </c>
      <c r="O2118" s="6">
        <v>326.9708333333336</v>
      </c>
      <c r="P2118" s="29">
        <v>0.0030583767665311613</v>
      </c>
      <c r="Q2118" s="30">
        <v>0.16765029336149984</v>
      </c>
      <c r="R2118" s="30">
        <v>0.6674668205187636</v>
      </c>
    </row>
    <row r="2119" ht="15.75" customHeight="1">
      <c r="A2119" s="2" t="s">
        <v>1862</v>
      </c>
      <c r="B2119" s="6">
        <v>682.7083333333358</v>
      </c>
      <c r="C2119" s="5">
        <v>41942.0</v>
      </c>
      <c r="D2119" s="2" t="s">
        <v>14987</v>
      </c>
      <c r="E2119" s="2" t="s">
        <v>14988</v>
      </c>
      <c r="F2119" s="2" t="s">
        <v>14989</v>
      </c>
      <c r="G2119" s="2" t="s">
        <v>9804</v>
      </c>
      <c r="H2119" s="2" t="s">
        <v>3521</v>
      </c>
      <c r="I2119" s="32" t="s">
        <v>14975</v>
      </c>
      <c r="J2119" s="4" t="s">
        <v>3903</v>
      </c>
      <c r="K2119" s="2">
        <v>10.0</v>
      </c>
      <c r="L2119" s="6">
        <v>3.0</v>
      </c>
      <c r="M2119" s="6">
        <v>3088.4166666666642</v>
      </c>
      <c r="N2119" s="29">
        <v>0.003237905075416208</v>
      </c>
      <c r="O2119" s="6">
        <v>308.8416666666664</v>
      </c>
      <c r="P2119" s="29">
        <v>0.0032379050754162086</v>
      </c>
      <c r="Q2119" s="30">
        <v>0.17656799783719201</v>
      </c>
      <c r="R2119" s="30">
        <v>0.6882787210548105</v>
      </c>
    </row>
    <row r="2120" ht="15.75" customHeight="1">
      <c r="A2120" s="2" t="s">
        <v>1862</v>
      </c>
      <c r="B2120" s="6">
        <v>759.7430555555547</v>
      </c>
      <c r="C2120" s="5">
        <v>41942.0</v>
      </c>
      <c r="D2120" s="2" t="s">
        <v>14903</v>
      </c>
      <c r="E2120" s="2" t="s">
        <v>14904</v>
      </c>
      <c r="F2120" s="2" t="s">
        <v>14905</v>
      </c>
      <c r="G2120" s="2" t="s">
        <v>9804</v>
      </c>
      <c r="H2120" s="2" t="s">
        <v>3521</v>
      </c>
      <c r="I2120" s="32" t="s">
        <v>14975</v>
      </c>
      <c r="J2120" s="4" t="s">
        <v>3903</v>
      </c>
      <c r="K2120" s="2">
        <v>10.0</v>
      </c>
      <c r="L2120" s="6">
        <v>1.6666666666860692</v>
      </c>
      <c r="M2120" s="6">
        <v>3011.3263888888905</v>
      </c>
      <c r="N2120" s="29">
        <v>0.0033207957918137752</v>
      </c>
      <c r="O2120" s="6">
        <v>301.13263888888906</v>
      </c>
      <c r="P2120" s="29">
        <v>0.0033207957918137752</v>
      </c>
      <c r="Q2120" s="30">
        <v>0.18065312296207758</v>
      </c>
      <c r="R2120" s="30">
        <v>0.697443270952721</v>
      </c>
    </row>
    <row r="2121" ht="15.75" customHeight="1">
      <c r="A2121" s="2" t="s">
        <v>1862</v>
      </c>
      <c r="B2121" s="6">
        <v>207.75</v>
      </c>
      <c r="C2121" s="5">
        <v>41942.0</v>
      </c>
      <c r="D2121" s="2" t="s">
        <v>14909</v>
      </c>
      <c r="E2121" s="2" t="s">
        <v>14910</v>
      </c>
      <c r="F2121" s="2" t="s">
        <v>14911</v>
      </c>
      <c r="G2121" s="2" t="s">
        <v>9804</v>
      </c>
      <c r="H2121" s="2" t="s">
        <v>3521</v>
      </c>
      <c r="I2121" s="32" t="s">
        <v>14975</v>
      </c>
      <c r="J2121" s="4" t="s">
        <v>3903</v>
      </c>
      <c r="K2121" s="2">
        <v>10.0</v>
      </c>
      <c r="L2121" s="6">
        <v>1.8333333333721384</v>
      </c>
      <c r="M2121" s="6">
        <v>3563.3263888888905</v>
      </c>
      <c r="N2121" s="29">
        <v>0.002806366554347041</v>
      </c>
      <c r="O2121" s="6">
        <v>356.33263888888905</v>
      </c>
      <c r="P2121" s="29">
        <v>0.002806366554347041</v>
      </c>
      <c r="Q2121" s="30">
        <v>0.15496902311452354</v>
      </c>
      <c r="R2121" s="30">
        <v>0.6358873421217206</v>
      </c>
    </row>
    <row r="2122" ht="15.75" customHeight="1">
      <c r="A2122" s="2" t="s">
        <v>1862</v>
      </c>
      <c r="B2122" s="6">
        <v>395.75</v>
      </c>
      <c r="C2122" s="5">
        <v>41942.0</v>
      </c>
      <c r="D2122" s="2" t="s">
        <v>14906</v>
      </c>
      <c r="E2122" s="2" t="s">
        <v>14907</v>
      </c>
      <c r="F2122" s="2" t="s">
        <v>14908</v>
      </c>
      <c r="G2122" s="2" t="s">
        <v>9804</v>
      </c>
      <c r="H2122" s="2" t="s">
        <v>3521</v>
      </c>
      <c r="I2122" s="32" t="s">
        <v>14975</v>
      </c>
      <c r="J2122" s="4" t="s">
        <v>3903</v>
      </c>
      <c r="K2122" s="2">
        <v>10.0</v>
      </c>
      <c r="L2122" s="6">
        <v>1.8333333333721384</v>
      </c>
      <c r="M2122" s="6">
        <v>3375.3263888888905</v>
      </c>
      <c r="N2122" s="29">
        <v>0.002962676448985385</v>
      </c>
      <c r="O2122" s="6">
        <v>337.53263888888904</v>
      </c>
      <c r="P2122" s="29">
        <v>0.002962676448985385</v>
      </c>
      <c r="Q2122" s="30">
        <v>0.1628571775757427</v>
      </c>
      <c r="R2122" s="30">
        <v>0.6558107135504818</v>
      </c>
    </row>
    <row r="2123" ht="15.75" customHeight="1">
      <c r="A2123" s="2" t="s">
        <v>1870</v>
      </c>
      <c r="B2123" s="6">
        <v>1937.75</v>
      </c>
      <c r="C2123" s="5">
        <v>41942.0</v>
      </c>
      <c r="D2123" s="2" t="s">
        <v>14990</v>
      </c>
      <c r="E2123" s="2" t="s">
        <v>14991</v>
      </c>
      <c r="F2123" s="2" t="s">
        <v>14992</v>
      </c>
      <c r="G2123" s="2" t="s">
        <v>9769</v>
      </c>
      <c r="H2123" s="2" t="s">
        <v>3521</v>
      </c>
      <c r="I2123" s="32" t="s">
        <v>14993</v>
      </c>
      <c r="J2123" s="4" t="s">
        <v>3900</v>
      </c>
      <c r="K2123" s="2">
        <v>8.0</v>
      </c>
      <c r="L2123" s="6">
        <v>0.8333333332557231</v>
      </c>
      <c r="M2123" s="6">
        <v>1833.284722222219</v>
      </c>
      <c r="N2123" s="29">
        <v>0.00436375206918366</v>
      </c>
      <c r="O2123" s="6">
        <v>229.16059027777737</v>
      </c>
      <c r="P2123" s="29">
        <v>0.00436375206918366</v>
      </c>
      <c r="Q2123" s="30">
        <v>0.23035439563174287</v>
      </c>
      <c r="R2123" s="30">
        <v>0.7921525215424677</v>
      </c>
    </row>
    <row r="2124" ht="15.75" customHeight="1">
      <c r="A2124" s="2" t="s">
        <v>1870</v>
      </c>
      <c r="B2124" s="6">
        <v>865.75</v>
      </c>
      <c r="C2124" s="5">
        <v>41942.0</v>
      </c>
      <c r="D2124" s="2" t="s">
        <v>10674</v>
      </c>
      <c r="E2124" s="2" t="s">
        <v>14982</v>
      </c>
      <c r="F2124" s="2" t="s">
        <v>14983</v>
      </c>
      <c r="G2124" s="2" t="s">
        <v>9804</v>
      </c>
      <c r="H2124" s="2" t="s">
        <v>3521</v>
      </c>
      <c r="I2124" s="3" t="s">
        <v>14993</v>
      </c>
      <c r="J2124" s="4" t="s">
        <v>3900</v>
      </c>
      <c r="K2124" s="2">
        <v>8.0</v>
      </c>
      <c r="L2124" s="6">
        <v>0.9999999999417923</v>
      </c>
      <c r="M2124" s="6">
        <v>2905.2916666666642</v>
      </c>
      <c r="N2124" s="29">
        <v>0.002753596167912002</v>
      </c>
      <c r="O2124" s="6">
        <v>363.16145833333303</v>
      </c>
      <c r="P2124" s="29">
        <v>0.002753596167912002</v>
      </c>
      <c r="Q2124" s="30">
        <v>0.15228922626381236</v>
      </c>
      <c r="R2124" s="30">
        <v>0.6289040485055144</v>
      </c>
    </row>
    <row r="2125" ht="15.75" customHeight="1">
      <c r="A2125" s="2" t="s">
        <v>1870</v>
      </c>
      <c r="B2125" s="6">
        <v>1042.75</v>
      </c>
      <c r="C2125" s="5">
        <v>41942.0</v>
      </c>
      <c r="D2125" s="2" t="s">
        <v>14994</v>
      </c>
      <c r="E2125" s="2" t="s">
        <v>14995</v>
      </c>
      <c r="F2125" s="2" t="s">
        <v>14996</v>
      </c>
      <c r="G2125" s="2" t="s">
        <v>9804</v>
      </c>
      <c r="H2125" s="2" t="s">
        <v>3521</v>
      </c>
      <c r="I2125" s="3" t="s">
        <v>14993</v>
      </c>
      <c r="J2125" s="4" t="s">
        <v>3900</v>
      </c>
      <c r="K2125" s="2">
        <v>8.0</v>
      </c>
      <c r="L2125" s="6">
        <v>0.9999999999417923</v>
      </c>
      <c r="M2125" s="6">
        <v>2728.2916666666642</v>
      </c>
      <c r="N2125" s="29">
        <v>0.002932237816704595</v>
      </c>
      <c r="O2125" s="6">
        <v>341.03645833333303</v>
      </c>
      <c r="P2125" s="29">
        <v>0.002932237816704595</v>
      </c>
      <c r="Q2125" s="30">
        <v>0.16132689165448066</v>
      </c>
      <c r="R2125" s="30">
        <v>0.6520183790671372</v>
      </c>
    </row>
    <row r="2126" ht="15.75" customHeight="1">
      <c r="A2126" s="2" t="s">
        <v>1870</v>
      </c>
      <c r="B2126" s="6">
        <v>577.75</v>
      </c>
      <c r="C2126" s="5">
        <v>41942.0</v>
      </c>
      <c r="D2126" s="2" t="s">
        <v>14897</v>
      </c>
      <c r="E2126" s="2" t="s">
        <v>14898</v>
      </c>
      <c r="F2126" s="2" t="s">
        <v>14961</v>
      </c>
      <c r="G2126" s="2" t="s">
        <v>9804</v>
      </c>
      <c r="H2126" s="2" t="s">
        <v>3521</v>
      </c>
      <c r="I2126" s="32" t="s">
        <v>14993</v>
      </c>
      <c r="J2126" s="4" t="s">
        <v>3900</v>
      </c>
      <c r="K2126" s="2">
        <v>8.0</v>
      </c>
      <c r="L2126" s="6">
        <v>1.6666666666860692</v>
      </c>
      <c r="M2126" s="6">
        <v>3193.3194444444453</v>
      </c>
      <c r="N2126" s="29">
        <v>0.0025052301027753245</v>
      </c>
      <c r="O2126" s="6">
        <v>399.16493055555566</v>
      </c>
      <c r="P2126" s="29">
        <v>0.0025052301027753245</v>
      </c>
      <c r="Q2126" s="30">
        <v>0.1395620766711373</v>
      </c>
      <c r="R2126" s="30">
        <v>0.5941951244495594</v>
      </c>
    </row>
    <row r="2127" ht="15.75" customHeight="1">
      <c r="A2127" s="2" t="s">
        <v>1870</v>
      </c>
      <c r="B2127" s="6">
        <v>503.75</v>
      </c>
      <c r="C2127" s="5">
        <v>41942.0</v>
      </c>
      <c r="D2127" s="2" t="s">
        <v>14997</v>
      </c>
      <c r="E2127" s="2" t="s">
        <v>14998</v>
      </c>
      <c r="F2127" s="2" t="s">
        <v>14999</v>
      </c>
      <c r="G2127" s="2" t="s">
        <v>9804</v>
      </c>
      <c r="H2127" s="2" t="s">
        <v>3521</v>
      </c>
      <c r="I2127" s="3" t="s">
        <v>14993</v>
      </c>
      <c r="J2127" s="4" t="s">
        <v>3900</v>
      </c>
      <c r="K2127" s="2">
        <v>8.0</v>
      </c>
      <c r="L2127" s="6">
        <v>5.000000000058208</v>
      </c>
      <c r="M2127" s="6">
        <v>3267.4583333333358</v>
      </c>
      <c r="N2127" s="29">
        <v>0.0024483862329282425</v>
      </c>
      <c r="O2127" s="6">
        <v>408.43229166666697</v>
      </c>
      <c r="P2127" s="29">
        <v>0.0024483862329282425</v>
      </c>
      <c r="Q2127" s="30">
        <v>0.13662242921309897</v>
      </c>
      <c r="R2127" s="30">
        <v>0.5858052660363657</v>
      </c>
    </row>
    <row r="2128" ht="15.75" customHeight="1">
      <c r="A2128" s="2" t="s">
        <v>1870</v>
      </c>
      <c r="B2128" s="6">
        <v>759.7430555555547</v>
      </c>
      <c r="C2128" s="5">
        <v>41942.0</v>
      </c>
      <c r="D2128" s="2" t="s">
        <v>14903</v>
      </c>
      <c r="E2128" s="2" t="s">
        <v>14904</v>
      </c>
      <c r="F2128" s="2" t="s">
        <v>14945</v>
      </c>
      <c r="G2128" s="2" t="s">
        <v>9804</v>
      </c>
      <c r="H2128" s="2" t="s">
        <v>3521</v>
      </c>
      <c r="I2128" s="3" t="s">
        <v>14993</v>
      </c>
      <c r="J2128" s="4" t="s">
        <v>3900</v>
      </c>
      <c r="K2128" s="2">
        <v>8.0</v>
      </c>
      <c r="L2128" s="6">
        <v>1.6666666666860692</v>
      </c>
      <c r="M2128" s="6">
        <v>3011.3263888888905</v>
      </c>
      <c r="N2128" s="29">
        <v>0.0026566366334510204</v>
      </c>
      <c r="O2128" s="6">
        <v>376.4157986111113</v>
      </c>
      <c r="P2128" s="29">
        <v>0.0026566366334510204</v>
      </c>
      <c r="Q2128" s="30">
        <v>0.14734323486375955</v>
      </c>
      <c r="R2128" s="30">
        <v>0.615722060735082</v>
      </c>
    </row>
    <row r="2129" ht="15.75" customHeight="1">
      <c r="A2129" s="2" t="s">
        <v>1870</v>
      </c>
      <c r="B2129" s="6">
        <v>207.75</v>
      </c>
      <c r="C2129" s="5">
        <v>41942.0</v>
      </c>
      <c r="D2129" s="2" t="s">
        <v>14909</v>
      </c>
      <c r="E2129" s="2" t="s">
        <v>14910</v>
      </c>
      <c r="F2129" s="2" t="s">
        <v>14911</v>
      </c>
      <c r="G2129" s="2" t="s">
        <v>9804</v>
      </c>
      <c r="H2129" s="2" t="s">
        <v>3521</v>
      </c>
      <c r="I2129" s="32" t="s">
        <v>14993</v>
      </c>
      <c r="J2129" s="4" t="s">
        <v>3900</v>
      </c>
      <c r="K2129" s="2">
        <v>8.0</v>
      </c>
      <c r="L2129" s="6">
        <v>1.8333333333721384</v>
      </c>
      <c r="M2129" s="6">
        <v>3563.3263888888905</v>
      </c>
      <c r="N2129" s="29">
        <v>0.0022450932434776327</v>
      </c>
      <c r="O2129" s="6">
        <v>445.4157986111113</v>
      </c>
      <c r="P2129" s="29">
        <v>0.0022450932434776327</v>
      </c>
      <c r="Q2129" s="30">
        <v>0.1260268237688872</v>
      </c>
      <c r="R2129" s="30">
        <v>0.5543554276481668</v>
      </c>
    </row>
    <row r="2130" ht="15.75" customHeight="1">
      <c r="A2130" s="2" t="s">
        <v>1870</v>
      </c>
      <c r="B2130" s="6">
        <v>395.75</v>
      </c>
      <c r="C2130" s="5">
        <v>41942.0</v>
      </c>
      <c r="D2130" s="2" t="s">
        <v>14906</v>
      </c>
      <c r="E2130" s="2" t="s">
        <v>14907</v>
      </c>
      <c r="F2130" s="2" t="s">
        <v>14908</v>
      </c>
      <c r="G2130" s="2" t="s">
        <v>9804</v>
      </c>
      <c r="H2130" s="2" t="s">
        <v>3521</v>
      </c>
      <c r="I2130" s="32" t="s">
        <v>14993</v>
      </c>
      <c r="J2130" s="4" t="s">
        <v>3900</v>
      </c>
      <c r="K2130" s="2">
        <v>8.0</v>
      </c>
      <c r="L2130" s="6">
        <v>1.8333333333721384</v>
      </c>
      <c r="M2130" s="6">
        <v>3375.3263888888905</v>
      </c>
      <c r="N2130" s="29">
        <v>0.002370141159188308</v>
      </c>
      <c r="O2130" s="6">
        <v>421.9157986111113</v>
      </c>
      <c r="P2130" s="29">
        <v>0.002370141159188308</v>
      </c>
      <c r="Q2130" s="30">
        <v>0.13255959727621636</v>
      </c>
      <c r="R2130" s="30">
        <v>0.5739722599343373</v>
      </c>
    </row>
    <row r="2131" ht="15.75" customHeight="1">
      <c r="A2131" s="2" t="s">
        <v>1880</v>
      </c>
      <c r="B2131" s="6">
        <v>1778.7083333333358</v>
      </c>
      <c r="C2131" s="5">
        <v>41942.0</v>
      </c>
      <c r="D2131" s="2" t="s">
        <v>15000</v>
      </c>
      <c r="E2131" s="2" t="s">
        <v>15001</v>
      </c>
      <c r="F2131" s="2" t="s">
        <v>15002</v>
      </c>
      <c r="G2131" s="2" t="s">
        <v>9769</v>
      </c>
      <c r="H2131" s="2" t="s">
        <v>3521</v>
      </c>
      <c r="I2131" s="3" t="s">
        <v>15003</v>
      </c>
      <c r="J2131" s="4" t="s">
        <v>3901</v>
      </c>
      <c r="K2131" s="2">
        <v>15.0</v>
      </c>
      <c r="L2131" s="6">
        <v>0.5833333333139308</v>
      </c>
      <c r="M2131" s="6">
        <v>1992.315972222219</v>
      </c>
      <c r="N2131" s="29">
        <v>0.0075289262391793595</v>
      </c>
      <c r="O2131" s="6">
        <v>132.8210648148146</v>
      </c>
      <c r="P2131" s="29">
        <v>0.007528926239179359</v>
      </c>
      <c r="Q2131" s="30">
        <v>0.36347753966124097</v>
      </c>
      <c r="R2131" s="30">
        <v>0.9334906969824899</v>
      </c>
    </row>
    <row r="2132" ht="15.75" customHeight="1">
      <c r="A2132" s="2" t="s">
        <v>1880</v>
      </c>
      <c r="B2132" s="6">
        <v>1533.7291666666642</v>
      </c>
      <c r="C2132" s="5">
        <v>41942.0</v>
      </c>
      <c r="D2132" s="2" t="s">
        <v>15004</v>
      </c>
      <c r="E2132" s="2" t="s">
        <v>15005</v>
      </c>
      <c r="F2132" s="2" t="s">
        <v>15006</v>
      </c>
      <c r="G2132" s="2" t="s">
        <v>9769</v>
      </c>
      <c r="H2132" s="2" t="s">
        <v>3521</v>
      </c>
      <c r="I2132" s="32" t="s">
        <v>15003</v>
      </c>
      <c r="J2132" s="4" t="s">
        <v>3901</v>
      </c>
      <c r="K2132" s="2">
        <v>15.0</v>
      </c>
      <c r="L2132" s="6">
        <v>0.33333333319751546</v>
      </c>
      <c r="M2132" s="6">
        <v>2237.284722222219</v>
      </c>
      <c r="N2132" s="29">
        <v>0.006704555683507734</v>
      </c>
      <c r="O2132" s="6">
        <v>149.1523148148146</v>
      </c>
      <c r="P2132" s="29">
        <v>0.006704555683507734</v>
      </c>
      <c r="Q2132" s="30">
        <v>0.3312020891933869</v>
      </c>
      <c r="R2132" s="30">
        <v>0.9105110429350295</v>
      </c>
    </row>
    <row r="2133" ht="15.75" customHeight="1">
      <c r="A2133" s="2" t="s">
        <v>1880</v>
      </c>
      <c r="B2133" s="6">
        <v>1844.625</v>
      </c>
      <c r="C2133" s="5">
        <v>41942.0</v>
      </c>
      <c r="D2133" s="2" t="s">
        <v>13209</v>
      </c>
      <c r="E2133" s="2" t="s">
        <v>15007</v>
      </c>
      <c r="F2133" s="2" t="s">
        <v>15008</v>
      </c>
      <c r="G2133" s="2" t="s">
        <v>9769</v>
      </c>
      <c r="H2133" s="2" t="s">
        <v>3521</v>
      </c>
      <c r="I2133" s="3" t="s">
        <v>15003</v>
      </c>
      <c r="J2133" s="4" t="s">
        <v>3901</v>
      </c>
      <c r="K2133" s="2">
        <v>15.0</v>
      </c>
      <c r="L2133" s="6">
        <v>0.5000000000582077</v>
      </c>
      <c r="M2133" s="6">
        <v>1926.3958333333358</v>
      </c>
      <c r="N2133" s="29">
        <v>0.007786561692279398</v>
      </c>
      <c r="O2133" s="6">
        <v>128.42638888888905</v>
      </c>
      <c r="P2133" s="29">
        <v>0.007786561692279398</v>
      </c>
      <c r="Q2133" s="30">
        <v>0.37324132546490185</v>
      </c>
      <c r="R2133" s="30">
        <v>0.9393819277985904</v>
      </c>
    </row>
    <row r="2134" ht="15.75" customHeight="1">
      <c r="A2134" s="2" t="s">
        <v>1880</v>
      </c>
      <c r="B2134" s="6">
        <v>1816.7083333333358</v>
      </c>
      <c r="C2134" s="5">
        <v>41942.0</v>
      </c>
      <c r="D2134" s="2" t="s">
        <v>15009</v>
      </c>
      <c r="E2134" s="2" t="s">
        <v>13287</v>
      </c>
      <c r="F2134" s="2" t="s">
        <v>15010</v>
      </c>
      <c r="G2134" s="2" t="s">
        <v>9769</v>
      </c>
      <c r="H2134" s="2" t="s">
        <v>3521</v>
      </c>
      <c r="I2134" s="32" t="s">
        <v>15003</v>
      </c>
      <c r="J2134" s="4" t="s">
        <v>3901</v>
      </c>
      <c r="K2134" s="2">
        <v>15.0</v>
      </c>
      <c r="L2134" s="6">
        <v>1.0000000001164153</v>
      </c>
      <c r="M2134" s="6">
        <v>1954.3333333333358</v>
      </c>
      <c r="N2134" s="29">
        <v>0.0076752515776905925</v>
      </c>
      <c r="O2134" s="6">
        <v>130.28888888888906</v>
      </c>
      <c r="P2134" s="29">
        <v>0.007675251577690592</v>
      </c>
      <c r="Q2134" s="30">
        <v>0.36904144159622276</v>
      </c>
      <c r="R2134" s="30">
        <v>0.9369035371943271</v>
      </c>
    </row>
    <row r="2135" ht="15.75" customHeight="1">
      <c r="A2135" s="2" t="s">
        <v>1880</v>
      </c>
      <c r="B2135" s="6">
        <v>1820.6875</v>
      </c>
      <c r="C2135" s="5">
        <v>41942.0</v>
      </c>
      <c r="D2135" s="2" t="s">
        <v>15011</v>
      </c>
      <c r="E2135" s="2" t="s">
        <v>15012</v>
      </c>
      <c r="F2135" s="2" t="s">
        <v>15013</v>
      </c>
      <c r="G2135" s="2" t="s">
        <v>9769</v>
      </c>
      <c r="H2135" s="2" t="s">
        <v>3521</v>
      </c>
      <c r="I2135" s="3" t="s">
        <v>15003</v>
      </c>
      <c r="J2135" s="4" t="s">
        <v>3901</v>
      </c>
      <c r="K2135" s="2">
        <v>15.0</v>
      </c>
      <c r="L2135" s="6">
        <v>0.33333333337213844</v>
      </c>
      <c r="M2135" s="6">
        <v>1950.3263888888905</v>
      </c>
      <c r="N2135" s="29">
        <v>0.0076910203776433365</v>
      </c>
      <c r="O2135" s="6">
        <v>130.02175925925937</v>
      </c>
      <c r="P2135" s="29">
        <v>0.0076910203776433365</v>
      </c>
      <c r="Q2135" s="30">
        <v>0.369638126838562</v>
      </c>
      <c r="R2135" s="30">
        <v>0.9372607064316083</v>
      </c>
    </row>
    <row r="2136" ht="15.75" customHeight="1">
      <c r="A2136" s="2" t="s">
        <v>1880</v>
      </c>
      <c r="B2136" s="6">
        <v>720.7291666666642</v>
      </c>
      <c r="C2136" s="5">
        <v>41942.0</v>
      </c>
      <c r="D2136" s="2" t="s">
        <v>15014</v>
      </c>
      <c r="E2136" s="2" t="s">
        <v>15015</v>
      </c>
      <c r="F2136" s="2" t="s">
        <v>1889</v>
      </c>
      <c r="G2136" s="7" t="s">
        <v>9769</v>
      </c>
      <c r="H2136" s="2" t="s">
        <v>3521</v>
      </c>
      <c r="I2136" s="32" t="s">
        <v>15003</v>
      </c>
      <c r="J2136" s="4" t="s">
        <v>3901</v>
      </c>
      <c r="K2136" s="2">
        <v>15.0</v>
      </c>
      <c r="L2136" s="6">
        <v>3.0</v>
      </c>
      <c r="M2136" s="6">
        <v>3050.3958333333358</v>
      </c>
      <c r="N2136" s="29">
        <v>0.004917394600427536</v>
      </c>
      <c r="O2136" s="6">
        <v>203.3597222222224</v>
      </c>
      <c r="P2136" s="29">
        <v>0.004917394600427536</v>
      </c>
      <c r="Q2136" s="30">
        <v>0.25550093000468155</v>
      </c>
      <c r="R2136" s="30">
        <v>0.8297116421343624</v>
      </c>
    </row>
    <row r="2137" ht="15.75" customHeight="1">
      <c r="A2137" s="2" t="s">
        <v>1880</v>
      </c>
      <c r="B2137" s="6">
        <v>300.74305555555475</v>
      </c>
      <c r="C2137" s="5">
        <v>41942.0</v>
      </c>
      <c r="D2137" s="2" t="s">
        <v>10902</v>
      </c>
      <c r="E2137" s="2" t="s">
        <v>15016</v>
      </c>
      <c r="F2137" s="2" t="s">
        <v>15017</v>
      </c>
      <c r="G2137" s="7" t="s">
        <v>9769</v>
      </c>
      <c r="H2137" s="2" t="s">
        <v>3521</v>
      </c>
      <c r="I2137" s="3" t="s">
        <v>15003</v>
      </c>
      <c r="J2137" s="4" t="s">
        <v>3901</v>
      </c>
      <c r="K2137" s="2">
        <v>15.0</v>
      </c>
      <c r="L2137" s="6">
        <v>0.8333333332557231</v>
      </c>
      <c r="M2137" s="6">
        <v>3470.2916666666642</v>
      </c>
      <c r="N2137" s="29">
        <v>0.004322403256210456</v>
      </c>
      <c r="O2137" s="6">
        <v>231.35277777777762</v>
      </c>
      <c r="P2137" s="29">
        <v>0.004322403256210456</v>
      </c>
      <c r="Q2137" s="30">
        <v>0.22844258915544824</v>
      </c>
      <c r="R2137" s="30">
        <v>0.7890354506615527</v>
      </c>
    </row>
    <row r="2138" ht="15.75" customHeight="1">
      <c r="A2138" s="2" t="s">
        <v>1880</v>
      </c>
      <c r="B2138" s="6">
        <v>529.75</v>
      </c>
      <c r="C2138" s="5">
        <v>41942.0</v>
      </c>
      <c r="D2138" s="2" t="s">
        <v>15018</v>
      </c>
      <c r="E2138" s="2" t="s">
        <v>15019</v>
      </c>
      <c r="F2138" s="2" t="s">
        <v>15020</v>
      </c>
      <c r="G2138" s="7" t="s">
        <v>9769</v>
      </c>
      <c r="H2138" s="2" t="s">
        <v>3521</v>
      </c>
      <c r="I2138" s="3" t="s">
        <v>15003</v>
      </c>
      <c r="J2138" s="4" t="s">
        <v>3901</v>
      </c>
      <c r="K2138" s="2">
        <v>15.0</v>
      </c>
      <c r="L2138" s="6">
        <v>1.1666666666278616</v>
      </c>
      <c r="M2138" s="6">
        <v>3241.2986111111095</v>
      </c>
      <c r="N2138" s="29">
        <v>0.004627774790196833</v>
      </c>
      <c r="O2138" s="6">
        <v>216.08657407407398</v>
      </c>
      <c r="P2138" s="29">
        <v>0.004627774790196833</v>
      </c>
      <c r="Q2138" s="30">
        <v>0.242450568340703</v>
      </c>
      <c r="R2138" s="30">
        <v>0.8109982348353981</v>
      </c>
    </row>
    <row r="2139" ht="15.75" customHeight="1">
      <c r="A2139" s="2" t="s">
        <v>1880</v>
      </c>
      <c r="B2139" s="6">
        <v>858.75</v>
      </c>
      <c r="C2139" s="5">
        <v>41942.0</v>
      </c>
      <c r="D2139" s="2" t="s">
        <v>15021</v>
      </c>
      <c r="E2139" s="2" t="s">
        <v>15022</v>
      </c>
      <c r="F2139" s="2" t="s">
        <v>15023</v>
      </c>
      <c r="G2139" s="2" t="s">
        <v>9804</v>
      </c>
      <c r="H2139" s="2" t="s">
        <v>3521</v>
      </c>
      <c r="I2139" s="3" t="s">
        <v>15003</v>
      </c>
      <c r="J2139" s="4" t="s">
        <v>3901</v>
      </c>
      <c r="K2139" s="2">
        <v>15.0</v>
      </c>
      <c r="L2139" s="6">
        <v>0.9999999999417923</v>
      </c>
      <c r="M2139" s="6">
        <v>2912.2916666666642</v>
      </c>
      <c r="N2139" s="29">
        <v>0.005150583017383222</v>
      </c>
      <c r="O2139" s="6">
        <v>194.15277777777763</v>
      </c>
      <c r="P2139" s="29">
        <v>0.005150583017383222</v>
      </c>
      <c r="Q2139" s="30">
        <v>0.26584491193362425</v>
      </c>
      <c r="R2139" s="30">
        <v>0.8434233928569908</v>
      </c>
    </row>
    <row r="2140" ht="15.75" customHeight="1">
      <c r="A2140" s="2" t="s">
        <v>1880</v>
      </c>
      <c r="B2140" s="6">
        <v>577.75</v>
      </c>
      <c r="C2140" s="5">
        <v>41942.0</v>
      </c>
      <c r="D2140" s="2" t="s">
        <v>14897</v>
      </c>
      <c r="E2140" s="2" t="s">
        <v>14898</v>
      </c>
      <c r="F2140" s="2" t="s">
        <v>14961</v>
      </c>
      <c r="G2140" s="2" t="s">
        <v>9804</v>
      </c>
      <c r="H2140" s="2" t="s">
        <v>3521</v>
      </c>
      <c r="I2140" s="32" t="s">
        <v>15003</v>
      </c>
      <c r="J2140" s="4" t="s">
        <v>3901</v>
      </c>
      <c r="K2140" s="2">
        <v>15.0</v>
      </c>
      <c r="L2140" s="6">
        <v>1.6666666666860692</v>
      </c>
      <c r="M2140" s="6">
        <v>3193.3194444444453</v>
      </c>
      <c r="N2140" s="29">
        <v>0.004697306442703734</v>
      </c>
      <c r="O2140" s="6">
        <v>212.88796296296303</v>
      </c>
      <c r="P2140" s="29">
        <v>0.004697306442703733</v>
      </c>
      <c r="Q2140" s="30">
        <v>0.24560440485279833</v>
      </c>
      <c r="R2140" s="30">
        <v>0.8156704921418789</v>
      </c>
    </row>
    <row r="2141" ht="15.75" customHeight="1">
      <c r="A2141" s="2" t="s">
        <v>1880</v>
      </c>
      <c r="B2141" s="6">
        <v>501.54166666666424</v>
      </c>
      <c r="C2141" s="5">
        <v>41942.0</v>
      </c>
      <c r="D2141" s="2" t="s">
        <v>15024</v>
      </c>
      <c r="E2141" s="2" t="s">
        <v>14985</v>
      </c>
      <c r="F2141" s="2" t="s">
        <v>15025</v>
      </c>
      <c r="G2141" s="2" t="s">
        <v>9804</v>
      </c>
      <c r="H2141" s="2" t="s">
        <v>3521</v>
      </c>
      <c r="I2141" s="3" t="s">
        <v>15003</v>
      </c>
      <c r="J2141" s="4" t="s">
        <v>3901</v>
      </c>
      <c r="K2141" s="2">
        <v>15.0</v>
      </c>
      <c r="L2141" s="6">
        <v>3.9999999999417923</v>
      </c>
      <c r="M2141" s="6">
        <v>3269.625</v>
      </c>
      <c r="N2141" s="29">
        <v>0.004587682073632297</v>
      </c>
      <c r="O2141" s="6">
        <v>217.975</v>
      </c>
      <c r="P2141" s="29">
        <v>0.004587682073632297</v>
      </c>
      <c r="Q2141" s="30">
        <v>0.24062604183499003</v>
      </c>
      <c r="R2141" s="30">
        <v>0.8082505192147421</v>
      </c>
    </row>
    <row r="2142" ht="15.75" customHeight="1">
      <c r="A2142" s="2" t="s">
        <v>1880</v>
      </c>
      <c r="B2142" s="6">
        <v>683.7083333333358</v>
      </c>
      <c r="C2142" s="5">
        <v>41942.0</v>
      </c>
      <c r="D2142" s="2" t="s">
        <v>14955</v>
      </c>
      <c r="E2142" s="2" t="s">
        <v>11929</v>
      </c>
      <c r="F2142" s="2" t="s">
        <v>15026</v>
      </c>
      <c r="G2142" s="2" t="s">
        <v>9804</v>
      </c>
      <c r="H2142" s="2" t="s">
        <v>3521</v>
      </c>
      <c r="I2142" s="32" t="s">
        <v>15003</v>
      </c>
      <c r="J2142" s="4" t="s">
        <v>3901</v>
      </c>
      <c r="K2142" s="2">
        <v>15.0</v>
      </c>
      <c r="L2142" s="6">
        <v>3.0</v>
      </c>
      <c r="M2142" s="6">
        <v>3087.4166666666642</v>
      </c>
      <c r="N2142" s="29">
        <v>0.004858430726875223</v>
      </c>
      <c r="O2142" s="6">
        <v>205.8277777777776</v>
      </c>
      <c r="P2142" s="29">
        <v>0.004858430726875224</v>
      </c>
      <c r="Q2142" s="30">
        <v>0.25286235239269295</v>
      </c>
      <c r="R2142" s="30">
        <v>0.8260582944846412</v>
      </c>
    </row>
    <row r="2143" ht="15.75" customHeight="1">
      <c r="A2143" s="2" t="s">
        <v>1880</v>
      </c>
      <c r="B2143" s="6">
        <v>759.7430555555547</v>
      </c>
      <c r="C2143" s="5">
        <v>41942.0</v>
      </c>
      <c r="D2143" s="2" t="s">
        <v>14903</v>
      </c>
      <c r="E2143" s="2" t="s">
        <v>14904</v>
      </c>
      <c r="F2143" s="2" t="s">
        <v>14905</v>
      </c>
      <c r="G2143" s="2" t="s">
        <v>9804</v>
      </c>
      <c r="H2143" s="2" t="s">
        <v>3521</v>
      </c>
      <c r="I2143" s="32" t="s">
        <v>15003</v>
      </c>
      <c r="J2143" s="4" t="s">
        <v>3901</v>
      </c>
      <c r="K2143" s="2">
        <v>15.0</v>
      </c>
      <c r="L2143" s="6">
        <v>1.6666666666860692</v>
      </c>
      <c r="M2143" s="6">
        <v>3011.3263888888905</v>
      </c>
      <c r="N2143" s="29">
        <v>0.0049811936877206635</v>
      </c>
      <c r="O2143" s="6">
        <v>200.7550925925927</v>
      </c>
      <c r="P2143" s="29">
        <v>0.0049811936877206635</v>
      </c>
      <c r="Q2143" s="30">
        <v>0.2583453839936547</v>
      </c>
      <c r="R2143" s="30">
        <v>0.8335781963418465</v>
      </c>
    </row>
    <row r="2144" ht="15.75" customHeight="1">
      <c r="A2144" s="2" t="s">
        <v>1880</v>
      </c>
      <c r="B2144" s="6">
        <v>207.75</v>
      </c>
      <c r="C2144" s="5">
        <v>41942.0</v>
      </c>
      <c r="D2144" s="2" t="s">
        <v>14909</v>
      </c>
      <c r="E2144" s="2" t="s">
        <v>14910</v>
      </c>
      <c r="F2144" s="2" t="s">
        <v>14911</v>
      </c>
      <c r="G2144" s="2" t="s">
        <v>9804</v>
      </c>
      <c r="H2144" s="2" t="s">
        <v>3521</v>
      </c>
      <c r="I2144" s="32" t="s">
        <v>15003</v>
      </c>
      <c r="J2144" s="4" t="s">
        <v>3901</v>
      </c>
      <c r="K2144" s="2">
        <v>15.0</v>
      </c>
      <c r="L2144" s="6">
        <v>1.8333333333721384</v>
      </c>
      <c r="M2144" s="6">
        <v>3563.3263888888905</v>
      </c>
      <c r="N2144" s="29">
        <v>0.0042095498315205615</v>
      </c>
      <c r="O2144" s="6">
        <v>237.5550925925927</v>
      </c>
      <c r="P2144" s="29">
        <v>0.0042095498315205615</v>
      </c>
      <c r="Q2144" s="30">
        <v>0.2232004877418562</v>
      </c>
      <c r="R2144" s="30">
        <v>0.7802880567297392</v>
      </c>
    </row>
    <row r="2145" ht="15.75" customHeight="1">
      <c r="A2145" s="2" t="s">
        <v>1880</v>
      </c>
      <c r="B2145" s="6">
        <v>395.75</v>
      </c>
      <c r="C2145" s="5">
        <v>41942.0</v>
      </c>
      <c r="D2145" s="2" t="s">
        <v>14906</v>
      </c>
      <c r="E2145" s="2" t="s">
        <v>14907</v>
      </c>
      <c r="F2145" s="2" t="s">
        <v>14908</v>
      </c>
      <c r="G2145" s="2" t="s">
        <v>9804</v>
      </c>
      <c r="H2145" s="2" t="s">
        <v>3521</v>
      </c>
      <c r="I2145" s="32" t="s">
        <v>15003</v>
      </c>
      <c r="J2145" s="4" t="s">
        <v>3901</v>
      </c>
      <c r="K2145" s="2">
        <v>15.0</v>
      </c>
      <c r="L2145" s="6">
        <v>1.8333333333721384</v>
      </c>
      <c r="M2145" s="6">
        <v>3375.3263888888905</v>
      </c>
      <c r="N2145" s="29">
        <v>0.004444014673478077</v>
      </c>
      <c r="O2145" s="6">
        <v>225.02175925925937</v>
      </c>
      <c r="P2145" s="29">
        <v>0.004444014673478077</v>
      </c>
      <c r="Q2145" s="30">
        <v>0.23405191095497546</v>
      </c>
      <c r="R2145" s="30">
        <v>0.7980722426545769</v>
      </c>
    </row>
    <row r="2146" ht="15.75" customHeight="1">
      <c r="A2146" s="2" t="s">
        <v>1891</v>
      </c>
      <c r="B2146" s="6">
        <v>1592.75</v>
      </c>
      <c r="C2146" s="5">
        <v>41942.0</v>
      </c>
      <c r="D2146" s="2" t="s">
        <v>15027</v>
      </c>
      <c r="E2146" s="2" t="s">
        <v>15028</v>
      </c>
      <c r="F2146" s="2" t="s">
        <v>15029</v>
      </c>
      <c r="G2146" s="2" t="s">
        <v>9769</v>
      </c>
      <c r="H2146" s="2" t="s">
        <v>3521</v>
      </c>
      <c r="I2146" s="3" t="s">
        <v>15030</v>
      </c>
      <c r="J2146" s="4" t="s">
        <v>3902</v>
      </c>
      <c r="K2146" s="2">
        <v>15.0</v>
      </c>
      <c r="L2146" s="6">
        <v>6.0</v>
      </c>
      <c r="M2146" s="6">
        <v>2178.5</v>
      </c>
      <c r="N2146" s="29">
        <v>0.006885471654808354</v>
      </c>
      <c r="O2146" s="6">
        <v>145.23333333333332</v>
      </c>
      <c r="P2146" s="29">
        <v>0.006885471654808355</v>
      </c>
      <c r="Q2146" s="30">
        <v>0.3384226025267848</v>
      </c>
      <c r="R2146" s="30">
        <v>0.9161536897395827</v>
      </c>
    </row>
    <row r="2147" ht="15.75" customHeight="1">
      <c r="A2147" s="2" t="s">
        <v>1891</v>
      </c>
      <c r="B2147" s="6">
        <v>1966.722222222219</v>
      </c>
      <c r="C2147" s="5">
        <v>41942.0</v>
      </c>
      <c r="D2147" s="2" t="s">
        <v>15031</v>
      </c>
      <c r="E2147" s="2" t="s">
        <v>15032</v>
      </c>
      <c r="F2147" s="2" t="s">
        <v>15033</v>
      </c>
      <c r="G2147" s="2" t="s">
        <v>9769</v>
      </c>
      <c r="H2147" s="2" t="s">
        <v>3521</v>
      </c>
      <c r="I2147" s="32" t="s">
        <v>15030</v>
      </c>
      <c r="J2147" s="4" t="s">
        <v>3902</v>
      </c>
      <c r="K2147" s="2">
        <v>15.0</v>
      </c>
      <c r="L2147" s="6">
        <v>0.33333333319751546</v>
      </c>
      <c r="M2147" s="6">
        <v>1804.2916666666642</v>
      </c>
      <c r="N2147" s="29">
        <v>0.008313511765928469</v>
      </c>
      <c r="O2147" s="6">
        <v>120.28611111111096</v>
      </c>
      <c r="P2147" s="29">
        <v>0.008313511765928469</v>
      </c>
      <c r="Q2147" s="30">
        <v>0.39274756787134624</v>
      </c>
      <c r="R2147" s="30">
        <v>0.9498563922712531</v>
      </c>
    </row>
    <row r="2148" ht="15.75" customHeight="1">
      <c r="A2148" s="2" t="s">
        <v>1891</v>
      </c>
      <c r="B2148" s="6">
        <v>1791.6666666666642</v>
      </c>
      <c r="C2148" s="5">
        <v>41942.0</v>
      </c>
      <c r="D2148" s="2" t="s">
        <v>15034</v>
      </c>
      <c r="E2148" s="2" t="s">
        <v>14344</v>
      </c>
      <c r="F2148" s="2" t="s">
        <v>15035</v>
      </c>
      <c r="G2148" s="2" t="s">
        <v>9769</v>
      </c>
      <c r="H2148" s="2" t="s">
        <v>3521</v>
      </c>
      <c r="I2148" s="3" t="s">
        <v>15030</v>
      </c>
      <c r="J2148" s="4" t="s">
        <v>3902</v>
      </c>
      <c r="K2148" s="2">
        <v>15.0</v>
      </c>
      <c r="L2148" s="6">
        <v>0.4999999998835847</v>
      </c>
      <c r="M2148" s="6">
        <v>1979.3541666666642</v>
      </c>
      <c r="N2148" s="29">
        <v>0.0075782294308960295</v>
      </c>
      <c r="O2148" s="6">
        <v>131.95694444444428</v>
      </c>
      <c r="P2148" s="29">
        <v>0.00757822943089603</v>
      </c>
      <c r="Q2148" s="30">
        <v>0.365357712667878</v>
      </c>
      <c r="R2148" s="30">
        <v>0.9346607659314655</v>
      </c>
    </row>
    <row r="2149" ht="15.75" customHeight="1">
      <c r="A2149" s="2" t="s">
        <v>1891</v>
      </c>
      <c r="B2149" s="6">
        <v>1645.690972222219</v>
      </c>
      <c r="C2149" s="5">
        <v>41942.0</v>
      </c>
      <c r="D2149" s="2" t="s">
        <v>15036</v>
      </c>
      <c r="E2149" s="2" t="s">
        <v>15037</v>
      </c>
      <c r="F2149" s="2" t="s">
        <v>15038</v>
      </c>
      <c r="G2149" s="2" t="s">
        <v>9769</v>
      </c>
      <c r="H2149" s="2" t="s">
        <v>3521</v>
      </c>
      <c r="I2149" s="3" t="s">
        <v>15030</v>
      </c>
      <c r="J2149" s="4" t="s">
        <v>3902</v>
      </c>
      <c r="K2149" s="2">
        <v>15.0</v>
      </c>
      <c r="L2149" s="6">
        <v>0.16666666651144624</v>
      </c>
      <c r="M2149" s="6">
        <v>2125.315972222219</v>
      </c>
      <c r="N2149" s="29">
        <v>0.007057774089146886</v>
      </c>
      <c r="O2149" s="6">
        <v>141.68773148148128</v>
      </c>
      <c r="P2149" s="29">
        <v>0.007057774089146885</v>
      </c>
      <c r="Q2149" s="30">
        <v>0.3452268540176515</v>
      </c>
      <c r="R2149" s="30">
        <v>0.9211965634550632</v>
      </c>
    </row>
    <row r="2150" ht="15.75" customHeight="1">
      <c r="A2150" s="2" t="s">
        <v>1891</v>
      </c>
      <c r="B2150" s="6">
        <v>1242.75</v>
      </c>
      <c r="C2150" s="5">
        <v>41942.0</v>
      </c>
      <c r="D2150" s="2" t="s">
        <v>15039</v>
      </c>
      <c r="E2150" s="2" t="s">
        <v>15040</v>
      </c>
      <c r="F2150" s="2" t="s">
        <v>15041</v>
      </c>
      <c r="G2150" s="2" t="s">
        <v>9769</v>
      </c>
      <c r="H2150" s="2" t="s">
        <v>3521</v>
      </c>
      <c r="I2150" s="3" t="s">
        <v>15030</v>
      </c>
      <c r="J2150" s="4" t="s">
        <v>3902</v>
      </c>
      <c r="K2150" s="2">
        <v>15.0</v>
      </c>
      <c r="L2150" s="6">
        <v>2.0000000000582077</v>
      </c>
      <c r="M2150" s="6">
        <v>2528.3333333333358</v>
      </c>
      <c r="N2150" s="29">
        <v>0.0059327620303230005</v>
      </c>
      <c r="O2150" s="6">
        <v>168.5555555555557</v>
      </c>
      <c r="P2150" s="29">
        <v>0.0059327620303230005</v>
      </c>
      <c r="Q2150" s="30">
        <v>0.2995033684262217</v>
      </c>
      <c r="R2150" s="30">
        <v>0.8818492976631607</v>
      </c>
    </row>
    <row r="2151" ht="15.75" customHeight="1">
      <c r="A2151" s="2" t="s">
        <v>1891</v>
      </c>
      <c r="B2151" s="6">
        <v>1490.7083333333358</v>
      </c>
      <c r="C2151" s="5">
        <v>41942.0</v>
      </c>
      <c r="D2151" s="2" t="s">
        <v>15042</v>
      </c>
      <c r="E2151" s="2" t="s">
        <v>15043</v>
      </c>
      <c r="F2151" s="2" t="s">
        <v>15044</v>
      </c>
      <c r="G2151" s="2" t="s">
        <v>9769</v>
      </c>
      <c r="H2151" s="2" t="s">
        <v>3521</v>
      </c>
      <c r="I2151" s="3" t="s">
        <v>15030</v>
      </c>
      <c r="J2151" s="4" t="s">
        <v>3902</v>
      </c>
      <c r="K2151" s="2">
        <v>15.0</v>
      </c>
      <c r="L2151" s="6">
        <v>0.33333333337213844</v>
      </c>
      <c r="M2151" s="6">
        <v>2280.3055555555547</v>
      </c>
      <c r="N2151" s="29">
        <v>0.006578065805021259</v>
      </c>
      <c r="O2151" s="6">
        <v>152.02037037037033</v>
      </c>
      <c r="P2151" s="29">
        <v>0.006578065805021259</v>
      </c>
      <c r="Q2151" s="30">
        <v>0.32610700938028236</v>
      </c>
      <c r="R2151" s="30">
        <v>0.9063418370836314</v>
      </c>
    </row>
    <row r="2152" ht="15.75" customHeight="1">
      <c r="A2152" s="2" t="s">
        <v>1891</v>
      </c>
      <c r="B2152" s="6">
        <v>1369.625</v>
      </c>
      <c r="C2152" s="5">
        <v>41942.0</v>
      </c>
      <c r="D2152" s="2" t="s">
        <v>15045</v>
      </c>
      <c r="E2152" s="2" t="s">
        <v>15046</v>
      </c>
      <c r="F2152" s="2" t="s">
        <v>15047</v>
      </c>
      <c r="G2152" s="2" t="s">
        <v>9769</v>
      </c>
      <c r="H2152" s="2" t="s">
        <v>3521</v>
      </c>
      <c r="I2152" s="32" t="s">
        <v>15030</v>
      </c>
      <c r="J2152" s="4" t="s">
        <v>3902</v>
      </c>
      <c r="K2152" s="2">
        <v>15.0</v>
      </c>
      <c r="L2152" s="6">
        <v>0.5000000000582077</v>
      </c>
      <c r="M2152" s="6">
        <v>2401.3958333333358</v>
      </c>
      <c r="N2152" s="29">
        <v>0.006246367130228073</v>
      </c>
      <c r="O2152" s="6">
        <v>160.0930555555557</v>
      </c>
      <c r="P2152" s="29">
        <v>0.006246367130228073</v>
      </c>
      <c r="Q2152" s="30">
        <v>0.31256089493391126</v>
      </c>
      <c r="R2152" s="30">
        <v>0.8944628406634808</v>
      </c>
    </row>
    <row r="2153" ht="15.75" customHeight="1">
      <c r="A2153" s="2" t="s">
        <v>1891</v>
      </c>
      <c r="B2153" s="6">
        <v>1250.7083333333358</v>
      </c>
      <c r="C2153" s="5">
        <v>41942.0</v>
      </c>
      <c r="D2153" s="2" t="s">
        <v>15048</v>
      </c>
      <c r="E2153" s="2" t="s">
        <v>15049</v>
      </c>
      <c r="F2153" s="2" t="s">
        <v>15050</v>
      </c>
      <c r="G2153" s="2" t="s">
        <v>9769</v>
      </c>
      <c r="H2153" s="2" t="s">
        <v>3521</v>
      </c>
      <c r="I2153" s="32" t="s">
        <v>15030</v>
      </c>
      <c r="J2153" s="4" t="s">
        <v>3902</v>
      </c>
      <c r="K2153" s="2">
        <v>15.0</v>
      </c>
      <c r="L2153" s="6">
        <v>0.5000000000582077</v>
      </c>
      <c r="M2153" s="6">
        <v>2520.3125</v>
      </c>
      <c r="N2153" s="29">
        <v>0.005951642901425915</v>
      </c>
      <c r="O2153" s="6">
        <v>168.02083333333334</v>
      </c>
      <c r="P2153" s="29">
        <v>0.005951642901425914</v>
      </c>
      <c r="Q2153" s="30">
        <v>0.300296478299769</v>
      </c>
      <c r="R2153" s="30">
        <v>0.8826496582561445</v>
      </c>
    </row>
    <row r="2154" ht="15.75" customHeight="1">
      <c r="A2154" s="2" t="s">
        <v>1891</v>
      </c>
      <c r="B2154" s="6">
        <v>865.75</v>
      </c>
      <c r="C2154" s="5">
        <v>41942.0</v>
      </c>
      <c r="D2154" s="2" t="s">
        <v>10674</v>
      </c>
      <c r="E2154" s="2" t="s">
        <v>14982</v>
      </c>
      <c r="F2154" s="2" t="s">
        <v>15051</v>
      </c>
      <c r="G2154" s="2" t="s">
        <v>9804</v>
      </c>
      <c r="H2154" s="2" t="s">
        <v>3521</v>
      </c>
      <c r="I2154" s="3" t="s">
        <v>15030</v>
      </c>
      <c r="J2154" s="4" t="s">
        <v>3902</v>
      </c>
      <c r="K2154" s="2">
        <v>15.0</v>
      </c>
      <c r="L2154" s="6">
        <v>0.9999999999417923</v>
      </c>
      <c r="M2154" s="6">
        <v>2905.2916666666642</v>
      </c>
      <c r="N2154" s="29">
        <v>0.005162992814835004</v>
      </c>
      <c r="O2154" s="6">
        <v>193.68611111111096</v>
      </c>
      <c r="P2154" s="29">
        <v>0.005162992814835003</v>
      </c>
      <c r="Q2154" s="30">
        <v>0.2663913514287405</v>
      </c>
      <c r="R2154" s="30">
        <v>0.844121342873756</v>
      </c>
    </row>
    <row r="2155" ht="15.75" customHeight="1">
      <c r="A2155" s="2" t="s">
        <v>1891</v>
      </c>
      <c r="B2155" s="6">
        <v>1032.75</v>
      </c>
      <c r="C2155" s="5">
        <v>41942.0</v>
      </c>
      <c r="D2155" s="2" t="s">
        <v>11976</v>
      </c>
      <c r="E2155" s="2" t="s">
        <v>11977</v>
      </c>
      <c r="F2155" s="2" t="s">
        <v>15052</v>
      </c>
      <c r="G2155" s="2" t="s">
        <v>9804</v>
      </c>
      <c r="H2155" s="2" t="s">
        <v>3521</v>
      </c>
      <c r="I2155" s="3" t="s">
        <v>15030</v>
      </c>
      <c r="J2155" s="4" t="s">
        <v>3902</v>
      </c>
      <c r="K2155" s="2">
        <v>15.0</v>
      </c>
      <c r="L2155" s="6">
        <v>0.9999999999417923</v>
      </c>
      <c r="M2155" s="6">
        <v>2738.2916666666642</v>
      </c>
      <c r="N2155" s="29">
        <v>0.0054778678920860075</v>
      </c>
      <c r="O2155" s="6">
        <v>182.5527777777776</v>
      </c>
      <c r="P2155" s="29">
        <v>0.0054778678920860075</v>
      </c>
      <c r="Q2155" s="30">
        <v>0.28012095455738595</v>
      </c>
      <c r="R2155" s="30">
        <v>0.8608262937979652</v>
      </c>
    </row>
    <row r="2156" ht="15.75" customHeight="1">
      <c r="A2156" s="2" t="s">
        <v>1891</v>
      </c>
      <c r="B2156" s="6">
        <v>577.75</v>
      </c>
      <c r="C2156" s="5">
        <v>41942.0</v>
      </c>
      <c r="D2156" s="2" t="s">
        <v>14897</v>
      </c>
      <c r="E2156" s="2" t="s">
        <v>14898</v>
      </c>
      <c r="F2156" s="2" t="s">
        <v>14961</v>
      </c>
      <c r="G2156" s="2" t="s">
        <v>9804</v>
      </c>
      <c r="H2156" s="2" t="s">
        <v>3521</v>
      </c>
      <c r="I2156" s="32" t="s">
        <v>15030</v>
      </c>
      <c r="J2156" s="4" t="s">
        <v>3902</v>
      </c>
      <c r="K2156" s="2">
        <v>15.0</v>
      </c>
      <c r="L2156" s="6">
        <v>1.6666666666860692</v>
      </c>
      <c r="M2156" s="6">
        <v>3193.3194444444453</v>
      </c>
      <c r="N2156" s="29">
        <v>0.004697306442703734</v>
      </c>
      <c r="O2156" s="6">
        <v>212.88796296296303</v>
      </c>
      <c r="P2156" s="29">
        <v>0.004697306442703733</v>
      </c>
      <c r="Q2156" s="30">
        <v>0.24560440485279833</v>
      </c>
      <c r="R2156" s="30">
        <v>0.8156704921418789</v>
      </c>
    </row>
    <row r="2157" ht="15.75" customHeight="1">
      <c r="A2157" s="2" t="s">
        <v>1891</v>
      </c>
      <c r="B2157" s="6">
        <v>502.75</v>
      </c>
      <c r="C2157" s="5">
        <v>41942.0</v>
      </c>
      <c r="D2157" s="2" t="s">
        <v>15053</v>
      </c>
      <c r="E2157" s="2" t="s">
        <v>15054</v>
      </c>
      <c r="F2157" s="2" t="s">
        <v>15055</v>
      </c>
      <c r="G2157" s="2" t="s">
        <v>9804</v>
      </c>
      <c r="H2157" s="2" t="s">
        <v>3521</v>
      </c>
      <c r="I2157" s="3" t="s">
        <v>15030</v>
      </c>
      <c r="J2157" s="4" t="s">
        <v>3902</v>
      </c>
      <c r="K2157" s="2">
        <v>15.0</v>
      </c>
      <c r="L2157" s="6">
        <v>3.9999999999417923</v>
      </c>
      <c r="M2157" s="6">
        <v>3268.4166666666642</v>
      </c>
      <c r="N2157" s="29">
        <v>0.004589378139262134</v>
      </c>
      <c r="O2157" s="6">
        <v>217.89444444444428</v>
      </c>
      <c r="P2157" s="29">
        <v>0.004589378139262134</v>
      </c>
      <c r="Q2157" s="30">
        <v>0.24070331478736162</v>
      </c>
      <c r="R2157" s="30">
        <v>0.8083675625721306</v>
      </c>
    </row>
    <row r="2158" ht="15.75" customHeight="1">
      <c r="A2158" s="2" t="s">
        <v>1891</v>
      </c>
      <c r="B2158" s="6">
        <v>759.7430555555547</v>
      </c>
      <c r="C2158" s="5">
        <v>41942.0</v>
      </c>
      <c r="D2158" s="2" t="s">
        <v>14903</v>
      </c>
      <c r="E2158" s="2" t="s">
        <v>14904</v>
      </c>
      <c r="F2158" s="2" t="s">
        <v>14905</v>
      </c>
      <c r="G2158" s="2" t="s">
        <v>9804</v>
      </c>
      <c r="H2158" s="2" t="s">
        <v>3521</v>
      </c>
      <c r="I2158" s="32" t="s">
        <v>15030</v>
      </c>
      <c r="J2158" s="4" t="s">
        <v>3902</v>
      </c>
      <c r="K2158" s="2">
        <v>15.0</v>
      </c>
      <c r="L2158" s="6">
        <v>1.6666666666860692</v>
      </c>
      <c r="M2158" s="6">
        <v>3011.3263888888905</v>
      </c>
      <c r="N2158" s="29">
        <v>0.0049811936877206635</v>
      </c>
      <c r="O2158" s="6">
        <v>200.7550925925927</v>
      </c>
      <c r="P2158" s="29">
        <v>0.0049811936877206635</v>
      </c>
      <c r="Q2158" s="30">
        <v>0.2583453839936547</v>
      </c>
      <c r="R2158" s="30">
        <v>0.8335781963418465</v>
      </c>
    </row>
    <row r="2159" ht="15.75" customHeight="1">
      <c r="A2159" s="2" t="s">
        <v>1891</v>
      </c>
      <c r="B2159" s="6">
        <v>207.75</v>
      </c>
      <c r="C2159" s="5">
        <v>41942.0</v>
      </c>
      <c r="D2159" s="2" t="s">
        <v>14909</v>
      </c>
      <c r="E2159" s="2" t="s">
        <v>14910</v>
      </c>
      <c r="F2159" s="2" t="s">
        <v>14911</v>
      </c>
      <c r="G2159" s="2" t="s">
        <v>9804</v>
      </c>
      <c r="H2159" s="2" t="s">
        <v>3521</v>
      </c>
      <c r="I2159" s="32" t="s">
        <v>15030</v>
      </c>
      <c r="J2159" s="4" t="s">
        <v>3902</v>
      </c>
      <c r="K2159" s="2">
        <v>15.0</v>
      </c>
      <c r="L2159" s="6">
        <v>1.8333333333721384</v>
      </c>
      <c r="M2159" s="6">
        <v>3563.3263888888905</v>
      </c>
      <c r="N2159" s="29">
        <v>0.0042095498315205615</v>
      </c>
      <c r="O2159" s="6">
        <v>237.5550925925927</v>
      </c>
      <c r="P2159" s="29">
        <v>0.0042095498315205615</v>
      </c>
      <c r="Q2159" s="30">
        <v>0.2232004877418562</v>
      </c>
      <c r="R2159" s="30">
        <v>0.7802880567297392</v>
      </c>
    </row>
    <row r="2160" ht="15.75" customHeight="1">
      <c r="A2160" s="2" t="s">
        <v>1891</v>
      </c>
      <c r="B2160" s="6">
        <v>395.75</v>
      </c>
      <c r="C2160" s="5">
        <v>41942.0</v>
      </c>
      <c r="D2160" s="2" t="s">
        <v>14906</v>
      </c>
      <c r="E2160" s="2" t="s">
        <v>14907</v>
      </c>
      <c r="F2160" s="2" t="s">
        <v>14908</v>
      </c>
      <c r="G2160" s="2" t="s">
        <v>9804</v>
      </c>
      <c r="H2160" s="2" t="s">
        <v>3521</v>
      </c>
      <c r="I2160" s="32" t="s">
        <v>15030</v>
      </c>
      <c r="J2160" s="4" t="s">
        <v>3902</v>
      </c>
      <c r="K2160" s="2">
        <v>15.0</v>
      </c>
      <c r="L2160" s="6">
        <v>1.8333333333721384</v>
      </c>
      <c r="M2160" s="6">
        <v>3375.3263888888905</v>
      </c>
      <c r="N2160" s="29">
        <v>0.004444014673478077</v>
      </c>
      <c r="O2160" s="6">
        <v>225.02175925925937</v>
      </c>
      <c r="P2160" s="29">
        <v>0.004444014673478077</v>
      </c>
      <c r="Q2160" s="30">
        <v>0.23405191095497546</v>
      </c>
      <c r="R2160" s="30">
        <v>0.7980722426545769</v>
      </c>
    </row>
    <row r="2161" ht="15.75" customHeight="1">
      <c r="A2161" s="2" t="s">
        <v>4680</v>
      </c>
      <c r="B2161" s="6">
        <v>345.66666666666424</v>
      </c>
      <c r="C2161" s="5">
        <v>41942.0</v>
      </c>
      <c r="D2161" s="2" t="s">
        <v>15056</v>
      </c>
      <c r="E2161" s="2" t="s">
        <v>15057</v>
      </c>
      <c r="F2161" s="2" t="s">
        <v>15058</v>
      </c>
      <c r="G2161" s="2" t="s">
        <v>9769</v>
      </c>
      <c r="H2161" s="2" t="s">
        <v>4629</v>
      </c>
      <c r="I2161" s="3" t="s">
        <v>15059</v>
      </c>
      <c r="J2161" s="4" t="s">
        <v>4681</v>
      </c>
      <c r="K2161" s="2">
        <v>2.0</v>
      </c>
      <c r="L2161" s="6">
        <v>0.9999999999417923</v>
      </c>
      <c r="M2161" s="6">
        <v>3425.375</v>
      </c>
      <c r="N2161" s="29">
        <v>5.838776776265372E-4</v>
      </c>
      <c r="O2161" s="6">
        <v>1712.6875</v>
      </c>
      <c r="P2161" s="29">
        <v>5.838776776265372E-4</v>
      </c>
      <c r="Q2161" s="30">
        <v>0.03442612053529415</v>
      </c>
      <c r="R2161" s="30">
        <v>0.18957458375389868</v>
      </c>
    </row>
    <row r="2162" ht="15.75" customHeight="1">
      <c r="A2162" s="2" t="s">
        <v>4680</v>
      </c>
      <c r="B2162" s="6">
        <v>341.684027777781</v>
      </c>
      <c r="C2162" s="5">
        <v>41942.0</v>
      </c>
      <c r="D2162" s="2" t="s">
        <v>15060</v>
      </c>
      <c r="E2162" s="2" t="s">
        <v>10590</v>
      </c>
      <c r="F2162" s="2" t="s">
        <v>15061</v>
      </c>
      <c r="G2162" s="7" t="s">
        <v>9769</v>
      </c>
      <c r="H2162" s="2" t="s">
        <v>4629</v>
      </c>
      <c r="I2162" s="3" t="s">
        <v>15059</v>
      </c>
      <c r="J2162" s="4" t="s">
        <v>4681</v>
      </c>
      <c r="K2162" s="2">
        <v>2.0</v>
      </c>
      <c r="L2162" s="6">
        <v>0.2500000001164153</v>
      </c>
      <c r="M2162" s="6">
        <v>3429.3263888888905</v>
      </c>
      <c r="N2162" s="29">
        <v>5.83204913501396E-4</v>
      </c>
      <c r="O2162" s="6">
        <v>1714.6631944444453</v>
      </c>
      <c r="P2162" s="29">
        <v>5.83204913501396E-4</v>
      </c>
      <c r="Q2162" s="30">
        <v>0.03438714354065309</v>
      </c>
      <c r="R2162" s="30">
        <v>0.18937827893021142</v>
      </c>
    </row>
    <row r="2163" ht="15.75" customHeight="1">
      <c r="A2163" s="2" t="s">
        <v>1914</v>
      </c>
      <c r="B2163" s="6">
        <v>1887.7083333333358</v>
      </c>
      <c r="C2163" s="5">
        <v>41942.0</v>
      </c>
      <c r="D2163" s="2" t="s">
        <v>11099</v>
      </c>
      <c r="E2163" s="2" t="s">
        <v>15062</v>
      </c>
      <c r="F2163" s="2" t="s">
        <v>15063</v>
      </c>
      <c r="G2163" s="2" t="s">
        <v>9769</v>
      </c>
      <c r="H2163" s="2" t="s">
        <v>3827</v>
      </c>
      <c r="I2163" s="3" t="s">
        <v>15064</v>
      </c>
      <c r="J2163" s="4" t="s">
        <v>3979</v>
      </c>
      <c r="K2163" s="2">
        <v>1.0</v>
      </c>
      <c r="L2163" s="6">
        <v>1.0000000001164153</v>
      </c>
      <c r="M2163" s="6">
        <v>1883.3333333333358</v>
      </c>
      <c r="N2163" s="29">
        <v>5.309734513274329E-4</v>
      </c>
      <c r="O2163" s="6">
        <v>1883.3333333333358</v>
      </c>
      <c r="P2163" s="29">
        <v>5.309734513274329E-4</v>
      </c>
      <c r="Q2163" s="30">
        <v>0.031356274536426754</v>
      </c>
      <c r="R2163" s="30">
        <v>0.17399168793398612</v>
      </c>
    </row>
    <row r="2164" ht="15.75" customHeight="1">
      <c r="A2164" s="2" t="s">
        <v>5659</v>
      </c>
      <c r="B2164" s="6">
        <v>1665.5486111111095</v>
      </c>
      <c r="C2164" s="5">
        <v>41942.0</v>
      </c>
      <c r="D2164" s="2" t="s">
        <v>15065</v>
      </c>
      <c r="E2164" s="2" t="s">
        <v>15066</v>
      </c>
      <c r="F2164" s="2" t="s">
        <v>15067</v>
      </c>
      <c r="G2164" s="2" t="s">
        <v>9769</v>
      </c>
      <c r="H2164" s="2" t="s">
        <v>3827</v>
      </c>
      <c r="I2164" s="32" t="s">
        <v>15068</v>
      </c>
      <c r="J2164" s="4" t="s">
        <v>3980</v>
      </c>
      <c r="K2164" s="2">
        <v>1.0</v>
      </c>
      <c r="L2164" s="6">
        <v>0.9999999999417923</v>
      </c>
      <c r="M2164" s="6">
        <v>2105.4930555555547</v>
      </c>
      <c r="N2164" s="29">
        <v>4.7494813500400753E-4</v>
      </c>
      <c r="O2164" s="6">
        <v>2105.4930555555547</v>
      </c>
      <c r="P2164" s="29">
        <v>4.7494813500400753E-4</v>
      </c>
      <c r="Q2164" s="30">
        <v>0.028094681386642062</v>
      </c>
      <c r="R2164" s="30">
        <v>0.15716268972395553</v>
      </c>
    </row>
    <row r="2165" ht="15.75" customHeight="1">
      <c r="A2165" s="2" t="s">
        <v>6589</v>
      </c>
      <c r="B2165" s="6">
        <v>182.75</v>
      </c>
      <c r="C2165" s="5">
        <v>41942.0</v>
      </c>
      <c r="D2165" s="2" t="s">
        <v>15069</v>
      </c>
      <c r="E2165" s="2" t="s">
        <v>15070</v>
      </c>
      <c r="F2165" s="2" t="s">
        <v>15071</v>
      </c>
      <c r="G2165" s="2" t="s">
        <v>9769</v>
      </c>
      <c r="H2165" s="2" t="s">
        <v>3827</v>
      </c>
      <c r="I2165" s="3" t="s">
        <v>15072</v>
      </c>
      <c r="J2165" s="4" t="s">
        <v>3981</v>
      </c>
      <c r="K2165" s="2">
        <v>1.0</v>
      </c>
      <c r="L2165" s="6">
        <v>0.9999999999417923</v>
      </c>
      <c r="M2165" s="6">
        <v>3588.2916666666642</v>
      </c>
      <c r="N2165" s="29">
        <v>2.7868414635562436E-4</v>
      </c>
      <c r="O2165" s="6">
        <v>3588.2916666666642</v>
      </c>
      <c r="P2165" s="29">
        <v>2.7868414635562436E-4</v>
      </c>
      <c r="Q2165" s="30">
        <v>0.016582027981519754</v>
      </c>
      <c r="R2165" s="30">
        <v>0.09545777563500957</v>
      </c>
    </row>
    <row r="2166" ht="15.75" customHeight="1">
      <c r="A2166" s="2" t="s">
        <v>5266</v>
      </c>
      <c r="B2166" s="6">
        <v>1559.5</v>
      </c>
      <c r="C2166" s="5">
        <v>41942.0</v>
      </c>
      <c r="D2166" s="2" t="s">
        <v>15073</v>
      </c>
      <c r="E2166" s="2" t="s">
        <v>13205</v>
      </c>
      <c r="F2166" s="2" t="s">
        <v>9999</v>
      </c>
      <c r="G2166" s="2" t="s">
        <v>9769</v>
      </c>
      <c r="H2166" s="2" t="s">
        <v>3895</v>
      </c>
      <c r="I2166" s="3" t="s">
        <v>15074</v>
      </c>
      <c r="J2166" s="4" t="s">
        <v>3381</v>
      </c>
      <c r="K2166" s="2">
        <v>2.0</v>
      </c>
      <c r="L2166" s="6">
        <v>0.6666666667442769</v>
      </c>
      <c r="M2166" s="6">
        <v>2211.527777777781</v>
      </c>
      <c r="N2166" s="29">
        <v>9.043521949381385E-4</v>
      </c>
      <c r="O2166" s="6">
        <v>1105.7638888888905</v>
      </c>
      <c r="P2166" s="29">
        <v>9.043521949381385E-4</v>
      </c>
      <c r="Q2166" s="30">
        <v>0.05281526575151674</v>
      </c>
      <c r="R2166" s="30">
        <v>0.27788205173068115</v>
      </c>
    </row>
    <row r="2167" ht="15.75" customHeight="1">
      <c r="A2167" s="2" t="s">
        <v>5266</v>
      </c>
      <c r="B2167" s="6">
        <v>1372.7361111111095</v>
      </c>
      <c r="C2167" s="5">
        <v>41942.0</v>
      </c>
      <c r="D2167" s="2" t="s">
        <v>15075</v>
      </c>
      <c r="E2167" s="2" t="s">
        <v>15076</v>
      </c>
      <c r="F2167" s="2" t="s">
        <v>10107</v>
      </c>
      <c r="G2167" s="2" t="s">
        <v>9769</v>
      </c>
      <c r="H2167" s="2" t="s">
        <v>3895</v>
      </c>
      <c r="I2167" s="3" t="s">
        <v>15074</v>
      </c>
      <c r="J2167" s="4" t="s">
        <v>3381</v>
      </c>
      <c r="K2167" s="2">
        <v>2.0</v>
      </c>
      <c r="L2167" s="6">
        <v>0.9999999999417923</v>
      </c>
      <c r="M2167" s="6">
        <v>2398.3055555555547</v>
      </c>
      <c r="N2167" s="29">
        <v>8.339220977773662E-4</v>
      </c>
      <c r="O2167" s="6">
        <v>1199.1527777777774</v>
      </c>
      <c r="P2167" s="29">
        <v>8.339220977773662E-4</v>
      </c>
      <c r="Q2167" s="30">
        <v>0.04880417790956115</v>
      </c>
      <c r="R2167" s="30">
        <v>0.2593387829528444</v>
      </c>
    </row>
    <row r="2168" ht="15.75" customHeight="1">
      <c r="A2168" s="2" t="s">
        <v>5264</v>
      </c>
      <c r="B2168" s="6">
        <v>1568.3333333333358</v>
      </c>
      <c r="C2168" s="5">
        <v>41942.0</v>
      </c>
      <c r="D2168" s="2" t="s">
        <v>15077</v>
      </c>
      <c r="E2168" s="2" t="s">
        <v>15078</v>
      </c>
      <c r="F2168" s="2" t="s">
        <v>9999</v>
      </c>
      <c r="G2168" s="2" t="s">
        <v>9769</v>
      </c>
      <c r="H2168" s="2" t="s">
        <v>3895</v>
      </c>
      <c r="I2168" s="3" t="s">
        <v>15079</v>
      </c>
      <c r="J2168" s="4" t="s">
        <v>3437</v>
      </c>
      <c r="K2168" s="2">
        <v>3.0</v>
      </c>
      <c r="L2168" s="6">
        <v>0.5000000000582077</v>
      </c>
      <c r="M2168" s="6">
        <v>2202.6875</v>
      </c>
      <c r="N2168" s="29">
        <v>0.0013619725903016202</v>
      </c>
      <c r="O2168" s="6">
        <v>734.2291666666666</v>
      </c>
      <c r="P2168" s="29">
        <v>0.0013619725903016202</v>
      </c>
      <c r="Q2168" s="30">
        <v>0.07846853350525829</v>
      </c>
      <c r="R2168" s="30">
        <v>0.38756357171721323</v>
      </c>
    </row>
    <row r="2169" ht="15.75" customHeight="1">
      <c r="A2169" s="2" t="s">
        <v>5264</v>
      </c>
      <c r="B2169" s="6">
        <v>1378.6944444444453</v>
      </c>
      <c r="C2169" s="5">
        <v>41942.0</v>
      </c>
      <c r="D2169" s="2" t="s">
        <v>15080</v>
      </c>
      <c r="E2169" s="2" t="s">
        <v>15081</v>
      </c>
      <c r="F2169" s="2" t="s">
        <v>10116</v>
      </c>
      <c r="G2169" s="2" t="s">
        <v>9769</v>
      </c>
      <c r="H2169" s="2" t="s">
        <v>3895</v>
      </c>
      <c r="I2169" s="3" t="s">
        <v>15079</v>
      </c>
      <c r="J2169" s="4" t="s">
        <v>3437</v>
      </c>
      <c r="K2169" s="2">
        <v>3.0</v>
      </c>
      <c r="L2169" s="6">
        <v>0.8333333334303461</v>
      </c>
      <c r="M2169" s="6">
        <v>2392.340277777781</v>
      </c>
      <c r="N2169" s="29">
        <v>0.0012540022119205665</v>
      </c>
      <c r="O2169" s="6">
        <v>797.4467592592604</v>
      </c>
      <c r="P2169" s="29">
        <v>0.0012540022119205665</v>
      </c>
      <c r="Q2169" s="30">
        <v>0.07247926848743003</v>
      </c>
      <c r="R2169" s="30">
        <v>0.3632898791479027</v>
      </c>
    </row>
    <row r="2170" ht="15.75" customHeight="1">
      <c r="A2170" s="2" t="s">
        <v>5264</v>
      </c>
      <c r="B2170" s="6">
        <v>1139.375</v>
      </c>
      <c r="C2170" s="5">
        <v>41942.0</v>
      </c>
      <c r="D2170" s="2" t="s">
        <v>11705</v>
      </c>
      <c r="E2170" s="2" t="s">
        <v>10652</v>
      </c>
      <c r="F2170" s="2" t="s">
        <v>10651</v>
      </c>
      <c r="G2170" s="2" t="s">
        <v>9804</v>
      </c>
      <c r="H2170" s="2" t="s">
        <v>3895</v>
      </c>
      <c r="I2170" s="3" t="s">
        <v>15079</v>
      </c>
      <c r="J2170" s="4" t="s">
        <v>3437</v>
      </c>
      <c r="K2170" s="2">
        <v>3.0</v>
      </c>
      <c r="L2170" s="6">
        <v>0.9999999999417923</v>
      </c>
      <c r="M2170" s="6">
        <v>2631.6666666666642</v>
      </c>
      <c r="N2170" s="29">
        <v>0.0011399620012666255</v>
      </c>
      <c r="O2170" s="6">
        <v>877.2222222222214</v>
      </c>
      <c r="P2170" s="29">
        <v>0.0011399620012666255</v>
      </c>
      <c r="Q2170" s="30">
        <v>0.06611102668788515</v>
      </c>
      <c r="R2170" s="30">
        <v>0.3366060820145632</v>
      </c>
    </row>
    <row r="2171" ht="15.75" customHeight="1">
      <c r="A2171" s="2" t="s">
        <v>5261</v>
      </c>
      <c r="B2171" s="6">
        <v>1568.3958333333358</v>
      </c>
      <c r="C2171" s="5">
        <v>41942.0</v>
      </c>
      <c r="D2171" s="2" t="s">
        <v>13418</v>
      </c>
      <c r="E2171" s="2" t="s">
        <v>13419</v>
      </c>
      <c r="F2171" s="2" t="s">
        <v>9999</v>
      </c>
      <c r="G2171" s="2" t="s">
        <v>9769</v>
      </c>
      <c r="H2171" s="2" t="s">
        <v>3895</v>
      </c>
      <c r="I2171" s="3" t="s">
        <v>15082</v>
      </c>
      <c r="J2171" s="4" t="s">
        <v>3441</v>
      </c>
      <c r="K2171" s="2">
        <v>3.0</v>
      </c>
      <c r="L2171" s="6">
        <v>0.5000000000582077</v>
      </c>
      <c r="M2171" s="6">
        <v>2202.625</v>
      </c>
      <c r="N2171" s="29">
        <v>0.0013620112365927018</v>
      </c>
      <c r="O2171" s="6">
        <v>734.2083333333334</v>
      </c>
      <c r="P2171" s="29">
        <v>0.0013620112365927018</v>
      </c>
      <c r="Q2171" s="30">
        <v>0.07847067032917854</v>
      </c>
      <c r="R2171" s="30">
        <v>0.3875720922806727</v>
      </c>
    </row>
    <row r="2172" ht="15.75" customHeight="1">
      <c r="A2172" s="2" t="s">
        <v>5261</v>
      </c>
      <c r="B2172" s="6">
        <v>1378.6111111111095</v>
      </c>
      <c r="C2172" s="5">
        <v>41942.0</v>
      </c>
      <c r="D2172" s="2" t="s">
        <v>15083</v>
      </c>
      <c r="E2172" s="2" t="s">
        <v>15084</v>
      </c>
      <c r="F2172" s="2" t="s">
        <v>10116</v>
      </c>
      <c r="G2172" s="2" t="s">
        <v>9769</v>
      </c>
      <c r="H2172" s="2" t="s">
        <v>3895</v>
      </c>
      <c r="I2172" s="3" t="s">
        <v>15082</v>
      </c>
      <c r="J2172" s="4" t="s">
        <v>3441</v>
      </c>
      <c r="K2172" s="2">
        <v>3.0</v>
      </c>
      <c r="L2172" s="6">
        <v>0.8333333332557231</v>
      </c>
      <c r="M2172" s="6">
        <v>2392.4236111111095</v>
      </c>
      <c r="N2172" s="29">
        <v>0.0012539585322879818</v>
      </c>
      <c r="O2172" s="6">
        <v>797.4745370370365</v>
      </c>
      <c r="P2172" s="29">
        <v>0.0012539585322879818</v>
      </c>
      <c r="Q2172" s="30">
        <v>0.07247683765835866</v>
      </c>
      <c r="R2172" s="30">
        <v>0.3632798670140932</v>
      </c>
    </row>
    <row r="2173" ht="15.75" customHeight="1">
      <c r="A2173" s="2" t="s">
        <v>5261</v>
      </c>
      <c r="B2173" s="6">
        <v>1139.7083333333358</v>
      </c>
      <c r="C2173" s="5">
        <v>41942.0</v>
      </c>
      <c r="D2173" s="2" t="s">
        <v>15085</v>
      </c>
      <c r="E2173" s="2" t="s">
        <v>15086</v>
      </c>
      <c r="F2173" s="2" t="s">
        <v>10651</v>
      </c>
      <c r="G2173" s="2" t="s">
        <v>9804</v>
      </c>
      <c r="H2173" s="2" t="s">
        <v>3895</v>
      </c>
      <c r="I2173" s="3" t="s">
        <v>15082</v>
      </c>
      <c r="J2173" s="4" t="s">
        <v>3441</v>
      </c>
      <c r="K2173" s="2">
        <v>3.0</v>
      </c>
      <c r="L2173" s="6">
        <v>1.0000000001164153</v>
      </c>
      <c r="M2173" s="6">
        <v>2631.3333333333358</v>
      </c>
      <c r="N2173" s="29">
        <v>0.0011401064099315925</v>
      </c>
      <c r="O2173" s="6">
        <v>877.1111111111119</v>
      </c>
      <c r="P2173" s="29">
        <v>0.0011401064099315927</v>
      </c>
      <c r="Q2173" s="30">
        <v>0.06611911835242179</v>
      </c>
      <c r="R2173" s="30">
        <v>0.3366405690569302</v>
      </c>
    </row>
    <row r="2174" ht="15.75" customHeight="1">
      <c r="A2174" s="2" t="s">
        <v>5262</v>
      </c>
      <c r="B2174" s="6">
        <v>1559.3611111111095</v>
      </c>
      <c r="C2174" s="5">
        <v>41942.0</v>
      </c>
      <c r="D2174" s="2" t="s">
        <v>15087</v>
      </c>
      <c r="E2174" s="2" t="s">
        <v>15088</v>
      </c>
      <c r="F2174" s="2" t="s">
        <v>9999</v>
      </c>
      <c r="G2174" s="2" t="s">
        <v>9769</v>
      </c>
      <c r="H2174" s="2" t="s">
        <v>3895</v>
      </c>
      <c r="I2174" s="3" t="s">
        <v>15089</v>
      </c>
      <c r="J2174" s="4" t="s">
        <v>3468</v>
      </c>
      <c r="K2174" s="2">
        <v>3.0</v>
      </c>
      <c r="L2174" s="6">
        <v>0.8333333332557231</v>
      </c>
      <c r="M2174" s="6">
        <v>2211.6736111111095</v>
      </c>
      <c r="N2174" s="29">
        <v>0.001356438845645424</v>
      </c>
      <c r="O2174" s="6">
        <v>737.2245370370365</v>
      </c>
      <c r="P2174" s="29">
        <v>0.001356438845645424</v>
      </c>
      <c r="Q2174" s="30">
        <v>0.07816251151494913</v>
      </c>
      <c r="R2174" s="30">
        <v>0.3863422915832646</v>
      </c>
    </row>
    <row r="2175" ht="15.75" customHeight="1">
      <c r="A2175" s="2" t="s">
        <v>5262</v>
      </c>
      <c r="B2175" s="6">
        <v>1374.8854166666642</v>
      </c>
      <c r="C2175" s="5">
        <v>41942.0</v>
      </c>
      <c r="D2175" s="2" t="s">
        <v>15090</v>
      </c>
      <c r="E2175" s="2" t="s">
        <v>15091</v>
      </c>
      <c r="F2175" s="2" t="s">
        <v>10107</v>
      </c>
      <c r="G2175" s="2" t="s">
        <v>9769</v>
      </c>
      <c r="H2175" s="2" t="s">
        <v>3895</v>
      </c>
      <c r="I2175" s="3" t="s">
        <v>15089</v>
      </c>
      <c r="J2175" s="4" t="s">
        <v>3468</v>
      </c>
      <c r="K2175" s="2">
        <v>3.0</v>
      </c>
      <c r="L2175" s="6">
        <v>0.75</v>
      </c>
      <c r="M2175" s="6">
        <v>2396.1458333333358</v>
      </c>
      <c r="N2175" s="29">
        <v>0.0012520106073120884</v>
      </c>
      <c r="O2175" s="6">
        <v>798.7152777777786</v>
      </c>
      <c r="P2175" s="29">
        <v>0.0012520106073120884</v>
      </c>
      <c r="Q2175" s="30">
        <v>0.0723684265911646</v>
      </c>
      <c r="R2175" s="30">
        <v>0.362833208524205</v>
      </c>
    </row>
    <row r="2176" ht="15.75" customHeight="1">
      <c r="A2176" s="2" t="s">
        <v>5262</v>
      </c>
      <c r="B2176" s="6">
        <v>1144.3333333333358</v>
      </c>
      <c r="C2176" s="5">
        <v>41942.0</v>
      </c>
      <c r="D2176" s="2" t="s">
        <v>15092</v>
      </c>
      <c r="E2176" s="2" t="s">
        <v>10702</v>
      </c>
      <c r="F2176" s="2" t="s">
        <v>10651</v>
      </c>
      <c r="G2176" s="2" t="s">
        <v>9804</v>
      </c>
      <c r="H2176" s="2" t="s">
        <v>3895</v>
      </c>
      <c r="I2176" s="3" t="s">
        <v>15089</v>
      </c>
      <c r="J2176" s="4" t="s">
        <v>3468</v>
      </c>
      <c r="K2176" s="2">
        <v>3.0</v>
      </c>
      <c r="L2176" s="6">
        <v>1.0000000001164153</v>
      </c>
      <c r="M2176" s="6">
        <v>2626.7083333333358</v>
      </c>
      <c r="N2176" s="29">
        <v>0.0011421138624070038</v>
      </c>
      <c r="O2176" s="6">
        <v>875.5694444444453</v>
      </c>
      <c r="P2176" s="29">
        <v>0.0011421138624070038</v>
      </c>
      <c r="Q2176" s="30">
        <v>0.06623159486780417</v>
      </c>
      <c r="R2176" s="30">
        <v>0.33711979438352513</v>
      </c>
    </row>
    <row r="2177" ht="15.75" customHeight="1">
      <c r="A2177" s="2" t="s">
        <v>5022</v>
      </c>
      <c r="B2177" s="6">
        <v>1568.3611111111095</v>
      </c>
      <c r="C2177" s="5">
        <v>41942.0</v>
      </c>
      <c r="D2177" s="2" t="s">
        <v>11860</v>
      </c>
      <c r="E2177" s="2" t="s">
        <v>11861</v>
      </c>
      <c r="F2177" s="2" t="s">
        <v>9999</v>
      </c>
      <c r="G2177" s="2" t="s">
        <v>9769</v>
      </c>
      <c r="H2177" s="2" t="s">
        <v>3895</v>
      </c>
      <c r="I2177" s="3" t="s">
        <v>15093</v>
      </c>
      <c r="J2177" s="4" t="s">
        <v>3395</v>
      </c>
      <c r="K2177" s="2">
        <v>3.0</v>
      </c>
      <c r="L2177" s="6">
        <v>0.8333333332557231</v>
      </c>
      <c r="M2177" s="6">
        <v>2202.6736111111095</v>
      </c>
      <c r="N2177" s="29">
        <v>0.0013619811781767747</v>
      </c>
      <c r="O2177" s="6">
        <v>734.2245370370365</v>
      </c>
      <c r="P2177" s="29">
        <v>0.0013619811781767747</v>
      </c>
      <c r="Q2177" s="30">
        <v>0.07846900834496706</v>
      </c>
      <c r="R2177" s="30">
        <v>0.3875654651442174</v>
      </c>
    </row>
    <row r="2178" ht="15.75" customHeight="1">
      <c r="A2178" s="2" t="s">
        <v>5022</v>
      </c>
      <c r="B2178" s="6">
        <v>1382.6944444444453</v>
      </c>
      <c r="C2178" s="5">
        <v>41942.0</v>
      </c>
      <c r="D2178" s="2" t="s">
        <v>15094</v>
      </c>
      <c r="E2178" s="2" t="s">
        <v>15095</v>
      </c>
      <c r="F2178" s="2" t="s">
        <v>10116</v>
      </c>
      <c r="G2178" s="2" t="s">
        <v>9769</v>
      </c>
      <c r="H2178" s="2" t="s">
        <v>3895</v>
      </c>
      <c r="I2178" s="3" t="s">
        <v>15093</v>
      </c>
      <c r="J2178" s="4" t="s">
        <v>3395</v>
      </c>
      <c r="K2178" s="2">
        <v>3.0</v>
      </c>
      <c r="L2178" s="6">
        <v>0.8333333334303461</v>
      </c>
      <c r="M2178" s="6">
        <v>2388.340277777781</v>
      </c>
      <c r="N2178" s="29">
        <v>0.001256102418869448</v>
      </c>
      <c r="O2178" s="6">
        <v>796.113425925927</v>
      </c>
      <c r="P2178" s="29">
        <v>0.001256102418869448</v>
      </c>
      <c r="Q2178" s="30">
        <v>0.07259614025276184</v>
      </c>
      <c r="R2178" s="30">
        <v>0.36377109749380343</v>
      </c>
    </row>
    <row r="2179" ht="15.75" customHeight="1">
      <c r="A2179" s="2" t="s">
        <v>5022</v>
      </c>
      <c r="B2179" s="6">
        <v>1139.6666666666642</v>
      </c>
      <c r="C2179" s="5">
        <v>41942.0</v>
      </c>
      <c r="D2179" s="2" t="s">
        <v>10692</v>
      </c>
      <c r="E2179" s="2" t="s">
        <v>15085</v>
      </c>
      <c r="F2179" s="2" t="s">
        <v>10651</v>
      </c>
      <c r="G2179" s="2" t="s">
        <v>9804</v>
      </c>
      <c r="H2179" s="2" t="s">
        <v>3895</v>
      </c>
      <c r="I2179" s="3" t="s">
        <v>15093</v>
      </c>
      <c r="J2179" s="4" t="s">
        <v>3395</v>
      </c>
      <c r="K2179" s="2">
        <v>3.0</v>
      </c>
      <c r="L2179" s="6">
        <v>0.9999999999417923</v>
      </c>
      <c r="M2179" s="6">
        <v>2631.375</v>
      </c>
      <c r="N2179" s="29">
        <v>0.0011400883568476556</v>
      </c>
      <c r="O2179" s="6">
        <v>877.125</v>
      </c>
      <c r="P2179" s="29">
        <v>0.0011400883568476556</v>
      </c>
      <c r="Q2179" s="30">
        <v>0.06611810678607732</v>
      </c>
      <c r="R2179" s="30">
        <v>0.3366362577968651</v>
      </c>
    </row>
    <row r="2180" ht="15.75" customHeight="1">
      <c r="A2180" s="2" t="s">
        <v>3894</v>
      </c>
      <c r="B2180" s="6">
        <v>1442.6458333333358</v>
      </c>
      <c r="C2180" s="5">
        <v>41942.0</v>
      </c>
      <c r="D2180" s="2" t="s">
        <v>15096</v>
      </c>
      <c r="E2180" s="2" t="s">
        <v>15097</v>
      </c>
      <c r="F2180" s="2" t="s">
        <v>15098</v>
      </c>
      <c r="G2180" s="2" t="s">
        <v>9769</v>
      </c>
      <c r="H2180" s="2" t="s">
        <v>3895</v>
      </c>
      <c r="I2180" s="3" t="s">
        <v>15099</v>
      </c>
      <c r="J2180" s="4" t="s">
        <v>3389</v>
      </c>
      <c r="K2180" s="2">
        <v>4.0</v>
      </c>
      <c r="L2180" s="6">
        <v>0.33333333337213844</v>
      </c>
      <c r="M2180" s="6">
        <v>2328.3680555555547</v>
      </c>
      <c r="N2180" s="29">
        <v>0.0017179414527938924</v>
      </c>
      <c r="O2180" s="6">
        <v>582.0920138888887</v>
      </c>
      <c r="P2180" s="29">
        <v>0.0017179414527938924</v>
      </c>
      <c r="Q2180" s="30">
        <v>0.09794202501674742</v>
      </c>
      <c r="R2180" s="30">
        <v>0.4612259094930795</v>
      </c>
    </row>
    <row r="2181" ht="15.75" customHeight="1">
      <c r="A2181" s="2" t="s">
        <v>3894</v>
      </c>
      <c r="B2181" s="6">
        <v>1557.6319444444453</v>
      </c>
      <c r="C2181" s="5">
        <v>41942.0</v>
      </c>
      <c r="D2181" s="2" t="s">
        <v>15100</v>
      </c>
      <c r="E2181" s="2" t="s">
        <v>15101</v>
      </c>
      <c r="F2181" s="2" t="s">
        <v>9999</v>
      </c>
      <c r="G2181" s="2" t="s">
        <v>9769</v>
      </c>
      <c r="H2181" s="2" t="s">
        <v>3895</v>
      </c>
      <c r="I2181" s="3" t="s">
        <v>15099</v>
      </c>
      <c r="J2181" s="4" t="s">
        <v>3389</v>
      </c>
      <c r="K2181" s="2">
        <v>4.0</v>
      </c>
      <c r="L2181" s="6">
        <v>0.6666666667442769</v>
      </c>
      <c r="M2181" s="6">
        <v>2213.3958333333358</v>
      </c>
      <c r="N2181" s="29">
        <v>0.0018071778846606346</v>
      </c>
      <c r="O2181" s="6">
        <v>553.3489583333339</v>
      </c>
      <c r="P2181" s="29">
        <v>0.0018071778846606346</v>
      </c>
      <c r="Q2181" s="30">
        <v>0.10275890437716739</v>
      </c>
      <c r="R2181" s="30">
        <v>0.4782590290419775</v>
      </c>
    </row>
    <row r="2182" ht="15.75" customHeight="1">
      <c r="A2182" s="2" t="s">
        <v>3894</v>
      </c>
      <c r="B2182" s="6">
        <v>1382.4583333333358</v>
      </c>
      <c r="C2182" s="5">
        <v>41942.0</v>
      </c>
      <c r="D2182" s="2" t="s">
        <v>11885</v>
      </c>
      <c r="E2182" s="2" t="s">
        <v>15102</v>
      </c>
      <c r="F2182" s="2" t="s">
        <v>11886</v>
      </c>
      <c r="G2182" s="2" t="s">
        <v>9769</v>
      </c>
      <c r="H2182" s="2" t="s">
        <v>3895</v>
      </c>
      <c r="I2182" s="3" t="s">
        <v>15099</v>
      </c>
      <c r="J2182" s="4" t="s">
        <v>3389</v>
      </c>
      <c r="K2182" s="2">
        <v>4.0</v>
      </c>
      <c r="L2182" s="6">
        <v>1.0000000001164153</v>
      </c>
      <c r="M2182" s="6">
        <v>2388.5833333333358</v>
      </c>
      <c r="N2182" s="29">
        <v>0.001674632801870005</v>
      </c>
      <c r="O2182" s="6">
        <v>597.1458333333339</v>
      </c>
      <c r="P2182" s="29">
        <v>0.001674632801870005</v>
      </c>
      <c r="Q2182" s="30">
        <v>0.0955949620564075</v>
      </c>
      <c r="R2182" s="30">
        <v>0.45275999602866734</v>
      </c>
    </row>
    <row r="2183" ht="15.75" customHeight="1">
      <c r="A2183" s="2" t="s">
        <v>3894</v>
      </c>
      <c r="B2183" s="6">
        <v>1137.5833333333358</v>
      </c>
      <c r="C2183" s="5">
        <v>41942.0</v>
      </c>
      <c r="D2183" s="2" t="s">
        <v>11887</v>
      </c>
      <c r="E2183" s="2" t="s">
        <v>10689</v>
      </c>
      <c r="F2183" s="2" t="s">
        <v>10651</v>
      </c>
      <c r="G2183" s="2" t="s">
        <v>9804</v>
      </c>
      <c r="H2183" s="2" t="s">
        <v>3895</v>
      </c>
      <c r="I2183" s="3" t="s">
        <v>15099</v>
      </c>
      <c r="J2183" s="4" t="s">
        <v>3389</v>
      </c>
      <c r="K2183" s="2">
        <v>4.0</v>
      </c>
      <c r="L2183" s="6">
        <v>1.0000000001164153</v>
      </c>
      <c r="M2183" s="6">
        <v>2633.4583333333358</v>
      </c>
      <c r="N2183" s="29">
        <v>0.0015189152413651237</v>
      </c>
      <c r="O2183" s="6">
        <v>658.3645833333339</v>
      </c>
      <c r="P2183" s="29">
        <v>0.0015189152413651237</v>
      </c>
      <c r="Q2183" s="30">
        <v>0.08710546010320963</v>
      </c>
      <c r="R2183" s="30">
        <v>0.42120648406712957</v>
      </c>
    </row>
    <row r="2184" ht="15.75" customHeight="1">
      <c r="A2184" s="2" t="s">
        <v>1920</v>
      </c>
      <c r="B2184" s="6">
        <v>1557.6319444444453</v>
      </c>
      <c r="C2184" s="5">
        <v>41942.0</v>
      </c>
      <c r="D2184" s="2" t="s">
        <v>15100</v>
      </c>
      <c r="E2184" s="2" t="s">
        <v>15101</v>
      </c>
      <c r="F2184" s="2" t="s">
        <v>9999</v>
      </c>
      <c r="G2184" s="2" t="s">
        <v>9769</v>
      </c>
      <c r="H2184" s="2" t="s">
        <v>3895</v>
      </c>
      <c r="I2184" s="3" t="s">
        <v>15103</v>
      </c>
      <c r="J2184" s="4" t="s">
        <v>3411</v>
      </c>
      <c r="K2184" s="2">
        <v>3.0</v>
      </c>
      <c r="L2184" s="6">
        <v>0.6666666667442769</v>
      </c>
      <c r="M2184" s="6">
        <v>2213.3958333333358</v>
      </c>
      <c r="N2184" s="29">
        <v>0.0013553834134954759</v>
      </c>
      <c r="O2184" s="6">
        <v>737.7986111111119</v>
      </c>
      <c r="P2184" s="29">
        <v>0.0013553834134954759</v>
      </c>
      <c r="Q2184" s="30">
        <v>0.0781041334512036</v>
      </c>
      <c r="R2184" s="30">
        <v>0.38610908461509696</v>
      </c>
    </row>
    <row r="2185" ht="15.75" customHeight="1">
      <c r="A2185" s="2" t="s">
        <v>1920</v>
      </c>
      <c r="B2185" s="6">
        <v>1382.4375</v>
      </c>
      <c r="C2185" s="5">
        <v>41942.0</v>
      </c>
      <c r="D2185" s="2" t="s">
        <v>15104</v>
      </c>
      <c r="E2185" s="2" t="s">
        <v>15105</v>
      </c>
      <c r="F2185" s="2" t="s">
        <v>10116</v>
      </c>
      <c r="G2185" s="2" t="s">
        <v>9769</v>
      </c>
      <c r="H2185" s="2" t="s">
        <v>3895</v>
      </c>
      <c r="I2185" s="3" t="s">
        <v>15103</v>
      </c>
      <c r="J2185" s="4" t="s">
        <v>3411</v>
      </c>
      <c r="K2185" s="2">
        <v>3.0</v>
      </c>
      <c r="L2185" s="6">
        <v>0.9999999999417923</v>
      </c>
      <c r="M2185" s="6">
        <v>2388.6041666666642</v>
      </c>
      <c r="N2185" s="29">
        <v>0.0012559636468300014</v>
      </c>
      <c r="O2185" s="6">
        <v>796.2013888888881</v>
      </c>
      <c r="P2185" s="29">
        <v>0.0012559636468300014</v>
      </c>
      <c r="Q2185" s="30">
        <v>0.07258841835711394</v>
      </c>
      <c r="R2185" s="30">
        <v>0.36373931201819365</v>
      </c>
    </row>
    <row r="2186" ht="15.75" customHeight="1">
      <c r="A2186" s="2" t="s">
        <v>1920</v>
      </c>
      <c r="B2186" s="6">
        <v>1133.5</v>
      </c>
      <c r="C2186" s="5">
        <v>41942.0</v>
      </c>
      <c r="D2186" s="2" t="s">
        <v>11694</v>
      </c>
      <c r="E2186" s="2" t="s">
        <v>10892</v>
      </c>
      <c r="F2186" s="2" t="s">
        <v>10651</v>
      </c>
      <c r="G2186" s="2" t="s">
        <v>9804</v>
      </c>
      <c r="H2186" s="2" t="s">
        <v>3895</v>
      </c>
      <c r="I2186" s="3" t="s">
        <v>15103</v>
      </c>
      <c r="J2186" s="4" t="s">
        <v>3411</v>
      </c>
      <c r="K2186" s="2">
        <v>3.0</v>
      </c>
      <c r="L2186" s="6">
        <v>0.9999999999417923</v>
      </c>
      <c r="M2186" s="6">
        <v>2637.5416666666642</v>
      </c>
      <c r="N2186" s="29">
        <v>0.0011374227895293923</v>
      </c>
      <c r="O2186" s="6">
        <v>879.1805555555547</v>
      </c>
      <c r="P2186" s="29">
        <v>0.0011374227895293923</v>
      </c>
      <c r="Q2186" s="30">
        <v>0.0659687353383861</v>
      </c>
      <c r="R2186" s="30">
        <v>0.3359993856170348</v>
      </c>
    </row>
    <row r="2187" ht="15.75" customHeight="1">
      <c r="A2187" s="2" t="s">
        <v>5269</v>
      </c>
      <c r="B2187" s="6">
        <v>1568.6666666666642</v>
      </c>
      <c r="C2187" s="5">
        <v>41942.0</v>
      </c>
      <c r="D2187" s="2" t="s">
        <v>15106</v>
      </c>
      <c r="E2187" s="2" t="s">
        <v>15107</v>
      </c>
      <c r="F2187" s="2" t="s">
        <v>9999</v>
      </c>
      <c r="G2187" s="2" t="s">
        <v>9769</v>
      </c>
      <c r="H2187" s="2" t="s">
        <v>3895</v>
      </c>
      <c r="I2187" s="3" t="s">
        <v>15108</v>
      </c>
      <c r="J2187" s="4" t="s">
        <v>3401</v>
      </c>
      <c r="K2187" s="2">
        <v>3.0</v>
      </c>
      <c r="L2187" s="6">
        <v>0.6666666665696539</v>
      </c>
      <c r="M2187" s="6">
        <v>2202.3611111111095</v>
      </c>
      <c r="N2187" s="29">
        <v>0.001362174434003911</v>
      </c>
      <c r="O2187" s="6">
        <v>734.1203703703699</v>
      </c>
      <c r="P2187" s="29">
        <v>0.0013621744340039108</v>
      </c>
      <c r="Q2187" s="30">
        <v>0.07847969375705788</v>
      </c>
      <c r="R2187" s="30">
        <v>0.38760807201741154</v>
      </c>
    </row>
    <row r="2188" ht="15.75" customHeight="1">
      <c r="A2188" s="2" t="s">
        <v>5269</v>
      </c>
      <c r="B2188" s="6">
        <v>1378.4444444444453</v>
      </c>
      <c r="C2188" s="5">
        <v>41942.0</v>
      </c>
      <c r="D2188" s="2" t="s">
        <v>11693</v>
      </c>
      <c r="E2188" s="2" t="s">
        <v>15109</v>
      </c>
      <c r="F2188" s="2" t="s">
        <v>10116</v>
      </c>
      <c r="G2188" s="2" t="s">
        <v>9769</v>
      </c>
      <c r="H2188" s="2" t="s">
        <v>3895</v>
      </c>
      <c r="I2188" s="3" t="s">
        <v>15108</v>
      </c>
      <c r="J2188" s="4" t="s">
        <v>3401</v>
      </c>
      <c r="K2188" s="2">
        <v>3.0</v>
      </c>
      <c r="L2188" s="6">
        <v>0.9999999999417923</v>
      </c>
      <c r="M2188" s="6">
        <v>2392.597222222219</v>
      </c>
      <c r="N2188" s="29">
        <v>0.0012538675428259637</v>
      </c>
      <c r="O2188" s="6">
        <v>797.5324074074064</v>
      </c>
      <c r="P2188" s="29">
        <v>0.0012538675428259637</v>
      </c>
      <c r="Q2188" s="30">
        <v>0.07247177395452331</v>
      </c>
      <c r="R2188" s="30">
        <v>0.36325901013645057</v>
      </c>
    </row>
    <row r="2189" ht="15.75" customHeight="1">
      <c r="A2189" s="2" t="s">
        <v>5269</v>
      </c>
      <c r="B2189" s="6">
        <v>1139.625</v>
      </c>
      <c r="C2189" s="5">
        <v>41942.0</v>
      </c>
      <c r="D2189" s="2" t="s">
        <v>10691</v>
      </c>
      <c r="E2189" s="2" t="s">
        <v>10692</v>
      </c>
      <c r="F2189" s="2" t="s">
        <v>10651</v>
      </c>
      <c r="G2189" s="2" t="s">
        <v>9804</v>
      </c>
      <c r="H2189" s="2" t="s">
        <v>3895</v>
      </c>
      <c r="I2189" s="3" t="s">
        <v>15108</v>
      </c>
      <c r="J2189" s="4" t="s">
        <v>3401</v>
      </c>
      <c r="K2189" s="2">
        <v>3.0</v>
      </c>
      <c r="L2189" s="6">
        <v>0.9999999999417923</v>
      </c>
      <c r="M2189" s="6">
        <v>2631.4166666666642</v>
      </c>
      <c r="N2189" s="29">
        <v>0.001140070304335435</v>
      </c>
      <c r="O2189" s="6">
        <v>877.1388888888881</v>
      </c>
      <c r="P2189" s="29">
        <v>0.001140070304335435</v>
      </c>
      <c r="Q2189" s="30">
        <v>0.06611709525067211</v>
      </c>
      <c r="R2189" s="30">
        <v>0.3366319466453137</v>
      </c>
    </row>
    <row r="2190" ht="15.75" customHeight="1">
      <c r="A2190" s="2" t="s">
        <v>5227</v>
      </c>
      <c r="B2190" s="6">
        <v>1568.375</v>
      </c>
      <c r="C2190" s="5">
        <v>41942.0</v>
      </c>
      <c r="D2190" s="2" t="s">
        <v>15110</v>
      </c>
      <c r="E2190" s="2" t="s">
        <v>13418</v>
      </c>
      <c r="F2190" s="2" t="s">
        <v>9999</v>
      </c>
      <c r="G2190" s="2" t="s">
        <v>9769</v>
      </c>
      <c r="H2190" s="2" t="s">
        <v>4733</v>
      </c>
      <c r="I2190" s="3" t="s">
        <v>15111</v>
      </c>
      <c r="J2190" s="4" t="s">
        <v>3430</v>
      </c>
      <c r="K2190" s="2">
        <v>3.0</v>
      </c>
      <c r="L2190" s="6">
        <v>0.6666666667442769</v>
      </c>
      <c r="M2190" s="6">
        <v>2202.652777777781</v>
      </c>
      <c r="N2190" s="29">
        <v>0.0013619940601925689</v>
      </c>
      <c r="O2190" s="6">
        <v>734.2175925925936</v>
      </c>
      <c r="P2190" s="29">
        <v>0.0013619940601925689</v>
      </c>
      <c r="Q2190" s="30">
        <v>0.07846972061529911</v>
      </c>
      <c r="R2190" s="30">
        <v>0.38756830531851805</v>
      </c>
    </row>
    <row r="2191" ht="15.75" customHeight="1">
      <c r="A2191" s="2" t="s">
        <v>5227</v>
      </c>
      <c r="B2191" s="6">
        <v>1376.7013888888905</v>
      </c>
      <c r="C2191" s="5">
        <v>41942.0</v>
      </c>
      <c r="D2191" s="2" t="s">
        <v>15112</v>
      </c>
      <c r="E2191" s="2" t="s">
        <v>15113</v>
      </c>
      <c r="F2191" s="2" t="s">
        <v>10116</v>
      </c>
      <c r="G2191" s="2" t="s">
        <v>9769</v>
      </c>
      <c r="H2191" s="2" t="s">
        <v>4733</v>
      </c>
      <c r="I2191" s="3" t="s">
        <v>15111</v>
      </c>
      <c r="J2191" s="4" t="s">
        <v>3430</v>
      </c>
      <c r="K2191" s="2">
        <v>3.0</v>
      </c>
      <c r="L2191" s="6">
        <v>0.9166666666860692</v>
      </c>
      <c r="M2191" s="6">
        <v>2394.3368055555547</v>
      </c>
      <c r="N2191" s="29">
        <v>0.0012529565569217877</v>
      </c>
      <c r="O2191" s="6">
        <v>798.1122685185182</v>
      </c>
      <c r="P2191" s="29">
        <v>0.0012529565569217877</v>
      </c>
      <c r="Q2191" s="30">
        <v>0.07242107466056658</v>
      </c>
      <c r="R2191" s="30">
        <v>0.36305015354665326</v>
      </c>
    </row>
    <row r="2192" ht="15.75" customHeight="1">
      <c r="A2192" s="2" t="s">
        <v>5227</v>
      </c>
      <c r="B2192" s="6">
        <v>1138.5</v>
      </c>
      <c r="C2192" s="5">
        <v>41942.0</v>
      </c>
      <c r="D2192" s="2" t="s">
        <v>13024</v>
      </c>
      <c r="E2192" s="2" t="s">
        <v>13025</v>
      </c>
      <c r="F2192" s="2" t="s">
        <v>10651</v>
      </c>
      <c r="G2192" s="2" t="s">
        <v>9804</v>
      </c>
      <c r="H2192" s="2" t="s">
        <v>4733</v>
      </c>
      <c r="I2192" s="3" t="s">
        <v>15111</v>
      </c>
      <c r="J2192" s="4" t="s">
        <v>3430</v>
      </c>
      <c r="K2192" s="2">
        <v>3.0</v>
      </c>
      <c r="L2192" s="6">
        <v>0.9999999999417923</v>
      </c>
      <c r="M2192" s="6">
        <v>2632.5416666666642</v>
      </c>
      <c r="N2192" s="29">
        <v>0.0011395831025149976</v>
      </c>
      <c r="O2192" s="6">
        <v>877.5138888888881</v>
      </c>
      <c r="P2192" s="29">
        <v>0.0011395831025149976</v>
      </c>
      <c r="Q2192" s="30">
        <v>0.06608979548458305</v>
      </c>
      <c r="R2192" s="30">
        <v>0.3365155865569023</v>
      </c>
    </row>
    <row r="2193" ht="15.75" customHeight="1">
      <c r="A2193" s="2" t="s">
        <v>5226</v>
      </c>
      <c r="B2193" s="6">
        <v>1568.4166666666642</v>
      </c>
      <c r="C2193" s="5">
        <v>41942.0</v>
      </c>
      <c r="D2193" s="2" t="s">
        <v>13419</v>
      </c>
      <c r="E2193" s="2" t="s">
        <v>15114</v>
      </c>
      <c r="F2193" s="2" t="s">
        <v>9999</v>
      </c>
      <c r="G2193" s="2" t="s">
        <v>9769</v>
      </c>
      <c r="H2193" s="2" t="s">
        <v>3895</v>
      </c>
      <c r="I2193" s="3" t="s">
        <v>15115</v>
      </c>
      <c r="J2193" s="4" t="s">
        <v>3438</v>
      </c>
      <c r="K2193" s="2">
        <v>3.0</v>
      </c>
      <c r="L2193" s="6">
        <v>0.4999999998835847</v>
      </c>
      <c r="M2193" s="6">
        <v>2202.6041666666642</v>
      </c>
      <c r="N2193" s="29">
        <v>0.0013620241191771118</v>
      </c>
      <c r="O2193" s="6">
        <v>734.2013888888881</v>
      </c>
      <c r="P2193" s="29">
        <v>0.0013620241191771118</v>
      </c>
      <c r="Q2193" s="30">
        <v>0.0784713826296658</v>
      </c>
      <c r="R2193" s="30">
        <v>0.3875749325496044</v>
      </c>
    </row>
    <row r="2194" ht="15.75" customHeight="1">
      <c r="A2194" s="2" t="s">
        <v>5226</v>
      </c>
      <c r="B2194" s="6">
        <v>1382.409722222219</v>
      </c>
      <c r="C2194" s="5">
        <v>41942.0</v>
      </c>
      <c r="D2194" s="2" t="s">
        <v>15116</v>
      </c>
      <c r="E2194" s="2" t="s">
        <v>11863</v>
      </c>
      <c r="F2194" s="2" t="s">
        <v>10116</v>
      </c>
      <c r="G2194" s="2" t="s">
        <v>9769</v>
      </c>
      <c r="H2194" s="2" t="s">
        <v>3895</v>
      </c>
      <c r="I2194" s="3" t="s">
        <v>15115</v>
      </c>
      <c r="J2194" s="4" t="s">
        <v>3438</v>
      </c>
      <c r="K2194" s="2">
        <v>3.0</v>
      </c>
      <c r="L2194" s="6">
        <v>0.9166666665114462</v>
      </c>
      <c r="M2194" s="6">
        <v>2388.628472222219</v>
      </c>
      <c r="N2194" s="29">
        <v>0.001255950866736928</v>
      </c>
      <c r="O2194" s="6">
        <v>796.2094907407396</v>
      </c>
      <c r="P2194" s="29">
        <v>0.001255950866736928</v>
      </c>
      <c r="Q2194" s="30">
        <v>0.07258770721246144</v>
      </c>
      <c r="R2194" s="30">
        <v>0.36373638468196745</v>
      </c>
    </row>
    <row r="2195" ht="15.75" customHeight="1">
      <c r="A2195" s="2" t="s">
        <v>5226</v>
      </c>
      <c r="B2195" s="6">
        <v>1139.4583333333358</v>
      </c>
      <c r="C2195" s="5">
        <v>41942.0</v>
      </c>
      <c r="D2195" s="2" t="s">
        <v>10653</v>
      </c>
      <c r="E2195" s="2" t="s">
        <v>12029</v>
      </c>
      <c r="F2195" s="2" t="s">
        <v>10651</v>
      </c>
      <c r="G2195" s="2" t="s">
        <v>9804</v>
      </c>
      <c r="H2195" s="2" t="s">
        <v>3895</v>
      </c>
      <c r="I2195" s="3" t="s">
        <v>15115</v>
      </c>
      <c r="J2195" s="4" t="s">
        <v>3438</v>
      </c>
      <c r="K2195" s="2">
        <v>3.0</v>
      </c>
      <c r="L2195" s="6">
        <v>1.0000000001164153</v>
      </c>
      <c r="M2195" s="6">
        <v>2631.5833333333358</v>
      </c>
      <c r="N2195" s="29">
        <v>0.0011399981000031656</v>
      </c>
      <c r="O2195" s="6">
        <v>877.1944444444453</v>
      </c>
      <c r="P2195" s="29">
        <v>0.0011399981000031656</v>
      </c>
      <c r="Q2195" s="30">
        <v>0.066113049418415</v>
      </c>
      <c r="R2195" s="30">
        <v>0.33661470312416153</v>
      </c>
    </row>
    <row r="2196" ht="15.75" customHeight="1">
      <c r="A2196" s="2" t="s">
        <v>4732</v>
      </c>
      <c r="B2196" s="6">
        <v>286.70833333333576</v>
      </c>
      <c r="C2196" s="5">
        <v>41942.0</v>
      </c>
      <c r="D2196" s="2" t="s">
        <v>10639</v>
      </c>
      <c r="E2196" s="2" t="s">
        <v>15117</v>
      </c>
      <c r="F2196" s="2" t="s">
        <v>15118</v>
      </c>
      <c r="G2196" s="2" t="s">
        <v>9769</v>
      </c>
      <c r="H2196" s="2" t="s">
        <v>4733</v>
      </c>
      <c r="I2196" s="3" t="s">
        <v>15119</v>
      </c>
      <c r="J2196" s="4" t="s">
        <v>3415</v>
      </c>
      <c r="K2196" s="2">
        <v>5.0</v>
      </c>
      <c r="L2196" s="6">
        <v>1.0000000001164153</v>
      </c>
      <c r="M2196" s="6">
        <v>3484.3333333333358</v>
      </c>
      <c r="N2196" s="29">
        <v>0.0014349947383526251</v>
      </c>
      <c r="O2196" s="6">
        <v>696.8666666666671</v>
      </c>
      <c r="P2196" s="29">
        <v>0.0014349947383526251</v>
      </c>
      <c r="Q2196" s="30">
        <v>0.08249723396063735</v>
      </c>
      <c r="R2196" s="30">
        <v>0.4034535119669769</v>
      </c>
    </row>
    <row r="2197" ht="15.75" customHeight="1">
      <c r="A2197" s="2" t="s">
        <v>4732</v>
      </c>
      <c r="B2197" s="6">
        <v>1407.6111111111095</v>
      </c>
      <c r="C2197" s="5">
        <v>41942.0</v>
      </c>
      <c r="D2197" s="2" t="s">
        <v>15120</v>
      </c>
      <c r="E2197" s="2" t="s">
        <v>15121</v>
      </c>
      <c r="F2197" s="2" t="s">
        <v>15122</v>
      </c>
      <c r="G2197" s="2" t="s">
        <v>9769</v>
      </c>
      <c r="H2197" s="2" t="s">
        <v>4733</v>
      </c>
      <c r="I2197" s="3" t="s">
        <v>15119</v>
      </c>
      <c r="J2197" s="4" t="s">
        <v>3415</v>
      </c>
      <c r="K2197" s="2">
        <v>5.0</v>
      </c>
      <c r="L2197" s="6">
        <v>0.33333333337213844</v>
      </c>
      <c r="M2197" s="6">
        <v>2363.402777777781</v>
      </c>
      <c r="N2197" s="29">
        <v>0.0021155936884788263</v>
      </c>
      <c r="O2197" s="6">
        <v>472.6805555555562</v>
      </c>
      <c r="P2197" s="29">
        <v>0.0021155936884788263</v>
      </c>
      <c r="Q2197" s="30">
        <v>0.11920962509645294</v>
      </c>
      <c r="R2197" s="30">
        <v>0.5330876507272126</v>
      </c>
    </row>
    <row r="2198" ht="15.75" customHeight="1">
      <c r="A2198" s="2" t="s">
        <v>4732</v>
      </c>
      <c r="B2198" s="6">
        <v>1565.625</v>
      </c>
      <c r="C2198" s="5">
        <v>41942.0</v>
      </c>
      <c r="D2198" s="2" t="s">
        <v>15123</v>
      </c>
      <c r="E2198" s="2" t="s">
        <v>10029</v>
      </c>
      <c r="F2198" s="2" t="s">
        <v>9999</v>
      </c>
      <c r="G2198" s="2" t="s">
        <v>9769</v>
      </c>
      <c r="H2198" s="2" t="s">
        <v>4733</v>
      </c>
      <c r="I2198" s="3" t="s">
        <v>15119</v>
      </c>
      <c r="J2198" s="4" t="s">
        <v>3415</v>
      </c>
      <c r="K2198" s="2">
        <v>5.0</v>
      </c>
      <c r="L2198" s="6">
        <v>0.5000000000582077</v>
      </c>
      <c r="M2198" s="6">
        <v>2205.3958333333358</v>
      </c>
      <c r="N2198" s="29">
        <v>0.0022671667028783546</v>
      </c>
      <c r="O2198" s="6">
        <v>441.07916666666716</v>
      </c>
      <c r="P2198" s="29">
        <v>0.0022671667028783546</v>
      </c>
      <c r="Q2198" s="30">
        <v>0.12718355429384953</v>
      </c>
      <c r="R2198" s="30">
        <v>0.5578826847641447</v>
      </c>
    </row>
    <row r="2199" ht="15.75" customHeight="1">
      <c r="A2199" s="2" t="s">
        <v>4732</v>
      </c>
      <c r="B2199" s="6">
        <v>1376.5763888888905</v>
      </c>
      <c r="C2199" s="5">
        <v>41942.0</v>
      </c>
      <c r="D2199" s="2" t="s">
        <v>15124</v>
      </c>
      <c r="E2199" s="2" t="s">
        <v>15125</v>
      </c>
      <c r="F2199" s="2" t="s">
        <v>10116</v>
      </c>
      <c r="G2199" s="2" t="s">
        <v>9769</v>
      </c>
      <c r="H2199" s="2" t="s">
        <v>4733</v>
      </c>
      <c r="I2199" s="3" t="s">
        <v>15119</v>
      </c>
      <c r="J2199" s="4" t="s">
        <v>3415</v>
      </c>
      <c r="K2199" s="2">
        <v>5.0</v>
      </c>
      <c r="L2199" s="6">
        <v>0.9166666666860692</v>
      </c>
      <c r="M2199" s="6">
        <v>2394.4618055555547</v>
      </c>
      <c r="N2199" s="29">
        <v>0.0020881519130516754</v>
      </c>
      <c r="O2199" s="6">
        <v>478.892361111111</v>
      </c>
      <c r="P2199" s="29">
        <v>0.002088151913051675</v>
      </c>
      <c r="Q2199" s="30">
        <v>0.11775820343674426</v>
      </c>
      <c r="R2199" s="30">
        <v>0.5284521458807012</v>
      </c>
    </row>
    <row r="2200" ht="15.75" customHeight="1">
      <c r="A2200" s="2" t="s">
        <v>4732</v>
      </c>
      <c r="B2200" s="6">
        <v>1138.5416666666642</v>
      </c>
      <c r="C2200" s="5">
        <v>41942.0</v>
      </c>
      <c r="D2200" s="2" t="s">
        <v>13025</v>
      </c>
      <c r="E2200" s="2" t="s">
        <v>10668</v>
      </c>
      <c r="F2200" s="2" t="s">
        <v>10651</v>
      </c>
      <c r="G2200" s="2" t="s">
        <v>9804</v>
      </c>
      <c r="H2200" s="2" t="s">
        <v>4733</v>
      </c>
      <c r="I2200" s="3" t="s">
        <v>15119</v>
      </c>
      <c r="J2200" s="4" t="s">
        <v>3415</v>
      </c>
      <c r="K2200" s="2">
        <v>5.0</v>
      </c>
      <c r="L2200" s="6">
        <v>0.9999999999417923</v>
      </c>
      <c r="M2200" s="6">
        <v>2632.5</v>
      </c>
      <c r="N2200" s="29">
        <v>0.001899335232668566</v>
      </c>
      <c r="O2200" s="6">
        <v>526.5</v>
      </c>
      <c r="P2200" s="29">
        <v>0.001899335232668566</v>
      </c>
      <c r="Q2200" s="30">
        <v>0.10770645477142038</v>
      </c>
      <c r="R2200" s="30">
        <v>0.4952846559403252</v>
      </c>
    </row>
    <row r="2201" ht="15.75" customHeight="1">
      <c r="A2201" s="2" t="s">
        <v>1922</v>
      </c>
      <c r="B2201" s="6">
        <v>1543.5833333333358</v>
      </c>
      <c r="C2201" s="5">
        <v>41942.0</v>
      </c>
      <c r="D2201" s="2" t="s">
        <v>15126</v>
      </c>
      <c r="E2201" s="2" t="s">
        <v>15127</v>
      </c>
      <c r="F2201" s="2" t="s">
        <v>15128</v>
      </c>
      <c r="G2201" s="2" t="s">
        <v>9769</v>
      </c>
      <c r="H2201" s="2" t="s">
        <v>3895</v>
      </c>
      <c r="I2201" s="3" t="s">
        <v>15129</v>
      </c>
      <c r="J2201" s="4" t="s">
        <v>5295</v>
      </c>
      <c r="K2201" s="2">
        <v>7.0</v>
      </c>
      <c r="L2201" s="6">
        <v>0.33333333337213844</v>
      </c>
      <c r="M2201" s="6">
        <v>2227.4305555555547</v>
      </c>
      <c r="N2201" s="29">
        <v>0.0031426344505066264</v>
      </c>
      <c r="O2201" s="6">
        <v>318.20436507936495</v>
      </c>
      <c r="P2201" s="29">
        <v>0.0031426344505066264</v>
      </c>
      <c r="Q2201" s="30">
        <v>0.17184758630893848</v>
      </c>
      <c r="R2201" s="30">
        <v>0.6774020287899722</v>
      </c>
    </row>
    <row r="2202" ht="15.75" customHeight="1">
      <c r="A2202" s="2" t="s">
        <v>1922</v>
      </c>
      <c r="B2202" s="6">
        <v>1533.534722222219</v>
      </c>
      <c r="C2202" s="5">
        <v>41942.0</v>
      </c>
      <c r="D2202" s="2" t="s">
        <v>15130</v>
      </c>
      <c r="E2202" s="2" t="s">
        <v>15131</v>
      </c>
      <c r="F2202" s="2" t="s">
        <v>15132</v>
      </c>
      <c r="G2202" s="2" t="s">
        <v>9769</v>
      </c>
      <c r="H2202" s="2" t="s">
        <v>3895</v>
      </c>
      <c r="I2202" s="3" t="s">
        <v>15129</v>
      </c>
      <c r="J2202" s="4" t="s">
        <v>5295</v>
      </c>
      <c r="K2202" s="2">
        <v>7.0</v>
      </c>
      <c r="L2202" s="6">
        <v>0.33333333319751546</v>
      </c>
      <c r="M2202" s="6">
        <v>2237.4791666666642</v>
      </c>
      <c r="N2202" s="29">
        <v>0.0031285207497276546</v>
      </c>
      <c r="O2202" s="6">
        <v>319.6398809523806</v>
      </c>
      <c r="P2202" s="29">
        <v>0.003128520749727654</v>
      </c>
      <c r="Q2202" s="30">
        <v>0.1711459915659438</v>
      </c>
      <c r="R2202" s="30">
        <v>0.6757587592089218</v>
      </c>
    </row>
    <row r="2203" ht="15.75" customHeight="1">
      <c r="A2203" s="2" t="s">
        <v>1922</v>
      </c>
      <c r="B2203" s="6">
        <v>1417.5833333333358</v>
      </c>
      <c r="C2203" s="5">
        <v>41942.0</v>
      </c>
      <c r="D2203" s="2" t="s">
        <v>15133</v>
      </c>
      <c r="E2203" s="2" t="s">
        <v>15134</v>
      </c>
      <c r="F2203" s="2" t="s">
        <v>15135</v>
      </c>
      <c r="G2203" s="2" t="s">
        <v>9769</v>
      </c>
      <c r="H2203" s="2" t="s">
        <v>3895</v>
      </c>
      <c r="I2203" s="3" t="s">
        <v>15129</v>
      </c>
      <c r="J2203" s="4" t="s">
        <v>5295</v>
      </c>
      <c r="K2203" s="2">
        <v>7.0</v>
      </c>
      <c r="L2203" s="6">
        <v>0.6666666667442769</v>
      </c>
      <c r="M2203" s="6">
        <v>2353.4444444444453</v>
      </c>
      <c r="N2203" s="29">
        <v>0.002974363816628109</v>
      </c>
      <c r="O2203" s="6">
        <v>336.20634920634933</v>
      </c>
      <c r="P2203" s="29">
        <v>0.002974363816628109</v>
      </c>
      <c r="Q2203" s="30">
        <v>0.16344401155147104</v>
      </c>
      <c r="R2203" s="30">
        <v>0.6572558313091502</v>
      </c>
    </row>
    <row r="2204" ht="15.75" customHeight="1">
      <c r="A2204" s="2" t="s">
        <v>1922</v>
      </c>
      <c r="B2204" s="6">
        <v>1557.6319444444453</v>
      </c>
      <c r="C2204" s="5">
        <v>41942.0</v>
      </c>
      <c r="D2204" s="2" t="s">
        <v>15100</v>
      </c>
      <c r="E2204" s="2" t="s">
        <v>15101</v>
      </c>
      <c r="F2204" s="2" t="s">
        <v>9999</v>
      </c>
      <c r="G2204" s="2" t="s">
        <v>9769</v>
      </c>
      <c r="H2204" s="2" t="s">
        <v>3895</v>
      </c>
      <c r="I2204" s="3" t="s">
        <v>15129</v>
      </c>
      <c r="J2204" s="4" t="s">
        <v>5295</v>
      </c>
      <c r="K2204" s="2">
        <v>7.0</v>
      </c>
      <c r="L2204" s="6">
        <v>0.6666666667442769</v>
      </c>
      <c r="M2204" s="6">
        <v>2213.3958333333358</v>
      </c>
      <c r="N2204" s="29">
        <v>0.0031625612981561104</v>
      </c>
      <c r="O2204" s="6">
        <v>316.1994047619051</v>
      </c>
      <c r="P2204" s="29">
        <v>0.0031625612981561104</v>
      </c>
      <c r="Q2204" s="30">
        <v>0.1728371426475972</v>
      </c>
      <c r="R2204" s="30">
        <v>0.6797079577447714</v>
      </c>
    </row>
    <row r="2205" ht="15.75" customHeight="1">
      <c r="A2205" s="2" t="s">
        <v>1922</v>
      </c>
      <c r="B2205" s="6">
        <v>1376.4930555555547</v>
      </c>
      <c r="C2205" s="5">
        <v>41942.0</v>
      </c>
      <c r="D2205" s="2" t="s">
        <v>15136</v>
      </c>
      <c r="E2205" s="2" t="s">
        <v>15137</v>
      </c>
      <c r="F2205" s="2" t="s">
        <v>10116</v>
      </c>
      <c r="G2205" s="2" t="s">
        <v>9769</v>
      </c>
      <c r="H2205" s="2" t="s">
        <v>3895</v>
      </c>
      <c r="I2205" s="3" t="s">
        <v>15129</v>
      </c>
      <c r="J2205" s="4" t="s">
        <v>5295</v>
      </c>
      <c r="K2205" s="2">
        <v>7.0</v>
      </c>
      <c r="L2205" s="6">
        <v>0.9166666666860692</v>
      </c>
      <c r="M2205" s="6">
        <v>2394.5451388888905</v>
      </c>
      <c r="N2205" s="29">
        <v>0.0029233109396501577</v>
      </c>
      <c r="O2205" s="6">
        <v>342.0778769841272</v>
      </c>
      <c r="P2205" s="29">
        <v>0.0029233109396501577</v>
      </c>
      <c r="Q2205" s="30">
        <v>0.16087756742973536</v>
      </c>
      <c r="R2205" s="30">
        <v>0.6508982801207193</v>
      </c>
    </row>
    <row r="2206" ht="15.75" customHeight="1">
      <c r="A2206" s="2" t="s">
        <v>1922</v>
      </c>
      <c r="B2206" s="6">
        <v>1510.5</v>
      </c>
      <c r="C2206" s="5">
        <v>41942.0</v>
      </c>
      <c r="D2206" s="2" t="s">
        <v>15138</v>
      </c>
      <c r="E2206" s="2" t="s">
        <v>15139</v>
      </c>
      <c r="F2206" s="2" t="s">
        <v>15140</v>
      </c>
      <c r="G2206" s="2" t="s">
        <v>9769</v>
      </c>
      <c r="H2206" s="2" t="s">
        <v>3895</v>
      </c>
      <c r="I2206" s="32" t="s">
        <v>15129</v>
      </c>
      <c r="J2206" s="4" t="s">
        <v>5295</v>
      </c>
      <c r="K2206" s="2">
        <v>7.0</v>
      </c>
      <c r="L2206" s="6">
        <v>0.5000000000582077</v>
      </c>
      <c r="M2206" s="6">
        <v>2260.5208333333358</v>
      </c>
      <c r="N2206" s="29">
        <v>0.003096631491636327</v>
      </c>
      <c r="O2206" s="6">
        <v>322.931547619048</v>
      </c>
      <c r="P2206" s="29">
        <v>0.0030966314916363266</v>
      </c>
      <c r="Q2206" s="30">
        <v>0.16955858104621502</v>
      </c>
      <c r="R2206" s="30">
        <v>0.672014978234272</v>
      </c>
    </row>
    <row r="2207" ht="15.75" customHeight="1">
      <c r="A2207" s="2" t="s">
        <v>1922</v>
      </c>
      <c r="B2207" s="6">
        <v>1137.5833333333358</v>
      </c>
      <c r="C2207" s="5">
        <v>41942.0</v>
      </c>
      <c r="D2207" s="2" t="s">
        <v>11887</v>
      </c>
      <c r="E2207" s="2" t="s">
        <v>10689</v>
      </c>
      <c r="F2207" s="2" t="s">
        <v>10651</v>
      </c>
      <c r="G2207" s="2" t="s">
        <v>9804</v>
      </c>
      <c r="H2207" s="2" t="s">
        <v>3895</v>
      </c>
      <c r="I2207" s="3" t="s">
        <v>15129</v>
      </c>
      <c r="J2207" s="4" t="s">
        <v>5295</v>
      </c>
      <c r="K2207" s="2">
        <v>7.0</v>
      </c>
      <c r="L2207" s="6">
        <v>1.0000000001164153</v>
      </c>
      <c r="M2207" s="6">
        <v>2633.4583333333358</v>
      </c>
      <c r="N2207" s="29">
        <v>0.0026581016723889665</v>
      </c>
      <c r="O2207" s="6">
        <v>376.20833333333366</v>
      </c>
      <c r="P2207" s="29">
        <v>0.0026581016723889665</v>
      </c>
      <c r="Q2207" s="30">
        <v>0.14741818209139068</v>
      </c>
      <c r="R2207" s="30">
        <v>0.6159246808698815</v>
      </c>
    </row>
    <row r="2208" ht="15.75" customHeight="1">
      <c r="A2208" s="2" t="s">
        <v>5294</v>
      </c>
      <c r="B2208" s="6">
        <v>1557.6319444444453</v>
      </c>
      <c r="C2208" s="5">
        <v>41942.0</v>
      </c>
      <c r="D2208" s="2" t="s">
        <v>15100</v>
      </c>
      <c r="E2208" s="2" t="s">
        <v>15101</v>
      </c>
      <c r="F2208" s="2" t="s">
        <v>9999</v>
      </c>
      <c r="G2208" s="2" t="s">
        <v>9769</v>
      </c>
      <c r="H2208" s="2" t="s">
        <v>3895</v>
      </c>
      <c r="I2208" s="3" t="s">
        <v>15141</v>
      </c>
      <c r="J2208" s="4" t="s">
        <v>3426</v>
      </c>
      <c r="K2208" s="2">
        <v>3.0</v>
      </c>
      <c r="L2208" s="6">
        <v>0.6666666667442769</v>
      </c>
      <c r="M2208" s="6">
        <v>2213.3958333333358</v>
      </c>
      <c r="N2208" s="29">
        <v>0.0013553834134954759</v>
      </c>
      <c r="O2208" s="6">
        <v>737.7986111111119</v>
      </c>
      <c r="P2208" s="29">
        <v>0.0013553834134954759</v>
      </c>
      <c r="Q2208" s="30">
        <v>0.0781041334512036</v>
      </c>
      <c r="R2208" s="30">
        <v>0.38610908461509696</v>
      </c>
    </row>
    <row r="2209" ht="15.75" customHeight="1">
      <c r="A2209" s="2" t="s">
        <v>5294</v>
      </c>
      <c r="B2209" s="6">
        <v>1382.8958333333358</v>
      </c>
      <c r="C2209" s="5">
        <v>41942.0</v>
      </c>
      <c r="D2209" s="2" t="s">
        <v>15142</v>
      </c>
      <c r="E2209" s="2" t="s">
        <v>15143</v>
      </c>
      <c r="F2209" s="2" t="s">
        <v>10116</v>
      </c>
      <c r="G2209" s="2" t="s">
        <v>9769</v>
      </c>
      <c r="H2209" s="2" t="s">
        <v>3895</v>
      </c>
      <c r="I2209" s="3" t="s">
        <v>15141</v>
      </c>
      <c r="J2209" s="4" t="s">
        <v>3426</v>
      </c>
      <c r="K2209" s="2">
        <v>3.0</v>
      </c>
      <c r="L2209" s="6">
        <v>1.0000000001164153</v>
      </c>
      <c r="M2209" s="6">
        <v>2388.1458333333358</v>
      </c>
      <c r="N2209" s="29">
        <v>0.001256204691575576</v>
      </c>
      <c r="O2209" s="6">
        <v>796.0486111111119</v>
      </c>
      <c r="P2209" s="29">
        <v>0.001256204691575576</v>
      </c>
      <c r="Q2209" s="30">
        <v>0.0726018311214458</v>
      </c>
      <c r="R2209" s="30">
        <v>0.3637945218491473</v>
      </c>
    </row>
    <row r="2210" ht="15.75" customHeight="1">
      <c r="A2210" s="2" t="s">
        <v>5294</v>
      </c>
      <c r="B2210" s="6">
        <v>1145.375</v>
      </c>
      <c r="C2210" s="5">
        <v>41942.0</v>
      </c>
      <c r="D2210" s="2" t="s">
        <v>11845</v>
      </c>
      <c r="E2210" s="2" t="s">
        <v>15144</v>
      </c>
      <c r="F2210" s="2" t="s">
        <v>10651</v>
      </c>
      <c r="G2210" s="2" t="s">
        <v>9804</v>
      </c>
      <c r="H2210" s="2" t="s">
        <v>3895</v>
      </c>
      <c r="I2210" s="3" t="s">
        <v>15141</v>
      </c>
      <c r="J2210" s="4" t="s">
        <v>3426</v>
      </c>
      <c r="K2210" s="2">
        <v>3.0</v>
      </c>
      <c r="L2210" s="6">
        <v>0.9999999999417923</v>
      </c>
      <c r="M2210" s="6">
        <v>2625.6666666666642</v>
      </c>
      <c r="N2210" s="29">
        <v>0.0011425669671194629</v>
      </c>
      <c r="O2210" s="6">
        <v>875.2222222222214</v>
      </c>
      <c r="P2210" s="29">
        <v>0.0011425669671194629</v>
      </c>
      <c r="Q2210" s="30">
        <v>0.06625698021461868</v>
      </c>
      <c r="R2210" s="30">
        <v>0.3372279130574367</v>
      </c>
    </row>
    <row r="2211" ht="15.75" customHeight="1">
      <c r="A2211" s="2" t="s">
        <v>5270</v>
      </c>
      <c r="B2211" s="6">
        <v>1568.625</v>
      </c>
      <c r="C2211" s="5">
        <v>41942.0</v>
      </c>
      <c r="D2211" s="2" t="s">
        <v>15145</v>
      </c>
      <c r="E2211" s="2" t="s">
        <v>15146</v>
      </c>
      <c r="F2211" s="2" t="s">
        <v>9999</v>
      </c>
      <c r="G2211" s="2" t="s">
        <v>9769</v>
      </c>
      <c r="H2211" s="2" t="s">
        <v>3895</v>
      </c>
      <c r="I2211" s="3" t="s">
        <v>15147</v>
      </c>
      <c r="J2211" s="4" t="s">
        <v>3408</v>
      </c>
      <c r="K2211" s="2">
        <v>3.0</v>
      </c>
      <c r="L2211" s="6">
        <v>0.75</v>
      </c>
      <c r="M2211" s="6">
        <v>2202.40625</v>
      </c>
      <c r="N2211" s="29">
        <v>0.0013621465158846148</v>
      </c>
      <c r="O2211" s="6">
        <v>734.1354166666666</v>
      </c>
      <c r="P2211" s="29">
        <v>0.0013621465158846148</v>
      </c>
      <c r="Q2211" s="30">
        <v>0.07847815012893433</v>
      </c>
      <c r="R2211" s="30">
        <v>0.38760191712735714</v>
      </c>
    </row>
    <row r="2212" ht="15.75" customHeight="1">
      <c r="A2212" s="2" t="s">
        <v>5270</v>
      </c>
      <c r="B2212" s="6">
        <v>1378.402777777781</v>
      </c>
      <c r="C2212" s="5">
        <v>41942.0</v>
      </c>
      <c r="D2212" s="2" t="s">
        <v>11692</v>
      </c>
      <c r="E2212" s="2" t="s">
        <v>11693</v>
      </c>
      <c r="F2212" s="2" t="s">
        <v>10116</v>
      </c>
      <c r="G2212" s="2" t="s">
        <v>9769</v>
      </c>
      <c r="H2212" s="2" t="s">
        <v>3895</v>
      </c>
      <c r="I2212" s="3" t="s">
        <v>15147</v>
      </c>
      <c r="J2212" s="4" t="s">
        <v>3408</v>
      </c>
      <c r="K2212" s="2">
        <v>3.0</v>
      </c>
      <c r="L2212" s="6">
        <v>1.0000000001164153</v>
      </c>
      <c r="M2212" s="6">
        <v>2392.6388888888905</v>
      </c>
      <c r="N2212" s="29">
        <v>0.001253845707319904</v>
      </c>
      <c r="O2212" s="6">
        <v>797.5462962962969</v>
      </c>
      <c r="P2212" s="29">
        <v>0.001253845707319904</v>
      </c>
      <c r="Q2212" s="30">
        <v>0.0724705587708353</v>
      </c>
      <c r="R2212" s="30">
        <v>0.3632540048345505</v>
      </c>
    </row>
    <row r="2213" ht="15.75" customHeight="1">
      <c r="A2213" s="2" t="s">
        <v>5270</v>
      </c>
      <c r="B2213" s="6">
        <v>1139.6666666666642</v>
      </c>
      <c r="C2213" s="5">
        <v>41942.0</v>
      </c>
      <c r="D2213" s="2" t="s">
        <v>10692</v>
      </c>
      <c r="E2213" s="2" t="s">
        <v>15085</v>
      </c>
      <c r="F2213" s="2" t="s">
        <v>10651</v>
      </c>
      <c r="G2213" s="2" t="s">
        <v>9804</v>
      </c>
      <c r="H2213" s="2" t="s">
        <v>3895</v>
      </c>
      <c r="I2213" s="3" t="s">
        <v>15147</v>
      </c>
      <c r="J2213" s="4" t="s">
        <v>3408</v>
      </c>
      <c r="K2213" s="2">
        <v>3.0</v>
      </c>
      <c r="L2213" s="6">
        <v>0.9999999999417923</v>
      </c>
      <c r="M2213" s="6">
        <v>2631.375</v>
      </c>
      <c r="N2213" s="29">
        <v>0.0011400883568476556</v>
      </c>
      <c r="O2213" s="6">
        <v>877.125</v>
      </c>
      <c r="P2213" s="29">
        <v>0.0011400883568476556</v>
      </c>
      <c r="Q2213" s="30">
        <v>0.06611810678607732</v>
      </c>
      <c r="R2213" s="30">
        <v>0.3366362577968651</v>
      </c>
    </row>
    <row r="2214" ht="15.75" customHeight="1">
      <c r="A2214" s="2" t="s">
        <v>5268</v>
      </c>
      <c r="B2214" s="6">
        <v>1559.625</v>
      </c>
      <c r="C2214" s="5">
        <v>41942.0</v>
      </c>
      <c r="D2214" s="2" t="s">
        <v>15148</v>
      </c>
      <c r="E2214" s="2" t="s">
        <v>15149</v>
      </c>
      <c r="F2214" s="2" t="s">
        <v>9999</v>
      </c>
      <c r="G2214" s="2" t="s">
        <v>9769</v>
      </c>
      <c r="H2214" s="2" t="s">
        <v>3895</v>
      </c>
      <c r="I2214" s="3" t="s">
        <v>15150</v>
      </c>
      <c r="J2214" s="4" t="s">
        <v>3444</v>
      </c>
      <c r="K2214" s="2">
        <v>2.0</v>
      </c>
      <c r="L2214" s="6">
        <v>0.75</v>
      </c>
      <c r="M2214" s="6">
        <v>2211.40625</v>
      </c>
      <c r="N2214" s="29">
        <v>9.044018935914647E-4</v>
      </c>
      <c r="O2214" s="6">
        <v>1105.703125</v>
      </c>
      <c r="P2214" s="29">
        <v>9.044018935914647E-4</v>
      </c>
      <c r="Q2214" s="30">
        <v>0.05281809017565031</v>
      </c>
      <c r="R2214" s="30">
        <v>0.2778949713993504</v>
      </c>
    </row>
    <row r="2215" ht="15.75" customHeight="1">
      <c r="A2215" s="2" t="s">
        <v>5268</v>
      </c>
      <c r="B2215" s="6">
        <v>1376.5763888888905</v>
      </c>
      <c r="C2215" s="5">
        <v>41942.0</v>
      </c>
      <c r="D2215" s="2" t="s">
        <v>15124</v>
      </c>
      <c r="E2215" s="2" t="s">
        <v>15125</v>
      </c>
      <c r="F2215" s="2" t="s">
        <v>10116</v>
      </c>
      <c r="G2215" s="2" t="s">
        <v>9769</v>
      </c>
      <c r="H2215" s="2" t="s">
        <v>3895</v>
      </c>
      <c r="I2215" s="3" t="s">
        <v>15150</v>
      </c>
      <c r="J2215" s="4" t="s">
        <v>3444</v>
      </c>
      <c r="K2215" s="2">
        <v>2.0</v>
      </c>
      <c r="L2215" s="6">
        <v>0.9166666666860692</v>
      </c>
      <c r="M2215" s="6">
        <v>2394.4618055555547</v>
      </c>
      <c r="N2215" s="29">
        <v>8.352607652206701E-4</v>
      </c>
      <c r="O2215" s="6">
        <v>1197.2309027777774</v>
      </c>
      <c r="P2215" s="29">
        <v>8.352607652206701E-4</v>
      </c>
      <c r="Q2215" s="30">
        <v>0.0488805749341682</v>
      </c>
      <c r="R2215" s="30">
        <v>0.259695636619229</v>
      </c>
    </row>
    <row r="2216" ht="15.75" customHeight="1">
      <c r="A2216" s="2" t="s">
        <v>5274</v>
      </c>
      <c r="B2216" s="6">
        <v>1565.4444444444453</v>
      </c>
      <c r="C2216" s="5">
        <v>41942.0</v>
      </c>
      <c r="D2216" s="2" t="s">
        <v>15151</v>
      </c>
      <c r="E2216" s="2" t="s">
        <v>15152</v>
      </c>
      <c r="F2216" s="2" t="s">
        <v>9999</v>
      </c>
      <c r="G2216" s="2" t="s">
        <v>9769</v>
      </c>
      <c r="H2216" s="2" t="s">
        <v>3895</v>
      </c>
      <c r="I2216" s="3" t="s">
        <v>15153</v>
      </c>
      <c r="J2216" s="4" t="s">
        <v>3335</v>
      </c>
      <c r="K2216" s="2">
        <v>3.0</v>
      </c>
      <c r="L2216" s="6">
        <v>0.5000000000582077</v>
      </c>
      <c r="M2216" s="6">
        <v>2205.5763888888905</v>
      </c>
      <c r="N2216" s="29">
        <v>0.0013601886632053214</v>
      </c>
      <c r="O2216" s="6">
        <v>735.1921296296301</v>
      </c>
      <c r="P2216" s="29">
        <v>0.0013601886632053214</v>
      </c>
      <c r="Q2216" s="30">
        <v>0.07836989152905927</v>
      </c>
      <c r="R2216" s="30">
        <v>0.38717013029588687</v>
      </c>
    </row>
    <row r="2217" ht="15.75" customHeight="1">
      <c r="A2217" s="2" t="s">
        <v>5274</v>
      </c>
      <c r="B2217" s="6">
        <v>1369.5763888888905</v>
      </c>
      <c r="C2217" s="5">
        <v>41942.0</v>
      </c>
      <c r="D2217" s="2" t="s">
        <v>15154</v>
      </c>
      <c r="E2217" s="2" t="s">
        <v>15155</v>
      </c>
      <c r="F2217" s="2" t="s">
        <v>10116</v>
      </c>
      <c r="G2217" s="2" t="s">
        <v>9769</v>
      </c>
      <c r="H2217" s="2" t="s">
        <v>3895</v>
      </c>
      <c r="I2217" s="3" t="s">
        <v>15153</v>
      </c>
      <c r="J2217" s="4" t="s">
        <v>3335</v>
      </c>
      <c r="K2217" s="2">
        <v>3.0</v>
      </c>
      <c r="L2217" s="6">
        <v>0.9166666666860692</v>
      </c>
      <c r="M2217" s="6">
        <v>2401.4618055555547</v>
      </c>
      <c r="N2217" s="29">
        <v>0.0012492391063891933</v>
      </c>
      <c r="O2217" s="6">
        <v>800.4872685185182</v>
      </c>
      <c r="P2217" s="29">
        <v>0.0012492391063891933</v>
      </c>
      <c r="Q2217" s="30">
        <v>0.07221415785913354</v>
      </c>
      <c r="R2217" s="30">
        <v>0.36219716426724446</v>
      </c>
    </row>
    <row r="2218" ht="15.75" customHeight="1">
      <c r="A2218" s="2" t="s">
        <v>5274</v>
      </c>
      <c r="B2218" s="6">
        <v>1138.6666666666642</v>
      </c>
      <c r="C2218" s="5">
        <v>41942.0</v>
      </c>
      <c r="D2218" s="2" t="s">
        <v>10837</v>
      </c>
      <c r="E2218" s="2" t="s">
        <v>10838</v>
      </c>
      <c r="F2218" s="2" t="s">
        <v>10651</v>
      </c>
      <c r="G2218" s="2" t="s">
        <v>9804</v>
      </c>
      <c r="H2218" s="2" t="s">
        <v>3895</v>
      </c>
      <c r="I2218" s="3" t="s">
        <v>15153</v>
      </c>
      <c r="J2218" s="4" t="s">
        <v>3335</v>
      </c>
      <c r="K2218" s="2">
        <v>3.0</v>
      </c>
      <c r="L2218" s="6">
        <v>0.9999999999417923</v>
      </c>
      <c r="M2218" s="6">
        <v>2632.375</v>
      </c>
      <c r="N2218" s="29">
        <v>0.0011396552542855785</v>
      </c>
      <c r="O2218" s="6">
        <v>877.4583333333334</v>
      </c>
      <c r="P2218" s="29">
        <v>0.0011396552542855785</v>
      </c>
      <c r="Q2218" s="30">
        <v>0.06609383847232086</v>
      </c>
      <c r="R2218" s="30">
        <v>0.3365328201001496</v>
      </c>
    </row>
    <row r="2219" ht="15.75" customHeight="1">
      <c r="A2219" s="2" t="s">
        <v>5289</v>
      </c>
      <c r="B2219" s="6">
        <v>1559.4861111111095</v>
      </c>
      <c r="C2219" s="5">
        <v>41942.0</v>
      </c>
      <c r="D2219" s="2" t="s">
        <v>10002</v>
      </c>
      <c r="E2219" s="2" t="s">
        <v>10003</v>
      </c>
      <c r="F2219" s="2" t="s">
        <v>9999</v>
      </c>
      <c r="G2219" s="2" t="s">
        <v>9769</v>
      </c>
      <c r="H2219" s="2" t="s">
        <v>3895</v>
      </c>
      <c r="I2219" s="3" t="s">
        <v>15156</v>
      </c>
      <c r="J2219" s="4" t="s">
        <v>5290</v>
      </c>
      <c r="K2219" s="2">
        <v>3.0</v>
      </c>
      <c r="L2219" s="6">
        <v>0.8333333332557231</v>
      </c>
      <c r="M2219" s="6">
        <v>2211.5486111111095</v>
      </c>
      <c r="N2219" s="29">
        <v>0.0013565155135761464</v>
      </c>
      <c r="O2219" s="6">
        <v>737.1828703703699</v>
      </c>
      <c r="P2219" s="29">
        <v>0.0013565155135761464</v>
      </c>
      <c r="Q2219" s="30">
        <v>0.07816675202755807</v>
      </c>
      <c r="R2219" s="30">
        <v>0.3863592285815325</v>
      </c>
    </row>
    <row r="2220" ht="15.75" customHeight="1">
      <c r="A2220" s="2" t="s">
        <v>5289</v>
      </c>
      <c r="B2220" s="6">
        <v>1372.6944444444453</v>
      </c>
      <c r="C2220" s="5">
        <v>41942.0</v>
      </c>
      <c r="D2220" s="2" t="s">
        <v>13192</v>
      </c>
      <c r="E2220" s="2" t="s">
        <v>15075</v>
      </c>
      <c r="F2220" s="2" t="s">
        <v>10107</v>
      </c>
      <c r="G2220" s="2" t="s">
        <v>9769</v>
      </c>
      <c r="H2220" s="2" t="s">
        <v>3895</v>
      </c>
      <c r="I2220" s="3" t="s">
        <v>15156</v>
      </c>
      <c r="J2220" s="4" t="s">
        <v>5290</v>
      </c>
      <c r="K2220" s="2">
        <v>3.0</v>
      </c>
      <c r="L2220" s="6">
        <v>0.9999999999417923</v>
      </c>
      <c r="M2220" s="6">
        <v>2398.347222222219</v>
      </c>
      <c r="N2220" s="29">
        <v>0.0012508614149790672</v>
      </c>
      <c r="O2220" s="6">
        <v>799.449074074073</v>
      </c>
      <c r="P2220" s="29">
        <v>0.0012508614149790672</v>
      </c>
      <c r="Q2220" s="30">
        <v>0.07230446276046587</v>
      </c>
      <c r="R2220" s="30">
        <v>0.3625695522004537</v>
      </c>
    </row>
    <row r="2221" ht="15.75" customHeight="1">
      <c r="A2221" s="2" t="s">
        <v>5289</v>
      </c>
      <c r="B2221" s="6">
        <v>445.66666666666424</v>
      </c>
      <c r="C2221" s="5">
        <v>41942.0</v>
      </c>
      <c r="D2221" s="2" t="s">
        <v>15157</v>
      </c>
      <c r="E2221" s="2" t="s">
        <v>15158</v>
      </c>
      <c r="F2221" s="2" t="s">
        <v>15159</v>
      </c>
      <c r="G2221" s="7" t="s">
        <v>9769</v>
      </c>
      <c r="H2221" s="2" t="s">
        <v>3895</v>
      </c>
      <c r="I2221" s="3" t="s">
        <v>15156</v>
      </c>
      <c r="J2221" s="4" t="s">
        <v>5290</v>
      </c>
      <c r="K2221" s="2">
        <v>3.0</v>
      </c>
      <c r="L2221" s="6">
        <v>2.5666666666511446</v>
      </c>
      <c r="M2221" s="6">
        <v>3325.4402777777796</v>
      </c>
      <c r="N2221" s="29">
        <v>9.021361833040483E-4</v>
      </c>
      <c r="O2221" s="6">
        <v>1108.480092592593</v>
      </c>
      <c r="P2221" s="29">
        <v>9.021361833040483E-4</v>
      </c>
      <c r="Q2221" s="30">
        <v>0.05268931903527707</v>
      </c>
      <c r="R2221" s="30">
        <v>0.2773057420427929</v>
      </c>
    </row>
    <row r="2222" ht="15.75" customHeight="1">
      <c r="A2222" s="2" t="s">
        <v>1924</v>
      </c>
      <c r="B2222" s="6">
        <v>1568.375</v>
      </c>
      <c r="C2222" s="5">
        <v>41942.0</v>
      </c>
      <c r="D2222" s="2" t="s">
        <v>15160</v>
      </c>
      <c r="E2222" s="2" t="s">
        <v>13418</v>
      </c>
      <c r="F2222" s="2" t="s">
        <v>9999</v>
      </c>
      <c r="G2222" s="2" t="s">
        <v>9769</v>
      </c>
      <c r="H2222" s="2" t="s">
        <v>3895</v>
      </c>
      <c r="I2222" s="3" t="s">
        <v>15161</v>
      </c>
      <c r="J2222" s="4" t="s">
        <v>3423</v>
      </c>
      <c r="K2222" s="2">
        <v>3.0</v>
      </c>
      <c r="L2222" s="6">
        <v>0.5000000000582077</v>
      </c>
      <c r="M2222" s="6">
        <v>2202.6458333333358</v>
      </c>
      <c r="N2222" s="29">
        <v>0.001361998354251987</v>
      </c>
      <c r="O2222" s="6">
        <v>734.2152777777786</v>
      </c>
      <c r="P2222" s="29">
        <v>0.001361998354251987</v>
      </c>
      <c r="Q2222" s="30">
        <v>0.07846995804161505</v>
      </c>
      <c r="R2222" s="30">
        <v>0.3875692520522974</v>
      </c>
    </row>
    <row r="2223" ht="15.75" customHeight="1">
      <c r="A2223" s="2" t="s">
        <v>1924</v>
      </c>
      <c r="B2223" s="6">
        <v>1382.7430555555547</v>
      </c>
      <c r="C2223" s="5">
        <v>41942.0</v>
      </c>
      <c r="D2223" s="2" t="s">
        <v>15162</v>
      </c>
      <c r="E2223" s="2" t="s">
        <v>15163</v>
      </c>
      <c r="F2223" s="2" t="s">
        <v>10116</v>
      </c>
      <c r="G2223" s="2" t="s">
        <v>9769</v>
      </c>
      <c r="H2223" s="2" t="s">
        <v>3895</v>
      </c>
      <c r="I2223" s="3" t="s">
        <v>15161</v>
      </c>
      <c r="J2223" s="4" t="s">
        <v>3423</v>
      </c>
      <c r="K2223" s="2">
        <v>3.0</v>
      </c>
      <c r="L2223" s="6">
        <v>0.9166666666860692</v>
      </c>
      <c r="M2223" s="6">
        <v>2388.2951388888905</v>
      </c>
      <c r="N2223" s="29">
        <v>0.0012561261592634208</v>
      </c>
      <c r="O2223" s="6">
        <v>796.0983796296301</v>
      </c>
      <c r="P2223" s="29">
        <v>0.0012561261592634208</v>
      </c>
      <c r="Q2223" s="30">
        <v>0.07259746126780109</v>
      </c>
      <c r="R2223" s="30">
        <v>0.3637765350274962</v>
      </c>
    </row>
    <row r="2224" ht="15.75" customHeight="1">
      <c r="A2224" s="2" t="s">
        <v>1924</v>
      </c>
      <c r="B2224" s="6">
        <v>1139.625</v>
      </c>
      <c r="C2224" s="5">
        <v>41942.0</v>
      </c>
      <c r="D2224" s="2" t="s">
        <v>10691</v>
      </c>
      <c r="E2224" s="2" t="s">
        <v>10692</v>
      </c>
      <c r="F2224" s="2" t="s">
        <v>10651</v>
      </c>
      <c r="G2224" s="2" t="s">
        <v>9804</v>
      </c>
      <c r="H2224" s="2" t="s">
        <v>3895</v>
      </c>
      <c r="I2224" s="3" t="s">
        <v>15161</v>
      </c>
      <c r="J2224" s="4" t="s">
        <v>3423</v>
      </c>
      <c r="K2224" s="2">
        <v>3.0</v>
      </c>
      <c r="L2224" s="6">
        <v>0.9999999999417923</v>
      </c>
      <c r="M2224" s="6">
        <v>2631.4166666666642</v>
      </c>
      <c r="N2224" s="29">
        <v>0.001140070304335435</v>
      </c>
      <c r="O2224" s="6">
        <v>877.1388888888881</v>
      </c>
      <c r="P2224" s="29">
        <v>0.001140070304335435</v>
      </c>
      <c r="Q2224" s="30">
        <v>0.06611709525067211</v>
      </c>
      <c r="R2224" s="30">
        <v>0.3366319466453137</v>
      </c>
    </row>
    <row r="2225" ht="15.75" customHeight="1">
      <c r="A2225" s="2" t="s">
        <v>5265</v>
      </c>
      <c r="B2225" s="6">
        <v>1567.4444444444453</v>
      </c>
      <c r="C2225" s="5">
        <v>41942.0</v>
      </c>
      <c r="D2225" s="2" t="s">
        <v>15164</v>
      </c>
      <c r="E2225" s="2" t="s">
        <v>15165</v>
      </c>
      <c r="F2225" s="2" t="s">
        <v>9999</v>
      </c>
      <c r="G2225" s="2" t="s">
        <v>9769</v>
      </c>
      <c r="H2225" s="2" t="s">
        <v>3895</v>
      </c>
      <c r="I2225" s="3" t="s">
        <v>15166</v>
      </c>
      <c r="J2225" s="4" t="s">
        <v>3465</v>
      </c>
      <c r="K2225" s="2">
        <v>2.0</v>
      </c>
      <c r="L2225" s="6">
        <v>0.8333333334303461</v>
      </c>
      <c r="M2225" s="6">
        <v>2203.590277777781</v>
      </c>
      <c r="N2225" s="29">
        <v>9.0760974041731E-4</v>
      </c>
      <c r="O2225" s="6">
        <v>1101.7951388888905</v>
      </c>
      <c r="P2225" s="29">
        <v>9.0760974041731E-4</v>
      </c>
      <c r="Q2225" s="30">
        <v>0.05300037750156861</v>
      </c>
      <c r="R2225" s="30">
        <v>0.2787283949142444</v>
      </c>
    </row>
    <row r="2226" ht="15.75" customHeight="1">
      <c r="A2226" s="2" t="s">
        <v>5265</v>
      </c>
      <c r="B2226" s="6">
        <v>1372.4013888888876</v>
      </c>
      <c r="C2226" s="5">
        <v>41942.0</v>
      </c>
      <c r="D2226" s="2" t="s">
        <v>15167</v>
      </c>
      <c r="E2226" s="2" t="s">
        <v>15168</v>
      </c>
      <c r="F2226" s="2" t="s">
        <v>10107</v>
      </c>
      <c r="G2226" s="2" t="s">
        <v>9769</v>
      </c>
      <c r="H2226" s="2" t="s">
        <v>3895</v>
      </c>
      <c r="I2226" s="3" t="s">
        <v>15166</v>
      </c>
      <c r="J2226" s="4" t="s">
        <v>3465</v>
      </c>
      <c r="K2226" s="2">
        <v>2.0</v>
      </c>
      <c r="L2226" s="6">
        <v>0.9666666666744277</v>
      </c>
      <c r="M2226" s="6">
        <v>2398.6388888888905</v>
      </c>
      <c r="N2226" s="29">
        <v>8.338062095401322E-4</v>
      </c>
      <c r="O2226" s="6">
        <v>1199.3194444444453</v>
      </c>
      <c r="P2226" s="29">
        <v>8.338062095401322E-4</v>
      </c>
      <c r="Q2226" s="30">
        <v>0.04879756394214163</v>
      </c>
      <c r="R2226" s="30">
        <v>0.2593078820960415</v>
      </c>
    </row>
    <row r="2227" ht="15.75" customHeight="1">
      <c r="A2227" s="2" t="s">
        <v>5106</v>
      </c>
      <c r="B2227" s="6">
        <v>1559.6944444444453</v>
      </c>
      <c r="C2227" s="5">
        <v>41942.0</v>
      </c>
      <c r="D2227" s="2" t="s">
        <v>15169</v>
      </c>
      <c r="E2227" s="2" t="s">
        <v>15170</v>
      </c>
      <c r="F2227" s="2" t="s">
        <v>9999</v>
      </c>
      <c r="G2227" s="2" t="s">
        <v>9769</v>
      </c>
      <c r="H2227" s="2" t="s">
        <v>3895</v>
      </c>
      <c r="I2227" s="3" t="s">
        <v>15171</v>
      </c>
      <c r="J2227" s="4" t="s">
        <v>3420</v>
      </c>
      <c r="K2227" s="2">
        <v>3.0</v>
      </c>
      <c r="L2227" s="6">
        <v>0.8333333334303461</v>
      </c>
      <c r="M2227" s="6">
        <v>2211.340277777781</v>
      </c>
      <c r="N2227" s="29">
        <v>0.0013566433127219835</v>
      </c>
      <c r="O2227" s="6">
        <v>737.113425925927</v>
      </c>
      <c r="P2227" s="29">
        <v>0.0013566433127219835</v>
      </c>
      <c r="Q2227" s="30">
        <v>0.0781738205705591</v>
      </c>
      <c r="R2227" s="30">
        <v>0.3863874601280112</v>
      </c>
    </row>
    <row r="2228" ht="15.75" customHeight="1">
      <c r="A2228" s="2" t="s">
        <v>5106</v>
      </c>
      <c r="B2228" s="6">
        <v>1374.3958333333358</v>
      </c>
      <c r="C2228" s="5">
        <v>41942.0</v>
      </c>
      <c r="D2228" s="2" t="s">
        <v>15172</v>
      </c>
      <c r="E2228" s="2" t="s">
        <v>15173</v>
      </c>
      <c r="F2228" s="2" t="s">
        <v>10107</v>
      </c>
      <c r="G2228" s="2" t="s">
        <v>9769</v>
      </c>
      <c r="H2228" s="2" t="s">
        <v>3895</v>
      </c>
      <c r="I2228" s="3" t="s">
        <v>15171</v>
      </c>
      <c r="J2228" s="4" t="s">
        <v>3420</v>
      </c>
      <c r="K2228" s="2">
        <v>3.0</v>
      </c>
      <c r="L2228" s="6">
        <v>0.75</v>
      </c>
      <c r="M2228" s="6">
        <v>2396.6354166666642</v>
      </c>
      <c r="N2228" s="29">
        <v>0.0012517548472902563</v>
      </c>
      <c r="O2228" s="6">
        <v>798.8784722222214</v>
      </c>
      <c r="P2228" s="29">
        <v>0.0012517548472902563</v>
      </c>
      <c r="Q2228" s="30">
        <v>0.0723541914176532</v>
      </c>
      <c r="R2228" s="30">
        <v>0.3627745395780161</v>
      </c>
    </row>
    <row r="2229" ht="15.75" customHeight="1">
      <c r="A2229" s="2" t="s">
        <v>5106</v>
      </c>
      <c r="B2229" s="6">
        <v>1145.3333333333358</v>
      </c>
      <c r="C2229" s="5">
        <v>41942.0</v>
      </c>
      <c r="D2229" s="2" t="s">
        <v>11844</v>
      </c>
      <c r="E2229" s="2" t="s">
        <v>11845</v>
      </c>
      <c r="F2229" s="2" t="s">
        <v>10651</v>
      </c>
      <c r="G2229" s="2" t="s">
        <v>9804</v>
      </c>
      <c r="H2229" s="2" t="s">
        <v>3895</v>
      </c>
      <c r="I2229" s="3" t="s">
        <v>15171</v>
      </c>
      <c r="J2229" s="4" t="s">
        <v>3420</v>
      </c>
      <c r="K2229" s="2">
        <v>3.0</v>
      </c>
      <c r="L2229" s="6">
        <v>1.0000000001164153</v>
      </c>
      <c r="M2229" s="6">
        <v>2625.7083333333358</v>
      </c>
      <c r="N2229" s="29">
        <v>0.0011425488360283721</v>
      </c>
      <c r="O2229" s="6">
        <v>875.2361111111119</v>
      </c>
      <c r="P2229" s="29">
        <v>0.0011425488360283724</v>
      </c>
      <c r="Q2229" s="30">
        <v>0.06625596442728132</v>
      </c>
      <c r="R2229" s="30">
        <v>0.3372235870021292</v>
      </c>
    </row>
    <row r="2230" ht="15.75" customHeight="1">
      <c r="A2230" s="2" t="s">
        <v>5273</v>
      </c>
      <c r="B2230" s="6">
        <v>1568.7083333333358</v>
      </c>
      <c r="C2230" s="5">
        <v>41942.0</v>
      </c>
      <c r="D2230" s="2" t="s">
        <v>15174</v>
      </c>
      <c r="E2230" s="2" t="s">
        <v>15175</v>
      </c>
      <c r="F2230" s="2" t="s">
        <v>9999</v>
      </c>
      <c r="G2230" s="2" t="s">
        <v>9769</v>
      </c>
      <c r="H2230" s="2" t="s">
        <v>3895</v>
      </c>
      <c r="I2230" s="3" t="s">
        <v>15176</v>
      </c>
      <c r="J2230" s="4" t="s">
        <v>3442</v>
      </c>
      <c r="K2230" s="2">
        <v>2.0</v>
      </c>
      <c r="L2230" s="6">
        <v>0.75</v>
      </c>
      <c r="M2230" s="6">
        <v>2202.3229166666642</v>
      </c>
      <c r="N2230" s="29">
        <v>9.08132038614532E-4</v>
      </c>
      <c r="O2230" s="6">
        <v>1101.1614583333321</v>
      </c>
      <c r="P2230" s="29">
        <v>9.08132038614532E-4</v>
      </c>
      <c r="Q2230" s="30">
        <v>0.05303005400830263</v>
      </c>
      <c r="R2230" s="30">
        <v>0.27886400095427843</v>
      </c>
    </row>
    <row r="2231" ht="15.75" customHeight="1">
      <c r="A2231" s="2" t="s">
        <v>5273</v>
      </c>
      <c r="B2231" s="6">
        <v>1370.5763888888905</v>
      </c>
      <c r="C2231" s="5">
        <v>41942.0</v>
      </c>
      <c r="D2231" s="2" t="s">
        <v>15177</v>
      </c>
      <c r="E2231" s="2" t="s">
        <v>15178</v>
      </c>
      <c r="F2231" s="2" t="s">
        <v>10116</v>
      </c>
      <c r="G2231" s="2" t="s">
        <v>9769</v>
      </c>
      <c r="H2231" s="2" t="s">
        <v>3895</v>
      </c>
      <c r="I2231" s="3" t="s">
        <v>15176</v>
      </c>
      <c r="J2231" s="4" t="s">
        <v>3442</v>
      </c>
      <c r="K2231" s="2">
        <v>2.0</v>
      </c>
      <c r="L2231" s="6">
        <v>0.9166666666860692</v>
      </c>
      <c r="M2231" s="6">
        <v>2400.4618055555547</v>
      </c>
      <c r="N2231" s="29">
        <v>8.331730150303836E-4</v>
      </c>
      <c r="O2231" s="6">
        <v>1200.2309027777774</v>
      </c>
      <c r="P2231" s="29">
        <v>8.331730150303836E-4</v>
      </c>
      <c r="Q2231" s="30">
        <v>0.048761425486055554</v>
      </c>
      <c r="R2231" s="30">
        <v>0.2591390220652592</v>
      </c>
    </row>
    <row r="2232" ht="15.75" customHeight="1">
      <c r="A2232" s="2" t="s">
        <v>4378</v>
      </c>
      <c r="B2232" s="6">
        <v>1565.4583333333358</v>
      </c>
      <c r="C2232" s="5">
        <v>41942.0</v>
      </c>
      <c r="D2232" s="2" t="s">
        <v>15179</v>
      </c>
      <c r="E2232" s="2" t="s">
        <v>12302</v>
      </c>
      <c r="F2232" s="2" t="s">
        <v>9999</v>
      </c>
      <c r="G2232" s="2" t="s">
        <v>9769</v>
      </c>
      <c r="H2232" s="2" t="s">
        <v>3895</v>
      </c>
      <c r="I2232" s="3" t="s">
        <v>15180</v>
      </c>
      <c r="J2232" s="4" t="s">
        <v>3417</v>
      </c>
      <c r="K2232" s="2">
        <v>2.0</v>
      </c>
      <c r="L2232" s="6">
        <v>0.6666666667442769</v>
      </c>
      <c r="M2232" s="6">
        <v>2205.5694444444453</v>
      </c>
      <c r="N2232" s="29">
        <v>9.067952972588331E-4</v>
      </c>
      <c r="O2232" s="6">
        <v>1102.7847222222226</v>
      </c>
      <c r="P2232" s="29">
        <v>9.067952972588331E-4</v>
      </c>
      <c r="Q2232" s="30">
        <v>0.05295409972904197</v>
      </c>
      <c r="R2232" s="30">
        <v>0.27851688740810854</v>
      </c>
    </row>
    <row r="2233" ht="15.75" customHeight="1">
      <c r="A2233" s="2" t="s">
        <v>4378</v>
      </c>
      <c r="B2233" s="6">
        <v>1372.5694444444453</v>
      </c>
      <c r="C2233" s="5">
        <v>41942.0</v>
      </c>
      <c r="D2233" s="2" t="s">
        <v>11870</v>
      </c>
      <c r="E2233" s="2" t="s">
        <v>11871</v>
      </c>
      <c r="F2233" s="2" t="s">
        <v>10107</v>
      </c>
      <c r="G2233" s="2" t="s">
        <v>9769</v>
      </c>
      <c r="H2233" s="2" t="s">
        <v>3895</v>
      </c>
      <c r="I2233" s="3" t="s">
        <v>15180</v>
      </c>
      <c r="J2233" s="4" t="s">
        <v>3417</v>
      </c>
      <c r="K2233" s="2">
        <v>2.0</v>
      </c>
      <c r="L2233" s="6">
        <v>0.9999999999417923</v>
      </c>
      <c r="M2233" s="6">
        <v>2398.472222222219</v>
      </c>
      <c r="N2233" s="29">
        <v>8.338641496322902E-4</v>
      </c>
      <c r="O2233" s="6">
        <v>1199.2361111111095</v>
      </c>
      <c r="P2233" s="29">
        <v>8.338641496322902E-4</v>
      </c>
      <c r="Q2233" s="30">
        <v>0.04880087070180217</v>
      </c>
      <c r="R2233" s="30">
        <v>0.25932333161196053</v>
      </c>
    </row>
    <row r="2234" ht="15.75" customHeight="1">
      <c r="A2234" s="2" t="s">
        <v>1926</v>
      </c>
      <c r="B2234" s="6">
        <v>33.70833333333576</v>
      </c>
      <c r="C2234" s="5">
        <v>41578.0</v>
      </c>
      <c r="D2234" s="2" t="s">
        <v>10633</v>
      </c>
      <c r="E2234" s="2" t="s">
        <v>10634</v>
      </c>
      <c r="F2234" s="2" t="s">
        <v>15181</v>
      </c>
      <c r="G2234" s="7" t="s">
        <v>9769</v>
      </c>
      <c r="H2234" s="2" t="s">
        <v>4565</v>
      </c>
      <c r="I2234" s="3" t="s">
        <v>549</v>
      </c>
      <c r="J2234" s="4" t="s">
        <v>6339</v>
      </c>
      <c r="K2234" s="2">
        <v>3.0</v>
      </c>
      <c r="L2234" s="6">
        <v>1.0000000001164153</v>
      </c>
      <c r="M2234" s="6">
        <v>4101.333333333336</v>
      </c>
      <c r="N2234" s="29">
        <v>7.314694408322493E-4</v>
      </c>
      <c r="O2234" s="6">
        <v>1367.111111111112</v>
      </c>
      <c r="P2234" s="29">
        <v>7.314694408322492E-4</v>
      </c>
      <c r="Q2234" s="30">
        <v>0.04293901698422864</v>
      </c>
      <c r="R2234" s="30">
        <v>0.23151097617358585</v>
      </c>
    </row>
    <row r="2235" ht="15.75" customHeight="1">
      <c r="A2235" s="2" t="s">
        <v>1926</v>
      </c>
      <c r="B2235" s="6">
        <v>615.7083333333358</v>
      </c>
      <c r="C2235" s="5">
        <v>41578.0</v>
      </c>
      <c r="D2235" s="2" t="s">
        <v>15182</v>
      </c>
      <c r="E2235" s="2" t="s">
        <v>15183</v>
      </c>
      <c r="F2235" s="2" t="s">
        <v>15184</v>
      </c>
      <c r="G2235" s="2" t="s">
        <v>9804</v>
      </c>
      <c r="H2235" s="2" t="s">
        <v>4565</v>
      </c>
      <c r="I2235" s="3" t="s">
        <v>549</v>
      </c>
      <c r="J2235" s="4" t="s">
        <v>6339</v>
      </c>
      <c r="K2235" s="2">
        <v>3.0</v>
      </c>
      <c r="L2235" s="6">
        <v>4.000000000116415</v>
      </c>
      <c r="M2235" s="6">
        <v>3519.4583333333358</v>
      </c>
      <c r="N2235" s="29">
        <v>8.524038973800413E-4</v>
      </c>
      <c r="O2235" s="6">
        <v>1173.1527777777785</v>
      </c>
      <c r="P2235" s="29">
        <v>8.524038973800414E-4</v>
      </c>
      <c r="Q2235" s="30">
        <v>0.04985838192791814</v>
      </c>
      <c r="R2235" s="30">
        <v>0.26425037610666613</v>
      </c>
    </row>
    <row r="2236" ht="15.75" customHeight="1">
      <c r="A2236" s="2" t="s">
        <v>1926</v>
      </c>
      <c r="B2236" s="6">
        <v>265.70833333333576</v>
      </c>
      <c r="C2236" s="5">
        <v>41578.0</v>
      </c>
      <c r="D2236" s="2" t="s">
        <v>12412</v>
      </c>
      <c r="E2236" s="2" t="s">
        <v>15185</v>
      </c>
      <c r="F2236" s="2" t="s">
        <v>15186</v>
      </c>
      <c r="G2236" s="2" t="s">
        <v>9804</v>
      </c>
      <c r="H2236" s="2" t="s">
        <v>4565</v>
      </c>
      <c r="I2236" s="3" t="s">
        <v>549</v>
      </c>
      <c r="J2236" s="4" t="s">
        <v>6339</v>
      </c>
      <c r="K2236" s="2">
        <v>3.0</v>
      </c>
      <c r="L2236" s="6">
        <v>2.0000000000582077</v>
      </c>
      <c r="M2236" s="6">
        <v>3869.375</v>
      </c>
      <c r="N2236" s="29">
        <v>7.753190114682604E-4</v>
      </c>
      <c r="O2236" s="6">
        <v>1289.7916666666667</v>
      </c>
      <c r="P2236" s="29">
        <v>7.753190114682604E-4</v>
      </c>
      <c r="Q2236" s="30">
        <v>0.04545371027769185</v>
      </c>
      <c r="R2236" s="30">
        <v>0.24354697596199149</v>
      </c>
    </row>
    <row r="2237" ht="15.75" customHeight="1">
      <c r="A2237" s="2" t="s">
        <v>5746</v>
      </c>
      <c r="B2237" s="6">
        <v>1603.5416666666642</v>
      </c>
      <c r="C2237" s="5">
        <v>41942.0</v>
      </c>
      <c r="D2237" s="2" t="s">
        <v>12149</v>
      </c>
      <c r="E2237" s="2" t="s">
        <v>12150</v>
      </c>
      <c r="F2237" s="2" t="s">
        <v>15187</v>
      </c>
      <c r="G2237" s="2" t="s">
        <v>9769</v>
      </c>
      <c r="H2237" s="2" t="s">
        <v>5747</v>
      </c>
      <c r="I2237" s="3" t="s">
        <v>15188</v>
      </c>
      <c r="J2237" s="4" t="s">
        <v>3959</v>
      </c>
      <c r="K2237" s="2">
        <v>1.0</v>
      </c>
      <c r="L2237" s="6">
        <v>0.4999999998835847</v>
      </c>
      <c r="M2237" s="6">
        <v>2167.4791666666642</v>
      </c>
      <c r="N2237" s="29">
        <v>4.6136544949490146E-4</v>
      </c>
      <c r="O2237" s="6">
        <v>2167.4791666666642</v>
      </c>
      <c r="P2237" s="29">
        <v>4.6136544949490146E-4</v>
      </c>
      <c r="Q2237" s="30">
        <v>0.027302293490589213</v>
      </c>
      <c r="R2237" s="30">
        <v>0.15303131935334624</v>
      </c>
    </row>
    <row r="2238" ht="15.75" customHeight="1">
      <c r="A2238" s="2" t="s">
        <v>5217</v>
      </c>
      <c r="B2238" s="6">
        <v>21.631249999998545</v>
      </c>
      <c r="C2238" s="5">
        <v>41942.0</v>
      </c>
      <c r="D2238" s="2" t="s">
        <v>15189</v>
      </c>
      <c r="E2238" s="2" t="s">
        <v>15190</v>
      </c>
      <c r="F2238" s="2" t="s">
        <v>15191</v>
      </c>
      <c r="G2238" s="2" t="s">
        <v>9769</v>
      </c>
      <c r="H2238" s="2" t="s">
        <v>4770</v>
      </c>
      <c r="I2238" s="32" t="s">
        <v>15192</v>
      </c>
      <c r="J2238" s="4" t="s">
        <v>3476</v>
      </c>
      <c r="K2238" s="2">
        <v>5.0</v>
      </c>
      <c r="L2238" s="6">
        <v>0.8166666667093523</v>
      </c>
      <c r="M2238" s="6">
        <v>3749.402777777781</v>
      </c>
      <c r="N2238" s="29">
        <v>0.0013335457128357468</v>
      </c>
      <c r="O2238" s="6">
        <v>749.8805555555562</v>
      </c>
      <c r="P2238" s="29">
        <v>0.0013335457128357468</v>
      </c>
      <c r="Q2238" s="30">
        <v>0.0768954165978365</v>
      </c>
      <c r="R2238" s="30">
        <v>0.3812639164725078</v>
      </c>
    </row>
    <row r="2239" ht="15.75" customHeight="1">
      <c r="A2239" s="2" t="s">
        <v>5217</v>
      </c>
      <c r="B2239" s="6">
        <v>1764.5833333333358</v>
      </c>
      <c r="C2239" s="5">
        <v>41942.0</v>
      </c>
      <c r="D2239" s="2" t="s">
        <v>15193</v>
      </c>
      <c r="E2239" s="2" t="s">
        <v>15194</v>
      </c>
      <c r="F2239" s="2" t="s">
        <v>15195</v>
      </c>
      <c r="G2239" s="2" t="s">
        <v>9769</v>
      </c>
      <c r="H2239" s="2" t="s">
        <v>4770</v>
      </c>
      <c r="I2239" s="3" t="s">
        <v>15192</v>
      </c>
      <c r="J2239" s="4" t="s">
        <v>3476</v>
      </c>
      <c r="K2239" s="2">
        <v>5.0</v>
      </c>
      <c r="L2239" s="6">
        <v>0.75</v>
      </c>
      <c r="M2239" s="6">
        <v>2006.4479166666642</v>
      </c>
      <c r="N2239" s="29">
        <v>0.002491966005430412</v>
      </c>
      <c r="O2239" s="6">
        <v>401.28958333333287</v>
      </c>
      <c r="P2239" s="29">
        <v>0.002491966005430412</v>
      </c>
      <c r="Q2239" s="30">
        <v>0.1388770281683367</v>
      </c>
      <c r="R2239" s="30">
        <v>0.5922527418950279</v>
      </c>
    </row>
    <row r="2240" ht="15.75" customHeight="1">
      <c r="A2240" s="2" t="s">
        <v>5217</v>
      </c>
      <c r="B2240" s="6">
        <v>1566.5694444444453</v>
      </c>
      <c r="C2240" s="5">
        <v>41942.0</v>
      </c>
      <c r="D2240" s="2" t="s">
        <v>13498</v>
      </c>
      <c r="E2240" s="2" t="s">
        <v>13499</v>
      </c>
      <c r="F2240" s="2" t="s">
        <v>9999</v>
      </c>
      <c r="G2240" s="2" t="s">
        <v>9769</v>
      </c>
      <c r="H2240" s="2" t="s">
        <v>4770</v>
      </c>
      <c r="I2240" s="3" t="s">
        <v>15192</v>
      </c>
      <c r="J2240" s="4" t="s">
        <v>3476</v>
      </c>
      <c r="K2240" s="2">
        <v>5.0</v>
      </c>
      <c r="L2240" s="6">
        <v>0.6666666667442769</v>
      </c>
      <c r="M2240" s="6">
        <v>2204.4583333333358</v>
      </c>
      <c r="N2240" s="29">
        <v>0.002268130871151263</v>
      </c>
      <c r="O2240" s="6">
        <v>440.89166666666716</v>
      </c>
      <c r="P2240" s="29">
        <v>0.002268130871151263</v>
      </c>
      <c r="Q2240" s="30">
        <v>0.1272340453488806</v>
      </c>
      <c r="R2240" s="30">
        <v>0.5580361173101129</v>
      </c>
    </row>
    <row r="2241" ht="15.75" customHeight="1">
      <c r="A2241" s="2" t="s">
        <v>5217</v>
      </c>
      <c r="B2241" s="6">
        <v>1372.6319444444453</v>
      </c>
      <c r="C2241" s="5">
        <v>41942.0</v>
      </c>
      <c r="D2241" s="2" t="s">
        <v>15196</v>
      </c>
      <c r="E2241" s="2" t="s">
        <v>15197</v>
      </c>
      <c r="F2241" s="2" t="s">
        <v>10107</v>
      </c>
      <c r="G2241" s="2" t="s">
        <v>9769</v>
      </c>
      <c r="H2241" s="2" t="s">
        <v>4770</v>
      </c>
      <c r="I2241" s="3" t="s">
        <v>15192</v>
      </c>
      <c r="J2241" s="4" t="s">
        <v>3476</v>
      </c>
      <c r="K2241" s="2">
        <v>5.0</v>
      </c>
      <c r="L2241" s="6">
        <v>0.75</v>
      </c>
      <c r="M2241" s="6">
        <v>2398.3993055555547</v>
      </c>
      <c r="N2241" s="29">
        <v>0.002084723752386937</v>
      </c>
      <c r="O2241" s="6">
        <v>479.67986111111094</v>
      </c>
      <c r="P2241" s="29">
        <v>0.002084723752386937</v>
      </c>
      <c r="Q2241" s="30">
        <v>0.11757671677499515</v>
      </c>
      <c r="R2241" s="30">
        <v>0.5278698315767409</v>
      </c>
    </row>
    <row r="2242" ht="15.75" customHeight="1">
      <c r="A2242" s="2" t="s">
        <v>5217</v>
      </c>
      <c r="B2242" s="6">
        <v>1137.4583333333358</v>
      </c>
      <c r="C2242" s="5">
        <v>41942.0</v>
      </c>
      <c r="D2242" s="2" t="s">
        <v>15198</v>
      </c>
      <c r="E2242" s="2" t="s">
        <v>11865</v>
      </c>
      <c r="F2242" s="2" t="s">
        <v>10651</v>
      </c>
      <c r="G2242" s="2" t="s">
        <v>9804</v>
      </c>
      <c r="H2242" s="2" t="s">
        <v>4770</v>
      </c>
      <c r="I2242" s="3" t="s">
        <v>15192</v>
      </c>
      <c r="J2242" s="4" t="s">
        <v>3476</v>
      </c>
      <c r="K2242" s="2">
        <v>5.0</v>
      </c>
      <c r="L2242" s="6">
        <v>1.0000000001164153</v>
      </c>
      <c r="M2242" s="6">
        <v>2633.5833333333358</v>
      </c>
      <c r="N2242" s="29">
        <v>0.0018985539347530281</v>
      </c>
      <c r="O2242" s="6">
        <v>526.7166666666672</v>
      </c>
      <c r="P2242" s="29">
        <v>0.0018985539347530281</v>
      </c>
      <c r="Q2242" s="30">
        <v>0.10766462496576579</v>
      </c>
      <c r="R2242" s="30">
        <v>0.4951426760774671</v>
      </c>
    </row>
    <row r="2243" ht="15.75" customHeight="1">
      <c r="A2243" s="2" t="s">
        <v>1928</v>
      </c>
      <c r="B2243" s="6">
        <v>1599.5833333333358</v>
      </c>
      <c r="C2243" s="5">
        <v>41942.0</v>
      </c>
      <c r="D2243" s="2" t="s">
        <v>11894</v>
      </c>
      <c r="E2243" s="2" t="s">
        <v>15199</v>
      </c>
      <c r="F2243" s="2" t="s">
        <v>15200</v>
      </c>
      <c r="G2243" s="2" t="s">
        <v>9769</v>
      </c>
      <c r="H2243" s="2" t="s">
        <v>3555</v>
      </c>
      <c r="I2243" s="3" t="s">
        <v>15201</v>
      </c>
      <c r="J2243" s="4" t="s">
        <v>4143</v>
      </c>
      <c r="K2243" s="2">
        <v>5.0</v>
      </c>
      <c r="L2243" s="6">
        <v>0.5000000000582077</v>
      </c>
      <c r="M2243" s="6">
        <v>2171.4375</v>
      </c>
      <c r="N2243" s="29">
        <v>0.00230262211092882</v>
      </c>
      <c r="O2243" s="6">
        <v>434.2875</v>
      </c>
      <c r="P2243" s="29">
        <v>0.00230262211092882</v>
      </c>
      <c r="Q2243" s="30">
        <v>0.12903834451817286</v>
      </c>
      <c r="R2243" s="30">
        <v>0.563489984930331</v>
      </c>
    </row>
    <row r="2244" ht="15.75" customHeight="1">
      <c r="A2244" s="2" t="s">
        <v>1928</v>
      </c>
      <c r="B2244" s="6">
        <v>1763.5833333333358</v>
      </c>
      <c r="C2244" s="5">
        <v>41942.0</v>
      </c>
      <c r="D2244" s="2" t="s">
        <v>15202</v>
      </c>
      <c r="E2244" s="2" t="s">
        <v>15203</v>
      </c>
      <c r="F2244" s="2" t="s">
        <v>15204</v>
      </c>
      <c r="G2244" s="2" t="s">
        <v>9769</v>
      </c>
      <c r="H2244" s="2" t="s">
        <v>3555</v>
      </c>
      <c r="I2244" s="3" t="s">
        <v>15201</v>
      </c>
      <c r="J2244" s="4" t="s">
        <v>4143</v>
      </c>
      <c r="K2244" s="2">
        <v>5.0</v>
      </c>
      <c r="L2244" s="6">
        <v>0.5000000000582077</v>
      </c>
      <c r="M2244" s="6">
        <v>2007.4375</v>
      </c>
      <c r="N2244" s="29">
        <v>0.0024907375696628163</v>
      </c>
      <c r="O2244" s="6">
        <v>401.4875</v>
      </c>
      <c r="P2244" s="29">
        <v>0.0024907375696628163</v>
      </c>
      <c r="Q2244" s="30">
        <v>0.13881355577367882</v>
      </c>
      <c r="R2244" s="30">
        <v>0.5920723811431213</v>
      </c>
    </row>
    <row r="2245" ht="15.75" customHeight="1">
      <c r="A2245" s="2" t="s">
        <v>1928</v>
      </c>
      <c r="B2245" s="6">
        <v>1375.6493055555547</v>
      </c>
      <c r="C2245" s="5">
        <v>41942.0</v>
      </c>
      <c r="D2245" s="2" t="s">
        <v>14142</v>
      </c>
      <c r="E2245" s="2" t="s">
        <v>14143</v>
      </c>
      <c r="F2245" s="2" t="s">
        <v>10116</v>
      </c>
      <c r="G2245" s="2" t="s">
        <v>9769</v>
      </c>
      <c r="H2245" s="2" t="s">
        <v>3555</v>
      </c>
      <c r="I2245" s="3" t="s">
        <v>15201</v>
      </c>
      <c r="J2245" s="4" t="s">
        <v>4143</v>
      </c>
      <c r="K2245" s="2">
        <v>5.0</v>
      </c>
      <c r="L2245" s="6">
        <v>0.75</v>
      </c>
      <c r="M2245" s="6">
        <v>2395.3819444444453</v>
      </c>
      <c r="N2245" s="29">
        <v>0.002087349790540246</v>
      </c>
      <c r="O2245" s="6">
        <v>479.076388888889</v>
      </c>
      <c r="P2245" s="29">
        <v>0.002087349790540246</v>
      </c>
      <c r="Q2245" s="30">
        <v>0.11771574245465233</v>
      </c>
      <c r="R2245" s="30">
        <v>0.528315960125227</v>
      </c>
    </row>
    <row r="2246" ht="15.75" customHeight="1">
      <c r="A2246" s="2" t="s">
        <v>1928</v>
      </c>
      <c r="B2246" s="6">
        <v>775.340277777781</v>
      </c>
      <c r="C2246" s="5">
        <v>41942.0</v>
      </c>
      <c r="D2246" s="2" t="s">
        <v>15205</v>
      </c>
      <c r="E2246" s="2" t="s">
        <v>15206</v>
      </c>
      <c r="F2246" s="2" t="s">
        <v>11688</v>
      </c>
      <c r="G2246" s="2" t="s">
        <v>9769</v>
      </c>
      <c r="H2246" s="2" t="s">
        <v>3555</v>
      </c>
      <c r="I2246" s="3" t="s">
        <v>15201</v>
      </c>
      <c r="J2246" s="4" t="s">
        <v>4143</v>
      </c>
      <c r="K2246" s="2">
        <v>5.0</v>
      </c>
      <c r="L2246" s="6">
        <v>0.5000000000582077</v>
      </c>
      <c r="M2246" s="6">
        <v>2995.6805555555547</v>
      </c>
      <c r="N2246" s="29">
        <v>0.0016690698181177533</v>
      </c>
      <c r="O2246" s="6">
        <v>599.136111111111</v>
      </c>
      <c r="P2246" s="29">
        <v>0.0016690698181177533</v>
      </c>
      <c r="Q2246" s="30">
        <v>0.09529304023973362</v>
      </c>
      <c r="R2246" s="30">
        <v>0.45166295447670424</v>
      </c>
    </row>
    <row r="2247" ht="15.75" customHeight="1">
      <c r="A2247" s="2" t="s">
        <v>1928</v>
      </c>
      <c r="B2247" s="6">
        <v>1139.5833333333358</v>
      </c>
      <c r="C2247" s="5">
        <v>41942.0</v>
      </c>
      <c r="D2247" s="2" t="s">
        <v>10694</v>
      </c>
      <c r="E2247" s="2" t="s">
        <v>10691</v>
      </c>
      <c r="F2247" s="2" t="s">
        <v>10651</v>
      </c>
      <c r="G2247" s="2" t="s">
        <v>9804</v>
      </c>
      <c r="H2247" s="2" t="s">
        <v>3555</v>
      </c>
      <c r="I2247" s="3" t="s">
        <v>15201</v>
      </c>
      <c r="J2247" s="4" t="s">
        <v>4143</v>
      </c>
      <c r="K2247" s="2">
        <v>5.0</v>
      </c>
      <c r="L2247" s="6">
        <v>1.0000000001164153</v>
      </c>
      <c r="M2247" s="6">
        <v>2631.4583333333358</v>
      </c>
      <c r="N2247" s="29">
        <v>0.001900087087324834</v>
      </c>
      <c r="O2247" s="6">
        <v>526.2916666666672</v>
      </c>
      <c r="P2247" s="29">
        <v>0.0019000870873248337</v>
      </c>
      <c r="Q2247" s="30">
        <v>0.1077467063669173</v>
      </c>
      <c r="R2247" s="30">
        <v>0.4954212475833676</v>
      </c>
    </row>
    <row r="2248" ht="15.75" customHeight="1">
      <c r="A2248" s="2" t="s">
        <v>1930</v>
      </c>
      <c r="B2248" s="6">
        <v>804.6131944444423</v>
      </c>
      <c r="C2248" s="5">
        <v>41942.0</v>
      </c>
      <c r="D2248" s="2" t="s">
        <v>15207</v>
      </c>
      <c r="E2248" s="2" t="s">
        <v>15208</v>
      </c>
      <c r="F2248" s="2" t="s">
        <v>15209</v>
      </c>
      <c r="G2248" s="2" t="s">
        <v>9769</v>
      </c>
      <c r="H2248" s="2" t="s">
        <v>3356</v>
      </c>
      <c r="I2248" s="3" t="s">
        <v>15210</v>
      </c>
      <c r="J2248" s="4" t="s">
        <v>4468</v>
      </c>
      <c r="K2248" s="2">
        <v>3.0</v>
      </c>
      <c r="L2248" s="6">
        <v>0.5499999998719431</v>
      </c>
      <c r="M2248" s="6">
        <v>2966.409722222219</v>
      </c>
      <c r="N2248" s="29">
        <v>0.001011323546280929</v>
      </c>
      <c r="O2248" s="6">
        <v>988.8032407407396</v>
      </c>
      <c r="P2248" s="29">
        <v>0.001011323546280929</v>
      </c>
      <c r="Q2248" s="30">
        <v>0.05887509596181051</v>
      </c>
      <c r="R2248" s="30">
        <v>0.3051619461834688</v>
      </c>
    </row>
    <row r="2249" ht="15.75" customHeight="1">
      <c r="A2249" s="2" t="s">
        <v>1930</v>
      </c>
      <c r="B2249" s="6">
        <v>748.6666666666642</v>
      </c>
      <c r="C2249" s="5">
        <v>41942.0</v>
      </c>
      <c r="D2249" s="2" t="s">
        <v>15211</v>
      </c>
      <c r="E2249" s="2" t="s">
        <v>14114</v>
      </c>
      <c r="F2249" s="2" t="s">
        <v>15212</v>
      </c>
      <c r="G2249" s="7" t="s">
        <v>9769</v>
      </c>
      <c r="H2249" s="2" t="s">
        <v>3356</v>
      </c>
      <c r="I2249" s="3" t="s">
        <v>15210</v>
      </c>
      <c r="J2249" s="4" t="s">
        <v>4468</v>
      </c>
      <c r="K2249" s="2">
        <v>3.0</v>
      </c>
      <c r="L2249" s="6">
        <v>6.999999999941792</v>
      </c>
      <c r="M2249" s="6">
        <v>3022.625</v>
      </c>
      <c r="N2249" s="29">
        <v>9.925147843348084E-4</v>
      </c>
      <c r="O2249" s="6">
        <v>1007.5416666666666</v>
      </c>
      <c r="P2249" s="29">
        <v>9.925147843348084E-4</v>
      </c>
      <c r="Q2249" s="30">
        <v>0.057812412785049894</v>
      </c>
      <c r="R2249" s="30">
        <v>0.3004411258425451</v>
      </c>
    </row>
    <row r="2250" ht="15.75" customHeight="1">
      <c r="A2250" s="2" t="s">
        <v>1930</v>
      </c>
      <c r="B2250" s="6">
        <v>850.75</v>
      </c>
      <c r="C2250" s="5">
        <v>41942.0</v>
      </c>
      <c r="D2250" s="2" t="s">
        <v>15213</v>
      </c>
      <c r="E2250" s="2" t="s">
        <v>15214</v>
      </c>
      <c r="F2250" s="2" t="s">
        <v>15215</v>
      </c>
      <c r="G2250" s="2" t="s">
        <v>9804</v>
      </c>
      <c r="H2250" s="2" t="s">
        <v>3356</v>
      </c>
      <c r="I2250" s="3" t="s">
        <v>15210</v>
      </c>
      <c r="J2250" s="4" t="s">
        <v>4468</v>
      </c>
      <c r="K2250" s="2">
        <v>3.0</v>
      </c>
      <c r="L2250" s="6">
        <v>0.9999999999417923</v>
      </c>
      <c r="M2250" s="6">
        <v>2920.2916666666642</v>
      </c>
      <c r="N2250" s="29">
        <v>0.001027294648080244</v>
      </c>
      <c r="O2250" s="6">
        <v>973.4305555555547</v>
      </c>
      <c r="P2250" s="29">
        <v>0.001027294648080244</v>
      </c>
      <c r="Q2250" s="30">
        <v>0.05977651209346335</v>
      </c>
      <c r="R2250" s="30">
        <v>0.30914552177794696</v>
      </c>
    </row>
    <row r="2251" ht="15.75" customHeight="1">
      <c r="A2251" s="2" t="s">
        <v>4466</v>
      </c>
      <c r="B2251" s="6">
        <v>850.7083333333358</v>
      </c>
      <c r="C2251" s="5">
        <v>41942.0</v>
      </c>
      <c r="D2251" s="2" t="s">
        <v>15216</v>
      </c>
      <c r="E2251" s="2" t="s">
        <v>15213</v>
      </c>
      <c r="F2251" s="2" t="s">
        <v>15217</v>
      </c>
      <c r="G2251" s="2" t="s">
        <v>9804</v>
      </c>
      <c r="H2251" s="2" t="s">
        <v>3356</v>
      </c>
      <c r="I2251" s="3" t="s">
        <v>15218</v>
      </c>
      <c r="J2251" s="4" t="s">
        <v>3657</v>
      </c>
      <c r="K2251" s="2">
        <v>2.0</v>
      </c>
      <c r="L2251" s="6">
        <v>1.0000000001164153</v>
      </c>
      <c r="M2251" s="6">
        <v>2920.3333333333358</v>
      </c>
      <c r="N2251" s="29">
        <v>6.848533272457477E-4</v>
      </c>
      <c r="O2251" s="6">
        <v>1460.1666666666679</v>
      </c>
      <c r="P2251" s="29">
        <v>6.848533272457477E-4</v>
      </c>
      <c r="Q2251" s="30">
        <v>0.04025840212676257</v>
      </c>
      <c r="R2251" s="30">
        <v>0.218505524160041</v>
      </c>
    </row>
    <row r="2252" ht="15.75" customHeight="1">
      <c r="A2252" s="2" t="s">
        <v>4466</v>
      </c>
      <c r="B2252" s="6">
        <v>668.75</v>
      </c>
      <c r="C2252" s="5">
        <v>41942.0</v>
      </c>
      <c r="D2252" s="2" t="s">
        <v>15219</v>
      </c>
      <c r="E2252" s="2" t="s">
        <v>15220</v>
      </c>
      <c r="F2252" s="2" t="s">
        <v>15221</v>
      </c>
      <c r="G2252" s="2" t="s">
        <v>9804</v>
      </c>
      <c r="H2252" s="2" t="s">
        <v>3356</v>
      </c>
      <c r="I2252" s="3" t="s">
        <v>15218</v>
      </c>
      <c r="J2252" s="4" t="s">
        <v>3657</v>
      </c>
      <c r="K2252" s="2">
        <v>2.0</v>
      </c>
      <c r="L2252" s="6">
        <v>0.9999999999417923</v>
      </c>
      <c r="M2252" s="6">
        <v>3102.2916666666642</v>
      </c>
      <c r="N2252" s="29">
        <v>6.446847088845617E-4</v>
      </c>
      <c r="O2252" s="6">
        <v>1551.1458333333321</v>
      </c>
      <c r="P2252" s="29">
        <v>6.446847088845617E-4</v>
      </c>
      <c r="Q2252" s="30">
        <v>0.03794252283941879</v>
      </c>
      <c r="R2252" s="30">
        <v>0.20712245975950994</v>
      </c>
    </row>
    <row r="2253" ht="15.75" customHeight="1">
      <c r="A2253" s="2" t="s">
        <v>6308</v>
      </c>
      <c r="B2253" s="6">
        <v>850.6666666666642</v>
      </c>
      <c r="C2253" s="5">
        <v>41942.0</v>
      </c>
      <c r="D2253" s="2" t="s">
        <v>15222</v>
      </c>
      <c r="E2253" s="2" t="s">
        <v>15216</v>
      </c>
      <c r="F2253" s="2" t="s">
        <v>15217</v>
      </c>
      <c r="G2253" s="2" t="s">
        <v>9804</v>
      </c>
      <c r="H2253" s="2" t="s">
        <v>3356</v>
      </c>
      <c r="I2253" s="3" t="s">
        <v>15223</v>
      </c>
      <c r="J2253" s="4" t="s">
        <v>3656</v>
      </c>
      <c r="K2253" s="2">
        <v>2.0</v>
      </c>
      <c r="L2253" s="6">
        <v>0.9999999999417923</v>
      </c>
      <c r="M2253" s="6">
        <v>2920.375</v>
      </c>
      <c r="N2253" s="29">
        <v>6.848435560501648E-4</v>
      </c>
      <c r="O2253" s="6">
        <v>1460.1875</v>
      </c>
      <c r="P2253" s="29">
        <v>6.848435560501648E-4</v>
      </c>
      <c r="Q2253" s="30">
        <v>0.04025783945722583</v>
      </c>
      <c r="R2253" s="30">
        <v>0.21850277514647265</v>
      </c>
    </row>
    <row r="2254" ht="15.75" customHeight="1">
      <c r="A2254" s="2" t="s">
        <v>6308</v>
      </c>
      <c r="B2254" s="6">
        <v>668.7083333333358</v>
      </c>
      <c r="C2254" s="5">
        <v>41942.0</v>
      </c>
      <c r="D2254" s="2" t="s">
        <v>15224</v>
      </c>
      <c r="E2254" s="2" t="s">
        <v>15219</v>
      </c>
      <c r="F2254" s="2" t="s">
        <v>15221</v>
      </c>
      <c r="G2254" s="2" t="s">
        <v>9804</v>
      </c>
      <c r="H2254" s="2" t="s">
        <v>3356</v>
      </c>
      <c r="I2254" s="3" t="s">
        <v>15223</v>
      </c>
      <c r="J2254" s="4" t="s">
        <v>3656</v>
      </c>
      <c r="K2254" s="2">
        <v>2.0</v>
      </c>
      <c r="L2254" s="6">
        <v>1.0000000001164153</v>
      </c>
      <c r="M2254" s="6">
        <v>3102.3333333333358</v>
      </c>
      <c r="N2254" s="29">
        <v>6.446760502847314E-4</v>
      </c>
      <c r="O2254" s="6">
        <v>1551.1666666666679</v>
      </c>
      <c r="P2254" s="29">
        <v>6.446760502847314E-4</v>
      </c>
      <c r="Q2254" s="30">
        <v>0.03794202303504646</v>
      </c>
      <c r="R2254" s="30">
        <v>0.20711998828029732</v>
      </c>
    </row>
    <row r="2255" ht="15.75" customHeight="1">
      <c r="A2255" s="2" t="s">
        <v>6442</v>
      </c>
      <c r="B2255" s="6">
        <v>521.75</v>
      </c>
      <c r="C2255" s="5">
        <v>41942.0</v>
      </c>
      <c r="D2255" s="2" t="s">
        <v>15225</v>
      </c>
      <c r="E2255" s="2" t="s">
        <v>15226</v>
      </c>
      <c r="F2255" s="2" t="s">
        <v>15227</v>
      </c>
      <c r="G2255" s="2" t="s">
        <v>9804</v>
      </c>
      <c r="H2255" s="2" t="s">
        <v>3356</v>
      </c>
      <c r="I2255" s="3" t="s">
        <v>15228</v>
      </c>
      <c r="J2255" s="4" t="s">
        <v>3655</v>
      </c>
      <c r="K2255" s="2">
        <v>2.0</v>
      </c>
      <c r="L2255" s="6">
        <v>1.5</v>
      </c>
      <c r="M2255" s="6">
        <v>3249.3125</v>
      </c>
      <c r="N2255" s="29">
        <v>6.155148204427859E-4</v>
      </c>
      <c r="O2255" s="6">
        <v>1624.65625</v>
      </c>
      <c r="P2255" s="29">
        <v>6.155148204427859E-4</v>
      </c>
      <c r="Q2255" s="30">
        <v>0.03625726194643808</v>
      </c>
      <c r="R2255" s="30">
        <v>0.19875245551671916</v>
      </c>
    </row>
    <row r="2256" ht="15.75" customHeight="1">
      <c r="A2256" s="2" t="s">
        <v>6442</v>
      </c>
      <c r="B2256" s="6">
        <v>339.75</v>
      </c>
      <c r="C2256" s="5">
        <v>41942.0</v>
      </c>
      <c r="D2256" s="2" t="s">
        <v>15229</v>
      </c>
      <c r="E2256" s="2" t="s">
        <v>15230</v>
      </c>
      <c r="F2256" s="2" t="s">
        <v>15231</v>
      </c>
      <c r="G2256" s="2" t="s">
        <v>9804</v>
      </c>
      <c r="H2256" s="2" t="s">
        <v>3356</v>
      </c>
      <c r="I2256" s="3" t="s">
        <v>15228</v>
      </c>
      <c r="J2256" s="4" t="s">
        <v>3655</v>
      </c>
      <c r="K2256" s="2">
        <v>2.0</v>
      </c>
      <c r="L2256" s="6">
        <v>2.0000000000582077</v>
      </c>
      <c r="M2256" s="6">
        <v>3431.3333333333358</v>
      </c>
      <c r="N2256" s="29">
        <v>5.828638041577614E-4</v>
      </c>
      <c r="O2256" s="6">
        <v>1715.6666666666679</v>
      </c>
      <c r="P2256" s="29">
        <v>5.828638041577614E-4</v>
      </c>
      <c r="Q2256" s="30">
        <v>0.0343673805643534</v>
      </c>
      <c r="R2256" s="30">
        <v>0.18927872898644604</v>
      </c>
    </row>
    <row r="2257" ht="15.75" customHeight="1">
      <c r="A2257" s="2" t="s">
        <v>1932</v>
      </c>
      <c r="B2257" s="6">
        <v>122.75</v>
      </c>
      <c r="C2257" s="5">
        <v>41942.0</v>
      </c>
      <c r="D2257" s="2" t="s">
        <v>15232</v>
      </c>
      <c r="E2257" s="2" t="s">
        <v>15233</v>
      </c>
      <c r="F2257" s="2" t="s">
        <v>15234</v>
      </c>
      <c r="G2257" s="2" t="s">
        <v>9804</v>
      </c>
      <c r="H2257" s="2" t="s">
        <v>3356</v>
      </c>
      <c r="I2257" s="3" t="s">
        <v>15235</v>
      </c>
      <c r="J2257" s="4" t="s">
        <v>4753</v>
      </c>
      <c r="K2257" s="2">
        <v>1.0</v>
      </c>
      <c r="L2257" s="6">
        <v>0.9999999999417923</v>
      </c>
      <c r="M2257" s="6">
        <v>3648.2916666666642</v>
      </c>
      <c r="N2257" s="29">
        <v>2.7410089196998615E-4</v>
      </c>
      <c r="O2257" s="6">
        <v>3648.2916666666642</v>
      </c>
      <c r="P2257" s="29">
        <v>2.7410089196998615E-4</v>
      </c>
      <c r="Q2257" s="30">
        <v>0.016311555509909814</v>
      </c>
      <c r="R2257" s="30">
        <v>0.09396407472980717</v>
      </c>
    </row>
    <row r="2258" ht="15.75" customHeight="1">
      <c r="A2258" s="2" t="s">
        <v>4653</v>
      </c>
      <c r="B2258" s="6">
        <v>388.60902777777665</v>
      </c>
      <c r="C2258" s="5">
        <v>41942.0</v>
      </c>
      <c r="D2258" s="2" t="s">
        <v>15236</v>
      </c>
      <c r="E2258" s="2" t="s">
        <v>15237</v>
      </c>
      <c r="F2258" s="2" t="s">
        <v>15238</v>
      </c>
      <c r="G2258" s="2" t="s">
        <v>9804</v>
      </c>
      <c r="H2258" s="2" t="s">
        <v>3763</v>
      </c>
      <c r="I2258" s="3" t="s">
        <v>15239</v>
      </c>
      <c r="J2258" s="4" t="s">
        <v>4654</v>
      </c>
      <c r="K2258" s="2">
        <v>2.0</v>
      </c>
      <c r="L2258" s="6">
        <v>0.26666666666278616</v>
      </c>
      <c r="M2258" s="6">
        <v>3382.4020833333343</v>
      </c>
      <c r="N2258" s="29">
        <v>5.912957568986043E-4</v>
      </c>
      <c r="O2258" s="6">
        <v>1691.2010416666672</v>
      </c>
      <c r="P2258" s="29">
        <v>5.912957568986043E-4</v>
      </c>
      <c r="Q2258" s="30">
        <v>0.034855787124030924</v>
      </c>
      <c r="R2258" s="30">
        <v>0.19173594449669285</v>
      </c>
    </row>
    <row r="2259" ht="15.75" customHeight="1">
      <c r="A2259" s="2" t="s">
        <v>4653</v>
      </c>
      <c r="B2259" s="6">
        <v>424.54166666666424</v>
      </c>
      <c r="C2259" s="5">
        <v>41942.0</v>
      </c>
      <c r="D2259" s="2" t="s">
        <v>15240</v>
      </c>
      <c r="E2259" s="2" t="s">
        <v>15241</v>
      </c>
      <c r="F2259" s="2" t="s">
        <v>15242</v>
      </c>
      <c r="G2259" s="2" t="s">
        <v>9769</v>
      </c>
      <c r="H2259" s="2" t="s">
        <v>3763</v>
      </c>
      <c r="I2259" s="3" t="s">
        <v>15239</v>
      </c>
      <c r="J2259" s="4" t="s">
        <v>4654</v>
      </c>
      <c r="K2259" s="2">
        <v>2.0</v>
      </c>
      <c r="L2259" s="6">
        <v>0.9999999999417923</v>
      </c>
      <c r="M2259" s="6">
        <v>3346.5</v>
      </c>
      <c r="N2259" s="29">
        <v>5.976393246675631E-4</v>
      </c>
      <c r="O2259" s="6">
        <v>1673.25</v>
      </c>
      <c r="P2259" s="29">
        <v>5.976393246675631E-4</v>
      </c>
      <c r="Q2259" s="30">
        <v>0.03522306468736547</v>
      </c>
      <c r="R2259" s="30">
        <v>0.1935796584770555</v>
      </c>
    </row>
    <row r="2260" ht="15.75" customHeight="1">
      <c r="A2260" s="2" t="s">
        <v>1269</v>
      </c>
      <c r="B2260" s="6">
        <v>1560.6666666666642</v>
      </c>
      <c r="C2260" s="5">
        <v>41942.0</v>
      </c>
      <c r="D2260" s="35" t="s">
        <v>15243</v>
      </c>
      <c r="E2260" s="35" t="s">
        <v>15244</v>
      </c>
      <c r="F2260" s="2" t="s">
        <v>15245</v>
      </c>
      <c r="G2260" s="2" t="s">
        <v>9769</v>
      </c>
      <c r="H2260" s="2" t="s">
        <v>3218</v>
      </c>
      <c r="I2260" s="3" t="s">
        <v>13669</v>
      </c>
      <c r="J2260" s="4" t="s">
        <v>3636</v>
      </c>
      <c r="K2260" s="2">
        <v>7.0</v>
      </c>
      <c r="L2260" s="6">
        <v>0.4999999998835847</v>
      </c>
      <c r="M2260" s="6">
        <v>2210.3541666666642</v>
      </c>
      <c r="N2260" s="29">
        <v>0.0031669132963231795</v>
      </c>
      <c r="O2260" s="6">
        <v>315.7648809523806</v>
      </c>
      <c r="P2260" s="29">
        <v>0.0031669132963231795</v>
      </c>
      <c r="Q2260" s="30">
        <v>0.17305310312492606</v>
      </c>
      <c r="R2260" s="30">
        <v>0.6802093725911338</v>
      </c>
    </row>
    <row r="2261" ht="15.75" customHeight="1">
      <c r="A2261" s="2" t="s">
        <v>585</v>
      </c>
      <c r="B2261" s="6">
        <v>1560.5833333333358</v>
      </c>
      <c r="C2261" s="5">
        <v>41942.0</v>
      </c>
      <c r="D2261" s="35" t="s">
        <v>15246</v>
      </c>
      <c r="E2261" s="35" t="s">
        <v>15247</v>
      </c>
      <c r="F2261" s="2" t="s">
        <v>15248</v>
      </c>
      <c r="G2261" s="2" t="s">
        <v>9769</v>
      </c>
      <c r="H2261" s="2" t="s">
        <v>3218</v>
      </c>
      <c r="I2261" s="3" t="s">
        <v>13614</v>
      </c>
      <c r="J2261" s="4" t="s">
        <v>4052</v>
      </c>
      <c r="K2261" s="2">
        <v>13.0</v>
      </c>
      <c r="L2261" s="6">
        <v>1.0000000001164153</v>
      </c>
      <c r="M2261" s="6">
        <v>2210.4583333333358</v>
      </c>
      <c r="N2261" s="29">
        <v>0.005881133249137616</v>
      </c>
      <c r="O2261" s="6">
        <v>170.0352564102566</v>
      </c>
      <c r="P2261" s="29">
        <v>0.005881133249137615</v>
      </c>
      <c r="Q2261" s="30">
        <v>0.2973300567624029</v>
      </c>
      <c r="R2261" s="30">
        <v>0.8796327712585308</v>
      </c>
    </row>
    <row r="2262" ht="15.75" customHeight="1">
      <c r="A2262" s="2" t="s">
        <v>1302</v>
      </c>
      <c r="B2262" s="6">
        <v>1558.6666666666642</v>
      </c>
      <c r="C2262" s="5">
        <v>41942.0</v>
      </c>
      <c r="D2262" s="35" t="s">
        <v>15249</v>
      </c>
      <c r="E2262" s="35" t="s">
        <v>15250</v>
      </c>
      <c r="F2262" s="2" t="s">
        <v>15251</v>
      </c>
      <c r="G2262" s="2" t="s">
        <v>9769</v>
      </c>
      <c r="H2262" s="2" t="s">
        <v>3218</v>
      </c>
      <c r="I2262" s="32" t="s">
        <v>15252</v>
      </c>
      <c r="J2262" s="4" t="s">
        <v>4080</v>
      </c>
      <c r="K2262" s="2">
        <v>6.0</v>
      </c>
      <c r="L2262" s="6">
        <v>0.33333333319751546</v>
      </c>
      <c r="M2262" s="6">
        <v>2212.347222222219</v>
      </c>
      <c r="N2262" s="29">
        <v>0.002712051679651455</v>
      </c>
      <c r="O2262" s="6">
        <v>368.7245370370365</v>
      </c>
      <c r="P2262" s="29">
        <v>0.002712051679651455</v>
      </c>
      <c r="Q2262" s="30">
        <v>0.15017352787380855</v>
      </c>
      <c r="R2262" s="30">
        <v>0.6233122200968435</v>
      </c>
    </row>
    <row r="2263" ht="15.75" customHeight="1">
      <c r="A2263" s="2" t="s">
        <v>1547</v>
      </c>
      <c r="B2263" s="6">
        <v>1557.534722222219</v>
      </c>
      <c r="C2263" s="5">
        <v>41942.0</v>
      </c>
      <c r="D2263" s="35" t="s">
        <v>15253</v>
      </c>
      <c r="E2263" s="35" t="s">
        <v>15254</v>
      </c>
      <c r="F2263" s="2" t="s">
        <v>15251</v>
      </c>
      <c r="G2263" s="2" t="s">
        <v>9769</v>
      </c>
      <c r="H2263" s="2" t="s">
        <v>3218</v>
      </c>
      <c r="I2263" s="32" t="s">
        <v>14533</v>
      </c>
      <c r="J2263" s="4" t="s">
        <v>3478</v>
      </c>
      <c r="K2263" s="2">
        <v>5.0</v>
      </c>
      <c r="L2263" s="6">
        <v>0.33333333319751546</v>
      </c>
      <c r="M2263" s="6">
        <v>2213.4791666666642</v>
      </c>
      <c r="N2263" s="29">
        <v>0.002258887309759337</v>
      </c>
      <c r="O2263" s="6">
        <v>442.69583333333287</v>
      </c>
      <c r="P2263" s="29">
        <v>0.002258887309759337</v>
      </c>
      <c r="Q2263" s="30">
        <v>0.12674986315330006</v>
      </c>
      <c r="R2263" s="30">
        <v>0.556562952255284</v>
      </c>
    </row>
    <row r="2264" ht="15.75" customHeight="1">
      <c r="A2264" s="2" t="s">
        <v>1685</v>
      </c>
      <c r="B2264" s="6">
        <v>1550.6277777777796</v>
      </c>
      <c r="C2264" s="5">
        <v>41942.0</v>
      </c>
      <c r="D2264" s="35" t="s">
        <v>15255</v>
      </c>
      <c r="E2264" s="35" t="s">
        <v>15256</v>
      </c>
      <c r="F2264" s="2" t="s">
        <v>15257</v>
      </c>
      <c r="G2264" s="2" t="s">
        <v>9769</v>
      </c>
      <c r="H2264" s="2" t="s">
        <v>3218</v>
      </c>
      <c r="I2264" s="3" t="s">
        <v>15258</v>
      </c>
      <c r="J2264" s="4" t="s">
        <v>3840</v>
      </c>
      <c r="K2264" s="2">
        <v>5.0</v>
      </c>
      <c r="L2264" s="6">
        <v>0.6000000000349246</v>
      </c>
      <c r="M2264" s="6">
        <v>2220.397222222222</v>
      </c>
      <c r="N2264" s="29">
        <v>0.0022518493312633004</v>
      </c>
      <c r="O2264" s="6">
        <v>444.0794444444444</v>
      </c>
      <c r="P2264" s="29">
        <v>0.0022518493312633004</v>
      </c>
      <c r="Q2264" s="30">
        <v>0.12638103034257198</v>
      </c>
      <c r="R2264" s="30">
        <v>0.5554380035851708</v>
      </c>
    </row>
    <row r="2265" ht="15.75" customHeight="1">
      <c r="A2265" s="2" t="s">
        <v>1251</v>
      </c>
      <c r="B2265" s="6">
        <v>1550.3888888888905</v>
      </c>
      <c r="C2265" s="5">
        <v>41942.0</v>
      </c>
      <c r="D2265" s="35" t="s">
        <v>15259</v>
      </c>
      <c r="E2265" s="35" t="s">
        <v>15260</v>
      </c>
      <c r="F2265" s="2" t="s">
        <v>15261</v>
      </c>
      <c r="G2265" s="2" t="s">
        <v>9769</v>
      </c>
      <c r="H2265" s="2" t="s">
        <v>3218</v>
      </c>
      <c r="I2265" s="3" t="s">
        <v>4450</v>
      </c>
      <c r="J2265" s="4" t="s">
        <v>4310</v>
      </c>
      <c r="K2265" s="2">
        <v>6.0</v>
      </c>
      <c r="L2265" s="6">
        <v>0.33333333337213844</v>
      </c>
      <c r="M2265" s="6">
        <v>2220.625</v>
      </c>
      <c r="N2265" s="29">
        <v>0.0027019420208274697</v>
      </c>
      <c r="O2265" s="6">
        <v>370.1041666666667</v>
      </c>
      <c r="P2265" s="29">
        <v>0.0027019420208274697</v>
      </c>
      <c r="Q2265" s="30">
        <v>0.14965788415859071</v>
      </c>
      <c r="R2265" s="30">
        <v>0.6219387757254771</v>
      </c>
    </row>
    <row r="2266" ht="15.75" customHeight="1">
      <c r="A2266" s="2" t="s">
        <v>1301</v>
      </c>
      <c r="B2266" s="6">
        <v>1544.4166666666642</v>
      </c>
      <c r="C2266" s="5">
        <v>41942.0</v>
      </c>
      <c r="D2266" s="35" t="s">
        <v>13716</v>
      </c>
      <c r="E2266" s="35" t="s">
        <v>11266</v>
      </c>
      <c r="F2266" s="2" t="s">
        <v>10116</v>
      </c>
      <c r="G2266" s="2" t="s">
        <v>9769</v>
      </c>
      <c r="H2266" s="2" t="s">
        <v>3218</v>
      </c>
      <c r="I2266" s="3" t="s">
        <v>13665</v>
      </c>
      <c r="J2266" s="4" t="s">
        <v>3706</v>
      </c>
      <c r="K2266" s="2">
        <v>8.0</v>
      </c>
      <c r="L2266" s="6">
        <v>0.9999999999417923</v>
      </c>
      <c r="M2266" s="6">
        <v>2226.625</v>
      </c>
      <c r="N2266" s="29">
        <v>0.0035928816033234156</v>
      </c>
      <c r="O2266" s="6">
        <v>278.328125</v>
      </c>
      <c r="P2266" s="29">
        <v>0.0035928816033234156</v>
      </c>
      <c r="Q2266" s="30">
        <v>0.19392049201618</v>
      </c>
      <c r="R2266" s="30">
        <v>0.7256738020451154</v>
      </c>
    </row>
    <row r="2267" ht="15.75" customHeight="1">
      <c r="A2267" s="2" t="s">
        <v>1244</v>
      </c>
      <c r="B2267" s="6">
        <v>1537.715277777781</v>
      </c>
      <c r="C2267" s="5">
        <v>41942.0</v>
      </c>
      <c r="D2267" s="35" t="s">
        <v>15262</v>
      </c>
      <c r="E2267" s="35" t="s">
        <v>15263</v>
      </c>
      <c r="F2267" s="2" t="s">
        <v>15264</v>
      </c>
      <c r="G2267" s="2" t="s">
        <v>9769</v>
      </c>
      <c r="H2267" s="2" t="s">
        <v>3218</v>
      </c>
      <c r="I2267" s="32" t="s">
        <v>14329</v>
      </c>
      <c r="J2267" s="4" t="s">
        <v>3424</v>
      </c>
      <c r="K2267" s="2">
        <v>7.0</v>
      </c>
      <c r="L2267" s="6">
        <v>0.33333333337213844</v>
      </c>
      <c r="M2267" s="6">
        <v>2233.2986111111095</v>
      </c>
      <c r="N2267" s="29">
        <v>0.0031343770891960406</v>
      </c>
      <c r="O2267" s="6">
        <v>319.0426587301585</v>
      </c>
      <c r="P2267" s="29">
        <v>0.0031343770891960406</v>
      </c>
      <c r="Q2267" s="30">
        <v>0.17143718342998293</v>
      </c>
      <c r="R2267" s="30">
        <v>0.6764416311518594</v>
      </c>
    </row>
    <row r="2268" ht="15.75" customHeight="1">
      <c r="A2268" s="2" t="s">
        <v>1197</v>
      </c>
      <c r="B2268" s="6">
        <v>1526.6875</v>
      </c>
      <c r="C2268" s="5">
        <v>41942.0</v>
      </c>
      <c r="D2268" s="35" t="s">
        <v>15265</v>
      </c>
      <c r="E2268" s="35" t="s">
        <v>15266</v>
      </c>
      <c r="F2268" s="2" t="s">
        <v>15267</v>
      </c>
      <c r="G2268" s="2" t="s">
        <v>9769</v>
      </c>
      <c r="H2268" s="2" t="s">
        <v>3218</v>
      </c>
      <c r="I2268" s="3" t="s">
        <v>14463</v>
      </c>
      <c r="J2268" s="4" t="s">
        <v>3889</v>
      </c>
      <c r="K2268" s="2">
        <v>6.0</v>
      </c>
      <c r="L2268" s="6">
        <v>0.6666666667442769</v>
      </c>
      <c r="M2268" s="6">
        <v>2244.340277777781</v>
      </c>
      <c r="N2268" s="29">
        <v>0.0026733914012098295</v>
      </c>
      <c r="O2268" s="6">
        <v>374.0567129629635</v>
      </c>
      <c r="P2268" s="29">
        <v>0.0026733914012098295</v>
      </c>
      <c r="Q2268" s="30">
        <v>0.14819996812527358</v>
      </c>
      <c r="R2268" s="30">
        <v>0.6180329399906161</v>
      </c>
    </row>
    <row r="2269" ht="15.75" customHeight="1">
      <c r="A2269" s="2" t="s">
        <v>1235</v>
      </c>
      <c r="B2269" s="6">
        <v>1526.527777777781</v>
      </c>
      <c r="C2269" s="5">
        <v>41942.0</v>
      </c>
      <c r="D2269" s="35" t="s">
        <v>15268</v>
      </c>
      <c r="E2269" s="35" t="s">
        <v>15269</v>
      </c>
      <c r="F2269" s="2" t="s">
        <v>15270</v>
      </c>
      <c r="G2269" s="2" t="s">
        <v>9769</v>
      </c>
      <c r="H2269" s="2" t="s">
        <v>3218</v>
      </c>
      <c r="I2269" s="3" t="s">
        <v>14325</v>
      </c>
      <c r="J2269" s="4" t="s">
        <v>3445</v>
      </c>
      <c r="K2269" s="2">
        <v>5.0</v>
      </c>
      <c r="L2269" s="6">
        <v>0.33333333337213844</v>
      </c>
      <c r="M2269" s="6">
        <v>2244.4861111111095</v>
      </c>
      <c r="N2269" s="29">
        <v>0.0022276814168053828</v>
      </c>
      <c r="O2269" s="6">
        <v>448.8972222222219</v>
      </c>
      <c r="P2269" s="29">
        <v>0.0022276814168053828</v>
      </c>
      <c r="Q2269" s="30">
        <v>0.1251132985000205</v>
      </c>
      <c r="R2269" s="30">
        <v>0.5515532394259862</v>
      </c>
    </row>
    <row r="2270" ht="15.75" customHeight="1">
      <c r="A2270" s="2" t="s">
        <v>1532</v>
      </c>
      <c r="B2270" s="6">
        <v>1526.4895833333358</v>
      </c>
      <c r="C2270" s="5">
        <v>41942.0</v>
      </c>
      <c r="D2270" s="35" t="s">
        <v>13491</v>
      </c>
      <c r="E2270" s="35" t="s">
        <v>15271</v>
      </c>
      <c r="F2270" s="2" t="s">
        <v>10116</v>
      </c>
      <c r="G2270" s="2" t="s">
        <v>9769</v>
      </c>
      <c r="H2270" s="2" t="s">
        <v>3218</v>
      </c>
      <c r="I2270" s="3" t="s">
        <v>15272</v>
      </c>
      <c r="J2270" s="4" t="s">
        <v>4053</v>
      </c>
      <c r="K2270" s="2">
        <v>6.0</v>
      </c>
      <c r="L2270" s="6">
        <v>0.75</v>
      </c>
      <c r="M2270" s="6">
        <v>2244.5416666666642</v>
      </c>
      <c r="N2270" s="29">
        <v>0.002673151534277602</v>
      </c>
      <c r="O2270" s="6">
        <v>374.0902777777774</v>
      </c>
      <c r="P2270" s="29">
        <v>0.002673151534277602</v>
      </c>
      <c r="Q2270" s="30">
        <v>0.1481877089174254</v>
      </c>
      <c r="R2270" s="30">
        <v>0.6179999549103885</v>
      </c>
    </row>
    <row r="2271" ht="15.75" customHeight="1">
      <c r="A2271" s="2" t="s">
        <v>1275</v>
      </c>
      <c r="B2271" s="6">
        <v>1526.4479166666642</v>
      </c>
      <c r="C2271" s="5">
        <v>41942.0</v>
      </c>
      <c r="D2271" s="35" t="s">
        <v>13490</v>
      </c>
      <c r="E2271" s="35" t="s">
        <v>15273</v>
      </c>
      <c r="F2271" s="2" t="s">
        <v>10116</v>
      </c>
      <c r="G2271" s="2" t="s">
        <v>9769</v>
      </c>
      <c r="H2271" s="2" t="s">
        <v>3218</v>
      </c>
      <c r="I2271" s="3" t="s">
        <v>15274</v>
      </c>
      <c r="J2271" s="4" t="s">
        <v>3321</v>
      </c>
      <c r="K2271" s="2">
        <v>7.0</v>
      </c>
      <c r="L2271" s="6">
        <v>0.75</v>
      </c>
      <c r="M2271" s="6">
        <v>2244.5833333333358</v>
      </c>
      <c r="N2271" s="29">
        <v>0.003118618897345458</v>
      </c>
      <c r="O2271" s="6">
        <v>320.65476190476227</v>
      </c>
      <c r="P2271" s="29">
        <v>0.0031186188973454576</v>
      </c>
      <c r="Q2271" s="30">
        <v>0.17065341385520472</v>
      </c>
      <c r="R2271" s="30">
        <v>0.6746008847116648</v>
      </c>
    </row>
    <row r="2272" ht="15.75" customHeight="1">
      <c r="A2272" s="2" t="s">
        <v>1289</v>
      </c>
      <c r="B2272" s="6">
        <v>1526.40625</v>
      </c>
      <c r="C2272" s="5">
        <v>41942.0</v>
      </c>
      <c r="D2272" s="35" t="s">
        <v>15275</v>
      </c>
      <c r="E2272" s="35" t="s">
        <v>15276</v>
      </c>
      <c r="F2272" s="2" t="s">
        <v>10116</v>
      </c>
      <c r="G2272" s="2" t="s">
        <v>9769</v>
      </c>
      <c r="H2272" s="2" t="s">
        <v>3218</v>
      </c>
      <c r="I2272" s="3" t="s">
        <v>14375</v>
      </c>
      <c r="J2272" s="4" t="s">
        <v>3999</v>
      </c>
      <c r="K2272" s="2">
        <v>9.0</v>
      </c>
      <c r="L2272" s="6">
        <v>0.75</v>
      </c>
      <c r="M2272" s="6">
        <v>2244.625</v>
      </c>
      <c r="N2272" s="29">
        <v>0.004009578437378181</v>
      </c>
      <c r="O2272" s="6">
        <v>249.40277777777777</v>
      </c>
      <c r="P2272" s="29">
        <v>0.004009578437378181</v>
      </c>
      <c r="Q2272" s="30">
        <v>0.21382408899417604</v>
      </c>
      <c r="R2272" s="30">
        <v>0.7638878175314194</v>
      </c>
    </row>
    <row r="2273" ht="15.75" customHeight="1">
      <c r="A2273" s="2" t="s">
        <v>1273</v>
      </c>
      <c r="B2273" s="6">
        <v>1526.40625</v>
      </c>
      <c r="C2273" s="5">
        <v>41942.0</v>
      </c>
      <c r="D2273" s="35" t="s">
        <v>15275</v>
      </c>
      <c r="E2273" s="35" t="s">
        <v>15276</v>
      </c>
      <c r="F2273" s="2" t="s">
        <v>10116</v>
      </c>
      <c r="G2273" s="2" t="s">
        <v>9769</v>
      </c>
      <c r="H2273" s="2" t="s">
        <v>3218</v>
      </c>
      <c r="I2273" s="3" t="s">
        <v>15277</v>
      </c>
      <c r="J2273" s="4" t="s">
        <v>4208</v>
      </c>
      <c r="K2273" s="2">
        <v>5.0</v>
      </c>
      <c r="L2273" s="6">
        <v>0.75</v>
      </c>
      <c r="M2273" s="6">
        <v>2244.625</v>
      </c>
      <c r="N2273" s="29">
        <v>0.002227543576321212</v>
      </c>
      <c r="O2273" s="6">
        <v>448.925</v>
      </c>
      <c r="P2273" s="29">
        <v>0.002227543576321212</v>
      </c>
      <c r="Q2273" s="30">
        <v>0.12510606278170755</v>
      </c>
      <c r="R2273" s="30">
        <v>0.5515309857911526</v>
      </c>
    </row>
    <row r="2274" ht="15.75" customHeight="1">
      <c r="A2274" s="2" t="s">
        <v>1294</v>
      </c>
      <c r="B2274" s="6">
        <v>1526.7291666666642</v>
      </c>
      <c r="C2274" s="5">
        <v>41942.0</v>
      </c>
      <c r="D2274" s="35" t="s">
        <v>15278</v>
      </c>
      <c r="E2274" s="35" t="s">
        <v>15279</v>
      </c>
      <c r="F2274" s="2" t="s">
        <v>15280</v>
      </c>
      <c r="G2274" s="2" t="s">
        <v>9769</v>
      </c>
      <c r="H2274" s="2" t="s">
        <v>3218</v>
      </c>
      <c r="I2274" s="3" t="s">
        <v>14432</v>
      </c>
      <c r="J2274" s="4" t="s">
        <v>3344</v>
      </c>
      <c r="K2274" s="2">
        <v>6.0</v>
      </c>
      <c r="L2274" s="6">
        <v>24.499999999883585</v>
      </c>
      <c r="M2274" s="6">
        <v>2245.2916666666642</v>
      </c>
      <c r="N2274" s="29">
        <v>0.002672258615250434</v>
      </c>
      <c r="O2274" s="6">
        <v>374.2152777777774</v>
      </c>
      <c r="P2274" s="29">
        <v>0.002672258615250434</v>
      </c>
      <c r="Q2274" s="30">
        <v>0.14814207173078997</v>
      </c>
      <c r="R2274" s="30">
        <v>0.6178771409330072</v>
      </c>
    </row>
    <row r="2275" ht="15.75" customHeight="1">
      <c r="A2275" s="2" t="s">
        <v>1240</v>
      </c>
      <c r="B2275" s="6">
        <v>1525.4166666666642</v>
      </c>
      <c r="C2275" s="5">
        <v>41942.0</v>
      </c>
      <c r="D2275" s="35" t="s">
        <v>15281</v>
      </c>
      <c r="E2275" s="35" t="s">
        <v>15282</v>
      </c>
      <c r="F2275" s="2" t="s">
        <v>10116</v>
      </c>
      <c r="G2275" s="2" t="s">
        <v>9769</v>
      </c>
      <c r="H2275" s="2" t="s">
        <v>3218</v>
      </c>
      <c r="I2275" s="3" t="s">
        <v>13657</v>
      </c>
      <c r="J2275" s="4" t="s">
        <v>4061</v>
      </c>
      <c r="K2275" s="2">
        <v>5.0</v>
      </c>
      <c r="L2275" s="6">
        <v>0.9999999999417923</v>
      </c>
      <c r="M2275" s="6">
        <v>2245.625</v>
      </c>
      <c r="N2275" s="29">
        <v>0.002226551628165878</v>
      </c>
      <c r="O2275" s="6">
        <v>449.125</v>
      </c>
      <c r="P2275" s="29">
        <v>0.002226551628165878</v>
      </c>
      <c r="Q2275" s="30">
        <v>0.12505399026649766</v>
      </c>
      <c r="R2275" s="30">
        <v>0.5513708083089656</v>
      </c>
    </row>
    <row r="2276" ht="15.75" customHeight="1">
      <c r="A2276" s="2" t="s">
        <v>1224</v>
      </c>
      <c r="B2276" s="6">
        <v>1511.4583333333358</v>
      </c>
      <c r="C2276" s="5">
        <v>41942.0</v>
      </c>
      <c r="D2276" s="35" t="s">
        <v>15283</v>
      </c>
      <c r="E2276" s="35" t="s">
        <v>15284</v>
      </c>
      <c r="F2276" s="2" t="s">
        <v>15285</v>
      </c>
      <c r="G2276" s="2" t="s">
        <v>9769</v>
      </c>
      <c r="H2276" s="2" t="s">
        <v>3218</v>
      </c>
      <c r="I2276" s="3" t="s">
        <v>14493</v>
      </c>
      <c r="J2276" s="4" t="s">
        <v>3429</v>
      </c>
      <c r="K2276" s="2">
        <v>11.0</v>
      </c>
      <c r="L2276" s="6">
        <v>1.0000000001164153</v>
      </c>
      <c r="M2276" s="6">
        <v>2259.5833333333358</v>
      </c>
      <c r="N2276" s="29">
        <v>0.004868154158215005</v>
      </c>
      <c r="O2276" s="6">
        <v>205.41666666666688</v>
      </c>
      <c r="P2276" s="29">
        <v>0.004868154158215005</v>
      </c>
      <c r="Q2276" s="30">
        <v>0.2532981097656989</v>
      </c>
      <c r="R2276" s="30">
        <v>0.8266661017520683</v>
      </c>
    </row>
    <row r="2277" ht="15.75" customHeight="1">
      <c r="A2277" s="2" t="s">
        <v>2731</v>
      </c>
      <c r="B2277" s="6">
        <v>1494.6208333333343</v>
      </c>
      <c r="C2277" s="5">
        <v>41942.0</v>
      </c>
      <c r="D2277" s="35" t="s">
        <v>15286</v>
      </c>
      <c r="E2277" s="35" t="s">
        <v>15287</v>
      </c>
      <c r="F2277" s="2" t="s">
        <v>10116</v>
      </c>
      <c r="G2277" s="2" t="s">
        <v>9769</v>
      </c>
      <c r="H2277" s="2" t="s">
        <v>3218</v>
      </c>
      <c r="I2277" s="3" t="s">
        <v>15288</v>
      </c>
      <c r="J2277" s="4" t="s">
        <v>4084</v>
      </c>
      <c r="K2277" s="2">
        <v>4.0</v>
      </c>
      <c r="L2277" s="6">
        <v>0.9999999999417923</v>
      </c>
      <c r="M2277" s="6">
        <v>2276.42083333333</v>
      </c>
      <c r="N2277" s="29">
        <v>0.0017571443475777975</v>
      </c>
      <c r="O2277" s="6">
        <v>569.1052083333325</v>
      </c>
      <c r="P2277" s="29">
        <v>0.0017571443475777975</v>
      </c>
      <c r="Q2277" s="30">
        <v>0.10006132858750927</v>
      </c>
      <c r="R2277" s="30">
        <v>0.46877624649338634</v>
      </c>
    </row>
    <row r="2278" ht="15.75" customHeight="1">
      <c r="A2278" s="2" t="s">
        <v>2589</v>
      </c>
      <c r="B2278" s="6">
        <v>1494.5999999999985</v>
      </c>
      <c r="C2278" s="5">
        <v>41942.0</v>
      </c>
      <c r="D2278" s="35" t="s">
        <v>15289</v>
      </c>
      <c r="E2278" s="35" t="s">
        <v>15290</v>
      </c>
      <c r="F2278" s="2" t="s">
        <v>10116</v>
      </c>
      <c r="G2278" s="2" t="s">
        <v>9769</v>
      </c>
      <c r="H2278" s="2" t="s">
        <v>3218</v>
      </c>
      <c r="I2278" s="3" t="s">
        <v>15291</v>
      </c>
      <c r="J2278" s="4" t="s">
        <v>4077</v>
      </c>
      <c r="K2278" s="2">
        <v>3.0</v>
      </c>
      <c r="L2278" s="6">
        <v>0.9999999999417923</v>
      </c>
      <c r="M2278" s="6">
        <v>2276.4416666666657</v>
      </c>
      <c r="N2278" s="29">
        <v>0.0013178462000270896</v>
      </c>
      <c r="O2278" s="6">
        <v>758.8138888888885</v>
      </c>
      <c r="P2278" s="29">
        <v>0.0013178462000270896</v>
      </c>
      <c r="Q2278" s="30">
        <v>0.07602546939589416</v>
      </c>
      <c r="R2278" s="30">
        <v>0.3777570278231286</v>
      </c>
    </row>
    <row r="2279" ht="15.75" customHeight="1">
      <c r="A2279" s="2" t="s">
        <v>1965</v>
      </c>
      <c r="B2279" s="6">
        <v>1494.5576388888876</v>
      </c>
      <c r="C2279" s="5">
        <v>41942.0</v>
      </c>
      <c r="D2279" s="35" t="s">
        <v>15292</v>
      </c>
      <c r="E2279" s="35" t="s">
        <v>15293</v>
      </c>
      <c r="F2279" s="2" t="s">
        <v>10116</v>
      </c>
      <c r="G2279" s="2" t="s">
        <v>9769</v>
      </c>
      <c r="H2279" s="2" t="s">
        <v>3218</v>
      </c>
      <c r="I2279" s="3" t="s">
        <v>15294</v>
      </c>
      <c r="J2279" s="4" t="s">
        <v>4051</v>
      </c>
      <c r="K2279" s="2">
        <v>3.0</v>
      </c>
      <c r="L2279" s="6">
        <v>0.9999999999417923</v>
      </c>
      <c r="M2279" s="6">
        <v>2276.4840277777766</v>
      </c>
      <c r="N2279" s="29">
        <v>0.0013178216773734601</v>
      </c>
      <c r="O2279" s="6">
        <v>758.8280092592589</v>
      </c>
      <c r="P2279" s="29">
        <v>0.00131782167737346</v>
      </c>
      <c r="Q2279" s="30">
        <v>0.07602410989645136</v>
      </c>
      <c r="R2279" s="30">
        <v>0.37775153454128396</v>
      </c>
    </row>
    <row r="2280" ht="15.75" customHeight="1">
      <c r="A2280" s="2" t="s">
        <v>1647</v>
      </c>
      <c r="B2280" s="6">
        <v>1494.5430555555577</v>
      </c>
      <c r="C2280" s="5">
        <v>41942.0</v>
      </c>
      <c r="D2280" s="35" t="s">
        <v>15295</v>
      </c>
      <c r="E2280" s="35" t="s">
        <v>15296</v>
      </c>
      <c r="F2280" s="2" t="s">
        <v>10116</v>
      </c>
      <c r="G2280" s="2" t="s">
        <v>9769</v>
      </c>
      <c r="H2280" s="2" t="s">
        <v>3218</v>
      </c>
      <c r="I2280" s="3" t="s">
        <v>15297</v>
      </c>
      <c r="J2280" s="4" t="s">
        <v>4027</v>
      </c>
      <c r="K2280" s="2">
        <v>3.0</v>
      </c>
      <c r="L2280" s="6">
        <v>1.0833333333721384</v>
      </c>
      <c r="M2280" s="6">
        <v>2276.502083333333</v>
      </c>
      <c r="N2280" s="29">
        <v>0.0013178112253722592</v>
      </c>
      <c r="O2280" s="6">
        <v>758.8340277777776</v>
      </c>
      <c r="P2280" s="29">
        <v>0.0013178112253722592</v>
      </c>
      <c r="Q2280" s="30">
        <v>0.07602353045244292</v>
      </c>
      <c r="R2280" s="30">
        <v>0.3777491931898641</v>
      </c>
    </row>
    <row r="2281" ht="15.75" customHeight="1">
      <c r="A2281" s="2" t="s">
        <v>1588</v>
      </c>
      <c r="B2281" s="6">
        <v>1488.625</v>
      </c>
      <c r="C2281" s="5">
        <v>41942.0</v>
      </c>
      <c r="D2281" s="35" t="s">
        <v>15298</v>
      </c>
      <c r="E2281" s="35" t="s">
        <v>13260</v>
      </c>
      <c r="F2281" s="2" t="s">
        <v>15299</v>
      </c>
      <c r="G2281" s="2" t="s">
        <v>9769</v>
      </c>
      <c r="H2281" s="2" t="s">
        <v>3218</v>
      </c>
      <c r="I2281" s="32" t="s">
        <v>14478</v>
      </c>
      <c r="J2281" s="4" t="s">
        <v>3641</v>
      </c>
      <c r="K2281" s="2">
        <v>13.0</v>
      </c>
      <c r="L2281" s="6">
        <v>0.33333333337213844</v>
      </c>
      <c r="M2281" s="6">
        <v>2282.3888888888905</v>
      </c>
      <c r="N2281" s="29">
        <v>0.0056957865783900845</v>
      </c>
      <c r="O2281" s="6">
        <v>175.56837606837618</v>
      </c>
      <c r="P2281" s="29">
        <v>0.0056957865783900845</v>
      </c>
      <c r="Q2281" s="30">
        <v>0.2894721928009718</v>
      </c>
      <c r="R2281" s="30">
        <v>0.8713272820022093</v>
      </c>
    </row>
    <row r="2282" ht="15.75" customHeight="1">
      <c r="A2282" s="2" t="s">
        <v>574</v>
      </c>
      <c r="B2282" s="6">
        <v>1487.3680555555547</v>
      </c>
      <c r="C2282" s="5">
        <v>41942.0</v>
      </c>
      <c r="D2282" s="35" t="s">
        <v>15300</v>
      </c>
      <c r="E2282" s="35" t="s">
        <v>15301</v>
      </c>
      <c r="F2282" s="2" t="s">
        <v>15302</v>
      </c>
      <c r="G2282" s="2" t="s">
        <v>9769</v>
      </c>
      <c r="H2282" s="2" t="s">
        <v>3218</v>
      </c>
      <c r="I2282" s="3" t="s">
        <v>14297</v>
      </c>
      <c r="J2282" s="4" t="s">
        <v>3237</v>
      </c>
      <c r="K2282" s="2">
        <v>9.0</v>
      </c>
      <c r="L2282" s="6">
        <v>0.33333333337213844</v>
      </c>
      <c r="M2282" s="6">
        <v>2283.6458333333358</v>
      </c>
      <c r="N2282" s="29">
        <v>0.003941066459882311</v>
      </c>
      <c r="O2282" s="6">
        <v>253.7384259259262</v>
      </c>
      <c r="P2282" s="29">
        <v>0.003941066459882311</v>
      </c>
      <c r="Q2282" s="30">
        <v>0.21058568950042833</v>
      </c>
      <c r="R2282" s="30">
        <v>0.7579918620643604</v>
      </c>
    </row>
    <row r="2283" ht="15.75" customHeight="1">
      <c r="A2283" s="2" t="s">
        <v>2036</v>
      </c>
      <c r="B2283" s="6">
        <v>1477.465277777781</v>
      </c>
      <c r="C2283" s="5">
        <v>41942.0</v>
      </c>
      <c r="D2283" s="35" t="s">
        <v>15303</v>
      </c>
      <c r="E2283" s="35" t="s">
        <v>15304</v>
      </c>
      <c r="F2283" s="2" t="s">
        <v>15305</v>
      </c>
      <c r="G2283" s="2" t="s">
        <v>9769</v>
      </c>
      <c r="H2283" s="2" t="s">
        <v>3218</v>
      </c>
      <c r="I2283" s="3" t="s">
        <v>13706</v>
      </c>
      <c r="J2283" s="4" t="s">
        <v>3448</v>
      </c>
      <c r="K2283" s="2">
        <v>8.0</v>
      </c>
      <c r="L2283" s="6">
        <v>0.33333333337213844</v>
      </c>
      <c r="M2283" s="6">
        <v>2293.5486111111095</v>
      </c>
      <c r="N2283" s="29">
        <v>0.0034880446663497575</v>
      </c>
      <c r="O2283" s="6">
        <v>286.6935763888887</v>
      </c>
      <c r="P2283" s="29">
        <v>0.0034880446663497575</v>
      </c>
      <c r="Q2283" s="30">
        <v>0.18883409713095267</v>
      </c>
      <c r="R2283" s="30">
        <v>0.7151225182919745</v>
      </c>
    </row>
    <row r="2284" ht="15.75" customHeight="1">
      <c r="A2284" s="2" t="s">
        <v>1224</v>
      </c>
      <c r="B2284" s="6">
        <v>1475.375</v>
      </c>
      <c r="C2284" s="5">
        <v>41942.0</v>
      </c>
      <c r="D2284" s="35" t="s">
        <v>15306</v>
      </c>
      <c r="E2284" s="35" t="s">
        <v>15307</v>
      </c>
      <c r="F2284" s="2" t="s">
        <v>15308</v>
      </c>
      <c r="G2284" s="2" t="s">
        <v>9769</v>
      </c>
      <c r="H2284" s="2" t="s">
        <v>3218</v>
      </c>
      <c r="I2284" s="3" t="s">
        <v>14493</v>
      </c>
      <c r="J2284" s="4" t="s">
        <v>3429</v>
      </c>
      <c r="K2284" s="2">
        <v>11.0</v>
      </c>
      <c r="L2284" s="6">
        <v>0.6666666667442769</v>
      </c>
      <c r="M2284" s="6">
        <v>2295.652777777781</v>
      </c>
      <c r="N2284" s="29">
        <v>0.004791665406232788</v>
      </c>
      <c r="O2284" s="6">
        <v>208.69570707070736</v>
      </c>
      <c r="P2284" s="29">
        <v>0.004791665406232788</v>
      </c>
      <c r="Q2284" s="30">
        <v>0.24986337649916346</v>
      </c>
      <c r="R2284" s="30">
        <v>0.821826867379957</v>
      </c>
    </row>
    <row r="2285" ht="15.75" customHeight="1">
      <c r="A2285" s="2" t="s">
        <v>1588</v>
      </c>
      <c r="B2285" s="6">
        <v>1468.5625</v>
      </c>
      <c r="C2285" s="5">
        <v>41942.0</v>
      </c>
      <c r="D2285" s="35" t="s">
        <v>15309</v>
      </c>
      <c r="E2285" s="35" t="s">
        <v>15310</v>
      </c>
      <c r="F2285" s="2" t="s">
        <v>15311</v>
      </c>
      <c r="G2285" s="2" t="s">
        <v>9769</v>
      </c>
      <c r="H2285" s="2" t="s">
        <v>3218</v>
      </c>
      <c r="I2285" s="3" t="s">
        <v>14478</v>
      </c>
      <c r="J2285" s="4" t="s">
        <v>3641</v>
      </c>
      <c r="K2285" s="2">
        <v>13.0</v>
      </c>
      <c r="L2285" s="6">
        <v>2.2000000000116415</v>
      </c>
      <c r="M2285" s="6">
        <v>2302.529166666667</v>
      </c>
      <c r="N2285" s="29">
        <v>0.005645965396746692</v>
      </c>
      <c r="O2285" s="6">
        <v>177.11762820512826</v>
      </c>
      <c r="P2285" s="29">
        <v>0.005645965396746692</v>
      </c>
      <c r="Q2285" s="30">
        <v>0.2873450549926516</v>
      </c>
      <c r="R2285" s="30">
        <v>0.8689986358961628</v>
      </c>
    </row>
    <row r="2286" ht="15.75" customHeight="1">
      <c r="A2286" s="2" t="s">
        <v>1542</v>
      </c>
      <c r="B2286" s="6">
        <v>1460.5694444444453</v>
      </c>
      <c r="C2286" s="5">
        <v>41942.0</v>
      </c>
      <c r="D2286" s="35" t="s">
        <v>15312</v>
      </c>
      <c r="E2286" s="35" t="s">
        <v>15313</v>
      </c>
      <c r="F2286" s="2" t="s">
        <v>15314</v>
      </c>
      <c r="G2286" s="2" t="s">
        <v>9769</v>
      </c>
      <c r="H2286" s="2" t="s">
        <v>3218</v>
      </c>
      <c r="I2286" s="3" t="s">
        <v>14560</v>
      </c>
      <c r="J2286" s="4" t="s">
        <v>4033</v>
      </c>
      <c r="K2286" s="2">
        <v>5.0</v>
      </c>
      <c r="L2286" s="6">
        <v>0.33333333337213844</v>
      </c>
      <c r="M2286" s="6">
        <v>2310.4444444444453</v>
      </c>
      <c r="N2286" s="29">
        <v>0.0021640857939790314</v>
      </c>
      <c r="O2286" s="6">
        <v>462.0888888888891</v>
      </c>
      <c r="P2286" s="29">
        <v>0.0021640857939790314</v>
      </c>
      <c r="Q2286" s="30">
        <v>0.12176858339997065</v>
      </c>
      <c r="R2286" s="30">
        <v>0.5411678792536774</v>
      </c>
    </row>
    <row r="2287" ht="15.75" customHeight="1">
      <c r="A2287" s="2" t="s">
        <v>1685</v>
      </c>
      <c r="B2287" s="6">
        <v>1459.413888888892</v>
      </c>
      <c r="C2287" s="5">
        <v>41942.0</v>
      </c>
      <c r="D2287" s="35" t="s">
        <v>15315</v>
      </c>
      <c r="E2287" s="35" t="s">
        <v>15316</v>
      </c>
      <c r="F2287" s="2" t="s">
        <v>10116</v>
      </c>
      <c r="G2287" s="2" t="s">
        <v>9769</v>
      </c>
      <c r="H2287" s="2" t="s">
        <v>3218</v>
      </c>
      <c r="I2287" s="3" t="s">
        <v>15258</v>
      </c>
      <c r="J2287" s="4" t="s">
        <v>3840</v>
      </c>
      <c r="K2287" s="2">
        <v>5.0</v>
      </c>
      <c r="L2287" s="6">
        <v>1.0166666666627862</v>
      </c>
      <c r="M2287" s="6">
        <v>2311.628472222219</v>
      </c>
      <c r="N2287" s="29">
        <v>0.0021629773383061816</v>
      </c>
      <c r="O2287" s="6">
        <v>462.3256944444438</v>
      </c>
      <c r="P2287" s="29">
        <v>0.0021629773383061816</v>
      </c>
      <c r="Q2287" s="30">
        <v>0.12171017262187112</v>
      </c>
      <c r="R2287" s="30">
        <v>0.5409847484933223</v>
      </c>
    </row>
    <row r="2288" ht="15.75" customHeight="1">
      <c r="A2288" s="2" t="s">
        <v>1206</v>
      </c>
      <c r="B2288" s="6">
        <v>1455.527777777781</v>
      </c>
      <c r="C2288" s="5">
        <v>41942.0</v>
      </c>
      <c r="D2288" s="35" t="s">
        <v>15317</v>
      </c>
      <c r="E2288" s="35" t="s">
        <v>15318</v>
      </c>
      <c r="F2288" s="2" t="s">
        <v>15319</v>
      </c>
      <c r="G2288" s="2" t="s">
        <v>9769</v>
      </c>
      <c r="H2288" s="2" t="s">
        <v>3218</v>
      </c>
      <c r="I2288" s="32" t="s">
        <v>14388</v>
      </c>
      <c r="J2288" s="4" t="s">
        <v>4319</v>
      </c>
      <c r="K2288" s="2">
        <v>7.0</v>
      </c>
      <c r="L2288" s="6">
        <v>1.0000000001164153</v>
      </c>
      <c r="M2288" s="6">
        <v>2315.5138888888905</v>
      </c>
      <c r="N2288" s="29">
        <v>0.003023087027717627</v>
      </c>
      <c r="O2288" s="6">
        <v>330.78769841269866</v>
      </c>
      <c r="P2288" s="29">
        <v>0.003023087027717627</v>
      </c>
      <c r="Q2288" s="30">
        <v>0.16588602197542868</v>
      </c>
      <c r="R2288" s="30">
        <v>0.6632152679310473</v>
      </c>
    </row>
    <row r="2289" ht="15.75" customHeight="1">
      <c r="A2289" s="2" t="s">
        <v>1224</v>
      </c>
      <c r="B2289" s="6">
        <v>1452.534722222219</v>
      </c>
      <c r="C2289" s="5">
        <v>41942.0</v>
      </c>
      <c r="D2289" s="35" t="s">
        <v>15320</v>
      </c>
      <c r="E2289" s="35" t="s">
        <v>15321</v>
      </c>
      <c r="F2289" s="2" t="s">
        <v>15322</v>
      </c>
      <c r="G2289" s="2" t="s">
        <v>9769</v>
      </c>
      <c r="H2289" s="2" t="s">
        <v>3218</v>
      </c>
      <c r="I2289" s="3" t="s">
        <v>14493</v>
      </c>
      <c r="J2289" s="4" t="s">
        <v>3429</v>
      </c>
      <c r="K2289" s="2">
        <v>11.0</v>
      </c>
      <c r="L2289" s="6">
        <v>0.33333333319751546</v>
      </c>
      <c r="M2289" s="6">
        <v>2318.4791666666642</v>
      </c>
      <c r="N2289" s="29">
        <v>0.0047444894731639865</v>
      </c>
      <c r="O2289" s="6">
        <v>210.77083333333312</v>
      </c>
      <c r="P2289" s="29">
        <v>0.0047444894731639865</v>
      </c>
      <c r="Q2289" s="30">
        <v>0.24773706488824787</v>
      </c>
      <c r="R2289" s="30">
        <v>0.81877505156645</v>
      </c>
    </row>
    <row r="2290" ht="15.75" customHeight="1">
      <c r="A2290" s="2" t="s">
        <v>1588</v>
      </c>
      <c r="B2290" s="6">
        <v>1452.402777777781</v>
      </c>
      <c r="C2290" s="5">
        <v>41942.0</v>
      </c>
      <c r="D2290" s="35" t="s">
        <v>15323</v>
      </c>
      <c r="E2290" s="35" t="s">
        <v>15324</v>
      </c>
      <c r="F2290" s="2" t="s">
        <v>10116</v>
      </c>
      <c r="G2290" s="2" t="s">
        <v>9769</v>
      </c>
      <c r="H2290" s="2" t="s">
        <v>3218</v>
      </c>
      <c r="I2290" s="3" t="s">
        <v>14478</v>
      </c>
      <c r="J2290" s="4" t="s">
        <v>3641</v>
      </c>
      <c r="K2290" s="2">
        <v>13.0</v>
      </c>
      <c r="L2290" s="6">
        <v>0.5000000000582077</v>
      </c>
      <c r="M2290" s="6">
        <v>2318.6180555555547</v>
      </c>
      <c r="N2290" s="29">
        <v>0.005606788047238389</v>
      </c>
      <c r="O2290" s="6">
        <v>178.355235042735</v>
      </c>
      <c r="P2290" s="29">
        <v>0.005606788047238389</v>
      </c>
      <c r="Q2290" s="30">
        <v>0.28566788864539105</v>
      </c>
      <c r="R2290" s="30">
        <v>0.867137922087998</v>
      </c>
    </row>
    <row r="2291" ht="15.75" customHeight="1">
      <c r="A2291" s="2" t="s">
        <v>1235</v>
      </c>
      <c r="B2291" s="6">
        <v>1449.409722222219</v>
      </c>
      <c r="C2291" s="5">
        <v>41942.0</v>
      </c>
      <c r="D2291" s="35" t="s">
        <v>15325</v>
      </c>
      <c r="E2291" s="35" t="s">
        <v>15326</v>
      </c>
      <c r="F2291" s="2" t="s">
        <v>15327</v>
      </c>
      <c r="G2291" s="2" t="s">
        <v>9769</v>
      </c>
      <c r="H2291" s="2" t="s">
        <v>3218</v>
      </c>
      <c r="I2291" s="3" t="s">
        <v>14325</v>
      </c>
      <c r="J2291" s="4" t="s">
        <v>3445</v>
      </c>
      <c r="K2291" s="2">
        <v>5.0</v>
      </c>
      <c r="L2291" s="6">
        <v>0.9999999999417923</v>
      </c>
      <c r="M2291" s="6">
        <v>2321.6319444444453</v>
      </c>
      <c r="N2291" s="29">
        <v>0.0021536574787251535</v>
      </c>
      <c r="O2291" s="6">
        <v>464.326388888889</v>
      </c>
      <c r="P2291" s="29">
        <v>0.002153657478725154</v>
      </c>
      <c r="Q2291" s="30">
        <v>0.12121890300600091</v>
      </c>
      <c r="R2291" s="30">
        <v>0.539442097259489</v>
      </c>
    </row>
    <row r="2292" ht="15.75" customHeight="1">
      <c r="A2292" s="2" t="s">
        <v>579</v>
      </c>
      <c r="B2292" s="6">
        <v>1448.6944444444453</v>
      </c>
      <c r="C2292" s="5">
        <v>41942.0</v>
      </c>
      <c r="D2292" s="35" t="s">
        <v>15328</v>
      </c>
      <c r="E2292" s="35" t="s">
        <v>13086</v>
      </c>
      <c r="F2292" s="2" t="s">
        <v>10116</v>
      </c>
      <c r="G2292" s="2" t="s">
        <v>9769</v>
      </c>
      <c r="H2292" s="2" t="s">
        <v>3218</v>
      </c>
      <c r="I2292" s="3" t="s">
        <v>11479</v>
      </c>
      <c r="J2292" s="4" t="s">
        <v>3510</v>
      </c>
      <c r="K2292" s="2">
        <v>6.0</v>
      </c>
      <c r="L2292" s="6">
        <v>0.9999999999417923</v>
      </c>
      <c r="M2292" s="6">
        <v>2322.347222222219</v>
      </c>
      <c r="N2292" s="29">
        <v>0.002583592988415699</v>
      </c>
      <c r="O2292" s="6">
        <v>387.0578703703698</v>
      </c>
      <c r="P2292" s="29">
        <v>0.002583592988415699</v>
      </c>
      <c r="Q2292" s="30">
        <v>0.14359816476566167</v>
      </c>
      <c r="R2292" s="30">
        <v>0.6054831691401197</v>
      </c>
    </row>
    <row r="2293" ht="15.75" customHeight="1">
      <c r="A2293" s="2" t="s">
        <v>1490</v>
      </c>
      <c r="B2293" s="6">
        <v>1448.5694444444453</v>
      </c>
      <c r="C2293" s="5">
        <v>41942.0</v>
      </c>
      <c r="D2293" s="35" t="s">
        <v>15329</v>
      </c>
      <c r="E2293" s="35" t="s">
        <v>15330</v>
      </c>
      <c r="F2293" s="2" t="s">
        <v>10116</v>
      </c>
      <c r="G2293" s="2" t="s">
        <v>9769</v>
      </c>
      <c r="H2293" s="2" t="s">
        <v>3218</v>
      </c>
      <c r="I2293" s="3" t="s">
        <v>14305</v>
      </c>
      <c r="J2293" s="4" t="s">
        <v>4032</v>
      </c>
      <c r="K2293" s="2">
        <v>4.0</v>
      </c>
      <c r="L2293" s="6">
        <v>0.9999999999417923</v>
      </c>
      <c r="M2293" s="6">
        <v>2322.472222222219</v>
      </c>
      <c r="N2293" s="29">
        <v>0.001722302622923372</v>
      </c>
      <c r="O2293" s="6">
        <v>580.6180555555547</v>
      </c>
      <c r="P2293" s="29">
        <v>0.001722302622923372</v>
      </c>
      <c r="Q2293" s="30">
        <v>0.09817803583463425</v>
      </c>
      <c r="R2293" s="30">
        <v>0.4620711325795773</v>
      </c>
    </row>
    <row r="2294" ht="15.75" customHeight="1">
      <c r="A2294" s="2" t="s">
        <v>1987</v>
      </c>
      <c r="B2294" s="6">
        <v>1448.5104166666642</v>
      </c>
      <c r="C2294" s="5">
        <v>41942.0</v>
      </c>
      <c r="D2294" s="35" t="s">
        <v>15331</v>
      </c>
      <c r="E2294" s="35" t="s">
        <v>15332</v>
      </c>
      <c r="F2294" s="2" t="s">
        <v>15333</v>
      </c>
      <c r="G2294" s="2" t="s">
        <v>9769</v>
      </c>
      <c r="H2294" s="2" t="s">
        <v>3218</v>
      </c>
      <c r="I2294" s="3" t="s">
        <v>15334</v>
      </c>
      <c r="J2294" s="4" t="s">
        <v>4039</v>
      </c>
      <c r="K2294" s="2">
        <v>6.0</v>
      </c>
      <c r="L2294" s="6">
        <v>0.33333333319751546</v>
      </c>
      <c r="M2294" s="6">
        <v>2322.503472222219</v>
      </c>
      <c r="N2294" s="29">
        <v>0.0025834191732161662</v>
      </c>
      <c r="O2294" s="6">
        <v>387.0839120370365</v>
      </c>
      <c r="P2294" s="29">
        <v>0.0025834191732161662</v>
      </c>
      <c r="Q2294" s="30">
        <v>0.14358923337973706</v>
      </c>
      <c r="R2294" s="30">
        <v>0.6054584820799471</v>
      </c>
    </row>
    <row r="2295" ht="15.75" customHeight="1">
      <c r="A2295" s="2" t="s">
        <v>585</v>
      </c>
      <c r="B2295" s="6">
        <v>1446.5694444444453</v>
      </c>
      <c r="C2295" s="5">
        <v>41942.0</v>
      </c>
      <c r="D2295" s="35" t="s">
        <v>15335</v>
      </c>
      <c r="E2295" s="35" t="s">
        <v>15336</v>
      </c>
      <c r="F2295" s="2" t="s">
        <v>15337</v>
      </c>
      <c r="G2295" s="2" t="s">
        <v>9769</v>
      </c>
      <c r="H2295" s="2" t="s">
        <v>3218</v>
      </c>
      <c r="I2295" s="3" t="s">
        <v>13614</v>
      </c>
      <c r="J2295" s="4" t="s">
        <v>4052</v>
      </c>
      <c r="K2295" s="2">
        <v>13.0</v>
      </c>
      <c r="L2295" s="6">
        <v>0.9999999999417923</v>
      </c>
      <c r="M2295" s="6">
        <v>2324.472222222219</v>
      </c>
      <c r="N2295" s="29">
        <v>0.005592667391642077</v>
      </c>
      <c r="O2295" s="6">
        <v>178.80555555555532</v>
      </c>
      <c r="P2295" s="29">
        <v>0.005592667391642077</v>
      </c>
      <c r="Q2295" s="30">
        <v>0.2850624219304506</v>
      </c>
      <c r="R2295" s="30">
        <v>0.8664608066377523</v>
      </c>
    </row>
    <row r="2296" ht="15.75" customHeight="1">
      <c r="A2296" s="2" t="s">
        <v>585</v>
      </c>
      <c r="B2296" s="6">
        <v>1446.3541666666642</v>
      </c>
      <c r="C2296" s="5">
        <v>41942.0</v>
      </c>
      <c r="D2296" s="35" t="s">
        <v>15338</v>
      </c>
      <c r="E2296" s="35" t="s">
        <v>15339</v>
      </c>
      <c r="F2296" s="2" t="s">
        <v>15340</v>
      </c>
      <c r="G2296" s="2" t="s">
        <v>9769</v>
      </c>
      <c r="H2296" s="2" t="s">
        <v>3218</v>
      </c>
      <c r="I2296" s="3" t="s">
        <v>13614</v>
      </c>
      <c r="J2296" s="4" t="s">
        <v>4052</v>
      </c>
      <c r="K2296" s="2">
        <v>13.0</v>
      </c>
      <c r="L2296" s="6">
        <v>0.33333333319751546</v>
      </c>
      <c r="M2296" s="6">
        <v>2324.659722222219</v>
      </c>
      <c r="N2296" s="29">
        <v>0.0055922163040588455</v>
      </c>
      <c r="O2296" s="6">
        <v>178.81997863247838</v>
      </c>
      <c r="P2296" s="29">
        <v>0.0055922163040588455</v>
      </c>
      <c r="Q2296" s="30">
        <v>0.28504307170073717</v>
      </c>
      <c r="R2296" s="30">
        <v>0.8664391192429551</v>
      </c>
    </row>
    <row r="2297" ht="15.75" customHeight="1">
      <c r="A2297" s="2" t="s">
        <v>1304</v>
      </c>
      <c r="B2297" s="6">
        <v>1445.6944444444453</v>
      </c>
      <c r="C2297" s="5">
        <v>41942.0</v>
      </c>
      <c r="D2297" s="35" t="s">
        <v>15341</v>
      </c>
      <c r="E2297" s="35" t="s">
        <v>15342</v>
      </c>
      <c r="F2297" s="2" t="s">
        <v>15343</v>
      </c>
      <c r="G2297" s="2" t="s">
        <v>9769</v>
      </c>
      <c r="H2297" s="2" t="s">
        <v>3218</v>
      </c>
      <c r="I2297" s="3" t="s">
        <v>14356</v>
      </c>
      <c r="J2297" s="4" t="s">
        <v>4639</v>
      </c>
      <c r="K2297" s="2">
        <v>5.0</v>
      </c>
      <c r="L2297" s="6">
        <v>0.9999999999417923</v>
      </c>
      <c r="M2297" s="6">
        <v>2325.347222222219</v>
      </c>
      <c r="N2297" s="29">
        <v>0.002150216514857402</v>
      </c>
      <c r="O2297" s="6">
        <v>465.0694444444438</v>
      </c>
      <c r="P2297" s="29">
        <v>0.002150216514857402</v>
      </c>
      <c r="Q2297" s="30">
        <v>0.12103745303561653</v>
      </c>
      <c r="R2297" s="30">
        <v>0.5388712290349988</v>
      </c>
    </row>
    <row r="2298" ht="15.75" customHeight="1">
      <c r="A2298" s="2" t="s">
        <v>1184</v>
      </c>
      <c r="B2298" s="6">
        <v>1440.6944444444453</v>
      </c>
      <c r="C2298" s="5">
        <v>41942.0</v>
      </c>
      <c r="D2298" s="35" t="s">
        <v>15344</v>
      </c>
      <c r="E2298" s="35" t="s">
        <v>15345</v>
      </c>
      <c r="F2298" s="2" t="s">
        <v>10116</v>
      </c>
      <c r="G2298" s="2" t="s">
        <v>9769</v>
      </c>
      <c r="H2298" s="2" t="s">
        <v>3218</v>
      </c>
      <c r="I2298" s="3" t="s">
        <v>13610</v>
      </c>
      <c r="J2298" s="4" t="s">
        <v>4008</v>
      </c>
      <c r="K2298" s="2">
        <v>10.0</v>
      </c>
      <c r="L2298" s="6">
        <v>0.9999999999417923</v>
      </c>
      <c r="M2298" s="6">
        <v>2330.347222222219</v>
      </c>
      <c r="N2298" s="29">
        <v>0.004291206007688416</v>
      </c>
      <c r="O2298" s="6">
        <v>233.0347222222219</v>
      </c>
      <c r="P2298" s="29">
        <v>0.004291206007688417</v>
      </c>
      <c r="Q2298" s="30">
        <v>0.22699700853568572</v>
      </c>
      <c r="R2298" s="30">
        <v>0.7866527507933598</v>
      </c>
    </row>
    <row r="2299" ht="15.75" customHeight="1">
      <c r="A2299" s="2" t="s">
        <v>1209</v>
      </c>
      <c r="B2299" s="6">
        <v>1440.652777777781</v>
      </c>
      <c r="C2299" s="5">
        <v>41942.0</v>
      </c>
      <c r="D2299" s="35" t="s">
        <v>13872</v>
      </c>
      <c r="E2299" s="35" t="s">
        <v>15344</v>
      </c>
      <c r="F2299" s="2" t="s">
        <v>15346</v>
      </c>
      <c r="G2299" s="2" t="s">
        <v>9769</v>
      </c>
      <c r="H2299" s="2" t="s">
        <v>3218</v>
      </c>
      <c r="I2299" s="3" t="s">
        <v>13622</v>
      </c>
      <c r="J2299" s="4" t="s">
        <v>4342</v>
      </c>
      <c r="K2299" s="2">
        <v>8.0</v>
      </c>
      <c r="L2299" s="6">
        <v>1.0000000001164153</v>
      </c>
      <c r="M2299" s="6">
        <v>2330.3888888888905</v>
      </c>
      <c r="N2299" s="29">
        <v>0.0034329034257515414</v>
      </c>
      <c r="O2299" s="6">
        <v>291.2986111111113</v>
      </c>
      <c r="P2299" s="29">
        <v>0.0034329034257515414</v>
      </c>
      <c r="Q2299" s="30">
        <v>0.18614593106574506</v>
      </c>
      <c r="R2299" s="30">
        <v>0.7094109569898186</v>
      </c>
    </row>
    <row r="2300" ht="15.75" customHeight="1">
      <c r="A2300" s="2" t="s">
        <v>1309</v>
      </c>
      <c r="B2300" s="6">
        <v>1439.6944444444453</v>
      </c>
      <c r="C2300" s="5">
        <v>41942.0</v>
      </c>
      <c r="D2300" s="35" t="s">
        <v>15347</v>
      </c>
      <c r="E2300" s="35" t="s">
        <v>15348</v>
      </c>
      <c r="F2300" s="2" t="s">
        <v>10116</v>
      </c>
      <c r="G2300" s="2" t="s">
        <v>9769</v>
      </c>
      <c r="H2300" s="2" t="s">
        <v>3218</v>
      </c>
      <c r="I2300" s="3" t="s">
        <v>15349</v>
      </c>
      <c r="J2300" s="4" t="s">
        <v>3376</v>
      </c>
      <c r="K2300" s="2">
        <v>3.0</v>
      </c>
      <c r="L2300" s="6">
        <v>0.9999999999417923</v>
      </c>
      <c r="M2300" s="6">
        <v>2331.347222222219</v>
      </c>
      <c r="N2300" s="29">
        <v>0.0012868096057954109</v>
      </c>
      <c r="O2300" s="6">
        <v>777.1157407407396</v>
      </c>
      <c r="P2300" s="29">
        <v>0.001286809605795411</v>
      </c>
      <c r="Q2300" s="30">
        <v>0.07430324497896634</v>
      </c>
      <c r="R2300" s="30">
        <v>0.3707656134618209</v>
      </c>
    </row>
    <row r="2301" ht="15.75" customHeight="1">
      <c r="A2301" s="2" t="s">
        <v>1337</v>
      </c>
      <c r="B2301" s="6">
        <v>1439.6944444444453</v>
      </c>
      <c r="C2301" s="5">
        <v>41942.0</v>
      </c>
      <c r="D2301" s="35" t="s">
        <v>15347</v>
      </c>
      <c r="E2301" s="35" t="s">
        <v>15348</v>
      </c>
      <c r="F2301" s="2" t="s">
        <v>10116</v>
      </c>
      <c r="G2301" s="2" t="s">
        <v>9769</v>
      </c>
      <c r="H2301" s="2" t="s">
        <v>3218</v>
      </c>
      <c r="I2301" s="3" t="s">
        <v>14396</v>
      </c>
      <c r="J2301" s="4" t="s">
        <v>4007</v>
      </c>
      <c r="K2301" s="2">
        <v>9.0</v>
      </c>
      <c r="L2301" s="6">
        <v>0.9999999999417923</v>
      </c>
      <c r="M2301" s="6">
        <v>2331.347222222219</v>
      </c>
      <c r="N2301" s="29">
        <v>0.003860428817386233</v>
      </c>
      <c r="O2301" s="6">
        <v>259.0385802469132</v>
      </c>
      <c r="P2301" s="29">
        <v>0.003860428817386233</v>
      </c>
      <c r="Q2301" s="30">
        <v>0.20675704444465492</v>
      </c>
      <c r="R2301" s="30">
        <v>0.7508635085478563</v>
      </c>
    </row>
    <row r="2302" ht="15.75" customHeight="1">
      <c r="A2302" s="2" t="s">
        <v>1523</v>
      </c>
      <c r="B2302" s="6">
        <v>1439.6111111111095</v>
      </c>
      <c r="C2302" s="5">
        <v>41942.0</v>
      </c>
      <c r="D2302" s="35" t="s">
        <v>15350</v>
      </c>
      <c r="E2302" s="35" t="s">
        <v>15351</v>
      </c>
      <c r="F2302" s="2" t="s">
        <v>10116</v>
      </c>
      <c r="G2302" s="2" t="s">
        <v>9769</v>
      </c>
      <c r="H2302" s="2" t="s">
        <v>3218</v>
      </c>
      <c r="I2302" s="3" t="s">
        <v>15352</v>
      </c>
      <c r="J2302" s="4" t="s">
        <v>4362</v>
      </c>
      <c r="K2302" s="2">
        <v>4.0</v>
      </c>
      <c r="L2302" s="6">
        <v>0.9999999999417923</v>
      </c>
      <c r="M2302" s="6">
        <v>2331.4305555555547</v>
      </c>
      <c r="N2302" s="29">
        <v>0.0017156848144022215</v>
      </c>
      <c r="O2302" s="6">
        <v>582.8576388888887</v>
      </c>
      <c r="P2302" s="29">
        <v>0.0017156848144022215</v>
      </c>
      <c r="Q2302" s="30">
        <v>0.09781987962832328</v>
      </c>
      <c r="R2302" s="30">
        <v>0.46078803706866434</v>
      </c>
    </row>
    <row r="2303" ht="15.75" customHeight="1">
      <c r="A2303" s="2" t="s">
        <v>1610</v>
      </c>
      <c r="B2303" s="6">
        <v>1439.375</v>
      </c>
      <c r="C2303" s="5">
        <v>41942.0</v>
      </c>
      <c r="D2303" s="35" t="s">
        <v>15353</v>
      </c>
      <c r="E2303" s="35" t="s">
        <v>15354</v>
      </c>
      <c r="F2303" s="2" t="s">
        <v>15355</v>
      </c>
      <c r="G2303" s="2" t="s">
        <v>9769</v>
      </c>
      <c r="H2303" s="2" t="s">
        <v>3218</v>
      </c>
      <c r="I2303" s="32" t="s">
        <v>14450</v>
      </c>
      <c r="J2303" s="4" t="s">
        <v>3688</v>
      </c>
      <c r="K2303" s="2">
        <v>7.0</v>
      </c>
      <c r="L2303" s="6">
        <v>0.33333333337213844</v>
      </c>
      <c r="M2303" s="6">
        <v>2331.6388888888905</v>
      </c>
      <c r="N2303" s="29">
        <v>0.0030021801546361027</v>
      </c>
      <c r="O2303" s="6">
        <v>333.09126984127005</v>
      </c>
      <c r="P2303" s="29">
        <v>0.003002180154636103</v>
      </c>
      <c r="Q2303" s="30">
        <v>0.16483904253628556</v>
      </c>
      <c r="R2303" s="30">
        <v>0.6606709032607342</v>
      </c>
    </row>
    <row r="2304" ht="15.75" customHeight="1">
      <c r="A2304" s="2" t="s">
        <v>1610</v>
      </c>
      <c r="B2304" s="6">
        <v>1439.402777777781</v>
      </c>
      <c r="C2304" s="5">
        <v>41942.0</v>
      </c>
      <c r="D2304" s="35" t="s">
        <v>15356</v>
      </c>
      <c r="E2304" s="35" t="s">
        <v>15357</v>
      </c>
      <c r="F2304" s="2" t="s">
        <v>10116</v>
      </c>
      <c r="G2304" s="2" t="s">
        <v>9769</v>
      </c>
      <c r="H2304" s="2" t="s">
        <v>3218</v>
      </c>
      <c r="I2304" s="3" t="s">
        <v>14450</v>
      </c>
      <c r="J2304" s="4" t="s">
        <v>3688</v>
      </c>
      <c r="K2304" s="2">
        <v>7.0</v>
      </c>
      <c r="L2304" s="6">
        <v>1.5</v>
      </c>
      <c r="M2304" s="6">
        <v>2331.659722222219</v>
      </c>
      <c r="N2304" s="29">
        <v>0.003002153330216022</v>
      </c>
      <c r="O2304" s="6">
        <v>333.09424603174557</v>
      </c>
      <c r="P2304" s="29">
        <v>0.003002153330216022</v>
      </c>
      <c r="Q2304" s="30">
        <v>0.16483769837270246</v>
      </c>
      <c r="R2304" s="30">
        <v>0.6606676264146671</v>
      </c>
    </row>
    <row r="2305" ht="15.75" customHeight="1">
      <c r="A2305" s="2" t="s">
        <v>1296</v>
      </c>
      <c r="B2305" s="6">
        <v>1438.6111111111095</v>
      </c>
      <c r="C2305" s="5">
        <v>41942.0</v>
      </c>
      <c r="D2305" s="35" t="s">
        <v>15358</v>
      </c>
      <c r="E2305" s="35" t="s">
        <v>15359</v>
      </c>
      <c r="F2305" s="2" t="s">
        <v>15346</v>
      </c>
      <c r="G2305" s="2" t="s">
        <v>9769</v>
      </c>
      <c r="H2305" s="2" t="s">
        <v>3218</v>
      </c>
      <c r="I2305" s="3" t="s">
        <v>13604</v>
      </c>
      <c r="J2305" s="4" t="s">
        <v>3379</v>
      </c>
      <c r="K2305" s="2">
        <v>6.0</v>
      </c>
      <c r="L2305" s="6">
        <v>0.9999999999417923</v>
      </c>
      <c r="M2305" s="6">
        <v>2332.4305555555547</v>
      </c>
      <c r="N2305" s="29">
        <v>0.002572423854467503</v>
      </c>
      <c r="O2305" s="6">
        <v>388.7384259259258</v>
      </c>
      <c r="P2305" s="29">
        <v>0.002572423854467503</v>
      </c>
      <c r="Q2305" s="30">
        <v>0.14302405640968097</v>
      </c>
      <c r="R2305" s="30">
        <v>0.6038936675993062</v>
      </c>
    </row>
    <row r="2306" ht="15.75" customHeight="1">
      <c r="A2306" s="2" t="s">
        <v>1540</v>
      </c>
      <c r="B2306" s="6">
        <v>1434.7083333333358</v>
      </c>
      <c r="C2306" s="5">
        <v>41942.0</v>
      </c>
      <c r="D2306" s="35" t="s">
        <v>15360</v>
      </c>
      <c r="E2306" s="35" t="s">
        <v>15361</v>
      </c>
      <c r="F2306" s="2" t="s">
        <v>15362</v>
      </c>
      <c r="G2306" s="2" t="s">
        <v>9769</v>
      </c>
      <c r="H2306" s="2" t="s">
        <v>3218</v>
      </c>
      <c r="I2306" s="3" t="s">
        <v>14365</v>
      </c>
      <c r="J2306" s="4" t="s">
        <v>3469</v>
      </c>
      <c r="K2306" s="2">
        <v>7.0</v>
      </c>
      <c r="L2306" s="6">
        <v>0.33333333337213844</v>
      </c>
      <c r="M2306" s="6">
        <v>2336.3055555555547</v>
      </c>
      <c r="N2306" s="29">
        <v>0.0029961834330079554</v>
      </c>
      <c r="O2306" s="6">
        <v>333.7579365079364</v>
      </c>
      <c r="P2306" s="29">
        <v>0.0029961834330079554</v>
      </c>
      <c r="Q2306" s="30">
        <v>0.16453849480389893</v>
      </c>
      <c r="R2306" s="30">
        <v>0.6599375616012522</v>
      </c>
    </row>
    <row r="2307" ht="15.75" customHeight="1">
      <c r="A2307" s="2" t="s">
        <v>574</v>
      </c>
      <c r="B2307" s="6">
        <v>1434.6944444444453</v>
      </c>
      <c r="C2307" s="5">
        <v>41942.0</v>
      </c>
      <c r="D2307" s="35" t="s">
        <v>15363</v>
      </c>
      <c r="E2307" s="35" t="s">
        <v>15360</v>
      </c>
      <c r="F2307" s="2" t="s">
        <v>10116</v>
      </c>
      <c r="G2307" s="2" t="s">
        <v>9769</v>
      </c>
      <c r="H2307" s="2" t="s">
        <v>3218</v>
      </c>
      <c r="I2307" s="3" t="s">
        <v>14297</v>
      </c>
      <c r="J2307" s="4" t="s">
        <v>3237</v>
      </c>
      <c r="K2307" s="2">
        <v>9.0</v>
      </c>
      <c r="L2307" s="6">
        <v>0.9999999999417923</v>
      </c>
      <c r="M2307" s="6">
        <v>2336.347222222219</v>
      </c>
      <c r="N2307" s="29">
        <v>0.0038521671412520787</v>
      </c>
      <c r="O2307" s="6">
        <v>259.59413580246877</v>
      </c>
      <c r="P2307" s="29">
        <v>0.0038521671412520787</v>
      </c>
      <c r="Q2307" s="30">
        <v>0.20636373598742586</v>
      </c>
      <c r="R2307" s="30">
        <v>0.7501214229361044</v>
      </c>
    </row>
    <row r="2308" ht="15.75" customHeight="1">
      <c r="A2308" s="2" t="s">
        <v>1566</v>
      </c>
      <c r="B2308" s="6">
        <v>1434.6458333333358</v>
      </c>
      <c r="C2308" s="5">
        <v>41942.0</v>
      </c>
      <c r="D2308" s="35" t="s">
        <v>15364</v>
      </c>
      <c r="E2308" s="35" t="s">
        <v>15365</v>
      </c>
      <c r="F2308" s="2" t="s">
        <v>15366</v>
      </c>
      <c r="G2308" s="2" t="s">
        <v>9769</v>
      </c>
      <c r="H2308" s="2" t="s">
        <v>3218</v>
      </c>
      <c r="I2308" s="3" t="s">
        <v>13702</v>
      </c>
      <c r="J2308" s="4" t="s">
        <v>3355</v>
      </c>
      <c r="K2308" s="2">
        <v>12.0</v>
      </c>
      <c r="L2308" s="6">
        <v>0.33333333337213844</v>
      </c>
      <c r="M2308" s="6">
        <v>2336.3680555555547</v>
      </c>
      <c r="N2308" s="29">
        <v>0.005136177055436829</v>
      </c>
      <c r="O2308" s="6">
        <v>194.6973379629629</v>
      </c>
      <c r="P2308" s="29">
        <v>0.005136177055436829</v>
      </c>
      <c r="Q2308" s="30">
        <v>0.2652100649900361</v>
      </c>
      <c r="R2308" s="30">
        <v>0.842609254369189</v>
      </c>
    </row>
    <row r="2309" ht="15.75" customHeight="1">
      <c r="A2309" s="2" t="s">
        <v>1238</v>
      </c>
      <c r="B2309" s="6">
        <v>1434.527777777781</v>
      </c>
      <c r="C2309" s="5">
        <v>41942.0</v>
      </c>
      <c r="D2309" s="35" t="s">
        <v>15367</v>
      </c>
      <c r="E2309" s="35" t="s">
        <v>15368</v>
      </c>
      <c r="F2309" s="2" t="s">
        <v>10116</v>
      </c>
      <c r="G2309" s="2" t="s">
        <v>9769</v>
      </c>
      <c r="H2309" s="2" t="s">
        <v>3218</v>
      </c>
      <c r="I2309" s="3" t="s">
        <v>15369</v>
      </c>
      <c r="J2309" s="4" t="s">
        <v>4021</v>
      </c>
      <c r="K2309" s="2">
        <v>5.0</v>
      </c>
      <c r="L2309" s="6">
        <v>1.0000000001164153</v>
      </c>
      <c r="M2309" s="6">
        <v>2336.5138888888905</v>
      </c>
      <c r="N2309" s="29">
        <v>0.0021399402005599496</v>
      </c>
      <c r="O2309" s="6">
        <v>467.3027777777781</v>
      </c>
      <c r="P2309" s="29">
        <v>0.0021399402005599496</v>
      </c>
      <c r="Q2309" s="30">
        <v>0.12049533620060404</v>
      </c>
      <c r="R2309" s="30">
        <v>0.5371621361070045</v>
      </c>
    </row>
    <row r="2310" ht="15.75" customHeight="1">
      <c r="A2310" s="2" t="s">
        <v>1522</v>
      </c>
      <c r="B2310" s="6">
        <v>1434.402777777781</v>
      </c>
      <c r="C2310" s="5">
        <v>41942.0</v>
      </c>
      <c r="D2310" s="35" t="s">
        <v>15370</v>
      </c>
      <c r="E2310" s="35" t="s">
        <v>15371</v>
      </c>
      <c r="F2310" s="2" t="s">
        <v>10116</v>
      </c>
      <c r="G2310" s="2" t="s">
        <v>9769</v>
      </c>
      <c r="H2310" s="2" t="s">
        <v>3218</v>
      </c>
      <c r="I2310" s="3" t="s">
        <v>13676</v>
      </c>
      <c r="J2310" s="4" t="s">
        <v>4322</v>
      </c>
      <c r="K2310" s="2">
        <v>6.0</v>
      </c>
      <c r="L2310" s="6">
        <v>1.0000000001164153</v>
      </c>
      <c r="M2310" s="6">
        <v>2336.6388888888905</v>
      </c>
      <c r="N2310" s="29">
        <v>0.002567790867699329</v>
      </c>
      <c r="O2310" s="6">
        <v>389.43981481481507</v>
      </c>
      <c r="P2310" s="29">
        <v>0.002567790867699329</v>
      </c>
      <c r="Q2310" s="30">
        <v>0.14278580180386424</v>
      </c>
      <c r="R2310" s="30">
        <v>0.6032324604041831</v>
      </c>
    </row>
    <row r="2311" ht="15.75" customHeight="1">
      <c r="A2311" s="2" t="s">
        <v>1251</v>
      </c>
      <c r="B2311" s="6">
        <v>1434.402777777781</v>
      </c>
      <c r="C2311" s="5">
        <v>41942.0</v>
      </c>
      <c r="D2311" s="35" t="s">
        <v>15370</v>
      </c>
      <c r="E2311" s="35" t="s">
        <v>15371</v>
      </c>
      <c r="F2311" s="2" t="s">
        <v>10116</v>
      </c>
      <c r="G2311" s="2" t="s">
        <v>9769</v>
      </c>
      <c r="H2311" s="2" t="s">
        <v>3218</v>
      </c>
      <c r="I2311" s="3" t="s">
        <v>4450</v>
      </c>
      <c r="J2311" s="4" t="s">
        <v>4310</v>
      </c>
      <c r="K2311" s="2">
        <v>6.0</v>
      </c>
      <c r="L2311" s="6">
        <v>1.0000000001164153</v>
      </c>
      <c r="M2311" s="6">
        <v>2336.6388888888905</v>
      </c>
      <c r="N2311" s="29">
        <v>0.002567790867699329</v>
      </c>
      <c r="O2311" s="6">
        <v>389.43981481481507</v>
      </c>
      <c r="P2311" s="29">
        <v>0.002567790867699329</v>
      </c>
      <c r="Q2311" s="30">
        <v>0.14278580180386424</v>
      </c>
      <c r="R2311" s="30">
        <v>0.6032324604041831</v>
      </c>
    </row>
    <row r="2312" ht="15.75" customHeight="1">
      <c r="A2312" s="2" t="s">
        <v>1286</v>
      </c>
      <c r="B2312" s="6">
        <v>1433.6875</v>
      </c>
      <c r="C2312" s="5">
        <v>41942.0</v>
      </c>
      <c r="D2312" s="35" t="s">
        <v>15372</v>
      </c>
      <c r="E2312" s="35" t="s">
        <v>15373</v>
      </c>
      <c r="F2312" s="2" t="s">
        <v>10116</v>
      </c>
      <c r="G2312" s="2" t="s">
        <v>9769</v>
      </c>
      <c r="H2312" s="2" t="s">
        <v>3218</v>
      </c>
      <c r="I2312" s="3" t="s">
        <v>13640</v>
      </c>
      <c r="J2312" s="4" t="s">
        <v>3548</v>
      </c>
      <c r="K2312" s="2">
        <v>8.0</v>
      </c>
      <c r="L2312" s="6">
        <v>0.8333333332557231</v>
      </c>
      <c r="M2312" s="6">
        <v>2337.347222222219</v>
      </c>
      <c r="N2312" s="29">
        <v>0.003422683597858451</v>
      </c>
      <c r="O2312" s="6">
        <v>292.1684027777774</v>
      </c>
      <c r="P2312" s="29">
        <v>0.003422683597858451</v>
      </c>
      <c r="Q2312" s="30">
        <v>0.18564673111838437</v>
      </c>
      <c r="R2312" s="30">
        <v>0.708339870658189</v>
      </c>
    </row>
    <row r="2313" ht="15.75" customHeight="1">
      <c r="A2313" s="2" t="s">
        <v>581</v>
      </c>
      <c r="B2313" s="6">
        <v>1433.7013888888905</v>
      </c>
      <c r="C2313" s="5">
        <v>41942.0</v>
      </c>
      <c r="D2313" s="35" t="s">
        <v>15372</v>
      </c>
      <c r="E2313" s="35" t="s">
        <v>15374</v>
      </c>
      <c r="F2313" s="2" t="s">
        <v>15375</v>
      </c>
      <c r="G2313" s="2" t="s">
        <v>9769</v>
      </c>
      <c r="H2313" s="2" t="s">
        <v>3218</v>
      </c>
      <c r="I2313" s="3" t="s">
        <v>13680</v>
      </c>
      <c r="J2313" s="4" t="s">
        <v>3744</v>
      </c>
      <c r="K2313" s="2">
        <v>11.0</v>
      </c>
      <c r="L2313" s="6">
        <v>1.1666666666278616</v>
      </c>
      <c r="M2313" s="6">
        <v>2337.347222222219</v>
      </c>
      <c r="N2313" s="29">
        <v>0.004706189947055369</v>
      </c>
      <c r="O2313" s="6">
        <v>212.48611111111083</v>
      </c>
      <c r="P2313" s="29">
        <v>0.004706189947055369</v>
      </c>
      <c r="Q2313" s="30">
        <v>0.2460063983031049</v>
      </c>
      <c r="R2313" s="30">
        <v>0.816259047636569</v>
      </c>
    </row>
    <row r="2314" ht="15.75" customHeight="1">
      <c r="A2314" s="2" t="s">
        <v>1224</v>
      </c>
      <c r="B2314" s="6">
        <v>1433.3611111111095</v>
      </c>
      <c r="C2314" s="5">
        <v>41942.0</v>
      </c>
      <c r="D2314" s="35" t="s">
        <v>15376</v>
      </c>
      <c r="E2314" s="35" t="s">
        <v>15377</v>
      </c>
      <c r="F2314" s="2" t="s">
        <v>10116</v>
      </c>
      <c r="G2314" s="2" t="s">
        <v>9769</v>
      </c>
      <c r="H2314" s="2" t="s">
        <v>3218</v>
      </c>
      <c r="I2314" s="3" t="s">
        <v>14493</v>
      </c>
      <c r="J2314" s="4" t="s">
        <v>3429</v>
      </c>
      <c r="K2314" s="2">
        <v>11.0</v>
      </c>
      <c r="L2314" s="6">
        <v>0.4999999998835847</v>
      </c>
      <c r="M2314" s="6">
        <v>2337.659722222219</v>
      </c>
      <c r="N2314" s="29">
        <v>0.004705560820264813</v>
      </c>
      <c r="O2314" s="6">
        <v>212.5145202020199</v>
      </c>
      <c r="P2314" s="29">
        <v>0.004705560820264814</v>
      </c>
      <c r="Q2314" s="30">
        <v>0.24597793631143816</v>
      </c>
      <c r="R2314" s="30">
        <v>0.8162174282356129</v>
      </c>
    </row>
    <row r="2315" ht="15.75" customHeight="1">
      <c r="A2315" s="2" t="s">
        <v>583</v>
      </c>
      <c r="B2315" s="6">
        <v>1432.6944444444453</v>
      </c>
      <c r="C2315" s="5">
        <v>41942.0</v>
      </c>
      <c r="D2315" s="35" t="s">
        <v>15378</v>
      </c>
      <c r="E2315" s="35" t="s">
        <v>15379</v>
      </c>
      <c r="F2315" s="2" t="s">
        <v>15380</v>
      </c>
      <c r="G2315" s="2" t="s">
        <v>9769</v>
      </c>
      <c r="H2315" s="2" t="s">
        <v>3218</v>
      </c>
      <c r="I2315" s="3" t="s">
        <v>11483</v>
      </c>
      <c r="J2315" s="4" t="s">
        <v>3377</v>
      </c>
      <c r="K2315" s="2">
        <v>9.0</v>
      </c>
      <c r="L2315" s="6">
        <v>0.9999999999417923</v>
      </c>
      <c r="M2315" s="6">
        <v>2338.347222222219</v>
      </c>
      <c r="N2315" s="29">
        <v>0.0038488723635521343</v>
      </c>
      <c r="O2315" s="6">
        <v>259.816358024691</v>
      </c>
      <c r="P2315" s="29">
        <v>0.0038488723635521343</v>
      </c>
      <c r="Q2315" s="30">
        <v>0.20620682917487276</v>
      </c>
      <c r="R2315" s="30">
        <v>0.749824861121102</v>
      </c>
    </row>
    <row r="2316" ht="15.75" customHeight="1">
      <c r="A2316" s="2" t="s">
        <v>587</v>
      </c>
      <c r="B2316" s="6">
        <v>1432.402777777781</v>
      </c>
      <c r="C2316" s="5">
        <v>41942.0</v>
      </c>
      <c r="D2316" s="35" t="s">
        <v>15381</v>
      </c>
      <c r="E2316" s="35" t="s">
        <v>15382</v>
      </c>
      <c r="F2316" s="2" t="s">
        <v>10116</v>
      </c>
      <c r="G2316" s="2" t="s">
        <v>9769</v>
      </c>
      <c r="H2316" s="2" t="s">
        <v>3218</v>
      </c>
      <c r="I2316" s="3" t="s">
        <v>14371</v>
      </c>
      <c r="J2316" s="4" t="s">
        <v>4047</v>
      </c>
      <c r="K2316" s="2">
        <v>8.0</v>
      </c>
      <c r="L2316" s="6">
        <v>0.5000000000582077</v>
      </c>
      <c r="M2316" s="6">
        <v>2338.6180555555547</v>
      </c>
      <c r="N2316" s="29">
        <v>0.0034208236701993413</v>
      </c>
      <c r="O2316" s="6">
        <v>292.32725694444434</v>
      </c>
      <c r="P2316" s="29">
        <v>0.0034208236701993413</v>
      </c>
      <c r="Q2316" s="30">
        <v>0.18555584775723954</v>
      </c>
      <c r="R2316" s="30">
        <v>0.7081445172367218</v>
      </c>
    </row>
    <row r="2317" ht="15.75" customHeight="1">
      <c r="A2317" s="2" t="s">
        <v>1524</v>
      </c>
      <c r="B2317" s="6">
        <v>1431.6944444444453</v>
      </c>
      <c r="C2317" s="5">
        <v>41942.0</v>
      </c>
      <c r="D2317" s="35" t="s">
        <v>15383</v>
      </c>
      <c r="E2317" s="35" t="s">
        <v>15384</v>
      </c>
      <c r="F2317" s="2" t="s">
        <v>10116</v>
      </c>
      <c r="G2317" s="2" t="s">
        <v>9769</v>
      </c>
      <c r="H2317" s="2" t="s">
        <v>3218</v>
      </c>
      <c r="I2317" s="3" t="s">
        <v>13632</v>
      </c>
      <c r="J2317" s="4" t="s">
        <v>4527</v>
      </c>
      <c r="K2317" s="2">
        <v>6.0</v>
      </c>
      <c r="L2317" s="6">
        <v>0.9999999999417923</v>
      </c>
      <c r="M2317" s="6">
        <v>2339.347222222219</v>
      </c>
      <c r="N2317" s="29">
        <v>0.0025648180582189986</v>
      </c>
      <c r="O2317" s="6">
        <v>389.8912037037032</v>
      </c>
      <c r="P2317" s="29">
        <v>0.0025648180582189986</v>
      </c>
      <c r="Q2317" s="30">
        <v>0.14263288809706587</v>
      </c>
      <c r="R2317" s="30">
        <v>0.6028076079546122</v>
      </c>
    </row>
    <row r="2318" ht="15.75" customHeight="1">
      <c r="A2318" s="2" t="s">
        <v>2036</v>
      </c>
      <c r="B2318" s="6">
        <v>1431.7013888888905</v>
      </c>
      <c r="C2318" s="5">
        <v>41942.0</v>
      </c>
      <c r="D2318" s="35" t="s">
        <v>15383</v>
      </c>
      <c r="E2318" s="35" t="s">
        <v>15385</v>
      </c>
      <c r="F2318" s="2" t="s">
        <v>10116</v>
      </c>
      <c r="G2318" s="2" t="s">
        <v>9769</v>
      </c>
      <c r="H2318" s="2" t="s">
        <v>3218</v>
      </c>
      <c r="I2318" s="3" t="s">
        <v>13706</v>
      </c>
      <c r="J2318" s="4" t="s">
        <v>3448</v>
      </c>
      <c r="K2318" s="2">
        <v>8.0</v>
      </c>
      <c r="L2318" s="6">
        <v>1.1666666666278616</v>
      </c>
      <c r="M2318" s="6">
        <v>2339.347222222219</v>
      </c>
      <c r="N2318" s="29">
        <v>0.003419757410958665</v>
      </c>
      <c r="O2318" s="6">
        <v>292.4184027777774</v>
      </c>
      <c r="P2318" s="29">
        <v>0.003419757410958665</v>
      </c>
      <c r="Q2318" s="30">
        <v>0.18550374157429572</v>
      </c>
      <c r="R2318" s="30">
        <v>0.7080324660345265</v>
      </c>
    </row>
    <row r="2319" ht="15.75" customHeight="1">
      <c r="A2319" s="2" t="s">
        <v>1232</v>
      </c>
      <c r="B2319" s="6">
        <v>1431.5694444444453</v>
      </c>
      <c r="C2319" s="5">
        <v>41942.0</v>
      </c>
      <c r="D2319" s="35" t="s">
        <v>15386</v>
      </c>
      <c r="E2319" s="35" t="s">
        <v>15387</v>
      </c>
      <c r="F2319" s="2" t="s">
        <v>10116</v>
      </c>
      <c r="G2319" s="2" t="s">
        <v>9769</v>
      </c>
      <c r="H2319" s="2" t="s">
        <v>3218</v>
      </c>
      <c r="I2319" s="3" t="s">
        <v>15388</v>
      </c>
      <c r="J2319" s="4" t="s">
        <v>3734</v>
      </c>
      <c r="K2319" s="2">
        <v>4.0</v>
      </c>
      <c r="L2319" s="6">
        <v>0.9999999999417923</v>
      </c>
      <c r="M2319" s="6">
        <v>2339.472222222219</v>
      </c>
      <c r="N2319" s="29">
        <v>0.0017097873451989432</v>
      </c>
      <c r="O2319" s="6">
        <v>584.8680555555547</v>
      </c>
      <c r="P2319" s="29">
        <v>0.0017097873451989432</v>
      </c>
      <c r="Q2319" s="30">
        <v>0.09750058837280229</v>
      </c>
      <c r="R2319" s="30">
        <v>0.4596420260171027</v>
      </c>
    </row>
    <row r="2320" ht="15.75" customHeight="1">
      <c r="A2320" s="2" t="s">
        <v>1190</v>
      </c>
      <c r="B2320" s="6">
        <v>1428.6944444444453</v>
      </c>
      <c r="C2320" s="5">
        <v>41942.0</v>
      </c>
      <c r="D2320" s="35" t="s">
        <v>15389</v>
      </c>
      <c r="E2320" s="35" t="s">
        <v>15390</v>
      </c>
      <c r="F2320" s="2" t="s">
        <v>10116</v>
      </c>
      <c r="G2320" s="2" t="s">
        <v>9769</v>
      </c>
      <c r="H2320" s="2" t="s">
        <v>3218</v>
      </c>
      <c r="I2320" s="3" t="s">
        <v>15391</v>
      </c>
      <c r="J2320" s="4" t="s">
        <v>3975</v>
      </c>
      <c r="K2320" s="2">
        <v>3.0</v>
      </c>
      <c r="L2320" s="6">
        <v>0.9999999999417923</v>
      </c>
      <c r="M2320" s="6">
        <v>2342.347222222219</v>
      </c>
      <c r="N2320" s="29">
        <v>0.0012807665625055606</v>
      </c>
      <c r="O2320" s="6">
        <v>780.7824074074064</v>
      </c>
      <c r="P2320" s="29">
        <v>0.0012807665625055606</v>
      </c>
      <c r="Q2320" s="30">
        <v>0.07396754258888982</v>
      </c>
      <c r="R2320" s="30">
        <v>0.36939522673773306</v>
      </c>
    </row>
    <row r="2321" ht="15.75" customHeight="1">
      <c r="A2321" s="2" t="s">
        <v>1514</v>
      </c>
      <c r="B2321" s="6">
        <v>1426.5694444444453</v>
      </c>
      <c r="C2321" s="5">
        <v>41942.0</v>
      </c>
      <c r="D2321" s="35" t="s">
        <v>15392</v>
      </c>
      <c r="E2321" s="35" t="s">
        <v>15393</v>
      </c>
      <c r="F2321" s="2" t="s">
        <v>10107</v>
      </c>
      <c r="G2321" s="2" t="s">
        <v>9769</v>
      </c>
      <c r="H2321" s="2" t="s">
        <v>3218</v>
      </c>
      <c r="I2321" s="3" t="s">
        <v>15394</v>
      </c>
      <c r="J2321" s="4" t="s">
        <v>4073</v>
      </c>
      <c r="K2321" s="2">
        <v>3.0</v>
      </c>
      <c r="L2321" s="6">
        <v>0.9999999999417923</v>
      </c>
      <c r="M2321" s="6">
        <v>2344.472222222219</v>
      </c>
      <c r="N2321" s="29">
        <v>0.0012796056918756905</v>
      </c>
      <c r="O2321" s="6">
        <v>781.4907407407396</v>
      </c>
      <c r="P2321" s="29">
        <v>0.0012796056918756905</v>
      </c>
      <c r="Q2321" s="30">
        <v>0.07390304010961801</v>
      </c>
      <c r="R2321" s="30">
        <v>0.3691316334602637</v>
      </c>
    </row>
    <row r="2322" ht="15.75" customHeight="1">
      <c r="A2322" s="2" t="s">
        <v>1197</v>
      </c>
      <c r="B2322" s="6">
        <v>1420.6666666666642</v>
      </c>
      <c r="C2322" s="5">
        <v>41942.0</v>
      </c>
      <c r="D2322" s="35" t="s">
        <v>15395</v>
      </c>
      <c r="E2322" s="35" t="s">
        <v>15396</v>
      </c>
      <c r="F2322" s="2" t="s">
        <v>10116</v>
      </c>
      <c r="G2322" s="2" t="s">
        <v>9769</v>
      </c>
      <c r="H2322" s="2" t="s">
        <v>3218</v>
      </c>
      <c r="I2322" s="3" t="s">
        <v>14463</v>
      </c>
      <c r="J2322" s="4" t="s">
        <v>3889</v>
      </c>
      <c r="K2322" s="2">
        <v>6.0</v>
      </c>
      <c r="L2322" s="6">
        <v>1.1666666666278616</v>
      </c>
      <c r="M2322" s="6">
        <v>2350.3819444444453</v>
      </c>
      <c r="N2322" s="29">
        <v>0.002552776587729535</v>
      </c>
      <c r="O2322" s="6">
        <v>391.7303240740742</v>
      </c>
      <c r="P2322" s="29">
        <v>0.002552776587729535</v>
      </c>
      <c r="Q2322" s="30">
        <v>0.1420132266283649</v>
      </c>
      <c r="R2322" s="30">
        <v>0.6010820696451113</v>
      </c>
    </row>
    <row r="2323" ht="15.75" customHeight="1">
      <c r="A2323" s="2" t="s">
        <v>1244</v>
      </c>
      <c r="B2323" s="6">
        <v>1420.6111111111095</v>
      </c>
      <c r="C2323" s="5">
        <v>41942.0</v>
      </c>
      <c r="D2323" s="35" t="s">
        <v>15397</v>
      </c>
      <c r="E2323" s="35" t="s">
        <v>15398</v>
      </c>
      <c r="F2323" s="2" t="s">
        <v>10116</v>
      </c>
      <c r="G2323" s="2" t="s">
        <v>9769</v>
      </c>
      <c r="H2323" s="2" t="s">
        <v>3218</v>
      </c>
      <c r="I2323" s="3" t="s">
        <v>14329</v>
      </c>
      <c r="J2323" s="4" t="s">
        <v>3424</v>
      </c>
      <c r="K2323" s="2">
        <v>7.0</v>
      </c>
      <c r="L2323" s="6">
        <v>0.8333333332557231</v>
      </c>
      <c r="M2323" s="6">
        <v>2350.4236111111095</v>
      </c>
      <c r="N2323" s="29">
        <v>0.0029781865562058868</v>
      </c>
      <c r="O2323" s="6">
        <v>335.77480158730134</v>
      </c>
      <c r="P2323" s="29">
        <v>0.002978186556205887</v>
      </c>
      <c r="Q2323" s="30">
        <v>0.16363586568954192</v>
      </c>
      <c r="R2323" s="30">
        <v>0.6577271867098834</v>
      </c>
    </row>
    <row r="2324" ht="15.75" customHeight="1">
      <c r="A2324" s="2" t="s">
        <v>1269</v>
      </c>
      <c r="B2324" s="6">
        <v>1418.6875</v>
      </c>
      <c r="C2324" s="5">
        <v>41942.0</v>
      </c>
      <c r="D2324" s="35" t="s">
        <v>15399</v>
      </c>
      <c r="E2324" s="35" t="s">
        <v>15400</v>
      </c>
      <c r="F2324" s="2" t="s">
        <v>10116</v>
      </c>
      <c r="G2324" s="2" t="s">
        <v>9769</v>
      </c>
      <c r="H2324" s="2" t="s">
        <v>3218</v>
      </c>
      <c r="I2324" s="3" t="s">
        <v>13669</v>
      </c>
      <c r="J2324" s="4" t="s">
        <v>3636</v>
      </c>
      <c r="K2324" s="2">
        <v>7.0</v>
      </c>
      <c r="L2324" s="6">
        <v>0.9999999999417923</v>
      </c>
      <c r="M2324" s="6">
        <v>2352.3541666666642</v>
      </c>
      <c r="N2324" s="29">
        <v>0.0029757423857306098</v>
      </c>
      <c r="O2324" s="6">
        <v>336.0505952380949</v>
      </c>
      <c r="P2324" s="29">
        <v>0.0029757423857306098</v>
      </c>
      <c r="Q2324" s="30">
        <v>0.1635132037041379</v>
      </c>
      <c r="R2324" s="30">
        <v>0.6574258878549808</v>
      </c>
    </row>
    <row r="2325" ht="15.75" customHeight="1">
      <c r="A2325" s="2" t="s">
        <v>1532</v>
      </c>
      <c r="B2325" s="6">
        <v>1418.6145833333358</v>
      </c>
      <c r="C2325" s="5">
        <v>41942.0</v>
      </c>
      <c r="D2325" s="35" t="s">
        <v>15401</v>
      </c>
      <c r="E2325" s="35" t="s">
        <v>15402</v>
      </c>
      <c r="F2325" s="2" t="s">
        <v>10116</v>
      </c>
      <c r="G2325" s="2" t="s">
        <v>9769</v>
      </c>
      <c r="H2325" s="2" t="s">
        <v>3218</v>
      </c>
      <c r="I2325" s="3" t="s">
        <v>15272</v>
      </c>
      <c r="J2325" s="4" t="s">
        <v>4053</v>
      </c>
      <c r="K2325" s="2">
        <v>6.0</v>
      </c>
      <c r="L2325" s="6">
        <v>1.0833333333721384</v>
      </c>
      <c r="M2325" s="6">
        <v>2352.4305555555547</v>
      </c>
      <c r="N2325" s="29">
        <v>0.002550553505535056</v>
      </c>
      <c r="O2325" s="6">
        <v>392.0717592592591</v>
      </c>
      <c r="P2325" s="29">
        <v>0.002550553505535056</v>
      </c>
      <c r="Q2325" s="30">
        <v>0.14189877648843374</v>
      </c>
      <c r="R2325" s="30">
        <v>0.6007626840131755</v>
      </c>
    </row>
    <row r="2326" ht="15.75" customHeight="1">
      <c r="A2326" s="2" t="s">
        <v>1540</v>
      </c>
      <c r="B2326" s="6">
        <v>1418.5486111111095</v>
      </c>
      <c r="C2326" s="5">
        <v>41942.0</v>
      </c>
      <c r="D2326" s="35" t="s">
        <v>15403</v>
      </c>
      <c r="E2326" s="35" t="s">
        <v>15404</v>
      </c>
      <c r="F2326" s="2" t="s">
        <v>10116</v>
      </c>
      <c r="G2326" s="2" t="s">
        <v>9769</v>
      </c>
      <c r="H2326" s="2" t="s">
        <v>3218</v>
      </c>
      <c r="I2326" s="3" t="s">
        <v>14365</v>
      </c>
      <c r="J2326" s="4" t="s">
        <v>3469</v>
      </c>
      <c r="K2326" s="2">
        <v>7.0</v>
      </c>
      <c r="L2326" s="6">
        <v>0.9999999999417923</v>
      </c>
      <c r="M2326" s="6">
        <v>2352.4930555555547</v>
      </c>
      <c r="N2326" s="29">
        <v>0.002975566700810902</v>
      </c>
      <c r="O2326" s="6">
        <v>336.0704365079364</v>
      </c>
      <c r="P2326" s="29">
        <v>0.002975566700810902</v>
      </c>
      <c r="Q2326" s="30">
        <v>0.16350438617072605</v>
      </c>
      <c r="R2326" s="30">
        <v>0.6574042205318571</v>
      </c>
    </row>
    <row r="2327" ht="15.75" customHeight="1">
      <c r="A2327" s="2" t="s">
        <v>1257</v>
      </c>
      <c r="B2327" s="6">
        <v>1418.53125</v>
      </c>
      <c r="C2327" s="5">
        <v>41942.0</v>
      </c>
      <c r="D2327" s="35" t="s">
        <v>15405</v>
      </c>
      <c r="E2327" s="35" t="s">
        <v>15406</v>
      </c>
      <c r="F2327" s="2" t="s">
        <v>10176</v>
      </c>
      <c r="G2327" s="2" t="s">
        <v>9769</v>
      </c>
      <c r="H2327" s="2" t="s">
        <v>3218</v>
      </c>
      <c r="I2327" s="3" t="s">
        <v>14347</v>
      </c>
      <c r="J2327" s="4" t="s">
        <v>3564</v>
      </c>
      <c r="K2327" s="2">
        <v>4.0</v>
      </c>
      <c r="L2327" s="6">
        <v>1.0833333333721384</v>
      </c>
      <c r="M2327" s="6">
        <v>2352.5138888888905</v>
      </c>
      <c r="N2327" s="29">
        <v>0.001700308771349796</v>
      </c>
      <c r="O2327" s="6">
        <v>588.1284722222226</v>
      </c>
      <c r="P2327" s="29">
        <v>0.001700308771349796</v>
      </c>
      <c r="Q2327" s="30">
        <v>0.09698717795536826</v>
      </c>
      <c r="R2327" s="30">
        <v>0.4577950202867346</v>
      </c>
    </row>
    <row r="2328" ht="15.75" customHeight="1">
      <c r="A2328" s="2" t="s">
        <v>1515</v>
      </c>
      <c r="B2328" s="6">
        <v>1418.4166666666642</v>
      </c>
      <c r="C2328" s="5">
        <v>41942.0</v>
      </c>
      <c r="D2328" s="35" t="s">
        <v>10069</v>
      </c>
      <c r="E2328" s="35" t="s">
        <v>15407</v>
      </c>
      <c r="F2328" s="2" t="s">
        <v>10116</v>
      </c>
      <c r="G2328" s="2" t="s">
        <v>9769</v>
      </c>
      <c r="H2328" s="2" t="s">
        <v>3218</v>
      </c>
      <c r="I2328" s="3" t="s">
        <v>14589</v>
      </c>
      <c r="J2328" s="4" t="s">
        <v>3427</v>
      </c>
      <c r="K2328" s="2">
        <v>4.0</v>
      </c>
      <c r="L2328" s="6">
        <v>0.9999999999417923</v>
      </c>
      <c r="M2328" s="6">
        <v>2352.625</v>
      </c>
      <c r="N2328" s="29">
        <v>0.0017002284682004144</v>
      </c>
      <c r="O2328" s="6">
        <v>588.15625</v>
      </c>
      <c r="P2328" s="29">
        <v>0.0017002284682004144</v>
      </c>
      <c r="Q2328" s="30">
        <v>0.09698282705847405</v>
      </c>
      <c r="R2328" s="30">
        <v>0.45777934538386844</v>
      </c>
    </row>
    <row r="2329" ht="15.75" customHeight="1">
      <c r="A2329" s="2" t="s">
        <v>1301</v>
      </c>
      <c r="B2329" s="6">
        <v>1418.4166666666642</v>
      </c>
      <c r="C2329" s="5">
        <v>41942.0</v>
      </c>
      <c r="D2329" s="35" t="s">
        <v>15408</v>
      </c>
      <c r="E2329" s="35" t="s">
        <v>15407</v>
      </c>
      <c r="F2329" s="2" t="s">
        <v>15409</v>
      </c>
      <c r="G2329" s="2" t="s">
        <v>9769</v>
      </c>
      <c r="H2329" s="2" t="s">
        <v>3218</v>
      </c>
      <c r="I2329" s="3" t="s">
        <v>13665</v>
      </c>
      <c r="J2329" s="4" t="s">
        <v>3706</v>
      </c>
      <c r="K2329" s="2">
        <v>8.0</v>
      </c>
      <c r="L2329" s="6">
        <v>1.3333333333139308</v>
      </c>
      <c r="M2329" s="6">
        <v>2352.6388888888905</v>
      </c>
      <c r="N2329" s="29">
        <v>0.003400436861680144</v>
      </c>
      <c r="O2329" s="6">
        <v>294.0798611111113</v>
      </c>
      <c r="P2329" s="29">
        <v>0.003400436861680144</v>
      </c>
      <c r="Q2329" s="30">
        <v>0.184559003188271</v>
      </c>
      <c r="R2329" s="30">
        <v>0.705994636968136</v>
      </c>
    </row>
    <row r="2330" ht="15.75" customHeight="1">
      <c r="A2330" s="2" t="s">
        <v>1257</v>
      </c>
      <c r="B2330" s="6">
        <v>1417.3541666666642</v>
      </c>
      <c r="C2330" s="5">
        <v>41942.0</v>
      </c>
      <c r="D2330" s="35" t="s">
        <v>15410</v>
      </c>
      <c r="E2330" s="35" t="s">
        <v>15411</v>
      </c>
      <c r="F2330" s="2" t="s">
        <v>15412</v>
      </c>
      <c r="G2330" s="2" t="s">
        <v>9769</v>
      </c>
      <c r="H2330" s="2" t="s">
        <v>3218</v>
      </c>
      <c r="I2330" s="3" t="s">
        <v>14347</v>
      </c>
      <c r="J2330" s="4" t="s">
        <v>3564</v>
      </c>
      <c r="K2330" s="2">
        <v>4.0</v>
      </c>
      <c r="L2330" s="6">
        <v>0.46666666661622</v>
      </c>
      <c r="M2330" s="6">
        <v>2353.665277777778</v>
      </c>
      <c r="N2330" s="29">
        <v>0.001699476997755864</v>
      </c>
      <c r="O2330" s="6">
        <v>588.4163194444445</v>
      </c>
      <c r="P2330" s="29">
        <v>0.001699476997755864</v>
      </c>
      <c r="Q2330" s="30">
        <v>0.09694211069758352</v>
      </c>
      <c r="R2330" s="30">
        <v>0.4576326389338693</v>
      </c>
    </row>
    <row r="2331" ht="15.75" customHeight="1">
      <c r="A2331" s="2" t="s">
        <v>569</v>
      </c>
      <c r="B2331" s="6">
        <v>1414.5833333333358</v>
      </c>
      <c r="C2331" s="5">
        <v>41942.0</v>
      </c>
      <c r="D2331" s="35" t="s">
        <v>15413</v>
      </c>
      <c r="E2331" s="35" t="s">
        <v>15414</v>
      </c>
      <c r="F2331" s="2" t="s">
        <v>10116</v>
      </c>
      <c r="G2331" s="2" t="s">
        <v>9769</v>
      </c>
      <c r="H2331" s="2" t="s">
        <v>3218</v>
      </c>
      <c r="I2331" s="3" t="s">
        <v>14399</v>
      </c>
      <c r="J2331" s="4" t="s">
        <v>3219</v>
      </c>
      <c r="K2331" s="2">
        <v>7.0</v>
      </c>
      <c r="L2331" s="6">
        <v>1.1666666668024845</v>
      </c>
      <c r="M2331" s="6">
        <v>2356.465277777781</v>
      </c>
      <c r="N2331" s="29">
        <v>0.0029705508780512205</v>
      </c>
      <c r="O2331" s="6">
        <v>336.63789682539726</v>
      </c>
      <c r="P2331" s="29">
        <v>0.0029705508780512205</v>
      </c>
      <c r="Q2331" s="30">
        <v>0.16325260546171094</v>
      </c>
      <c r="R2331" s="30">
        <v>0.6567850377772348</v>
      </c>
    </row>
    <row r="2332" ht="15.75" customHeight="1">
      <c r="A2332" s="2" t="s">
        <v>579</v>
      </c>
      <c r="B2332" s="6">
        <v>1412.6875</v>
      </c>
      <c r="C2332" s="5">
        <v>41942.0</v>
      </c>
      <c r="D2332" s="35" t="s">
        <v>15415</v>
      </c>
      <c r="E2332" s="35" t="s">
        <v>15416</v>
      </c>
      <c r="F2332" s="2" t="s">
        <v>15417</v>
      </c>
      <c r="G2332" s="2" t="s">
        <v>9769</v>
      </c>
      <c r="H2332" s="2" t="s">
        <v>3218</v>
      </c>
      <c r="I2332" s="3" t="s">
        <v>11479</v>
      </c>
      <c r="J2332" s="4" t="s">
        <v>3510</v>
      </c>
      <c r="K2332" s="2">
        <v>6.0</v>
      </c>
      <c r="L2332" s="6">
        <v>0.33333333337213844</v>
      </c>
      <c r="M2332" s="6">
        <v>2358.3263888888905</v>
      </c>
      <c r="N2332" s="29">
        <v>0.0025441771029950013</v>
      </c>
      <c r="O2332" s="6">
        <v>393.05439814814844</v>
      </c>
      <c r="P2332" s="29">
        <v>0.002544177102995001</v>
      </c>
      <c r="Q2332" s="30">
        <v>0.14157041775074075</v>
      </c>
      <c r="R2332" s="30">
        <v>0.5998451801278559</v>
      </c>
    </row>
    <row r="2333" ht="15.75" customHeight="1">
      <c r="A2333" s="2" t="s">
        <v>1552</v>
      </c>
      <c r="B2333" s="6">
        <v>1412.6875</v>
      </c>
      <c r="C2333" s="5">
        <v>41942.0</v>
      </c>
      <c r="D2333" s="35" t="s">
        <v>15418</v>
      </c>
      <c r="E2333" s="35" t="s">
        <v>15416</v>
      </c>
      <c r="F2333" s="2" t="s">
        <v>10116</v>
      </c>
      <c r="G2333" s="2" t="s">
        <v>9769</v>
      </c>
      <c r="H2333" s="2" t="s">
        <v>3218</v>
      </c>
      <c r="I2333" s="3" t="s">
        <v>14555</v>
      </c>
      <c r="J2333" s="4" t="s">
        <v>4034</v>
      </c>
      <c r="K2333" s="2">
        <v>4.0</v>
      </c>
      <c r="L2333" s="6">
        <v>0.9999999999417923</v>
      </c>
      <c r="M2333" s="6">
        <v>2358.3541666666642</v>
      </c>
      <c r="N2333" s="29">
        <v>0.0016960980910062649</v>
      </c>
      <c r="O2333" s="6">
        <v>589.5885416666661</v>
      </c>
      <c r="P2333" s="29">
        <v>0.0016960980910062649</v>
      </c>
      <c r="Q2333" s="30">
        <v>0.0967590112340837</v>
      </c>
      <c r="R2333" s="30">
        <v>0.4569724983703093</v>
      </c>
    </row>
    <row r="2334" ht="15.75" customHeight="1">
      <c r="A2334" s="2" t="s">
        <v>1543</v>
      </c>
      <c r="B2334" s="6">
        <v>1412.6041666666642</v>
      </c>
      <c r="C2334" s="5">
        <v>41942.0</v>
      </c>
      <c r="D2334" s="35" t="s">
        <v>15419</v>
      </c>
      <c r="E2334" s="35" t="s">
        <v>15420</v>
      </c>
      <c r="F2334" s="2" t="s">
        <v>10116</v>
      </c>
      <c r="G2334" s="2" t="s">
        <v>9769</v>
      </c>
      <c r="H2334" s="2" t="s">
        <v>3218</v>
      </c>
      <c r="I2334" s="3" t="s">
        <v>14602</v>
      </c>
      <c r="J2334" s="4" t="s">
        <v>4037</v>
      </c>
      <c r="K2334" s="2">
        <v>3.0</v>
      </c>
      <c r="L2334" s="6">
        <v>0.9999999999417923</v>
      </c>
      <c r="M2334" s="6">
        <v>2358.4375</v>
      </c>
      <c r="N2334" s="29">
        <v>0.0012720286206439645</v>
      </c>
      <c r="O2334" s="6">
        <v>786.1458333333334</v>
      </c>
      <c r="P2334" s="29">
        <v>0.0012720286206439645</v>
      </c>
      <c r="Q2334" s="30">
        <v>0.07348191823280303</v>
      </c>
      <c r="R2334" s="30">
        <v>0.3674084358679679</v>
      </c>
    </row>
    <row r="2335" ht="15.75" customHeight="1">
      <c r="A2335" s="2" t="s">
        <v>1289</v>
      </c>
      <c r="B2335" s="6">
        <v>1412.5729166666642</v>
      </c>
      <c r="C2335" s="5">
        <v>41942.0</v>
      </c>
      <c r="D2335" s="35" t="s">
        <v>15421</v>
      </c>
      <c r="E2335" s="35" t="s">
        <v>15422</v>
      </c>
      <c r="F2335" s="2" t="s">
        <v>10116</v>
      </c>
      <c r="G2335" s="2" t="s">
        <v>9769</v>
      </c>
      <c r="H2335" s="2" t="s">
        <v>3218</v>
      </c>
      <c r="I2335" s="3" t="s">
        <v>14375</v>
      </c>
      <c r="J2335" s="4" t="s">
        <v>3999</v>
      </c>
      <c r="K2335" s="2">
        <v>9.0</v>
      </c>
      <c r="L2335" s="6">
        <v>1.0833333331975155</v>
      </c>
      <c r="M2335" s="6">
        <v>2358.472222222219</v>
      </c>
      <c r="N2335" s="29">
        <v>0.0038160296802308515</v>
      </c>
      <c r="O2335" s="6">
        <v>262.0524691358021</v>
      </c>
      <c r="P2335" s="29">
        <v>0.003816029680230852</v>
      </c>
      <c r="Q2335" s="30">
        <v>0.20464106910475643</v>
      </c>
      <c r="R2335" s="30">
        <v>0.7468493935320937</v>
      </c>
    </row>
    <row r="2336" ht="15.75" customHeight="1">
      <c r="A2336" s="2" t="s">
        <v>1554</v>
      </c>
      <c r="B2336" s="6">
        <v>1412.5625</v>
      </c>
      <c r="C2336" s="5">
        <v>41942.0</v>
      </c>
      <c r="D2336" s="35" t="s">
        <v>15423</v>
      </c>
      <c r="E2336" s="35" t="s">
        <v>15419</v>
      </c>
      <c r="F2336" s="2" t="s">
        <v>15424</v>
      </c>
      <c r="G2336" s="2" t="s">
        <v>9769</v>
      </c>
      <c r="H2336" s="2" t="s">
        <v>3218</v>
      </c>
      <c r="I2336" s="3" t="s">
        <v>14605</v>
      </c>
      <c r="J2336" s="4" t="s">
        <v>4038</v>
      </c>
      <c r="K2336" s="2">
        <v>3.0</v>
      </c>
      <c r="L2336" s="6">
        <v>0.9166666666860692</v>
      </c>
      <c r="M2336" s="6">
        <v>2358.4756944444453</v>
      </c>
      <c r="N2336" s="29">
        <v>0.0012720080207172413</v>
      </c>
      <c r="O2336" s="6">
        <v>786.1585648148151</v>
      </c>
      <c r="P2336" s="29">
        <v>0.0012720080207172413</v>
      </c>
      <c r="Q2336" s="30">
        <v>0.07348077305981981</v>
      </c>
      <c r="R2336" s="30">
        <v>0.36740374456822056</v>
      </c>
    </row>
    <row r="2337" ht="15.75" customHeight="1">
      <c r="A2337" s="2" t="s">
        <v>1226</v>
      </c>
      <c r="B2337" s="6">
        <v>1412.5625</v>
      </c>
      <c r="C2337" s="5">
        <v>41942.0</v>
      </c>
      <c r="D2337" s="35" t="s">
        <v>15425</v>
      </c>
      <c r="E2337" s="35" t="s">
        <v>15419</v>
      </c>
      <c r="F2337" s="2" t="s">
        <v>10116</v>
      </c>
      <c r="G2337" s="2" t="s">
        <v>9769</v>
      </c>
      <c r="H2337" s="2" t="s">
        <v>3218</v>
      </c>
      <c r="I2337" s="3" t="s">
        <v>14583</v>
      </c>
      <c r="J2337" s="4" t="s">
        <v>3998</v>
      </c>
      <c r="K2337" s="2">
        <v>3.0</v>
      </c>
      <c r="L2337" s="6">
        <v>0.9999999999417923</v>
      </c>
      <c r="M2337" s="6">
        <v>2358.4791666666642</v>
      </c>
      <c r="N2337" s="29">
        <v>0.0012720061480297167</v>
      </c>
      <c r="O2337" s="6">
        <v>786.1597222222214</v>
      </c>
      <c r="P2337" s="29">
        <v>0.0012720061480297167</v>
      </c>
      <c r="Q2337" s="30">
        <v>0.07348066895495409</v>
      </c>
      <c r="R2337" s="30">
        <v>0.36740331809223525</v>
      </c>
    </row>
    <row r="2338" ht="15.75" customHeight="1">
      <c r="A2338" s="2" t="s">
        <v>1553</v>
      </c>
      <c r="B2338" s="6">
        <v>1412.5208333333358</v>
      </c>
      <c r="C2338" s="5">
        <v>41942.0</v>
      </c>
      <c r="D2338" s="35" t="s">
        <v>15426</v>
      </c>
      <c r="E2338" s="35" t="s">
        <v>15425</v>
      </c>
      <c r="F2338" s="2" t="s">
        <v>10116</v>
      </c>
      <c r="G2338" s="2" t="s">
        <v>9769</v>
      </c>
      <c r="H2338" s="2" t="s">
        <v>3218</v>
      </c>
      <c r="I2338" s="3" t="s">
        <v>14518</v>
      </c>
      <c r="J2338" s="4" t="s">
        <v>4040</v>
      </c>
      <c r="K2338" s="2">
        <v>4.0</v>
      </c>
      <c r="L2338" s="6">
        <v>0.9166666666860692</v>
      </c>
      <c r="M2338" s="6">
        <v>2358.5173611111095</v>
      </c>
      <c r="N2338" s="29">
        <v>0.0016959807317744652</v>
      </c>
      <c r="O2338" s="6">
        <v>589.6293402777774</v>
      </c>
      <c r="P2338" s="29">
        <v>0.0016959807317744652</v>
      </c>
      <c r="Q2338" s="30">
        <v>0.09675265099157637</v>
      </c>
      <c r="R2338" s="30">
        <v>0.4569495553410916</v>
      </c>
    </row>
    <row r="2339" ht="15.75" customHeight="1">
      <c r="A2339" s="2" t="s">
        <v>1547</v>
      </c>
      <c r="B2339" s="6">
        <v>1410.7013888888905</v>
      </c>
      <c r="C2339" s="5">
        <v>41942.0</v>
      </c>
      <c r="D2339" s="35" t="s">
        <v>15427</v>
      </c>
      <c r="E2339" s="35" t="s">
        <v>15428</v>
      </c>
      <c r="F2339" s="2" t="s">
        <v>10116</v>
      </c>
      <c r="G2339" s="2" t="s">
        <v>9769</v>
      </c>
      <c r="H2339" s="2" t="s">
        <v>3218</v>
      </c>
      <c r="I2339" s="3" t="s">
        <v>14533</v>
      </c>
      <c r="J2339" s="4" t="s">
        <v>3478</v>
      </c>
      <c r="K2339" s="2">
        <v>5.0</v>
      </c>
      <c r="L2339" s="6">
        <v>1.0000000001164153</v>
      </c>
      <c r="M2339" s="6">
        <v>2360.340277777781</v>
      </c>
      <c r="N2339" s="29">
        <v>0.002118338634083477</v>
      </c>
      <c r="O2339" s="6">
        <v>472.0680555555562</v>
      </c>
      <c r="P2339" s="29">
        <v>0.002118338634083477</v>
      </c>
      <c r="Q2339" s="30">
        <v>0.11935467645147524</v>
      </c>
      <c r="R2339" s="30">
        <v>0.5335488164725275</v>
      </c>
    </row>
    <row r="2340" ht="15.75" customHeight="1">
      <c r="A2340" s="2" t="s">
        <v>1525</v>
      </c>
      <c r="B2340" s="6">
        <v>1410.6944444444453</v>
      </c>
      <c r="C2340" s="5">
        <v>41942.0</v>
      </c>
      <c r="D2340" s="35" t="s">
        <v>15429</v>
      </c>
      <c r="E2340" s="35" t="s">
        <v>15430</v>
      </c>
      <c r="F2340" s="2" t="s">
        <v>10116</v>
      </c>
      <c r="G2340" s="2" t="s">
        <v>9769</v>
      </c>
      <c r="H2340" s="2" t="s">
        <v>3218</v>
      </c>
      <c r="I2340" s="3" t="s">
        <v>14332</v>
      </c>
      <c r="J2340" s="4" t="s">
        <v>3435</v>
      </c>
      <c r="K2340" s="2">
        <v>6.0</v>
      </c>
      <c r="L2340" s="6">
        <v>1.1666666666278616</v>
      </c>
      <c r="M2340" s="6">
        <v>2360.3541666666642</v>
      </c>
      <c r="N2340" s="29">
        <v>0.002541991403126299</v>
      </c>
      <c r="O2340" s="6">
        <v>393.3923611111107</v>
      </c>
      <c r="P2340" s="29">
        <v>0.0025419914031262992</v>
      </c>
      <c r="Q2340" s="30">
        <v>0.14145783420317404</v>
      </c>
      <c r="R2340" s="30">
        <v>0.5995301936188209</v>
      </c>
    </row>
    <row r="2341" ht="15.75" customHeight="1">
      <c r="A2341" s="2" t="s">
        <v>1264</v>
      </c>
      <c r="B2341" s="6">
        <v>1410.6944444444453</v>
      </c>
      <c r="C2341" s="5">
        <v>41942.0</v>
      </c>
      <c r="D2341" s="35" t="s">
        <v>15429</v>
      </c>
      <c r="E2341" s="35" t="s">
        <v>15430</v>
      </c>
      <c r="F2341" s="2" t="s">
        <v>10116</v>
      </c>
      <c r="G2341" s="2" t="s">
        <v>9769</v>
      </c>
      <c r="H2341" s="2" t="s">
        <v>3218</v>
      </c>
      <c r="I2341" s="3" t="s">
        <v>14579</v>
      </c>
      <c r="J2341" s="4" t="s">
        <v>3314</v>
      </c>
      <c r="K2341" s="2">
        <v>4.0</v>
      </c>
      <c r="L2341" s="6">
        <v>1.1666666666278616</v>
      </c>
      <c r="M2341" s="6">
        <v>2360.3541666666642</v>
      </c>
      <c r="N2341" s="29">
        <v>0.0016946609354175327</v>
      </c>
      <c r="O2341" s="6">
        <v>590.0885416666661</v>
      </c>
      <c r="P2341" s="29">
        <v>0.0016946609354175327</v>
      </c>
      <c r="Q2341" s="30">
        <v>0.0966811220058651</v>
      </c>
      <c r="R2341" s="30">
        <v>0.456691476276364</v>
      </c>
    </row>
    <row r="2342" ht="15.75" customHeight="1">
      <c r="A2342" s="2" t="s">
        <v>1255</v>
      </c>
      <c r="B2342" s="6">
        <v>1410.6666666666642</v>
      </c>
      <c r="C2342" s="5">
        <v>41942.0</v>
      </c>
      <c r="D2342" s="35" t="s">
        <v>15431</v>
      </c>
      <c r="E2342" s="35" t="s">
        <v>15432</v>
      </c>
      <c r="F2342" s="2" t="s">
        <v>10116</v>
      </c>
      <c r="G2342" s="2" t="s">
        <v>9769</v>
      </c>
      <c r="H2342" s="2" t="s">
        <v>3218</v>
      </c>
      <c r="I2342" s="3" t="s">
        <v>14301</v>
      </c>
      <c r="J2342" s="4" t="s">
        <v>3528</v>
      </c>
      <c r="K2342" s="2">
        <v>6.0</v>
      </c>
      <c r="L2342" s="6">
        <v>0.9999999999417923</v>
      </c>
      <c r="M2342" s="6">
        <v>2360.375</v>
      </c>
      <c r="N2342" s="29">
        <v>0.0025419689667955303</v>
      </c>
      <c r="O2342" s="6">
        <v>393.3958333333333</v>
      </c>
      <c r="P2342" s="29">
        <v>0.0025419689667955307</v>
      </c>
      <c r="Q2342" s="30">
        <v>0.14145667845023546</v>
      </c>
      <c r="R2342" s="30">
        <v>0.5995269589794637</v>
      </c>
    </row>
    <row r="2343" ht="15.75" customHeight="1">
      <c r="A2343" s="2" t="s">
        <v>1502</v>
      </c>
      <c r="B2343" s="6">
        <v>1410.6458333333358</v>
      </c>
      <c r="C2343" s="5">
        <v>41942.0</v>
      </c>
      <c r="D2343" s="35" t="s">
        <v>15433</v>
      </c>
      <c r="E2343" s="35" t="s">
        <v>15429</v>
      </c>
      <c r="F2343" s="2" t="s">
        <v>10116</v>
      </c>
      <c r="G2343" s="2" t="s">
        <v>9769</v>
      </c>
      <c r="H2343" s="2" t="s">
        <v>3218</v>
      </c>
      <c r="I2343" s="3" t="s">
        <v>14336</v>
      </c>
      <c r="J2343" s="4" t="s">
        <v>3416</v>
      </c>
      <c r="K2343" s="2">
        <v>5.0</v>
      </c>
      <c r="L2343" s="6">
        <v>1.0000000001164153</v>
      </c>
      <c r="M2343" s="6">
        <v>2360.3958333333358</v>
      </c>
      <c r="N2343" s="29">
        <v>0.0021182887757173474</v>
      </c>
      <c r="O2343" s="6">
        <v>472.07916666666716</v>
      </c>
      <c r="P2343" s="29">
        <v>0.0021182887757173474</v>
      </c>
      <c r="Q2343" s="30">
        <v>0.11935204199531646</v>
      </c>
      <c r="R2343" s="30">
        <v>0.533540444059589</v>
      </c>
    </row>
    <row r="2344" ht="15.75" customHeight="1">
      <c r="A2344" s="2" t="s">
        <v>1678</v>
      </c>
      <c r="B2344" s="6">
        <v>1410.652777777781</v>
      </c>
      <c r="C2344" s="5">
        <v>41942.0</v>
      </c>
      <c r="D2344" s="35" t="s">
        <v>15433</v>
      </c>
      <c r="E2344" s="35" t="s">
        <v>15434</v>
      </c>
      <c r="F2344" s="2" t="s">
        <v>10116</v>
      </c>
      <c r="G2344" s="2" t="s">
        <v>9769</v>
      </c>
      <c r="H2344" s="2" t="s">
        <v>3218</v>
      </c>
      <c r="I2344" s="3" t="s">
        <v>14587</v>
      </c>
      <c r="J2344" s="4" t="s">
        <v>4013</v>
      </c>
      <c r="K2344" s="2">
        <v>4.0</v>
      </c>
      <c r="L2344" s="6">
        <v>1.1666666668024845</v>
      </c>
      <c r="M2344" s="6">
        <v>2360.3958333333358</v>
      </c>
      <c r="N2344" s="29">
        <v>0.001694631020573878</v>
      </c>
      <c r="O2344" s="6">
        <v>590.0989583333339</v>
      </c>
      <c r="P2344" s="29">
        <v>0.001694631020573878</v>
      </c>
      <c r="Q2344" s="30">
        <v>0.09667950064582975</v>
      </c>
      <c r="R2344" s="30">
        <v>0.4566856251686221</v>
      </c>
    </row>
    <row r="2345" ht="15.75" customHeight="1">
      <c r="A2345" s="2" t="s">
        <v>1316</v>
      </c>
      <c r="B2345" s="6">
        <v>1410.597222222219</v>
      </c>
      <c r="C2345" s="5">
        <v>41942.0</v>
      </c>
      <c r="D2345" s="35" t="s">
        <v>10376</v>
      </c>
      <c r="E2345" s="35" t="s">
        <v>15435</v>
      </c>
      <c r="F2345" s="2" t="s">
        <v>10116</v>
      </c>
      <c r="G2345" s="2" t="s">
        <v>9769</v>
      </c>
      <c r="H2345" s="2" t="s">
        <v>3218</v>
      </c>
      <c r="I2345" s="3" t="s">
        <v>14527</v>
      </c>
      <c r="J2345" s="4" t="s">
        <v>3826</v>
      </c>
      <c r="K2345" s="2">
        <v>5.0</v>
      </c>
      <c r="L2345" s="6">
        <v>0.9999999999417923</v>
      </c>
      <c r="M2345" s="6">
        <v>2360.4444444444453</v>
      </c>
      <c r="N2345" s="29">
        <v>0.002118245151572208</v>
      </c>
      <c r="O2345" s="6">
        <v>472.0888888888891</v>
      </c>
      <c r="P2345" s="29">
        <v>0.002118245151572208</v>
      </c>
      <c r="Q2345" s="30">
        <v>0.11934973694143958</v>
      </c>
      <c r="R2345" s="30">
        <v>0.5335331183982923</v>
      </c>
    </row>
    <row r="2346" ht="15.75" customHeight="1">
      <c r="A2346" s="2" t="s">
        <v>1601</v>
      </c>
      <c r="B2346" s="6">
        <v>1410.375</v>
      </c>
      <c r="C2346" s="5">
        <v>41942.0</v>
      </c>
      <c r="D2346" s="35" t="s">
        <v>15436</v>
      </c>
      <c r="E2346" s="35" t="s">
        <v>15437</v>
      </c>
      <c r="F2346" s="2" t="s">
        <v>10116</v>
      </c>
      <c r="G2346" s="2" t="s">
        <v>9769</v>
      </c>
      <c r="H2346" s="2" t="s">
        <v>3218</v>
      </c>
      <c r="I2346" s="3" t="s">
        <v>14444</v>
      </c>
      <c r="J2346" s="4" t="s">
        <v>3675</v>
      </c>
      <c r="K2346" s="2">
        <v>6.0</v>
      </c>
      <c r="L2346" s="6">
        <v>0.9999999999417923</v>
      </c>
      <c r="M2346" s="6">
        <v>2360.6666666666642</v>
      </c>
      <c r="N2346" s="29">
        <v>0.0025416548997458373</v>
      </c>
      <c r="O2346" s="6">
        <v>393.44444444444406</v>
      </c>
      <c r="P2346" s="29">
        <v>0.002541654899745837</v>
      </c>
      <c r="Q2346" s="30">
        <v>0.14144049988771934</v>
      </c>
      <c r="R2346" s="30">
        <v>0.5994816772805127</v>
      </c>
    </row>
    <row r="2347" ht="15.75" customHeight="1">
      <c r="A2347" s="2" t="s">
        <v>1278</v>
      </c>
      <c r="B2347" s="6">
        <v>1407.6180555555547</v>
      </c>
      <c r="C2347" s="5">
        <v>41942.0</v>
      </c>
      <c r="D2347" s="35" t="s">
        <v>15438</v>
      </c>
      <c r="E2347" s="35" t="s">
        <v>15439</v>
      </c>
      <c r="F2347" s="2" t="s">
        <v>10116</v>
      </c>
      <c r="G2347" s="2" t="s">
        <v>9769</v>
      </c>
      <c r="H2347" s="2" t="s">
        <v>3218</v>
      </c>
      <c r="I2347" s="3" t="s">
        <v>14531</v>
      </c>
      <c r="J2347" s="4" t="s">
        <v>3336</v>
      </c>
      <c r="K2347" s="2">
        <v>5.0</v>
      </c>
      <c r="L2347" s="6">
        <v>0.9999999999417923</v>
      </c>
      <c r="M2347" s="6">
        <v>2363.4236111111095</v>
      </c>
      <c r="N2347" s="29">
        <v>0.002115575039740491</v>
      </c>
      <c r="O2347" s="6">
        <v>472.6847222222219</v>
      </c>
      <c r="P2347" s="29">
        <v>0.0021155750397404906</v>
      </c>
      <c r="Q2347" s="30">
        <v>0.11920863955814776</v>
      </c>
      <c r="R2347" s="30">
        <v>0.5330845160792486</v>
      </c>
    </row>
    <row r="2348" ht="15.75" customHeight="1">
      <c r="A2348" s="2" t="s">
        <v>1201</v>
      </c>
      <c r="B2348" s="6">
        <v>1407.6111111111095</v>
      </c>
      <c r="C2348" s="5">
        <v>41942.0</v>
      </c>
      <c r="D2348" s="35" t="s">
        <v>15440</v>
      </c>
      <c r="E2348" s="35" t="s">
        <v>15121</v>
      </c>
      <c r="F2348" s="2" t="s">
        <v>10116</v>
      </c>
      <c r="G2348" s="2" t="s">
        <v>9769</v>
      </c>
      <c r="H2348" s="2" t="s">
        <v>3218</v>
      </c>
      <c r="I2348" s="3" t="s">
        <v>14351</v>
      </c>
      <c r="J2348" s="4" t="s">
        <v>3466</v>
      </c>
      <c r="K2348" s="2">
        <v>5.0</v>
      </c>
      <c r="L2348" s="6">
        <v>1.1666666666278616</v>
      </c>
      <c r="M2348" s="6">
        <v>2363.4375</v>
      </c>
      <c r="N2348" s="29">
        <v>0.002115562607430914</v>
      </c>
      <c r="O2348" s="6">
        <v>472.6875</v>
      </c>
      <c r="P2348" s="29">
        <v>0.002115562607430914</v>
      </c>
      <c r="Q2348" s="30">
        <v>0.11920798254165077</v>
      </c>
      <c r="R2348" s="30">
        <v>0.5330824263329488</v>
      </c>
    </row>
    <row r="2349" ht="15.75" customHeight="1">
      <c r="A2349" s="2" t="s">
        <v>2036</v>
      </c>
      <c r="B2349" s="6">
        <v>1407.5138888888905</v>
      </c>
      <c r="C2349" s="5">
        <v>41942.0</v>
      </c>
      <c r="D2349" s="35" t="s">
        <v>15441</v>
      </c>
      <c r="E2349" s="35" t="s">
        <v>10374</v>
      </c>
      <c r="F2349" s="2" t="s">
        <v>15442</v>
      </c>
      <c r="G2349" s="2" t="s">
        <v>9769</v>
      </c>
      <c r="H2349" s="2" t="s">
        <v>3218</v>
      </c>
      <c r="I2349" s="3" t="s">
        <v>13706</v>
      </c>
      <c r="J2349" s="4" t="s">
        <v>3448</v>
      </c>
      <c r="K2349" s="2">
        <v>8.0</v>
      </c>
      <c r="L2349" s="6">
        <v>0.33333333337213844</v>
      </c>
      <c r="M2349" s="6">
        <v>2363.5</v>
      </c>
      <c r="N2349" s="29">
        <v>0.0033848106621535857</v>
      </c>
      <c r="O2349" s="6">
        <v>295.4375</v>
      </c>
      <c r="P2349" s="29">
        <v>0.0033848106621535857</v>
      </c>
      <c r="Q2349" s="30">
        <v>0.18379411005001922</v>
      </c>
      <c r="R2349" s="30">
        <v>0.7043360691345797</v>
      </c>
    </row>
    <row r="2350" ht="15.75" customHeight="1">
      <c r="A2350" s="2" t="s">
        <v>581</v>
      </c>
      <c r="B2350" s="6">
        <v>1406.6388888888905</v>
      </c>
      <c r="C2350" s="5">
        <v>41942.0</v>
      </c>
      <c r="D2350" s="35" t="s">
        <v>12415</v>
      </c>
      <c r="E2350" s="35" t="s">
        <v>15443</v>
      </c>
      <c r="F2350" s="2" t="s">
        <v>15417</v>
      </c>
      <c r="G2350" s="2" t="s">
        <v>9769</v>
      </c>
      <c r="H2350" s="2" t="s">
        <v>3218</v>
      </c>
      <c r="I2350" s="3" t="s">
        <v>13680</v>
      </c>
      <c r="J2350" s="4" t="s">
        <v>3744</v>
      </c>
      <c r="K2350" s="2">
        <v>11.0</v>
      </c>
      <c r="L2350" s="6">
        <v>0.33333333337213844</v>
      </c>
      <c r="M2350" s="6">
        <v>2364.375</v>
      </c>
      <c r="N2350" s="29">
        <v>0.004652392281258261</v>
      </c>
      <c r="O2350" s="6">
        <v>214.9431818181818</v>
      </c>
      <c r="P2350" s="29">
        <v>0.004652392281258261</v>
      </c>
      <c r="Q2350" s="30">
        <v>0.2435686803657875</v>
      </c>
      <c r="R2350" s="30">
        <v>0.8126658243197685</v>
      </c>
    </row>
    <row r="2351" ht="15.75" customHeight="1">
      <c r="A2351" s="2" t="s">
        <v>1228</v>
      </c>
      <c r="B2351" s="6">
        <v>1406.6041666666642</v>
      </c>
      <c r="C2351" s="5">
        <v>41942.0</v>
      </c>
      <c r="D2351" s="35" t="s">
        <v>15444</v>
      </c>
      <c r="E2351" s="35" t="s">
        <v>15445</v>
      </c>
      <c r="F2351" s="2" t="s">
        <v>10116</v>
      </c>
      <c r="G2351" s="2" t="s">
        <v>9769</v>
      </c>
      <c r="H2351" s="2" t="s">
        <v>3218</v>
      </c>
      <c r="I2351" s="3" t="s">
        <v>13695</v>
      </c>
      <c r="J2351" s="4" t="s">
        <v>3319</v>
      </c>
      <c r="K2351" s="2">
        <v>7.0</v>
      </c>
      <c r="L2351" s="6">
        <v>0.8333333332557231</v>
      </c>
      <c r="M2351" s="6">
        <v>2364.4305555555547</v>
      </c>
      <c r="N2351" s="29">
        <v>0.0029605437062012827</v>
      </c>
      <c r="O2351" s="6">
        <v>337.77579365079356</v>
      </c>
      <c r="P2351" s="29">
        <v>0.0029605437062012827</v>
      </c>
      <c r="Q2351" s="30">
        <v>0.1627500461025453</v>
      </c>
      <c r="R2351" s="30">
        <v>0.6555463478770173</v>
      </c>
    </row>
    <row r="2352" ht="15.75" customHeight="1">
      <c r="A2352" s="2" t="s">
        <v>1275</v>
      </c>
      <c r="B2352" s="6">
        <v>1406.5729166666642</v>
      </c>
      <c r="C2352" s="5">
        <v>41942.0</v>
      </c>
      <c r="D2352" s="35" t="s">
        <v>15446</v>
      </c>
      <c r="E2352" s="35" t="s">
        <v>11546</v>
      </c>
      <c r="F2352" s="2" t="s">
        <v>10116</v>
      </c>
      <c r="G2352" s="2" t="s">
        <v>9769</v>
      </c>
      <c r="H2352" s="2" t="s">
        <v>3218</v>
      </c>
      <c r="I2352" s="3" t="s">
        <v>15274</v>
      </c>
      <c r="J2352" s="4" t="s">
        <v>3321</v>
      </c>
      <c r="K2352" s="2">
        <v>7.0</v>
      </c>
      <c r="L2352" s="6">
        <v>1.0833333331975155</v>
      </c>
      <c r="M2352" s="6">
        <v>2364.472222222219</v>
      </c>
      <c r="N2352" s="29">
        <v>0.0029604915355787684</v>
      </c>
      <c r="O2352" s="6">
        <v>337.78174603174557</v>
      </c>
      <c r="P2352" s="29">
        <v>0.0029604915355787684</v>
      </c>
      <c r="Q2352" s="30">
        <v>0.16274742530736575</v>
      </c>
      <c r="R2352" s="30">
        <v>0.6555398784861403</v>
      </c>
    </row>
    <row r="2353" ht="15.75" customHeight="1">
      <c r="A2353" s="2" t="s">
        <v>1240</v>
      </c>
      <c r="B2353" s="6">
        <v>1406.53125</v>
      </c>
      <c r="C2353" s="5">
        <v>41942.0</v>
      </c>
      <c r="D2353" s="35" t="s">
        <v>15447</v>
      </c>
      <c r="E2353" s="35" t="s">
        <v>15448</v>
      </c>
      <c r="F2353" s="2" t="s">
        <v>10116</v>
      </c>
      <c r="G2353" s="2" t="s">
        <v>9769</v>
      </c>
      <c r="H2353" s="2" t="s">
        <v>3218</v>
      </c>
      <c r="I2353" s="3" t="s">
        <v>13657</v>
      </c>
      <c r="J2353" s="4" t="s">
        <v>4061</v>
      </c>
      <c r="K2353" s="2">
        <v>5.0</v>
      </c>
      <c r="L2353" s="6">
        <v>1.0833333333721384</v>
      </c>
      <c r="M2353" s="6">
        <v>2364.5138888888905</v>
      </c>
      <c r="N2353" s="29">
        <v>0.0021145995477106507</v>
      </c>
      <c r="O2353" s="6">
        <v>472.9027777777781</v>
      </c>
      <c r="P2353" s="29">
        <v>0.0021145995477106507</v>
      </c>
      <c r="Q2353" s="30">
        <v>0.11915708575232886</v>
      </c>
      <c r="R2353" s="30">
        <v>0.5329205172446714</v>
      </c>
    </row>
    <row r="2354" ht="15.75" customHeight="1">
      <c r="A2354" s="2" t="s">
        <v>1294</v>
      </c>
      <c r="B2354" s="6">
        <v>1406.4375</v>
      </c>
      <c r="C2354" s="5">
        <v>41942.0</v>
      </c>
      <c r="D2354" s="35" t="s">
        <v>15449</v>
      </c>
      <c r="E2354" s="35" t="s">
        <v>15450</v>
      </c>
      <c r="F2354" s="2" t="s">
        <v>10116</v>
      </c>
      <c r="G2354" s="2" t="s">
        <v>9769</v>
      </c>
      <c r="H2354" s="2" t="s">
        <v>3218</v>
      </c>
      <c r="I2354" s="3" t="s">
        <v>14432</v>
      </c>
      <c r="J2354" s="4" t="s">
        <v>3344</v>
      </c>
      <c r="K2354" s="2">
        <v>6.0</v>
      </c>
      <c r="L2354" s="6">
        <v>0.9999999999417923</v>
      </c>
      <c r="M2354" s="6">
        <v>2364.6041666666642</v>
      </c>
      <c r="N2354" s="29">
        <v>0.0025374225777746477</v>
      </c>
      <c r="O2354" s="6">
        <v>394.10069444444406</v>
      </c>
      <c r="P2354" s="29">
        <v>0.0025374225777746477</v>
      </c>
      <c r="Q2354" s="30">
        <v>0.14122245018904134</v>
      </c>
      <c r="R2354" s="30">
        <v>0.5988709680504418</v>
      </c>
    </row>
    <row r="2355" ht="15.75" customHeight="1">
      <c r="A2355" s="2" t="s">
        <v>1273</v>
      </c>
      <c r="B2355" s="6">
        <v>1405.53125</v>
      </c>
      <c r="C2355" s="5">
        <v>41942.0</v>
      </c>
      <c r="D2355" s="35" t="s">
        <v>15451</v>
      </c>
      <c r="E2355" s="35" t="s">
        <v>15452</v>
      </c>
      <c r="F2355" s="2" t="s">
        <v>10176</v>
      </c>
      <c r="G2355" s="2" t="s">
        <v>9769</v>
      </c>
      <c r="H2355" s="2" t="s">
        <v>3218</v>
      </c>
      <c r="I2355" s="3" t="s">
        <v>15277</v>
      </c>
      <c r="J2355" s="4" t="s">
        <v>4208</v>
      </c>
      <c r="K2355" s="2">
        <v>5.0</v>
      </c>
      <c r="L2355" s="6">
        <v>1.0833333333721384</v>
      </c>
      <c r="M2355" s="6">
        <v>2365.5138888888905</v>
      </c>
      <c r="N2355" s="29">
        <v>0.002113705619521244</v>
      </c>
      <c r="O2355" s="6">
        <v>473.1027777777781</v>
      </c>
      <c r="P2355" s="29">
        <v>0.002113705619521244</v>
      </c>
      <c r="Q2355" s="30">
        <v>0.11910983986661816</v>
      </c>
      <c r="R2355" s="30">
        <v>0.5327701802698079</v>
      </c>
    </row>
    <row r="2356" ht="15.75" customHeight="1">
      <c r="A2356" s="2" t="s">
        <v>1186</v>
      </c>
      <c r="B2356" s="6">
        <v>1404.6458333333358</v>
      </c>
      <c r="C2356" s="5">
        <v>41942.0</v>
      </c>
      <c r="D2356" s="35" t="s">
        <v>15453</v>
      </c>
      <c r="E2356" s="35" t="s">
        <v>15454</v>
      </c>
      <c r="F2356" s="2" t="s">
        <v>10116</v>
      </c>
      <c r="G2356" s="2" t="s">
        <v>9769</v>
      </c>
      <c r="H2356" s="2" t="s">
        <v>3218</v>
      </c>
      <c r="I2356" s="3" t="s">
        <v>1188</v>
      </c>
      <c r="J2356" s="4" t="s">
        <v>4089</v>
      </c>
      <c r="K2356" s="2">
        <v>4.0</v>
      </c>
      <c r="L2356" s="6">
        <v>1.0000000001164153</v>
      </c>
      <c r="M2356" s="6">
        <v>2366.3958333333358</v>
      </c>
      <c r="N2356" s="29">
        <v>0.0016903342812117567</v>
      </c>
      <c r="O2356" s="6">
        <v>591.5989583333339</v>
      </c>
      <c r="P2356" s="29">
        <v>0.0016903342812117567</v>
      </c>
      <c r="Q2356" s="30">
        <v>0.09644659065974337</v>
      </c>
      <c r="R2356" s="30">
        <v>0.4558445619533009</v>
      </c>
    </row>
    <row r="2357" ht="15.75" customHeight="1">
      <c r="A2357" s="2" t="s">
        <v>1550</v>
      </c>
      <c r="B2357" s="6">
        <v>1404.527777777781</v>
      </c>
      <c r="C2357" s="5">
        <v>41942.0</v>
      </c>
      <c r="D2357" s="35" t="s">
        <v>15455</v>
      </c>
      <c r="E2357" s="35" t="s">
        <v>15456</v>
      </c>
      <c r="F2357" s="2" t="s">
        <v>10116</v>
      </c>
      <c r="G2357" s="2" t="s">
        <v>9769</v>
      </c>
      <c r="H2357" s="2" t="s">
        <v>3218</v>
      </c>
      <c r="I2357" s="3" t="s">
        <v>1551</v>
      </c>
      <c r="J2357" s="4" t="s">
        <v>3807</v>
      </c>
      <c r="K2357" s="2">
        <v>5.0</v>
      </c>
      <c r="L2357" s="6">
        <v>1.0000000001164153</v>
      </c>
      <c r="M2357" s="6">
        <v>2366.5138888888905</v>
      </c>
      <c r="N2357" s="29">
        <v>0.0021128124468128796</v>
      </c>
      <c r="O2357" s="6">
        <v>473.3027777777781</v>
      </c>
      <c r="P2357" s="29">
        <v>0.0021128124468128796</v>
      </c>
      <c r="Q2357" s="30">
        <v>0.11906263137866369</v>
      </c>
      <c r="R2357" s="30">
        <v>0.5326199220214543</v>
      </c>
    </row>
    <row r="2358" ht="15.75" customHeight="1">
      <c r="A2358" s="2" t="s">
        <v>1211</v>
      </c>
      <c r="B2358" s="6">
        <v>1404.4583333333358</v>
      </c>
      <c r="C2358" s="5">
        <v>41942.0</v>
      </c>
      <c r="D2358" s="35" t="s">
        <v>15457</v>
      </c>
      <c r="E2358" s="35" t="s">
        <v>10393</v>
      </c>
      <c r="F2358" s="2" t="s">
        <v>10116</v>
      </c>
      <c r="G2358" s="2" t="s">
        <v>9769</v>
      </c>
      <c r="H2358" s="2" t="s">
        <v>3218</v>
      </c>
      <c r="I2358" s="3" t="s">
        <v>14314</v>
      </c>
      <c r="J2358" s="4" t="s">
        <v>3694</v>
      </c>
      <c r="K2358" s="2">
        <v>3.0</v>
      </c>
      <c r="L2358" s="6">
        <v>0.8333333334303461</v>
      </c>
      <c r="M2358" s="6">
        <v>2366.5763888888905</v>
      </c>
      <c r="N2358" s="29">
        <v>0.0012676539891486463</v>
      </c>
      <c r="O2358" s="6">
        <v>788.8587962962969</v>
      </c>
      <c r="P2358" s="29">
        <v>0.0012676539891486461</v>
      </c>
      <c r="Q2358" s="30">
        <v>0.07323869580305553</v>
      </c>
      <c r="R2358" s="30">
        <v>0.36641140318408916</v>
      </c>
    </row>
    <row r="2359" ht="15.75" customHeight="1">
      <c r="A2359" s="2" t="s">
        <v>2731</v>
      </c>
      <c r="B2359" s="6">
        <v>1403.71875</v>
      </c>
      <c r="C2359" s="5">
        <v>41942.0</v>
      </c>
      <c r="D2359" s="35" t="s">
        <v>15458</v>
      </c>
      <c r="E2359" s="35" t="s">
        <v>15459</v>
      </c>
      <c r="F2359" s="2" t="s">
        <v>15460</v>
      </c>
      <c r="G2359" s="2" t="s">
        <v>9769</v>
      </c>
      <c r="H2359" s="2" t="s">
        <v>3218</v>
      </c>
      <c r="I2359" s="3" t="s">
        <v>15288</v>
      </c>
      <c r="J2359" s="4" t="s">
        <v>4084</v>
      </c>
      <c r="K2359" s="2">
        <v>4.0</v>
      </c>
      <c r="L2359" s="6">
        <v>0.33333333337213844</v>
      </c>
      <c r="M2359" s="6">
        <v>2367.2951388888905</v>
      </c>
      <c r="N2359" s="29">
        <v>0.001689692144544948</v>
      </c>
      <c r="O2359" s="6">
        <v>591.8237847222226</v>
      </c>
      <c r="P2359" s="29">
        <v>0.001689692144544948</v>
      </c>
      <c r="Q2359" s="30">
        <v>0.09641177770263398</v>
      </c>
      <c r="R2359" s="30">
        <v>0.4557187554352484</v>
      </c>
    </row>
    <row r="2360" ht="15.75" customHeight="1">
      <c r="A2360" s="2" t="s">
        <v>1536</v>
      </c>
      <c r="B2360" s="6">
        <v>1403.6666666666642</v>
      </c>
      <c r="C2360" s="5">
        <v>41942.0</v>
      </c>
      <c r="D2360" s="35" t="s">
        <v>15461</v>
      </c>
      <c r="E2360" s="35" t="s">
        <v>15462</v>
      </c>
      <c r="F2360" s="2" t="s">
        <v>10116</v>
      </c>
      <c r="G2360" s="2" t="s">
        <v>9769</v>
      </c>
      <c r="H2360" s="2" t="s">
        <v>3218</v>
      </c>
      <c r="I2360" s="3" t="s">
        <v>13626</v>
      </c>
      <c r="J2360" s="4" t="s">
        <v>4386</v>
      </c>
      <c r="K2360" s="2">
        <v>5.0</v>
      </c>
      <c r="L2360" s="6">
        <v>0.9999999999417923</v>
      </c>
      <c r="M2360" s="6">
        <v>2367.375</v>
      </c>
      <c r="N2360" s="29">
        <v>0.0021120439305137547</v>
      </c>
      <c r="O2360" s="6">
        <v>473.475</v>
      </c>
      <c r="P2360" s="29">
        <v>0.0021120439305137547</v>
      </c>
      <c r="Q2360" s="30">
        <v>0.11902200955853726</v>
      </c>
      <c r="R2360" s="30">
        <v>0.5324905960174211</v>
      </c>
    </row>
    <row r="2361" ht="15.75" customHeight="1">
      <c r="A2361" s="2" t="s">
        <v>1535</v>
      </c>
      <c r="B2361" s="6">
        <v>1403.5833333333358</v>
      </c>
      <c r="C2361" s="5">
        <v>41942.0</v>
      </c>
      <c r="D2361" s="35" t="s">
        <v>15463</v>
      </c>
      <c r="E2361" s="35" t="s">
        <v>13445</v>
      </c>
      <c r="F2361" s="2" t="s">
        <v>10116</v>
      </c>
      <c r="G2361" s="2" t="s">
        <v>9769</v>
      </c>
      <c r="H2361" s="2" t="s">
        <v>3218</v>
      </c>
      <c r="I2361" s="3" t="s">
        <v>13628</v>
      </c>
      <c r="J2361" s="4" t="s">
        <v>3839</v>
      </c>
      <c r="K2361" s="2">
        <v>6.0</v>
      </c>
      <c r="L2361" s="6">
        <v>1.0000000001164153</v>
      </c>
      <c r="M2361" s="6">
        <v>2367.4583333333358</v>
      </c>
      <c r="N2361" s="29">
        <v>0.002534363505165523</v>
      </c>
      <c r="O2361" s="6">
        <v>394.5763888888893</v>
      </c>
      <c r="P2361" s="29">
        <v>0.002534363505165523</v>
      </c>
      <c r="Q2361" s="30">
        <v>0.14106481194988185</v>
      </c>
      <c r="R2361" s="30">
        <v>0.598428974898696</v>
      </c>
    </row>
    <row r="2362" ht="15.75" customHeight="1">
      <c r="A2362" s="2" t="s">
        <v>1213</v>
      </c>
      <c r="B2362" s="6">
        <v>1399.625</v>
      </c>
      <c r="C2362" s="5">
        <v>41942.0</v>
      </c>
      <c r="D2362" s="35" t="s">
        <v>15464</v>
      </c>
      <c r="E2362" s="35" t="s">
        <v>10419</v>
      </c>
      <c r="F2362" s="2" t="s">
        <v>10116</v>
      </c>
      <c r="G2362" s="2" t="s">
        <v>9769</v>
      </c>
      <c r="H2362" s="2" t="s">
        <v>3218</v>
      </c>
      <c r="I2362" s="3" t="s">
        <v>1215</v>
      </c>
      <c r="J2362" s="4" t="s">
        <v>3674</v>
      </c>
      <c r="K2362" s="2">
        <v>3.0</v>
      </c>
      <c r="L2362" s="6">
        <v>0.9999999999417923</v>
      </c>
      <c r="M2362" s="6">
        <v>2371.4166666666642</v>
      </c>
      <c r="N2362" s="29">
        <v>0.0012650665916997589</v>
      </c>
      <c r="O2362" s="6">
        <v>790.4722222222214</v>
      </c>
      <c r="P2362" s="29">
        <v>0.0012650665916997589</v>
      </c>
      <c r="Q2362" s="30">
        <v>0.0730948106446494</v>
      </c>
      <c r="R2362" s="30">
        <v>0.36582096385370355</v>
      </c>
    </row>
    <row r="2363" ht="15.75" customHeight="1">
      <c r="A2363" s="2" t="s">
        <v>1339</v>
      </c>
      <c r="B2363" s="6">
        <v>1399.5833333333358</v>
      </c>
      <c r="C2363" s="5">
        <v>41942.0</v>
      </c>
      <c r="D2363" s="35" t="s">
        <v>10418</v>
      </c>
      <c r="E2363" s="35" t="s">
        <v>15464</v>
      </c>
      <c r="F2363" s="2" t="s">
        <v>10116</v>
      </c>
      <c r="G2363" s="2" t="s">
        <v>9769</v>
      </c>
      <c r="H2363" s="2" t="s">
        <v>3218</v>
      </c>
      <c r="I2363" s="3" t="s">
        <v>14590</v>
      </c>
      <c r="J2363" s="4" t="s">
        <v>3577</v>
      </c>
      <c r="K2363" s="2">
        <v>4.0</v>
      </c>
      <c r="L2363" s="6">
        <v>1.0000000001164153</v>
      </c>
      <c r="M2363" s="6">
        <v>2371.4583333333358</v>
      </c>
      <c r="N2363" s="29">
        <v>0.0016867258192040746</v>
      </c>
      <c r="O2363" s="6">
        <v>592.8645833333339</v>
      </c>
      <c r="P2363" s="29">
        <v>0.0016867258192040746</v>
      </c>
      <c r="Q2363" s="30">
        <v>0.09625094319194305</v>
      </c>
      <c r="R2363" s="30">
        <v>0.4551372194966562</v>
      </c>
    </row>
    <row r="2364" ht="15.75" customHeight="1">
      <c r="A2364" s="2" t="s">
        <v>1512</v>
      </c>
      <c r="B2364" s="6">
        <v>1397.7013888888905</v>
      </c>
      <c r="C2364" s="5">
        <v>41942.0</v>
      </c>
      <c r="D2364" s="35" t="s">
        <v>15465</v>
      </c>
      <c r="E2364" s="35" t="s">
        <v>15466</v>
      </c>
      <c r="F2364" s="2" t="s">
        <v>10116</v>
      </c>
      <c r="G2364" s="2" t="s">
        <v>9769</v>
      </c>
      <c r="H2364" s="2" t="s">
        <v>3218</v>
      </c>
      <c r="I2364" s="3" t="s">
        <v>15467</v>
      </c>
      <c r="J2364" s="4" t="s">
        <v>3471</v>
      </c>
      <c r="K2364" s="2">
        <v>5.0</v>
      </c>
      <c r="L2364" s="6">
        <v>1.0000000001164153</v>
      </c>
      <c r="M2364" s="6">
        <v>2373.340277777781</v>
      </c>
      <c r="N2364" s="29">
        <v>0.002106735408662776</v>
      </c>
      <c r="O2364" s="6">
        <v>474.6680555555562</v>
      </c>
      <c r="P2364" s="29">
        <v>0.002106735408662776</v>
      </c>
      <c r="Q2364" s="30">
        <v>0.1187413634116744</v>
      </c>
      <c r="R2364" s="30">
        <v>0.5315962995598186</v>
      </c>
    </row>
    <row r="2365" ht="15.75" customHeight="1">
      <c r="A2365" s="2" t="s">
        <v>1217</v>
      </c>
      <c r="B2365" s="6">
        <v>1397.6944444444453</v>
      </c>
      <c r="C2365" s="5">
        <v>41942.0</v>
      </c>
      <c r="D2365" s="35" t="s">
        <v>15468</v>
      </c>
      <c r="E2365" s="35" t="s">
        <v>15469</v>
      </c>
      <c r="F2365" s="2" t="s">
        <v>10116</v>
      </c>
      <c r="G2365" s="2" t="s">
        <v>9769</v>
      </c>
      <c r="H2365" s="2" t="s">
        <v>3218</v>
      </c>
      <c r="I2365" s="3" t="s">
        <v>13636</v>
      </c>
      <c r="J2365" s="4" t="s">
        <v>3450</v>
      </c>
      <c r="K2365" s="2">
        <v>10.0</v>
      </c>
      <c r="L2365" s="6">
        <v>1.1666666666278616</v>
      </c>
      <c r="M2365" s="6">
        <v>2373.3541666666642</v>
      </c>
      <c r="N2365" s="29">
        <v>0.0042134461600582904</v>
      </c>
      <c r="O2365" s="6">
        <v>237.33541666666642</v>
      </c>
      <c r="P2365" s="29">
        <v>0.0042134461600582904</v>
      </c>
      <c r="Q2365" s="30">
        <v>0.22338206648277859</v>
      </c>
      <c r="R2365" s="30">
        <v>0.7805960258577143</v>
      </c>
    </row>
    <row r="2366" ht="15.75" customHeight="1">
      <c r="A2366" s="2" t="s">
        <v>1469</v>
      </c>
      <c r="B2366" s="6">
        <v>1397.6805555555547</v>
      </c>
      <c r="C2366" s="5">
        <v>41942.0</v>
      </c>
      <c r="D2366" s="35" t="s">
        <v>15470</v>
      </c>
      <c r="E2366" s="35" t="s">
        <v>15471</v>
      </c>
      <c r="F2366" s="2" t="s">
        <v>10116</v>
      </c>
      <c r="G2366" s="2" t="s">
        <v>9769</v>
      </c>
      <c r="H2366" s="2" t="s">
        <v>3218</v>
      </c>
      <c r="I2366" s="3" t="s">
        <v>14557</v>
      </c>
      <c r="J2366" s="4" t="s">
        <v>4042</v>
      </c>
      <c r="K2366" s="2">
        <v>6.0</v>
      </c>
      <c r="L2366" s="6">
        <v>0.9999999999417923</v>
      </c>
      <c r="M2366" s="6">
        <v>2373.3611111111095</v>
      </c>
      <c r="N2366" s="29">
        <v>0.002528060298919724</v>
      </c>
      <c r="O2366" s="6">
        <v>395.56018518518493</v>
      </c>
      <c r="P2366" s="29">
        <v>0.002528060298919724</v>
      </c>
      <c r="Q2366" s="30">
        <v>0.14073990777709078</v>
      </c>
      <c r="R2366" s="30">
        <v>0.5975167136617278</v>
      </c>
    </row>
    <row r="2367" ht="15.75" customHeight="1">
      <c r="A2367" s="2" t="s">
        <v>1230</v>
      </c>
      <c r="B2367" s="6">
        <v>1397.625</v>
      </c>
      <c r="C2367" s="5">
        <v>41942.0</v>
      </c>
      <c r="D2367" s="35" t="s">
        <v>15472</v>
      </c>
      <c r="E2367" s="35" t="s">
        <v>12007</v>
      </c>
      <c r="F2367" s="2" t="s">
        <v>10116</v>
      </c>
      <c r="G2367" s="2" t="s">
        <v>9769</v>
      </c>
      <c r="H2367" s="2" t="s">
        <v>3218</v>
      </c>
      <c r="I2367" s="3" t="s">
        <v>14615</v>
      </c>
      <c r="J2367" s="4" t="s">
        <v>4036</v>
      </c>
      <c r="K2367" s="2">
        <v>5.0</v>
      </c>
      <c r="L2367" s="6">
        <v>1.2500000000582077</v>
      </c>
      <c r="M2367" s="6">
        <v>2373.4270833333358</v>
      </c>
      <c r="N2367" s="29">
        <v>0.0021066583570698116</v>
      </c>
      <c r="O2367" s="6">
        <v>474.68541666666715</v>
      </c>
      <c r="P2367" s="29">
        <v>0.0021066583570698116</v>
      </c>
      <c r="Q2367" s="30">
        <v>0.11873728925935112</v>
      </c>
      <c r="R2367" s="30">
        <v>0.5315833065291583</v>
      </c>
    </row>
    <row r="2368" ht="15.75" customHeight="1">
      <c r="A2368" s="2" t="s">
        <v>590</v>
      </c>
      <c r="B2368" s="6">
        <v>1397.590277777781</v>
      </c>
      <c r="C2368" s="5">
        <v>41942.0</v>
      </c>
      <c r="D2368" s="35" t="s">
        <v>15473</v>
      </c>
      <c r="E2368" s="35" t="s">
        <v>15474</v>
      </c>
      <c r="F2368" s="2" t="s">
        <v>10116</v>
      </c>
      <c r="G2368" s="2" t="s">
        <v>9769</v>
      </c>
      <c r="H2368" s="2" t="s">
        <v>3218</v>
      </c>
      <c r="I2368" s="3" t="s">
        <v>14496</v>
      </c>
      <c r="J2368" s="4" t="s">
        <v>4043</v>
      </c>
      <c r="K2368" s="2">
        <v>5.0</v>
      </c>
      <c r="L2368" s="6">
        <v>1.0000000001164153</v>
      </c>
      <c r="M2368" s="6">
        <v>2373.4513888888905</v>
      </c>
      <c r="N2368" s="29">
        <v>0.0021066367836337714</v>
      </c>
      <c r="O2368" s="6">
        <v>474.6902777777781</v>
      </c>
      <c r="P2368" s="29">
        <v>0.0021066367836337714</v>
      </c>
      <c r="Q2368" s="30">
        <v>0.11873614854672931</v>
      </c>
      <c r="R2368" s="30">
        <v>0.5315796685863038</v>
      </c>
    </row>
    <row r="2369" ht="15.75" customHeight="1">
      <c r="A2369" s="2" t="s">
        <v>1192</v>
      </c>
      <c r="B2369" s="6">
        <v>1397.5694444444453</v>
      </c>
      <c r="C2369" s="5">
        <v>41942.0</v>
      </c>
      <c r="D2369" s="35" t="s">
        <v>15475</v>
      </c>
      <c r="E2369" s="35" t="s">
        <v>15476</v>
      </c>
      <c r="F2369" s="2" t="s">
        <v>10116</v>
      </c>
      <c r="G2369" s="2" t="s">
        <v>9769</v>
      </c>
      <c r="H2369" s="2" t="s">
        <v>3218</v>
      </c>
      <c r="I2369" s="3" t="s">
        <v>14310</v>
      </c>
      <c r="J2369" s="4" t="s">
        <v>3365</v>
      </c>
      <c r="K2369" s="2">
        <v>7.0</v>
      </c>
      <c r="L2369" s="6">
        <v>0.9999999999417923</v>
      </c>
      <c r="M2369" s="6">
        <v>2373.472222222219</v>
      </c>
      <c r="N2369" s="29">
        <v>0.0029492656094563794</v>
      </c>
      <c r="O2369" s="6">
        <v>339.06746031745985</v>
      </c>
      <c r="P2369" s="29">
        <v>0.0029492656094563794</v>
      </c>
      <c r="Q2369" s="30">
        <v>0.16218329921059993</v>
      </c>
      <c r="R2369" s="30">
        <v>0.6541449835714879</v>
      </c>
    </row>
    <row r="2370" ht="15.75" customHeight="1">
      <c r="A2370" s="2" t="s">
        <v>1542</v>
      </c>
      <c r="B2370" s="6">
        <v>1397.5069444444453</v>
      </c>
      <c r="C2370" s="5">
        <v>41942.0</v>
      </c>
      <c r="D2370" s="35" t="s">
        <v>15477</v>
      </c>
      <c r="E2370" s="35" t="s">
        <v>15478</v>
      </c>
      <c r="F2370" s="2" t="s">
        <v>10116</v>
      </c>
      <c r="G2370" s="2" t="s">
        <v>9769</v>
      </c>
      <c r="H2370" s="2" t="s">
        <v>3218</v>
      </c>
      <c r="I2370" s="3" t="s">
        <v>14560</v>
      </c>
      <c r="J2370" s="4" t="s">
        <v>4033</v>
      </c>
      <c r="K2370" s="2">
        <v>5.0</v>
      </c>
      <c r="L2370" s="6">
        <v>0.9999999999417923</v>
      </c>
      <c r="M2370" s="6">
        <v>2373.534722222219</v>
      </c>
      <c r="N2370" s="29">
        <v>0.002106562820921683</v>
      </c>
      <c r="O2370" s="6">
        <v>474.7069444444438</v>
      </c>
      <c r="P2370" s="29">
        <v>0.0021065628209216824</v>
      </c>
      <c r="Q2370" s="30">
        <v>0.11873223769818042</v>
      </c>
      <c r="R2370" s="30">
        <v>0.531567195990534</v>
      </c>
    </row>
    <row r="2371" ht="15.75" customHeight="1">
      <c r="A2371" s="2" t="s">
        <v>1546</v>
      </c>
      <c r="B2371" s="6">
        <v>1397.409722222219</v>
      </c>
      <c r="C2371" s="5">
        <v>41942.0</v>
      </c>
      <c r="D2371" s="35" t="s">
        <v>15479</v>
      </c>
      <c r="E2371" s="35" t="s">
        <v>15480</v>
      </c>
      <c r="F2371" s="2" t="s">
        <v>10116</v>
      </c>
      <c r="G2371" s="2" t="s">
        <v>9769</v>
      </c>
      <c r="H2371" s="2" t="s">
        <v>3218</v>
      </c>
      <c r="I2371" s="3" t="s">
        <v>13684</v>
      </c>
      <c r="J2371" s="4" t="s">
        <v>4063</v>
      </c>
      <c r="K2371" s="2">
        <v>6.0</v>
      </c>
      <c r="L2371" s="6">
        <v>0.9999999999417923</v>
      </c>
      <c r="M2371" s="6">
        <v>2373.6319444444453</v>
      </c>
      <c r="N2371" s="29">
        <v>0.002527771845185676</v>
      </c>
      <c r="O2371" s="6">
        <v>395.6053240740742</v>
      </c>
      <c r="P2371" s="29">
        <v>0.0025277718451856765</v>
      </c>
      <c r="Q2371" s="30">
        <v>0.14072503624147148</v>
      </c>
      <c r="R2371" s="30">
        <v>0.5974749162811145</v>
      </c>
    </row>
    <row r="2372" ht="15.75" customHeight="1">
      <c r="A2372" s="2" t="s">
        <v>1538</v>
      </c>
      <c r="B2372" s="6">
        <v>1397.3680555555547</v>
      </c>
      <c r="C2372" s="5">
        <v>41942.0</v>
      </c>
      <c r="D2372" s="35" t="s">
        <v>15481</v>
      </c>
      <c r="E2372" s="35" t="s">
        <v>15479</v>
      </c>
      <c r="F2372" s="2" t="s">
        <v>10116</v>
      </c>
      <c r="G2372" s="2" t="s">
        <v>9769</v>
      </c>
      <c r="H2372" s="2" t="s">
        <v>3218</v>
      </c>
      <c r="I2372" s="3" t="s">
        <v>14436</v>
      </c>
      <c r="J2372" s="4" t="s">
        <v>3536</v>
      </c>
      <c r="K2372" s="2">
        <v>5.0</v>
      </c>
      <c r="L2372" s="6">
        <v>0.8333333332557231</v>
      </c>
      <c r="M2372" s="6">
        <v>2373.6666666666642</v>
      </c>
      <c r="N2372" s="29">
        <v>0.0021064457239151828</v>
      </c>
      <c r="O2372" s="6">
        <v>474.73333333333284</v>
      </c>
      <c r="P2372" s="29">
        <v>0.0021064457239151828</v>
      </c>
      <c r="Q2372" s="30">
        <v>0.11872604604741632</v>
      </c>
      <c r="R2372" s="30">
        <v>0.5315474488258424</v>
      </c>
    </row>
    <row r="2373" ht="15.75" customHeight="1">
      <c r="A2373" s="2" t="s">
        <v>1266</v>
      </c>
      <c r="B2373" s="6">
        <v>1396.7013888888905</v>
      </c>
      <c r="C2373" s="5">
        <v>41942.0</v>
      </c>
      <c r="D2373" s="35" t="s">
        <v>15482</v>
      </c>
      <c r="E2373" s="35" t="s">
        <v>15483</v>
      </c>
      <c r="F2373" s="2" t="s">
        <v>10116</v>
      </c>
      <c r="G2373" s="2" t="s">
        <v>9769</v>
      </c>
      <c r="H2373" s="2" t="s">
        <v>3218</v>
      </c>
      <c r="I2373" s="3" t="s">
        <v>14552</v>
      </c>
      <c r="J2373" s="4" t="s">
        <v>4041</v>
      </c>
      <c r="K2373" s="2">
        <v>4.0</v>
      </c>
      <c r="L2373" s="6">
        <v>1.0000000001164153</v>
      </c>
      <c r="M2373" s="6">
        <v>2374.340277777781</v>
      </c>
      <c r="N2373" s="29">
        <v>0.0016846784925637216</v>
      </c>
      <c r="O2373" s="6">
        <v>593.5850694444453</v>
      </c>
      <c r="P2373" s="29">
        <v>0.0016846784925637216</v>
      </c>
      <c r="Q2373" s="30">
        <v>0.09613992020186113</v>
      </c>
      <c r="R2373" s="30">
        <v>0.4547354871179998</v>
      </c>
    </row>
    <row r="2374" ht="15.75" customHeight="1">
      <c r="A2374" s="2" t="s">
        <v>1194</v>
      </c>
      <c r="B2374" s="6">
        <v>1396.659722222219</v>
      </c>
      <c r="C2374" s="5">
        <v>41942.0</v>
      </c>
      <c r="D2374" s="35" t="s">
        <v>15484</v>
      </c>
      <c r="E2374" s="35" t="s">
        <v>15482</v>
      </c>
      <c r="F2374" s="2" t="s">
        <v>10116</v>
      </c>
      <c r="G2374" s="2" t="s">
        <v>9769</v>
      </c>
      <c r="H2374" s="2" t="s">
        <v>3218</v>
      </c>
      <c r="I2374" s="3" t="s">
        <v>14550</v>
      </c>
      <c r="J2374" s="4" t="s">
        <v>3419</v>
      </c>
      <c r="K2374" s="2">
        <v>4.0</v>
      </c>
      <c r="L2374" s="6">
        <v>0.9999999999417923</v>
      </c>
      <c r="M2374" s="6">
        <v>2374.3819444444453</v>
      </c>
      <c r="N2374" s="29">
        <v>0.0016846489291072817</v>
      </c>
      <c r="O2374" s="6">
        <v>593.5954861111113</v>
      </c>
      <c r="P2374" s="29">
        <v>0.0016846489291072817</v>
      </c>
      <c r="Q2374" s="30">
        <v>0.09613831692675334</v>
      </c>
      <c r="R2374" s="30">
        <v>0.4547296839217957</v>
      </c>
    </row>
    <row r="2375" ht="15.75" customHeight="1">
      <c r="A2375" s="2" t="s">
        <v>1529</v>
      </c>
      <c r="B2375" s="6">
        <v>1396.5416666666642</v>
      </c>
      <c r="C2375" s="5">
        <v>41942.0</v>
      </c>
      <c r="D2375" s="35" t="s">
        <v>15485</v>
      </c>
      <c r="E2375" s="35" t="s">
        <v>15486</v>
      </c>
      <c r="F2375" s="2" t="s">
        <v>10116</v>
      </c>
      <c r="G2375" s="2" t="s">
        <v>9769</v>
      </c>
      <c r="H2375" s="2" t="s">
        <v>3218</v>
      </c>
      <c r="I2375" s="3" t="s">
        <v>14618</v>
      </c>
      <c r="J2375" s="4" t="s">
        <v>3953</v>
      </c>
      <c r="K2375" s="2">
        <v>3.0</v>
      </c>
      <c r="L2375" s="6">
        <v>1.1666666666278616</v>
      </c>
      <c r="M2375" s="6">
        <v>2374.5069444444453</v>
      </c>
      <c r="N2375" s="29">
        <v>0.0012634201837223513</v>
      </c>
      <c r="O2375" s="6">
        <v>791.5023148148151</v>
      </c>
      <c r="P2375" s="29">
        <v>0.0012634201837223513</v>
      </c>
      <c r="Q2375" s="30">
        <v>0.0730032422760738</v>
      </c>
      <c r="R2375" s="30">
        <v>0.36544497016497157</v>
      </c>
    </row>
    <row r="2376" ht="15.75" customHeight="1">
      <c r="A2376" s="2" t="s">
        <v>1245</v>
      </c>
      <c r="B2376" s="6">
        <v>1396.4930555555547</v>
      </c>
      <c r="C2376" s="5">
        <v>41942.0</v>
      </c>
      <c r="D2376" s="35" t="s">
        <v>15487</v>
      </c>
      <c r="E2376" s="35" t="s">
        <v>15485</v>
      </c>
      <c r="F2376" s="2" t="s">
        <v>10116</v>
      </c>
      <c r="G2376" s="2" t="s">
        <v>9769</v>
      </c>
      <c r="H2376" s="2" t="s">
        <v>3218</v>
      </c>
      <c r="I2376" s="3" t="s">
        <v>5216</v>
      </c>
      <c r="J2376" s="4" t="s">
        <v>3825</v>
      </c>
      <c r="K2376" s="2">
        <v>5.0</v>
      </c>
      <c r="L2376" s="6">
        <v>0.8333333332557231</v>
      </c>
      <c r="M2376" s="6">
        <v>2374.5416666666642</v>
      </c>
      <c r="N2376" s="29">
        <v>0.0021056695151695963</v>
      </c>
      <c r="O2376" s="6">
        <v>474.90833333333285</v>
      </c>
      <c r="P2376" s="29">
        <v>0.0021056695151695963</v>
      </c>
      <c r="Q2376" s="30">
        <v>0.11868500193864095</v>
      </c>
      <c r="R2376" s="30">
        <v>0.5314165284266528</v>
      </c>
    </row>
    <row r="2377" ht="15.75" customHeight="1">
      <c r="A2377" s="2" t="s">
        <v>1545</v>
      </c>
      <c r="B2377" s="6">
        <v>1396.402777777781</v>
      </c>
      <c r="C2377" s="5">
        <v>41942.0</v>
      </c>
      <c r="D2377" s="35" t="s">
        <v>15488</v>
      </c>
      <c r="E2377" s="35" t="s">
        <v>15489</v>
      </c>
      <c r="F2377" s="2" t="s">
        <v>10116</v>
      </c>
      <c r="G2377" s="2" t="s">
        <v>9769</v>
      </c>
      <c r="H2377" s="2" t="s">
        <v>3218</v>
      </c>
      <c r="I2377" s="3" t="s">
        <v>14570</v>
      </c>
      <c r="J2377" s="4" t="s">
        <v>4006</v>
      </c>
      <c r="K2377" s="2">
        <v>4.0</v>
      </c>
      <c r="L2377" s="6">
        <v>0.8333333334303461</v>
      </c>
      <c r="M2377" s="6">
        <v>2374.6319444444453</v>
      </c>
      <c r="N2377" s="29">
        <v>0.0016844715701556084</v>
      </c>
      <c r="O2377" s="6">
        <v>593.6579861111113</v>
      </c>
      <c r="P2377" s="29">
        <v>0.0016844715701556084</v>
      </c>
      <c r="Q2377" s="30">
        <v>0.09612869839794136</v>
      </c>
      <c r="R2377" s="30">
        <v>0.45469486772452417</v>
      </c>
    </row>
    <row r="2378" ht="15.75" customHeight="1">
      <c r="A2378" s="2" t="s">
        <v>1544</v>
      </c>
      <c r="B2378" s="6">
        <v>1396.3541666666642</v>
      </c>
      <c r="C2378" s="5">
        <v>41942.0</v>
      </c>
      <c r="D2378" s="35" t="s">
        <v>15490</v>
      </c>
      <c r="E2378" s="35" t="s">
        <v>15491</v>
      </c>
      <c r="F2378" s="2" t="s">
        <v>10116</v>
      </c>
      <c r="G2378" s="2" t="s">
        <v>9769</v>
      </c>
      <c r="H2378" s="2" t="s">
        <v>3218</v>
      </c>
      <c r="I2378" s="3" t="s">
        <v>14567</v>
      </c>
      <c r="J2378" s="4" t="s">
        <v>4029</v>
      </c>
      <c r="K2378" s="2">
        <v>6.0</v>
      </c>
      <c r="L2378" s="6">
        <v>0.9999999999417923</v>
      </c>
      <c r="M2378" s="6">
        <v>2374.6875</v>
      </c>
      <c r="N2378" s="29">
        <v>0.0025266482431898934</v>
      </c>
      <c r="O2378" s="6">
        <v>395.78125</v>
      </c>
      <c r="P2378" s="29">
        <v>0.0025266482431898934</v>
      </c>
      <c r="Q2378" s="30">
        <v>0.14066710530490167</v>
      </c>
      <c r="R2378" s="30">
        <v>0.59731206327111</v>
      </c>
    </row>
    <row r="2379" ht="15.75" customHeight="1">
      <c r="A2379" s="2" t="s">
        <v>1301</v>
      </c>
      <c r="B2379" s="6">
        <v>1392.5833333333358</v>
      </c>
      <c r="C2379" s="5">
        <v>41942.0</v>
      </c>
      <c r="D2379" s="35" t="s">
        <v>15492</v>
      </c>
      <c r="E2379" s="35" t="s">
        <v>15493</v>
      </c>
      <c r="F2379" s="2" t="s">
        <v>15494</v>
      </c>
      <c r="G2379" s="2" t="s">
        <v>9769</v>
      </c>
      <c r="H2379" s="2" t="s">
        <v>3218</v>
      </c>
      <c r="I2379" s="3" t="s">
        <v>13665</v>
      </c>
      <c r="J2379" s="4" t="s">
        <v>3706</v>
      </c>
      <c r="K2379" s="2">
        <v>8.0</v>
      </c>
      <c r="L2379" s="6">
        <v>1.0000000001164153</v>
      </c>
      <c r="M2379" s="6">
        <v>2378.4583333333358</v>
      </c>
      <c r="N2379" s="29">
        <v>0.0033635232906469494</v>
      </c>
      <c r="O2379" s="6">
        <v>297.30729166666697</v>
      </c>
      <c r="P2379" s="29">
        <v>0.0033635232906469494</v>
      </c>
      <c r="Q2379" s="30">
        <v>0.18275095132829844</v>
      </c>
      <c r="R2379" s="30">
        <v>0.7020615581036088</v>
      </c>
    </row>
    <row r="2380" ht="15.75" customHeight="1">
      <c r="A2380" s="2" t="s">
        <v>1522</v>
      </c>
      <c r="B2380" s="6">
        <v>1385.6944444444453</v>
      </c>
      <c r="C2380" s="5">
        <v>41942.0</v>
      </c>
      <c r="D2380" s="35" t="s">
        <v>15495</v>
      </c>
      <c r="E2380" s="35" t="s">
        <v>15496</v>
      </c>
      <c r="F2380" s="2" t="s">
        <v>15497</v>
      </c>
      <c r="G2380" s="2" t="s">
        <v>9769</v>
      </c>
      <c r="H2380" s="2" t="s">
        <v>3218</v>
      </c>
      <c r="I2380" s="3" t="s">
        <v>13676</v>
      </c>
      <c r="J2380" s="4" t="s">
        <v>4322</v>
      </c>
      <c r="K2380" s="2">
        <v>6.0</v>
      </c>
      <c r="L2380" s="6">
        <v>0.33333333337213844</v>
      </c>
      <c r="M2380" s="6">
        <v>2385.3194444444453</v>
      </c>
      <c r="N2380" s="29">
        <v>0.0025153863621806996</v>
      </c>
      <c r="O2380" s="6">
        <v>397.5532407407409</v>
      </c>
      <c r="P2380" s="29">
        <v>0.0025153863621806996</v>
      </c>
      <c r="Q2380" s="30">
        <v>0.1400862467917784</v>
      </c>
      <c r="R2380" s="30">
        <v>0.5956761407644864</v>
      </c>
    </row>
    <row r="2381" ht="15.75" customHeight="1">
      <c r="A2381" s="2" t="s">
        <v>1566</v>
      </c>
      <c r="B2381" s="6">
        <v>1384.5625</v>
      </c>
      <c r="C2381" s="5">
        <v>41942.0</v>
      </c>
      <c r="D2381" s="35" t="s">
        <v>15498</v>
      </c>
      <c r="E2381" s="35" t="s">
        <v>15499</v>
      </c>
      <c r="F2381" s="2" t="s">
        <v>15500</v>
      </c>
      <c r="G2381" s="2" t="s">
        <v>9769</v>
      </c>
      <c r="H2381" s="2" t="s">
        <v>3218</v>
      </c>
      <c r="I2381" s="3" t="s">
        <v>13702</v>
      </c>
      <c r="J2381" s="4" t="s">
        <v>3355</v>
      </c>
      <c r="K2381" s="2">
        <v>12.0</v>
      </c>
      <c r="L2381" s="6">
        <v>0.5000000000582077</v>
      </c>
      <c r="M2381" s="6">
        <v>2386.4583333333358</v>
      </c>
      <c r="N2381" s="29">
        <v>0.0050283718900043595</v>
      </c>
      <c r="O2381" s="6">
        <v>198.87152777777797</v>
      </c>
      <c r="P2381" s="29">
        <v>0.00502837189000436</v>
      </c>
      <c r="Q2381" s="30">
        <v>0.26044181131354727</v>
      </c>
      <c r="R2381" s="30">
        <v>0.8363808618668956</v>
      </c>
    </row>
    <row r="2382" ht="15.75" customHeight="1">
      <c r="A2382" s="2" t="s">
        <v>1289</v>
      </c>
      <c r="B2382" s="6">
        <v>1383.3680555555547</v>
      </c>
      <c r="C2382" s="5">
        <v>41942.0</v>
      </c>
      <c r="D2382" s="35" t="s">
        <v>15501</v>
      </c>
      <c r="E2382" s="35" t="s">
        <v>15502</v>
      </c>
      <c r="F2382" s="2" t="s">
        <v>15503</v>
      </c>
      <c r="G2382" s="2" t="s">
        <v>9769</v>
      </c>
      <c r="H2382" s="2" t="s">
        <v>3218</v>
      </c>
      <c r="I2382" s="3" t="s">
        <v>14375</v>
      </c>
      <c r="J2382" s="4" t="s">
        <v>3999</v>
      </c>
      <c r="K2382" s="2">
        <v>9.0</v>
      </c>
      <c r="L2382" s="6">
        <v>0.9999999999417923</v>
      </c>
      <c r="M2382" s="6">
        <v>2387.6736111111095</v>
      </c>
      <c r="N2382" s="29">
        <v>0.0037693594124918227</v>
      </c>
      <c r="O2382" s="6">
        <v>265.2970679012344</v>
      </c>
      <c r="P2382" s="29">
        <v>0.0037693594124918223</v>
      </c>
      <c r="Q2382" s="30">
        <v>0.2024107710486761</v>
      </c>
      <c r="R2382" s="30">
        <v>0.742560204087794</v>
      </c>
    </row>
    <row r="2383" ht="15.75" customHeight="1">
      <c r="A2383" s="2" t="s">
        <v>1271</v>
      </c>
      <c r="B2383" s="6">
        <v>1382.7361111111095</v>
      </c>
      <c r="C2383" s="5">
        <v>41942.0</v>
      </c>
      <c r="D2383" s="35" t="s">
        <v>15504</v>
      </c>
      <c r="E2383" s="35" t="s">
        <v>15505</v>
      </c>
      <c r="F2383" s="2" t="s">
        <v>15506</v>
      </c>
      <c r="G2383" s="2" t="s">
        <v>9769</v>
      </c>
      <c r="H2383" s="2" t="s">
        <v>3218</v>
      </c>
      <c r="I2383" s="32" t="s">
        <v>13691</v>
      </c>
      <c r="J2383" s="4" t="s">
        <v>3746</v>
      </c>
      <c r="K2383" s="2">
        <v>3.0</v>
      </c>
      <c r="L2383" s="6">
        <v>0.33333333337213844</v>
      </c>
      <c r="M2383" s="6">
        <v>2388.277777777781</v>
      </c>
      <c r="N2383" s="29">
        <v>0.0012561352904231298</v>
      </c>
      <c r="O2383" s="6">
        <v>796.0925925925936</v>
      </c>
      <c r="P2383" s="29">
        <v>0.0012561352904231298</v>
      </c>
      <c r="Q2383" s="30">
        <v>0.07259796936330365</v>
      </c>
      <c r="R2383" s="30">
        <v>0.36377862642896375</v>
      </c>
    </row>
    <row r="2384" ht="15.75" customHeight="1">
      <c r="A2384" s="2" t="s">
        <v>1321</v>
      </c>
      <c r="B2384" s="6">
        <v>1369.3611111111095</v>
      </c>
      <c r="C2384" s="5">
        <v>41942.0</v>
      </c>
      <c r="D2384" s="35" t="s">
        <v>15507</v>
      </c>
      <c r="E2384" s="35" t="s">
        <v>15508</v>
      </c>
      <c r="F2384" s="2" t="s">
        <v>15509</v>
      </c>
      <c r="G2384" s="2" t="s">
        <v>9769</v>
      </c>
      <c r="H2384" s="2" t="s">
        <v>3218</v>
      </c>
      <c r="I2384" s="3" t="s">
        <v>14340</v>
      </c>
      <c r="J2384" s="4" t="s">
        <v>3456</v>
      </c>
      <c r="K2384" s="2">
        <v>3.0</v>
      </c>
      <c r="L2384" s="6">
        <v>0.33333333337213844</v>
      </c>
      <c r="M2384" s="6">
        <v>2401.652777777781</v>
      </c>
      <c r="N2384" s="29">
        <v>0.001249139770644057</v>
      </c>
      <c r="O2384" s="6">
        <v>800.550925925927</v>
      </c>
      <c r="P2384" s="29">
        <v>0.001249139770644057</v>
      </c>
      <c r="Q2384" s="30">
        <v>0.07220862810477713</v>
      </c>
      <c r="R2384" s="30">
        <v>0.36217435547623833</v>
      </c>
    </row>
    <row r="2385" ht="15.75" customHeight="1">
      <c r="A2385" s="2" t="s">
        <v>1269</v>
      </c>
      <c r="B2385" s="6">
        <v>1357.625</v>
      </c>
      <c r="C2385" s="5">
        <v>41942.0</v>
      </c>
      <c r="D2385" s="35" t="s">
        <v>14641</v>
      </c>
      <c r="E2385" s="35" t="s">
        <v>13853</v>
      </c>
      <c r="F2385" s="2" t="s">
        <v>15510</v>
      </c>
      <c r="G2385" s="2" t="s">
        <v>9769</v>
      </c>
      <c r="H2385" s="2" t="s">
        <v>3218</v>
      </c>
      <c r="I2385" s="3" t="s">
        <v>13669</v>
      </c>
      <c r="J2385" s="4" t="s">
        <v>3636</v>
      </c>
      <c r="K2385" s="2">
        <v>7.0</v>
      </c>
      <c r="L2385" s="6">
        <v>3.9999999999417923</v>
      </c>
      <c r="M2385" s="6">
        <v>2413.5416666666642</v>
      </c>
      <c r="N2385" s="29">
        <v>0.0029003021148036284</v>
      </c>
      <c r="O2385" s="6">
        <v>344.79166666666634</v>
      </c>
      <c r="P2385" s="29">
        <v>0.002900302114803628</v>
      </c>
      <c r="Q2385" s="30">
        <v>0.15971833417144887</v>
      </c>
      <c r="R2385" s="30">
        <v>0.6479945995553068</v>
      </c>
    </row>
    <row r="2386" ht="15.75" customHeight="1">
      <c r="A2386" s="2" t="s">
        <v>1269</v>
      </c>
      <c r="B2386" s="6">
        <v>1357.625</v>
      </c>
      <c r="C2386" s="5">
        <v>41942.0</v>
      </c>
      <c r="D2386" s="35" t="s">
        <v>14641</v>
      </c>
      <c r="E2386" s="35" t="s">
        <v>13853</v>
      </c>
      <c r="F2386" s="2" t="s">
        <v>15511</v>
      </c>
      <c r="G2386" s="2" t="s">
        <v>9769</v>
      </c>
      <c r="H2386" s="2" t="s">
        <v>3218</v>
      </c>
      <c r="I2386" s="3" t="s">
        <v>13669</v>
      </c>
      <c r="J2386" s="4" t="s">
        <v>3636</v>
      </c>
      <c r="K2386" s="2">
        <v>7.0</v>
      </c>
      <c r="L2386" s="6">
        <v>3.9999999999417923</v>
      </c>
      <c r="M2386" s="6">
        <v>2413.5416666666642</v>
      </c>
      <c r="N2386" s="29">
        <v>0.0029003021148036284</v>
      </c>
      <c r="O2386" s="6">
        <v>344.79166666666634</v>
      </c>
      <c r="P2386" s="29">
        <v>0.002900302114803628</v>
      </c>
      <c r="Q2386" s="30">
        <v>0.15971833417144887</v>
      </c>
      <c r="R2386" s="30">
        <v>0.6479945995553068</v>
      </c>
    </row>
    <row r="2387" ht="15.75" customHeight="1">
      <c r="A2387" s="2" t="s">
        <v>1289</v>
      </c>
      <c r="B2387" s="6">
        <v>1340.5416666666642</v>
      </c>
      <c r="C2387" s="5">
        <v>41942.0</v>
      </c>
      <c r="D2387" s="35" t="s">
        <v>15512</v>
      </c>
      <c r="E2387" s="35" t="s">
        <v>15513</v>
      </c>
      <c r="F2387" s="2" t="s">
        <v>15514</v>
      </c>
      <c r="G2387" s="2" t="s">
        <v>9769</v>
      </c>
      <c r="H2387" s="2" t="s">
        <v>3218</v>
      </c>
      <c r="I2387" s="3" t="s">
        <v>14375</v>
      </c>
      <c r="J2387" s="4" t="s">
        <v>3999</v>
      </c>
      <c r="K2387" s="2">
        <v>9.0</v>
      </c>
      <c r="L2387" s="6">
        <v>0.3666666666395031</v>
      </c>
      <c r="M2387" s="6">
        <v>2430.4736111111124</v>
      </c>
      <c r="N2387" s="29">
        <v>0.0037029819862498202</v>
      </c>
      <c r="O2387" s="6">
        <v>270.0526234567903</v>
      </c>
      <c r="P2387" s="29">
        <v>0.00370298198624982</v>
      </c>
      <c r="Q2387" s="30">
        <v>0.19922792196284844</v>
      </c>
      <c r="R2387" s="30">
        <v>0.7363343656304351</v>
      </c>
    </row>
    <row r="2388" ht="15.75" customHeight="1">
      <c r="A2388" s="2" t="s">
        <v>1316</v>
      </c>
      <c r="B2388" s="6">
        <v>1333.6388888888905</v>
      </c>
      <c r="C2388" s="5">
        <v>41942.0</v>
      </c>
      <c r="D2388" s="35" t="s">
        <v>15515</v>
      </c>
      <c r="E2388" s="35" t="s">
        <v>15516</v>
      </c>
      <c r="F2388" s="2" t="s">
        <v>15517</v>
      </c>
      <c r="G2388" s="2" t="s">
        <v>9769</v>
      </c>
      <c r="H2388" s="2" t="s">
        <v>3218</v>
      </c>
      <c r="I2388" s="32" t="s">
        <v>14527</v>
      </c>
      <c r="J2388" s="4" t="s">
        <v>3826</v>
      </c>
      <c r="K2388" s="2">
        <v>5.0</v>
      </c>
      <c r="L2388" s="6">
        <v>0.6666666667442769</v>
      </c>
      <c r="M2388" s="6">
        <v>2437.3888888888905</v>
      </c>
      <c r="N2388" s="29">
        <v>0.0020513755612791454</v>
      </c>
      <c r="O2388" s="6">
        <v>487.4777777777781</v>
      </c>
      <c r="P2388" s="29">
        <v>0.0020513755612791454</v>
      </c>
      <c r="Q2388" s="30">
        <v>0.11580931595883137</v>
      </c>
      <c r="R2388" s="30">
        <v>0.5221675839785249</v>
      </c>
    </row>
    <row r="2389" ht="15.75" customHeight="1">
      <c r="A2389" s="2" t="s">
        <v>1563</v>
      </c>
      <c r="B2389" s="6">
        <v>1316.625</v>
      </c>
      <c r="C2389" s="5">
        <v>41942.0</v>
      </c>
      <c r="D2389" s="35" t="s">
        <v>15518</v>
      </c>
      <c r="E2389" s="35" t="s">
        <v>11755</v>
      </c>
      <c r="F2389" s="2" t="s">
        <v>15519</v>
      </c>
      <c r="G2389" s="2" t="s">
        <v>9769</v>
      </c>
      <c r="H2389" s="2" t="s">
        <v>3218</v>
      </c>
      <c r="I2389" s="3" t="s">
        <v>13618</v>
      </c>
      <c r="J2389" s="4" t="s">
        <v>3718</v>
      </c>
      <c r="K2389" s="2">
        <v>7.0</v>
      </c>
      <c r="L2389" s="6">
        <v>0.5000000000582077</v>
      </c>
      <c r="M2389" s="6">
        <v>2454.3958333333358</v>
      </c>
      <c r="N2389" s="29">
        <v>0.002852025702184004</v>
      </c>
      <c r="O2389" s="6">
        <v>350.62797619047655</v>
      </c>
      <c r="P2389" s="29">
        <v>0.002852025702184004</v>
      </c>
      <c r="Q2389" s="30">
        <v>0.1572808586334722</v>
      </c>
      <c r="R2389" s="30">
        <v>0.6418234482333731</v>
      </c>
    </row>
    <row r="2390" ht="15.75" customHeight="1">
      <c r="A2390" s="2" t="s">
        <v>1230</v>
      </c>
      <c r="B2390" s="6">
        <v>1306.5416666666642</v>
      </c>
      <c r="C2390" s="5">
        <v>41942.0</v>
      </c>
      <c r="D2390" s="35" t="s">
        <v>15520</v>
      </c>
      <c r="E2390" s="35" t="s">
        <v>15521</v>
      </c>
      <c r="F2390" s="2" t="s">
        <v>15522</v>
      </c>
      <c r="G2390" s="2" t="s">
        <v>9769</v>
      </c>
      <c r="H2390" s="2" t="s">
        <v>3218</v>
      </c>
      <c r="I2390" s="3" t="s">
        <v>14615</v>
      </c>
      <c r="J2390" s="4" t="s">
        <v>4036</v>
      </c>
      <c r="K2390" s="2">
        <v>5.0</v>
      </c>
      <c r="L2390" s="6">
        <v>0.4999999998835847</v>
      </c>
      <c r="M2390" s="6">
        <v>2464.4791666666642</v>
      </c>
      <c r="N2390" s="29">
        <v>0.0020288262394860326</v>
      </c>
      <c r="O2390" s="6">
        <v>492.89583333333286</v>
      </c>
      <c r="P2390" s="29">
        <v>0.0020288262394860326</v>
      </c>
      <c r="Q2390" s="30">
        <v>0.11461223232305784</v>
      </c>
      <c r="R2390" s="30">
        <v>0.518272870310649</v>
      </c>
    </row>
    <row r="2391" ht="15.75" customHeight="1">
      <c r="A2391" s="2" t="s">
        <v>1197</v>
      </c>
      <c r="B2391" s="6">
        <v>1301.625</v>
      </c>
      <c r="C2391" s="5">
        <v>41942.0</v>
      </c>
      <c r="D2391" s="35" t="s">
        <v>15523</v>
      </c>
      <c r="E2391" s="35" t="s">
        <v>15524</v>
      </c>
      <c r="F2391" s="2" t="s">
        <v>10116</v>
      </c>
      <c r="G2391" s="2" t="s">
        <v>9769</v>
      </c>
      <c r="H2391" s="2" t="s">
        <v>3218</v>
      </c>
      <c r="I2391" s="3" t="s">
        <v>14463</v>
      </c>
      <c r="J2391" s="4" t="s">
        <v>3889</v>
      </c>
      <c r="K2391" s="2">
        <v>6.0</v>
      </c>
      <c r="L2391" s="6">
        <v>0.9999999999417923</v>
      </c>
      <c r="M2391" s="6">
        <v>2469.4166666666642</v>
      </c>
      <c r="N2391" s="29">
        <v>0.002429723618938348</v>
      </c>
      <c r="O2391" s="6">
        <v>411.56944444444406</v>
      </c>
      <c r="P2391" s="29">
        <v>0.002429723618938348</v>
      </c>
      <c r="Q2391" s="30">
        <v>0.1356551147958367</v>
      </c>
      <c r="R2391" s="30">
        <v>0.5830131126234054</v>
      </c>
    </row>
    <row r="2392" ht="15.75" customHeight="1">
      <c r="A2392" s="2" t="s">
        <v>1206</v>
      </c>
      <c r="B2392" s="6">
        <v>1298.5625</v>
      </c>
      <c r="C2392" s="5">
        <v>41942.0</v>
      </c>
      <c r="D2392" s="35" t="s">
        <v>15525</v>
      </c>
      <c r="E2392" s="35" t="s">
        <v>15526</v>
      </c>
      <c r="F2392" s="2" t="s">
        <v>15527</v>
      </c>
      <c r="G2392" s="2" t="s">
        <v>9769</v>
      </c>
      <c r="H2392" s="2" t="s">
        <v>3218</v>
      </c>
      <c r="I2392" s="3" t="s">
        <v>14388</v>
      </c>
      <c r="J2392" s="4" t="s">
        <v>4319</v>
      </c>
      <c r="K2392" s="2">
        <v>7.0</v>
      </c>
      <c r="L2392" s="6">
        <v>0.9999999999417923</v>
      </c>
      <c r="M2392" s="6">
        <v>2472.4791666666642</v>
      </c>
      <c r="N2392" s="29">
        <v>0.002831166423714392</v>
      </c>
      <c r="O2392" s="6">
        <v>353.2113095238092</v>
      </c>
      <c r="P2392" s="29">
        <v>0.002831166423714392</v>
      </c>
      <c r="Q2392" s="30">
        <v>0.15622548754836607</v>
      </c>
      <c r="R2392" s="30">
        <v>0.6391236544888191</v>
      </c>
    </row>
    <row r="2393" ht="15.75" customHeight="1">
      <c r="A2393" s="2" t="s">
        <v>1289</v>
      </c>
      <c r="B2393" s="6">
        <v>1295.652777777781</v>
      </c>
      <c r="C2393" s="5">
        <v>41942.0</v>
      </c>
      <c r="D2393" s="35" t="s">
        <v>15528</v>
      </c>
      <c r="E2393" s="35" t="s">
        <v>15529</v>
      </c>
      <c r="F2393" s="2" t="s">
        <v>10116</v>
      </c>
      <c r="G2393" s="2" t="s">
        <v>9769</v>
      </c>
      <c r="H2393" s="2" t="s">
        <v>3218</v>
      </c>
      <c r="I2393" s="3" t="s">
        <v>14375</v>
      </c>
      <c r="J2393" s="4" t="s">
        <v>3999</v>
      </c>
      <c r="K2393" s="2">
        <v>9.0</v>
      </c>
      <c r="L2393" s="6">
        <v>1.133333333360497</v>
      </c>
      <c r="M2393" s="6">
        <v>2475.3944444444423</v>
      </c>
      <c r="N2393" s="29">
        <v>0.003635784196009169</v>
      </c>
      <c r="O2393" s="6">
        <v>275.0438271604936</v>
      </c>
      <c r="P2393" s="29">
        <v>0.0036357841960091685</v>
      </c>
      <c r="Q2393" s="30">
        <v>0.19599279770147382</v>
      </c>
      <c r="R2393" s="30">
        <v>0.7298781999920645</v>
      </c>
    </row>
    <row r="2394" ht="15.75" customHeight="1">
      <c r="A2394" s="2" t="s">
        <v>1240</v>
      </c>
      <c r="B2394" s="6">
        <v>1295.5763888888905</v>
      </c>
      <c r="C2394" s="5">
        <v>41942.0</v>
      </c>
      <c r="D2394" s="35" t="s">
        <v>15530</v>
      </c>
      <c r="E2394" s="35" t="s">
        <v>15531</v>
      </c>
      <c r="F2394" s="2" t="s">
        <v>10116</v>
      </c>
      <c r="G2394" s="2" t="s">
        <v>9769</v>
      </c>
      <c r="H2394" s="2" t="s">
        <v>3218</v>
      </c>
      <c r="I2394" s="3" t="s">
        <v>13657</v>
      </c>
      <c r="J2394" s="4" t="s">
        <v>4061</v>
      </c>
      <c r="K2394" s="2">
        <v>5.0</v>
      </c>
      <c r="L2394" s="6">
        <v>1.133333333360497</v>
      </c>
      <c r="M2394" s="6">
        <v>2475.470833333333</v>
      </c>
      <c r="N2394" s="29">
        <v>0.0020198177787727253</v>
      </c>
      <c r="O2394" s="6">
        <v>495.0941666666666</v>
      </c>
      <c r="P2394" s="29">
        <v>0.0020198177787727253</v>
      </c>
      <c r="Q2394" s="30">
        <v>0.11413354411212395</v>
      </c>
      <c r="R2394" s="30">
        <v>0.5167080711523537</v>
      </c>
    </row>
    <row r="2395" ht="15.75" customHeight="1">
      <c r="A2395" s="2" t="s">
        <v>1685</v>
      </c>
      <c r="B2395" s="6">
        <v>1292.63958333333</v>
      </c>
      <c r="C2395" s="5">
        <v>41942.0</v>
      </c>
      <c r="D2395" s="35" t="s">
        <v>15532</v>
      </c>
      <c r="E2395" s="35" t="s">
        <v>15533</v>
      </c>
      <c r="F2395" s="2" t="s">
        <v>10116</v>
      </c>
      <c r="G2395" s="2" t="s">
        <v>9769</v>
      </c>
      <c r="H2395" s="2" t="s">
        <v>3218</v>
      </c>
      <c r="I2395" s="3" t="s">
        <v>15258</v>
      </c>
      <c r="J2395" s="4" t="s">
        <v>3840</v>
      </c>
      <c r="K2395" s="2">
        <v>5.0</v>
      </c>
      <c r="L2395" s="6">
        <v>1.96666666661622</v>
      </c>
      <c r="M2395" s="6">
        <v>2478.4423611111124</v>
      </c>
      <c r="N2395" s="29">
        <v>0.00201739611881006</v>
      </c>
      <c r="O2395" s="6">
        <v>495.68847222222246</v>
      </c>
      <c r="P2395" s="29">
        <v>0.00201739611881006</v>
      </c>
      <c r="Q2395" s="30">
        <v>0.11400481872076718</v>
      </c>
      <c r="R2395" s="30">
        <v>0.5162865547033664</v>
      </c>
    </row>
    <row r="2396" ht="15.75" customHeight="1">
      <c r="A2396" s="2" t="s">
        <v>1514</v>
      </c>
      <c r="B2396" s="6">
        <v>1292.5416666666642</v>
      </c>
      <c r="C2396" s="5">
        <v>41942.0</v>
      </c>
      <c r="D2396" s="35" t="s">
        <v>15534</v>
      </c>
      <c r="E2396" s="35" t="s">
        <v>15535</v>
      </c>
      <c r="F2396" s="2" t="s">
        <v>15536</v>
      </c>
      <c r="G2396" s="2" t="s">
        <v>9769</v>
      </c>
      <c r="H2396" s="2" t="s">
        <v>3218</v>
      </c>
      <c r="I2396" s="3" t="s">
        <v>15394</v>
      </c>
      <c r="J2396" s="4" t="s">
        <v>4073</v>
      </c>
      <c r="K2396" s="2">
        <v>3.0</v>
      </c>
      <c r="L2396" s="6">
        <v>0.9999999999417923</v>
      </c>
      <c r="M2396" s="6">
        <v>2478.5</v>
      </c>
      <c r="N2396" s="29">
        <v>0.0012104095218882388</v>
      </c>
      <c r="O2396" s="6">
        <v>826.1666666666666</v>
      </c>
      <c r="P2396" s="29">
        <v>0.001210409521888239</v>
      </c>
      <c r="Q2396" s="30">
        <v>0.07005010563514702</v>
      </c>
      <c r="R2396" s="30">
        <v>0.35321893582806596</v>
      </c>
    </row>
    <row r="2397" ht="15.75" customHeight="1">
      <c r="A2397" s="2" t="s">
        <v>1301</v>
      </c>
      <c r="B2397" s="6">
        <v>1287.6944444444453</v>
      </c>
      <c r="C2397" s="5">
        <v>41942.0</v>
      </c>
      <c r="D2397" s="35" t="s">
        <v>15537</v>
      </c>
      <c r="E2397" s="35" t="s">
        <v>15538</v>
      </c>
      <c r="F2397" s="2" t="s">
        <v>10116</v>
      </c>
      <c r="G2397" s="2" t="s">
        <v>9769</v>
      </c>
      <c r="H2397" s="2" t="s">
        <v>3218</v>
      </c>
      <c r="I2397" s="3" t="s">
        <v>13665</v>
      </c>
      <c r="J2397" s="4" t="s">
        <v>3706</v>
      </c>
      <c r="K2397" s="2">
        <v>8.0</v>
      </c>
      <c r="L2397" s="6">
        <v>1.0833333333721384</v>
      </c>
      <c r="M2397" s="6">
        <v>2483.3506944444453</v>
      </c>
      <c r="N2397" s="29">
        <v>0.003221453988716521</v>
      </c>
      <c r="O2397" s="6">
        <v>310.41883680555566</v>
      </c>
      <c r="P2397" s="29">
        <v>0.003221453988716521</v>
      </c>
      <c r="Q2397" s="30">
        <v>0.17575481549568672</v>
      </c>
      <c r="R2397" s="30">
        <v>0.6864271081157918</v>
      </c>
    </row>
    <row r="2398" ht="15.75" customHeight="1">
      <c r="A2398" s="2" t="s">
        <v>1532</v>
      </c>
      <c r="B2398" s="6">
        <v>1287.6111111111095</v>
      </c>
      <c r="C2398" s="5">
        <v>41942.0</v>
      </c>
      <c r="D2398" s="35" t="s">
        <v>15539</v>
      </c>
      <c r="E2398" s="35" t="s">
        <v>15540</v>
      </c>
      <c r="F2398" s="2" t="s">
        <v>10116</v>
      </c>
      <c r="G2398" s="2" t="s">
        <v>9769</v>
      </c>
      <c r="H2398" s="2" t="s">
        <v>3218</v>
      </c>
      <c r="I2398" s="3" t="s">
        <v>15272</v>
      </c>
      <c r="J2398" s="4" t="s">
        <v>4053</v>
      </c>
      <c r="K2398" s="2">
        <v>6.0</v>
      </c>
      <c r="L2398" s="6">
        <v>1.133333333360497</v>
      </c>
      <c r="M2398" s="6">
        <v>2483.436111111114</v>
      </c>
      <c r="N2398" s="29">
        <v>0.0024160073911929794</v>
      </c>
      <c r="O2398" s="6">
        <v>413.906018518519</v>
      </c>
      <c r="P2398" s="29">
        <v>0.0024160073911929794</v>
      </c>
      <c r="Q2398" s="30">
        <v>0.134943488933569</v>
      </c>
      <c r="R2398" s="30">
        <v>0.5809490053384923</v>
      </c>
    </row>
    <row r="2399" ht="15.75" customHeight="1">
      <c r="A2399" s="2" t="s">
        <v>1273</v>
      </c>
      <c r="B2399" s="6">
        <v>1285.6944444444453</v>
      </c>
      <c r="C2399" s="5">
        <v>41942.0</v>
      </c>
      <c r="D2399" s="35" t="s">
        <v>15541</v>
      </c>
      <c r="E2399" s="35" t="s">
        <v>15542</v>
      </c>
      <c r="F2399" s="2" t="s">
        <v>9999</v>
      </c>
      <c r="G2399" s="2" t="s">
        <v>9769</v>
      </c>
      <c r="H2399" s="2" t="s">
        <v>3218</v>
      </c>
      <c r="I2399" s="3" t="s">
        <v>15277</v>
      </c>
      <c r="J2399" s="4" t="s">
        <v>4208</v>
      </c>
      <c r="K2399" s="2">
        <v>5.0</v>
      </c>
      <c r="L2399" s="6">
        <v>1.0833333333721384</v>
      </c>
      <c r="M2399" s="6">
        <v>2485.3506944444453</v>
      </c>
      <c r="N2399" s="29">
        <v>0.0020117885219082367</v>
      </c>
      <c r="O2399" s="6">
        <v>497.07013888888906</v>
      </c>
      <c r="P2399" s="29">
        <v>0.0020117885219082367</v>
      </c>
      <c r="Q2399" s="30">
        <v>0.1137066703366868</v>
      </c>
      <c r="R2399" s="30">
        <v>0.5153090791971751</v>
      </c>
    </row>
    <row r="2400" ht="15.75" customHeight="1">
      <c r="A2400" s="2" t="s">
        <v>1275</v>
      </c>
      <c r="B2400" s="6">
        <v>1285.652777777781</v>
      </c>
      <c r="C2400" s="5">
        <v>41942.0</v>
      </c>
      <c r="D2400" s="35" t="s">
        <v>15543</v>
      </c>
      <c r="E2400" s="35" t="s">
        <v>15544</v>
      </c>
      <c r="F2400" s="2" t="s">
        <v>10116</v>
      </c>
      <c r="G2400" s="2" t="s">
        <v>9769</v>
      </c>
      <c r="H2400" s="2" t="s">
        <v>3218</v>
      </c>
      <c r="I2400" s="3" t="s">
        <v>15274</v>
      </c>
      <c r="J2400" s="4" t="s">
        <v>3321</v>
      </c>
      <c r="K2400" s="2">
        <v>7.0</v>
      </c>
      <c r="L2400" s="6">
        <v>1.0833333333721384</v>
      </c>
      <c r="M2400" s="6">
        <v>2485.3923611111095</v>
      </c>
      <c r="N2400" s="29">
        <v>0.002816456713044136</v>
      </c>
      <c r="O2400" s="6">
        <v>355.05605158730134</v>
      </c>
      <c r="P2400" s="29">
        <v>0.002816456713044136</v>
      </c>
      <c r="Q2400" s="30">
        <v>0.15548045808474642</v>
      </c>
      <c r="R2400" s="30">
        <v>0.6372075664614741</v>
      </c>
    </row>
    <row r="2401" ht="15.75" customHeight="1">
      <c r="A2401" s="2" t="s">
        <v>581</v>
      </c>
      <c r="B2401" s="6">
        <v>1281.5069444444453</v>
      </c>
      <c r="C2401" s="5">
        <v>41942.0</v>
      </c>
      <c r="D2401" s="35" t="s">
        <v>15545</v>
      </c>
      <c r="E2401" s="35" t="s">
        <v>15546</v>
      </c>
      <c r="F2401" s="2" t="s">
        <v>15547</v>
      </c>
      <c r="G2401" s="2" t="s">
        <v>9769</v>
      </c>
      <c r="H2401" s="2" t="s">
        <v>3218</v>
      </c>
      <c r="I2401" s="3" t="s">
        <v>13680</v>
      </c>
      <c r="J2401" s="4" t="s">
        <v>3744</v>
      </c>
      <c r="K2401" s="2">
        <v>11.0</v>
      </c>
      <c r="L2401" s="6">
        <v>0.41666666662786156</v>
      </c>
      <c r="M2401" s="6">
        <v>2489.5104166666642</v>
      </c>
      <c r="N2401" s="29">
        <v>0.00441853945513049</v>
      </c>
      <c r="O2401" s="6">
        <v>226.31912878787855</v>
      </c>
      <c r="P2401" s="29">
        <v>0.00441853945513049</v>
      </c>
      <c r="Q2401" s="30">
        <v>0.232880254047946</v>
      </c>
      <c r="R2401" s="30">
        <v>0.7962118293608511</v>
      </c>
    </row>
    <row r="2402" ht="15.75" customHeight="1">
      <c r="A2402" s="2" t="s">
        <v>1271</v>
      </c>
      <c r="B2402" s="6">
        <v>1278.5694444444453</v>
      </c>
      <c r="C2402" s="5">
        <v>41942.0</v>
      </c>
      <c r="D2402" s="35" t="s">
        <v>15548</v>
      </c>
      <c r="E2402" s="35" t="s">
        <v>15549</v>
      </c>
      <c r="F2402" s="2" t="s">
        <v>15550</v>
      </c>
      <c r="G2402" s="2" t="s">
        <v>9769</v>
      </c>
      <c r="H2402" s="2" t="s">
        <v>3218</v>
      </c>
      <c r="I2402" s="3" t="s">
        <v>13691</v>
      </c>
      <c r="J2402" s="4" t="s">
        <v>3746</v>
      </c>
      <c r="K2402" s="2">
        <v>3.0</v>
      </c>
      <c r="L2402" s="6">
        <v>0.33333333337213844</v>
      </c>
      <c r="M2402" s="6">
        <v>2492.4444444444453</v>
      </c>
      <c r="N2402" s="29">
        <v>0.001203637660485021</v>
      </c>
      <c r="O2402" s="6">
        <v>830.8148148148151</v>
      </c>
      <c r="P2402" s="29">
        <v>0.0012036376604850209</v>
      </c>
      <c r="Q2402" s="30">
        <v>0.06967217935461989</v>
      </c>
      <c r="R2402" s="30">
        <v>0.3516402440662877</v>
      </c>
    </row>
    <row r="2403" ht="15.75" customHeight="1">
      <c r="A2403" s="2" t="s">
        <v>1647</v>
      </c>
      <c r="B2403" s="6">
        <v>1277.402777777781</v>
      </c>
      <c r="C2403" s="5">
        <v>41942.0</v>
      </c>
      <c r="D2403" s="35" t="s">
        <v>15551</v>
      </c>
      <c r="E2403" s="35" t="s">
        <v>15552</v>
      </c>
      <c r="F2403" s="2" t="s">
        <v>15553</v>
      </c>
      <c r="G2403" s="2" t="s">
        <v>9769</v>
      </c>
      <c r="H2403" s="2" t="s">
        <v>3218</v>
      </c>
      <c r="I2403" s="3" t="s">
        <v>15297</v>
      </c>
      <c r="J2403" s="4" t="s">
        <v>4027</v>
      </c>
      <c r="K2403" s="2">
        <v>3.0</v>
      </c>
      <c r="L2403" s="6">
        <v>0.7666666667209938</v>
      </c>
      <c r="M2403" s="6">
        <v>2493.6291666666657</v>
      </c>
      <c r="N2403" s="29">
        <v>0.0012030658127127301</v>
      </c>
      <c r="O2403" s="6">
        <v>831.2097222222219</v>
      </c>
      <c r="P2403" s="29">
        <v>0.0012030658127127301</v>
      </c>
      <c r="Q2403" s="30">
        <v>0.06964025845350197</v>
      </c>
      <c r="R2403" s="30">
        <v>0.3515067556168996</v>
      </c>
    </row>
    <row r="2404" ht="15.75" customHeight="1">
      <c r="A2404" s="2" t="s">
        <v>1337</v>
      </c>
      <c r="B2404" s="6">
        <v>1274.3333333333358</v>
      </c>
      <c r="C2404" s="5">
        <v>41942.0</v>
      </c>
      <c r="D2404" s="35" t="s">
        <v>15554</v>
      </c>
      <c r="E2404" s="35" t="s">
        <v>14934</v>
      </c>
      <c r="F2404" s="2" t="s">
        <v>15555</v>
      </c>
      <c r="G2404" s="2" t="s">
        <v>9769</v>
      </c>
      <c r="H2404" s="2" t="s">
        <v>3218</v>
      </c>
      <c r="I2404" s="3" t="s">
        <v>14396</v>
      </c>
      <c r="J2404" s="4" t="s">
        <v>4007</v>
      </c>
      <c r="K2404" s="2">
        <v>9.0</v>
      </c>
      <c r="L2404" s="6">
        <v>0.33333333337213844</v>
      </c>
      <c r="M2404" s="6">
        <v>2496.6805555555547</v>
      </c>
      <c r="N2404" s="29">
        <v>0.0036047863552160935</v>
      </c>
      <c r="O2404" s="6">
        <v>277.40895061728384</v>
      </c>
      <c r="P2404" s="29">
        <v>0.003604786355216094</v>
      </c>
      <c r="Q2404" s="30">
        <v>0.19449605702584882</v>
      </c>
      <c r="R2404" s="30">
        <v>0.7268469690390502</v>
      </c>
    </row>
    <row r="2405" ht="15.75" customHeight="1">
      <c r="A2405" s="2" t="s">
        <v>1987</v>
      </c>
      <c r="B2405" s="6">
        <v>1272.5833333333358</v>
      </c>
      <c r="C2405" s="5">
        <v>41942.0</v>
      </c>
      <c r="D2405" s="35" t="s">
        <v>15556</v>
      </c>
      <c r="E2405" s="35" t="s">
        <v>15557</v>
      </c>
      <c r="F2405" s="2" t="s">
        <v>15558</v>
      </c>
      <c r="G2405" s="2" t="s">
        <v>9769</v>
      </c>
      <c r="H2405" s="2" t="s">
        <v>3218</v>
      </c>
      <c r="I2405" s="32" t="s">
        <v>15334</v>
      </c>
      <c r="J2405" s="4" t="s">
        <v>4039</v>
      </c>
      <c r="K2405" s="2">
        <v>6.0</v>
      </c>
      <c r="L2405" s="6">
        <v>0.33333333337213844</v>
      </c>
      <c r="M2405" s="6">
        <v>2498.4305555555547</v>
      </c>
      <c r="N2405" s="29">
        <v>0.002401507613112677</v>
      </c>
      <c r="O2405" s="6">
        <v>416.40509259259244</v>
      </c>
      <c r="P2405" s="29">
        <v>0.002401507613112677</v>
      </c>
      <c r="Q2405" s="30">
        <v>0.1341905738217536</v>
      </c>
      <c r="R2405" s="30">
        <v>0.5787558736184063</v>
      </c>
    </row>
    <row r="2406" ht="15.75" customHeight="1">
      <c r="A2406" s="2" t="s">
        <v>1522</v>
      </c>
      <c r="B2406" s="6">
        <v>1267.5416666666642</v>
      </c>
      <c r="C2406" s="5">
        <v>41942.0</v>
      </c>
      <c r="D2406" s="35" t="s">
        <v>15559</v>
      </c>
      <c r="E2406" s="35" t="s">
        <v>15560</v>
      </c>
      <c r="F2406" s="2" t="s">
        <v>15561</v>
      </c>
      <c r="G2406" s="2" t="s">
        <v>9769</v>
      </c>
      <c r="H2406" s="2" t="s">
        <v>3218</v>
      </c>
      <c r="I2406" s="3" t="s">
        <v>13676</v>
      </c>
      <c r="J2406" s="4" t="s">
        <v>4322</v>
      </c>
      <c r="K2406" s="2">
        <v>6.0</v>
      </c>
      <c r="L2406" s="6">
        <v>0.33333333319751546</v>
      </c>
      <c r="M2406" s="6">
        <v>2503.472222222219</v>
      </c>
      <c r="N2406" s="29">
        <v>0.0023966712898751763</v>
      </c>
      <c r="O2406" s="6">
        <v>417.2453703703698</v>
      </c>
      <c r="P2406" s="29">
        <v>0.0023966712898751768</v>
      </c>
      <c r="Q2406" s="30">
        <v>0.13393929731105958</v>
      </c>
      <c r="R2406" s="30">
        <v>0.5780218165866149</v>
      </c>
    </row>
    <row r="2407" ht="15.75" customHeight="1">
      <c r="A2407" s="2" t="s">
        <v>1540</v>
      </c>
      <c r="B2407" s="6">
        <v>1266.7361111111095</v>
      </c>
      <c r="C2407" s="5">
        <v>41942.0</v>
      </c>
      <c r="D2407" s="35" t="s">
        <v>15562</v>
      </c>
      <c r="E2407" s="35" t="s">
        <v>15563</v>
      </c>
      <c r="F2407" s="2" t="s">
        <v>15564</v>
      </c>
      <c r="G2407" s="2" t="s">
        <v>9769</v>
      </c>
      <c r="H2407" s="2" t="s">
        <v>3218</v>
      </c>
      <c r="I2407" s="3" t="s">
        <v>14365</v>
      </c>
      <c r="J2407" s="4" t="s">
        <v>3469</v>
      </c>
      <c r="K2407" s="2">
        <v>7.0</v>
      </c>
      <c r="L2407" s="6">
        <v>0.33333333337213844</v>
      </c>
      <c r="M2407" s="6">
        <v>2504.277777777781</v>
      </c>
      <c r="N2407" s="29">
        <v>0.002795217073008404</v>
      </c>
      <c r="O2407" s="6">
        <v>357.7539682539687</v>
      </c>
      <c r="P2407" s="29">
        <v>0.0027952170730084045</v>
      </c>
      <c r="Q2407" s="30">
        <v>0.15440353456204936</v>
      </c>
      <c r="R2407" s="30">
        <v>0.6344229249168685</v>
      </c>
    </row>
    <row r="2408" ht="15.75" customHeight="1">
      <c r="A2408" s="2" t="s">
        <v>587</v>
      </c>
      <c r="B2408" s="6">
        <v>1264.6875</v>
      </c>
      <c r="C2408" s="5">
        <v>41942.0</v>
      </c>
      <c r="D2408" s="35" t="s">
        <v>15565</v>
      </c>
      <c r="E2408" s="35" t="s">
        <v>15566</v>
      </c>
      <c r="F2408" s="2" t="s">
        <v>9999</v>
      </c>
      <c r="G2408" s="2" t="s">
        <v>9769</v>
      </c>
      <c r="H2408" s="2" t="s">
        <v>3218</v>
      </c>
      <c r="I2408" s="3" t="s">
        <v>14371</v>
      </c>
      <c r="J2408" s="4" t="s">
        <v>4047</v>
      </c>
      <c r="K2408" s="2">
        <v>8.0</v>
      </c>
      <c r="L2408" s="6">
        <v>0.9999999999417923</v>
      </c>
      <c r="M2408" s="6">
        <v>2506.3541666666642</v>
      </c>
      <c r="N2408" s="29">
        <v>0.0031918872864801994</v>
      </c>
      <c r="O2408" s="6">
        <v>313.29427083333303</v>
      </c>
      <c r="P2408" s="29">
        <v>0.0031918872864801994</v>
      </c>
      <c r="Q2408" s="30">
        <v>0.17429130502775814</v>
      </c>
      <c r="R2408" s="30">
        <v>0.6830716079258157</v>
      </c>
    </row>
    <row r="2409" ht="15.75" customHeight="1">
      <c r="A2409" s="2" t="s">
        <v>1536</v>
      </c>
      <c r="B2409" s="6">
        <v>1264.597222222219</v>
      </c>
      <c r="C2409" s="5">
        <v>41942.0</v>
      </c>
      <c r="D2409" s="35" t="s">
        <v>15567</v>
      </c>
      <c r="E2409" s="35" t="s">
        <v>15568</v>
      </c>
      <c r="F2409" s="2" t="s">
        <v>15569</v>
      </c>
      <c r="G2409" s="2" t="s">
        <v>9769</v>
      </c>
      <c r="H2409" s="2" t="s">
        <v>3218</v>
      </c>
      <c r="I2409" s="3" t="s">
        <v>13626</v>
      </c>
      <c r="J2409" s="4" t="s">
        <v>4386</v>
      </c>
      <c r="K2409" s="2">
        <v>5.0</v>
      </c>
      <c r="L2409" s="6">
        <v>0.4999999998835847</v>
      </c>
      <c r="M2409" s="6">
        <v>2506.4236111111095</v>
      </c>
      <c r="N2409" s="29">
        <v>0.001994874281360395</v>
      </c>
      <c r="O2409" s="6">
        <v>501.2847222222219</v>
      </c>
      <c r="P2409" s="29">
        <v>0.001994874281360395</v>
      </c>
      <c r="Q2409" s="30">
        <v>0.11280675505798698</v>
      </c>
      <c r="R2409" s="30">
        <v>0.5123487309992518</v>
      </c>
    </row>
    <row r="2410" ht="15.75" customHeight="1">
      <c r="A2410" s="2" t="s">
        <v>581</v>
      </c>
      <c r="B2410" s="6">
        <v>1264.4791666666642</v>
      </c>
      <c r="C2410" s="5">
        <v>41942.0</v>
      </c>
      <c r="D2410" s="35" t="s">
        <v>15570</v>
      </c>
      <c r="E2410" s="35" t="s">
        <v>15571</v>
      </c>
      <c r="F2410" s="2" t="s">
        <v>9999</v>
      </c>
      <c r="G2410" s="2" t="s">
        <v>9769</v>
      </c>
      <c r="H2410" s="2" t="s">
        <v>3218</v>
      </c>
      <c r="I2410" s="3" t="s">
        <v>13680</v>
      </c>
      <c r="J2410" s="4" t="s">
        <v>3744</v>
      </c>
      <c r="K2410" s="2">
        <v>11.0</v>
      </c>
      <c r="L2410" s="6">
        <v>0.9999999999417923</v>
      </c>
      <c r="M2410" s="6">
        <v>2506.5625</v>
      </c>
      <c r="N2410" s="29">
        <v>0.004388480239371649</v>
      </c>
      <c r="O2410" s="6">
        <v>227.8693181818182</v>
      </c>
      <c r="P2410" s="29">
        <v>0.004388480239371649</v>
      </c>
      <c r="Q2410" s="30">
        <v>0.23149546457536418</v>
      </c>
      <c r="R2410" s="30">
        <v>0.7939945977813013</v>
      </c>
    </row>
    <row r="2411" ht="15.75" customHeight="1">
      <c r="A2411" s="2" t="s">
        <v>1588</v>
      </c>
      <c r="B2411" s="6">
        <v>1263.6875</v>
      </c>
      <c r="C2411" s="5">
        <v>41942.0</v>
      </c>
      <c r="D2411" s="35" t="s">
        <v>15572</v>
      </c>
      <c r="E2411" s="35" t="s">
        <v>15573</v>
      </c>
      <c r="F2411" s="2" t="s">
        <v>9999</v>
      </c>
      <c r="G2411" s="2" t="s">
        <v>9769</v>
      </c>
      <c r="H2411" s="2" t="s">
        <v>3218</v>
      </c>
      <c r="I2411" s="3" t="s">
        <v>14478</v>
      </c>
      <c r="J2411" s="4" t="s">
        <v>3641</v>
      </c>
      <c r="K2411" s="2">
        <v>13.0</v>
      </c>
      <c r="L2411" s="6">
        <v>0.9999999999417923</v>
      </c>
      <c r="M2411" s="6">
        <v>2507.3541666666642</v>
      </c>
      <c r="N2411" s="29">
        <v>0.005184748199047806</v>
      </c>
      <c r="O2411" s="6">
        <v>192.87339743589726</v>
      </c>
      <c r="P2411" s="29">
        <v>0.0051847481990478055</v>
      </c>
      <c r="Q2411" s="30">
        <v>0.2673483229950281</v>
      </c>
      <c r="R2411" s="30">
        <v>0.8453374066171001</v>
      </c>
    </row>
    <row r="2412" ht="15.75" customHeight="1">
      <c r="A2412" s="2" t="s">
        <v>2589</v>
      </c>
      <c r="B2412" s="6">
        <v>1260.6875</v>
      </c>
      <c r="C2412" s="5">
        <v>41942.0</v>
      </c>
      <c r="D2412" s="35" t="s">
        <v>15574</v>
      </c>
      <c r="E2412" s="35" t="s">
        <v>15575</v>
      </c>
      <c r="F2412" s="2" t="s">
        <v>15576</v>
      </c>
      <c r="G2412" s="2" t="s">
        <v>9769</v>
      </c>
      <c r="H2412" s="2" t="s">
        <v>3218</v>
      </c>
      <c r="I2412" s="3" t="s">
        <v>15291</v>
      </c>
      <c r="J2412" s="4" t="s">
        <v>4077</v>
      </c>
      <c r="K2412" s="2">
        <v>3.0</v>
      </c>
      <c r="L2412" s="6">
        <v>0.33333333337213844</v>
      </c>
      <c r="M2412" s="6">
        <v>2510.3263888888905</v>
      </c>
      <c r="N2412" s="29">
        <v>0.0011950637229001311</v>
      </c>
      <c r="O2412" s="6">
        <v>836.7754629629635</v>
      </c>
      <c r="P2412" s="29">
        <v>0.0011950637229001311</v>
      </c>
      <c r="Q2412" s="30">
        <v>0.06919346187030051</v>
      </c>
      <c r="R2412" s="30">
        <v>0.34963591376830117</v>
      </c>
    </row>
    <row r="2413" ht="15.75" customHeight="1">
      <c r="A2413" s="2" t="s">
        <v>1610</v>
      </c>
      <c r="B2413" s="6">
        <v>1260.6875</v>
      </c>
      <c r="C2413" s="5">
        <v>41942.0</v>
      </c>
      <c r="D2413" s="35" t="s">
        <v>15577</v>
      </c>
      <c r="E2413" s="35" t="s">
        <v>15575</v>
      </c>
      <c r="F2413" s="2" t="s">
        <v>9999</v>
      </c>
      <c r="G2413" s="2" t="s">
        <v>9769</v>
      </c>
      <c r="H2413" s="2" t="s">
        <v>3218</v>
      </c>
      <c r="I2413" s="3" t="s">
        <v>14450</v>
      </c>
      <c r="J2413" s="4" t="s">
        <v>3688</v>
      </c>
      <c r="K2413" s="2">
        <v>7.0</v>
      </c>
      <c r="L2413" s="6">
        <v>0.9999999999417923</v>
      </c>
      <c r="M2413" s="6">
        <v>2510.3541666666642</v>
      </c>
      <c r="N2413" s="29">
        <v>0.0027884511647592912</v>
      </c>
      <c r="O2413" s="6">
        <v>358.62202380952345</v>
      </c>
      <c r="P2413" s="29">
        <v>0.0027884511647592912</v>
      </c>
      <c r="Q2413" s="30">
        <v>0.1540601911898163</v>
      </c>
      <c r="R2413" s="30">
        <v>0.63353139365299</v>
      </c>
    </row>
    <row r="2414" ht="15.75" customHeight="1">
      <c r="A2414" s="2" t="s">
        <v>1514</v>
      </c>
      <c r="B2414" s="6">
        <v>1259.7291666666642</v>
      </c>
      <c r="C2414" s="5">
        <v>41942.0</v>
      </c>
      <c r="D2414" s="35" t="s">
        <v>15578</v>
      </c>
      <c r="E2414" s="35" t="s">
        <v>15579</v>
      </c>
      <c r="F2414" s="2" t="s">
        <v>10116</v>
      </c>
      <c r="G2414" s="2" t="s">
        <v>9769</v>
      </c>
      <c r="H2414" s="2" t="s">
        <v>3218</v>
      </c>
      <c r="I2414" s="3" t="s">
        <v>15394</v>
      </c>
      <c r="J2414" s="4" t="s">
        <v>4073</v>
      </c>
      <c r="K2414" s="2">
        <v>3.0</v>
      </c>
      <c r="L2414" s="6">
        <v>0.9999999999417923</v>
      </c>
      <c r="M2414" s="6">
        <v>2511.3125</v>
      </c>
      <c r="N2414" s="29">
        <v>0.0011945944600681914</v>
      </c>
      <c r="O2414" s="6">
        <v>837.1041666666666</v>
      </c>
      <c r="P2414" s="29">
        <v>0.0011945944600681914</v>
      </c>
      <c r="Q2414" s="30">
        <v>0.0691672539266256</v>
      </c>
      <c r="R2414" s="30">
        <v>0.349526035477996</v>
      </c>
    </row>
    <row r="2415" ht="15.75" customHeight="1">
      <c r="A2415" s="2" t="s">
        <v>1309</v>
      </c>
      <c r="B2415" s="6">
        <v>1259.6875</v>
      </c>
      <c r="C2415" s="5">
        <v>41942.0</v>
      </c>
      <c r="D2415" s="35" t="s">
        <v>15580</v>
      </c>
      <c r="E2415" s="35" t="s">
        <v>15578</v>
      </c>
      <c r="F2415" s="2" t="s">
        <v>9999</v>
      </c>
      <c r="G2415" s="2" t="s">
        <v>9769</v>
      </c>
      <c r="H2415" s="2" t="s">
        <v>3218</v>
      </c>
      <c r="I2415" s="3" t="s">
        <v>15349</v>
      </c>
      <c r="J2415" s="4" t="s">
        <v>3376</v>
      </c>
      <c r="K2415" s="2">
        <v>3.0</v>
      </c>
      <c r="L2415" s="6">
        <v>0.9999999999417923</v>
      </c>
      <c r="M2415" s="6">
        <v>2511.3541666666642</v>
      </c>
      <c r="N2415" s="29">
        <v>0.001194574640175869</v>
      </c>
      <c r="O2415" s="6">
        <v>837.1180555555547</v>
      </c>
      <c r="P2415" s="29">
        <v>0.001194574640175869</v>
      </c>
      <c r="Q2415" s="30">
        <v>0.06916614698567958</v>
      </c>
      <c r="R2415" s="30">
        <v>0.3495213942248212</v>
      </c>
    </row>
    <row r="2416" ht="15.75" customHeight="1">
      <c r="A2416" s="2" t="s">
        <v>1286</v>
      </c>
      <c r="B2416" s="6">
        <v>1256.6458333333358</v>
      </c>
      <c r="C2416" s="5">
        <v>41942.0</v>
      </c>
      <c r="D2416" s="35" t="s">
        <v>15581</v>
      </c>
      <c r="E2416" s="35" t="s">
        <v>15582</v>
      </c>
      <c r="F2416" s="2" t="s">
        <v>9999</v>
      </c>
      <c r="G2416" s="2" t="s">
        <v>9769</v>
      </c>
      <c r="H2416" s="2" t="s">
        <v>3218</v>
      </c>
      <c r="I2416" s="3" t="s">
        <v>13640</v>
      </c>
      <c r="J2416" s="4" t="s">
        <v>3548</v>
      </c>
      <c r="K2416" s="2">
        <v>8.0</v>
      </c>
      <c r="L2416" s="6">
        <v>1.0000000001164153</v>
      </c>
      <c r="M2416" s="6">
        <v>2514.3958333333358</v>
      </c>
      <c r="N2416" s="29">
        <v>0.003181678832721575</v>
      </c>
      <c r="O2416" s="6">
        <v>314.29947916666697</v>
      </c>
      <c r="P2416" s="29">
        <v>0.003181678832721575</v>
      </c>
      <c r="Q2416" s="30">
        <v>0.17378539756574374</v>
      </c>
      <c r="R2416" s="30">
        <v>0.6819047395124145</v>
      </c>
    </row>
    <row r="2417" ht="15.75" customHeight="1">
      <c r="A2417" s="2" t="s">
        <v>1224</v>
      </c>
      <c r="B2417" s="6">
        <v>1253.5625</v>
      </c>
      <c r="C2417" s="5">
        <v>41942.0</v>
      </c>
      <c r="D2417" s="35" t="s">
        <v>15583</v>
      </c>
      <c r="E2417" s="35" t="s">
        <v>15584</v>
      </c>
      <c r="F2417" s="2" t="s">
        <v>9999</v>
      </c>
      <c r="G2417" s="2" t="s">
        <v>9769</v>
      </c>
      <c r="H2417" s="2" t="s">
        <v>3218</v>
      </c>
      <c r="I2417" s="3" t="s">
        <v>14493</v>
      </c>
      <c r="J2417" s="4" t="s">
        <v>3429</v>
      </c>
      <c r="K2417" s="2">
        <v>11.0</v>
      </c>
      <c r="L2417" s="6">
        <v>0.9999999999417923</v>
      </c>
      <c r="M2417" s="6">
        <v>2517.4791666666642</v>
      </c>
      <c r="N2417" s="29">
        <v>0.004369450260263661</v>
      </c>
      <c r="O2417" s="6">
        <v>228.8617424242422</v>
      </c>
      <c r="P2417" s="29">
        <v>0.004369450260263661</v>
      </c>
      <c r="Q2417" s="30">
        <v>0.23061748591807285</v>
      </c>
      <c r="R2417" s="30">
        <v>0.7925784522001267</v>
      </c>
    </row>
    <row r="2418" ht="15.75" customHeight="1">
      <c r="A2418" s="2" t="s">
        <v>1337</v>
      </c>
      <c r="B2418" s="6">
        <v>1253.3958333333358</v>
      </c>
      <c r="C2418" s="5">
        <v>41942.0</v>
      </c>
      <c r="D2418" s="35" t="s">
        <v>15585</v>
      </c>
      <c r="E2418" s="35" t="s">
        <v>15586</v>
      </c>
      <c r="F2418" s="2" t="s">
        <v>9999</v>
      </c>
      <c r="G2418" s="2" t="s">
        <v>9769</v>
      </c>
      <c r="H2418" s="2" t="s">
        <v>3218</v>
      </c>
      <c r="I2418" s="3" t="s">
        <v>14396</v>
      </c>
      <c r="J2418" s="4" t="s">
        <v>4007</v>
      </c>
      <c r="K2418" s="2">
        <v>9.0</v>
      </c>
      <c r="L2418" s="6">
        <v>1.0000000001164153</v>
      </c>
      <c r="M2418" s="6">
        <v>2517.6458333333358</v>
      </c>
      <c r="N2418" s="29">
        <v>0.003574768095194747</v>
      </c>
      <c r="O2418" s="6">
        <v>279.7384259259262</v>
      </c>
      <c r="P2418" s="29">
        <v>0.003574768095194747</v>
      </c>
      <c r="Q2418" s="30">
        <v>0.19304396012721892</v>
      </c>
      <c r="R2418" s="30">
        <v>0.7238791134112875</v>
      </c>
    </row>
    <row r="2419" ht="15.75" customHeight="1">
      <c r="A2419" s="2" t="s">
        <v>1235</v>
      </c>
      <c r="B2419" s="6">
        <v>1251.3958333333358</v>
      </c>
      <c r="C2419" s="5">
        <v>41942.0</v>
      </c>
      <c r="D2419" s="35" t="s">
        <v>15587</v>
      </c>
      <c r="E2419" s="35" t="s">
        <v>15588</v>
      </c>
      <c r="F2419" s="2" t="s">
        <v>9999</v>
      </c>
      <c r="G2419" s="2" t="s">
        <v>9769</v>
      </c>
      <c r="H2419" s="2" t="s">
        <v>3218</v>
      </c>
      <c r="I2419" s="3" t="s">
        <v>14325</v>
      </c>
      <c r="J2419" s="4" t="s">
        <v>3445</v>
      </c>
      <c r="K2419" s="2">
        <v>5.0</v>
      </c>
      <c r="L2419" s="6">
        <v>1.0000000001164153</v>
      </c>
      <c r="M2419" s="6">
        <v>2519.6458333333358</v>
      </c>
      <c r="N2419" s="29">
        <v>0.0019844058771487376</v>
      </c>
      <c r="O2419" s="6">
        <v>503.92916666666713</v>
      </c>
      <c r="P2419" s="29">
        <v>0.0019844058771487376</v>
      </c>
      <c r="Q2419" s="30">
        <v>0.11224933016572602</v>
      </c>
      <c r="R2419" s="30">
        <v>0.510507488686702</v>
      </c>
    </row>
    <row r="2420" ht="15.75" customHeight="1">
      <c r="A2420" s="2" t="s">
        <v>1523</v>
      </c>
      <c r="B2420" s="6">
        <v>1250.4375</v>
      </c>
      <c r="C2420" s="5">
        <v>41942.0</v>
      </c>
      <c r="D2420" s="35" t="s">
        <v>15589</v>
      </c>
      <c r="E2420" s="35" t="s">
        <v>15590</v>
      </c>
      <c r="F2420" s="2" t="s">
        <v>9999</v>
      </c>
      <c r="G2420" s="2" t="s">
        <v>9769</v>
      </c>
      <c r="H2420" s="2" t="s">
        <v>3218</v>
      </c>
      <c r="I2420" s="3" t="s">
        <v>15352</v>
      </c>
      <c r="J2420" s="4" t="s">
        <v>4362</v>
      </c>
      <c r="K2420" s="2">
        <v>4.0</v>
      </c>
      <c r="L2420" s="6">
        <v>0.9999999999417923</v>
      </c>
      <c r="M2420" s="6">
        <v>2520.6041666666642</v>
      </c>
      <c r="N2420" s="29">
        <v>0.0015869211250609575</v>
      </c>
      <c r="O2420" s="6">
        <v>630.1510416666661</v>
      </c>
      <c r="P2420" s="29">
        <v>0.0015869211250609575</v>
      </c>
      <c r="Q2420" s="30">
        <v>0.09082280290456157</v>
      </c>
      <c r="R2420" s="30">
        <v>0.43520452528307196</v>
      </c>
    </row>
    <row r="2421" ht="15.75" customHeight="1">
      <c r="A2421" s="2" t="s">
        <v>2036</v>
      </c>
      <c r="B2421" s="6">
        <v>1250.3958333333358</v>
      </c>
      <c r="C2421" s="5">
        <v>41942.0</v>
      </c>
      <c r="D2421" s="35" t="s">
        <v>15591</v>
      </c>
      <c r="E2421" s="35" t="s">
        <v>15589</v>
      </c>
      <c r="F2421" s="2" t="s">
        <v>9999</v>
      </c>
      <c r="G2421" s="2" t="s">
        <v>9769</v>
      </c>
      <c r="H2421" s="2" t="s">
        <v>3218</v>
      </c>
      <c r="I2421" s="3" t="s">
        <v>13706</v>
      </c>
      <c r="J2421" s="4" t="s">
        <v>3448</v>
      </c>
      <c r="K2421" s="2">
        <v>8.0</v>
      </c>
      <c r="L2421" s="6">
        <v>1.0000000001164153</v>
      </c>
      <c r="M2421" s="6">
        <v>2520.6458333333358</v>
      </c>
      <c r="N2421" s="29">
        <v>0.0031737897860171387</v>
      </c>
      <c r="O2421" s="6">
        <v>315.08072916666697</v>
      </c>
      <c r="P2421" s="29">
        <v>0.0031737897860171387</v>
      </c>
      <c r="Q2421" s="30">
        <v>0.17339422225784973</v>
      </c>
      <c r="R2421" s="30">
        <v>0.6810000468192685</v>
      </c>
    </row>
    <row r="2422" ht="15.75" customHeight="1">
      <c r="A2422" s="2" t="s">
        <v>1232</v>
      </c>
      <c r="B2422" s="6">
        <v>1249.6458333333358</v>
      </c>
      <c r="C2422" s="5">
        <v>41942.0</v>
      </c>
      <c r="D2422" s="35" t="s">
        <v>15592</v>
      </c>
      <c r="E2422" s="35" t="s">
        <v>15593</v>
      </c>
      <c r="F2422" s="2" t="s">
        <v>9999</v>
      </c>
      <c r="G2422" s="2" t="s">
        <v>9769</v>
      </c>
      <c r="H2422" s="2" t="s">
        <v>3218</v>
      </c>
      <c r="I2422" s="3" t="s">
        <v>15388</v>
      </c>
      <c r="J2422" s="4" t="s">
        <v>3734</v>
      </c>
      <c r="K2422" s="2">
        <v>4.0</v>
      </c>
      <c r="L2422" s="6">
        <v>1.0000000001164153</v>
      </c>
      <c r="M2422" s="6">
        <v>2521.3958333333358</v>
      </c>
      <c r="N2422" s="29">
        <v>0.0015864228643195305</v>
      </c>
      <c r="O2422" s="6">
        <v>630.3489583333339</v>
      </c>
      <c r="P2422" s="29">
        <v>0.0015864228643195305</v>
      </c>
      <c r="Q2422" s="30">
        <v>0.09079562206001035</v>
      </c>
      <c r="R2422" s="30">
        <v>0.4351032066480707</v>
      </c>
    </row>
    <row r="2423" ht="15.75" customHeight="1">
      <c r="A2423" s="2" t="s">
        <v>1304</v>
      </c>
      <c r="B2423" s="6">
        <v>1249.5</v>
      </c>
      <c r="C2423" s="5">
        <v>41942.0</v>
      </c>
      <c r="D2423" s="35" t="s">
        <v>15594</v>
      </c>
      <c r="E2423" s="35" t="s">
        <v>15595</v>
      </c>
      <c r="F2423" s="2" t="s">
        <v>9999</v>
      </c>
      <c r="G2423" s="2" t="s">
        <v>9769</v>
      </c>
      <c r="H2423" s="2" t="s">
        <v>3218</v>
      </c>
      <c r="I2423" s="3" t="s">
        <v>14356</v>
      </c>
      <c r="J2423" s="4" t="s">
        <v>4639</v>
      </c>
      <c r="K2423" s="2">
        <v>5.0</v>
      </c>
      <c r="L2423" s="6">
        <v>0.9999999999417923</v>
      </c>
      <c r="M2423" s="6">
        <v>2521.5416666666642</v>
      </c>
      <c r="N2423" s="29">
        <v>0.0019829138919642436</v>
      </c>
      <c r="O2423" s="6">
        <v>504.3083333333328</v>
      </c>
      <c r="P2423" s="29">
        <v>0.0019829138919642436</v>
      </c>
      <c r="Q2423" s="30">
        <v>0.11216985595773377</v>
      </c>
      <c r="R2423" s="30">
        <v>0.5102445044597538</v>
      </c>
    </row>
    <row r="2424" ht="15.75" customHeight="1">
      <c r="A2424" s="2" t="s">
        <v>1524</v>
      </c>
      <c r="B2424" s="6">
        <v>1249.3958333333358</v>
      </c>
      <c r="C2424" s="5">
        <v>41942.0</v>
      </c>
      <c r="D2424" s="35" t="s">
        <v>15596</v>
      </c>
      <c r="E2424" s="35" t="s">
        <v>15597</v>
      </c>
      <c r="F2424" s="2" t="s">
        <v>9999</v>
      </c>
      <c r="G2424" s="2" t="s">
        <v>9769</v>
      </c>
      <c r="H2424" s="2" t="s">
        <v>3218</v>
      </c>
      <c r="I2424" s="3" t="s">
        <v>13632</v>
      </c>
      <c r="J2424" s="4" t="s">
        <v>4527</v>
      </c>
      <c r="K2424" s="2">
        <v>6.0</v>
      </c>
      <c r="L2424" s="6">
        <v>1.0000000001164153</v>
      </c>
      <c r="M2424" s="6">
        <v>2521.6458333333358</v>
      </c>
      <c r="N2424" s="29">
        <v>0.002379398375730134</v>
      </c>
      <c r="O2424" s="6">
        <v>420.27430555555594</v>
      </c>
      <c r="P2424" s="29">
        <v>0.0023793983757301345</v>
      </c>
      <c r="Q2424" s="30">
        <v>0.13304126851449305</v>
      </c>
      <c r="R2424" s="30">
        <v>0.5753896759589624</v>
      </c>
    </row>
    <row r="2425" ht="15.75" customHeight="1">
      <c r="A2425" s="2" t="s">
        <v>583</v>
      </c>
      <c r="B2425" s="6">
        <v>1246.7291666666642</v>
      </c>
      <c r="C2425" s="5">
        <v>41942.0</v>
      </c>
      <c r="D2425" s="35" t="s">
        <v>15598</v>
      </c>
      <c r="E2425" s="35" t="s">
        <v>15599</v>
      </c>
      <c r="F2425" s="2" t="s">
        <v>9999</v>
      </c>
      <c r="G2425" s="2" t="s">
        <v>9769</v>
      </c>
      <c r="H2425" s="2" t="s">
        <v>3218</v>
      </c>
      <c r="I2425" s="3" t="s">
        <v>11483</v>
      </c>
      <c r="J2425" s="4" t="s">
        <v>3377</v>
      </c>
      <c r="K2425" s="2">
        <v>9.0</v>
      </c>
      <c r="L2425" s="6">
        <v>0.9999999999417923</v>
      </c>
      <c r="M2425" s="6">
        <v>2524.3125</v>
      </c>
      <c r="N2425" s="29">
        <v>0.003565327193047612</v>
      </c>
      <c r="O2425" s="6">
        <v>280.4791666666667</v>
      </c>
      <c r="P2425" s="29">
        <v>0.003565327193047612</v>
      </c>
      <c r="Q2425" s="30">
        <v>0.19258672705809632</v>
      </c>
      <c r="R2425" s="30">
        <v>0.722939057923675</v>
      </c>
    </row>
    <row r="2426" ht="15.75" customHeight="1">
      <c r="A2426" s="2" t="s">
        <v>1238</v>
      </c>
      <c r="B2426" s="6">
        <v>1246.5</v>
      </c>
      <c r="C2426" s="5">
        <v>41942.0</v>
      </c>
      <c r="D2426" s="35" t="s">
        <v>15600</v>
      </c>
      <c r="E2426" s="35" t="s">
        <v>15601</v>
      </c>
      <c r="F2426" s="2" t="s">
        <v>9999</v>
      </c>
      <c r="G2426" s="2" t="s">
        <v>9769</v>
      </c>
      <c r="H2426" s="2" t="s">
        <v>3218</v>
      </c>
      <c r="I2426" s="3" t="s">
        <v>15369</v>
      </c>
      <c r="J2426" s="4" t="s">
        <v>4021</v>
      </c>
      <c r="K2426" s="2">
        <v>5.0</v>
      </c>
      <c r="L2426" s="6">
        <v>0.9999999999417923</v>
      </c>
      <c r="M2426" s="6">
        <v>2524.5416666666642</v>
      </c>
      <c r="N2426" s="29">
        <v>0.0019805575269438366</v>
      </c>
      <c r="O2426" s="6">
        <v>504.90833333333285</v>
      </c>
      <c r="P2426" s="29">
        <v>0.0019805575269438366</v>
      </c>
      <c r="Q2426" s="30">
        <v>0.11204432397023834</v>
      </c>
      <c r="R2426" s="30">
        <v>0.5098288728177349</v>
      </c>
    </row>
    <row r="2427" ht="15.75" customHeight="1">
      <c r="A2427" s="2" t="s">
        <v>1251</v>
      </c>
      <c r="B2427" s="6">
        <v>1246.5</v>
      </c>
      <c r="C2427" s="5">
        <v>41942.0</v>
      </c>
      <c r="D2427" s="35" t="s">
        <v>15600</v>
      </c>
      <c r="E2427" s="35" t="s">
        <v>15601</v>
      </c>
      <c r="F2427" s="2" t="s">
        <v>9999</v>
      </c>
      <c r="G2427" s="2" t="s">
        <v>9769</v>
      </c>
      <c r="H2427" s="2" t="s">
        <v>3218</v>
      </c>
      <c r="I2427" s="3" t="s">
        <v>4450</v>
      </c>
      <c r="J2427" s="4" t="s">
        <v>4310</v>
      </c>
      <c r="K2427" s="2">
        <v>6.0</v>
      </c>
      <c r="L2427" s="6">
        <v>0.9999999999417923</v>
      </c>
      <c r="M2427" s="6">
        <v>2524.5416666666642</v>
      </c>
      <c r="N2427" s="29">
        <v>0.0023766690323326037</v>
      </c>
      <c r="O2427" s="6">
        <v>420.75694444444406</v>
      </c>
      <c r="P2427" s="29">
        <v>0.0023766690323326037</v>
      </c>
      <c r="Q2427" s="30">
        <v>0.13289928320362754</v>
      </c>
      <c r="R2427" s="30">
        <v>0.574972264267372</v>
      </c>
    </row>
    <row r="2428" ht="15.75" customHeight="1">
      <c r="A2428" s="2" t="s">
        <v>1522</v>
      </c>
      <c r="B2428" s="6">
        <v>1246.4583333333358</v>
      </c>
      <c r="C2428" s="5">
        <v>41942.0</v>
      </c>
      <c r="D2428" s="35" t="s">
        <v>15602</v>
      </c>
      <c r="E2428" s="35" t="s">
        <v>15600</v>
      </c>
      <c r="F2428" s="2" t="s">
        <v>9999</v>
      </c>
      <c r="G2428" s="2" t="s">
        <v>9769</v>
      </c>
      <c r="H2428" s="2" t="s">
        <v>3218</v>
      </c>
      <c r="I2428" s="3" t="s">
        <v>13676</v>
      </c>
      <c r="J2428" s="4" t="s">
        <v>4322</v>
      </c>
      <c r="K2428" s="2">
        <v>6.0</v>
      </c>
      <c r="L2428" s="6">
        <v>1.0000000001164153</v>
      </c>
      <c r="M2428" s="6">
        <v>2524.5833333333358</v>
      </c>
      <c r="N2428" s="29">
        <v>0.002376629806898826</v>
      </c>
      <c r="O2428" s="6">
        <v>420.7638888888893</v>
      </c>
      <c r="P2428" s="29">
        <v>0.002376629806898826</v>
      </c>
      <c r="Q2428" s="30">
        <v>0.1328972424571213</v>
      </c>
      <c r="R2428" s="30">
        <v>0.5749662623419665</v>
      </c>
    </row>
    <row r="2429" ht="15.75" customHeight="1">
      <c r="A2429" s="2" t="s">
        <v>1190</v>
      </c>
      <c r="B2429" s="6">
        <v>1246.4166666666642</v>
      </c>
      <c r="C2429" s="5">
        <v>41942.0</v>
      </c>
      <c r="D2429" s="35" t="s">
        <v>15603</v>
      </c>
      <c r="E2429" s="35" t="s">
        <v>15602</v>
      </c>
      <c r="F2429" s="2" t="s">
        <v>9999</v>
      </c>
      <c r="G2429" s="2" t="s">
        <v>9769</v>
      </c>
      <c r="H2429" s="2" t="s">
        <v>3218</v>
      </c>
      <c r="I2429" s="3" t="s">
        <v>15391</v>
      </c>
      <c r="J2429" s="4" t="s">
        <v>3975</v>
      </c>
      <c r="K2429" s="2">
        <v>3.0</v>
      </c>
      <c r="L2429" s="6">
        <v>0.9999999999417923</v>
      </c>
      <c r="M2429" s="6">
        <v>2524.625</v>
      </c>
      <c r="N2429" s="29">
        <v>0.0011882952913799079</v>
      </c>
      <c r="O2429" s="6">
        <v>841.5416666666666</v>
      </c>
      <c r="P2429" s="29">
        <v>0.001188295291379908</v>
      </c>
      <c r="Q2429" s="30">
        <v>0.06881537908595925</v>
      </c>
      <c r="R2429" s="30">
        <v>0.34804928140995517</v>
      </c>
    </row>
    <row r="2430" ht="15.75" customHeight="1">
      <c r="A2430" s="2" t="s">
        <v>1296</v>
      </c>
      <c r="B2430" s="6">
        <v>1245.7291666666642</v>
      </c>
      <c r="C2430" s="5">
        <v>41942.0</v>
      </c>
      <c r="D2430" s="35" t="s">
        <v>15604</v>
      </c>
      <c r="E2430" s="35" t="s">
        <v>15605</v>
      </c>
      <c r="F2430" s="2" t="s">
        <v>9999</v>
      </c>
      <c r="G2430" s="2" t="s">
        <v>9769</v>
      </c>
      <c r="H2430" s="2" t="s">
        <v>3218</v>
      </c>
      <c r="I2430" s="3" t="s">
        <v>13604</v>
      </c>
      <c r="J2430" s="4" t="s">
        <v>3379</v>
      </c>
      <c r="K2430" s="2">
        <v>6.0</v>
      </c>
      <c r="L2430" s="6">
        <v>0.9999999999417923</v>
      </c>
      <c r="M2430" s="6">
        <v>2525.3125</v>
      </c>
      <c r="N2430" s="29">
        <v>0.0023759435713401806</v>
      </c>
      <c r="O2430" s="6">
        <v>420.8854166666667</v>
      </c>
      <c r="P2430" s="29">
        <v>0.0023759435713401806</v>
      </c>
      <c r="Q2430" s="30">
        <v>0.1328615395173941</v>
      </c>
      <c r="R2430" s="30">
        <v>0.5748612469955672</v>
      </c>
    </row>
    <row r="2431" ht="15.75" customHeight="1">
      <c r="A2431" s="2" t="s">
        <v>4801</v>
      </c>
      <c r="B2431" s="6">
        <v>1552.4166666666642</v>
      </c>
      <c r="C2431" s="5">
        <v>41942.0</v>
      </c>
      <c r="D2431" s="2" t="s">
        <v>15606</v>
      </c>
      <c r="E2431" s="2" t="s">
        <v>15607</v>
      </c>
      <c r="F2431" s="2" t="s">
        <v>9940</v>
      </c>
      <c r="G2431" s="2" t="s">
        <v>9769</v>
      </c>
      <c r="H2431" s="2" t="s">
        <v>4802</v>
      </c>
      <c r="I2431" s="3" t="s">
        <v>15608</v>
      </c>
      <c r="J2431" s="4" t="s">
        <v>4803</v>
      </c>
      <c r="K2431" s="2">
        <v>2.0</v>
      </c>
      <c r="L2431" s="6">
        <v>0.6666666665696539</v>
      </c>
      <c r="M2431" s="6">
        <v>2218.6111111111095</v>
      </c>
      <c r="N2431" s="29">
        <v>9.014648804307005E-4</v>
      </c>
      <c r="O2431" s="6">
        <v>1109.3055555555547</v>
      </c>
      <c r="P2431" s="29">
        <v>9.014648804307005E-4</v>
      </c>
      <c r="Q2431" s="30">
        <v>0.05265116232391576</v>
      </c>
      <c r="R2431" s="30">
        <v>0.2771310681135124</v>
      </c>
    </row>
    <row r="2432" ht="15.75" customHeight="1">
      <c r="A2432" s="2" t="s">
        <v>4801</v>
      </c>
      <c r="B2432" s="6">
        <v>1374.375</v>
      </c>
      <c r="C2432" s="5">
        <v>41942.0</v>
      </c>
      <c r="D2432" s="2" t="s">
        <v>15609</v>
      </c>
      <c r="E2432" s="2" t="s">
        <v>15610</v>
      </c>
      <c r="F2432" s="2" t="s">
        <v>15611</v>
      </c>
      <c r="G2432" s="2" t="s">
        <v>9769</v>
      </c>
      <c r="H2432" s="2" t="s">
        <v>4802</v>
      </c>
      <c r="I2432" s="3" t="s">
        <v>15608</v>
      </c>
      <c r="J2432" s="4" t="s">
        <v>4803</v>
      </c>
      <c r="K2432" s="2">
        <v>2.0</v>
      </c>
      <c r="L2432" s="6">
        <v>0.9999999999417923</v>
      </c>
      <c r="M2432" s="6">
        <v>2396.6666666666642</v>
      </c>
      <c r="N2432" s="29">
        <v>8.344923504867881E-4</v>
      </c>
      <c r="O2432" s="6">
        <v>1198.3333333333321</v>
      </c>
      <c r="P2432" s="29">
        <v>8.344923504867881E-4</v>
      </c>
      <c r="Q2432" s="30">
        <v>0.04883672267248007</v>
      </c>
      <c r="R2432" s="30">
        <v>0.25949081841023935</v>
      </c>
    </row>
    <row r="2433" ht="15.75" customHeight="1">
      <c r="A2433" s="2" t="s">
        <v>4578</v>
      </c>
      <c r="B2433" s="6">
        <v>661.604861111111</v>
      </c>
      <c r="C2433" s="5">
        <v>41578.0</v>
      </c>
      <c r="D2433" s="2" t="s">
        <v>15612</v>
      </c>
      <c r="E2433" s="2" t="s">
        <v>15613</v>
      </c>
      <c r="F2433" s="2" t="s">
        <v>15614</v>
      </c>
      <c r="G2433" s="2" t="s">
        <v>9804</v>
      </c>
      <c r="H2433" s="2" t="s">
        <v>3573</v>
      </c>
      <c r="I2433" s="3" t="s">
        <v>549</v>
      </c>
      <c r="J2433" s="4" t="s">
        <v>4579</v>
      </c>
      <c r="K2433" s="2">
        <v>2.0</v>
      </c>
      <c r="L2433" s="6">
        <v>3.099999999976717</v>
      </c>
      <c r="M2433" s="6">
        <v>3473.5243055555547</v>
      </c>
      <c r="N2433" s="29">
        <v>5.757840809696366E-4</v>
      </c>
      <c r="O2433" s="6">
        <v>1736.7621527777774</v>
      </c>
      <c r="P2433" s="29">
        <v>5.757840809696366E-4</v>
      </c>
      <c r="Q2433" s="30">
        <v>0.03395710873337099</v>
      </c>
      <c r="R2433" s="30">
        <v>0.18720980799122977</v>
      </c>
    </row>
    <row r="2434" ht="15.75" customHeight="1">
      <c r="A2434" s="2" t="s">
        <v>4578</v>
      </c>
      <c r="B2434" s="6">
        <v>611.7083333333358</v>
      </c>
      <c r="C2434" s="5">
        <v>41578.0</v>
      </c>
      <c r="D2434" s="2" t="s">
        <v>15615</v>
      </c>
      <c r="E2434" s="2" t="s">
        <v>15616</v>
      </c>
      <c r="F2434" s="2" t="s">
        <v>15617</v>
      </c>
      <c r="G2434" s="2" t="s">
        <v>9804</v>
      </c>
      <c r="H2434" s="2" t="s">
        <v>3573</v>
      </c>
      <c r="I2434" s="3" t="s">
        <v>549</v>
      </c>
      <c r="J2434" s="4" t="s">
        <v>4579</v>
      </c>
      <c r="K2434" s="2">
        <v>2.0</v>
      </c>
      <c r="L2434" s="6">
        <v>1.0000000001164153</v>
      </c>
      <c r="M2434" s="6">
        <v>3523.3333333333358</v>
      </c>
      <c r="N2434" s="29">
        <v>5.676442762535473E-4</v>
      </c>
      <c r="O2434" s="6">
        <v>1761.6666666666679</v>
      </c>
      <c r="P2434" s="29">
        <v>5.676442762535473E-4</v>
      </c>
      <c r="Q2434" s="30">
        <v>0.033485189473896226</v>
      </c>
      <c r="R2434" s="30">
        <v>0.1848245716959379</v>
      </c>
    </row>
    <row r="2435" ht="15.75" customHeight="1">
      <c r="A2435" s="2" t="s">
        <v>5277</v>
      </c>
      <c r="B2435" s="6">
        <v>1369.6458333333358</v>
      </c>
      <c r="C2435" s="5">
        <v>41942.0</v>
      </c>
      <c r="D2435" s="2" t="s">
        <v>15618</v>
      </c>
      <c r="E2435" s="2" t="s">
        <v>15619</v>
      </c>
      <c r="F2435" s="2" t="s">
        <v>10104</v>
      </c>
      <c r="G2435" s="2" t="s">
        <v>9769</v>
      </c>
      <c r="H2435" s="2" t="s">
        <v>5278</v>
      </c>
      <c r="I2435" s="3" t="s">
        <v>15620</v>
      </c>
      <c r="J2435" s="4" t="s">
        <v>4134</v>
      </c>
      <c r="K2435" s="2">
        <v>1.0</v>
      </c>
      <c r="L2435" s="6">
        <v>0.8333333334303461</v>
      </c>
      <c r="M2435" s="6">
        <v>2401.3888888888905</v>
      </c>
      <c r="N2435" s="29">
        <v>4.1642567958357404E-4</v>
      </c>
      <c r="O2435" s="6">
        <v>2401.3888888888905</v>
      </c>
      <c r="P2435" s="29">
        <v>4.1642567958357404E-4</v>
      </c>
      <c r="Q2435" s="30">
        <v>0.024675985644264542</v>
      </c>
      <c r="R2435" s="30">
        <v>0.13921734931412522</v>
      </c>
    </row>
    <row r="2436" ht="15.75" customHeight="1">
      <c r="A2436" s="2" t="s">
        <v>5282</v>
      </c>
      <c r="B2436" s="6">
        <v>1369.5138888888905</v>
      </c>
      <c r="C2436" s="5">
        <v>41942.0</v>
      </c>
      <c r="D2436" s="2" t="s">
        <v>15621</v>
      </c>
      <c r="E2436" s="2" t="s">
        <v>15622</v>
      </c>
      <c r="F2436" s="2" t="s">
        <v>15623</v>
      </c>
      <c r="G2436" s="2" t="s">
        <v>9769</v>
      </c>
      <c r="H2436" s="2" t="s">
        <v>5278</v>
      </c>
      <c r="I2436" s="3" t="s">
        <v>15624</v>
      </c>
      <c r="J2436" s="4" t="s">
        <v>4135</v>
      </c>
      <c r="K2436" s="2">
        <v>1.0</v>
      </c>
      <c r="L2436" s="6">
        <v>0.8333333334303461</v>
      </c>
      <c r="M2436" s="6">
        <v>2401.5208333333358</v>
      </c>
      <c r="N2436" s="29">
        <v>4.1640280030883165E-4</v>
      </c>
      <c r="O2436" s="6">
        <v>2401.5208333333358</v>
      </c>
      <c r="P2436" s="29">
        <v>4.1640280030883165E-4</v>
      </c>
      <c r="Q2436" s="30">
        <v>0.0246746467609803</v>
      </c>
      <c r="R2436" s="30">
        <v>0.1392102594151341</v>
      </c>
    </row>
    <row r="2437" ht="15.75" customHeight="1">
      <c r="A2437" s="2" t="s">
        <v>5280</v>
      </c>
      <c r="B2437" s="6">
        <v>1369.6076388888905</v>
      </c>
      <c r="C2437" s="5">
        <v>41942.0</v>
      </c>
      <c r="D2437" s="2" t="s">
        <v>15625</v>
      </c>
      <c r="E2437" s="2" t="s">
        <v>15626</v>
      </c>
      <c r="F2437" s="2" t="s">
        <v>10104</v>
      </c>
      <c r="G2437" s="2" t="s">
        <v>9769</v>
      </c>
      <c r="H2437" s="2" t="s">
        <v>5278</v>
      </c>
      <c r="I2437" s="3" t="s">
        <v>15627</v>
      </c>
      <c r="J2437" s="4" t="s">
        <v>4136</v>
      </c>
      <c r="K2437" s="2">
        <v>1.0</v>
      </c>
      <c r="L2437" s="6">
        <v>1.4166666667442769</v>
      </c>
      <c r="M2437" s="6">
        <v>2401.4513888888905</v>
      </c>
      <c r="N2437" s="29">
        <v>4.1641484171898335E-4</v>
      </c>
      <c r="O2437" s="6">
        <v>2401.4513888888905</v>
      </c>
      <c r="P2437" s="29">
        <v>4.1641484171898335E-4</v>
      </c>
      <c r="Q2437" s="30">
        <v>0.024675351418282365</v>
      </c>
      <c r="R2437" s="30">
        <v>0.13921399085108188</v>
      </c>
    </row>
    <row r="2438" ht="15.75" customHeight="1">
      <c r="A2438" s="2" t="s">
        <v>579</v>
      </c>
      <c r="B2438" s="6">
        <v>1245.4166666666642</v>
      </c>
      <c r="C2438" s="5">
        <v>41942.0</v>
      </c>
      <c r="D2438" s="35" t="s">
        <v>15628</v>
      </c>
      <c r="E2438" s="35" t="s">
        <v>15629</v>
      </c>
      <c r="F2438" s="2" t="s">
        <v>9999</v>
      </c>
      <c r="G2438" s="2" t="s">
        <v>9769</v>
      </c>
      <c r="H2438" s="2" t="s">
        <v>3218</v>
      </c>
      <c r="I2438" s="3" t="s">
        <v>11479</v>
      </c>
      <c r="J2438" s="4" t="s">
        <v>3510</v>
      </c>
      <c r="K2438" s="2">
        <v>6.0</v>
      </c>
      <c r="L2438" s="6">
        <v>0.9999999999417923</v>
      </c>
      <c r="M2438" s="6">
        <v>2525.625</v>
      </c>
      <c r="N2438" s="29">
        <v>0.0023756495916852265</v>
      </c>
      <c r="O2438" s="6">
        <v>420.9375</v>
      </c>
      <c r="P2438" s="29">
        <v>0.0023756495916852265</v>
      </c>
      <c r="Q2438" s="30">
        <v>0.13284624411857382</v>
      </c>
      <c r="R2438" s="30">
        <v>0.5748162510427784</v>
      </c>
    </row>
    <row r="2439" ht="15.75" customHeight="1">
      <c r="A2439" s="2" t="s">
        <v>574</v>
      </c>
      <c r="B2439" s="6">
        <v>1245.3958333333358</v>
      </c>
      <c r="C2439" s="5">
        <v>41942.0</v>
      </c>
      <c r="D2439" s="35" t="s">
        <v>15630</v>
      </c>
      <c r="E2439" s="35" t="s">
        <v>15631</v>
      </c>
      <c r="F2439" s="2" t="s">
        <v>9999</v>
      </c>
      <c r="G2439" s="2" t="s">
        <v>9769</v>
      </c>
      <c r="H2439" s="2" t="s">
        <v>3218</v>
      </c>
      <c r="I2439" s="3" t="s">
        <v>14297</v>
      </c>
      <c r="J2439" s="4" t="s">
        <v>3237</v>
      </c>
      <c r="K2439" s="2">
        <v>9.0</v>
      </c>
      <c r="L2439" s="6">
        <v>1.0000000001164153</v>
      </c>
      <c r="M2439" s="6">
        <v>2525.6458333333358</v>
      </c>
      <c r="N2439" s="29">
        <v>0.003563444993442268</v>
      </c>
      <c r="O2439" s="6">
        <v>280.62731481481507</v>
      </c>
      <c r="P2439" s="29">
        <v>0.0035634449934422684</v>
      </c>
      <c r="Q2439" s="30">
        <v>0.19249553913255602</v>
      </c>
      <c r="R2439" s="30">
        <v>0.7227512600672115</v>
      </c>
    </row>
    <row r="2440" ht="15.75" customHeight="1">
      <c r="A2440" s="2" t="s">
        <v>1206</v>
      </c>
      <c r="B2440" s="6">
        <v>1244.5</v>
      </c>
      <c r="C2440" s="5">
        <v>41942.0</v>
      </c>
      <c r="D2440" s="35" t="s">
        <v>15632</v>
      </c>
      <c r="E2440" s="35" t="s">
        <v>15633</v>
      </c>
      <c r="F2440" s="2" t="s">
        <v>9999</v>
      </c>
      <c r="G2440" s="2" t="s">
        <v>9769</v>
      </c>
      <c r="H2440" s="2" t="s">
        <v>3218</v>
      </c>
      <c r="I2440" s="3" t="s">
        <v>14388</v>
      </c>
      <c r="J2440" s="4" t="s">
        <v>4319</v>
      </c>
      <c r="K2440" s="2">
        <v>7.0</v>
      </c>
      <c r="L2440" s="6">
        <v>0.9999999999417923</v>
      </c>
      <c r="M2440" s="6">
        <v>2526.5416666666642</v>
      </c>
      <c r="N2440" s="29">
        <v>0.0027705856160430125</v>
      </c>
      <c r="O2440" s="6">
        <v>360.93452380952345</v>
      </c>
      <c r="P2440" s="29">
        <v>0.002770585616043013</v>
      </c>
      <c r="Q2440" s="30">
        <v>0.15315291427477307</v>
      </c>
      <c r="R2440" s="30">
        <v>0.6311668192221294</v>
      </c>
    </row>
    <row r="2441" ht="15.75" customHeight="1">
      <c r="A2441" s="2" t="s">
        <v>1490</v>
      </c>
      <c r="B2441" s="6">
        <v>1244.4166666666642</v>
      </c>
      <c r="C2441" s="5">
        <v>41942.0</v>
      </c>
      <c r="D2441" s="35" t="s">
        <v>15634</v>
      </c>
      <c r="E2441" s="35" t="s">
        <v>15635</v>
      </c>
      <c r="F2441" s="2" t="s">
        <v>9999</v>
      </c>
      <c r="G2441" s="2" t="s">
        <v>9769</v>
      </c>
      <c r="H2441" s="2" t="s">
        <v>3218</v>
      </c>
      <c r="I2441" s="3" t="s">
        <v>14305</v>
      </c>
      <c r="J2441" s="4" t="s">
        <v>4032</v>
      </c>
      <c r="K2441" s="2">
        <v>4.0</v>
      </c>
      <c r="L2441" s="6">
        <v>0.9999999999417923</v>
      </c>
      <c r="M2441" s="6">
        <v>2526.625</v>
      </c>
      <c r="N2441" s="29">
        <v>0.0015831395636471577</v>
      </c>
      <c r="O2441" s="6">
        <v>631.65625</v>
      </c>
      <c r="P2441" s="29">
        <v>0.0015831395636471577</v>
      </c>
      <c r="Q2441" s="30">
        <v>0.09061649293582152</v>
      </c>
      <c r="R2441" s="30">
        <v>0.4344351105172518</v>
      </c>
    </row>
    <row r="2442" ht="15.75" customHeight="1">
      <c r="A2442" s="2" t="s">
        <v>1184</v>
      </c>
      <c r="B2442" s="6">
        <v>1243.75</v>
      </c>
      <c r="C2442" s="5">
        <v>41942.0</v>
      </c>
      <c r="D2442" s="35" t="s">
        <v>15636</v>
      </c>
      <c r="E2442" s="35" t="s">
        <v>14274</v>
      </c>
      <c r="F2442" s="2" t="s">
        <v>9999</v>
      </c>
      <c r="G2442" s="2" t="s">
        <v>9769</v>
      </c>
      <c r="H2442" s="2" t="s">
        <v>3218</v>
      </c>
      <c r="I2442" s="3" t="s">
        <v>13610</v>
      </c>
      <c r="J2442" s="4" t="s">
        <v>4008</v>
      </c>
      <c r="K2442" s="2">
        <v>10.0</v>
      </c>
      <c r="L2442" s="6">
        <v>0.9999999999417923</v>
      </c>
      <c r="M2442" s="6">
        <v>2527.2916666666642</v>
      </c>
      <c r="N2442" s="29">
        <v>0.003956804880059356</v>
      </c>
      <c r="O2442" s="6">
        <v>252.72916666666643</v>
      </c>
      <c r="P2442" s="29">
        <v>0.003956804880059356</v>
      </c>
      <c r="Q2442" s="30">
        <v>0.21133078569269714</v>
      </c>
      <c r="R2442" s="30">
        <v>0.7593591622346156</v>
      </c>
    </row>
    <row r="2443" ht="15.75" customHeight="1">
      <c r="A2443" s="2" t="s">
        <v>1209</v>
      </c>
      <c r="B2443" s="6">
        <v>1243.7083333333358</v>
      </c>
      <c r="C2443" s="5">
        <v>41942.0</v>
      </c>
      <c r="D2443" s="35" t="s">
        <v>15637</v>
      </c>
      <c r="E2443" s="35" t="s">
        <v>15636</v>
      </c>
      <c r="F2443" s="2" t="s">
        <v>9999</v>
      </c>
      <c r="G2443" s="2" t="s">
        <v>9769</v>
      </c>
      <c r="H2443" s="2" t="s">
        <v>3218</v>
      </c>
      <c r="I2443" s="3" t="s">
        <v>13622</v>
      </c>
      <c r="J2443" s="4" t="s">
        <v>4342</v>
      </c>
      <c r="K2443" s="2">
        <v>8.0</v>
      </c>
      <c r="L2443" s="6">
        <v>1.0000000001164153</v>
      </c>
      <c r="M2443" s="6">
        <v>2527.3333333333358</v>
      </c>
      <c r="N2443" s="29">
        <v>0.0031653917172250034</v>
      </c>
      <c r="O2443" s="6">
        <v>315.91666666666697</v>
      </c>
      <c r="P2443" s="29">
        <v>0.0031653917172250034</v>
      </c>
      <c r="Q2443" s="30">
        <v>0.17297760377181615</v>
      </c>
      <c r="R2443" s="30">
        <v>0.6800341533813304</v>
      </c>
    </row>
    <row r="2444" ht="15.75" customHeight="1">
      <c r="A2444" s="2" t="s">
        <v>585</v>
      </c>
      <c r="B2444" s="6">
        <v>1243.5</v>
      </c>
      <c r="C2444" s="5">
        <v>41942.0</v>
      </c>
      <c r="D2444" s="35" t="s">
        <v>15638</v>
      </c>
      <c r="E2444" s="35" t="s">
        <v>15639</v>
      </c>
      <c r="F2444" s="2" t="s">
        <v>9999</v>
      </c>
      <c r="G2444" s="2" t="s">
        <v>9769</v>
      </c>
      <c r="H2444" s="2" t="s">
        <v>3218</v>
      </c>
      <c r="I2444" s="3" t="s">
        <v>13614</v>
      </c>
      <c r="J2444" s="4" t="s">
        <v>4052</v>
      </c>
      <c r="K2444" s="2">
        <v>13.0</v>
      </c>
      <c r="L2444" s="6">
        <v>0.5000000000582077</v>
      </c>
      <c r="M2444" s="6">
        <v>2527.5208333333358</v>
      </c>
      <c r="N2444" s="29">
        <v>0.005143379958951867</v>
      </c>
      <c r="O2444" s="6">
        <v>194.42467948717967</v>
      </c>
      <c r="P2444" s="29">
        <v>0.005143379958951867</v>
      </c>
      <c r="Q2444" s="30">
        <v>0.26552755364023295</v>
      </c>
      <c r="R2444" s="30">
        <v>0.8430168470154922</v>
      </c>
    </row>
    <row r="2445" ht="15.75" customHeight="1">
      <c r="A2445" s="2" t="s">
        <v>1987</v>
      </c>
      <c r="B2445" s="6">
        <v>1243.4069444444467</v>
      </c>
      <c r="C2445" s="5">
        <v>41942.0</v>
      </c>
      <c r="D2445" s="35" t="s">
        <v>15640</v>
      </c>
      <c r="E2445" s="35" t="s">
        <v>15641</v>
      </c>
      <c r="F2445" s="2" t="s">
        <v>15642</v>
      </c>
      <c r="G2445" s="2" t="s">
        <v>9769</v>
      </c>
      <c r="H2445" s="2" t="s">
        <v>3218</v>
      </c>
      <c r="I2445" s="3" t="s">
        <v>15334</v>
      </c>
      <c r="J2445" s="4" t="s">
        <v>4039</v>
      </c>
      <c r="K2445" s="2">
        <v>6.0</v>
      </c>
      <c r="L2445" s="6">
        <v>0.8333333334303461</v>
      </c>
      <c r="M2445" s="6">
        <v>2527.6277777777796</v>
      </c>
      <c r="N2445" s="29">
        <v>0.0023737672345391907</v>
      </c>
      <c r="O2445" s="6">
        <v>421.2712962962966</v>
      </c>
      <c r="P2445" s="29">
        <v>0.0023737672345391907</v>
      </c>
      <c r="Q2445" s="30">
        <v>0.13274830100361446</v>
      </c>
      <c r="R2445" s="30">
        <v>0.5745280282363592</v>
      </c>
    </row>
    <row r="2446" ht="15.75" customHeight="1">
      <c r="A2446" s="2" t="s">
        <v>1217</v>
      </c>
      <c r="B2446" s="6">
        <v>1242.71875</v>
      </c>
      <c r="C2446" s="5">
        <v>41942.0</v>
      </c>
      <c r="D2446" s="35" t="s">
        <v>15643</v>
      </c>
      <c r="E2446" s="35" t="s">
        <v>15644</v>
      </c>
      <c r="F2446" s="2" t="s">
        <v>10116</v>
      </c>
      <c r="G2446" s="2" t="s">
        <v>9769</v>
      </c>
      <c r="H2446" s="2" t="s">
        <v>3218</v>
      </c>
      <c r="I2446" s="3" t="s">
        <v>13636</v>
      </c>
      <c r="J2446" s="4" t="s">
        <v>3450</v>
      </c>
      <c r="K2446" s="2">
        <v>10.0</v>
      </c>
      <c r="L2446" s="6">
        <v>0.9999999999417923</v>
      </c>
      <c r="M2446" s="6">
        <v>2528.3229166666642</v>
      </c>
      <c r="N2446" s="29">
        <v>0.003955190982164565</v>
      </c>
      <c r="O2446" s="6">
        <v>252.83229166666644</v>
      </c>
      <c r="P2446" s="29">
        <v>0.003955190982164564</v>
      </c>
      <c r="Q2446" s="30">
        <v>0.21125441209990203</v>
      </c>
      <c r="R2446" s="30">
        <v>0.759219308503885</v>
      </c>
    </row>
    <row r="2447" ht="15.75" customHeight="1">
      <c r="A2447" s="2" t="s">
        <v>1512</v>
      </c>
      <c r="B2447" s="6">
        <v>1242.6770833333358</v>
      </c>
      <c r="C2447" s="5">
        <v>41942.0</v>
      </c>
      <c r="D2447" s="35" t="s">
        <v>15645</v>
      </c>
      <c r="E2447" s="35" t="s">
        <v>15643</v>
      </c>
      <c r="F2447" s="2" t="s">
        <v>10116</v>
      </c>
      <c r="G2447" s="2" t="s">
        <v>9769</v>
      </c>
      <c r="H2447" s="2" t="s">
        <v>3218</v>
      </c>
      <c r="I2447" s="3" t="s">
        <v>15467</v>
      </c>
      <c r="J2447" s="4" t="s">
        <v>3471</v>
      </c>
      <c r="K2447" s="2">
        <v>5.0</v>
      </c>
      <c r="L2447" s="6">
        <v>1.0000000001164153</v>
      </c>
      <c r="M2447" s="6">
        <v>2528.3645833333358</v>
      </c>
      <c r="N2447" s="29">
        <v>0.001977562900919977</v>
      </c>
      <c r="O2447" s="6">
        <v>505.67291666666716</v>
      </c>
      <c r="P2447" s="29">
        <v>0.0019775629009199766</v>
      </c>
      <c r="Q2447" s="30">
        <v>0.11188476392545932</v>
      </c>
      <c r="R2447" s="30">
        <v>0.5093001513538951</v>
      </c>
    </row>
    <row r="2448" ht="15.75" customHeight="1">
      <c r="A2448" s="2" t="s">
        <v>587</v>
      </c>
      <c r="B2448" s="6">
        <v>1236.5208333333358</v>
      </c>
      <c r="C2448" s="5">
        <v>41942.0</v>
      </c>
      <c r="D2448" s="35" t="s">
        <v>15646</v>
      </c>
      <c r="E2448" s="35" t="s">
        <v>15647</v>
      </c>
      <c r="F2448" s="2" t="s">
        <v>15648</v>
      </c>
      <c r="G2448" s="2" t="s">
        <v>9769</v>
      </c>
      <c r="H2448" s="2" t="s">
        <v>3218</v>
      </c>
      <c r="I2448" s="3" t="s">
        <v>14371</v>
      </c>
      <c r="J2448" s="4" t="s">
        <v>4047</v>
      </c>
      <c r="K2448" s="2">
        <v>8.0</v>
      </c>
      <c r="L2448" s="6">
        <v>0.33333333337213844</v>
      </c>
      <c r="M2448" s="6">
        <v>2534.4930555555547</v>
      </c>
      <c r="N2448" s="29">
        <v>0.0031564497612112884</v>
      </c>
      <c r="O2448" s="6">
        <v>316.81163194444434</v>
      </c>
      <c r="P2448" s="29">
        <v>0.0031564497612112884</v>
      </c>
      <c r="Q2448" s="30">
        <v>0.17253377284759874</v>
      </c>
      <c r="R2448" s="30">
        <v>0.6790024903673852</v>
      </c>
    </row>
    <row r="2449" ht="15.75" customHeight="1">
      <c r="A2449" s="2" t="s">
        <v>1552</v>
      </c>
      <c r="B2449" s="6">
        <v>1232.7291666666642</v>
      </c>
      <c r="C2449" s="5">
        <v>41942.0</v>
      </c>
      <c r="D2449" s="35" t="s">
        <v>15649</v>
      </c>
      <c r="E2449" s="35" t="s">
        <v>15650</v>
      </c>
      <c r="F2449" s="2" t="s">
        <v>10116</v>
      </c>
      <c r="G2449" s="2" t="s">
        <v>9769</v>
      </c>
      <c r="H2449" s="2" t="s">
        <v>3218</v>
      </c>
      <c r="I2449" s="3" t="s">
        <v>14555</v>
      </c>
      <c r="J2449" s="4" t="s">
        <v>4034</v>
      </c>
      <c r="K2449" s="2">
        <v>4.0</v>
      </c>
      <c r="L2449" s="6">
        <v>0.9999999999417923</v>
      </c>
      <c r="M2449" s="6">
        <v>2538.3125</v>
      </c>
      <c r="N2449" s="29">
        <v>0.0015758500972594981</v>
      </c>
      <c r="O2449" s="6">
        <v>634.578125</v>
      </c>
      <c r="P2449" s="29">
        <v>0.0015758500972594981</v>
      </c>
      <c r="Q2449" s="30">
        <v>0.09021867071431766</v>
      </c>
      <c r="R2449" s="30">
        <v>0.43294900159000227</v>
      </c>
    </row>
    <row r="2450" ht="15.75" customHeight="1">
      <c r="A2450" s="2" t="s">
        <v>1230</v>
      </c>
      <c r="B2450" s="6">
        <v>1232.6875</v>
      </c>
      <c r="C2450" s="5">
        <v>41942.0</v>
      </c>
      <c r="D2450" s="35" t="s">
        <v>15651</v>
      </c>
      <c r="E2450" s="35" t="s">
        <v>15649</v>
      </c>
      <c r="F2450" s="2" t="s">
        <v>10116</v>
      </c>
      <c r="G2450" s="2" t="s">
        <v>9769</v>
      </c>
      <c r="H2450" s="2" t="s">
        <v>3218</v>
      </c>
      <c r="I2450" s="3" t="s">
        <v>14615</v>
      </c>
      <c r="J2450" s="4" t="s">
        <v>4036</v>
      </c>
      <c r="K2450" s="2">
        <v>5.0</v>
      </c>
      <c r="L2450" s="6">
        <v>0.9999999999417923</v>
      </c>
      <c r="M2450" s="6">
        <v>2538.3541666666642</v>
      </c>
      <c r="N2450" s="29">
        <v>0.0019697802874237753</v>
      </c>
      <c r="O2450" s="6">
        <v>507.67083333333284</v>
      </c>
      <c r="P2450" s="29">
        <v>0.0019697802874237757</v>
      </c>
      <c r="Q2450" s="30">
        <v>0.11146995562686957</v>
      </c>
      <c r="R2450" s="30">
        <v>0.5079234098026806</v>
      </c>
    </row>
    <row r="2451" ht="15.75" customHeight="1">
      <c r="A2451" s="2" t="s">
        <v>1194</v>
      </c>
      <c r="B2451" s="6">
        <v>1232.6458333333358</v>
      </c>
      <c r="C2451" s="5">
        <v>41942.0</v>
      </c>
      <c r="D2451" s="35" t="s">
        <v>15652</v>
      </c>
      <c r="E2451" s="35" t="s">
        <v>15651</v>
      </c>
      <c r="F2451" s="2" t="s">
        <v>15653</v>
      </c>
      <c r="G2451" s="2" t="s">
        <v>9769</v>
      </c>
      <c r="H2451" s="2" t="s">
        <v>3218</v>
      </c>
      <c r="I2451" s="3" t="s">
        <v>14550</v>
      </c>
      <c r="J2451" s="4" t="s">
        <v>3419</v>
      </c>
      <c r="K2451" s="2">
        <v>4.0</v>
      </c>
      <c r="L2451" s="6">
        <v>1.0000000001164153</v>
      </c>
      <c r="M2451" s="6">
        <v>2538.3958333333358</v>
      </c>
      <c r="N2451" s="29">
        <v>0.0015757983634677398</v>
      </c>
      <c r="O2451" s="6">
        <v>634.5989583333339</v>
      </c>
      <c r="P2451" s="29">
        <v>0.0015757983634677398</v>
      </c>
      <c r="Q2451" s="30">
        <v>0.09021584672366467</v>
      </c>
      <c r="R2451" s="30">
        <v>0.43293844064028153</v>
      </c>
    </row>
    <row r="2452" ht="15.75" customHeight="1">
      <c r="A2452" s="2" t="s">
        <v>1245</v>
      </c>
      <c r="B2452" s="6">
        <v>1232.6458333333358</v>
      </c>
      <c r="C2452" s="5">
        <v>41942.0</v>
      </c>
      <c r="D2452" s="35" t="s">
        <v>15652</v>
      </c>
      <c r="E2452" s="35" t="s">
        <v>15651</v>
      </c>
      <c r="F2452" s="2" t="s">
        <v>15654</v>
      </c>
      <c r="G2452" s="2" t="s">
        <v>9769</v>
      </c>
      <c r="H2452" s="2" t="s">
        <v>3218</v>
      </c>
      <c r="I2452" s="3" t="s">
        <v>5216</v>
      </c>
      <c r="J2452" s="4" t="s">
        <v>3825</v>
      </c>
      <c r="K2452" s="2">
        <v>5.0</v>
      </c>
      <c r="L2452" s="6">
        <v>1.0000000001164153</v>
      </c>
      <c r="M2452" s="6">
        <v>2538.3958333333358</v>
      </c>
      <c r="N2452" s="29">
        <v>0.0019697479543346746</v>
      </c>
      <c r="O2452" s="6">
        <v>507.67916666666713</v>
      </c>
      <c r="P2452" s="29">
        <v>0.0019697479543346746</v>
      </c>
      <c r="Q2452" s="30">
        <v>0.11146823188993193</v>
      </c>
      <c r="R2452" s="30">
        <v>0.5079176820411005</v>
      </c>
    </row>
    <row r="2453" ht="15.75" customHeight="1">
      <c r="A2453" s="2" t="s">
        <v>1685</v>
      </c>
      <c r="B2453" s="6">
        <v>1232.625</v>
      </c>
      <c r="C2453" s="5">
        <v>41942.0</v>
      </c>
      <c r="D2453" s="35" t="s">
        <v>11850</v>
      </c>
      <c r="E2453" s="35" t="s">
        <v>15655</v>
      </c>
      <c r="F2453" s="2" t="s">
        <v>15656</v>
      </c>
      <c r="G2453" s="2" t="s">
        <v>9769</v>
      </c>
      <c r="H2453" s="2" t="s">
        <v>3218</v>
      </c>
      <c r="I2453" s="3" t="s">
        <v>15258</v>
      </c>
      <c r="J2453" s="4" t="s">
        <v>3840</v>
      </c>
      <c r="K2453" s="2">
        <v>5.0</v>
      </c>
      <c r="L2453" s="6">
        <v>2.0000000000582077</v>
      </c>
      <c r="M2453" s="6">
        <v>2538.4583333333358</v>
      </c>
      <c r="N2453" s="29">
        <v>0.0019696994566912314</v>
      </c>
      <c r="O2453" s="6">
        <v>507.6916666666672</v>
      </c>
      <c r="P2453" s="29">
        <v>0.0019696994566912314</v>
      </c>
      <c r="Q2453" s="30">
        <v>0.11146564638435752</v>
      </c>
      <c r="R2453" s="30">
        <v>0.507909090626293</v>
      </c>
    </row>
    <row r="2454" ht="15.75" customHeight="1">
      <c r="A2454" s="2" t="s">
        <v>1266</v>
      </c>
      <c r="B2454" s="6">
        <v>1232.5625</v>
      </c>
      <c r="C2454" s="5">
        <v>41942.0</v>
      </c>
      <c r="D2454" s="35" t="s">
        <v>15657</v>
      </c>
      <c r="E2454" s="35" t="s">
        <v>15658</v>
      </c>
      <c r="F2454" s="2" t="s">
        <v>15659</v>
      </c>
      <c r="G2454" s="2" t="s">
        <v>9769</v>
      </c>
      <c r="H2454" s="2" t="s">
        <v>3218</v>
      </c>
      <c r="I2454" s="3" t="s">
        <v>14552</v>
      </c>
      <c r="J2454" s="4" t="s">
        <v>4041</v>
      </c>
      <c r="K2454" s="2">
        <v>4.0</v>
      </c>
      <c r="L2454" s="6">
        <v>0.9999999999417923</v>
      </c>
      <c r="M2454" s="6">
        <v>2538.4791666666642</v>
      </c>
      <c r="N2454" s="29">
        <v>0.0015757466330726254</v>
      </c>
      <c r="O2454" s="6">
        <v>634.6197916666661</v>
      </c>
      <c r="P2454" s="29">
        <v>0.0015757466330726254</v>
      </c>
      <c r="Q2454" s="30">
        <v>0.09021302290965927</v>
      </c>
      <c r="R2454" s="30">
        <v>0.43292788018728134</v>
      </c>
    </row>
    <row r="2455" ht="15.75" customHeight="1">
      <c r="A2455" s="2" t="s">
        <v>1228</v>
      </c>
      <c r="B2455" s="6">
        <v>1230.7291666666642</v>
      </c>
      <c r="C2455" s="5">
        <v>41942.0</v>
      </c>
      <c r="D2455" s="35" t="s">
        <v>15660</v>
      </c>
      <c r="E2455" s="35" t="s">
        <v>15661</v>
      </c>
      <c r="F2455" s="2" t="s">
        <v>15659</v>
      </c>
      <c r="G2455" s="2" t="s">
        <v>9769</v>
      </c>
      <c r="H2455" s="2" t="s">
        <v>3218</v>
      </c>
      <c r="I2455" s="3" t="s">
        <v>13695</v>
      </c>
      <c r="J2455" s="4" t="s">
        <v>3319</v>
      </c>
      <c r="K2455" s="2">
        <v>7.0</v>
      </c>
      <c r="L2455" s="6">
        <v>0.9999999999417923</v>
      </c>
      <c r="M2455" s="6">
        <v>2540.3125</v>
      </c>
      <c r="N2455" s="29">
        <v>0.0027555664903432158</v>
      </c>
      <c r="O2455" s="6">
        <v>362.9017857142857</v>
      </c>
      <c r="P2455" s="29">
        <v>0.0027555664903432158</v>
      </c>
      <c r="Q2455" s="30">
        <v>0.15238943615348233</v>
      </c>
      <c r="R2455" s="30">
        <v>0.6291671794968114</v>
      </c>
    </row>
    <row r="2456" ht="15.75" customHeight="1">
      <c r="A2456" s="2" t="s">
        <v>1201</v>
      </c>
      <c r="B2456" s="6">
        <v>1229.7291666666642</v>
      </c>
      <c r="C2456" s="5">
        <v>41942.0</v>
      </c>
      <c r="D2456" s="35" t="s">
        <v>15662</v>
      </c>
      <c r="E2456" s="35" t="s">
        <v>15663</v>
      </c>
      <c r="F2456" s="2" t="s">
        <v>10116</v>
      </c>
      <c r="G2456" s="2" t="s">
        <v>9769</v>
      </c>
      <c r="H2456" s="2" t="s">
        <v>3218</v>
      </c>
      <c r="I2456" s="3" t="s">
        <v>14351</v>
      </c>
      <c r="J2456" s="4" t="s">
        <v>3466</v>
      </c>
      <c r="K2456" s="2">
        <v>5.0</v>
      </c>
      <c r="L2456" s="6">
        <v>0.9999999999417923</v>
      </c>
      <c r="M2456" s="6">
        <v>2541.3125</v>
      </c>
      <c r="N2456" s="29">
        <v>0.001967487272816704</v>
      </c>
      <c r="O2456" s="6">
        <v>508.2625</v>
      </c>
      <c r="P2456" s="29">
        <v>0.001967487272816704</v>
      </c>
      <c r="Q2456" s="30">
        <v>0.11134770247498027</v>
      </c>
      <c r="R2456" s="30">
        <v>0.5075170401283853</v>
      </c>
    </row>
    <row r="2457" ht="15.75" customHeight="1">
      <c r="A2457" s="2" t="s">
        <v>1678</v>
      </c>
      <c r="B2457" s="6">
        <v>1229.6875</v>
      </c>
      <c r="C2457" s="5">
        <v>41942.0</v>
      </c>
      <c r="D2457" s="35" t="s">
        <v>15664</v>
      </c>
      <c r="E2457" s="35" t="s">
        <v>15662</v>
      </c>
      <c r="F2457" s="2" t="s">
        <v>10116</v>
      </c>
      <c r="G2457" s="2" t="s">
        <v>9769</v>
      </c>
      <c r="H2457" s="2" t="s">
        <v>3218</v>
      </c>
      <c r="I2457" s="3" t="s">
        <v>14587</v>
      </c>
      <c r="J2457" s="4" t="s">
        <v>4013</v>
      </c>
      <c r="K2457" s="2">
        <v>4.0</v>
      </c>
      <c r="L2457" s="6">
        <v>0.9999999999417923</v>
      </c>
      <c r="M2457" s="6">
        <v>2541.3541666666642</v>
      </c>
      <c r="N2457" s="29">
        <v>0.0015739640119686862</v>
      </c>
      <c r="O2457" s="6">
        <v>635.3385416666661</v>
      </c>
      <c r="P2457" s="29">
        <v>0.0015739640119686862</v>
      </c>
      <c r="Q2457" s="30">
        <v>0.09011570937763036</v>
      </c>
      <c r="R2457" s="30">
        <v>0.4325638484901052</v>
      </c>
    </row>
    <row r="2458" ht="15.75" customHeight="1">
      <c r="A2458" s="2" t="s">
        <v>1525</v>
      </c>
      <c r="B2458" s="6">
        <v>1229.6458333333358</v>
      </c>
      <c r="C2458" s="5">
        <v>41942.0</v>
      </c>
      <c r="D2458" s="35" t="s">
        <v>15665</v>
      </c>
      <c r="E2458" s="35" t="s">
        <v>15664</v>
      </c>
      <c r="F2458" s="2" t="s">
        <v>10116</v>
      </c>
      <c r="G2458" s="2" t="s">
        <v>9769</v>
      </c>
      <c r="H2458" s="2" t="s">
        <v>3218</v>
      </c>
      <c r="I2458" s="3" t="s">
        <v>14332</v>
      </c>
      <c r="J2458" s="4" t="s">
        <v>3435</v>
      </c>
      <c r="K2458" s="2">
        <v>6.0</v>
      </c>
      <c r="L2458" s="6">
        <v>1.0000000001164153</v>
      </c>
      <c r="M2458" s="6">
        <v>2541.3958333333358</v>
      </c>
      <c r="N2458" s="29">
        <v>0.0023609073097953038</v>
      </c>
      <c r="O2458" s="6">
        <v>423.5659722222226</v>
      </c>
      <c r="P2458" s="29">
        <v>0.0023609073097953038</v>
      </c>
      <c r="Q2458" s="30">
        <v>0.1320788752789076</v>
      </c>
      <c r="R2458" s="30">
        <v>0.5725537081196825</v>
      </c>
    </row>
    <row r="2459" ht="15.75" customHeight="1">
      <c r="A2459" s="2" t="s">
        <v>1502</v>
      </c>
      <c r="B2459" s="6">
        <v>1228.7291666666642</v>
      </c>
      <c r="C2459" s="5">
        <v>41942.0</v>
      </c>
      <c r="D2459" s="35" t="s">
        <v>15666</v>
      </c>
      <c r="E2459" s="35" t="s">
        <v>15667</v>
      </c>
      <c r="F2459" s="2" t="s">
        <v>10116</v>
      </c>
      <c r="G2459" s="2" t="s">
        <v>9769</v>
      </c>
      <c r="H2459" s="2" t="s">
        <v>3218</v>
      </c>
      <c r="I2459" s="3" t="s">
        <v>14336</v>
      </c>
      <c r="J2459" s="4" t="s">
        <v>3416</v>
      </c>
      <c r="K2459" s="2">
        <v>5.0</v>
      </c>
      <c r="L2459" s="6">
        <v>0.9999999999417923</v>
      </c>
      <c r="M2459" s="6">
        <v>2542.3125</v>
      </c>
      <c r="N2459" s="29">
        <v>0.001966713376109349</v>
      </c>
      <c r="O2459" s="6">
        <v>508.4625</v>
      </c>
      <c r="P2459" s="29">
        <v>0.0019667133761093495</v>
      </c>
      <c r="Q2459" s="30">
        <v>0.11130643801173246</v>
      </c>
      <c r="R2459" s="30">
        <v>0.5073798138746763</v>
      </c>
    </row>
    <row r="2460" ht="15.75" customHeight="1">
      <c r="A2460" s="2" t="s">
        <v>1278</v>
      </c>
      <c r="B2460" s="6">
        <v>1228.6875</v>
      </c>
      <c r="C2460" s="5">
        <v>41942.0</v>
      </c>
      <c r="D2460" s="35" t="s">
        <v>15668</v>
      </c>
      <c r="E2460" s="35" t="s">
        <v>15666</v>
      </c>
      <c r="F2460" s="2" t="s">
        <v>15659</v>
      </c>
      <c r="G2460" s="2" t="s">
        <v>9769</v>
      </c>
      <c r="H2460" s="2" t="s">
        <v>3218</v>
      </c>
      <c r="I2460" s="3" t="s">
        <v>14531</v>
      </c>
      <c r="J2460" s="4" t="s">
        <v>3336</v>
      </c>
      <c r="K2460" s="2">
        <v>5.0</v>
      </c>
      <c r="L2460" s="6">
        <v>0.9999999999417923</v>
      </c>
      <c r="M2460" s="6">
        <v>2542.3541666666642</v>
      </c>
      <c r="N2460" s="29">
        <v>0.0019666811436250867</v>
      </c>
      <c r="O2460" s="6">
        <v>508.47083333333285</v>
      </c>
      <c r="P2460" s="29">
        <v>0.0019666811436250867</v>
      </c>
      <c r="Q2460" s="30">
        <v>0.11130471932199548</v>
      </c>
      <c r="R2460" s="30">
        <v>0.5073740976274488</v>
      </c>
    </row>
    <row r="2461" ht="15.75" customHeight="1">
      <c r="A2461" s="2" t="s">
        <v>1294</v>
      </c>
      <c r="B2461" s="6">
        <v>1228.6458333333358</v>
      </c>
      <c r="C2461" s="5">
        <v>41942.0</v>
      </c>
      <c r="D2461" s="35" t="s">
        <v>15669</v>
      </c>
      <c r="E2461" s="35" t="s">
        <v>15668</v>
      </c>
      <c r="F2461" s="2" t="s">
        <v>10116</v>
      </c>
      <c r="G2461" s="2" t="s">
        <v>9769</v>
      </c>
      <c r="H2461" s="2" t="s">
        <v>3218</v>
      </c>
      <c r="I2461" s="3" t="s">
        <v>14432</v>
      </c>
      <c r="J2461" s="4" t="s">
        <v>3344</v>
      </c>
      <c r="K2461" s="2">
        <v>6.0</v>
      </c>
      <c r="L2461" s="6">
        <v>1.0000000001164153</v>
      </c>
      <c r="M2461" s="6">
        <v>2542.3958333333358</v>
      </c>
      <c r="N2461" s="29">
        <v>0.002359978694636782</v>
      </c>
      <c r="O2461" s="6">
        <v>423.7326388888893</v>
      </c>
      <c r="P2461" s="29">
        <v>0.002359978694636782</v>
      </c>
      <c r="Q2461" s="30">
        <v>0.13203051604893767</v>
      </c>
      <c r="R2461" s="30">
        <v>0.57241078831367</v>
      </c>
    </row>
    <row r="2462" ht="15.75" customHeight="1">
      <c r="A2462" s="2" t="s">
        <v>1601</v>
      </c>
      <c r="B2462" s="6">
        <v>1228.6458333333358</v>
      </c>
      <c r="C2462" s="5">
        <v>41942.0</v>
      </c>
      <c r="D2462" s="35" t="s">
        <v>15669</v>
      </c>
      <c r="E2462" s="35" t="s">
        <v>15668</v>
      </c>
      <c r="F2462" s="2" t="s">
        <v>15670</v>
      </c>
      <c r="G2462" s="2" t="s">
        <v>9769</v>
      </c>
      <c r="H2462" s="2" t="s">
        <v>3218</v>
      </c>
      <c r="I2462" s="3" t="s">
        <v>14444</v>
      </c>
      <c r="J2462" s="4" t="s">
        <v>3675</v>
      </c>
      <c r="K2462" s="2">
        <v>6.0</v>
      </c>
      <c r="L2462" s="6">
        <v>1.0000000001164153</v>
      </c>
      <c r="M2462" s="6">
        <v>2542.3958333333358</v>
      </c>
      <c r="N2462" s="29">
        <v>0.002359978694636782</v>
      </c>
      <c r="O2462" s="6">
        <v>423.7326388888893</v>
      </c>
      <c r="P2462" s="29">
        <v>0.002359978694636782</v>
      </c>
      <c r="Q2462" s="30">
        <v>0.13203051604893767</v>
      </c>
      <c r="R2462" s="30">
        <v>0.57241078831367</v>
      </c>
    </row>
    <row r="2463" ht="15.75" customHeight="1">
      <c r="A2463" s="2" t="s">
        <v>1515</v>
      </c>
      <c r="B2463" s="6">
        <v>1228.6041666666642</v>
      </c>
      <c r="C2463" s="5">
        <v>41942.0</v>
      </c>
      <c r="D2463" s="35" t="s">
        <v>15671</v>
      </c>
      <c r="E2463" s="35" t="s">
        <v>15669</v>
      </c>
      <c r="F2463" s="2" t="s">
        <v>10116</v>
      </c>
      <c r="G2463" s="2" t="s">
        <v>9769</v>
      </c>
      <c r="H2463" s="2" t="s">
        <v>3218</v>
      </c>
      <c r="I2463" s="3" t="s">
        <v>14589</v>
      </c>
      <c r="J2463" s="4" t="s">
        <v>3427</v>
      </c>
      <c r="K2463" s="2">
        <v>4.0</v>
      </c>
      <c r="L2463" s="6">
        <v>0.9999999999417923</v>
      </c>
      <c r="M2463" s="6">
        <v>2542.4375</v>
      </c>
      <c r="N2463" s="29">
        <v>0.0015732933454608029</v>
      </c>
      <c r="O2463" s="6">
        <v>635.609375</v>
      </c>
      <c r="P2463" s="29">
        <v>0.0015732933454608029</v>
      </c>
      <c r="Q2463" s="30">
        <v>0.09007909490576615</v>
      </c>
      <c r="R2463" s="30">
        <v>0.4324268301979417</v>
      </c>
    </row>
    <row r="2464" ht="15.75" customHeight="1">
      <c r="A2464" s="2" t="s">
        <v>1264</v>
      </c>
      <c r="B2464" s="6">
        <v>1228.6041666666642</v>
      </c>
      <c r="C2464" s="5">
        <v>41942.0</v>
      </c>
      <c r="D2464" s="35" t="s">
        <v>15671</v>
      </c>
      <c r="E2464" s="35" t="s">
        <v>15669</v>
      </c>
      <c r="F2464" s="2" t="s">
        <v>15659</v>
      </c>
      <c r="G2464" s="2" t="s">
        <v>9769</v>
      </c>
      <c r="H2464" s="2" t="s">
        <v>3218</v>
      </c>
      <c r="I2464" s="3" t="s">
        <v>14579</v>
      </c>
      <c r="J2464" s="4" t="s">
        <v>3314</v>
      </c>
      <c r="K2464" s="2">
        <v>4.0</v>
      </c>
      <c r="L2464" s="6">
        <v>0.9999999999417923</v>
      </c>
      <c r="M2464" s="6">
        <v>2542.4375</v>
      </c>
      <c r="N2464" s="29">
        <v>0.0015732933454608029</v>
      </c>
      <c r="O2464" s="6">
        <v>635.609375</v>
      </c>
      <c r="P2464" s="29">
        <v>0.0015732933454608029</v>
      </c>
      <c r="Q2464" s="30">
        <v>0.09007909490576615</v>
      </c>
      <c r="R2464" s="30">
        <v>0.4324268301979417</v>
      </c>
    </row>
    <row r="2465" ht="15.75" customHeight="1">
      <c r="A2465" s="2" t="s">
        <v>1540</v>
      </c>
      <c r="B2465" s="6">
        <v>1228.5625</v>
      </c>
      <c r="C2465" s="5">
        <v>41942.0</v>
      </c>
      <c r="D2465" s="35" t="s">
        <v>15672</v>
      </c>
      <c r="E2465" s="35" t="s">
        <v>15671</v>
      </c>
      <c r="F2465" s="2" t="s">
        <v>10116</v>
      </c>
      <c r="G2465" s="2" t="s">
        <v>9769</v>
      </c>
      <c r="H2465" s="2" t="s">
        <v>3218</v>
      </c>
      <c r="I2465" s="3" t="s">
        <v>14365</v>
      </c>
      <c r="J2465" s="4" t="s">
        <v>3469</v>
      </c>
      <c r="K2465" s="2">
        <v>7.0</v>
      </c>
      <c r="L2465" s="6">
        <v>0.9999999999417923</v>
      </c>
      <c r="M2465" s="6">
        <v>2542.4791666666642</v>
      </c>
      <c r="N2465" s="29">
        <v>0.002753218233515518</v>
      </c>
      <c r="O2465" s="6">
        <v>363.2113095238092</v>
      </c>
      <c r="P2465" s="29">
        <v>0.002753218233515518</v>
      </c>
      <c r="Q2465" s="30">
        <v>0.1522700033022828</v>
      </c>
      <c r="R2465" s="30">
        <v>0.6288535550978096</v>
      </c>
    </row>
    <row r="2466" ht="15.75" customHeight="1">
      <c r="A2466" s="2" t="s">
        <v>1192</v>
      </c>
      <c r="B2466" s="6">
        <v>1224.7291666666642</v>
      </c>
      <c r="C2466" s="5">
        <v>41942.0</v>
      </c>
      <c r="D2466" s="35" t="s">
        <v>15673</v>
      </c>
      <c r="E2466" s="35" t="s">
        <v>15674</v>
      </c>
      <c r="F2466" s="2" t="s">
        <v>15675</v>
      </c>
      <c r="G2466" s="2" t="s">
        <v>9769</v>
      </c>
      <c r="H2466" s="2" t="s">
        <v>3218</v>
      </c>
      <c r="I2466" s="3" t="s">
        <v>14310</v>
      </c>
      <c r="J2466" s="4" t="s">
        <v>3365</v>
      </c>
      <c r="K2466" s="2">
        <v>7.0</v>
      </c>
      <c r="L2466" s="6">
        <v>0.9999999999417923</v>
      </c>
      <c r="M2466" s="6">
        <v>2546.3125</v>
      </c>
      <c r="N2466" s="29">
        <v>0.002749073414987359</v>
      </c>
      <c r="O2466" s="6">
        <v>363.75892857142856</v>
      </c>
      <c r="P2466" s="29">
        <v>0.0027490734149873595</v>
      </c>
      <c r="Q2466" s="30">
        <v>0.15205915586580732</v>
      </c>
      <c r="R2466" s="30">
        <v>0.6282993412416462</v>
      </c>
    </row>
    <row r="2467" ht="15.75" customHeight="1">
      <c r="A2467" s="2" t="s">
        <v>1469</v>
      </c>
      <c r="B2467" s="6">
        <v>1224.6875</v>
      </c>
      <c r="C2467" s="5">
        <v>41942.0</v>
      </c>
      <c r="D2467" s="35" t="s">
        <v>15676</v>
      </c>
      <c r="E2467" s="35" t="s">
        <v>15673</v>
      </c>
      <c r="F2467" s="2" t="s">
        <v>10116</v>
      </c>
      <c r="G2467" s="2" t="s">
        <v>9769</v>
      </c>
      <c r="H2467" s="2" t="s">
        <v>3218</v>
      </c>
      <c r="I2467" s="3" t="s">
        <v>14557</v>
      </c>
      <c r="J2467" s="4" t="s">
        <v>4042</v>
      </c>
      <c r="K2467" s="2">
        <v>6.0</v>
      </c>
      <c r="L2467" s="6">
        <v>0.9999999999417923</v>
      </c>
      <c r="M2467" s="6">
        <v>2546.3541666666642</v>
      </c>
      <c r="N2467" s="29">
        <v>0.0023563100838617326</v>
      </c>
      <c r="O2467" s="6">
        <v>424.3923611111107</v>
      </c>
      <c r="P2467" s="29">
        <v>0.0023563100838617326</v>
      </c>
      <c r="Q2467" s="30">
        <v>0.13183944048817908</v>
      </c>
      <c r="R2467" s="30">
        <v>0.5718456982184545</v>
      </c>
    </row>
    <row r="2468" ht="15.75" customHeight="1">
      <c r="A2468" s="2" t="s">
        <v>590</v>
      </c>
      <c r="B2468" s="6">
        <v>1224.6458333333358</v>
      </c>
      <c r="C2468" s="5">
        <v>41942.0</v>
      </c>
      <c r="D2468" s="35" t="s">
        <v>15677</v>
      </c>
      <c r="E2468" s="35" t="s">
        <v>15676</v>
      </c>
      <c r="F2468" s="2" t="s">
        <v>10116</v>
      </c>
      <c r="G2468" s="2" t="s">
        <v>9769</v>
      </c>
      <c r="H2468" s="2" t="s">
        <v>3218</v>
      </c>
      <c r="I2468" s="3" t="s">
        <v>14496</v>
      </c>
      <c r="J2468" s="4" t="s">
        <v>4043</v>
      </c>
      <c r="K2468" s="2">
        <v>5.0</v>
      </c>
      <c r="L2468" s="6">
        <v>1.0000000001164153</v>
      </c>
      <c r="M2468" s="6">
        <v>2546.3958333333358</v>
      </c>
      <c r="N2468" s="29">
        <v>0.001963559606306297</v>
      </c>
      <c r="O2468" s="6">
        <v>509.27916666666715</v>
      </c>
      <c r="P2468" s="29">
        <v>0.001963559606306297</v>
      </c>
      <c r="Q2468" s="30">
        <v>0.11113825800500554</v>
      </c>
      <c r="R2468" s="30">
        <v>0.5068201964116967</v>
      </c>
    </row>
    <row r="2469" ht="15.75" customHeight="1">
      <c r="A2469" s="2" t="s">
        <v>1542</v>
      </c>
      <c r="B2469" s="6">
        <v>1224.6041666666642</v>
      </c>
      <c r="C2469" s="5">
        <v>41942.0</v>
      </c>
      <c r="D2469" s="35" t="s">
        <v>15678</v>
      </c>
      <c r="E2469" s="35" t="s">
        <v>15677</v>
      </c>
      <c r="F2469" s="2" t="s">
        <v>15679</v>
      </c>
      <c r="G2469" s="2" t="s">
        <v>9769</v>
      </c>
      <c r="H2469" s="2" t="s">
        <v>3218</v>
      </c>
      <c r="I2469" s="3" t="s">
        <v>14560</v>
      </c>
      <c r="J2469" s="4" t="s">
        <v>4033</v>
      </c>
      <c r="K2469" s="2">
        <v>5.0</v>
      </c>
      <c r="L2469" s="6">
        <v>0.9999999999417923</v>
      </c>
      <c r="M2469" s="6">
        <v>2546.4375</v>
      </c>
      <c r="N2469" s="29">
        <v>0.001963527477112633</v>
      </c>
      <c r="O2469" s="6">
        <v>509.2875</v>
      </c>
      <c r="P2469" s="29">
        <v>0.001963527477112633</v>
      </c>
      <c r="Q2469" s="30">
        <v>0.11113654449869104</v>
      </c>
      <c r="R2469" s="30">
        <v>0.5068144920097154</v>
      </c>
    </row>
    <row r="2470" ht="15.75" customHeight="1">
      <c r="A2470" s="2" t="s">
        <v>1546</v>
      </c>
      <c r="B2470" s="6">
        <v>1224.5625</v>
      </c>
      <c r="C2470" s="5">
        <v>41942.0</v>
      </c>
      <c r="D2470" s="35" t="s">
        <v>15680</v>
      </c>
      <c r="E2470" s="35" t="s">
        <v>15678</v>
      </c>
      <c r="F2470" s="2" t="s">
        <v>15681</v>
      </c>
      <c r="G2470" s="2" t="s">
        <v>9769</v>
      </c>
      <c r="H2470" s="2" t="s">
        <v>3218</v>
      </c>
      <c r="I2470" s="3" t="s">
        <v>13684</v>
      </c>
      <c r="J2470" s="4" t="s">
        <v>4063</v>
      </c>
      <c r="K2470" s="2">
        <v>6.0</v>
      </c>
      <c r="L2470" s="6">
        <v>0.9999999999417923</v>
      </c>
      <c r="M2470" s="6">
        <v>2546.4791666666642</v>
      </c>
      <c r="N2470" s="29">
        <v>0.002356194418764473</v>
      </c>
      <c r="O2470" s="6">
        <v>424.41319444444406</v>
      </c>
      <c r="P2470" s="29">
        <v>0.0023561944187644726</v>
      </c>
      <c r="Q2470" s="30">
        <v>0.1318334155147396</v>
      </c>
      <c r="R2470" s="30">
        <v>0.5718278697440484</v>
      </c>
    </row>
    <row r="2471" ht="15.75" customHeight="1">
      <c r="A2471" s="2" t="s">
        <v>1545</v>
      </c>
      <c r="B2471" s="6">
        <v>1223.7291666666642</v>
      </c>
      <c r="C2471" s="5">
        <v>41942.0</v>
      </c>
      <c r="D2471" s="35" t="s">
        <v>10180</v>
      </c>
      <c r="E2471" s="35" t="s">
        <v>15682</v>
      </c>
      <c r="F2471" s="2" t="s">
        <v>10116</v>
      </c>
      <c r="G2471" s="2" t="s">
        <v>9769</v>
      </c>
      <c r="H2471" s="2" t="s">
        <v>3218</v>
      </c>
      <c r="I2471" s="3" t="s">
        <v>14570</v>
      </c>
      <c r="J2471" s="4" t="s">
        <v>4006</v>
      </c>
      <c r="K2471" s="2">
        <v>4.0</v>
      </c>
      <c r="L2471" s="6">
        <v>0.9999999999417923</v>
      </c>
      <c r="M2471" s="6">
        <v>2547.3125</v>
      </c>
      <c r="N2471" s="29">
        <v>0.0015702824054763598</v>
      </c>
      <c r="O2471" s="6">
        <v>636.828125</v>
      </c>
      <c r="P2471" s="29">
        <v>0.0015702824054763598</v>
      </c>
      <c r="Q2471" s="30">
        <v>0.0899146970222987</v>
      </c>
      <c r="R2471" s="30">
        <v>0.43181128229983046</v>
      </c>
    </row>
    <row r="2472" ht="15.75" customHeight="1">
      <c r="A2472" s="2" t="s">
        <v>1544</v>
      </c>
      <c r="B2472" s="6">
        <v>1223.6875</v>
      </c>
      <c r="C2472" s="5">
        <v>41942.0</v>
      </c>
      <c r="D2472" s="35" t="s">
        <v>15683</v>
      </c>
      <c r="E2472" s="35" t="s">
        <v>10180</v>
      </c>
      <c r="F2472" s="2" t="s">
        <v>15684</v>
      </c>
      <c r="G2472" s="2" t="s">
        <v>9769</v>
      </c>
      <c r="H2472" s="2" t="s">
        <v>3218</v>
      </c>
      <c r="I2472" s="3" t="s">
        <v>14567</v>
      </c>
      <c r="J2472" s="4" t="s">
        <v>4029</v>
      </c>
      <c r="K2472" s="2">
        <v>6.0</v>
      </c>
      <c r="L2472" s="6">
        <v>0.9999999999417923</v>
      </c>
      <c r="M2472" s="6">
        <v>2547.3541666666642</v>
      </c>
      <c r="N2472" s="29">
        <v>0.0023553850809254723</v>
      </c>
      <c r="O2472" s="6">
        <v>424.5590277777774</v>
      </c>
      <c r="P2472" s="29">
        <v>0.0023553850809254723</v>
      </c>
      <c r="Q2472" s="30">
        <v>0.13179125608706843</v>
      </c>
      <c r="R2472" s="30">
        <v>0.571703098641792</v>
      </c>
    </row>
    <row r="2473" ht="15.75" customHeight="1">
      <c r="A2473" s="2" t="s">
        <v>1339</v>
      </c>
      <c r="B2473" s="6">
        <v>1222.6458333333358</v>
      </c>
      <c r="C2473" s="5">
        <v>41942.0</v>
      </c>
      <c r="D2473" s="35" t="s">
        <v>14855</v>
      </c>
      <c r="E2473" s="35" t="s">
        <v>15685</v>
      </c>
      <c r="F2473" s="2" t="s">
        <v>10116</v>
      </c>
      <c r="G2473" s="2" t="s">
        <v>9769</v>
      </c>
      <c r="H2473" s="2" t="s">
        <v>3218</v>
      </c>
      <c r="I2473" s="3" t="s">
        <v>14590</v>
      </c>
      <c r="J2473" s="4" t="s">
        <v>3577</v>
      </c>
      <c r="K2473" s="2">
        <v>4.0</v>
      </c>
      <c r="L2473" s="6">
        <v>1.0000000001164153</v>
      </c>
      <c r="M2473" s="6">
        <v>2548.3958333333358</v>
      </c>
      <c r="N2473" s="29">
        <v>0.0015696148721009117</v>
      </c>
      <c r="O2473" s="6">
        <v>637.0989583333339</v>
      </c>
      <c r="P2473" s="29">
        <v>0.0015696148721009117</v>
      </c>
      <c r="Q2473" s="30">
        <v>0.0898782455534719</v>
      </c>
      <c r="R2473" s="30">
        <v>0.4316747233163629</v>
      </c>
    </row>
    <row r="2474" ht="15.75" customHeight="1">
      <c r="A2474" s="2" t="s">
        <v>569</v>
      </c>
      <c r="B2474" s="6">
        <v>1222.6041666666642</v>
      </c>
      <c r="C2474" s="5">
        <v>41942.0</v>
      </c>
      <c r="D2474" s="35" t="s">
        <v>15686</v>
      </c>
      <c r="E2474" s="35" t="s">
        <v>14855</v>
      </c>
      <c r="F2474" s="2" t="s">
        <v>10116</v>
      </c>
      <c r="G2474" s="2" t="s">
        <v>9769</v>
      </c>
      <c r="H2474" s="2" t="s">
        <v>3218</v>
      </c>
      <c r="I2474" s="3" t="s">
        <v>14399</v>
      </c>
      <c r="J2474" s="4" t="s">
        <v>3219</v>
      </c>
      <c r="K2474" s="2">
        <v>7.0</v>
      </c>
      <c r="L2474" s="6">
        <v>0.9999999999417923</v>
      </c>
      <c r="M2474" s="6">
        <v>2548.4375</v>
      </c>
      <c r="N2474" s="29">
        <v>0.0027467811158798285</v>
      </c>
      <c r="O2474" s="6">
        <v>364.0625</v>
      </c>
      <c r="P2474" s="29">
        <v>0.0027467811158798285</v>
      </c>
      <c r="Q2474" s="30">
        <v>0.15194252380290907</v>
      </c>
      <c r="R2474" s="30">
        <v>0.6279924769708134</v>
      </c>
    </row>
    <row r="2475" ht="15.75" customHeight="1">
      <c r="A2475" s="2" t="s">
        <v>1316</v>
      </c>
      <c r="B2475" s="6">
        <v>1222.5625</v>
      </c>
      <c r="C2475" s="5">
        <v>41942.0</v>
      </c>
      <c r="D2475" s="35" t="s">
        <v>15687</v>
      </c>
      <c r="E2475" s="35" t="s">
        <v>15686</v>
      </c>
      <c r="F2475" s="2" t="s">
        <v>10116</v>
      </c>
      <c r="G2475" s="2" t="s">
        <v>9769</v>
      </c>
      <c r="H2475" s="2" t="s">
        <v>3218</v>
      </c>
      <c r="I2475" s="3" t="s">
        <v>14527</v>
      </c>
      <c r="J2475" s="4" t="s">
        <v>3826</v>
      </c>
      <c r="K2475" s="2">
        <v>5.0</v>
      </c>
      <c r="L2475" s="6">
        <v>0.9999999999417923</v>
      </c>
      <c r="M2475" s="6">
        <v>2548.4791666666642</v>
      </c>
      <c r="N2475" s="29">
        <v>0.0019619544336082814</v>
      </c>
      <c r="O2475" s="6">
        <v>509.69583333333287</v>
      </c>
      <c r="P2475" s="29">
        <v>0.0019619544336082814</v>
      </c>
      <c r="Q2475" s="30">
        <v>0.11105264728643849</v>
      </c>
      <c r="R2475" s="30">
        <v>0.5065351241012417</v>
      </c>
    </row>
    <row r="2476" ht="15.75" customHeight="1">
      <c r="A2476" s="2" t="s">
        <v>1547</v>
      </c>
      <c r="B2476" s="6">
        <v>1221.7291666666642</v>
      </c>
      <c r="C2476" s="5">
        <v>41942.0</v>
      </c>
      <c r="D2476" s="35" t="s">
        <v>12143</v>
      </c>
      <c r="E2476" s="35" t="s">
        <v>13450</v>
      </c>
      <c r="F2476" s="2" t="s">
        <v>10116</v>
      </c>
      <c r="G2476" s="2" t="s">
        <v>9769</v>
      </c>
      <c r="H2476" s="2" t="s">
        <v>3218</v>
      </c>
      <c r="I2476" s="3" t="s">
        <v>14533</v>
      </c>
      <c r="J2476" s="4" t="s">
        <v>3478</v>
      </c>
      <c r="K2476" s="2">
        <v>5.0</v>
      </c>
      <c r="L2476" s="6">
        <v>0.9999999999417923</v>
      </c>
      <c r="M2476" s="6">
        <v>2549.3125</v>
      </c>
      <c r="N2476" s="29">
        <v>0.001961313099119861</v>
      </c>
      <c r="O2476" s="6">
        <v>509.8625</v>
      </c>
      <c r="P2476" s="29">
        <v>0.001961313099119861</v>
      </c>
      <c r="Q2476" s="30">
        <v>0.11101843987254967</v>
      </c>
      <c r="R2476" s="30">
        <v>0.506421179572222</v>
      </c>
    </row>
    <row r="2477" ht="15.75" customHeight="1">
      <c r="A2477" s="2" t="s">
        <v>2200</v>
      </c>
      <c r="B2477" s="6">
        <v>839.6875</v>
      </c>
      <c r="C2477" s="5">
        <v>41942.0</v>
      </c>
      <c r="D2477" s="2" t="s">
        <v>15688</v>
      </c>
      <c r="E2477" s="2" t="s">
        <v>15689</v>
      </c>
      <c r="F2477" s="2" t="s">
        <v>15690</v>
      </c>
      <c r="G2477" s="2" t="s">
        <v>9769</v>
      </c>
      <c r="H2477" s="2" t="s">
        <v>3367</v>
      </c>
      <c r="I2477" s="3" t="s">
        <v>15691</v>
      </c>
      <c r="J2477" s="4" t="s">
        <v>3816</v>
      </c>
      <c r="K2477" s="2">
        <v>6.0</v>
      </c>
      <c r="L2477" s="6">
        <v>0.5000000000582077</v>
      </c>
      <c r="M2477" s="6">
        <v>2931.3333333333358</v>
      </c>
      <c r="N2477" s="29">
        <v>0.002046850125085284</v>
      </c>
      <c r="O2477" s="6">
        <v>488.55555555555594</v>
      </c>
      <c r="P2477" s="29">
        <v>0.002046850125085284</v>
      </c>
      <c r="Q2477" s="30">
        <v>0.11556920245032565</v>
      </c>
      <c r="R2477" s="30">
        <v>0.5213884854743198</v>
      </c>
    </row>
    <row r="2478" ht="15.75" customHeight="1">
      <c r="A2478" s="2" t="s">
        <v>2200</v>
      </c>
      <c r="B2478" s="6">
        <v>1428.7083333333358</v>
      </c>
      <c r="C2478" s="5">
        <v>41942.0</v>
      </c>
      <c r="D2478" s="2" t="s">
        <v>15390</v>
      </c>
      <c r="E2478" s="2" t="s">
        <v>15692</v>
      </c>
      <c r="F2478" s="2" t="s">
        <v>15693</v>
      </c>
      <c r="G2478" s="2" t="s">
        <v>9769</v>
      </c>
      <c r="H2478" s="2" t="s">
        <v>3367</v>
      </c>
      <c r="I2478" s="3" t="s">
        <v>15691</v>
      </c>
      <c r="J2478" s="4" t="s">
        <v>3816</v>
      </c>
      <c r="K2478" s="2">
        <v>6.0</v>
      </c>
      <c r="L2478" s="6">
        <v>0.33333333337213844</v>
      </c>
      <c r="M2478" s="6">
        <v>2342.3055555555547</v>
      </c>
      <c r="N2478" s="29">
        <v>0.0025615786914602195</v>
      </c>
      <c r="O2478" s="6">
        <v>390.3842592592591</v>
      </c>
      <c r="P2478" s="29">
        <v>0.0025615786914602195</v>
      </c>
      <c r="Q2478" s="30">
        <v>0.14246623231047184</v>
      </c>
      <c r="R2478" s="30">
        <v>0.6023441431078778</v>
      </c>
    </row>
    <row r="2479" ht="15.75" customHeight="1">
      <c r="A2479" s="2" t="s">
        <v>2200</v>
      </c>
      <c r="B2479" s="6">
        <v>1242.6805555555547</v>
      </c>
      <c r="C2479" s="5">
        <v>41942.0</v>
      </c>
      <c r="D2479" s="2" t="s">
        <v>15039</v>
      </c>
      <c r="E2479" s="2" t="s">
        <v>15694</v>
      </c>
      <c r="F2479" s="2" t="s">
        <v>15695</v>
      </c>
      <c r="G2479" s="2" t="s">
        <v>9769</v>
      </c>
      <c r="H2479" s="2" t="s">
        <v>3367</v>
      </c>
      <c r="I2479" s="3" t="s">
        <v>15691</v>
      </c>
      <c r="J2479" s="4" t="s">
        <v>3816</v>
      </c>
      <c r="K2479" s="2">
        <v>6.0</v>
      </c>
      <c r="L2479" s="6">
        <v>0.33333333337213844</v>
      </c>
      <c r="M2479" s="6">
        <v>2528.3333333333358</v>
      </c>
      <c r="N2479" s="29">
        <v>0.0023731048121292003</v>
      </c>
      <c r="O2479" s="6">
        <v>421.3888888888893</v>
      </c>
      <c r="P2479" s="29">
        <v>0.0023731048121292</v>
      </c>
      <c r="Q2479" s="30">
        <v>0.1327138311009789</v>
      </c>
      <c r="R2479" s="30">
        <v>0.5744265529565193</v>
      </c>
    </row>
    <row r="2480" ht="15.75" customHeight="1">
      <c r="A2480" s="2" t="s">
        <v>2200</v>
      </c>
      <c r="B2480" s="6">
        <v>1824.5833333333358</v>
      </c>
      <c r="C2480" s="5">
        <v>41942.0</v>
      </c>
      <c r="D2480" s="2" t="s">
        <v>15696</v>
      </c>
      <c r="E2480" s="2" t="s">
        <v>15697</v>
      </c>
      <c r="F2480" s="2" t="s">
        <v>15698</v>
      </c>
      <c r="G2480" s="2" t="s">
        <v>9769</v>
      </c>
      <c r="H2480" s="2" t="s">
        <v>3367</v>
      </c>
      <c r="I2480" s="32" t="s">
        <v>15691</v>
      </c>
      <c r="J2480" s="4" t="s">
        <v>3816</v>
      </c>
      <c r="K2480" s="2">
        <v>6.0</v>
      </c>
      <c r="L2480" s="6">
        <v>0.75</v>
      </c>
      <c r="M2480" s="6">
        <v>1946.4479166666642</v>
      </c>
      <c r="N2480" s="29">
        <v>0.003082538170492193</v>
      </c>
      <c r="O2480" s="6">
        <v>324.4079861111107</v>
      </c>
      <c r="P2480" s="29">
        <v>0.0030825381704921934</v>
      </c>
      <c r="Q2480" s="30">
        <v>0.16885606340735237</v>
      </c>
      <c r="R2480" s="30">
        <v>0.6703466863265006</v>
      </c>
    </row>
    <row r="2481" ht="15.75" customHeight="1">
      <c r="A2481" s="2" t="s">
        <v>2200</v>
      </c>
      <c r="B2481" s="6">
        <v>1375.6666666666642</v>
      </c>
      <c r="C2481" s="5">
        <v>41942.0</v>
      </c>
      <c r="D2481" s="2" t="s">
        <v>15699</v>
      </c>
      <c r="E2481" s="2" t="s">
        <v>15700</v>
      </c>
      <c r="F2481" s="2" t="s">
        <v>10176</v>
      </c>
      <c r="G2481" s="2" t="s">
        <v>9769</v>
      </c>
      <c r="H2481" s="2" t="s">
        <v>3367</v>
      </c>
      <c r="I2481" s="3" t="s">
        <v>15691</v>
      </c>
      <c r="J2481" s="4" t="s">
        <v>3816</v>
      </c>
      <c r="K2481" s="2">
        <v>6.0</v>
      </c>
      <c r="L2481" s="6">
        <v>0.9999999999417923</v>
      </c>
      <c r="M2481" s="6">
        <v>2395.375</v>
      </c>
      <c r="N2481" s="29">
        <v>0.0025048270103845954</v>
      </c>
      <c r="O2481" s="6">
        <v>399.2291666666667</v>
      </c>
      <c r="P2481" s="29">
        <v>0.0025048270103845954</v>
      </c>
      <c r="Q2481" s="30">
        <v>0.1395412662607075</v>
      </c>
      <c r="R2481" s="30">
        <v>0.594136232507978</v>
      </c>
    </row>
    <row r="2482" ht="15.75" customHeight="1">
      <c r="A2482" s="2" t="s">
        <v>2200</v>
      </c>
      <c r="B2482" s="6">
        <v>1462.625</v>
      </c>
      <c r="C2482" s="5">
        <v>41942.0</v>
      </c>
      <c r="D2482" s="2" t="s">
        <v>15701</v>
      </c>
      <c r="E2482" s="2" t="s">
        <v>15702</v>
      </c>
      <c r="F2482" s="2" t="s">
        <v>15703</v>
      </c>
      <c r="G2482" s="2" t="s">
        <v>9769</v>
      </c>
      <c r="H2482" s="2" t="s">
        <v>3367</v>
      </c>
      <c r="I2482" s="32" t="s">
        <v>15691</v>
      </c>
      <c r="J2482" s="4" t="s">
        <v>3816</v>
      </c>
      <c r="K2482" s="2">
        <v>6.0</v>
      </c>
      <c r="L2482" s="6">
        <v>0.33333333337213844</v>
      </c>
      <c r="M2482" s="6">
        <v>2308.3888888888905</v>
      </c>
      <c r="N2482" s="29">
        <v>0.002599215422011502</v>
      </c>
      <c r="O2482" s="6">
        <v>384.73148148148175</v>
      </c>
      <c r="P2482" s="29">
        <v>0.002599215422011502</v>
      </c>
      <c r="Q2482" s="30">
        <v>0.14440053350647886</v>
      </c>
      <c r="R2482" s="30">
        <v>0.6076957341683984</v>
      </c>
    </row>
    <row r="2483" ht="15.75" customHeight="1">
      <c r="A2483" s="2" t="s">
        <v>2205</v>
      </c>
      <c r="B2483" s="6">
        <v>1844.3333333333358</v>
      </c>
      <c r="C2483" s="5">
        <v>41942.0</v>
      </c>
      <c r="D2483" s="2" t="s">
        <v>15704</v>
      </c>
      <c r="E2483" s="2" t="s">
        <v>15705</v>
      </c>
      <c r="F2483" s="2" t="s">
        <v>15706</v>
      </c>
      <c r="G2483" s="2" t="s">
        <v>9769</v>
      </c>
      <c r="H2483" s="2" t="s">
        <v>3367</v>
      </c>
      <c r="I2483" s="3" t="s">
        <v>15707</v>
      </c>
      <c r="J2483" s="4" t="s">
        <v>3368</v>
      </c>
      <c r="K2483" s="2">
        <v>8.0</v>
      </c>
      <c r="L2483" s="6">
        <v>0.5000000000582077</v>
      </c>
      <c r="M2483" s="6">
        <v>1926.6875</v>
      </c>
      <c r="N2483" s="29">
        <v>0.004152204236545885</v>
      </c>
      <c r="O2483" s="6">
        <v>240.8359375</v>
      </c>
      <c r="P2483" s="29">
        <v>0.004152204236545885</v>
      </c>
      <c r="Q2483" s="30">
        <v>0.22052312251778317</v>
      </c>
      <c r="R2483" s="30">
        <v>0.7757050887935053</v>
      </c>
    </row>
    <row r="2484" ht="15.75" customHeight="1">
      <c r="A2484" s="2" t="s">
        <v>2205</v>
      </c>
      <c r="B2484" s="6">
        <v>1967.5416666666642</v>
      </c>
      <c r="C2484" s="5">
        <v>41942.0</v>
      </c>
      <c r="D2484" s="2" t="s">
        <v>15708</v>
      </c>
      <c r="E2484" s="2" t="s">
        <v>15709</v>
      </c>
      <c r="F2484" s="2" t="s">
        <v>15710</v>
      </c>
      <c r="G2484" s="2" t="s">
        <v>9769</v>
      </c>
      <c r="H2484" s="2" t="s">
        <v>3367</v>
      </c>
      <c r="I2484" s="3" t="s">
        <v>15707</v>
      </c>
      <c r="J2484" s="4" t="s">
        <v>3368</v>
      </c>
      <c r="K2484" s="2">
        <v>8.0</v>
      </c>
      <c r="L2484" s="6">
        <v>0.9999999999417923</v>
      </c>
      <c r="M2484" s="6">
        <v>1803.5</v>
      </c>
      <c r="N2484" s="29">
        <v>0.004435819240365955</v>
      </c>
      <c r="O2484" s="6">
        <v>225.4375</v>
      </c>
      <c r="P2484" s="29">
        <v>0.004435819240365955</v>
      </c>
      <c r="Q2484" s="30">
        <v>0.23367518175893098</v>
      </c>
      <c r="R2484" s="30">
        <v>0.7974756041850781</v>
      </c>
    </row>
    <row r="2485" ht="15.75" customHeight="1">
      <c r="A2485" s="2" t="s">
        <v>2205</v>
      </c>
      <c r="B2485" s="6">
        <v>1811.5416666666642</v>
      </c>
      <c r="C2485" s="5">
        <v>41942.0</v>
      </c>
      <c r="D2485" s="2" t="s">
        <v>15711</v>
      </c>
      <c r="E2485" s="2" t="s">
        <v>15712</v>
      </c>
      <c r="F2485" s="2" t="s">
        <v>15713</v>
      </c>
      <c r="G2485" s="2" t="s">
        <v>9769</v>
      </c>
      <c r="H2485" s="2" t="s">
        <v>3367</v>
      </c>
      <c r="I2485" s="32" t="s">
        <v>15707</v>
      </c>
      <c r="J2485" s="4" t="s">
        <v>3368</v>
      </c>
      <c r="K2485" s="2">
        <v>8.0</v>
      </c>
      <c r="L2485" s="6">
        <v>0.5833333333139308</v>
      </c>
      <c r="M2485" s="6">
        <v>1959.4826388888905</v>
      </c>
      <c r="N2485" s="29">
        <v>0.00408271032426005</v>
      </c>
      <c r="O2485" s="6">
        <v>244.9353298611113</v>
      </c>
      <c r="P2485" s="29">
        <v>0.00408271032426005</v>
      </c>
      <c r="Q2485" s="30">
        <v>0.21726620328954505</v>
      </c>
      <c r="R2485" s="30">
        <v>0.7700229405910327</v>
      </c>
    </row>
    <row r="2486" ht="15.75" customHeight="1">
      <c r="A2486" s="2" t="s">
        <v>2205</v>
      </c>
      <c r="B2486" s="6">
        <v>1382.7083333333358</v>
      </c>
      <c r="C2486" s="5">
        <v>41942.0</v>
      </c>
      <c r="D2486" s="2" t="s">
        <v>15714</v>
      </c>
      <c r="E2486" s="2" t="s">
        <v>15715</v>
      </c>
      <c r="F2486" s="2" t="s">
        <v>10176</v>
      </c>
      <c r="G2486" s="2" t="s">
        <v>9769</v>
      </c>
      <c r="H2486" s="2" t="s">
        <v>3367</v>
      </c>
      <c r="I2486" s="3" t="s">
        <v>15707</v>
      </c>
      <c r="J2486" s="4" t="s">
        <v>3368</v>
      </c>
      <c r="K2486" s="2">
        <v>8.0</v>
      </c>
      <c r="L2486" s="6">
        <v>1.0000000001164153</v>
      </c>
      <c r="M2486" s="6">
        <v>2388.3333333333358</v>
      </c>
      <c r="N2486" s="29">
        <v>0.0033496161898115807</v>
      </c>
      <c r="O2486" s="6">
        <v>298.54166666666697</v>
      </c>
      <c r="P2486" s="29">
        <v>0.0033496161898115807</v>
      </c>
      <c r="Q2486" s="30">
        <v>0.1820687328417946</v>
      </c>
      <c r="R2486" s="30">
        <v>0.7005661722769971</v>
      </c>
    </row>
    <row r="2487" ht="15.75" customHeight="1">
      <c r="A2487" s="2" t="s">
        <v>2205</v>
      </c>
      <c r="B2487" s="6">
        <v>728.3833333333314</v>
      </c>
      <c r="C2487" s="5">
        <v>41942.0</v>
      </c>
      <c r="D2487" s="2" t="s">
        <v>15716</v>
      </c>
      <c r="E2487" s="2" t="s">
        <v>15717</v>
      </c>
      <c r="F2487" s="2" t="s">
        <v>15718</v>
      </c>
      <c r="G2487" s="2" t="s">
        <v>9769</v>
      </c>
      <c r="H2487" s="2" t="s">
        <v>3367</v>
      </c>
      <c r="I2487" s="32" t="s">
        <v>15707</v>
      </c>
      <c r="J2487" s="4" t="s">
        <v>3368</v>
      </c>
      <c r="K2487" s="2">
        <v>8.0</v>
      </c>
      <c r="L2487" s="6">
        <v>0.1499999999650754</v>
      </c>
      <c r="M2487" s="6">
        <v>3042.622916666667</v>
      </c>
      <c r="N2487" s="29">
        <v>0.002629310374341217</v>
      </c>
      <c r="O2487" s="6">
        <v>380.3278645833334</v>
      </c>
      <c r="P2487" s="29">
        <v>0.002629310374341217</v>
      </c>
      <c r="Q2487" s="30">
        <v>0.14594409299604494</v>
      </c>
      <c r="R2487" s="30">
        <v>0.6119230889949365</v>
      </c>
    </row>
    <row r="2488" ht="15.75" customHeight="1">
      <c r="A2488" s="2" t="s">
        <v>2205</v>
      </c>
      <c r="B2488" s="6">
        <v>494.66666666666424</v>
      </c>
      <c r="C2488" s="5">
        <v>41942.0</v>
      </c>
      <c r="D2488" s="2" t="s">
        <v>15719</v>
      </c>
      <c r="E2488" s="2" t="s">
        <v>15720</v>
      </c>
      <c r="F2488" s="2" t="s">
        <v>2213</v>
      </c>
      <c r="G2488" s="7" t="s">
        <v>9769</v>
      </c>
      <c r="H2488" s="2" t="s">
        <v>3367</v>
      </c>
      <c r="I2488" s="3" t="s">
        <v>15707</v>
      </c>
      <c r="J2488" s="4" t="s">
        <v>3368</v>
      </c>
      <c r="K2488" s="2">
        <v>8.0</v>
      </c>
      <c r="L2488" s="6">
        <v>7.999999999883585</v>
      </c>
      <c r="M2488" s="6">
        <v>3276.6666666666642</v>
      </c>
      <c r="N2488" s="29">
        <v>0.0024415055951169905</v>
      </c>
      <c r="O2488" s="6">
        <v>409.58333333333303</v>
      </c>
      <c r="P2488" s="29">
        <v>0.0024415055951169905</v>
      </c>
      <c r="Q2488" s="30">
        <v>0.13626592032637008</v>
      </c>
      <c r="R2488" s="30">
        <v>0.5847780216830778</v>
      </c>
    </row>
    <row r="2489" ht="15.75" customHeight="1">
      <c r="A2489" s="2" t="s">
        <v>2205</v>
      </c>
      <c r="B2489" s="6">
        <v>494.625</v>
      </c>
      <c r="C2489" s="5">
        <v>41942.0</v>
      </c>
      <c r="D2489" s="2" t="s">
        <v>15721</v>
      </c>
      <c r="E2489" s="2" t="s">
        <v>15722</v>
      </c>
      <c r="F2489" s="2" t="s">
        <v>2214</v>
      </c>
      <c r="G2489" s="7" t="s">
        <v>9769</v>
      </c>
      <c r="H2489" s="2" t="s">
        <v>3367</v>
      </c>
      <c r="I2489" s="32" t="s">
        <v>15707</v>
      </c>
      <c r="J2489" s="4" t="s">
        <v>3368</v>
      </c>
      <c r="K2489" s="2">
        <v>8.0</v>
      </c>
      <c r="L2489" s="6">
        <v>8.000000000058208</v>
      </c>
      <c r="M2489" s="6">
        <v>3276.7083333333358</v>
      </c>
      <c r="N2489" s="29">
        <v>0.002441474548899427</v>
      </c>
      <c r="O2489" s="6">
        <v>409.58854166666697</v>
      </c>
      <c r="P2489" s="29">
        <v>0.002441474548899427</v>
      </c>
      <c r="Q2489" s="30">
        <v>0.13626431138430228</v>
      </c>
      <c r="R2489" s="30">
        <v>0.5847733808712682</v>
      </c>
    </row>
    <row r="2490" ht="15.75" customHeight="1">
      <c r="A2490" s="2" t="s">
        <v>2205</v>
      </c>
      <c r="B2490" s="6">
        <v>650.5208333333358</v>
      </c>
      <c r="C2490" s="5">
        <v>41942.0</v>
      </c>
      <c r="D2490" s="2" t="s">
        <v>15723</v>
      </c>
      <c r="E2490" s="2" t="s">
        <v>15724</v>
      </c>
      <c r="F2490" s="2" t="s">
        <v>15725</v>
      </c>
      <c r="G2490" s="2" t="s">
        <v>9804</v>
      </c>
      <c r="H2490" s="2" t="s">
        <v>3367</v>
      </c>
      <c r="I2490" s="3" t="s">
        <v>15707</v>
      </c>
      <c r="J2490" s="4" t="s">
        <v>3368</v>
      </c>
      <c r="K2490" s="2">
        <v>8.0</v>
      </c>
      <c r="L2490" s="6">
        <v>1.3333333333139308</v>
      </c>
      <c r="M2490" s="6">
        <v>3120.534722222219</v>
      </c>
      <c r="N2490" s="29">
        <v>0.0025636631898468282</v>
      </c>
      <c r="O2490" s="6">
        <v>390.0668402777774</v>
      </c>
      <c r="P2490" s="29">
        <v>0.0025636631898468282</v>
      </c>
      <c r="Q2490" s="30">
        <v>0.14257347726908642</v>
      </c>
      <c r="R2490" s="30">
        <v>0.6026424398472088</v>
      </c>
    </row>
    <row r="2491" ht="15.75" customHeight="1">
      <c r="A2491" s="2" t="s">
        <v>2218</v>
      </c>
      <c r="B2491" s="6">
        <v>1711.7083333333358</v>
      </c>
      <c r="C2491" s="5">
        <v>41942.0</v>
      </c>
      <c r="D2491" s="2" t="s">
        <v>15726</v>
      </c>
      <c r="E2491" s="2" t="s">
        <v>15727</v>
      </c>
      <c r="F2491" s="2" t="s">
        <v>15728</v>
      </c>
      <c r="G2491" s="2" t="s">
        <v>9769</v>
      </c>
      <c r="H2491" s="2" t="s">
        <v>3367</v>
      </c>
      <c r="I2491" s="3" t="s">
        <v>15729</v>
      </c>
      <c r="J2491" s="4" t="s">
        <v>3643</v>
      </c>
      <c r="K2491" s="2">
        <v>9.0</v>
      </c>
      <c r="L2491" s="6">
        <v>0.6666666667442769</v>
      </c>
      <c r="M2491" s="6">
        <v>2059.3194444444453</v>
      </c>
      <c r="N2491" s="29">
        <v>0.004370375865813273</v>
      </c>
      <c r="O2491" s="6">
        <v>228.81327160493836</v>
      </c>
      <c r="P2491" s="29">
        <v>0.004370375865813273</v>
      </c>
      <c r="Q2491" s="30">
        <v>0.23066021341508613</v>
      </c>
      <c r="R2491" s="30">
        <v>0.7926475572788303</v>
      </c>
    </row>
    <row r="2492" ht="15.75" customHeight="1">
      <c r="A2492" s="2" t="s">
        <v>2218</v>
      </c>
      <c r="B2492" s="6">
        <v>1698.75</v>
      </c>
      <c r="C2492" s="5">
        <v>41942.0</v>
      </c>
      <c r="D2492" s="2" t="s">
        <v>15730</v>
      </c>
      <c r="E2492" s="2" t="s">
        <v>15731</v>
      </c>
      <c r="F2492" s="2" t="s">
        <v>15732</v>
      </c>
      <c r="G2492" s="2" t="s">
        <v>9769</v>
      </c>
      <c r="H2492" s="2" t="s">
        <v>3367</v>
      </c>
      <c r="I2492" s="3" t="s">
        <v>15729</v>
      </c>
      <c r="J2492" s="4" t="s">
        <v>3643</v>
      </c>
      <c r="K2492" s="2">
        <v>9.0</v>
      </c>
      <c r="L2492" s="6">
        <v>0.9999999999417923</v>
      </c>
      <c r="M2492" s="6">
        <v>2072.2916666666642</v>
      </c>
      <c r="N2492" s="29">
        <v>0.004343017995375495</v>
      </c>
      <c r="O2492" s="6">
        <v>230.25462962962936</v>
      </c>
      <c r="P2492" s="29">
        <v>0.004343017995375495</v>
      </c>
      <c r="Q2492" s="30">
        <v>0.2293963264889899</v>
      </c>
      <c r="R2492" s="30">
        <v>0.7905952879841014</v>
      </c>
    </row>
    <row r="2493" ht="15.75" customHeight="1">
      <c r="A2493" s="2" t="s">
        <v>2218</v>
      </c>
      <c r="B2493" s="6">
        <v>1504.6666666666642</v>
      </c>
      <c r="C2493" s="5">
        <v>41942.0</v>
      </c>
      <c r="D2493" s="2" t="s">
        <v>15733</v>
      </c>
      <c r="E2493" s="2" t="s">
        <v>11187</v>
      </c>
      <c r="F2493" s="2" t="s">
        <v>15734</v>
      </c>
      <c r="G2493" s="2" t="s">
        <v>9769</v>
      </c>
      <c r="H2493" s="2" t="s">
        <v>3367</v>
      </c>
      <c r="I2493" s="3" t="s">
        <v>15729</v>
      </c>
      <c r="J2493" s="4" t="s">
        <v>3643</v>
      </c>
      <c r="K2493" s="2">
        <v>9.0</v>
      </c>
      <c r="L2493" s="6">
        <v>0.33333333319751546</v>
      </c>
      <c r="M2493" s="6">
        <v>2266.347222222219</v>
      </c>
      <c r="N2493" s="29">
        <v>0.003971147894617507</v>
      </c>
      <c r="O2493" s="6">
        <v>251.816358024691</v>
      </c>
      <c r="P2493" s="29">
        <v>0.003971147894617507</v>
      </c>
      <c r="Q2493" s="30">
        <v>0.21200920737380835</v>
      </c>
      <c r="R2493" s="30">
        <v>0.7605985052305803</v>
      </c>
    </row>
    <row r="2494" ht="15.75" customHeight="1">
      <c r="A2494" s="2" t="s">
        <v>2218</v>
      </c>
      <c r="B2494" s="6">
        <v>1196.5833333333358</v>
      </c>
      <c r="C2494" s="5">
        <v>41942.0</v>
      </c>
      <c r="D2494" s="2" t="s">
        <v>15735</v>
      </c>
      <c r="E2494" s="2" t="s">
        <v>15736</v>
      </c>
      <c r="F2494" s="2" t="s">
        <v>15737</v>
      </c>
      <c r="G2494" s="2" t="s">
        <v>9769</v>
      </c>
      <c r="H2494" s="2" t="s">
        <v>3367</v>
      </c>
      <c r="I2494" s="3" t="s">
        <v>15729</v>
      </c>
      <c r="J2494" s="4" t="s">
        <v>3643</v>
      </c>
      <c r="K2494" s="2">
        <v>9.0</v>
      </c>
      <c r="L2494" s="6">
        <v>0.33333333337213844</v>
      </c>
      <c r="M2494" s="6">
        <v>2574.4305555555547</v>
      </c>
      <c r="N2494" s="29">
        <v>0.0034959187306793853</v>
      </c>
      <c r="O2494" s="6">
        <v>286.04783950617275</v>
      </c>
      <c r="P2494" s="29">
        <v>0.0034959187306793853</v>
      </c>
      <c r="Q2494" s="30">
        <v>0.18921723696786596</v>
      </c>
      <c r="R2494" s="30">
        <v>0.7159289065346189</v>
      </c>
    </row>
    <row r="2495" ht="15.75" customHeight="1">
      <c r="A2495" s="2" t="s">
        <v>2218</v>
      </c>
      <c r="B2495" s="6">
        <v>1747.5833333333358</v>
      </c>
      <c r="C2495" s="5">
        <v>41942.0</v>
      </c>
      <c r="D2495" s="2" t="s">
        <v>15738</v>
      </c>
      <c r="E2495" s="2" t="s">
        <v>15739</v>
      </c>
      <c r="F2495" s="2" t="s">
        <v>15740</v>
      </c>
      <c r="G2495" s="2" t="s">
        <v>9769</v>
      </c>
      <c r="H2495" s="2" t="s">
        <v>3367</v>
      </c>
      <c r="I2495" s="32" t="s">
        <v>15729</v>
      </c>
      <c r="J2495" s="4" t="s">
        <v>3643</v>
      </c>
      <c r="K2495" s="2">
        <v>9.0</v>
      </c>
      <c r="L2495" s="6">
        <v>2.0000000000582077</v>
      </c>
      <c r="M2495" s="6">
        <v>2023.5</v>
      </c>
      <c r="N2495" s="29">
        <v>0.004447739065974796</v>
      </c>
      <c r="O2495" s="6">
        <v>224.83333333333334</v>
      </c>
      <c r="P2495" s="29">
        <v>0.004447739065974796</v>
      </c>
      <c r="Q2495" s="30">
        <v>0.234223053311167</v>
      </c>
      <c r="R2495" s="30">
        <v>0.7983428021942207</v>
      </c>
    </row>
    <row r="2496" ht="15.75" customHeight="1">
      <c r="A2496" s="2" t="s">
        <v>2218</v>
      </c>
      <c r="B2496" s="6">
        <v>1449.6458333333358</v>
      </c>
      <c r="C2496" s="5">
        <v>41942.0</v>
      </c>
      <c r="D2496" s="2" t="s">
        <v>15741</v>
      </c>
      <c r="E2496" s="2" t="s">
        <v>15742</v>
      </c>
      <c r="F2496" s="2" t="s">
        <v>15743</v>
      </c>
      <c r="G2496" s="2" t="s">
        <v>9769</v>
      </c>
      <c r="H2496" s="2" t="s">
        <v>3367</v>
      </c>
      <c r="I2496" s="3" t="s">
        <v>15729</v>
      </c>
      <c r="J2496" s="4" t="s">
        <v>3643</v>
      </c>
      <c r="K2496" s="2">
        <v>9.0</v>
      </c>
      <c r="L2496" s="6">
        <v>0.5000000000582077</v>
      </c>
      <c r="M2496" s="6">
        <v>2321.375</v>
      </c>
      <c r="N2496" s="29">
        <v>0.0038770125464433793</v>
      </c>
      <c r="O2496" s="6">
        <v>257.93055555555554</v>
      </c>
      <c r="P2496" s="29">
        <v>0.0038770125464433797</v>
      </c>
      <c r="Q2496" s="30">
        <v>0.20754594746603217</v>
      </c>
      <c r="R2496" s="30">
        <v>0.7523464577801855</v>
      </c>
    </row>
    <row r="2497" ht="15.75" customHeight="1">
      <c r="A2497" s="2" t="s">
        <v>2218</v>
      </c>
      <c r="B2497" s="6">
        <v>1382.6666666666642</v>
      </c>
      <c r="C2497" s="5">
        <v>41942.0</v>
      </c>
      <c r="D2497" s="2" t="s">
        <v>15744</v>
      </c>
      <c r="E2497" s="2" t="s">
        <v>15714</v>
      </c>
      <c r="F2497" s="2" t="s">
        <v>10176</v>
      </c>
      <c r="G2497" s="2" t="s">
        <v>9769</v>
      </c>
      <c r="H2497" s="2" t="s">
        <v>3367</v>
      </c>
      <c r="I2497" s="3" t="s">
        <v>15729</v>
      </c>
      <c r="J2497" s="4" t="s">
        <v>3643</v>
      </c>
      <c r="K2497" s="2">
        <v>9.0</v>
      </c>
      <c r="L2497" s="6">
        <v>0.9999999999417923</v>
      </c>
      <c r="M2497" s="6">
        <v>2388.375</v>
      </c>
      <c r="N2497" s="29">
        <v>0.0037682524729156855</v>
      </c>
      <c r="O2497" s="6">
        <v>265.375</v>
      </c>
      <c r="P2497" s="29">
        <v>0.0037682524729156855</v>
      </c>
      <c r="Q2497" s="30">
        <v>0.20235779630451878</v>
      </c>
      <c r="R2497" s="30">
        <v>0.7424575943367645</v>
      </c>
    </row>
    <row r="2498" ht="15.75" customHeight="1">
      <c r="A2498" s="2" t="s">
        <v>2218</v>
      </c>
      <c r="B2498" s="6">
        <v>1441.6666666666642</v>
      </c>
      <c r="C2498" s="5">
        <v>41942.0</v>
      </c>
      <c r="D2498" s="2" t="s">
        <v>15745</v>
      </c>
      <c r="E2498" s="2" t="s">
        <v>11604</v>
      </c>
      <c r="F2498" s="2" t="s">
        <v>15746</v>
      </c>
      <c r="G2498" s="2" t="s">
        <v>9769</v>
      </c>
      <c r="H2498" s="2" t="s">
        <v>3367</v>
      </c>
      <c r="I2498" s="32" t="s">
        <v>15729</v>
      </c>
      <c r="J2498" s="4" t="s">
        <v>3643</v>
      </c>
      <c r="K2498" s="2">
        <v>9.0</v>
      </c>
      <c r="L2498" s="6">
        <v>0.33333333319751546</v>
      </c>
      <c r="M2498" s="6">
        <v>2329.347222222219</v>
      </c>
      <c r="N2498" s="29">
        <v>0.0038637434188166743</v>
      </c>
      <c r="O2498" s="6">
        <v>258.816358024691</v>
      </c>
      <c r="P2498" s="29">
        <v>0.0038637434188166743</v>
      </c>
      <c r="Q2498" s="30">
        <v>0.20691478581275236</v>
      </c>
      <c r="R2498" s="30">
        <v>0.7511606149920423</v>
      </c>
    </row>
    <row r="2499" ht="15.75" customHeight="1">
      <c r="A2499" s="2" t="s">
        <v>2218</v>
      </c>
      <c r="B2499" s="6">
        <v>713.6666666666642</v>
      </c>
      <c r="C2499" s="5">
        <v>41942.0</v>
      </c>
      <c r="D2499" s="2" t="s">
        <v>15747</v>
      </c>
      <c r="E2499" s="2" t="s">
        <v>15748</v>
      </c>
      <c r="F2499" s="2" t="s">
        <v>15749</v>
      </c>
      <c r="G2499" s="2" t="s">
        <v>9769</v>
      </c>
      <c r="H2499" s="2" t="s">
        <v>3367</v>
      </c>
      <c r="I2499" s="32" t="s">
        <v>15729</v>
      </c>
      <c r="J2499" s="4" t="s">
        <v>3643</v>
      </c>
      <c r="K2499" s="2">
        <v>9.0</v>
      </c>
      <c r="L2499" s="6">
        <v>0.8333333332557231</v>
      </c>
      <c r="M2499" s="6">
        <v>3057.3680555555547</v>
      </c>
      <c r="N2499" s="29">
        <v>0.0029437083911588815</v>
      </c>
      <c r="O2499" s="6">
        <v>339.707561728395</v>
      </c>
      <c r="P2499" s="29">
        <v>0.0029437083911588815</v>
      </c>
      <c r="Q2499" s="30">
        <v>0.1619038968142107</v>
      </c>
      <c r="R2499" s="30">
        <v>0.6534523739283512</v>
      </c>
    </row>
    <row r="2500" ht="15.75" customHeight="1">
      <c r="A2500" s="2" t="s">
        <v>2229</v>
      </c>
      <c r="B2500" s="6">
        <v>1459.5625</v>
      </c>
      <c r="C2500" s="5">
        <v>41942.0</v>
      </c>
      <c r="D2500" s="2" t="s">
        <v>15750</v>
      </c>
      <c r="E2500" s="2" t="s">
        <v>12352</v>
      </c>
      <c r="F2500" s="2" t="s">
        <v>15751</v>
      </c>
      <c r="G2500" s="2" t="s">
        <v>9769</v>
      </c>
      <c r="H2500" s="2" t="s">
        <v>3763</v>
      </c>
      <c r="I2500" s="3" t="s">
        <v>15752</v>
      </c>
      <c r="J2500" s="4" t="s">
        <v>3852</v>
      </c>
      <c r="K2500" s="2">
        <v>2.0</v>
      </c>
      <c r="L2500" s="6">
        <v>0.33333333337213844</v>
      </c>
      <c r="M2500" s="6">
        <v>2311.4513888888905</v>
      </c>
      <c r="N2500" s="29">
        <v>8.652572187388269E-4</v>
      </c>
      <c r="O2500" s="6">
        <v>1155.7256944444453</v>
      </c>
      <c r="P2500" s="29">
        <v>8.652572187388269E-4</v>
      </c>
      <c r="Q2500" s="30">
        <v>0.05059084798617264</v>
      </c>
      <c r="R2500" s="30">
        <v>0.2676469691838742</v>
      </c>
    </row>
    <row r="2501" ht="15.75" customHeight="1">
      <c r="A2501" s="2" t="s">
        <v>2229</v>
      </c>
      <c r="B2501" s="6">
        <v>1306.5208333333358</v>
      </c>
      <c r="C2501" s="5">
        <v>41942.0</v>
      </c>
      <c r="D2501" s="2" t="s">
        <v>15753</v>
      </c>
      <c r="E2501" s="2" t="s">
        <v>15520</v>
      </c>
      <c r="F2501" s="2" t="s">
        <v>10116</v>
      </c>
      <c r="G2501" s="2" t="s">
        <v>9769</v>
      </c>
      <c r="H2501" s="2" t="s">
        <v>3763</v>
      </c>
      <c r="I2501" s="3" t="s">
        <v>15752</v>
      </c>
      <c r="J2501" s="4" t="s">
        <v>3852</v>
      </c>
      <c r="K2501" s="2">
        <v>2.0</v>
      </c>
      <c r="L2501" s="6">
        <v>1.1666666668024845</v>
      </c>
      <c r="M2501" s="6">
        <v>2464.527777777781</v>
      </c>
      <c r="N2501" s="29">
        <v>8.115144889149365E-4</v>
      </c>
      <c r="O2501" s="6">
        <v>1232.2638888888905</v>
      </c>
      <c r="P2501" s="29">
        <v>8.115144889149365E-4</v>
      </c>
      <c r="Q2501" s="30">
        <v>0.0475244764148276</v>
      </c>
      <c r="R2501" s="30">
        <v>0.253339898899935</v>
      </c>
    </row>
    <row r="2502" ht="15.75" customHeight="1">
      <c r="A2502" s="2" t="s">
        <v>2233</v>
      </c>
      <c r="B2502" s="6">
        <v>1064.6666666666642</v>
      </c>
      <c r="C2502" s="5">
        <v>41942.0</v>
      </c>
      <c r="D2502" s="2" t="s">
        <v>15754</v>
      </c>
      <c r="E2502" s="2" t="s">
        <v>15755</v>
      </c>
      <c r="F2502" s="2" t="s">
        <v>15756</v>
      </c>
      <c r="G2502" s="2" t="s">
        <v>9769</v>
      </c>
      <c r="H2502" s="2" t="s">
        <v>4303</v>
      </c>
      <c r="I2502" s="3" t="s">
        <v>15757</v>
      </c>
      <c r="J2502" s="4" t="s">
        <v>3789</v>
      </c>
      <c r="K2502" s="2">
        <v>11.0</v>
      </c>
      <c r="L2502" s="6">
        <v>0.9999999999417923</v>
      </c>
      <c r="M2502" s="6">
        <v>2706.375</v>
      </c>
      <c r="N2502" s="29">
        <v>0.004064477391344511</v>
      </c>
      <c r="O2502" s="6">
        <v>246.0340909090909</v>
      </c>
      <c r="P2502" s="29">
        <v>0.004064477391344511</v>
      </c>
      <c r="Q2502" s="30">
        <v>0.21640944276890972</v>
      </c>
      <c r="R2502" s="30">
        <v>0.768508439277793</v>
      </c>
    </row>
    <row r="2503" ht="15.75" customHeight="1">
      <c r="A2503" s="2" t="s">
        <v>2233</v>
      </c>
      <c r="B2503" s="6">
        <v>276.6152777777752</v>
      </c>
      <c r="C2503" s="5">
        <v>41942.0</v>
      </c>
      <c r="D2503" s="2" t="s">
        <v>15758</v>
      </c>
      <c r="E2503" s="2" t="s">
        <v>15759</v>
      </c>
      <c r="F2503" s="2" t="s">
        <v>15760</v>
      </c>
      <c r="G2503" s="2" t="s">
        <v>9769</v>
      </c>
      <c r="H2503" s="2" t="s">
        <v>4303</v>
      </c>
      <c r="I2503" s="3" t="s">
        <v>15757</v>
      </c>
      <c r="J2503" s="4" t="s">
        <v>3789</v>
      </c>
      <c r="K2503" s="2">
        <v>11.0</v>
      </c>
      <c r="L2503" s="6">
        <v>0.18333333323244005</v>
      </c>
      <c r="M2503" s="6">
        <v>3494.3923611111095</v>
      </c>
      <c r="N2503" s="29">
        <v>0.0031479006543221545</v>
      </c>
      <c r="O2503" s="6">
        <v>317.6720328282827</v>
      </c>
      <c r="P2503" s="29">
        <v>0.0031479006543221545</v>
      </c>
      <c r="Q2503" s="30">
        <v>0.17210921813661495</v>
      </c>
      <c r="R2503" s="30">
        <v>0.6780130414179711</v>
      </c>
    </row>
    <row r="2504" ht="15.75" customHeight="1">
      <c r="A2504" s="2" t="s">
        <v>2233</v>
      </c>
      <c r="B2504" s="6">
        <v>1965.5763888888905</v>
      </c>
      <c r="C2504" s="5">
        <v>41942.0</v>
      </c>
      <c r="D2504" s="2" t="s">
        <v>15761</v>
      </c>
      <c r="E2504" s="2" t="s">
        <v>15762</v>
      </c>
      <c r="F2504" s="2" t="s">
        <v>15763</v>
      </c>
      <c r="G2504" s="2" t="s">
        <v>9769</v>
      </c>
      <c r="H2504" s="2" t="s">
        <v>4303</v>
      </c>
      <c r="I2504" s="3" t="s">
        <v>15757</v>
      </c>
      <c r="J2504" s="4" t="s">
        <v>3789</v>
      </c>
      <c r="K2504" s="2">
        <v>11.0</v>
      </c>
      <c r="L2504" s="6">
        <v>1.0000000001164153</v>
      </c>
      <c r="M2504" s="6">
        <v>1805.465277777781</v>
      </c>
      <c r="N2504" s="29">
        <v>0.006092612322923827</v>
      </c>
      <c r="O2504" s="6">
        <v>164.13320707070736</v>
      </c>
      <c r="P2504" s="29">
        <v>0.006092612322923828</v>
      </c>
      <c r="Q2504" s="30">
        <v>0.3061897281656625</v>
      </c>
      <c r="R2504" s="30">
        <v>0.8884564784293896</v>
      </c>
    </row>
    <row r="2505" ht="15.75" customHeight="1">
      <c r="A2505" s="2" t="s">
        <v>2233</v>
      </c>
      <c r="B2505" s="6">
        <v>1959.4583333333358</v>
      </c>
      <c r="C2505" s="5">
        <v>41942.0</v>
      </c>
      <c r="D2505" s="2" t="s">
        <v>15764</v>
      </c>
      <c r="E2505" s="2" t="s">
        <v>15765</v>
      </c>
      <c r="F2505" s="2" t="s">
        <v>15766</v>
      </c>
      <c r="G2505" s="2" t="s">
        <v>9769</v>
      </c>
      <c r="H2505" s="2" t="s">
        <v>4303</v>
      </c>
      <c r="I2505" s="3" t="s">
        <v>15757</v>
      </c>
      <c r="J2505" s="4" t="s">
        <v>3789</v>
      </c>
      <c r="K2505" s="2">
        <v>11.0</v>
      </c>
      <c r="L2505" s="6">
        <v>2.0000000000582077</v>
      </c>
      <c r="M2505" s="6">
        <v>1811.625</v>
      </c>
      <c r="N2505" s="29">
        <v>0.006071896777754778</v>
      </c>
      <c r="O2505" s="6">
        <v>164.6931818181818</v>
      </c>
      <c r="P2505" s="29">
        <v>0.006071896777754778</v>
      </c>
      <c r="Q2505" s="30">
        <v>0.3053268325346531</v>
      </c>
      <c r="R2505" s="30">
        <v>0.8876215223671192</v>
      </c>
    </row>
    <row r="2506" ht="15.75" customHeight="1">
      <c r="A2506" s="2" t="s">
        <v>2233</v>
      </c>
      <c r="B2506" s="6">
        <v>1910.4583333333358</v>
      </c>
      <c r="C2506" s="5">
        <v>41942.0</v>
      </c>
      <c r="D2506" s="2" t="s">
        <v>15767</v>
      </c>
      <c r="E2506" s="2" t="s">
        <v>15768</v>
      </c>
      <c r="F2506" s="2" t="s">
        <v>15769</v>
      </c>
      <c r="G2506" s="2" t="s">
        <v>9769</v>
      </c>
      <c r="H2506" s="2" t="s">
        <v>4303</v>
      </c>
      <c r="I2506" s="3" t="s">
        <v>15757</v>
      </c>
      <c r="J2506" s="4" t="s">
        <v>3789</v>
      </c>
      <c r="K2506" s="2">
        <v>11.0</v>
      </c>
      <c r="L2506" s="6">
        <v>1.0000000001164153</v>
      </c>
      <c r="M2506" s="6">
        <v>1860.5833333333358</v>
      </c>
      <c r="N2506" s="29">
        <v>0.005912124333766284</v>
      </c>
      <c r="O2506" s="6">
        <v>169.1439393939396</v>
      </c>
      <c r="P2506" s="29">
        <v>0.005912124333766285</v>
      </c>
      <c r="Q2506" s="30">
        <v>0.29863543295617045</v>
      </c>
      <c r="R2506" s="30">
        <v>0.8809682196970551</v>
      </c>
    </row>
    <row r="2507" ht="15.75" customHeight="1">
      <c r="A2507" s="2" t="s">
        <v>2233</v>
      </c>
      <c r="B2507" s="6">
        <v>1757.7083333333358</v>
      </c>
      <c r="C2507" s="5">
        <v>41942.0</v>
      </c>
      <c r="D2507" s="2" t="s">
        <v>15770</v>
      </c>
      <c r="E2507" s="2" t="s">
        <v>15771</v>
      </c>
      <c r="F2507" s="2" t="s">
        <v>15772</v>
      </c>
      <c r="G2507" s="2" t="s">
        <v>9769</v>
      </c>
      <c r="H2507" s="2" t="s">
        <v>4303</v>
      </c>
      <c r="I2507" s="3" t="s">
        <v>15757</v>
      </c>
      <c r="J2507" s="4" t="s">
        <v>3789</v>
      </c>
      <c r="K2507" s="2">
        <v>11.0</v>
      </c>
      <c r="L2507" s="6">
        <v>0.75</v>
      </c>
      <c r="M2507" s="6">
        <v>2013.3229166666642</v>
      </c>
      <c r="N2507" s="29">
        <v>0.00546360442676132</v>
      </c>
      <c r="O2507" s="6">
        <v>183.02935606060583</v>
      </c>
      <c r="P2507" s="29">
        <v>0.005463604426761321</v>
      </c>
      <c r="Q2507" s="30">
        <v>0.2795046126717119</v>
      </c>
      <c r="R2507" s="30">
        <v>0.8601098201209678</v>
      </c>
    </row>
    <row r="2508" ht="15.75" customHeight="1">
      <c r="A2508" s="2" t="s">
        <v>2233</v>
      </c>
      <c r="B2508" s="6">
        <v>1377.699999999997</v>
      </c>
      <c r="C2508" s="5">
        <v>41942.0</v>
      </c>
      <c r="D2508" s="2" t="s">
        <v>15773</v>
      </c>
      <c r="E2508" s="2" t="s">
        <v>15774</v>
      </c>
      <c r="F2508" s="2" t="s">
        <v>15775</v>
      </c>
      <c r="G2508" s="2" t="s">
        <v>9769</v>
      </c>
      <c r="H2508" s="2" t="s">
        <v>4303</v>
      </c>
      <c r="I2508" s="3" t="s">
        <v>15757</v>
      </c>
      <c r="J2508" s="4" t="s">
        <v>3789</v>
      </c>
      <c r="K2508" s="2">
        <v>11.0</v>
      </c>
      <c r="L2508" s="6">
        <v>0.3499999999185093</v>
      </c>
      <c r="M2508" s="6">
        <v>2393.314583333333</v>
      </c>
      <c r="N2508" s="29">
        <v>0.004596136285886641</v>
      </c>
      <c r="O2508" s="6">
        <v>217.574053030303</v>
      </c>
      <c r="P2508" s="29">
        <v>0.004596136285886641</v>
      </c>
      <c r="Q2508" s="30">
        <v>0.2410111386733853</v>
      </c>
      <c r="R2508" s="30">
        <v>0.8088332247197374</v>
      </c>
    </row>
    <row r="2509" ht="15.75" customHeight="1">
      <c r="A2509" s="2" t="s">
        <v>2233</v>
      </c>
      <c r="B2509" s="6">
        <v>1271.6666666666642</v>
      </c>
      <c r="C2509" s="5">
        <v>41942.0</v>
      </c>
      <c r="D2509" s="2" t="s">
        <v>15776</v>
      </c>
      <c r="E2509" s="2" t="s">
        <v>15777</v>
      </c>
      <c r="F2509" s="2" t="s">
        <v>15778</v>
      </c>
      <c r="G2509" s="2" t="s">
        <v>9769</v>
      </c>
      <c r="H2509" s="2" t="s">
        <v>4303</v>
      </c>
      <c r="I2509" s="3" t="s">
        <v>15757</v>
      </c>
      <c r="J2509" s="4" t="s">
        <v>3789</v>
      </c>
      <c r="K2509" s="2">
        <v>11.0</v>
      </c>
      <c r="L2509" s="6">
        <v>0.6666666665696539</v>
      </c>
      <c r="M2509" s="6">
        <v>2499.3611111111095</v>
      </c>
      <c r="N2509" s="29">
        <v>0.004401124731875926</v>
      </c>
      <c r="O2509" s="6">
        <v>227.2146464646463</v>
      </c>
      <c r="P2509" s="29">
        <v>0.004401124731875927</v>
      </c>
      <c r="Q2509" s="30">
        <v>0.2320782844538225</v>
      </c>
      <c r="R2509" s="30">
        <v>0.7949302068664883</v>
      </c>
    </row>
    <row r="2510" ht="15.75" customHeight="1">
      <c r="A2510" s="2" t="s">
        <v>2233</v>
      </c>
      <c r="B2510" s="6">
        <v>1524.625</v>
      </c>
      <c r="C2510" s="5">
        <v>41942.0</v>
      </c>
      <c r="D2510" s="2" t="s">
        <v>13895</v>
      </c>
      <c r="E2510" s="2" t="s">
        <v>13896</v>
      </c>
      <c r="F2510" s="2" t="s">
        <v>15779</v>
      </c>
      <c r="G2510" s="2" t="s">
        <v>9769</v>
      </c>
      <c r="H2510" s="2" t="s">
        <v>4303</v>
      </c>
      <c r="I2510" s="32" t="s">
        <v>15757</v>
      </c>
      <c r="J2510" s="4" t="s">
        <v>3789</v>
      </c>
      <c r="K2510" s="2">
        <v>11.0</v>
      </c>
      <c r="L2510" s="6">
        <v>0.9999999999417923</v>
      </c>
      <c r="M2510" s="6">
        <v>2246.4166666666642</v>
      </c>
      <c r="N2510" s="29">
        <v>0.004896687316837932</v>
      </c>
      <c r="O2510" s="6">
        <v>204.21969696969674</v>
      </c>
      <c r="P2510" s="29">
        <v>0.004896687316837933</v>
      </c>
      <c r="Q2510" s="30">
        <v>0.25457536194125785</v>
      </c>
      <c r="R2510" s="30">
        <v>0.8284374634200178</v>
      </c>
    </row>
    <row r="2511" ht="15.75" customHeight="1">
      <c r="A2511" s="2" t="s">
        <v>2233</v>
      </c>
      <c r="B2511" s="6">
        <v>1337.7013888888905</v>
      </c>
      <c r="C2511" s="5">
        <v>41942.0</v>
      </c>
      <c r="D2511" s="2" t="s">
        <v>15780</v>
      </c>
      <c r="E2511" s="2" t="s">
        <v>15781</v>
      </c>
      <c r="F2511" s="2" t="s">
        <v>15782</v>
      </c>
      <c r="G2511" s="2" t="s">
        <v>9769</v>
      </c>
      <c r="H2511" s="2" t="s">
        <v>4303</v>
      </c>
      <c r="I2511" s="3" t="s">
        <v>15757</v>
      </c>
      <c r="J2511" s="4" t="s">
        <v>3789</v>
      </c>
      <c r="K2511" s="2">
        <v>11.0</v>
      </c>
      <c r="L2511" s="6">
        <v>2.0000000000582077</v>
      </c>
      <c r="M2511" s="6">
        <v>2433.3819444444453</v>
      </c>
      <c r="N2511" s="29">
        <v>0.0045204576392594885</v>
      </c>
      <c r="O2511" s="6">
        <v>221.21654040404047</v>
      </c>
      <c r="P2511" s="29">
        <v>0.0045204576392594885</v>
      </c>
      <c r="Q2511" s="30">
        <v>0.237556947362772</v>
      </c>
      <c r="R2511" s="30">
        <v>0.8035534215704495</v>
      </c>
    </row>
    <row r="2512" ht="15.75" customHeight="1">
      <c r="A2512" s="2" t="s">
        <v>2233</v>
      </c>
      <c r="B2512" s="6">
        <v>1176.4375</v>
      </c>
      <c r="C2512" s="5">
        <v>41942.0</v>
      </c>
      <c r="D2512" s="2" t="s">
        <v>15783</v>
      </c>
      <c r="E2512" s="2" t="s">
        <v>15784</v>
      </c>
      <c r="F2512" s="2" t="s">
        <v>10176</v>
      </c>
      <c r="G2512" s="2" t="s">
        <v>9769</v>
      </c>
      <c r="H2512" s="2" t="s">
        <v>4303</v>
      </c>
      <c r="I2512" s="3" t="s">
        <v>15757</v>
      </c>
      <c r="J2512" s="4" t="s">
        <v>3789</v>
      </c>
      <c r="K2512" s="2">
        <v>11.0</v>
      </c>
      <c r="L2512" s="6">
        <v>0.9999999999417923</v>
      </c>
      <c r="M2512" s="6">
        <v>2594.6041666666642</v>
      </c>
      <c r="N2512" s="29">
        <v>0.00423956769256711</v>
      </c>
      <c r="O2512" s="6">
        <v>235.87310606060583</v>
      </c>
      <c r="P2512" s="29">
        <v>0.00423956769256711</v>
      </c>
      <c r="Q2512" s="30">
        <v>0.22459830017301696</v>
      </c>
      <c r="R2512" s="30">
        <v>0.7826495756838785</v>
      </c>
    </row>
    <row r="2513" ht="15.75" customHeight="1">
      <c r="A2513" s="2" t="s">
        <v>2242</v>
      </c>
      <c r="B2513" s="6">
        <v>1361.5555555555547</v>
      </c>
      <c r="C2513" s="5">
        <v>41942.0</v>
      </c>
      <c r="D2513" s="2" t="s">
        <v>15785</v>
      </c>
      <c r="E2513" s="2" t="s">
        <v>15786</v>
      </c>
      <c r="F2513" s="2" t="s">
        <v>10104</v>
      </c>
      <c r="G2513" s="2" t="s">
        <v>9769</v>
      </c>
      <c r="H2513" s="2" t="s">
        <v>4664</v>
      </c>
      <c r="I2513" s="3" t="s">
        <v>15787</v>
      </c>
      <c r="J2513" s="4" t="s">
        <v>5027</v>
      </c>
      <c r="K2513" s="2">
        <v>2.0</v>
      </c>
      <c r="L2513" s="6">
        <v>1.1666666666278616</v>
      </c>
      <c r="M2513" s="6">
        <v>2409.4930555555547</v>
      </c>
      <c r="N2513" s="29">
        <v>8.300501200402346E-4</v>
      </c>
      <c r="O2513" s="6">
        <v>1204.7465277777774</v>
      </c>
      <c r="P2513" s="29">
        <v>8.300501200402346E-4</v>
      </c>
      <c r="Q2513" s="30">
        <v>0.04858317169581383</v>
      </c>
      <c r="R2513" s="30">
        <v>0.2583056465219601</v>
      </c>
    </row>
    <row r="2514" ht="15.75" customHeight="1">
      <c r="A2514" s="2" t="s">
        <v>2242</v>
      </c>
      <c r="B2514" s="6">
        <v>1152.6458333333358</v>
      </c>
      <c r="C2514" s="5">
        <v>41942.0</v>
      </c>
      <c r="D2514" s="2" t="s">
        <v>15788</v>
      </c>
      <c r="E2514" s="2" t="s">
        <v>11989</v>
      </c>
      <c r="F2514" s="2" t="s">
        <v>10104</v>
      </c>
      <c r="G2514" s="2" t="s">
        <v>9769</v>
      </c>
      <c r="H2514" s="2" t="s">
        <v>4664</v>
      </c>
      <c r="I2514" s="3" t="s">
        <v>15787</v>
      </c>
      <c r="J2514" s="4" t="s">
        <v>5027</v>
      </c>
      <c r="K2514" s="2">
        <v>2.0</v>
      </c>
      <c r="L2514" s="6">
        <v>0.8333333334303461</v>
      </c>
      <c r="M2514" s="6">
        <v>2618.3888888888905</v>
      </c>
      <c r="N2514" s="29">
        <v>7.63828478071757E-4</v>
      </c>
      <c r="O2514" s="6">
        <v>1309.1944444444453</v>
      </c>
      <c r="P2514" s="29">
        <v>7.63828478071757E-4</v>
      </c>
      <c r="Q2514" s="30">
        <v>0.04479538860852028</v>
      </c>
      <c r="R2514" s="30">
        <v>0.24041135750125397</v>
      </c>
    </row>
    <row r="2515" ht="15.75" customHeight="1">
      <c r="A2515" s="2" t="s">
        <v>1544</v>
      </c>
      <c r="B2515" s="6">
        <v>1201.5694444444453</v>
      </c>
      <c r="C2515" s="5">
        <v>41942.0</v>
      </c>
      <c r="D2515" s="35" t="s">
        <v>15789</v>
      </c>
      <c r="E2515" s="35" t="s">
        <v>15790</v>
      </c>
      <c r="F2515" s="2" t="s">
        <v>15791</v>
      </c>
      <c r="G2515" s="2" t="s">
        <v>9769</v>
      </c>
      <c r="H2515" s="2" t="s">
        <v>3218</v>
      </c>
      <c r="I2515" s="32" t="s">
        <v>14567</v>
      </c>
      <c r="J2515" s="4" t="s">
        <v>4029</v>
      </c>
      <c r="K2515" s="2">
        <v>6.0</v>
      </c>
      <c r="L2515" s="6">
        <v>0.33333333337213844</v>
      </c>
      <c r="M2515" s="6">
        <v>2569.4444444444453</v>
      </c>
      <c r="N2515" s="29">
        <v>0.0023351351351351343</v>
      </c>
      <c r="O2515" s="6">
        <v>428.2407407407409</v>
      </c>
      <c r="P2515" s="29">
        <v>0.0023351351351351343</v>
      </c>
      <c r="Q2515" s="30">
        <v>0.13073574419522171</v>
      </c>
      <c r="R2515" s="30">
        <v>0.5685694142181463</v>
      </c>
    </row>
    <row r="2516" ht="15.75" customHeight="1">
      <c r="A2516" s="2" t="s">
        <v>1224</v>
      </c>
      <c r="B2516" s="6">
        <v>1196.6458333333358</v>
      </c>
      <c r="C2516" s="5">
        <v>41942.0</v>
      </c>
      <c r="D2516" s="35" t="s">
        <v>15792</v>
      </c>
      <c r="E2516" s="35" t="s">
        <v>15793</v>
      </c>
      <c r="F2516" s="2" t="s">
        <v>15794</v>
      </c>
      <c r="G2516" s="2" t="s">
        <v>9769</v>
      </c>
      <c r="H2516" s="2" t="s">
        <v>3218</v>
      </c>
      <c r="I2516" s="3" t="s">
        <v>14493</v>
      </c>
      <c r="J2516" s="4" t="s">
        <v>3429</v>
      </c>
      <c r="K2516" s="2">
        <v>11.0</v>
      </c>
      <c r="L2516" s="6">
        <v>0.33333333337213844</v>
      </c>
      <c r="M2516" s="6">
        <v>2574.3680555555547</v>
      </c>
      <c r="N2516" s="29">
        <v>0.004272893293661606</v>
      </c>
      <c r="O2516" s="6">
        <v>234.03345959595953</v>
      </c>
      <c r="P2516" s="29">
        <v>0.004272893293661606</v>
      </c>
      <c r="Q2516" s="30">
        <v>0.2261471947858239</v>
      </c>
      <c r="R2516" s="30">
        <v>0.7852415961527569</v>
      </c>
    </row>
    <row r="2517" ht="15.75" customHeight="1">
      <c r="A2517" s="2" t="s">
        <v>1278</v>
      </c>
      <c r="B2517" s="6">
        <v>1190.5416666666642</v>
      </c>
      <c r="C2517" s="5">
        <v>41942.0</v>
      </c>
      <c r="D2517" s="35" t="s">
        <v>15795</v>
      </c>
      <c r="E2517" s="35" t="s">
        <v>15796</v>
      </c>
      <c r="F2517" s="2" t="s">
        <v>15797</v>
      </c>
      <c r="G2517" s="2" t="s">
        <v>9769</v>
      </c>
      <c r="H2517" s="2" t="s">
        <v>3218</v>
      </c>
      <c r="I2517" s="3" t="s">
        <v>14531</v>
      </c>
      <c r="J2517" s="4" t="s">
        <v>3336</v>
      </c>
      <c r="K2517" s="2">
        <v>5.0</v>
      </c>
      <c r="L2517" s="6">
        <v>0.33333333319751546</v>
      </c>
      <c r="M2517" s="6">
        <v>2580.472222222219</v>
      </c>
      <c r="N2517" s="29">
        <v>0.0019376298481113515</v>
      </c>
      <c r="O2517" s="6">
        <v>516.0944444444438</v>
      </c>
      <c r="P2517" s="29">
        <v>0.0019376298481113517</v>
      </c>
      <c r="Q2517" s="30">
        <v>0.10975430351367765</v>
      </c>
      <c r="R2517" s="30">
        <v>0.5021949504263128</v>
      </c>
    </row>
    <row r="2518" ht="15.75" customHeight="1">
      <c r="A2518" s="2" t="s">
        <v>1244</v>
      </c>
      <c r="B2518" s="6">
        <v>1179.5833333333358</v>
      </c>
      <c r="C2518" s="5">
        <v>41942.0</v>
      </c>
      <c r="D2518" s="35" t="s">
        <v>15798</v>
      </c>
      <c r="E2518" s="35" t="s">
        <v>15799</v>
      </c>
      <c r="F2518" s="2" t="s">
        <v>15800</v>
      </c>
      <c r="G2518" s="2" t="s">
        <v>9769</v>
      </c>
      <c r="H2518" s="2" t="s">
        <v>3218</v>
      </c>
      <c r="I2518" s="3" t="s">
        <v>14329</v>
      </c>
      <c r="J2518" s="4" t="s">
        <v>3424</v>
      </c>
      <c r="K2518" s="2">
        <v>7.0</v>
      </c>
      <c r="L2518" s="6">
        <v>3.0</v>
      </c>
      <c r="M2518" s="6">
        <v>2591.5416666666642</v>
      </c>
      <c r="N2518" s="29">
        <v>0.0027010949081145417</v>
      </c>
      <c r="O2518" s="6">
        <v>370.22023809523773</v>
      </c>
      <c r="P2518" s="29">
        <v>0.002701094908114542</v>
      </c>
      <c r="Q2518" s="30">
        <v>0.14961466292320225</v>
      </c>
      <c r="R2518" s="30">
        <v>0.6218234643746975</v>
      </c>
    </row>
    <row r="2519" ht="15.75" customHeight="1">
      <c r="A2519" s="2" t="s">
        <v>1255</v>
      </c>
      <c r="B2519" s="6">
        <v>1168.6666666666642</v>
      </c>
      <c r="C2519" s="5">
        <v>41942.0</v>
      </c>
      <c r="D2519" s="35" t="s">
        <v>15801</v>
      </c>
      <c r="E2519" s="35" t="s">
        <v>15802</v>
      </c>
      <c r="F2519" s="2" t="s">
        <v>15803</v>
      </c>
      <c r="G2519" s="2" t="s">
        <v>9769</v>
      </c>
      <c r="H2519" s="2" t="s">
        <v>3218</v>
      </c>
      <c r="I2519" s="3" t="s">
        <v>14301</v>
      </c>
      <c r="J2519" s="4" t="s">
        <v>3528</v>
      </c>
      <c r="K2519" s="2">
        <v>6.0</v>
      </c>
      <c r="L2519" s="6">
        <v>0.4999999998835847</v>
      </c>
      <c r="M2519" s="6">
        <v>2602.3541666666642</v>
      </c>
      <c r="N2519" s="29">
        <v>0.002305604700871809</v>
      </c>
      <c r="O2519" s="6">
        <v>433.72569444444406</v>
      </c>
      <c r="P2519" s="29">
        <v>0.0023056047008718087</v>
      </c>
      <c r="Q2519" s="30">
        <v>0.12919419386117859</v>
      </c>
      <c r="R2519" s="30">
        <v>0.5639584283310474</v>
      </c>
    </row>
    <row r="2520" ht="15.75" customHeight="1">
      <c r="A2520" s="2" t="s">
        <v>1601</v>
      </c>
      <c r="B2520" s="6">
        <v>1165.5833333333358</v>
      </c>
      <c r="C2520" s="5">
        <v>41942.0</v>
      </c>
      <c r="D2520" s="35" t="s">
        <v>15804</v>
      </c>
      <c r="E2520" s="35" t="s">
        <v>15805</v>
      </c>
      <c r="F2520" s="2" t="s">
        <v>15806</v>
      </c>
      <c r="G2520" s="2" t="s">
        <v>9769</v>
      </c>
      <c r="H2520" s="2" t="s">
        <v>3218</v>
      </c>
      <c r="I2520" s="3" t="s">
        <v>14444</v>
      </c>
      <c r="J2520" s="4" t="s">
        <v>3675</v>
      </c>
      <c r="K2520" s="2">
        <v>6.0</v>
      </c>
      <c r="L2520" s="6">
        <v>0.33333333337213844</v>
      </c>
      <c r="M2520" s="6">
        <v>2605.4305555555547</v>
      </c>
      <c r="N2520" s="29">
        <v>0.002302882334440352</v>
      </c>
      <c r="O2520" s="6">
        <v>434.2384259259258</v>
      </c>
      <c r="P2520" s="29">
        <v>0.002302882334440352</v>
      </c>
      <c r="Q2520" s="30">
        <v>0.12905194309403645</v>
      </c>
      <c r="R2520" s="30">
        <v>0.5635308754757968</v>
      </c>
    </row>
    <row r="2521" ht="15.75" customHeight="1">
      <c r="A2521" s="2" t="s">
        <v>1232</v>
      </c>
      <c r="B2521" s="6">
        <v>1147.5833333333358</v>
      </c>
      <c r="C2521" s="5">
        <v>41942.0</v>
      </c>
      <c r="D2521" s="35" t="s">
        <v>15807</v>
      </c>
      <c r="E2521" s="35" t="s">
        <v>15808</v>
      </c>
      <c r="F2521" s="2" t="s">
        <v>15809</v>
      </c>
      <c r="G2521" s="2" t="s">
        <v>9769</v>
      </c>
      <c r="H2521" s="2" t="s">
        <v>3218</v>
      </c>
      <c r="I2521" s="3" t="s">
        <v>15388</v>
      </c>
      <c r="J2521" s="4" t="s">
        <v>3734</v>
      </c>
      <c r="K2521" s="2">
        <v>4.0</v>
      </c>
      <c r="L2521" s="6">
        <v>0.33333333337213844</v>
      </c>
      <c r="M2521" s="6">
        <v>2623.4305555555547</v>
      </c>
      <c r="N2521" s="29">
        <v>0.0015247211295642373</v>
      </c>
      <c r="O2521" s="6">
        <v>655.8576388888887</v>
      </c>
      <c r="P2521" s="29">
        <v>0.0015247211295642373</v>
      </c>
      <c r="Q2521" s="30">
        <v>0.08742341453793068</v>
      </c>
      <c r="R2521" s="30">
        <v>0.4224149684484395</v>
      </c>
    </row>
    <row r="2522" ht="15.75" customHeight="1">
      <c r="A2522" s="2" t="s">
        <v>1610</v>
      </c>
      <c r="B2522" s="6">
        <v>1134.5555555555547</v>
      </c>
      <c r="C2522" s="5">
        <v>41942.0</v>
      </c>
      <c r="D2522" s="35" t="s">
        <v>15810</v>
      </c>
      <c r="E2522" s="35" t="s">
        <v>15811</v>
      </c>
      <c r="F2522" s="2" t="s">
        <v>15812</v>
      </c>
      <c r="G2522" s="2" t="s">
        <v>9769</v>
      </c>
      <c r="H2522" s="2" t="s">
        <v>3218</v>
      </c>
      <c r="I2522" s="3" t="s">
        <v>14450</v>
      </c>
      <c r="J2522" s="4" t="s">
        <v>3688</v>
      </c>
      <c r="K2522" s="2">
        <v>7.0</v>
      </c>
      <c r="L2522" s="6">
        <v>0.33333333337213844</v>
      </c>
      <c r="M2522" s="6">
        <v>2636.4583333333358</v>
      </c>
      <c r="N2522" s="29">
        <v>0.0026550770446463826</v>
      </c>
      <c r="O2522" s="6">
        <v>376.6369047619051</v>
      </c>
      <c r="P2522" s="29">
        <v>0.0026550770446463826</v>
      </c>
      <c r="Q2522" s="30">
        <v>0.14726344349385967</v>
      </c>
      <c r="R2522" s="30">
        <v>0.6155062465502007</v>
      </c>
    </row>
    <row r="2523" ht="15.75" customHeight="1">
      <c r="A2523" s="2" t="s">
        <v>1184</v>
      </c>
      <c r="B2523" s="6">
        <v>1133.625</v>
      </c>
      <c r="C2523" s="5">
        <v>41942.0</v>
      </c>
      <c r="D2523" s="35" t="s">
        <v>15813</v>
      </c>
      <c r="E2523" s="35" t="s">
        <v>10428</v>
      </c>
      <c r="F2523" s="2" t="s">
        <v>15814</v>
      </c>
      <c r="G2523" s="7" t="s">
        <v>9769</v>
      </c>
      <c r="H2523" s="2" t="s">
        <v>3218</v>
      </c>
      <c r="I2523" s="32" t="s">
        <v>13610</v>
      </c>
      <c r="J2523" s="4" t="s">
        <v>4008</v>
      </c>
      <c r="K2523" s="2">
        <v>10.0</v>
      </c>
      <c r="L2523" s="6">
        <v>0.33333333337213844</v>
      </c>
      <c r="M2523" s="6">
        <v>2637.3888888888905</v>
      </c>
      <c r="N2523" s="29">
        <v>0.0037916289259157816</v>
      </c>
      <c r="O2523" s="6">
        <v>263.73888888888905</v>
      </c>
      <c r="P2523" s="29">
        <v>0.0037916289259157816</v>
      </c>
      <c r="Q2523" s="30">
        <v>0.20347577481920887</v>
      </c>
      <c r="R2523" s="30">
        <v>0.7446158542153005</v>
      </c>
    </row>
    <row r="2524" ht="15.75" customHeight="1">
      <c r="A2524" s="2" t="s">
        <v>1206</v>
      </c>
      <c r="B2524" s="6">
        <v>1133.5833333333358</v>
      </c>
      <c r="C2524" s="5">
        <v>41942.0</v>
      </c>
      <c r="D2524" s="35" t="s">
        <v>15815</v>
      </c>
      <c r="E2524" s="35" t="s">
        <v>10427</v>
      </c>
      <c r="F2524" s="2" t="s">
        <v>15814</v>
      </c>
      <c r="G2524" s="7" t="s">
        <v>9769</v>
      </c>
      <c r="H2524" s="2" t="s">
        <v>3218</v>
      </c>
      <c r="I2524" s="32" t="s">
        <v>14388</v>
      </c>
      <c r="J2524" s="4" t="s">
        <v>4319</v>
      </c>
      <c r="K2524" s="2">
        <v>7.0</v>
      </c>
      <c r="L2524" s="6">
        <v>0.33333333337213844</v>
      </c>
      <c r="M2524" s="6">
        <v>2637.4305555555547</v>
      </c>
      <c r="N2524" s="29">
        <v>0.002654098317491246</v>
      </c>
      <c r="O2524" s="6">
        <v>376.77579365079356</v>
      </c>
      <c r="P2524" s="29">
        <v>0.0026540983174912457</v>
      </c>
      <c r="Q2524" s="30">
        <v>0.14721336623807302</v>
      </c>
      <c r="R2524" s="30">
        <v>0.6153707494690679</v>
      </c>
    </row>
    <row r="2525" ht="15.75" customHeight="1">
      <c r="A2525" s="2" t="s">
        <v>587</v>
      </c>
      <c r="B2525" s="6">
        <v>1131.3958333333358</v>
      </c>
      <c r="C2525" s="5">
        <v>41942.0</v>
      </c>
      <c r="D2525" s="35" t="s">
        <v>15816</v>
      </c>
      <c r="E2525" s="35" t="s">
        <v>15817</v>
      </c>
      <c r="F2525" s="2" t="s">
        <v>15818</v>
      </c>
      <c r="G2525" s="7" t="s">
        <v>9769</v>
      </c>
      <c r="H2525" s="2" t="s">
        <v>3218</v>
      </c>
      <c r="I2525" s="32" t="s">
        <v>14371</v>
      </c>
      <c r="J2525" s="4" t="s">
        <v>4047</v>
      </c>
      <c r="K2525" s="2">
        <v>8.0</v>
      </c>
      <c r="L2525" s="6">
        <v>0.33333333337213844</v>
      </c>
      <c r="M2525" s="6">
        <v>2639.6180555555547</v>
      </c>
      <c r="N2525" s="29">
        <v>0.003030741505636601</v>
      </c>
      <c r="O2525" s="6">
        <v>329.95225694444434</v>
      </c>
      <c r="P2525" s="29">
        <v>0.003030741505636601</v>
      </c>
      <c r="Q2525" s="30">
        <v>0.16626901644161796</v>
      </c>
      <c r="R2525" s="30">
        <v>0.6641420385007524</v>
      </c>
    </row>
    <row r="2526" ht="15.75" customHeight="1">
      <c r="A2526" s="2" t="s">
        <v>1228</v>
      </c>
      <c r="B2526" s="6">
        <v>1126.5833333333358</v>
      </c>
      <c r="C2526" s="5">
        <v>41942.0</v>
      </c>
      <c r="D2526" s="35" t="s">
        <v>15819</v>
      </c>
      <c r="E2526" s="35" t="s">
        <v>15820</v>
      </c>
      <c r="F2526" s="2" t="s">
        <v>2313</v>
      </c>
      <c r="G2526" s="7" t="s">
        <v>9769</v>
      </c>
      <c r="H2526" s="2" t="s">
        <v>3218</v>
      </c>
      <c r="I2526" s="32" t="s">
        <v>13695</v>
      </c>
      <c r="J2526" s="4" t="s">
        <v>3319</v>
      </c>
      <c r="K2526" s="2">
        <v>7.0</v>
      </c>
      <c r="L2526" s="6">
        <v>0.5000000000582077</v>
      </c>
      <c r="M2526" s="6">
        <v>2644.4375</v>
      </c>
      <c r="N2526" s="29">
        <v>0.0026470657748576022</v>
      </c>
      <c r="O2526" s="6">
        <v>377.7767857142857</v>
      </c>
      <c r="P2526" s="29">
        <v>0.002647065774857602</v>
      </c>
      <c r="Q2526" s="30">
        <v>0.14685345480907908</v>
      </c>
      <c r="R2526" s="30">
        <v>0.6143957439947856</v>
      </c>
    </row>
    <row r="2527" ht="15.75" customHeight="1">
      <c r="A2527" s="2" t="s">
        <v>1512</v>
      </c>
      <c r="B2527" s="6">
        <v>1125.625</v>
      </c>
      <c r="C2527" s="5">
        <v>41942.0</v>
      </c>
      <c r="D2527" s="35" t="s">
        <v>15821</v>
      </c>
      <c r="E2527" s="35" t="s">
        <v>15822</v>
      </c>
      <c r="F2527" s="2" t="s">
        <v>15823</v>
      </c>
      <c r="G2527" s="7" t="s">
        <v>9769</v>
      </c>
      <c r="H2527" s="2" t="s">
        <v>3218</v>
      </c>
      <c r="I2527" s="32" t="s">
        <v>15467</v>
      </c>
      <c r="J2527" s="4" t="s">
        <v>3471</v>
      </c>
      <c r="K2527" s="2">
        <v>5.0</v>
      </c>
      <c r="L2527" s="6">
        <v>0.33333333337213844</v>
      </c>
      <c r="M2527" s="6">
        <v>2645.3888888888905</v>
      </c>
      <c r="N2527" s="29">
        <v>0.0018900812734947592</v>
      </c>
      <c r="O2527" s="6">
        <v>529.0777777777781</v>
      </c>
      <c r="P2527" s="29">
        <v>0.001890081273494759</v>
      </c>
      <c r="Q2527" s="30">
        <v>0.10721088232161968</v>
      </c>
      <c r="R2527" s="30">
        <v>0.49360043059474623</v>
      </c>
    </row>
    <row r="2528" ht="15.75" customHeight="1">
      <c r="A2528" s="2" t="s">
        <v>585</v>
      </c>
      <c r="B2528" s="6">
        <v>1119.375</v>
      </c>
      <c r="C2528" s="5">
        <v>41942.0</v>
      </c>
      <c r="D2528" s="35" t="s">
        <v>15824</v>
      </c>
      <c r="E2528" s="35" t="s">
        <v>15825</v>
      </c>
      <c r="F2528" s="2" t="s">
        <v>9769</v>
      </c>
      <c r="G2528" s="7" t="s">
        <v>9769</v>
      </c>
      <c r="H2528" s="2" t="s">
        <v>3218</v>
      </c>
      <c r="I2528" s="3" t="s">
        <v>13614</v>
      </c>
      <c r="J2528" s="4" t="s">
        <v>4052</v>
      </c>
      <c r="K2528" s="2">
        <v>13.0</v>
      </c>
      <c r="L2528" s="6">
        <v>2.0000000000582077</v>
      </c>
      <c r="M2528" s="6">
        <v>2651.7083333333358</v>
      </c>
      <c r="N2528" s="29">
        <v>0.004902499960717143</v>
      </c>
      <c r="O2528" s="6">
        <v>203.9775641025643</v>
      </c>
      <c r="P2528" s="29">
        <v>0.004902499960717143</v>
      </c>
      <c r="Q2528" s="30">
        <v>0.2548352898901546</v>
      </c>
      <c r="R2528" s="30">
        <v>0.8287960915593118</v>
      </c>
    </row>
    <row r="2529" ht="15.75" customHeight="1">
      <c r="A2529" s="2" t="s">
        <v>585</v>
      </c>
      <c r="B2529" s="6">
        <v>1119.375</v>
      </c>
      <c r="C2529" s="5">
        <v>41942.0</v>
      </c>
      <c r="D2529" s="35" t="s">
        <v>15824</v>
      </c>
      <c r="E2529" s="35" t="s">
        <v>15825</v>
      </c>
      <c r="F2529" s="2" t="s">
        <v>15826</v>
      </c>
      <c r="G2529" s="2" t="s">
        <v>9804</v>
      </c>
      <c r="H2529" s="2" t="s">
        <v>3218</v>
      </c>
      <c r="I2529" s="3" t="s">
        <v>13614</v>
      </c>
      <c r="J2529" s="4" t="s">
        <v>4052</v>
      </c>
      <c r="K2529" s="2">
        <v>13.0</v>
      </c>
      <c r="L2529" s="6">
        <v>2.0000000000582077</v>
      </c>
      <c r="M2529" s="6">
        <v>2651.7083333333358</v>
      </c>
      <c r="N2529" s="29">
        <v>0.004902499960717143</v>
      </c>
      <c r="O2529" s="6">
        <v>203.9775641025643</v>
      </c>
      <c r="P2529" s="29">
        <v>0.004902499960717143</v>
      </c>
      <c r="Q2529" s="30">
        <v>0.2548352898901546</v>
      </c>
      <c r="R2529" s="30">
        <v>0.8287960915593118</v>
      </c>
    </row>
    <row r="2530" ht="15.75" customHeight="1">
      <c r="A2530" s="2" t="s">
        <v>1566</v>
      </c>
      <c r="B2530" s="6">
        <v>1103.7291666666642</v>
      </c>
      <c r="C2530" s="5">
        <v>41942.0</v>
      </c>
      <c r="D2530" s="35" t="s">
        <v>15827</v>
      </c>
      <c r="E2530" s="35" t="s">
        <v>15828</v>
      </c>
      <c r="F2530" s="2" t="s">
        <v>15829</v>
      </c>
      <c r="G2530" s="2" t="s">
        <v>9769</v>
      </c>
      <c r="H2530" s="2" t="s">
        <v>3218</v>
      </c>
      <c r="I2530" s="3" t="s">
        <v>13702</v>
      </c>
      <c r="J2530" s="4" t="s">
        <v>3355</v>
      </c>
      <c r="K2530" s="2">
        <v>12.0</v>
      </c>
      <c r="L2530" s="6">
        <v>0.1333333332440816</v>
      </c>
      <c r="M2530" s="6">
        <v>2667.2763888888876</v>
      </c>
      <c r="N2530" s="29">
        <v>0.0044989713289513514</v>
      </c>
      <c r="O2530" s="6">
        <v>222.2730324074073</v>
      </c>
      <c r="P2530" s="29">
        <v>0.0044989713289513514</v>
      </c>
      <c r="Q2530" s="30">
        <v>0.23657338822601404</v>
      </c>
      <c r="R2530" s="30">
        <v>0.8020280011865547</v>
      </c>
    </row>
    <row r="2531" ht="15.75" customHeight="1">
      <c r="A2531" s="2" t="s">
        <v>1546</v>
      </c>
      <c r="B2531" s="6">
        <v>1099.7083333333358</v>
      </c>
      <c r="C2531" s="5">
        <v>41942.0</v>
      </c>
      <c r="D2531" s="35" t="s">
        <v>15830</v>
      </c>
      <c r="E2531" s="35" t="s">
        <v>15831</v>
      </c>
      <c r="F2531" s="2" t="s">
        <v>15832</v>
      </c>
      <c r="G2531" s="2" t="s">
        <v>9804</v>
      </c>
      <c r="H2531" s="2" t="s">
        <v>3218</v>
      </c>
      <c r="I2531" s="32" t="s">
        <v>13684</v>
      </c>
      <c r="J2531" s="4" t="s">
        <v>4063</v>
      </c>
      <c r="K2531" s="2">
        <v>6.0</v>
      </c>
      <c r="L2531" s="6">
        <v>0.2500000001164153</v>
      </c>
      <c r="M2531" s="6">
        <v>2671.3020833333358</v>
      </c>
      <c r="N2531" s="29">
        <v>0.0022460956540388756</v>
      </c>
      <c r="O2531" s="6">
        <v>445.2170138888893</v>
      </c>
      <c r="P2531" s="29">
        <v>0.0022460956540388756</v>
      </c>
      <c r="Q2531" s="30">
        <v>0.12607938698469956</v>
      </c>
      <c r="R2531" s="30">
        <v>0.5545162174118166</v>
      </c>
    </row>
    <row r="2532" ht="15.75" customHeight="1">
      <c r="A2532" s="2" t="s">
        <v>1224</v>
      </c>
      <c r="B2532" s="6">
        <v>1099.7083333333358</v>
      </c>
      <c r="C2532" s="5">
        <v>41942.0</v>
      </c>
      <c r="D2532" s="35" t="s">
        <v>15830</v>
      </c>
      <c r="E2532" s="35" t="s">
        <v>15831</v>
      </c>
      <c r="F2532" s="2" t="s">
        <v>15833</v>
      </c>
      <c r="G2532" s="2" t="s">
        <v>9804</v>
      </c>
      <c r="H2532" s="2" t="s">
        <v>3218</v>
      </c>
      <c r="I2532" s="3" t="s">
        <v>14493</v>
      </c>
      <c r="J2532" s="4" t="s">
        <v>3429</v>
      </c>
      <c r="K2532" s="2">
        <v>11.0</v>
      </c>
      <c r="L2532" s="6">
        <v>0.2500000001164153</v>
      </c>
      <c r="M2532" s="6">
        <v>2671.3020833333358</v>
      </c>
      <c r="N2532" s="29">
        <v>0.004117842032404605</v>
      </c>
      <c r="O2532" s="6">
        <v>242.84564393939417</v>
      </c>
      <c r="P2532" s="29">
        <v>0.004117842032404605</v>
      </c>
      <c r="Q2532" s="30">
        <v>0.2189143920866894</v>
      </c>
      <c r="R2532" s="30">
        <v>0.7729132399516918</v>
      </c>
    </row>
    <row r="2533" ht="15.75" customHeight="1">
      <c r="A2533" s="2" t="s">
        <v>1289</v>
      </c>
      <c r="B2533" s="6">
        <v>1092.4166666666642</v>
      </c>
      <c r="C2533" s="5">
        <v>41942.0</v>
      </c>
      <c r="D2533" s="35" t="s">
        <v>15834</v>
      </c>
      <c r="E2533" s="35" t="s">
        <v>15835</v>
      </c>
      <c r="F2533" s="2" t="s">
        <v>15836</v>
      </c>
      <c r="G2533" s="2" t="s">
        <v>9769</v>
      </c>
      <c r="H2533" s="2" t="s">
        <v>3218</v>
      </c>
      <c r="I2533" s="3" t="s">
        <v>14375</v>
      </c>
      <c r="J2533" s="4" t="s">
        <v>3999</v>
      </c>
      <c r="K2533" s="2">
        <v>9.0</v>
      </c>
      <c r="L2533" s="6">
        <v>0.33333333319751546</v>
      </c>
      <c r="M2533" s="6">
        <v>2678.597222222219</v>
      </c>
      <c r="N2533" s="29">
        <v>0.0033599676447560174</v>
      </c>
      <c r="O2533" s="6">
        <v>297.62191358024654</v>
      </c>
      <c r="P2533" s="29">
        <v>0.003359967644756018</v>
      </c>
      <c r="Q2533" s="30">
        <v>0.18257658183576808</v>
      </c>
      <c r="R2533" s="30">
        <v>0.701679943021052</v>
      </c>
    </row>
    <row r="2534" ht="15.75" customHeight="1">
      <c r="A2534" s="2" t="s">
        <v>1469</v>
      </c>
      <c r="B2534" s="6">
        <v>1091.6666666666642</v>
      </c>
      <c r="C2534" s="5">
        <v>41942.0</v>
      </c>
      <c r="D2534" s="35" t="s">
        <v>15837</v>
      </c>
      <c r="E2534" s="35" t="s">
        <v>15838</v>
      </c>
      <c r="F2534" s="2" t="s">
        <v>15839</v>
      </c>
      <c r="G2534" s="2" t="s">
        <v>9769</v>
      </c>
      <c r="H2534" s="2" t="s">
        <v>3218</v>
      </c>
      <c r="I2534" s="3" t="s">
        <v>14557</v>
      </c>
      <c r="J2534" s="4" t="s">
        <v>4042</v>
      </c>
      <c r="K2534" s="2">
        <v>6.0</v>
      </c>
      <c r="L2534" s="6">
        <v>0.33333333319751546</v>
      </c>
      <c r="M2534" s="6">
        <v>2679.347222222219</v>
      </c>
      <c r="N2534" s="29">
        <v>0.002239351417478348</v>
      </c>
      <c r="O2534" s="6">
        <v>446.5578703703698</v>
      </c>
      <c r="P2534" s="29">
        <v>0.002239351417478348</v>
      </c>
      <c r="Q2534" s="30">
        <v>0.12572567978401716</v>
      </c>
      <c r="R2534" s="30">
        <v>0.5534333020401279</v>
      </c>
    </row>
    <row r="2535" ht="15.75" customHeight="1">
      <c r="A2535" s="2" t="s">
        <v>2043</v>
      </c>
      <c r="B2535" s="6">
        <v>1084.6875</v>
      </c>
      <c r="C2535" s="5">
        <v>41942.0</v>
      </c>
      <c r="D2535" s="35" t="s">
        <v>15840</v>
      </c>
      <c r="E2535" s="35" t="s">
        <v>15841</v>
      </c>
      <c r="F2535" s="2" t="s">
        <v>15842</v>
      </c>
      <c r="G2535" s="2" t="s">
        <v>9804</v>
      </c>
      <c r="H2535" s="2" t="s">
        <v>3218</v>
      </c>
      <c r="I2535" s="32" t="s">
        <v>15843</v>
      </c>
      <c r="J2535" s="4" t="s">
        <v>4078</v>
      </c>
      <c r="K2535" s="2">
        <v>7.0</v>
      </c>
      <c r="L2535" s="6">
        <v>0.8333333332557231</v>
      </c>
      <c r="M2535" s="6">
        <v>2686.347222222219</v>
      </c>
      <c r="N2535" s="29">
        <v>0.0026057688827765945</v>
      </c>
      <c r="O2535" s="6">
        <v>383.7638888888884</v>
      </c>
      <c r="P2535" s="29">
        <v>0.002605768882776595</v>
      </c>
      <c r="Q2535" s="30">
        <v>0.14473689562412484</v>
      </c>
      <c r="R2535" s="30">
        <v>0.6086201854567377</v>
      </c>
    </row>
    <row r="2536" ht="15.75" customHeight="1">
      <c r="A2536" s="2" t="s">
        <v>2046</v>
      </c>
      <c r="B2536" s="6">
        <v>1084.6881944444467</v>
      </c>
      <c r="C2536" s="5">
        <v>41942.0</v>
      </c>
      <c r="D2536" s="35" t="s">
        <v>15844</v>
      </c>
      <c r="E2536" s="35" t="s">
        <v>15845</v>
      </c>
      <c r="F2536" s="2" t="s">
        <v>15846</v>
      </c>
      <c r="G2536" s="2" t="s">
        <v>9804</v>
      </c>
      <c r="H2536" s="2" t="s">
        <v>3218</v>
      </c>
      <c r="I2536" s="3" t="s">
        <v>15847</v>
      </c>
      <c r="J2536" s="4" t="s">
        <v>4460</v>
      </c>
      <c r="K2536" s="2">
        <v>2.0</v>
      </c>
      <c r="L2536" s="6">
        <v>0.8833333334187046</v>
      </c>
      <c r="M2536" s="6">
        <v>2686.3486111111124</v>
      </c>
      <c r="N2536" s="29">
        <v>7.445050101568059E-4</v>
      </c>
      <c r="O2536" s="6">
        <v>1343.1743055555562</v>
      </c>
      <c r="P2536" s="29">
        <v>7.445050101568059E-4</v>
      </c>
      <c r="Q2536" s="30">
        <v>0.04368727441475173</v>
      </c>
      <c r="R2536" s="30">
        <v>0.23510889650179412</v>
      </c>
    </row>
    <row r="2537" ht="15.75" customHeight="1">
      <c r="A2537" s="2" t="s">
        <v>2047</v>
      </c>
      <c r="B2537" s="6">
        <v>1084.6868055555533</v>
      </c>
      <c r="C2537" s="5">
        <v>41942.0</v>
      </c>
      <c r="D2537" s="35" t="s">
        <v>15848</v>
      </c>
      <c r="E2537" s="35" t="s">
        <v>15849</v>
      </c>
      <c r="F2537" s="2" t="s">
        <v>15850</v>
      </c>
      <c r="G2537" s="2" t="s">
        <v>9804</v>
      </c>
      <c r="H2537" s="2" t="s">
        <v>3218</v>
      </c>
      <c r="I2537" s="3" t="s">
        <v>15851</v>
      </c>
      <c r="J2537" s="4" t="s">
        <v>4383</v>
      </c>
      <c r="K2537" s="2">
        <v>3.0</v>
      </c>
      <c r="L2537" s="6">
        <v>0.8666666666977108</v>
      </c>
      <c r="M2537" s="6">
        <v>2686.349305555559</v>
      </c>
      <c r="N2537" s="29">
        <v>0.0011167572265437667</v>
      </c>
      <c r="O2537" s="6">
        <v>895.4497685185197</v>
      </c>
      <c r="P2537" s="29">
        <v>0.0011167572265437667</v>
      </c>
      <c r="Q2537" s="30">
        <v>0.064809880119168</v>
      </c>
      <c r="R2537" s="30">
        <v>0.33104106376722053</v>
      </c>
    </row>
    <row r="2538" ht="15.75" customHeight="1">
      <c r="A2538" s="2" t="s">
        <v>1275</v>
      </c>
      <c r="B2538" s="6">
        <v>1085.6666666666642</v>
      </c>
      <c r="C2538" s="5">
        <v>41942.0</v>
      </c>
      <c r="D2538" s="35" t="s">
        <v>13359</v>
      </c>
      <c r="E2538" s="35" t="s">
        <v>15852</v>
      </c>
      <c r="F2538" s="2" t="s">
        <v>15853</v>
      </c>
      <c r="G2538" s="2" t="s">
        <v>9769</v>
      </c>
      <c r="H2538" s="2" t="s">
        <v>3218</v>
      </c>
      <c r="I2538" s="3" t="s">
        <v>15274</v>
      </c>
      <c r="J2538" s="4" t="s">
        <v>3321</v>
      </c>
      <c r="K2538" s="2">
        <v>7.0</v>
      </c>
      <c r="L2538" s="6">
        <v>27.0</v>
      </c>
      <c r="M2538" s="6">
        <v>2686.4583333333358</v>
      </c>
      <c r="N2538" s="29">
        <v>0.0026056611089569576</v>
      </c>
      <c r="O2538" s="6">
        <v>383.77976190476227</v>
      </c>
      <c r="P2538" s="29">
        <v>0.0026056611089569576</v>
      </c>
      <c r="Q2538" s="30">
        <v>0.14473136510795026</v>
      </c>
      <c r="R2538" s="30">
        <v>0.6086050001830408</v>
      </c>
    </row>
    <row r="2539" ht="15.75" customHeight="1">
      <c r="A2539" s="2" t="s">
        <v>1566</v>
      </c>
      <c r="B2539" s="6">
        <v>1076.7083333333358</v>
      </c>
      <c r="C2539" s="5">
        <v>41942.0</v>
      </c>
      <c r="D2539" s="35" t="s">
        <v>15854</v>
      </c>
      <c r="E2539" s="35" t="s">
        <v>15855</v>
      </c>
      <c r="F2539" s="2" t="s">
        <v>15856</v>
      </c>
      <c r="G2539" s="2" t="s">
        <v>9769</v>
      </c>
      <c r="H2539" s="2" t="s">
        <v>3218</v>
      </c>
      <c r="I2539" s="3" t="s">
        <v>13702</v>
      </c>
      <c r="J2539" s="4" t="s">
        <v>3355</v>
      </c>
      <c r="K2539" s="2">
        <v>12.0</v>
      </c>
      <c r="L2539" s="6">
        <v>0.5000000000582077</v>
      </c>
      <c r="M2539" s="6">
        <v>2694.3125</v>
      </c>
      <c r="N2539" s="29">
        <v>0.004453826347166485</v>
      </c>
      <c r="O2539" s="6">
        <v>224.52604166666666</v>
      </c>
      <c r="P2539" s="29">
        <v>0.004453826347166485</v>
      </c>
      <c r="Q2539" s="30">
        <v>0.23450269221711528</v>
      </c>
      <c r="R2539" s="30">
        <v>0.7987842342000817</v>
      </c>
    </row>
    <row r="2540" ht="15.75" customHeight="1">
      <c r="A2540" s="2" t="s">
        <v>1244</v>
      </c>
      <c r="B2540" s="6">
        <v>1068.6458333333358</v>
      </c>
      <c r="C2540" s="5">
        <v>41942.0</v>
      </c>
      <c r="D2540" s="35" t="s">
        <v>15857</v>
      </c>
      <c r="E2540" s="35" t="s">
        <v>15858</v>
      </c>
      <c r="F2540" s="2" t="s">
        <v>15859</v>
      </c>
      <c r="G2540" s="2" t="s">
        <v>9769</v>
      </c>
      <c r="H2540" s="2" t="s">
        <v>3218</v>
      </c>
      <c r="I2540" s="3" t="s">
        <v>14329</v>
      </c>
      <c r="J2540" s="4" t="s">
        <v>3424</v>
      </c>
      <c r="K2540" s="2">
        <v>7.0</v>
      </c>
      <c r="L2540" s="6">
        <v>7.000000000116415</v>
      </c>
      <c r="M2540" s="6">
        <v>2702.6458333333358</v>
      </c>
      <c r="N2540" s="29">
        <v>0.0025900544990634156</v>
      </c>
      <c r="O2540" s="6">
        <v>386.09226190476227</v>
      </c>
      <c r="P2540" s="29">
        <v>0.002590054499063415</v>
      </c>
      <c r="Q2540" s="30">
        <v>0.14393011938827938</v>
      </c>
      <c r="R2540" s="30">
        <v>0.6063998055059721</v>
      </c>
    </row>
    <row r="2541" ht="15.75" customHeight="1">
      <c r="A2541" s="2" t="s">
        <v>1512</v>
      </c>
      <c r="B2541" s="6">
        <v>1063.6736111111095</v>
      </c>
      <c r="C2541" s="5">
        <v>41942.0</v>
      </c>
      <c r="D2541" s="35" t="s">
        <v>15860</v>
      </c>
      <c r="E2541" s="35" t="s">
        <v>15861</v>
      </c>
      <c r="F2541" s="2" t="s">
        <v>15862</v>
      </c>
      <c r="G2541" s="2" t="s">
        <v>9769</v>
      </c>
      <c r="H2541" s="2" t="s">
        <v>3218</v>
      </c>
      <c r="I2541" s="3" t="s">
        <v>15467</v>
      </c>
      <c r="J2541" s="4" t="s">
        <v>3471</v>
      </c>
      <c r="K2541" s="2">
        <v>5.0</v>
      </c>
      <c r="L2541" s="6">
        <v>0.16666666668606922</v>
      </c>
      <c r="M2541" s="6">
        <v>2707.3333333333358</v>
      </c>
      <c r="N2541" s="29">
        <v>0.00184683575474021</v>
      </c>
      <c r="O2541" s="6">
        <v>541.4666666666672</v>
      </c>
      <c r="P2541" s="29">
        <v>0.00184683575474021</v>
      </c>
      <c r="Q2541" s="30">
        <v>0.10489132659935219</v>
      </c>
      <c r="R2541" s="30">
        <v>0.485654917317508</v>
      </c>
    </row>
    <row r="2542" ht="15.75" customHeight="1">
      <c r="A2542" s="2" t="s">
        <v>6302</v>
      </c>
      <c r="B2542" s="6">
        <v>742.5</v>
      </c>
      <c r="C2542" s="5">
        <v>41578.0</v>
      </c>
      <c r="D2542" s="2" t="s">
        <v>15863</v>
      </c>
      <c r="E2542" s="2" t="s">
        <v>15864</v>
      </c>
      <c r="F2542" s="2" t="s">
        <v>15865</v>
      </c>
      <c r="G2542" s="2" t="s">
        <v>9804</v>
      </c>
      <c r="H2542" s="2" t="s">
        <v>3793</v>
      </c>
      <c r="I2542" s="3" t="s">
        <v>549</v>
      </c>
      <c r="J2542" s="4" t="s">
        <v>6303</v>
      </c>
      <c r="K2542" s="2">
        <v>2.0</v>
      </c>
      <c r="L2542" s="6">
        <v>0.08333333325572312</v>
      </c>
      <c r="M2542" s="6">
        <v>3392.503472222219</v>
      </c>
      <c r="N2542" s="29">
        <v>5.895351372153273E-4</v>
      </c>
      <c r="O2542" s="6">
        <v>1696.2517361111095</v>
      </c>
      <c r="P2542" s="29">
        <v>5.895351372153273E-4</v>
      </c>
      <c r="Q2542" s="30">
        <v>0.03475382662481252</v>
      </c>
      <c r="R2542" s="30">
        <v>0.1912234856917926</v>
      </c>
    </row>
    <row r="2543" ht="15.75" customHeight="1">
      <c r="A2543" s="2" t="s">
        <v>6302</v>
      </c>
      <c r="B2543" s="6">
        <v>715.6666666666642</v>
      </c>
      <c r="C2543" s="5">
        <v>41578.0</v>
      </c>
      <c r="D2543" s="2" t="s">
        <v>15866</v>
      </c>
      <c r="E2543" s="2" t="s">
        <v>15867</v>
      </c>
      <c r="G2543" s="2" t="s">
        <v>9804</v>
      </c>
      <c r="H2543" s="2" t="s">
        <v>3793</v>
      </c>
      <c r="I2543" s="3" t="s">
        <v>549</v>
      </c>
      <c r="J2543" s="4" t="s">
        <v>6303</v>
      </c>
      <c r="K2543" s="2">
        <v>2.0</v>
      </c>
      <c r="L2543" s="6">
        <v>0.9999999999417923</v>
      </c>
      <c r="M2543" s="6">
        <v>3419.375</v>
      </c>
      <c r="N2543" s="29">
        <v>5.849022116614878E-4</v>
      </c>
      <c r="O2543" s="6">
        <v>1709.6875</v>
      </c>
      <c r="P2543" s="29">
        <v>5.849022116614878E-4</v>
      </c>
      <c r="Q2543" s="30">
        <v>0.03448547450913664</v>
      </c>
      <c r="R2543" s="30">
        <v>0.18987343966848458</v>
      </c>
    </row>
    <row r="2544" ht="15.75" customHeight="1">
      <c r="A2544" s="2" t="s">
        <v>4339</v>
      </c>
      <c r="B2544" s="6">
        <v>707.6666666666642</v>
      </c>
      <c r="C2544" s="5">
        <v>41578.0</v>
      </c>
      <c r="D2544" s="2" t="s">
        <v>15868</v>
      </c>
      <c r="E2544" s="2" t="s">
        <v>15869</v>
      </c>
      <c r="G2544" s="2" t="s">
        <v>9804</v>
      </c>
      <c r="H2544" s="2" t="s">
        <v>3793</v>
      </c>
      <c r="I2544" s="3" t="s">
        <v>549</v>
      </c>
      <c r="J2544" s="4" t="s">
        <v>4340</v>
      </c>
      <c r="K2544" s="2">
        <v>1.0</v>
      </c>
      <c r="L2544" s="6">
        <v>0.9999999999417923</v>
      </c>
      <c r="M2544" s="6">
        <v>3427.375</v>
      </c>
      <c r="N2544" s="29">
        <v>2.917684817097633E-4</v>
      </c>
      <c r="O2544" s="6">
        <v>3427.375</v>
      </c>
      <c r="P2544" s="29">
        <v>2.917684817097633E-4</v>
      </c>
      <c r="Q2544" s="30">
        <v>0.017353767243374674</v>
      </c>
      <c r="R2544" s="30">
        <v>0.09970847677778549</v>
      </c>
    </row>
    <row r="2545" ht="15.75" customHeight="1">
      <c r="A2545" s="2" t="s">
        <v>4951</v>
      </c>
      <c r="B2545" s="6">
        <v>1970.5833333333358</v>
      </c>
      <c r="C2545" s="5">
        <v>41942.0</v>
      </c>
      <c r="D2545" s="2" t="s">
        <v>15870</v>
      </c>
      <c r="E2545" s="2" t="s">
        <v>13601</v>
      </c>
      <c r="F2545" s="2" t="s">
        <v>15871</v>
      </c>
      <c r="G2545" s="2" t="s">
        <v>9769</v>
      </c>
      <c r="H2545" s="2" t="s">
        <v>4952</v>
      </c>
      <c r="I2545" s="3" t="s">
        <v>15872</v>
      </c>
      <c r="J2545" s="4" t="s">
        <v>4953</v>
      </c>
      <c r="K2545" s="2">
        <v>1.0</v>
      </c>
      <c r="L2545" s="6">
        <v>0.5000000000582077</v>
      </c>
      <c r="M2545" s="6">
        <v>1800.4375</v>
      </c>
      <c r="N2545" s="29">
        <v>5.554205575033845E-4</v>
      </c>
      <c r="O2545" s="6">
        <v>1800.4375</v>
      </c>
      <c r="P2545" s="29">
        <v>5.554205575033845E-4</v>
      </c>
      <c r="Q2545" s="30">
        <v>0.032776065148889755</v>
      </c>
      <c r="R2545" s="30">
        <v>0.18122945621463526</v>
      </c>
    </row>
    <row r="2546" ht="15.75" customHeight="1">
      <c r="A2546" s="2" t="s">
        <v>3622</v>
      </c>
      <c r="B2546" s="6">
        <v>1720.7083333333358</v>
      </c>
      <c r="C2546" s="5">
        <v>41942.0</v>
      </c>
      <c r="D2546" s="2" t="s">
        <v>15873</v>
      </c>
      <c r="E2546" s="2" t="s">
        <v>15874</v>
      </c>
      <c r="F2546" s="2" t="s">
        <v>15875</v>
      </c>
      <c r="G2546" s="2" t="s">
        <v>9769</v>
      </c>
      <c r="H2546" s="2" t="s">
        <v>3356</v>
      </c>
      <c r="I2546" s="32" t="s">
        <v>15876</v>
      </c>
      <c r="J2546" s="4" t="s">
        <v>3623</v>
      </c>
      <c r="K2546" s="2">
        <v>6.0</v>
      </c>
      <c r="L2546" s="6">
        <v>9.0</v>
      </c>
      <c r="M2546" s="6">
        <v>2050.6666666666642</v>
      </c>
      <c r="N2546" s="29">
        <v>0.0029258777633290023</v>
      </c>
      <c r="O2546" s="6">
        <v>341.7777777777774</v>
      </c>
      <c r="P2546" s="29">
        <v>0.0029258777633290023</v>
      </c>
      <c r="Q2546" s="30">
        <v>0.1610067902384773</v>
      </c>
      <c r="R2546" s="30">
        <v>0.651220720842977</v>
      </c>
    </row>
    <row r="2547" ht="15.75" customHeight="1">
      <c r="A2547" s="2" t="s">
        <v>3622</v>
      </c>
      <c r="B2547" s="6">
        <v>1964.4166666666642</v>
      </c>
      <c r="C2547" s="5">
        <v>41942.0</v>
      </c>
      <c r="D2547" s="2" t="s">
        <v>15877</v>
      </c>
      <c r="E2547" s="2" t="s">
        <v>15878</v>
      </c>
      <c r="F2547" s="2" t="s">
        <v>15879</v>
      </c>
      <c r="G2547" s="2" t="s">
        <v>9769</v>
      </c>
      <c r="H2547" s="2" t="s">
        <v>3356</v>
      </c>
      <c r="I2547" s="32" t="s">
        <v>15876</v>
      </c>
      <c r="J2547" s="4" t="s">
        <v>3623</v>
      </c>
      <c r="K2547" s="2">
        <v>6.0</v>
      </c>
      <c r="L2547" s="6">
        <v>0.4999999998835847</v>
      </c>
      <c r="M2547" s="6">
        <v>1806.6041666666642</v>
      </c>
      <c r="N2547" s="29">
        <v>0.003321148102448198</v>
      </c>
      <c r="O2547" s="6">
        <v>301.10069444444406</v>
      </c>
      <c r="P2547" s="29">
        <v>0.003321148102448198</v>
      </c>
      <c r="Q2547" s="30">
        <v>0.18067044265610321</v>
      </c>
      <c r="R2547" s="30">
        <v>0.6974816423424501</v>
      </c>
    </row>
    <row r="2548" ht="15.75" customHeight="1">
      <c r="A2548" s="2" t="s">
        <v>3622</v>
      </c>
      <c r="B2548" s="6">
        <v>1770.6666666666642</v>
      </c>
      <c r="C2548" s="5">
        <v>41942.0</v>
      </c>
      <c r="D2548" s="2" t="s">
        <v>15880</v>
      </c>
      <c r="E2548" s="2" t="s">
        <v>15881</v>
      </c>
      <c r="F2548" s="2" t="s">
        <v>15882</v>
      </c>
      <c r="G2548" s="2" t="s">
        <v>9769</v>
      </c>
      <c r="H2548" s="2" t="s">
        <v>3356</v>
      </c>
      <c r="I2548" s="3" t="s">
        <v>15876</v>
      </c>
      <c r="J2548" s="4" t="s">
        <v>3623</v>
      </c>
      <c r="K2548" s="2">
        <v>6.0</v>
      </c>
      <c r="L2548" s="6">
        <v>0.75</v>
      </c>
      <c r="M2548" s="6">
        <v>2000.3645833333358</v>
      </c>
      <c r="N2548" s="29">
        <v>0.002999453224672582</v>
      </c>
      <c r="O2548" s="6">
        <v>333.3940972222226</v>
      </c>
      <c r="P2548" s="29">
        <v>0.002999453224672582</v>
      </c>
      <c r="Q2548" s="30">
        <v>0.16470238583063623</v>
      </c>
      <c r="R2548" s="30">
        <v>0.6603376220920059</v>
      </c>
    </row>
    <row r="2549" ht="15.75" customHeight="1">
      <c r="A2549" s="2" t="s">
        <v>3622</v>
      </c>
      <c r="B2549" s="6">
        <v>1837.25</v>
      </c>
      <c r="C2549" s="5">
        <v>41942.0</v>
      </c>
      <c r="D2549" s="2" t="s">
        <v>15883</v>
      </c>
      <c r="E2549" s="2" t="s">
        <v>15884</v>
      </c>
      <c r="F2549" s="2" t="s">
        <v>15885</v>
      </c>
      <c r="G2549" s="2" t="s">
        <v>9769</v>
      </c>
      <c r="H2549" s="2" t="s">
        <v>3356</v>
      </c>
      <c r="I2549" s="3" t="s">
        <v>15876</v>
      </c>
      <c r="J2549" s="4" t="s">
        <v>3623</v>
      </c>
      <c r="K2549" s="2">
        <v>6.0</v>
      </c>
      <c r="L2549" s="6">
        <v>0.9999999999417923</v>
      </c>
      <c r="M2549" s="6">
        <v>1933.7916666666642</v>
      </c>
      <c r="N2549" s="29">
        <v>0.0031027127189674902</v>
      </c>
      <c r="O2549" s="6">
        <v>322.2986111111107</v>
      </c>
      <c r="P2549" s="29">
        <v>0.0031027127189674902</v>
      </c>
      <c r="Q2549" s="30">
        <v>0.16986153195668552</v>
      </c>
      <c r="R2549" s="30">
        <v>0.6727322313598132</v>
      </c>
    </row>
    <row r="2550" ht="15.75" customHeight="1">
      <c r="A2550" s="2" t="s">
        <v>3622</v>
      </c>
      <c r="B2550" s="6">
        <v>1292.7291666666642</v>
      </c>
      <c r="C2550" s="5">
        <v>41942.0</v>
      </c>
      <c r="D2550" s="2" t="s">
        <v>15886</v>
      </c>
      <c r="E2550" s="2" t="s">
        <v>15887</v>
      </c>
      <c r="F2550" s="2" t="s">
        <v>10116</v>
      </c>
      <c r="G2550" s="2" t="s">
        <v>9769</v>
      </c>
      <c r="H2550" s="2" t="s">
        <v>3356</v>
      </c>
      <c r="I2550" s="3" t="s">
        <v>15876</v>
      </c>
      <c r="J2550" s="4" t="s">
        <v>3623</v>
      </c>
      <c r="K2550" s="2">
        <v>6.0</v>
      </c>
      <c r="L2550" s="6">
        <v>0.9999999999417923</v>
      </c>
      <c r="M2550" s="6">
        <v>2478.3125</v>
      </c>
      <c r="N2550" s="29">
        <v>0.0024210021940332385</v>
      </c>
      <c r="O2550" s="6">
        <v>413.0520833333333</v>
      </c>
      <c r="P2550" s="29">
        <v>0.0024210021940332385</v>
      </c>
      <c r="Q2550" s="30">
        <v>0.1352026972938969</v>
      </c>
      <c r="R2550" s="30">
        <v>0.5817018360476822</v>
      </c>
    </row>
    <row r="2551" ht="15.75" customHeight="1">
      <c r="A2551" s="2" t="s">
        <v>3622</v>
      </c>
      <c r="B2551" s="6">
        <v>1470.75</v>
      </c>
      <c r="C2551" s="5">
        <v>41942.0</v>
      </c>
      <c r="D2551" s="2" t="s">
        <v>15888</v>
      </c>
      <c r="E2551" s="2" t="s">
        <v>15889</v>
      </c>
      <c r="F2551" s="2" t="s">
        <v>15890</v>
      </c>
      <c r="G2551" s="2" t="s">
        <v>9769</v>
      </c>
      <c r="H2551" s="2" t="s">
        <v>3356</v>
      </c>
      <c r="I2551" s="3" t="s">
        <v>15876</v>
      </c>
      <c r="J2551" s="4" t="s">
        <v>3623</v>
      </c>
      <c r="K2551" s="2">
        <v>6.0</v>
      </c>
      <c r="L2551" s="6">
        <v>0.9999999999417923</v>
      </c>
      <c r="M2551" s="6">
        <v>2300.2916666666642</v>
      </c>
      <c r="N2551" s="29">
        <v>0.00260836488126506</v>
      </c>
      <c r="O2551" s="6">
        <v>383.38194444444406</v>
      </c>
      <c r="P2551" s="29">
        <v>0.00260836488126506</v>
      </c>
      <c r="Q2551" s="30">
        <v>0.14487010095340247</v>
      </c>
      <c r="R2551" s="30">
        <v>0.6089857823006437</v>
      </c>
    </row>
    <row r="2552" ht="15.75" customHeight="1">
      <c r="A2552" s="2" t="s">
        <v>2373</v>
      </c>
      <c r="B2552" s="6">
        <v>276.60069444444525</v>
      </c>
      <c r="C2552" s="5">
        <v>41942.0</v>
      </c>
      <c r="D2552" s="2" t="s">
        <v>15891</v>
      </c>
      <c r="E2552" s="2" t="s">
        <v>15892</v>
      </c>
      <c r="F2552" s="2" t="s">
        <v>15893</v>
      </c>
      <c r="G2552" s="2" t="s">
        <v>9769</v>
      </c>
      <c r="H2552" s="2" t="s">
        <v>3356</v>
      </c>
      <c r="I2552" s="3" t="s">
        <v>15894</v>
      </c>
      <c r="J2552" s="4" t="s">
        <v>3635</v>
      </c>
      <c r="K2552" s="2">
        <v>11.0</v>
      </c>
      <c r="L2552" s="6">
        <v>0.9999999999417923</v>
      </c>
      <c r="M2552" s="6">
        <v>3494.440972222219</v>
      </c>
      <c r="N2552" s="29">
        <v>0.0031478568639277294</v>
      </c>
      <c r="O2552" s="6">
        <v>317.67645202020174</v>
      </c>
      <c r="P2552" s="29">
        <v>0.0031478568639277294</v>
      </c>
      <c r="Q2552" s="30">
        <v>0.17210704291392465</v>
      </c>
      <c r="R2552" s="30">
        <v>0.6780079654010309</v>
      </c>
    </row>
    <row r="2553" ht="15.75" customHeight="1">
      <c r="A2553" s="2" t="s">
        <v>2373</v>
      </c>
      <c r="B2553" s="6">
        <v>1635.6666666666642</v>
      </c>
      <c r="C2553" s="5">
        <v>41942.0</v>
      </c>
      <c r="D2553" s="2" t="s">
        <v>15895</v>
      </c>
      <c r="E2553" s="2" t="s">
        <v>15896</v>
      </c>
      <c r="F2553" s="2" t="s">
        <v>15897</v>
      </c>
      <c r="G2553" s="2" t="s">
        <v>9769</v>
      </c>
      <c r="H2553" s="2" t="s">
        <v>3356</v>
      </c>
      <c r="I2553" s="3" t="s">
        <v>15894</v>
      </c>
      <c r="J2553" s="4" t="s">
        <v>3635</v>
      </c>
      <c r="K2553" s="2">
        <v>11.0</v>
      </c>
      <c r="L2553" s="6">
        <v>0.6666666665696539</v>
      </c>
      <c r="M2553" s="6">
        <v>2135.3611111111095</v>
      </c>
      <c r="N2553" s="29">
        <v>0.005151353531148782</v>
      </c>
      <c r="O2553" s="6">
        <v>194.1237373737372</v>
      </c>
      <c r="P2553" s="29">
        <v>0.005151353531148782</v>
      </c>
      <c r="Q2553" s="30">
        <v>0.2658788517451701</v>
      </c>
      <c r="R2553" s="30">
        <v>0.8434668188290773</v>
      </c>
    </row>
    <row r="2554" ht="15.75" customHeight="1">
      <c r="A2554" s="2" t="s">
        <v>2373</v>
      </c>
      <c r="B2554" s="6">
        <v>1937.6666666666642</v>
      </c>
      <c r="C2554" s="5">
        <v>41942.0</v>
      </c>
      <c r="D2554" s="2" t="s">
        <v>15898</v>
      </c>
      <c r="E2554" s="2" t="s">
        <v>15899</v>
      </c>
      <c r="F2554" s="2" t="s">
        <v>15900</v>
      </c>
      <c r="G2554" s="2" t="s">
        <v>9769</v>
      </c>
      <c r="H2554" s="2" t="s">
        <v>3356</v>
      </c>
      <c r="I2554" s="3" t="s">
        <v>15894</v>
      </c>
      <c r="J2554" s="4" t="s">
        <v>3635</v>
      </c>
      <c r="K2554" s="2">
        <v>11.0</v>
      </c>
      <c r="L2554" s="6">
        <v>0.5833333333139308</v>
      </c>
      <c r="M2554" s="6">
        <v>1833.3576388888905</v>
      </c>
      <c r="N2554" s="29">
        <v>0.005999920455600015</v>
      </c>
      <c r="O2554" s="6">
        <v>166.6688762626264</v>
      </c>
      <c r="P2554" s="29">
        <v>0.005999920455600015</v>
      </c>
      <c r="Q2554" s="30">
        <v>0.30232034414633846</v>
      </c>
      <c r="R2554" s="30">
        <v>0.8846715764663324</v>
      </c>
    </row>
    <row r="2555" ht="15.75" customHeight="1">
      <c r="A2555" s="2" t="s">
        <v>2373</v>
      </c>
      <c r="B2555" s="6">
        <v>1921.7083333333358</v>
      </c>
      <c r="C2555" s="5">
        <v>41942.0</v>
      </c>
      <c r="D2555" s="2" t="s">
        <v>15901</v>
      </c>
      <c r="E2555" s="2" t="s">
        <v>14694</v>
      </c>
      <c r="F2555" s="2" t="s">
        <v>15902</v>
      </c>
      <c r="G2555" s="2" t="s">
        <v>9769</v>
      </c>
      <c r="H2555" s="2" t="s">
        <v>3356</v>
      </c>
      <c r="I2555" s="3" t="s">
        <v>15894</v>
      </c>
      <c r="J2555" s="4" t="s">
        <v>3635</v>
      </c>
      <c r="K2555" s="2">
        <v>11.0</v>
      </c>
      <c r="L2555" s="6">
        <v>0.33333333337213844</v>
      </c>
      <c r="M2555" s="6">
        <v>1849.3055555555547</v>
      </c>
      <c r="N2555" s="29">
        <v>0.005948178745775444</v>
      </c>
      <c r="O2555" s="6">
        <v>168.1186868686868</v>
      </c>
      <c r="P2555" s="29">
        <v>0.005948178745775443</v>
      </c>
      <c r="Q2555" s="30">
        <v>0.3001510302701531</v>
      </c>
      <c r="R2555" s="30">
        <v>0.8825032198179286</v>
      </c>
    </row>
    <row r="2556" ht="15.75" customHeight="1">
      <c r="A2556" s="2" t="s">
        <v>2373</v>
      </c>
      <c r="B2556" s="6">
        <v>1833.75</v>
      </c>
      <c r="C2556" s="5">
        <v>41942.0</v>
      </c>
      <c r="D2556" s="2" t="s">
        <v>15903</v>
      </c>
      <c r="E2556" s="2" t="s">
        <v>15904</v>
      </c>
      <c r="F2556" s="2" t="s">
        <v>15885</v>
      </c>
      <c r="G2556" s="2" t="s">
        <v>9769</v>
      </c>
      <c r="H2556" s="2" t="s">
        <v>3356</v>
      </c>
      <c r="I2556" s="3" t="s">
        <v>15894</v>
      </c>
      <c r="J2556" s="4" t="s">
        <v>3635</v>
      </c>
      <c r="K2556" s="2">
        <v>11.0</v>
      </c>
      <c r="L2556" s="6">
        <v>0.9999999999417923</v>
      </c>
      <c r="M2556" s="6">
        <v>1937.2916666666642</v>
      </c>
      <c r="N2556" s="29">
        <v>0.005678029895687715</v>
      </c>
      <c r="O2556" s="6">
        <v>176.11742424242402</v>
      </c>
      <c r="P2556" s="29">
        <v>0.005678029895687715</v>
      </c>
      <c r="Q2556" s="30">
        <v>0.28871479239563536</v>
      </c>
      <c r="R2556" s="30">
        <v>0.8705021191990118</v>
      </c>
    </row>
    <row r="2557" ht="15.75" customHeight="1">
      <c r="A2557" s="2" t="s">
        <v>2373</v>
      </c>
      <c r="B2557" s="6">
        <v>1636.6875</v>
      </c>
      <c r="C2557" s="5">
        <v>41942.0</v>
      </c>
      <c r="D2557" s="2" t="s">
        <v>15905</v>
      </c>
      <c r="E2557" s="2" t="s">
        <v>15906</v>
      </c>
      <c r="F2557" s="2" t="s">
        <v>15907</v>
      </c>
      <c r="G2557" s="2" t="s">
        <v>9769</v>
      </c>
      <c r="H2557" s="2" t="s">
        <v>3356</v>
      </c>
      <c r="I2557" s="3" t="s">
        <v>15894</v>
      </c>
      <c r="J2557" s="4" t="s">
        <v>3635</v>
      </c>
      <c r="K2557" s="2">
        <v>11.0</v>
      </c>
      <c r="L2557" s="6">
        <v>0.5000000000582077</v>
      </c>
      <c r="M2557" s="6">
        <v>2134.3333333333358</v>
      </c>
      <c r="N2557" s="29">
        <v>0.005153834140246754</v>
      </c>
      <c r="O2557" s="6">
        <v>194.03030303030326</v>
      </c>
      <c r="P2557" s="29">
        <v>0.005153834140246753</v>
      </c>
      <c r="Q2557" s="30">
        <v>0.26598810767029357</v>
      </c>
      <c r="R2557" s="30">
        <v>0.8436065435793489</v>
      </c>
    </row>
    <row r="2558" ht="15.75" customHeight="1">
      <c r="A2558" s="2" t="s">
        <v>2373</v>
      </c>
      <c r="B2558" s="6">
        <v>1293.7291666666642</v>
      </c>
      <c r="C2558" s="5">
        <v>41942.0</v>
      </c>
      <c r="D2558" s="2" t="s">
        <v>15908</v>
      </c>
      <c r="E2558" s="2" t="s">
        <v>15909</v>
      </c>
      <c r="F2558" s="2" t="s">
        <v>10116</v>
      </c>
      <c r="G2558" s="2" t="s">
        <v>9769</v>
      </c>
      <c r="H2558" s="2" t="s">
        <v>3356</v>
      </c>
      <c r="I2558" s="3" t="s">
        <v>15894</v>
      </c>
      <c r="J2558" s="4" t="s">
        <v>3635</v>
      </c>
      <c r="K2558" s="2">
        <v>11.0</v>
      </c>
      <c r="L2558" s="6">
        <v>0.9999999999417923</v>
      </c>
      <c r="M2558" s="6">
        <v>2477.3125</v>
      </c>
      <c r="N2558" s="29">
        <v>0.004440295683326185</v>
      </c>
      <c r="O2558" s="6">
        <v>225.21022727272728</v>
      </c>
      <c r="P2558" s="29">
        <v>0.004440295683326185</v>
      </c>
      <c r="Q2558" s="30">
        <v>0.23388097868082025</v>
      </c>
      <c r="R2558" s="30">
        <v>0.7978017133549966</v>
      </c>
    </row>
    <row r="2559" ht="15.75" customHeight="1">
      <c r="A2559" s="2" t="s">
        <v>2373</v>
      </c>
      <c r="B2559" s="6">
        <v>313.5</v>
      </c>
      <c r="C2559" s="5">
        <v>41942.0</v>
      </c>
      <c r="D2559" s="2" t="s">
        <v>15910</v>
      </c>
      <c r="E2559" s="2" t="s">
        <v>15911</v>
      </c>
      <c r="F2559" s="2" t="s">
        <v>15912</v>
      </c>
      <c r="G2559" s="2" t="s">
        <v>9769</v>
      </c>
      <c r="H2559" s="2" t="s">
        <v>3356</v>
      </c>
      <c r="I2559" s="32" t="s">
        <v>15894</v>
      </c>
      <c r="J2559" s="4" t="s">
        <v>3635</v>
      </c>
      <c r="K2559" s="2">
        <v>11.0</v>
      </c>
      <c r="L2559" s="6">
        <v>3.5000000000582077</v>
      </c>
      <c r="M2559" s="6">
        <v>3457.6458333333358</v>
      </c>
      <c r="N2559" s="29">
        <v>0.003181355329673969</v>
      </c>
      <c r="O2559" s="6">
        <v>314.3314393939396</v>
      </c>
      <c r="P2559" s="29">
        <v>0.0031813553296739694</v>
      </c>
      <c r="Q2559" s="30">
        <v>0.17376936043359048</v>
      </c>
      <c r="R2559" s="30">
        <v>0.6818676916321071</v>
      </c>
    </row>
    <row r="2560" ht="15.75" customHeight="1">
      <c r="A2560" s="2" t="s">
        <v>2373</v>
      </c>
      <c r="B2560" s="6">
        <v>1568.75</v>
      </c>
      <c r="C2560" s="5">
        <v>41942.0</v>
      </c>
      <c r="D2560" s="2" t="s">
        <v>15175</v>
      </c>
      <c r="E2560" s="2" t="s">
        <v>15913</v>
      </c>
      <c r="F2560" s="2" t="s">
        <v>15914</v>
      </c>
      <c r="G2560" s="2" t="s">
        <v>9769</v>
      </c>
      <c r="H2560" s="2" t="s">
        <v>3356</v>
      </c>
      <c r="I2560" s="32" t="s">
        <v>15894</v>
      </c>
      <c r="J2560" s="4" t="s">
        <v>3635</v>
      </c>
      <c r="K2560" s="2">
        <v>11.0</v>
      </c>
      <c r="L2560" s="6">
        <v>0.9999999999417923</v>
      </c>
      <c r="M2560" s="6">
        <v>2202.2916666666642</v>
      </c>
      <c r="N2560" s="29">
        <v>0.004994797086368372</v>
      </c>
      <c r="O2560" s="6">
        <v>200.20833333333312</v>
      </c>
      <c r="P2560" s="29">
        <v>0.004994797086368372</v>
      </c>
      <c r="Q2560" s="30">
        <v>0.25895047842386665</v>
      </c>
      <c r="R2560" s="30">
        <v>0.8343912087352627</v>
      </c>
    </row>
    <row r="2561" ht="15.75" customHeight="1">
      <c r="A2561" s="2" t="s">
        <v>2373</v>
      </c>
      <c r="B2561" s="6">
        <v>1459.75</v>
      </c>
      <c r="C2561" s="5">
        <v>41942.0</v>
      </c>
      <c r="D2561" s="2" t="s">
        <v>10274</v>
      </c>
      <c r="E2561" s="2" t="s">
        <v>10275</v>
      </c>
      <c r="F2561" s="2" t="s">
        <v>15890</v>
      </c>
      <c r="G2561" s="2" t="s">
        <v>9769</v>
      </c>
      <c r="H2561" s="2" t="s">
        <v>3356</v>
      </c>
      <c r="I2561" s="3" t="s">
        <v>15894</v>
      </c>
      <c r="J2561" s="4" t="s">
        <v>3635</v>
      </c>
      <c r="K2561" s="2">
        <v>11.0</v>
      </c>
      <c r="L2561" s="6">
        <v>0.9999999999417923</v>
      </c>
      <c r="M2561" s="6">
        <v>2311.2916666666642</v>
      </c>
      <c r="N2561" s="29">
        <v>0.004759243568711584</v>
      </c>
      <c r="O2561" s="6">
        <v>210.11742424242402</v>
      </c>
      <c r="P2561" s="29">
        <v>0.004759243568711584</v>
      </c>
      <c r="Q2561" s="30">
        <v>0.24840270776931128</v>
      </c>
      <c r="R2561" s="30">
        <v>0.8197350714227467</v>
      </c>
    </row>
    <row r="2562" ht="15.75" customHeight="1">
      <c r="A2562" s="2" t="s">
        <v>2373</v>
      </c>
      <c r="B2562" s="6">
        <v>300.409722222219</v>
      </c>
      <c r="C2562" s="5">
        <v>41942.0</v>
      </c>
      <c r="D2562" s="2" t="s">
        <v>15915</v>
      </c>
      <c r="E2562" s="2" t="s">
        <v>15916</v>
      </c>
      <c r="F2562" s="2" t="s">
        <v>15917</v>
      </c>
      <c r="G2562" s="7" t="s">
        <v>9769</v>
      </c>
      <c r="H2562" s="2" t="s">
        <v>3356</v>
      </c>
      <c r="I2562" s="3" t="s">
        <v>15894</v>
      </c>
      <c r="J2562" s="4" t="s">
        <v>3635</v>
      </c>
      <c r="K2562" s="2">
        <v>11.0</v>
      </c>
      <c r="L2562" s="6">
        <v>0.8333333332557231</v>
      </c>
      <c r="M2562" s="6">
        <v>3470.625</v>
      </c>
      <c r="N2562" s="29">
        <v>0.0031694579506573025</v>
      </c>
      <c r="O2562" s="6">
        <v>315.5113636363636</v>
      </c>
      <c r="P2562" s="29">
        <v>0.0031694579506573025</v>
      </c>
      <c r="Q2562" s="30">
        <v>0.17317935112726834</v>
      </c>
      <c r="R2562" s="30">
        <v>0.6805021908270186</v>
      </c>
    </row>
    <row r="2563" ht="15.75" customHeight="1">
      <c r="A2563" s="2" t="s">
        <v>2378</v>
      </c>
      <c r="B2563" s="6">
        <v>1329.6666666666642</v>
      </c>
      <c r="C2563" s="5">
        <v>41942.0</v>
      </c>
      <c r="D2563" s="2" t="s">
        <v>15918</v>
      </c>
      <c r="E2563" s="2" t="s">
        <v>15919</v>
      </c>
      <c r="F2563" s="2" t="s">
        <v>15920</v>
      </c>
      <c r="G2563" s="2" t="s">
        <v>9769</v>
      </c>
      <c r="H2563" s="2" t="s">
        <v>3356</v>
      </c>
      <c r="I2563" s="3" t="s">
        <v>15921</v>
      </c>
      <c r="J2563" s="4" t="s">
        <v>3637</v>
      </c>
      <c r="K2563" s="2">
        <v>12.0</v>
      </c>
      <c r="L2563" s="6">
        <v>1.9999999998835847</v>
      </c>
      <c r="M2563" s="6">
        <v>2441.4166666666642</v>
      </c>
      <c r="N2563" s="29">
        <v>0.004915179028569483</v>
      </c>
      <c r="O2563" s="6">
        <v>203.4513888888887</v>
      </c>
      <c r="P2563" s="29">
        <v>0.004915179028569483</v>
      </c>
      <c r="Q2563" s="30">
        <v>0.25540195395490106</v>
      </c>
      <c r="R2563" s="30">
        <v>0.8295757649597111</v>
      </c>
    </row>
    <row r="2564" ht="15.75" customHeight="1">
      <c r="A2564" s="2" t="s">
        <v>2378</v>
      </c>
      <c r="B2564" s="6">
        <v>866.4583333333358</v>
      </c>
      <c r="C2564" s="5">
        <v>41942.0</v>
      </c>
      <c r="D2564" s="2" t="s">
        <v>15922</v>
      </c>
      <c r="E2564" s="2" t="s">
        <v>15923</v>
      </c>
      <c r="F2564" s="2" t="s">
        <v>15924</v>
      </c>
      <c r="G2564" s="2" t="s">
        <v>9769</v>
      </c>
      <c r="H2564" s="2" t="s">
        <v>3356</v>
      </c>
      <c r="I2564" s="3" t="s">
        <v>15921</v>
      </c>
      <c r="J2564" s="4" t="s">
        <v>3637</v>
      </c>
      <c r="K2564" s="2">
        <v>12.0</v>
      </c>
      <c r="L2564" s="6">
        <v>2.5833333333721384</v>
      </c>
      <c r="M2564" s="6">
        <v>2904.6493055555547</v>
      </c>
      <c r="N2564" s="29">
        <v>0.004131307685595054</v>
      </c>
      <c r="O2564" s="6">
        <v>242.05410879629622</v>
      </c>
      <c r="P2564" s="29">
        <v>0.0041313076855950545</v>
      </c>
      <c r="Q2564" s="30">
        <v>0.21954520689686385</v>
      </c>
      <c r="R2564" s="30">
        <v>0.774011409797561</v>
      </c>
    </row>
    <row r="2565" ht="15.75" customHeight="1">
      <c r="A2565" s="2" t="s">
        <v>2378</v>
      </c>
      <c r="B2565" s="6">
        <v>735.3833333333314</v>
      </c>
      <c r="C2565" s="5">
        <v>41942.0</v>
      </c>
      <c r="D2565" s="2" t="s">
        <v>15925</v>
      </c>
      <c r="E2565" s="2" t="s">
        <v>15926</v>
      </c>
      <c r="F2565" s="2" t="s">
        <v>15927</v>
      </c>
      <c r="G2565" s="2" t="s">
        <v>9804</v>
      </c>
      <c r="H2565" s="2" t="s">
        <v>3356</v>
      </c>
      <c r="I2565" s="3" t="s">
        <v>15921</v>
      </c>
      <c r="J2565" s="4" t="s">
        <v>3637</v>
      </c>
      <c r="K2565" s="2">
        <v>12.0</v>
      </c>
      <c r="L2565" s="6">
        <v>0.1499999999650754</v>
      </c>
      <c r="M2565" s="6">
        <v>3035.622916666667</v>
      </c>
      <c r="N2565" s="29">
        <v>0.00395306015583018</v>
      </c>
      <c r="O2565" s="6">
        <v>252.96857638888892</v>
      </c>
      <c r="P2565" s="29">
        <v>0.00395306015583018</v>
      </c>
      <c r="Q2565" s="30">
        <v>0.21115356486121117</v>
      </c>
      <c r="R2565" s="30">
        <v>0.7590345353816769</v>
      </c>
    </row>
    <row r="2566" ht="15.75" customHeight="1">
      <c r="A2566" s="2" t="s">
        <v>2378</v>
      </c>
      <c r="B2566" s="6">
        <v>168.7013888888905</v>
      </c>
      <c r="C2566" s="5">
        <v>41942.0</v>
      </c>
      <c r="D2566" s="2" t="s">
        <v>15928</v>
      </c>
      <c r="E2566" s="2" t="s">
        <v>15929</v>
      </c>
      <c r="F2566" s="2" t="s">
        <v>15930</v>
      </c>
      <c r="G2566" s="2" t="s">
        <v>9769</v>
      </c>
      <c r="H2566" s="2" t="s">
        <v>3356</v>
      </c>
      <c r="I2566" s="3" t="s">
        <v>15921</v>
      </c>
      <c r="J2566" s="4" t="s">
        <v>3637</v>
      </c>
      <c r="K2566" s="2">
        <v>12.0</v>
      </c>
      <c r="L2566" s="6">
        <v>0.33333333337213844</v>
      </c>
      <c r="M2566" s="6">
        <v>3602.3125</v>
      </c>
      <c r="N2566" s="29">
        <v>0.003331193504172667</v>
      </c>
      <c r="O2566" s="6">
        <v>300.1927083333333</v>
      </c>
      <c r="P2566" s="29">
        <v>0.0033311935041726672</v>
      </c>
      <c r="Q2566" s="30">
        <v>0.18116412353736977</v>
      </c>
      <c r="R2566" s="30">
        <v>0.6985736772005376</v>
      </c>
    </row>
    <row r="2567" ht="15.75" customHeight="1">
      <c r="A2567" s="2" t="s">
        <v>2378</v>
      </c>
      <c r="B2567" s="6">
        <v>1833.25</v>
      </c>
      <c r="C2567" s="5">
        <v>41942.0</v>
      </c>
      <c r="D2567" s="2" t="s">
        <v>15931</v>
      </c>
      <c r="E2567" s="2" t="s">
        <v>15932</v>
      </c>
      <c r="F2567" s="2" t="s">
        <v>15885</v>
      </c>
      <c r="G2567" s="2" t="s">
        <v>9769</v>
      </c>
      <c r="H2567" s="2" t="s">
        <v>3356</v>
      </c>
      <c r="I2567" s="3" t="s">
        <v>15921</v>
      </c>
      <c r="J2567" s="4" t="s">
        <v>3637</v>
      </c>
      <c r="K2567" s="2">
        <v>12.0</v>
      </c>
      <c r="L2567" s="6">
        <v>0.9999999999417923</v>
      </c>
      <c r="M2567" s="6">
        <v>1937.7916666666642</v>
      </c>
      <c r="N2567" s="29">
        <v>0.006192616165308456</v>
      </c>
      <c r="O2567" s="6">
        <v>161.4826388888887</v>
      </c>
      <c r="P2567" s="29">
        <v>0.006192616165308456</v>
      </c>
      <c r="Q2567" s="30">
        <v>0.310340285147816</v>
      </c>
      <c r="R2567" s="30">
        <v>0.8924007734536293</v>
      </c>
    </row>
    <row r="2568" ht="15.75" customHeight="1">
      <c r="A2568" s="2" t="s">
        <v>2378</v>
      </c>
      <c r="B2568" s="6">
        <v>1375.7326388888905</v>
      </c>
      <c r="C2568" s="5">
        <v>41942.0</v>
      </c>
      <c r="D2568" s="2" t="s">
        <v>15933</v>
      </c>
      <c r="E2568" s="2" t="s">
        <v>15934</v>
      </c>
      <c r="F2568" s="2" t="s">
        <v>15935</v>
      </c>
      <c r="G2568" s="2" t="s">
        <v>9769</v>
      </c>
      <c r="H2568" s="2" t="s">
        <v>3356</v>
      </c>
      <c r="I2568" s="3" t="s">
        <v>15921</v>
      </c>
      <c r="J2568" s="4" t="s">
        <v>3637</v>
      </c>
      <c r="K2568" s="2">
        <v>12.0</v>
      </c>
      <c r="L2568" s="6">
        <v>0.4000000000814907</v>
      </c>
      <c r="M2568" s="6">
        <v>2395.2840277777796</v>
      </c>
      <c r="N2568" s="29">
        <v>0.005009844286037752</v>
      </c>
      <c r="O2568" s="6">
        <v>199.60700231481496</v>
      </c>
      <c r="P2568" s="29">
        <v>0.005009844286037752</v>
      </c>
      <c r="Q2568" s="30">
        <v>0.2596192197048979</v>
      </c>
      <c r="R2568" s="30">
        <v>0.835285884798711</v>
      </c>
    </row>
    <row r="2569" ht="15.75" customHeight="1">
      <c r="A2569" s="2" t="s">
        <v>2378</v>
      </c>
      <c r="B2569" s="6">
        <v>1355.6423611111095</v>
      </c>
      <c r="C2569" s="5">
        <v>41942.0</v>
      </c>
      <c r="D2569" s="2" t="s">
        <v>15936</v>
      </c>
      <c r="E2569" s="2" t="s">
        <v>15937</v>
      </c>
      <c r="F2569" s="2" t="s">
        <v>15938</v>
      </c>
      <c r="G2569" s="2" t="s">
        <v>9769</v>
      </c>
      <c r="H2569" s="2" t="s">
        <v>3356</v>
      </c>
      <c r="I2569" s="3" t="s">
        <v>15921</v>
      </c>
      <c r="J2569" s="4" t="s">
        <v>3637</v>
      </c>
      <c r="K2569" s="2">
        <v>12.0</v>
      </c>
      <c r="L2569" s="6">
        <v>0.4999999998835847</v>
      </c>
      <c r="M2569" s="6">
        <v>2415.378472222219</v>
      </c>
      <c r="N2569" s="29">
        <v>0.004968165502013292</v>
      </c>
      <c r="O2569" s="6">
        <v>201.2815393518516</v>
      </c>
      <c r="P2569" s="29">
        <v>0.004968165502013292</v>
      </c>
      <c r="Q2569" s="30">
        <v>0.25776541249981344</v>
      </c>
      <c r="R2569" s="30">
        <v>0.8327958203479109</v>
      </c>
    </row>
    <row r="2570" ht="15.75" customHeight="1">
      <c r="A2570" s="2" t="s">
        <v>2378</v>
      </c>
      <c r="B2570" s="6">
        <v>1293.6875</v>
      </c>
      <c r="C2570" s="5">
        <v>41942.0</v>
      </c>
      <c r="D2570" s="2" t="s">
        <v>15939</v>
      </c>
      <c r="E2570" s="2" t="s">
        <v>15908</v>
      </c>
      <c r="F2570" s="2" t="s">
        <v>10116</v>
      </c>
      <c r="G2570" s="2" t="s">
        <v>9769</v>
      </c>
      <c r="H2570" s="2" t="s">
        <v>3356</v>
      </c>
      <c r="I2570" s="3" t="s">
        <v>15921</v>
      </c>
      <c r="J2570" s="4" t="s">
        <v>3637</v>
      </c>
      <c r="K2570" s="2">
        <v>12.0</v>
      </c>
      <c r="L2570" s="6">
        <v>0.9999999999417923</v>
      </c>
      <c r="M2570" s="6">
        <v>2477.3541666666642</v>
      </c>
      <c r="N2570" s="29">
        <v>0.004843877456627959</v>
      </c>
      <c r="O2570" s="6">
        <v>206.44618055555534</v>
      </c>
      <c r="P2570" s="29">
        <v>0.00484387745662796</v>
      </c>
      <c r="Q2570" s="30">
        <v>0.2522096697082872</v>
      </c>
      <c r="R2570" s="30">
        <v>0.8251445916158497</v>
      </c>
    </row>
    <row r="2571" ht="15.75" customHeight="1">
      <c r="A2571" s="2" t="s">
        <v>2378</v>
      </c>
      <c r="B2571" s="6">
        <v>1459.75</v>
      </c>
      <c r="C2571" s="5">
        <v>41942.0</v>
      </c>
      <c r="D2571" s="2" t="s">
        <v>10274</v>
      </c>
      <c r="E2571" s="2" t="s">
        <v>10275</v>
      </c>
      <c r="F2571" s="2" t="s">
        <v>15940</v>
      </c>
      <c r="G2571" s="2" t="s">
        <v>9769</v>
      </c>
      <c r="H2571" s="2" t="s">
        <v>3356</v>
      </c>
      <c r="I2571" s="3" t="s">
        <v>15921</v>
      </c>
      <c r="J2571" s="4" t="s">
        <v>3637</v>
      </c>
      <c r="K2571" s="2">
        <v>12.0</v>
      </c>
      <c r="L2571" s="6">
        <v>0.9999999999417923</v>
      </c>
      <c r="M2571" s="6">
        <v>2311.2916666666642</v>
      </c>
      <c r="N2571" s="29">
        <v>0.005191902074958092</v>
      </c>
      <c r="O2571" s="6">
        <v>192.6076388888887</v>
      </c>
      <c r="P2571" s="29">
        <v>0.005191902074958092</v>
      </c>
      <c r="Q2571" s="30">
        <v>0.26766273346356195</v>
      </c>
      <c r="R2571" s="30">
        <v>0.8457352114652199</v>
      </c>
    </row>
    <row r="2572" ht="15.75" customHeight="1">
      <c r="A2572" s="2" t="s">
        <v>2378</v>
      </c>
      <c r="B2572" s="6">
        <v>1119.75</v>
      </c>
      <c r="C2572" s="5">
        <v>41942.0</v>
      </c>
      <c r="D2572" s="2" t="s">
        <v>15941</v>
      </c>
      <c r="E2572" s="2" t="s">
        <v>15942</v>
      </c>
      <c r="F2572" s="2" t="s">
        <v>15943</v>
      </c>
      <c r="G2572" s="7" t="s">
        <v>9769</v>
      </c>
      <c r="H2572" s="2" t="s">
        <v>3356</v>
      </c>
      <c r="I2572" s="32" t="s">
        <v>15921</v>
      </c>
      <c r="J2572" s="4" t="s">
        <v>3637</v>
      </c>
      <c r="K2572" s="2">
        <v>12.0</v>
      </c>
      <c r="L2572" s="6">
        <v>0.33333333337213844</v>
      </c>
      <c r="M2572" s="6">
        <v>2651.2638888888905</v>
      </c>
      <c r="N2572" s="29">
        <v>0.00452614319166435</v>
      </c>
      <c r="O2572" s="6">
        <v>220.93865740740753</v>
      </c>
      <c r="P2572" s="29">
        <v>0.00452614319166435</v>
      </c>
      <c r="Q2572" s="30">
        <v>0.2378169976002621</v>
      </c>
      <c r="R2572" s="30">
        <v>0.8039550969897322</v>
      </c>
    </row>
    <row r="2573" ht="15.75" customHeight="1">
      <c r="A2573" s="2" t="s">
        <v>2378</v>
      </c>
      <c r="B2573" s="6">
        <v>1119.7013888888905</v>
      </c>
      <c r="C2573" s="5">
        <v>41942.0</v>
      </c>
      <c r="D2573" s="2" t="s">
        <v>15944</v>
      </c>
      <c r="E2573" s="2" t="s">
        <v>15945</v>
      </c>
      <c r="F2573" s="2" t="s">
        <v>15946</v>
      </c>
      <c r="G2573" s="7" t="s">
        <v>9769</v>
      </c>
      <c r="H2573" s="2" t="s">
        <v>3356</v>
      </c>
      <c r="I2573" s="32" t="s">
        <v>15921</v>
      </c>
      <c r="J2573" s="4" t="s">
        <v>3637</v>
      </c>
      <c r="K2573" s="2">
        <v>12.0</v>
      </c>
      <c r="L2573" s="6">
        <v>0.33333333337213844</v>
      </c>
      <c r="M2573" s="6">
        <v>2651.3125</v>
      </c>
      <c r="N2573" s="29">
        <v>0.004526060206030033</v>
      </c>
      <c r="O2573" s="6">
        <v>220.94270833333334</v>
      </c>
      <c r="P2573" s="29">
        <v>0.004526060206030032</v>
      </c>
      <c r="Q2573" s="30">
        <v>0.23781320257641891</v>
      </c>
      <c r="R2573" s="30">
        <v>0.8039492400944186</v>
      </c>
    </row>
    <row r="2574" ht="15.75" customHeight="1">
      <c r="A2574" s="2" t="s">
        <v>2378</v>
      </c>
      <c r="B2574" s="6">
        <v>300.409722222219</v>
      </c>
      <c r="C2574" s="5">
        <v>41942.0</v>
      </c>
      <c r="D2574" s="2" t="s">
        <v>15915</v>
      </c>
      <c r="E2574" s="2" t="s">
        <v>15916</v>
      </c>
      <c r="F2574" s="2" t="s">
        <v>15917</v>
      </c>
      <c r="G2574" s="7" t="s">
        <v>9769</v>
      </c>
      <c r="H2574" s="2" t="s">
        <v>3356</v>
      </c>
      <c r="I2574" s="3" t="s">
        <v>15921</v>
      </c>
      <c r="J2574" s="4" t="s">
        <v>3637</v>
      </c>
      <c r="K2574" s="2">
        <v>12.0</v>
      </c>
      <c r="L2574" s="6">
        <v>0.8333333332557231</v>
      </c>
      <c r="M2574" s="6">
        <v>3470.625</v>
      </c>
      <c r="N2574" s="29">
        <v>0.003457590491626148</v>
      </c>
      <c r="O2574" s="6">
        <v>289.21875</v>
      </c>
      <c r="P2574" s="29">
        <v>0.003457590491626148</v>
      </c>
      <c r="Q2574" s="30">
        <v>0.1873505388392822</v>
      </c>
      <c r="R2574" s="30">
        <v>0.7119820795465799</v>
      </c>
    </row>
    <row r="2575" ht="15.75" customHeight="1">
      <c r="A2575" s="2" t="s">
        <v>4081</v>
      </c>
      <c r="B2575" s="6">
        <v>1957.625</v>
      </c>
      <c r="C2575" s="5">
        <v>41942.0</v>
      </c>
      <c r="D2575" s="2" t="s">
        <v>15947</v>
      </c>
      <c r="E2575" s="2" t="s">
        <v>13284</v>
      </c>
      <c r="F2575" s="2" t="s">
        <v>15948</v>
      </c>
      <c r="G2575" s="2" t="s">
        <v>9769</v>
      </c>
      <c r="H2575" s="2" t="s">
        <v>3356</v>
      </c>
      <c r="I2575" s="3" t="s">
        <v>15949</v>
      </c>
      <c r="J2575" s="4" t="s">
        <v>3629</v>
      </c>
      <c r="K2575" s="2">
        <v>5.0</v>
      </c>
      <c r="L2575" s="6">
        <v>0.5833333333139308</v>
      </c>
      <c r="M2575" s="6">
        <v>1813.3993055555547</v>
      </c>
      <c r="N2575" s="29">
        <v>0.002757252627527722</v>
      </c>
      <c r="O2575" s="6">
        <v>362.67986111111094</v>
      </c>
      <c r="P2575" s="29">
        <v>0.002757252627527722</v>
      </c>
      <c r="Q2575" s="30">
        <v>0.15247518307735786</v>
      </c>
      <c r="R2575" s="30">
        <v>0.6293922101948677</v>
      </c>
    </row>
    <row r="2576" ht="15.75" customHeight="1">
      <c r="A2576" s="2" t="s">
        <v>4081</v>
      </c>
      <c r="B2576" s="6">
        <v>1838.75</v>
      </c>
      <c r="C2576" s="5">
        <v>41942.0</v>
      </c>
      <c r="D2576" s="2" t="s">
        <v>15950</v>
      </c>
      <c r="E2576" s="2" t="s">
        <v>15951</v>
      </c>
      <c r="F2576" s="2" t="s">
        <v>15952</v>
      </c>
      <c r="G2576" s="2" t="s">
        <v>9769</v>
      </c>
      <c r="H2576" s="2" t="s">
        <v>3356</v>
      </c>
      <c r="I2576" s="32" t="s">
        <v>15949</v>
      </c>
      <c r="J2576" s="4" t="s">
        <v>3629</v>
      </c>
      <c r="K2576" s="2">
        <v>5.0</v>
      </c>
      <c r="L2576" s="6">
        <v>0.9999999999417923</v>
      </c>
      <c r="M2576" s="6">
        <v>1932.2916666666642</v>
      </c>
      <c r="N2576" s="29">
        <v>0.002587601078167119</v>
      </c>
      <c r="O2576" s="6">
        <v>386.45833333333286</v>
      </c>
      <c r="P2576" s="29">
        <v>0.002587601078167119</v>
      </c>
      <c r="Q2576" s="30">
        <v>0.14380409212854262</v>
      </c>
      <c r="R2576" s="30">
        <v>0.6060520118383113</v>
      </c>
    </row>
    <row r="2577" ht="15.75" customHeight="1">
      <c r="A2577" s="2" t="s">
        <v>4081</v>
      </c>
      <c r="B2577" s="6">
        <v>1461.6041666666642</v>
      </c>
      <c r="C2577" s="5">
        <v>41942.0</v>
      </c>
      <c r="D2577" s="2" t="s">
        <v>15953</v>
      </c>
      <c r="E2577" s="2" t="s">
        <v>10286</v>
      </c>
      <c r="F2577" s="2" t="s">
        <v>15954</v>
      </c>
      <c r="G2577" s="2" t="s">
        <v>9769</v>
      </c>
      <c r="H2577" s="2" t="s">
        <v>3356</v>
      </c>
      <c r="I2577" s="3" t="s">
        <v>15949</v>
      </c>
      <c r="J2577" s="4" t="s">
        <v>3629</v>
      </c>
      <c r="K2577" s="2">
        <v>5.0</v>
      </c>
      <c r="L2577" s="6">
        <v>0.33333333319751546</v>
      </c>
      <c r="M2577" s="6">
        <v>2309.409722222219</v>
      </c>
      <c r="N2577" s="29">
        <v>0.002165055404369205</v>
      </c>
      <c r="O2577" s="6">
        <v>461.8819444444438</v>
      </c>
      <c r="P2577" s="29">
        <v>0.002165055404369205</v>
      </c>
      <c r="Q2577" s="30">
        <v>0.12181967445219455</v>
      </c>
      <c r="R2577" s="30">
        <v>0.5413280111252402</v>
      </c>
    </row>
    <row r="2578" ht="15.75" customHeight="1">
      <c r="A2578" s="2" t="s">
        <v>4081</v>
      </c>
      <c r="B2578" s="6">
        <v>1292.6875</v>
      </c>
      <c r="C2578" s="5">
        <v>41942.0</v>
      </c>
      <c r="D2578" s="2" t="s">
        <v>15955</v>
      </c>
      <c r="E2578" s="2" t="s">
        <v>15886</v>
      </c>
      <c r="F2578" s="2" t="s">
        <v>10116</v>
      </c>
      <c r="G2578" s="2" t="s">
        <v>9769</v>
      </c>
      <c r="H2578" s="2" t="s">
        <v>3356</v>
      </c>
      <c r="I2578" s="3" t="s">
        <v>15949</v>
      </c>
      <c r="J2578" s="4" t="s">
        <v>3629</v>
      </c>
      <c r="K2578" s="2">
        <v>5.0</v>
      </c>
      <c r="L2578" s="6">
        <v>0.9999999999417923</v>
      </c>
      <c r="M2578" s="6">
        <v>2478.3541666666642</v>
      </c>
      <c r="N2578" s="29">
        <v>0.002017467909651064</v>
      </c>
      <c r="O2578" s="6">
        <v>495.67083333333284</v>
      </c>
      <c r="P2578" s="29">
        <v>0.0020174679096510643</v>
      </c>
      <c r="Q2578" s="30">
        <v>0.11400863509289916</v>
      </c>
      <c r="R2578" s="30">
        <v>0.5162990559720353</v>
      </c>
    </row>
    <row r="2579" ht="15.75" customHeight="1">
      <c r="A2579" s="2" t="s">
        <v>4081</v>
      </c>
      <c r="B2579" s="6">
        <v>1470.75</v>
      </c>
      <c r="C2579" s="5">
        <v>41942.0</v>
      </c>
      <c r="D2579" s="2" t="s">
        <v>15888</v>
      </c>
      <c r="E2579" s="2" t="s">
        <v>15889</v>
      </c>
      <c r="F2579" s="2" t="s">
        <v>15890</v>
      </c>
      <c r="G2579" s="2" t="s">
        <v>9769</v>
      </c>
      <c r="H2579" s="2" t="s">
        <v>3356</v>
      </c>
      <c r="I2579" s="3" t="s">
        <v>15949</v>
      </c>
      <c r="J2579" s="4" t="s">
        <v>3629</v>
      </c>
      <c r="K2579" s="2">
        <v>5.0</v>
      </c>
      <c r="L2579" s="6">
        <v>0.9999999999417923</v>
      </c>
      <c r="M2579" s="6">
        <v>2300.2916666666642</v>
      </c>
      <c r="N2579" s="29">
        <v>0.0021736374010542163</v>
      </c>
      <c r="O2579" s="6">
        <v>460.0583333333328</v>
      </c>
      <c r="P2579" s="29">
        <v>0.0021736374010542167</v>
      </c>
      <c r="Q2579" s="30">
        <v>0.12227175048931582</v>
      </c>
      <c r="R2579" s="30">
        <v>0.5427429000724845</v>
      </c>
    </row>
    <row r="2580" ht="15.75" customHeight="1">
      <c r="A2580" s="2" t="s">
        <v>6520</v>
      </c>
      <c r="B2580" s="6">
        <v>251.76180555555766</v>
      </c>
      <c r="C2580" s="5">
        <v>41578.0</v>
      </c>
      <c r="D2580" s="2" t="s">
        <v>12398</v>
      </c>
      <c r="E2580" s="2" t="s">
        <v>15956</v>
      </c>
      <c r="F2580" s="2" t="s">
        <v>15957</v>
      </c>
      <c r="G2580" s="2" t="s">
        <v>9804</v>
      </c>
      <c r="H2580" s="2" t="s">
        <v>6517</v>
      </c>
      <c r="I2580" s="3" t="s">
        <v>549</v>
      </c>
      <c r="J2580" s="4" t="s">
        <v>6521</v>
      </c>
      <c r="K2580" s="2">
        <v>2.0</v>
      </c>
      <c r="L2580" s="6">
        <v>3.28333333338378</v>
      </c>
      <c r="M2580" s="6">
        <v>3883.375</v>
      </c>
      <c r="N2580" s="29">
        <v>5.150159333054366E-4</v>
      </c>
      <c r="O2580" s="6">
        <v>1941.6875</v>
      </c>
      <c r="P2580" s="29">
        <v>5.150159333054366E-4</v>
      </c>
      <c r="Q2580" s="30">
        <v>0.030428401428395424</v>
      </c>
      <c r="R2580" s="30">
        <v>0.16923285666759436</v>
      </c>
    </row>
    <row r="2581" ht="15.75" customHeight="1">
      <c r="A2581" s="2" t="s">
        <v>6520</v>
      </c>
      <c r="B2581" s="6">
        <v>76.375</v>
      </c>
      <c r="C2581" s="5">
        <v>41578.0</v>
      </c>
      <c r="D2581" s="2" t="s">
        <v>15958</v>
      </c>
      <c r="E2581" s="2" t="s">
        <v>15959</v>
      </c>
      <c r="F2581" s="2" t="s">
        <v>15960</v>
      </c>
      <c r="G2581" s="2" t="s">
        <v>9804</v>
      </c>
      <c r="H2581" s="2" t="s">
        <v>6517</v>
      </c>
      <c r="I2581" s="3" t="s">
        <v>549</v>
      </c>
      <c r="J2581" s="4" t="s">
        <v>6521</v>
      </c>
      <c r="K2581" s="2">
        <v>2.0</v>
      </c>
      <c r="L2581" s="6">
        <v>0.9999999999417923</v>
      </c>
      <c r="M2581" s="6">
        <v>4058.6666666666642</v>
      </c>
      <c r="N2581" s="29">
        <v>4.927726675427072E-4</v>
      </c>
      <c r="O2581" s="6">
        <v>2029.3333333333321</v>
      </c>
      <c r="P2581" s="29">
        <v>4.927726675427072E-4</v>
      </c>
      <c r="Q2581" s="30">
        <v>0.02913355124510475</v>
      </c>
      <c r="R2581" s="30">
        <v>0.1625537197417387</v>
      </c>
    </row>
    <row r="2582" ht="15.75" customHeight="1">
      <c r="A2582" s="2" t="s">
        <v>6516</v>
      </c>
      <c r="B2582" s="6">
        <v>251.7729166666686</v>
      </c>
      <c r="C2582" s="5">
        <v>41578.0</v>
      </c>
      <c r="D2582" s="2" t="s">
        <v>15961</v>
      </c>
      <c r="E2582" s="2" t="s">
        <v>15962</v>
      </c>
      <c r="F2582" s="2" t="s">
        <v>15963</v>
      </c>
      <c r="G2582" s="2" t="s">
        <v>9804</v>
      </c>
      <c r="H2582" s="2" t="s">
        <v>6517</v>
      </c>
      <c r="I2582" s="3" t="s">
        <v>549</v>
      </c>
      <c r="J2582" s="4" t="s">
        <v>6518</v>
      </c>
      <c r="K2582" s="2">
        <v>2.0</v>
      </c>
      <c r="L2582" s="6">
        <v>2.53333333338378</v>
      </c>
      <c r="M2582" s="6">
        <v>3883.332638888889</v>
      </c>
      <c r="N2582" s="29">
        <v>5.15021551327173E-4</v>
      </c>
      <c r="O2582" s="6">
        <v>1941.6663194444445</v>
      </c>
      <c r="P2582" s="29">
        <v>5.15021551327173E-4</v>
      </c>
      <c r="Q2582" s="30">
        <v>0.030428728252799297</v>
      </c>
      <c r="R2582" s="30">
        <v>0.16923453688232815</v>
      </c>
    </row>
    <row r="2583" ht="15.75" customHeight="1">
      <c r="A2583" s="2" t="s">
        <v>6516</v>
      </c>
      <c r="B2583" s="6">
        <v>76.375</v>
      </c>
      <c r="C2583" s="5">
        <v>41578.0</v>
      </c>
      <c r="D2583" s="2" t="s">
        <v>15958</v>
      </c>
      <c r="E2583" s="2" t="s">
        <v>15959</v>
      </c>
      <c r="F2583" s="2" t="s">
        <v>15964</v>
      </c>
      <c r="G2583" s="2" t="s">
        <v>9804</v>
      </c>
      <c r="H2583" s="2" t="s">
        <v>6517</v>
      </c>
      <c r="I2583" s="3" t="s">
        <v>549</v>
      </c>
      <c r="J2583" s="4" t="s">
        <v>6518</v>
      </c>
      <c r="K2583" s="2">
        <v>2.0</v>
      </c>
      <c r="L2583" s="6">
        <v>0.9999999999417923</v>
      </c>
      <c r="M2583" s="6">
        <v>4058.6666666666642</v>
      </c>
      <c r="N2583" s="29">
        <v>4.927726675427072E-4</v>
      </c>
      <c r="O2583" s="6">
        <v>2029.3333333333321</v>
      </c>
      <c r="P2583" s="29">
        <v>4.927726675427072E-4</v>
      </c>
      <c r="Q2583" s="30">
        <v>0.02913355124510475</v>
      </c>
      <c r="R2583" s="30">
        <v>0.1625537197417387</v>
      </c>
    </row>
    <row r="2584" ht="15.75" customHeight="1">
      <c r="A2584" s="2" t="s">
        <v>1184</v>
      </c>
      <c r="B2584" s="6">
        <v>1062.321527777778</v>
      </c>
      <c r="C2584" s="5">
        <v>41942.0</v>
      </c>
      <c r="D2584" s="35" t="s">
        <v>15965</v>
      </c>
      <c r="E2584" s="35" t="s">
        <v>15966</v>
      </c>
      <c r="F2584" s="2" t="s">
        <v>15967</v>
      </c>
      <c r="G2584" s="2" t="s">
        <v>9769</v>
      </c>
      <c r="H2584" s="2" t="s">
        <v>3218</v>
      </c>
      <c r="I2584" s="3" t="s">
        <v>13610</v>
      </c>
      <c r="J2584" s="4" t="s">
        <v>4008</v>
      </c>
      <c r="K2584" s="2">
        <v>10.0</v>
      </c>
      <c r="L2584" s="6">
        <v>0.16666666668606922</v>
      </c>
      <c r="M2584" s="6">
        <v>2708.685416666667</v>
      </c>
      <c r="N2584" s="29">
        <v>0.0036918277546995806</v>
      </c>
      <c r="O2584" s="6">
        <v>270.8685416666667</v>
      </c>
      <c r="P2584" s="29">
        <v>0.0036918277546995806</v>
      </c>
      <c r="Q2584" s="30">
        <v>0.19869182275897523</v>
      </c>
      <c r="R2584" s="30">
        <v>0.7352734815399888</v>
      </c>
    </row>
    <row r="2585" ht="15.75" customHeight="1">
      <c r="A2585" s="2" t="s">
        <v>1304</v>
      </c>
      <c r="B2585" s="6">
        <v>1050.3958333333358</v>
      </c>
      <c r="C2585" s="5">
        <v>41942.0</v>
      </c>
      <c r="D2585" s="35" t="s">
        <v>15968</v>
      </c>
      <c r="E2585" s="35" t="s">
        <v>15969</v>
      </c>
      <c r="F2585" s="2" t="s">
        <v>15970</v>
      </c>
      <c r="G2585" s="2" t="s">
        <v>9769</v>
      </c>
      <c r="H2585" s="2" t="s">
        <v>3218</v>
      </c>
      <c r="I2585" s="3" t="s">
        <v>14356</v>
      </c>
      <c r="J2585" s="4" t="s">
        <v>4639</v>
      </c>
      <c r="K2585" s="2">
        <v>5.0</v>
      </c>
      <c r="L2585" s="6">
        <v>0.6666666667442769</v>
      </c>
      <c r="M2585" s="6">
        <v>2720.6319444444453</v>
      </c>
      <c r="N2585" s="29">
        <v>0.0018378083114880882</v>
      </c>
      <c r="O2585" s="6">
        <v>544.1263888888891</v>
      </c>
      <c r="P2585" s="29">
        <v>0.001837808311488088</v>
      </c>
      <c r="Q2585" s="30">
        <v>0.10440636270647174</v>
      </c>
      <c r="R2585" s="30">
        <v>0.4839806386125003</v>
      </c>
    </row>
    <row r="2586" ht="15.75" customHeight="1">
      <c r="A2586" s="2" t="s">
        <v>581</v>
      </c>
      <c r="B2586" s="6">
        <v>1049.6041666666642</v>
      </c>
      <c r="C2586" s="5">
        <v>41942.0</v>
      </c>
      <c r="D2586" s="35" t="s">
        <v>15971</v>
      </c>
      <c r="E2586" s="35" t="s">
        <v>15972</v>
      </c>
      <c r="F2586" s="2" t="s">
        <v>15973</v>
      </c>
      <c r="G2586" s="2" t="s">
        <v>9769</v>
      </c>
      <c r="H2586" s="2" t="s">
        <v>3218</v>
      </c>
      <c r="I2586" s="32" t="s">
        <v>13680</v>
      </c>
      <c r="J2586" s="4" t="s">
        <v>3744</v>
      </c>
      <c r="K2586" s="2">
        <v>11.0</v>
      </c>
      <c r="L2586" s="6">
        <v>0.2999999999301508</v>
      </c>
      <c r="M2586" s="6">
        <v>2721.408333333333</v>
      </c>
      <c r="N2586" s="29">
        <v>0.004042024809458339</v>
      </c>
      <c r="O2586" s="6">
        <v>247.40075757575752</v>
      </c>
      <c r="P2586" s="29">
        <v>0.004042024809458339</v>
      </c>
      <c r="Q2586" s="30">
        <v>0.21535311354002118</v>
      </c>
      <c r="R2586" s="30">
        <v>0.7666297267958349</v>
      </c>
    </row>
    <row r="2587" ht="15.75" customHeight="1">
      <c r="A2587" s="2" t="s">
        <v>1554</v>
      </c>
      <c r="B2587" s="6">
        <v>1048.75</v>
      </c>
      <c r="C2587" s="5">
        <v>41942.0</v>
      </c>
      <c r="D2587" s="35" t="s">
        <v>15974</v>
      </c>
      <c r="E2587" s="35" t="s">
        <v>15975</v>
      </c>
      <c r="F2587" s="2" t="s">
        <v>15976</v>
      </c>
      <c r="G2587" s="2" t="s">
        <v>9804</v>
      </c>
      <c r="H2587" s="2" t="s">
        <v>3218</v>
      </c>
      <c r="I2587" s="3" t="s">
        <v>14605</v>
      </c>
      <c r="J2587" s="4" t="s">
        <v>4038</v>
      </c>
      <c r="K2587" s="2">
        <v>3.0</v>
      </c>
      <c r="L2587" s="6">
        <v>0.9999999999417923</v>
      </c>
      <c r="M2587" s="6">
        <v>2722.2916666666642</v>
      </c>
      <c r="N2587" s="29">
        <v>0.0011020127037575582</v>
      </c>
      <c r="O2587" s="6">
        <v>907.4305555555547</v>
      </c>
      <c r="P2587" s="29">
        <v>0.0011020127037575582</v>
      </c>
      <c r="Q2587" s="30">
        <v>0.06398217812910423</v>
      </c>
      <c r="R2587" s="30">
        <v>0.3274807701568945</v>
      </c>
    </row>
    <row r="2588" ht="15.75" customHeight="1">
      <c r="A2588" s="2" t="s">
        <v>1543</v>
      </c>
      <c r="B2588" s="6">
        <v>1048.75</v>
      </c>
      <c r="C2588" s="5">
        <v>41942.0</v>
      </c>
      <c r="D2588" s="35" t="s">
        <v>15974</v>
      </c>
      <c r="E2588" s="35" t="s">
        <v>15975</v>
      </c>
      <c r="F2588" s="2" t="s">
        <v>15977</v>
      </c>
      <c r="G2588" s="2" t="s">
        <v>9804</v>
      </c>
      <c r="H2588" s="2" t="s">
        <v>3218</v>
      </c>
      <c r="I2588" s="3" t="s">
        <v>14602</v>
      </c>
      <c r="J2588" s="4" t="s">
        <v>4037</v>
      </c>
      <c r="K2588" s="2">
        <v>3.0</v>
      </c>
      <c r="L2588" s="6">
        <v>0.9999999999417923</v>
      </c>
      <c r="M2588" s="6">
        <v>2722.2916666666642</v>
      </c>
      <c r="N2588" s="29">
        <v>0.0011020127037575582</v>
      </c>
      <c r="O2588" s="6">
        <v>907.4305555555547</v>
      </c>
      <c r="P2588" s="29">
        <v>0.0011020127037575582</v>
      </c>
      <c r="Q2588" s="30">
        <v>0.06398217812910423</v>
      </c>
      <c r="R2588" s="30">
        <v>0.3274807701568945</v>
      </c>
    </row>
    <row r="2589" ht="15.75" customHeight="1">
      <c r="A2589" s="2" t="s">
        <v>1553</v>
      </c>
      <c r="B2589" s="6">
        <v>1048.7083333333358</v>
      </c>
      <c r="C2589" s="5">
        <v>41942.0</v>
      </c>
      <c r="D2589" s="35" t="s">
        <v>15978</v>
      </c>
      <c r="E2589" s="35" t="s">
        <v>15974</v>
      </c>
      <c r="F2589" s="2" t="s">
        <v>15979</v>
      </c>
      <c r="G2589" s="2" t="s">
        <v>9769</v>
      </c>
      <c r="H2589" s="2" t="s">
        <v>3218</v>
      </c>
      <c r="I2589" s="3" t="s">
        <v>14518</v>
      </c>
      <c r="J2589" s="4" t="s">
        <v>4040</v>
      </c>
      <c r="K2589" s="2">
        <v>4.0</v>
      </c>
      <c r="L2589" s="6">
        <v>1.0000000001164153</v>
      </c>
      <c r="M2589" s="6">
        <v>2722.3333333333358</v>
      </c>
      <c r="N2589" s="29">
        <v>0.0014693277825394869</v>
      </c>
      <c r="O2589" s="6">
        <v>680.5833333333339</v>
      </c>
      <c r="P2589" s="29">
        <v>0.0014693277825394869</v>
      </c>
      <c r="Q2589" s="30">
        <v>0.08438532835258972</v>
      </c>
      <c r="R2589" s="30">
        <v>0.4107813852992275</v>
      </c>
    </row>
    <row r="2590" ht="15.75" customHeight="1">
      <c r="A2590" s="2" t="s">
        <v>1226</v>
      </c>
      <c r="B2590" s="6">
        <v>1048.7083333333358</v>
      </c>
      <c r="C2590" s="5">
        <v>41942.0</v>
      </c>
      <c r="D2590" s="35" t="s">
        <v>15978</v>
      </c>
      <c r="E2590" s="35" t="s">
        <v>15974</v>
      </c>
      <c r="F2590" s="2" t="s">
        <v>15980</v>
      </c>
      <c r="G2590" s="2" t="s">
        <v>9804</v>
      </c>
      <c r="H2590" s="2" t="s">
        <v>3218</v>
      </c>
      <c r="I2590" s="3" t="s">
        <v>14583</v>
      </c>
      <c r="J2590" s="4" t="s">
        <v>3998</v>
      </c>
      <c r="K2590" s="2">
        <v>3.0</v>
      </c>
      <c r="L2590" s="6">
        <v>1.0000000001164153</v>
      </c>
      <c r="M2590" s="6">
        <v>2722.3333333333358</v>
      </c>
      <c r="N2590" s="29">
        <v>0.0011019958369046152</v>
      </c>
      <c r="O2590" s="6">
        <v>907.4444444444453</v>
      </c>
      <c r="P2590" s="29">
        <v>0.0011019958369046152</v>
      </c>
      <c r="Q2590" s="30">
        <v>0.06398123086812768</v>
      </c>
      <c r="R2590" s="30">
        <v>0.3274766865626342</v>
      </c>
    </row>
    <row r="2591" ht="15.75" customHeight="1">
      <c r="A2591" s="2" t="s">
        <v>1546</v>
      </c>
      <c r="B2591" s="6">
        <v>1043.75</v>
      </c>
      <c r="C2591" s="5">
        <v>41942.0</v>
      </c>
      <c r="D2591" s="35" t="s">
        <v>15981</v>
      </c>
      <c r="E2591" s="35" t="s">
        <v>15982</v>
      </c>
      <c r="F2591" s="2" t="s">
        <v>15979</v>
      </c>
      <c r="G2591" s="2" t="s">
        <v>9804</v>
      </c>
      <c r="H2591" s="2" t="s">
        <v>3218</v>
      </c>
      <c r="I2591" s="3" t="s">
        <v>13684</v>
      </c>
      <c r="J2591" s="4" t="s">
        <v>4063</v>
      </c>
      <c r="K2591" s="2">
        <v>6.0</v>
      </c>
      <c r="L2591" s="6">
        <v>0.9999999999417923</v>
      </c>
      <c r="M2591" s="6">
        <v>2727.2916666666642</v>
      </c>
      <c r="N2591" s="29">
        <v>0.002199984722328319</v>
      </c>
      <c r="O2591" s="6">
        <v>454.5486111111107</v>
      </c>
      <c r="P2591" s="29">
        <v>0.002199984722328319</v>
      </c>
      <c r="Q2591" s="30">
        <v>0.12365820161325836</v>
      </c>
      <c r="R2591" s="30">
        <v>0.5470594960748213</v>
      </c>
    </row>
    <row r="2592" ht="15.75" customHeight="1">
      <c r="A2592" s="2" t="s">
        <v>4350</v>
      </c>
      <c r="B2592" s="6">
        <v>780.625</v>
      </c>
      <c r="C2592" s="5">
        <v>41942.0</v>
      </c>
      <c r="D2592" s="2" t="s">
        <v>15983</v>
      </c>
      <c r="E2592" s="2" t="s">
        <v>15984</v>
      </c>
      <c r="F2592" s="2" t="s">
        <v>15985</v>
      </c>
      <c r="G2592" s="2" t="s">
        <v>9769</v>
      </c>
      <c r="H2592" s="2" t="s">
        <v>3245</v>
      </c>
      <c r="I2592" s="3" t="s">
        <v>15986</v>
      </c>
      <c r="J2592" s="4" t="s">
        <v>4351</v>
      </c>
      <c r="K2592" s="2">
        <v>6.0</v>
      </c>
      <c r="L2592" s="6">
        <v>5.000000000058208</v>
      </c>
      <c r="M2592" s="6">
        <v>2990.5833333333358</v>
      </c>
      <c r="N2592" s="29">
        <v>0.00200629754507203</v>
      </c>
      <c r="O2592" s="6">
        <v>498.43055555555594</v>
      </c>
      <c r="P2592" s="29">
        <v>0.0020062975450720302</v>
      </c>
      <c r="Q2592" s="30">
        <v>0.11341462526235035</v>
      </c>
      <c r="R2592" s="30">
        <v>0.5143500180137943</v>
      </c>
    </row>
    <row r="2593" ht="15.75" customHeight="1">
      <c r="A2593" s="2" t="s">
        <v>4350</v>
      </c>
      <c r="B2593" s="6">
        <v>280.70833333333576</v>
      </c>
      <c r="C2593" s="5">
        <v>41942.0</v>
      </c>
      <c r="D2593" s="2" t="s">
        <v>15987</v>
      </c>
      <c r="E2593" s="2" t="s">
        <v>15988</v>
      </c>
      <c r="F2593" s="2" t="s">
        <v>15989</v>
      </c>
      <c r="G2593" s="2" t="s">
        <v>9769</v>
      </c>
      <c r="H2593" s="2" t="s">
        <v>3245</v>
      </c>
      <c r="I2593" s="3" t="s">
        <v>15986</v>
      </c>
      <c r="J2593" s="4" t="s">
        <v>4351</v>
      </c>
      <c r="K2593" s="2">
        <v>6.0</v>
      </c>
      <c r="L2593" s="6">
        <v>0.41666666680248454</v>
      </c>
      <c r="M2593" s="6">
        <v>3490.309027777781</v>
      </c>
      <c r="N2593" s="29">
        <v>0.0017190454920320037</v>
      </c>
      <c r="O2593" s="6">
        <v>581.7181712962969</v>
      </c>
      <c r="P2593" s="29">
        <v>0.0017190454920320037</v>
      </c>
      <c r="Q2593" s="30">
        <v>0.09800177748161965</v>
      </c>
      <c r="R2593" s="30">
        <v>0.4614400049288071</v>
      </c>
    </row>
    <row r="2594" ht="15.75" customHeight="1">
      <c r="A2594" s="2" t="s">
        <v>4350</v>
      </c>
      <c r="B2594" s="6">
        <v>1651.6666666666642</v>
      </c>
      <c r="C2594" s="5">
        <v>41942.0</v>
      </c>
      <c r="D2594" s="2" t="s">
        <v>15990</v>
      </c>
      <c r="E2594" s="2" t="s">
        <v>15991</v>
      </c>
      <c r="F2594" s="2" t="s">
        <v>14073</v>
      </c>
      <c r="G2594" s="2" t="s">
        <v>9769</v>
      </c>
      <c r="H2594" s="2" t="s">
        <v>3245</v>
      </c>
      <c r="I2594" s="3" t="s">
        <v>15986</v>
      </c>
      <c r="J2594" s="4" t="s">
        <v>4351</v>
      </c>
      <c r="K2594" s="2">
        <v>6.0</v>
      </c>
      <c r="L2594" s="6">
        <v>0.8333333332557231</v>
      </c>
      <c r="M2594" s="6">
        <v>2119.3680555555547</v>
      </c>
      <c r="N2594" s="29">
        <v>0.0028310325732578837</v>
      </c>
      <c r="O2594" s="6">
        <v>353.2280092592591</v>
      </c>
      <c r="P2594" s="29">
        <v>0.0028310325732578837</v>
      </c>
      <c r="Q2594" s="30">
        <v>0.15621871114493446</v>
      </c>
      <c r="R2594" s="30">
        <v>0.6391062648229595</v>
      </c>
    </row>
    <row r="2595" ht="15.75" customHeight="1">
      <c r="A2595" s="2" t="s">
        <v>4350</v>
      </c>
      <c r="B2595" s="6">
        <v>1299.369444444441</v>
      </c>
      <c r="C2595" s="5">
        <v>41942.0</v>
      </c>
      <c r="D2595" s="2" t="s">
        <v>15992</v>
      </c>
      <c r="E2595" s="2" t="s">
        <v>15993</v>
      </c>
      <c r="F2595" s="2" t="s">
        <v>10116</v>
      </c>
      <c r="G2595" s="2" t="s">
        <v>9769</v>
      </c>
      <c r="H2595" s="2" t="s">
        <v>3245</v>
      </c>
      <c r="I2595" s="3" t="s">
        <v>15986</v>
      </c>
      <c r="J2595" s="4" t="s">
        <v>4351</v>
      </c>
      <c r="K2595" s="2">
        <v>6.0</v>
      </c>
      <c r="L2595" s="6">
        <v>0.7833333332673647</v>
      </c>
      <c r="M2595" s="6">
        <v>2471.6631944444453</v>
      </c>
      <c r="N2595" s="29">
        <v>0.0024275152106023965</v>
      </c>
      <c r="O2595" s="6">
        <v>411.9438657407409</v>
      </c>
      <c r="P2595" s="29">
        <v>0.0024275152106023965</v>
      </c>
      <c r="Q2595" s="30">
        <v>0.1355405776206814</v>
      </c>
      <c r="R2595" s="30">
        <v>0.5826814649719518</v>
      </c>
    </row>
    <row r="2596" ht="15.75" customHeight="1">
      <c r="A2596" s="2" t="s">
        <v>4350</v>
      </c>
      <c r="B2596" s="6">
        <v>1467.6666666666642</v>
      </c>
      <c r="C2596" s="5">
        <v>41942.0</v>
      </c>
      <c r="D2596" s="2" t="s">
        <v>15994</v>
      </c>
      <c r="E2596" s="2" t="s">
        <v>10277</v>
      </c>
      <c r="F2596" s="2" t="s">
        <v>10353</v>
      </c>
      <c r="G2596" s="2" t="s">
        <v>9769</v>
      </c>
      <c r="H2596" s="2" t="s">
        <v>3245</v>
      </c>
      <c r="I2596" s="3" t="s">
        <v>15986</v>
      </c>
      <c r="J2596" s="4" t="s">
        <v>4351</v>
      </c>
      <c r="K2596" s="2">
        <v>6.0</v>
      </c>
      <c r="L2596" s="6">
        <v>0.8333333332557231</v>
      </c>
      <c r="M2596" s="6">
        <v>2303.3680555555547</v>
      </c>
      <c r="N2596" s="29">
        <v>0.0026048811372235713</v>
      </c>
      <c r="O2596" s="6">
        <v>383.8946759259258</v>
      </c>
      <c r="P2596" s="29">
        <v>0.0026048811372235713</v>
      </c>
      <c r="Q2596" s="30">
        <v>0.1446913390498017</v>
      </c>
      <c r="R2596" s="30">
        <v>0.6084950850191126</v>
      </c>
    </row>
    <row r="2597" ht="15.75" customHeight="1">
      <c r="A2597" s="2" t="s">
        <v>4350</v>
      </c>
      <c r="B2597" s="6">
        <v>1043.7083333333358</v>
      </c>
      <c r="C2597" s="5">
        <v>41942.0</v>
      </c>
      <c r="D2597" s="2" t="s">
        <v>15995</v>
      </c>
      <c r="E2597" s="2" t="s">
        <v>15981</v>
      </c>
      <c r="F2597" s="2" t="s">
        <v>15996</v>
      </c>
      <c r="G2597" s="2" t="s">
        <v>9769</v>
      </c>
      <c r="H2597" s="2" t="s">
        <v>3245</v>
      </c>
      <c r="I2597" s="3" t="s">
        <v>15986</v>
      </c>
      <c r="J2597" s="4" t="s">
        <v>4351</v>
      </c>
      <c r="K2597" s="2">
        <v>6.0</v>
      </c>
      <c r="L2597" s="6">
        <v>2.0000000000582077</v>
      </c>
      <c r="M2597" s="6">
        <v>2727.375</v>
      </c>
      <c r="N2597" s="29">
        <v>0.002199917503093634</v>
      </c>
      <c r="O2597" s="6">
        <v>454.5625</v>
      </c>
      <c r="P2597" s="29">
        <v>0.002199917503093634</v>
      </c>
      <c r="Q2597" s="30">
        <v>0.12365466718463025</v>
      </c>
      <c r="R2597" s="30">
        <v>0.5470485352691505</v>
      </c>
    </row>
    <row r="2598" ht="15.75" customHeight="1">
      <c r="A2598" s="2" t="s">
        <v>4968</v>
      </c>
      <c r="B2598" s="6">
        <v>1967.5833333333358</v>
      </c>
      <c r="C2598" s="5">
        <v>41942.0</v>
      </c>
      <c r="D2598" s="2" t="s">
        <v>15997</v>
      </c>
      <c r="E2598" s="2" t="s">
        <v>15998</v>
      </c>
      <c r="F2598" s="2" t="s">
        <v>15999</v>
      </c>
      <c r="G2598" s="2" t="s">
        <v>9769</v>
      </c>
      <c r="H2598" s="2" t="s">
        <v>3245</v>
      </c>
      <c r="I2598" s="3" t="s">
        <v>16000</v>
      </c>
      <c r="J2598" s="4" t="s">
        <v>4969</v>
      </c>
      <c r="K2598" s="2">
        <v>7.0</v>
      </c>
      <c r="L2598" s="6">
        <v>0.5000000000582077</v>
      </c>
      <c r="M2598" s="6">
        <v>1803.4375</v>
      </c>
      <c r="N2598" s="29">
        <v>0.003881476347253509</v>
      </c>
      <c r="O2598" s="6">
        <v>257.63392857142856</v>
      </c>
      <c r="P2598" s="29">
        <v>0.003881476347253509</v>
      </c>
      <c r="Q2598" s="30">
        <v>0.2077581604689679</v>
      </c>
      <c r="R2598" s="30">
        <v>0.7527441095773593</v>
      </c>
    </row>
    <row r="2599" ht="15.75" customHeight="1">
      <c r="A2599" s="2" t="s">
        <v>4968</v>
      </c>
      <c r="B2599" s="6">
        <v>1747.6041666666642</v>
      </c>
      <c r="C2599" s="5">
        <v>41942.0</v>
      </c>
      <c r="D2599" s="2" t="s">
        <v>15739</v>
      </c>
      <c r="E2599" s="2" t="s">
        <v>16001</v>
      </c>
      <c r="F2599" s="2" t="s">
        <v>16002</v>
      </c>
      <c r="G2599" s="2" t="s">
        <v>9769</v>
      </c>
      <c r="H2599" s="2" t="s">
        <v>3245</v>
      </c>
      <c r="I2599" s="3" t="s">
        <v>16000</v>
      </c>
      <c r="J2599" s="4" t="s">
        <v>4969</v>
      </c>
      <c r="K2599" s="2">
        <v>7.0</v>
      </c>
      <c r="L2599" s="6">
        <v>0.4999999998835847</v>
      </c>
      <c r="M2599" s="6">
        <v>2023.4166666666642</v>
      </c>
      <c r="N2599" s="29">
        <v>0.0034594950784564106</v>
      </c>
      <c r="O2599" s="6">
        <v>289.05952380952345</v>
      </c>
      <c r="P2599" s="29">
        <v>0.0034594950784564106</v>
      </c>
      <c r="Q2599" s="30">
        <v>0.18744339922104214</v>
      </c>
      <c r="R2599" s="30">
        <v>0.7121794917106395</v>
      </c>
    </row>
    <row r="2600" ht="15.75" customHeight="1">
      <c r="A2600" s="2" t="s">
        <v>4968</v>
      </c>
      <c r="B2600" s="6">
        <v>1655.6666666666642</v>
      </c>
      <c r="C2600" s="5">
        <v>41942.0</v>
      </c>
      <c r="D2600" s="2" t="s">
        <v>16003</v>
      </c>
      <c r="E2600" s="2" t="s">
        <v>16004</v>
      </c>
      <c r="F2600" s="2" t="s">
        <v>14073</v>
      </c>
      <c r="G2600" s="2" t="s">
        <v>9769</v>
      </c>
      <c r="H2600" s="2" t="s">
        <v>3245</v>
      </c>
      <c r="I2600" s="3" t="s">
        <v>16000</v>
      </c>
      <c r="J2600" s="4" t="s">
        <v>4969</v>
      </c>
      <c r="K2600" s="2">
        <v>7.0</v>
      </c>
      <c r="L2600" s="6">
        <v>0.9999999999417923</v>
      </c>
      <c r="M2600" s="6">
        <v>2115.375</v>
      </c>
      <c r="N2600" s="29">
        <v>0.0033091059504815933</v>
      </c>
      <c r="O2600" s="6">
        <v>302.19642857142856</v>
      </c>
      <c r="P2600" s="29">
        <v>0.0033091059504815933</v>
      </c>
      <c r="Q2600" s="30">
        <v>0.180078239277358</v>
      </c>
      <c r="R2600" s="30">
        <v>0.6961673255716326</v>
      </c>
    </row>
    <row r="2601" ht="15.75" customHeight="1">
      <c r="A2601" s="2" t="s">
        <v>4968</v>
      </c>
      <c r="B2601" s="6">
        <v>1834.5</v>
      </c>
      <c r="C2601" s="5">
        <v>41942.0</v>
      </c>
      <c r="D2601" s="2" t="s">
        <v>12727</v>
      </c>
      <c r="E2601" s="2" t="s">
        <v>13591</v>
      </c>
      <c r="F2601" s="2" t="s">
        <v>11107</v>
      </c>
      <c r="G2601" s="2" t="s">
        <v>9769</v>
      </c>
      <c r="H2601" s="2" t="s">
        <v>3245</v>
      </c>
      <c r="I2601" s="3" t="s">
        <v>16000</v>
      </c>
      <c r="J2601" s="4" t="s">
        <v>4969</v>
      </c>
      <c r="K2601" s="2">
        <v>7.0</v>
      </c>
      <c r="L2601" s="6">
        <v>0.9999999999417923</v>
      </c>
      <c r="M2601" s="6">
        <v>1936.5416666666642</v>
      </c>
      <c r="N2601" s="29">
        <v>0.003614691137551912</v>
      </c>
      <c r="O2601" s="6">
        <v>276.6488095238092</v>
      </c>
      <c r="P2601" s="29">
        <v>0.003614691137551912</v>
      </c>
      <c r="Q2601" s="30">
        <v>0.1949746152848506</v>
      </c>
      <c r="R2601" s="30">
        <v>0.7278192222904618</v>
      </c>
    </row>
    <row r="2602" ht="15.75" customHeight="1">
      <c r="A2602" s="2" t="s">
        <v>4968</v>
      </c>
      <c r="B2602" s="6">
        <v>1279.3763888888861</v>
      </c>
      <c r="C2602" s="5">
        <v>41942.0</v>
      </c>
      <c r="D2602" s="2" t="s">
        <v>16005</v>
      </c>
      <c r="E2602" s="2" t="s">
        <v>16006</v>
      </c>
      <c r="F2602" s="2" t="s">
        <v>10116</v>
      </c>
      <c r="G2602" s="2" t="s">
        <v>9769</v>
      </c>
      <c r="H2602" s="2" t="s">
        <v>3245</v>
      </c>
      <c r="I2602" s="3" t="s">
        <v>16000</v>
      </c>
      <c r="J2602" s="4" t="s">
        <v>4969</v>
      </c>
      <c r="K2602" s="2">
        <v>7.0</v>
      </c>
      <c r="L2602" s="6">
        <v>0.7833333332673647</v>
      </c>
      <c r="M2602" s="6">
        <v>2491.65625</v>
      </c>
      <c r="N2602" s="29">
        <v>0.0028093762933791527</v>
      </c>
      <c r="O2602" s="6">
        <v>355.95089285714283</v>
      </c>
      <c r="P2602" s="29">
        <v>0.002809376293379153</v>
      </c>
      <c r="Q2602" s="30">
        <v>0.1551216086996937</v>
      </c>
      <c r="R2602" s="30">
        <v>0.636281646735688</v>
      </c>
    </row>
    <row r="2603" ht="15.75" customHeight="1">
      <c r="A2603" s="2" t="s">
        <v>4968</v>
      </c>
      <c r="B2603" s="6">
        <v>1467.6666666666642</v>
      </c>
      <c r="C2603" s="5">
        <v>41942.0</v>
      </c>
      <c r="D2603" s="2" t="s">
        <v>16007</v>
      </c>
      <c r="E2603" s="2" t="s">
        <v>10277</v>
      </c>
      <c r="F2603" s="2" t="s">
        <v>10353</v>
      </c>
      <c r="G2603" s="2" t="s">
        <v>9769</v>
      </c>
      <c r="H2603" s="2" t="s">
        <v>3245</v>
      </c>
      <c r="I2603" s="3" t="s">
        <v>16000</v>
      </c>
      <c r="J2603" s="4" t="s">
        <v>4969</v>
      </c>
      <c r="K2603" s="2">
        <v>7.0</v>
      </c>
      <c r="L2603" s="6">
        <v>0.9999999999417923</v>
      </c>
      <c r="M2603" s="6">
        <v>2303.375</v>
      </c>
      <c r="N2603" s="29">
        <v>0.003039018831063114</v>
      </c>
      <c r="O2603" s="6">
        <v>329.05357142857144</v>
      </c>
      <c r="P2603" s="29">
        <v>0.003039018831063114</v>
      </c>
      <c r="Q2603" s="30">
        <v>0.1666829773985674</v>
      </c>
      <c r="R2603" s="30">
        <v>0.6651413508991917</v>
      </c>
    </row>
    <row r="2604" ht="15.75" customHeight="1">
      <c r="A2604" s="2" t="s">
        <v>4968</v>
      </c>
      <c r="B2604" s="6">
        <v>910.5833333333358</v>
      </c>
      <c r="C2604" s="5">
        <v>41942.0</v>
      </c>
      <c r="D2604" s="2" t="s">
        <v>16008</v>
      </c>
      <c r="E2604" s="2" t="s">
        <v>16009</v>
      </c>
      <c r="F2604" s="2" t="s">
        <v>10656</v>
      </c>
      <c r="G2604" s="2" t="s">
        <v>9804</v>
      </c>
      <c r="H2604" s="2" t="s">
        <v>3245</v>
      </c>
      <c r="I2604" s="3" t="s">
        <v>16000</v>
      </c>
      <c r="J2604" s="4" t="s">
        <v>4969</v>
      </c>
      <c r="K2604" s="2">
        <v>7.0</v>
      </c>
      <c r="L2604" s="6">
        <v>1.0000000001164153</v>
      </c>
      <c r="M2604" s="6">
        <v>2860.4583333333358</v>
      </c>
      <c r="N2604" s="29">
        <v>0.002447160274431543</v>
      </c>
      <c r="O2604" s="6">
        <v>408.6369047619051</v>
      </c>
      <c r="P2604" s="29">
        <v>0.002447160274431543</v>
      </c>
      <c r="Q2604" s="30">
        <v>0.13655891897317407</v>
      </c>
      <c r="R2604" s="30">
        <v>0.5856224228916537</v>
      </c>
    </row>
    <row r="2605" ht="15.75" customHeight="1">
      <c r="A2605" s="2" t="s">
        <v>5067</v>
      </c>
      <c r="B2605" s="6">
        <v>1578.6666666666642</v>
      </c>
      <c r="C2605" s="5">
        <v>41942.0</v>
      </c>
      <c r="D2605" s="2" t="s">
        <v>9960</v>
      </c>
      <c r="E2605" s="2" t="s">
        <v>9951</v>
      </c>
      <c r="F2605" s="2" t="s">
        <v>9940</v>
      </c>
      <c r="G2605" s="2" t="s">
        <v>9769</v>
      </c>
      <c r="H2605" s="2" t="s">
        <v>5068</v>
      </c>
      <c r="I2605" s="3" t="s">
        <v>16010</v>
      </c>
      <c r="J2605" s="4" t="s">
        <v>4158</v>
      </c>
      <c r="K2605" s="2">
        <v>1.0</v>
      </c>
      <c r="L2605" s="6">
        <v>1.9999999998835847</v>
      </c>
      <c r="M2605" s="6">
        <v>2192.4166666666642</v>
      </c>
      <c r="N2605" s="29">
        <v>4.5611767836101766E-4</v>
      </c>
      <c r="O2605" s="6">
        <v>2192.4166666666642</v>
      </c>
      <c r="P2605" s="29">
        <v>4.5611767836101766E-4</v>
      </c>
      <c r="Q2605" s="30">
        <v>0.026995975571757036</v>
      </c>
      <c r="R2605" s="30">
        <v>0.15142971575115516</v>
      </c>
    </row>
    <row r="2606" ht="15.75" customHeight="1">
      <c r="A2606" s="2" t="s">
        <v>2392</v>
      </c>
      <c r="B2606" s="6">
        <v>767.5833333333358</v>
      </c>
      <c r="C2606" s="5">
        <v>41942.0</v>
      </c>
      <c r="D2606" s="2" t="s">
        <v>16011</v>
      </c>
      <c r="E2606" s="2" t="s">
        <v>16012</v>
      </c>
      <c r="F2606" s="2" t="s">
        <v>16013</v>
      </c>
      <c r="G2606" s="2" t="s">
        <v>9769</v>
      </c>
      <c r="H2606" s="2" t="s">
        <v>3269</v>
      </c>
      <c r="I2606" s="3" t="s">
        <v>16014</v>
      </c>
      <c r="J2606" s="4" t="s">
        <v>4499</v>
      </c>
      <c r="K2606" s="2">
        <v>7.0</v>
      </c>
      <c r="L2606" s="6">
        <v>0.33333333337213844</v>
      </c>
      <c r="M2606" s="6">
        <v>3003.4305555555547</v>
      </c>
      <c r="N2606" s="29">
        <v>0.0023306681711191377</v>
      </c>
      <c r="O2606" s="6">
        <v>429.06150793650784</v>
      </c>
      <c r="P2606" s="29">
        <v>0.0023306681711191372</v>
      </c>
      <c r="Q2606" s="30">
        <v>0.13050273464219353</v>
      </c>
      <c r="R2606" s="30">
        <v>0.5678750695127199</v>
      </c>
    </row>
    <row r="2607" ht="15.75" customHeight="1">
      <c r="A2607" s="2" t="s">
        <v>2392</v>
      </c>
      <c r="B2607" s="6">
        <v>874.3874999999971</v>
      </c>
      <c r="C2607" s="5">
        <v>41942.0</v>
      </c>
      <c r="D2607" s="2" t="s">
        <v>16015</v>
      </c>
      <c r="E2607" s="2" t="s">
        <v>16016</v>
      </c>
      <c r="F2607" s="2" t="s">
        <v>2397</v>
      </c>
      <c r="G2607" s="7" t="s">
        <v>9769</v>
      </c>
      <c r="H2607" s="2" t="s">
        <v>3269</v>
      </c>
      <c r="I2607" s="3" t="s">
        <v>16014</v>
      </c>
      <c r="J2607" s="4" t="s">
        <v>4499</v>
      </c>
      <c r="K2607" s="2">
        <v>7.0</v>
      </c>
      <c r="L2607" s="6">
        <v>0.7999999999883585</v>
      </c>
      <c r="M2607" s="6">
        <v>2896.6458333333358</v>
      </c>
      <c r="N2607" s="29">
        <v>0.0024165881515258287</v>
      </c>
      <c r="O2607" s="6">
        <v>413.806547619048</v>
      </c>
      <c r="P2607" s="29">
        <v>0.0024165881515258287</v>
      </c>
      <c r="Q2607" s="30">
        <v>0.13497363183882982</v>
      </c>
      <c r="R2607" s="30">
        <v>0.5810366087306401</v>
      </c>
    </row>
    <row r="2608" ht="15.75" customHeight="1">
      <c r="A2608" s="2" t="s">
        <v>2392</v>
      </c>
      <c r="B2608" s="6">
        <v>881.7173611111139</v>
      </c>
      <c r="C2608" s="5">
        <v>41942.0</v>
      </c>
      <c r="D2608" s="2" t="s">
        <v>16017</v>
      </c>
      <c r="E2608" s="2" t="s">
        <v>16018</v>
      </c>
      <c r="F2608" s="2" t="s">
        <v>16019</v>
      </c>
      <c r="G2608" s="2" t="s">
        <v>9804</v>
      </c>
      <c r="H2608" s="2" t="s">
        <v>3269</v>
      </c>
      <c r="I2608" s="3" t="s">
        <v>16014</v>
      </c>
      <c r="J2608" s="4" t="s">
        <v>4499</v>
      </c>
      <c r="K2608" s="2">
        <v>7.0</v>
      </c>
      <c r="L2608" s="6">
        <v>0.3833333333604969</v>
      </c>
      <c r="M2608" s="6">
        <v>2889.2986111111095</v>
      </c>
      <c r="N2608" s="29">
        <v>0.002422733314265526</v>
      </c>
      <c r="O2608" s="6">
        <v>412.75694444444423</v>
      </c>
      <c r="P2608" s="29">
        <v>0.002422733314265526</v>
      </c>
      <c r="Q2608" s="30">
        <v>0.13529251671562215</v>
      </c>
      <c r="R2608" s="30">
        <v>0.5819624396240543</v>
      </c>
    </row>
    <row r="2609" ht="15.75" customHeight="1">
      <c r="A2609" s="2" t="s">
        <v>2392</v>
      </c>
      <c r="B2609" s="6">
        <v>1084.75</v>
      </c>
      <c r="C2609" s="5">
        <v>41942.0</v>
      </c>
      <c r="D2609" s="2" t="s">
        <v>16020</v>
      </c>
      <c r="E2609" s="2" t="s">
        <v>16021</v>
      </c>
      <c r="F2609" s="2" t="s">
        <v>16022</v>
      </c>
      <c r="G2609" s="2" t="s">
        <v>9804</v>
      </c>
      <c r="H2609" s="2" t="s">
        <v>3269</v>
      </c>
      <c r="I2609" s="3" t="s">
        <v>16014</v>
      </c>
      <c r="J2609" s="4" t="s">
        <v>4499</v>
      </c>
      <c r="K2609" s="2">
        <v>7.0</v>
      </c>
      <c r="L2609" s="6">
        <v>2.0000000000582077</v>
      </c>
      <c r="M2609" s="6">
        <v>2686.3333333333358</v>
      </c>
      <c r="N2609" s="29">
        <v>0.0026057823551309074</v>
      </c>
      <c r="O2609" s="6">
        <v>383.7619047619051</v>
      </c>
      <c r="P2609" s="29">
        <v>0.0026057823551309074</v>
      </c>
      <c r="Q2609" s="30">
        <v>0.14473758696829975</v>
      </c>
      <c r="R2609" s="30">
        <v>0.608622083662846</v>
      </c>
    </row>
    <row r="2610" ht="15.75" customHeight="1">
      <c r="A2610" s="2" t="s">
        <v>2392</v>
      </c>
      <c r="B2610" s="6">
        <v>525.7333333333299</v>
      </c>
      <c r="C2610" s="5">
        <v>41942.0</v>
      </c>
      <c r="D2610" s="2" t="s">
        <v>16023</v>
      </c>
      <c r="E2610" s="2" t="s">
        <v>16024</v>
      </c>
      <c r="F2610" s="2" t="s">
        <v>16025</v>
      </c>
      <c r="G2610" s="2" t="s">
        <v>9804</v>
      </c>
      <c r="H2610" s="2" t="s">
        <v>3269</v>
      </c>
      <c r="I2610" s="32" t="s">
        <v>16014</v>
      </c>
      <c r="J2610" s="4" t="s">
        <v>4499</v>
      </c>
      <c r="K2610" s="2">
        <v>7.0</v>
      </c>
      <c r="L2610" s="6">
        <v>1.3333333333139308</v>
      </c>
      <c r="M2610" s="6">
        <v>3245.322222222225</v>
      </c>
      <c r="N2610" s="29">
        <v>0.0021569506879987933</v>
      </c>
      <c r="O2610" s="6">
        <v>463.6174603174607</v>
      </c>
      <c r="P2610" s="29">
        <v>0.002156950687998793</v>
      </c>
      <c r="Q2610" s="30">
        <v>0.12139252645557252</v>
      </c>
      <c r="R2610" s="30">
        <v>0.5399877906010326</v>
      </c>
    </row>
    <row r="2611" ht="15.75" customHeight="1">
      <c r="A2611" s="2" t="s">
        <v>2392</v>
      </c>
      <c r="B2611" s="6">
        <v>159.75</v>
      </c>
      <c r="C2611" s="5">
        <v>41942.0</v>
      </c>
      <c r="D2611" s="2" t="s">
        <v>16026</v>
      </c>
      <c r="E2611" s="2" t="s">
        <v>16027</v>
      </c>
      <c r="F2611" s="2" t="s">
        <v>16028</v>
      </c>
      <c r="G2611" s="2" t="s">
        <v>9804</v>
      </c>
      <c r="H2611" s="2" t="s">
        <v>3269</v>
      </c>
      <c r="I2611" s="32" t="s">
        <v>16014</v>
      </c>
      <c r="J2611" s="4" t="s">
        <v>4499</v>
      </c>
      <c r="K2611" s="2">
        <v>7.0</v>
      </c>
      <c r="L2611" s="6">
        <v>0.9999999999417923</v>
      </c>
      <c r="M2611" s="6">
        <v>3611.2916666666642</v>
      </c>
      <c r="N2611" s="29">
        <v>0.0019383646202305283</v>
      </c>
      <c r="O2611" s="6">
        <v>515.8988095238092</v>
      </c>
      <c r="P2611" s="29">
        <v>0.0019383646202305283</v>
      </c>
      <c r="Q2611" s="30">
        <v>0.10979355031156735</v>
      </c>
      <c r="R2611" s="30">
        <v>0.5023266113898364</v>
      </c>
    </row>
    <row r="2612" ht="15.75" customHeight="1">
      <c r="A2612" s="2" t="s">
        <v>2392</v>
      </c>
      <c r="B2612" s="6">
        <v>355.75</v>
      </c>
      <c r="C2612" s="5">
        <v>41942.0</v>
      </c>
      <c r="D2612" s="2" t="s">
        <v>16029</v>
      </c>
      <c r="E2612" s="2" t="s">
        <v>16030</v>
      </c>
      <c r="F2612" s="2" t="s">
        <v>16031</v>
      </c>
      <c r="G2612" s="2" t="s">
        <v>9804</v>
      </c>
      <c r="H2612" s="2" t="s">
        <v>3269</v>
      </c>
      <c r="I2612" s="3" t="s">
        <v>16014</v>
      </c>
      <c r="J2612" s="4" t="s">
        <v>4499</v>
      </c>
      <c r="K2612" s="2">
        <v>7.0</v>
      </c>
      <c r="L2612" s="6">
        <v>0.9999999999417923</v>
      </c>
      <c r="M2612" s="6">
        <v>3415.2916666666642</v>
      </c>
      <c r="N2612" s="29">
        <v>0.0020496053289738568</v>
      </c>
      <c r="O2612" s="6">
        <v>487.8988095238092</v>
      </c>
      <c r="P2612" s="29">
        <v>0.0020496053289738568</v>
      </c>
      <c r="Q2612" s="30">
        <v>0.11571539759642457</v>
      </c>
      <c r="R2612" s="30">
        <v>0.5218629721502005</v>
      </c>
    </row>
    <row r="2613" ht="15.75" customHeight="1">
      <c r="A2613" s="2" t="s">
        <v>4532</v>
      </c>
      <c r="B2613" s="6">
        <v>565.75</v>
      </c>
      <c r="C2613" s="5">
        <v>41942.0</v>
      </c>
      <c r="D2613" s="2" t="s">
        <v>16032</v>
      </c>
      <c r="E2613" s="2" t="s">
        <v>16033</v>
      </c>
      <c r="F2613" s="2" t="s">
        <v>16034</v>
      </c>
      <c r="G2613" s="7" t="s">
        <v>9769</v>
      </c>
      <c r="H2613" s="2" t="s">
        <v>3269</v>
      </c>
      <c r="I2613" s="3" t="s">
        <v>16035</v>
      </c>
      <c r="J2613" s="4" t="s">
        <v>4533</v>
      </c>
      <c r="K2613" s="2">
        <v>6.0</v>
      </c>
      <c r="L2613" s="6">
        <v>0.5000000000582077</v>
      </c>
      <c r="M2613" s="6">
        <v>3205.2708333333358</v>
      </c>
      <c r="N2613" s="29">
        <v>0.0018719166997068616</v>
      </c>
      <c r="O2613" s="6">
        <v>534.211805555556</v>
      </c>
      <c r="P2613" s="29">
        <v>0.0018719166997068614</v>
      </c>
      <c r="Q2613" s="30">
        <v>0.10623732386144724</v>
      </c>
      <c r="R2613" s="30">
        <v>0.4902781080465468</v>
      </c>
    </row>
    <row r="2614" ht="15.75" customHeight="1">
      <c r="A2614" s="2" t="s">
        <v>4532</v>
      </c>
      <c r="B2614" s="6">
        <v>881.7312499999971</v>
      </c>
      <c r="C2614" s="5">
        <v>41942.0</v>
      </c>
      <c r="D2614" s="2" t="s">
        <v>16036</v>
      </c>
      <c r="E2614" s="2" t="s">
        <v>16037</v>
      </c>
      <c r="F2614" s="2" t="s">
        <v>16038</v>
      </c>
      <c r="G2614" s="2" t="s">
        <v>9804</v>
      </c>
      <c r="H2614" s="2" t="s">
        <v>3269</v>
      </c>
      <c r="I2614" s="3" t="s">
        <v>16035</v>
      </c>
      <c r="J2614" s="4" t="s">
        <v>4533</v>
      </c>
      <c r="K2614" s="2">
        <v>6.0</v>
      </c>
      <c r="L2614" s="6">
        <v>0.7333333332790062</v>
      </c>
      <c r="M2614" s="6">
        <v>2889.299305555556</v>
      </c>
      <c r="N2614" s="29">
        <v>0.002076628055966087</v>
      </c>
      <c r="O2614" s="6">
        <v>481.5498842592594</v>
      </c>
      <c r="P2614" s="29">
        <v>0.002076628055966087</v>
      </c>
      <c r="Q2614" s="30">
        <v>0.11714798279547978</v>
      </c>
      <c r="R2614" s="30">
        <v>0.5264918243798304</v>
      </c>
    </row>
    <row r="2615" ht="15.75" customHeight="1">
      <c r="A2615" s="2" t="s">
        <v>4532</v>
      </c>
      <c r="B2615" s="6">
        <v>1084.7118055555547</v>
      </c>
      <c r="C2615" s="5">
        <v>41942.0</v>
      </c>
      <c r="D2615" s="2" t="s">
        <v>16039</v>
      </c>
      <c r="E2615" s="2" t="s">
        <v>16040</v>
      </c>
      <c r="F2615" s="2" t="s">
        <v>16041</v>
      </c>
      <c r="G2615" s="2" t="s">
        <v>9804</v>
      </c>
      <c r="H2615" s="2" t="s">
        <v>3269</v>
      </c>
      <c r="I2615" s="3" t="s">
        <v>16035</v>
      </c>
      <c r="J2615" s="4" t="s">
        <v>4533</v>
      </c>
      <c r="K2615" s="2">
        <v>6.0</v>
      </c>
      <c r="L2615" s="6">
        <v>0.5500000000465661</v>
      </c>
      <c r="M2615" s="6">
        <v>2686.311111111114</v>
      </c>
      <c r="N2615" s="29">
        <v>0.002233546209589356</v>
      </c>
      <c r="O2615" s="6">
        <v>447.718518518519</v>
      </c>
      <c r="P2615" s="29">
        <v>0.002233546209589356</v>
      </c>
      <c r="Q2615" s="30">
        <v>0.12542110609283696</v>
      </c>
      <c r="R2615" s="30">
        <v>0.552499057646769</v>
      </c>
    </row>
    <row r="2616" ht="15.75" customHeight="1">
      <c r="A2616" s="2" t="s">
        <v>4532</v>
      </c>
      <c r="B2616" s="6">
        <v>532.7277777777781</v>
      </c>
      <c r="C2616" s="5">
        <v>41942.0</v>
      </c>
      <c r="D2616" s="2" t="s">
        <v>16042</v>
      </c>
      <c r="E2616" s="2" t="s">
        <v>16043</v>
      </c>
      <c r="F2616" s="2" t="s">
        <v>16044</v>
      </c>
      <c r="G2616" s="2" t="s">
        <v>9804</v>
      </c>
      <c r="H2616" s="2" t="s">
        <v>3269</v>
      </c>
      <c r="I2616" s="3" t="s">
        <v>16035</v>
      </c>
      <c r="J2616" s="4" t="s">
        <v>4533</v>
      </c>
      <c r="K2616" s="2">
        <v>6.0</v>
      </c>
      <c r="L2616" s="6">
        <v>0.41666666662786156</v>
      </c>
      <c r="M2616" s="6">
        <v>3238.2895833333314</v>
      </c>
      <c r="N2616" s="29">
        <v>0.0018528299726128582</v>
      </c>
      <c r="O2616" s="6">
        <v>539.7149305555553</v>
      </c>
      <c r="P2616" s="29">
        <v>0.001852829972612858</v>
      </c>
      <c r="Q2616" s="30">
        <v>0.1052131972994732</v>
      </c>
      <c r="R2616" s="30">
        <v>0.4867636353611532</v>
      </c>
    </row>
    <row r="2617" ht="15.75" customHeight="1">
      <c r="A2617" s="2" t="s">
        <v>4532</v>
      </c>
      <c r="B2617" s="6">
        <v>710.75</v>
      </c>
      <c r="C2617" s="5">
        <v>41942.0</v>
      </c>
      <c r="D2617" s="2" t="s">
        <v>16045</v>
      </c>
      <c r="E2617" s="2" t="s">
        <v>16046</v>
      </c>
      <c r="F2617" s="2" t="s">
        <v>16047</v>
      </c>
      <c r="G2617" s="2" t="s">
        <v>9804</v>
      </c>
      <c r="H2617" s="2" t="s">
        <v>3269</v>
      </c>
      <c r="I2617" s="3" t="s">
        <v>16035</v>
      </c>
      <c r="J2617" s="4" t="s">
        <v>4533</v>
      </c>
      <c r="K2617" s="2">
        <v>6.0</v>
      </c>
      <c r="L2617" s="6">
        <v>3.0</v>
      </c>
      <c r="M2617" s="6">
        <v>3060.375</v>
      </c>
      <c r="N2617" s="29">
        <v>0.0019605440509741453</v>
      </c>
      <c r="O2617" s="6">
        <v>510.0625</v>
      </c>
      <c r="P2617" s="29">
        <v>0.0019605440509741453</v>
      </c>
      <c r="Q2617" s="30">
        <v>0.11097741874891698</v>
      </c>
      <c r="R2617" s="30">
        <v>0.5062845097384909</v>
      </c>
    </row>
    <row r="2618" ht="15.75" customHeight="1">
      <c r="A2618" s="2" t="s">
        <v>4532</v>
      </c>
      <c r="B2618" s="6">
        <v>159.75</v>
      </c>
      <c r="C2618" s="5">
        <v>41942.0</v>
      </c>
      <c r="D2618" s="2" t="s">
        <v>16026</v>
      </c>
      <c r="E2618" s="2" t="s">
        <v>16027</v>
      </c>
      <c r="F2618" s="2" t="s">
        <v>16048</v>
      </c>
      <c r="G2618" s="2" t="s">
        <v>9804</v>
      </c>
      <c r="H2618" s="2" t="s">
        <v>3269</v>
      </c>
      <c r="I2618" s="32" t="s">
        <v>16035</v>
      </c>
      <c r="J2618" s="4" t="s">
        <v>4533</v>
      </c>
      <c r="K2618" s="2">
        <v>6.0</v>
      </c>
      <c r="L2618" s="6">
        <v>0.9999999999417923</v>
      </c>
      <c r="M2618" s="6">
        <v>3611.2916666666642</v>
      </c>
      <c r="N2618" s="29">
        <v>0.0016614553887690242</v>
      </c>
      <c r="O2618" s="6">
        <v>601.881944444444</v>
      </c>
      <c r="P2618" s="29">
        <v>0.0016614553887690244</v>
      </c>
      <c r="Q2618" s="30">
        <v>0.09487961617369056</v>
      </c>
      <c r="R2618" s="30">
        <v>0.4501577939209621</v>
      </c>
    </row>
    <row r="2619" ht="15.75" customHeight="1">
      <c r="A2619" s="2" t="s">
        <v>2400</v>
      </c>
      <c r="B2619" s="6">
        <v>2027.6388888888905</v>
      </c>
      <c r="C2619" s="5">
        <v>41942.0</v>
      </c>
      <c r="D2619" s="2" t="s">
        <v>16049</v>
      </c>
      <c r="E2619" s="2" t="s">
        <v>16050</v>
      </c>
      <c r="F2619" s="2" t="s">
        <v>16051</v>
      </c>
      <c r="G2619" s="2" t="s">
        <v>9769</v>
      </c>
      <c r="H2619" s="2" t="s">
        <v>3269</v>
      </c>
      <c r="I2619" s="3" t="s">
        <v>16052</v>
      </c>
      <c r="J2619" s="4" t="s">
        <v>3270</v>
      </c>
      <c r="K2619" s="2">
        <v>9.0</v>
      </c>
      <c r="L2619" s="6">
        <v>1.3333333333139308</v>
      </c>
      <c r="M2619" s="6">
        <v>1743.4166666666642</v>
      </c>
      <c r="N2619" s="29">
        <v>0.005162277137804127</v>
      </c>
      <c r="O2619" s="6">
        <v>193.7129629629627</v>
      </c>
      <c r="P2619" s="29">
        <v>0.005162277137804127</v>
      </c>
      <c r="Q2619" s="30">
        <v>0.26635984914081545</v>
      </c>
      <c r="R2619" s="30">
        <v>0.8440811765408529</v>
      </c>
    </row>
    <row r="2620" ht="15.75" customHeight="1">
      <c r="A2620" s="2" t="s">
        <v>2400</v>
      </c>
      <c r="B2620" s="6">
        <v>1526.625</v>
      </c>
      <c r="C2620" s="5">
        <v>41942.0</v>
      </c>
      <c r="D2620" s="2" t="s">
        <v>16053</v>
      </c>
      <c r="E2620" s="2" t="s">
        <v>16054</v>
      </c>
      <c r="F2620" s="2" t="s">
        <v>16055</v>
      </c>
      <c r="G2620" s="2" t="s">
        <v>9769</v>
      </c>
      <c r="H2620" s="2" t="s">
        <v>3269</v>
      </c>
      <c r="I2620" s="3" t="s">
        <v>16052</v>
      </c>
      <c r="J2620" s="4" t="s">
        <v>3270</v>
      </c>
      <c r="K2620" s="2">
        <v>9.0</v>
      </c>
      <c r="L2620" s="6">
        <v>0.5000000000582077</v>
      </c>
      <c r="M2620" s="6">
        <v>2244.3958333333358</v>
      </c>
      <c r="N2620" s="29">
        <v>0.004009987840083166</v>
      </c>
      <c r="O2620" s="6">
        <v>249.3773148148151</v>
      </c>
      <c r="P2620" s="29">
        <v>0.004009987840083166</v>
      </c>
      <c r="Q2620" s="30">
        <v>0.213843400509663</v>
      </c>
      <c r="R2620" s="30">
        <v>0.7639226143549176</v>
      </c>
    </row>
    <row r="2621" ht="15.75" customHeight="1">
      <c r="A2621" s="2" t="s">
        <v>2400</v>
      </c>
      <c r="B2621" s="6">
        <v>1362.5833333333358</v>
      </c>
      <c r="C2621" s="5">
        <v>41942.0</v>
      </c>
      <c r="D2621" s="2" t="s">
        <v>16056</v>
      </c>
      <c r="E2621" s="2" t="s">
        <v>16057</v>
      </c>
      <c r="F2621" s="2" t="s">
        <v>16058</v>
      </c>
      <c r="G2621" s="2" t="s">
        <v>9769</v>
      </c>
      <c r="H2621" s="2" t="s">
        <v>3269</v>
      </c>
      <c r="I2621" s="3" t="s">
        <v>16052</v>
      </c>
      <c r="J2621" s="4" t="s">
        <v>3270</v>
      </c>
      <c r="K2621" s="2">
        <v>9.0</v>
      </c>
      <c r="L2621" s="6">
        <v>1.5</v>
      </c>
      <c r="M2621" s="6">
        <v>2408.4791666666642</v>
      </c>
      <c r="N2621" s="29">
        <v>0.003736797944761134</v>
      </c>
      <c r="O2621" s="6">
        <v>267.608796296296</v>
      </c>
      <c r="P2621" s="29">
        <v>0.0037367979447611344</v>
      </c>
      <c r="Q2621" s="30">
        <v>0.2008510073424794</v>
      </c>
      <c r="R2621" s="30">
        <v>0.7395247052541685</v>
      </c>
    </row>
    <row r="2622" ht="15.75" customHeight="1">
      <c r="A2622" s="2" t="s">
        <v>2400</v>
      </c>
      <c r="B2622" s="6">
        <v>1917.5</v>
      </c>
      <c r="C2622" s="5">
        <v>41942.0</v>
      </c>
      <c r="D2622" s="2" t="s">
        <v>16059</v>
      </c>
      <c r="E2622" s="2" t="s">
        <v>9875</v>
      </c>
      <c r="F2622" s="2" t="s">
        <v>16060</v>
      </c>
      <c r="G2622" s="2" t="s">
        <v>9769</v>
      </c>
      <c r="H2622" s="2" t="s">
        <v>3269</v>
      </c>
      <c r="I2622" s="3" t="s">
        <v>16052</v>
      </c>
      <c r="J2622" s="4" t="s">
        <v>3270</v>
      </c>
      <c r="K2622" s="2">
        <v>9.0</v>
      </c>
      <c r="L2622" s="6">
        <v>0.5000000000582077</v>
      </c>
      <c r="M2622" s="6">
        <v>1853.5208333333358</v>
      </c>
      <c r="N2622" s="29">
        <v>0.004855623868988068</v>
      </c>
      <c r="O2622" s="6">
        <v>205.94675925925952</v>
      </c>
      <c r="P2622" s="29">
        <v>0.004855623868988068</v>
      </c>
      <c r="Q2622" s="30">
        <v>0.252736515244842</v>
      </c>
      <c r="R2622" s="30">
        <v>0.82588244298008</v>
      </c>
    </row>
    <row r="2623" ht="15.75" customHeight="1">
      <c r="A2623" s="2" t="s">
        <v>2400</v>
      </c>
      <c r="B2623" s="6">
        <v>2027.6388888888905</v>
      </c>
      <c r="C2623" s="5">
        <v>41942.0</v>
      </c>
      <c r="D2623" s="2" t="s">
        <v>16061</v>
      </c>
      <c r="E2623" s="2" t="s">
        <v>16050</v>
      </c>
      <c r="F2623" s="2" t="s">
        <v>16062</v>
      </c>
      <c r="G2623" s="2" t="s">
        <v>9769</v>
      </c>
      <c r="H2623" s="2" t="s">
        <v>3269</v>
      </c>
      <c r="I2623" s="3" t="s">
        <v>16052</v>
      </c>
      <c r="J2623" s="4" t="s">
        <v>3270</v>
      </c>
      <c r="K2623" s="2">
        <v>9.0</v>
      </c>
      <c r="L2623" s="6">
        <v>1467.6666666667443</v>
      </c>
      <c r="M2623" s="6">
        <v>1804.5138888888905</v>
      </c>
      <c r="N2623" s="29">
        <v>0.004987492784298629</v>
      </c>
      <c r="O2623" s="6">
        <v>200.50154320987673</v>
      </c>
      <c r="P2623" s="29">
        <v>0.004987492784298629</v>
      </c>
      <c r="Q2623" s="30">
        <v>0.25862563627345647</v>
      </c>
      <c r="R2623" s="30">
        <v>0.8339551592906351</v>
      </c>
    </row>
    <row r="2624" ht="15.75" customHeight="1">
      <c r="A2624" s="2" t="s">
        <v>2400</v>
      </c>
      <c r="B2624" s="6">
        <v>1860.75</v>
      </c>
      <c r="C2624" s="5">
        <v>41942.0</v>
      </c>
      <c r="D2624" s="2" t="s">
        <v>16063</v>
      </c>
      <c r="E2624" s="2" t="s">
        <v>16064</v>
      </c>
      <c r="F2624" s="2" t="s">
        <v>16065</v>
      </c>
      <c r="G2624" s="2" t="s">
        <v>9769</v>
      </c>
      <c r="H2624" s="2" t="s">
        <v>3269</v>
      </c>
      <c r="I2624" s="3" t="s">
        <v>16052</v>
      </c>
      <c r="J2624" s="4" t="s">
        <v>3270</v>
      </c>
      <c r="K2624" s="2">
        <v>9.0</v>
      </c>
      <c r="L2624" s="6">
        <v>0.9999999999417923</v>
      </c>
      <c r="M2624" s="6">
        <v>1910.2916666666642</v>
      </c>
      <c r="N2624" s="29">
        <v>0.004711322442035472</v>
      </c>
      <c r="O2624" s="6">
        <v>212.25462962962936</v>
      </c>
      <c r="P2624" s="29">
        <v>0.004711322442035472</v>
      </c>
      <c r="Q2624" s="30">
        <v>0.24623855465757483</v>
      </c>
      <c r="R2624" s="30">
        <v>0.8165982320105261</v>
      </c>
    </row>
    <row r="2625" ht="15.75" customHeight="1">
      <c r="A2625" s="2" t="s">
        <v>2400</v>
      </c>
      <c r="B2625" s="6">
        <v>1742.5416666666642</v>
      </c>
      <c r="C2625" s="5">
        <v>41942.0</v>
      </c>
      <c r="D2625" s="2" t="s">
        <v>16066</v>
      </c>
      <c r="E2625" s="2" t="s">
        <v>16067</v>
      </c>
      <c r="F2625" s="2" t="s">
        <v>16068</v>
      </c>
      <c r="G2625" s="2" t="s">
        <v>9769</v>
      </c>
      <c r="H2625" s="2" t="s">
        <v>3269</v>
      </c>
      <c r="I2625" s="3" t="s">
        <v>16052</v>
      </c>
      <c r="J2625" s="4" t="s">
        <v>3270</v>
      </c>
      <c r="K2625" s="2">
        <v>9.0</v>
      </c>
      <c r="L2625" s="6">
        <v>0.4999999998835847</v>
      </c>
      <c r="M2625" s="6">
        <v>2028.4791666666642</v>
      </c>
      <c r="N2625" s="29">
        <v>0.004436821510367994</v>
      </c>
      <c r="O2625" s="6">
        <v>225.3865740740738</v>
      </c>
      <c r="P2625" s="29">
        <v>0.004436821510367995</v>
      </c>
      <c r="Q2625" s="30">
        <v>0.2337212642359331</v>
      </c>
      <c r="R2625" s="30">
        <v>0.7975486652890124</v>
      </c>
    </row>
    <row r="2626" ht="15.75" customHeight="1">
      <c r="A2626" s="2" t="s">
        <v>2400</v>
      </c>
      <c r="B2626" s="6">
        <v>1720.7395833333358</v>
      </c>
      <c r="C2626" s="5">
        <v>41942.0</v>
      </c>
      <c r="D2626" s="2" t="s">
        <v>16069</v>
      </c>
      <c r="E2626" s="2" t="s">
        <v>16070</v>
      </c>
      <c r="F2626" s="2" t="s">
        <v>16071</v>
      </c>
      <c r="G2626" s="2" t="s">
        <v>9769</v>
      </c>
      <c r="H2626" s="2" t="s">
        <v>3269</v>
      </c>
      <c r="I2626" s="3" t="s">
        <v>16052</v>
      </c>
      <c r="J2626" s="4" t="s">
        <v>3270</v>
      </c>
      <c r="K2626" s="2">
        <v>9.0</v>
      </c>
      <c r="L2626" s="6">
        <v>0.33333333337213844</v>
      </c>
      <c r="M2626" s="6">
        <v>2050.2743055555547</v>
      </c>
      <c r="N2626" s="29">
        <v>0.004389656533085852</v>
      </c>
      <c r="O2626" s="6">
        <v>227.8082561728394</v>
      </c>
      <c r="P2626" s="29">
        <v>0.004389656533085853</v>
      </c>
      <c r="Q2626" s="30">
        <v>0.23154970188463286</v>
      </c>
      <c r="R2626" s="30">
        <v>0.794081815542631</v>
      </c>
    </row>
    <row r="2627" ht="15.75" customHeight="1">
      <c r="A2627" s="2" t="s">
        <v>2400</v>
      </c>
      <c r="B2627" s="6">
        <v>1172.1666666666642</v>
      </c>
      <c r="C2627" s="5">
        <v>41942.0</v>
      </c>
      <c r="D2627" s="2" t="s">
        <v>16072</v>
      </c>
      <c r="E2627" s="2" t="s">
        <v>13834</v>
      </c>
      <c r="F2627" s="2" t="s">
        <v>16073</v>
      </c>
      <c r="G2627" s="2" t="s">
        <v>9769</v>
      </c>
      <c r="H2627" s="2" t="s">
        <v>3269</v>
      </c>
      <c r="I2627" s="32" t="s">
        <v>16052</v>
      </c>
      <c r="J2627" s="4" t="s">
        <v>3270</v>
      </c>
      <c r="K2627" s="2">
        <v>9.0</v>
      </c>
      <c r="L2627" s="6">
        <v>0.9999999999417923</v>
      </c>
      <c r="M2627" s="6">
        <v>2598.875</v>
      </c>
      <c r="N2627" s="29">
        <v>0.003463036890962436</v>
      </c>
      <c r="O2627" s="6">
        <v>288.7638888888889</v>
      </c>
      <c r="P2627" s="29">
        <v>0.0034630368909624354</v>
      </c>
      <c r="Q2627" s="30">
        <v>0.18761605626265576</v>
      </c>
      <c r="R2627" s="30">
        <v>0.7125462441059423</v>
      </c>
    </row>
    <row r="2628" ht="15.75" customHeight="1">
      <c r="A2628" s="2" t="s">
        <v>2404</v>
      </c>
      <c r="B2628" s="6">
        <v>865.5833333333358</v>
      </c>
      <c r="C2628" s="5">
        <v>41942.0</v>
      </c>
      <c r="D2628" s="2" t="s">
        <v>16074</v>
      </c>
      <c r="E2628" s="2" t="s">
        <v>16075</v>
      </c>
      <c r="F2628" s="2" t="s">
        <v>16076</v>
      </c>
      <c r="G2628" s="2" t="s">
        <v>9769</v>
      </c>
      <c r="H2628" s="2" t="s">
        <v>3269</v>
      </c>
      <c r="I2628" s="3" t="s">
        <v>16077</v>
      </c>
      <c r="J2628" s="4" t="s">
        <v>3942</v>
      </c>
      <c r="K2628" s="2">
        <v>8.0</v>
      </c>
      <c r="L2628" s="6">
        <v>1.5</v>
      </c>
      <c r="M2628" s="6">
        <v>2905.4791666666642</v>
      </c>
      <c r="N2628" s="29">
        <v>0.002753418469414829</v>
      </c>
      <c r="O2628" s="6">
        <v>363.18489583333303</v>
      </c>
      <c r="P2628" s="29">
        <v>0.002753418469414829</v>
      </c>
      <c r="Q2628" s="30">
        <v>0.15228018799979814</v>
      </c>
      <c r="R2628" s="30">
        <v>0.628880308196732</v>
      </c>
    </row>
    <row r="2629" ht="15.75" customHeight="1">
      <c r="A2629" s="2" t="s">
        <v>2404</v>
      </c>
      <c r="B2629" s="6">
        <v>804.5833333333358</v>
      </c>
      <c r="C2629" s="5">
        <v>41942.0</v>
      </c>
      <c r="D2629" s="2" t="s">
        <v>12176</v>
      </c>
      <c r="E2629" s="2" t="s">
        <v>16078</v>
      </c>
      <c r="F2629" s="2" t="s">
        <v>16079</v>
      </c>
      <c r="G2629" s="2" t="s">
        <v>9769</v>
      </c>
      <c r="H2629" s="2" t="s">
        <v>3269</v>
      </c>
      <c r="I2629" s="3" t="s">
        <v>16077</v>
      </c>
      <c r="J2629" s="4" t="s">
        <v>3942</v>
      </c>
      <c r="K2629" s="2">
        <v>8.0</v>
      </c>
      <c r="L2629" s="6">
        <v>21.0</v>
      </c>
      <c r="M2629" s="6">
        <v>2967.2916666666642</v>
      </c>
      <c r="N2629" s="29">
        <v>0.0026960612230569423</v>
      </c>
      <c r="O2629" s="6">
        <v>370.91145833333303</v>
      </c>
      <c r="P2629" s="29">
        <v>0.0026960612230569423</v>
      </c>
      <c r="Q2629" s="30">
        <v>0.14935778981673864</v>
      </c>
      <c r="R2629" s="30">
        <v>0.6211375393033158</v>
      </c>
    </row>
    <row r="2630" ht="15.75" customHeight="1">
      <c r="A2630" s="2" t="s">
        <v>2404</v>
      </c>
      <c r="B2630" s="6">
        <v>124.59375</v>
      </c>
      <c r="C2630" s="5">
        <v>41942.0</v>
      </c>
      <c r="D2630" s="2" t="s">
        <v>16080</v>
      </c>
      <c r="E2630" s="2" t="s">
        <v>16081</v>
      </c>
      <c r="F2630" s="2" t="s">
        <v>16082</v>
      </c>
      <c r="G2630" s="2" t="s">
        <v>9769</v>
      </c>
      <c r="H2630" s="2" t="s">
        <v>3269</v>
      </c>
      <c r="I2630" s="3" t="s">
        <v>16077</v>
      </c>
      <c r="J2630" s="4" t="s">
        <v>3942</v>
      </c>
      <c r="K2630" s="2">
        <v>8.0</v>
      </c>
      <c r="L2630" s="6">
        <v>1.2500000000582077</v>
      </c>
      <c r="M2630" s="6">
        <v>3646.4583333333358</v>
      </c>
      <c r="N2630" s="29">
        <v>0.002193909615494485</v>
      </c>
      <c r="O2630" s="6">
        <v>455.80729166666697</v>
      </c>
      <c r="P2630" s="29">
        <v>0.002193909615494485</v>
      </c>
      <c r="Q2630" s="30">
        <v>0.12333871118575213</v>
      </c>
      <c r="R2630" s="30">
        <v>0.5460678137441441</v>
      </c>
    </row>
    <row r="2631" ht="15.75" customHeight="1">
      <c r="A2631" s="2" t="s">
        <v>2404</v>
      </c>
      <c r="B2631" s="6">
        <v>1669.6666666666642</v>
      </c>
      <c r="C2631" s="5">
        <v>41942.0</v>
      </c>
      <c r="D2631" s="2" t="s">
        <v>16083</v>
      </c>
      <c r="E2631" s="2" t="s">
        <v>16084</v>
      </c>
      <c r="F2631" s="2" t="s">
        <v>16085</v>
      </c>
      <c r="G2631" s="2" t="s">
        <v>9769</v>
      </c>
      <c r="H2631" s="2" t="s">
        <v>3269</v>
      </c>
      <c r="I2631" s="32" t="s">
        <v>16077</v>
      </c>
      <c r="J2631" s="4" t="s">
        <v>3942</v>
      </c>
      <c r="K2631" s="2">
        <v>8.0</v>
      </c>
      <c r="L2631" s="6">
        <v>7.999999999883585</v>
      </c>
      <c r="M2631" s="6">
        <v>2101.6666666666642</v>
      </c>
      <c r="N2631" s="29">
        <v>0.0038065027755749448</v>
      </c>
      <c r="O2631" s="6">
        <v>262.70833333333303</v>
      </c>
      <c r="P2631" s="29">
        <v>0.0038065027755749448</v>
      </c>
      <c r="Q2631" s="30">
        <v>0.20418630061894716</v>
      </c>
      <c r="R2631" s="30">
        <v>0.7459796759467375</v>
      </c>
    </row>
    <row r="2632" ht="15.75" customHeight="1">
      <c r="A2632" s="2" t="s">
        <v>2404</v>
      </c>
      <c r="B2632" s="6">
        <v>1525.1666666666642</v>
      </c>
      <c r="C2632" s="5">
        <v>41942.0</v>
      </c>
      <c r="D2632" s="2" t="s">
        <v>16086</v>
      </c>
      <c r="E2632" s="2" t="s">
        <v>16087</v>
      </c>
      <c r="F2632" s="2" t="s">
        <v>16088</v>
      </c>
      <c r="G2632" s="2" t="s">
        <v>9769</v>
      </c>
      <c r="H2632" s="2" t="s">
        <v>3269</v>
      </c>
      <c r="I2632" s="32" t="s">
        <v>16077</v>
      </c>
      <c r="J2632" s="4" t="s">
        <v>3942</v>
      </c>
      <c r="K2632" s="2">
        <v>8.0</v>
      </c>
      <c r="L2632" s="6">
        <v>1.9999999998835847</v>
      </c>
      <c r="M2632" s="6">
        <v>2245.9166666666642</v>
      </c>
      <c r="N2632" s="29">
        <v>0.0035620199621535418</v>
      </c>
      <c r="O2632" s="6">
        <v>280.73958333333303</v>
      </c>
      <c r="P2632" s="29">
        <v>0.0035620199621535418</v>
      </c>
      <c r="Q2632" s="30">
        <v>0.19242649303346127</v>
      </c>
      <c r="R2632" s="30">
        <v>0.7226089918512338</v>
      </c>
    </row>
    <row r="2633" ht="15.75" customHeight="1">
      <c r="A2633" s="2" t="s">
        <v>2404</v>
      </c>
      <c r="B2633" s="6">
        <v>1028.6944444444453</v>
      </c>
      <c r="C2633" s="5">
        <v>41942.0</v>
      </c>
      <c r="D2633" s="2" t="s">
        <v>16089</v>
      </c>
      <c r="E2633" s="2" t="s">
        <v>16090</v>
      </c>
      <c r="F2633" s="2" t="s">
        <v>16091</v>
      </c>
      <c r="G2633" s="2" t="s">
        <v>9769</v>
      </c>
      <c r="H2633" s="2" t="s">
        <v>3269</v>
      </c>
      <c r="I2633" s="3" t="s">
        <v>16077</v>
      </c>
      <c r="J2633" s="4" t="s">
        <v>3942</v>
      </c>
      <c r="K2633" s="2">
        <v>8.0</v>
      </c>
      <c r="L2633" s="6">
        <v>0.5000000000582077</v>
      </c>
      <c r="M2633" s="6">
        <v>2742.3263888888905</v>
      </c>
      <c r="N2633" s="29">
        <v>0.0029172311627141375</v>
      </c>
      <c r="O2633" s="6">
        <v>342.7907986111113</v>
      </c>
      <c r="P2633" s="29">
        <v>0.0029172311627141375</v>
      </c>
      <c r="Q2633" s="30">
        <v>0.16057141095951666</v>
      </c>
      <c r="R2633" s="30">
        <v>0.6501333575149506</v>
      </c>
    </row>
    <row r="2634" ht="15.75" customHeight="1">
      <c r="A2634" s="2" t="s">
        <v>2404</v>
      </c>
      <c r="B2634" s="6">
        <v>1281.4583333333358</v>
      </c>
      <c r="C2634" s="5">
        <v>41942.0</v>
      </c>
      <c r="D2634" s="2" t="s">
        <v>16092</v>
      </c>
      <c r="E2634" s="2" t="s">
        <v>16093</v>
      </c>
      <c r="F2634" s="2" t="s">
        <v>16094</v>
      </c>
      <c r="G2634" s="2" t="s">
        <v>9769</v>
      </c>
      <c r="H2634" s="2" t="s">
        <v>3269</v>
      </c>
      <c r="I2634" s="3" t="s">
        <v>16077</v>
      </c>
      <c r="J2634" s="4" t="s">
        <v>3942</v>
      </c>
      <c r="K2634" s="2">
        <v>8.0</v>
      </c>
      <c r="L2634" s="6">
        <v>3.0</v>
      </c>
      <c r="M2634" s="6">
        <v>2489.6666666666642</v>
      </c>
      <c r="N2634" s="29">
        <v>0.003213281563797031</v>
      </c>
      <c r="O2634" s="6">
        <v>311.20833333333303</v>
      </c>
      <c r="P2634" s="29">
        <v>0.003213281563797031</v>
      </c>
      <c r="Q2634" s="30">
        <v>0.17535055147612966</v>
      </c>
      <c r="R2634" s="30">
        <v>0.685503195343171</v>
      </c>
    </row>
    <row r="2635" ht="15.75" customHeight="1">
      <c r="A2635" s="2" t="s">
        <v>2404</v>
      </c>
      <c r="B2635" s="6">
        <v>1172.0833333333358</v>
      </c>
      <c r="C2635" s="5">
        <v>41942.0</v>
      </c>
      <c r="D2635" s="2" t="s">
        <v>16095</v>
      </c>
      <c r="E2635" s="2" t="s">
        <v>13833</v>
      </c>
      <c r="F2635" s="2" t="s">
        <v>16096</v>
      </c>
      <c r="G2635" s="2" t="s">
        <v>9769</v>
      </c>
      <c r="H2635" s="2" t="s">
        <v>3269</v>
      </c>
      <c r="I2635" s="32" t="s">
        <v>16077</v>
      </c>
      <c r="J2635" s="4" t="s">
        <v>3942</v>
      </c>
      <c r="K2635" s="2">
        <v>8.0</v>
      </c>
      <c r="L2635" s="6">
        <v>1.0000000001164153</v>
      </c>
      <c r="M2635" s="6">
        <v>2598.9583333333358</v>
      </c>
      <c r="N2635" s="29">
        <v>0.0030781563126252476</v>
      </c>
      <c r="O2635" s="6">
        <v>324.86979166666697</v>
      </c>
      <c r="P2635" s="29">
        <v>0.0030781563126252476</v>
      </c>
      <c r="Q2635" s="30">
        <v>0.16863751740365818</v>
      </c>
      <c r="R2635" s="30">
        <v>0.6698262581270699</v>
      </c>
    </row>
    <row r="2636" ht="15.75" customHeight="1">
      <c r="A2636" s="2" t="s">
        <v>2408</v>
      </c>
      <c r="B2636" s="6">
        <v>1180.7083333333358</v>
      </c>
      <c r="C2636" s="5">
        <v>41942.0</v>
      </c>
      <c r="D2636" s="2" t="s">
        <v>11555</v>
      </c>
      <c r="E2636" s="2" t="s">
        <v>16097</v>
      </c>
      <c r="F2636" s="2" t="s">
        <v>16098</v>
      </c>
      <c r="G2636" s="2" t="s">
        <v>9769</v>
      </c>
      <c r="H2636" s="2" t="s">
        <v>3269</v>
      </c>
      <c r="I2636" s="3" t="s">
        <v>16099</v>
      </c>
      <c r="J2636" s="4" t="s">
        <v>3943</v>
      </c>
      <c r="K2636" s="2">
        <v>4.0</v>
      </c>
      <c r="L2636" s="6">
        <v>1.0000000001164153</v>
      </c>
      <c r="M2636" s="6">
        <v>2590.3333333333358</v>
      </c>
      <c r="N2636" s="29">
        <v>0.0015442028053017614</v>
      </c>
      <c r="O2636" s="6">
        <v>647.5833333333339</v>
      </c>
      <c r="P2636" s="29">
        <v>0.0015442028053017614</v>
      </c>
      <c r="Q2636" s="30">
        <v>0.08848950260849986</v>
      </c>
      <c r="R2636" s="30">
        <v>0.4264516332694964</v>
      </c>
    </row>
    <row r="2637" ht="15.75" customHeight="1">
      <c r="A2637" s="2" t="s">
        <v>2408</v>
      </c>
      <c r="B2637" s="6">
        <v>1903.5833333333358</v>
      </c>
      <c r="C2637" s="5">
        <v>41942.0</v>
      </c>
      <c r="D2637" s="2" t="s">
        <v>16100</v>
      </c>
      <c r="E2637" s="2" t="s">
        <v>16101</v>
      </c>
      <c r="F2637" s="2" t="s">
        <v>16102</v>
      </c>
      <c r="G2637" s="2" t="s">
        <v>9769</v>
      </c>
      <c r="H2637" s="2" t="s">
        <v>3269</v>
      </c>
      <c r="I2637" s="3" t="s">
        <v>16099</v>
      </c>
      <c r="J2637" s="4" t="s">
        <v>3943</v>
      </c>
      <c r="K2637" s="2">
        <v>4.0</v>
      </c>
      <c r="L2637" s="6">
        <v>1.0000000001164153</v>
      </c>
      <c r="M2637" s="6">
        <v>1867.4583333333358</v>
      </c>
      <c r="N2637" s="29">
        <v>0.002141948727102342</v>
      </c>
      <c r="O2637" s="6">
        <v>466.86458333333394</v>
      </c>
      <c r="P2637" s="29">
        <v>0.002141948727102342</v>
      </c>
      <c r="Q2637" s="30">
        <v>0.1206013203220021</v>
      </c>
      <c r="R2637" s="30">
        <v>0.5374966791119011</v>
      </c>
    </row>
    <row r="2638" ht="15.75" customHeight="1">
      <c r="A2638" s="2" t="s">
        <v>2408</v>
      </c>
      <c r="B2638" s="6">
        <v>1172.125</v>
      </c>
      <c r="C2638" s="5">
        <v>41942.0</v>
      </c>
      <c r="D2638" s="2" t="s">
        <v>13833</v>
      </c>
      <c r="E2638" s="2" t="s">
        <v>16072</v>
      </c>
      <c r="F2638" s="2" t="s">
        <v>16096</v>
      </c>
      <c r="G2638" s="2" t="s">
        <v>9769</v>
      </c>
      <c r="H2638" s="2" t="s">
        <v>3269</v>
      </c>
      <c r="I2638" s="32" t="s">
        <v>16099</v>
      </c>
      <c r="J2638" s="4" t="s">
        <v>3943</v>
      </c>
      <c r="K2638" s="2">
        <v>4.0</v>
      </c>
      <c r="L2638" s="6">
        <v>0.9999999999417923</v>
      </c>
      <c r="M2638" s="6">
        <v>2598.9166666666642</v>
      </c>
      <c r="N2638" s="29">
        <v>0.0015391028313079182</v>
      </c>
      <c r="O2638" s="6">
        <v>649.7291666666661</v>
      </c>
      <c r="P2638" s="29">
        <v>0.0015391028313079182</v>
      </c>
      <c r="Q2638" s="30">
        <v>0.08821053913957477</v>
      </c>
      <c r="R2638" s="30">
        <v>0.4253976365698998</v>
      </c>
    </row>
    <row r="2639" ht="15.75" customHeight="1">
      <c r="A2639" s="2" t="s">
        <v>2408</v>
      </c>
      <c r="B2639" s="6">
        <v>984.7249999999985</v>
      </c>
      <c r="C2639" s="5">
        <v>41942.0</v>
      </c>
      <c r="D2639" s="2" t="s">
        <v>16103</v>
      </c>
      <c r="E2639" s="2" t="s">
        <v>16104</v>
      </c>
      <c r="F2639" s="2" t="s">
        <v>16105</v>
      </c>
      <c r="G2639" s="2" t="s">
        <v>9769</v>
      </c>
      <c r="H2639" s="2" t="s">
        <v>3269</v>
      </c>
      <c r="I2639" s="32" t="s">
        <v>16099</v>
      </c>
      <c r="J2639" s="4" t="s">
        <v>3943</v>
      </c>
      <c r="K2639" s="2">
        <v>4.0</v>
      </c>
      <c r="L2639" s="6">
        <v>0.39999999990686774</v>
      </c>
      <c r="M2639" s="6">
        <v>2786.2916666666642</v>
      </c>
      <c r="N2639" s="29">
        <v>0.0014355998863483435</v>
      </c>
      <c r="O2639" s="6">
        <v>696.5729166666661</v>
      </c>
      <c r="P2639" s="29">
        <v>0.0014355998863483435</v>
      </c>
      <c r="Q2639" s="30">
        <v>0.08253054685345285</v>
      </c>
      <c r="R2639" s="30">
        <v>0.40358345742011237</v>
      </c>
    </row>
    <row r="2640" ht="15.75" customHeight="1">
      <c r="A2640" s="2" t="s">
        <v>2416</v>
      </c>
      <c r="B2640" s="6">
        <v>944.6666666666642</v>
      </c>
      <c r="C2640" s="5">
        <v>41942.0</v>
      </c>
      <c r="D2640" s="2" t="s">
        <v>16106</v>
      </c>
      <c r="E2640" s="2" t="s">
        <v>16107</v>
      </c>
      <c r="F2640" s="2" t="s">
        <v>16108</v>
      </c>
      <c r="G2640" s="2" t="s">
        <v>9769</v>
      </c>
      <c r="H2640" s="2" t="s">
        <v>3269</v>
      </c>
      <c r="I2640" s="32" t="s">
        <v>16109</v>
      </c>
      <c r="J2640" s="4" t="s">
        <v>3944</v>
      </c>
      <c r="K2640" s="2">
        <v>6.0</v>
      </c>
      <c r="L2640" s="6">
        <v>6.75</v>
      </c>
      <c r="M2640" s="6">
        <v>2826.6145833333358</v>
      </c>
      <c r="N2640" s="29">
        <v>0.002122680621326305</v>
      </c>
      <c r="O2640" s="6">
        <v>471.10243055555594</v>
      </c>
      <c r="P2640" s="29">
        <v>0.002122680621326305</v>
      </c>
      <c r="Q2640" s="30">
        <v>0.11958407161486984</v>
      </c>
      <c r="R2640" s="30">
        <v>0.5342773639540708</v>
      </c>
    </row>
    <row r="2641" ht="15.75" customHeight="1">
      <c r="A2641" s="2" t="s">
        <v>2416</v>
      </c>
      <c r="B2641" s="6">
        <v>1812.6666666666642</v>
      </c>
      <c r="C2641" s="5">
        <v>41942.0</v>
      </c>
      <c r="D2641" s="2" t="s">
        <v>16110</v>
      </c>
      <c r="E2641" s="2" t="s">
        <v>16111</v>
      </c>
      <c r="F2641" s="2" t="s">
        <v>16112</v>
      </c>
      <c r="G2641" s="2" t="s">
        <v>9769</v>
      </c>
      <c r="H2641" s="2" t="s">
        <v>3269</v>
      </c>
      <c r="I2641" s="3" t="s">
        <v>16109</v>
      </c>
      <c r="J2641" s="4" t="s">
        <v>3944</v>
      </c>
      <c r="K2641" s="2">
        <v>6.0</v>
      </c>
      <c r="L2641" s="6">
        <v>0.41666666662786156</v>
      </c>
      <c r="M2641" s="6">
        <v>1958.3506944444453</v>
      </c>
      <c r="N2641" s="29">
        <v>0.0030638026258632445</v>
      </c>
      <c r="O2641" s="6">
        <v>326.39178240740756</v>
      </c>
      <c r="P2641" s="29">
        <v>0.0030638026258632445</v>
      </c>
      <c r="Q2641" s="30">
        <v>0.16792122200388515</v>
      </c>
      <c r="R2641" s="30">
        <v>0.6681157267269996</v>
      </c>
    </row>
    <row r="2642" ht="15.75" customHeight="1">
      <c r="A2642" s="2" t="s">
        <v>2416</v>
      </c>
      <c r="B2642" s="6">
        <v>1642.6666666666642</v>
      </c>
      <c r="C2642" s="5">
        <v>41942.0</v>
      </c>
      <c r="D2642" s="2" t="s">
        <v>16113</v>
      </c>
      <c r="E2642" s="2" t="s">
        <v>16114</v>
      </c>
      <c r="F2642" s="2" t="s">
        <v>16115</v>
      </c>
      <c r="G2642" s="2" t="s">
        <v>9769</v>
      </c>
      <c r="H2642" s="2" t="s">
        <v>3269</v>
      </c>
      <c r="I2642" s="32" t="s">
        <v>16109</v>
      </c>
      <c r="J2642" s="4" t="s">
        <v>3944</v>
      </c>
      <c r="K2642" s="2">
        <v>6.0</v>
      </c>
      <c r="L2642" s="6">
        <v>1.9999999998835847</v>
      </c>
      <c r="M2642" s="6">
        <v>2128.4166666666642</v>
      </c>
      <c r="N2642" s="29">
        <v>0.0028189969069339527</v>
      </c>
      <c r="O2642" s="6">
        <v>354.7361111111107</v>
      </c>
      <c r="P2642" s="29">
        <v>0.0028189969069339527</v>
      </c>
      <c r="Q2642" s="30">
        <v>0.1556091628792554</v>
      </c>
      <c r="R2642" s="30">
        <v>0.6375391775384678</v>
      </c>
    </row>
    <row r="2643" ht="15.75" customHeight="1">
      <c r="A2643" s="2" t="s">
        <v>2416</v>
      </c>
      <c r="B2643" s="6">
        <v>1642.625</v>
      </c>
      <c r="C2643" s="5">
        <v>41942.0</v>
      </c>
      <c r="D2643" s="2" t="s">
        <v>16116</v>
      </c>
      <c r="E2643" s="2" t="s">
        <v>16117</v>
      </c>
      <c r="F2643" s="2" t="s">
        <v>16118</v>
      </c>
      <c r="G2643" s="2" t="s">
        <v>9769</v>
      </c>
      <c r="H2643" s="2" t="s">
        <v>3269</v>
      </c>
      <c r="I2643" s="3" t="s">
        <v>16109</v>
      </c>
      <c r="J2643" s="4" t="s">
        <v>3944</v>
      </c>
      <c r="K2643" s="2">
        <v>6.0</v>
      </c>
      <c r="L2643" s="6">
        <v>0.6666666667442769</v>
      </c>
      <c r="M2643" s="6">
        <v>2128.402777777781</v>
      </c>
      <c r="N2643" s="29">
        <v>0.0028190153022937085</v>
      </c>
      <c r="O2643" s="6">
        <v>354.7337962962968</v>
      </c>
      <c r="P2643" s="29">
        <v>0.0028190153022937085</v>
      </c>
      <c r="Q2643" s="30">
        <v>0.15561009485113453</v>
      </c>
      <c r="R2643" s="30">
        <v>0.6375415778655216</v>
      </c>
    </row>
    <row r="2644" ht="15.75" customHeight="1">
      <c r="A2644" s="2" t="s">
        <v>2416</v>
      </c>
      <c r="B2644" s="6">
        <v>1399.3680555555547</v>
      </c>
      <c r="C2644" s="5">
        <v>41942.0</v>
      </c>
      <c r="D2644" s="2" t="s">
        <v>16119</v>
      </c>
      <c r="E2644" s="2" t="s">
        <v>16120</v>
      </c>
      <c r="F2644" s="2" t="s">
        <v>16121</v>
      </c>
      <c r="G2644" s="2" t="s">
        <v>9769</v>
      </c>
      <c r="H2644" s="2" t="s">
        <v>3269</v>
      </c>
      <c r="I2644" s="3" t="s">
        <v>16109</v>
      </c>
      <c r="J2644" s="4" t="s">
        <v>3944</v>
      </c>
      <c r="K2644" s="2">
        <v>6.0</v>
      </c>
      <c r="L2644" s="6">
        <v>0.33333333337213844</v>
      </c>
      <c r="M2644" s="6">
        <v>2371.6458333333358</v>
      </c>
      <c r="N2644" s="29">
        <v>0.0025298887024657606</v>
      </c>
      <c r="O2644" s="6">
        <v>395.27430555555594</v>
      </c>
      <c r="P2644" s="29">
        <v>0.0025298887024657606</v>
      </c>
      <c r="Q2644" s="30">
        <v>0.14083416705865137</v>
      </c>
      <c r="R2644" s="30">
        <v>0.5977815511632629</v>
      </c>
    </row>
    <row r="2645" ht="15.75" customHeight="1">
      <c r="A2645" s="2" t="s">
        <v>2416</v>
      </c>
      <c r="B2645" s="6">
        <v>1305.7569444444453</v>
      </c>
      <c r="C2645" s="5">
        <v>41942.0</v>
      </c>
      <c r="D2645" s="2" t="s">
        <v>16122</v>
      </c>
      <c r="E2645" s="2" t="s">
        <v>16123</v>
      </c>
      <c r="F2645" s="2" t="s">
        <v>16124</v>
      </c>
      <c r="G2645" s="2" t="s">
        <v>9769</v>
      </c>
      <c r="H2645" s="2" t="s">
        <v>3269</v>
      </c>
      <c r="I2645" s="3" t="s">
        <v>16109</v>
      </c>
      <c r="J2645" s="4" t="s">
        <v>3944</v>
      </c>
      <c r="K2645" s="2">
        <v>6.0</v>
      </c>
      <c r="L2645" s="6">
        <v>2.4999999999417923</v>
      </c>
      <c r="M2645" s="6">
        <v>2465.347222222219</v>
      </c>
      <c r="N2645" s="29">
        <v>0.0024337342610067352</v>
      </c>
      <c r="O2645" s="6">
        <v>410.8912037037032</v>
      </c>
      <c r="P2645" s="29">
        <v>0.0024337342610067352</v>
      </c>
      <c r="Q2645" s="30">
        <v>0.13586308444956952</v>
      </c>
      <c r="R2645" s="30">
        <v>0.5836147368518838</v>
      </c>
    </row>
    <row r="2646" ht="15.75" customHeight="1">
      <c r="A2646" s="2" t="s">
        <v>2419</v>
      </c>
      <c r="B2646" s="6">
        <v>700.6895833333328</v>
      </c>
      <c r="C2646" s="5">
        <v>41942.0</v>
      </c>
      <c r="D2646" s="2" t="s">
        <v>16125</v>
      </c>
      <c r="E2646" s="2" t="s">
        <v>16126</v>
      </c>
      <c r="F2646" s="2" t="s">
        <v>16127</v>
      </c>
      <c r="G2646" s="2" t="s">
        <v>9769</v>
      </c>
      <c r="H2646" s="2" t="s">
        <v>3269</v>
      </c>
      <c r="I2646" s="3" t="s">
        <v>16128</v>
      </c>
      <c r="J2646" s="4" t="s">
        <v>3947</v>
      </c>
      <c r="K2646" s="2">
        <v>9.0</v>
      </c>
      <c r="L2646" s="6">
        <v>29.000000000058208</v>
      </c>
      <c r="M2646" s="6">
        <v>3071.518750000003</v>
      </c>
      <c r="N2646" s="29">
        <v>0.002930146527674621</v>
      </c>
      <c r="O2646" s="6">
        <v>341.2798611111114</v>
      </c>
      <c r="P2646" s="29">
        <v>0.002930146527674621</v>
      </c>
      <c r="Q2646" s="30">
        <v>0.16122165057966054</v>
      </c>
      <c r="R2646" s="30">
        <v>0.6517562975709117</v>
      </c>
    </row>
    <row r="2647" ht="15.75" customHeight="1">
      <c r="A2647" s="2" t="s">
        <v>2419</v>
      </c>
      <c r="B2647" s="6">
        <v>1761.5</v>
      </c>
      <c r="C2647" s="5">
        <v>41942.0</v>
      </c>
      <c r="D2647" s="2" t="s">
        <v>16129</v>
      </c>
      <c r="E2647" s="2" t="s">
        <v>16130</v>
      </c>
      <c r="F2647" s="2" t="s">
        <v>16131</v>
      </c>
      <c r="G2647" s="2" t="s">
        <v>9769</v>
      </c>
      <c r="H2647" s="2" t="s">
        <v>3269</v>
      </c>
      <c r="I2647" s="32" t="s">
        <v>16128</v>
      </c>
      <c r="J2647" s="4" t="s">
        <v>3947</v>
      </c>
      <c r="K2647" s="2">
        <v>9.0</v>
      </c>
      <c r="L2647" s="6">
        <v>0.9999999999417923</v>
      </c>
      <c r="M2647" s="6">
        <v>2009.5416666666642</v>
      </c>
      <c r="N2647" s="29">
        <v>0.004478633187501301</v>
      </c>
      <c r="O2647" s="6">
        <v>223.28240740740713</v>
      </c>
      <c r="P2647" s="29">
        <v>0.004478633187501301</v>
      </c>
      <c r="Q2647" s="30">
        <v>0.2356412188789082</v>
      </c>
      <c r="R2647" s="30">
        <v>0.800573184090606</v>
      </c>
    </row>
    <row r="2648" ht="15.75" customHeight="1">
      <c r="A2648" s="2" t="s">
        <v>2419</v>
      </c>
      <c r="B2648" s="6">
        <v>1874.4930555555547</v>
      </c>
      <c r="C2648" s="5">
        <v>41942.0</v>
      </c>
      <c r="D2648" s="2" t="s">
        <v>16132</v>
      </c>
      <c r="E2648" s="2" t="s">
        <v>16133</v>
      </c>
      <c r="F2648" s="2" t="s">
        <v>16134</v>
      </c>
      <c r="G2648" s="2" t="s">
        <v>9769</v>
      </c>
      <c r="H2648" s="2" t="s">
        <v>3269</v>
      </c>
      <c r="I2648" s="3" t="s">
        <v>16128</v>
      </c>
      <c r="J2648" s="4" t="s">
        <v>3947</v>
      </c>
      <c r="K2648" s="2">
        <v>9.0</v>
      </c>
      <c r="L2648" s="6">
        <v>0.19999999995343387</v>
      </c>
      <c r="M2648" s="6">
        <v>1896.5152777777766</v>
      </c>
      <c r="N2648" s="29">
        <v>0.004745545741421953</v>
      </c>
      <c r="O2648" s="6">
        <v>210.7239197530863</v>
      </c>
      <c r="P2648" s="29">
        <v>0.004745545741421953</v>
      </c>
      <c r="Q2648" s="30">
        <v>0.24778473886513686</v>
      </c>
      <c r="R2648" s="30">
        <v>0.8188439504438038</v>
      </c>
    </row>
    <row r="2649" ht="15.75" customHeight="1">
      <c r="A2649" s="2" t="s">
        <v>2419</v>
      </c>
      <c r="B2649" s="6">
        <v>1874.659722222219</v>
      </c>
      <c r="C2649" s="5">
        <v>41942.0</v>
      </c>
      <c r="D2649" s="2" t="s">
        <v>16135</v>
      </c>
      <c r="E2649" s="2" t="s">
        <v>16136</v>
      </c>
      <c r="F2649" s="2" t="s">
        <v>16137</v>
      </c>
      <c r="G2649" s="2" t="s">
        <v>9769</v>
      </c>
      <c r="H2649" s="2" t="s">
        <v>3269</v>
      </c>
      <c r="I2649" s="3" t="s">
        <v>16128</v>
      </c>
      <c r="J2649" s="4" t="s">
        <v>3947</v>
      </c>
      <c r="K2649" s="2">
        <v>9.0</v>
      </c>
      <c r="L2649" s="6">
        <v>0.1499999999650754</v>
      </c>
      <c r="M2649" s="6">
        <v>1896.3465277777796</v>
      </c>
      <c r="N2649" s="29">
        <v>0.004745968032829204</v>
      </c>
      <c r="O2649" s="6">
        <v>210.7051697530866</v>
      </c>
      <c r="P2649" s="29">
        <v>0.004745968032829204</v>
      </c>
      <c r="Q2649" s="30">
        <v>0.24780379786615314</v>
      </c>
      <c r="R2649" s="30">
        <v>0.8188714885820251</v>
      </c>
    </row>
    <row r="2650" ht="15.75" customHeight="1">
      <c r="A2650" s="2" t="s">
        <v>2419</v>
      </c>
      <c r="B2650" s="6">
        <v>1837.5833333333358</v>
      </c>
      <c r="C2650" s="5">
        <v>41942.0</v>
      </c>
      <c r="D2650" s="2" t="s">
        <v>16138</v>
      </c>
      <c r="E2650" s="2" t="s">
        <v>16139</v>
      </c>
      <c r="F2650" s="2" t="s">
        <v>16140</v>
      </c>
      <c r="G2650" s="2" t="s">
        <v>9769</v>
      </c>
      <c r="H2650" s="2" t="s">
        <v>3269</v>
      </c>
      <c r="I2650" s="3" t="s">
        <v>16128</v>
      </c>
      <c r="J2650" s="4" t="s">
        <v>3947</v>
      </c>
      <c r="K2650" s="2">
        <v>9.0</v>
      </c>
      <c r="L2650" s="6">
        <v>1.0000000001164153</v>
      </c>
      <c r="M2650" s="6">
        <v>1933.4583333333358</v>
      </c>
      <c r="N2650" s="29">
        <v>0.004654871452276787</v>
      </c>
      <c r="O2650" s="6">
        <v>214.82870370370398</v>
      </c>
      <c r="P2650" s="29">
        <v>0.004654871452276787</v>
      </c>
      <c r="Q2650" s="30">
        <v>0.24368119135386912</v>
      </c>
      <c r="R2650" s="30">
        <v>0.8128329457758796</v>
      </c>
    </row>
    <row r="2651" ht="15.75" customHeight="1">
      <c r="A2651" s="2" t="s">
        <v>2419</v>
      </c>
      <c r="B2651" s="6">
        <v>1824.5</v>
      </c>
      <c r="C2651" s="5">
        <v>41942.0</v>
      </c>
      <c r="D2651" s="2" t="s">
        <v>16141</v>
      </c>
      <c r="E2651" s="2" t="s">
        <v>16142</v>
      </c>
      <c r="F2651" s="2" t="s">
        <v>16143</v>
      </c>
      <c r="G2651" s="2" t="s">
        <v>9769</v>
      </c>
      <c r="H2651" s="2" t="s">
        <v>3269</v>
      </c>
      <c r="I2651" s="3" t="s">
        <v>16128</v>
      </c>
      <c r="J2651" s="4" t="s">
        <v>3947</v>
      </c>
      <c r="K2651" s="2">
        <v>9.0</v>
      </c>
      <c r="L2651" s="6">
        <v>0.41666666662786156</v>
      </c>
      <c r="M2651" s="6">
        <v>1946.5173611111095</v>
      </c>
      <c r="N2651" s="29">
        <v>0.0046236422956241335</v>
      </c>
      <c r="O2651" s="6">
        <v>216.27970679012327</v>
      </c>
      <c r="P2651" s="29">
        <v>0.0046236422956241335</v>
      </c>
      <c r="Q2651" s="30">
        <v>0.24226271091717888</v>
      </c>
      <c r="R2651" s="30">
        <v>0.8107168480212311</v>
      </c>
    </row>
    <row r="2652" ht="15.75" customHeight="1">
      <c r="A2652" s="2" t="s">
        <v>2419</v>
      </c>
      <c r="B2652" s="6">
        <v>1257.75</v>
      </c>
      <c r="C2652" s="5">
        <v>41942.0</v>
      </c>
      <c r="D2652" s="2" t="s">
        <v>16144</v>
      </c>
      <c r="E2652" s="2" t="s">
        <v>16145</v>
      </c>
      <c r="F2652" s="2" t="s">
        <v>16146</v>
      </c>
      <c r="G2652" s="2" t="s">
        <v>9769</v>
      </c>
      <c r="H2652" s="2" t="s">
        <v>3269</v>
      </c>
      <c r="I2652" s="3" t="s">
        <v>16128</v>
      </c>
      <c r="J2652" s="4" t="s">
        <v>3947</v>
      </c>
      <c r="K2652" s="2">
        <v>9.0</v>
      </c>
      <c r="L2652" s="6">
        <v>0.9999999999417923</v>
      </c>
      <c r="M2652" s="6">
        <v>2513.2916666666642</v>
      </c>
      <c r="N2652" s="29">
        <v>0.003580961222831947</v>
      </c>
      <c r="O2652" s="6">
        <v>279.25462962962933</v>
      </c>
      <c r="P2652" s="29">
        <v>0.0035809612228319475</v>
      </c>
      <c r="Q2652" s="30">
        <v>0.19334375932808034</v>
      </c>
      <c r="R2652" s="30">
        <v>0.7244940463339271</v>
      </c>
    </row>
    <row r="2653" ht="15.75" customHeight="1">
      <c r="A2653" s="2" t="s">
        <v>2419</v>
      </c>
      <c r="B2653" s="6">
        <v>1172.25</v>
      </c>
      <c r="C2653" s="5">
        <v>41942.0</v>
      </c>
      <c r="D2653" s="2" t="s">
        <v>13834</v>
      </c>
      <c r="E2653" s="2" t="s">
        <v>16147</v>
      </c>
      <c r="F2653" s="2" t="s">
        <v>16148</v>
      </c>
      <c r="G2653" s="2" t="s">
        <v>9769</v>
      </c>
      <c r="H2653" s="2" t="s">
        <v>3269</v>
      </c>
      <c r="I2653" s="32" t="s">
        <v>16128</v>
      </c>
      <c r="J2653" s="4" t="s">
        <v>3947</v>
      </c>
      <c r="K2653" s="2">
        <v>9.0</v>
      </c>
      <c r="L2653" s="6">
        <v>2.0000000000582077</v>
      </c>
      <c r="M2653" s="6">
        <v>2598.8333333333358</v>
      </c>
      <c r="N2653" s="29">
        <v>0.003463092413262358</v>
      </c>
      <c r="O2653" s="6">
        <v>288.7592592592595</v>
      </c>
      <c r="P2653" s="29">
        <v>0.003463092413262358</v>
      </c>
      <c r="Q2653" s="30">
        <v>0.18761876258364651</v>
      </c>
      <c r="R2653" s="30">
        <v>0.7125519896822341</v>
      </c>
    </row>
    <row r="2654" ht="15.75" customHeight="1">
      <c r="A2654" s="2" t="s">
        <v>2419</v>
      </c>
      <c r="B2654" s="6">
        <v>732.3166666666657</v>
      </c>
      <c r="C2654" s="5">
        <v>41942.0</v>
      </c>
      <c r="D2654" s="2" t="s">
        <v>16149</v>
      </c>
      <c r="E2654" s="2" t="s">
        <v>16150</v>
      </c>
      <c r="F2654" s="2" t="s">
        <v>2424</v>
      </c>
      <c r="G2654" s="7" t="s">
        <v>9769</v>
      </c>
      <c r="H2654" s="2" t="s">
        <v>3269</v>
      </c>
      <c r="I2654" s="3" t="s">
        <v>16128</v>
      </c>
      <c r="J2654" s="4" t="s">
        <v>3947</v>
      </c>
      <c r="K2654" s="2">
        <v>9.0</v>
      </c>
      <c r="L2654" s="6">
        <v>0.9999999999417923</v>
      </c>
      <c r="M2654" s="6">
        <v>3038.7249999999985</v>
      </c>
      <c r="N2654" s="29">
        <v>0.0029617685048828057</v>
      </c>
      <c r="O2654" s="6">
        <v>337.63611111111095</v>
      </c>
      <c r="P2654" s="29">
        <v>0.0029617685048828057</v>
      </c>
      <c r="Q2654" s="30">
        <v>0.16281157160020543</v>
      </c>
      <c r="R2654" s="30">
        <v>0.6556981934945287</v>
      </c>
    </row>
    <row r="2655" ht="15.75" customHeight="1">
      <c r="A2655" s="2" t="s">
        <v>2426</v>
      </c>
      <c r="B2655" s="6">
        <v>1006.6458333333358</v>
      </c>
      <c r="C2655" s="5">
        <v>41942.0</v>
      </c>
      <c r="D2655" s="2" t="s">
        <v>16151</v>
      </c>
      <c r="E2655" s="2" t="s">
        <v>16152</v>
      </c>
      <c r="F2655" s="2" t="s">
        <v>16153</v>
      </c>
      <c r="G2655" s="2" t="s">
        <v>9769</v>
      </c>
      <c r="H2655" s="2" t="s">
        <v>3269</v>
      </c>
      <c r="I2655" s="3" t="s">
        <v>16154</v>
      </c>
      <c r="J2655" s="4" t="s">
        <v>3952</v>
      </c>
      <c r="K2655" s="2">
        <v>5.0</v>
      </c>
      <c r="L2655" s="6">
        <v>0.16666666668606922</v>
      </c>
      <c r="M2655" s="6">
        <v>2764.3611111111095</v>
      </c>
      <c r="N2655" s="29">
        <v>0.00180873619582584</v>
      </c>
      <c r="O2655" s="6">
        <v>552.8722222222219</v>
      </c>
      <c r="P2655" s="29">
        <v>0.0018087361958258397</v>
      </c>
      <c r="Q2655" s="30">
        <v>0.1028427913044796</v>
      </c>
      <c r="R2655" s="30">
        <v>0.47855163947918344</v>
      </c>
    </row>
    <row r="2656" ht="15.75" customHeight="1">
      <c r="A2656" s="2" t="s">
        <v>2426</v>
      </c>
      <c r="B2656" s="6">
        <v>1879.7013888888905</v>
      </c>
      <c r="C2656" s="5">
        <v>41942.0</v>
      </c>
      <c r="D2656" s="2" t="s">
        <v>16155</v>
      </c>
      <c r="E2656" s="2" t="s">
        <v>16156</v>
      </c>
      <c r="F2656" s="2" t="s">
        <v>16157</v>
      </c>
      <c r="G2656" s="2" t="s">
        <v>9769</v>
      </c>
      <c r="H2656" s="2" t="s">
        <v>3269</v>
      </c>
      <c r="I2656" s="3" t="s">
        <v>16154</v>
      </c>
      <c r="J2656" s="4" t="s">
        <v>3952</v>
      </c>
      <c r="K2656" s="2">
        <v>5.0</v>
      </c>
      <c r="L2656" s="6">
        <v>0.16666666668606922</v>
      </c>
      <c r="M2656" s="6">
        <v>1891.3055555555547</v>
      </c>
      <c r="N2656" s="29">
        <v>0.002643676472748103</v>
      </c>
      <c r="O2656" s="6">
        <v>378.26111111111095</v>
      </c>
      <c r="P2656" s="29">
        <v>0.002643676472748103</v>
      </c>
      <c r="Q2656" s="30">
        <v>0.14667994288402741</v>
      </c>
      <c r="R2656" s="30">
        <v>0.6139249622867423</v>
      </c>
    </row>
    <row r="2657" ht="15.75" customHeight="1">
      <c r="A2657" s="2" t="s">
        <v>2426</v>
      </c>
      <c r="B2657" s="6">
        <v>1337.6805555555547</v>
      </c>
      <c r="C2657" s="5">
        <v>41942.0</v>
      </c>
      <c r="D2657" s="2" t="s">
        <v>16158</v>
      </c>
      <c r="E2657" s="2" t="s">
        <v>16159</v>
      </c>
      <c r="F2657" s="2" t="s">
        <v>16160</v>
      </c>
      <c r="G2657" s="2" t="s">
        <v>9769</v>
      </c>
      <c r="H2657" s="2" t="s">
        <v>3269</v>
      </c>
      <c r="I2657" s="3" t="s">
        <v>16154</v>
      </c>
      <c r="J2657" s="4" t="s">
        <v>3952</v>
      </c>
      <c r="K2657" s="2">
        <v>5.0</v>
      </c>
      <c r="L2657" s="6">
        <v>0.8333333332557231</v>
      </c>
      <c r="M2657" s="6">
        <v>2433.3541666666642</v>
      </c>
      <c r="N2657" s="29">
        <v>0.0020547769282797256</v>
      </c>
      <c r="O2657" s="6">
        <v>486.67083333333284</v>
      </c>
      <c r="P2657" s="29">
        <v>0.0020547769282797256</v>
      </c>
      <c r="Q2657" s="30">
        <v>0.1159897449679419</v>
      </c>
      <c r="R2657" s="30">
        <v>0.5227523279264824</v>
      </c>
    </row>
    <row r="2658" ht="15.75" customHeight="1">
      <c r="A2658" s="2" t="s">
        <v>2426</v>
      </c>
      <c r="B2658" s="6">
        <v>1160.4583333333358</v>
      </c>
      <c r="C2658" s="5">
        <v>41942.0</v>
      </c>
      <c r="D2658" s="2" t="s">
        <v>16161</v>
      </c>
      <c r="E2658" s="2" t="s">
        <v>16162</v>
      </c>
      <c r="F2658" s="2" t="s">
        <v>16096</v>
      </c>
      <c r="G2658" s="2" t="s">
        <v>9769</v>
      </c>
      <c r="H2658" s="2" t="s">
        <v>3269</v>
      </c>
      <c r="I2658" s="32" t="s">
        <v>16154</v>
      </c>
      <c r="J2658" s="4" t="s">
        <v>3952</v>
      </c>
      <c r="K2658" s="2">
        <v>5.0</v>
      </c>
      <c r="L2658" s="6">
        <v>2.0000000000582077</v>
      </c>
      <c r="M2658" s="6">
        <v>2610.625</v>
      </c>
      <c r="N2658" s="29">
        <v>0.0019152501795547043</v>
      </c>
      <c r="O2658" s="6">
        <v>522.125</v>
      </c>
      <c r="P2658" s="29">
        <v>0.0019152501795547043</v>
      </c>
      <c r="Q2658" s="30">
        <v>0.10855809635454039</v>
      </c>
      <c r="R2658" s="30">
        <v>0.4981680943359241</v>
      </c>
    </row>
    <row r="2659" ht="15.75" customHeight="1">
      <c r="A2659" s="2" t="s">
        <v>2426</v>
      </c>
      <c r="B2659" s="6">
        <v>984.738888888889</v>
      </c>
      <c r="C2659" s="5">
        <v>41942.0</v>
      </c>
      <c r="D2659" s="2" t="s">
        <v>16163</v>
      </c>
      <c r="E2659" s="2" t="s">
        <v>16164</v>
      </c>
      <c r="F2659" s="2" t="s">
        <v>16165</v>
      </c>
      <c r="G2659" s="2" t="s">
        <v>9769</v>
      </c>
      <c r="H2659" s="2" t="s">
        <v>3269</v>
      </c>
      <c r="I2659" s="3" t="s">
        <v>16154</v>
      </c>
      <c r="J2659" s="4" t="s">
        <v>3952</v>
      </c>
      <c r="K2659" s="2">
        <v>5.0</v>
      </c>
      <c r="L2659" s="6">
        <v>0.3666666666395031</v>
      </c>
      <c r="M2659" s="6">
        <v>2786.2763888888876</v>
      </c>
      <c r="N2659" s="29">
        <v>0.001794509697580254</v>
      </c>
      <c r="O2659" s="6">
        <v>557.2552777777776</v>
      </c>
      <c r="P2659" s="29">
        <v>0.0017945096975802539</v>
      </c>
      <c r="Q2659" s="30">
        <v>0.10207666004271476</v>
      </c>
      <c r="R2659" s="30">
        <v>0.4758741706436934</v>
      </c>
    </row>
    <row r="2660" ht="15.75" customHeight="1">
      <c r="A2660" s="2" t="s">
        <v>3572</v>
      </c>
      <c r="B2660" s="6">
        <v>1749.559027777781</v>
      </c>
      <c r="C2660" s="5">
        <v>41942.0</v>
      </c>
      <c r="D2660" s="2" t="s">
        <v>16166</v>
      </c>
      <c r="E2660" s="2" t="s">
        <v>16167</v>
      </c>
      <c r="F2660" s="2" t="s">
        <v>16168</v>
      </c>
      <c r="G2660" s="2" t="s">
        <v>9769</v>
      </c>
      <c r="H2660" s="2" t="s">
        <v>3573</v>
      </c>
      <c r="I2660" s="3" t="s">
        <v>16169</v>
      </c>
      <c r="J2660" s="4" t="s">
        <v>3574</v>
      </c>
      <c r="K2660" s="2">
        <v>22.0</v>
      </c>
      <c r="L2660" s="6">
        <v>1.0000000001164153</v>
      </c>
      <c r="M2660" s="6">
        <v>2021.4826388888905</v>
      </c>
      <c r="N2660" s="29">
        <v>0.010883101134171657</v>
      </c>
      <c r="O2660" s="6">
        <v>91.88557449494957</v>
      </c>
      <c r="P2660" s="29">
        <v>0.010883101134171657</v>
      </c>
      <c r="Q2660" s="30">
        <v>0.4795107623313509</v>
      </c>
      <c r="R2660" s="30">
        <v>0.9801175214167974</v>
      </c>
    </row>
    <row r="2661" ht="15.75" customHeight="1">
      <c r="A2661" s="2" t="s">
        <v>3572</v>
      </c>
      <c r="B2661" s="6">
        <v>1659.5409722222248</v>
      </c>
      <c r="C2661" s="5">
        <v>41942.0</v>
      </c>
      <c r="D2661" s="2" t="s">
        <v>16170</v>
      </c>
      <c r="E2661" s="2" t="s">
        <v>16171</v>
      </c>
      <c r="F2661" s="2" t="s">
        <v>16172</v>
      </c>
      <c r="G2661" s="2" t="s">
        <v>9769</v>
      </c>
      <c r="H2661" s="2" t="s">
        <v>3573</v>
      </c>
      <c r="I2661" s="3" t="s">
        <v>16169</v>
      </c>
      <c r="J2661" s="4" t="s">
        <v>3574</v>
      </c>
      <c r="K2661" s="2">
        <v>22.0</v>
      </c>
      <c r="L2661" s="6">
        <v>0.1500000001396984</v>
      </c>
      <c r="M2661" s="6">
        <v>2111.465277777781</v>
      </c>
      <c r="N2661" s="29">
        <v>0.010419304656126753</v>
      </c>
      <c r="O2661" s="6">
        <v>95.97569444444458</v>
      </c>
      <c r="P2661" s="29">
        <v>0.010419304656126753</v>
      </c>
      <c r="Q2661" s="30">
        <v>0.4648232856169924</v>
      </c>
      <c r="R2661" s="30">
        <v>0.9765045777858469</v>
      </c>
    </row>
    <row r="2662" ht="15.75" customHeight="1">
      <c r="A2662" s="2" t="s">
        <v>3572</v>
      </c>
      <c r="B2662" s="6">
        <v>1659.5416666666642</v>
      </c>
      <c r="C2662" s="5">
        <v>41942.0</v>
      </c>
      <c r="D2662" s="2" t="s">
        <v>16170</v>
      </c>
      <c r="E2662" s="2" t="s">
        <v>16173</v>
      </c>
      <c r="F2662" s="2" t="s">
        <v>16174</v>
      </c>
      <c r="G2662" s="2" t="s">
        <v>9769</v>
      </c>
      <c r="H2662" s="2" t="s">
        <v>3573</v>
      </c>
      <c r="I2662" s="3" t="s">
        <v>16169</v>
      </c>
      <c r="J2662" s="4" t="s">
        <v>3574</v>
      </c>
      <c r="K2662" s="2">
        <v>22.0</v>
      </c>
      <c r="L2662" s="6">
        <v>0.16666666668606922</v>
      </c>
      <c r="M2662" s="6">
        <v>2111.465277777781</v>
      </c>
      <c r="N2662" s="29">
        <v>0.010419304656126753</v>
      </c>
      <c r="O2662" s="6">
        <v>95.97569444444458</v>
      </c>
      <c r="P2662" s="29">
        <v>0.010419304656126753</v>
      </c>
      <c r="Q2662" s="30">
        <v>0.4648232856169924</v>
      </c>
      <c r="R2662" s="30">
        <v>0.9765045777858469</v>
      </c>
    </row>
    <row r="2663" ht="15.75" customHeight="1">
      <c r="A2663" s="2" t="s">
        <v>3572</v>
      </c>
      <c r="B2663" s="6">
        <v>1526.4583333333358</v>
      </c>
      <c r="C2663" s="5">
        <v>41942.0</v>
      </c>
      <c r="D2663" s="2" t="s">
        <v>16175</v>
      </c>
      <c r="E2663" s="2" t="s">
        <v>13491</v>
      </c>
      <c r="F2663" s="2" t="s">
        <v>16176</v>
      </c>
      <c r="G2663" s="2" t="s">
        <v>9769</v>
      </c>
      <c r="H2663" s="2" t="s">
        <v>3573</v>
      </c>
      <c r="I2663" s="3" t="s">
        <v>16169</v>
      </c>
      <c r="J2663" s="4" t="s">
        <v>3574</v>
      </c>
      <c r="K2663" s="2">
        <v>22.0</v>
      </c>
      <c r="L2663" s="6">
        <v>0.5000000000582077</v>
      </c>
      <c r="M2663" s="6">
        <v>2244.5625</v>
      </c>
      <c r="N2663" s="29">
        <v>0.009801464650683597</v>
      </c>
      <c r="O2663" s="6">
        <v>102.02556818181819</v>
      </c>
      <c r="P2663" s="29">
        <v>0.009801464650683597</v>
      </c>
      <c r="Q2663" s="30">
        <v>0.44461176043248474</v>
      </c>
      <c r="R2663" s="30">
        <v>0.9706518942330131</v>
      </c>
    </row>
    <row r="2664" ht="15.75" customHeight="1">
      <c r="A2664" s="2" t="s">
        <v>3572</v>
      </c>
      <c r="B2664" s="6">
        <v>1441.402777777781</v>
      </c>
      <c r="C2664" s="5">
        <v>41942.0</v>
      </c>
      <c r="D2664" s="2" t="s">
        <v>16177</v>
      </c>
      <c r="E2664" s="2" t="s">
        <v>16178</v>
      </c>
      <c r="F2664" s="2" t="s">
        <v>16179</v>
      </c>
      <c r="G2664" s="2" t="s">
        <v>9769</v>
      </c>
      <c r="H2664" s="2" t="s">
        <v>3573</v>
      </c>
      <c r="I2664" s="3" t="s">
        <v>16169</v>
      </c>
      <c r="J2664" s="4" t="s">
        <v>3574</v>
      </c>
      <c r="K2664" s="2">
        <v>22.0</v>
      </c>
      <c r="L2664" s="6">
        <v>0.33333333337213844</v>
      </c>
      <c r="M2664" s="6">
        <v>2329.6111111111095</v>
      </c>
      <c r="N2664" s="29">
        <v>0.009443636276917947</v>
      </c>
      <c r="O2664" s="6">
        <v>105.89141414141407</v>
      </c>
      <c r="P2664" s="29">
        <v>0.009443636276917947</v>
      </c>
      <c r="Q2664" s="30">
        <v>0.432558816617837</v>
      </c>
      <c r="R2664" s="30">
        <v>0.966617018997583</v>
      </c>
    </row>
    <row r="2665" ht="15.75" customHeight="1">
      <c r="A2665" s="2" t="s">
        <v>3572</v>
      </c>
      <c r="B2665" s="6">
        <v>713.3854166666642</v>
      </c>
      <c r="C2665" s="5">
        <v>41942.0</v>
      </c>
      <c r="D2665" s="2" t="s">
        <v>16180</v>
      </c>
      <c r="E2665" s="2" t="s">
        <v>16181</v>
      </c>
      <c r="F2665" s="2" t="s">
        <v>16182</v>
      </c>
      <c r="G2665" s="2" t="s">
        <v>9804</v>
      </c>
      <c r="H2665" s="2" t="s">
        <v>3573</v>
      </c>
      <c r="I2665" s="3" t="s">
        <v>16169</v>
      </c>
      <c r="J2665" s="4" t="s">
        <v>3574</v>
      </c>
      <c r="K2665" s="2">
        <v>22.0</v>
      </c>
      <c r="L2665" s="6">
        <v>0.24999999994179234</v>
      </c>
      <c r="M2665" s="6">
        <v>3057.625</v>
      </c>
      <c r="N2665" s="29">
        <v>0.00719512693675647</v>
      </c>
      <c r="O2665" s="6">
        <v>138.98295454545453</v>
      </c>
      <c r="P2665" s="29">
        <v>0.00719512693675647</v>
      </c>
      <c r="Q2665" s="30">
        <v>0.35060077726119754</v>
      </c>
      <c r="R2665" s="30">
        <v>0.9249983898667045</v>
      </c>
    </row>
    <row r="2666" ht="15.75" customHeight="1">
      <c r="A2666" s="2" t="s">
        <v>3572</v>
      </c>
      <c r="B2666" s="6">
        <v>1603.4166666666642</v>
      </c>
      <c r="C2666" s="5">
        <v>41942.0</v>
      </c>
      <c r="D2666" s="2" t="s">
        <v>16183</v>
      </c>
      <c r="E2666" s="2" t="s">
        <v>16184</v>
      </c>
      <c r="F2666" s="2" t="s">
        <v>16185</v>
      </c>
      <c r="G2666" s="2" t="s">
        <v>9769</v>
      </c>
      <c r="H2666" s="2" t="s">
        <v>3573</v>
      </c>
      <c r="I2666" s="3" t="s">
        <v>16169</v>
      </c>
      <c r="J2666" s="4" t="s">
        <v>3574</v>
      </c>
      <c r="K2666" s="2">
        <v>22.0</v>
      </c>
      <c r="L2666" s="6">
        <v>1.3333333333139308</v>
      </c>
      <c r="M2666" s="6">
        <v>2167.6388888888905</v>
      </c>
      <c r="N2666" s="29">
        <v>0.010149291984365982</v>
      </c>
      <c r="O2666" s="6">
        <v>98.52904040404047</v>
      </c>
      <c r="P2666" s="29">
        <v>0.010149291984365982</v>
      </c>
      <c r="Q2666" s="30">
        <v>0.45608240265143574</v>
      </c>
      <c r="R2666" s="30">
        <v>0.9741060289242569</v>
      </c>
    </row>
    <row r="2667" ht="15.75" customHeight="1">
      <c r="A2667" s="2" t="s">
        <v>3572</v>
      </c>
      <c r="B2667" s="6">
        <v>1595.5416666666642</v>
      </c>
      <c r="C2667" s="5">
        <v>41942.0</v>
      </c>
      <c r="D2667" s="2" t="s">
        <v>16186</v>
      </c>
      <c r="E2667" s="2" t="s">
        <v>16187</v>
      </c>
      <c r="F2667" s="2" t="s">
        <v>16188</v>
      </c>
      <c r="G2667" s="2" t="s">
        <v>9769</v>
      </c>
      <c r="H2667" s="2" t="s">
        <v>3573</v>
      </c>
      <c r="I2667" s="3" t="s">
        <v>16169</v>
      </c>
      <c r="J2667" s="4" t="s">
        <v>3574</v>
      </c>
      <c r="K2667" s="2">
        <v>22.0</v>
      </c>
      <c r="L2667" s="6">
        <v>0.4999999998835847</v>
      </c>
      <c r="M2667" s="6">
        <v>2175.4791666666642</v>
      </c>
      <c r="N2667" s="29">
        <v>0.010112714631833995</v>
      </c>
      <c r="O2667" s="6">
        <v>98.88541666666656</v>
      </c>
      <c r="P2667" s="29">
        <v>0.010112714631833995</v>
      </c>
      <c r="Q2667" s="30">
        <v>0.4548873878743821</v>
      </c>
      <c r="R2667" s="30">
        <v>0.9737628062849444</v>
      </c>
    </row>
    <row r="2668" ht="15.75" customHeight="1">
      <c r="A2668" s="2" t="s">
        <v>3572</v>
      </c>
      <c r="B2668" s="6">
        <v>1872.6180555555547</v>
      </c>
      <c r="C2668" s="5">
        <v>41942.0</v>
      </c>
      <c r="D2668" s="2" t="s">
        <v>16189</v>
      </c>
      <c r="E2668" s="2" t="s">
        <v>16190</v>
      </c>
      <c r="F2668" s="2" t="s">
        <v>16191</v>
      </c>
      <c r="G2668" s="2" t="s">
        <v>9769</v>
      </c>
      <c r="H2668" s="2" t="s">
        <v>3573</v>
      </c>
      <c r="I2668" s="3" t="s">
        <v>16169</v>
      </c>
      <c r="J2668" s="4" t="s">
        <v>3574</v>
      </c>
      <c r="K2668" s="2">
        <v>22.0</v>
      </c>
      <c r="L2668" s="6">
        <v>2.166666666569654</v>
      </c>
      <c r="M2668" s="6">
        <v>1898.472222222219</v>
      </c>
      <c r="N2668" s="29">
        <v>0.011588265418099368</v>
      </c>
      <c r="O2668" s="6">
        <v>86.29419191919177</v>
      </c>
      <c r="P2668" s="29">
        <v>0.011588265418099368</v>
      </c>
      <c r="Q2668" s="30">
        <v>0.5010732188135528</v>
      </c>
      <c r="R2668" s="30">
        <v>0.9845751518016925</v>
      </c>
    </row>
    <row r="2669" ht="15.75" customHeight="1">
      <c r="A2669" s="2" t="s">
        <v>3572</v>
      </c>
      <c r="B2669" s="6">
        <v>1727.5416666666642</v>
      </c>
      <c r="C2669" s="5">
        <v>41942.0</v>
      </c>
      <c r="D2669" s="2" t="s">
        <v>16192</v>
      </c>
      <c r="E2669" s="2" t="s">
        <v>16193</v>
      </c>
      <c r="F2669" s="2" t="s">
        <v>16194</v>
      </c>
      <c r="G2669" s="2" t="s">
        <v>9769</v>
      </c>
      <c r="H2669" s="2" t="s">
        <v>3573</v>
      </c>
      <c r="I2669" s="3" t="s">
        <v>16169</v>
      </c>
      <c r="J2669" s="4" t="s">
        <v>3574</v>
      </c>
      <c r="K2669" s="2">
        <v>22.0</v>
      </c>
      <c r="L2669" s="6">
        <v>0.4999999998835847</v>
      </c>
      <c r="M2669" s="6">
        <v>2043.4791666666642</v>
      </c>
      <c r="N2669" s="29">
        <v>0.01076595267466638</v>
      </c>
      <c r="O2669" s="6">
        <v>92.88541666666656</v>
      </c>
      <c r="P2669" s="29">
        <v>0.01076595267466638</v>
      </c>
      <c r="Q2669" s="30">
        <v>0.47583940388428436</v>
      </c>
      <c r="R2669" s="30">
        <v>0.9792610761022222</v>
      </c>
    </row>
    <row r="2670" ht="15.75" customHeight="1">
      <c r="A2670" s="2" t="s">
        <v>3572</v>
      </c>
      <c r="B2670" s="6">
        <v>1875.534722222219</v>
      </c>
      <c r="C2670" s="5">
        <v>41942.0</v>
      </c>
      <c r="D2670" s="2" t="s">
        <v>16195</v>
      </c>
      <c r="E2670" s="2" t="s">
        <v>12700</v>
      </c>
      <c r="F2670" s="2" t="s">
        <v>16196</v>
      </c>
      <c r="G2670" s="2" t="s">
        <v>9769</v>
      </c>
      <c r="H2670" s="2" t="s">
        <v>3573</v>
      </c>
      <c r="I2670" s="3" t="s">
        <v>16169</v>
      </c>
      <c r="J2670" s="4" t="s">
        <v>3574</v>
      </c>
      <c r="K2670" s="2">
        <v>22.0</v>
      </c>
      <c r="L2670" s="6">
        <v>0.16666666651144624</v>
      </c>
      <c r="M2670" s="6">
        <v>1895.472222222219</v>
      </c>
      <c r="N2670" s="29">
        <v>0.011606606386564494</v>
      </c>
      <c r="O2670" s="6">
        <v>86.15782828282813</v>
      </c>
      <c r="P2670" s="29">
        <v>0.011606606386564494</v>
      </c>
      <c r="Q2670" s="30">
        <v>0.5016219648437746</v>
      </c>
      <c r="R2670" s="30">
        <v>0.9846766627029965</v>
      </c>
    </row>
    <row r="2671" ht="15.75" customHeight="1">
      <c r="A2671" s="2" t="s">
        <v>3572</v>
      </c>
      <c r="B2671" s="6">
        <v>1655.4166666666642</v>
      </c>
      <c r="C2671" s="5">
        <v>41942.0</v>
      </c>
      <c r="D2671" s="2" t="s">
        <v>16197</v>
      </c>
      <c r="E2671" s="2" t="s">
        <v>16198</v>
      </c>
      <c r="F2671" s="2" t="s">
        <v>16199</v>
      </c>
      <c r="G2671" s="2" t="s">
        <v>9769</v>
      </c>
      <c r="H2671" s="2" t="s">
        <v>3573</v>
      </c>
      <c r="I2671" s="3" t="s">
        <v>16169</v>
      </c>
      <c r="J2671" s="4" t="s">
        <v>3574</v>
      </c>
      <c r="K2671" s="2">
        <v>22.0</v>
      </c>
      <c r="L2671" s="6">
        <v>0.6666666665696539</v>
      </c>
      <c r="M2671" s="6">
        <v>2115.6111111111095</v>
      </c>
      <c r="N2671" s="29">
        <v>0.010398886583860727</v>
      </c>
      <c r="O2671" s="6">
        <v>96.16414141414134</v>
      </c>
      <c r="P2671" s="29">
        <v>0.010398886583860727</v>
      </c>
      <c r="Q2671" s="30">
        <v>0.46416724723810976</v>
      </c>
      <c r="R2671" s="30">
        <v>0.9763312382573549</v>
      </c>
    </row>
    <row r="2672" ht="15.75" customHeight="1">
      <c r="A2672" s="2" t="s">
        <v>3572</v>
      </c>
      <c r="B2672" s="6">
        <v>1398.7395833333358</v>
      </c>
      <c r="C2672" s="5">
        <v>41942.0</v>
      </c>
      <c r="D2672" s="2" t="s">
        <v>16200</v>
      </c>
      <c r="E2672" s="2" t="s">
        <v>16201</v>
      </c>
      <c r="F2672" s="2" t="s">
        <v>16202</v>
      </c>
      <c r="G2672" s="2" t="s">
        <v>9769</v>
      </c>
      <c r="H2672" s="2" t="s">
        <v>3573</v>
      </c>
      <c r="I2672" s="3" t="s">
        <v>16169</v>
      </c>
      <c r="J2672" s="4" t="s">
        <v>3574</v>
      </c>
      <c r="K2672" s="2">
        <v>22.0</v>
      </c>
      <c r="L2672" s="6">
        <v>0.33333333337213844</v>
      </c>
      <c r="M2672" s="6">
        <v>2372.2743055555547</v>
      </c>
      <c r="N2672" s="29">
        <v>0.00927380107286872</v>
      </c>
      <c r="O2672" s="6">
        <v>107.83065025252522</v>
      </c>
      <c r="P2672" s="29">
        <v>0.00927380107286872</v>
      </c>
      <c r="Q2672" s="30">
        <v>0.42674696585309635</v>
      </c>
      <c r="R2672" s="30">
        <v>0.9645122739101807</v>
      </c>
    </row>
    <row r="2673" ht="15.75" customHeight="1">
      <c r="A2673" s="2" t="s">
        <v>3572</v>
      </c>
      <c r="B2673" s="6">
        <v>1292.5</v>
      </c>
      <c r="C2673" s="5">
        <v>41942.0</v>
      </c>
      <c r="D2673" s="2" t="s">
        <v>16203</v>
      </c>
      <c r="E2673" s="2" t="s">
        <v>15534</v>
      </c>
      <c r="F2673" s="2" t="s">
        <v>16204</v>
      </c>
      <c r="G2673" s="2" t="s">
        <v>9769</v>
      </c>
      <c r="H2673" s="2" t="s">
        <v>3573</v>
      </c>
      <c r="I2673" s="3" t="s">
        <v>16169</v>
      </c>
      <c r="J2673" s="4" t="s">
        <v>3574</v>
      </c>
      <c r="K2673" s="2">
        <v>22.0</v>
      </c>
      <c r="L2673" s="6">
        <v>0.9999999999417923</v>
      </c>
      <c r="M2673" s="6">
        <v>2478.5416666666642</v>
      </c>
      <c r="N2673" s="29">
        <v>0.008876187274102724</v>
      </c>
      <c r="O2673" s="6">
        <v>112.66098484848474</v>
      </c>
      <c r="P2673" s="29">
        <v>0.008876187274102724</v>
      </c>
      <c r="Q2673" s="30">
        <v>0.4129065288293071</v>
      </c>
      <c r="R2673" s="30">
        <v>0.9590509807405067</v>
      </c>
    </row>
    <row r="2674" ht="15.75" customHeight="1">
      <c r="A2674" s="2" t="s">
        <v>3572</v>
      </c>
      <c r="B2674" s="6">
        <v>1578.4166666666642</v>
      </c>
      <c r="C2674" s="5">
        <v>41942.0</v>
      </c>
      <c r="D2674" s="2" t="s">
        <v>16205</v>
      </c>
      <c r="E2674" s="2" t="s">
        <v>16206</v>
      </c>
      <c r="F2674" s="2" t="s">
        <v>16207</v>
      </c>
      <c r="G2674" s="2" t="s">
        <v>9769</v>
      </c>
      <c r="H2674" s="2" t="s">
        <v>3573</v>
      </c>
      <c r="I2674" s="32" t="s">
        <v>16169</v>
      </c>
      <c r="J2674" s="4" t="s">
        <v>3574</v>
      </c>
      <c r="K2674" s="2">
        <v>22.0</v>
      </c>
      <c r="L2674" s="6">
        <v>1.5</v>
      </c>
      <c r="M2674" s="6">
        <v>2192.6458333333358</v>
      </c>
      <c r="N2674" s="29">
        <v>0.01003354014841277</v>
      </c>
      <c r="O2674" s="6">
        <v>99.6657196969698</v>
      </c>
      <c r="P2674" s="29">
        <v>0.01003354014841277</v>
      </c>
      <c r="Q2674" s="30">
        <v>0.4522916867887393</v>
      </c>
      <c r="R2674" s="30">
        <v>0.973004212763482</v>
      </c>
    </row>
    <row r="2675" ht="15.75" customHeight="1">
      <c r="A2675" s="2" t="s">
        <v>3572</v>
      </c>
      <c r="B2675" s="6">
        <v>1251.5</v>
      </c>
      <c r="C2675" s="5">
        <v>41942.0</v>
      </c>
      <c r="D2675" s="2" t="s">
        <v>16208</v>
      </c>
      <c r="E2675" s="2" t="s">
        <v>16209</v>
      </c>
      <c r="F2675" s="2" t="s">
        <v>16210</v>
      </c>
      <c r="G2675" s="2" t="s">
        <v>9769</v>
      </c>
      <c r="H2675" s="2" t="s">
        <v>3573</v>
      </c>
      <c r="I2675" s="3" t="s">
        <v>16169</v>
      </c>
      <c r="J2675" s="4" t="s">
        <v>3574</v>
      </c>
      <c r="K2675" s="2">
        <v>22.0</v>
      </c>
      <c r="L2675" s="6">
        <v>0.5000000000582077</v>
      </c>
      <c r="M2675" s="6">
        <v>2519.5208333333358</v>
      </c>
      <c r="N2675" s="29">
        <v>0.008731819046280287</v>
      </c>
      <c r="O2675" s="6">
        <v>114.52367424242435</v>
      </c>
      <c r="P2675" s="29">
        <v>0.008731819046280287</v>
      </c>
      <c r="Q2675" s="30">
        <v>0.40779898109662116</v>
      </c>
      <c r="R2675" s="30">
        <v>0.9568664799454035</v>
      </c>
    </row>
    <row r="2676" ht="15.75" customHeight="1">
      <c r="A2676" s="2" t="s">
        <v>3572</v>
      </c>
      <c r="B2676" s="6">
        <v>1501.4166666666642</v>
      </c>
      <c r="C2676" s="5">
        <v>41942.0</v>
      </c>
      <c r="D2676" s="2" t="s">
        <v>16211</v>
      </c>
      <c r="E2676" s="2" t="s">
        <v>16212</v>
      </c>
      <c r="F2676" s="2" t="s">
        <v>16213</v>
      </c>
      <c r="G2676" s="2" t="s">
        <v>9769</v>
      </c>
      <c r="H2676" s="2" t="s">
        <v>3573</v>
      </c>
      <c r="I2676" s="3" t="s">
        <v>16169</v>
      </c>
      <c r="J2676" s="4" t="s">
        <v>3574</v>
      </c>
      <c r="K2676" s="2">
        <v>22.0</v>
      </c>
      <c r="L2676" s="6">
        <v>0.33333333319751546</v>
      </c>
      <c r="M2676" s="6">
        <v>2269.597222222219</v>
      </c>
      <c r="N2676" s="29">
        <v>0.00969334989688578</v>
      </c>
      <c r="O2676" s="6">
        <v>103.16351010100995</v>
      </c>
      <c r="P2676" s="29">
        <v>0.009693349896885781</v>
      </c>
      <c r="Q2676" s="30">
        <v>0.440997310077763</v>
      </c>
      <c r="R2676" s="30">
        <v>0.9694871069847467</v>
      </c>
    </row>
    <row r="2677" ht="15.75" customHeight="1">
      <c r="A2677" s="2" t="s">
        <v>3572</v>
      </c>
      <c r="B2677" s="6">
        <v>1236.722222222219</v>
      </c>
      <c r="C2677" s="5">
        <v>41942.0</v>
      </c>
      <c r="D2677" s="2" t="s">
        <v>16214</v>
      </c>
      <c r="E2677" s="2" t="s">
        <v>16215</v>
      </c>
      <c r="F2677" s="2" t="s">
        <v>16216</v>
      </c>
      <c r="G2677" s="2" t="s">
        <v>9769</v>
      </c>
      <c r="H2677" s="2" t="s">
        <v>3573</v>
      </c>
      <c r="I2677" s="3" t="s">
        <v>16169</v>
      </c>
      <c r="J2677" s="4" t="s">
        <v>3574</v>
      </c>
      <c r="K2677" s="2">
        <v>22.0</v>
      </c>
      <c r="L2677" s="6">
        <v>0.33333333319751546</v>
      </c>
      <c r="M2677" s="6">
        <v>2534.2916666666642</v>
      </c>
      <c r="N2677" s="29">
        <v>0.008680926623152434</v>
      </c>
      <c r="O2677" s="6">
        <v>115.19507575757565</v>
      </c>
      <c r="P2677" s="29">
        <v>0.008680926623152434</v>
      </c>
      <c r="Q2677" s="30">
        <v>0.4059879047120314</v>
      </c>
      <c r="R2677" s="30">
        <v>0.9560689352706423</v>
      </c>
    </row>
    <row r="2678" ht="15.75" customHeight="1">
      <c r="A2678" s="2" t="s">
        <v>3572</v>
      </c>
      <c r="B2678" s="6">
        <v>1526.6041666666642</v>
      </c>
      <c r="C2678" s="5">
        <v>41942.0</v>
      </c>
      <c r="D2678" s="2" t="s">
        <v>15268</v>
      </c>
      <c r="E2678" s="2" t="s">
        <v>16053</v>
      </c>
      <c r="F2678" s="2" t="s">
        <v>16217</v>
      </c>
      <c r="G2678" s="2" t="s">
        <v>9769</v>
      </c>
      <c r="H2678" s="2" t="s">
        <v>3573</v>
      </c>
      <c r="I2678" s="32" t="s">
        <v>16169</v>
      </c>
      <c r="J2678" s="4" t="s">
        <v>3574</v>
      </c>
      <c r="K2678" s="2">
        <v>22.0</v>
      </c>
      <c r="L2678" s="6">
        <v>2.166666666569654</v>
      </c>
      <c r="M2678" s="6">
        <v>2244.4861111111095</v>
      </c>
      <c r="N2678" s="29">
        <v>0.009801798233943684</v>
      </c>
      <c r="O2678" s="6">
        <v>102.02209595959589</v>
      </c>
      <c r="P2678" s="29">
        <v>0.009801798233943684</v>
      </c>
      <c r="Q2678" s="30">
        <v>0.44462287641441545</v>
      </c>
      <c r="R2678" s="30">
        <v>0.970655418434646</v>
      </c>
    </row>
    <row r="2679" ht="15.75" customHeight="1">
      <c r="A2679" s="2" t="s">
        <v>3572</v>
      </c>
      <c r="B2679" s="6">
        <v>1336.6944444444453</v>
      </c>
      <c r="C2679" s="5">
        <v>41942.0</v>
      </c>
      <c r="D2679" s="2" t="s">
        <v>16218</v>
      </c>
      <c r="E2679" s="2" t="s">
        <v>16219</v>
      </c>
      <c r="F2679" s="2" t="s">
        <v>10104</v>
      </c>
      <c r="G2679" s="2" t="s">
        <v>9769</v>
      </c>
      <c r="H2679" s="2" t="s">
        <v>3573</v>
      </c>
      <c r="I2679" s="3" t="s">
        <v>16169</v>
      </c>
      <c r="J2679" s="4" t="s">
        <v>3574</v>
      </c>
      <c r="K2679" s="2">
        <v>22.0</v>
      </c>
      <c r="L2679" s="6">
        <v>1.8333333333721384</v>
      </c>
      <c r="M2679" s="6">
        <v>2434.3819444444453</v>
      </c>
      <c r="N2679" s="29">
        <v>0.009037201434313406</v>
      </c>
      <c r="O2679" s="6">
        <v>110.65372474747478</v>
      </c>
      <c r="P2679" s="29">
        <v>0.009037201434313406</v>
      </c>
      <c r="Q2679" s="30">
        <v>0.4185510412688678</v>
      </c>
      <c r="R2679" s="30">
        <v>0.9613571114251039</v>
      </c>
    </row>
    <row r="2680" ht="15.75" customHeight="1">
      <c r="A2680" s="2" t="s">
        <v>3572</v>
      </c>
      <c r="B2680" s="6">
        <v>1153.6458333333358</v>
      </c>
      <c r="C2680" s="5">
        <v>41942.0</v>
      </c>
      <c r="D2680" s="2" t="s">
        <v>16220</v>
      </c>
      <c r="E2680" s="2" t="s">
        <v>16221</v>
      </c>
      <c r="F2680" s="2" t="s">
        <v>16222</v>
      </c>
      <c r="G2680" s="2" t="s">
        <v>9769</v>
      </c>
      <c r="H2680" s="2" t="s">
        <v>3573</v>
      </c>
      <c r="I2680" s="32" t="s">
        <v>16169</v>
      </c>
      <c r="J2680" s="4" t="s">
        <v>3574</v>
      </c>
      <c r="K2680" s="2">
        <v>22.0</v>
      </c>
      <c r="L2680" s="6">
        <v>1.0000000001164153</v>
      </c>
      <c r="M2680" s="6">
        <v>2617.3958333333358</v>
      </c>
      <c r="N2680" s="29">
        <v>0.00840530107056154</v>
      </c>
      <c r="O2680" s="6">
        <v>118.97253787878799</v>
      </c>
      <c r="P2680" s="29">
        <v>0.00840530107056154</v>
      </c>
      <c r="Q2680" s="30">
        <v>0.3960827321779796</v>
      </c>
      <c r="R2680" s="30">
        <v>0.951486267917973</v>
      </c>
    </row>
    <row r="2681" ht="15.75" customHeight="1">
      <c r="A2681" s="2" t="s">
        <v>3572</v>
      </c>
      <c r="B2681" s="6">
        <v>984.5625</v>
      </c>
      <c r="C2681" s="5">
        <v>41942.0</v>
      </c>
      <c r="D2681" s="2" t="s">
        <v>16223</v>
      </c>
      <c r="E2681" s="2" t="s">
        <v>16224</v>
      </c>
      <c r="F2681" s="2" t="s">
        <v>16225</v>
      </c>
      <c r="G2681" s="2" t="s">
        <v>9769</v>
      </c>
      <c r="H2681" s="2" t="s">
        <v>3573</v>
      </c>
      <c r="I2681" s="3" t="s">
        <v>16169</v>
      </c>
      <c r="J2681" s="4" t="s">
        <v>3574</v>
      </c>
      <c r="K2681" s="2">
        <v>22.0</v>
      </c>
      <c r="L2681" s="6">
        <v>2.166666666744277</v>
      </c>
      <c r="M2681" s="6">
        <v>2786.527777777781</v>
      </c>
      <c r="N2681" s="29">
        <v>0.007895130339430784</v>
      </c>
      <c r="O2681" s="6">
        <v>126.66035353535368</v>
      </c>
      <c r="P2681" s="29">
        <v>0.007895130339430784</v>
      </c>
      <c r="Q2681" s="30">
        <v>0.3773108369170207</v>
      </c>
      <c r="R2681" s="30">
        <v>0.9417054645858758</v>
      </c>
    </row>
    <row r="2682" ht="15.75" customHeight="1">
      <c r="A2682" s="2" t="s">
        <v>5016</v>
      </c>
      <c r="B2682" s="6">
        <v>1567.652777777781</v>
      </c>
      <c r="C2682" s="5">
        <v>41942.0</v>
      </c>
      <c r="D2682" s="2" t="s">
        <v>10010</v>
      </c>
      <c r="E2682" s="2" t="s">
        <v>16226</v>
      </c>
      <c r="F2682" s="2" t="s">
        <v>9999</v>
      </c>
      <c r="G2682" s="2" t="s">
        <v>9769</v>
      </c>
      <c r="H2682" s="2" t="s">
        <v>4455</v>
      </c>
      <c r="I2682" s="3" t="s">
        <v>16227</v>
      </c>
      <c r="J2682" s="4" t="s">
        <v>5017</v>
      </c>
      <c r="K2682" s="2">
        <v>3.0</v>
      </c>
      <c r="L2682" s="6">
        <v>0.8333333334303461</v>
      </c>
      <c r="M2682" s="6">
        <v>2203.3819444444453</v>
      </c>
      <c r="N2682" s="29">
        <v>0.0013615433345835154</v>
      </c>
      <c r="O2682" s="6">
        <v>734.4606481481484</v>
      </c>
      <c r="P2682" s="29">
        <v>0.0013615433345835154</v>
      </c>
      <c r="Q2682" s="30">
        <v>0.07844479884052802</v>
      </c>
      <c r="R2682" s="30">
        <v>0.38746892334232375</v>
      </c>
    </row>
    <row r="2683" ht="15.75" customHeight="1">
      <c r="A2683" s="2" t="s">
        <v>5016</v>
      </c>
      <c r="B2683" s="6">
        <v>1370.6180555555547</v>
      </c>
      <c r="C2683" s="5">
        <v>41942.0</v>
      </c>
      <c r="D2683" s="2" t="s">
        <v>16228</v>
      </c>
      <c r="E2683" s="2" t="s">
        <v>16229</v>
      </c>
      <c r="F2683" s="2" t="s">
        <v>10116</v>
      </c>
      <c r="G2683" s="2" t="s">
        <v>9769</v>
      </c>
      <c r="H2683" s="2" t="s">
        <v>4455</v>
      </c>
      <c r="I2683" s="3" t="s">
        <v>16227</v>
      </c>
      <c r="J2683" s="4" t="s">
        <v>5017</v>
      </c>
      <c r="K2683" s="2">
        <v>3.0</v>
      </c>
      <c r="L2683" s="6">
        <v>0.8333333332557231</v>
      </c>
      <c r="M2683" s="6">
        <v>2400.4166666666642</v>
      </c>
      <c r="N2683" s="29">
        <v>0.0012497830237805949</v>
      </c>
      <c r="O2683" s="6">
        <v>800.1388888888881</v>
      </c>
      <c r="P2683" s="29">
        <v>0.0012497830237805949</v>
      </c>
      <c r="Q2683" s="30">
        <v>0.07224443569637384</v>
      </c>
      <c r="R2683" s="30">
        <v>0.36232204038050375</v>
      </c>
    </row>
    <row r="2684" ht="15.75" customHeight="1">
      <c r="A2684" s="2" t="s">
        <v>5016</v>
      </c>
      <c r="B2684" s="6">
        <v>1139.7083333333358</v>
      </c>
      <c r="C2684" s="5">
        <v>41942.0</v>
      </c>
      <c r="D2684" s="2" t="s">
        <v>15085</v>
      </c>
      <c r="E2684" s="2" t="s">
        <v>15086</v>
      </c>
      <c r="F2684" s="2" t="s">
        <v>10651</v>
      </c>
      <c r="G2684" s="2" t="s">
        <v>9804</v>
      </c>
      <c r="H2684" s="2" t="s">
        <v>4455</v>
      </c>
      <c r="I2684" s="3" t="s">
        <v>16227</v>
      </c>
      <c r="J2684" s="4" t="s">
        <v>5017</v>
      </c>
      <c r="K2684" s="2">
        <v>3.0</v>
      </c>
      <c r="L2684" s="6">
        <v>1.0000000001164153</v>
      </c>
      <c r="M2684" s="6">
        <v>2631.3333333333358</v>
      </c>
      <c r="N2684" s="29">
        <v>0.0011401064099315925</v>
      </c>
      <c r="O2684" s="6">
        <v>877.1111111111119</v>
      </c>
      <c r="P2684" s="29">
        <v>0.0011401064099315927</v>
      </c>
      <c r="Q2684" s="30">
        <v>0.06611911835242179</v>
      </c>
      <c r="R2684" s="30">
        <v>0.3366405690569302</v>
      </c>
    </row>
    <row r="2685" ht="15.75" customHeight="1">
      <c r="A2685" s="2" t="s">
        <v>5013</v>
      </c>
      <c r="B2685" s="6">
        <v>1567.6944444444453</v>
      </c>
      <c r="C2685" s="5">
        <v>41942.0</v>
      </c>
      <c r="D2685" s="2" t="s">
        <v>16230</v>
      </c>
      <c r="E2685" s="2" t="s">
        <v>16231</v>
      </c>
      <c r="F2685" s="2" t="s">
        <v>9999</v>
      </c>
      <c r="G2685" s="2" t="s">
        <v>9769</v>
      </c>
      <c r="H2685" s="2" t="s">
        <v>4455</v>
      </c>
      <c r="I2685" s="3" t="s">
        <v>16232</v>
      </c>
      <c r="J2685" s="4" t="s">
        <v>3306</v>
      </c>
      <c r="K2685" s="2">
        <v>3.0</v>
      </c>
      <c r="L2685" s="6">
        <v>0.8333333334303461</v>
      </c>
      <c r="M2685" s="6">
        <v>2203.340277777781</v>
      </c>
      <c r="N2685" s="29">
        <v>0.001361569082296133</v>
      </c>
      <c r="O2685" s="6">
        <v>734.4467592592604</v>
      </c>
      <c r="P2685" s="29">
        <v>0.001361569082296133</v>
      </c>
      <c r="Q2685" s="30">
        <v>0.07844622251573719</v>
      </c>
      <c r="R2685" s="30">
        <v>0.38747460097469744</v>
      </c>
    </row>
    <row r="2686" ht="15.75" customHeight="1">
      <c r="A2686" s="2" t="s">
        <v>5013</v>
      </c>
      <c r="B2686" s="6">
        <v>1370.7013888888905</v>
      </c>
      <c r="C2686" s="5">
        <v>41942.0</v>
      </c>
      <c r="D2686" s="2" t="s">
        <v>16233</v>
      </c>
      <c r="E2686" s="2" t="s">
        <v>12098</v>
      </c>
      <c r="F2686" s="2" t="s">
        <v>10116</v>
      </c>
      <c r="G2686" s="2" t="s">
        <v>9769</v>
      </c>
      <c r="H2686" s="2" t="s">
        <v>4455</v>
      </c>
      <c r="I2686" s="3" t="s">
        <v>16232</v>
      </c>
      <c r="J2686" s="4" t="s">
        <v>3306</v>
      </c>
      <c r="K2686" s="2">
        <v>3.0</v>
      </c>
      <c r="L2686" s="6">
        <v>0.8333333334303461</v>
      </c>
      <c r="M2686" s="6">
        <v>2400.3333333333358</v>
      </c>
      <c r="N2686" s="29">
        <v>0.0012498264129981935</v>
      </c>
      <c r="O2686" s="6">
        <v>800.1111111111119</v>
      </c>
      <c r="P2686" s="29">
        <v>0.0012498264129981935</v>
      </c>
      <c r="Q2686" s="30">
        <v>0.07224685096851335</v>
      </c>
      <c r="R2686" s="30">
        <v>0.3623320009079005</v>
      </c>
    </row>
    <row r="2687" ht="15.75" customHeight="1">
      <c r="A2687" s="2" t="s">
        <v>5013</v>
      </c>
      <c r="B2687" s="6">
        <v>1139.625</v>
      </c>
      <c r="C2687" s="5">
        <v>41942.0</v>
      </c>
      <c r="D2687" s="2" t="s">
        <v>10691</v>
      </c>
      <c r="E2687" s="2" t="s">
        <v>10692</v>
      </c>
      <c r="F2687" s="2" t="s">
        <v>10651</v>
      </c>
      <c r="G2687" s="2" t="s">
        <v>9804</v>
      </c>
      <c r="H2687" s="2" t="s">
        <v>4455</v>
      </c>
      <c r="I2687" s="3" t="s">
        <v>16232</v>
      </c>
      <c r="J2687" s="4" t="s">
        <v>3306</v>
      </c>
      <c r="K2687" s="2">
        <v>3.0</v>
      </c>
      <c r="L2687" s="6">
        <v>0.9999999999417923</v>
      </c>
      <c r="M2687" s="6">
        <v>2631.4166666666642</v>
      </c>
      <c r="N2687" s="29">
        <v>0.001140070304335435</v>
      </c>
      <c r="O2687" s="6">
        <v>877.1388888888881</v>
      </c>
      <c r="P2687" s="29">
        <v>0.001140070304335435</v>
      </c>
      <c r="Q2687" s="30">
        <v>0.06611709525067211</v>
      </c>
      <c r="R2687" s="30">
        <v>0.3366319466453137</v>
      </c>
    </row>
    <row r="2688" ht="15.75" customHeight="1">
      <c r="A2688" s="2" t="s">
        <v>4713</v>
      </c>
      <c r="B2688" s="6">
        <v>308.3534722222248</v>
      </c>
      <c r="C2688" s="5">
        <v>41942.0</v>
      </c>
      <c r="D2688" s="2" t="s">
        <v>16234</v>
      </c>
      <c r="E2688" s="2" t="s">
        <v>16235</v>
      </c>
      <c r="F2688" s="2" t="s">
        <v>16236</v>
      </c>
      <c r="G2688" s="2" t="s">
        <v>9769</v>
      </c>
      <c r="H2688" s="2" t="s">
        <v>3631</v>
      </c>
      <c r="I2688" s="3" t="s">
        <v>16237</v>
      </c>
      <c r="J2688" s="4" t="s">
        <v>4714</v>
      </c>
      <c r="K2688" s="2">
        <v>4.0</v>
      </c>
      <c r="L2688" s="6">
        <v>0.4000000000814907</v>
      </c>
      <c r="M2688" s="6">
        <v>3462.6631944444453</v>
      </c>
      <c r="N2688" s="29">
        <v>0.0011551802111212164</v>
      </c>
      <c r="O2688" s="6">
        <v>865.6657986111113</v>
      </c>
      <c r="P2688" s="29">
        <v>0.0011551802111212164</v>
      </c>
      <c r="Q2688" s="30">
        <v>0.06696336459955521</v>
      </c>
      <c r="R2688" s="30">
        <v>0.34023058485848634</v>
      </c>
    </row>
    <row r="2689" ht="15.75" customHeight="1">
      <c r="A2689" s="2" t="s">
        <v>4713</v>
      </c>
      <c r="B2689" s="6">
        <v>942.7020833333299</v>
      </c>
      <c r="C2689" s="5">
        <v>41942.0</v>
      </c>
      <c r="D2689" s="2" t="s">
        <v>16238</v>
      </c>
      <c r="E2689" s="2" t="s">
        <v>16239</v>
      </c>
      <c r="F2689" s="2" t="s">
        <v>16240</v>
      </c>
      <c r="G2689" s="2" t="s">
        <v>9804</v>
      </c>
      <c r="H2689" s="2" t="s">
        <v>3631</v>
      </c>
      <c r="I2689" s="3" t="s">
        <v>16237</v>
      </c>
      <c r="J2689" s="4" t="s">
        <v>4714</v>
      </c>
      <c r="K2689" s="2">
        <v>4.0</v>
      </c>
      <c r="L2689" s="6">
        <v>0.9499999999534339</v>
      </c>
      <c r="M2689" s="6">
        <v>2828.3375000000015</v>
      </c>
      <c r="N2689" s="29">
        <v>0.00141425837616621</v>
      </c>
      <c r="O2689" s="6">
        <v>707.0843750000004</v>
      </c>
      <c r="P2689" s="29">
        <v>0.00141425837616621</v>
      </c>
      <c r="Q2689" s="30">
        <v>0.0813549833444942</v>
      </c>
      <c r="R2689" s="30">
        <v>0.39898357503027837</v>
      </c>
    </row>
    <row r="2690" ht="15.75" customHeight="1">
      <c r="A2690" s="2" t="s">
        <v>4713</v>
      </c>
      <c r="B2690" s="6">
        <v>1140.613888888889</v>
      </c>
      <c r="C2690" s="5">
        <v>41942.0</v>
      </c>
      <c r="D2690" s="2" t="s">
        <v>16241</v>
      </c>
      <c r="E2690" s="2" t="s">
        <v>16242</v>
      </c>
      <c r="F2690" s="2" t="s">
        <v>16243</v>
      </c>
      <c r="G2690" s="2" t="s">
        <v>9804</v>
      </c>
      <c r="H2690" s="2" t="s">
        <v>3631</v>
      </c>
      <c r="I2690" s="3" t="s">
        <v>16237</v>
      </c>
      <c r="J2690" s="4" t="s">
        <v>4714</v>
      </c>
      <c r="K2690" s="2">
        <v>4.0</v>
      </c>
      <c r="L2690" s="6">
        <v>0.33333333337213844</v>
      </c>
      <c r="M2690" s="6">
        <v>2630.4000000000015</v>
      </c>
      <c r="N2690" s="29">
        <v>0.0015206812652068119</v>
      </c>
      <c r="O2690" s="6">
        <v>657.6000000000004</v>
      </c>
      <c r="P2690" s="29">
        <v>0.0015206812652068119</v>
      </c>
      <c r="Q2690" s="30">
        <v>0.08720218658982504</v>
      </c>
      <c r="R2690" s="30">
        <v>0.42157434585073505</v>
      </c>
    </row>
    <row r="2691" ht="15.75" customHeight="1">
      <c r="A2691" s="2" t="s">
        <v>4713</v>
      </c>
      <c r="B2691" s="6">
        <v>595.4993055555533</v>
      </c>
      <c r="C2691" s="5">
        <v>41942.0</v>
      </c>
      <c r="D2691" s="2" t="s">
        <v>16244</v>
      </c>
      <c r="E2691" s="2" t="s">
        <v>16245</v>
      </c>
      <c r="F2691" s="2" t="s">
        <v>16246</v>
      </c>
      <c r="G2691" s="2" t="s">
        <v>9804</v>
      </c>
      <c r="H2691" s="2" t="s">
        <v>3631</v>
      </c>
      <c r="I2691" s="3" t="s">
        <v>16237</v>
      </c>
      <c r="J2691" s="4" t="s">
        <v>4714</v>
      </c>
      <c r="K2691" s="2">
        <v>4.0</v>
      </c>
      <c r="L2691" s="6">
        <v>1.1499999999068677</v>
      </c>
      <c r="M2691" s="6">
        <v>3175.5486111111095</v>
      </c>
      <c r="N2691" s="29">
        <v>0.0012596248679690087</v>
      </c>
      <c r="O2691" s="6">
        <v>793.8871527777774</v>
      </c>
      <c r="P2691" s="29">
        <v>0.0012596248679690087</v>
      </c>
      <c r="Q2691" s="30">
        <v>0.07279212351524211</v>
      </c>
      <c r="R2691" s="30">
        <v>0.3645773763849254</v>
      </c>
    </row>
    <row r="2692" ht="15.75" customHeight="1">
      <c r="A2692" s="2" t="s">
        <v>2429</v>
      </c>
      <c r="B2692" s="6">
        <v>1705.7291666666642</v>
      </c>
      <c r="C2692" s="5">
        <v>41942.0</v>
      </c>
      <c r="D2692" s="2" t="s">
        <v>16247</v>
      </c>
      <c r="E2692" s="2" t="s">
        <v>16248</v>
      </c>
      <c r="F2692" s="2" t="s">
        <v>16249</v>
      </c>
      <c r="G2692" s="2" t="s">
        <v>9769</v>
      </c>
      <c r="H2692" s="2" t="s">
        <v>3591</v>
      </c>
      <c r="I2692" s="3" t="s">
        <v>16250</v>
      </c>
      <c r="J2692" s="4" t="s">
        <v>3663</v>
      </c>
      <c r="K2692" s="2">
        <v>17.0</v>
      </c>
      <c r="L2692" s="6">
        <v>0.16666666668606922</v>
      </c>
      <c r="M2692" s="6">
        <v>2065.277777777781</v>
      </c>
      <c r="N2692" s="29">
        <v>0.008231338264963</v>
      </c>
      <c r="O2692" s="6">
        <v>121.48692810457536</v>
      </c>
      <c r="P2692" s="29">
        <v>0.008231338264962999</v>
      </c>
      <c r="Q2692" s="30">
        <v>0.38974617139465173</v>
      </c>
      <c r="R2692" s="30">
        <v>0.948350862133065</v>
      </c>
    </row>
    <row r="2693" ht="15.75" customHeight="1">
      <c r="A2693" s="2" t="s">
        <v>2429</v>
      </c>
      <c r="B2693" s="6">
        <v>1159.3333333333358</v>
      </c>
      <c r="C2693" s="5">
        <v>41942.0</v>
      </c>
      <c r="D2693" s="2" t="s">
        <v>16251</v>
      </c>
      <c r="E2693" s="2" t="s">
        <v>13919</v>
      </c>
      <c r="F2693" s="2" t="s">
        <v>16252</v>
      </c>
      <c r="G2693" s="2" t="s">
        <v>9769</v>
      </c>
      <c r="H2693" s="2" t="s">
        <v>3591</v>
      </c>
      <c r="I2693" s="3" t="s">
        <v>16250</v>
      </c>
      <c r="J2693" s="4" t="s">
        <v>3663</v>
      </c>
      <c r="K2693" s="2">
        <v>17.0</v>
      </c>
      <c r="L2693" s="6">
        <v>0.33333333337213844</v>
      </c>
      <c r="M2693" s="6">
        <v>2611.6805555555547</v>
      </c>
      <c r="N2693" s="29">
        <v>0.006509218734212222</v>
      </c>
      <c r="O2693" s="6">
        <v>153.62826797385617</v>
      </c>
      <c r="P2693" s="29">
        <v>0.006509218734212221</v>
      </c>
      <c r="Q2693" s="30">
        <v>0.323317518391787</v>
      </c>
      <c r="R2693" s="30">
        <v>0.9039915186783735</v>
      </c>
    </row>
    <row r="2694" ht="15.75" customHeight="1">
      <c r="A2694" s="2" t="s">
        <v>2429</v>
      </c>
      <c r="B2694" s="6">
        <v>930.4618055555547</v>
      </c>
      <c r="C2694" s="5">
        <v>41942.0</v>
      </c>
      <c r="D2694" s="2" t="s">
        <v>16253</v>
      </c>
      <c r="E2694" s="2" t="s">
        <v>16254</v>
      </c>
      <c r="F2694" s="2" t="s">
        <v>16255</v>
      </c>
      <c r="G2694" s="2" t="s">
        <v>9769</v>
      </c>
      <c r="H2694" s="2" t="s">
        <v>3591</v>
      </c>
      <c r="I2694" s="32" t="s">
        <v>16250</v>
      </c>
      <c r="J2694" s="4" t="s">
        <v>3663</v>
      </c>
      <c r="K2694" s="2">
        <v>17.0</v>
      </c>
      <c r="L2694" s="6">
        <v>2.083333333313931</v>
      </c>
      <c r="M2694" s="6">
        <v>2840.625</v>
      </c>
      <c r="N2694" s="29">
        <v>0.005984598459845985</v>
      </c>
      <c r="O2694" s="6">
        <v>167.09558823529412</v>
      </c>
      <c r="P2694" s="29">
        <v>0.005984598459845985</v>
      </c>
      <c r="Q2694" s="30">
        <v>0.301678658550933</v>
      </c>
      <c r="R2694" s="30">
        <v>0.8840336766002126</v>
      </c>
    </row>
    <row r="2695" ht="15.75" customHeight="1">
      <c r="A2695" s="2" t="s">
        <v>2429</v>
      </c>
      <c r="B2695" s="6">
        <v>539.6666666666642</v>
      </c>
      <c r="C2695" s="5">
        <v>41942.0</v>
      </c>
      <c r="D2695" s="2" t="s">
        <v>14827</v>
      </c>
      <c r="E2695" s="2" t="s">
        <v>16256</v>
      </c>
      <c r="F2695" s="2" t="s">
        <v>16257</v>
      </c>
      <c r="G2695" s="2" t="s">
        <v>9804</v>
      </c>
      <c r="H2695" s="2" t="s">
        <v>3591</v>
      </c>
      <c r="I2695" s="3" t="s">
        <v>16250</v>
      </c>
      <c r="J2695" s="4" t="s">
        <v>3663</v>
      </c>
      <c r="K2695" s="2">
        <v>17.0</v>
      </c>
      <c r="L2695" s="6">
        <v>22.999999999883585</v>
      </c>
      <c r="M2695" s="6">
        <v>3232.2916666666642</v>
      </c>
      <c r="N2695" s="29">
        <v>0.005259426361585566</v>
      </c>
      <c r="O2695" s="6">
        <v>190.13480392156848</v>
      </c>
      <c r="P2695" s="29">
        <v>0.005259426361585566</v>
      </c>
      <c r="Q2695" s="30">
        <v>0.2706237642581437</v>
      </c>
      <c r="R2695" s="30">
        <v>0.8494399829905939</v>
      </c>
    </row>
    <row r="2696" ht="15.75" customHeight="1">
      <c r="A2696" s="2" t="s">
        <v>2429</v>
      </c>
      <c r="B2696" s="6">
        <v>244.625</v>
      </c>
      <c r="C2696" s="5">
        <v>41942.0</v>
      </c>
      <c r="D2696" s="2" t="s">
        <v>16258</v>
      </c>
      <c r="E2696" s="2" t="s">
        <v>12409</v>
      </c>
      <c r="F2696" s="2" t="s">
        <v>16259</v>
      </c>
      <c r="G2696" s="2" t="s">
        <v>9769</v>
      </c>
      <c r="H2696" s="2" t="s">
        <v>3591</v>
      </c>
      <c r="I2696" s="3" t="s">
        <v>16250</v>
      </c>
      <c r="J2696" s="4" t="s">
        <v>3663</v>
      </c>
      <c r="K2696" s="2">
        <v>17.0</v>
      </c>
      <c r="L2696" s="6">
        <v>0.9999999999417923</v>
      </c>
      <c r="M2696" s="6">
        <v>3526.4166666666642</v>
      </c>
      <c r="N2696" s="29">
        <v>0.0048207576151428535</v>
      </c>
      <c r="O2696" s="6">
        <v>207.43627450980378</v>
      </c>
      <c r="P2696" s="29">
        <v>0.0048207576151428535</v>
      </c>
      <c r="Q2696" s="30">
        <v>0.2511716222559436</v>
      </c>
      <c r="R2696" s="30">
        <v>0.8236831716921277</v>
      </c>
    </row>
    <row r="2697" ht="15.75" customHeight="1">
      <c r="A2697" s="2" t="s">
        <v>2429</v>
      </c>
      <c r="B2697" s="6">
        <v>230.66666666666424</v>
      </c>
      <c r="C2697" s="5">
        <v>41942.0</v>
      </c>
      <c r="D2697" s="2" t="s">
        <v>16260</v>
      </c>
      <c r="E2697" s="2" t="s">
        <v>10527</v>
      </c>
      <c r="F2697" s="2" t="s">
        <v>16261</v>
      </c>
      <c r="G2697" s="2" t="s">
        <v>9769</v>
      </c>
      <c r="H2697" s="2" t="s">
        <v>3591</v>
      </c>
      <c r="I2697" s="3" t="s">
        <v>16250</v>
      </c>
      <c r="J2697" s="4" t="s">
        <v>3663</v>
      </c>
      <c r="K2697" s="2">
        <v>17.0</v>
      </c>
      <c r="L2697" s="6">
        <v>0.9833333332207985</v>
      </c>
      <c r="M2697" s="6">
        <v>3540.3743055555533</v>
      </c>
      <c r="N2697" s="29">
        <v>0.004801752168781591</v>
      </c>
      <c r="O2697" s="6">
        <v>208.25731209150314</v>
      </c>
      <c r="P2697" s="29">
        <v>0.004801752168781591</v>
      </c>
      <c r="Q2697" s="30">
        <v>0.250317226149126</v>
      </c>
      <c r="R2697" s="30">
        <v>0.8224726825464324</v>
      </c>
    </row>
    <row r="2698" ht="15.75" customHeight="1">
      <c r="A2698" s="2" t="s">
        <v>2429</v>
      </c>
      <c r="B2698" s="6">
        <v>1804.7083333333358</v>
      </c>
      <c r="C2698" s="5">
        <v>41942.0</v>
      </c>
      <c r="D2698" s="2" t="s">
        <v>16262</v>
      </c>
      <c r="E2698" s="2" t="s">
        <v>16263</v>
      </c>
      <c r="F2698" s="2" t="s">
        <v>16264</v>
      </c>
      <c r="G2698" s="2" t="s">
        <v>9769</v>
      </c>
      <c r="H2698" s="2" t="s">
        <v>3591</v>
      </c>
      <c r="I2698" s="3" t="s">
        <v>16250</v>
      </c>
      <c r="J2698" s="4" t="s">
        <v>3663</v>
      </c>
      <c r="K2698" s="2">
        <v>17.0</v>
      </c>
      <c r="L2698" s="6">
        <v>0.5000000000582077</v>
      </c>
      <c r="M2698" s="6">
        <v>1966.3125</v>
      </c>
      <c r="N2698" s="29">
        <v>0.008645624741743746</v>
      </c>
      <c r="O2698" s="6">
        <v>115.6654411764706</v>
      </c>
      <c r="P2698" s="29">
        <v>0.008645624741743746</v>
      </c>
      <c r="Q2698" s="30">
        <v>0.4047283866095719</v>
      </c>
      <c r="R2698" s="30">
        <v>0.9555070668050123</v>
      </c>
    </row>
    <row r="2699" ht="15.75" customHeight="1">
      <c r="A2699" s="2" t="s">
        <v>2429</v>
      </c>
      <c r="B2699" s="6">
        <v>1726.7083333333358</v>
      </c>
      <c r="C2699" s="5">
        <v>41942.0</v>
      </c>
      <c r="D2699" s="2" t="s">
        <v>16265</v>
      </c>
      <c r="E2699" s="2" t="s">
        <v>16266</v>
      </c>
      <c r="F2699" s="2" t="s">
        <v>16267</v>
      </c>
      <c r="G2699" s="2" t="s">
        <v>9769</v>
      </c>
      <c r="H2699" s="2" t="s">
        <v>3591</v>
      </c>
      <c r="I2699" s="3" t="s">
        <v>16250</v>
      </c>
      <c r="J2699" s="4" t="s">
        <v>3663</v>
      </c>
      <c r="K2699" s="2">
        <v>17.0</v>
      </c>
      <c r="L2699" s="6">
        <v>1.0000000001164153</v>
      </c>
      <c r="M2699" s="6">
        <v>2044.3333333333358</v>
      </c>
      <c r="N2699" s="29">
        <v>0.008315669329854874</v>
      </c>
      <c r="O2699" s="6">
        <v>120.25490196078445</v>
      </c>
      <c r="P2699" s="29">
        <v>0.008315669329854874</v>
      </c>
      <c r="Q2699" s="30">
        <v>0.3928261739398148</v>
      </c>
      <c r="R2699" s="30">
        <v>0.9498953248434865</v>
      </c>
    </row>
    <row r="2700" ht="15.75" customHeight="1">
      <c r="A2700" s="2" t="s">
        <v>2429</v>
      </c>
      <c r="B2700" s="6">
        <v>1516.6388888888905</v>
      </c>
      <c r="C2700" s="5">
        <v>41942.0</v>
      </c>
      <c r="D2700" s="2" t="s">
        <v>16268</v>
      </c>
      <c r="E2700" s="2" t="s">
        <v>16269</v>
      </c>
      <c r="F2700" s="2" t="s">
        <v>16270</v>
      </c>
      <c r="G2700" s="2" t="s">
        <v>9769</v>
      </c>
      <c r="H2700" s="2" t="s">
        <v>3591</v>
      </c>
      <c r="I2700" s="3" t="s">
        <v>16250</v>
      </c>
      <c r="J2700" s="4" t="s">
        <v>3663</v>
      </c>
      <c r="K2700" s="2">
        <v>17.0</v>
      </c>
      <c r="L2700" s="6">
        <v>0.33333333337213844</v>
      </c>
      <c r="M2700" s="6">
        <v>2254.375</v>
      </c>
      <c r="N2700" s="29">
        <v>0.007540892708622124</v>
      </c>
      <c r="O2700" s="6">
        <v>132.61029411764707</v>
      </c>
      <c r="P2700" s="29">
        <v>0.007540892708622123</v>
      </c>
      <c r="Q2700" s="30">
        <v>0.36393439122888205</v>
      </c>
      <c r="R2700" s="30">
        <v>0.9337765980747336</v>
      </c>
    </row>
    <row r="2701" ht="15.75" customHeight="1">
      <c r="A2701" s="2" t="s">
        <v>2429</v>
      </c>
      <c r="B2701" s="6">
        <v>1819.625</v>
      </c>
      <c r="C2701" s="5">
        <v>41942.0</v>
      </c>
      <c r="D2701" s="2" t="s">
        <v>16271</v>
      </c>
      <c r="E2701" s="2" t="s">
        <v>16272</v>
      </c>
      <c r="F2701" s="2" t="s">
        <v>16273</v>
      </c>
      <c r="G2701" s="2" t="s">
        <v>9769</v>
      </c>
      <c r="H2701" s="2" t="s">
        <v>3591</v>
      </c>
      <c r="I2701" s="3" t="s">
        <v>16250</v>
      </c>
      <c r="J2701" s="4" t="s">
        <v>3663</v>
      </c>
      <c r="K2701" s="2">
        <v>17.0</v>
      </c>
      <c r="L2701" s="6">
        <v>0.5833333333139308</v>
      </c>
      <c r="M2701" s="6">
        <v>1951.3993055555547</v>
      </c>
      <c r="N2701" s="29">
        <v>0.008711697268519922</v>
      </c>
      <c r="O2701" s="6">
        <v>114.7881944444444</v>
      </c>
      <c r="P2701" s="29">
        <v>0.008711697268519922</v>
      </c>
      <c r="Q2701" s="30">
        <v>0.40708358109241083</v>
      </c>
      <c r="R2701" s="30">
        <v>0.9565528932129455</v>
      </c>
    </row>
    <row r="2702" ht="15.75" customHeight="1">
      <c r="A2702" s="2" t="s">
        <v>2429</v>
      </c>
      <c r="B2702" s="6">
        <v>1364.6180555555547</v>
      </c>
      <c r="C2702" s="5">
        <v>41942.0</v>
      </c>
      <c r="D2702" s="2" t="s">
        <v>16274</v>
      </c>
      <c r="E2702" s="2" t="s">
        <v>16275</v>
      </c>
      <c r="F2702" s="2" t="s">
        <v>16276</v>
      </c>
      <c r="G2702" s="2" t="s">
        <v>9769</v>
      </c>
      <c r="H2702" s="2" t="s">
        <v>3591</v>
      </c>
      <c r="I2702" s="3" t="s">
        <v>16250</v>
      </c>
      <c r="J2702" s="4" t="s">
        <v>3663</v>
      </c>
      <c r="K2702" s="2">
        <v>17.0</v>
      </c>
      <c r="L2702" s="6">
        <v>0.9999999999417923</v>
      </c>
      <c r="M2702" s="6">
        <v>2406.4236111111095</v>
      </c>
      <c r="N2702" s="29">
        <v>0.007064425366135204</v>
      </c>
      <c r="O2702" s="6">
        <v>141.55433006535938</v>
      </c>
      <c r="P2702" s="29">
        <v>0.007064425366135205</v>
      </c>
      <c r="Q2702" s="30">
        <v>0.3454881065378044</v>
      </c>
      <c r="R2702" s="30">
        <v>0.9213850293822545</v>
      </c>
    </row>
    <row r="2703" ht="15.75" customHeight="1">
      <c r="A2703" s="2" t="s">
        <v>2429</v>
      </c>
      <c r="B2703" s="6">
        <v>297.58333333333576</v>
      </c>
      <c r="C2703" s="5">
        <v>41942.0</v>
      </c>
      <c r="D2703" s="2" t="s">
        <v>16277</v>
      </c>
      <c r="E2703" s="2" t="s">
        <v>16278</v>
      </c>
      <c r="F2703" s="2" t="s">
        <v>16279</v>
      </c>
      <c r="G2703" s="2" t="s">
        <v>9769</v>
      </c>
      <c r="H2703" s="2" t="s">
        <v>3591</v>
      </c>
      <c r="I2703" s="32" t="s">
        <v>16250</v>
      </c>
      <c r="J2703" s="4" t="s">
        <v>3663</v>
      </c>
      <c r="K2703" s="2">
        <v>17.0</v>
      </c>
      <c r="L2703" s="6">
        <v>0.33333333337213844</v>
      </c>
      <c r="M2703" s="6">
        <v>3473.4305555555547</v>
      </c>
      <c r="N2703" s="29">
        <v>0.0048942967847189186</v>
      </c>
      <c r="O2703" s="6">
        <v>204.3194444444444</v>
      </c>
      <c r="P2703" s="29">
        <v>0.0048942967847189186</v>
      </c>
      <c r="Q2703" s="30">
        <v>0.25446843658081086</v>
      </c>
      <c r="R2703" s="30">
        <v>0.8282897545991705</v>
      </c>
    </row>
    <row r="2704" ht="15.75" customHeight="1">
      <c r="A2704" s="2" t="s">
        <v>2429</v>
      </c>
      <c r="B2704" s="6">
        <v>1180.4375</v>
      </c>
      <c r="C2704" s="5">
        <v>41942.0</v>
      </c>
      <c r="D2704" s="2" t="s">
        <v>16280</v>
      </c>
      <c r="E2704" s="2" t="s">
        <v>16281</v>
      </c>
      <c r="F2704" s="2" t="s">
        <v>16282</v>
      </c>
      <c r="G2704" s="2" t="s">
        <v>9769</v>
      </c>
      <c r="H2704" s="2" t="s">
        <v>3591</v>
      </c>
      <c r="I2704" s="3" t="s">
        <v>16250</v>
      </c>
      <c r="J2704" s="4" t="s">
        <v>3663</v>
      </c>
      <c r="K2704" s="2">
        <v>17.0</v>
      </c>
      <c r="L2704" s="6">
        <v>0.9999999999417923</v>
      </c>
      <c r="M2704" s="6">
        <v>2590.6041666666642</v>
      </c>
      <c r="N2704" s="29">
        <v>0.006562175811626959</v>
      </c>
      <c r="O2704" s="6">
        <v>152.3884803921567</v>
      </c>
      <c r="P2704" s="29">
        <v>0.00656217581162696</v>
      </c>
      <c r="Q2704" s="30">
        <v>0.32546421369823364</v>
      </c>
      <c r="R2704" s="30">
        <v>0.9058045398394313</v>
      </c>
    </row>
    <row r="2705" ht="15.75" customHeight="1">
      <c r="A2705" s="2" t="s">
        <v>2429</v>
      </c>
      <c r="B2705" s="6">
        <v>1019.6041666666642</v>
      </c>
      <c r="C2705" s="5">
        <v>41942.0</v>
      </c>
      <c r="D2705" s="2" t="s">
        <v>16283</v>
      </c>
      <c r="E2705" s="2" t="s">
        <v>16284</v>
      </c>
      <c r="F2705" s="2" t="s">
        <v>16285</v>
      </c>
      <c r="G2705" s="2" t="s">
        <v>9769</v>
      </c>
      <c r="H2705" s="2" t="s">
        <v>3591</v>
      </c>
      <c r="I2705" s="3" t="s">
        <v>16250</v>
      </c>
      <c r="J2705" s="4" t="s">
        <v>3663</v>
      </c>
      <c r="K2705" s="2">
        <v>17.0</v>
      </c>
      <c r="L2705" s="6">
        <v>12.999999999941792</v>
      </c>
      <c r="M2705" s="6">
        <v>2751.9375</v>
      </c>
      <c r="N2705" s="29">
        <v>0.006177465876314415</v>
      </c>
      <c r="O2705" s="6">
        <v>161.87867647058823</v>
      </c>
      <c r="P2705" s="29">
        <v>0.006177465876314415</v>
      </c>
      <c r="Q2705" s="30">
        <v>0.3097130874849755</v>
      </c>
      <c r="R2705" s="30">
        <v>0.8918123127735236</v>
      </c>
    </row>
    <row r="2706" ht="15.75" customHeight="1">
      <c r="A2706" s="2" t="s">
        <v>2429</v>
      </c>
      <c r="B2706" s="6">
        <v>1489.625</v>
      </c>
      <c r="C2706" s="5">
        <v>41942.0</v>
      </c>
      <c r="D2706" s="2" t="s">
        <v>16286</v>
      </c>
      <c r="E2706" s="2" t="s">
        <v>16287</v>
      </c>
      <c r="F2706" s="2" t="s">
        <v>16288</v>
      </c>
      <c r="G2706" s="2" t="s">
        <v>9769</v>
      </c>
      <c r="H2706" s="2" t="s">
        <v>3591</v>
      </c>
      <c r="I2706" s="3" t="s">
        <v>16250</v>
      </c>
      <c r="J2706" s="4" t="s">
        <v>3663</v>
      </c>
      <c r="K2706" s="2">
        <v>17.0</v>
      </c>
      <c r="L2706" s="6">
        <v>5.499999999941792</v>
      </c>
      <c r="M2706" s="6">
        <v>2281.6041666666642</v>
      </c>
      <c r="N2706" s="29">
        <v>0.007450898034095171</v>
      </c>
      <c r="O2706" s="6">
        <v>134.21200980392143</v>
      </c>
      <c r="P2706" s="29">
        <v>0.007450898034095171</v>
      </c>
      <c r="Q2706" s="30">
        <v>0.3604905507309293</v>
      </c>
      <c r="R2706" s="30">
        <v>0.9315959531940635</v>
      </c>
    </row>
    <row r="2707" ht="15.75" customHeight="1">
      <c r="A2707" s="2" t="s">
        <v>2429</v>
      </c>
      <c r="B2707" s="6">
        <v>1365.659722222219</v>
      </c>
      <c r="C2707" s="5">
        <v>41942.0</v>
      </c>
      <c r="D2707" s="2" t="s">
        <v>16289</v>
      </c>
      <c r="E2707" s="2" t="s">
        <v>16290</v>
      </c>
      <c r="F2707" s="2" t="s">
        <v>16291</v>
      </c>
      <c r="G2707" s="2" t="s">
        <v>9769</v>
      </c>
      <c r="H2707" s="2" t="s">
        <v>3591</v>
      </c>
      <c r="I2707" s="32" t="s">
        <v>16250</v>
      </c>
      <c r="J2707" s="4" t="s">
        <v>3663</v>
      </c>
      <c r="K2707" s="2">
        <v>17.0</v>
      </c>
      <c r="L2707" s="6">
        <v>1.3333333333139308</v>
      </c>
      <c r="M2707" s="6">
        <v>2405.3958333333358</v>
      </c>
      <c r="N2707" s="29">
        <v>0.00706744385452844</v>
      </c>
      <c r="O2707" s="6">
        <v>141.49387254901976</v>
      </c>
      <c r="P2707" s="29">
        <v>0.00706744385452844</v>
      </c>
      <c r="Q2707" s="30">
        <v>0.3456066339974866</v>
      </c>
      <c r="R2707" s="30">
        <v>0.9214704103994471</v>
      </c>
    </row>
    <row r="2708" ht="15.75" customHeight="1">
      <c r="A2708" s="2" t="s">
        <v>2429</v>
      </c>
      <c r="B2708" s="6">
        <v>1348.6145833333358</v>
      </c>
      <c r="C2708" s="5">
        <v>41942.0</v>
      </c>
      <c r="D2708" s="2" t="s">
        <v>16292</v>
      </c>
      <c r="E2708" s="2" t="s">
        <v>16293</v>
      </c>
      <c r="F2708" s="2" t="s">
        <v>16294</v>
      </c>
      <c r="G2708" s="2" t="s">
        <v>9769</v>
      </c>
      <c r="H2708" s="2" t="s">
        <v>3591</v>
      </c>
      <c r="I2708" s="32" t="s">
        <v>16250</v>
      </c>
      <c r="J2708" s="4" t="s">
        <v>3663</v>
      </c>
      <c r="K2708" s="2">
        <v>17.0</v>
      </c>
      <c r="L2708" s="6">
        <v>0.33333333337213844</v>
      </c>
      <c r="M2708" s="6">
        <v>2422.3993055555547</v>
      </c>
      <c r="N2708" s="29">
        <v>0.007017835565347146</v>
      </c>
      <c r="O2708" s="6">
        <v>142.49407679738556</v>
      </c>
      <c r="P2708" s="29">
        <v>0.007017835565347147</v>
      </c>
      <c r="Q2708" s="30">
        <v>0.34365593218795665</v>
      </c>
      <c r="R2708" s="30">
        <v>0.9200553535783828</v>
      </c>
    </row>
    <row r="2709" ht="15.75" customHeight="1">
      <c r="A2709" s="2" t="s">
        <v>5041</v>
      </c>
      <c r="B2709" s="6">
        <v>1910.375</v>
      </c>
      <c r="C2709" s="5">
        <v>41942.0</v>
      </c>
      <c r="D2709" s="2" t="s">
        <v>16295</v>
      </c>
      <c r="E2709" s="2" t="s">
        <v>16296</v>
      </c>
      <c r="F2709" s="2" t="s">
        <v>16297</v>
      </c>
      <c r="G2709" s="2" t="s">
        <v>9769</v>
      </c>
      <c r="H2709" s="2" t="s">
        <v>5042</v>
      </c>
      <c r="I2709" s="3" t="s">
        <v>16298</v>
      </c>
      <c r="J2709" s="4" t="s">
        <v>5043</v>
      </c>
      <c r="K2709" s="2">
        <v>7.0</v>
      </c>
      <c r="L2709" s="6">
        <v>0.9999999999417923</v>
      </c>
      <c r="M2709" s="6">
        <v>1860.6666666666642</v>
      </c>
      <c r="N2709" s="29">
        <v>0.003762092439985673</v>
      </c>
      <c r="O2709" s="6">
        <v>265.80952380952345</v>
      </c>
      <c r="P2709" s="29">
        <v>0.003762092439985673</v>
      </c>
      <c r="Q2709" s="30">
        <v>0.20206293168213407</v>
      </c>
      <c r="R2709" s="30">
        <v>0.7418858315051522</v>
      </c>
    </row>
    <row r="2710" ht="15.75" customHeight="1">
      <c r="A2710" s="2" t="s">
        <v>5041</v>
      </c>
      <c r="B2710" s="6">
        <v>1775.6666666666642</v>
      </c>
      <c r="C2710" s="5">
        <v>41942.0</v>
      </c>
      <c r="D2710" s="2" t="s">
        <v>16299</v>
      </c>
      <c r="E2710" s="2" t="s">
        <v>16300</v>
      </c>
      <c r="F2710" s="2" t="s">
        <v>16301</v>
      </c>
      <c r="G2710" s="2" t="s">
        <v>9769</v>
      </c>
      <c r="H2710" s="2" t="s">
        <v>5042</v>
      </c>
      <c r="I2710" s="3" t="s">
        <v>16298</v>
      </c>
      <c r="J2710" s="4" t="s">
        <v>5043</v>
      </c>
      <c r="K2710" s="2">
        <v>7.0</v>
      </c>
      <c r="L2710" s="6">
        <v>0.4999999998835847</v>
      </c>
      <c r="M2710" s="6">
        <v>1995.3541666666642</v>
      </c>
      <c r="N2710" s="29">
        <v>0.003508149138102054</v>
      </c>
      <c r="O2710" s="6">
        <v>285.0505952380949</v>
      </c>
      <c r="P2710" s="29">
        <v>0.0035081491381020536</v>
      </c>
      <c r="Q2710" s="30">
        <v>0.18981199093006784</v>
      </c>
      <c r="R2710" s="30">
        <v>0.717176906954464</v>
      </c>
    </row>
    <row r="2711" ht="15.75" customHeight="1">
      <c r="A2711" s="2" t="s">
        <v>5041</v>
      </c>
      <c r="B2711" s="6">
        <v>1771.6666666666642</v>
      </c>
      <c r="C2711" s="5">
        <v>41942.0</v>
      </c>
      <c r="D2711" s="2" t="s">
        <v>16302</v>
      </c>
      <c r="E2711" s="2" t="s">
        <v>10057</v>
      </c>
      <c r="F2711" s="2" t="s">
        <v>16303</v>
      </c>
      <c r="G2711" s="2" t="s">
        <v>9769</v>
      </c>
      <c r="H2711" s="2" t="s">
        <v>5042</v>
      </c>
      <c r="I2711" s="3" t="s">
        <v>16298</v>
      </c>
      <c r="J2711" s="4" t="s">
        <v>5043</v>
      </c>
      <c r="K2711" s="2">
        <v>7.0</v>
      </c>
      <c r="L2711" s="6">
        <v>0.33333333319751546</v>
      </c>
      <c r="M2711" s="6">
        <v>1999.347222222219</v>
      </c>
      <c r="N2711" s="29">
        <v>0.0035011427340868257</v>
      </c>
      <c r="O2711" s="6">
        <v>285.6210317460313</v>
      </c>
      <c r="P2711" s="29">
        <v>0.0035011427340868257</v>
      </c>
      <c r="Q2711" s="30">
        <v>0.18947132905945352</v>
      </c>
      <c r="R2711" s="30">
        <v>0.7164626403061205</v>
      </c>
    </row>
    <row r="2712" ht="15.75" customHeight="1">
      <c r="A2712" s="2" t="s">
        <v>5041</v>
      </c>
      <c r="B2712" s="6">
        <v>1763.5833333333358</v>
      </c>
      <c r="C2712" s="5">
        <v>41942.0</v>
      </c>
      <c r="D2712" s="2" t="s">
        <v>16304</v>
      </c>
      <c r="E2712" s="2" t="s">
        <v>15203</v>
      </c>
      <c r="F2712" s="2" t="s">
        <v>16303</v>
      </c>
      <c r="G2712" s="2" t="s">
        <v>9769</v>
      </c>
      <c r="H2712" s="2" t="s">
        <v>5042</v>
      </c>
      <c r="I2712" s="3" t="s">
        <v>16298</v>
      </c>
      <c r="J2712" s="4" t="s">
        <v>5043</v>
      </c>
      <c r="K2712" s="2">
        <v>7.0</v>
      </c>
      <c r="L2712" s="6">
        <v>0.75</v>
      </c>
      <c r="M2712" s="6">
        <v>2007.4479166666642</v>
      </c>
      <c r="N2712" s="29">
        <v>0.003487014503282053</v>
      </c>
      <c r="O2712" s="6">
        <v>286.77827380952345</v>
      </c>
      <c r="P2712" s="29">
        <v>0.003487014503282053</v>
      </c>
      <c r="Q2712" s="30">
        <v>0.18878395759211652</v>
      </c>
      <c r="R2712" s="30">
        <v>0.7150168494053009</v>
      </c>
    </row>
    <row r="2713" ht="15.75" customHeight="1">
      <c r="A2713" s="2" t="s">
        <v>5041</v>
      </c>
      <c r="B2713" s="6">
        <v>1249.652777777781</v>
      </c>
      <c r="C2713" s="5">
        <v>41942.0</v>
      </c>
      <c r="D2713" s="2" t="s">
        <v>16305</v>
      </c>
      <c r="E2713" s="2" t="s">
        <v>16306</v>
      </c>
      <c r="F2713" s="2" t="s">
        <v>16307</v>
      </c>
      <c r="G2713" s="2" t="s">
        <v>9769</v>
      </c>
      <c r="H2713" s="2" t="s">
        <v>5042</v>
      </c>
      <c r="I2713" s="3" t="s">
        <v>16298</v>
      </c>
      <c r="J2713" s="4" t="s">
        <v>5043</v>
      </c>
      <c r="K2713" s="2">
        <v>7.0</v>
      </c>
      <c r="L2713" s="6">
        <v>0.33333333337213844</v>
      </c>
      <c r="M2713" s="6">
        <v>2521.3611111111095</v>
      </c>
      <c r="N2713" s="29">
        <v>0.0027762782447752</v>
      </c>
      <c r="O2713" s="6">
        <v>360.19444444444423</v>
      </c>
      <c r="P2713" s="29">
        <v>0.0027762782447752</v>
      </c>
      <c r="Q2713" s="30">
        <v>0.15344211204621339</v>
      </c>
      <c r="R2713" s="30">
        <v>0.6319219121647984</v>
      </c>
    </row>
    <row r="2714" ht="15.75" customHeight="1">
      <c r="A2714" s="2" t="s">
        <v>5041</v>
      </c>
      <c r="B2714" s="6">
        <v>1536.7083333333358</v>
      </c>
      <c r="C2714" s="5">
        <v>41942.0</v>
      </c>
      <c r="D2714" s="2" t="s">
        <v>14166</v>
      </c>
      <c r="E2714" s="2" t="s">
        <v>13301</v>
      </c>
      <c r="F2714" s="2" t="s">
        <v>10133</v>
      </c>
      <c r="G2714" s="2" t="s">
        <v>9769</v>
      </c>
      <c r="H2714" s="2" t="s">
        <v>5042</v>
      </c>
      <c r="I2714" s="3" t="s">
        <v>16298</v>
      </c>
      <c r="J2714" s="4" t="s">
        <v>5043</v>
      </c>
      <c r="K2714" s="2">
        <v>7.0</v>
      </c>
      <c r="L2714" s="6">
        <v>1.0000000001164153</v>
      </c>
      <c r="M2714" s="6">
        <v>2234.3333333333358</v>
      </c>
      <c r="N2714" s="29">
        <v>0.0031329255557213153</v>
      </c>
      <c r="O2714" s="6">
        <v>319.19047619047655</v>
      </c>
      <c r="P2714" s="29">
        <v>0.0031329255557213153</v>
      </c>
      <c r="Q2714" s="30">
        <v>0.17136501908770985</v>
      </c>
      <c r="R2714" s="30">
        <v>0.6762725108794073</v>
      </c>
    </row>
    <row r="2715" ht="15.75" customHeight="1">
      <c r="A2715" s="2" t="s">
        <v>5041</v>
      </c>
      <c r="B2715" s="6">
        <v>1341.5416666666642</v>
      </c>
      <c r="C2715" s="5">
        <v>41942.0</v>
      </c>
      <c r="D2715" s="2" t="s">
        <v>16308</v>
      </c>
      <c r="E2715" s="2" t="s">
        <v>16309</v>
      </c>
      <c r="F2715" s="2" t="s">
        <v>10116</v>
      </c>
      <c r="G2715" s="2" t="s">
        <v>9769</v>
      </c>
      <c r="H2715" s="2" t="s">
        <v>5042</v>
      </c>
      <c r="I2715" s="3" t="s">
        <v>16298</v>
      </c>
      <c r="J2715" s="4" t="s">
        <v>5043</v>
      </c>
      <c r="K2715" s="2">
        <v>7.0</v>
      </c>
      <c r="L2715" s="6">
        <v>0.4999999998835847</v>
      </c>
      <c r="M2715" s="6">
        <v>2429.4791666666642</v>
      </c>
      <c r="N2715" s="29">
        <v>0.0028812759936543354</v>
      </c>
      <c r="O2715" s="6">
        <v>347.068452380952</v>
      </c>
      <c r="P2715" s="29">
        <v>0.002881275993654336</v>
      </c>
      <c r="Q2715" s="30">
        <v>0.1587585483992533</v>
      </c>
      <c r="R2715" s="30">
        <v>0.6455752965604293</v>
      </c>
    </row>
    <row r="2716" ht="15.75" customHeight="1">
      <c r="A2716" s="2" t="s">
        <v>4813</v>
      </c>
      <c r="B2716" s="6">
        <v>1925.4166666666642</v>
      </c>
      <c r="C2716" s="5">
        <v>41942.0</v>
      </c>
      <c r="D2716" s="2" t="s">
        <v>16310</v>
      </c>
      <c r="E2716" s="2" t="s">
        <v>16311</v>
      </c>
      <c r="F2716" s="2" t="s">
        <v>16312</v>
      </c>
      <c r="G2716" s="2" t="s">
        <v>9769</v>
      </c>
      <c r="H2716" s="2" t="s">
        <v>4814</v>
      </c>
      <c r="I2716" s="3" t="s">
        <v>16313</v>
      </c>
      <c r="J2716" s="4" t="s">
        <v>3811</v>
      </c>
      <c r="K2716" s="2">
        <v>3.0</v>
      </c>
      <c r="L2716" s="6">
        <v>0.4999999998835847</v>
      </c>
      <c r="M2716" s="6">
        <v>1845.6041666666642</v>
      </c>
      <c r="N2716" s="29">
        <v>0.0016254839765659414</v>
      </c>
      <c r="O2716" s="6">
        <v>615.2013888888881</v>
      </c>
      <c r="P2716" s="29">
        <v>0.0016254839765659414</v>
      </c>
      <c r="Q2716" s="30">
        <v>0.09292399903832294</v>
      </c>
      <c r="R2716" s="30">
        <v>0.44299119515785845</v>
      </c>
    </row>
    <row r="2717" ht="15.75" customHeight="1">
      <c r="A2717" s="2" t="s">
        <v>4813</v>
      </c>
      <c r="B2717" s="6">
        <v>1565.4583333333358</v>
      </c>
      <c r="C2717" s="5">
        <v>41942.0</v>
      </c>
      <c r="D2717" s="2" t="s">
        <v>15179</v>
      </c>
      <c r="E2717" s="2" t="s">
        <v>12302</v>
      </c>
      <c r="F2717" s="2" t="s">
        <v>16314</v>
      </c>
      <c r="G2717" s="2" t="s">
        <v>9769</v>
      </c>
      <c r="H2717" s="2" t="s">
        <v>4814</v>
      </c>
      <c r="I2717" s="3" t="s">
        <v>16313</v>
      </c>
      <c r="J2717" s="4" t="s">
        <v>3811</v>
      </c>
      <c r="K2717" s="2">
        <v>3.0</v>
      </c>
      <c r="L2717" s="6">
        <v>0.6666666667442769</v>
      </c>
      <c r="M2717" s="6">
        <v>2205.5694444444453</v>
      </c>
      <c r="N2717" s="29">
        <v>0.0013601929458882495</v>
      </c>
      <c r="O2717" s="6">
        <v>735.1898148148151</v>
      </c>
      <c r="P2717" s="29">
        <v>0.0013601929458882495</v>
      </c>
      <c r="Q2717" s="30">
        <v>0.07837012835200075</v>
      </c>
      <c r="R2717" s="30">
        <v>0.387171075135326</v>
      </c>
    </row>
    <row r="2718" ht="15.75" customHeight="1">
      <c r="A2718" s="2" t="s">
        <v>4813</v>
      </c>
      <c r="B2718" s="6">
        <v>1369.7013888888905</v>
      </c>
      <c r="C2718" s="5">
        <v>41942.0</v>
      </c>
      <c r="D2718" s="2" t="s">
        <v>16315</v>
      </c>
      <c r="E2718" s="2" t="s">
        <v>16316</v>
      </c>
      <c r="F2718" s="2" t="s">
        <v>10104</v>
      </c>
      <c r="G2718" s="2" t="s">
        <v>9769</v>
      </c>
      <c r="H2718" s="2" t="s">
        <v>4814</v>
      </c>
      <c r="I2718" s="3" t="s">
        <v>16313</v>
      </c>
      <c r="J2718" s="4" t="s">
        <v>3811</v>
      </c>
      <c r="K2718" s="2">
        <v>3.0</v>
      </c>
      <c r="L2718" s="6">
        <v>0.8333333334303461</v>
      </c>
      <c r="M2718" s="6">
        <v>2401.3333333333358</v>
      </c>
      <c r="N2718" s="29">
        <v>0.0012493059411438077</v>
      </c>
      <c r="O2718" s="6">
        <v>800.4444444444453</v>
      </c>
      <c r="P2718" s="29">
        <v>0.0012493059411438077</v>
      </c>
      <c r="Q2718" s="30">
        <v>0.07221787835201943</v>
      </c>
      <c r="R2718" s="30">
        <v>0.36221250994519794</v>
      </c>
    </row>
    <row r="2719" ht="15.75" customHeight="1">
      <c r="A2719" s="2" t="s">
        <v>2431</v>
      </c>
      <c r="B2719" s="6">
        <v>1634.5416666666642</v>
      </c>
      <c r="C2719" s="5">
        <v>41942.0</v>
      </c>
      <c r="E2719" s="2" t="s">
        <v>13297</v>
      </c>
      <c r="F2719" s="2" t="s">
        <v>16317</v>
      </c>
      <c r="G2719" s="2" t="s">
        <v>9769</v>
      </c>
      <c r="H2719" s="2" t="s">
        <v>3591</v>
      </c>
      <c r="I2719" s="3" t="s">
        <v>16318</v>
      </c>
      <c r="J2719" s="4" t="s">
        <v>3724</v>
      </c>
      <c r="K2719" s="2">
        <v>9.0</v>
      </c>
      <c r="L2719" s="6">
        <v>-1057883.0</v>
      </c>
      <c r="M2719" s="6">
        <v>-41942.0</v>
      </c>
      <c r="N2719" s="29">
        <v>-2.1458204186734062E-4</v>
      </c>
      <c r="O2719" s="6">
        <v>-4660.222222222223</v>
      </c>
      <c r="P2719" s="29">
        <v>-2.145820418673406E-4</v>
      </c>
      <c r="Q2719" s="30">
        <v>0.012958161173720839</v>
      </c>
      <c r="R2719" s="30">
        <v>0.08031161839885126</v>
      </c>
    </row>
    <row r="2720" ht="15.75" customHeight="1">
      <c r="A2720" s="2" t="s">
        <v>2431</v>
      </c>
      <c r="B2720" s="6">
        <v>1287.6944444444453</v>
      </c>
      <c r="C2720" s="5">
        <v>41942.0</v>
      </c>
      <c r="D2720" s="2" t="s">
        <v>16319</v>
      </c>
      <c r="E2720" s="2" t="s">
        <v>15538</v>
      </c>
      <c r="F2720" s="2" t="s">
        <v>16320</v>
      </c>
      <c r="G2720" s="2" t="s">
        <v>9769</v>
      </c>
      <c r="H2720" s="2" t="s">
        <v>3591</v>
      </c>
      <c r="I2720" s="3" t="s">
        <v>16318</v>
      </c>
      <c r="J2720" s="4" t="s">
        <v>3724</v>
      </c>
      <c r="K2720" s="2">
        <v>9.0</v>
      </c>
      <c r="L2720" s="6">
        <v>0.33333333337213844</v>
      </c>
      <c r="M2720" s="6">
        <v>2483.3194444444453</v>
      </c>
      <c r="N2720" s="29">
        <v>0.0036241813432961022</v>
      </c>
      <c r="O2720" s="6">
        <v>275.9243827160495</v>
      </c>
      <c r="P2720" s="29">
        <v>0.0036241813432961022</v>
      </c>
      <c r="Q2720" s="30">
        <v>0.19543287619457372</v>
      </c>
      <c r="R2720" s="30">
        <v>0.728747534179581</v>
      </c>
    </row>
    <row r="2721" ht="15.75" customHeight="1">
      <c r="A2721" s="2" t="s">
        <v>2431</v>
      </c>
      <c r="B2721" s="6">
        <v>964.6201388888876</v>
      </c>
      <c r="C2721" s="5">
        <v>41942.0</v>
      </c>
      <c r="D2721" s="2" t="s">
        <v>16321</v>
      </c>
      <c r="E2721" s="2" t="s">
        <v>16322</v>
      </c>
      <c r="F2721" s="2" t="s">
        <v>16323</v>
      </c>
      <c r="G2721" s="2" t="s">
        <v>9769</v>
      </c>
      <c r="H2721" s="2" t="s">
        <v>3591</v>
      </c>
      <c r="I2721" s="3" t="s">
        <v>16318</v>
      </c>
      <c r="J2721" s="4" t="s">
        <v>3724</v>
      </c>
      <c r="K2721" s="2">
        <v>9.0</v>
      </c>
      <c r="L2721" s="6">
        <v>2.1333333333022892</v>
      </c>
      <c r="M2721" s="6">
        <v>2806.46875</v>
      </c>
      <c r="N2721" s="29">
        <v>0.003206876969501264</v>
      </c>
      <c r="O2721" s="6">
        <v>311.8298611111111</v>
      </c>
      <c r="P2721" s="29">
        <v>0.003206876969501264</v>
      </c>
      <c r="Q2721" s="30">
        <v>0.17503359787201123</v>
      </c>
      <c r="R2721" s="30">
        <v>0.6847772379627116</v>
      </c>
    </row>
    <row r="2722" ht="15.75" customHeight="1">
      <c r="A2722" s="2" t="s">
        <v>2431</v>
      </c>
      <c r="B2722" s="6">
        <v>552.7006944444438</v>
      </c>
      <c r="C2722" s="5">
        <v>41942.0</v>
      </c>
      <c r="D2722" s="2" t="s">
        <v>14249</v>
      </c>
      <c r="E2722" s="2" t="s">
        <v>16324</v>
      </c>
      <c r="F2722" s="2" t="s">
        <v>16325</v>
      </c>
      <c r="G2722" s="2" t="s">
        <v>9804</v>
      </c>
      <c r="H2722" s="2" t="s">
        <v>3591</v>
      </c>
      <c r="I2722" s="3" t="s">
        <v>16318</v>
      </c>
      <c r="J2722" s="4" t="s">
        <v>3724</v>
      </c>
      <c r="K2722" s="2">
        <v>9.0</v>
      </c>
      <c r="L2722" s="6">
        <v>2.816666666592937</v>
      </c>
      <c r="M2722" s="6">
        <v>3218.4166666666642</v>
      </c>
      <c r="N2722" s="29">
        <v>0.0027964061003081246</v>
      </c>
      <c r="O2722" s="6">
        <v>357.60185185185156</v>
      </c>
      <c r="P2722" s="29">
        <v>0.0027964061003081246</v>
      </c>
      <c r="Q2722" s="30">
        <v>0.1544638586471314</v>
      </c>
      <c r="R2722" s="30">
        <v>0.6345793766339876</v>
      </c>
    </row>
    <row r="2723" ht="15.75" customHeight="1">
      <c r="A2723" s="2" t="s">
        <v>2431</v>
      </c>
      <c r="B2723" s="6">
        <v>249.625</v>
      </c>
      <c r="C2723" s="5">
        <v>41942.0</v>
      </c>
      <c r="D2723" s="2" t="s">
        <v>16326</v>
      </c>
      <c r="E2723" s="2" t="s">
        <v>16327</v>
      </c>
      <c r="F2723" s="2" t="s">
        <v>16328</v>
      </c>
      <c r="G2723" s="2" t="s">
        <v>9769</v>
      </c>
      <c r="H2723" s="2" t="s">
        <v>3591</v>
      </c>
      <c r="I2723" s="3" t="s">
        <v>16318</v>
      </c>
      <c r="J2723" s="4" t="s">
        <v>3724</v>
      </c>
      <c r="K2723" s="2">
        <v>9.0</v>
      </c>
      <c r="L2723" s="6">
        <v>0.9999999999417923</v>
      </c>
      <c r="M2723" s="6">
        <v>3521.4166666666642</v>
      </c>
      <c r="N2723" s="29">
        <v>0.0025557895733251314</v>
      </c>
      <c r="O2723" s="6">
        <v>391.26851851851825</v>
      </c>
      <c r="P2723" s="29">
        <v>0.0025557895733251314</v>
      </c>
      <c r="Q2723" s="30">
        <v>0.14216831871659852</v>
      </c>
      <c r="R2723" s="30">
        <v>0.6015145312946562</v>
      </c>
    </row>
    <row r="2724" ht="15.75" customHeight="1">
      <c r="A2724" s="2" t="s">
        <v>2431</v>
      </c>
      <c r="B2724" s="6">
        <v>1638.75</v>
      </c>
      <c r="C2724" s="5">
        <v>41942.0</v>
      </c>
      <c r="D2724" s="2" t="s">
        <v>16329</v>
      </c>
      <c r="E2724" s="2" t="s">
        <v>16330</v>
      </c>
      <c r="F2724" s="2" t="s">
        <v>16331</v>
      </c>
      <c r="G2724" s="2" t="s">
        <v>9769</v>
      </c>
      <c r="H2724" s="2" t="s">
        <v>3591</v>
      </c>
      <c r="I2724" s="3" t="s">
        <v>16318</v>
      </c>
      <c r="J2724" s="4" t="s">
        <v>3724</v>
      </c>
      <c r="K2724" s="2">
        <v>9.0</v>
      </c>
      <c r="L2724" s="6">
        <v>0.5000000000582077</v>
      </c>
      <c r="M2724" s="6">
        <v>2132.2708333333358</v>
      </c>
      <c r="N2724" s="29">
        <v>0.004220852182239197</v>
      </c>
      <c r="O2724" s="6">
        <v>236.91898148148175</v>
      </c>
      <c r="P2724" s="29">
        <v>0.004220852182239197</v>
      </c>
      <c r="Q2724" s="30">
        <v>0.22372708879831682</v>
      </c>
      <c r="R2724" s="30">
        <v>0.781180214590677</v>
      </c>
    </row>
    <row r="2725" ht="15.75" customHeight="1">
      <c r="A2725" s="2" t="s">
        <v>2431</v>
      </c>
      <c r="B2725" s="6">
        <v>1530.6041666666642</v>
      </c>
      <c r="C2725" s="5">
        <v>41942.0</v>
      </c>
      <c r="D2725" s="2" t="s">
        <v>16332</v>
      </c>
      <c r="E2725" s="2" t="s">
        <v>16333</v>
      </c>
      <c r="F2725" s="2" t="s">
        <v>10133</v>
      </c>
      <c r="G2725" s="2" t="s">
        <v>9769</v>
      </c>
      <c r="H2725" s="2" t="s">
        <v>3591</v>
      </c>
      <c r="I2725" s="3" t="s">
        <v>16318</v>
      </c>
      <c r="J2725" s="4" t="s">
        <v>3724</v>
      </c>
      <c r="K2725" s="2">
        <v>9.0</v>
      </c>
      <c r="L2725" s="6">
        <v>1.5</v>
      </c>
      <c r="M2725" s="6">
        <v>2240.4583333333358</v>
      </c>
      <c r="N2725" s="29">
        <v>0.004017035204850194</v>
      </c>
      <c r="O2725" s="6">
        <v>248.9398148148151</v>
      </c>
      <c r="P2725" s="29">
        <v>0.004017035204850194</v>
      </c>
      <c r="Q2725" s="30">
        <v>0.21417575017826762</v>
      </c>
      <c r="R2725" s="30">
        <v>0.7645207956676777</v>
      </c>
    </row>
    <row r="2726" ht="15.75" customHeight="1">
      <c r="A2726" s="2" t="s">
        <v>2431</v>
      </c>
      <c r="B2726" s="6">
        <v>1347.6180555555547</v>
      </c>
      <c r="C2726" s="5">
        <v>41942.0</v>
      </c>
      <c r="D2726" s="2" t="s">
        <v>11551</v>
      </c>
      <c r="E2726" s="2" t="s">
        <v>13494</v>
      </c>
      <c r="F2726" s="2" t="s">
        <v>16334</v>
      </c>
      <c r="G2726" s="2" t="s">
        <v>9769</v>
      </c>
      <c r="H2726" s="2" t="s">
        <v>3591</v>
      </c>
      <c r="I2726" s="3" t="s">
        <v>16318</v>
      </c>
      <c r="J2726" s="4" t="s">
        <v>3724</v>
      </c>
      <c r="K2726" s="2">
        <v>9.0</v>
      </c>
      <c r="L2726" s="6">
        <v>0.9999999999417923</v>
      </c>
      <c r="M2726" s="6">
        <v>2423.4236111111095</v>
      </c>
      <c r="N2726" s="29">
        <v>0.0037137543592197703</v>
      </c>
      <c r="O2726" s="6">
        <v>269.2692901234566</v>
      </c>
      <c r="P2726" s="29">
        <v>0.0037137543592197703</v>
      </c>
      <c r="Q2726" s="30">
        <v>0.1997453276635327</v>
      </c>
      <c r="R2726" s="30">
        <v>0.7373548951559927</v>
      </c>
    </row>
    <row r="2727" ht="15.75" customHeight="1">
      <c r="A2727" s="2" t="s">
        <v>2431</v>
      </c>
      <c r="B2727" s="6">
        <v>1180.5625</v>
      </c>
      <c r="C2727" s="5">
        <v>41942.0</v>
      </c>
      <c r="D2727" s="2" t="s">
        <v>16335</v>
      </c>
      <c r="E2727" s="2" t="s">
        <v>16336</v>
      </c>
      <c r="F2727" s="2" t="s">
        <v>16282</v>
      </c>
      <c r="G2727" s="2" t="s">
        <v>9769</v>
      </c>
      <c r="H2727" s="2" t="s">
        <v>3591</v>
      </c>
      <c r="I2727" s="3" t="s">
        <v>16318</v>
      </c>
      <c r="J2727" s="4" t="s">
        <v>3724</v>
      </c>
      <c r="K2727" s="2">
        <v>9.0</v>
      </c>
      <c r="L2727" s="6">
        <v>0.9999999999417923</v>
      </c>
      <c r="M2727" s="6">
        <v>2590.4791666666642</v>
      </c>
      <c r="N2727" s="29">
        <v>0.00347426071431444</v>
      </c>
      <c r="O2727" s="6">
        <v>287.83101851851825</v>
      </c>
      <c r="P2727" s="29">
        <v>0.00347426071431444</v>
      </c>
      <c r="Q2727" s="30">
        <v>0.18816295532574367</v>
      </c>
      <c r="R2727" s="30">
        <v>0.7137053796052276</v>
      </c>
    </row>
    <row r="2728" ht="15.75" customHeight="1">
      <c r="A2728" s="2" t="s">
        <v>2435</v>
      </c>
      <c r="B2728" s="6">
        <v>1748.5833333333358</v>
      </c>
      <c r="C2728" s="5">
        <v>41942.0</v>
      </c>
      <c r="D2728" s="2" t="s">
        <v>16337</v>
      </c>
      <c r="E2728" s="2" t="s">
        <v>16338</v>
      </c>
      <c r="F2728" s="2" t="s">
        <v>16339</v>
      </c>
      <c r="G2728" s="2" t="s">
        <v>9769</v>
      </c>
      <c r="H2728" s="2" t="s">
        <v>3568</v>
      </c>
      <c r="I2728" s="3" t="s">
        <v>16340</v>
      </c>
      <c r="J2728" s="4" t="s">
        <v>3569</v>
      </c>
      <c r="K2728" s="2">
        <v>3.0</v>
      </c>
      <c r="L2728" s="6">
        <v>0.8333333334303461</v>
      </c>
      <c r="M2728" s="6">
        <v>2022.4513888888905</v>
      </c>
      <c r="N2728" s="29">
        <v>0.0014833483842833734</v>
      </c>
      <c r="O2728" s="6">
        <v>674.1504629629635</v>
      </c>
      <c r="P2728" s="29">
        <v>0.0014833483842833734</v>
      </c>
      <c r="Q2728" s="30">
        <v>0.08515525258287626</v>
      </c>
      <c r="R2728" s="30">
        <v>0.41374792415563966</v>
      </c>
    </row>
    <row r="2729" ht="15.75" customHeight="1">
      <c r="A2729" s="2" t="s">
        <v>2435</v>
      </c>
      <c r="B2729" s="6">
        <v>1459.6666666666642</v>
      </c>
      <c r="C2729" s="5">
        <v>41942.0</v>
      </c>
      <c r="D2729" s="2" t="s">
        <v>13802</v>
      </c>
      <c r="E2729" s="2" t="s">
        <v>16341</v>
      </c>
      <c r="F2729" s="2" t="s">
        <v>16342</v>
      </c>
      <c r="G2729" s="2" t="s">
        <v>9769</v>
      </c>
      <c r="H2729" s="2" t="s">
        <v>3568</v>
      </c>
      <c r="I2729" s="3" t="s">
        <v>16340</v>
      </c>
      <c r="J2729" s="4" t="s">
        <v>3569</v>
      </c>
      <c r="K2729" s="2">
        <v>3.0</v>
      </c>
      <c r="L2729" s="6">
        <v>0.9999999999417923</v>
      </c>
      <c r="M2729" s="6">
        <v>2311.375</v>
      </c>
      <c r="N2729" s="29">
        <v>0.0012979287220810124</v>
      </c>
      <c r="O2729" s="6">
        <v>770.4583333333334</v>
      </c>
      <c r="P2729" s="29">
        <v>0.0012979287220810122</v>
      </c>
      <c r="Q2729" s="30">
        <v>0.07492061480971657</v>
      </c>
      <c r="R2729" s="30">
        <v>0.373279329963606</v>
      </c>
    </row>
    <row r="2730" ht="15.75" customHeight="1">
      <c r="A2730" s="2" t="s">
        <v>2435</v>
      </c>
      <c r="B2730" s="6">
        <v>1391.7083333333358</v>
      </c>
      <c r="C2730" s="5">
        <v>41942.0</v>
      </c>
      <c r="D2730" s="2" t="s">
        <v>16343</v>
      </c>
      <c r="E2730" s="2" t="s">
        <v>13376</v>
      </c>
      <c r="F2730" s="2" t="s">
        <v>10104</v>
      </c>
      <c r="G2730" s="2" t="s">
        <v>9769</v>
      </c>
      <c r="H2730" s="2" t="s">
        <v>3568</v>
      </c>
      <c r="I2730" s="3" t="s">
        <v>16340</v>
      </c>
      <c r="J2730" s="4" t="s">
        <v>3569</v>
      </c>
      <c r="K2730" s="2">
        <v>3.0</v>
      </c>
      <c r="L2730" s="6">
        <v>1.0000000001164153</v>
      </c>
      <c r="M2730" s="6">
        <v>2379.3333333333358</v>
      </c>
      <c r="N2730" s="29">
        <v>0.0012608573830204526</v>
      </c>
      <c r="O2730" s="6">
        <v>793.1111111111119</v>
      </c>
      <c r="P2730" s="29">
        <v>0.0012608573830204526</v>
      </c>
      <c r="Q2730" s="30">
        <v>0.07286068883979213</v>
      </c>
      <c r="R2730" s="30">
        <v>0.36485925430606836</v>
      </c>
    </row>
    <row r="2731" ht="15.75" customHeight="1">
      <c r="A2731" s="2" t="s">
        <v>2439</v>
      </c>
      <c r="B2731" s="6">
        <v>1714.75</v>
      </c>
      <c r="C2731" s="5">
        <v>41942.0</v>
      </c>
      <c r="D2731" s="2" t="s">
        <v>16344</v>
      </c>
      <c r="E2731" s="2" t="s">
        <v>16345</v>
      </c>
      <c r="F2731" s="2" t="s">
        <v>16346</v>
      </c>
      <c r="G2731" s="2" t="s">
        <v>9769</v>
      </c>
      <c r="H2731" s="2" t="s">
        <v>3568</v>
      </c>
      <c r="I2731" s="3" t="s">
        <v>16347</v>
      </c>
      <c r="J2731" s="4" t="s">
        <v>3638</v>
      </c>
      <c r="K2731" s="2">
        <v>4.0</v>
      </c>
      <c r="L2731" s="6">
        <v>0.9999999999417923</v>
      </c>
      <c r="M2731" s="6">
        <v>2056.2916666666642</v>
      </c>
      <c r="N2731" s="29">
        <v>0.0019452493363862964</v>
      </c>
      <c r="O2731" s="6">
        <v>514.0729166666661</v>
      </c>
      <c r="P2731" s="29">
        <v>0.0019452493363862964</v>
      </c>
      <c r="Q2731" s="30">
        <v>0.1101612034942735</v>
      </c>
      <c r="R2731" s="30">
        <v>0.5035585664669887</v>
      </c>
    </row>
    <row r="2732" ht="15.75" customHeight="1">
      <c r="A2732" s="2" t="s">
        <v>2439</v>
      </c>
      <c r="B2732" s="6">
        <v>1922.7083333333358</v>
      </c>
      <c r="C2732" s="5">
        <v>41942.0</v>
      </c>
      <c r="D2732" s="2" t="s">
        <v>16348</v>
      </c>
      <c r="E2732" s="2" t="s">
        <v>16349</v>
      </c>
      <c r="F2732" s="2" t="s">
        <v>16350</v>
      </c>
      <c r="G2732" s="2" t="s">
        <v>9769</v>
      </c>
      <c r="H2732" s="2" t="s">
        <v>3568</v>
      </c>
      <c r="I2732" s="3" t="s">
        <v>16347</v>
      </c>
      <c r="J2732" s="4" t="s">
        <v>3638</v>
      </c>
      <c r="K2732" s="2">
        <v>4.0</v>
      </c>
      <c r="L2732" s="6">
        <v>0.5000000000582077</v>
      </c>
      <c r="M2732" s="6">
        <v>1848.3125</v>
      </c>
      <c r="N2732" s="29">
        <v>0.0021641362053224224</v>
      </c>
      <c r="O2732" s="6">
        <v>462.078125</v>
      </c>
      <c r="P2732" s="29">
        <v>0.0021641362053224224</v>
      </c>
      <c r="Q2732" s="30">
        <v>0.12177123976548443</v>
      </c>
      <c r="R2732" s="30">
        <v>0.5411762061018142</v>
      </c>
    </row>
    <row r="2733" ht="15.75" customHeight="1">
      <c r="A2733" s="2" t="s">
        <v>2439</v>
      </c>
      <c r="B2733" s="6">
        <v>1896.375</v>
      </c>
      <c r="C2733" s="5">
        <v>41942.0</v>
      </c>
      <c r="D2733" s="2" t="s">
        <v>16351</v>
      </c>
      <c r="E2733" s="2" t="s">
        <v>16352</v>
      </c>
      <c r="F2733" s="2" t="s">
        <v>16353</v>
      </c>
      <c r="G2733" s="2" t="s">
        <v>9769</v>
      </c>
      <c r="H2733" s="2" t="s">
        <v>3568</v>
      </c>
      <c r="I2733" s="32" t="s">
        <v>16347</v>
      </c>
      <c r="J2733" s="4" t="s">
        <v>3638</v>
      </c>
      <c r="K2733" s="2">
        <v>4.0</v>
      </c>
      <c r="L2733" s="6">
        <v>0.9999999999417923</v>
      </c>
      <c r="M2733" s="6">
        <v>1874.6666666666642</v>
      </c>
      <c r="N2733" s="29">
        <v>0.0021337126600284523</v>
      </c>
      <c r="O2733" s="6">
        <v>468.66666666666606</v>
      </c>
      <c r="P2733" s="29">
        <v>0.0021337126600284523</v>
      </c>
      <c r="Q2733" s="30">
        <v>0.12016664573994618</v>
      </c>
      <c r="R2733" s="30">
        <v>0.5361233291233541</v>
      </c>
    </row>
    <row r="2734" ht="15.75" customHeight="1">
      <c r="A2734" s="2" t="s">
        <v>2439</v>
      </c>
      <c r="B2734" s="6">
        <v>1392.6666666666642</v>
      </c>
      <c r="C2734" s="5">
        <v>41942.0</v>
      </c>
      <c r="D2734" s="2" t="s">
        <v>16354</v>
      </c>
      <c r="E2734" s="2" t="s">
        <v>16355</v>
      </c>
      <c r="F2734" s="2" t="s">
        <v>10104</v>
      </c>
      <c r="G2734" s="2" t="s">
        <v>9769</v>
      </c>
      <c r="H2734" s="2" t="s">
        <v>3568</v>
      </c>
      <c r="I2734" s="3" t="s">
        <v>16347</v>
      </c>
      <c r="J2734" s="4" t="s">
        <v>3638</v>
      </c>
      <c r="K2734" s="2">
        <v>4.0</v>
      </c>
      <c r="L2734" s="6">
        <v>0.9999999999417923</v>
      </c>
      <c r="M2734" s="6">
        <v>2378.375</v>
      </c>
      <c r="N2734" s="29">
        <v>0.0016818205707678563</v>
      </c>
      <c r="O2734" s="6">
        <v>594.59375</v>
      </c>
      <c r="P2734" s="29">
        <v>0.0016818205707678563</v>
      </c>
      <c r="Q2734" s="30">
        <v>0.0959849172273014</v>
      </c>
      <c r="R2734" s="30">
        <v>0.45417420202699454</v>
      </c>
    </row>
    <row r="2735" ht="15.75" customHeight="1">
      <c r="A2735" s="2" t="s">
        <v>2455</v>
      </c>
      <c r="B2735" s="6">
        <v>1692.7291666666642</v>
      </c>
      <c r="C2735" s="5">
        <v>41942.0</v>
      </c>
      <c r="D2735" s="2" t="s">
        <v>16356</v>
      </c>
      <c r="E2735" s="2" t="s">
        <v>16357</v>
      </c>
      <c r="F2735" s="2" t="s">
        <v>16358</v>
      </c>
      <c r="G2735" s="2" t="s">
        <v>9769</v>
      </c>
      <c r="H2735" s="2" t="s">
        <v>3568</v>
      </c>
      <c r="I2735" s="3" t="s">
        <v>16359</v>
      </c>
      <c r="J2735" s="4" t="s">
        <v>3682</v>
      </c>
      <c r="K2735" s="2">
        <v>6.0</v>
      </c>
      <c r="L2735" s="6">
        <v>0.8333333332557231</v>
      </c>
      <c r="M2735" s="6">
        <v>2078.3055555555547</v>
      </c>
      <c r="N2735" s="29">
        <v>0.002886967214210295</v>
      </c>
      <c r="O2735" s="6">
        <v>346.3842592592591</v>
      </c>
      <c r="P2735" s="29">
        <v>0.002886967214210295</v>
      </c>
      <c r="Q2735" s="30">
        <v>0.15904576079730182</v>
      </c>
      <c r="R2735" s="30">
        <v>0.6463007124731104</v>
      </c>
    </row>
    <row r="2736" ht="15.75" customHeight="1">
      <c r="A2736" s="2" t="s">
        <v>2455</v>
      </c>
      <c r="B2736" s="6">
        <v>1097.652777777781</v>
      </c>
      <c r="C2736" s="5">
        <v>41942.0</v>
      </c>
      <c r="D2736" s="2" t="s">
        <v>16360</v>
      </c>
      <c r="E2736" s="2" t="s">
        <v>16361</v>
      </c>
      <c r="F2736" s="2" t="s">
        <v>16362</v>
      </c>
      <c r="G2736" s="2" t="s">
        <v>9769</v>
      </c>
      <c r="H2736" s="2" t="s">
        <v>3568</v>
      </c>
      <c r="I2736" s="3" t="s">
        <v>16359</v>
      </c>
      <c r="J2736" s="4" t="s">
        <v>3682</v>
      </c>
      <c r="K2736" s="2">
        <v>6.0</v>
      </c>
      <c r="L2736" s="6">
        <v>0.2500000001164153</v>
      </c>
      <c r="M2736" s="6">
        <v>2673.3576388888905</v>
      </c>
      <c r="N2736" s="29">
        <v>0.0022443686219602624</v>
      </c>
      <c r="O2736" s="6">
        <v>445.55960648148175</v>
      </c>
      <c r="P2736" s="29">
        <v>0.0022443686219602624</v>
      </c>
      <c r="Q2736" s="30">
        <v>0.12598882495670438</v>
      </c>
      <c r="R2736" s="30">
        <v>0.5542391599711741</v>
      </c>
    </row>
    <row r="2737" ht="15.75" customHeight="1">
      <c r="A2737" s="2" t="s">
        <v>2455</v>
      </c>
      <c r="B2737" s="6">
        <v>1958.6666666666642</v>
      </c>
      <c r="C2737" s="5">
        <v>41942.0</v>
      </c>
      <c r="D2737" s="2" t="s">
        <v>16363</v>
      </c>
      <c r="E2737" s="2" t="s">
        <v>16364</v>
      </c>
      <c r="F2737" s="2" t="s">
        <v>16365</v>
      </c>
      <c r="G2737" s="2" t="s">
        <v>9769</v>
      </c>
      <c r="H2737" s="2" t="s">
        <v>3568</v>
      </c>
      <c r="I2737" s="3" t="s">
        <v>16359</v>
      </c>
      <c r="J2737" s="4" t="s">
        <v>3682</v>
      </c>
      <c r="K2737" s="2">
        <v>6.0</v>
      </c>
      <c r="L2737" s="6">
        <v>0.9999999999417923</v>
      </c>
      <c r="M2737" s="6">
        <v>1812.375</v>
      </c>
      <c r="N2737" s="29">
        <v>0.0033105731429753774</v>
      </c>
      <c r="O2737" s="6">
        <v>302.0625</v>
      </c>
      <c r="P2737" s="29">
        <v>0.0033105731429753774</v>
      </c>
      <c r="Q2737" s="30">
        <v>0.18015041508360674</v>
      </c>
      <c r="R2737" s="30">
        <v>0.6963277643638197</v>
      </c>
    </row>
    <row r="2738" ht="15.75" customHeight="1">
      <c r="A2738" s="2" t="s">
        <v>2455</v>
      </c>
      <c r="B2738" s="6">
        <v>1771.6458333333358</v>
      </c>
      <c r="C2738" s="5">
        <v>41942.0</v>
      </c>
      <c r="D2738" s="2" t="s">
        <v>10054</v>
      </c>
      <c r="E2738" s="2" t="s">
        <v>10059</v>
      </c>
      <c r="F2738" s="2" t="s">
        <v>16366</v>
      </c>
      <c r="G2738" s="2" t="s">
        <v>9769</v>
      </c>
      <c r="H2738" s="2" t="s">
        <v>3568</v>
      </c>
      <c r="I2738" s="32" t="s">
        <v>16359</v>
      </c>
      <c r="J2738" s="4" t="s">
        <v>3682</v>
      </c>
      <c r="K2738" s="2">
        <v>6.0</v>
      </c>
      <c r="L2738" s="6">
        <v>0.5000000000582077</v>
      </c>
      <c r="M2738" s="6">
        <v>1999.375</v>
      </c>
      <c r="N2738" s="29">
        <v>0.0030009377930603313</v>
      </c>
      <c r="O2738" s="6">
        <v>333.2291666666667</v>
      </c>
      <c r="P2738" s="29">
        <v>0.0030009377930603313</v>
      </c>
      <c r="Q2738" s="30">
        <v>0.16477678590296874</v>
      </c>
      <c r="R2738" s="30">
        <v>0.6605191043219354</v>
      </c>
    </row>
    <row r="2739" ht="15.75" customHeight="1">
      <c r="A2739" s="2" t="s">
        <v>2455</v>
      </c>
      <c r="B2739" s="6">
        <v>1048.7291666666642</v>
      </c>
      <c r="C2739" s="5">
        <v>41942.0</v>
      </c>
      <c r="D2739" s="2" t="s">
        <v>16367</v>
      </c>
      <c r="E2739" s="2" t="s">
        <v>16368</v>
      </c>
      <c r="F2739" s="2" t="s">
        <v>16369</v>
      </c>
      <c r="G2739" s="2" t="s">
        <v>9769</v>
      </c>
      <c r="H2739" s="2" t="s">
        <v>3568</v>
      </c>
      <c r="I2739" s="3" t="s">
        <v>16359</v>
      </c>
      <c r="J2739" s="4" t="s">
        <v>3682</v>
      </c>
      <c r="K2739" s="2">
        <v>6.0</v>
      </c>
      <c r="L2739" s="6">
        <v>0.9999999999417923</v>
      </c>
      <c r="M2739" s="6">
        <v>2722.3125</v>
      </c>
      <c r="N2739" s="29">
        <v>0.0022040085405330948</v>
      </c>
      <c r="O2739" s="6">
        <v>453.71875</v>
      </c>
      <c r="P2739" s="29">
        <v>0.0022040085405330948</v>
      </c>
      <c r="Q2739" s="30">
        <v>0.12386975048012261</v>
      </c>
      <c r="R2739" s="30">
        <v>0.5477151391745524</v>
      </c>
    </row>
    <row r="2740" ht="15.75" customHeight="1">
      <c r="A2740" s="2" t="s">
        <v>2455</v>
      </c>
      <c r="B2740" s="6">
        <v>1391.75</v>
      </c>
      <c r="C2740" s="5">
        <v>41942.0</v>
      </c>
      <c r="D2740" s="2" t="s">
        <v>13376</v>
      </c>
      <c r="E2740" s="2" t="s">
        <v>16370</v>
      </c>
      <c r="F2740" s="2" t="s">
        <v>10104</v>
      </c>
      <c r="G2740" s="2" t="s">
        <v>9769</v>
      </c>
      <c r="H2740" s="2" t="s">
        <v>3568</v>
      </c>
      <c r="I2740" s="3" t="s">
        <v>16359</v>
      </c>
      <c r="J2740" s="4" t="s">
        <v>3682</v>
      </c>
      <c r="K2740" s="2">
        <v>6.0</v>
      </c>
      <c r="L2740" s="6">
        <v>0.9999999999417923</v>
      </c>
      <c r="M2740" s="6">
        <v>2379.2916666666642</v>
      </c>
      <c r="N2740" s="29">
        <v>0.0025217589268514817</v>
      </c>
      <c r="O2740" s="6">
        <v>396.5486111111107</v>
      </c>
      <c r="P2740" s="29">
        <v>0.0025217589268514817</v>
      </c>
      <c r="Q2740" s="30">
        <v>0.14041497530267955</v>
      </c>
      <c r="R2740" s="30">
        <v>0.596602646377818</v>
      </c>
    </row>
    <row r="2741" ht="15.75" customHeight="1">
      <c r="A2741" s="2" t="s">
        <v>2465</v>
      </c>
      <c r="B2741" s="6">
        <v>1438.7291666666642</v>
      </c>
      <c r="C2741" s="5">
        <v>41942.0</v>
      </c>
      <c r="D2741" s="2" t="s">
        <v>16371</v>
      </c>
      <c r="E2741" s="2" t="s">
        <v>16372</v>
      </c>
      <c r="F2741" s="2" t="s">
        <v>16373</v>
      </c>
      <c r="G2741" s="2" t="s">
        <v>9769</v>
      </c>
      <c r="H2741" s="2" t="s">
        <v>3568</v>
      </c>
      <c r="I2741" s="3" t="s">
        <v>16374</v>
      </c>
      <c r="J2741" s="4" t="s">
        <v>4035</v>
      </c>
      <c r="K2741" s="2">
        <v>7.0</v>
      </c>
      <c r="L2741" s="6">
        <v>0.33333333319751546</v>
      </c>
      <c r="M2741" s="6">
        <v>2332.284722222219</v>
      </c>
      <c r="N2741" s="29">
        <v>0.0030013488204520527</v>
      </c>
      <c r="O2741" s="6">
        <v>333.1835317460313</v>
      </c>
      <c r="P2741" s="29">
        <v>0.0030013488204520527</v>
      </c>
      <c r="Q2741" s="30">
        <v>0.1647973836261325</v>
      </c>
      <c r="R2741" s="30">
        <v>0.6605693335465903</v>
      </c>
    </row>
    <row r="2742" ht="15.75" customHeight="1">
      <c r="A2742" s="2" t="s">
        <v>2465</v>
      </c>
      <c r="B2742" s="6">
        <v>1906.5416666666642</v>
      </c>
      <c r="C2742" s="5">
        <v>41942.0</v>
      </c>
      <c r="D2742" s="2" t="s">
        <v>16375</v>
      </c>
      <c r="E2742" s="2" t="s">
        <v>11173</v>
      </c>
      <c r="F2742" s="2" t="s">
        <v>16376</v>
      </c>
      <c r="G2742" s="2" t="s">
        <v>9769</v>
      </c>
      <c r="H2742" s="2" t="s">
        <v>3568</v>
      </c>
      <c r="I2742" s="3" t="s">
        <v>16374</v>
      </c>
      <c r="J2742" s="4" t="s">
        <v>4035</v>
      </c>
      <c r="K2742" s="2">
        <v>7.0</v>
      </c>
      <c r="L2742" s="6">
        <v>0.9999999999417923</v>
      </c>
      <c r="M2742" s="6">
        <v>1864.5</v>
      </c>
      <c r="N2742" s="29">
        <v>0.0037543577366586215</v>
      </c>
      <c r="O2742" s="6">
        <v>266.35714285714283</v>
      </c>
      <c r="P2742" s="29">
        <v>0.003754357736658622</v>
      </c>
      <c r="Q2742" s="30">
        <v>0.20169253735224835</v>
      </c>
      <c r="R2742" s="30">
        <v>0.7411661127978382</v>
      </c>
    </row>
    <row r="2743" ht="15.75" customHeight="1">
      <c r="A2743" s="2" t="s">
        <v>2465</v>
      </c>
      <c r="B2743" s="6">
        <v>1277.5694444444453</v>
      </c>
      <c r="C2743" s="5">
        <v>41942.0</v>
      </c>
      <c r="D2743" s="2" t="s">
        <v>16377</v>
      </c>
      <c r="E2743" s="2" t="s">
        <v>16378</v>
      </c>
      <c r="F2743" s="2" t="s">
        <v>16379</v>
      </c>
      <c r="G2743" s="2" t="s">
        <v>9769</v>
      </c>
      <c r="H2743" s="2" t="s">
        <v>3568</v>
      </c>
      <c r="I2743" s="3" t="s">
        <v>16374</v>
      </c>
      <c r="J2743" s="4" t="s">
        <v>4035</v>
      </c>
      <c r="K2743" s="2">
        <v>7.0</v>
      </c>
      <c r="L2743" s="6">
        <v>0.33333333337213844</v>
      </c>
      <c r="M2743" s="6">
        <v>2493.4444444444453</v>
      </c>
      <c r="N2743" s="29">
        <v>0.002807361525778708</v>
      </c>
      <c r="O2743" s="6">
        <v>356.20634920634933</v>
      </c>
      <c r="P2743" s="29">
        <v>0.0028073615257787074</v>
      </c>
      <c r="Q2743" s="30">
        <v>0.15501946850960924</v>
      </c>
      <c r="R2743" s="30">
        <v>0.6360177401760042</v>
      </c>
    </row>
    <row r="2744" ht="15.75" customHeight="1">
      <c r="A2744" s="2" t="s">
        <v>2465</v>
      </c>
      <c r="B2744" s="6">
        <v>1266.75</v>
      </c>
      <c r="C2744" s="5">
        <v>41942.0</v>
      </c>
      <c r="D2744" s="2" t="s">
        <v>15563</v>
      </c>
      <c r="E2744" s="2" t="s">
        <v>16380</v>
      </c>
      <c r="F2744" s="2" t="s">
        <v>16381</v>
      </c>
      <c r="G2744" s="2" t="s">
        <v>9769</v>
      </c>
      <c r="H2744" s="2" t="s">
        <v>3568</v>
      </c>
      <c r="I2744" s="3" t="s">
        <v>16374</v>
      </c>
      <c r="J2744" s="4" t="s">
        <v>4035</v>
      </c>
      <c r="K2744" s="2">
        <v>7.0</v>
      </c>
      <c r="L2744" s="6">
        <v>0.33333333337213844</v>
      </c>
      <c r="M2744" s="6">
        <v>2504.2638888888905</v>
      </c>
      <c r="N2744" s="29">
        <v>0.002795232575551696</v>
      </c>
      <c r="O2744" s="6">
        <v>357.7519841269844</v>
      </c>
      <c r="P2744" s="29">
        <v>0.002795232575551696</v>
      </c>
      <c r="Q2744" s="30">
        <v>0.15440432109543234</v>
      </c>
      <c r="R2744" s="30">
        <v>0.634424965165971</v>
      </c>
    </row>
    <row r="2745" ht="15.75" customHeight="1">
      <c r="A2745" s="2" t="s">
        <v>2465</v>
      </c>
      <c r="B2745" s="6">
        <v>1483.6666666666642</v>
      </c>
      <c r="C2745" s="5">
        <v>41942.0</v>
      </c>
      <c r="D2745" s="2" t="s">
        <v>16382</v>
      </c>
      <c r="E2745" s="2" t="s">
        <v>12640</v>
      </c>
      <c r="F2745" s="2" t="s">
        <v>16383</v>
      </c>
      <c r="G2745" s="2" t="s">
        <v>9769</v>
      </c>
      <c r="H2745" s="2" t="s">
        <v>3568</v>
      </c>
      <c r="I2745" s="3" t="s">
        <v>16374</v>
      </c>
      <c r="J2745" s="4" t="s">
        <v>4035</v>
      </c>
      <c r="K2745" s="2">
        <v>7.0</v>
      </c>
      <c r="L2745" s="6">
        <v>0.41666666662786156</v>
      </c>
      <c r="M2745" s="6">
        <v>2287.3506944444453</v>
      </c>
      <c r="N2745" s="29">
        <v>0.0030603090365643165</v>
      </c>
      <c r="O2745" s="6">
        <v>326.76438492063505</v>
      </c>
      <c r="P2745" s="29">
        <v>0.003060309036564316</v>
      </c>
      <c r="Q2745" s="30">
        <v>0.1677467872315399</v>
      </c>
      <c r="R2745" s="30">
        <v>0.6676980558869752</v>
      </c>
    </row>
    <row r="2746" ht="15.75" customHeight="1">
      <c r="A2746" s="2" t="s">
        <v>2465</v>
      </c>
      <c r="B2746" s="6">
        <v>1459.7083333333358</v>
      </c>
      <c r="C2746" s="5">
        <v>41942.0</v>
      </c>
      <c r="D2746" s="2" t="s">
        <v>16384</v>
      </c>
      <c r="E2746" s="2" t="s">
        <v>10274</v>
      </c>
      <c r="F2746" s="2" t="s">
        <v>16385</v>
      </c>
      <c r="G2746" s="2" t="s">
        <v>9769</v>
      </c>
      <c r="H2746" s="2" t="s">
        <v>3568</v>
      </c>
      <c r="I2746" s="3" t="s">
        <v>16374</v>
      </c>
      <c r="J2746" s="4" t="s">
        <v>4035</v>
      </c>
      <c r="K2746" s="2">
        <v>7.0</v>
      </c>
      <c r="L2746" s="6">
        <v>0.5000000000582077</v>
      </c>
      <c r="M2746" s="6">
        <v>2311.3125</v>
      </c>
      <c r="N2746" s="29">
        <v>0.003028582244936589</v>
      </c>
      <c r="O2746" s="6">
        <v>330.1875</v>
      </c>
      <c r="P2746" s="29">
        <v>0.003028582244936589</v>
      </c>
      <c r="Q2746" s="30">
        <v>0.16616099489153757</v>
      </c>
      <c r="R2746" s="30">
        <v>0.6638808632407798</v>
      </c>
    </row>
    <row r="2747" ht="15.75" customHeight="1">
      <c r="A2747" s="2" t="s">
        <v>2465</v>
      </c>
      <c r="B2747" s="6">
        <v>1392.6666666666642</v>
      </c>
      <c r="C2747" s="5">
        <v>41942.0</v>
      </c>
      <c r="D2747" s="2" t="s">
        <v>16354</v>
      </c>
      <c r="E2747" s="2" t="s">
        <v>16355</v>
      </c>
      <c r="F2747" s="2" t="s">
        <v>10104</v>
      </c>
      <c r="G2747" s="2" t="s">
        <v>9769</v>
      </c>
      <c r="H2747" s="2" t="s">
        <v>3568</v>
      </c>
      <c r="I2747" s="3" t="s">
        <v>16374</v>
      </c>
      <c r="J2747" s="4" t="s">
        <v>4035</v>
      </c>
      <c r="K2747" s="2">
        <v>7.0</v>
      </c>
      <c r="L2747" s="6">
        <v>0.9999999999417923</v>
      </c>
      <c r="M2747" s="6">
        <v>2378.375</v>
      </c>
      <c r="N2747" s="29">
        <v>0.0029431859988437482</v>
      </c>
      <c r="O2747" s="6">
        <v>339.76785714285717</v>
      </c>
      <c r="P2747" s="29">
        <v>0.0029431859988437482</v>
      </c>
      <c r="Q2747" s="30">
        <v>0.16187762750470747</v>
      </c>
      <c r="R2747" s="30">
        <v>0.6533871956257798</v>
      </c>
    </row>
    <row r="2748" ht="15.75" customHeight="1">
      <c r="A2748" s="2" t="s">
        <v>2476</v>
      </c>
      <c r="B2748" s="6">
        <v>1728.7083333333358</v>
      </c>
      <c r="C2748" s="5">
        <v>41942.0</v>
      </c>
      <c r="D2748" s="2" t="s">
        <v>16386</v>
      </c>
      <c r="E2748" s="2" t="s">
        <v>16387</v>
      </c>
      <c r="F2748" s="2" t="s">
        <v>16388</v>
      </c>
      <c r="G2748" s="2" t="s">
        <v>9769</v>
      </c>
      <c r="H2748" s="2" t="s">
        <v>3568</v>
      </c>
      <c r="I2748" s="32" t="s">
        <v>2478</v>
      </c>
      <c r="J2748" s="4" t="s">
        <v>4976</v>
      </c>
      <c r="K2748" s="2">
        <v>1.0</v>
      </c>
      <c r="L2748" s="6">
        <v>2.0000000000582077</v>
      </c>
      <c r="M2748" s="6">
        <v>2042.375</v>
      </c>
      <c r="N2748" s="29">
        <v>4.896260481057592E-4</v>
      </c>
      <c r="O2748" s="6">
        <v>2042.375</v>
      </c>
      <c r="P2748" s="29">
        <v>4.896260481057592E-4</v>
      </c>
      <c r="Q2748" s="30">
        <v>0.028950237106754373</v>
      </c>
      <c r="R2748" s="30">
        <v>0.16160453732695756</v>
      </c>
    </row>
    <row r="2749" ht="15.75" customHeight="1">
      <c r="A2749" s="2" t="s">
        <v>2480</v>
      </c>
      <c r="B2749" s="6">
        <v>291.58333333333576</v>
      </c>
      <c r="C2749" s="5">
        <v>41942.0</v>
      </c>
      <c r="D2749" s="2" t="s">
        <v>16389</v>
      </c>
      <c r="E2749" s="2" t="s">
        <v>16390</v>
      </c>
      <c r="F2749" s="2" t="s">
        <v>16391</v>
      </c>
      <c r="G2749" s="2" t="s">
        <v>9769</v>
      </c>
      <c r="H2749" s="2" t="s">
        <v>3245</v>
      </c>
      <c r="I2749" s="32" t="s">
        <v>16392</v>
      </c>
      <c r="J2749" s="4" t="s">
        <v>4182</v>
      </c>
      <c r="K2749" s="2">
        <v>7.0</v>
      </c>
      <c r="L2749" s="6">
        <v>4.000000000116415</v>
      </c>
      <c r="M2749" s="6">
        <v>3479.5833333333358</v>
      </c>
      <c r="N2749" s="29">
        <v>0.002011735121542329</v>
      </c>
      <c r="O2749" s="6">
        <v>497.08333333333366</v>
      </c>
      <c r="P2749" s="29">
        <v>0.002011735121542329</v>
      </c>
      <c r="Q2749" s="30">
        <v>0.11370383062885125</v>
      </c>
      <c r="R2749" s="30">
        <v>0.5152997613455033</v>
      </c>
    </row>
    <row r="2750" ht="15.75" customHeight="1">
      <c r="A2750" s="2" t="s">
        <v>2480</v>
      </c>
      <c r="B2750" s="6">
        <v>1645.5</v>
      </c>
      <c r="C2750" s="5">
        <v>41942.0</v>
      </c>
      <c r="D2750" s="2" t="s">
        <v>16393</v>
      </c>
      <c r="E2750" s="2" t="s">
        <v>13012</v>
      </c>
      <c r="F2750" s="2" t="s">
        <v>9920</v>
      </c>
      <c r="G2750" s="2" t="s">
        <v>9769</v>
      </c>
      <c r="H2750" s="2" t="s">
        <v>3245</v>
      </c>
      <c r="I2750" s="3" t="s">
        <v>16392</v>
      </c>
      <c r="J2750" s="4" t="s">
        <v>4182</v>
      </c>
      <c r="K2750" s="2">
        <v>7.0</v>
      </c>
      <c r="L2750" s="6">
        <v>0.8333333332557231</v>
      </c>
      <c r="M2750" s="6">
        <v>2125.534722222219</v>
      </c>
      <c r="N2750" s="29">
        <v>0.0032932889436318364</v>
      </c>
      <c r="O2750" s="6">
        <v>303.647817460317</v>
      </c>
      <c r="P2750" s="29">
        <v>0.003293288943631836</v>
      </c>
      <c r="Q2750" s="30">
        <v>0.17929974744713117</v>
      </c>
      <c r="R2750" s="30">
        <v>0.6944323301639421</v>
      </c>
    </row>
    <row r="2751" ht="15.75" customHeight="1">
      <c r="A2751" s="2" t="s">
        <v>2480</v>
      </c>
      <c r="B2751" s="6">
        <v>1823.375</v>
      </c>
      <c r="C2751" s="5">
        <v>41942.0</v>
      </c>
      <c r="D2751" s="2" t="s">
        <v>16394</v>
      </c>
      <c r="E2751" s="2" t="s">
        <v>16395</v>
      </c>
      <c r="F2751" s="2" t="s">
        <v>16396</v>
      </c>
      <c r="G2751" s="2" t="s">
        <v>9769</v>
      </c>
      <c r="H2751" s="2" t="s">
        <v>3245</v>
      </c>
      <c r="I2751" s="3" t="s">
        <v>16392</v>
      </c>
      <c r="J2751" s="4" t="s">
        <v>4182</v>
      </c>
      <c r="K2751" s="2">
        <v>7.0</v>
      </c>
      <c r="L2751" s="6">
        <v>0.9999999999417923</v>
      </c>
      <c r="M2751" s="6">
        <v>1947.6666666666642</v>
      </c>
      <c r="N2751" s="29">
        <v>0.003594044155399628</v>
      </c>
      <c r="O2751" s="6">
        <v>278.2380952380949</v>
      </c>
      <c r="P2751" s="29">
        <v>0.003594044155399628</v>
      </c>
      <c r="Q2751" s="30">
        <v>0.19397671661957228</v>
      </c>
      <c r="R2751" s="30">
        <v>0.7257885886800177</v>
      </c>
    </row>
    <row r="2752" ht="15.75" customHeight="1">
      <c r="A2752" s="2" t="s">
        <v>2480</v>
      </c>
      <c r="B2752" s="6">
        <v>1847.4930555555547</v>
      </c>
      <c r="C2752" s="5">
        <v>41942.0</v>
      </c>
      <c r="D2752" s="2" t="s">
        <v>16397</v>
      </c>
      <c r="E2752" s="2" t="s">
        <v>16398</v>
      </c>
      <c r="F2752" s="2" t="s">
        <v>16399</v>
      </c>
      <c r="G2752" s="2" t="s">
        <v>9769</v>
      </c>
      <c r="H2752" s="2" t="s">
        <v>3245</v>
      </c>
      <c r="I2752" s="3" t="s">
        <v>16392</v>
      </c>
      <c r="J2752" s="4" t="s">
        <v>4182</v>
      </c>
      <c r="K2752" s="2">
        <v>7.0</v>
      </c>
      <c r="L2752" s="6">
        <v>0.8166666667093523</v>
      </c>
      <c r="M2752" s="6">
        <v>1923.5409722222248</v>
      </c>
      <c r="N2752" s="29">
        <v>0.0036391218596779113</v>
      </c>
      <c r="O2752" s="6">
        <v>274.7915674603178</v>
      </c>
      <c r="P2752" s="29">
        <v>0.0036391218596779113</v>
      </c>
      <c r="Q2752" s="30">
        <v>0.1961537919183105</v>
      </c>
      <c r="R2752" s="30">
        <v>0.7302025723352852</v>
      </c>
    </row>
    <row r="2753" ht="15.75" customHeight="1">
      <c r="A2753" s="2" t="s">
        <v>2480</v>
      </c>
      <c r="B2753" s="6">
        <v>1273.7305555555577</v>
      </c>
      <c r="C2753" s="5">
        <v>41942.0</v>
      </c>
      <c r="D2753" s="2" t="s">
        <v>16400</v>
      </c>
      <c r="E2753" s="2" t="s">
        <v>16401</v>
      </c>
      <c r="F2753" s="2" t="s">
        <v>10107</v>
      </c>
      <c r="G2753" s="2" t="s">
        <v>9769</v>
      </c>
      <c r="H2753" s="2" t="s">
        <v>3245</v>
      </c>
      <c r="I2753" s="3" t="s">
        <v>16392</v>
      </c>
      <c r="J2753" s="4" t="s">
        <v>4182</v>
      </c>
      <c r="K2753" s="2">
        <v>7.0</v>
      </c>
      <c r="L2753" s="6">
        <v>1.2833333333255723</v>
      </c>
      <c r="M2753" s="6">
        <v>2497.3229166666642</v>
      </c>
      <c r="N2753" s="29">
        <v>0.0028030015474904404</v>
      </c>
      <c r="O2753" s="6">
        <v>356.76041666666634</v>
      </c>
      <c r="P2753" s="29">
        <v>0.0028030015474904404</v>
      </c>
      <c r="Q2753" s="30">
        <v>0.15479839378816207</v>
      </c>
      <c r="R2753" s="30">
        <v>0.6354459878743612</v>
      </c>
    </row>
    <row r="2754" ht="15.75" customHeight="1">
      <c r="A2754" s="2" t="s">
        <v>2480</v>
      </c>
      <c r="B2754" s="6">
        <v>1250.5416666666642</v>
      </c>
      <c r="C2754" s="5">
        <v>41942.0</v>
      </c>
      <c r="D2754" s="2" t="s">
        <v>13477</v>
      </c>
      <c r="E2754" s="2" t="s">
        <v>13478</v>
      </c>
      <c r="F2754" s="2" t="s">
        <v>16402</v>
      </c>
      <c r="G2754" s="2" t="s">
        <v>9769</v>
      </c>
      <c r="H2754" s="2" t="s">
        <v>3245</v>
      </c>
      <c r="I2754" s="32" t="s">
        <v>16392</v>
      </c>
      <c r="J2754" s="4" t="s">
        <v>4182</v>
      </c>
      <c r="K2754" s="2">
        <v>7.0</v>
      </c>
      <c r="L2754" s="6">
        <v>0.9999999999417923</v>
      </c>
      <c r="M2754" s="6">
        <v>2520.5</v>
      </c>
      <c r="N2754" s="29">
        <v>0.0027772267407260463</v>
      </c>
      <c r="O2754" s="6">
        <v>360.07142857142856</v>
      </c>
      <c r="P2754" s="29">
        <v>0.0027772267407260467</v>
      </c>
      <c r="Q2754" s="30">
        <v>0.15349028807909004</v>
      </c>
      <c r="R2754" s="30">
        <v>0.6320475741167305</v>
      </c>
    </row>
    <row r="2755" ht="15.75" customHeight="1">
      <c r="A2755" s="2" t="s">
        <v>2480</v>
      </c>
      <c r="B2755" s="6">
        <v>931.6666666666642</v>
      </c>
      <c r="C2755" s="5">
        <v>41942.0</v>
      </c>
      <c r="D2755" s="2" t="s">
        <v>16403</v>
      </c>
      <c r="E2755" s="2" t="s">
        <v>16404</v>
      </c>
      <c r="F2755" s="2" t="s">
        <v>16405</v>
      </c>
      <c r="G2755" s="2" t="s">
        <v>9804</v>
      </c>
      <c r="H2755" s="2" t="s">
        <v>3245</v>
      </c>
      <c r="I2755" s="32" t="s">
        <v>16392</v>
      </c>
      <c r="J2755" s="4" t="s">
        <v>4182</v>
      </c>
      <c r="K2755" s="2">
        <v>7.0</v>
      </c>
      <c r="L2755" s="6">
        <v>3.4999999998835847</v>
      </c>
      <c r="M2755" s="6">
        <v>2839.4791666666642</v>
      </c>
      <c r="N2755" s="29">
        <v>0.002465240837888406</v>
      </c>
      <c r="O2755" s="6">
        <v>405.6398809523806</v>
      </c>
      <c r="P2755" s="29">
        <v>0.002465240837888406</v>
      </c>
      <c r="Q2755" s="30">
        <v>0.13749510115572616</v>
      </c>
      <c r="R2755" s="30">
        <v>0.5883108487422511</v>
      </c>
    </row>
    <row r="2756" ht="15.75" customHeight="1">
      <c r="A2756" s="2" t="s">
        <v>2047</v>
      </c>
      <c r="B2756" s="6">
        <v>1043.6875</v>
      </c>
      <c r="C2756" s="5">
        <v>41942.0</v>
      </c>
      <c r="D2756" s="35" t="s">
        <v>16406</v>
      </c>
      <c r="E2756" s="35" t="s">
        <v>16407</v>
      </c>
      <c r="F2756" s="2" t="s">
        <v>16408</v>
      </c>
      <c r="G2756" s="2" t="s">
        <v>9769</v>
      </c>
      <c r="H2756" s="2" t="s">
        <v>3218</v>
      </c>
      <c r="I2756" s="3" t="s">
        <v>15851</v>
      </c>
      <c r="J2756" s="4" t="s">
        <v>4383</v>
      </c>
      <c r="K2756" s="2">
        <v>3.0</v>
      </c>
      <c r="L2756" s="6">
        <v>0.5000000000582077</v>
      </c>
      <c r="M2756" s="6">
        <v>2727.3333333333358</v>
      </c>
      <c r="N2756" s="29">
        <v>0.0010999755560987523</v>
      </c>
      <c r="O2756" s="6">
        <v>909.1111111111119</v>
      </c>
      <c r="P2756" s="29">
        <v>0.0010999755560987523</v>
      </c>
      <c r="Q2756" s="30">
        <v>0.06386776274595019</v>
      </c>
      <c r="R2756" s="30">
        <v>0.3269873817092386</v>
      </c>
    </row>
    <row r="2757" ht="15.75" customHeight="1">
      <c r="A2757" s="2" t="s">
        <v>2036</v>
      </c>
      <c r="B2757" s="6">
        <v>1043.6666666666642</v>
      </c>
      <c r="C2757" s="5">
        <v>41942.0</v>
      </c>
      <c r="D2757" s="35" t="s">
        <v>12753</v>
      </c>
      <c r="E2757" s="35" t="s">
        <v>16406</v>
      </c>
      <c r="F2757" s="2" t="s">
        <v>16409</v>
      </c>
      <c r="G2757" s="2" t="s">
        <v>9769</v>
      </c>
      <c r="H2757" s="2" t="s">
        <v>3218</v>
      </c>
      <c r="I2757" s="3" t="s">
        <v>13706</v>
      </c>
      <c r="J2757" s="4" t="s">
        <v>3448</v>
      </c>
      <c r="K2757" s="2">
        <v>8.0</v>
      </c>
      <c r="L2757" s="6">
        <v>0.4999999998835847</v>
      </c>
      <c r="M2757" s="6">
        <v>2727.3541666666642</v>
      </c>
      <c r="N2757" s="29">
        <v>0.0029332457433562773</v>
      </c>
      <c r="O2757" s="6">
        <v>340.91927083333303</v>
      </c>
      <c r="P2757" s="29">
        <v>0.0029332457433562773</v>
      </c>
      <c r="Q2757" s="30">
        <v>0.1613776093795498</v>
      </c>
      <c r="R2757" s="30">
        <v>0.6521446225438148</v>
      </c>
    </row>
    <row r="2758" ht="15.75" customHeight="1">
      <c r="A2758" s="2" t="s">
        <v>1192</v>
      </c>
      <c r="B2758" s="6">
        <v>1042.75</v>
      </c>
      <c r="C2758" s="5">
        <v>41942.0</v>
      </c>
      <c r="D2758" s="35" t="s">
        <v>14994</v>
      </c>
      <c r="E2758" s="35" t="s">
        <v>14995</v>
      </c>
      <c r="F2758" s="2" t="s">
        <v>15979</v>
      </c>
      <c r="G2758" s="2" t="s">
        <v>9804</v>
      </c>
      <c r="H2758" s="2" t="s">
        <v>3218</v>
      </c>
      <c r="I2758" s="3" t="s">
        <v>14310</v>
      </c>
      <c r="J2758" s="4" t="s">
        <v>3365</v>
      </c>
      <c r="K2758" s="2">
        <v>7.0</v>
      </c>
      <c r="L2758" s="6">
        <v>0.9999999999417923</v>
      </c>
      <c r="M2758" s="6">
        <v>2728.2916666666642</v>
      </c>
      <c r="N2758" s="29">
        <v>0.0025657080896165207</v>
      </c>
      <c r="O2758" s="6">
        <v>389.755952380952</v>
      </c>
      <c r="P2758" s="29">
        <v>0.0025657080896165207</v>
      </c>
      <c r="Q2758" s="30">
        <v>0.14267867189351224</v>
      </c>
      <c r="R2758" s="30">
        <v>0.6029348525001481</v>
      </c>
    </row>
    <row r="2759" ht="15.75" customHeight="1">
      <c r="A2759" s="2" t="s">
        <v>1552</v>
      </c>
      <c r="B2759" s="6">
        <v>1042.7083333333358</v>
      </c>
      <c r="C2759" s="5">
        <v>41942.0</v>
      </c>
      <c r="D2759" s="35" t="s">
        <v>10425</v>
      </c>
      <c r="E2759" s="35" t="s">
        <v>14994</v>
      </c>
      <c r="F2759" s="2" t="s">
        <v>16410</v>
      </c>
      <c r="G2759" s="2" t="s">
        <v>9804</v>
      </c>
      <c r="H2759" s="2" t="s">
        <v>3218</v>
      </c>
      <c r="I2759" s="32" t="s">
        <v>14555</v>
      </c>
      <c r="J2759" s="4" t="s">
        <v>4034</v>
      </c>
      <c r="K2759" s="2">
        <v>4.0</v>
      </c>
      <c r="L2759" s="6">
        <v>1.0000000001164153</v>
      </c>
      <c r="M2759" s="6">
        <v>2728.3333333333358</v>
      </c>
      <c r="N2759" s="29">
        <v>0.0014660965180207685</v>
      </c>
      <c r="O2759" s="6">
        <v>682.0833333333339</v>
      </c>
      <c r="P2759" s="29">
        <v>0.0014660965180207685</v>
      </c>
      <c r="Q2759" s="30">
        <v>0.08420779555140379</v>
      </c>
      <c r="R2759" s="30">
        <v>0.41009557485702886</v>
      </c>
    </row>
    <row r="2760" ht="15.75" customHeight="1">
      <c r="A2760" s="2" t="s">
        <v>1255</v>
      </c>
      <c r="B2760" s="6">
        <v>1042.7083333333358</v>
      </c>
      <c r="C2760" s="5">
        <v>41942.0</v>
      </c>
      <c r="D2760" s="35" t="s">
        <v>10425</v>
      </c>
      <c r="E2760" s="35" t="s">
        <v>14994</v>
      </c>
      <c r="F2760" s="2" t="s">
        <v>16411</v>
      </c>
      <c r="G2760" s="2" t="s">
        <v>9804</v>
      </c>
      <c r="H2760" s="2" t="s">
        <v>3218</v>
      </c>
      <c r="I2760" s="3" t="s">
        <v>14301</v>
      </c>
      <c r="J2760" s="4" t="s">
        <v>3528</v>
      </c>
      <c r="K2760" s="2">
        <v>6.0</v>
      </c>
      <c r="L2760" s="6">
        <v>1.0000000001164153</v>
      </c>
      <c r="M2760" s="6">
        <v>2728.3333333333358</v>
      </c>
      <c r="N2760" s="29">
        <v>0.0021991447770311526</v>
      </c>
      <c r="O2760" s="6">
        <v>454.7222222222226</v>
      </c>
      <c r="P2760" s="29">
        <v>0.0021991447770311526</v>
      </c>
      <c r="Q2760" s="30">
        <v>0.1236140357500245</v>
      </c>
      <c r="R2760" s="30">
        <v>0.5469225150770665</v>
      </c>
    </row>
    <row r="2761" ht="15.75" customHeight="1">
      <c r="A2761" s="2" t="s">
        <v>1230</v>
      </c>
      <c r="B2761" s="6">
        <v>1042.6666666666642</v>
      </c>
      <c r="C2761" s="5">
        <v>41942.0</v>
      </c>
      <c r="D2761" s="35" t="s">
        <v>10424</v>
      </c>
      <c r="E2761" s="35" t="s">
        <v>10425</v>
      </c>
      <c r="F2761" s="2" t="s">
        <v>16412</v>
      </c>
      <c r="G2761" s="2" t="s">
        <v>9804</v>
      </c>
      <c r="H2761" s="2" t="s">
        <v>3218</v>
      </c>
      <c r="I2761" s="32" t="s">
        <v>14615</v>
      </c>
      <c r="J2761" s="4" t="s">
        <v>4036</v>
      </c>
      <c r="K2761" s="2">
        <v>5.0</v>
      </c>
      <c r="L2761" s="6">
        <v>0.9999999999417923</v>
      </c>
      <c r="M2761" s="6">
        <v>2728.375</v>
      </c>
      <c r="N2761" s="29">
        <v>0.0018325926604663948</v>
      </c>
      <c r="O2761" s="6">
        <v>545.675</v>
      </c>
      <c r="P2761" s="29">
        <v>0.001832592660466395</v>
      </c>
      <c r="Q2761" s="30">
        <v>0.1041260526166089</v>
      </c>
      <c r="R2761" s="30">
        <v>0.4830108327396072</v>
      </c>
    </row>
    <row r="2762" ht="15.75" customHeight="1">
      <c r="A2762" s="2" t="s">
        <v>1469</v>
      </c>
      <c r="B2762" s="6">
        <v>1042.625</v>
      </c>
      <c r="C2762" s="5">
        <v>41942.0</v>
      </c>
      <c r="D2762" s="35" t="s">
        <v>11708</v>
      </c>
      <c r="E2762" s="35" t="s">
        <v>10424</v>
      </c>
      <c r="F2762" s="2" t="s">
        <v>16413</v>
      </c>
      <c r="G2762" s="2" t="s">
        <v>9804</v>
      </c>
      <c r="H2762" s="2" t="s">
        <v>3218</v>
      </c>
      <c r="I2762" s="3" t="s">
        <v>14557</v>
      </c>
      <c r="J2762" s="4" t="s">
        <v>4042</v>
      </c>
      <c r="K2762" s="2">
        <v>6.0</v>
      </c>
      <c r="L2762" s="6">
        <v>0.9999999999417923</v>
      </c>
      <c r="M2762" s="6">
        <v>2728.4166666666642</v>
      </c>
      <c r="N2762" s="29">
        <v>0.002199077609113957</v>
      </c>
      <c r="O2762" s="6">
        <v>454.7361111111107</v>
      </c>
      <c r="P2762" s="29">
        <v>0.002199077609113957</v>
      </c>
      <c r="Q2762" s="30">
        <v>0.1236105038417149</v>
      </c>
      <c r="R2762" s="30">
        <v>0.5469115593270528</v>
      </c>
    </row>
    <row r="2763" ht="15.75" customHeight="1">
      <c r="A2763" s="2" t="s">
        <v>590</v>
      </c>
      <c r="B2763" s="6">
        <v>1042.5833333333358</v>
      </c>
      <c r="C2763" s="5">
        <v>41942.0</v>
      </c>
      <c r="D2763" s="35" t="s">
        <v>11372</v>
      </c>
      <c r="E2763" s="35" t="s">
        <v>11708</v>
      </c>
      <c r="F2763" s="2" t="s">
        <v>15979</v>
      </c>
      <c r="G2763" s="2" t="s">
        <v>9804</v>
      </c>
      <c r="H2763" s="2" t="s">
        <v>3218</v>
      </c>
      <c r="I2763" s="3" t="s">
        <v>14496</v>
      </c>
      <c r="J2763" s="4" t="s">
        <v>4043</v>
      </c>
      <c r="K2763" s="2">
        <v>5.0</v>
      </c>
      <c r="L2763" s="6">
        <v>1.0000000001164153</v>
      </c>
      <c r="M2763" s="6">
        <v>2728.4583333333358</v>
      </c>
      <c r="N2763" s="29">
        <v>0.0018325366889116242</v>
      </c>
      <c r="O2763" s="6">
        <v>545.6916666666672</v>
      </c>
      <c r="P2763" s="29">
        <v>0.0018325366889116242</v>
      </c>
      <c r="Q2763" s="30">
        <v>0.10412304400409411</v>
      </c>
      <c r="R2763" s="30">
        <v>0.48300041542715755</v>
      </c>
    </row>
    <row r="2764" ht="15.75" customHeight="1">
      <c r="A2764" s="2" t="s">
        <v>1542</v>
      </c>
      <c r="B2764" s="6">
        <v>1041.7083333333358</v>
      </c>
      <c r="C2764" s="5">
        <v>41942.0</v>
      </c>
      <c r="D2764" s="35" t="s">
        <v>16414</v>
      </c>
      <c r="E2764" s="35" t="s">
        <v>16415</v>
      </c>
      <c r="F2764" s="2" t="s">
        <v>15979</v>
      </c>
      <c r="G2764" s="2" t="s">
        <v>9804</v>
      </c>
      <c r="H2764" s="2" t="s">
        <v>3218</v>
      </c>
      <c r="I2764" s="3" t="s">
        <v>14560</v>
      </c>
      <c r="J2764" s="4" t="s">
        <v>4033</v>
      </c>
      <c r="K2764" s="2">
        <v>5.0</v>
      </c>
      <c r="L2764" s="6">
        <v>1.0000000001164153</v>
      </c>
      <c r="M2764" s="6">
        <v>2729.3333333333358</v>
      </c>
      <c r="N2764" s="29">
        <v>0.001831949193942353</v>
      </c>
      <c r="O2764" s="6">
        <v>545.8666666666671</v>
      </c>
      <c r="P2764" s="29">
        <v>0.001831949193942353</v>
      </c>
      <c r="Q2764" s="30">
        <v>0.10409146405522152</v>
      </c>
      <c r="R2764" s="30">
        <v>0.4828910593874445</v>
      </c>
    </row>
    <row r="2765" ht="15.75" customHeight="1">
      <c r="A2765" s="2" t="s">
        <v>1194</v>
      </c>
      <c r="B2765" s="6">
        <v>1041.6666666666642</v>
      </c>
      <c r="C2765" s="5">
        <v>41942.0</v>
      </c>
      <c r="D2765" s="35" t="s">
        <v>16416</v>
      </c>
      <c r="E2765" s="35" t="s">
        <v>16414</v>
      </c>
      <c r="F2765" s="2" t="s">
        <v>15979</v>
      </c>
      <c r="G2765" s="2" t="s">
        <v>9804</v>
      </c>
      <c r="H2765" s="2" t="s">
        <v>3218</v>
      </c>
      <c r="I2765" s="3" t="s">
        <v>14550</v>
      </c>
      <c r="J2765" s="4" t="s">
        <v>3419</v>
      </c>
      <c r="K2765" s="2">
        <v>4.0</v>
      </c>
      <c r="L2765" s="6">
        <v>0.9999999999417923</v>
      </c>
      <c r="M2765" s="6">
        <v>2729.375</v>
      </c>
      <c r="N2765" s="29">
        <v>0.0014655369819097778</v>
      </c>
      <c r="O2765" s="6">
        <v>682.34375</v>
      </c>
      <c r="P2765" s="29">
        <v>0.0014655369819097778</v>
      </c>
      <c r="Q2765" s="30">
        <v>0.08417704990679453</v>
      </c>
      <c r="R2765" s="30">
        <v>0.4099767366704202</v>
      </c>
    </row>
    <row r="2766" ht="15.75" customHeight="1">
      <c r="A2766" s="2" t="s">
        <v>1547</v>
      </c>
      <c r="B2766" s="6">
        <v>1041.625</v>
      </c>
      <c r="C2766" s="5">
        <v>41942.0</v>
      </c>
      <c r="D2766" s="35" t="s">
        <v>16417</v>
      </c>
      <c r="E2766" s="35" t="s">
        <v>16416</v>
      </c>
      <c r="G2766" s="2" t="s">
        <v>9804</v>
      </c>
      <c r="H2766" s="2" t="s">
        <v>3218</v>
      </c>
      <c r="I2766" s="3" t="s">
        <v>14533</v>
      </c>
      <c r="J2766" s="4" t="s">
        <v>3478</v>
      </c>
      <c r="K2766" s="2">
        <v>5.0</v>
      </c>
      <c r="L2766" s="6">
        <v>0.9999999999417923</v>
      </c>
      <c r="M2766" s="6">
        <v>2729.4166666666642</v>
      </c>
      <c r="N2766" s="29">
        <v>0.001831893261685954</v>
      </c>
      <c r="O2766" s="6">
        <v>545.8833333333329</v>
      </c>
      <c r="P2766" s="29">
        <v>0.001831893261685954</v>
      </c>
      <c r="Q2766" s="30">
        <v>0.10408845743901995</v>
      </c>
      <c r="R2766" s="30">
        <v>0.4828806469774677</v>
      </c>
    </row>
    <row r="2767" ht="15.75" customHeight="1">
      <c r="A2767" s="2" t="s">
        <v>1545</v>
      </c>
      <c r="B2767" s="6">
        <v>1041.5833333333358</v>
      </c>
      <c r="C2767" s="5">
        <v>41942.0</v>
      </c>
      <c r="D2767" s="35" t="s">
        <v>16418</v>
      </c>
      <c r="E2767" s="35" t="s">
        <v>16417</v>
      </c>
      <c r="F2767" s="2" t="s">
        <v>15979</v>
      </c>
      <c r="G2767" s="2" t="s">
        <v>9804</v>
      </c>
      <c r="H2767" s="2" t="s">
        <v>3218</v>
      </c>
      <c r="I2767" s="3" t="s">
        <v>14570</v>
      </c>
      <c r="J2767" s="4" t="s">
        <v>4006</v>
      </c>
      <c r="K2767" s="2">
        <v>4.0</v>
      </c>
      <c r="L2767" s="6">
        <v>1.0000000001164153</v>
      </c>
      <c r="M2767" s="6">
        <v>2729.4583333333358</v>
      </c>
      <c r="N2767" s="29">
        <v>0.0014654922374708033</v>
      </c>
      <c r="O2767" s="6">
        <v>682.3645833333339</v>
      </c>
      <c r="P2767" s="29">
        <v>0.0014654922374708033</v>
      </c>
      <c r="Q2767" s="30">
        <v>0.08417459122444815</v>
      </c>
      <c r="R2767" s="30">
        <v>0.40996723250031</v>
      </c>
    </row>
    <row r="2768" ht="15.75" customHeight="1">
      <c r="A2768" s="2" t="s">
        <v>1544</v>
      </c>
      <c r="B2768" s="6">
        <v>1041.5416666666642</v>
      </c>
      <c r="C2768" s="5">
        <v>41942.0</v>
      </c>
      <c r="D2768" s="35" t="s">
        <v>16419</v>
      </c>
      <c r="E2768" s="35" t="s">
        <v>16418</v>
      </c>
      <c r="F2768" s="2" t="s">
        <v>15979</v>
      </c>
      <c r="G2768" s="2" t="s">
        <v>9804</v>
      </c>
      <c r="H2768" s="2" t="s">
        <v>3218</v>
      </c>
      <c r="I2768" s="3" t="s">
        <v>14567</v>
      </c>
      <c r="J2768" s="4" t="s">
        <v>4029</v>
      </c>
      <c r="K2768" s="2">
        <v>6.0</v>
      </c>
      <c r="L2768" s="6">
        <v>0.9999999999417923</v>
      </c>
      <c r="M2768" s="6">
        <v>2729.5</v>
      </c>
      <c r="N2768" s="29">
        <v>0.002198204799413812</v>
      </c>
      <c r="O2768" s="6">
        <v>454.9166666666667</v>
      </c>
      <c r="P2768" s="29">
        <v>0.002198204799413812</v>
      </c>
      <c r="Q2768" s="30">
        <v>0.1235646073647575</v>
      </c>
      <c r="R2768" s="30">
        <v>0.5467691713632816</v>
      </c>
    </row>
    <row r="2769" ht="15.75" customHeight="1">
      <c r="A2769" s="2" t="s">
        <v>1289</v>
      </c>
      <c r="B2769" s="6">
        <v>1041.4791666666642</v>
      </c>
      <c r="C2769" s="5">
        <v>41942.0</v>
      </c>
      <c r="D2769" s="35" t="s">
        <v>12010</v>
      </c>
      <c r="E2769" s="35" t="s">
        <v>12011</v>
      </c>
      <c r="F2769" s="2" t="s">
        <v>16420</v>
      </c>
      <c r="G2769" s="2" t="s">
        <v>9804</v>
      </c>
      <c r="H2769" s="2" t="s">
        <v>3218</v>
      </c>
      <c r="I2769" s="3" t="s">
        <v>14375</v>
      </c>
      <c r="J2769" s="4" t="s">
        <v>3999</v>
      </c>
      <c r="K2769" s="2">
        <v>9.0</v>
      </c>
      <c r="L2769" s="6">
        <v>2.4999999999417923</v>
      </c>
      <c r="M2769" s="6">
        <v>2729.625</v>
      </c>
      <c r="N2769" s="29">
        <v>0.0032971562027751065</v>
      </c>
      <c r="O2769" s="6">
        <v>303.2916666666667</v>
      </c>
      <c r="P2769" s="29">
        <v>0.0032971562027751065</v>
      </c>
      <c r="Q2769" s="30">
        <v>0.17949015698871984</v>
      </c>
      <c r="R2769" s="30">
        <v>0.6948574495382764</v>
      </c>
    </row>
    <row r="2770" ht="15.75" customHeight="1">
      <c r="A2770" s="2" t="s">
        <v>1240</v>
      </c>
      <c r="B2770" s="6">
        <v>1041.4791666666642</v>
      </c>
      <c r="C2770" s="5">
        <v>41942.0</v>
      </c>
      <c r="D2770" s="35" t="s">
        <v>12010</v>
      </c>
      <c r="E2770" s="35" t="s">
        <v>12011</v>
      </c>
      <c r="F2770" s="2" t="s">
        <v>16420</v>
      </c>
      <c r="G2770" s="2" t="s">
        <v>9804</v>
      </c>
      <c r="H2770" s="2" t="s">
        <v>3218</v>
      </c>
      <c r="I2770" s="3" t="s">
        <v>13657</v>
      </c>
      <c r="J2770" s="4" t="s">
        <v>4061</v>
      </c>
      <c r="K2770" s="2">
        <v>5.0</v>
      </c>
      <c r="L2770" s="6">
        <v>2.4999999999417923</v>
      </c>
      <c r="M2770" s="6">
        <v>2729.625</v>
      </c>
      <c r="N2770" s="29">
        <v>0.0018317534459861703</v>
      </c>
      <c r="O2770" s="6">
        <v>545.925</v>
      </c>
      <c r="P2770" s="29">
        <v>0.0018317534459861705</v>
      </c>
      <c r="Q2770" s="30">
        <v>0.10408094165753923</v>
      </c>
      <c r="R2770" s="30">
        <v>0.48285461781688466</v>
      </c>
    </row>
    <row r="2771" ht="15.75" customHeight="1">
      <c r="A2771" s="2" t="s">
        <v>1532</v>
      </c>
      <c r="B2771" s="6">
        <v>1041.4791666666642</v>
      </c>
      <c r="C2771" s="5">
        <v>41942.0</v>
      </c>
      <c r="D2771" s="35" t="s">
        <v>12010</v>
      </c>
      <c r="E2771" s="35" t="s">
        <v>12011</v>
      </c>
      <c r="F2771" s="2" t="s">
        <v>16420</v>
      </c>
      <c r="G2771" s="2" t="s">
        <v>9804</v>
      </c>
      <c r="H2771" s="2" t="s">
        <v>3218</v>
      </c>
      <c r="I2771" s="3" t="s">
        <v>15272</v>
      </c>
      <c r="J2771" s="4" t="s">
        <v>4053</v>
      </c>
      <c r="K2771" s="2">
        <v>6.0</v>
      </c>
      <c r="L2771" s="6">
        <v>2.4999999999417923</v>
      </c>
      <c r="M2771" s="6">
        <v>2729.625</v>
      </c>
      <c r="N2771" s="29">
        <v>0.002198104135183404</v>
      </c>
      <c r="O2771" s="6">
        <v>454.9375</v>
      </c>
      <c r="P2771" s="29">
        <v>0.002198104135183404</v>
      </c>
      <c r="Q2771" s="30">
        <v>0.12355931380711327</v>
      </c>
      <c r="R2771" s="30">
        <v>0.5467527463779476</v>
      </c>
    </row>
    <row r="2772" ht="15.75" customHeight="1">
      <c r="A2772" s="2" t="s">
        <v>1301</v>
      </c>
      <c r="B2772" s="6">
        <v>1041.4791666666642</v>
      </c>
      <c r="C2772" s="5">
        <v>41942.0</v>
      </c>
      <c r="D2772" s="35" t="s">
        <v>12010</v>
      </c>
      <c r="E2772" s="35" t="s">
        <v>12011</v>
      </c>
      <c r="F2772" s="2" t="s">
        <v>16420</v>
      </c>
      <c r="G2772" s="2" t="s">
        <v>9804</v>
      </c>
      <c r="H2772" s="2" t="s">
        <v>3218</v>
      </c>
      <c r="I2772" s="3" t="s">
        <v>13665</v>
      </c>
      <c r="J2772" s="4" t="s">
        <v>3706</v>
      </c>
      <c r="K2772" s="2">
        <v>8.0</v>
      </c>
      <c r="L2772" s="6">
        <v>2.4999999999417923</v>
      </c>
      <c r="M2772" s="6">
        <v>2729.625</v>
      </c>
      <c r="N2772" s="29">
        <v>0.0029308055135778724</v>
      </c>
      <c r="O2772" s="6">
        <v>341.203125</v>
      </c>
      <c r="P2772" s="29">
        <v>0.0029308055135778724</v>
      </c>
      <c r="Q2772" s="30">
        <v>0.1612548145105126</v>
      </c>
      <c r="R2772" s="30">
        <v>0.6518389033407244</v>
      </c>
    </row>
    <row r="2773" ht="15.75" customHeight="1">
      <c r="A2773" s="2" t="s">
        <v>1245</v>
      </c>
      <c r="B2773" s="6">
        <v>1041.3958333333358</v>
      </c>
      <c r="C2773" s="5">
        <v>41942.0</v>
      </c>
      <c r="D2773" s="35" t="s">
        <v>16421</v>
      </c>
      <c r="E2773" s="35" t="s">
        <v>16422</v>
      </c>
      <c r="F2773" s="2" t="s">
        <v>15979</v>
      </c>
      <c r="G2773" s="2" t="s">
        <v>9804</v>
      </c>
      <c r="H2773" s="2" t="s">
        <v>3218</v>
      </c>
      <c r="I2773" s="3" t="s">
        <v>5216</v>
      </c>
      <c r="J2773" s="4" t="s">
        <v>3825</v>
      </c>
      <c r="K2773" s="2">
        <v>5.0</v>
      </c>
      <c r="L2773" s="6">
        <v>1.0000000001164153</v>
      </c>
      <c r="M2773" s="6">
        <v>2729.6458333333358</v>
      </c>
      <c r="N2773" s="29">
        <v>0.0018317394655900092</v>
      </c>
      <c r="O2773" s="6">
        <v>545.9291666666671</v>
      </c>
      <c r="P2773" s="29">
        <v>0.0018317394655900095</v>
      </c>
      <c r="Q2773" s="30">
        <v>0.10408019013902226</v>
      </c>
      <c r="R2773" s="30">
        <v>0.48285201504730124</v>
      </c>
    </row>
    <row r="2774" ht="15.75" customHeight="1">
      <c r="A2774" s="2" t="s">
        <v>1266</v>
      </c>
      <c r="B2774" s="6">
        <v>1040.75</v>
      </c>
      <c r="C2774" s="5">
        <v>41942.0</v>
      </c>
      <c r="D2774" s="35" t="s">
        <v>16423</v>
      </c>
      <c r="E2774" s="35" t="s">
        <v>16424</v>
      </c>
      <c r="F2774" s="2" t="s">
        <v>16425</v>
      </c>
      <c r="G2774" s="2" t="s">
        <v>9804</v>
      </c>
      <c r="H2774" s="2" t="s">
        <v>3218</v>
      </c>
      <c r="I2774" s="3" t="s">
        <v>14552</v>
      </c>
      <c r="J2774" s="4" t="s">
        <v>4041</v>
      </c>
      <c r="K2774" s="2">
        <v>4.0</v>
      </c>
      <c r="L2774" s="6">
        <v>0.9999999999417923</v>
      </c>
      <c r="M2774" s="6">
        <v>2730.2916666666642</v>
      </c>
      <c r="N2774" s="29">
        <v>0.001465044943305814</v>
      </c>
      <c r="O2774" s="6">
        <v>682.5729166666661</v>
      </c>
      <c r="P2774" s="29">
        <v>0.001465044943305814</v>
      </c>
      <c r="Q2774" s="30">
        <v>0.0841500122929395</v>
      </c>
      <c r="R2774" s="30">
        <v>0.4098722142932594</v>
      </c>
    </row>
    <row r="2775" ht="15.75" customHeight="1">
      <c r="A2775" s="2" t="s">
        <v>1540</v>
      </c>
      <c r="B2775" s="6">
        <v>1040.75</v>
      </c>
      <c r="C2775" s="5">
        <v>41942.0</v>
      </c>
      <c r="D2775" s="35" t="s">
        <v>16423</v>
      </c>
      <c r="E2775" s="35" t="s">
        <v>16424</v>
      </c>
      <c r="F2775" s="2" t="s">
        <v>16411</v>
      </c>
      <c r="G2775" s="2" t="s">
        <v>9804</v>
      </c>
      <c r="H2775" s="2" t="s">
        <v>3218</v>
      </c>
      <c r="I2775" s="3" t="s">
        <v>14365</v>
      </c>
      <c r="J2775" s="4" t="s">
        <v>3469</v>
      </c>
      <c r="K2775" s="2">
        <v>7.0</v>
      </c>
      <c r="L2775" s="6">
        <v>0.9999999999417923</v>
      </c>
      <c r="M2775" s="6">
        <v>2730.2916666666642</v>
      </c>
      <c r="N2775" s="29">
        <v>0.0025638286507851746</v>
      </c>
      <c r="O2775" s="6">
        <v>390.04166666666634</v>
      </c>
      <c r="P2775" s="29">
        <v>0.0025638286507851746</v>
      </c>
      <c r="Q2775" s="30">
        <v>0.1425819894626542</v>
      </c>
      <c r="R2775" s="30">
        <v>0.6026661081180047</v>
      </c>
    </row>
    <row r="2776" ht="15.75" customHeight="1">
      <c r="A2776" s="2" t="s">
        <v>2731</v>
      </c>
      <c r="B2776" s="6">
        <v>1040.7083333333358</v>
      </c>
      <c r="C2776" s="5">
        <v>41942.0</v>
      </c>
      <c r="D2776" s="35" t="s">
        <v>16426</v>
      </c>
      <c r="E2776" s="35" t="s">
        <v>16423</v>
      </c>
      <c r="F2776" s="2" t="s">
        <v>16411</v>
      </c>
      <c r="G2776" s="2" t="s">
        <v>9769</v>
      </c>
      <c r="H2776" s="2" t="s">
        <v>3218</v>
      </c>
      <c r="I2776" s="3" t="s">
        <v>15288</v>
      </c>
      <c r="J2776" s="4" t="s">
        <v>4084</v>
      </c>
      <c r="K2776" s="2">
        <v>4.0</v>
      </c>
      <c r="L2776" s="6">
        <v>1.0000000001164153</v>
      </c>
      <c r="M2776" s="6">
        <v>2730.3333333333358</v>
      </c>
      <c r="N2776" s="29">
        <v>0.0014650225857648625</v>
      </c>
      <c r="O2776" s="6">
        <v>682.5833333333339</v>
      </c>
      <c r="P2776" s="29">
        <v>0.0014650225857648625</v>
      </c>
      <c r="Q2776" s="30">
        <v>0.08414878372289913</v>
      </c>
      <c r="R2776" s="30">
        <v>0.40986746450393563</v>
      </c>
    </row>
    <row r="2777" ht="15.75" customHeight="1">
      <c r="A2777" s="2" t="s">
        <v>1278</v>
      </c>
      <c r="B2777" s="6">
        <v>1040.625</v>
      </c>
      <c r="C2777" s="5">
        <v>41942.0</v>
      </c>
      <c r="D2777" s="35" t="s">
        <v>16427</v>
      </c>
      <c r="E2777" s="35" t="s">
        <v>16428</v>
      </c>
      <c r="F2777" s="2" t="s">
        <v>16411</v>
      </c>
      <c r="G2777" s="2" t="s">
        <v>9804</v>
      </c>
      <c r="H2777" s="2" t="s">
        <v>3218</v>
      </c>
      <c r="I2777" s="3" t="s">
        <v>14531</v>
      </c>
      <c r="J2777" s="4" t="s">
        <v>3336</v>
      </c>
      <c r="K2777" s="2">
        <v>5.0</v>
      </c>
      <c r="L2777" s="6">
        <v>0.9999999999417923</v>
      </c>
      <c r="M2777" s="6">
        <v>2730.4166666666642</v>
      </c>
      <c r="N2777" s="29">
        <v>0.0018312223409125607</v>
      </c>
      <c r="O2777" s="6">
        <v>546.0833333333328</v>
      </c>
      <c r="P2777" s="29">
        <v>0.001831222340912561</v>
      </c>
      <c r="Q2777" s="30">
        <v>0.10405239157320312</v>
      </c>
      <c r="R2777" s="30">
        <v>0.48275573129068383</v>
      </c>
    </row>
    <row r="2778" ht="15.75" customHeight="1">
      <c r="A2778" s="2" t="s">
        <v>1339</v>
      </c>
      <c r="B2778" s="6">
        <v>1040.5416666666642</v>
      </c>
      <c r="C2778" s="5">
        <v>41942.0</v>
      </c>
      <c r="D2778" s="35" t="s">
        <v>16429</v>
      </c>
      <c r="E2778" s="35" t="s">
        <v>16430</v>
      </c>
      <c r="F2778" s="2" t="s">
        <v>16411</v>
      </c>
      <c r="G2778" s="2" t="s">
        <v>9804</v>
      </c>
      <c r="H2778" s="2" t="s">
        <v>3218</v>
      </c>
      <c r="I2778" s="3" t="s">
        <v>14590</v>
      </c>
      <c r="J2778" s="4" t="s">
        <v>3577</v>
      </c>
      <c r="K2778" s="2">
        <v>4.0</v>
      </c>
      <c r="L2778" s="6">
        <v>0.9999999999417923</v>
      </c>
      <c r="M2778" s="6">
        <v>2730.5</v>
      </c>
      <c r="N2778" s="29">
        <v>0.0014649331624244644</v>
      </c>
      <c r="O2778" s="6">
        <v>682.625</v>
      </c>
      <c r="P2778" s="29">
        <v>0.0014649331624244644</v>
      </c>
      <c r="Q2778" s="30">
        <v>0.08414386980121258</v>
      </c>
      <c r="R2778" s="30">
        <v>0.40984846641400363</v>
      </c>
    </row>
    <row r="2779" ht="15.75" customHeight="1">
      <c r="A2779" s="2" t="s">
        <v>1264</v>
      </c>
      <c r="B2779" s="6">
        <v>1039.7083333333358</v>
      </c>
      <c r="C2779" s="5">
        <v>41942.0</v>
      </c>
      <c r="D2779" s="35" t="s">
        <v>13897</v>
      </c>
      <c r="E2779" s="35" t="s">
        <v>16431</v>
      </c>
      <c r="F2779" s="2" t="s">
        <v>16411</v>
      </c>
      <c r="G2779" s="2" t="s">
        <v>9769</v>
      </c>
      <c r="H2779" s="2" t="s">
        <v>3218</v>
      </c>
      <c r="I2779" s="3" t="s">
        <v>14579</v>
      </c>
      <c r="J2779" s="4" t="s">
        <v>3314</v>
      </c>
      <c r="K2779" s="2">
        <v>4.0</v>
      </c>
      <c r="L2779" s="6">
        <v>1.0000000001164153</v>
      </c>
      <c r="M2779" s="6">
        <v>2731.3333333333358</v>
      </c>
      <c r="N2779" s="29">
        <v>0.0014644862094215266</v>
      </c>
      <c r="O2779" s="6">
        <v>682.8333333333339</v>
      </c>
      <c r="P2779" s="29">
        <v>0.0014644862094215266</v>
      </c>
      <c r="Q2779" s="30">
        <v>0.08411930879302643</v>
      </c>
      <c r="R2779" s="30">
        <v>0.40975350157409607</v>
      </c>
    </row>
    <row r="2780" ht="15.75" customHeight="1">
      <c r="A2780" s="2" t="s">
        <v>1201</v>
      </c>
      <c r="B2780" s="6">
        <v>1039.6666666666642</v>
      </c>
      <c r="C2780" s="5">
        <v>41942.0</v>
      </c>
      <c r="D2780" s="35" t="s">
        <v>16432</v>
      </c>
      <c r="E2780" s="35" t="s">
        <v>13897</v>
      </c>
      <c r="F2780" s="2" t="s">
        <v>16411</v>
      </c>
      <c r="G2780" s="2" t="s">
        <v>9804</v>
      </c>
      <c r="H2780" s="2" t="s">
        <v>3218</v>
      </c>
      <c r="I2780" s="3" t="s">
        <v>14351</v>
      </c>
      <c r="J2780" s="4" t="s">
        <v>3466</v>
      </c>
      <c r="K2780" s="2">
        <v>5.0</v>
      </c>
      <c r="L2780" s="6">
        <v>0.9999999999417923</v>
      </c>
      <c r="M2780" s="6">
        <v>2731.375</v>
      </c>
      <c r="N2780" s="29">
        <v>0.0018305798361631046</v>
      </c>
      <c r="O2780" s="6">
        <v>546.275</v>
      </c>
      <c r="P2780" s="29">
        <v>0.0018305798361631048</v>
      </c>
      <c r="Q2780" s="30">
        <v>0.10401785187182899</v>
      </c>
      <c r="R2780" s="30">
        <v>0.4826360779694695</v>
      </c>
    </row>
    <row r="2781" ht="15.75" customHeight="1">
      <c r="A2781" s="2" t="s">
        <v>1601</v>
      </c>
      <c r="B2781" s="6">
        <v>1039.625</v>
      </c>
      <c r="C2781" s="5">
        <v>41942.0</v>
      </c>
      <c r="D2781" s="35" t="s">
        <v>16433</v>
      </c>
      <c r="E2781" s="35" t="s">
        <v>16432</v>
      </c>
      <c r="F2781" s="2" t="s">
        <v>16411</v>
      </c>
      <c r="G2781" s="2" t="s">
        <v>9769</v>
      </c>
      <c r="H2781" s="2" t="s">
        <v>3218</v>
      </c>
      <c r="I2781" s="3" t="s">
        <v>14444</v>
      </c>
      <c r="J2781" s="4" t="s">
        <v>3675</v>
      </c>
      <c r="K2781" s="2">
        <v>6.0</v>
      </c>
      <c r="L2781" s="6">
        <v>0.9999999999417923</v>
      </c>
      <c r="M2781" s="6">
        <v>2731.4166666666642</v>
      </c>
      <c r="N2781" s="29">
        <v>0.002196662293681547</v>
      </c>
      <c r="O2781" s="6">
        <v>455.2361111111107</v>
      </c>
      <c r="P2781" s="29">
        <v>0.0021966622936815472</v>
      </c>
      <c r="Q2781" s="30">
        <v>0.12348348921403307</v>
      </c>
      <c r="R2781" s="30">
        <v>0.5465174214566935</v>
      </c>
    </row>
    <row r="2782" ht="15.75" customHeight="1">
      <c r="A2782" s="2" t="s">
        <v>1502</v>
      </c>
      <c r="B2782" s="6">
        <v>1039.5416666666642</v>
      </c>
      <c r="C2782" s="5">
        <v>41942.0</v>
      </c>
      <c r="D2782" s="35" t="s">
        <v>16434</v>
      </c>
      <c r="E2782" s="35" t="s">
        <v>16435</v>
      </c>
      <c r="F2782" s="2" t="s">
        <v>16411</v>
      </c>
      <c r="G2782" s="2" t="s">
        <v>9804</v>
      </c>
      <c r="H2782" s="2" t="s">
        <v>3218</v>
      </c>
      <c r="I2782" s="3" t="s">
        <v>14336</v>
      </c>
      <c r="J2782" s="4" t="s">
        <v>3416</v>
      </c>
      <c r="K2782" s="2">
        <v>5.0</v>
      </c>
      <c r="L2782" s="6">
        <v>0.9999999999417923</v>
      </c>
      <c r="M2782" s="6">
        <v>2731.5</v>
      </c>
      <c r="N2782" s="29">
        <v>0.0018304960644334614</v>
      </c>
      <c r="O2782" s="6">
        <v>546.3</v>
      </c>
      <c r="P2782" s="29">
        <v>0.0018304960644334616</v>
      </c>
      <c r="Q2782" s="30">
        <v>0.10401334838205445</v>
      </c>
      <c r="R2782" s="30">
        <v>0.4826204751647801</v>
      </c>
    </row>
    <row r="2783" ht="15.75" customHeight="1">
      <c r="A2783" s="2" t="s">
        <v>1525</v>
      </c>
      <c r="B2783" s="6">
        <v>1039.4583333333358</v>
      </c>
      <c r="C2783" s="5">
        <v>41942.0</v>
      </c>
      <c r="D2783" s="35" t="s">
        <v>16436</v>
      </c>
      <c r="E2783" s="35" t="s">
        <v>16437</v>
      </c>
      <c r="F2783" s="2" t="s">
        <v>16411</v>
      </c>
      <c r="G2783" s="2" t="s">
        <v>9804</v>
      </c>
      <c r="H2783" s="2" t="s">
        <v>3218</v>
      </c>
      <c r="I2783" s="3" t="s">
        <v>14332</v>
      </c>
      <c r="J2783" s="4" t="s">
        <v>3435</v>
      </c>
      <c r="K2783" s="2">
        <v>6.0</v>
      </c>
      <c r="L2783" s="6">
        <v>1.0000000001164153</v>
      </c>
      <c r="M2783" s="6">
        <v>2731.5833333333358</v>
      </c>
      <c r="N2783" s="29">
        <v>0.002196528265047742</v>
      </c>
      <c r="O2783" s="6">
        <v>455.2638888888893</v>
      </c>
      <c r="P2783" s="29">
        <v>0.002196528265047742</v>
      </c>
      <c r="Q2783" s="30">
        <v>0.1234764404870643</v>
      </c>
      <c r="R2783" s="30">
        <v>0.5464955402546459</v>
      </c>
    </row>
    <row r="2784" ht="15.75" customHeight="1">
      <c r="A2784" s="2" t="s">
        <v>1678</v>
      </c>
      <c r="B2784" s="6">
        <v>1039.4166666666642</v>
      </c>
      <c r="C2784" s="5">
        <v>41942.0</v>
      </c>
      <c r="D2784" s="35" t="s">
        <v>16438</v>
      </c>
      <c r="E2784" s="35" t="s">
        <v>16436</v>
      </c>
      <c r="F2784" s="2" t="s">
        <v>16411</v>
      </c>
      <c r="G2784" s="2" t="s">
        <v>9804</v>
      </c>
      <c r="H2784" s="2" t="s">
        <v>3218</v>
      </c>
      <c r="I2784" s="3" t="s">
        <v>14587</v>
      </c>
      <c r="J2784" s="4" t="s">
        <v>4013</v>
      </c>
      <c r="K2784" s="2">
        <v>4.0</v>
      </c>
      <c r="L2784" s="6">
        <v>0.9999999999417923</v>
      </c>
      <c r="M2784" s="6">
        <v>2731.625</v>
      </c>
      <c r="N2784" s="29">
        <v>0.0014643298402965267</v>
      </c>
      <c r="O2784" s="6">
        <v>682.90625</v>
      </c>
      <c r="P2784" s="29">
        <v>0.0014643298402965267</v>
      </c>
      <c r="Q2784" s="30">
        <v>0.08411071582497898</v>
      </c>
      <c r="R2784" s="30">
        <v>0.4097202739606082</v>
      </c>
    </row>
    <row r="2785" ht="15.75" customHeight="1">
      <c r="A2785" s="2" t="s">
        <v>569</v>
      </c>
      <c r="B2785" s="6">
        <v>1036.7083333333358</v>
      </c>
      <c r="C2785" s="5">
        <v>41942.0</v>
      </c>
      <c r="D2785" s="35" t="s">
        <v>16439</v>
      </c>
      <c r="E2785" s="35" t="s">
        <v>16440</v>
      </c>
      <c r="F2785" s="2" t="s">
        <v>16411</v>
      </c>
      <c r="G2785" s="2" t="s">
        <v>9804</v>
      </c>
      <c r="H2785" s="2" t="s">
        <v>3218</v>
      </c>
      <c r="I2785" s="3" t="s">
        <v>14399</v>
      </c>
      <c r="J2785" s="4" t="s">
        <v>3219</v>
      </c>
      <c r="K2785" s="2">
        <v>7.0</v>
      </c>
      <c r="L2785" s="6">
        <v>1.0000000001164153</v>
      </c>
      <c r="M2785" s="6">
        <v>2734.3333333333358</v>
      </c>
      <c r="N2785" s="29">
        <v>0.002560039010118247</v>
      </c>
      <c r="O2785" s="6">
        <v>390.619047619048</v>
      </c>
      <c r="P2785" s="29">
        <v>0.002560039010118247</v>
      </c>
      <c r="Q2785" s="30">
        <v>0.1423870089266318</v>
      </c>
      <c r="R2785" s="30">
        <v>0.602123667221035</v>
      </c>
    </row>
    <row r="2786" ht="15.75" customHeight="1">
      <c r="A2786" s="2" t="s">
        <v>1273</v>
      </c>
      <c r="B2786" s="6">
        <v>1036.652777777781</v>
      </c>
      <c r="C2786" s="5">
        <v>41942.0</v>
      </c>
      <c r="D2786" s="35" t="s">
        <v>16441</v>
      </c>
      <c r="E2786" s="35" t="s">
        <v>16442</v>
      </c>
      <c r="F2786" s="2" t="s">
        <v>16443</v>
      </c>
      <c r="G2786" s="2" t="s">
        <v>9769</v>
      </c>
      <c r="H2786" s="2" t="s">
        <v>3218</v>
      </c>
      <c r="I2786" s="3" t="s">
        <v>15277</v>
      </c>
      <c r="J2786" s="4" t="s">
        <v>4208</v>
      </c>
      <c r="K2786" s="2">
        <v>5.0</v>
      </c>
      <c r="L2786" s="6">
        <v>0.16666666668606922</v>
      </c>
      <c r="M2786" s="6">
        <v>2734.3541666666642</v>
      </c>
      <c r="N2786" s="29">
        <v>0.0018285853606503685</v>
      </c>
      <c r="O2786" s="6">
        <v>546.8708333333328</v>
      </c>
      <c r="P2786" s="29">
        <v>0.0018285853606503685</v>
      </c>
      <c r="Q2786" s="30">
        <v>0.10391062458883382</v>
      </c>
      <c r="R2786" s="30">
        <v>0.4822644714941128</v>
      </c>
    </row>
    <row r="2787" ht="15.75" customHeight="1">
      <c r="A2787" s="2" t="s">
        <v>1316</v>
      </c>
      <c r="B2787" s="6">
        <v>1035.7083333333358</v>
      </c>
      <c r="C2787" s="5">
        <v>41942.0</v>
      </c>
      <c r="D2787" s="35" t="s">
        <v>16444</v>
      </c>
      <c r="E2787" s="35" t="s">
        <v>16445</v>
      </c>
      <c r="F2787" s="2" t="s">
        <v>16446</v>
      </c>
      <c r="G2787" s="2" t="s">
        <v>9769</v>
      </c>
      <c r="H2787" s="2" t="s">
        <v>3218</v>
      </c>
      <c r="I2787" s="3" t="s">
        <v>14527</v>
      </c>
      <c r="J2787" s="4" t="s">
        <v>3826</v>
      </c>
      <c r="K2787" s="2">
        <v>5.0</v>
      </c>
      <c r="L2787" s="6">
        <v>1.0000000001164153</v>
      </c>
      <c r="M2787" s="6">
        <v>2735.3333333333358</v>
      </c>
      <c r="N2787" s="29">
        <v>0.0018279307823543733</v>
      </c>
      <c r="O2787" s="6">
        <v>547.0666666666672</v>
      </c>
      <c r="P2787" s="29">
        <v>0.001827930782354373</v>
      </c>
      <c r="Q2787" s="30">
        <v>0.10387543025833001</v>
      </c>
      <c r="R2787" s="30">
        <v>0.4821424536796298</v>
      </c>
    </row>
    <row r="2788" ht="15.75" customHeight="1">
      <c r="A2788" s="2" t="s">
        <v>1211</v>
      </c>
      <c r="B2788" s="6">
        <v>1035.6666666666642</v>
      </c>
      <c r="C2788" s="5">
        <v>41942.0</v>
      </c>
      <c r="D2788" s="35" t="s">
        <v>16447</v>
      </c>
      <c r="E2788" s="35" t="s">
        <v>16444</v>
      </c>
      <c r="F2788" s="2" t="s">
        <v>16411</v>
      </c>
      <c r="G2788" s="2" t="s">
        <v>9769</v>
      </c>
      <c r="H2788" s="2" t="s">
        <v>3218</v>
      </c>
      <c r="I2788" s="3" t="s">
        <v>14314</v>
      </c>
      <c r="J2788" s="4" t="s">
        <v>3694</v>
      </c>
      <c r="K2788" s="2">
        <v>3.0</v>
      </c>
      <c r="L2788" s="6">
        <v>0.9999999999417923</v>
      </c>
      <c r="M2788" s="6">
        <v>2735.375</v>
      </c>
      <c r="N2788" s="29">
        <v>0.001096741763012384</v>
      </c>
      <c r="O2788" s="6">
        <v>911.7916666666666</v>
      </c>
      <c r="P2788" s="29">
        <v>0.001096741763012384</v>
      </c>
      <c r="Q2788" s="30">
        <v>0.06368610964625843</v>
      </c>
      <c r="R2788" s="30">
        <v>0.32620342739274544</v>
      </c>
    </row>
    <row r="2789" ht="15.75" customHeight="1">
      <c r="A2789" s="2" t="s">
        <v>1538</v>
      </c>
      <c r="B2789" s="6">
        <v>1035.625</v>
      </c>
      <c r="C2789" s="5">
        <v>41942.0</v>
      </c>
      <c r="D2789" s="35" t="s">
        <v>16448</v>
      </c>
      <c r="E2789" s="35" t="s">
        <v>16447</v>
      </c>
      <c r="F2789" s="2" t="s">
        <v>16411</v>
      </c>
      <c r="G2789" s="2" t="s">
        <v>9804</v>
      </c>
      <c r="H2789" s="2" t="s">
        <v>3218</v>
      </c>
      <c r="I2789" s="3" t="s">
        <v>14436</v>
      </c>
      <c r="J2789" s="4" t="s">
        <v>3536</v>
      </c>
      <c r="K2789" s="2">
        <v>5.0</v>
      </c>
      <c r="L2789" s="6">
        <v>0.9999999999417923</v>
      </c>
      <c r="M2789" s="6">
        <v>2735.4166666666642</v>
      </c>
      <c r="N2789" s="29">
        <v>0.0018278750952018296</v>
      </c>
      <c r="O2789" s="6">
        <v>547.0833333333328</v>
      </c>
      <c r="P2789" s="29">
        <v>0.0018278750952018296</v>
      </c>
      <c r="Q2789" s="30">
        <v>0.10387243609579122</v>
      </c>
      <c r="R2789" s="30">
        <v>0.48213207189118246</v>
      </c>
    </row>
    <row r="2790" ht="15.75" customHeight="1">
      <c r="A2790" s="2" t="s">
        <v>1512</v>
      </c>
      <c r="B2790" s="6">
        <v>1034.7083333333358</v>
      </c>
      <c r="C2790" s="5">
        <v>41942.0</v>
      </c>
      <c r="D2790" s="35" t="s">
        <v>16449</v>
      </c>
      <c r="E2790" s="35" t="s">
        <v>16450</v>
      </c>
      <c r="F2790" s="2" t="s">
        <v>16411</v>
      </c>
      <c r="G2790" s="2" t="s">
        <v>9804</v>
      </c>
      <c r="H2790" s="2" t="s">
        <v>3218</v>
      </c>
      <c r="I2790" s="3" t="s">
        <v>15467</v>
      </c>
      <c r="J2790" s="4" t="s">
        <v>3471</v>
      </c>
      <c r="K2790" s="2">
        <v>5.0</v>
      </c>
      <c r="L2790" s="6">
        <v>1.0000000001164153</v>
      </c>
      <c r="M2790" s="6">
        <v>2736.3333333333358</v>
      </c>
      <c r="N2790" s="29">
        <v>0.0018272627603849417</v>
      </c>
      <c r="O2790" s="6">
        <v>547.2666666666671</v>
      </c>
      <c r="P2790" s="29">
        <v>0.001827262760384942</v>
      </c>
      <c r="Q2790" s="30">
        <v>0.10383951168450689</v>
      </c>
      <c r="R2790" s="30">
        <v>0.4820179002249583</v>
      </c>
    </row>
    <row r="2791" ht="15.75" customHeight="1">
      <c r="A2791" s="2" t="s">
        <v>1515</v>
      </c>
      <c r="B2791" s="6">
        <v>1034.6666666666642</v>
      </c>
      <c r="C2791" s="5">
        <v>41942.0</v>
      </c>
      <c r="D2791" s="35" t="s">
        <v>16451</v>
      </c>
      <c r="E2791" s="35" t="s">
        <v>16449</v>
      </c>
      <c r="F2791" s="2" t="s">
        <v>16411</v>
      </c>
      <c r="G2791" s="2" t="s">
        <v>9804</v>
      </c>
      <c r="H2791" s="2" t="s">
        <v>3218</v>
      </c>
      <c r="I2791" s="3" t="s">
        <v>14589</v>
      </c>
      <c r="J2791" s="4" t="s">
        <v>3427</v>
      </c>
      <c r="K2791" s="2">
        <v>4.0</v>
      </c>
      <c r="L2791" s="6">
        <v>0.9999999999417923</v>
      </c>
      <c r="M2791" s="6">
        <v>2736.375</v>
      </c>
      <c r="N2791" s="29">
        <v>0.0014617879493855923</v>
      </c>
      <c r="O2791" s="6">
        <v>684.09375</v>
      </c>
      <c r="P2791" s="29">
        <v>0.0014617879493855923</v>
      </c>
      <c r="Q2791" s="30">
        <v>0.08397101973367105</v>
      </c>
      <c r="R2791" s="30">
        <v>0.4091798731417403</v>
      </c>
    </row>
    <row r="2792" ht="15.75" customHeight="1">
      <c r="A2792" s="2" t="s">
        <v>2589</v>
      </c>
      <c r="B2792" s="6">
        <v>1034.625</v>
      </c>
      <c r="C2792" s="5">
        <v>41942.0</v>
      </c>
      <c r="D2792" s="35" t="s">
        <v>13762</v>
      </c>
      <c r="E2792" s="35" t="s">
        <v>16451</v>
      </c>
      <c r="F2792" s="2" t="s">
        <v>16411</v>
      </c>
      <c r="G2792" s="2" t="s">
        <v>9769</v>
      </c>
      <c r="H2792" s="2" t="s">
        <v>3218</v>
      </c>
      <c r="I2792" s="3" t="s">
        <v>15291</v>
      </c>
      <c r="J2792" s="4" t="s">
        <v>4077</v>
      </c>
      <c r="K2792" s="2">
        <v>3.0</v>
      </c>
      <c r="L2792" s="6">
        <v>0.9999999999417923</v>
      </c>
      <c r="M2792" s="6">
        <v>2736.4166666666642</v>
      </c>
      <c r="N2792" s="29">
        <v>0.0010963242683558192</v>
      </c>
      <c r="O2792" s="6">
        <v>912.1388888888881</v>
      </c>
      <c r="P2792" s="29">
        <v>0.001096324268355819</v>
      </c>
      <c r="Q2792" s="30">
        <v>0.06366265498972845</v>
      </c>
      <c r="R2792" s="30">
        <v>0.3261021494532733</v>
      </c>
    </row>
    <row r="2793" ht="15.75" customHeight="1">
      <c r="A2793" s="2" t="s">
        <v>1217</v>
      </c>
      <c r="B2793" s="6">
        <v>1034.5416666666642</v>
      </c>
      <c r="C2793" s="5">
        <v>41942.0</v>
      </c>
      <c r="D2793" s="35" t="s">
        <v>16452</v>
      </c>
      <c r="E2793" s="35" t="s">
        <v>16453</v>
      </c>
      <c r="F2793" s="2" t="s">
        <v>16411</v>
      </c>
      <c r="G2793" s="2" t="s">
        <v>9804</v>
      </c>
      <c r="H2793" s="2" t="s">
        <v>3218</v>
      </c>
      <c r="I2793" s="3" t="s">
        <v>13636</v>
      </c>
      <c r="J2793" s="4" t="s">
        <v>3450</v>
      </c>
      <c r="K2793" s="2">
        <v>10.0</v>
      </c>
      <c r="L2793" s="6">
        <v>0.9999999999417923</v>
      </c>
      <c r="M2793" s="6">
        <v>2736.5</v>
      </c>
      <c r="N2793" s="29">
        <v>0.0036543029417138682</v>
      </c>
      <c r="O2793" s="6">
        <v>273.65</v>
      </c>
      <c r="P2793" s="29">
        <v>0.0036543029417138682</v>
      </c>
      <c r="Q2793" s="30">
        <v>0.1968856538677719</v>
      </c>
      <c r="R2793" s="30">
        <v>0.7316730445482604</v>
      </c>
    </row>
    <row r="2794" ht="15.75" customHeight="1">
      <c r="A2794" s="2" t="s">
        <v>1536</v>
      </c>
      <c r="B2794" s="6">
        <v>1033.7083333333358</v>
      </c>
      <c r="C2794" s="5">
        <v>41942.0</v>
      </c>
      <c r="D2794" s="35" t="s">
        <v>16454</v>
      </c>
      <c r="E2794" s="35" t="s">
        <v>16455</v>
      </c>
      <c r="F2794" s="2" t="s">
        <v>16411</v>
      </c>
      <c r="G2794" s="2" t="s">
        <v>9804</v>
      </c>
      <c r="H2794" s="2" t="s">
        <v>3218</v>
      </c>
      <c r="I2794" s="3" t="s">
        <v>13626</v>
      </c>
      <c r="J2794" s="4" t="s">
        <v>4386</v>
      </c>
      <c r="K2794" s="2">
        <v>5.0</v>
      </c>
      <c r="L2794" s="6">
        <v>1.0000000001164153</v>
      </c>
      <c r="M2794" s="6">
        <v>2737.3333333333358</v>
      </c>
      <c r="N2794" s="29">
        <v>0.0018265952264978065</v>
      </c>
      <c r="O2794" s="6">
        <v>547.4666666666672</v>
      </c>
      <c r="P2794" s="29">
        <v>0.0018265952264978065</v>
      </c>
      <c r="Q2794" s="30">
        <v>0.10380361791604675</v>
      </c>
      <c r="R2794" s="30">
        <v>0.4818934078494085</v>
      </c>
    </row>
    <row r="2795" ht="15.75" customHeight="1">
      <c r="A2795" s="2" t="s">
        <v>1535</v>
      </c>
      <c r="B2795" s="6">
        <v>1033.6666666666642</v>
      </c>
      <c r="C2795" s="5">
        <v>41942.0</v>
      </c>
      <c r="D2795" s="35" t="s">
        <v>16456</v>
      </c>
      <c r="E2795" s="35" t="s">
        <v>16454</v>
      </c>
      <c r="F2795" s="2" t="s">
        <v>16411</v>
      </c>
      <c r="G2795" s="2" t="s">
        <v>9804</v>
      </c>
      <c r="H2795" s="2" t="s">
        <v>3218</v>
      </c>
      <c r="I2795" s="3" t="s">
        <v>13628</v>
      </c>
      <c r="J2795" s="4" t="s">
        <v>3839</v>
      </c>
      <c r="K2795" s="2">
        <v>6.0</v>
      </c>
      <c r="L2795" s="6">
        <v>0.9999999999417923</v>
      </c>
      <c r="M2795" s="6">
        <v>2737.375</v>
      </c>
      <c r="N2795" s="29">
        <v>0.0021918809078040093</v>
      </c>
      <c r="O2795" s="6">
        <v>456.2291666666667</v>
      </c>
      <c r="P2795" s="29">
        <v>0.0021918809078040093</v>
      </c>
      <c r="Q2795" s="30">
        <v>0.12323199532111151</v>
      </c>
      <c r="R2795" s="30">
        <v>0.5457361701952819</v>
      </c>
    </row>
    <row r="2796" ht="15.75" customHeight="1">
      <c r="A2796" s="2" t="s">
        <v>1529</v>
      </c>
      <c r="B2796" s="6">
        <v>1033.625</v>
      </c>
      <c r="C2796" s="5">
        <v>41942.0</v>
      </c>
      <c r="D2796" s="35" t="s">
        <v>16457</v>
      </c>
      <c r="E2796" s="35" t="s">
        <v>16456</v>
      </c>
      <c r="F2796" s="2" t="s">
        <v>16446</v>
      </c>
      <c r="G2796" s="2" t="s">
        <v>9804</v>
      </c>
      <c r="H2796" s="2" t="s">
        <v>3218</v>
      </c>
      <c r="I2796" s="3" t="s">
        <v>14618</v>
      </c>
      <c r="J2796" s="4" t="s">
        <v>3953</v>
      </c>
      <c r="K2796" s="2">
        <v>3.0</v>
      </c>
      <c r="L2796" s="6">
        <v>0.9999999999417923</v>
      </c>
      <c r="M2796" s="6">
        <v>2737.4166666666642</v>
      </c>
      <c r="N2796" s="29">
        <v>0.0010959237724131642</v>
      </c>
      <c r="O2796" s="6">
        <v>912.4722222222214</v>
      </c>
      <c r="P2796" s="29">
        <v>0.0010959237724131642</v>
      </c>
      <c r="Q2796" s="30">
        <v>0.0636401547609341</v>
      </c>
      <c r="R2796" s="30">
        <v>0.3260049808408605</v>
      </c>
    </row>
    <row r="2797" ht="15.75" customHeight="1">
      <c r="A2797" s="2" t="s">
        <v>1294</v>
      </c>
      <c r="B2797" s="6">
        <v>1033.5833333333358</v>
      </c>
      <c r="C2797" s="5">
        <v>41942.0</v>
      </c>
      <c r="D2797" s="35" t="s">
        <v>16458</v>
      </c>
      <c r="E2797" s="35" t="s">
        <v>16457</v>
      </c>
      <c r="F2797" s="2" t="s">
        <v>16411</v>
      </c>
      <c r="G2797" s="2" t="s">
        <v>9804</v>
      </c>
      <c r="H2797" s="2" t="s">
        <v>3218</v>
      </c>
      <c r="I2797" s="3" t="s">
        <v>14432</v>
      </c>
      <c r="J2797" s="4" t="s">
        <v>3344</v>
      </c>
      <c r="K2797" s="2">
        <v>6.0</v>
      </c>
      <c r="L2797" s="6">
        <v>1.0000000001164153</v>
      </c>
      <c r="M2797" s="6">
        <v>2737.4583333333358</v>
      </c>
      <c r="N2797" s="29">
        <v>0.002191814182864273</v>
      </c>
      <c r="O2797" s="6">
        <v>456.24305555555594</v>
      </c>
      <c r="P2797" s="29">
        <v>0.002191814182864273</v>
      </c>
      <c r="Q2797" s="30">
        <v>0.1232284851765485</v>
      </c>
      <c r="R2797" s="30">
        <v>0.5457252582026235</v>
      </c>
    </row>
    <row r="2798" ht="15.75" customHeight="1">
      <c r="A2798" s="2" t="s">
        <v>1197</v>
      </c>
      <c r="B2798" s="6">
        <v>1033.375</v>
      </c>
      <c r="C2798" s="5">
        <v>41942.0</v>
      </c>
      <c r="D2798" s="35" t="s">
        <v>16459</v>
      </c>
      <c r="E2798" s="35" t="s">
        <v>16460</v>
      </c>
      <c r="F2798" s="2" t="s">
        <v>16411</v>
      </c>
      <c r="G2798" s="2" t="s">
        <v>9804</v>
      </c>
      <c r="H2798" s="2" t="s">
        <v>3218</v>
      </c>
      <c r="I2798" s="3" t="s">
        <v>14463</v>
      </c>
      <c r="J2798" s="4" t="s">
        <v>3889</v>
      </c>
      <c r="K2798" s="2">
        <v>6.0</v>
      </c>
      <c r="L2798" s="6">
        <v>0.9999999999417923</v>
      </c>
      <c r="M2798" s="6">
        <v>2737.6666666666642</v>
      </c>
      <c r="N2798" s="29">
        <v>0.002191647388286864</v>
      </c>
      <c r="O2798" s="6">
        <v>456.2777777777774</v>
      </c>
      <c r="P2798" s="29">
        <v>0.002191647388286864</v>
      </c>
      <c r="Q2798" s="30">
        <v>0.1232197106885845</v>
      </c>
      <c r="R2798" s="30">
        <v>0.5456979799807662</v>
      </c>
    </row>
    <row r="2799" ht="15.75" customHeight="1">
      <c r="A2799" s="2" t="s">
        <v>1244</v>
      </c>
      <c r="B2799" s="6">
        <v>1032.7083333333358</v>
      </c>
      <c r="C2799" s="5">
        <v>41942.0</v>
      </c>
      <c r="D2799" s="35" t="s">
        <v>16461</v>
      </c>
      <c r="E2799" s="35" t="s">
        <v>11976</v>
      </c>
      <c r="F2799" s="2" t="s">
        <v>16411</v>
      </c>
      <c r="G2799" s="2" t="s">
        <v>9804</v>
      </c>
      <c r="H2799" s="2" t="s">
        <v>3218</v>
      </c>
      <c r="I2799" s="3" t="s">
        <v>14329</v>
      </c>
      <c r="J2799" s="4" t="s">
        <v>3424</v>
      </c>
      <c r="K2799" s="2">
        <v>7.0</v>
      </c>
      <c r="L2799" s="6">
        <v>1.0000000001164153</v>
      </c>
      <c r="M2799" s="6">
        <v>2738.3333333333358</v>
      </c>
      <c r="N2799" s="29">
        <v>0.002556299452221544</v>
      </c>
      <c r="O2799" s="6">
        <v>391.19047619047655</v>
      </c>
      <c r="P2799" s="29">
        <v>0.002556299452221544</v>
      </c>
      <c r="Q2799" s="30">
        <v>0.1421945617314313</v>
      </c>
      <c r="R2799" s="30">
        <v>0.6015876691411579</v>
      </c>
    </row>
    <row r="2800" ht="15.75" customHeight="1">
      <c r="A2800" s="2" t="s">
        <v>1228</v>
      </c>
      <c r="B2800" s="6">
        <v>1032.6666666666642</v>
      </c>
      <c r="C2800" s="5">
        <v>41942.0</v>
      </c>
      <c r="D2800" s="35" t="s">
        <v>16462</v>
      </c>
      <c r="E2800" s="35" t="s">
        <v>16461</v>
      </c>
      <c r="F2800" s="2" t="s">
        <v>16411</v>
      </c>
      <c r="G2800" s="2" t="s">
        <v>9804</v>
      </c>
      <c r="H2800" s="2" t="s">
        <v>3218</v>
      </c>
      <c r="I2800" s="3" t="s">
        <v>13695</v>
      </c>
      <c r="J2800" s="4" t="s">
        <v>3319</v>
      </c>
      <c r="K2800" s="2">
        <v>7.0</v>
      </c>
      <c r="L2800" s="6">
        <v>0.9999999999417923</v>
      </c>
      <c r="M2800" s="6">
        <v>2738.375</v>
      </c>
      <c r="N2800" s="29">
        <v>0.002556260555986671</v>
      </c>
      <c r="O2800" s="6">
        <v>391.19642857142856</v>
      </c>
      <c r="P2800" s="29">
        <v>0.002556260555986671</v>
      </c>
      <c r="Q2800" s="30">
        <v>0.14219255980498724</v>
      </c>
      <c r="R2800" s="30">
        <v>0.6015820902758435</v>
      </c>
    </row>
    <row r="2801" ht="15.75" customHeight="1">
      <c r="A2801" s="2" t="s">
        <v>1186</v>
      </c>
      <c r="B2801" s="6">
        <v>1032.625</v>
      </c>
      <c r="C2801" s="5">
        <v>41942.0</v>
      </c>
      <c r="D2801" s="35" t="s">
        <v>16463</v>
      </c>
      <c r="E2801" s="35" t="s">
        <v>16462</v>
      </c>
      <c r="F2801" s="2" t="s">
        <v>16446</v>
      </c>
      <c r="G2801" s="2" t="s">
        <v>9804</v>
      </c>
      <c r="H2801" s="2" t="s">
        <v>3218</v>
      </c>
      <c r="I2801" s="3" t="s">
        <v>1188</v>
      </c>
      <c r="J2801" s="4" t="s">
        <v>4089</v>
      </c>
      <c r="K2801" s="2">
        <v>4.0</v>
      </c>
      <c r="L2801" s="6">
        <v>0.9999999999417923</v>
      </c>
      <c r="M2801" s="6">
        <v>2738.4166666666642</v>
      </c>
      <c r="N2801" s="29">
        <v>0.0014606980919631186</v>
      </c>
      <c r="O2801" s="6">
        <v>684.6041666666661</v>
      </c>
      <c r="P2801" s="29">
        <v>0.0014606980919631186</v>
      </c>
      <c r="Q2801" s="30">
        <v>0.08391111731613887</v>
      </c>
      <c r="R2801" s="30">
        <v>0.4089480201688944</v>
      </c>
    </row>
    <row r="2802" ht="15.75" customHeight="1">
      <c r="A2802" s="2" t="s">
        <v>1550</v>
      </c>
      <c r="B2802" s="6">
        <v>1032.5833333333358</v>
      </c>
      <c r="C2802" s="5">
        <v>41942.0</v>
      </c>
      <c r="D2802" s="35" t="s">
        <v>16464</v>
      </c>
      <c r="E2802" s="35" t="s">
        <v>16463</v>
      </c>
      <c r="F2802" s="2" t="s">
        <v>16446</v>
      </c>
      <c r="G2802" s="2" t="s">
        <v>9804</v>
      </c>
      <c r="H2802" s="2" t="s">
        <v>3218</v>
      </c>
      <c r="I2802" s="3" t="s">
        <v>1551</v>
      </c>
      <c r="J2802" s="4" t="s">
        <v>3807</v>
      </c>
      <c r="K2802" s="2">
        <v>5.0</v>
      </c>
      <c r="L2802" s="6">
        <v>1.0000000001164153</v>
      </c>
      <c r="M2802" s="6">
        <v>2738.4583333333358</v>
      </c>
      <c r="N2802" s="29">
        <v>0.0018258448336198878</v>
      </c>
      <c r="O2802" s="6">
        <v>547.6916666666672</v>
      </c>
      <c r="P2802" s="29">
        <v>0.0018258448336198878</v>
      </c>
      <c r="Q2802" s="30">
        <v>0.10376326704474348</v>
      </c>
      <c r="R2802" s="30">
        <v>0.4817534268840994</v>
      </c>
    </row>
    <row r="2803" ht="15.75" customHeight="1">
      <c r="A2803" s="2" t="s">
        <v>1275</v>
      </c>
      <c r="B2803" s="6">
        <v>1032.4791666666642</v>
      </c>
      <c r="C2803" s="5">
        <v>41942.0</v>
      </c>
      <c r="D2803" s="35" t="s">
        <v>16465</v>
      </c>
      <c r="E2803" s="35" t="s">
        <v>16466</v>
      </c>
      <c r="F2803" s="2" t="s">
        <v>16420</v>
      </c>
      <c r="G2803" s="2" t="s">
        <v>9804</v>
      </c>
      <c r="H2803" s="2" t="s">
        <v>3218</v>
      </c>
      <c r="I2803" s="3" t="s">
        <v>15274</v>
      </c>
      <c r="J2803" s="4" t="s">
        <v>3321</v>
      </c>
      <c r="K2803" s="2">
        <v>7.0</v>
      </c>
      <c r="L2803" s="6">
        <v>2.4999999999417923</v>
      </c>
      <c r="M2803" s="6">
        <v>2738.625</v>
      </c>
      <c r="N2803" s="29">
        <v>0.0025560272034323792</v>
      </c>
      <c r="O2803" s="6">
        <v>391.23214285714283</v>
      </c>
      <c r="P2803" s="29">
        <v>0.0025560272034323797</v>
      </c>
      <c r="Q2803" s="30">
        <v>0.14218054942747227</v>
      </c>
      <c r="R2803" s="30">
        <v>0.6015486190086667</v>
      </c>
    </row>
    <row r="2804" ht="15.75" customHeight="1">
      <c r="A2804" s="2" t="s">
        <v>1337</v>
      </c>
      <c r="B2804" s="6">
        <v>1029.5486111111095</v>
      </c>
      <c r="C2804" s="5">
        <v>41942.0</v>
      </c>
      <c r="D2804" s="35" t="s">
        <v>16467</v>
      </c>
      <c r="E2804" s="35" t="s">
        <v>16468</v>
      </c>
      <c r="F2804" s="2" t="s">
        <v>16469</v>
      </c>
      <c r="G2804" s="2" t="s">
        <v>9769</v>
      </c>
      <c r="H2804" s="2" t="s">
        <v>3218</v>
      </c>
      <c r="I2804" s="3" t="s">
        <v>14396</v>
      </c>
      <c r="J2804" s="4" t="s">
        <v>4007</v>
      </c>
      <c r="K2804" s="2">
        <v>9.0</v>
      </c>
      <c r="L2804" s="6">
        <v>0.16666666668606922</v>
      </c>
      <c r="M2804" s="6">
        <v>2741.4583333333358</v>
      </c>
      <c r="N2804" s="29">
        <v>0.0032829242343643105</v>
      </c>
      <c r="O2804" s="6">
        <v>304.60648148148175</v>
      </c>
      <c r="P2804" s="29">
        <v>0.0032829242343643105</v>
      </c>
      <c r="Q2804" s="30">
        <v>0.1787892095454675</v>
      </c>
      <c r="R2804" s="30">
        <v>0.6932900371515648</v>
      </c>
    </row>
    <row r="2805" ht="15.75" customHeight="1">
      <c r="A2805" s="2" t="s">
        <v>1337</v>
      </c>
      <c r="B2805" s="6">
        <v>1027.6666666666642</v>
      </c>
      <c r="C2805" s="5">
        <v>41942.0</v>
      </c>
      <c r="D2805" s="35" t="s">
        <v>16470</v>
      </c>
      <c r="E2805" s="35" t="s">
        <v>16471</v>
      </c>
      <c r="F2805" s="2" t="s">
        <v>16472</v>
      </c>
      <c r="G2805" s="2" t="s">
        <v>9769</v>
      </c>
      <c r="H2805" s="2" t="s">
        <v>3218</v>
      </c>
      <c r="I2805" s="3" t="s">
        <v>14396</v>
      </c>
      <c r="J2805" s="4" t="s">
        <v>4007</v>
      </c>
      <c r="K2805" s="2">
        <v>9.0</v>
      </c>
      <c r="L2805" s="6">
        <v>0.6666666665696539</v>
      </c>
      <c r="M2805" s="6">
        <v>2743.3611111111095</v>
      </c>
      <c r="N2805" s="29">
        <v>0.0032806472190439564</v>
      </c>
      <c r="O2805" s="6">
        <v>304.8179012345677</v>
      </c>
      <c r="P2805" s="29">
        <v>0.0032806472190439564</v>
      </c>
      <c r="Q2805" s="30">
        <v>0.1786770073079894</v>
      </c>
      <c r="R2805" s="30">
        <v>0.6930385160941828</v>
      </c>
    </row>
    <row r="2806" ht="15.75" customHeight="1">
      <c r="A2806" s="2" t="s">
        <v>1186</v>
      </c>
      <c r="B2806" s="6">
        <v>1013.3722222222204</v>
      </c>
      <c r="C2806" s="5">
        <v>41942.0</v>
      </c>
      <c r="D2806" s="35" t="s">
        <v>16473</v>
      </c>
      <c r="E2806" s="35" t="s">
        <v>16474</v>
      </c>
      <c r="F2806" s="2" t="s">
        <v>16475</v>
      </c>
      <c r="G2806" s="2" t="s">
        <v>9769</v>
      </c>
      <c r="H2806" s="2" t="s">
        <v>3218</v>
      </c>
      <c r="I2806" s="3" t="s">
        <v>1188</v>
      </c>
      <c r="J2806" s="4" t="s">
        <v>4089</v>
      </c>
      <c r="K2806" s="2">
        <v>4.0</v>
      </c>
      <c r="L2806" s="6">
        <v>0.26666666666278616</v>
      </c>
      <c r="M2806" s="6">
        <v>2757.6388888888905</v>
      </c>
      <c r="N2806" s="29">
        <v>0.0014505162427600091</v>
      </c>
      <c r="O2806" s="6">
        <v>689.4097222222226</v>
      </c>
      <c r="P2806" s="29">
        <v>0.0014505162427600091</v>
      </c>
      <c r="Q2806" s="30">
        <v>0.0833512976019446</v>
      </c>
      <c r="R2806" s="30">
        <v>0.4067775639658767</v>
      </c>
    </row>
    <row r="2807" ht="15.75" customHeight="1">
      <c r="A2807" s="2" t="s">
        <v>1524</v>
      </c>
      <c r="B2807" s="6">
        <v>1011.6666666666642</v>
      </c>
      <c r="C2807" s="5">
        <v>41942.0</v>
      </c>
      <c r="D2807" s="35" t="s">
        <v>16476</v>
      </c>
      <c r="E2807" s="35" t="s">
        <v>9779</v>
      </c>
      <c r="F2807" s="2" t="s">
        <v>16477</v>
      </c>
      <c r="G2807" s="2" t="s">
        <v>9769</v>
      </c>
      <c r="H2807" s="2" t="s">
        <v>3218</v>
      </c>
      <c r="I2807" s="3" t="s">
        <v>13632</v>
      </c>
      <c r="J2807" s="4" t="s">
        <v>4527</v>
      </c>
      <c r="K2807" s="2">
        <v>6.0</v>
      </c>
      <c r="L2807" s="6">
        <v>0.33333333319751546</v>
      </c>
      <c r="M2807" s="6">
        <v>2759.347222222219</v>
      </c>
      <c r="N2807" s="29">
        <v>0.0021744273253033906</v>
      </c>
      <c r="O2807" s="6">
        <v>459.8912037037032</v>
      </c>
      <c r="P2807" s="29">
        <v>0.0021744273253033906</v>
      </c>
      <c r="Q2807" s="30">
        <v>0.12231334983320652</v>
      </c>
      <c r="R2807" s="30">
        <v>0.54287291303522</v>
      </c>
    </row>
    <row r="2808" ht="15.75" customHeight="1">
      <c r="A2808" s="2" t="s">
        <v>1685</v>
      </c>
      <c r="B2808" s="6">
        <v>1000.6666666666642</v>
      </c>
      <c r="C2808" s="5">
        <v>41942.0</v>
      </c>
      <c r="D2808" s="35" t="s">
        <v>16478</v>
      </c>
      <c r="E2808" s="35" t="s">
        <v>16479</v>
      </c>
      <c r="F2808" s="2" t="s">
        <v>16480</v>
      </c>
      <c r="G2808" s="2" t="s">
        <v>9769</v>
      </c>
      <c r="H2808" s="2" t="s">
        <v>3218</v>
      </c>
      <c r="I2808" s="3" t="s">
        <v>15258</v>
      </c>
      <c r="J2808" s="4" t="s">
        <v>3840</v>
      </c>
      <c r="K2808" s="2">
        <v>5.0</v>
      </c>
      <c r="L2808" s="6">
        <v>0.33333333319751546</v>
      </c>
      <c r="M2808" s="6">
        <v>2770.347222222219</v>
      </c>
      <c r="N2808" s="29">
        <v>0.001804827914671749</v>
      </c>
      <c r="O2808" s="6">
        <v>554.0694444444438</v>
      </c>
      <c r="P2808" s="29">
        <v>0.001804827914671749</v>
      </c>
      <c r="Q2808" s="30">
        <v>0.10263238607910041</v>
      </c>
      <c r="R2808" s="30">
        <v>0.4778174550603643</v>
      </c>
    </row>
    <row r="2809" ht="15.75" customHeight="1">
      <c r="A2809" s="2" t="s">
        <v>581</v>
      </c>
      <c r="B2809" s="6">
        <v>999.625</v>
      </c>
      <c r="C2809" s="5">
        <v>41942.0</v>
      </c>
      <c r="D2809" s="35" t="s">
        <v>16481</v>
      </c>
      <c r="E2809" s="35" t="s">
        <v>16482</v>
      </c>
      <c r="F2809" s="2" t="s">
        <v>16483</v>
      </c>
      <c r="G2809" s="2" t="s">
        <v>9769</v>
      </c>
      <c r="H2809" s="2" t="s">
        <v>3218</v>
      </c>
      <c r="I2809" s="3" t="s">
        <v>13680</v>
      </c>
      <c r="J2809" s="4" t="s">
        <v>3744</v>
      </c>
      <c r="K2809" s="2">
        <v>11.0</v>
      </c>
      <c r="L2809" s="6">
        <v>0.9999999999417923</v>
      </c>
      <c r="M2809" s="6">
        <v>2771.4166666666642</v>
      </c>
      <c r="N2809" s="29">
        <v>0.003969089214300752</v>
      </c>
      <c r="O2809" s="6">
        <v>251.9469696969695</v>
      </c>
      <c r="P2809" s="29">
        <v>0.003969089214300752</v>
      </c>
      <c r="Q2809" s="30">
        <v>0.21191186809414453</v>
      </c>
      <c r="R2809" s="30">
        <v>0.7604210130545376</v>
      </c>
    </row>
    <row r="2810" ht="15.75" customHeight="1">
      <c r="A2810" s="2" t="s">
        <v>587</v>
      </c>
      <c r="B2810" s="6">
        <v>965.6388888888905</v>
      </c>
      <c r="C2810" s="5">
        <v>41942.0</v>
      </c>
      <c r="D2810" s="35" t="s">
        <v>16484</v>
      </c>
      <c r="E2810" s="35" t="s">
        <v>16485</v>
      </c>
      <c r="F2810" s="2" t="s">
        <v>16486</v>
      </c>
      <c r="G2810" s="2" t="s">
        <v>9769</v>
      </c>
      <c r="H2810" s="2" t="s">
        <v>3218</v>
      </c>
      <c r="I2810" s="3" t="s">
        <v>14371</v>
      </c>
      <c r="J2810" s="4" t="s">
        <v>4047</v>
      </c>
      <c r="K2810" s="2">
        <v>8.0</v>
      </c>
      <c r="L2810" s="6">
        <v>0.0833333334303461</v>
      </c>
      <c r="M2810" s="6">
        <v>2805.3645833333358</v>
      </c>
      <c r="N2810" s="29">
        <v>0.002851679260345689</v>
      </c>
      <c r="O2810" s="6">
        <v>350.67057291666697</v>
      </c>
      <c r="P2810" s="29">
        <v>0.002851679260345689</v>
      </c>
      <c r="Q2810" s="30">
        <v>0.15726334126129926</v>
      </c>
      <c r="R2810" s="30">
        <v>0.6417787740040743</v>
      </c>
    </row>
    <row r="2811" ht="15.75" customHeight="1">
      <c r="A2811" s="2" t="s">
        <v>1217</v>
      </c>
      <c r="B2811" s="6">
        <v>964.6812500000015</v>
      </c>
      <c r="C2811" s="5">
        <v>41942.0</v>
      </c>
      <c r="D2811" s="35" t="s">
        <v>16487</v>
      </c>
      <c r="E2811" s="35" t="s">
        <v>16488</v>
      </c>
      <c r="F2811" s="2" t="s">
        <v>16489</v>
      </c>
      <c r="G2811" s="2" t="s">
        <v>9769</v>
      </c>
      <c r="H2811" s="2" t="s">
        <v>3218</v>
      </c>
      <c r="I2811" s="32" t="s">
        <v>13636</v>
      </c>
      <c r="J2811" s="4" t="s">
        <v>3450</v>
      </c>
      <c r="K2811" s="2">
        <v>10.0</v>
      </c>
      <c r="L2811" s="6">
        <v>0.26666666666278616</v>
      </c>
      <c r="M2811" s="6">
        <v>2806.3298611111095</v>
      </c>
      <c r="N2811" s="29">
        <v>0.0035633729799820118</v>
      </c>
      <c r="O2811" s="6">
        <v>280.63298611111094</v>
      </c>
      <c r="P2811" s="29">
        <v>0.003563372979982012</v>
      </c>
      <c r="Q2811" s="30">
        <v>0.19249205005359427</v>
      </c>
      <c r="R2811" s="30">
        <v>0.7227440723432403</v>
      </c>
    </row>
    <row r="2812" ht="15.75" customHeight="1">
      <c r="A2812" s="2" t="s">
        <v>1224</v>
      </c>
      <c r="B2812" s="6">
        <v>959.440972222219</v>
      </c>
      <c r="C2812" s="5">
        <v>41942.0</v>
      </c>
      <c r="D2812" s="35" t="s">
        <v>16490</v>
      </c>
      <c r="E2812" s="35" t="s">
        <v>16491</v>
      </c>
      <c r="F2812" s="2" t="s">
        <v>16492</v>
      </c>
      <c r="G2812" s="2" t="s">
        <v>9769</v>
      </c>
      <c r="H2812" s="2" t="s">
        <v>3218</v>
      </c>
      <c r="I2812" s="32" t="s">
        <v>14493</v>
      </c>
      <c r="J2812" s="4" t="s">
        <v>3429</v>
      </c>
      <c r="K2812" s="2">
        <v>11.0</v>
      </c>
      <c r="L2812" s="6">
        <v>0.33333333319751546</v>
      </c>
      <c r="M2812" s="6">
        <v>2811.5729166666642</v>
      </c>
      <c r="N2812" s="29">
        <v>0.003912400754322725</v>
      </c>
      <c r="O2812" s="6">
        <v>255.59753787878765</v>
      </c>
      <c r="P2812" s="29">
        <v>0.003912400754322725</v>
      </c>
      <c r="Q2812" s="30">
        <v>0.20922677411601687</v>
      </c>
      <c r="R2812" s="30">
        <v>0.7554814910135108</v>
      </c>
    </row>
    <row r="2813" ht="15.75" customHeight="1">
      <c r="A2813" s="2" t="s">
        <v>1309</v>
      </c>
      <c r="B2813" s="6">
        <v>956.3069444444409</v>
      </c>
      <c r="C2813" s="5">
        <v>41942.0</v>
      </c>
      <c r="D2813" s="35" t="s">
        <v>16493</v>
      </c>
      <c r="E2813" s="35" t="s">
        <v>16494</v>
      </c>
      <c r="F2813" s="2" t="s">
        <v>16495</v>
      </c>
      <c r="G2813" s="2" t="s">
        <v>9769</v>
      </c>
      <c r="H2813" s="2" t="s">
        <v>3218</v>
      </c>
      <c r="I2813" s="3" t="s">
        <v>15349</v>
      </c>
      <c r="J2813" s="4" t="s">
        <v>3376</v>
      </c>
      <c r="K2813" s="2">
        <v>3.0</v>
      </c>
      <c r="L2813" s="6">
        <v>0.33333333319751546</v>
      </c>
      <c r="M2813" s="6">
        <v>2814.7069444444423</v>
      </c>
      <c r="N2813" s="29">
        <v>0.0010658303188263638</v>
      </c>
      <c r="O2813" s="6">
        <v>938.2356481481474</v>
      </c>
      <c r="P2813" s="29">
        <v>0.0010658303188263638</v>
      </c>
      <c r="Q2813" s="30">
        <v>0.0619479293809132</v>
      </c>
      <c r="R2813" s="30">
        <v>0.3186634633369748</v>
      </c>
    </row>
    <row r="2814" ht="15.75" customHeight="1">
      <c r="A2814" s="2" t="s">
        <v>1525</v>
      </c>
      <c r="B2814" s="6">
        <v>952.4791666666642</v>
      </c>
      <c r="C2814" s="5">
        <v>41942.0</v>
      </c>
      <c r="D2814" s="35" t="s">
        <v>16496</v>
      </c>
      <c r="E2814" s="35" t="s">
        <v>16497</v>
      </c>
      <c r="F2814" s="2" t="s">
        <v>16498</v>
      </c>
      <c r="G2814" s="2" t="s">
        <v>9769</v>
      </c>
      <c r="H2814" s="2" t="s">
        <v>3218</v>
      </c>
      <c r="I2814" s="3" t="s">
        <v>14332</v>
      </c>
      <c r="J2814" s="4" t="s">
        <v>3435</v>
      </c>
      <c r="K2814" s="2">
        <v>6.0</v>
      </c>
      <c r="L2814" s="6">
        <v>0.6666666665696539</v>
      </c>
      <c r="M2814" s="6">
        <v>2818.5486111111095</v>
      </c>
      <c r="N2814" s="29">
        <v>0.0021287551956163425</v>
      </c>
      <c r="O2814" s="6">
        <v>469.75810185185156</v>
      </c>
      <c r="P2814" s="29">
        <v>0.0021287551956163425</v>
      </c>
      <c r="Q2814" s="30">
        <v>0.11990490226181671</v>
      </c>
      <c r="R2814" s="30">
        <v>0.5352947151834558</v>
      </c>
    </row>
    <row r="2815" ht="15.75" customHeight="1">
      <c r="A2815" s="2" t="s">
        <v>1647</v>
      </c>
      <c r="B2815" s="6">
        <v>951.6055555555577</v>
      </c>
      <c r="C2815" s="5">
        <v>41942.0</v>
      </c>
      <c r="D2815" s="35" t="s">
        <v>16499</v>
      </c>
      <c r="E2815" s="35" t="s">
        <v>16500</v>
      </c>
      <c r="F2815" s="2" t="s">
        <v>16501</v>
      </c>
      <c r="G2815" s="2" t="s">
        <v>9769</v>
      </c>
      <c r="H2815" s="2" t="s">
        <v>3218</v>
      </c>
      <c r="I2815" s="3" t="s">
        <v>15297</v>
      </c>
      <c r="J2815" s="4" t="s">
        <v>4027</v>
      </c>
      <c r="K2815" s="2">
        <v>3.0</v>
      </c>
      <c r="L2815" s="6">
        <v>0.5333333333255723</v>
      </c>
      <c r="M2815" s="6">
        <v>2819.4166666666642</v>
      </c>
      <c r="N2815" s="29">
        <v>0.0010640498921171647</v>
      </c>
      <c r="O2815" s="6">
        <v>939.8055555555547</v>
      </c>
      <c r="P2815" s="29">
        <v>0.0010640498921171647</v>
      </c>
      <c r="Q2815" s="30">
        <v>0.06184771605066486</v>
      </c>
      <c r="R2815" s="30">
        <v>0.318226618236789</v>
      </c>
    </row>
    <row r="2816" ht="15.75" customHeight="1">
      <c r="A2816" s="2" t="s">
        <v>574</v>
      </c>
      <c r="B2816" s="6">
        <v>949.6277777777796</v>
      </c>
      <c r="C2816" s="5">
        <v>41942.0</v>
      </c>
      <c r="D2816" s="35" t="s">
        <v>16502</v>
      </c>
      <c r="E2816" s="35" t="s">
        <v>16503</v>
      </c>
      <c r="F2816" s="2" t="s">
        <v>16504</v>
      </c>
      <c r="G2816" s="2" t="s">
        <v>9769</v>
      </c>
      <c r="H2816" s="2" t="s">
        <v>3218</v>
      </c>
      <c r="I2816" s="3" t="s">
        <v>14297</v>
      </c>
      <c r="J2816" s="4" t="s">
        <v>3237</v>
      </c>
      <c r="K2816" s="2">
        <v>9.0</v>
      </c>
      <c r="L2816" s="6">
        <v>23.000000000058208</v>
      </c>
      <c r="M2816" s="6">
        <v>2822.330555555556</v>
      </c>
      <c r="N2816" s="29">
        <v>0.0031888539711566184</v>
      </c>
      <c r="O2816" s="6">
        <v>313.59228395061734</v>
      </c>
      <c r="P2816" s="29">
        <v>0.0031888539711566184</v>
      </c>
      <c r="Q2816" s="30">
        <v>0.17414101326146703</v>
      </c>
      <c r="R2816" s="30">
        <v>0.682725335147074</v>
      </c>
    </row>
    <row r="2817" ht="15.75" customHeight="1">
      <c r="A2817" s="2" t="s">
        <v>1296</v>
      </c>
      <c r="B2817" s="6">
        <v>943.6166666666686</v>
      </c>
      <c r="C2817" s="5">
        <v>41942.0</v>
      </c>
      <c r="D2817" s="35" t="s">
        <v>16505</v>
      </c>
      <c r="E2817" s="35" t="s">
        <v>16506</v>
      </c>
      <c r="F2817" s="2" t="s">
        <v>16507</v>
      </c>
      <c r="G2817" s="2" t="s">
        <v>9769</v>
      </c>
      <c r="H2817" s="2" t="s">
        <v>3218</v>
      </c>
      <c r="I2817" s="3" t="s">
        <v>13604</v>
      </c>
      <c r="J2817" s="4" t="s">
        <v>3379</v>
      </c>
      <c r="K2817" s="2">
        <v>6.0</v>
      </c>
      <c r="L2817" s="6">
        <v>0.41666666662786156</v>
      </c>
      <c r="M2817" s="6">
        <v>2827.400694444441</v>
      </c>
      <c r="N2817" s="29">
        <v>0.002122090445754434</v>
      </c>
      <c r="O2817" s="6">
        <v>471.23344907407346</v>
      </c>
      <c r="P2817" s="29">
        <v>0.0021220904457544343</v>
      </c>
      <c r="Q2817" s="30">
        <v>0.11955289506444289</v>
      </c>
      <c r="R2817" s="30">
        <v>0.5341784045175213</v>
      </c>
    </row>
    <row r="2818" ht="15.75" customHeight="1">
      <c r="A2818" s="2" t="s">
        <v>1588</v>
      </c>
      <c r="B2818" s="6">
        <v>938.5</v>
      </c>
      <c r="C2818" s="5">
        <v>41942.0</v>
      </c>
      <c r="D2818" s="35" t="s">
        <v>16508</v>
      </c>
      <c r="E2818" s="35" t="s">
        <v>16509</v>
      </c>
      <c r="F2818" s="2" t="s">
        <v>16510</v>
      </c>
      <c r="G2818" s="2" t="s">
        <v>9769</v>
      </c>
      <c r="H2818" s="2" t="s">
        <v>3218</v>
      </c>
      <c r="I2818" s="32" t="s">
        <v>14478</v>
      </c>
      <c r="J2818" s="4" t="s">
        <v>3641</v>
      </c>
      <c r="K2818" s="2">
        <v>13.0</v>
      </c>
      <c r="L2818" s="6">
        <v>0.3166666666511446</v>
      </c>
      <c r="M2818" s="6">
        <v>2832.513194444444</v>
      </c>
      <c r="N2818" s="29">
        <v>0.004589563792852785</v>
      </c>
      <c r="O2818" s="6">
        <v>217.8856303418803</v>
      </c>
      <c r="P2818" s="29">
        <v>0.004589563792852785</v>
      </c>
      <c r="Q2818" s="30">
        <v>0.24071177270961297</v>
      </c>
      <c r="R2818" s="30">
        <v>0.808380369954167</v>
      </c>
    </row>
    <row r="2819" ht="15.75" customHeight="1">
      <c r="A2819" s="2" t="s">
        <v>1273</v>
      </c>
      <c r="B2819" s="6">
        <v>937.4791666666642</v>
      </c>
      <c r="C2819" s="5">
        <v>41942.0</v>
      </c>
      <c r="D2819" s="35" t="s">
        <v>16511</v>
      </c>
      <c r="E2819" s="35" t="s">
        <v>16512</v>
      </c>
      <c r="F2819" s="2" t="s">
        <v>16513</v>
      </c>
      <c r="G2819" s="2" t="s">
        <v>9769</v>
      </c>
      <c r="H2819" s="2" t="s">
        <v>3218</v>
      </c>
      <c r="I2819" s="3" t="s">
        <v>15277</v>
      </c>
      <c r="J2819" s="4" t="s">
        <v>4208</v>
      </c>
      <c r="K2819" s="2">
        <v>5.0</v>
      </c>
      <c r="L2819" s="6">
        <v>0.16666666668606922</v>
      </c>
      <c r="M2819" s="6">
        <v>2833.527777777781</v>
      </c>
      <c r="N2819" s="29">
        <v>0.0017645847833972158</v>
      </c>
      <c r="O2819" s="6">
        <v>566.7055555555562</v>
      </c>
      <c r="P2819" s="29">
        <v>0.0017645847833972158</v>
      </c>
      <c r="Q2819" s="30">
        <v>0.10046299507918932</v>
      </c>
      <c r="R2819" s="30">
        <v>0.4701972555646958</v>
      </c>
    </row>
    <row r="2820" ht="15.75" customHeight="1">
      <c r="A2820" s="2" t="s">
        <v>1544</v>
      </c>
      <c r="B2820" s="6">
        <v>892.625</v>
      </c>
      <c r="C2820" s="5">
        <v>41942.0</v>
      </c>
      <c r="D2820" s="35" t="s">
        <v>16514</v>
      </c>
      <c r="E2820" s="35" t="s">
        <v>16515</v>
      </c>
      <c r="F2820" s="2" t="s">
        <v>16516</v>
      </c>
      <c r="G2820" s="2" t="s">
        <v>9769</v>
      </c>
      <c r="H2820" s="2" t="s">
        <v>3218</v>
      </c>
      <c r="I2820" s="3" t="s">
        <v>14567</v>
      </c>
      <c r="J2820" s="4" t="s">
        <v>4029</v>
      </c>
      <c r="K2820" s="2">
        <v>6.0</v>
      </c>
      <c r="L2820" s="6">
        <v>2.166666666744277</v>
      </c>
      <c r="M2820" s="6">
        <v>2878.465277777781</v>
      </c>
      <c r="N2820" s="29">
        <v>0.002084444112048519</v>
      </c>
      <c r="O2820" s="6">
        <v>479.7442129629635</v>
      </c>
      <c r="P2820" s="29">
        <v>0.002084444112048519</v>
      </c>
      <c r="Q2820" s="30">
        <v>0.1175619109820536</v>
      </c>
      <c r="R2820" s="30">
        <v>0.5278222995938191</v>
      </c>
    </row>
    <row r="2821" ht="15.75" customHeight="1">
      <c r="A2821" s="2" t="s">
        <v>1532</v>
      </c>
      <c r="B2821" s="6">
        <v>886.3479166666657</v>
      </c>
      <c r="C2821" s="5">
        <v>41942.0</v>
      </c>
      <c r="D2821" s="35" t="s">
        <v>16517</v>
      </c>
      <c r="E2821" s="35" t="s">
        <v>16518</v>
      </c>
      <c r="F2821" s="2" t="s">
        <v>16519</v>
      </c>
      <c r="G2821" s="2" t="s">
        <v>9769</v>
      </c>
      <c r="H2821" s="2" t="s">
        <v>3218</v>
      </c>
      <c r="I2821" s="3" t="s">
        <v>15272</v>
      </c>
      <c r="J2821" s="4" t="s">
        <v>4053</v>
      </c>
      <c r="K2821" s="2">
        <v>6.0</v>
      </c>
      <c r="L2821" s="6">
        <v>0.16666666668606922</v>
      </c>
      <c r="M2821" s="6">
        <v>2884.6590277777796</v>
      </c>
      <c r="N2821" s="29">
        <v>0.002079968530846486</v>
      </c>
      <c r="O2821" s="6">
        <v>480.7765046296299</v>
      </c>
      <c r="P2821" s="29">
        <v>0.002079968530846486</v>
      </c>
      <c r="Q2821" s="30">
        <v>0.11732491376307885</v>
      </c>
      <c r="R2821" s="30">
        <v>0.5270609093086198</v>
      </c>
    </row>
    <row r="2822" ht="15.75" customHeight="1">
      <c r="A2822" s="2" t="s">
        <v>1610</v>
      </c>
      <c r="B2822" s="6">
        <v>880.375</v>
      </c>
      <c r="C2822" s="5">
        <v>41942.0</v>
      </c>
      <c r="D2822" s="35" t="s">
        <v>16520</v>
      </c>
      <c r="E2822" s="35" t="s">
        <v>16521</v>
      </c>
      <c r="F2822" s="2" t="s">
        <v>16522</v>
      </c>
      <c r="G2822" s="2" t="s">
        <v>9804</v>
      </c>
      <c r="H2822" s="2" t="s">
        <v>3218</v>
      </c>
      <c r="I2822" s="3" t="s">
        <v>14450</v>
      </c>
      <c r="J2822" s="4" t="s">
        <v>3688</v>
      </c>
      <c r="K2822" s="2">
        <v>7.0</v>
      </c>
      <c r="L2822" s="6">
        <v>0.9999999999417923</v>
      </c>
      <c r="M2822" s="6">
        <v>2890.6666666666642</v>
      </c>
      <c r="N2822" s="29">
        <v>0.0024215867158671606</v>
      </c>
      <c r="O2822" s="6">
        <v>412.9523809523806</v>
      </c>
      <c r="P2822" s="29">
        <v>0.0024215867158671606</v>
      </c>
      <c r="Q2822" s="30">
        <v>0.13523302633637502</v>
      </c>
      <c r="R2822" s="30">
        <v>0.5817898483748056</v>
      </c>
    </row>
    <row r="2823" ht="15.75" customHeight="1">
      <c r="A2823" s="2" t="s">
        <v>1532</v>
      </c>
      <c r="B2823" s="6">
        <v>879.4055555555533</v>
      </c>
      <c r="C2823" s="5">
        <v>41942.0</v>
      </c>
      <c r="D2823" s="35" t="s">
        <v>16523</v>
      </c>
      <c r="E2823" s="35" t="s">
        <v>16524</v>
      </c>
      <c r="F2823" s="2" t="s">
        <v>16525</v>
      </c>
      <c r="G2823" s="2" t="s">
        <v>9769</v>
      </c>
      <c r="H2823" s="2" t="s">
        <v>3218</v>
      </c>
      <c r="I2823" s="3" t="s">
        <v>15272</v>
      </c>
      <c r="J2823" s="4" t="s">
        <v>4053</v>
      </c>
      <c r="K2823" s="2">
        <v>6.0</v>
      </c>
      <c r="L2823" s="6">
        <v>0.3166666666511446</v>
      </c>
      <c r="M2823" s="6">
        <v>2891.6076388888905</v>
      </c>
      <c r="N2823" s="29">
        <v>0.0020749703103929823</v>
      </c>
      <c r="O2823" s="6">
        <v>481.93460648148175</v>
      </c>
      <c r="P2823" s="29">
        <v>0.0020749703103929823</v>
      </c>
      <c r="Q2823" s="30">
        <v>0.11706016578681089</v>
      </c>
      <c r="R2823" s="30">
        <v>0.5262091558520632</v>
      </c>
    </row>
    <row r="2824" ht="15.75" customHeight="1">
      <c r="A2824" s="2" t="s">
        <v>2043</v>
      </c>
      <c r="B2824" s="6">
        <v>878.4583333333358</v>
      </c>
      <c r="C2824" s="5">
        <v>41942.0</v>
      </c>
      <c r="D2824" s="35" t="s">
        <v>16526</v>
      </c>
      <c r="E2824" s="35" t="s">
        <v>16526</v>
      </c>
      <c r="F2824" s="2" t="s">
        <v>16527</v>
      </c>
      <c r="G2824" s="2" t="s">
        <v>9769</v>
      </c>
      <c r="H2824" s="2" t="s">
        <v>3218</v>
      </c>
      <c r="I2824" s="32" t="s">
        <v>15843</v>
      </c>
      <c r="J2824" s="4" t="s">
        <v>4078</v>
      </c>
      <c r="K2824" s="2">
        <v>7.0</v>
      </c>
      <c r="L2824" s="6">
        <v>0.0</v>
      </c>
      <c r="M2824" s="6">
        <v>2892.5416666666642</v>
      </c>
      <c r="N2824" s="29">
        <v>0.0024200169977384384</v>
      </c>
      <c r="O2824" s="6">
        <v>413.22023809523773</v>
      </c>
      <c r="P2824" s="29">
        <v>0.0024200169977384384</v>
      </c>
      <c r="Q2824" s="30">
        <v>0.13515157607707595</v>
      </c>
      <c r="R2824" s="30">
        <v>0.5815534516469913</v>
      </c>
    </row>
    <row r="2825" ht="15.75" customHeight="1">
      <c r="A2825" s="2" t="s">
        <v>1550</v>
      </c>
      <c r="B2825" s="6">
        <v>860.4618055555547</v>
      </c>
      <c r="C2825" s="5">
        <v>41942.0</v>
      </c>
      <c r="D2825" s="35" t="s">
        <v>16528</v>
      </c>
      <c r="E2825" s="35" t="s">
        <v>16529</v>
      </c>
      <c r="F2825" s="2" t="s">
        <v>16530</v>
      </c>
      <c r="G2825" s="2" t="s">
        <v>9769</v>
      </c>
      <c r="H2825" s="2" t="s">
        <v>3218</v>
      </c>
      <c r="I2825" s="3" t="s">
        <v>1551</v>
      </c>
      <c r="J2825" s="4" t="s">
        <v>3807</v>
      </c>
      <c r="K2825" s="2">
        <v>5.0</v>
      </c>
      <c r="L2825" s="6">
        <v>0.9999999999417923</v>
      </c>
      <c r="M2825" s="6">
        <v>2910.5798611111095</v>
      </c>
      <c r="N2825" s="29">
        <v>0.0017178707469278159</v>
      </c>
      <c r="O2825" s="6">
        <v>582.1159722222219</v>
      </c>
      <c r="P2825" s="29">
        <v>0.0017178707469278159</v>
      </c>
      <c r="Q2825" s="30">
        <v>0.09793819816120775</v>
      </c>
      <c r="R2825" s="30">
        <v>0.46121219530261104</v>
      </c>
    </row>
    <row r="2826" ht="15.75" customHeight="1">
      <c r="A2826" s="2" t="s">
        <v>2526</v>
      </c>
      <c r="B2826" s="6">
        <v>847.6944444444453</v>
      </c>
      <c r="C2826" s="5">
        <v>41942.0</v>
      </c>
      <c r="D2826" s="35" t="s">
        <v>16531</v>
      </c>
      <c r="E2826" s="35" t="s">
        <v>16532</v>
      </c>
      <c r="F2826" s="2" t="s">
        <v>16533</v>
      </c>
      <c r="G2826" s="2" t="s">
        <v>9769</v>
      </c>
      <c r="H2826" s="2" t="s">
        <v>3218</v>
      </c>
      <c r="I2826" s="3" t="s">
        <v>16534</v>
      </c>
      <c r="J2826" s="4" t="s">
        <v>4354</v>
      </c>
      <c r="K2826" s="2">
        <v>2.0</v>
      </c>
      <c r="L2826" s="6">
        <v>1.1666666666278616</v>
      </c>
      <c r="M2826" s="6">
        <v>2923.3541666666642</v>
      </c>
      <c r="N2826" s="29">
        <v>6.84145637502584E-4</v>
      </c>
      <c r="O2826" s="6">
        <v>1461.6770833333321</v>
      </c>
      <c r="P2826" s="29">
        <v>6.84145637502584E-4</v>
      </c>
      <c r="Q2826" s="30">
        <v>0.04021764930446381</v>
      </c>
      <c r="R2826" s="30">
        <v>0.21830639877073799</v>
      </c>
    </row>
    <row r="2827" ht="15.75" customHeight="1">
      <c r="A2827" s="2" t="s">
        <v>1238</v>
      </c>
      <c r="B2827" s="6">
        <v>839.636111111111</v>
      </c>
      <c r="C2827" s="5">
        <v>41942.0</v>
      </c>
      <c r="D2827" s="35" t="s">
        <v>16535</v>
      </c>
      <c r="E2827" s="35" t="s">
        <v>16536</v>
      </c>
      <c r="F2827" s="2" t="s">
        <v>16537</v>
      </c>
      <c r="G2827" s="2" t="s">
        <v>9769</v>
      </c>
      <c r="H2827" s="2" t="s">
        <v>3218</v>
      </c>
      <c r="I2827" s="32" t="s">
        <v>15369</v>
      </c>
      <c r="J2827" s="4" t="s">
        <v>4021</v>
      </c>
      <c r="K2827" s="2">
        <v>5.0</v>
      </c>
      <c r="L2827" s="6">
        <v>0.24999999994179234</v>
      </c>
      <c r="M2827" s="6">
        <v>2931.3743055555533</v>
      </c>
      <c r="N2827" s="29">
        <v>0.001705684596649421</v>
      </c>
      <c r="O2827" s="6">
        <v>586.2748611111107</v>
      </c>
      <c r="P2827" s="29">
        <v>0.0017056845966494207</v>
      </c>
      <c r="Q2827" s="30">
        <v>0.09727839733698584</v>
      </c>
      <c r="R2827" s="30">
        <v>0.4588433332900881</v>
      </c>
    </row>
    <row r="2828" ht="15.75" customHeight="1">
      <c r="A2828" s="2" t="s">
        <v>583</v>
      </c>
      <c r="B2828" s="6">
        <v>812.4159722222248</v>
      </c>
      <c r="C2828" s="5">
        <v>41942.0</v>
      </c>
      <c r="D2828" s="35" t="s">
        <v>16538</v>
      </c>
      <c r="E2828" s="35" t="s">
        <v>16539</v>
      </c>
      <c r="F2828" s="2" t="s">
        <v>16540</v>
      </c>
      <c r="G2828" s="2" t="s">
        <v>9769</v>
      </c>
      <c r="H2828" s="2" t="s">
        <v>3218</v>
      </c>
      <c r="I2828" s="32" t="s">
        <v>11483</v>
      </c>
      <c r="J2828" s="4" t="s">
        <v>3377</v>
      </c>
      <c r="K2828" s="2">
        <v>9.0</v>
      </c>
      <c r="L2828" s="6">
        <v>0.6500000000232831</v>
      </c>
      <c r="M2828" s="6">
        <v>2958.6111111111095</v>
      </c>
      <c r="N2828" s="29">
        <v>0.003041967890338937</v>
      </c>
      <c r="O2828" s="6">
        <v>328.7345679012344</v>
      </c>
      <c r="P2828" s="29">
        <v>0.0030419678903389367</v>
      </c>
      <c r="Q2828" s="30">
        <v>0.16683041443187852</v>
      </c>
      <c r="R2828" s="30">
        <v>0.6654966687340929</v>
      </c>
    </row>
    <row r="2829" ht="15.75" customHeight="1">
      <c r="A2829" s="2" t="s">
        <v>1566</v>
      </c>
      <c r="B2829" s="6">
        <v>811.75</v>
      </c>
      <c r="C2829" s="5">
        <v>41942.0</v>
      </c>
      <c r="D2829" s="35" t="s">
        <v>16541</v>
      </c>
      <c r="E2829" s="35" t="s">
        <v>16542</v>
      </c>
      <c r="F2829" s="2" t="s">
        <v>16543</v>
      </c>
      <c r="G2829" s="2" t="s">
        <v>9769</v>
      </c>
      <c r="H2829" s="2" t="s">
        <v>3218</v>
      </c>
      <c r="I2829" s="3" t="s">
        <v>13702</v>
      </c>
      <c r="J2829" s="4" t="s">
        <v>3355</v>
      </c>
      <c r="K2829" s="2">
        <v>12.0</v>
      </c>
      <c r="L2829" s="6">
        <v>0.33333333337213844</v>
      </c>
      <c r="M2829" s="6">
        <v>2959.2638888888905</v>
      </c>
      <c r="N2829" s="29">
        <v>0.004055062492079954</v>
      </c>
      <c r="O2829" s="6">
        <v>246.60532407407422</v>
      </c>
      <c r="P2829" s="29">
        <v>0.004055062492079954</v>
      </c>
      <c r="Q2829" s="30">
        <v>0.21596667215180188</v>
      </c>
      <c r="R2829" s="30">
        <v>0.7677224990105397</v>
      </c>
    </row>
    <row r="2830" ht="15.75" customHeight="1">
      <c r="A2830" s="2" t="s">
        <v>1224</v>
      </c>
      <c r="B2830" s="6">
        <v>796.6506944444409</v>
      </c>
      <c r="C2830" s="5">
        <v>41942.0</v>
      </c>
      <c r="D2830" s="35" t="s">
        <v>16544</v>
      </c>
      <c r="E2830" s="35" t="s">
        <v>16545</v>
      </c>
      <c r="F2830" s="2" t="s">
        <v>16546</v>
      </c>
      <c r="G2830" s="2" t="s">
        <v>9769</v>
      </c>
      <c r="H2830" s="2" t="s">
        <v>3218</v>
      </c>
      <c r="I2830" s="3" t="s">
        <v>14493</v>
      </c>
      <c r="J2830" s="4" t="s">
        <v>3429</v>
      </c>
      <c r="K2830" s="2">
        <v>11.0</v>
      </c>
      <c r="L2830" s="6">
        <v>0.19999999995343387</v>
      </c>
      <c r="M2830" s="6">
        <v>2974.3576388888905</v>
      </c>
      <c r="N2830" s="29">
        <v>0.0036982775225743165</v>
      </c>
      <c r="O2830" s="6">
        <v>270.39614898989913</v>
      </c>
      <c r="P2830" s="29">
        <v>0.0036982775225743165</v>
      </c>
      <c r="Q2830" s="30">
        <v>0.19900185786983104</v>
      </c>
      <c r="R2830" s="30">
        <v>0.7358874413364489</v>
      </c>
    </row>
    <row r="2831" ht="15.75" customHeight="1">
      <c r="A2831" s="2" t="s">
        <v>2706</v>
      </c>
      <c r="B2831" s="6">
        <v>774.586111111108</v>
      </c>
      <c r="C2831" s="5">
        <v>41942.0</v>
      </c>
      <c r="D2831" s="35" t="s">
        <v>16547</v>
      </c>
      <c r="E2831" s="35" t="s">
        <v>16548</v>
      </c>
      <c r="F2831" s="2" t="s">
        <v>16549</v>
      </c>
      <c r="G2831" s="2" t="s">
        <v>9769</v>
      </c>
      <c r="H2831" s="2" t="s">
        <v>3218</v>
      </c>
      <c r="I2831" s="32" t="s">
        <v>16550</v>
      </c>
      <c r="J2831" s="4" t="s">
        <v>4495</v>
      </c>
      <c r="K2831" s="2">
        <v>1.0</v>
      </c>
      <c r="L2831" s="6">
        <v>0.23333333322079852</v>
      </c>
      <c r="M2831" s="6">
        <v>2996.4236111111095</v>
      </c>
      <c r="N2831" s="29">
        <v>3.3373118416630957E-4</v>
      </c>
      <c r="O2831" s="6">
        <v>2996.4236111111095</v>
      </c>
      <c r="P2831" s="29">
        <v>3.3373118416630957E-4</v>
      </c>
      <c r="Q2831" s="30">
        <v>0.019824724785494463</v>
      </c>
      <c r="R2831" s="30">
        <v>0.11320658451866594</v>
      </c>
    </row>
    <row r="2832" ht="15.75" customHeight="1">
      <c r="A2832" s="2" t="s">
        <v>2046</v>
      </c>
      <c r="B2832" s="6">
        <v>770.6416666666701</v>
      </c>
      <c r="C2832" s="5">
        <v>41942.0</v>
      </c>
      <c r="D2832" s="35" t="s">
        <v>16551</v>
      </c>
      <c r="E2832" s="35" t="s">
        <v>16552</v>
      </c>
      <c r="F2832" s="2" t="s">
        <v>16553</v>
      </c>
      <c r="G2832" s="2" t="s">
        <v>9769</v>
      </c>
      <c r="H2832" s="2" t="s">
        <v>3218</v>
      </c>
      <c r="I2832" s="3" t="s">
        <v>15847</v>
      </c>
      <c r="J2832" s="4" t="s">
        <v>4460</v>
      </c>
      <c r="K2832" s="2">
        <v>2.0</v>
      </c>
      <c r="L2832" s="6">
        <v>0.016666666720993817</v>
      </c>
      <c r="M2832" s="6">
        <v>3000.3590277777766</v>
      </c>
      <c r="N2832" s="29">
        <v>6.665868922631252E-4</v>
      </c>
      <c r="O2832" s="6">
        <v>1500.1795138888883</v>
      </c>
      <c r="P2832" s="29">
        <v>6.665868922631252E-4</v>
      </c>
      <c r="Q2832" s="30">
        <v>0.039205962052404564</v>
      </c>
      <c r="R2832" s="30">
        <v>0.2133495476124172</v>
      </c>
    </row>
    <row r="2833" ht="15.75" customHeight="1">
      <c r="A2833" s="2" t="s">
        <v>1588</v>
      </c>
      <c r="B2833" s="6">
        <v>761.6736111111095</v>
      </c>
      <c r="C2833" s="5">
        <v>41942.0</v>
      </c>
      <c r="D2833" s="35" t="s">
        <v>16554</v>
      </c>
      <c r="E2833" s="35" t="s">
        <v>16555</v>
      </c>
      <c r="F2833" s="2" t="s">
        <v>16556</v>
      </c>
      <c r="G2833" s="2" t="s">
        <v>9769</v>
      </c>
      <c r="H2833" s="2" t="s">
        <v>3218</v>
      </c>
      <c r="I2833" s="32" t="s">
        <v>14478</v>
      </c>
      <c r="J2833" s="4" t="s">
        <v>3641</v>
      </c>
      <c r="K2833" s="2">
        <v>13.0</v>
      </c>
      <c r="L2833" s="6">
        <v>0.41666666662786156</v>
      </c>
      <c r="M2833" s="6">
        <v>3009.34375</v>
      </c>
      <c r="N2833" s="29">
        <v>0.004319878711097727</v>
      </c>
      <c r="O2833" s="6">
        <v>231.48798076923077</v>
      </c>
      <c r="P2833" s="29">
        <v>0.004319878711097727</v>
      </c>
      <c r="Q2833" s="30">
        <v>0.22832571041425775</v>
      </c>
      <c r="R2833" s="30">
        <v>0.7888436312806364</v>
      </c>
    </row>
    <row r="2834" ht="15.75" customHeight="1">
      <c r="A2834" s="2" t="s">
        <v>585</v>
      </c>
      <c r="B2834" s="6">
        <v>732.409722222219</v>
      </c>
      <c r="C2834" s="5">
        <v>41942.0</v>
      </c>
      <c r="D2834" s="35" t="s">
        <v>16557</v>
      </c>
      <c r="E2834" s="35" t="s">
        <v>16557</v>
      </c>
      <c r="F2834" s="2" t="s">
        <v>16558</v>
      </c>
      <c r="G2834" s="2" t="s">
        <v>9804</v>
      </c>
      <c r="H2834" s="2" t="s">
        <v>3218</v>
      </c>
      <c r="I2834" s="3" t="s">
        <v>13614</v>
      </c>
      <c r="J2834" s="4" t="s">
        <v>4052</v>
      </c>
      <c r="K2834" s="2">
        <v>13.0</v>
      </c>
      <c r="L2834" s="6">
        <v>0.0</v>
      </c>
      <c r="M2834" s="6">
        <v>3038.590277777781</v>
      </c>
      <c r="N2834" s="29">
        <v>0.004278299741519386</v>
      </c>
      <c r="O2834" s="6">
        <v>233.7377136752139</v>
      </c>
      <c r="P2834" s="29">
        <v>0.004278299741519386</v>
      </c>
      <c r="Q2834" s="30">
        <v>0.22639818176564164</v>
      </c>
      <c r="R2834" s="30">
        <v>0.7856591784867248</v>
      </c>
    </row>
    <row r="2835" ht="15.75" customHeight="1">
      <c r="A2835" s="2" t="s">
        <v>2627</v>
      </c>
      <c r="B2835" s="6">
        <v>726.7083333333358</v>
      </c>
      <c r="C2835" s="5">
        <v>41942.0</v>
      </c>
      <c r="D2835" s="35" t="s">
        <v>16559</v>
      </c>
      <c r="E2835" s="35" t="s">
        <v>16560</v>
      </c>
      <c r="F2835" s="2" t="s">
        <v>16561</v>
      </c>
      <c r="G2835" s="2" t="s">
        <v>9804</v>
      </c>
      <c r="H2835" s="2" t="s">
        <v>3218</v>
      </c>
      <c r="I2835" s="3" t="s">
        <v>16562</v>
      </c>
      <c r="J2835" s="4" t="s">
        <v>4044</v>
      </c>
      <c r="K2835" s="2">
        <v>2.0</v>
      </c>
      <c r="L2835" s="6">
        <v>4.000000000116415</v>
      </c>
      <c r="M2835" s="6">
        <v>3044.4583333333358</v>
      </c>
      <c r="N2835" s="29">
        <v>6.569313096199374E-4</v>
      </c>
      <c r="O2835" s="6">
        <v>1522.2291666666679</v>
      </c>
      <c r="P2835" s="29">
        <v>6.569313096199374E-4</v>
      </c>
      <c r="Q2835" s="30">
        <v>0.03864917921190625</v>
      </c>
      <c r="R2835" s="30">
        <v>0.21061038504899443</v>
      </c>
    </row>
    <row r="2836" ht="15.75" customHeight="1">
      <c r="A2836" s="2" t="s">
        <v>2730</v>
      </c>
      <c r="B2836" s="6">
        <v>726.7083333333358</v>
      </c>
      <c r="C2836" s="5">
        <v>41942.0</v>
      </c>
      <c r="D2836" s="35" t="s">
        <v>16559</v>
      </c>
      <c r="E2836" s="35" t="s">
        <v>16560</v>
      </c>
      <c r="F2836" s="2" t="s">
        <v>16563</v>
      </c>
      <c r="G2836" s="2" t="s">
        <v>9804</v>
      </c>
      <c r="H2836" s="2" t="s">
        <v>3218</v>
      </c>
      <c r="I2836" s="3" t="s">
        <v>16564</v>
      </c>
      <c r="J2836" s="4" t="s">
        <v>4045</v>
      </c>
      <c r="K2836" s="2">
        <v>2.0</v>
      </c>
      <c r="L2836" s="6">
        <v>4.000000000116415</v>
      </c>
      <c r="M2836" s="6">
        <v>3044.4583333333358</v>
      </c>
      <c r="N2836" s="29">
        <v>6.569313096199374E-4</v>
      </c>
      <c r="O2836" s="6">
        <v>1522.2291666666679</v>
      </c>
      <c r="P2836" s="29">
        <v>6.569313096199374E-4</v>
      </c>
      <c r="Q2836" s="30">
        <v>0.03864917921190625</v>
      </c>
      <c r="R2836" s="30">
        <v>0.21061038504899443</v>
      </c>
    </row>
    <row r="2837" ht="15.75" customHeight="1">
      <c r="A2837" s="2" t="s">
        <v>1566</v>
      </c>
      <c r="B2837" s="6">
        <v>700.7048611111095</v>
      </c>
      <c r="C2837" s="5">
        <v>41942.0</v>
      </c>
      <c r="D2837" s="35" t="s">
        <v>16565</v>
      </c>
      <c r="E2837" s="35" t="s">
        <v>16566</v>
      </c>
      <c r="F2837" s="2" t="s">
        <v>16567</v>
      </c>
      <c r="G2837" s="2" t="s">
        <v>9804</v>
      </c>
      <c r="H2837" s="2" t="s">
        <v>3218</v>
      </c>
      <c r="I2837" s="3" t="s">
        <v>13702</v>
      </c>
      <c r="J2837" s="4" t="s">
        <v>3355</v>
      </c>
      <c r="K2837" s="2">
        <v>12.0</v>
      </c>
      <c r="L2837" s="6">
        <v>0.16666666668606922</v>
      </c>
      <c r="M2837" s="6">
        <v>3070.3020833333358</v>
      </c>
      <c r="N2837" s="29">
        <v>0.003908410206650401</v>
      </c>
      <c r="O2837" s="6">
        <v>255.85850694444466</v>
      </c>
      <c r="P2837" s="29">
        <v>0.003908410206650401</v>
      </c>
      <c r="Q2837" s="30">
        <v>0.20903741435209333</v>
      </c>
      <c r="R2837" s="30">
        <v>0.7551299639765207</v>
      </c>
    </row>
    <row r="2838" ht="15.75" customHeight="1">
      <c r="A2838" s="2" t="s">
        <v>1245</v>
      </c>
      <c r="B2838" s="6">
        <v>699.3722222222204</v>
      </c>
      <c r="C2838" s="5">
        <v>41942.0</v>
      </c>
      <c r="D2838" s="35" t="s">
        <v>16568</v>
      </c>
      <c r="E2838" s="35" t="s">
        <v>16569</v>
      </c>
      <c r="F2838" s="2" t="s">
        <v>16570</v>
      </c>
      <c r="G2838" s="2" t="s">
        <v>9804</v>
      </c>
      <c r="H2838" s="2" t="s">
        <v>3218</v>
      </c>
      <c r="I2838" s="3" t="s">
        <v>5216</v>
      </c>
      <c r="J2838" s="4" t="s">
        <v>3825</v>
      </c>
      <c r="K2838" s="2">
        <v>5.0</v>
      </c>
      <c r="L2838" s="6">
        <v>0.23333333322079852</v>
      </c>
      <c r="M2838" s="6">
        <v>3071.637499999997</v>
      </c>
      <c r="N2838" s="29">
        <v>0.0016277962487435463</v>
      </c>
      <c r="O2838" s="6">
        <v>614.3274999999994</v>
      </c>
      <c r="P2838" s="29">
        <v>0.0016277962487435463</v>
      </c>
      <c r="Q2838" s="30">
        <v>0.0930498347051315</v>
      </c>
      <c r="R2838" s="30">
        <v>0.4434546663765696</v>
      </c>
    </row>
    <row r="2839" ht="15.75" customHeight="1">
      <c r="A2839" s="2" t="s">
        <v>1206</v>
      </c>
      <c r="B2839" s="6">
        <v>696.3743055555533</v>
      </c>
      <c r="C2839" s="5">
        <v>41942.0</v>
      </c>
      <c r="D2839" s="35" t="s">
        <v>16571</v>
      </c>
      <c r="E2839" s="35" t="s">
        <v>16572</v>
      </c>
      <c r="F2839" s="2" t="s">
        <v>16573</v>
      </c>
      <c r="G2839" s="2" t="s">
        <v>9804</v>
      </c>
      <c r="H2839" s="2" t="s">
        <v>3218</v>
      </c>
      <c r="I2839" s="3" t="s">
        <v>14388</v>
      </c>
      <c r="J2839" s="4" t="s">
        <v>4319</v>
      </c>
      <c r="K2839" s="2">
        <v>7.0</v>
      </c>
      <c r="L2839" s="6">
        <v>0.1499999999650754</v>
      </c>
      <c r="M2839" s="6">
        <v>3074.6319444444453</v>
      </c>
      <c r="N2839" s="29">
        <v>0.002276695268403851</v>
      </c>
      <c r="O2839" s="6">
        <v>439.23313492063505</v>
      </c>
      <c r="P2839" s="29">
        <v>0.002276695268403851</v>
      </c>
      <c r="Q2839" s="30">
        <v>0.12768241299970406</v>
      </c>
      <c r="R2839" s="30">
        <v>0.5593966743437124</v>
      </c>
    </row>
    <row r="2840" ht="15.75" customHeight="1">
      <c r="A2840" s="2" t="s">
        <v>2043</v>
      </c>
      <c r="B2840" s="6">
        <v>691.5486111111095</v>
      </c>
      <c r="C2840" s="5">
        <v>41942.0</v>
      </c>
      <c r="D2840" s="35" t="s">
        <v>16574</v>
      </c>
      <c r="E2840" s="35" t="s">
        <v>16575</v>
      </c>
      <c r="F2840" s="2" t="s">
        <v>16576</v>
      </c>
      <c r="G2840" s="2" t="s">
        <v>9804</v>
      </c>
      <c r="H2840" s="2" t="s">
        <v>3218</v>
      </c>
      <c r="I2840" s="3" t="s">
        <v>15843</v>
      </c>
      <c r="J2840" s="4" t="s">
        <v>4078</v>
      </c>
      <c r="K2840" s="2">
        <v>7.0</v>
      </c>
      <c r="L2840" s="6">
        <v>0.4999999998835847</v>
      </c>
      <c r="M2840" s="6">
        <v>3079.472222222219</v>
      </c>
      <c r="N2840" s="29">
        <v>0.0022731167858850297</v>
      </c>
      <c r="O2840" s="6">
        <v>439.92460317460274</v>
      </c>
      <c r="P2840" s="29">
        <v>0.0022731167858850293</v>
      </c>
      <c r="Q2840" s="30">
        <v>0.12749509849721696</v>
      </c>
      <c r="R2840" s="30">
        <v>0.5588286997070533</v>
      </c>
    </row>
    <row r="2841" ht="15.75" customHeight="1">
      <c r="A2841" s="2" t="s">
        <v>1232</v>
      </c>
      <c r="B2841" s="6">
        <v>667.6666666666642</v>
      </c>
      <c r="C2841" s="5">
        <v>41942.0</v>
      </c>
      <c r="D2841" s="35" t="s">
        <v>16577</v>
      </c>
      <c r="E2841" s="35" t="s">
        <v>16578</v>
      </c>
      <c r="F2841" s="2" t="s">
        <v>16579</v>
      </c>
      <c r="G2841" s="2" t="s">
        <v>9804</v>
      </c>
      <c r="H2841" s="2" t="s">
        <v>3218</v>
      </c>
      <c r="I2841" s="3" t="s">
        <v>15388</v>
      </c>
      <c r="J2841" s="4" t="s">
        <v>3734</v>
      </c>
      <c r="K2841" s="2">
        <v>4.0</v>
      </c>
      <c r="L2841" s="6">
        <v>0.9999999999417923</v>
      </c>
      <c r="M2841" s="6">
        <v>3103.375</v>
      </c>
      <c r="N2841" s="29">
        <v>0.001288919321706207</v>
      </c>
      <c r="O2841" s="6">
        <v>775.84375</v>
      </c>
      <c r="P2841" s="29">
        <v>0.001288919321706207</v>
      </c>
      <c r="Q2841" s="30">
        <v>0.07442041499330498</v>
      </c>
      <c r="R2841" s="30">
        <v>0.3712433341118667</v>
      </c>
    </row>
    <row r="2842" ht="15.75" customHeight="1">
      <c r="A2842" s="2" t="s">
        <v>1987</v>
      </c>
      <c r="B2842" s="6">
        <v>664.6979166666642</v>
      </c>
      <c r="C2842" s="5">
        <v>41942.0</v>
      </c>
      <c r="D2842" s="35" t="s">
        <v>16580</v>
      </c>
      <c r="E2842" s="35" t="s">
        <v>16581</v>
      </c>
      <c r="F2842" s="2" t="s">
        <v>2693</v>
      </c>
      <c r="G2842" s="7" t="s">
        <v>9769</v>
      </c>
      <c r="H2842" s="2" t="s">
        <v>3218</v>
      </c>
      <c r="I2842" s="3" t="s">
        <v>15334</v>
      </c>
      <c r="J2842" s="4" t="s">
        <v>4039</v>
      </c>
      <c r="K2842" s="2">
        <v>6.0</v>
      </c>
      <c r="L2842" s="6">
        <v>0.24999999994179234</v>
      </c>
      <c r="M2842" s="6">
        <v>3106.3125</v>
      </c>
      <c r="N2842" s="29">
        <v>0.0019315506730246876</v>
      </c>
      <c r="O2842" s="6">
        <v>517.71875</v>
      </c>
      <c r="P2842" s="29">
        <v>0.0019315506730246876</v>
      </c>
      <c r="Q2842" s="30">
        <v>0.10942952671848294</v>
      </c>
      <c r="R2842" s="30">
        <v>0.5011043095662666</v>
      </c>
    </row>
    <row r="2843" ht="15.75" customHeight="1">
      <c r="A2843" s="2" t="s">
        <v>1965</v>
      </c>
      <c r="B2843" s="6">
        <v>663.621527777781</v>
      </c>
      <c r="C2843" s="5">
        <v>41942.0</v>
      </c>
      <c r="D2843" s="35" t="s">
        <v>16582</v>
      </c>
      <c r="E2843" s="35" t="s">
        <v>16583</v>
      </c>
      <c r="F2843" s="2" t="s">
        <v>16584</v>
      </c>
      <c r="G2843" s="2" t="s">
        <v>9769</v>
      </c>
      <c r="H2843" s="2" t="s">
        <v>3218</v>
      </c>
      <c r="I2843" s="32" t="s">
        <v>15294</v>
      </c>
      <c r="J2843" s="4" t="s">
        <v>4051</v>
      </c>
      <c r="K2843" s="2">
        <v>3.0</v>
      </c>
      <c r="L2843" s="6">
        <v>1.1666666668024845</v>
      </c>
      <c r="M2843" s="6">
        <v>3107.4270833333358</v>
      </c>
      <c r="N2843" s="29">
        <v>9.65428928675585E-4</v>
      </c>
      <c r="O2843" s="6">
        <v>1035.8090277777785</v>
      </c>
      <c r="P2843" s="29">
        <v>9.654289286755851E-4</v>
      </c>
      <c r="Q2843" s="30">
        <v>0.05627997047752242</v>
      </c>
      <c r="R2843" s="30">
        <v>0.29358642613280095</v>
      </c>
    </row>
    <row r="2844" ht="15.75" customHeight="1">
      <c r="A2844" s="2" t="s">
        <v>1523</v>
      </c>
      <c r="B2844" s="6">
        <v>649.5416666666642</v>
      </c>
      <c r="C2844" s="5">
        <v>41942.0</v>
      </c>
      <c r="D2844" s="35" t="s">
        <v>16585</v>
      </c>
      <c r="E2844" s="35" t="s">
        <v>16586</v>
      </c>
      <c r="F2844" s="2" t="s">
        <v>16587</v>
      </c>
      <c r="G2844" s="2" t="s">
        <v>9769</v>
      </c>
      <c r="H2844" s="2" t="s">
        <v>3218</v>
      </c>
      <c r="I2844" s="3" t="s">
        <v>15352</v>
      </c>
      <c r="J2844" s="4" t="s">
        <v>4362</v>
      </c>
      <c r="K2844" s="2">
        <v>4.0</v>
      </c>
      <c r="L2844" s="6">
        <v>0.33333333319751546</v>
      </c>
      <c r="M2844" s="6">
        <v>3121.472222222219</v>
      </c>
      <c r="N2844" s="29">
        <v>0.0012814466108406837</v>
      </c>
      <c r="O2844" s="6">
        <v>780.3680555555547</v>
      </c>
      <c r="P2844" s="29">
        <v>0.0012814466108406837</v>
      </c>
      <c r="Q2844" s="30">
        <v>0.07400532662789139</v>
      </c>
      <c r="R2844" s="30">
        <v>0.3695495908628742</v>
      </c>
    </row>
    <row r="2845" ht="15.75" customHeight="1">
      <c r="A2845" s="2" t="s">
        <v>1535</v>
      </c>
      <c r="B2845" s="6">
        <v>629.3680555555547</v>
      </c>
      <c r="C2845" s="5">
        <v>41942.0</v>
      </c>
      <c r="D2845" s="35" t="s">
        <v>16588</v>
      </c>
      <c r="E2845" s="35" t="s">
        <v>16589</v>
      </c>
      <c r="F2845" s="2" t="s">
        <v>16590</v>
      </c>
      <c r="G2845" s="2" t="s">
        <v>9804</v>
      </c>
      <c r="H2845" s="2" t="s">
        <v>3218</v>
      </c>
      <c r="I2845" s="3" t="s">
        <v>13628</v>
      </c>
      <c r="J2845" s="4" t="s">
        <v>3839</v>
      </c>
      <c r="K2845" s="2">
        <v>6.0</v>
      </c>
      <c r="L2845" s="6">
        <v>0.2999999999301508</v>
      </c>
      <c r="M2845" s="6">
        <v>3141.6444444444423</v>
      </c>
      <c r="N2845" s="29">
        <v>0.0019098278325576144</v>
      </c>
      <c r="O2845" s="6">
        <v>523.6074074074071</v>
      </c>
      <c r="P2845" s="29">
        <v>0.0019098278325576142</v>
      </c>
      <c r="Q2845" s="30">
        <v>0.10826802673159575</v>
      </c>
      <c r="R2845" s="30">
        <v>0.4971875391818166</v>
      </c>
    </row>
    <row r="2846" ht="15.75" customHeight="1">
      <c r="A2846" s="2" t="s">
        <v>1192</v>
      </c>
      <c r="B2846" s="6">
        <v>628.3611111111095</v>
      </c>
      <c r="C2846" s="5">
        <v>41942.0</v>
      </c>
      <c r="D2846" s="35" t="s">
        <v>16591</v>
      </c>
      <c r="E2846" s="35" t="s">
        <v>16592</v>
      </c>
      <c r="F2846" s="2" t="s">
        <v>16593</v>
      </c>
      <c r="G2846" s="2" t="s">
        <v>9804</v>
      </c>
      <c r="H2846" s="2" t="s">
        <v>3218</v>
      </c>
      <c r="I2846" s="3" t="s">
        <v>14310</v>
      </c>
      <c r="J2846" s="4" t="s">
        <v>3365</v>
      </c>
      <c r="K2846" s="2">
        <v>7.0</v>
      </c>
      <c r="L2846" s="6">
        <v>0.6666666665696539</v>
      </c>
      <c r="M2846" s="6">
        <v>3142.6666666666642</v>
      </c>
      <c r="N2846" s="29">
        <v>0.0022274077216801035</v>
      </c>
      <c r="O2846" s="6">
        <v>448.9523809523806</v>
      </c>
      <c r="P2846" s="29">
        <v>0.0022274077216801035</v>
      </c>
      <c r="Q2846" s="30">
        <v>0.1250989312485311</v>
      </c>
      <c r="R2846" s="30">
        <v>0.5515090516798733</v>
      </c>
    </row>
    <row r="2847" ht="15.75" customHeight="1">
      <c r="A2847" s="2" t="s">
        <v>1610</v>
      </c>
      <c r="B2847" s="6">
        <v>622.6069444444438</v>
      </c>
      <c r="C2847" s="5">
        <v>41942.0</v>
      </c>
      <c r="D2847" s="35" t="s">
        <v>16594</v>
      </c>
      <c r="E2847" s="35" t="s">
        <v>16595</v>
      </c>
      <c r="F2847" s="2" t="s">
        <v>16596</v>
      </c>
      <c r="G2847" s="2" t="s">
        <v>9804</v>
      </c>
      <c r="H2847" s="2" t="s">
        <v>3218</v>
      </c>
      <c r="I2847" s="3" t="s">
        <v>14450</v>
      </c>
      <c r="J2847" s="4" t="s">
        <v>3688</v>
      </c>
      <c r="K2847" s="2">
        <v>7.0</v>
      </c>
      <c r="L2847" s="6">
        <v>0.2333333333954215</v>
      </c>
      <c r="M2847" s="6">
        <v>3148.402777777781</v>
      </c>
      <c r="N2847" s="29">
        <v>0.002223349582019099</v>
      </c>
      <c r="O2847" s="6">
        <v>449.7718253968259</v>
      </c>
      <c r="P2847" s="29">
        <v>0.002223349582019099</v>
      </c>
      <c r="Q2847" s="30">
        <v>0.12488587706788179</v>
      </c>
      <c r="R2847" s="30">
        <v>0.5508533588299334</v>
      </c>
    </row>
    <row r="2848" ht="15.75" customHeight="1">
      <c r="A2848" s="2" t="s">
        <v>569</v>
      </c>
      <c r="B2848" s="6">
        <v>615.7083333333358</v>
      </c>
      <c r="C2848" s="5">
        <v>41942.0</v>
      </c>
      <c r="D2848" s="35" t="s">
        <v>16597</v>
      </c>
      <c r="E2848" s="35" t="s">
        <v>15183</v>
      </c>
      <c r="F2848" s="2" t="s">
        <v>16598</v>
      </c>
      <c r="G2848" s="2" t="s">
        <v>9804</v>
      </c>
      <c r="H2848" s="2" t="s">
        <v>3218</v>
      </c>
      <c r="I2848" s="3" t="s">
        <v>14399</v>
      </c>
      <c r="J2848" s="4" t="s">
        <v>3219</v>
      </c>
      <c r="K2848" s="2">
        <v>7.0</v>
      </c>
      <c r="L2848" s="6">
        <v>1.0000000001164153</v>
      </c>
      <c r="M2848" s="6">
        <v>3155.3333333333358</v>
      </c>
      <c r="N2848" s="29">
        <v>0.0022184660891612067</v>
      </c>
      <c r="O2848" s="6">
        <v>450.7619047619051</v>
      </c>
      <c r="P2848" s="29">
        <v>0.0022184660891612067</v>
      </c>
      <c r="Q2848" s="30">
        <v>0.1246294226837712</v>
      </c>
      <c r="R2848" s="30">
        <v>0.550063038730282</v>
      </c>
    </row>
    <row r="2849" ht="15.75" customHeight="1">
      <c r="A2849" s="2" t="s">
        <v>1495</v>
      </c>
      <c r="B2849" s="6">
        <v>595.6458333333358</v>
      </c>
      <c r="C2849" s="5">
        <v>41942.0</v>
      </c>
      <c r="D2849" s="35" t="s">
        <v>16599</v>
      </c>
      <c r="E2849" s="35" t="s">
        <v>16600</v>
      </c>
      <c r="F2849" s="2" t="s">
        <v>16601</v>
      </c>
      <c r="G2849" s="2" t="s">
        <v>9804</v>
      </c>
      <c r="H2849" s="2" t="s">
        <v>3218</v>
      </c>
      <c r="I2849" s="3" t="s">
        <v>14440</v>
      </c>
      <c r="J2849" s="4" t="s">
        <v>3784</v>
      </c>
      <c r="K2849" s="2">
        <v>7.0</v>
      </c>
      <c r="L2849" s="6">
        <v>0.41666666680248454</v>
      </c>
      <c r="M2849" s="6">
        <v>3175.371527777781</v>
      </c>
      <c r="N2849" s="29">
        <v>0.0022044664502294657</v>
      </c>
      <c r="O2849" s="6">
        <v>453.62450396825443</v>
      </c>
      <c r="P2849" s="29">
        <v>0.0022044664502294657</v>
      </c>
      <c r="Q2849" s="30">
        <v>0.1238938214616433</v>
      </c>
      <c r="R2849" s="30">
        <v>0.5477896910539242</v>
      </c>
    </row>
    <row r="2850" ht="15.75" customHeight="1">
      <c r="A2850" s="2" t="s">
        <v>1535</v>
      </c>
      <c r="B2850" s="6">
        <v>587.3041666666686</v>
      </c>
      <c r="C2850" s="5">
        <v>41942.0</v>
      </c>
      <c r="D2850" s="35" t="s">
        <v>16602</v>
      </c>
      <c r="E2850" s="35" t="s">
        <v>16603</v>
      </c>
      <c r="F2850" s="2" t="s">
        <v>16604</v>
      </c>
      <c r="G2850" s="2" t="s">
        <v>9804</v>
      </c>
      <c r="H2850" s="2" t="s">
        <v>3218</v>
      </c>
      <c r="I2850" s="3" t="s">
        <v>13628</v>
      </c>
      <c r="J2850" s="4" t="s">
        <v>3839</v>
      </c>
      <c r="K2850" s="2">
        <v>6.0</v>
      </c>
      <c r="L2850" s="6">
        <v>0.28333333338378</v>
      </c>
      <c r="M2850" s="6">
        <v>3183.707638888889</v>
      </c>
      <c r="N2850" s="29">
        <v>0.0018845951577683164</v>
      </c>
      <c r="O2850" s="6">
        <v>530.6179398148148</v>
      </c>
      <c r="P2850" s="29">
        <v>0.0018845951577683166</v>
      </c>
      <c r="Q2850" s="30">
        <v>0.10691695728393691</v>
      </c>
      <c r="R2850" s="30">
        <v>0.4925993023141889</v>
      </c>
    </row>
    <row r="2851" ht="15.75" customHeight="1">
      <c r="A2851" s="2" t="s">
        <v>1302</v>
      </c>
      <c r="B2851" s="6">
        <v>566.6944444444453</v>
      </c>
      <c r="C2851" s="5">
        <v>41942.0</v>
      </c>
      <c r="D2851" s="35" t="s">
        <v>16605</v>
      </c>
      <c r="E2851" s="35" t="s">
        <v>16606</v>
      </c>
      <c r="F2851" s="2" t="s">
        <v>16607</v>
      </c>
      <c r="G2851" s="2" t="s">
        <v>9804</v>
      </c>
      <c r="H2851" s="2" t="s">
        <v>3218</v>
      </c>
      <c r="I2851" s="3" t="s">
        <v>15252</v>
      </c>
      <c r="J2851" s="4" t="s">
        <v>4080</v>
      </c>
      <c r="K2851" s="2">
        <v>6.0</v>
      </c>
      <c r="L2851" s="6">
        <v>0.5833333333139308</v>
      </c>
      <c r="M2851" s="6">
        <v>3204.3298611111095</v>
      </c>
      <c r="N2851" s="29">
        <v>0.0018724664001725105</v>
      </c>
      <c r="O2851" s="6">
        <v>534.0549768518516</v>
      </c>
      <c r="P2851" s="29">
        <v>0.0018724664001725105</v>
      </c>
      <c r="Q2851" s="30">
        <v>0.10626680148088385</v>
      </c>
      <c r="R2851" s="30">
        <v>0.49037896803660563</v>
      </c>
    </row>
    <row r="2852" ht="15.75" customHeight="1">
      <c r="A2852" s="2" t="s">
        <v>1563</v>
      </c>
      <c r="B2852" s="6">
        <v>550.6180555555547</v>
      </c>
      <c r="C2852" s="5">
        <v>41942.0</v>
      </c>
      <c r="D2852" s="35" t="s">
        <v>16608</v>
      </c>
      <c r="E2852" s="35" t="s">
        <v>16609</v>
      </c>
      <c r="F2852" s="2" t="s">
        <v>16610</v>
      </c>
      <c r="G2852" s="2" t="s">
        <v>9804</v>
      </c>
      <c r="H2852" s="2" t="s">
        <v>3218</v>
      </c>
      <c r="I2852" s="3" t="s">
        <v>13618</v>
      </c>
      <c r="J2852" s="4" t="s">
        <v>3718</v>
      </c>
      <c r="K2852" s="2">
        <v>7.0</v>
      </c>
      <c r="L2852" s="6">
        <v>1.3333333333139308</v>
      </c>
      <c r="M2852" s="6">
        <v>3220.4375</v>
      </c>
      <c r="N2852" s="29">
        <v>0.002173617714984377</v>
      </c>
      <c r="O2852" s="6">
        <v>460.0625</v>
      </c>
      <c r="P2852" s="29">
        <v>0.002173617714984377</v>
      </c>
      <c r="Q2852" s="30">
        <v>0.1222707137475263</v>
      </c>
      <c r="R2852" s="30">
        <v>0.5427396594867281</v>
      </c>
    </row>
    <row r="2853" ht="15.75" customHeight="1">
      <c r="A2853" s="2" t="s">
        <v>1495</v>
      </c>
      <c r="B2853" s="6">
        <v>549.625</v>
      </c>
      <c r="C2853" s="5">
        <v>41942.0</v>
      </c>
      <c r="D2853" s="35" t="s">
        <v>16611</v>
      </c>
      <c r="E2853" s="35" t="s">
        <v>16612</v>
      </c>
      <c r="F2853" s="2" t="s">
        <v>16610</v>
      </c>
      <c r="G2853" s="2" t="s">
        <v>9804</v>
      </c>
      <c r="H2853" s="2" t="s">
        <v>3218</v>
      </c>
      <c r="I2853" s="3" t="s">
        <v>14440</v>
      </c>
      <c r="J2853" s="4" t="s">
        <v>3784</v>
      </c>
      <c r="K2853" s="2">
        <v>7.0</v>
      </c>
      <c r="L2853" s="6">
        <v>1.3333333333139308</v>
      </c>
      <c r="M2853" s="6">
        <v>3221.4305555555547</v>
      </c>
      <c r="N2853" s="29">
        <v>0.0021729476638656917</v>
      </c>
      <c r="O2853" s="6">
        <v>460.20436507936495</v>
      </c>
      <c r="P2853" s="29">
        <v>0.0021729476638656917</v>
      </c>
      <c r="Q2853" s="30">
        <v>0.12223542562877643</v>
      </c>
      <c r="R2853" s="30">
        <v>0.5426293465735418</v>
      </c>
    </row>
    <row r="2854" ht="15.75" customHeight="1">
      <c r="A2854" s="2" t="s">
        <v>1566</v>
      </c>
      <c r="B2854" s="6">
        <v>549.5694444444453</v>
      </c>
      <c r="C2854" s="5">
        <v>41942.0</v>
      </c>
      <c r="D2854" s="35" t="s">
        <v>16613</v>
      </c>
      <c r="E2854" s="35" t="s">
        <v>16611</v>
      </c>
      <c r="F2854" s="2" t="s">
        <v>16610</v>
      </c>
      <c r="G2854" s="2" t="s">
        <v>9804</v>
      </c>
      <c r="H2854" s="2" t="s">
        <v>3218</v>
      </c>
      <c r="I2854" s="3" t="s">
        <v>13702</v>
      </c>
      <c r="J2854" s="4" t="s">
        <v>3355</v>
      </c>
      <c r="K2854" s="2">
        <v>12.0</v>
      </c>
      <c r="L2854" s="6">
        <v>1.3333333333139308</v>
      </c>
      <c r="M2854" s="6">
        <v>3221.4861111111095</v>
      </c>
      <c r="N2854" s="29">
        <v>0.0037249888983259126</v>
      </c>
      <c r="O2854" s="6">
        <v>268.4571759259258</v>
      </c>
      <c r="P2854" s="29">
        <v>0.003724988898325912</v>
      </c>
      <c r="Q2854" s="30">
        <v>0.2002845754417809</v>
      </c>
      <c r="R2854" s="30">
        <v>0.7384150007598324</v>
      </c>
    </row>
    <row r="2855" ht="15.75" customHeight="1">
      <c r="A2855" s="2" t="s">
        <v>1238</v>
      </c>
      <c r="B2855" s="6">
        <v>546.6875</v>
      </c>
      <c r="C2855" s="5">
        <v>41942.0</v>
      </c>
      <c r="D2855" s="35" t="s">
        <v>16614</v>
      </c>
      <c r="E2855" s="35" t="s">
        <v>16615</v>
      </c>
      <c r="F2855" s="2" t="s">
        <v>16616</v>
      </c>
      <c r="G2855" s="7" t="s">
        <v>9769</v>
      </c>
      <c r="H2855" s="2" t="s">
        <v>3218</v>
      </c>
      <c r="I2855" s="3" t="s">
        <v>15369</v>
      </c>
      <c r="J2855" s="4" t="s">
        <v>4021</v>
      </c>
      <c r="K2855" s="2">
        <v>5.0</v>
      </c>
      <c r="L2855" s="6">
        <v>0.5000000000582077</v>
      </c>
      <c r="M2855" s="6">
        <v>3224.3333333333358</v>
      </c>
      <c r="N2855" s="29">
        <v>0.0015507081567249033</v>
      </c>
      <c r="O2855" s="6">
        <v>644.8666666666671</v>
      </c>
      <c r="P2855" s="29">
        <v>0.0015507081567249033</v>
      </c>
      <c r="Q2855" s="30">
        <v>0.08884521494965514</v>
      </c>
      <c r="R2855" s="30">
        <v>0.4277932697753981</v>
      </c>
    </row>
    <row r="2856" ht="15.75" customHeight="1">
      <c r="A2856" s="2" t="s">
        <v>1209</v>
      </c>
      <c r="B2856" s="6">
        <v>544.3381944444409</v>
      </c>
      <c r="C2856" s="5">
        <v>41942.0</v>
      </c>
      <c r="D2856" s="35" t="s">
        <v>16617</v>
      </c>
      <c r="E2856" s="35" t="s">
        <v>16618</v>
      </c>
      <c r="F2856" s="2" t="s">
        <v>16619</v>
      </c>
      <c r="G2856" s="2" t="s">
        <v>9769</v>
      </c>
      <c r="H2856" s="2" t="s">
        <v>3218</v>
      </c>
      <c r="I2856" s="3" t="s">
        <v>13622</v>
      </c>
      <c r="J2856" s="4" t="s">
        <v>4342</v>
      </c>
      <c r="K2856" s="2">
        <v>8.0</v>
      </c>
      <c r="L2856" s="6">
        <v>0.3833333331858739</v>
      </c>
      <c r="M2856" s="6">
        <v>3226.677777777775</v>
      </c>
      <c r="N2856" s="29">
        <v>0.002479330305336416</v>
      </c>
      <c r="O2856" s="6">
        <v>403.3347222222219</v>
      </c>
      <c r="P2856" s="29">
        <v>0.002479330305336416</v>
      </c>
      <c r="Q2856" s="30">
        <v>0.13822392713098697</v>
      </c>
      <c r="R2856" s="30">
        <v>0.5903937349825726</v>
      </c>
    </row>
    <row r="2857" ht="15.75" customHeight="1">
      <c r="A2857" s="2" t="s">
        <v>1566</v>
      </c>
      <c r="B2857" s="6">
        <v>537.7006944444438</v>
      </c>
      <c r="C2857" s="5">
        <v>41942.0</v>
      </c>
      <c r="D2857" s="35" t="s">
        <v>16620</v>
      </c>
      <c r="E2857" s="35" t="s">
        <v>16621</v>
      </c>
      <c r="F2857" s="2" t="s">
        <v>16622</v>
      </c>
      <c r="G2857" s="2" t="s">
        <v>9804</v>
      </c>
      <c r="H2857" s="2" t="s">
        <v>3218</v>
      </c>
      <c r="I2857" s="3" t="s">
        <v>13702</v>
      </c>
      <c r="J2857" s="4" t="s">
        <v>3355</v>
      </c>
      <c r="K2857" s="2">
        <v>12.0</v>
      </c>
      <c r="L2857" s="6">
        <v>0.3166666666511446</v>
      </c>
      <c r="M2857" s="6">
        <v>3233.3125</v>
      </c>
      <c r="N2857" s="29">
        <v>0.0037113641196141727</v>
      </c>
      <c r="O2857" s="6">
        <v>269.4427083333333</v>
      </c>
      <c r="P2857" s="29">
        <v>0.003711364119614173</v>
      </c>
      <c r="Q2857" s="30">
        <v>0.1996305514087039</v>
      </c>
      <c r="R2857" s="30">
        <v>0.7371287953886192</v>
      </c>
    </row>
    <row r="2858" ht="15.75" customHeight="1">
      <c r="A2858" s="2" t="s">
        <v>1235</v>
      </c>
      <c r="B2858" s="6">
        <v>536.7083333333358</v>
      </c>
      <c r="C2858" s="5">
        <v>41942.0</v>
      </c>
      <c r="D2858" s="35" t="s">
        <v>16623</v>
      </c>
      <c r="E2858" s="35" t="s">
        <v>16624</v>
      </c>
      <c r="F2858" s="2" t="s">
        <v>16625</v>
      </c>
      <c r="G2858" s="2" t="s">
        <v>9804</v>
      </c>
      <c r="H2858" s="2" t="s">
        <v>3218</v>
      </c>
      <c r="I2858" s="3" t="s">
        <v>14325</v>
      </c>
      <c r="J2858" s="4" t="s">
        <v>3445</v>
      </c>
      <c r="K2858" s="2">
        <v>5.0</v>
      </c>
      <c r="L2858" s="6">
        <v>1.5</v>
      </c>
      <c r="M2858" s="6">
        <v>3234.3541666666642</v>
      </c>
      <c r="N2858" s="29">
        <v>0.0015459036773183736</v>
      </c>
      <c r="O2858" s="6">
        <v>646.8708333333328</v>
      </c>
      <c r="P2858" s="29">
        <v>0.0015459036773183736</v>
      </c>
      <c r="Q2858" s="30">
        <v>0.08858251962398966</v>
      </c>
      <c r="R2858" s="30">
        <v>0.4268027174238411</v>
      </c>
    </row>
    <row r="2859" ht="15.75" customHeight="1">
      <c r="A2859" s="2" t="s">
        <v>2730</v>
      </c>
      <c r="B2859" s="6">
        <v>532.7048611111095</v>
      </c>
      <c r="C2859" s="5">
        <v>41942.0</v>
      </c>
      <c r="D2859" s="35" t="s">
        <v>16626</v>
      </c>
      <c r="E2859" s="35" t="s">
        <v>16627</v>
      </c>
      <c r="F2859" s="2" t="s">
        <v>16628</v>
      </c>
      <c r="G2859" s="2" t="s">
        <v>9804</v>
      </c>
      <c r="H2859" s="2" t="s">
        <v>3218</v>
      </c>
      <c r="I2859" s="3" t="s">
        <v>16564</v>
      </c>
      <c r="J2859" s="4" t="s">
        <v>4045</v>
      </c>
      <c r="K2859" s="2">
        <v>2.0</v>
      </c>
      <c r="L2859" s="6">
        <v>0.3499999999185093</v>
      </c>
      <c r="M2859" s="6">
        <v>3238.3097222222204</v>
      </c>
      <c r="N2859" s="29">
        <v>6.176061499847961E-4</v>
      </c>
      <c r="O2859" s="6">
        <v>1619.1548611111102</v>
      </c>
      <c r="P2859" s="29">
        <v>6.176061499847961E-4</v>
      </c>
      <c r="Q2859" s="30">
        <v>0.036378184579146544</v>
      </c>
      <c r="R2859" s="30">
        <v>0.19935547064731796</v>
      </c>
    </row>
    <row r="2860" ht="15.75" customHeight="1">
      <c r="A2860" s="2" t="s">
        <v>2627</v>
      </c>
      <c r="B2860" s="6">
        <v>532.722222222219</v>
      </c>
      <c r="C2860" s="5">
        <v>41942.0</v>
      </c>
      <c r="D2860" s="35" t="s">
        <v>16629</v>
      </c>
      <c r="E2860" s="35" t="s">
        <v>16630</v>
      </c>
      <c r="F2860" s="2" t="s">
        <v>16631</v>
      </c>
      <c r="G2860" s="2" t="s">
        <v>9804</v>
      </c>
      <c r="H2860" s="2" t="s">
        <v>3218</v>
      </c>
      <c r="I2860" s="32" t="s">
        <v>16562</v>
      </c>
      <c r="J2860" s="4" t="s">
        <v>4044</v>
      </c>
      <c r="K2860" s="2">
        <v>2.0</v>
      </c>
      <c r="L2860" s="6">
        <v>0.7999999999883585</v>
      </c>
      <c r="M2860" s="6">
        <v>3238.311111111114</v>
      </c>
      <c r="N2860" s="29">
        <v>6.176058850978557E-4</v>
      </c>
      <c r="O2860" s="6">
        <v>1619.155555555557</v>
      </c>
      <c r="P2860" s="29">
        <v>6.176058850978557E-4</v>
      </c>
      <c r="Q2860" s="30">
        <v>0.03637816926409643</v>
      </c>
      <c r="R2860" s="30">
        <v>0.19935539429841354</v>
      </c>
    </row>
    <row r="2861" ht="15.75" customHeight="1">
      <c r="A2861" s="2" t="s">
        <v>581</v>
      </c>
      <c r="B2861" s="6">
        <v>524.6041666666642</v>
      </c>
      <c r="C2861" s="5">
        <v>41942.0</v>
      </c>
      <c r="D2861" s="35" t="s">
        <v>10472</v>
      </c>
      <c r="E2861" s="35" t="s">
        <v>16632</v>
      </c>
      <c r="F2861" s="2" t="s">
        <v>16633</v>
      </c>
      <c r="G2861" s="2" t="s">
        <v>9804</v>
      </c>
      <c r="H2861" s="2" t="s">
        <v>3218</v>
      </c>
      <c r="I2861" s="32" t="s">
        <v>13680</v>
      </c>
      <c r="J2861" s="4" t="s">
        <v>3744</v>
      </c>
      <c r="K2861" s="2">
        <v>11.0</v>
      </c>
      <c r="L2861" s="6">
        <v>1.5</v>
      </c>
      <c r="M2861" s="6">
        <v>3246.4583333333358</v>
      </c>
      <c r="N2861" s="29">
        <v>0.0033883077712892227</v>
      </c>
      <c r="O2861" s="6">
        <v>295.132575757576</v>
      </c>
      <c r="P2861" s="29">
        <v>0.0033883077712892227</v>
      </c>
      <c r="Q2861" s="30">
        <v>0.1839653537481123</v>
      </c>
      <c r="R2861" s="30">
        <v>0.7047080637745273</v>
      </c>
    </row>
    <row r="2862" ht="15.75" customHeight="1">
      <c r="A2862" s="2" t="s">
        <v>1275</v>
      </c>
      <c r="B2862" s="6">
        <v>516.659722222219</v>
      </c>
      <c r="C2862" s="5">
        <v>41942.0</v>
      </c>
      <c r="D2862" s="35" t="s">
        <v>16634</v>
      </c>
      <c r="E2862" s="35" t="s">
        <v>16635</v>
      </c>
      <c r="F2862" s="2" t="s">
        <v>16636</v>
      </c>
      <c r="G2862" s="2" t="s">
        <v>9769</v>
      </c>
      <c r="H2862" s="2" t="s">
        <v>3218</v>
      </c>
      <c r="I2862" s="3" t="s">
        <v>15274</v>
      </c>
      <c r="J2862" s="4" t="s">
        <v>3321</v>
      </c>
      <c r="K2862" s="2">
        <v>7.0</v>
      </c>
      <c r="L2862" s="6">
        <v>0.41666666662786156</v>
      </c>
      <c r="M2862" s="6">
        <v>3254.3576388888905</v>
      </c>
      <c r="N2862" s="29">
        <v>0.0021509621181001956</v>
      </c>
      <c r="O2862" s="6">
        <v>464.9082341269844</v>
      </c>
      <c r="P2862" s="29">
        <v>0.0021509621181001956</v>
      </c>
      <c r="Q2862" s="30">
        <v>0.12107677359560243</v>
      </c>
      <c r="R2862" s="30">
        <v>0.5389949873033456</v>
      </c>
    </row>
    <row r="2863" ht="15.75" customHeight="1">
      <c r="A2863" s="2" t="s">
        <v>1588</v>
      </c>
      <c r="B2863" s="6">
        <v>511.69444444444525</v>
      </c>
      <c r="C2863" s="5">
        <v>41942.0</v>
      </c>
      <c r="D2863" s="35" t="s">
        <v>16637</v>
      </c>
      <c r="E2863" s="35" t="s">
        <v>16638</v>
      </c>
      <c r="F2863" s="2" t="s">
        <v>2775</v>
      </c>
      <c r="G2863" s="2" t="s">
        <v>9769</v>
      </c>
      <c r="H2863" s="2" t="s">
        <v>3218</v>
      </c>
      <c r="I2863" s="32" t="s">
        <v>14478</v>
      </c>
      <c r="J2863" s="4" t="s">
        <v>3641</v>
      </c>
      <c r="K2863" s="2">
        <v>13.0</v>
      </c>
      <c r="L2863" s="6">
        <v>0.6666666667442769</v>
      </c>
      <c r="M2863" s="6">
        <v>3259.3333333333358</v>
      </c>
      <c r="N2863" s="29">
        <v>0.003988545714870113</v>
      </c>
      <c r="O2863" s="6">
        <v>250.7179487179489</v>
      </c>
      <c r="P2863" s="29">
        <v>0.003988545714870114</v>
      </c>
      <c r="Q2863" s="30">
        <v>0.21283133753122274</v>
      </c>
      <c r="R2863" s="30">
        <v>0.7620932425163054</v>
      </c>
    </row>
    <row r="2864" ht="15.75" customHeight="1">
      <c r="A2864" s="2" t="s">
        <v>574</v>
      </c>
      <c r="B2864" s="6">
        <v>532.3125</v>
      </c>
      <c r="C2864" s="5">
        <v>41942.0</v>
      </c>
      <c r="D2864" s="35" t="s">
        <v>16639</v>
      </c>
      <c r="E2864" s="35" t="s">
        <v>16640</v>
      </c>
      <c r="F2864" s="2" t="s">
        <v>16641</v>
      </c>
      <c r="G2864" s="7" t="s">
        <v>9769</v>
      </c>
      <c r="H2864" s="2" t="s">
        <v>3218</v>
      </c>
      <c r="I2864" s="3" t="s">
        <v>14297</v>
      </c>
      <c r="J2864" s="4" t="s">
        <v>3237</v>
      </c>
      <c r="K2864" s="2">
        <v>9.0</v>
      </c>
      <c r="L2864" s="6">
        <v>543.6666666667443</v>
      </c>
      <c r="M2864" s="6">
        <v>3261.340277777781</v>
      </c>
      <c r="N2864" s="29">
        <v>0.0027596016463919673</v>
      </c>
      <c r="O2864" s="6">
        <v>362.371141975309</v>
      </c>
      <c r="P2864" s="29">
        <v>0.0027596016463919673</v>
      </c>
      <c r="Q2864" s="30">
        <v>0.15259462576693816</v>
      </c>
      <c r="R2864" s="30">
        <v>0.6297054810061866</v>
      </c>
    </row>
    <row r="2865" ht="15.75" customHeight="1">
      <c r="A2865" s="2" t="s">
        <v>1524</v>
      </c>
      <c r="B2865" s="6">
        <v>500.625</v>
      </c>
      <c r="C2865" s="5">
        <v>41942.0</v>
      </c>
      <c r="D2865" s="35" t="s">
        <v>16642</v>
      </c>
      <c r="E2865" s="35" t="s">
        <v>16643</v>
      </c>
      <c r="F2865" s="2" t="s">
        <v>16644</v>
      </c>
      <c r="G2865" s="2" t="s">
        <v>9769</v>
      </c>
      <c r="H2865" s="2" t="s">
        <v>3218</v>
      </c>
      <c r="I2865" s="3" t="s">
        <v>13632</v>
      </c>
      <c r="J2865" s="4" t="s">
        <v>4527</v>
      </c>
      <c r="K2865" s="2">
        <v>6.0</v>
      </c>
      <c r="L2865" s="6">
        <v>0.5000000000582077</v>
      </c>
      <c r="M2865" s="6">
        <v>3270.3958333333358</v>
      </c>
      <c r="N2865" s="29">
        <v>0.0018346403022060263</v>
      </c>
      <c r="O2865" s="6">
        <v>545.0659722222226</v>
      </c>
      <c r="P2865" s="29">
        <v>0.0018346403022060263</v>
      </c>
      <c r="Q2865" s="30">
        <v>0.10423611158891666</v>
      </c>
      <c r="R2865" s="30">
        <v>0.4833917914055357</v>
      </c>
    </row>
    <row r="2866" ht="15.75" customHeight="1">
      <c r="A2866" s="2" t="s">
        <v>1337</v>
      </c>
      <c r="B2866" s="6">
        <v>467.57291666666424</v>
      </c>
      <c r="C2866" s="5">
        <v>41942.0</v>
      </c>
      <c r="D2866" s="35" t="s">
        <v>16645</v>
      </c>
      <c r="E2866" s="35" t="s">
        <v>16646</v>
      </c>
      <c r="F2866" s="2" t="s">
        <v>2798</v>
      </c>
      <c r="G2866" s="7" t="s">
        <v>9769</v>
      </c>
      <c r="H2866" s="2" t="s">
        <v>3218</v>
      </c>
      <c r="I2866" s="3" t="s">
        <v>14396</v>
      </c>
      <c r="J2866" s="4" t="s">
        <v>4007</v>
      </c>
      <c r="K2866" s="2">
        <v>9.0</v>
      </c>
      <c r="L2866" s="6">
        <v>1.2499999998835847</v>
      </c>
      <c r="M2866" s="6">
        <v>3303.4791666666642</v>
      </c>
      <c r="N2866" s="29">
        <v>0.0027244004111826566</v>
      </c>
      <c r="O2866" s="6">
        <v>367.0532407407405</v>
      </c>
      <c r="P2866" s="29">
        <v>0.0027244004111826566</v>
      </c>
      <c r="Q2866" s="30">
        <v>0.1508029514046917</v>
      </c>
      <c r="R2866" s="30">
        <v>0.6249830852487943</v>
      </c>
    </row>
    <row r="2867" ht="15.75" customHeight="1">
      <c r="A2867" s="2" t="s">
        <v>2899</v>
      </c>
      <c r="B2867" s="6">
        <v>425.66666666666424</v>
      </c>
      <c r="C2867" s="5">
        <v>41942.0</v>
      </c>
      <c r="D2867" s="35" t="s">
        <v>16647</v>
      </c>
      <c r="E2867" s="35" t="s">
        <v>16648</v>
      </c>
      <c r="F2867" s="2" t="s">
        <v>16649</v>
      </c>
      <c r="G2867" s="2" t="s">
        <v>9769</v>
      </c>
      <c r="H2867" s="2" t="s">
        <v>3218</v>
      </c>
      <c r="I2867" s="3" t="s">
        <v>16650</v>
      </c>
      <c r="J2867" s="4" t="s">
        <v>4572</v>
      </c>
      <c r="K2867" s="2">
        <v>2.0</v>
      </c>
      <c r="L2867" s="6">
        <v>8.333333333255723</v>
      </c>
      <c r="M2867" s="6">
        <v>3345.6805555555547</v>
      </c>
      <c r="N2867" s="29">
        <v>5.977857021283663E-4</v>
      </c>
      <c r="O2867" s="6">
        <v>1672.8402777777774</v>
      </c>
      <c r="P2867" s="29">
        <v>5.977857021283663E-4</v>
      </c>
      <c r="Q2867" s="30">
        <v>0.035231537946038616</v>
      </c>
      <c r="R2867" s="30">
        <v>0.1936221523917141</v>
      </c>
    </row>
    <row r="2868" ht="15.75" customHeight="1">
      <c r="A2868" s="2" t="s">
        <v>2781</v>
      </c>
      <c r="B2868" s="6">
        <v>397.66666666666424</v>
      </c>
      <c r="C2868" s="5">
        <v>41942.0</v>
      </c>
      <c r="D2868" s="35" t="s">
        <v>16651</v>
      </c>
      <c r="E2868" s="35" t="s">
        <v>16652</v>
      </c>
      <c r="F2868" s="2" t="s">
        <v>2845</v>
      </c>
      <c r="G2868" s="7" t="s">
        <v>9769</v>
      </c>
      <c r="H2868" s="2" t="s">
        <v>3218</v>
      </c>
      <c r="I2868" s="3" t="s">
        <v>16653</v>
      </c>
      <c r="J2868" s="4" t="s">
        <v>3997</v>
      </c>
      <c r="K2868" s="2">
        <v>1.0</v>
      </c>
      <c r="L2868" s="6">
        <v>3.0</v>
      </c>
      <c r="M2868" s="6">
        <v>3373.4583333333358</v>
      </c>
      <c r="N2868" s="29">
        <v>2.964317033706753E-4</v>
      </c>
      <c r="O2868" s="6">
        <v>3373.4583333333358</v>
      </c>
      <c r="P2868" s="29">
        <v>2.964317033706753E-4</v>
      </c>
      <c r="Q2868" s="30">
        <v>0.017628666615936206</v>
      </c>
      <c r="R2868" s="30">
        <v>0.10121858208669243</v>
      </c>
    </row>
    <row r="2869" ht="15.75" customHeight="1">
      <c r="A2869" s="2" t="s">
        <v>1495</v>
      </c>
      <c r="B2869" s="6">
        <v>389.74305555555475</v>
      </c>
      <c r="C2869" s="5">
        <v>41942.0</v>
      </c>
      <c r="D2869" s="35" t="s">
        <v>16654</v>
      </c>
      <c r="E2869" s="35" t="s">
        <v>16655</v>
      </c>
      <c r="F2869" s="2" t="s">
        <v>16656</v>
      </c>
      <c r="G2869" s="2" t="s">
        <v>9804</v>
      </c>
      <c r="H2869" s="2" t="s">
        <v>3218</v>
      </c>
      <c r="I2869" s="3" t="s">
        <v>14440</v>
      </c>
      <c r="J2869" s="4" t="s">
        <v>3784</v>
      </c>
      <c r="K2869" s="2">
        <v>7.0</v>
      </c>
      <c r="L2869" s="6">
        <v>0.8333333332557231</v>
      </c>
      <c r="M2869" s="6">
        <v>3381.2916666666642</v>
      </c>
      <c r="N2869" s="29">
        <v>0.0020702147847839227</v>
      </c>
      <c r="O2869" s="6">
        <v>483.04166666666634</v>
      </c>
      <c r="P2869" s="29">
        <v>0.0020702147847839227</v>
      </c>
      <c r="Q2869" s="30">
        <v>0.11680819926195085</v>
      </c>
      <c r="R2869" s="30">
        <v>0.5253973363198341</v>
      </c>
    </row>
    <row r="2870" ht="15.75" customHeight="1">
      <c r="A2870" s="2" t="s">
        <v>1563</v>
      </c>
      <c r="B2870" s="6">
        <v>388.74305555555475</v>
      </c>
      <c r="C2870" s="5">
        <v>41942.0</v>
      </c>
      <c r="D2870" s="35" t="s">
        <v>16657</v>
      </c>
      <c r="E2870" s="35" t="s">
        <v>16658</v>
      </c>
      <c r="F2870" s="2" t="s">
        <v>16656</v>
      </c>
      <c r="G2870" s="2" t="s">
        <v>9804</v>
      </c>
      <c r="H2870" s="2" t="s">
        <v>3218</v>
      </c>
      <c r="I2870" s="3" t="s">
        <v>13618</v>
      </c>
      <c r="J2870" s="4" t="s">
        <v>3718</v>
      </c>
      <c r="K2870" s="2">
        <v>7.0</v>
      </c>
      <c r="L2870" s="6">
        <v>0.9999999999417923</v>
      </c>
      <c r="M2870" s="6">
        <v>3382.2986111111095</v>
      </c>
      <c r="N2870" s="29">
        <v>0.002069598460941463</v>
      </c>
      <c r="O2870" s="6">
        <v>483.1855158730156</v>
      </c>
      <c r="P2870" s="29">
        <v>0.002069598460941463</v>
      </c>
      <c r="Q2870" s="30">
        <v>0.11677553872821511</v>
      </c>
      <c r="R2870" s="30">
        <v>0.5252920214193755</v>
      </c>
    </row>
    <row r="2871" ht="15.75" customHeight="1">
      <c r="A2871" s="2" t="s">
        <v>1566</v>
      </c>
      <c r="B2871" s="6">
        <v>388.7013888888905</v>
      </c>
      <c r="C2871" s="5">
        <v>41942.0</v>
      </c>
      <c r="D2871" s="35" t="s">
        <v>16659</v>
      </c>
      <c r="E2871" s="35" t="s">
        <v>16657</v>
      </c>
      <c r="F2871" s="2" t="s">
        <v>16660</v>
      </c>
      <c r="G2871" s="2" t="s">
        <v>9804</v>
      </c>
      <c r="H2871" s="2" t="s">
        <v>3218</v>
      </c>
      <c r="I2871" s="3" t="s">
        <v>13702</v>
      </c>
      <c r="J2871" s="4" t="s">
        <v>3355</v>
      </c>
      <c r="K2871" s="2">
        <v>12.0</v>
      </c>
      <c r="L2871" s="6">
        <v>0.8333333334303461</v>
      </c>
      <c r="M2871" s="6">
        <v>3382.3333333333358</v>
      </c>
      <c r="N2871" s="29">
        <v>0.0035478466541835</v>
      </c>
      <c r="O2871" s="6">
        <v>281.8611111111113</v>
      </c>
      <c r="P2871" s="29">
        <v>0.0035478466541835</v>
      </c>
      <c r="Q2871" s="30">
        <v>0.19173944165978396</v>
      </c>
      <c r="R2871" s="30">
        <v>0.7211900175016808</v>
      </c>
    </row>
    <row r="2872" ht="15.75" customHeight="1">
      <c r="A2872" s="2" t="s">
        <v>1275</v>
      </c>
      <c r="B2872" s="6">
        <v>384.3611111111095</v>
      </c>
      <c r="C2872" s="5">
        <v>41942.0</v>
      </c>
      <c r="D2872" s="35" t="s">
        <v>16661</v>
      </c>
      <c r="E2872" s="35" t="s">
        <v>16662</v>
      </c>
      <c r="F2872" s="2" t="s">
        <v>16663</v>
      </c>
      <c r="G2872" s="2" t="s">
        <v>9804</v>
      </c>
      <c r="H2872" s="2" t="s">
        <v>3218</v>
      </c>
      <c r="I2872" s="3" t="s">
        <v>15274</v>
      </c>
      <c r="J2872" s="4" t="s">
        <v>3321</v>
      </c>
      <c r="K2872" s="2">
        <v>7.0</v>
      </c>
      <c r="L2872" s="6">
        <v>0.33333333337213844</v>
      </c>
      <c r="M2872" s="6">
        <v>3386.652777777781</v>
      </c>
      <c r="N2872" s="29">
        <v>0.002066937610472482</v>
      </c>
      <c r="O2872" s="6">
        <v>483.80753968254015</v>
      </c>
      <c r="P2872" s="29">
        <v>0.002066937610472482</v>
      </c>
      <c r="Q2872" s="30">
        <v>0.11663451977828498</v>
      </c>
      <c r="R2872" s="30">
        <v>0.5248370778564635</v>
      </c>
    </row>
    <row r="2873" ht="15.75" customHeight="1">
      <c r="A2873" s="2" t="s">
        <v>1337</v>
      </c>
      <c r="B2873" s="6">
        <v>371.30208333333576</v>
      </c>
      <c r="C2873" s="5">
        <v>41942.0</v>
      </c>
      <c r="D2873" s="35" t="s">
        <v>16664</v>
      </c>
      <c r="E2873" s="35" t="s">
        <v>16665</v>
      </c>
      <c r="F2873" s="2" t="s">
        <v>16666</v>
      </c>
      <c r="G2873" s="2" t="s">
        <v>9804</v>
      </c>
      <c r="H2873" s="2" t="s">
        <v>3218</v>
      </c>
      <c r="I2873" s="3" t="s">
        <v>14396</v>
      </c>
      <c r="J2873" s="4" t="s">
        <v>4007</v>
      </c>
      <c r="K2873" s="2">
        <v>9.0</v>
      </c>
      <c r="L2873" s="6">
        <v>0.16666666668606922</v>
      </c>
      <c r="M2873" s="6">
        <v>3399.7048611111095</v>
      </c>
      <c r="N2873" s="29">
        <v>0.0026472886228890388</v>
      </c>
      <c r="O2873" s="6">
        <v>377.74498456790104</v>
      </c>
      <c r="P2873" s="29">
        <v>0.0026472886228890388</v>
      </c>
      <c r="Q2873" s="30">
        <v>0.1468648620545039</v>
      </c>
      <c r="R2873" s="30">
        <v>0.6144266779676968</v>
      </c>
    </row>
    <row r="2874" ht="15.75" customHeight="1">
      <c r="A2874" s="2" t="s">
        <v>1302</v>
      </c>
      <c r="B2874" s="6">
        <v>368.5131944444438</v>
      </c>
      <c r="C2874" s="5">
        <v>41942.0</v>
      </c>
      <c r="D2874" s="35" t="s">
        <v>16667</v>
      </c>
      <c r="E2874" s="35" t="s">
        <v>16668</v>
      </c>
      <c r="F2874" s="2" t="s">
        <v>16669</v>
      </c>
      <c r="G2874" s="2" t="s">
        <v>9769</v>
      </c>
      <c r="H2874" s="2" t="s">
        <v>3218</v>
      </c>
      <c r="I2874" s="32" t="s">
        <v>15252</v>
      </c>
      <c r="J2874" s="4" t="s">
        <v>4080</v>
      </c>
      <c r="K2874" s="2">
        <v>6.0</v>
      </c>
      <c r="L2874" s="6">
        <v>0.48333333333721384</v>
      </c>
      <c r="M2874" s="6">
        <v>3402.5069444444453</v>
      </c>
      <c r="N2874" s="29">
        <v>0.0017634056588177421</v>
      </c>
      <c r="O2874" s="6">
        <v>567.0844907407409</v>
      </c>
      <c r="P2874" s="29">
        <v>0.0017634056588177421</v>
      </c>
      <c r="Q2874" s="30">
        <v>0.10039935285639368</v>
      </c>
      <c r="R2874" s="30">
        <v>0.46997231458829025</v>
      </c>
    </row>
    <row r="2875" ht="15.75" customHeight="1">
      <c r="A2875" s="2" t="s">
        <v>1588</v>
      </c>
      <c r="B2875" s="6">
        <v>361.625</v>
      </c>
      <c r="C2875" s="5">
        <v>41942.0</v>
      </c>
      <c r="D2875" s="35" t="s">
        <v>16670</v>
      </c>
      <c r="E2875" s="35" t="s">
        <v>16671</v>
      </c>
      <c r="F2875" s="2" t="s">
        <v>16672</v>
      </c>
      <c r="G2875" s="2" t="s">
        <v>9769</v>
      </c>
      <c r="H2875" s="2" t="s">
        <v>3218</v>
      </c>
      <c r="I2875" s="32" t="s">
        <v>14478</v>
      </c>
      <c r="J2875" s="4" t="s">
        <v>3641</v>
      </c>
      <c r="K2875" s="2">
        <v>13.0</v>
      </c>
      <c r="L2875" s="6">
        <v>0.24999999994179234</v>
      </c>
      <c r="M2875" s="6">
        <v>3409.3854166666642</v>
      </c>
      <c r="N2875" s="29">
        <v>0.003813003932160308</v>
      </c>
      <c r="O2875" s="6">
        <v>262.26041666666646</v>
      </c>
      <c r="P2875" s="29">
        <v>0.0038130039321603083</v>
      </c>
      <c r="Q2875" s="30">
        <v>0.20449666265199395</v>
      </c>
      <c r="R2875" s="30">
        <v>0.7465734941097195</v>
      </c>
    </row>
    <row r="2876" ht="15.75" customHeight="1">
      <c r="A2876" s="2" t="s">
        <v>1238</v>
      </c>
      <c r="B2876" s="6">
        <v>361.37222222222044</v>
      </c>
      <c r="C2876" s="5">
        <v>41942.0</v>
      </c>
      <c r="D2876" s="35" t="s">
        <v>16673</v>
      </c>
      <c r="E2876" s="35" t="s">
        <v>16674</v>
      </c>
      <c r="F2876" s="2" t="s">
        <v>16675</v>
      </c>
      <c r="G2876" s="2" t="s">
        <v>9769</v>
      </c>
      <c r="H2876" s="2" t="s">
        <v>3218</v>
      </c>
      <c r="I2876" s="3" t="s">
        <v>15369</v>
      </c>
      <c r="J2876" s="4" t="s">
        <v>4021</v>
      </c>
      <c r="K2876" s="2">
        <v>5.0</v>
      </c>
      <c r="L2876" s="6">
        <v>0.24999999994179234</v>
      </c>
      <c r="M2876" s="6">
        <v>3409.638194444444</v>
      </c>
      <c r="N2876" s="29">
        <v>0.001466431250138751</v>
      </c>
      <c r="O2876" s="6">
        <v>681.9276388888887</v>
      </c>
      <c r="P2876" s="29">
        <v>0.001466431250138751</v>
      </c>
      <c r="Q2876" s="30">
        <v>0.08422618807055982</v>
      </c>
      <c r="R2876" s="30">
        <v>0.41016665615891656</v>
      </c>
    </row>
    <row r="2877" ht="15.75" customHeight="1">
      <c r="A2877" s="2" t="s">
        <v>1190</v>
      </c>
      <c r="B2877" s="6">
        <v>346.3937500000029</v>
      </c>
      <c r="C2877" s="5">
        <v>41942.0</v>
      </c>
      <c r="D2877" s="35" t="s">
        <v>16676</v>
      </c>
      <c r="E2877" s="35" t="s">
        <v>16677</v>
      </c>
      <c r="F2877" s="2" t="s">
        <v>16678</v>
      </c>
      <c r="G2877" s="2" t="s">
        <v>9769</v>
      </c>
      <c r="H2877" s="2" t="s">
        <v>3218</v>
      </c>
      <c r="I2877" s="3" t="s">
        <v>15391</v>
      </c>
      <c r="J2877" s="4" t="s">
        <v>3975</v>
      </c>
      <c r="K2877" s="2">
        <v>3.0</v>
      </c>
      <c r="L2877" s="6">
        <v>0.28333333338378</v>
      </c>
      <c r="M2877" s="6">
        <v>3424.6180555555547</v>
      </c>
      <c r="N2877" s="29">
        <v>8.760100984497463E-4</v>
      </c>
      <c r="O2877" s="6">
        <v>1141.5393518518515</v>
      </c>
      <c r="P2877" s="29">
        <v>8.760100984497463E-4</v>
      </c>
      <c r="Q2877" s="30">
        <v>0.05120318337835095</v>
      </c>
      <c r="R2877" s="30">
        <v>0.2704764545863265</v>
      </c>
    </row>
    <row r="2878" ht="15.75" customHeight="1">
      <c r="A2878" s="2" t="s">
        <v>6606</v>
      </c>
      <c r="B2878" s="6">
        <v>321.64583333333576</v>
      </c>
      <c r="C2878" s="5">
        <v>41942.0</v>
      </c>
      <c r="D2878" s="35" t="s">
        <v>16679</v>
      </c>
      <c r="E2878" s="35" t="s">
        <v>16680</v>
      </c>
      <c r="F2878" s="2" t="s">
        <v>16681</v>
      </c>
      <c r="G2878" s="7" t="s">
        <v>9769</v>
      </c>
      <c r="H2878" s="2" t="s">
        <v>3218</v>
      </c>
      <c r="I2878" s="3" t="s">
        <v>16682</v>
      </c>
      <c r="J2878" s="4" t="s">
        <v>6607</v>
      </c>
      <c r="K2878" s="2">
        <v>1.0</v>
      </c>
      <c r="L2878" s="6">
        <v>0.6666666667442769</v>
      </c>
      <c r="M2878" s="6">
        <v>3449.3819444444453</v>
      </c>
      <c r="N2878" s="29">
        <v>2.899070083006013E-4</v>
      </c>
      <c r="O2878" s="6">
        <v>3449.3819444444453</v>
      </c>
      <c r="P2878" s="29">
        <v>2.899070083006013E-4</v>
      </c>
      <c r="Q2878" s="30">
        <v>0.0172440109242612</v>
      </c>
      <c r="R2878" s="30">
        <v>0.09910496184035933</v>
      </c>
    </row>
    <row r="2879" ht="15.75" customHeight="1">
      <c r="A2879" s="2" t="s">
        <v>1987</v>
      </c>
      <c r="B2879" s="6">
        <v>318.44861111111095</v>
      </c>
      <c r="C2879" s="5">
        <v>41942.0</v>
      </c>
      <c r="D2879" s="35" t="s">
        <v>16683</v>
      </c>
      <c r="E2879" s="35" t="s">
        <v>16684</v>
      </c>
      <c r="F2879" s="2" t="s">
        <v>16685</v>
      </c>
      <c r="G2879" s="2" t="s">
        <v>9769</v>
      </c>
      <c r="H2879" s="2" t="s">
        <v>3218</v>
      </c>
      <c r="I2879" s="32" t="s">
        <v>15334</v>
      </c>
      <c r="J2879" s="4" t="s">
        <v>4039</v>
      </c>
      <c r="K2879" s="2">
        <v>6.0</v>
      </c>
      <c r="L2879" s="6">
        <v>0.18333333340706304</v>
      </c>
      <c r="M2879" s="6">
        <v>3452.559027777781</v>
      </c>
      <c r="N2879" s="29">
        <v>0.0017378413958245528</v>
      </c>
      <c r="O2879" s="6">
        <v>575.4265046296301</v>
      </c>
      <c r="P2879" s="29">
        <v>0.001737841395824553</v>
      </c>
      <c r="Q2879" s="30">
        <v>0.09901843641185526</v>
      </c>
      <c r="R2879" s="30">
        <v>0.46507188334012395</v>
      </c>
    </row>
    <row r="2880" ht="15.75" customHeight="1">
      <c r="A2880" s="2" t="s">
        <v>1251</v>
      </c>
      <c r="B2880" s="6">
        <v>308.340277777781</v>
      </c>
      <c r="C2880" s="5">
        <v>41942.0</v>
      </c>
      <c r="D2880" s="35" t="s">
        <v>16686</v>
      </c>
      <c r="E2880" s="35" t="s">
        <v>16687</v>
      </c>
      <c r="F2880" s="2" t="s">
        <v>16688</v>
      </c>
      <c r="G2880" s="2" t="s">
        <v>9769</v>
      </c>
      <c r="H2880" s="2" t="s">
        <v>3218</v>
      </c>
      <c r="I2880" s="3" t="s">
        <v>4450</v>
      </c>
      <c r="J2880" s="4" t="s">
        <v>4310</v>
      </c>
      <c r="K2880" s="2">
        <v>6.0</v>
      </c>
      <c r="L2880" s="6">
        <v>0.33333333337213844</v>
      </c>
      <c r="M2880" s="6">
        <v>3462.6736111111095</v>
      </c>
      <c r="N2880" s="29">
        <v>0.0017327651040361</v>
      </c>
      <c r="O2880" s="6">
        <v>577.1122685185182</v>
      </c>
      <c r="P2880" s="29">
        <v>0.0017327651040361</v>
      </c>
      <c r="Q2880" s="30">
        <v>0.09874397589796002</v>
      </c>
      <c r="R2880" s="30">
        <v>0.4640934271310063</v>
      </c>
    </row>
    <row r="2881" ht="15.75" customHeight="1">
      <c r="A2881" s="2" t="s">
        <v>1206</v>
      </c>
      <c r="B2881" s="6">
        <v>308.3263888888905</v>
      </c>
      <c r="C2881" s="5">
        <v>41942.0</v>
      </c>
      <c r="D2881" s="35" t="s">
        <v>16689</v>
      </c>
      <c r="E2881" s="35" t="s">
        <v>16686</v>
      </c>
      <c r="F2881" s="2" t="s">
        <v>16690</v>
      </c>
      <c r="G2881" s="2" t="s">
        <v>9769</v>
      </c>
      <c r="H2881" s="2" t="s">
        <v>3218</v>
      </c>
      <c r="I2881" s="3" t="s">
        <v>14388</v>
      </c>
      <c r="J2881" s="4" t="s">
        <v>4319</v>
      </c>
      <c r="K2881" s="2">
        <v>7.0</v>
      </c>
      <c r="L2881" s="6">
        <v>0.2500000001164153</v>
      </c>
      <c r="M2881" s="6">
        <v>3462.684027777781</v>
      </c>
      <c r="N2881" s="29">
        <v>0.0020215532066586894</v>
      </c>
      <c r="O2881" s="6">
        <v>494.66914682539726</v>
      </c>
      <c r="P2881" s="29">
        <v>0.0020215532066586894</v>
      </c>
      <c r="Q2881" s="30">
        <v>0.11422578075098688</v>
      </c>
      <c r="R2881" s="30">
        <v>0.5170099154378557</v>
      </c>
    </row>
    <row r="2882" ht="15.75" customHeight="1">
      <c r="A2882" s="2" t="s">
        <v>2857</v>
      </c>
      <c r="B2882" s="6">
        <v>306.70833333333576</v>
      </c>
      <c r="C2882" s="5">
        <v>41942.0</v>
      </c>
      <c r="D2882" s="35" t="s">
        <v>10647</v>
      </c>
      <c r="E2882" s="35" t="s">
        <v>16691</v>
      </c>
      <c r="F2882" s="2" t="s">
        <v>16692</v>
      </c>
      <c r="G2882" s="2" t="s">
        <v>9769</v>
      </c>
      <c r="H2882" s="2" t="s">
        <v>3218</v>
      </c>
      <c r="I2882" s="3" t="s">
        <v>16693</v>
      </c>
      <c r="J2882" s="4" t="s">
        <v>4660</v>
      </c>
      <c r="K2882" s="2">
        <v>1.0</v>
      </c>
      <c r="L2882" s="6">
        <v>1.0000000001164153</v>
      </c>
      <c r="M2882" s="6">
        <v>3464.3333333333358</v>
      </c>
      <c r="N2882" s="29">
        <v>2.886558260367553E-4</v>
      </c>
      <c r="O2882" s="6">
        <v>3464.3333333333358</v>
      </c>
      <c r="P2882" s="29">
        <v>2.886558260367553E-4</v>
      </c>
      <c r="Q2882" s="30">
        <v>0.017170231743166564</v>
      </c>
      <c r="R2882" s="30">
        <v>0.0986990842367873</v>
      </c>
    </row>
    <row r="2883" ht="15.75" customHeight="1">
      <c r="A2883" s="2" t="s">
        <v>569</v>
      </c>
      <c r="B2883" s="6">
        <v>293.6152777777752</v>
      </c>
      <c r="C2883" s="5">
        <v>41942.0</v>
      </c>
      <c r="D2883" s="35" t="s">
        <v>16694</v>
      </c>
      <c r="E2883" s="35" t="s">
        <v>16695</v>
      </c>
      <c r="F2883" s="2" t="s">
        <v>16696</v>
      </c>
      <c r="G2883" s="2" t="s">
        <v>9769</v>
      </c>
      <c r="H2883" s="2" t="s">
        <v>3218</v>
      </c>
      <c r="I2883" s="32" t="s">
        <v>14399</v>
      </c>
      <c r="J2883" s="4" t="s">
        <v>3219</v>
      </c>
      <c r="K2883" s="2">
        <v>7.0</v>
      </c>
      <c r="L2883" s="6">
        <v>0.33333333319751546</v>
      </c>
      <c r="M2883" s="6">
        <v>3477.398611111108</v>
      </c>
      <c r="N2883" s="29">
        <v>0.0020129990210594065</v>
      </c>
      <c r="O2883" s="6">
        <v>496.77123015872974</v>
      </c>
      <c r="P2883" s="29">
        <v>0.0020129990210594065</v>
      </c>
      <c r="Q2883" s="30">
        <v>0.11377103943849087</v>
      </c>
      <c r="R2883" s="30">
        <v>0.5155202516428574</v>
      </c>
    </row>
    <row r="2884" ht="15.75" customHeight="1">
      <c r="A2884" s="2" t="s">
        <v>1523</v>
      </c>
      <c r="B2884" s="6">
        <v>285.41666666666424</v>
      </c>
      <c r="C2884" s="5">
        <v>41942.0</v>
      </c>
      <c r="D2884" s="35" t="s">
        <v>16697</v>
      </c>
      <c r="E2884" s="35" t="s">
        <v>16698</v>
      </c>
      <c r="F2884" s="2" t="s">
        <v>16699</v>
      </c>
      <c r="G2884" s="2" t="s">
        <v>9769</v>
      </c>
      <c r="H2884" s="2" t="s">
        <v>3218</v>
      </c>
      <c r="I2884" s="3" t="s">
        <v>15352</v>
      </c>
      <c r="J2884" s="4" t="s">
        <v>4362</v>
      </c>
      <c r="K2884" s="2">
        <v>4.0</v>
      </c>
      <c r="L2884" s="6">
        <v>0.4999999998835847</v>
      </c>
      <c r="M2884" s="6">
        <v>3485.6041666666642</v>
      </c>
      <c r="N2884" s="29">
        <v>0.0011475772373273413</v>
      </c>
      <c r="O2884" s="6">
        <v>871.4010416666661</v>
      </c>
      <c r="P2884" s="29">
        <v>0.0011475772373273413</v>
      </c>
      <c r="Q2884" s="30">
        <v>0.06653763631764842</v>
      </c>
      <c r="R2884" s="30">
        <v>0.3384222758062708</v>
      </c>
    </row>
    <row r="2885" ht="15.75" customHeight="1">
      <c r="A2885" s="2" t="s">
        <v>1588</v>
      </c>
      <c r="B2885" s="6">
        <v>277.6875</v>
      </c>
      <c r="C2885" s="5">
        <v>41942.0</v>
      </c>
      <c r="D2885" s="35" t="s">
        <v>16700</v>
      </c>
      <c r="E2885" s="35" t="s">
        <v>16701</v>
      </c>
      <c r="F2885" s="2" t="s">
        <v>16702</v>
      </c>
      <c r="G2885" s="2" t="s">
        <v>9769</v>
      </c>
      <c r="H2885" s="2" t="s">
        <v>3218</v>
      </c>
      <c r="I2885" s="3" t="s">
        <v>14478</v>
      </c>
      <c r="J2885" s="4" t="s">
        <v>3641</v>
      </c>
      <c r="K2885" s="2">
        <v>13.0</v>
      </c>
      <c r="L2885" s="6">
        <v>0.41666666662786156</v>
      </c>
      <c r="M2885" s="6">
        <v>3493.3298611111095</v>
      </c>
      <c r="N2885" s="29">
        <v>0.003721377744690031</v>
      </c>
      <c r="O2885" s="6">
        <v>268.7176816239315</v>
      </c>
      <c r="P2885" s="29">
        <v>0.0037213777446900307</v>
      </c>
      <c r="Q2885" s="30">
        <v>0.2001112829531011</v>
      </c>
      <c r="R2885" s="30">
        <v>0.7380747151158884</v>
      </c>
    </row>
    <row r="2886" ht="15.75" customHeight="1">
      <c r="A2886" s="2" t="s">
        <v>6554</v>
      </c>
      <c r="B2886" s="6">
        <v>276.75</v>
      </c>
      <c r="C2886" s="5">
        <v>41942.0</v>
      </c>
      <c r="D2886" s="35" t="s">
        <v>16703</v>
      </c>
      <c r="E2886" s="35" t="s">
        <v>16704</v>
      </c>
      <c r="G2886" s="2" t="s">
        <v>9804</v>
      </c>
      <c r="H2886" s="2" t="s">
        <v>3218</v>
      </c>
      <c r="I2886" s="3" t="s">
        <v>16705</v>
      </c>
      <c r="J2886" s="4" t="s">
        <v>6555</v>
      </c>
      <c r="K2886" s="2">
        <v>1.0</v>
      </c>
      <c r="L2886" s="6">
        <v>0.6666666667442769</v>
      </c>
      <c r="M2886" s="6">
        <v>3494.277777777781</v>
      </c>
      <c r="N2886" s="29">
        <v>2.8618217085075575E-4</v>
      </c>
      <c r="O2886" s="6">
        <v>3494.277777777781</v>
      </c>
      <c r="P2886" s="29">
        <v>2.8618217085075575E-4</v>
      </c>
      <c r="Q2886" s="30">
        <v>0.01702435000040836</v>
      </c>
      <c r="R2886" s="30">
        <v>0.09789610399013438</v>
      </c>
    </row>
    <row r="2887" ht="15.75" customHeight="1">
      <c r="A2887" s="2" t="s">
        <v>2888</v>
      </c>
      <c r="B2887" s="6">
        <v>258.625</v>
      </c>
      <c r="C2887" s="5">
        <v>41942.0</v>
      </c>
      <c r="D2887" s="35" t="s">
        <v>16706</v>
      </c>
      <c r="E2887" s="35" t="s">
        <v>12395</v>
      </c>
      <c r="F2887" s="2" t="s">
        <v>16707</v>
      </c>
      <c r="G2887" s="2" t="s">
        <v>9769</v>
      </c>
      <c r="H2887" s="2" t="s">
        <v>3218</v>
      </c>
      <c r="I2887" s="3" t="s">
        <v>16708</v>
      </c>
      <c r="J2887" s="4" t="s">
        <v>4726</v>
      </c>
      <c r="K2887" s="2">
        <v>1.0</v>
      </c>
      <c r="L2887" s="6">
        <v>0.4500000000698492</v>
      </c>
      <c r="M2887" s="6">
        <v>3512.393750000003</v>
      </c>
      <c r="N2887" s="29">
        <v>2.8470612100366E-4</v>
      </c>
      <c r="O2887" s="6">
        <v>3512.393750000003</v>
      </c>
      <c r="P2887" s="29">
        <v>2.8470612100366E-4</v>
      </c>
      <c r="Q2887" s="30">
        <v>0.016937290881884448</v>
      </c>
      <c r="R2887" s="30">
        <v>0.09741661849301053</v>
      </c>
    </row>
    <row r="2888" ht="15.75" customHeight="1">
      <c r="A2888" s="2" t="s">
        <v>2731</v>
      </c>
      <c r="B2888" s="6">
        <v>256.66666666666424</v>
      </c>
      <c r="C2888" s="5">
        <v>41942.0</v>
      </c>
      <c r="D2888" s="35" t="s">
        <v>16709</v>
      </c>
      <c r="E2888" s="35" t="s">
        <v>10996</v>
      </c>
      <c r="F2888" s="2" t="s">
        <v>16710</v>
      </c>
      <c r="G2888" s="2" t="s">
        <v>9769</v>
      </c>
      <c r="H2888" s="2" t="s">
        <v>3218</v>
      </c>
      <c r="I2888" s="3" t="s">
        <v>15288</v>
      </c>
      <c r="J2888" s="4" t="s">
        <v>4084</v>
      </c>
      <c r="K2888" s="2">
        <v>4.0</v>
      </c>
      <c r="L2888" s="6">
        <v>0.24999999994179234</v>
      </c>
      <c r="M2888" s="6">
        <v>3514.34375</v>
      </c>
      <c r="N2888" s="29">
        <v>0.0011381925857423595</v>
      </c>
      <c r="O2888" s="6">
        <v>878.5859375</v>
      </c>
      <c r="P2888" s="29">
        <v>0.0011381925857423595</v>
      </c>
      <c r="Q2888" s="30">
        <v>0.06601187516593188</v>
      </c>
      <c r="R2888" s="30">
        <v>0.3361833723790506</v>
      </c>
    </row>
    <row r="2889" ht="15.75" customHeight="1">
      <c r="A2889" s="2" t="s">
        <v>1286</v>
      </c>
      <c r="B2889" s="6">
        <v>243.628472222219</v>
      </c>
      <c r="C2889" s="5">
        <v>41942.0</v>
      </c>
      <c r="D2889" s="35" t="s">
        <v>16711</v>
      </c>
      <c r="E2889" s="35" t="s">
        <v>16712</v>
      </c>
      <c r="F2889" s="2" t="s">
        <v>16713</v>
      </c>
      <c r="G2889" s="2" t="s">
        <v>9769</v>
      </c>
      <c r="H2889" s="2" t="s">
        <v>3218</v>
      </c>
      <c r="I2889" s="3" t="s">
        <v>13640</v>
      </c>
      <c r="J2889" s="4" t="s">
        <v>3548</v>
      </c>
      <c r="K2889" s="2">
        <v>8.0</v>
      </c>
      <c r="L2889" s="6">
        <v>0.26666666666278616</v>
      </c>
      <c r="M2889" s="6">
        <v>3527.382638888892</v>
      </c>
      <c r="N2889" s="29">
        <v>0.0022679705659944963</v>
      </c>
      <c r="O2889" s="6">
        <v>440.9228298611115</v>
      </c>
      <c r="P2889" s="29">
        <v>0.0022679705659944963</v>
      </c>
      <c r="Q2889" s="30">
        <v>0.12722565077551895</v>
      </c>
      <c r="R2889" s="30">
        <v>0.5580106109019145</v>
      </c>
    </row>
    <row r="2890" ht="15.75" customHeight="1">
      <c r="A2890" s="2" t="s">
        <v>1469</v>
      </c>
      <c r="B2890" s="6">
        <v>243.6020833333314</v>
      </c>
      <c r="C2890" s="5">
        <v>41942.0</v>
      </c>
      <c r="D2890" s="35" t="s">
        <v>16714</v>
      </c>
      <c r="E2890" s="35" t="s">
        <v>16715</v>
      </c>
      <c r="F2890" s="2" t="s">
        <v>16716</v>
      </c>
      <c r="G2890" s="2" t="s">
        <v>9769</v>
      </c>
      <c r="H2890" s="2" t="s">
        <v>3218</v>
      </c>
      <c r="I2890" s="3" t="s">
        <v>14557</v>
      </c>
      <c r="J2890" s="4" t="s">
        <v>4042</v>
      </c>
      <c r="K2890" s="2">
        <v>6.0</v>
      </c>
      <c r="L2890" s="6">
        <v>0.19999999995343387</v>
      </c>
      <c r="M2890" s="6">
        <v>3527.40625</v>
      </c>
      <c r="N2890" s="29">
        <v>0.0017009665387988696</v>
      </c>
      <c r="O2890" s="6">
        <v>587.9010416666666</v>
      </c>
      <c r="P2890" s="29">
        <v>0.0017009665387988696</v>
      </c>
      <c r="Q2890" s="30">
        <v>0.09702281559855142</v>
      </c>
      <c r="R2890" s="30">
        <v>0.4579233972096428</v>
      </c>
    </row>
    <row r="2891" ht="15.75" customHeight="1">
      <c r="A2891" s="2" t="s">
        <v>2946</v>
      </c>
      <c r="B2891" s="6">
        <v>237.47916666666424</v>
      </c>
      <c r="C2891" s="5">
        <v>41942.0</v>
      </c>
      <c r="D2891" s="35" t="s">
        <v>16717</v>
      </c>
      <c r="E2891" s="35" t="s">
        <v>16718</v>
      </c>
      <c r="F2891" s="2" t="s">
        <v>16719</v>
      </c>
      <c r="G2891" s="7" t="s">
        <v>9769</v>
      </c>
      <c r="H2891" s="2" t="s">
        <v>3218</v>
      </c>
      <c r="I2891" s="3" t="s">
        <v>16720</v>
      </c>
      <c r="J2891" s="4" t="s">
        <v>4750</v>
      </c>
      <c r="K2891" s="2">
        <v>1.0</v>
      </c>
      <c r="L2891" s="6">
        <v>0.6666666665696539</v>
      </c>
      <c r="M2891" s="6">
        <v>3533.5486111111095</v>
      </c>
      <c r="N2891" s="29">
        <v>2.830016252940565E-4</v>
      </c>
      <c r="O2891" s="6">
        <v>3533.5486111111095</v>
      </c>
      <c r="P2891" s="29">
        <v>2.830016252940565E-4</v>
      </c>
      <c r="Q2891" s="30">
        <v>0.01683674817053571</v>
      </c>
      <c r="R2891" s="30">
        <v>0.09686260671398617</v>
      </c>
    </row>
    <row r="2892" ht="15.75" customHeight="1">
      <c r="A2892" s="2" t="s">
        <v>583</v>
      </c>
      <c r="B2892" s="6">
        <v>229.73472222222335</v>
      </c>
      <c r="C2892" s="5">
        <v>41942.0</v>
      </c>
      <c r="D2892" s="35" t="s">
        <v>16721</v>
      </c>
      <c r="E2892" s="35" t="s">
        <v>16722</v>
      </c>
      <c r="F2892" s="2" t="s">
        <v>16723</v>
      </c>
      <c r="G2892" s="2" t="s">
        <v>9769</v>
      </c>
      <c r="H2892" s="2" t="s">
        <v>3218</v>
      </c>
      <c r="I2892" s="3" t="s">
        <v>11483</v>
      </c>
      <c r="J2892" s="4" t="s">
        <v>3377</v>
      </c>
      <c r="K2892" s="2">
        <v>9.0</v>
      </c>
      <c r="L2892" s="6">
        <v>0.3000000001047738</v>
      </c>
      <c r="M2892" s="6">
        <v>3541.277777777781</v>
      </c>
      <c r="N2892" s="29">
        <v>0.0025414555323721795</v>
      </c>
      <c r="O2892" s="6">
        <v>393.4753086419757</v>
      </c>
      <c r="P2892" s="29">
        <v>0.0025414555323721795</v>
      </c>
      <c r="Q2892" s="30">
        <v>0.1414302297011334</v>
      </c>
      <c r="R2892" s="30">
        <v>0.5994529301459051</v>
      </c>
    </row>
    <row r="2893" ht="15.75" customHeight="1">
      <c r="A2893" s="2" t="s">
        <v>2899</v>
      </c>
      <c r="B2893" s="6">
        <v>229.625</v>
      </c>
      <c r="C2893" s="5">
        <v>41942.0</v>
      </c>
      <c r="D2893" s="35" t="s">
        <v>16724</v>
      </c>
      <c r="E2893" s="35" t="s">
        <v>16725</v>
      </c>
      <c r="F2893" s="2" t="s">
        <v>16726</v>
      </c>
      <c r="G2893" s="2" t="s">
        <v>9769</v>
      </c>
      <c r="H2893" s="2" t="s">
        <v>3218</v>
      </c>
      <c r="I2893" s="3" t="s">
        <v>16650</v>
      </c>
      <c r="J2893" s="4" t="s">
        <v>4572</v>
      </c>
      <c r="K2893" s="2">
        <v>2.0</v>
      </c>
      <c r="L2893" s="6">
        <v>0.9999999999417923</v>
      </c>
      <c r="M2893" s="6">
        <v>3541.4166666666642</v>
      </c>
      <c r="N2893" s="29">
        <v>5.647457467585951E-4</v>
      </c>
      <c r="O2893" s="6">
        <v>1770.7083333333321</v>
      </c>
      <c r="P2893" s="29">
        <v>5.647457467585951E-4</v>
      </c>
      <c r="Q2893" s="30">
        <v>0.033317086555644804</v>
      </c>
      <c r="R2893" s="30">
        <v>0.18397351613932544</v>
      </c>
    </row>
    <row r="2894" ht="15.75" customHeight="1">
      <c r="A2894" s="2" t="s">
        <v>1588</v>
      </c>
      <c r="B2894" s="6">
        <v>217.55555555555475</v>
      </c>
      <c r="C2894" s="5">
        <v>41942.0</v>
      </c>
      <c r="D2894" s="35" t="s">
        <v>16727</v>
      </c>
      <c r="E2894" s="35" t="s">
        <v>16728</v>
      </c>
      <c r="F2894" s="2" t="s">
        <v>16729</v>
      </c>
      <c r="G2894" s="2" t="s">
        <v>9769</v>
      </c>
      <c r="H2894" s="2" t="s">
        <v>3218</v>
      </c>
      <c r="I2894" s="3" t="s">
        <v>14478</v>
      </c>
      <c r="J2894" s="4" t="s">
        <v>3641</v>
      </c>
      <c r="K2894" s="2">
        <v>13.0</v>
      </c>
      <c r="L2894" s="6">
        <v>0.4499999998952262</v>
      </c>
      <c r="M2894" s="6">
        <v>3553.463194444441</v>
      </c>
      <c r="N2894" s="29">
        <v>0.0036584028843536284</v>
      </c>
      <c r="O2894" s="6">
        <v>273.34332264957237</v>
      </c>
      <c r="P2894" s="29">
        <v>0.0036584028843536284</v>
      </c>
      <c r="Q2894" s="30">
        <v>0.19708319293494914</v>
      </c>
      <c r="R2894" s="30">
        <v>0.7320687974602307</v>
      </c>
    </row>
    <row r="2895" ht="15.75" customHeight="1">
      <c r="A2895" s="2" t="s">
        <v>587</v>
      </c>
      <c r="B2895" s="6">
        <v>210.65833333333285</v>
      </c>
      <c r="C2895" s="5">
        <v>41942.0</v>
      </c>
      <c r="D2895" s="35" t="s">
        <v>16730</v>
      </c>
      <c r="E2895" s="35" t="s">
        <v>16731</v>
      </c>
      <c r="F2895" s="2" t="s">
        <v>16732</v>
      </c>
      <c r="G2895" s="2" t="s">
        <v>9769</v>
      </c>
      <c r="H2895" s="2" t="s">
        <v>3218</v>
      </c>
      <c r="I2895" s="3" t="s">
        <v>14371</v>
      </c>
      <c r="J2895" s="4" t="s">
        <v>4047</v>
      </c>
      <c r="K2895" s="2">
        <v>8.0</v>
      </c>
      <c r="L2895" s="6">
        <v>0.2999999999301508</v>
      </c>
      <c r="M2895" s="6">
        <v>3560.3541666666642</v>
      </c>
      <c r="N2895" s="29">
        <v>0.0022469674716349627</v>
      </c>
      <c r="O2895" s="6">
        <v>445.04427083333303</v>
      </c>
      <c r="P2895" s="29">
        <v>0.0022469674716349627</v>
      </c>
      <c r="Q2895" s="30">
        <v>0.12612509975117392</v>
      </c>
      <c r="R2895" s="30">
        <v>0.5546560124891791</v>
      </c>
    </row>
    <row r="2896" ht="15.75" customHeight="1">
      <c r="A2896" s="2" t="s">
        <v>1495</v>
      </c>
      <c r="B2896" s="6">
        <v>210.625</v>
      </c>
      <c r="C2896" s="5">
        <v>41942.0</v>
      </c>
      <c r="D2896" s="35" t="s">
        <v>16733</v>
      </c>
      <c r="E2896" s="35" t="s">
        <v>16734</v>
      </c>
      <c r="F2896" s="2" t="s">
        <v>16735</v>
      </c>
      <c r="G2896" s="2" t="s">
        <v>9769</v>
      </c>
      <c r="H2896" s="2" t="s">
        <v>3218</v>
      </c>
      <c r="I2896" s="3" t="s">
        <v>14440</v>
      </c>
      <c r="J2896" s="4" t="s">
        <v>3784</v>
      </c>
      <c r="K2896" s="2">
        <v>7.0</v>
      </c>
      <c r="L2896" s="6">
        <v>0.9833333333954215</v>
      </c>
      <c r="M2896" s="6">
        <v>3560.415972222225</v>
      </c>
      <c r="N2896" s="29">
        <v>0.0019660624080480595</v>
      </c>
      <c r="O2896" s="6">
        <v>508.63085317460354</v>
      </c>
      <c r="P2896" s="29">
        <v>0.0019660624080480595</v>
      </c>
      <c r="Q2896" s="30">
        <v>0.11127172666634988</v>
      </c>
      <c r="R2896" s="30">
        <v>0.5072643555437562</v>
      </c>
    </row>
    <row r="2897" ht="15.75" customHeight="1">
      <c r="A2897" s="2" t="s">
        <v>1184</v>
      </c>
      <c r="B2897" s="6">
        <v>208.6791666666686</v>
      </c>
      <c r="C2897" s="5">
        <v>41942.0</v>
      </c>
      <c r="D2897" s="35" t="s">
        <v>16736</v>
      </c>
      <c r="E2897" s="35" t="s">
        <v>16737</v>
      </c>
      <c r="F2897" s="2" t="s">
        <v>16738</v>
      </c>
      <c r="G2897" s="2" t="s">
        <v>9769</v>
      </c>
      <c r="H2897" s="2" t="s">
        <v>3218</v>
      </c>
      <c r="I2897" s="3" t="s">
        <v>13610</v>
      </c>
      <c r="J2897" s="4" t="s">
        <v>4008</v>
      </c>
      <c r="K2897" s="2">
        <v>10.0</v>
      </c>
      <c r="L2897" s="6">
        <v>0.35000000009313226</v>
      </c>
      <c r="M2897" s="6">
        <v>3562.3354166666686</v>
      </c>
      <c r="N2897" s="29">
        <v>0.0028071472307784964</v>
      </c>
      <c r="O2897" s="6">
        <v>356.23354166666684</v>
      </c>
      <c r="P2897" s="29">
        <v>0.0028071472307784964</v>
      </c>
      <c r="Q2897" s="30">
        <v>0.1550086039335722</v>
      </c>
      <c r="R2897" s="30">
        <v>0.635989659244609</v>
      </c>
    </row>
    <row r="2898" ht="15.75" customHeight="1">
      <c r="A2898" s="2" t="s">
        <v>1197</v>
      </c>
      <c r="B2898" s="6">
        <v>202.38958333332994</v>
      </c>
      <c r="C2898" s="5">
        <v>41942.0</v>
      </c>
      <c r="D2898" s="35" t="s">
        <v>16739</v>
      </c>
      <c r="E2898" s="35" t="s">
        <v>16740</v>
      </c>
      <c r="F2898" s="2" t="s">
        <v>16741</v>
      </c>
      <c r="G2898" s="2" t="s">
        <v>9769</v>
      </c>
      <c r="H2898" s="2" t="s">
        <v>3218</v>
      </c>
      <c r="I2898" s="3" t="s">
        <v>14463</v>
      </c>
      <c r="J2898" s="4" t="s">
        <v>3889</v>
      </c>
      <c r="K2898" s="2">
        <v>6.0</v>
      </c>
      <c r="L2898" s="6">
        <v>0.2999999999301508</v>
      </c>
      <c r="M2898" s="6">
        <v>3568.622916666667</v>
      </c>
      <c r="N2898" s="29">
        <v>0.0016813208176123023</v>
      </c>
      <c r="O2898" s="6">
        <v>594.7704861111112</v>
      </c>
      <c r="P2898" s="29">
        <v>0.0016813208176123026</v>
      </c>
      <c r="Q2898" s="30">
        <v>0.09595780975747514</v>
      </c>
      <c r="R2898" s="30">
        <v>0.45407599305344437</v>
      </c>
    </row>
    <row r="2899" ht="15.75" customHeight="1">
      <c r="A2899" s="2" t="s">
        <v>1495</v>
      </c>
      <c r="B2899" s="6">
        <v>198.66666666666424</v>
      </c>
      <c r="C2899" s="5">
        <v>41942.0</v>
      </c>
      <c r="D2899" s="35" t="s">
        <v>16742</v>
      </c>
      <c r="E2899" s="35" t="s">
        <v>16743</v>
      </c>
      <c r="F2899" s="2" t="s">
        <v>16744</v>
      </c>
      <c r="G2899" s="2" t="s">
        <v>9804</v>
      </c>
      <c r="H2899" s="2" t="s">
        <v>3218</v>
      </c>
      <c r="I2899" s="3" t="s">
        <v>14440</v>
      </c>
      <c r="J2899" s="4" t="s">
        <v>3784</v>
      </c>
      <c r="K2899" s="2">
        <v>7.0</v>
      </c>
      <c r="L2899" s="6">
        <v>1.3333333333139308</v>
      </c>
      <c r="M2899" s="6">
        <v>3572.3888888888905</v>
      </c>
      <c r="N2899" s="29">
        <v>0.0019594731194501024</v>
      </c>
      <c r="O2899" s="6">
        <v>510.34126984127005</v>
      </c>
      <c r="P2899" s="29">
        <v>0.001959473119450103</v>
      </c>
      <c r="Q2899" s="30">
        <v>0.1109202919750999</v>
      </c>
      <c r="R2899" s="30">
        <v>0.5060941282677812</v>
      </c>
    </row>
    <row r="2900" ht="15.75" customHeight="1">
      <c r="A2900" s="2" t="s">
        <v>1566</v>
      </c>
      <c r="B2900" s="6">
        <v>198.6111111111095</v>
      </c>
      <c r="C2900" s="5">
        <v>41942.0</v>
      </c>
      <c r="D2900" s="35" t="s">
        <v>16745</v>
      </c>
      <c r="E2900" s="35" t="s">
        <v>16742</v>
      </c>
      <c r="F2900" s="2" t="s">
        <v>16746</v>
      </c>
      <c r="G2900" s="2" t="s">
        <v>9804</v>
      </c>
      <c r="H2900" s="2" t="s">
        <v>3218</v>
      </c>
      <c r="I2900" s="3" t="s">
        <v>13702</v>
      </c>
      <c r="J2900" s="4" t="s">
        <v>3355</v>
      </c>
      <c r="K2900" s="2">
        <v>12.0</v>
      </c>
      <c r="L2900" s="6">
        <v>1.1666666666278616</v>
      </c>
      <c r="M2900" s="6">
        <v>3572.4375</v>
      </c>
      <c r="N2900" s="29">
        <v>0.0033590510680732693</v>
      </c>
      <c r="O2900" s="6">
        <v>297.703125</v>
      </c>
      <c r="P2900" s="29">
        <v>0.0033590510680732693</v>
      </c>
      <c r="Q2900" s="30">
        <v>0.18253162672493395</v>
      </c>
      <c r="R2900" s="30">
        <v>0.701581490823967</v>
      </c>
    </row>
    <row r="2901" ht="15.75" customHeight="1">
      <c r="A2901" s="2" t="s">
        <v>1563</v>
      </c>
      <c r="B2901" s="6">
        <v>198.55555555555475</v>
      </c>
      <c r="C2901" s="5">
        <v>41942.0</v>
      </c>
      <c r="D2901" s="35" t="s">
        <v>16747</v>
      </c>
      <c r="E2901" s="35" t="s">
        <v>16748</v>
      </c>
      <c r="F2901" s="2" t="s">
        <v>16746</v>
      </c>
      <c r="G2901" s="2" t="s">
        <v>9804</v>
      </c>
      <c r="H2901" s="2" t="s">
        <v>3218</v>
      </c>
      <c r="I2901" s="3" t="s">
        <v>13618</v>
      </c>
      <c r="J2901" s="4" t="s">
        <v>3718</v>
      </c>
      <c r="K2901" s="2">
        <v>7.0</v>
      </c>
      <c r="L2901" s="6">
        <v>1.3333333333139308</v>
      </c>
      <c r="M2901" s="6">
        <v>3572.5</v>
      </c>
      <c r="N2901" s="29">
        <v>0.001959412176347096</v>
      </c>
      <c r="O2901" s="6">
        <v>510.35714285714283</v>
      </c>
      <c r="P2901" s="29">
        <v>0.001959412176347096</v>
      </c>
      <c r="Q2901" s="30">
        <v>0.11091704097258248</v>
      </c>
      <c r="R2901" s="30">
        <v>0.5060832920926015</v>
      </c>
    </row>
    <row r="2902" ht="15.75" customHeight="1">
      <c r="A2902" s="2" t="s">
        <v>574</v>
      </c>
      <c r="B2902" s="6">
        <v>196.5763888888905</v>
      </c>
      <c r="C2902" s="5">
        <v>41942.0</v>
      </c>
      <c r="D2902" s="35" t="s">
        <v>16749</v>
      </c>
      <c r="E2902" s="35" t="s">
        <v>16750</v>
      </c>
      <c r="F2902" s="2" t="s">
        <v>16751</v>
      </c>
      <c r="G2902" s="2" t="s">
        <v>9769</v>
      </c>
      <c r="H2902" s="2" t="s">
        <v>3218</v>
      </c>
      <c r="I2902" s="3" t="s">
        <v>14297</v>
      </c>
      <c r="J2902" s="4" t="s">
        <v>3237</v>
      </c>
      <c r="K2902" s="2">
        <v>9.0</v>
      </c>
      <c r="L2902" s="6">
        <v>0.33333333337213844</v>
      </c>
      <c r="M2902" s="6">
        <v>3574.4375</v>
      </c>
      <c r="N2902" s="29">
        <v>0.002517878687206029</v>
      </c>
      <c r="O2902" s="6">
        <v>397.15972222222223</v>
      </c>
      <c r="P2902" s="29">
        <v>0.002517878687206029</v>
      </c>
      <c r="Q2902" s="30">
        <v>0.14021482825153986</v>
      </c>
      <c r="R2902" s="30">
        <v>0.596038752396048</v>
      </c>
    </row>
    <row r="2903" ht="15.75" customHeight="1">
      <c r="A2903" s="2" t="s">
        <v>1524</v>
      </c>
      <c r="B2903" s="6">
        <v>182.527777777781</v>
      </c>
      <c r="C2903" s="5">
        <v>41942.0</v>
      </c>
      <c r="D2903" s="35" t="s">
        <v>16752</v>
      </c>
      <c r="E2903" s="35" t="s">
        <v>16753</v>
      </c>
      <c r="F2903" s="2" t="s">
        <v>16754</v>
      </c>
      <c r="G2903" s="2" t="s">
        <v>9769</v>
      </c>
      <c r="H2903" s="2" t="s">
        <v>3218</v>
      </c>
      <c r="I2903" s="3" t="s">
        <v>13632</v>
      </c>
      <c r="J2903" s="4" t="s">
        <v>4527</v>
      </c>
      <c r="K2903" s="2">
        <v>6.0</v>
      </c>
      <c r="L2903" s="6">
        <v>0.1500000001396984</v>
      </c>
      <c r="M2903" s="6">
        <v>3588.478472222225</v>
      </c>
      <c r="N2903" s="29">
        <v>0.0016720178333087228</v>
      </c>
      <c r="O2903" s="6">
        <v>598.0797453703708</v>
      </c>
      <c r="P2903" s="29">
        <v>0.0016720178333087228</v>
      </c>
      <c r="Q2903" s="30">
        <v>0.09545305147949446</v>
      </c>
      <c r="R2903" s="30">
        <v>0.45224458792094124</v>
      </c>
    </row>
    <row r="2904" ht="15.75" customHeight="1">
      <c r="A2904" s="2" t="s">
        <v>6420</v>
      </c>
      <c r="B2904" s="6">
        <v>181.75</v>
      </c>
      <c r="C2904" s="5">
        <v>41942.0</v>
      </c>
      <c r="D2904" s="35" t="s">
        <v>16755</v>
      </c>
      <c r="E2904" s="35" t="s">
        <v>16756</v>
      </c>
      <c r="F2904" s="2" t="s">
        <v>16757</v>
      </c>
      <c r="G2904" s="2" t="s">
        <v>9804</v>
      </c>
      <c r="H2904" s="2" t="s">
        <v>3218</v>
      </c>
      <c r="I2904" s="3" t="s">
        <v>16758</v>
      </c>
      <c r="J2904" s="4" t="s">
        <v>6421</v>
      </c>
      <c r="K2904" s="2">
        <v>2.0</v>
      </c>
      <c r="L2904" s="6">
        <v>0.9999999999417923</v>
      </c>
      <c r="M2904" s="6">
        <v>3589.2916666666642</v>
      </c>
      <c r="N2904" s="29">
        <v>5.572130062802553E-4</v>
      </c>
      <c r="O2904" s="6">
        <v>1794.6458333333321</v>
      </c>
      <c r="P2904" s="29">
        <v>5.572130062802553E-4</v>
      </c>
      <c r="Q2904" s="30">
        <v>0.032880081517008275</v>
      </c>
      <c r="R2904" s="30">
        <v>0.18175762332156964</v>
      </c>
    </row>
    <row r="2905" ht="15.75" customHeight="1">
      <c r="A2905" s="2" t="s">
        <v>2047</v>
      </c>
      <c r="B2905" s="6">
        <v>175.66666666666424</v>
      </c>
      <c r="C2905" s="5">
        <v>41942.0</v>
      </c>
      <c r="D2905" s="35" t="s">
        <v>16759</v>
      </c>
      <c r="E2905" s="35" t="s">
        <v>16760</v>
      </c>
      <c r="F2905" s="2" t="s">
        <v>16761</v>
      </c>
      <c r="G2905" s="2" t="s">
        <v>9769</v>
      </c>
      <c r="H2905" s="2" t="s">
        <v>3218</v>
      </c>
      <c r="I2905" s="3" t="s">
        <v>15851</v>
      </c>
      <c r="J2905" s="4" t="s">
        <v>4383</v>
      </c>
      <c r="K2905" s="2">
        <v>3.0</v>
      </c>
      <c r="L2905" s="6">
        <v>0.4999999998835847</v>
      </c>
      <c r="M2905" s="6">
        <v>3595.3541666666642</v>
      </c>
      <c r="N2905" s="29">
        <v>8.344101473545148E-4</v>
      </c>
      <c r="O2905" s="6">
        <v>1198.451388888888</v>
      </c>
      <c r="P2905" s="29">
        <v>8.344101473545148E-4</v>
      </c>
      <c r="Q2905" s="30">
        <v>0.04883203134486891</v>
      </c>
      <c r="R2905" s="30">
        <v>0.25946890410327117</v>
      </c>
    </row>
    <row r="2906" ht="15.75" customHeight="1">
      <c r="A2906" s="2" t="s">
        <v>2526</v>
      </c>
      <c r="B2906" s="6">
        <v>174.440972222219</v>
      </c>
      <c r="C2906" s="5">
        <v>41942.0</v>
      </c>
      <c r="D2906" s="35" t="s">
        <v>16762</v>
      </c>
      <c r="E2906" s="35" t="s">
        <v>16763</v>
      </c>
      <c r="F2906" s="2" t="s">
        <v>16764</v>
      </c>
      <c r="G2906" s="2" t="s">
        <v>9769</v>
      </c>
      <c r="H2906" s="2" t="s">
        <v>3218</v>
      </c>
      <c r="I2906" s="3" t="s">
        <v>16534</v>
      </c>
      <c r="J2906" s="4" t="s">
        <v>4354</v>
      </c>
      <c r="K2906" s="2">
        <v>2.0</v>
      </c>
      <c r="L2906" s="6">
        <v>0.48333333333721384</v>
      </c>
      <c r="M2906" s="6">
        <v>3596.57916666667</v>
      </c>
      <c r="N2906" s="29">
        <v>5.560839640445372E-4</v>
      </c>
      <c r="O2906" s="6">
        <v>1798.289583333335</v>
      </c>
      <c r="P2906" s="29">
        <v>5.560839640445372E-4</v>
      </c>
      <c r="Q2906" s="30">
        <v>0.03281456414377859</v>
      </c>
      <c r="R2906" s="30">
        <v>0.18142497685036763</v>
      </c>
    </row>
    <row r="2907" ht="15.75" customHeight="1">
      <c r="A2907" s="2" t="s">
        <v>2658</v>
      </c>
      <c r="B2907" s="6">
        <v>167.66666666666424</v>
      </c>
      <c r="C2907" s="5">
        <v>41942.0</v>
      </c>
      <c r="D2907" s="35" t="s">
        <v>16765</v>
      </c>
      <c r="E2907" s="35" t="s">
        <v>16766</v>
      </c>
      <c r="F2907" s="2" t="s">
        <v>16767</v>
      </c>
      <c r="G2907" s="2" t="s">
        <v>9769</v>
      </c>
      <c r="H2907" s="2" t="s">
        <v>3218</v>
      </c>
      <c r="I2907" s="3" t="s">
        <v>16768</v>
      </c>
      <c r="J2907" s="4" t="s">
        <v>4516</v>
      </c>
      <c r="K2907" s="2">
        <v>1.0</v>
      </c>
      <c r="L2907" s="6">
        <v>0.9999999999417923</v>
      </c>
      <c r="M2907" s="6">
        <v>3603.375</v>
      </c>
      <c r="N2907" s="29">
        <v>2.7751760502306867E-4</v>
      </c>
      <c r="O2907" s="6">
        <v>3603.375</v>
      </c>
      <c r="P2907" s="29">
        <v>2.7751760502306867E-4</v>
      </c>
      <c r="Q2907" s="30">
        <v>0.016513193709914886</v>
      </c>
      <c r="R2907" s="30">
        <v>0.09507782893932426</v>
      </c>
    </row>
    <row r="2908" ht="15.75" customHeight="1">
      <c r="A2908" s="2" t="s">
        <v>1965</v>
      </c>
      <c r="B2908" s="6">
        <v>166.625</v>
      </c>
      <c r="C2908" s="5">
        <v>41942.0</v>
      </c>
      <c r="D2908" s="35" t="s">
        <v>16769</v>
      </c>
      <c r="E2908" s="35" t="s">
        <v>16770</v>
      </c>
      <c r="F2908" s="2" t="s">
        <v>16771</v>
      </c>
      <c r="G2908" s="2" t="s">
        <v>9769</v>
      </c>
      <c r="H2908" s="2" t="s">
        <v>3218</v>
      </c>
      <c r="I2908" s="32" t="s">
        <v>15294</v>
      </c>
      <c r="J2908" s="4" t="s">
        <v>4051</v>
      </c>
      <c r="K2908" s="2">
        <v>3.0</v>
      </c>
      <c r="L2908" s="6">
        <v>0.8333333332557231</v>
      </c>
      <c r="M2908" s="6">
        <v>3604.409722222219</v>
      </c>
      <c r="N2908" s="29">
        <v>8.323138131339898E-4</v>
      </c>
      <c r="O2908" s="6">
        <v>1201.4699074074063</v>
      </c>
      <c r="P2908" s="29">
        <v>8.323138131339898E-4</v>
      </c>
      <c r="Q2908" s="30">
        <v>0.04871238586278959</v>
      </c>
      <c r="R2908" s="30">
        <v>0.2589098289243198</v>
      </c>
    </row>
    <row r="2909" ht="15.75" customHeight="1">
      <c r="A2909" s="2" t="s">
        <v>1987</v>
      </c>
      <c r="B2909" s="6">
        <v>145.60416666666424</v>
      </c>
      <c r="C2909" s="5">
        <v>41942.0</v>
      </c>
      <c r="D2909" s="35" t="s">
        <v>16772</v>
      </c>
      <c r="E2909" s="35" t="s">
        <v>16773</v>
      </c>
      <c r="F2909" s="2" t="s">
        <v>16774</v>
      </c>
      <c r="G2909" s="2" t="s">
        <v>9769</v>
      </c>
      <c r="H2909" s="2" t="s">
        <v>3218</v>
      </c>
      <c r="I2909" s="3" t="s">
        <v>15334</v>
      </c>
      <c r="J2909" s="4" t="s">
        <v>4039</v>
      </c>
      <c r="K2909" s="2">
        <v>6.0</v>
      </c>
      <c r="L2909" s="6">
        <v>0.24999999994179234</v>
      </c>
      <c r="M2909" s="6">
        <v>3625.40625</v>
      </c>
      <c r="N2909" s="29">
        <v>0.0016549869411186678</v>
      </c>
      <c r="O2909" s="6">
        <v>604.234375</v>
      </c>
      <c r="P2909" s="29">
        <v>0.0016549869411186678</v>
      </c>
      <c r="Q2909" s="30">
        <v>0.09452826456791363</v>
      </c>
      <c r="R2909" s="30">
        <v>0.4488759167949503</v>
      </c>
    </row>
    <row r="2910" ht="15.75" customHeight="1">
      <c r="A2910" s="2" t="s">
        <v>1302</v>
      </c>
      <c r="B2910" s="6">
        <v>139.6875</v>
      </c>
      <c r="C2910" s="5">
        <v>41942.0</v>
      </c>
      <c r="D2910" s="35" t="s">
        <v>16775</v>
      </c>
      <c r="E2910" s="35" t="s">
        <v>16776</v>
      </c>
      <c r="F2910" s="2" t="s">
        <v>16777</v>
      </c>
      <c r="G2910" s="2" t="s">
        <v>9769</v>
      </c>
      <c r="H2910" s="2" t="s">
        <v>3218</v>
      </c>
      <c r="I2910" s="3" t="s">
        <v>15252</v>
      </c>
      <c r="J2910" s="4" t="s">
        <v>4080</v>
      </c>
      <c r="K2910" s="2">
        <v>6.0</v>
      </c>
      <c r="L2910" s="6">
        <v>0.75</v>
      </c>
      <c r="M2910" s="6">
        <v>3631.34375</v>
      </c>
      <c r="N2910" s="29">
        <v>0.0016522809221792896</v>
      </c>
      <c r="O2910" s="6">
        <v>605.2239583333334</v>
      </c>
      <c r="P2910" s="29">
        <v>0.0016522809221792896</v>
      </c>
      <c r="Q2910" s="30">
        <v>0.09438123921272568</v>
      </c>
      <c r="R2910" s="30">
        <v>0.44833876840680553</v>
      </c>
    </row>
    <row r="2911" ht="15.75" customHeight="1">
      <c r="A2911" s="2" t="s">
        <v>2043</v>
      </c>
      <c r="B2911" s="6">
        <v>131.70833333333576</v>
      </c>
      <c r="C2911" s="5">
        <v>41942.0</v>
      </c>
      <c r="D2911" s="35" t="s">
        <v>16778</v>
      </c>
      <c r="E2911" s="35" t="s">
        <v>10487</v>
      </c>
      <c r="F2911" s="2" t="s">
        <v>16779</v>
      </c>
      <c r="G2911" s="2" t="s">
        <v>9769</v>
      </c>
      <c r="H2911" s="2" t="s">
        <v>3218</v>
      </c>
      <c r="I2911" s="3" t="s">
        <v>15843</v>
      </c>
      <c r="J2911" s="4" t="s">
        <v>4078</v>
      </c>
      <c r="K2911" s="2">
        <v>7.0</v>
      </c>
      <c r="L2911" s="6">
        <v>0.5833333333139308</v>
      </c>
      <c r="M2911" s="6">
        <v>3639.315972222219</v>
      </c>
      <c r="N2911" s="29">
        <v>0.0019234383750762094</v>
      </c>
      <c r="O2911" s="6">
        <v>519.9022817460312</v>
      </c>
      <c r="P2911" s="29">
        <v>0.0019234383750762096</v>
      </c>
      <c r="Q2911" s="30">
        <v>0.10899594682576219</v>
      </c>
      <c r="R2911" s="30">
        <v>0.4996451914041291</v>
      </c>
    </row>
    <row r="2912" ht="15.75" customHeight="1">
      <c r="A2912" s="2" t="s">
        <v>6420</v>
      </c>
      <c r="B2912" s="6">
        <v>125.72916666666424</v>
      </c>
      <c r="C2912" s="5">
        <v>41942.0</v>
      </c>
      <c r="D2912" s="35" t="s">
        <v>16780</v>
      </c>
      <c r="E2912" s="35" t="s">
        <v>16781</v>
      </c>
      <c r="F2912" s="2" t="s">
        <v>16782</v>
      </c>
      <c r="G2912" s="2" t="s">
        <v>9769</v>
      </c>
      <c r="H2912" s="2" t="s">
        <v>3218</v>
      </c>
      <c r="I2912" s="3" t="s">
        <v>16758</v>
      </c>
      <c r="J2912" s="4" t="s">
        <v>6421</v>
      </c>
      <c r="K2912" s="2">
        <v>2.0</v>
      </c>
      <c r="L2912" s="6">
        <v>0.33333333319751546</v>
      </c>
      <c r="M2912" s="6">
        <v>3645.284722222219</v>
      </c>
      <c r="N2912" s="29">
        <v>5.486539879334229E-4</v>
      </c>
      <c r="O2912" s="6">
        <v>1822.6423611111095</v>
      </c>
      <c r="P2912" s="29">
        <v>5.486539879334229E-4</v>
      </c>
      <c r="Q2912" s="30">
        <v>0.032383298141032135</v>
      </c>
      <c r="R2912" s="30">
        <v>0.17923252855442529</v>
      </c>
    </row>
    <row r="2913" ht="15.75" customHeight="1">
      <c r="A2913" s="2" t="s">
        <v>585</v>
      </c>
      <c r="B2913" s="6">
        <v>124.37847222221899</v>
      </c>
      <c r="C2913" s="5">
        <v>41942.0</v>
      </c>
      <c r="D2913" s="35" t="s">
        <v>16783</v>
      </c>
      <c r="E2913" s="35" t="s">
        <v>16784</v>
      </c>
      <c r="F2913" s="2" t="s">
        <v>16785</v>
      </c>
      <c r="G2913" s="2" t="s">
        <v>9769</v>
      </c>
      <c r="H2913" s="2" t="s">
        <v>3218</v>
      </c>
      <c r="I2913" s="3" t="s">
        <v>13614</v>
      </c>
      <c r="J2913" s="4" t="s">
        <v>4052</v>
      </c>
      <c r="K2913" s="2">
        <v>13.0</v>
      </c>
      <c r="L2913" s="6">
        <v>0.9999999999417923</v>
      </c>
      <c r="M2913" s="6">
        <v>3646.6631944444453</v>
      </c>
      <c r="N2913" s="29">
        <v>0.0035649028459236415</v>
      </c>
      <c r="O2913" s="6">
        <v>280.51255341880346</v>
      </c>
      <c r="P2913" s="29">
        <v>0.0035649028459236415</v>
      </c>
      <c r="Q2913" s="30">
        <v>0.19256616938637605</v>
      </c>
      <c r="R2913" s="30">
        <v>0.7228967294855897</v>
      </c>
    </row>
    <row r="2914" ht="15.75" customHeight="1">
      <c r="A2914" s="2" t="s">
        <v>1302</v>
      </c>
      <c r="B2914" s="6">
        <v>123.54166666666424</v>
      </c>
      <c r="C2914" s="5">
        <v>41942.0</v>
      </c>
      <c r="D2914" s="35" t="s">
        <v>16786</v>
      </c>
      <c r="E2914" s="35" t="s">
        <v>16787</v>
      </c>
      <c r="F2914" s="2" t="s">
        <v>16788</v>
      </c>
      <c r="G2914" s="2" t="s">
        <v>9769</v>
      </c>
      <c r="H2914" s="2" t="s">
        <v>3218</v>
      </c>
      <c r="I2914" s="3" t="s">
        <v>15252</v>
      </c>
      <c r="J2914" s="4" t="s">
        <v>4080</v>
      </c>
      <c r="K2914" s="2">
        <v>6.0</v>
      </c>
      <c r="L2914" s="6">
        <v>1.9999999998835847</v>
      </c>
      <c r="M2914" s="6">
        <v>3647.5416666666642</v>
      </c>
      <c r="N2914" s="29">
        <v>0.0016449435121828639</v>
      </c>
      <c r="O2914" s="6">
        <v>607.9236111111107</v>
      </c>
      <c r="P2914" s="29">
        <v>0.0016449435121828639</v>
      </c>
      <c r="Q2914" s="30">
        <v>0.09398245766955504</v>
      </c>
      <c r="R2914" s="30">
        <v>0.4468796468753622</v>
      </c>
    </row>
    <row r="2915" ht="15.75" customHeight="1">
      <c r="A2915" s="2" t="s">
        <v>2043</v>
      </c>
      <c r="B2915" s="6">
        <v>118.70833333333576</v>
      </c>
      <c r="C2915" s="5">
        <v>41942.0</v>
      </c>
      <c r="D2915" s="35" t="s">
        <v>16789</v>
      </c>
      <c r="E2915" s="35" t="s">
        <v>11378</v>
      </c>
      <c r="F2915" s="2" t="s">
        <v>16790</v>
      </c>
      <c r="G2915" s="2" t="s">
        <v>9769</v>
      </c>
      <c r="H2915" s="2" t="s">
        <v>3218</v>
      </c>
      <c r="I2915" s="3" t="s">
        <v>15843</v>
      </c>
      <c r="J2915" s="4" t="s">
        <v>4078</v>
      </c>
      <c r="K2915" s="2">
        <v>7.0</v>
      </c>
      <c r="L2915" s="6">
        <v>0.5000000000582077</v>
      </c>
      <c r="M2915" s="6">
        <v>3652.3125</v>
      </c>
      <c r="N2915" s="29">
        <v>0.0019165939387716685</v>
      </c>
      <c r="O2915" s="6">
        <v>521.7589285714286</v>
      </c>
      <c r="P2915" s="29">
        <v>0.0019165939387716688</v>
      </c>
      <c r="Q2915" s="30">
        <v>0.10862996645368295</v>
      </c>
      <c r="R2915" s="30">
        <v>0.4984107984762215</v>
      </c>
    </row>
    <row r="2916" ht="15.75" customHeight="1">
      <c r="A2916" s="2" t="s">
        <v>6278</v>
      </c>
      <c r="B2916" s="6">
        <v>941.75</v>
      </c>
      <c r="C2916" s="5">
        <v>41942.0</v>
      </c>
      <c r="D2916" s="2" t="s">
        <v>16791</v>
      </c>
      <c r="E2916" s="2" t="s">
        <v>16792</v>
      </c>
      <c r="F2916" s="2" t="s">
        <v>16793</v>
      </c>
      <c r="G2916" s="2" t="s">
        <v>9804</v>
      </c>
      <c r="H2916" s="2" t="s">
        <v>6279</v>
      </c>
      <c r="I2916" s="3" t="s">
        <v>16794</v>
      </c>
      <c r="J2916" s="4" t="s">
        <v>3756</v>
      </c>
      <c r="K2916" s="2">
        <v>4.0</v>
      </c>
      <c r="L2916" s="6">
        <v>2.0000000000582077</v>
      </c>
      <c r="M2916" s="6">
        <v>2829.3333333333358</v>
      </c>
      <c r="N2916" s="29">
        <v>0.0014137606032045228</v>
      </c>
      <c r="O2916" s="6">
        <v>707.3333333333339</v>
      </c>
      <c r="P2916" s="29">
        <v>0.0014137606032045228</v>
      </c>
      <c r="Q2916" s="30">
        <v>0.08132754633573347</v>
      </c>
      <c r="R2916" s="30">
        <v>0.3988758642784599</v>
      </c>
    </row>
    <row r="2917" ht="15.75" customHeight="1">
      <c r="A2917" s="2" t="s">
        <v>6278</v>
      </c>
      <c r="B2917" s="6">
        <v>1144.6666666666642</v>
      </c>
      <c r="C2917" s="5">
        <v>41942.0</v>
      </c>
      <c r="D2917" s="2" t="s">
        <v>16795</v>
      </c>
      <c r="E2917" s="2" t="s">
        <v>11973</v>
      </c>
      <c r="F2917" s="2" t="s">
        <v>16796</v>
      </c>
      <c r="G2917" s="2" t="s">
        <v>9804</v>
      </c>
      <c r="H2917" s="2" t="s">
        <v>6279</v>
      </c>
      <c r="I2917" s="3" t="s">
        <v>16794</v>
      </c>
      <c r="J2917" s="4" t="s">
        <v>3756</v>
      </c>
      <c r="K2917" s="2">
        <v>4.0</v>
      </c>
      <c r="L2917" s="6">
        <v>1.5</v>
      </c>
      <c r="M2917" s="6">
        <v>2626.3958333333358</v>
      </c>
      <c r="N2917" s="29">
        <v>0.0015229996747761097</v>
      </c>
      <c r="O2917" s="6">
        <v>656.5989583333339</v>
      </c>
      <c r="P2917" s="29">
        <v>0.0015229996747761097</v>
      </c>
      <c r="Q2917" s="30">
        <v>0.08732915211000458</v>
      </c>
      <c r="R2917" s="30">
        <v>0.42205691436607273</v>
      </c>
    </row>
    <row r="2918" ht="15.75" customHeight="1">
      <c r="A2918" s="2" t="s">
        <v>6278</v>
      </c>
      <c r="B2918" s="6">
        <v>564.625</v>
      </c>
      <c r="C2918" s="5">
        <v>41942.0</v>
      </c>
      <c r="D2918" s="2" t="s">
        <v>16797</v>
      </c>
      <c r="E2918" s="2" t="s">
        <v>16798</v>
      </c>
      <c r="F2918" s="2" t="s">
        <v>16799</v>
      </c>
      <c r="G2918" s="2" t="s">
        <v>9804</v>
      </c>
      <c r="H2918" s="2" t="s">
        <v>6279</v>
      </c>
      <c r="I2918" s="3" t="s">
        <v>16794</v>
      </c>
      <c r="J2918" s="4" t="s">
        <v>3756</v>
      </c>
      <c r="K2918" s="2">
        <v>4.0</v>
      </c>
      <c r="L2918" s="6">
        <v>1.5</v>
      </c>
      <c r="M2918" s="6">
        <v>3206.4375</v>
      </c>
      <c r="N2918" s="29">
        <v>0.00124749040017153</v>
      </c>
      <c r="O2918" s="6">
        <v>801.609375</v>
      </c>
      <c r="P2918" s="29">
        <v>0.00124749040017153</v>
      </c>
      <c r="Q2918" s="30">
        <v>0.07211680725984626</v>
      </c>
      <c r="R2918" s="30">
        <v>0.36179551913341146</v>
      </c>
    </row>
    <row r="2919" ht="15.75" customHeight="1">
      <c r="A2919" s="2" t="s">
        <v>6278</v>
      </c>
      <c r="B2919" s="6">
        <v>209.54166666666424</v>
      </c>
      <c r="C2919" s="5">
        <v>41942.0</v>
      </c>
      <c r="D2919" s="2" t="s">
        <v>16800</v>
      </c>
      <c r="E2919" s="2" t="s">
        <v>16801</v>
      </c>
      <c r="F2919" s="2" t="s">
        <v>16802</v>
      </c>
      <c r="G2919" s="2" t="s">
        <v>9804</v>
      </c>
      <c r="H2919" s="2" t="s">
        <v>6279</v>
      </c>
      <c r="I2919" s="3" t="s">
        <v>16794</v>
      </c>
      <c r="J2919" s="4" t="s">
        <v>3756</v>
      </c>
      <c r="K2919" s="2">
        <v>4.0</v>
      </c>
      <c r="L2919" s="6">
        <v>0.9999999999417923</v>
      </c>
      <c r="M2919" s="6">
        <v>3561.5</v>
      </c>
      <c r="N2919" s="29">
        <v>0.0011231222799382282</v>
      </c>
      <c r="O2919" s="6">
        <v>890.375</v>
      </c>
      <c r="P2919" s="29">
        <v>0.0011231222799382282</v>
      </c>
      <c r="Q2919" s="30">
        <v>0.0651669640319037</v>
      </c>
      <c r="R2919" s="30">
        <v>0.3325721742544987</v>
      </c>
    </row>
    <row r="2920" ht="15.75" customHeight="1">
      <c r="A2920" s="2" t="s">
        <v>5807</v>
      </c>
      <c r="B2920" s="6">
        <v>1824.6145833333358</v>
      </c>
      <c r="C2920" s="5">
        <v>41942.0</v>
      </c>
      <c r="D2920" s="2" t="s">
        <v>13197</v>
      </c>
      <c r="E2920" s="2" t="s">
        <v>13198</v>
      </c>
      <c r="F2920" s="2" t="s">
        <v>16803</v>
      </c>
      <c r="G2920" s="2" t="s">
        <v>9769</v>
      </c>
      <c r="H2920" s="2" t="s">
        <v>5808</v>
      </c>
      <c r="I2920" s="3" t="s">
        <v>16804</v>
      </c>
      <c r="J2920" s="4" t="s">
        <v>4164</v>
      </c>
      <c r="K2920" s="2">
        <v>2.0</v>
      </c>
      <c r="L2920" s="6">
        <v>2.5000000001164153</v>
      </c>
      <c r="M2920" s="6">
        <v>1946.4895833333358</v>
      </c>
      <c r="N2920" s="29">
        <v>0.0010274907285016282</v>
      </c>
      <c r="O2920" s="6">
        <v>973.2447916666679</v>
      </c>
      <c r="P2920" s="29">
        <v>0.0010274907285016282</v>
      </c>
      <c r="Q2920" s="30">
        <v>0.05978757359345721</v>
      </c>
      <c r="R2920" s="30">
        <v>0.30919428675018634</v>
      </c>
    </row>
    <row r="2921" ht="15.75" customHeight="1">
      <c r="A2921" s="2" t="s">
        <v>5807</v>
      </c>
      <c r="B2921" s="6">
        <v>1824.6145833333358</v>
      </c>
      <c r="C2921" s="5">
        <v>41942.0</v>
      </c>
      <c r="D2921" s="2" t="s">
        <v>13197</v>
      </c>
      <c r="E2921" s="2" t="s">
        <v>13198</v>
      </c>
      <c r="F2921" s="2" t="s">
        <v>13199</v>
      </c>
      <c r="G2921" s="2" t="s">
        <v>9769</v>
      </c>
      <c r="H2921" s="2" t="s">
        <v>5808</v>
      </c>
      <c r="I2921" s="3" t="s">
        <v>16804</v>
      </c>
      <c r="J2921" s="4" t="s">
        <v>4164</v>
      </c>
      <c r="K2921" s="2">
        <v>2.0</v>
      </c>
      <c r="L2921" s="6">
        <v>2.5000000001164153</v>
      </c>
      <c r="M2921" s="6">
        <v>1946.4895833333358</v>
      </c>
      <c r="N2921" s="29">
        <v>0.0010274907285016282</v>
      </c>
      <c r="O2921" s="6">
        <v>973.2447916666679</v>
      </c>
      <c r="P2921" s="29">
        <v>0.0010274907285016282</v>
      </c>
      <c r="Q2921" s="30">
        <v>0.05978757359345721</v>
      </c>
      <c r="R2921" s="30">
        <v>0.30919428675018634</v>
      </c>
    </row>
    <row r="2922" ht="15.75" customHeight="1">
      <c r="A2922" s="2" t="s">
        <v>5810</v>
      </c>
      <c r="B2922" s="6">
        <v>1824.6145833333358</v>
      </c>
      <c r="C2922" s="5">
        <v>41942.0</v>
      </c>
      <c r="D2922" s="2" t="s">
        <v>13197</v>
      </c>
      <c r="E2922" s="2" t="s">
        <v>13198</v>
      </c>
      <c r="F2922" s="2" t="s">
        <v>16803</v>
      </c>
      <c r="G2922" s="2" t="s">
        <v>9769</v>
      </c>
      <c r="H2922" s="2" t="s">
        <v>5811</v>
      </c>
      <c r="I2922" s="3" t="s">
        <v>16805</v>
      </c>
      <c r="J2922" s="4" t="s">
        <v>5812</v>
      </c>
      <c r="K2922" s="2">
        <v>1.0</v>
      </c>
      <c r="L2922" s="6">
        <v>2.5000000001164153</v>
      </c>
      <c r="M2922" s="6">
        <v>1946.4895833333358</v>
      </c>
      <c r="N2922" s="29">
        <v>5.137453642508141E-4</v>
      </c>
      <c r="O2922" s="6">
        <v>1946.4895833333358</v>
      </c>
      <c r="P2922" s="29">
        <v>5.137453642508141E-4</v>
      </c>
      <c r="Q2922" s="30">
        <v>0.03035448415075792</v>
      </c>
      <c r="R2922" s="30">
        <v>0.16885277281951205</v>
      </c>
    </row>
    <row r="2923" ht="15.75" customHeight="1">
      <c r="A2923" s="2" t="s">
        <v>5350</v>
      </c>
      <c r="B2923" s="6">
        <v>1858.7291666666642</v>
      </c>
      <c r="C2923" s="5">
        <v>41942.0</v>
      </c>
      <c r="D2923" s="2" t="s">
        <v>16806</v>
      </c>
      <c r="E2923" s="2" t="s">
        <v>16807</v>
      </c>
      <c r="F2923" s="2" t="s">
        <v>16808</v>
      </c>
      <c r="G2923" s="2" t="s">
        <v>9769</v>
      </c>
      <c r="H2923" s="2" t="s">
        <v>3701</v>
      </c>
      <c r="I2923" s="3" t="s">
        <v>16809</v>
      </c>
      <c r="J2923" s="4" t="s">
        <v>3554</v>
      </c>
      <c r="K2923" s="2">
        <v>2.0</v>
      </c>
      <c r="L2923" s="6">
        <v>1.7499999999417923</v>
      </c>
      <c r="M2923" s="6">
        <v>1912.34375</v>
      </c>
      <c r="N2923" s="29">
        <v>0.0010458370781926628</v>
      </c>
      <c r="O2923" s="6">
        <v>956.171875</v>
      </c>
      <c r="P2923" s="29">
        <v>0.0010458370781926628</v>
      </c>
      <c r="Q2923" s="30">
        <v>0.060821972123415335</v>
      </c>
      <c r="R2923" s="30">
        <v>0.31374180749239655</v>
      </c>
    </row>
    <row r="2924" ht="15.75" customHeight="1">
      <c r="A2924" s="2" t="s">
        <v>5350</v>
      </c>
      <c r="B2924" s="6">
        <v>1295.5833333333358</v>
      </c>
      <c r="C2924" s="5">
        <v>41942.0</v>
      </c>
      <c r="D2924" s="2" t="s">
        <v>16810</v>
      </c>
      <c r="E2924" s="2" t="s">
        <v>16811</v>
      </c>
      <c r="F2924" s="2" t="s">
        <v>10116</v>
      </c>
      <c r="G2924" s="2" t="s">
        <v>9769</v>
      </c>
      <c r="H2924" s="2" t="s">
        <v>3701</v>
      </c>
      <c r="I2924" s="3" t="s">
        <v>16809</v>
      </c>
      <c r="J2924" s="4" t="s">
        <v>3554</v>
      </c>
      <c r="K2924" s="2">
        <v>2.0</v>
      </c>
      <c r="L2924" s="6">
        <v>1.0000000001164153</v>
      </c>
      <c r="M2924" s="6">
        <v>2475.4583333333358</v>
      </c>
      <c r="N2924" s="29">
        <v>8.079311911935492E-4</v>
      </c>
      <c r="O2924" s="6">
        <v>1237.7291666666679</v>
      </c>
      <c r="P2924" s="29">
        <v>8.079311911935492E-4</v>
      </c>
      <c r="Q2924" s="30">
        <v>0.047319674197196515</v>
      </c>
      <c r="R2924" s="30">
        <v>0.2523760954285147</v>
      </c>
    </row>
    <row r="2925" ht="15.75" customHeight="1">
      <c r="A2925" s="2" t="s">
        <v>6185</v>
      </c>
      <c r="B2925" s="6">
        <v>426.33333333333576</v>
      </c>
      <c r="C2925" s="5">
        <v>41942.0</v>
      </c>
      <c r="D2925" s="2" t="s">
        <v>16812</v>
      </c>
      <c r="E2925" s="2" t="s">
        <v>16813</v>
      </c>
      <c r="F2925" s="2" t="s">
        <v>16814</v>
      </c>
      <c r="G2925" s="7" t="s">
        <v>9769</v>
      </c>
      <c r="H2925" s="2" t="s">
        <v>6186</v>
      </c>
      <c r="I2925" s="3" t="s">
        <v>16815</v>
      </c>
      <c r="J2925" s="4" t="s">
        <v>3869</v>
      </c>
      <c r="K2925" s="2">
        <v>2.0</v>
      </c>
      <c r="L2925" s="6">
        <v>0.33333333337213844</v>
      </c>
      <c r="M2925" s="6">
        <v>3344.6805555555547</v>
      </c>
      <c r="N2925" s="29">
        <v>5.979644294215111E-4</v>
      </c>
      <c r="O2925" s="6">
        <v>1672.3402777777774</v>
      </c>
      <c r="P2925" s="29">
        <v>5.979644294215111E-4</v>
      </c>
      <c r="Q2925" s="30">
        <v>0.03524188371791037</v>
      </c>
      <c r="R2925" s="30">
        <v>0.19367403454538368</v>
      </c>
    </row>
    <row r="2926" ht="15.75" customHeight="1">
      <c r="A2926" s="2" t="s">
        <v>6185</v>
      </c>
      <c r="B2926" s="6">
        <v>784.6666666666642</v>
      </c>
      <c r="C2926" s="5">
        <v>41942.0</v>
      </c>
      <c r="D2926" s="2" t="s">
        <v>16816</v>
      </c>
      <c r="E2926" s="2" t="s">
        <v>16817</v>
      </c>
      <c r="F2926" s="2" t="s">
        <v>16818</v>
      </c>
      <c r="G2926" s="2" t="s">
        <v>9804</v>
      </c>
      <c r="H2926" s="2" t="s">
        <v>6186</v>
      </c>
      <c r="I2926" s="3" t="s">
        <v>16815</v>
      </c>
      <c r="J2926" s="4" t="s">
        <v>3869</v>
      </c>
      <c r="K2926" s="2">
        <v>2.0</v>
      </c>
      <c r="L2926" s="6">
        <v>6.0</v>
      </c>
      <c r="M2926" s="6">
        <v>2986.5833333333358</v>
      </c>
      <c r="N2926" s="29">
        <v>6.696615418956996E-4</v>
      </c>
      <c r="O2926" s="6">
        <v>1493.2916666666679</v>
      </c>
      <c r="P2926" s="29">
        <v>6.696615418956996E-4</v>
      </c>
      <c r="Q2926" s="30">
        <v>0.03938319200644691</v>
      </c>
      <c r="R2926" s="30">
        <v>0.2142197887287759</v>
      </c>
    </row>
    <row r="2927" ht="15.75" customHeight="1">
      <c r="A2927" s="2" t="s">
        <v>5186</v>
      </c>
      <c r="B2927" s="6">
        <v>1742.5625</v>
      </c>
      <c r="C2927" s="5">
        <v>41942.0</v>
      </c>
      <c r="D2927" s="2" t="s">
        <v>16819</v>
      </c>
      <c r="E2927" s="2" t="s">
        <v>16820</v>
      </c>
      <c r="F2927" s="2" t="s">
        <v>16821</v>
      </c>
      <c r="G2927" s="2" t="s">
        <v>9769</v>
      </c>
      <c r="H2927" s="2" t="s">
        <v>5187</v>
      </c>
      <c r="I2927" s="3" t="s">
        <v>16822</v>
      </c>
      <c r="J2927" s="4" t="s">
        <v>5188</v>
      </c>
      <c r="K2927" s="2">
        <v>9.0</v>
      </c>
      <c r="L2927" s="6">
        <v>3.0</v>
      </c>
      <c r="M2927" s="6">
        <v>2028.5625</v>
      </c>
      <c r="N2927" s="29">
        <v>0.004436639245771328</v>
      </c>
      <c r="O2927" s="6">
        <v>225.39583333333334</v>
      </c>
      <c r="P2927" s="29">
        <v>0.004436639245771328</v>
      </c>
      <c r="Q2927" s="30">
        <v>0.23371288426102954</v>
      </c>
      <c r="R2927" s="30">
        <v>0.797535380957278</v>
      </c>
    </row>
    <row r="2928" ht="15.75" customHeight="1">
      <c r="A2928" s="2" t="s">
        <v>5186</v>
      </c>
      <c r="B2928" s="6">
        <v>1645.4583333333358</v>
      </c>
      <c r="C2928" s="5">
        <v>41942.0</v>
      </c>
      <c r="D2928" s="2" t="s">
        <v>16823</v>
      </c>
      <c r="E2928" s="2" t="s">
        <v>11461</v>
      </c>
      <c r="F2928" s="2" t="s">
        <v>9920</v>
      </c>
      <c r="G2928" s="2" t="s">
        <v>9769</v>
      </c>
      <c r="H2928" s="2" t="s">
        <v>5187</v>
      </c>
      <c r="I2928" s="3" t="s">
        <v>16822</v>
      </c>
      <c r="J2928" s="4" t="s">
        <v>5188</v>
      </c>
      <c r="K2928" s="2">
        <v>9.0</v>
      </c>
      <c r="L2928" s="6">
        <v>0.8333333334303461</v>
      </c>
      <c r="M2928" s="6">
        <v>2125.5763888888905</v>
      </c>
      <c r="N2928" s="29">
        <v>0.004234145640234835</v>
      </c>
      <c r="O2928" s="6">
        <v>236.17515432098784</v>
      </c>
      <c r="P2928" s="29">
        <v>0.004234145640234835</v>
      </c>
      <c r="Q2928" s="30">
        <v>0.22434600302049146</v>
      </c>
      <c r="R2928" s="30">
        <v>0.7822249066196626</v>
      </c>
    </row>
    <row r="2929" ht="15.75" customHeight="1">
      <c r="A2929" s="2" t="s">
        <v>5186</v>
      </c>
      <c r="B2929" s="6">
        <v>1823.4583333333358</v>
      </c>
      <c r="C2929" s="5">
        <v>41942.0</v>
      </c>
      <c r="D2929" s="2" t="s">
        <v>16824</v>
      </c>
      <c r="E2929" s="2" t="s">
        <v>13017</v>
      </c>
      <c r="F2929" s="2" t="s">
        <v>11465</v>
      </c>
      <c r="G2929" s="2" t="s">
        <v>9769</v>
      </c>
      <c r="H2929" s="2" t="s">
        <v>5187</v>
      </c>
      <c r="I2929" s="3" t="s">
        <v>16822</v>
      </c>
      <c r="J2929" s="4" t="s">
        <v>5188</v>
      </c>
      <c r="K2929" s="2">
        <v>9.0</v>
      </c>
      <c r="L2929" s="6">
        <v>1.0000000001164153</v>
      </c>
      <c r="M2929" s="6">
        <v>1947.5833333333358</v>
      </c>
      <c r="N2929" s="29">
        <v>0.0046211116340764136</v>
      </c>
      <c r="O2929" s="6">
        <v>216.3981481481484</v>
      </c>
      <c r="P2929" s="29">
        <v>0.0046211116340764136</v>
      </c>
      <c r="Q2929" s="30">
        <v>0.24214764758456409</v>
      </c>
      <c r="R2929" s="30">
        <v>0.8105443252717962</v>
      </c>
    </row>
    <row r="2930" ht="15.75" customHeight="1">
      <c r="A2930" s="2" t="s">
        <v>5186</v>
      </c>
      <c r="B2930" s="6">
        <v>1176.5416666666642</v>
      </c>
      <c r="C2930" s="5">
        <v>41942.0</v>
      </c>
      <c r="D2930" s="2" t="s">
        <v>16825</v>
      </c>
      <c r="E2930" s="2" t="s">
        <v>16826</v>
      </c>
      <c r="F2930" s="2" t="s">
        <v>16827</v>
      </c>
      <c r="G2930" s="2" t="s">
        <v>9769</v>
      </c>
      <c r="H2930" s="2" t="s">
        <v>5187</v>
      </c>
      <c r="I2930" s="3" t="s">
        <v>16822</v>
      </c>
      <c r="J2930" s="4" t="s">
        <v>5188</v>
      </c>
      <c r="K2930" s="2">
        <v>9.0</v>
      </c>
      <c r="L2930" s="6">
        <v>1.21666666661622</v>
      </c>
      <c r="M2930" s="6">
        <v>2594.509027777778</v>
      </c>
      <c r="N2930" s="29">
        <v>0.0034688643992534444</v>
      </c>
      <c r="O2930" s="6">
        <v>288.2787808641976</v>
      </c>
      <c r="P2930" s="29">
        <v>0.003468864399253444</v>
      </c>
      <c r="Q2930" s="30">
        <v>0.18790005705930912</v>
      </c>
      <c r="R2930" s="30">
        <v>0.7131486620702443</v>
      </c>
    </row>
    <row r="2931" ht="15.75" customHeight="1">
      <c r="A2931" s="2" t="s">
        <v>5186</v>
      </c>
      <c r="B2931" s="6">
        <v>1273.5104166666642</v>
      </c>
      <c r="C2931" s="5">
        <v>41942.0</v>
      </c>
      <c r="D2931" s="2" t="s">
        <v>16828</v>
      </c>
      <c r="E2931" s="2" t="s">
        <v>16829</v>
      </c>
      <c r="F2931" s="2" t="s">
        <v>10107</v>
      </c>
      <c r="G2931" s="2" t="s">
        <v>9769</v>
      </c>
      <c r="H2931" s="2" t="s">
        <v>5187</v>
      </c>
      <c r="I2931" s="3" t="s">
        <v>16822</v>
      </c>
      <c r="J2931" s="4" t="s">
        <v>5188</v>
      </c>
      <c r="K2931" s="2">
        <v>9.0</v>
      </c>
      <c r="L2931" s="6">
        <v>1.21666666661622</v>
      </c>
      <c r="M2931" s="6">
        <v>2497.540277777778</v>
      </c>
      <c r="N2931" s="29">
        <v>0.003603545488366609</v>
      </c>
      <c r="O2931" s="6">
        <v>277.504475308642</v>
      </c>
      <c r="P2931" s="29">
        <v>0.0036035454883666094</v>
      </c>
      <c r="Q2931" s="30">
        <v>0.19443608340490026</v>
      </c>
      <c r="R2931" s="30">
        <v>0.7267249210261757</v>
      </c>
    </row>
    <row r="2932" ht="15.75" customHeight="1">
      <c r="A2932" s="2" t="s">
        <v>5186</v>
      </c>
      <c r="B2932" s="6">
        <v>1466.7083333333358</v>
      </c>
      <c r="C2932" s="5">
        <v>41942.0</v>
      </c>
      <c r="D2932" s="2" t="s">
        <v>16830</v>
      </c>
      <c r="E2932" s="2" t="s">
        <v>16831</v>
      </c>
      <c r="F2932" s="2" t="s">
        <v>11468</v>
      </c>
      <c r="G2932" s="2" t="s">
        <v>9769</v>
      </c>
      <c r="H2932" s="2" t="s">
        <v>5187</v>
      </c>
      <c r="I2932" s="3" t="s">
        <v>16822</v>
      </c>
      <c r="J2932" s="4" t="s">
        <v>5188</v>
      </c>
      <c r="K2932" s="2">
        <v>9.0</v>
      </c>
      <c r="L2932" s="6">
        <v>0.8333333334303461</v>
      </c>
      <c r="M2932" s="6">
        <v>2304.3263888888905</v>
      </c>
      <c r="N2932" s="29">
        <v>0.0039056967118011685</v>
      </c>
      <c r="O2932" s="6">
        <v>256.03626543209896</v>
      </c>
      <c r="P2932" s="29">
        <v>0.003905696711801168</v>
      </c>
      <c r="Q2932" s="30">
        <v>0.208908627494378</v>
      </c>
      <c r="R2932" s="30">
        <v>0.7548906438152939</v>
      </c>
    </row>
    <row r="2933" ht="15.75" customHeight="1">
      <c r="A2933" s="2" t="s">
        <v>5186</v>
      </c>
      <c r="B2933" s="6">
        <v>727.7083333333358</v>
      </c>
      <c r="C2933" s="5">
        <v>41942.0</v>
      </c>
      <c r="D2933" s="2" t="s">
        <v>16832</v>
      </c>
      <c r="E2933" s="2" t="s">
        <v>13483</v>
      </c>
      <c r="F2933" s="2" t="s">
        <v>16833</v>
      </c>
      <c r="G2933" s="2" t="s">
        <v>9769</v>
      </c>
      <c r="H2933" s="2" t="s">
        <v>5187</v>
      </c>
      <c r="I2933" s="3" t="s">
        <v>16822</v>
      </c>
      <c r="J2933" s="4" t="s">
        <v>5188</v>
      </c>
      <c r="K2933" s="2">
        <v>9.0</v>
      </c>
      <c r="L2933" s="6">
        <v>8.000000000058208</v>
      </c>
      <c r="M2933" s="6">
        <v>3043.625</v>
      </c>
      <c r="N2933" s="29">
        <v>0.002957000287486139</v>
      </c>
      <c r="O2933" s="6">
        <v>338.18055555555554</v>
      </c>
      <c r="P2933" s="29">
        <v>0.002957000287486139</v>
      </c>
      <c r="Q2933" s="30">
        <v>0.16257202354960887</v>
      </c>
      <c r="R2933" s="30">
        <v>0.6551066718382282</v>
      </c>
    </row>
    <row r="2934" ht="15.75" customHeight="1">
      <c r="A2934" s="2" t="s">
        <v>5186</v>
      </c>
      <c r="B2934" s="6">
        <v>369.58333333333576</v>
      </c>
      <c r="C2934" s="5">
        <v>41942.0</v>
      </c>
      <c r="D2934" s="2" t="s">
        <v>16834</v>
      </c>
      <c r="E2934" s="2" t="s">
        <v>16835</v>
      </c>
      <c r="F2934" s="2" t="s">
        <v>16836</v>
      </c>
      <c r="G2934" s="2" t="s">
        <v>9769</v>
      </c>
      <c r="H2934" s="2" t="s">
        <v>5187</v>
      </c>
      <c r="I2934" s="3" t="s">
        <v>16822</v>
      </c>
      <c r="J2934" s="4" t="s">
        <v>5188</v>
      </c>
      <c r="K2934" s="2">
        <v>9.0</v>
      </c>
      <c r="L2934" s="6">
        <v>1.0000000001164153</v>
      </c>
      <c r="M2934" s="6">
        <v>3401.4583333333358</v>
      </c>
      <c r="N2934" s="29">
        <v>0.0026459239296870198</v>
      </c>
      <c r="O2934" s="6">
        <v>377.93981481481507</v>
      </c>
      <c r="P2934" s="29">
        <v>0.0026459239296870198</v>
      </c>
      <c r="Q2934" s="30">
        <v>0.14679500313107352</v>
      </c>
      <c r="R2934" s="30">
        <v>0.6142372032831167</v>
      </c>
    </row>
    <row r="2935" ht="15.75" customHeight="1">
      <c r="A2935" s="2" t="s">
        <v>5186</v>
      </c>
      <c r="B2935" s="6">
        <v>1138.625</v>
      </c>
      <c r="C2935" s="5">
        <v>41942.0</v>
      </c>
      <c r="D2935" s="2" t="s">
        <v>10669</v>
      </c>
      <c r="E2935" s="2" t="s">
        <v>10837</v>
      </c>
      <c r="F2935" s="2" t="s">
        <v>10651</v>
      </c>
      <c r="G2935" s="2" t="s">
        <v>9804</v>
      </c>
      <c r="H2935" s="2" t="s">
        <v>5187</v>
      </c>
      <c r="I2935" s="3" t="s">
        <v>16822</v>
      </c>
      <c r="J2935" s="4" t="s">
        <v>5188</v>
      </c>
      <c r="K2935" s="2">
        <v>9.0</v>
      </c>
      <c r="L2935" s="6">
        <v>0.9999999999417923</v>
      </c>
      <c r="M2935" s="6">
        <v>2632.4166666666642</v>
      </c>
      <c r="N2935" s="29">
        <v>0.0034189116464592136</v>
      </c>
      <c r="O2935" s="6">
        <v>292.4907407407405</v>
      </c>
      <c r="P2935" s="29">
        <v>0.0034189116464592136</v>
      </c>
      <c r="Q2935" s="30">
        <v>0.18546240820433701</v>
      </c>
      <c r="R2935" s="30">
        <v>0.707943555620625</v>
      </c>
    </row>
    <row r="2936" ht="15.75" customHeight="1">
      <c r="A2936" s="2" t="s">
        <v>4628</v>
      </c>
      <c r="B2936" s="6">
        <v>341.6423611111095</v>
      </c>
      <c r="C2936" s="5">
        <v>41942.0</v>
      </c>
      <c r="D2936" s="2" t="s">
        <v>16837</v>
      </c>
      <c r="E2936" s="2" t="s">
        <v>16838</v>
      </c>
      <c r="F2936" s="2" t="s">
        <v>16839</v>
      </c>
      <c r="G2936" s="7" t="s">
        <v>9769</v>
      </c>
      <c r="H2936" s="2" t="s">
        <v>4629</v>
      </c>
      <c r="I2936" s="3" t="s">
        <v>16840</v>
      </c>
      <c r="J2936" s="4" t="s">
        <v>4630</v>
      </c>
      <c r="K2936" s="2">
        <v>1.0</v>
      </c>
      <c r="L2936" s="6">
        <v>0.33333333337213844</v>
      </c>
      <c r="M2936" s="6">
        <v>3429.371527777781</v>
      </c>
      <c r="N2936" s="29">
        <v>2.9159861855154436E-4</v>
      </c>
      <c r="O2936" s="6">
        <v>3429.371527777781</v>
      </c>
      <c r="P2936" s="29">
        <v>2.9159861855154436E-4</v>
      </c>
      <c r="Q2936" s="30">
        <v>0.017343752268788926</v>
      </c>
      <c r="R2936" s="30">
        <v>0.09965342160434765</v>
      </c>
    </row>
    <row r="2937" ht="15.75" customHeight="1">
      <c r="A2937" s="2" t="s">
        <v>2997</v>
      </c>
      <c r="B2937" s="6">
        <v>1720.70208333333</v>
      </c>
      <c r="C2937" s="5">
        <v>41942.0</v>
      </c>
      <c r="D2937" s="2" t="s">
        <v>9931</v>
      </c>
      <c r="E2937" s="2" t="s">
        <v>16841</v>
      </c>
      <c r="F2937" s="2" t="s">
        <v>16842</v>
      </c>
      <c r="G2937" s="2" t="s">
        <v>9769</v>
      </c>
      <c r="H2937" s="2" t="s">
        <v>3591</v>
      </c>
      <c r="I2937" s="3" t="s">
        <v>16843</v>
      </c>
      <c r="J2937" s="4" t="s">
        <v>3592</v>
      </c>
      <c r="K2937" s="2">
        <v>8.0</v>
      </c>
      <c r="L2937" s="6">
        <v>148.8499999999185</v>
      </c>
      <c r="M2937" s="6">
        <v>2056.5</v>
      </c>
      <c r="N2937" s="29">
        <v>0.0038901045465596887</v>
      </c>
      <c r="O2937" s="6">
        <v>257.0625</v>
      </c>
      <c r="P2937" s="29">
        <v>0.0038901045465596887</v>
      </c>
      <c r="Q2937" s="30">
        <v>0.20816819155432265</v>
      </c>
      <c r="R2937" s="30">
        <v>0.7535109323436732</v>
      </c>
    </row>
    <row r="2938" ht="15.75" customHeight="1">
      <c r="A2938" s="2" t="s">
        <v>2997</v>
      </c>
      <c r="B2938" s="6">
        <v>129.58333333333576</v>
      </c>
      <c r="C2938" s="5">
        <v>41942.0</v>
      </c>
      <c r="D2938" s="2" t="s">
        <v>16844</v>
      </c>
      <c r="E2938" s="2" t="s">
        <v>16845</v>
      </c>
      <c r="F2938" s="2" t="s">
        <v>16846</v>
      </c>
      <c r="G2938" s="2" t="s">
        <v>9769</v>
      </c>
      <c r="H2938" s="2" t="s">
        <v>3591</v>
      </c>
      <c r="I2938" s="3" t="s">
        <v>16843</v>
      </c>
      <c r="J2938" s="4" t="s">
        <v>3592</v>
      </c>
      <c r="K2938" s="2">
        <v>8.0</v>
      </c>
      <c r="L2938" s="6">
        <v>0.5833333333139308</v>
      </c>
      <c r="M2938" s="6">
        <v>3641.440972222219</v>
      </c>
      <c r="N2938" s="29">
        <v>0.0021969324948628607</v>
      </c>
      <c r="O2938" s="6">
        <v>455.1801215277774</v>
      </c>
      <c r="P2938" s="29">
        <v>0.0021969324948628607</v>
      </c>
      <c r="Q2938" s="30">
        <v>0.123497699246645</v>
      </c>
      <c r="R2938" s="30">
        <v>0.5465615306615879</v>
      </c>
    </row>
    <row r="2939" ht="15.75" customHeight="1">
      <c r="A2939" s="2" t="s">
        <v>2997</v>
      </c>
      <c r="B2939" s="6">
        <v>1812.7083333333358</v>
      </c>
      <c r="C2939" s="5">
        <v>41942.0</v>
      </c>
      <c r="D2939" s="2" t="s">
        <v>16847</v>
      </c>
      <c r="E2939" s="2" t="s">
        <v>11506</v>
      </c>
      <c r="F2939" s="2" t="s">
        <v>16848</v>
      </c>
      <c r="G2939" s="2" t="s">
        <v>9769</v>
      </c>
      <c r="H2939" s="2" t="s">
        <v>3591</v>
      </c>
      <c r="I2939" s="3" t="s">
        <v>16843</v>
      </c>
      <c r="J2939" s="4" t="s">
        <v>3592</v>
      </c>
      <c r="K2939" s="2">
        <v>8.0</v>
      </c>
      <c r="L2939" s="6">
        <v>0.75</v>
      </c>
      <c r="M2939" s="6">
        <v>1958.3229166666642</v>
      </c>
      <c r="N2939" s="29">
        <v>0.004085128112383582</v>
      </c>
      <c r="O2939" s="6">
        <v>244.79036458333303</v>
      </c>
      <c r="P2939" s="29">
        <v>0.004085128112383582</v>
      </c>
      <c r="Q2939" s="30">
        <v>0.21737974412246996</v>
      </c>
      <c r="R2939" s="30">
        <v>0.7702230263897409</v>
      </c>
    </row>
    <row r="2940" ht="15.75" customHeight="1">
      <c r="A2940" s="2" t="s">
        <v>2997</v>
      </c>
      <c r="B2940" s="6">
        <v>1530.5625</v>
      </c>
      <c r="C2940" s="5">
        <v>41942.0</v>
      </c>
      <c r="D2940" s="2" t="s">
        <v>12749</v>
      </c>
      <c r="E2940" s="2" t="s">
        <v>16849</v>
      </c>
      <c r="F2940" s="2" t="s">
        <v>10133</v>
      </c>
      <c r="G2940" s="2" t="s">
        <v>9769</v>
      </c>
      <c r="H2940" s="2" t="s">
        <v>3591</v>
      </c>
      <c r="I2940" s="3" t="s">
        <v>16843</v>
      </c>
      <c r="J2940" s="4" t="s">
        <v>3592</v>
      </c>
      <c r="K2940" s="2">
        <v>8.0</v>
      </c>
      <c r="L2940" s="6">
        <v>2.0000000000582077</v>
      </c>
      <c r="M2940" s="6">
        <v>2240.5208333333358</v>
      </c>
      <c r="N2940" s="29">
        <v>0.003570598354177317</v>
      </c>
      <c r="O2940" s="6">
        <v>280.06510416666697</v>
      </c>
      <c r="P2940" s="29">
        <v>0.003570598354177317</v>
      </c>
      <c r="Q2940" s="30">
        <v>0.19284204700858643</v>
      </c>
      <c r="R2940" s="30">
        <v>0.7234643152298305</v>
      </c>
    </row>
    <row r="2941" ht="15.75" customHeight="1">
      <c r="A2941" s="2" t="s">
        <v>2997</v>
      </c>
      <c r="B2941" s="6">
        <v>1481.6041666666642</v>
      </c>
      <c r="C2941" s="5">
        <v>41942.0</v>
      </c>
      <c r="D2941" s="2" t="s">
        <v>16850</v>
      </c>
      <c r="E2941" s="2" t="s">
        <v>16851</v>
      </c>
      <c r="F2941" s="2" t="s">
        <v>16852</v>
      </c>
      <c r="G2941" s="2" t="s">
        <v>9769</v>
      </c>
      <c r="H2941" s="2" t="s">
        <v>3591</v>
      </c>
      <c r="I2941" s="3" t="s">
        <v>16843</v>
      </c>
      <c r="J2941" s="4" t="s">
        <v>3592</v>
      </c>
      <c r="K2941" s="2">
        <v>8.0</v>
      </c>
      <c r="L2941" s="6">
        <v>0.33333333319751546</v>
      </c>
      <c r="M2941" s="6">
        <v>2289.409722222219</v>
      </c>
      <c r="N2941" s="29">
        <v>0.003494350496701302</v>
      </c>
      <c r="O2941" s="6">
        <v>286.1762152777774</v>
      </c>
      <c r="P2941" s="29">
        <v>0.003494350496701302</v>
      </c>
      <c r="Q2941" s="30">
        <v>0.18914094355387467</v>
      </c>
      <c r="R2941" s="30">
        <v>0.7157684848759678</v>
      </c>
    </row>
    <row r="2942" ht="15.75" customHeight="1">
      <c r="A2942" s="2" t="s">
        <v>2997</v>
      </c>
      <c r="B2942" s="6">
        <v>1348.6180555555547</v>
      </c>
      <c r="C2942" s="5">
        <v>41942.0</v>
      </c>
      <c r="D2942" s="2" t="s">
        <v>16853</v>
      </c>
      <c r="E2942" s="2" t="s">
        <v>16854</v>
      </c>
      <c r="F2942" s="2" t="s">
        <v>16855</v>
      </c>
      <c r="G2942" s="2" t="s">
        <v>9769</v>
      </c>
      <c r="H2942" s="2" t="s">
        <v>3591</v>
      </c>
      <c r="I2942" s="3" t="s">
        <v>16843</v>
      </c>
      <c r="J2942" s="4" t="s">
        <v>3592</v>
      </c>
      <c r="K2942" s="2">
        <v>8.0</v>
      </c>
      <c r="L2942" s="6">
        <v>0.9999999999417923</v>
      </c>
      <c r="M2942" s="6">
        <v>2422.4236111111095</v>
      </c>
      <c r="N2942" s="29">
        <v>0.003302477718308973</v>
      </c>
      <c r="O2942" s="6">
        <v>302.8029513888887</v>
      </c>
      <c r="P2942" s="29">
        <v>0.003302477718308973</v>
      </c>
      <c r="Q2942" s="30">
        <v>0.17975209652155222</v>
      </c>
      <c r="R2942" s="30">
        <v>0.6954414654427509</v>
      </c>
    </row>
    <row r="2943" ht="15.75" customHeight="1">
      <c r="A2943" s="2" t="s">
        <v>2997</v>
      </c>
      <c r="B2943" s="6">
        <v>1176.6041666666642</v>
      </c>
      <c r="C2943" s="5">
        <v>41942.0</v>
      </c>
      <c r="D2943" s="2" t="s">
        <v>16856</v>
      </c>
      <c r="E2943" s="2" t="s">
        <v>16857</v>
      </c>
      <c r="F2943" s="2" t="s">
        <v>16858</v>
      </c>
      <c r="G2943" s="2" t="s">
        <v>9769</v>
      </c>
      <c r="H2943" s="2" t="s">
        <v>3591</v>
      </c>
      <c r="I2943" s="3" t="s">
        <v>16843</v>
      </c>
      <c r="J2943" s="4" t="s">
        <v>3592</v>
      </c>
      <c r="K2943" s="2">
        <v>8.0</v>
      </c>
      <c r="L2943" s="6">
        <v>0.9999999999417923</v>
      </c>
      <c r="M2943" s="6">
        <v>2594.4375</v>
      </c>
      <c r="N2943" s="29">
        <v>0.0030835200308352005</v>
      </c>
      <c r="O2943" s="6">
        <v>324.3046875</v>
      </c>
      <c r="P2943" s="29">
        <v>0.0030835200308352005</v>
      </c>
      <c r="Q2943" s="30">
        <v>0.1689050260013456</v>
      </c>
      <c r="R2943" s="30">
        <v>0.6704631882009742</v>
      </c>
    </row>
    <row r="2944" ht="15.75" customHeight="1">
      <c r="A2944" s="2" t="s">
        <v>2997</v>
      </c>
      <c r="B2944" s="6">
        <v>1112.4166666666642</v>
      </c>
      <c r="C2944" s="5">
        <v>41942.0</v>
      </c>
      <c r="D2944" s="2" t="s">
        <v>16859</v>
      </c>
      <c r="E2944" s="2" t="s">
        <v>16860</v>
      </c>
      <c r="F2944" s="2" t="s">
        <v>16861</v>
      </c>
      <c r="G2944" s="2" t="s">
        <v>9804</v>
      </c>
      <c r="H2944" s="2" t="s">
        <v>3591</v>
      </c>
      <c r="I2944" s="3" t="s">
        <v>16843</v>
      </c>
      <c r="J2944" s="4" t="s">
        <v>3592</v>
      </c>
      <c r="K2944" s="2">
        <v>8.0</v>
      </c>
      <c r="L2944" s="6">
        <v>0.24999999994179234</v>
      </c>
      <c r="M2944" s="6">
        <v>2658.59375</v>
      </c>
      <c r="N2944" s="29">
        <v>0.003009109609168381</v>
      </c>
      <c r="O2944" s="6">
        <v>332.32421875</v>
      </c>
      <c r="P2944" s="29">
        <v>0.003009109609168381</v>
      </c>
      <c r="Q2944" s="30">
        <v>0.16518620295522723</v>
      </c>
      <c r="R2944" s="30">
        <v>0.6615163399046806</v>
      </c>
    </row>
    <row r="2945" ht="15.75" customHeight="1">
      <c r="A2945" s="2" t="s">
        <v>2999</v>
      </c>
      <c r="B2945" s="6">
        <v>1732.6180555555547</v>
      </c>
      <c r="C2945" s="5">
        <v>41942.0</v>
      </c>
      <c r="D2945" s="2" t="s">
        <v>16862</v>
      </c>
      <c r="E2945" s="2" t="s">
        <v>16863</v>
      </c>
      <c r="F2945" s="2" t="s">
        <v>16864</v>
      </c>
      <c r="G2945" s="2" t="s">
        <v>9769</v>
      </c>
      <c r="H2945" s="2" t="s">
        <v>4972</v>
      </c>
      <c r="I2945" s="3" t="s">
        <v>16865</v>
      </c>
      <c r="J2945" s="4" t="s">
        <v>4973</v>
      </c>
      <c r="K2945" s="2">
        <v>3.0</v>
      </c>
      <c r="L2945" s="6">
        <v>0.33333333337213844</v>
      </c>
      <c r="M2945" s="6">
        <v>2038.3958333333358</v>
      </c>
      <c r="N2945" s="29">
        <v>0.0014717455515468642</v>
      </c>
      <c r="O2945" s="6">
        <v>679.4652777777786</v>
      </c>
      <c r="P2945" s="29">
        <v>0.0014717455515468642</v>
      </c>
      <c r="Q2945" s="30">
        <v>0.08451814340542174</v>
      </c>
      <c r="R2945" s="30">
        <v>0.4112940161925779</v>
      </c>
    </row>
    <row r="2946" ht="15.75" customHeight="1">
      <c r="A2946" s="2" t="s">
        <v>2999</v>
      </c>
      <c r="B2946" s="6">
        <v>1349.6388888888905</v>
      </c>
      <c r="C2946" s="5">
        <v>41942.0</v>
      </c>
      <c r="D2946" s="2" t="s">
        <v>16866</v>
      </c>
      <c r="E2946" s="2" t="s">
        <v>16867</v>
      </c>
      <c r="F2946" s="2" t="s">
        <v>16868</v>
      </c>
      <c r="G2946" s="2" t="s">
        <v>9769</v>
      </c>
      <c r="H2946" s="2" t="s">
        <v>4972</v>
      </c>
      <c r="I2946" s="3" t="s">
        <v>16865</v>
      </c>
      <c r="J2946" s="4" t="s">
        <v>4973</v>
      </c>
      <c r="K2946" s="2">
        <v>3.0</v>
      </c>
      <c r="L2946" s="6">
        <v>1.1666666666278616</v>
      </c>
      <c r="M2946" s="6">
        <v>2421.409722222219</v>
      </c>
      <c r="N2946" s="29">
        <v>0.0012389476974788004</v>
      </c>
      <c r="O2946" s="6">
        <v>807.136574074073</v>
      </c>
      <c r="P2946" s="29">
        <v>0.0012389476974788004</v>
      </c>
      <c r="Q2946" s="30">
        <v>0.0716410875373471</v>
      </c>
      <c r="R2946" s="30">
        <v>0.3598297811846548</v>
      </c>
    </row>
    <row r="2947" ht="15.75" customHeight="1">
      <c r="A2947" s="2" t="s">
        <v>2999</v>
      </c>
      <c r="B2947" s="6">
        <v>1155.5625</v>
      </c>
      <c r="C2947" s="5">
        <v>41942.0</v>
      </c>
      <c r="D2947" s="2" t="s">
        <v>16869</v>
      </c>
      <c r="E2947" s="2" t="s">
        <v>16870</v>
      </c>
      <c r="F2947" s="2" t="s">
        <v>16868</v>
      </c>
      <c r="G2947" s="2" t="s">
        <v>9769</v>
      </c>
      <c r="H2947" s="2" t="s">
        <v>4972</v>
      </c>
      <c r="I2947" s="3" t="s">
        <v>16865</v>
      </c>
      <c r="J2947" s="4" t="s">
        <v>4973</v>
      </c>
      <c r="K2947" s="2">
        <v>3.0</v>
      </c>
      <c r="L2947" s="6">
        <v>0.5000000000582077</v>
      </c>
      <c r="M2947" s="6">
        <v>2615.4583333333358</v>
      </c>
      <c r="N2947" s="29">
        <v>0.0011470264931258054</v>
      </c>
      <c r="O2947" s="6">
        <v>871.8194444444453</v>
      </c>
      <c r="P2947" s="29">
        <v>0.0011470264931258054</v>
      </c>
      <c r="Q2947" s="30">
        <v>0.0665067898689472</v>
      </c>
      <c r="R2947" s="30">
        <v>0.33829109316767914</v>
      </c>
    </row>
    <row r="2948" ht="15.75" customHeight="1">
      <c r="A2948" s="2" t="s">
        <v>3003</v>
      </c>
      <c r="B2948" s="6">
        <v>263.31944444444525</v>
      </c>
      <c r="C2948" s="5">
        <v>41942.0</v>
      </c>
      <c r="D2948" s="2" t="s">
        <v>16871</v>
      </c>
      <c r="E2948" s="2" t="s">
        <v>16872</v>
      </c>
      <c r="F2948" s="2" t="s">
        <v>16873</v>
      </c>
      <c r="G2948" s="2" t="s">
        <v>9769</v>
      </c>
      <c r="H2948" s="2" t="s">
        <v>3245</v>
      </c>
      <c r="I2948" s="3" t="s">
        <v>16874</v>
      </c>
      <c r="J2948" s="4" t="s">
        <v>4510</v>
      </c>
      <c r="K2948" s="2">
        <v>3.0</v>
      </c>
      <c r="L2948" s="6">
        <v>0.16666666668606922</v>
      </c>
      <c r="M2948" s="6">
        <v>3507.6875</v>
      </c>
      <c r="N2948" s="29">
        <v>8.552643301320314E-4</v>
      </c>
      <c r="O2948" s="6">
        <v>1169.2291666666667</v>
      </c>
      <c r="P2948" s="29">
        <v>8.552643301320314E-4</v>
      </c>
      <c r="Q2948" s="30">
        <v>0.050021436907485506</v>
      </c>
      <c r="R2948" s="30">
        <v>0.2650076285829108</v>
      </c>
    </row>
    <row r="2949" ht="15.75" customHeight="1">
      <c r="A2949" s="2" t="s">
        <v>3003</v>
      </c>
      <c r="B2949" s="6">
        <v>525.5416666666642</v>
      </c>
      <c r="C2949" s="5">
        <v>41942.0</v>
      </c>
      <c r="D2949" s="2" t="s">
        <v>16875</v>
      </c>
      <c r="E2949" s="2" t="s">
        <v>16876</v>
      </c>
      <c r="F2949" s="2" t="s">
        <v>16877</v>
      </c>
      <c r="G2949" s="2" t="s">
        <v>9769</v>
      </c>
      <c r="H2949" s="2" t="s">
        <v>3245</v>
      </c>
      <c r="I2949" s="3" t="s">
        <v>16874</v>
      </c>
      <c r="J2949" s="4" t="s">
        <v>4510</v>
      </c>
      <c r="K2949" s="2">
        <v>3.0</v>
      </c>
      <c r="L2949" s="6">
        <v>51.99999999994179</v>
      </c>
      <c r="M2949" s="6">
        <v>3247.625</v>
      </c>
      <c r="N2949" s="29">
        <v>9.237519725953582E-4</v>
      </c>
      <c r="O2949" s="6">
        <v>1082.5416666666667</v>
      </c>
      <c r="P2949" s="29">
        <v>9.237519725953581E-4</v>
      </c>
      <c r="Q2949" s="30">
        <v>0.05391713474139148</v>
      </c>
      <c r="R2949" s="30">
        <v>0.28290769590510456</v>
      </c>
    </row>
    <row r="2950" ht="15.75" customHeight="1">
      <c r="A2950" s="2" t="s">
        <v>3003</v>
      </c>
      <c r="B2950" s="6">
        <v>150.70833333333576</v>
      </c>
      <c r="C2950" s="5">
        <v>41942.0</v>
      </c>
      <c r="D2950" s="2" t="s">
        <v>12268</v>
      </c>
      <c r="E2950" s="2" t="s">
        <v>12269</v>
      </c>
      <c r="F2950" s="2" t="s">
        <v>12270</v>
      </c>
      <c r="G2950" s="2" t="s">
        <v>9769</v>
      </c>
      <c r="H2950" s="2" t="s">
        <v>3245</v>
      </c>
      <c r="I2950" s="3" t="s">
        <v>16874</v>
      </c>
      <c r="J2950" s="4" t="s">
        <v>4510</v>
      </c>
      <c r="K2950" s="2">
        <v>3.0</v>
      </c>
      <c r="L2950" s="6">
        <v>1.0000000001164153</v>
      </c>
      <c r="M2950" s="6">
        <v>3620.3333333333358</v>
      </c>
      <c r="N2950" s="29">
        <v>8.286529785470945E-4</v>
      </c>
      <c r="O2950" s="6">
        <v>1206.7777777777785</v>
      </c>
      <c r="P2950" s="29">
        <v>8.286529785470946E-4</v>
      </c>
      <c r="Q2950" s="30">
        <v>0.048503412517129085</v>
      </c>
      <c r="R2950" s="30">
        <v>0.257932501985068</v>
      </c>
    </row>
    <row r="2951" ht="15.75" customHeight="1">
      <c r="A2951" s="2" t="s">
        <v>3005</v>
      </c>
      <c r="B2951" s="6">
        <v>1620.663888888892</v>
      </c>
      <c r="C2951" s="5">
        <v>41942.0</v>
      </c>
      <c r="D2951" s="2" t="s">
        <v>16878</v>
      </c>
      <c r="E2951" s="2" t="s">
        <v>16879</v>
      </c>
      <c r="F2951" s="2" t="s">
        <v>16880</v>
      </c>
      <c r="G2951" s="2" t="s">
        <v>9769</v>
      </c>
      <c r="H2951" s="2" t="s">
        <v>3579</v>
      </c>
      <c r="I2951" s="3" t="s">
        <v>16881</v>
      </c>
      <c r="J2951" s="4" t="s">
        <v>3580</v>
      </c>
      <c r="K2951" s="2">
        <v>8.0</v>
      </c>
      <c r="L2951" s="6">
        <v>0.33333333337213844</v>
      </c>
      <c r="M2951" s="6">
        <v>2150.3499999999985</v>
      </c>
      <c r="N2951" s="29">
        <v>0.003720324598321206</v>
      </c>
      <c r="O2951" s="6">
        <v>268.7937499999998</v>
      </c>
      <c r="P2951" s="29">
        <v>0.003720324598321206</v>
      </c>
      <c r="Q2951" s="30">
        <v>0.20006073736229135</v>
      </c>
      <c r="R2951" s="30">
        <v>0.7379753918501653</v>
      </c>
    </row>
    <row r="2952" ht="15.75" customHeight="1">
      <c r="A2952" s="2" t="s">
        <v>3005</v>
      </c>
      <c r="B2952" s="6">
        <v>1560.5833333333358</v>
      </c>
      <c r="C2952" s="5">
        <v>41942.0</v>
      </c>
      <c r="D2952" s="2" t="s">
        <v>16882</v>
      </c>
      <c r="E2952" s="2" t="s">
        <v>15247</v>
      </c>
      <c r="F2952" s="2" t="s">
        <v>16883</v>
      </c>
      <c r="G2952" s="2" t="s">
        <v>9769</v>
      </c>
      <c r="H2952" s="2" t="s">
        <v>3579</v>
      </c>
      <c r="I2952" s="3" t="s">
        <v>16881</v>
      </c>
      <c r="J2952" s="4" t="s">
        <v>3580</v>
      </c>
      <c r="K2952" s="2">
        <v>8.0</v>
      </c>
      <c r="L2952" s="6">
        <v>2.0000000000582077</v>
      </c>
      <c r="M2952" s="6">
        <v>2210.5</v>
      </c>
      <c r="N2952" s="29">
        <v>0.0036190907034607555</v>
      </c>
      <c r="O2952" s="6">
        <v>276.3125</v>
      </c>
      <c r="P2952" s="29">
        <v>0.0036190907034607555</v>
      </c>
      <c r="Q2952" s="30">
        <v>0.19518709297362968</v>
      </c>
      <c r="R2952" s="30">
        <v>0.7282499728970271</v>
      </c>
    </row>
    <row r="2953" ht="15.75" customHeight="1">
      <c r="A2953" s="2" t="s">
        <v>3005</v>
      </c>
      <c r="B2953" s="6">
        <v>962.5833333333358</v>
      </c>
      <c r="C2953" s="5">
        <v>41942.0</v>
      </c>
      <c r="D2953" s="2" t="s">
        <v>16884</v>
      </c>
      <c r="E2953" s="2" t="s">
        <v>16885</v>
      </c>
      <c r="F2953" s="2" t="s">
        <v>16886</v>
      </c>
      <c r="G2953" s="2" t="s">
        <v>9769</v>
      </c>
      <c r="H2953" s="2" t="s">
        <v>3579</v>
      </c>
      <c r="I2953" s="3" t="s">
        <v>16881</v>
      </c>
      <c r="J2953" s="4" t="s">
        <v>3580</v>
      </c>
      <c r="K2953" s="2">
        <v>8.0</v>
      </c>
      <c r="L2953" s="6">
        <v>2.1333333334769122</v>
      </c>
      <c r="M2953" s="6">
        <v>2808.505555555559</v>
      </c>
      <c r="N2953" s="29">
        <v>0.0028484900035803903</v>
      </c>
      <c r="O2953" s="6">
        <v>351.0631944444449</v>
      </c>
      <c r="P2953" s="29">
        <v>0.0028484900035803903</v>
      </c>
      <c r="Q2953" s="30">
        <v>0.1571020636157019</v>
      </c>
      <c r="R2953" s="30">
        <v>0.6413672523999763</v>
      </c>
    </row>
    <row r="2954" ht="15.75" customHeight="1">
      <c r="A2954" s="2" t="s">
        <v>3005</v>
      </c>
      <c r="B2954" s="6">
        <v>543.3888888888905</v>
      </c>
      <c r="C2954" s="5">
        <v>41942.0</v>
      </c>
      <c r="D2954" s="2" t="s">
        <v>16887</v>
      </c>
      <c r="E2954" s="2" t="s">
        <v>16888</v>
      </c>
      <c r="F2954" s="2" t="s">
        <v>16889</v>
      </c>
      <c r="G2954" s="2" t="s">
        <v>9804</v>
      </c>
      <c r="H2954" s="2" t="s">
        <v>3579</v>
      </c>
      <c r="I2954" s="3" t="s">
        <v>16881</v>
      </c>
      <c r="J2954" s="4" t="s">
        <v>3580</v>
      </c>
      <c r="K2954" s="2">
        <v>8.0</v>
      </c>
      <c r="L2954" s="6">
        <v>1.3333333333139308</v>
      </c>
      <c r="M2954" s="6">
        <v>3227.6666666666642</v>
      </c>
      <c r="N2954" s="29">
        <v>0.002478570690901582</v>
      </c>
      <c r="O2954" s="6">
        <v>403.45833333333303</v>
      </c>
      <c r="P2954" s="29">
        <v>0.002478570690901582</v>
      </c>
      <c r="Q2954" s="30">
        <v>0.13818464918323814</v>
      </c>
      <c r="R2954" s="30">
        <v>0.590281708246446</v>
      </c>
    </row>
    <row r="2955" ht="15.75" customHeight="1">
      <c r="A2955" s="2" t="s">
        <v>3005</v>
      </c>
      <c r="B2955" s="6">
        <v>1768.6666666666642</v>
      </c>
      <c r="C2955" s="5">
        <v>41942.0</v>
      </c>
      <c r="D2955" s="2" t="s">
        <v>16890</v>
      </c>
      <c r="E2955" s="2" t="s">
        <v>12563</v>
      </c>
      <c r="F2955" s="2" t="s">
        <v>16891</v>
      </c>
      <c r="G2955" s="2" t="s">
        <v>9769</v>
      </c>
      <c r="H2955" s="2" t="s">
        <v>3579</v>
      </c>
      <c r="I2955" s="3" t="s">
        <v>16881</v>
      </c>
      <c r="J2955" s="4" t="s">
        <v>3580</v>
      </c>
      <c r="K2955" s="2">
        <v>8.0</v>
      </c>
      <c r="L2955" s="6">
        <v>0.4999999998835847</v>
      </c>
      <c r="M2955" s="6">
        <v>2002.3541666666642</v>
      </c>
      <c r="N2955" s="29">
        <v>0.003995297202251521</v>
      </c>
      <c r="O2955" s="6">
        <v>250.29427083333303</v>
      </c>
      <c r="P2955" s="29">
        <v>0.003995297202251521</v>
      </c>
      <c r="Q2955" s="30">
        <v>0.2131501465113207</v>
      </c>
      <c r="R2955" s="30">
        <v>0.7626707811774878</v>
      </c>
    </row>
    <row r="2956" ht="15.75" customHeight="1">
      <c r="A2956" s="2" t="s">
        <v>3005</v>
      </c>
      <c r="B2956" s="6">
        <v>1839.5486111111095</v>
      </c>
      <c r="C2956" s="5">
        <v>41942.0</v>
      </c>
      <c r="D2956" s="2" t="s">
        <v>16892</v>
      </c>
      <c r="E2956" s="2" t="s">
        <v>16893</v>
      </c>
      <c r="F2956" s="2" t="s">
        <v>16894</v>
      </c>
      <c r="G2956" s="2" t="s">
        <v>9769</v>
      </c>
      <c r="H2956" s="2" t="s">
        <v>3579</v>
      </c>
      <c r="I2956" s="3" t="s">
        <v>16881</v>
      </c>
      <c r="J2956" s="4" t="s">
        <v>3580</v>
      </c>
      <c r="K2956" s="2">
        <v>8.0</v>
      </c>
      <c r="L2956" s="6">
        <v>1.9999999998835847</v>
      </c>
      <c r="M2956" s="6">
        <v>1931.534722222219</v>
      </c>
      <c r="N2956" s="29">
        <v>0.004141784202976196</v>
      </c>
      <c r="O2956" s="6">
        <v>241.44184027777737</v>
      </c>
      <c r="P2956" s="29">
        <v>0.004141784202976196</v>
      </c>
      <c r="Q2956" s="30">
        <v>0.2200356396322113</v>
      </c>
      <c r="R2956" s="30">
        <v>0.7748621309436066</v>
      </c>
    </row>
    <row r="2957" ht="15.75" customHeight="1">
      <c r="A2957" s="2" t="s">
        <v>3005</v>
      </c>
      <c r="B2957" s="6">
        <v>1274.659722222219</v>
      </c>
      <c r="C2957" s="5">
        <v>41942.0</v>
      </c>
      <c r="D2957" s="2" t="s">
        <v>16895</v>
      </c>
      <c r="E2957" s="2" t="s">
        <v>16896</v>
      </c>
      <c r="F2957" s="2" t="s">
        <v>10116</v>
      </c>
      <c r="G2957" s="2" t="s">
        <v>9769</v>
      </c>
      <c r="H2957" s="2" t="s">
        <v>3579</v>
      </c>
      <c r="I2957" s="3" t="s">
        <v>16881</v>
      </c>
      <c r="J2957" s="4" t="s">
        <v>3580</v>
      </c>
      <c r="K2957" s="2">
        <v>8.0</v>
      </c>
      <c r="L2957" s="6">
        <v>0.8333333332557231</v>
      </c>
      <c r="M2957" s="6">
        <v>2496.375</v>
      </c>
      <c r="N2957" s="29">
        <v>0.003204646737769766</v>
      </c>
      <c r="O2957" s="6">
        <v>312.046875</v>
      </c>
      <c r="P2957" s="29">
        <v>0.003204646737769766</v>
      </c>
      <c r="Q2957" s="30">
        <v>0.17492319851084448</v>
      </c>
      <c r="R2957" s="30">
        <v>0.6845240492054856</v>
      </c>
    </row>
    <row r="2958" ht="15.75" customHeight="1">
      <c r="A2958" s="2" t="s">
        <v>3005</v>
      </c>
      <c r="B2958" s="6">
        <v>1459.5416666666642</v>
      </c>
      <c r="C2958" s="5">
        <v>41942.0</v>
      </c>
      <c r="D2958" s="2" t="s">
        <v>16897</v>
      </c>
      <c r="E2958" s="2" t="s">
        <v>16898</v>
      </c>
      <c r="F2958" s="2" t="s">
        <v>10278</v>
      </c>
      <c r="G2958" s="2" t="s">
        <v>9769</v>
      </c>
      <c r="H2958" s="2" t="s">
        <v>3579</v>
      </c>
      <c r="I2958" s="3" t="s">
        <v>16881</v>
      </c>
      <c r="J2958" s="4" t="s">
        <v>3580</v>
      </c>
      <c r="K2958" s="2">
        <v>8.0</v>
      </c>
      <c r="L2958" s="6">
        <v>0.9999999999417923</v>
      </c>
      <c r="M2958" s="6">
        <v>2311.5</v>
      </c>
      <c r="N2958" s="29">
        <v>0.003460956089119619</v>
      </c>
      <c r="O2958" s="6">
        <v>288.9375</v>
      </c>
      <c r="P2958" s="29">
        <v>0.003460956089119619</v>
      </c>
      <c r="Q2958" s="30">
        <v>0.18751462533062524</v>
      </c>
      <c r="R2958" s="30">
        <v>0.7123308350859916</v>
      </c>
    </row>
    <row r="2959" ht="15.75" customHeight="1">
      <c r="A2959" s="2" t="s">
        <v>3011</v>
      </c>
      <c r="B2959" s="6">
        <v>1756.5416666666642</v>
      </c>
      <c r="C2959" s="5">
        <v>41942.0</v>
      </c>
      <c r="D2959" s="2" t="s">
        <v>11734</v>
      </c>
      <c r="E2959" s="2" t="s">
        <v>11735</v>
      </c>
      <c r="F2959" s="2" t="s">
        <v>16899</v>
      </c>
      <c r="G2959" s="2" t="s">
        <v>9769</v>
      </c>
      <c r="H2959" s="2" t="s">
        <v>3579</v>
      </c>
      <c r="I2959" s="32" t="s">
        <v>16900</v>
      </c>
      <c r="J2959" s="4" t="s">
        <v>3601</v>
      </c>
      <c r="K2959" s="2">
        <v>3.0</v>
      </c>
      <c r="L2959" s="6">
        <v>0.4999999998835847</v>
      </c>
      <c r="M2959" s="6">
        <v>2014.4791666666642</v>
      </c>
      <c r="N2959" s="29">
        <v>0.001489218677284246</v>
      </c>
      <c r="O2959" s="6">
        <v>671.4930555555547</v>
      </c>
      <c r="P2959" s="29">
        <v>0.001489218677284246</v>
      </c>
      <c r="Q2959" s="30">
        <v>0.08547742024604721</v>
      </c>
      <c r="R2959" s="30">
        <v>0.4149855456835807</v>
      </c>
    </row>
    <row r="2960" ht="15.75" customHeight="1">
      <c r="A2960" s="2" t="s">
        <v>3011</v>
      </c>
      <c r="B2960" s="6">
        <v>1839.5486111111095</v>
      </c>
      <c r="C2960" s="5">
        <v>41942.0</v>
      </c>
      <c r="D2960" s="2" t="s">
        <v>16892</v>
      </c>
      <c r="E2960" s="2" t="s">
        <v>16893</v>
      </c>
      <c r="F2960" s="2" t="s">
        <v>16901</v>
      </c>
      <c r="G2960" s="2" t="s">
        <v>9769</v>
      </c>
      <c r="H2960" s="2" t="s">
        <v>3579</v>
      </c>
      <c r="I2960" s="3" t="s">
        <v>16900</v>
      </c>
      <c r="J2960" s="4" t="s">
        <v>3601</v>
      </c>
      <c r="K2960" s="2">
        <v>3.0</v>
      </c>
      <c r="L2960" s="6">
        <v>1.9999999998835847</v>
      </c>
      <c r="M2960" s="6">
        <v>1931.534722222219</v>
      </c>
      <c r="N2960" s="29">
        <v>0.0015531690761160732</v>
      </c>
      <c r="O2960" s="6">
        <v>643.8449074074064</v>
      </c>
      <c r="P2960" s="29">
        <v>0.0015531690761160732</v>
      </c>
      <c r="Q2960" s="30">
        <v>0.08897974172635736</v>
      </c>
      <c r="R2960" s="30">
        <v>0.4282999809564296</v>
      </c>
    </row>
    <row r="2961" ht="15.75" customHeight="1">
      <c r="A2961" s="2" t="s">
        <v>3011</v>
      </c>
      <c r="B2961" s="6">
        <v>1459.5069444444453</v>
      </c>
      <c r="C2961" s="5">
        <v>41942.0</v>
      </c>
      <c r="D2961" s="2" t="s">
        <v>13577</v>
      </c>
      <c r="E2961" s="2" t="s">
        <v>13578</v>
      </c>
      <c r="F2961" s="2" t="s">
        <v>10104</v>
      </c>
      <c r="G2961" s="2" t="s">
        <v>9769</v>
      </c>
      <c r="H2961" s="2" t="s">
        <v>3579</v>
      </c>
      <c r="I2961" s="3" t="s">
        <v>16900</v>
      </c>
      <c r="J2961" s="4" t="s">
        <v>3601</v>
      </c>
      <c r="K2961" s="2">
        <v>3.0</v>
      </c>
      <c r="L2961" s="6">
        <v>0.9999999999417923</v>
      </c>
      <c r="M2961" s="6">
        <v>2311.534722222219</v>
      </c>
      <c r="N2961" s="29">
        <v>0.0012978390379167297</v>
      </c>
      <c r="O2961" s="6">
        <v>770.511574074073</v>
      </c>
      <c r="P2961" s="29">
        <v>0.0012978390379167297</v>
      </c>
      <c r="Q2961" s="30">
        <v>0.07491563689803005</v>
      </c>
      <c r="R2961" s="30">
        <v>0.37325909514592304</v>
      </c>
    </row>
    <row r="2962" ht="15.75" customHeight="1">
      <c r="A2962" s="2" t="s">
        <v>3014</v>
      </c>
      <c r="B2962" s="6">
        <v>502.5625</v>
      </c>
      <c r="C2962" s="5">
        <v>41942.0</v>
      </c>
      <c r="D2962" s="2" t="s">
        <v>16902</v>
      </c>
      <c r="E2962" s="2" t="s">
        <v>16903</v>
      </c>
      <c r="F2962" s="2" t="s">
        <v>3015</v>
      </c>
      <c r="G2962" s="7" t="s">
        <v>9769</v>
      </c>
      <c r="H2962" s="2" t="s">
        <v>3631</v>
      </c>
      <c r="I2962" s="3" t="s">
        <v>16904</v>
      </c>
      <c r="J2962" s="4" t="s">
        <v>3621</v>
      </c>
      <c r="K2962" s="2">
        <v>2.0</v>
      </c>
      <c r="L2962" s="6">
        <v>0.5000000000582077</v>
      </c>
      <c r="M2962" s="6">
        <v>3268.4583333333358</v>
      </c>
      <c r="N2962" s="29">
        <v>6.1190928444858E-4</v>
      </c>
      <c r="O2962" s="6">
        <v>1634.2291666666679</v>
      </c>
      <c r="P2962" s="29">
        <v>6.1190928444858E-4</v>
      </c>
      <c r="Q2962" s="30">
        <v>0.03604875084555048</v>
      </c>
      <c r="R2962" s="30">
        <v>0.19771176658909562</v>
      </c>
    </row>
    <row r="2963" ht="15.75" customHeight="1">
      <c r="A2963" s="2" t="s">
        <v>3014</v>
      </c>
      <c r="B2963" s="6">
        <v>376.5625</v>
      </c>
      <c r="C2963" s="5">
        <v>41942.0</v>
      </c>
      <c r="D2963" s="2" t="s">
        <v>16905</v>
      </c>
      <c r="E2963" s="2" t="s">
        <v>16906</v>
      </c>
      <c r="F2963" s="2" t="s">
        <v>3016</v>
      </c>
      <c r="G2963" s="7" t="s">
        <v>9769</v>
      </c>
      <c r="H2963" s="2" t="s">
        <v>3631</v>
      </c>
      <c r="I2963" s="3" t="s">
        <v>16904</v>
      </c>
      <c r="J2963" s="4" t="s">
        <v>3621</v>
      </c>
      <c r="K2963" s="2">
        <v>2.0</v>
      </c>
      <c r="L2963" s="6">
        <v>0.33333333337213844</v>
      </c>
      <c r="M2963" s="6">
        <v>3394.4513888888905</v>
      </c>
      <c r="N2963" s="29">
        <v>5.891968306120484E-4</v>
      </c>
      <c r="O2963" s="6">
        <v>1697.2256944444453</v>
      </c>
      <c r="P2963" s="29">
        <v>5.891968306120484E-4</v>
      </c>
      <c r="Q2963" s="30">
        <v>0.0347342334767039</v>
      </c>
      <c r="R2963" s="30">
        <v>0.19112497849656784</v>
      </c>
    </row>
    <row r="2964" ht="15.75" customHeight="1">
      <c r="A2964" s="2" t="s">
        <v>3017</v>
      </c>
      <c r="B2964" s="6">
        <v>1895.71875</v>
      </c>
      <c r="C2964" s="5">
        <v>41942.0</v>
      </c>
      <c r="D2964" s="2" t="s">
        <v>16907</v>
      </c>
      <c r="E2964" s="2" t="s">
        <v>16908</v>
      </c>
      <c r="F2964" s="2" t="s">
        <v>16909</v>
      </c>
      <c r="G2964" s="2" t="s">
        <v>9769</v>
      </c>
      <c r="H2964" s="2" t="s">
        <v>5037</v>
      </c>
      <c r="I2964" s="3" t="s">
        <v>16910</v>
      </c>
      <c r="J2964" s="4" t="s">
        <v>5038</v>
      </c>
      <c r="K2964" s="2">
        <v>4.0</v>
      </c>
      <c r="L2964" s="6">
        <v>2.4999999999417923</v>
      </c>
      <c r="M2964" s="6">
        <v>1875.3854166666642</v>
      </c>
      <c r="N2964" s="29">
        <v>0.0021328949049362104</v>
      </c>
      <c r="O2964" s="6">
        <v>468.84635416666606</v>
      </c>
      <c r="P2964" s="29">
        <v>0.0021328949049362104</v>
      </c>
      <c r="Q2964" s="30">
        <v>0.1201234753885253</v>
      </c>
      <c r="R2964" s="30">
        <v>0.5359867475165643</v>
      </c>
    </row>
    <row r="2965" ht="15.75" customHeight="1">
      <c r="A2965" s="2" t="s">
        <v>3017</v>
      </c>
      <c r="B2965" s="6">
        <v>1517.625</v>
      </c>
      <c r="C2965" s="5">
        <v>41942.0</v>
      </c>
      <c r="D2965" s="2" t="s">
        <v>16911</v>
      </c>
      <c r="E2965" s="2" t="s">
        <v>13804</v>
      </c>
      <c r="F2965" s="2" t="s">
        <v>10133</v>
      </c>
      <c r="G2965" s="2" t="s">
        <v>9769</v>
      </c>
      <c r="H2965" s="2" t="s">
        <v>5037</v>
      </c>
      <c r="I2965" s="3" t="s">
        <v>16910</v>
      </c>
      <c r="J2965" s="4" t="s">
        <v>5038</v>
      </c>
      <c r="K2965" s="2">
        <v>4.0</v>
      </c>
      <c r="L2965" s="6">
        <v>0.9999999999417923</v>
      </c>
      <c r="M2965" s="6">
        <v>2253.4166666666642</v>
      </c>
      <c r="N2965" s="29">
        <v>0.00177508228245997</v>
      </c>
      <c r="O2965" s="6">
        <v>563.3541666666661</v>
      </c>
      <c r="P2965" s="29">
        <v>0.00177508228245997</v>
      </c>
      <c r="Q2965" s="30">
        <v>0.10102939002051792</v>
      </c>
      <c r="R2965" s="30">
        <v>0.47219565448472955</v>
      </c>
    </row>
    <row r="2966" ht="15.75" customHeight="1">
      <c r="A2966" s="2" t="s">
        <v>3017</v>
      </c>
      <c r="B2966" s="6">
        <v>1336.5416666666642</v>
      </c>
      <c r="C2966" s="5">
        <v>41942.0</v>
      </c>
      <c r="D2966" s="2" t="s">
        <v>16912</v>
      </c>
      <c r="E2966" s="2" t="s">
        <v>16913</v>
      </c>
      <c r="F2966" s="2" t="s">
        <v>16914</v>
      </c>
      <c r="G2966" s="2" t="s">
        <v>9769</v>
      </c>
      <c r="H2966" s="2" t="s">
        <v>5037</v>
      </c>
      <c r="I2966" s="3" t="s">
        <v>16910</v>
      </c>
      <c r="J2966" s="4" t="s">
        <v>5038</v>
      </c>
      <c r="K2966" s="2">
        <v>4.0</v>
      </c>
      <c r="L2966" s="6">
        <v>0.6666666665696539</v>
      </c>
      <c r="M2966" s="6">
        <v>2434.4861111111095</v>
      </c>
      <c r="N2966" s="29">
        <v>0.001643057227455031</v>
      </c>
      <c r="O2966" s="6">
        <v>608.6215277777774</v>
      </c>
      <c r="P2966" s="29">
        <v>0.001643057227455031</v>
      </c>
      <c r="Q2966" s="30">
        <v>0.09387991144352825</v>
      </c>
      <c r="R2966" s="30">
        <v>0.4465039160265243</v>
      </c>
    </row>
    <row r="2967" ht="15.75" customHeight="1">
      <c r="A2967" s="2" t="s">
        <v>3017</v>
      </c>
      <c r="B2967" s="6">
        <v>1280.7708333333358</v>
      </c>
      <c r="C2967" s="5">
        <v>41942.0</v>
      </c>
      <c r="D2967" s="2" t="s">
        <v>16915</v>
      </c>
      <c r="E2967" s="2" t="s">
        <v>16916</v>
      </c>
      <c r="F2967" s="2" t="s">
        <v>16917</v>
      </c>
      <c r="G2967" s="2" t="s">
        <v>9769</v>
      </c>
      <c r="H2967" s="2" t="s">
        <v>5037</v>
      </c>
      <c r="I2967" s="3" t="s">
        <v>16910</v>
      </c>
      <c r="J2967" s="4" t="s">
        <v>5038</v>
      </c>
      <c r="K2967" s="2">
        <v>4.0</v>
      </c>
      <c r="L2967" s="6">
        <v>1.0000000001164153</v>
      </c>
      <c r="M2967" s="6">
        <v>2490.2708333333358</v>
      </c>
      <c r="N2967" s="29">
        <v>0.001606250993449506</v>
      </c>
      <c r="O2967" s="6">
        <v>622.5677083333339</v>
      </c>
      <c r="P2967" s="29">
        <v>0.001606250993449506</v>
      </c>
      <c r="Q2967" s="30">
        <v>0.09187664819941066</v>
      </c>
      <c r="R2967" s="30">
        <v>0.4391211540421667</v>
      </c>
    </row>
    <row r="2968" ht="15.75" customHeight="1">
      <c r="A2968" s="2" t="s">
        <v>3022</v>
      </c>
      <c r="B2968" s="6">
        <v>1880.659722222219</v>
      </c>
      <c r="C2968" s="5">
        <v>41942.0</v>
      </c>
      <c r="D2968" s="2" t="s">
        <v>16918</v>
      </c>
      <c r="E2968" s="2" t="s">
        <v>16919</v>
      </c>
      <c r="F2968" s="2" t="s">
        <v>16920</v>
      </c>
      <c r="G2968" s="2" t="s">
        <v>9769</v>
      </c>
      <c r="H2968" s="2" t="s">
        <v>4557</v>
      </c>
      <c r="I2968" s="3" t="s">
        <v>16921</v>
      </c>
      <c r="J2968" s="4" t="s">
        <v>4276</v>
      </c>
      <c r="K2968" s="2">
        <v>6.0</v>
      </c>
      <c r="L2968" s="6">
        <v>0.41666666662786156</v>
      </c>
      <c r="M2968" s="6">
        <v>1890.3576388888905</v>
      </c>
      <c r="N2968" s="29">
        <v>0.0031740025678562416</v>
      </c>
      <c r="O2968" s="6">
        <v>315.05960648148175</v>
      </c>
      <c r="P2968" s="29">
        <v>0.0031740025678562416</v>
      </c>
      <c r="Q2968" s="30">
        <v>0.17340477539234012</v>
      </c>
      <c r="R2968" s="30">
        <v>0.6810244817461971</v>
      </c>
    </row>
    <row r="2969" ht="15.75" customHeight="1">
      <c r="A2969" s="2" t="s">
        <v>3022</v>
      </c>
      <c r="B2969" s="6">
        <v>1855.6666666666642</v>
      </c>
      <c r="C2969" s="5">
        <v>41942.0</v>
      </c>
      <c r="D2969" s="2" t="s">
        <v>16922</v>
      </c>
      <c r="E2969" s="2" t="s">
        <v>16923</v>
      </c>
      <c r="F2969" s="2" t="s">
        <v>16924</v>
      </c>
      <c r="G2969" s="2" t="s">
        <v>9769</v>
      </c>
      <c r="H2969" s="2" t="s">
        <v>4557</v>
      </c>
      <c r="I2969" s="3" t="s">
        <v>16921</v>
      </c>
      <c r="J2969" s="4" t="s">
        <v>4276</v>
      </c>
      <c r="K2969" s="2">
        <v>6.0</v>
      </c>
      <c r="L2969" s="6">
        <v>1.5</v>
      </c>
      <c r="M2969" s="6">
        <v>1915.3958333333358</v>
      </c>
      <c r="N2969" s="29">
        <v>0.0031325117741110914</v>
      </c>
      <c r="O2969" s="6">
        <v>319.2326388888893</v>
      </c>
      <c r="P2969" s="29">
        <v>0.0031325117741110914</v>
      </c>
      <c r="Q2969" s="30">
        <v>0.17134444639733148</v>
      </c>
      <c r="R2969" s="30">
        <v>0.6762242843941346</v>
      </c>
    </row>
    <row r="2970" ht="15.75" customHeight="1">
      <c r="A2970" s="2" t="s">
        <v>3022</v>
      </c>
      <c r="B2970" s="6">
        <v>836.7083333333358</v>
      </c>
      <c r="C2970" s="5">
        <v>41942.0</v>
      </c>
      <c r="D2970" s="2" t="s">
        <v>10895</v>
      </c>
      <c r="E2970" s="2" t="s">
        <v>16925</v>
      </c>
      <c r="F2970" s="2" t="s">
        <v>16926</v>
      </c>
      <c r="G2970" s="2" t="s">
        <v>9804</v>
      </c>
      <c r="H2970" s="2" t="s">
        <v>4557</v>
      </c>
      <c r="I2970" s="3" t="s">
        <v>16921</v>
      </c>
      <c r="J2970" s="4" t="s">
        <v>4276</v>
      </c>
      <c r="K2970" s="2">
        <v>6.0</v>
      </c>
      <c r="L2970" s="6">
        <v>1.0000000001164153</v>
      </c>
      <c r="M2970" s="6">
        <v>2934.3333333333358</v>
      </c>
      <c r="N2970" s="29">
        <v>0.002044757469044642</v>
      </c>
      <c r="O2970" s="6">
        <v>489.05555555555594</v>
      </c>
      <c r="P2970" s="29">
        <v>0.0020447574690446424</v>
      </c>
      <c r="Q2970" s="30">
        <v>0.1154581469113789</v>
      </c>
      <c r="R2970" s="30">
        <v>0.521027784683578</v>
      </c>
    </row>
    <row r="2971" ht="15.75" customHeight="1">
      <c r="A2971" s="2" t="s">
        <v>3022</v>
      </c>
      <c r="B2971" s="6">
        <v>467.72916666666424</v>
      </c>
      <c r="C2971" s="5">
        <v>41942.0</v>
      </c>
      <c r="D2971" s="2" t="s">
        <v>12929</v>
      </c>
      <c r="E2971" s="2" t="s">
        <v>16927</v>
      </c>
      <c r="F2971" s="2" t="s">
        <v>16928</v>
      </c>
      <c r="G2971" s="2" t="s">
        <v>9804</v>
      </c>
      <c r="H2971" s="2" t="s">
        <v>4557</v>
      </c>
      <c r="I2971" s="3" t="s">
        <v>16921</v>
      </c>
      <c r="J2971" s="4" t="s">
        <v>4276</v>
      </c>
      <c r="K2971" s="2">
        <v>6.0</v>
      </c>
      <c r="L2971" s="6">
        <v>3.4999999998835847</v>
      </c>
      <c r="M2971" s="6">
        <v>3303.4166666666642</v>
      </c>
      <c r="N2971" s="29">
        <v>0.0018163013042052434</v>
      </c>
      <c r="O2971" s="6">
        <v>550.569444444444</v>
      </c>
      <c r="P2971" s="29">
        <v>0.0018163013042052434</v>
      </c>
      <c r="Q2971" s="30">
        <v>0.10324992438834102</v>
      </c>
      <c r="R2971" s="30">
        <v>0.47996984022116296</v>
      </c>
    </row>
    <row r="2972" ht="15.75" customHeight="1">
      <c r="A2972" s="2" t="s">
        <v>3022</v>
      </c>
      <c r="B2972" s="6">
        <v>103.66666666666424</v>
      </c>
      <c r="C2972" s="5">
        <v>41942.0</v>
      </c>
      <c r="D2972" s="2" t="s">
        <v>16929</v>
      </c>
      <c r="E2972" s="2" t="s">
        <v>10494</v>
      </c>
      <c r="F2972" s="2" t="s">
        <v>16930</v>
      </c>
      <c r="G2972" s="2" t="s">
        <v>9804</v>
      </c>
      <c r="H2972" s="2" t="s">
        <v>4557</v>
      </c>
      <c r="I2972" s="3" t="s">
        <v>16921</v>
      </c>
      <c r="J2972" s="4" t="s">
        <v>4276</v>
      </c>
      <c r="K2972" s="2">
        <v>6.0</v>
      </c>
      <c r="L2972" s="6">
        <v>0.9999999999417923</v>
      </c>
      <c r="M2972" s="6">
        <v>3667.375</v>
      </c>
      <c r="N2972" s="29">
        <v>0.0016360475817171682</v>
      </c>
      <c r="O2972" s="6">
        <v>611.2291666666666</v>
      </c>
      <c r="P2972" s="29">
        <v>0.0016360475817171684</v>
      </c>
      <c r="Q2972" s="30">
        <v>0.09349873644309104</v>
      </c>
      <c r="R2972" s="30">
        <v>0.44510542010793597</v>
      </c>
    </row>
    <row r="2973" ht="15.75" customHeight="1">
      <c r="A2973" s="2" t="s">
        <v>3022</v>
      </c>
      <c r="B2973" s="6">
        <v>284.66666666666424</v>
      </c>
      <c r="C2973" s="5">
        <v>41942.0</v>
      </c>
      <c r="D2973" s="2" t="s">
        <v>16931</v>
      </c>
      <c r="E2973" s="2" t="s">
        <v>16932</v>
      </c>
      <c r="F2973" s="2" t="s">
        <v>16933</v>
      </c>
      <c r="G2973" s="2" t="s">
        <v>9804</v>
      </c>
      <c r="H2973" s="2" t="s">
        <v>4557</v>
      </c>
      <c r="I2973" s="3" t="s">
        <v>16921</v>
      </c>
      <c r="J2973" s="4" t="s">
        <v>4276</v>
      </c>
      <c r="K2973" s="2">
        <v>6.0</v>
      </c>
      <c r="L2973" s="6">
        <v>1.9999999998835847</v>
      </c>
      <c r="M2973" s="6">
        <v>3486.4166666666642</v>
      </c>
      <c r="N2973" s="29">
        <v>0.001720964696321439</v>
      </c>
      <c r="O2973" s="6">
        <v>581.069444444444</v>
      </c>
      <c r="P2973" s="29">
        <v>0.0017209646963214393</v>
      </c>
      <c r="Q2973" s="30">
        <v>0.098105638633045</v>
      </c>
      <c r="R2973" s="30">
        <v>0.461811974809453</v>
      </c>
    </row>
    <row r="2974" ht="15.75" customHeight="1">
      <c r="A2974" s="2" t="s">
        <v>3027</v>
      </c>
      <c r="B2974" s="6">
        <v>1854.7083333333358</v>
      </c>
      <c r="C2974" s="5">
        <v>41942.0</v>
      </c>
      <c r="D2974" s="2" t="s">
        <v>16934</v>
      </c>
      <c r="E2974" s="2" t="s">
        <v>16935</v>
      </c>
      <c r="F2974" s="2" t="s">
        <v>16936</v>
      </c>
      <c r="G2974" s="2" t="s">
        <v>9769</v>
      </c>
      <c r="H2974" s="2" t="s">
        <v>3356</v>
      </c>
      <c r="I2974" s="3" t="s">
        <v>16937</v>
      </c>
      <c r="J2974" s="4" t="s">
        <v>3357</v>
      </c>
      <c r="K2974" s="2">
        <v>5.0</v>
      </c>
      <c r="L2974" s="6">
        <v>0.5000000000582077</v>
      </c>
      <c r="M2974" s="6">
        <v>1916.3125</v>
      </c>
      <c r="N2974" s="29">
        <v>0.002609177782851179</v>
      </c>
      <c r="O2974" s="6">
        <v>383.2625</v>
      </c>
      <c r="P2974" s="29">
        <v>0.002609177782851179</v>
      </c>
      <c r="Q2974" s="30">
        <v>0.1449118081233558</v>
      </c>
      <c r="R2974" s="30">
        <v>0.6091001937468775</v>
      </c>
    </row>
    <row r="2975" ht="15.75" customHeight="1">
      <c r="A2975" s="2" t="s">
        <v>3027</v>
      </c>
      <c r="B2975" s="6">
        <v>210.6159722222219</v>
      </c>
      <c r="C2975" s="5">
        <v>41942.0</v>
      </c>
      <c r="D2975" s="2" t="s">
        <v>16938</v>
      </c>
      <c r="E2975" s="2" t="s">
        <v>16939</v>
      </c>
      <c r="F2975" s="2" t="s">
        <v>16940</v>
      </c>
      <c r="G2975" s="2" t="s">
        <v>9769</v>
      </c>
      <c r="H2975" s="2" t="s">
        <v>3356</v>
      </c>
      <c r="I2975" s="3" t="s">
        <v>16937</v>
      </c>
      <c r="J2975" s="4" t="s">
        <v>3357</v>
      </c>
      <c r="K2975" s="2">
        <v>5.0</v>
      </c>
      <c r="L2975" s="6">
        <v>0.28333333338378</v>
      </c>
      <c r="M2975" s="6">
        <v>3560.3958333333358</v>
      </c>
      <c r="N2975" s="29">
        <v>0.001404338234863866</v>
      </c>
      <c r="O2975" s="6">
        <v>712.0791666666671</v>
      </c>
      <c r="P2975" s="29">
        <v>0.0014043382348638662</v>
      </c>
      <c r="Q2975" s="30">
        <v>0.08080803528426539</v>
      </c>
      <c r="R2975" s="30">
        <v>0.39683335740242254</v>
      </c>
    </row>
    <row r="2976" ht="15.75" customHeight="1">
      <c r="A2976" s="2" t="s">
        <v>3027</v>
      </c>
      <c r="B2976" s="6">
        <v>1834.25</v>
      </c>
      <c r="C2976" s="5">
        <v>41942.0</v>
      </c>
      <c r="D2976" s="2" t="s">
        <v>16941</v>
      </c>
      <c r="E2976" s="2" t="s">
        <v>16942</v>
      </c>
      <c r="F2976" s="2" t="s">
        <v>15885</v>
      </c>
      <c r="G2976" s="2" t="s">
        <v>9769</v>
      </c>
      <c r="H2976" s="2" t="s">
        <v>3356</v>
      </c>
      <c r="I2976" s="3" t="s">
        <v>16937</v>
      </c>
      <c r="J2976" s="4" t="s">
        <v>3357</v>
      </c>
      <c r="K2976" s="2">
        <v>5.0</v>
      </c>
      <c r="L2976" s="6">
        <v>0.9999999999417923</v>
      </c>
      <c r="M2976" s="6">
        <v>1936.7916666666642</v>
      </c>
      <c r="N2976" s="29">
        <v>0.0025815889680098135</v>
      </c>
      <c r="O2976" s="6">
        <v>387.35833333333284</v>
      </c>
      <c r="P2976" s="29">
        <v>0.0025815889680098135</v>
      </c>
      <c r="Q2976" s="30">
        <v>0.14349518376929837</v>
      </c>
      <c r="R2976" s="30">
        <v>0.6051984433245042</v>
      </c>
    </row>
    <row r="2977" ht="15.75" customHeight="1">
      <c r="A2977" s="2" t="s">
        <v>3027</v>
      </c>
      <c r="B2977" s="6">
        <v>1292.5625</v>
      </c>
      <c r="C2977" s="5">
        <v>41942.0</v>
      </c>
      <c r="D2977" s="2" t="s">
        <v>16943</v>
      </c>
      <c r="E2977" s="2" t="s">
        <v>16944</v>
      </c>
      <c r="F2977" s="2" t="s">
        <v>10116</v>
      </c>
      <c r="G2977" s="2" t="s">
        <v>9769</v>
      </c>
      <c r="H2977" s="2" t="s">
        <v>3356</v>
      </c>
      <c r="I2977" s="3" t="s">
        <v>16937</v>
      </c>
      <c r="J2977" s="4" t="s">
        <v>3357</v>
      </c>
      <c r="K2977" s="2">
        <v>5.0</v>
      </c>
      <c r="L2977" s="6">
        <v>0.9999999999417923</v>
      </c>
      <c r="M2977" s="6">
        <v>2478.4791666666642</v>
      </c>
      <c r="N2977" s="29">
        <v>0.0020173661603638004</v>
      </c>
      <c r="O2977" s="6">
        <v>495.69583333333287</v>
      </c>
      <c r="P2977" s="29">
        <v>0.0020173661603638004</v>
      </c>
      <c r="Q2977" s="30">
        <v>0.11400322613699432</v>
      </c>
      <c r="R2977" s="30">
        <v>0.516281337806062</v>
      </c>
    </row>
    <row r="2978" ht="15.75" customHeight="1">
      <c r="A2978" s="2" t="s">
        <v>3027</v>
      </c>
      <c r="B2978" s="6">
        <v>1463.75</v>
      </c>
      <c r="C2978" s="5">
        <v>41942.0</v>
      </c>
      <c r="D2978" s="2" t="s">
        <v>16945</v>
      </c>
      <c r="E2978" s="2" t="s">
        <v>16946</v>
      </c>
      <c r="F2978" s="2" t="s">
        <v>15890</v>
      </c>
      <c r="G2978" s="2" t="s">
        <v>9769</v>
      </c>
      <c r="H2978" s="2" t="s">
        <v>3356</v>
      </c>
      <c r="I2978" s="3" t="s">
        <v>16937</v>
      </c>
      <c r="J2978" s="4" t="s">
        <v>3357</v>
      </c>
      <c r="K2978" s="2">
        <v>5.0</v>
      </c>
      <c r="L2978" s="6">
        <v>0.9999999999417923</v>
      </c>
      <c r="M2978" s="6">
        <v>2307.2916666666642</v>
      </c>
      <c r="N2978" s="29">
        <v>0.0021670428893905214</v>
      </c>
      <c r="O2978" s="6">
        <v>461.45833333333286</v>
      </c>
      <c r="P2978" s="29">
        <v>0.0021670428893905214</v>
      </c>
      <c r="Q2978" s="30">
        <v>0.12192439042301018</v>
      </c>
      <c r="R2978" s="30">
        <v>0.5416560710834102</v>
      </c>
    </row>
    <row r="2979" ht="15.75" customHeight="1">
      <c r="A2979" s="2" t="s">
        <v>4075</v>
      </c>
      <c r="B2979" s="6">
        <v>1266.4444444444453</v>
      </c>
      <c r="C2979" s="5">
        <v>41942.0</v>
      </c>
      <c r="D2979" s="2" t="s">
        <v>16947</v>
      </c>
      <c r="E2979" s="2" t="s">
        <v>16948</v>
      </c>
      <c r="F2979" s="2" t="s">
        <v>16949</v>
      </c>
      <c r="G2979" s="2" t="s">
        <v>9769</v>
      </c>
      <c r="H2979" s="2" t="s">
        <v>3356</v>
      </c>
      <c r="I2979" s="3" t="s">
        <v>16950</v>
      </c>
      <c r="J2979" s="4" t="s">
        <v>3642</v>
      </c>
      <c r="K2979" s="2">
        <v>5.0</v>
      </c>
      <c r="L2979" s="6">
        <v>0.33333333337213844</v>
      </c>
      <c r="M2979" s="6">
        <v>2504.5694444444453</v>
      </c>
      <c r="N2979" s="29">
        <v>0.001996351113797558</v>
      </c>
      <c r="O2979" s="6">
        <v>500.91388888888906</v>
      </c>
      <c r="P2979" s="29">
        <v>0.001996351113797558</v>
      </c>
      <c r="Q2979" s="30">
        <v>0.11288536572082197</v>
      </c>
      <c r="R2979" s="30">
        <v>0.51260792660757</v>
      </c>
    </row>
    <row r="2980" ht="15.75" customHeight="1">
      <c r="A2980" s="2" t="s">
        <v>4075</v>
      </c>
      <c r="B2980" s="6">
        <v>411.32430555555766</v>
      </c>
      <c r="C2980" s="5">
        <v>41942.0</v>
      </c>
      <c r="D2980" s="2" t="s">
        <v>16951</v>
      </c>
      <c r="E2980" s="2" t="s">
        <v>16952</v>
      </c>
      <c r="F2980" s="2" t="s">
        <v>16953</v>
      </c>
      <c r="G2980" s="2" t="s">
        <v>9804</v>
      </c>
      <c r="H2980" s="2" t="s">
        <v>3356</v>
      </c>
      <c r="I2980" s="3" t="s">
        <v>16950</v>
      </c>
      <c r="J2980" s="4" t="s">
        <v>3642</v>
      </c>
      <c r="K2980" s="2">
        <v>5.0</v>
      </c>
      <c r="L2980" s="6">
        <v>0.28333333338378</v>
      </c>
      <c r="M2980" s="6">
        <v>3359.6875</v>
      </c>
      <c r="N2980" s="29">
        <v>0.0014882336526834713</v>
      </c>
      <c r="O2980" s="6">
        <v>671.9375</v>
      </c>
      <c r="P2980" s="29">
        <v>0.0014882336526834713</v>
      </c>
      <c r="Q2980" s="30">
        <v>0.0854233690144679</v>
      </c>
      <c r="R2980" s="30">
        <v>0.41477805759064557</v>
      </c>
    </row>
    <row r="2981" ht="15.75" customHeight="1">
      <c r="A2981" s="2" t="s">
        <v>4075</v>
      </c>
      <c r="B2981" s="6">
        <v>1847.75</v>
      </c>
      <c r="C2981" s="5">
        <v>41942.0</v>
      </c>
      <c r="D2981" s="2" t="s">
        <v>16954</v>
      </c>
      <c r="E2981" s="2" t="s">
        <v>16955</v>
      </c>
      <c r="F2981" s="2" t="s">
        <v>16956</v>
      </c>
      <c r="G2981" s="2" t="s">
        <v>9769</v>
      </c>
      <c r="H2981" s="2" t="s">
        <v>3356</v>
      </c>
      <c r="I2981" s="3" t="s">
        <v>16950</v>
      </c>
      <c r="J2981" s="4" t="s">
        <v>3642</v>
      </c>
      <c r="K2981" s="2">
        <v>5.0</v>
      </c>
      <c r="L2981" s="6">
        <v>1.5</v>
      </c>
      <c r="M2981" s="6">
        <v>1923.3125</v>
      </c>
      <c r="N2981" s="29">
        <v>0.0025996815390114713</v>
      </c>
      <c r="O2981" s="6">
        <v>384.6625</v>
      </c>
      <c r="P2981" s="29">
        <v>0.002599681539011471</v>
      </c>
      <c r="Q2981" s="30">
        <v>0.14442446173926637</v>
      </c>
      <c r="R2981" s="30">
        <v>0.6077615581330308</v>
      </c>
    </row>
    <row r="2982" ht="15.75" customHeight="1">
      <c r="A2982" s="2" t="s">
        <v>4075</v>
      </c>
      <c r="B2982" s="6">
        <v>1293.5416666666642</v>
      </c>
      <c r="C2982" s="5">
        <v>41942.0</v>
      </c>
      <c r="D2982" s="2" t="s">
        <v>16957</v>
      </c>
      <c r="E2982" s="2" t="s">
        <v>16958</v>
      </c>
      <c r="F2982" s="2" t="s">
        <v>10116</v>
      </c>
      <c r="G2982" s="2" t="s">
        <v>9769</v>
      </c>
      <c r="H2982" s="2" t="s">
        <v>3356</v>
      </c>
      <c r="I2982" s="3" t="s">
        <v>16950</v>
      </c>
      <c r="J2982" s="4" t="s">
        <v>3642</v>
      </c>
      <c r="K2982" s="2">
        <v>5.0</v>
      </c>
      <c r="L2982" s="6">
        <v>0.9999999999417923</v>
      </c>
      <c r="M2982" s="6">
        <v>2477.5</v>
      </c>
      <c r="N2982" s="29">
        <v>0.0020181634712411706</v>
      </c>
      <c r="O2982" s="6">
        <v>495.5</v>
      </c>
      <c r="P2982" s="29">
        <v>0.0020181634712411706</v>
      </c>
      <c r="Q2982" s="30">
        <v>0.11404561001509939</v>
      </c>
      <c r="R2982" s="30">
        <v>0.5164201605761696</v>
      </c>
    </row>
    <row r="2983" ht="15.75" customHeight="1">
      <c r="A2983" s="2" t="s">
        <v>4075</v>
      </c>
      <c r="B2983" s="6">
        <v>1463.75</v>
      </c>
      <c r="C2983" s="5">
        <v>41942.0</v>
      </c>
      <c r="D2983" s="2" t="s">
        <v>16945</v>
      </c>
      <c r="E2983" s="2" t="s">
        <v>16946</v>
      </c>
      <c r="F2983" s="2" t="s">
        <v>15890</v>
      </c>
      <c r="G2983" s="2" t="s">
        <v>9769</v>
      </c>
      <c r="H2983" s="2" t="s">
        <v>3356</v>
      </c>
      <c r="I2983" s="3" t="s">
        <v>16950</v>
      </c>
      <c r="J2983" s="4" t="s">
        <v>3642</v>
      </c>
      <c r="K2983" s="2">
        <v>5.0</v>
      </c>
      <c r="L2983" s="6">
        <v>0.9999999999417923</v>
      </c>
      <c r="M2983" s="6">
        <v>2307.2916666666642</v>
      </c>
      <c r="N2983" s="29">
        <v>0.0021670428893905214</v>
      </c>
      <c r="O2983" s="6">
        <v>461.45833333333286</v>
      </c>
      <c r="P2983" s="29">
        <v>0.0021670428893905214</v>
      </c>
      <c r="Q2983" s="30">
        <v>0.12192439042301018</v>
      </c>
      <c r="R2983" s="30">
        <v>0.5416560710834102</v>
      </c>
    </row>
    <row r="2984" ht="15.75" customHeight="1">
      <c r="A2984" s="2" t="s">
        <v>3802</v>
      </c>
      <c r="B2984" s="6">
        <v>1966.4166666666642</v>
      </c>
      <c r="C2984" s="5">
        <v>41942.0</v>
      </c>
      <c r="D2984" s="2" t="s">
        <v>16959</v>
      </c>
      <c r="E2984" s="2" t="s">
        <v>16960</v>
      </c>
      <c r="F2984" s="2" t="s">
        <v>15763</v>
      </c>
      <c r="G2984" s="2" t="s">
        <v>9769</v>
      </c>
      <c r="H2984" s="2" t="s">
        <v>3356</v>
      </c>
      <c r="I2984" s="3" t="s">
        <v>16961</v>
      </c>
      <c r="J2984" s="4" t="s">
        <v>3644</v>
      </c>
      <c r="K2984" s="2">
        <v>6.0</v>
      </c>
      <c r="L2984" s="6">
        <v>1.9999999998835847</v>
      </c>
      <c r="M2984" s="6">
        <v>1804.6666666666642</v>
      </c>
      <c r="N2984" s="29">
        <v>0.0033247137052087226</v>
      </c>
      <c r="O2984" s="6">
        <v>300.7777777777774</v>
      </c>
      <c r="P2984" s="29">
        <v>0.0033247137052087226</v>
      </c>
      <c r="Q2984" s="30">
        <v>0.18084570813150957</v>
      </c>
      <c r="R2984" s="30">
        <v>0.6978697109282725</v>
      </c>
    </row>
    <row r="2985" ht="15.75" customHeight="1">
      <c r="A2985" s="2" t="s">
        <v>3802</v>
      </c>
      <c r="B2985" s="6">
        <v>1847.6875</v>
      </c>
      <c r="C2985" s="5">
        <v>41942.0</v>
      </c>
      <c r="D2985" s="2" t="s">
        <v>16962</v>
      </c>
      <c r="E2985" s="2" t="s">
        <v>16954</v>
      </c>
      <c r="F2985" s="2" t="s">
        <v>16963</v>
      </c>
      <c r="G2985" s="2" t="s">
        <v>9769</v>
      </c>
      <c r="H2985" s="2" t="s">
        <v>3356</v>
      </c>
      <c r="I2985" s="3" t="s">
        <v>16961</v>
      </c>
      <c r="J2985" s="4" t="s">
        <v>3644</v>
      </c>
      <c r="K2985" s="2">
        <v>6.0</v>
      </c>
      <c r="L2985" s="6">
        <v>1.5</v>
      </c>
      <c r="M2985" s="6">
        <v>1923.375</v>
      </c>
      <c r="N2985" s="29">
        <v>0.003119516474946383</v>
      </c>
      <c r="O2985" s="6">
        <v>320.5625</v>
      </c>
      <c r="P2985" s="29">
        <v>0.003119516474946383</v>
      </c>
      <c r="Q2985" s="30">
        <v>0.17069807682768712</v>
      </c>
      <c r="R2985" s="30">
        <v>0.6747060132703708</v>
      </c>
    </row>
    <row r="2986" ht="15.75" customHeight="1">
      <c r="A2986" s="2" t="s">
        <v>3802</v>
      </c>
      <c r="B2986" s="6">
        <v>1207.7361111111095</v>
      </c>
      <c r="C2986" s="5">
        <v>41942.0</v>
      </c>
      <c r="D2986" s="2" t="s">
        <v>16964</v>
      </c>
      <c r="E2986" s="2" t="s">
        <v>16965</v>
      </c>
      <c r="F2986" s="2" t="s">
        <v>16966</v>
      </c>
      <c r="G2986" s="2" t="s">
        <v>9769</v>
      </c>
      <c r="H2986" s="2" t="s">
        <v>3356</v>
      </c>
      <c r="I2986" s="3" t="s">
        <v>16961</v>
      </c>
      <c r="J2986" s="4" t="s">
        <v>3644</v>
      </c>
      <c r="K2986" s="2">
        <v>6.0</v>
      </c>
      <c r="L2986" s="6">
        <v>0.33333333337213844</v>
      </c>
      <c r="M2986" s="6">
        <v>2563.277777777781</v>
      </c>
      <c r="N2986" s="29">
        <v>0.0023407529421964036</v>
      </c>
      <c r="O2986" s="6">
        <v>427.2129629629635</v>
      </c>
      <c r="P2986" s="29">
        <v>0.0023407529421964036</v>
      </c>
      <c r="Q2986" s="30">
        <v>0.1310286963524493</v>
      </c>
      <c r="R2986" s="30">
        <v>0.5694410622707948</v>
      </c>
    </row>
    <row r="2987" ht="15.75" customHeight="1">
      <c r="A2987" s="2" t="s">
        <v>3802</v>
      </c>
      <c r="B2987" s="6">
        <v>1293.4166666666642</v>
      </c>
      <c r="C2987" s="5">
        <v>41942.0</v>
      </c>
      <c r="D2987" s="2" t="s">
        <v>16967</v>
      </c>
      <c r="E2987" s="2" t="s">
        <v>16968</v>
      </c>
      <c r="F2987" s="2" t="s">
        <v>10116</v>
      </c>
      <c r="G2987" s="2" t="s">
        <v>9769</v>
      </c>
      <c r="H2987" s="2" t="s">
        <v>3356</v>
      </c>
      <c r="I2987" s="3" t="s">
        <v>16961</v>
      </c>
      <c r="J2987" s="4" t="s">
        <v>3644</v>
      </c>
      <c r="K2987" s="2">
        <v>6.0</v>
      </c>
      <c r="L2987" s="6">
        <v>0.9999999999417923</v>
      </c>
      <c r="M2987" s="6">
        <v>2477.625</v>
      </c>
      <c r="N2987" s="29">
        <v>0.0024216739821401544</v>
      </c>
      <c r="O2987" s="6">
        <v>412.9375</v>
      </c>
      <c r="P2987" s="29">
        <v>0.0024216739821401544</v>
      </c>
      <c r="Q2987" s="30">
        <v>0.1352375542239691</v>
      </c>
      <c r="R2987" s="30">
        <v>0.5818029865992841</v>
      </c>
    </row>
    <row r="2988" ht="15.75" customHeight="1">
      <c r="A2988" s="2" t="s">
        <v>3802</v>
      </c>
      <c r="B2988" s="6">
        <v>1463.75</v>
      </c>
      <c r="C2988" s="5">
        <v>41942.0</v>
      </c>
      <c r="D2988" s="2" t="s">
        <v>16945</v>
      </c>
      <c r="E2988" s="2" t="s">
        <v>16946</v>
      </c>
      <c r="F2988" s="2" t="s">
        <v>15890</v>
      </c>
      <c r="G2988" s="2" t="s">
        <v>9769</v>
      </c>
      <c r="H2988" s="2" t="s">
        <v>3356</v>
      </c>
      <c r="I2988" s="3" t="s">
        <v>16961</v>
      </c>
      <c r="J2988" s="4" t="s">
        <v>3644</v>
      </c>
      <c r="K2988" s="2">
        <v>6.0</v>
      </c>
      <c r="L2988" s="6">
        <v>0.9999999999417923</v>
      </c>
      <c r="M2988" s="6">
        <v>2307.2916666666642</v>
      </c>
      <c r="N2988" s="29">
        <v>0.002600451467268626</v>
      </c>
      <c r="O2988" s="6">
        <v>384.5486111111107</v>
      </c>
      <c r="P2988" s="29">
        <v>0.002600451467268626</v>
      </c>
      <c r="Q2988" s="30">
        <v>0.14446398473334554</v>
      </c>
      <c r="R2988" s="30">
        <v>0.6078702614330381</v>
      </c>
    </row>
    <row r="2989" ht="15.75" customHeight="1">
      <c r="A2989" s="2" t="s">
        <v>3802</v>
      </c>
      <c r="B2989" s="6">
        <v>927.3611111111095</v>
      </c>
      <c r="C2989" s="5">
        <v>41942.0</v>
      </c>
      <c r="D2989" s="2" t="s">
        <v>16969</v>
      </c>
      <c r="E2989" s="2" t="s">
        <v>16970</v>
      </c>
      <c r="F2989" s="2" t="s">
        <v>10656</v>
      </c>
      <c r="G2989" s="2" t="s">
        <v>9804</v>
      </c>
      <c r="H2989" s="2" t="s">
        <v>3356</v>
      </c>
      <c r="I2989" s="3" t="s">
        <v>16961</v>
      </c>
      <c r="J2989" s="4" t="s">
        <v>3644</v>
      </c>
      <c r="K2989" s="2">
        <v>6.0</v>
      </c>
      <c r="L2989" s="6">
        <v>0.9999999999417923</v>
      </c>
      <c r="M2989" s="6">
        <v>2843.6805555555547</v>
      </c>
      <c r="N2989" s="29">
        <v>0.002109941634716355</v>
      </c>
      <c r="O2989" s="6">
        <v>473.9467592592591</v>
      </c>
      <c r="P2989" s="29">
        <v>0.002109941634716355</v>
      </c>
      <c r="Q2989" s="30">
        <v>0.11891087797012612</v>
      </c>
      <c r="R2989" s="30">
        <v>0.5321366385922535</v>
      </c>
    </row>
    <row r="2990" ht="15.75" customHeight="1">
      <c r="A2990" s="2" t="s">
        <v>3029</v>
      </c>
      <c r="B2990" s="6">
        <v>322.70833333333576</v>
      </c>
      <c r="C2990" s="5">
        <v>41942.0</v>
      </c>
      <c r="D2990" s="2" t="s">
        <v>16971</v>
      </c>
      <c r="E2990" s="2" t="s">
        <v>16972</v>
      </c>
      <c r="F2990" s="2" t="s">
        <v>16973</v>
      </c>
      <c r="G2990" s="2" t="s">
        <v>9769</v>
      </c>
      <c r="H2990" s="2" t="s">
        <v>3356</v>
      </c>
      <c r="I2990" s="3" t="s">
        <v>16974</v>
      </c>
      <c r="J2990" s="4" t="s">
        <v>3648</v>
      </c>
      <c r="K2990" s="2">
        <v>6.0</v>
      </c>
      <c r="L2990" s="6">
        <v>2.0166666667792015</v>
      </c>
      <c r="M2990" s="6">
        <v>3448.3756944444467</v>
      </c>
      <c r="N2990" s="29">
        <v>0.0017399496260417282</v>
      </c>
      <c r="O2990" s="6">
        <v>574.7292824074078</v>
      </c>
      <c r="P2990" s="29">
        <v>0.0017399496260417282</v>
      </c>
      <c r="Q2990" s="30">
        <v>0.09913239779744665</v>
      </c>
      <c r="R2990" s="30">
        <v>0.46547771989624387</v>
      </c>
    </row>
    <row r="2991" ht="15.75" customHeight="1">
      <c r="A2991" s="2" t="s">
        <v>3029</v>
      </c>
      <c r="B2991" s="6">
        <v>1900.625</v>
      </c>
      <c r="C2991" s="5">
        <v>41942.0</v>
      </c>
      <c r="D2991" s="2" t="s">
        <v>16975</v>
      </c>
      <c r="E2991" s="2" t="s">
        <v>16976</v>
      </c>
      <c r="F2991" s="2" t="s">
        <v>16977</v>
      </c>
      <c r="G2991" s="2" t="s">
        <v>9769</v>
      </c>
      <c r="H2991" s="2" t="s">
        <v>3356</v>
      </c>
      <c r="I2991" s="3" t="s">
        <v>16974</v>
      </c>
      <c r="J2991" s="4" t="s">
        <v>3648</v>
      </c>
      <c r="K2991" s="2">
        <v>6.0</v>
      </c>
      <c r="L2991" s="6">
        <v>2.0000000000582077</v>
      </c>
      <c r="M2991" s="6">
        <v>1870.4583333333358</v>
      </c>
      <c r="N2991" s="29">
        <v>0.003207769931612123</v>
      </c>
      <c r="O2991" s="6">
        <v>311.74305555555594</v>
      </c>
      <c r="P2991" s="29">
        <v>0.003207769931612123</v>
      </c>
      <c r="Q2991" s="30">
        <v>0.17507779651235922</v>
      </c>
      <c r="R2991" s="30">
        <v>0.6848785551906715</v>
      </c>
    </row>
    <row r="2992" ht="15.75" customHeight="1">
      <c r="A2992" s="2" t="s">
        <v>3029</v>
      </c>
      <c r="B2992" s="6">
        <v>1847.625</v>
      </c>
      <c r="C2992" s="5">
        <v>41942.0</v>
      </c>
      <c r="D2992" s="2" t="s">
        <v>16978</v>
      </c>
      <c r="E2992" s="2" t="s">
        <v>16962</v>
      </c>
      <c r="F2992" s="2" t="s">
        <v>16956</v>
      </c>
      <c r="G2992" s="2" t="s">
        <v>9769</v>
      </c>
      <c r="H2992" s="2" t="s">
        <v>3356</v>
      </c>
      <c r="I2992" s="3" t="s">
        <v>16974</v>
      </c>
      <c r="J2992" s="4" t="s">
        <v>3648</v>
      </c>
      <c r="K2992" s="2">
        <v>6.0</v>
      </c>
      <c r="L2992" s="6">
        <v>1.5</v>
      </c>
      <c r="M2992" s="6">
        <v>1923.4375</v>
      </c>
      <c r="N2992" s="29">
        <v>0.0031194151096669374</v>
      </c>
      <c r="O2992" s="6">
        <v>320.5729166666667</v>
      </c>
      <c r="P2992" s="29">
        <v>0.0031194151096669374</v>
      </c>
      <c r="Q2992" s="30">
        <v>0.17069303306707806</v>
      </c>
      <c r="R2992" s="30">
        <v>0.6746941425880705</v>
      </c>
    </row>
    <row r="2993" ht="15.75" customHeight="1">
      <c r="A2993" s="2" t="s">
        <v>3029</v>
      </c>
      <c r="B2993" s="6">
        <v>1474.6520833333343</v>
      </c>
      <c r="C2993" s="5">
        <v>41942.0</v>
      </c>
      <c r="D2993" s="2" t="s">
        <v>16979</v>
      </c>
      <c r="E2993" s="2" t="s">
        <v>16980</v>
      </c>
      <c r="F2993" s="2" t="s">
        <v>16981</v>
      </c>
      <c r="G2993" s="2" t="s">
        <v>9769</v>
      </c>
      <c r="H2993" s="2" t="s">
        <v>3356</v>
      </c>
      <c r="I2993" s="3" t="s">
        <v>16974</v>
      </c>
      <c r="J2993" s="4" t="s">
        <v>3648</v>
      </c>
      <c r="K2993" s="2">
        <v>6.0</v>
      </c>
      <c r="L2993" s="6">
        <v>0.41666666662786156</v>
      </c>
      <c r="M2993" s="6">
        <v>2296.365277777775</v>
      </c>
      <c r="N2993" s="29">
        <v>0.002612824735708547</v>
      </c>
      <c r="O2993" s="6">
        <v>382.7275462962959</v>
      </c>
      <c r="P2993" s="29">
        <v>0.002612824735708547</v>
      </c>
      <c r="Q2993" s="30">
        <v>0.14509889563310951</v>
      </c>
      <c r="R2993" s="30">
        <v>0.6096130705339923</v>
      </c>
    </row>
    <row r="2994" ht="15.75" customHeight="1">
      <c r="A2994" s="2" t="s">
        <v>3029</v>
      </c>
      <c r="B2994" s="6">
        <v>1292.4166666666642</v>
      </c>
      <c r="C2994" s="5">
        <v>41942.0</v>
      </c>
      <c r="D2994" s="2" t="s">
        <v>16982</v>
      </c>
      <c r="E2994" s="2" t="s">
        <v>16983</v>
      </c>
      <c r="F2994" s="2" t="s">
        <v>10116</v>
      </c>
      <c r="G2994" s="2" t="s">
        <v>9769</v>
      </c>
      <c r="H2994" s="2" t="s">
        <v>3356</v>
      </c>
      <c r="I2994" s="3" t="s">
        <v>16974</v>
      </c>
      <c r="J2994" s="4" t="s">
        <v>3648</v>
      </c>
      <c r="K2994" s="2">
        <v>6.0</v>
      </c>
      <c r="L2994" s="6">
        <v>0.9999999999417923</v>
      </c>
      <c r="M2994" s="6">
        <v>2478.625</v>
      </c>
      <c r="N2994" s="29">
        <v>0.0024206969589994454</v>
      </c>
      <c r="O2994" s="6">
        <v>413.1041666666667</v>
      </c>
      <c r="P2994" s="29">
        <v>0.0024206969589994454</v>
      </c>
      <c r="Q2994" s="30">
        <v>0.1351868591628318</v>
      </c>
      <c r="R2994" s="30">
        <v>0.5816558689906768</v>
      </c>
    </row>
    <row r="2995" ht="15.75" customHeight="1">
      <c r="A2995" s="2" t="s">
        <v>3029</v>
      </c>
      <c r="B2995" s="6">
        <v>1463.75</v>
      </c>
      <c r="C2995" s="5">
        <v>41942.0</v>
      </c>
      <c r="D2995" s="2" t="s">
        <v>16945</v>
      </c>
      <c r="E2995" s="2" t="s">
        <v>16946</v>
      </c>
      <c r="F2995" s="2" t="s">
        <v>15890</v>
      </c>
      <c r="G2995" s="2" t="s">
        <v>9769</v>
      </c>
      <c r="H2995" s="2" t="s">
        <v>3356</v>
      </c>
      <c r="I2995" s="3" t="s">
        <v>16974</v>
      </c>
      <c r="J2995" s="4" t="s">
        <v>3648</v>
      </c>
      <c r="K2995" s="2">
        <v>6.0</v>
      </c>
      <c r="L2995" s="6">
        <v>0.9999999999417923</v>
      </c>
      <c r="M2995" s="6">
        <v>2307.2916666666642</v>
      </c>
      <c r="N2995" s="29">
        <v>0.002600451467268626</v>
      </c>
      <c r="O2995" s="6">
        <v>384.5486111111107</v>
      </c>
      <c r="P2995" s="29">
        <v>0.002600451467268626</v>
      </c>
      <c r="Q2995" s="30">
        <v>0.14446398473334554</v>
      </c>
      <c r="R2995" s="30">
        <v>0.6078702614330381</v>
      </c>
    </row>
    <row r="2996" ht="15.75" customHeight="1">
      <c r="A2996" s="2" t="s">
        <v>3031</v>
      </c>
      <c r="B2996" s="6">
        <v>1728.625</v>
      </c>
      <c r="C2996" s="5">
        <v>41942.0</v>
      </c>
      <c r="D2996" s="2" t="s">
        <v>16386</v>
      </c>
      <c r="E2996" s="2" t="s">
        <v>16386</v>
      </c>
      <c r="F2996" s="2" t="s">
        <v>16984</v>
      </c>
      <c r="G2996" s="2" t="s">
        <v>9769</v>
      </c>
      <c r="H2996" s="2" t="s">
        <v>3254</v>
      </c>
      <c r="I2996" s="3" t="s">
        <v>16985</v>
      </c>
      <c r="J2996" s="4" t="s">
        <v>3552</v>
      </c>
      <c r="K2996" s="2">
        <v>10.0</v>
      </c>
      <c r="L2996" s="6">
        <v>0.0</v>
      </c>
      <c r="M2996" s="6">
        <v>2042.375</v>
      </c>
      <c r="N2996" s="29">
        <v>0.004896260481057593</v>
      </c>
      <c r="O2996" s="6">
        <v>204.2375</v>
      </c>
      <c r="P2996" s="29">
        <v>0.004896260481057592</v>
      </c>
      <c r="Q2996" s="30">
        <v>0.254556271262377</v>
      </c>
      <c r="R2996" s="30">
        <v>0.8284110989439711</v>
      </c>
    </row>
    <row r="2997" ht="15.75" customHeight="1">
      <c r="A2997" s="2" t="s">
        <v>3031</v>
      </c>
      <c r="B2997" s="6">
        <v>1560.6666666666642</v>
      </c>
      <c r="C2997" s="5">
        <v>41942.0</v>
      </c>
      <c r="D2997" s="2" t="s">
        <v>16986</v>
      </c>
      <c r="E2997" s="2" t="s">
        <v>15244</v>
      </c>
      <c r="F2997" s="2" t="s">
        <v>16987</v>
      </c>
      <c r="G2997" s="2" t="s">
        <v>9769</v>
      </c>
      <c r="H2997" s="2" t="s">
        <v>3254</v>
      </c>
      <c r="I2997" s="32" t="s">
        <v>16985</v>
      </c>
      <c r="J2997" s="4" t="s">
        <v>3552</v>
      </c>
      <c r="K2997" s="2">
        <v>10.0</v>
      </c>
      <c r="L2997" s="6">
        <v>1.5</v>
      </c>
      <c r="M2997" s="6">
        <v>2210.3958333333358</v>
      </c>
      <c r="N2997" s="29">
        <v>0.004524076569995942</v>
      </c>
      <c r="O2997" s="6">
        <v>221.03958333333358</v>
      </c>
      <c r="P2997" s="29">
        <v>0.004524076569995942</v>
      </c>
      <c r="Q2997" s="30">
        <v>0.23772248310612898</v>
      </c>
      <c r="R2997" s="30">
        <v>0.8038091884876464</v>
      </c>
    </row>
    <row r="2998" ht="15.75" customHeight="1">
      <c r="A2998" s="2" t="s">
        <v>3031</v>
      </c>
      <c r="B2998" s="6">
        <v>1629.7361111111095</v>
      </c>
      <c r="C2998" s="5">
        <v>41942.0</v>
      </c>
      <c r="D2998" s="2" t="s">
        <v>16988</v>
      </c>
      <c r="E2998" s="2" t="s">
        <v>16989</v>
      </c>
      <c r="F2998" s="2" t="s">
        <v>16990</v>
      </c>
      <c r="G2998" s="2" t="s">
        <v>9769</v>
      </c>
      <c r="H2998" s="2" t="s">
        <v>3254</v>
      </c>
      <c r="I2998" s="3" t="s">
        <v>16985</v>
      </c>
      <c r="J2998" s="4" t="s">
        <v>3552</v>
      </c>
      <c r="K2998" s="2">
        <v>10.0</v>
      </c>
      <c r="L2998" s="6">
        <v>0.75</v>
      </c>
      <c r="M2998" s="6">
        <v>2141.2951388888905</v>
      </c>
      <c r="N2998" s="29">
        <v>0.004670070845623346</v>
      </c>
      <c r="O2998" s="6">
        <v>214.12951388888905</v>
      </c>
      <c r="P2998" s="29">
        <v>0.004670070845623346</v>
      </c>
      <c r="Q2998" s="30">
        <v>0.2443706121668251</v>
      </c>
      <c r="R2998" s="30">
        <v>0.8138542861960623</v>
      </c>
    </row>
    <row r="2999" ht="15.75" customHeight="1">
      <c r="A2999" s="2" t="s">
        <v>3031</v>
      </c>
      <c r="B2999" s="6">
        <v>1965.3611111111095</v>
      </c>
      <c r="C2999" s="5">
        <v>41942.0</v>
      </c>
      <c r="D2999" s="2" t="s">
        <v>16991</v>
      </c>
      <c r="E2999" s="2" t="s">
        <v>16992</v>
      </c>
      <c r="F2999" s="2" t="s">
        <v>16993</v>
      </c>
      <c r="G2999" s="2" t="s">
        <v>9769</v>
      </c>
      <c r="H2999" s="2" t="s">
        <v>3254</v>
      </c>
      <c r="I2999" s="3" t="s">
        <v>16985</v>
      </c>
      <c r="J2999" s="4" t="s">
        <v>3552</v>
      </c>
      <c r="K2999" s="2">
        <v>10.0</v>
      </c>
      <c r="L2999" s="6">
        <v>0.6666666665696539</v>
      </c>
      <c r="M2999" s="6">
        <v>1805.6666666666642</v>
      </c>
      <c r="N2999" s="29">
        <v>0.005538120731031944</v>
      </c>
      <c r="O2999" s="6">
        <v>180.56666666666644</v>
      </c>
      <c r="P2999" s="29">
        <v>0.005538120731031944</v>
      </c>
      <c r="Q2999" s="30">
        <v>0.2827187413782898</v>
      </c>
      <c r="R2999" s="30">
        <v>0.8638126085269858</v>
      </c>
    </row>
    <row r="3000" ht="15.75" customHeight="1">
      <c r="A3000" s="2" t="s">
        <v>3031</v>
      </c>
      <c r="B3000" s="6">
        <v>1958.4444444444453</v>
      </c>
      <c r="C3000" s="5">
        <v>41942.0</v>
      </c>
      <c r="D3000" s="2" t="s">
        <v>16994</v>
      </c>
      <c r="E3000" s="2" t="s">
        <v>16995</v>
      </c>
      <c r="F3000" s="2" t="s">
        <v>16996</v>
      </c>
      <c r="G3000" s="2" t="s">
        <v>9769</v>
      </c>
      <c r="H3000" s="2" t="s">
        <v>3254</v>
      </c>
      <c r="I3000" s="3" t="s">
        <v>16985</v>
      </c>
      <c r="J3000" s="4" t="s">
        <v>3552</v>
      </c>
      <c r="K3000" s="2">
        <v>10.0</v>
      </c>
      <c r="L3000" s="6">
        <v>0.9999999999417923</v>
      </c>
      <c r="M3000" s="6">
        <v>1812.597222222219</v>
      </c>
      <c r="N3000" s="29">
        <v>0.005516945451201861</v>
      </c>
      <c r="O3000" s="6">
        <v>181.2597222222219</v>
      </c>
      <c r="P3000" s="29">
        <v>0.005516945451201861</v>
      </c>
      <c r="Q3000" s="30">
        <v>0.2818068443286087</v>
      </c>
      <c r="R3000" s="30">
        <v>0.8627704712102436</v>
      </c>
    </row>
    <row r="3001" ht="15.75" customHeight="1">
      <c r="A3001" s="2" t="s">
        <v>3031</v>
      </c>
      <c r="B3001" s="6">
        <v>1728.7006944444438</v>
      </c>
      <c r="C3001" s="5">
        <v>41942.0</v>
      </c>
      <c r="D3001" s="2" t="s">
        <v>16997</v>
      </c>
      <c r="E3001" s="2" t="s">
        <v>16998</v>
      </c>
      <c r="F3001" s="2" t="s">
        <v>16999</v>
      </c>
      <c r="G3001" s="2" t="s">
        <v>9769</v>
      </c>
      <c r="H3001" s="2" t="s">
        <v>3254</v>
      </c>
      <c r="I3001" s="3" t="s">
        <v>16985</v>
      </c>
      <c r="J3001" s="4" t="s">
        <v>3552</v>
      </c>
      <c r="K3001" s="2">
        <v>10.0</v>
      </c>
      <c r="L3001" s="6">
        <v>1.6499999999650754</v>
      </c>
      <c r="M3001" s="6">
        <v>2042.3680555555547</v>
      </c>
      <c r="N3001" s="29">
        <v>0.00489627712928552</v>
      </c>
      <c r="O3001" s="6">
        <v>204.23680555555546</v>
      </c>
      <c r="P3001" s="29">
        <v>0.00489627712928552</v>
      </c>
      <c r="Q3001" s="30">
        <v>0.2545570158810314</v>
      </c>
      <c r="R3001" s="30">
        <v>0.8284121273352978</v>
      </c>
    </row>
    <row r="3002" ht="15.75" customHeight="1">
      <c r="A3002" s="2" t="s">
        <v>3031</v>
      </c>
      <c r="B3002" s="6">
        <v>1683.5833333333358</v>
      </c>
      <c r="C3002" s="5">
        <v>41942.0</v>
      </c>
      <c r="D3002" s="2" t="s">
        <v>17000</v>
      </c>
      <c r="E3002" s="2" t="s">
        <v>17001</v>
      </c>
      <c r="F3002" s="2" t="s">
        <v>17002</v>
      </c>
      <c r="G3002" s="2" t="s">
        <v>9769</v>
      </c>
      <c r="H3002" s="2" t="s">
        <v>3254</v>
      </c>
      <c r="I3002" s="3" t="s">
        <v>16985</v>
      </c>
      <c r="J3002" s="4" t="s">
        <v>3552</v>
      </c>
      <c r="K3002" s="2">
        <v>10.0</v>
      </c>
      <c r="L3002" s="6">
        <v>0.33333333337213844</v>
      </c>
      <c r="M3002" s="6">
        <v>2087.4305555555547</v>
      </c>
      <c r="N3002" s="29">
        <v>0.004790578528893179</v>
      </c>
      <c r="O3002" s="6">
        <v>208.7430555555555</v>
      </c>
      <c r="P3002" s="29">
        <v>0.004790578528893179</v>
      </c>
      <c r="Q3002" s="30">
        <v>0.2498144565142184</v>
      </c>
      <c r="R3002" s="30">
        <v>0.8217571388967772</v>
      </c>
    </row>
    <row r="3003" ht="15.75" customHeight="1">
      <c r="A3003" s="2" t="s">
        <v>3031</v>
      </c>
      <c r="B3003" s="6">
        <v>1678.6666666666642</v>
      </c>
      <c r="C3003" s="5">
        <v>41942.0</v>
      </c>
      <c r="D3003" s="2" t="s">
        <v>17003</v>
      </c>
      <c r="E3003" s="2" t="s">
        <v>13784</v>
      </c>
      <c r="F3003" s="2" t="s">
        <v>17004</v>
      </c>
      <c r="G3003" s="2" t="s">
        <v>9769</v>
      </c>
      <c r="H3003" s="2" t="s">
        <v>3254</v>
      </c>
      <c r="I3003" s="3" t="s">
        <v>16985</v>
      </c>
      <c r="J3003" s="4" t="s">
        <v>3552</v>
      </c>
      <c r="K3003" s="2">
        <v>10.0</v>
      </c>
      <c r="L3003" s="6">
        <v>0.9999999999417923</v>
      </c>
      <c r="M3003" s="6">
        <v>2092.375</v>
      </c>
      <c r="N3003" s="29">
        <v>0.004779258020192365</v>
      </c>
      <c r="O3003" s="6">
        <v>209.2375</v>
      </c>
      <c r="P3003" s="29">
        <v>0.004779258020192365</v>
      </c>
      <c r="Q3003" s="30">
        <v>0.24930473450610713</v>
      </c>
      <c r="R3003" s="30">
        <v>0.821029248738995</v>
      </c>
    </row>
    <row r="3004" ht="15.75" customHeight="1">
      <c r="A3004" s="2" t="s">
        <v>3031</v>
      </c>
      <c r="B3004" s="6">
        <v>1852.5833333333358</v>
      </c>
      <c r="C3004" s="5">
        <v>41942.0</v>
      </c>
      <c r="D3004" s="2" t="s">
        <v>17005</v>
      </c>
      <c r="E3004" s="2" t="s">
        <v>17006</v>
      </c>
      <c r="F3004" s="2" t="s">
        <v>17007</v>
      </c>
      <c r="G3004" s="2" t="s">
        <v>9769</v>
      </c>
      <c r="H3004" s="2" t="s">
        <v>3254</v>
      </c>
      <c r="I3004" s="3" t="s">
        <v>16985</v>
      </c>
      <c r="J3004" s="4" t="s">
        <v>3552</v>
      </c>
      <c r="K3004" s="2">
        <v>10.0</v>
      </c>
      <c r="L3004" s="6">
        <v>0.33333333337213844</v>
      </c>
      <c r="M3004" s="6">
        <v>1918.4305555555547</v>
      </c>
      <c r="N3004" s="29">
        <v>0.0052125942067807185</v>
      </c>
      <c r="O3004" s="6">
        <v>191.84305555555548</v>
      </c>
      <c r="P3004" s="29">
        <v>0.0052125942067807185</v>
      </c>
      <c r="Q3004" s="30">
        <v>0.2685713864432966</v>
      </c>
      <c r="R3004" s="30">
        <v>0.8468800862315808</v>
      </c>
    </row>
    <row r="3005" ht="15.75" customHeight="1">
      <c r="A3005" s="2" t="s">
        <v>3031</v>
      </c>
      <c r="B3005" s="6">
        <v>1431.597222222219</v>
      </c>
      <c r="C3005" s="5">
        <v>41942.0</v>
      </c>
      <c r="D3005" s="2" t="s">
        <v>17008</v>
      </c>
      <c r="E3005" s="2" t="s">
        <v>17009</v>
      </c>
      <c r="F3005" s="2" t="s">
        <v>10116</v>
      </c>
      <c r="G3005" s="2" t="s">
        <v>9769</v>
      </c>
      <c r="H3005" s="2" t="s">
        <v>3254</v>
      </c>
      <c r="I3005" s="3" t="s">
        <v>16985</v>
      </c>
      <c r="J3005" s="4" t="s">
        <v>3552</v>
      </c>
      <c r="K3005" s="2">
        <v>10.0</v>
      </c>
      <c r="L3005" s="6">
        <v>0.8333333332557231</v>
      </c>
      <c r="M3005" s="6">
        <v>2339.4375</v>
      </c>
      <c r="N3005" s="29">
        <v>0.004274531805188213</v>
      </c>
      <c r="O3005" s="6">
        <v>233.94375</v>
      </c>
      <c r="P3005" s="29">
        <v>0.004274531805188213</v>
      </c>
      <c r="Q3005" s="30">
        <v>0.22622326905078027</v>
      </c>
      <c r="R3005" s="30">
        <v>0.7853682370818631</v>
      </c>
    </row>
    <row r="3006" ht="15.75" customHeight="1">
      <c r="A3006" s="2" t="s">
        <v>3038</v>
      </c>
      <c r="B3006" s="6">
        <v>971.5208333333358</v>
      </c>
      <c r="C3006" s="5">
        <v>41942.0</v>
      </c>
      <c r="D3006" s="2" t="s">
        <v>17010</v>
      </c>
      <c r="E3006" s="2" t="s">
        <v>17011</v>
      </c>
      <c r="F3006" s="2" t="s">
        <v>17012</v>
      </c>
      <c r="G3006" s="2" t="s">
        <v>9769</v>
      </c>
      <c r="H3006" s="2" t="s">
        <v>3254</v>
      </c>
      <c r="I3006" s="3" t="s">
        <v>3040</v>
      </c>
      <c r="J3006" s="4" t="s">
        <v>4102</v>
      </c>
      <c r="K3006" s="2">
        <v>8.0</v>
      </c>
      <c r="L3006" s="6">
        <v>216.65000000002328</v>
      </c>
      <c r="M3006" s="6">
        <v>2808.5062499999985</v>
      </c>
      <c r="N3006" s="29">
        <v>0.00284848929924938</v>
      </c>
      <c r="O3006" s="6">
        <v>351.0632812499998</v>
      </c>
      <c r="P3006" s="29">
        <v>0.00284848929924938</v>
      </c>
      <c r="Q3006" s="30">
        <v>0.15710202799495177</v>
      </c>
      <c r="R3006" s="30">
        <v>0.6413671614653451</v>
      </c>
    </row>
    <row r="3007" ht="15.75" customHeight="1">
      <c r="A3007" s="2" t="s">
        <v>3038</v>
      </c>
      <c r="B3007" s="6">
        <v>405.5437499999971</v>
      </c>
      <c r="C3007" s="5">
        <v>41942.0</v>
      </c>
      <c r="D3007" s="2" t="s">
        <v>17013</v>
      </c>
      <c r="E3007" s="2" t="s">
        <v>17014</v>
      </c>
      <c r="F3007" s="2" t="s">
        <v>17015</v>
      </c>
      <c r="G3007" s="2" t="s">
        <v>9804</v>
      </c>
      <c r="H3007" s="2" t="s">
        <v>3254</v>
      </c>
      <c r="I3007" s="3" t="s">
        <v>3040</v>
      </c>
      <c r="J3007" s="4" t="s">
        <v>4102</v>
      </c>
      <c r="K3007" s="2">
        <v>8.0</v>
      </c>
      <c r="L3007" s="6">
        <v>0.9499999999534339</v>
      </c>
      <c r="M3007" s="6">
        <v>3365.4958333333343</v>
      </c>
      <c r="N3007" s="29">
        <v>0.002377064300827391</v>
      </c>
      <c r="O3007" s="6">
        <v>420.6869791666668</v>
      </c>
      <c r="P3007" s="29">
        <v>0.002377064300827391</v>
      </c>
      <c r="Q3007" s="30">
        <v>0.13291984721548689</v>
      </c>
      <c r="R3007" s="30">
        <v>0.5750327399909279</v>
      </c>
    </row>
    <row r="3008" ht="15.75" customHeight="1">
      <c r="A3008" s="2" t="s">
        <v>3038</v>
      </c>
      <c r="B3008" s="6">
        <v>1726.4583333333358</v>
      </c>
      <c r="C3008" s="5">
        <v>41942.0</v>
      </c>
      <c r="D3008" s="2" t="s">
        <v>17016</v>
      </c>
      <c r="E3008" s="2" t="s">
        <v>17017</v>
      </c>
      <c r="F3008" s="2" t="s">
        <v>17018</v>
      </c>
      <c r="G3008" s="2" t="s">
        <v>9769</v>
      </c>
      <c r="H3008" s="2" t="s">
        <v>3254</v>
      </c>
      <c r="I3008" s="3" t="s">
        <v>3040</v>
      </c>
      <c r="J3008" s="4" t="s">
        <v>4102</v>
      </c>
      <c r="K3008" s="2">
        <v>8.0</v>
      </c>
      <c r="L3008" s="6">
        <v>0.5000000000582077</v>
      </c>
      <c r="M3008" s="6">
        <v>2044.5625</v>
      </c>
      <c r="N3008" s="29">
        <v>0.003912817534313576</v>
      </c>
      <c r="O3008" s="6">
        <v>255.5703125</v>
      </c>
      <c r="P3008" s="29">
        <v>0.003912817534313576</v>
      </c>
      <c r="Q3008" s="30">
        <v>0.2092465485762388</v>
      </c>
      <c r="R3008" s="30">
        <v>0.7555181760132165</v>
      </c>
    </row>
    <row r="3009" ht="15.75" customHeight="1">
      <c r="A3009" s="2" t="s">
        <v>3038</v>
      </c>
      <c r="B3009" s="6">
        <v>1615.46875</v>
      </c>
      <c r="C3009" s="5">
        <v>41942.0</v>
      </c>
      <c r="D3009" s="2" t="s">
        <v>17019</v>
      </c>
      <c r="E3009" s="2" t="s">
        <v>17020</v>
      </c>
      <c r="F3009" s="2" t="s">
        <v>17021</v>
      </c>
      <c r="G3009" s="2" t="s">
        <v>9769</v>
      </c>
      <c r="H3009" s="2" t="s">
        <v>3254</v>
      </c>
      <c r="I3009" s="3" t="s">
        <v>3040</v>
      </c>
      <c r="J3009" s="4" t="s">
        <v>4102</v>
      </c>
      <c r="K3009" s="2">
        <v>8.0</v>
      </c>
      <c r="L3009" s="6">
        <v>0.5000000000582077</v>
      </c>
      <c r="M3009" s="6">
        <v>2155.5520833333358</v>
      </c>
      <c r="N3009" s="29">
        <v>0.003711346184513824</v>
      </c>
      <c r="O3009" s="6">
        <v>269.44401041666697</v>
      </c>
      <c r="P3009" s="29">
        <v>0.003711346184513824</v>
      </c>
      <c r="Q3009" s="30">
        <v>0.19962969012585785</v>
      </c>
      <c r="R3009" s="30">
        <v>0.7371270981194238</v>
      </c>
    </row>
    <row r="3010" ht="15.75" customHeight="1">
      <c r="A3010" s="2" t="s">
        <v>3038</v>
      </c>
      <c r="B3010" s="6">
        <v>1166.6458333333358</v>
      </c>
      <c r="C3010" s="5">
        <v>41942.0</v>
      </c>
      <c r="D3010" s="2" t="s">
        <v>17022</v>
      </c>
      <c r="E3010" s="2" t="s">
        <v>17023</v>
      </c>
      <c r="F3010" s="2" t="s">
        <v>17024</v>
      </c>
      <c r="G3010" s="2" t="s">
        <v>9769</v>
      </c>
      <c r="H3010" s="2" t="s">
        <v>3254</v>
      </c>
      <c r="I3010" s="3" t="s">
        <v>3040</v>
      </c>
      <c r="J3010" s="4" t="s">
        <v>4102</v>
      </c>
      <c r="K3010" s="2">
        <v>8.0</v>
      </c>
      <c r="L3010" s="6">
        <v>3.5000000000582077</v>
      </c>
      <c r="M3010" s="6">
        <v>2604.5</v>
      </c>
      <c r="N3010" s="29">
        <v>0.0030716068343252063</v>
      </c>
      <c r="O3010" s="6">
        <v>325.5625</v>
      </c>
      <c r="P3010" s="29">
        <v>0.0030716068343252063</v>
      </c>
      <c r="Q3010" s="30">
        <v>0.16831075377156968</v>
      </c>
      <c r="R3010" s="30">
        <v>0.6690468519687275</v>
      </c>
    </row>
    <row r="3011" ht="15.75" customHeight="1">
      <c r="A3011" s="2" t="s">
        <v>3038</v>
      </c>
      <c r="B3011" s="6">
        <v>1258.6458333333358</v>
      </c>
      <c r="C3011" s="5">
        <v>41942.0</v>
      </c>
      <c r="D3011" s="2" t="s">
        <v>17025</v>
      </c>
      <c r="E3011" s="2" t="s">
        <v>17026</v>
      </c>
      <c r="F3011" s="2" t="s">
        <v>9999</v>
      </c>
      <c r="G3011" s="2" t="s">
        <v>9769</v>
      </c>
      <c r="H3011" s="2" t="s">
        <v>3254</v>
      </c>
      <c r="I3011" s="3" t="s">
        <v>3040</v>
      </c>
      <c r="J3011" s="4" t="s">
        <v>4102</v>
      </c>
      <c r="K3011" s="2">
        <v>8.0</v>
      </c>
      <c r="L3011" s="6">
        <v>1.0000000001164153</v>
      </c>
      <c r="M3011" s="6">
        <v>2512.3958333333358</v>
      </c>
      <c r="N3011" s="29">
        <v>0.00318421161739707</v>
      </c>
      <c r="O3011" s="6">
        <v>314.04947916666697</v>
      </c>
      <c r="P3011" s="29">
        <v>0.00318421161739707</v>
      </c>
      <c r="Q3011" s="30">
        <v>0.17391094544695251</v>
      </c>
      <c r="R3011" s="30">
        <v>0.682194647371376</v>
      </c>
    </row>
    <row r="3012" ht="15.75" customHeight="1">
      <c r="A3012" s="2" t="s">
        <v>3038</v>
      </c>
      <c r="B3012" s="6">
        <v>1441.5625</v>
      </c>
      <c r="C3012" s="5">
        <v>41942.0</v>
      </c>
      <c r="D3012" s="2" t="s">
        <v>13831</v>
      </c>
      <c r="E3012" s="2" t="s">
        <v>17027</v>
      </c>
      <c r="F3012" s="2" t="s">
        <v>17028</v>
      </c>
      <c r="G3012" s="2" t="s">
        <v>9769</v>
      </c>
      <c r="H3012" s="2" t="s">
        <v>3254</v>
      </c>
      <c r="I3012" s="3" t="s">
        <v>3040</v>
      </c>
      <c r="J3012" s="4" t="s">
        <v>4102</v>
      </c>
      <c r="K3012" s="2">
        <v>8.0</v>
      </c>
      <c r="L3012" s="6">
        <v>0.9999999999417923</v>
      </c>
      <c r="M3012" s="6">
        <v>2329.4791666666642</v>
      </c>
      <c r="N3012" s="29">
        <v>0.003434244063855479</v>
      </c>
      <c r="O3012" s="6">
        <v>291.18489583333303</v>
      </c>
      <c r="P3012" s="29">
        <v>0.003434244063855479</v>
      </c>
      <c r="Q3012" s="30">
        <v>0.18621139345941984</v>
      </c>
      <c r="R3012" s="30">
        <v>0.7095511700593125</v>
      </c>
    </row>
    <row r="3013" ht="15.75" customHeight="1">
      <c r="A3013" s="2" t="s">
        <v>3038</v>
      </c>
      <c r="B3013" s="6">
        <v>1111.5833333333358</v>
      </c>
      <c r="C3013" s="5">
        <v>41942.0</v>
      </c>
      <c r="D3013" s="2" t="s">
        <v>17029</v>
      </c>
      <c r="E3013" s="2" t="s">
        <v>17030</v>
      </c>
      <c r="F3013" s="2" t="s">
        <v>17031</v>
      </c>
      <c r="G3013" s="2" t="s">
        <v>9804</v>
      </c>
      <c r="H3013" s="2" t="s">
        <v>3254</v>
      </c>
      <c r="I3013" s="3" t="s">
        <v>3040</v>
      </c>
      <c r="J3013" s="4" t="s">
        <v>4102</v>
      </c>
      <c r="K3013" s="2">
        <v>8.0</v>
      </c>
      <c r="L3013" s="6">
        <v>0.33333333337213844</v>
      </c>
      <c r="M3013" s="6">
        <v>2659.4305555555547</v>
      </c>
      <c r="N3013" s="29">
        <v>0.0030081627750301607</v>
      </c>
      <c r="O3013" s="6">
        <v>332.42881944444434</v>
      </c>
      <c r="P3013" s="29">
        <v>0.0030081627750301607</v>
      </c>
      <c r="Q3013" s="30">
        <v>0.1651387757959445</v>
      </c>
      <c r="R3013" s="30">
        <v>0.6614009446005005</v>
      </c>
    </row>
    <row r="3014" ht="15.75" customHeight="1">
      <c r="A3014" s="2" t="s">
        <v>3045</v>
      </c>
      <c r="B3014" s="6">
        <v>1757.75</v>
      </c>
      <c r="C3014" s="5">
        <v>41942.0</v>
      </c>
      <c r="D3014" s="2" t="s">
        <v>17032</v>
      </c>
      <c r="E3014" s="2" t="s">
        <v>17033</v>
      </c>
      <c r="F3014" s="2" t="s">
        <v>17034</v>
      </c>
      <c r="G3014" s="2" t="s">
        <v>9769</v>
      </c>
      <c r="H3014" s="2" t="s">
        <v>3254</v>
      </c>
      <c r="I3014" s="3" t="s">
        <v>17035</v>
      </c>
      <c r="J3014" s="4" t="s">
        <v>3516</v>
      </c>
      <c r="K3014" s="2">
        <v>10.0</v>
      </c>
      <c r="L3014" s="6">
        <v>3.0</v>
      </c>
      <c r="M3014" s="6">
        <v>2013.375</v>
      </c>
      <c r="N3014" s="29">
        <v>0.004966784627801577</v>
      </c>
      <c r="O3014" s="6">
        <v>201.3375</v>
      </c>
      <c r="P3014" s="29">
        <v>0.0049667846278015765</v>
      </c>
      <c r="Q3014" s="30">
        <v>0.25770391399614234</v>
      </c>
      <c r="R3014" s="30">
        <v>0.8327126800261662</v>
      </c>
    </row>
    <row r="3015" ht="15.75" customHeight="1">
      <c r="A3015" s="2" t="s">
        <v>3045</v>
      </c>
      <c r="B3015" s="6">
        <v>1757.75</v>
      </c>
      <c r="C3015" s="5">
        <v>41942.0</v>
      </c>
      <c r="D3015" s="2" t="s">
        <v>17032</v>
      </c>
      <c r="E3015" s="2" t="s">
        <v>17033</v>
      </c>
      <c r="F3015" s="2" t="s">
        <v>17034</v>
      </c>
      <c r="G3015" s="2" t="s">
        <v>9769</v>
      </c>
      <c r="H3015" s="2" t="s">
        <v>3254</v>
      </c>
      <c r="I3015" s="3" t="s">
        <v>17035</v>
      </c>
      <c r="J3015" s="4" t="s">
        <v>3516</v>
      </c>
      <c r="K3015" s="2">
        <v>10.0</v>
      </c>
      <c r="L3015" s="6">
        <v>3.0</v>
      </c>
      <c r="M3015" s="6">
        <v>2013.375</v>
      </c>
      <c r="N3015" s="29">
        <v>0.004966784627801577</v>
      </c>
      <c r="O3015" s="6">
        <v>201.3375</v>
      </c>
      <c r="P3015" s="29">
        <v>0.0049667846278015765</v>
      </c>
      <c r="Q3015" s="30">
        <v>0.25770391399614234</v>
      </c>
      <c r="R3015" s="30">
        <v>0.8327126800261662</v>
      </c>
    </row>
    <row r="3016" ht="15.75" customHeight="1">
      <c r="A3016" s="2" t="s">
        <v>3045</v>
      </c>
      <c r="B3016" s="6">
        <v>1757.75</v>
      </c>
      <c r="C3016" s="5">
        <v>41942.0</v>
      </c>
      <c r="D3016" s="2" t="s">
        <v>17032</v>
      </c>
      <c r="E3016" s="2" t="s">
        <v>17033</v>
      </c>
      <c r="F3016" s="2" t="s">
        <v>17034</v>
      </c>
      <c r="G3016" s="2" t="s">
        <v>9769</v>
      </c>
      <c r="H3016" s="2" t="s">
        <v>3254</v>
      </c>
      <c r="I3016" s="3" t="s">
        <v>17035</v>
      </c>
      <c r="J3016" s="4" t="s">
        <v>3516</v>
      </c>
      <c r="K3016" s="2">
        <v>10.0</v>
      </c>
      <c r="L3016" s="6">
        <v>3.0</v>
      </c>
      <c r="M3016" s="6">
        <v>2013.375</v>
      </c>
      <c r="N3016" s="29">
        <v>0.004966784627801577</v>
      </c>
      <c r="O3016" s="6">
        <v>201.3375</v>
      </c>
      <c r="P3016" s="29">
        <v>0.0049667846278015765</v>
      </c>
      <c r="Q3016" s="30">
        <v>0.25770391399614234</v>
      </c>
      <c r="R3016" s="30">
        <v>0.8327126800261662</v>
      </c>
    </row>
    <row r="3017" ht="15.75" customHeight="1">
      <c r="A3017" s="2" t="s">
        <v>3045</v>
      </c>
      <c r="B3017" s="6">
        <v>1420.7083333333358</v>
      </c>
      <c r="C3017" s="5">
        <v>41942.0</v>
      </c>
      <c r="D3017" s="2" t="s">
        <v>17036</v>
      </c>
      <c r="E3017" s="2" t="s">
        <v>14160</v>
      </c>
      <c r="F3017" s="2" t="s">
        <v>17037</v>
      </c>
      <c r="G3017" s="2" t="s">
        <v>9769</v>
      </c>
      <c r="H3017" s="2" t="s">
        <v>3254</v>
      </c>
      <c r="I3017" s="3" t="s">
        <v>17035</v>
      </c>
      <c r="J3017" s="4" t="s">
        <v>3516</v>
      </c>
      <c r="K3017" s="2">
        <v>10.0</v>
      </c>
      <c r="L3017" s="6">
        <v>0.6666666667442769</v>
      </c>
      <c r="M3017" s="6">
        <v>2350.3194444444453</v>
      </c>
      <c r="N3017" s="29">
        <v>0.004254740785826984</v>
      </c>
      <c r="O3017" s="6">
        <v>235.03194444444452</v>
      </c>
      <c r="P3017" s="29">
        <v>0.004254740785826984</v>
      </c>
      <c r="Q3017" s="30">
        <v>0.22530389348161206</v>
      </c>
      <c r="R3017" s="30">
        <v>0.7838335752245553</v>
      </c>
    </row>
    <row r="3018" ht="15.75" customHeight="1">
      <c r="A3018" s="2" t="s">
        <v>3045</v>
      </c>
      <c r="B3018" s="6">
        <v>1340.6666666666642</v>
      </c>
      <c r="C3018" s="5">
        <v>41942.0</v>
      </c>
      <c r="D3018" s="2" t="s">
        <v>17038</v>
      </c>
      <c r="E3018" s="2" t="s">
        <v>17039</v>
      </c>
      <c r="F3018" s="2" t="s">
        <v>17040</v>
      </c>
      <c r="G3018" s="2" t="s">
        <v>9769</v>
      </c>
      <c r="H3018" s="2" t="s">
        <v>3254</v>
      </c>
      <c r="I3018" s="3" t="s">
        <v>17035</v>
      </c>
      <c r="J3018" s="4" t="s">
        <v>3516</v>
      </c>
      <c r="K3018" s="2">
        <v>10.0</v>
      </c>
      <c r="L3018" s="6">
        <v>0.33333333319751546</v>
      </c>
      <c r="M3018" s="6">
        <v>2430.347222222219</v>
      </c>
      <c r="N3018" s="29">
        <v>0.0041146383975769404</v>
      </c>
      <c r="O3018" s="6">
        <v>243.0347222222219</v>
      </c>
      <c r="P3018" s="29">
        <v>0.0041146383975769404</v>
      </c>
      <c r="Q3018" s="30">
        <v>0.21876423887265584</v>
      </c>
      <c r="R3018" s="30">
        <v>0.772651187768007</v>
      </c>
    </row>
    <row r="3019" ht="15.75" customHeight="1">
      <c r="A3019" s="2" t="s">
        <v>3045</v>
      </c>
      <c r="B3019" s="6">
        <v>276.5</v>
      </c>
      <c r="C3019" s="5">
        <v>41942.0</v>
      </c>
      <c r="D3019" s="2" t="s">
        <v>17041</v>
      </c>
      <c r="E3019" s="2" t="s">
        <v>17042</v>
      </c>
      <c r="F3019" s="2" t="s">
        <v>17043</v>
      </c>
      <c r="G3019" s="2" t="s">
        <v>9769</v>
      </c>
      <c r="H3019" s="2" t="s">
        <v>3254</v>
      </c>
      <c r="I3019" s="3" t="s">
        <v>17035</v>
      </c>
      <c r="J3019" s="4" t="s">
        <v>3516</v>
      </c>
      <c r="K3019" s="2">
        <v>10.0</v>
      </c>
      <c r="L3019" s="6">
        <v>0.8333333332557231</v>
      </c>
      <c r="M3019" s="6">
        <v>3494.534722222219</v>
      </c>
      <c r="N3019" s="29">
        <v>0.0028616112858769575</v>
      </c>
      <c r="O3019" s="6">
        <v>349.4534722222219</v>
      </c>
      <c r="P3019" s="29">
        <v>0.0028616112858769575</v>
      </c>
      <c r="Q3019" s="30">
        <v>0.15776539657429978</v>
      </c>
      <c r="R3019" s="30">
        <v>0.6430573173578904</v>
      </c>
    </row>
    <row r="3020" ht="15.75" customHeight="1">
      <c r="A3020" s="2" t="s">
        <v>3045</v>
      </c>
      <c r="B3020" s="6">
        <v>1585.5</v>
      </c>
      <c r="C3020" s="5">
        <v>41942.0</v>
      </c>
      <c r="D3020" s="2" t="s">
        <v>17044</v>
      </c>
      <c r="E3020" s="2" t="s">
        <v>17045</v>
      </c>
      <c r="F3020" s="2" t="s">
        <v>17046</v>
      </c>
      <c r="G3020" s="2" t="s">
        <v>9769</v>
      </c>
      <c r="H3020" s="2" t="s">
        <v>3254</v>
      </c>
      <c r="I3020" s="3" t="s">
        <v>17035</v>
      </c>
      <c r="J3020" s="4" t="s">
        <v>3516</v>
      </c>
      <c r="K3020" s="2">
        <v>10.0</v>
      </c>
      <c r="L3020" s="6">
        <v>1.5</v>
      </c>
      <c r="M3020" s="6">
        <v>2185.5625</v>
      </c>
      <c r="N3020" s="29">
        <v>0.004575481140438674</v>
      </c>
      <c r="O3020" s="6">
        <v>218.55625</v>
      </c>
      <c r="P3020" s="29">
        <v>0.004575481140438674</v>
      </c>
      <c r="Q3020" s="30">
        <v>0.24006993405285526</v>
      </c>
      <c r="R3020" s="30">
        <v>0.8074064386913812</v>
      </c>
    </row>
    <row r="3021" ht="15.75" customHeight="1">
      <c r="A3021" s="2" t="s">
        <v>3045</v>
      </c>
      <c r="B3021" s="6">
        <v>1908.5416666666642</v>
      </c>
      <c r="C3021" s="5">
        <v>41942.0</v>
      </c>
      <c r="D3021" s="2" t="s">
        <v>17047</v>
      </c>
      <c r="E3021" s="2" t="s">
        <v>17048</v>
      </c>
      <c r="F3021" s="2" t="s">
        <v>17049</v>
      </c>
      <c r="G3021" s="2" t="s">
        <v>9769</v>
      </c>
      <c r="H3021" s="2" t="s">
        <v>3254</v>
      </c>
      <c r="I3021" s="3" t="s">
        <v>17035</v>
      </c>
      <c r="J3021" s="4" t="s">
        <v>3516</v>
      </c>
      <c r="K3021" s="2">
        <v>10.0</v>
      </c>
      <c r="L3021" s="6">
        <v>0.9999999999417923</v>
      </c>
      <c r="M3021" s="6">
        <v>1862.5</v>
      </c>
      <c r="N3021" s="29">
        <v>0.005369127516778523</v>
      </c>
      <c r="O3021" s="6">
        <v>186.25</v>
      </c>
      <c r="P3021" s="29">
        <v>0.005369127516778523</v>
      </c>
      <c r="Q3021" s="30">
        <v>0.2754088041883427</v>
      </c>
      <c r="R3021" s="30">
        <v>0.8552700817301143</v>
      </c>
    </row>
    <row r="3022" ht="15.75" customHeight="1">
      <c r="A3022" s="2" t="s">
        <v>3045</v>
      </c>
      <c r="B3022" s="6">
        <v>1782.5833333333358</v>
      </c>
      <c r="C3022" s="5">
        <v>41942.0</v>
      </c>
      <c r="D3022" s="2" t="s">
        <v>17050</v>
      </c>
      <c r="E3022" s="2" t="s">
        <v>17051</v>
      </c>
      <c r="F3022" s="2" t="s">
        <v>17052</v>
      </c>
      <c r="G3022" s="2" t="s">
        <v>9769</v>
      </c>
      <c r="H3022" s="2" t="s">
        <v>3254</v>
      </c>
      <c r="I3022" s="3" t="s">
        <v>17035</v>
      </c>
      <c r="J3022" s="4" t="s">
        <v>3516</v>
      </c>
      <c r="K3022" s="2">
        <v>10.0</v>
      </c>
      <c r="L3022" s="6">
        <v>0.41666666680248454</v>
      </c>
      <c r="M3022" s="6">
        <v>1988.434027777781</v>
      </c>
      <c r="N3022" s="29">
        <v>0.00502908311782198</v>
      </c>
      <c r="O3022" s="6">
        <v>198.8434027777781</v>
      </c>
      <c r="P3022" s="29">
        <v>0.00502908311782198</v>
      </c>
      <c r="Q3022" s="30">
        <v>0.26047337030156614</v>
      </c>
      <c r="R3022" s="30">
        <v>0.8364227498778342</v>
      </c>
    </row>
    <row r="3023" ht="15.75" customHeight="1">
      <c r="A3023" s="2" t="s">
        <v>3045</v>
      </c>
      <c r="B3023" s="6">
        <v>1431.6388888888905</v>
      </c>
      <c r="C3023" s="5">
        <v>41942.0</v>
      </c>
      <c r="D3023" s="2" t="s">
        <v>17053</v>
      </c>
      <c r="E3023" s="2" t="s">
        <v>17054</v>
      </c>
      <c r="F3023" s="2" t="s">
        <v>10116</v>
      </c>
      <c r="G3023" s="2" t="s">
        <v>9769</v>
      </c>
      <c r="H3023" s="2" t="s">
        <v>3254</v>
      </c>
      <c r="I3023" s="3" t="s">
        <v>17035</v>
      </c>
      <c r="J3023" s="4" t="s">
        <v>3516</v>
      </c>
      <c r="K3023" s="2">
        <v>10.0</v>
      </c>
      <c r="L3023" s="6">
        <v>0.6666666667442769</v>
      </c>
      <c r="M3023" s="6">
        <v>2339.3888888888905</v>
      </c>
      <c r="N3023" s="29">
        <v>0.004274620627419313</v>
      </c>
      <c r="O3023" s="6">
        <v>233.93888888888904</v>
      </c>
      <c r="P3023" s="29">
        <v>0.004274620627419313</v>
      </c>
      <c r="Q3023" s="30">
        <v>0.2262273927543289</v>
      </c>
      <c r="R3023" s="30">
        <v>0.7853751000380746</v>
      </c>
    </row>
    <row r="3024" ht="15.75" customHeight="1">
      <c r="A3024" s="2" t="s">
        <v>3051</v>
      </c>
      <c r="B3024" s="6">
        <v>1792.5833333333358</v>
      </c>
      <c r="C3024" s="5">
        <v>41942.0</v>
      </c>
      <c r="D3024" s="2" t="s">
        <v>17055</v>
      </c>
      <c r="E3024" s="2" t="s">
        <v>17056</v>
      </c>
      <c r="F3024" s="2" t="s">
        <v>17057</v>
      </c>
      <c r="G3024" s="2" t="s">
        <v>9769</v>
      </c>
      <c r="H3024" s="2" t="s">
        <v>3254</v>
      </c>
      <c r="I3024" s="3" t="s">
        <v>17058</v>
      </c>
      <c r="J3024" s="4" t="s">
        <v>3439</v>
      </c>
      <c r="K3024" s="2">
        <v>14.0</v>
      </c>
      <c r="L3024" s="6">
        <v>0.6666666667442769</v>
      </c>
      <c r="M3024" s="6">
        <v>1978.4444444444453</v>
      </c>
      <c r="N3024" s="29">
        <v>0.0070762664270470595</v>
      </c>
      <c r="O3024" s="6">
        <v>141.3174603174604</v>
      </c>
      <c r="P3024" s="29">
        <v>0.0070762664270470595</v>
      </c>
      <c r="Q3024" s="30">
        <v>0.34595294830354295</v>
      </c>
      <c r="R3024" s="30">
        <v>0.9217194346036464</v>
      </c>
    </row>
    <row r="3025" ht="15.75" customHeight="1">
      <c r="A3025" s="2" t="s">
        <v>3051</v>
      </c>
      <c r="B3025" s="6">
        <v>1783.375</v>
      </c>
      <c r="C3025" s="5">
        <v>41942.0</v>
      </c>
      <c r="D3025" s="2" t="s">
        <v>17059</v>
      </c>
      <c r="E3025" s="2" t="s">
        <v>17060</v>
      </c>
      <c r="F3025" s="2" t="s">
        <v>17061</v>
      </c>
      <c r="G3025" s="2" t="s">
        <v>9769</v>
      </c>
      <c r="H3025" s="2" t="s">
        <v>3254</v>
      </c>
      <c r="I3025" s="3" t="s">
        <v>17058</v>
      </c>
      <c r="J3025" s="4" t="s">
        <v>3439</v>
      </c>
      <c r="K3025" s="2">
        <v>14.0</v>
      </c>
      <c r="L3025" s="6">
        <v>0.75</v>
      </c>
      <c r="M3025" s="6">
        <v>1987.65625</v>
      </c>
      <c r="N3025" s="29">
        <v>0.007043471425202421</v>
      </c>
      <c r="O3025" s="6">
        <v>141.97544642857142</v>
      </c>
      <c r="P3025" s="29">
        <v>0.007043471425202422</v>
      </c>
      <c r="Q3025" s="30">
        <v>0.34466471283264555</v>
      </c>
      <c r="R3025" s="30">
        <v>0.9207897613848166</v>
      </c>
    </row>
    <row r="3026" ht="15.75" customHeight="1">
      <c r="A3026" s="2" t="s">
        <v>3051</v>
      </c>
      <c r="B3026" s="6">
        <v>1735.5</v>
      </c>
      <c r="C3026" s="5">
        <v>41942.0</v>
      </c>
      <c r="D3026" s="2" t="s">
        <v>17062</v>
      </c>
      <c r="E3026" s="2" t="s">
        <v>17063</v>
      </c>
      <c r="F3026" s="2" t="s">
        <v>17064</v>
      </c>
      <c r="G3026" s="2" t="s">
        <v>9769</v>
      </c>
      <c r="H3026" s="2" t="s">
        <v>3254</v>
      </c>
      <c r="I3026" s="3" t="s">
        <v>17058</v>
      </c>
      <c r="J3026" s="4" t="s">
        <v>3439</v>
      </c>
      <c r="K3026" s="2">
        <v>14.0</v>
      </c>
      <c r="L3026" s="6">
        <v>0.9999999999417923</v>
      </c>
      <c r="M3026" s="6">
        <v>2035.5416666666642</v>
      </c>
      <c r="N3026" s="29">
        <v>0.006877776185699965</v>
      </c>
      <c r="O3026" s="6">
        <v>145.39583333333317</v>
      </c>
      <c r="P3026" s="29">
        <v>0.0068777761856999645</v>
      </c>
      <c r="Q3026" s="30">
        <v>0.33811706308863</v>
      </c>
      <c r="R3026" s="30">
        <v>0.9159210824758248</v>
      </c>
    </row>
    <row r="3027" ht="15.75" customHeight="1">
      <c r="A3027" s="2" t="s">
        <v>3051</v>
      </c>
      <c r="B3027" s="6">
        <v>1729.5625</v>
      </c>
      <c r="C3027" s="5">
        <v>41942.0</v>
      </c>
      <c r="D3027" s="2" t="s">
        <v>17065</v>
      </c>
      <c r="E3027" s="2" t="s">
        <v>17066</v>
      </c>
      <c r="F3027" s="2" t="s">
        <v>17067</v>
      </c>
      <c r="G3027" s="2" t="s">
        <v>9769</v>
      </c>
      <c r="H3027" s="2" t="s">
        <v>3254</v>
      </c>
      <c r="I3027" s="3" t="s">
        <v>17058</v>
      </c>
      <c r="J3027" s="4" t="s">
        <v>3439</v>
      </c>
      <c r="K3027" s="2">
        <v>14.0</v>
      </c>
      <c r="L3027" s="6">
        <v>0.5000000000582077</v>
      </c>
      <c r="M3027" s="6">
        <v>2041.4583333333358</v>
      </c>
      <c r="N3027" s="29">
        <v>0.006857842637003768</v>
      </c>
      <c r="O3027" s="6">
        <v>145.81845238095255</v>
      </c>
      <c r="P3027" s="29">
        <v>0.006857842637003768</v>
      </c>
      <c r="Q3027" s="30">
        <v>0.3373249689603981</v>
      </c>
      <c r="R3027" s="30">
        <v>0.9153155555895583</v>
      </c>
    </row>
    <row r="3028" ht="15.75" customHeight="1">
      <c r="A3028" s="2" t="s">
        <v>3051</v>
      </c>
      <c r="B3028" s="6">
        <v>1707.5</v>
      </c>
      <c r="C3028" s="5">
        <v>41942.0</v>
      </c>
      <c r="D3028" s="2" t="s">
        <v>17068</v>
      </c>
      <c r="E3028" s="2" t="s">
        <v>17069</v>
      </c>
      <c r="F3028" s="2" t="s">
        <v>17070</v>
      </c>
      <c r="G3028" s="2" t="s">
        <v>9769</v>
      </c>
      <c r="H3028" s="2" t="s">
        <v>3254</v>
      </c>
      <c r="I3028" s="3" t="s">
        <v>17058</v>
      </c>
      <c r="J3028" s="4" t="s">
        <v>3439</v>
      </c>
      <c r="K3028" s="2">
        <v>14.0</v>
      </c>
      <c r="L3028" s="6">
        <v>0.5000000000582077</v>
      </c>
      <c r="M3028" s="6">
        <v>2063.5208333333358</v>
      </c>
      <c r="N3028" s="29">
        <v>0.006784520792738939</v>
      </c>
      <c r="O3028" s="6">
        <v>147.3943452380954</v>
      </c>
      <c r="P3028" s="29">
        <v>0.006784520792738939</v>
      </c>
      <c r="Q3028" s="30">
        <v>0.33440323353631585</v>
      </c>
      <c r="R3028" s="30">
        <v>0.9130504736331129</v>
      </c>
    </row>
    <row r="3029" ht="15.75" customHeight="1">
      <c r="A3029" s="2" t="s">
        <v>3051</v>
      </c>
      <c r="B3029" s="6">
        <v>1552.5208333333358</v>
      </c>
      <c r="C3029" s="5">
        <v>41942.0</v>
      </c>
      <c r="D3029" s="2" t="s">
        <v>17071</v>
      </c>
      <c r="E3029" s="2" t="s">
        <v>17072</v>
      </c>
      <c r="F3029" s="2" t="s">
        <v>17073</v>
      </c>
      <c r="G3029" s="2" t="s">
        <v>9769</v>
      </c>
      <c r="H3029" s="2" t="s">
        <v>3254</v>
      </c>
      <c r="I3029" s="3" t="s">
        <v>17058</v>
      </c>
      <c r="J3029" s="4" t="s">
        <v>3439</v>
      </c>
      <c r="K3029" s="2">
        <v>14.0</v>
      </c>
      <c r="L3029" s="6">
        <v>0.5000000000582077</v>
      </c>
      <c r="M3029" s="6">
        <v>2218.5</v>
      </c>
      <c r="N3029" s="29">
        <v>0.006310570205093531</v>
      </c>
      <c r="O3029" s="6">
        <v>158.46428571428572</v>
      </c>
      <c r="P3029" s="29">
        <v>0.006310570205093531</v>
      </c>
      <c r="Q3029" s="30">
        <v>0.3152039431704571</v>
      </c>
      <c r="R3029" s="30">
        <v>0.8968741584456617</v>
      </c>
    </row>
    <row r="3030" ht="15.75" customHeight="1">
      <c r="A3030" s="2" t="s">
        <v>3051</v>
      </c>
      <c r="B3030" s="6">
        <v>938.625</v>
      </c>
      <c r="C3030" s="5">
        <v>41942.0</v>
      </c>
      <c r="D3030" s="2" t="s">
        <v>17074</v>
      </c>
      <c r="E3030" s="2" t="s">
        <v>17075</v>
      </c>
      <c r="F3030" s="2" t="s">
        <v>17076</v>
      </c>
      <c r="G3030" s="2" t="s">
        <v>9769</v>
      </c>
      <c r="H3030" s="2" t="s">
        <v>3254</v>
      </c>
      <c r="I3030" s="3" t="s">
        <v>17058</v>
      </c>
      <c r="J3030" s="4" t="s">
        <v>3439</v>
      </c>
      <c r="K3030" s="2">
        <v>14.0</v>
      </c>
      <c r="L3030" s="6">
        <v>22.33333333331393</v>
      </c>
      <c r="M3030" s="6">
        <v>2833.3055555555547</v>
      </c>
      <c r="N3030" s="29">
        <v>0.004941224913969746</v>
      </c>
      <c r="O3030" s="6">
        <v>202.3789682539682</v>
      </c>
      <c r="P3030" s="29">
        <v>0.004941224913969746</v>
      </c>
      <c r="Q3030" s="30">
        <v>0.2565646681232632</v>
      </c>
      <c r="R3030" s="30">
        <v>0.8311662825818096</v>
      </c>
    </row>
    <row r="3031" ht="15.75" customHeight="1">
      <c r="A3031" s="2" t="s">
        <v>3051</v>
      </c>
      <c r="B3031" s="6">
        <v>929.6666666666642</v>
      </c>
      <c r="C3031" s="5">
        <v>41942.0</v>
      </c>
      <c r="D3031" s="2" t="s">
        <v>17077</v>
      </c>
      <c r="E3031" s="2" t="s">
        <v>12173</v>
      </c>
      <c r="F3031" s="2" t="s">
        <v>17078</v>
      </c>
      <c r="G3031" s="2" t="s">
        <v>9769</v>
      </c>
      <c r="H3031" s="2" t="s">
        <v>3254</v>
      </c>
      <c r="I3031" s="3" t="s">
        <v>17058</v>
      </c>
      <c r="J3031" s="4" t="s">
        <v>3439</v>
      </c>
      <c r="K3031" s="2">
        <v>14.0</v>
      </c>
      <c r="L3031" s="6">
        <v>0.566666666592937</v>
      </c>
      <c r="M3031" s="6">
        <v>2841.356944444444</v>
      </c>
      <c r="N3031" s="29">
        <v>0.004927223250628002</v>
      </c>
      <c r="O3031" s="6">
        <v>202.95406746031742</v>
      </c>
      <c r="P3031" s="29">
        <v>0.004927223250628002</v>
      </c>
      <c r="Q3031" s="30">
        <v>0.2559398458294716</v>
      </c>
      <c r="R3031" s="30">
        <v>0.8303131111067446</v>
      </c>
    </row>
    <row r="3032" ht="15.75" customHeight="1">
      <c r="A3032" s="2" t="s">
        <v>3051</v>
      </c>
      <c r="B3032" s="6">
        <v>661.6784722222219</v>
      </c>
      <c r="C3032" s="5">
        <v>41942.0</v>
      </c>
      <c r="D3032" s="2" t="s">
        <v>17079</v>
      </c>
      <c r="E3032" s="2" t="s">
        <v>17080</v>
      </c>
      <c r="F3032" s="2" t="s">
        <v>17081</v>
      </c>
      <c r="G3032" s="2" t="s">
        <v>9804</v>
      </c>
      <c r="H3032" s="2" t="s">
        <v>3254</v>
      </c>
      <c r="I3032" s="3" t="s">
        <v>17058</v>
      </c>
      <c r="J3032" s="4" t="s">
        <v>3439</v>
      </c>
      <c r="K3032" s="2">
        <v>14.0</v>
      </c>
      <c r="L3032" s="6">
        <v>3.9999999999417923</v>
      </c>
      <c r="M3032" s="6">
        <v>3109.4881944444423</v>
      </c>
      <c r="N3032" s="29">
        <v>0.004502348658217471</v>
      </c>
      <c r="O3032" s="6">
        <v>222.10629960317445</v>
      </c>
      <c r="P3032" s="29">
        <v>0.004502348658217471</v>
      </c>
      <c r="Q3032" s="30">
        <v>0.23672807313513733</v>
      </c>
      <c r="R3032" s="30">
        <v>0.8022685569036329</v>
      </c>
    </row>
    <row r="3033" ht="15.75" customHeight="1">
      <c r="A3033" s="2" t="s">
        <v>3051</v>
      </c>
      <c r="B3033" s="6">
        <v>1761.6041666666642</v>
      </c>
      <c r="C3033" s="5">
        <v>41942.0</v>
      </c>
      <c r="D3033" s="2" t="s">
        <v>17082</v>
      </c>
      <c r="E3033" s="2" t="s">
        <v>17083</v>
      </c>
      <c r="F3033" s="2" t="s">
        <v>17084</v>
      </c>
      <c r="G3033" s="2" t="s">
        <v>9769</v>
      </c>
      <c r="H3033" s="2" t="s">
        <v>3254</v>
      </c>
      <c r="I3033" s="3" t="s">
        <v>17058</v>
      </c>
      <c r="J3033" s="4" t="s">
        <v>3439</v>
      </c>
      <c r="K3033" s="2">
        <v>14.0</v>
      </c>
      <c r="L3033" s="6">
        <v>0.4999999998835847</v>
      </c>
      <c r="M3033" s="6">
        <v>2009.4166666666642</v>
      </c>
      <c r="N3033" s="29">
        <v>0.0069671961182764565</v>
      </c>
      <c r="O3033" s="6">
        <v>143.52976190476173</v>
      </c>
      <c r="P3033" s="29">
        <v>0.006967196118276457</v>
      </c>
      <c r="Q3033" s="30">
        <v>0.34165868549948364</v>
      </c>
      <c r="R3033" s="30">
        <v>0.9185845811035692</v>
      </c>
    </row>
    <row r="3034" ht="15.75" customHeight="1">
      <c r="A3034" s="2" t="s">
        <v>3051</v>
      </c>
      <c r="B3034" s="6">
        <v>1237.5208333333358</v>
      </c>
      <c r="C3034" s="5">
        <v>41942.0</v>
      </c>
      <c r="D3034" s="2" t="s">
        <v>10219</v>
      </c>
      <c r="E3034" s="2" t="s">
        <v>17085</v>
      </c>
      <c r="F3034" s="2" t="s">
        <v>17086</v>
      </c>
      <c r="G3034" s="2" t="s">
        <v>9769</v>
      </c>
      <c r="H3034" s="2" t="s">
        <v>3254</v>
      </c>
      <c r="I3034" s="3" t="s">
        <v>17058</v>
      </c>
      <c r="J3034" s="4" t="s">
        <v>3439</v>
      </c>
      <c r="K3034" s="2">
        <v>14.0</v>
      </c>
      <c r="L3034" s="6">
        <v>9.500000000058208</v>
      </c>
      <c r="M3034" s="6">
        <v>2533.875</v>
      </c>
      <c r="N3034" s="29">
        <v>0.005525134428493907</v>
      </c>
      <c r="O3034" s="6">
        <v>180.99107142857142</v>
      </c>
      <c r="P3034" s="29">
        <v>0.005525134428493908</v>
      </c>
      <c r="Q3034" s="30">
        <v>0.282159633698573</v>
      </c>
      <c r="R3034" s="30">
        <v>0.8631744324905438</v>
      </c>
    </row>
    <row r="3035" ht="15.75" customHeight="1">
      <c r="A3035" s="2" t="s">
        <v>3051</v>
      </c>
      <c r="B3035" s="6">
        <v>1169.3333333333358</v>
      </c>
      <c r="C3035" s="5">
        <v>41942.0</v>
      </c>
      <c r="D3035" s="2" t="s">
        <v>17087</v>
      </c>
      <c r="E3035" s="2" t="s">
        <v>17088</v>
      </c>
      <c r="F3035" s="2" t="s">
        <v>17089</v>
      </c>
      <c r="G3035" s="2" t="s">
        <v>9769</v>
      </c>
      <c r="H3035" s="2" t="s">
        <v>3254</v>
      </c>
      <c r="I3035" s="3" t="s">
        <v>17058</v>
      </c>
      <c r="J3035" s="4" t="s">
        <v>3439</v>
      </c>
      <c r="K3035" s="2">
        <v>14.0</v>
      </c>
      <c r="L3035" s="6">
        <v>1.3333333333139308</v>
      </c>
      <c r="M3035" s="6">
        <v>2601.722222222219</v>
      </c>
      <c r="N3035" s="29">
        <v>0.005381051013217747</v>
      </c>
      <c r="O3035" s="6">
        <v>185.83730158730137</v>
      </c>
      <c r="P3035" s="29">
        <v>0.005381051013217747</v>
      </c>
      <c r="Q3035" s="30">
        <v>0.27592699843821167</v>
      </c>
      <c r="R3035" s="30">
        <v>0.8558899974963081</v>
      </c>
    </row>
    <row r="3036" ht="15.75" customHeight="1">
      <c r="A3036" s="2" t="s">
        <v>3051</v>
      </c>
      <c r="B3036" s="6">
        <v>1463.4930555555547</v>
      </c>
      <c r="C3036" s="5">
        <v>41942.0</v>
      </c>
      <c r="D3036" s="2" t="s">
        <v>17090</v>
      </c>
      <c r="E3036" s="2" t="s">
        <v>17091</v>
      </c>
      <c r="F3036" s="2" t="s">
        <v>17092</v>
      </c>
      <c r="G3036" s="2" t="s">
        <v>9769</v>
      </c>
      <c r="H3036" s="2" t="s">
        <v>3254</v>
      </c>
      <c r="I3036" s="3" t="s">
        <v>17058</v>
      </c>
      <c r="J3036" s="4" t="s">
        <v>3439</v>
      </c>
      <c r="K3036" s="2">
        <v>14.0</v>
      </c>
      <c r="L3036" s="6">
        <v>0.33333333337213844</v>
      </c>
      <c r="M3036" s="6">
        <v>2307.5208333333358</v>
      </c>
      <c r="N3036" s="29">
        <v>0.006067117487202168</v>
      </c>
      <c r="O3036" s="6">
        <v>164.82291666666683</v>
      </c>
      <c r="P3036" s="29">
        <v>0.006067117487202168</v>
      </c>
      <c r="Q3036" s="30">
        <v>0.30512760127611105</v>
      </c>
      <c r="R3036" s="30">
        <v>0.8874280037534271</v>
      </c>
    </row>
    <row r="3037" ht="15.75" customHeight="1">
      <c r="A3037" s="2" t="s">
        <v>3051</v>
      </c>
      <c r="B3037" s="6">
        <v>1432.659722222219</v>
      </c>
      <c r="C3037" s="5">
        <v>41942.0</v>
      </c>
      <c r="D3037" s="2" t="s">
        <v>17093</v>
      </c>
      <c r="E3037" s="2" t="s">
        <v>17094</v>
      </c>
      <c r="F3037" s="2" t="s">
        <v>10116</v>
      </c>
      <c r="G3037" s="2" t="s">
        <v>9769</v>
      </c>
      <c r="H3037" s="2" t="s">
        <v>3254</v>
      </c>
      <c r="I3037" s="3" t="s">
        <v>17058</v>
      </c>
      <c r="J3037" s="4" t="s">
        <v>3439</v>
      </c>
      <c r="K3037" s="2">
        <v>14.0</v>
      </c>
      <c r="L3037" s="6">
        <v>0.8333333332557231</v>
      </c>
      <c r="M3037" s="6">
        <v>2338.375</v>
      </c>
      <c r="N3037" s="29">
        <v>0.005987063666007377</v>
      </c>
      <c r="O3037" s="6">
        <v>167.02678571428572</v>
      </c>
      <c r="P3037" s="29">
        <v>0.005987063666007377</v>
      </c>
      <c r="Q3037" s="30">
        <v>0.3017819412767626</v>
      </c>
      <c r="R3037" s="30">
        <v>0.8841365480677583</v>
      </c>
    </row>
    <row r="3038" ht="15.75" customHeight="1">
      <c r="A3038" s="2" t="s">
        <v>3055</v>
      </c>
      <c r="B3038" s="6">
        <v>2044.652777777781</v>
      </c>
      <c r="C3038" s="5">
        <v>41942.0</v>
      </c>
      <c r="D3038" s="31">
        <v>43668.26388888889</v>
      </c>
      <c r="E3038" s="2" t="s">
        <v>17095</v>
      </c>
      <c r="F3038" s="2" t="s">
        <v>17096</v>
      </c>
      <c r="G3038" s="2" t="s">
        <v>9769</v>
      </c>
      <c r="H3038" s="2" t="s">
        <v>3254</v>
      </c>
      <c r="I3038" s="3" t="s">
        <v>17097</v>
      </c>
      <c r="J3038" s="4" t="s">
        <v>3255</v>
      </c>
      <c r="K3038" s="2">
        <v>16.0</v>
      </c>
      <c r="L3038" s="6">
        <v>-1.9999999998835847</v>
      </c>
      <c r="M3038" s="6">
        <v>1726.2638888888905</v>
      </c>
      <c r="N3038" s="29">
        <v>0.009268571336621307</v>
      </c>
      <c r="O3038" s="6">
        <v>107.89149305555566</v>
      </c>
      <c r="P3038" s="29">
        <v>0.009268571336621307</v>
      </c>
      <c r="Q3038" s="30">
        <v>0.42656705989845456</v>
      </c>
      <c r="R3038" s="30">
        <v>0.9644453980550903</v>
      </c>
    </row>
    <row r="3039" ht="15.75" customHeight="1">
      <c r="A3039" s="2" t="s">
        <v>3055</v>
      </c>
      <c r="B3039" s="6">
        <v>2002.5</v>
      </c>
      <c r="C3039" s="5">
        <v>41942.0</v>
      </c>
      <c r="D3039" s="2" t="s">
        <v>17098</v>
      </c>
      <c r="E3039" s="2" t="s">
        <v>17099</v>
      </c>
      <c r="F3039" s="2" t="s">
        <v>17100</v>
      </c>
      <c r="G3039" s="2" t="s">
        <v>9769</v>
      </c>
      <c r="H3039" s="2" t="s">
        <v>3254</v>
      </c>
      <c r="I3039" s="3" t="s">
        <v>17097</v>
      </c>
      <c r="J3039" s="4" t="s">
        <v>3255</v>
      </c>
      <c r="K3039" s="2">
        <v>16.0</v>
      </c>
      <c r="L3039" s="6">
        <v>2.0000000000582077</v>
      </c>
      <c r="M3039" s="6">
        <v>1768.5833333333358</v>
      </c>
      <c r="N3039" s="29">
        <v>0.009046788861141202</v>
      </c>
      <c r="O3039" s="6">
        <v>110.53645833333348</v>
      </c>
      <c r="P3039" s="29">
        <v>0.009046788861141202</v>
      </c>
      <c r="Q3039" s="30">
        <v>0.4188854210451538</v>
      </c>
      <c r="R3039" s="30">
        <v>0.9614902564316721</v>
      </c>
    </row>
    <row r="3040" ht="15.75" customHeight="1">
      <c r="A3040" s="2" t="s">
        <v>3055</v>
      </c>
      <c r="B3040" s="6">
        <v>1868.6388888888905</v>
      </c>
      <c r="C3040" s="5">
        <v>41942.0</v>
      </c>
      <c r="D3040" s="2" t="s">
        <v>17101</v>
      </c>
      <c r="E3040" s="2" t="s">
        <v>17102</v>
      </c>
      <c r="F3040" s="2" t="s">
        <v>17103</v>
      </c>
      <c r="G3040" s="2" t="s">
        <v>9769</v>
      </c>
      <c r="H3040" s="2" t="s">
        <v>3254</v>
      </c>
      <c r="I3040" s="3" t="s">
        <v>17097</v>
      </c>
      <c r="J3040" s="4" t="s">
        <v>3255</v>
      </c>
      <c r="K3040" s="2">
        <v>16.0</v>
      </c>
      <c r="L3040" s="6">
        <v>1.0000000001164153</v>
      </c>
      <c r="M3040" s="6">
        <v>1902.402777777781</v>
      </c>
      <c r="N3040" s="29">
        <v>0.008410416651456842</v>
      </c>
      <c r="O3040" s="6">
        <v>118.90017361111131</v>
      </c>
      <c r="P3040" s="29">
        <v>0.008410416651456842</v>
      </c>
      <c r="Q3040" s="30">
        <v>0.3962680669919244</v>
      </c>
      <c r="R3040" s="30">
        <v>0.9515755290322637</v>
      </c>
    </row>
    <row r="3041" ht="15.75" customHeight="1">
      <c r="A3041" s="2" t="s">
        <v>3055</v>
      </c>
      <c r="B3041" s="6">
        <v>1686.5833333333358</v>
      </c>
      <c r="C3041" s="5">
        <v>41942.0</v>
      </c>
      <c r="D3041" s="2" t="s">
        <v>17104</v>
      </c>
      <c r="E3041" s="2" t="s">
        <v>14047</v>
      </c>
      <c r="F3041" s="2" t="s">
        <v>17105</v>
      </c>
      <c r="G3041" s="2" t="s">
        <v>9769</v>
      </c>
      <c r="H3041" s="2" t="s">
        <v>3254</v>
      </c>
      <c r="I3041" s="3" t="s">
        <v>17097</v>
      </c>
      <c r="J3041" s="4" t="s">
        <v>3255</v>
      </c>
      <c r="K3041" s="2">
        <v>16.0</v>
      </c>
      <c r="L3041" s="6">
        <v>0.33333333337213844</v>
      </c>
      <c r="M3041" s="6">
        <v>2084.4305555555547</v>
      </c>
      <c r="N3041" s="29">
        <v>0.007675957329139989</v>
      </c>
      <c r="O3041" s="6">
        <v>130.27690972222217</v>
      </c>
      <c r="P3041" s="29">
        <v>0.007675957329139989</v>
      </c>
      <c r="Q3041" s="30">
        <v>0.369068159025569</v>
      </c>
      <c r="R3041" s="30">
        <v>0.9369195661092311</v>
      </c>
    </row>
    <row r="3042" ht="15.75" customHeight="1">
      <c r="A3042" s="2" t="s">
        <v>3055</v>
      </c>
      <c r="B3042" s="6">
        <v>1383.6458333333358</v>
      </c>
      <c r="C3042" s="5">
        <v>41942.0</v>
      </c>
      <c r="D3042" s="2" t="s">
        <v>17106</v>
      </c>
      <c r="E3042" s="2" t="s">
        <v>17107</v>
      </c>
      <c r="F3042" s="2" t="s">
        <v>17108</v>
      </c>
      <c r="G3042" s="2" t="s">
        <v>9769</v>
      </c>
      <c r="H3042" s="2" t="s">
        <v>3254</v>
      </c>
      <c r="I3042" s="3" t="s">
        <v>17097</v>
      </c>
      <c r="J3042" s="4" t="s">
        <v>3255</v>
      </c>
      <c r="K3042" s="2">
        <v>16.0</v>
      </c>
      <c r="L3042" s="6">
        <v>6.0</v>
      </c>
      <c r="M3042" s="6">
        <v>2387.6041666666642</v>
      </c>
      <c r="N3042" s="29">
        <v>0.0067012783037389365</v>
      </c>
      <c r="O3042" s="6">
        <v>149.22526041666652</v>
      </c>
      <c r="P3042" s="29">
        <v>0.0067012783037389365</v>
      </c>
      <c r="Q3042" s="30">
        <v>0.3310705619773342</v>
      </c>
      <c r="R3042" s="30">
        <v>0.9104053964763735</v>
      </c>
    </row>
    <row r="3043" ht="15.75" customHeight="1">
      <c r="A3043" s="2" t="s">
        <v>3055</v>
      </c>
      <c r="B3043" s="6">
        <v>951.6458333333358</v>
      </c>
      <c r="C3043" s="5">
        <v>41942.0</v>
      </c>
      <c r="D3043" s="2" t="s">
        <v>17109</v>
      </c>
      <c r="E3043" s="2" t="s">
        <v>11971</v>
      </c>
      <c r="F3043" s="2" t="s">
        <v>17110</v>
      </c>
      <c r="G3043" s="2" t="s">
        <v>9769</v>
      </c>
      <c r="H3043" s="2" t="s">
        <v>3254</v>
      </c>
      <c r="I3043" s="3" t="s">
        <v>17097</v>
      </c>
      <c r="J3043" s="4" t="s">
        <v>3255</v>
      </c>
      <c r="K3043" s="2">
        <v>16.0</v>
      </c>
      <c r="L3043" s="6">
        <v>0.5000000000582077</v>
      </c>
      <c r="M3043" s="6">
        <v>2819.375</v>
      </c>
      <c r="N3043" s="29">
        <v>0.005675016626025271</v>
      </c>
      <c r="O3043" s="6">
        <v>176.2109375</v>
      </c>
      <c r="P3043" s="29">
        <v>0.005675016626025271</v>
      </c>
      <c r="Q3043" s="30">
        <v>0.2885861831217078</v>
      </c>
      <c r="R3043" s="30">
        <v>0.870361566645896</v>
      </c>
    </row>
    <row r="3044" ht="15.75" customHeight="1">
      <c r="A3044" s="2" t="s">
        <v>3055</v>
      </c>
      <c r="B3044" s="6">
        <v>424.70833333333576</v>
      </c>
      <c r="C3044" s="5">
        <v>41942.0</v>
      </c>
      <c r="D3044" s="2" t="s">
        <v>17111</v>
      </c>
      <c r="E3044" s="2" t="s">
        <v>17112</v>
      </c>
      <c r="F3044" s="2" t="s">
        <v>17113</v>
      </c>
      <c r="G3044" s="2" t="s">
        <v>9804</v>
      </c>
      <c r="H3044" s="2" t="s">
        <v>3254</v>
      </c>
      <c r="I3044" s="3" t="s">
        <v>17097</v>
      </c>
      <c r="J3044" s="4" t="s">
        <v>3255</v>
      </c>
      <c r="K3044" s="2">
        <v>16.0</v>
      </c>
      <c r="L3044" s="6">
        <v>0.5000000000582077</v>
      </c>
      <c r="M3044" s="6">
        <v>3346.3125</v>
      </c>
      <c r="N3044" s="29">
        <v>0.004781382491922078</v>
      </c>
      <c r="O3044" s="6">
        <v>209.14453125</v>
      </c>
      <c r="P3044" s="29">
        <v>0.004781382491922078</v>
      </c>
      <c r="Q3044" s="30">
        <v>0.24940041825980508</v>
      </c>
      <c r="R3044" s="30">
        <v>0.8211660749978319</v>
      </c>
    </row>
    <row r="3045" ht="15.75" customHeight="1">
      <c r="A3045" s="2" t="s">
        <v>3055</v>
      </c>
      <c r="B3045" s="6">
        <v>1487.5833333333358</v>
      </c>
      <c r="C3045" s="5">
        <v>41942.0</v>
      </c>
      <c r="D3045" s="2" t="s">
        <v>17114</v>
      </c>
      <c r="E3045" s="2" t="s">
        <v>17115</v>
      </c>
      <c r="F3045" s="2" t="s">
        <v>17116</v>
      </c>
      <c r="G3045" s="2" t="s">
        <v>9769</v>
      </c>
      <c r="H3045" s="2" t="s">
        <v>3254</v>
      </c>
      <c r="I3045" s="32" t="s">
        <v>17097</v>
      </c>
      <c r="J3045" s="4" t="s">
        <v>3255</v>
      </c>
      <c r="K3045" s="2">
        <v>16.0</v>
      </c>
      <c r="L3045" s="6">
        <v>2.0000000000582077</v>
      </c>
      <c r="M3045" s="6">
        <v>2283.5</v>
      </c>
      <c r="N3045" s="29">
        <v>0.007006787825706153</v>
      </c>
      <c r="O3045" s="6">
        <v>142.71875</v>
      </c>
      <c r="P3045" s="29">
        <v>0.007006787825706153</v>
      </c>
      <c r="Q3045" s="30">
        <v>0.3432207208582826</v>
      </c>
      <c r="R3045" s="30">
        <v>0.9197367657065112</v>
      </c>
    </row>
    <row r="3046" ht="15.75" customHeight="1">
      <c r="A3046" s="2" t="s">
        <v>3055</v>
      </c>
      <c r="B3046" s="6">
        <v>1543.4513888888905</v>
      </c>
      <c r="C3046" s="5">
        <v>41942.0</v>
      </c>
      <c r="D3046" s="2" t="s">
        <v>17117</v>
      </c>
      <c r="E3046" s="2" t="s">
        <v>17118</v>
      </c>
      <c r="F3046" s="2" t="s">
        <v>17119</v>
      </c>
      <c r="G3046" s="2" t="s">
        <v>9769</v>
      </c>
      <c r="H3046" s="2" t="s">
        <v>3254</v>
      </c>
      <c r="I3046" s="3" t="s">
        <v>17097</v>
      </c>
      <c r="J3046" s="4" t="s">
        <v>3255</v>
      </c>
      <c r="K3046" s="2">
        <v>16.0</v>
      </c>
      <c r="L3046" s="6">
        <v>0.33333333337213844</v>
      </c>
      <c r="M3046" s="6">
        <v>2227.5625</v>
      </c>
      <c r="N3046" s="29">
        <v>0.0071827389803877555</v>
      </c>
      <c r="O3046" s="6">
        <v>139.22265625</v>
      </c>
      <c r="P3046" s="29">
        <v>0.0071827389803877555</v>
      </c>
      <c r="Q3046" s="30">
        <v>0.35011791407855675</v>
      </c>
      <c r="R3046" s="30">
        <v>0.924663160915406</v>
      </c>
    </row>
    <row r="3047" ht="15.75" customHeight="1">
      <c r="A3047" s="2" t="s">
        <v>3055</v>
      </c>
      <c r="B3047" s="6">
        <v>2002.5</v>
      </c>
      <c r="C3047" s="5">
        <v>41942.0</v>
      </c>
      <c r="D3047" s="2" t="s">
        <v>17098</v>
      </c>
      <c r="E3047" s="2" t="s">
        <v>17099</v>
      </c>
      <c r="F3047" s="2" t="s">
        <v>17120</v>
      </c>
      <c r="G3047" s="2" t="s">
        <v>9769</v>
      </c>
      <c r="H3047" s="2" t="s">
        <v>3254</v>
      </c>
      <c r="I3047" s="3" t="s">
        <v>17097</v>
      </c>
      <c r="J3047" s="4" t="s">
        <v>3255</v>
      </c>
      <c r="K3047" s="2">
        <v>16.0</v>
      </c>
      <c r="L3047" s="6">
        <v>2.0000000000582077</v>
      </c>
      <c r="M3047" s="6">
        <v>1768.5833333333358</v>
      </c>
      <c r="N3047" s="29">
        <v>0.009046788861141202</v>
      </c>
      <c r="O3047" s="6">
        <v>110.53645833333348</v>
      </c>
      <c r="P3047" s="29">
        <v>0.009046788861141202</v>
      </c>
      <c r="Q3047" s="30">
        <v>0.4188854210451538</v>
      </c>
      <c r="R3047" s="30">
        <v>0.9614902564316721</v>
      </c>
    </row>
    <row r="3048" ht="15.75" customHeight="1">
      <c r="A3048" s="2" t="s">
        <v>3055</v>
      </c>
      <c r="B3048" s="6">
        <v>2044.652777777781</v>
      </c>
      <c r="C3048" s="5">
        <v>41942.0</v>
      </c>
      <c r="D3048" s="2" t="s">
        <v>17121</v>
      </c>
      <c r="E3048" s="2" t="s">
        <v>17095</v>
      </c>
      <c r="F3048" s="2" t="s">
        <v>17122</v>
      </c>
      <c r="G3048" s="2" t="s">
        <v>9769</v>
      </c>
      <c r="H3048" s="2" t="s">
        <v>3254</v>
      </c>
      <c r="I3048" s="3" t="s">
        <v>17097</v>
      </c>
      <c r="J3048" s="4" t="s">
        <v>3255</v>
      </c>
      <c r="K3048" s="2">
        <v>16.0</v>
      </c>
      <c r="L3048" s="6">
        <v>1336.8333333333721</v>
      </c>
      <c r="M3048" s="6">
        <v>1782.0486111111095</v>
      </c>
      <c r="N3048" s="29">
        <v>0.008978430723067638</v>
      </c>
      <c r="O3048" s="6">
        <v>111.37803819444434</v>
      </c>
      <c r="P3048" s="29">
        <v>0.008978430723067638</v>
      </c>
      <c r="Q3048" s="30">
        <v>0.4164970919037516</v>
      </c>
      <c r="R3048" s="30">
        <v>0.9605308158758178</v>
      </c>
    </row>
    <row r="3049" ht="15.75" customHeight="1">
      <c r="A3049" s="2" t="s">
        <v>3055</v>
      </c>
      <c r="B3049" s="6">
        <v>1732.2708333333358</v>
      </c>
      <c r="C3049" s="5">
        <v>41942.0</v>
      </c>
      <c r="D3049" s="2" t="s">
        <v>17123</v>
      </c>
      <c r="E3049" s="2" t="s">
        <v>17124</v>
      </c>
      <c r="F3049" s="2" t="s">
        <v>17125</v>
      </c>
      <c r="G3049" s="2" t="s">
        <v>9769</v>
      </c>
      <c r="H3049" s="2" t="s">
        <v>3254</v>
      </c>
      <c r="I3049" s="3" t="s">
        <v>17097</v>
      </c>
      <c r="J3049" s="4" t="s">
        <v>3255</v>
      </c>
      <c r="K3049" s="2">
        <v>16.0</v>
      </c>
      <c r="L3049" s="6">
        <v>0.2500000001164153</v>
      </c>
      <c r="M3049" s="6">
        <v>2038.7395833333358</v>
      </c>
      <c r="N3049" s="29">
        <v>0.007847986143399457</v>
      </c>
      <c r="O3049" s="6">
        <v>127.42122395833348</v>
      </c>
      <c r="P3049" s="29">
        <v>0.007847986143399457</v>
      </c>
      <c r="Q3049" s="30">
        <v>0.3755469726159273</v>
      </c>
      <c r="R3049" s="30">
        <v>0.940707651497989</v>
      </c>
    </row>
    <row r="3050" ht="15.75" customHeight="1">
      <c r="A3050" s="2" t="s">
        <v>3055</v>
      </c>
      <c r="B3050" s="6">
        <v>1565.6111111111095</v>
      </c>
      <c r="C3050" s="5">
        <v>41942.0</v>
      </c>
      <c r="D3050" s="2" t="s">
        <v>17126</v>
      </c>
      <c r="E3050" s="2" t="s">
        <v>17127</v>
      </c>
      <c r="F3050" s="2" t="s">
        <v>17128</v>
      </c>
      <c r="G3050" s="2" t="s">
        <v>9769</v>
      </c>
      <c r="H3050" s="2" t="s">
        <v>3254</v>
      </c>
      <c r="I3050" s="3" t="s">
        <v>17097</v>
      </c>
      <c r="J3050" s="4" t="s">
        <v>3255</v>
      </c>
      <c r="K3050" s="2">
        <v>16.0</v>
      </c>
      <c r="L3050" s="6">
        <v>0.33333333337213844</v>
      </c>
      <c r="M3050" s="6">
        <v>2205.402777777781</v>
      </c>
      <c r="N3050" s="29">
        <v>0.00725491060463885</v>
      </c>
      <c r="O3050" s="6">
        <v>137.8376736111113</v>
      </c>
      <c r="P3050" s="29">
        <v>0.00725491060463885</v>
      </c>
      <c r="Q3050" s="30">
        <v>0.3529260124826309</v>
      </c>
      <c r="R3050" s="30">
        <v>0.9265953370661241</v>
      </c>
    </row>
    <row r="3051" ht="15.75" customHeight="1">
      <c r="A3051" s="2" t="s">
        <v>3055</v>
      </c>
      <c r="B3051" s="6">
        <v>1452.5416666666642</v>
      </c>
      <c r="C3051" s="5">
        <v>41942.0</v>
      </c>
      <c r="D3051" s="2" t="s">
        <v>17129</v>
      </c>
      <c r="E3051" s="2" t="s">
        <v>17130</v>
      </c>
      <c r="F3051" s="2" t="s">
        <v>17131</v>
      </c>
      <c r="G3051" s="2" t="s">
        <v>9769</v>
      </c>
      <c r="H3051" s="2" t="s">
        <v>3254</v>
      </c>
      <c r="I3051" s="3" t="s">
        <v>17097</v>
      </c>
      <c r="J3051" s="4" t="s">
        <v>3255</v>
      </c>
      <c r="K3051" s="2">
        <v>16.0</v>
      </c>
      <c r="L3051" s="6">
        <v>0.33333333319751546</v>
      </c>
      <c r="M3051" s="6">
        <v>2318.472222222219</v>
      </c>
      <c r="N3051" s="29">
        <v>0.006901096267896733</v>
      </c>
      <c r="O3051" s="6">
        <v>144.9045138888887</v>
      </c>
      <c r="P3051" s="29">
        <v>0.006901096267896733</v>
      </c>
      <c r="Q3051" s="30">
        <v>0.3390425253515663</v>
      </c>
      <c r="R3051" s="30">
        <v>0.9166239896303217</v>
      </c>
    </row>
    <row r="3052" ht="15.75" customHeight="1">
      <c r="A3052" s="2" t="s">
        <v>3055</v>
      </c>
      <c r="B3052" s="6">
        <v>1833.4791666666642</v>
      </c>
      <c r="C3052" s="5">
        <v>41942.0</v>
      </c>
      <c r="D3052" s="2" t="s">
        <v>17132</v>
      </c>
      <c r="E3052" s="2" t="s">
        <v>17133</v>
      </c>
      <c r="F3052" s="2" t="s">
        <v>17134</v>
      </c>
      <c r="G3052" s="2" t="s">
        <v>9769</v>
      </c>
      <c r="H3052" s="2" t="s">
        <v>3254</v>
      </c>
      <c r="I3052" s="32" t="s">
        <v>17097</v>
      </c>
      <c r="J3052" s="4" t="s">
        <v>3255</v>
      </c>
      <c r="K3052" s="2">
        <v>16.0</v>
      </c>
      <c r="L3052" s="6">
        <v>1.9999999998835847</v>
      </c>
      <c r="M3052" s="6">
        <v>1937.6041666666642</v>
      </c>
      <c r="N3052" s="29">
        <v>0.008257620558034525</v>
      </c>
      <c r="O3052" s="6">
        <v>121.10026041666652</v>
      </c>
      <c r="P3052" s="29">
        <v>0.008257620558034525</v>
      </c>
      <c r="Q3052" s="30">
        <v>0.3907077452227179</v>
      </c>
      <c r="R3052" s="30">
        <v>0.9488372423311265</v>
      </c>
    </row>
    <row r="3053" ht="15.75" customHeight="1">
      <c r="A3053" s="2" t="s">
        <v>3055</v>
      </c>
      <c r="B3053" s="6">
        <v>1432.659722222219</v>
      </c>
      <c r="C3053" s="5">
        <v>41942.0</v>
      </c>
      <c r="D3053" s="2" t="s">
        <v>17093</v>
      </c>
      <c r="E3053" s="2" t="s">
        <v>17094</v>
      </c>
      <c r="F3053" s="2" t="s">
        <v>10116</v>
      </c>
      <c r="G3053" s="2" t="s">
        <v>9769</v>
      </c>
      <c r="H3053" s="2" t="s">
        <v>3254</v>
      </c>
      <c r="I3053" s="3" t="s">
        <v>17097</v>
      </c>
      <c r="J3053" s="4" t="s">
        <v>3255</v>
      </c>
      <c r="K3053" s="2">
        <v>16.0</v>
      </c>
      <c r="L3053" s="6">
        <v>0.8333333332557231</v>
      </c>
      <c r="M3053" s="6">
        <v>2338.375</v>
      </c>
      <c r="N3053" s="29">
        <v>0.006842358475437002</v>
      </c>
      <c r="O3053" s="6">
        <v>146.1484375</v>
      </c>
      <c r="P3053" s="29">
        <v>0.006842358475437002</v>
      </c>
      <c r="Q3053" s="30">
        <v>0.3367090248485446</v>
      </c>
      <c r="R3053" s="30">
        <v>0.9148421811070598</v>
      </c>
    </row>
    <row r="3054" ht="15.75" customHeight="1">
      <c r="A3054" s="2" t="s">
        <v>3062</v>
      </c>
      <c r="B3054" s="6">
        <v>1726.7083333333358</v>
      </c>
      <c r="C3054" s="5">
        <v>41942.0</v>
      </c>
      <c r="D3054" s="2" t="s">
        <v>17135</v>
      </c>
      <c r="E3054" s="2" t="s">
        <v>16266</v>
      </c>
      <c r="F3054" s="2" t="s">
        <v>17136</v>
      </c>
      <c r="G3054" s="2" t="s">
        <v>9769</v>
      </c>
      <c r="H3054" s="2" t="s">
        <v>3254</v>
      </c>
      <c r="I3054" s="3" t="s">
        <v>17137</v>
      </c>
      <c r="J3054" s="4" t="s">
        <v>3618</v>
      </c>
      <c r="K3054" s="2">
        <v>9.0</v>
      </c>
      <c r="L3054" s="6">
        <v>0.16666666668606922</v>
      </c>
      <c r="M3054" s="6">
        <v>2044.2986111111095</v>
      </c>
      <c r="N3054" s="29">
        <v>0.004402487949208337</v>
      </c>
      <c r="O3054" s="6">
        <v>227.1442901234566</v>
      </c>
      <c r="P3054" s="29">
        <v>0.004402487949208337</v>
      </c>
      <c r="Q3054" s="30">
        <v>0.23214109253670945</v>
      </c>
      <c r="R3054" s="30">
        <v>0.795030821866336</v>
      </c>
    </row>
    <row r="3055" ht="15.75" customHeight="1">
      <c r="A3055" s="2" t="s">
        <v>3062</v>
      </c>
      <c r="B3055" s="6">
        <v>1684.6458333333358</v>
      </c>
      <c r="C3055" s="5">
        <v>41942.0</v>
      </c>
      <c r="D3055" s="2" t="s">
        <v>13530</v>
      </c>
      <c r="E3055" s="2" t="s">
        <v>17138</v>
      </c>
      <c r="F3055" s="2" t="s">
        <v>17139</v>
      </c>
      <c r="G3055" s="2" t="s">
        <v>9769</v>
      </c>
      <c r="H3055" s="2" t="s">
        <v>3254</v>
      </c>
      <c r="I3055" s="3" t="s">
        <v>17137</v>
      </c>
      <c r="J3055" s="4" t="s">
        <v>3618</v>
      </c>
      <c r="K3055" s="2">
        <v>9.0</v>
      </c>
      <c r="L3055" s="6">
        <v>0.5000000000582077</v>
      </c>
      <c r="M3055" s="6">
        <v>2086.375</v>
      </c>
      <c r="N3055" s="29">
        <v>0.004313701995087173</v>
      </c>
      <c r="O3055" s="6">
        <v>231.81944444444446</v>
      </c>
      <c r="P3055" s="29">
        <v>0.004313701995087173</v>
      </c>
      <c r="Q3055" s="30">
        <v>0.22803967263794322</v>
      </c>
      <c r="R3055" s="30">
        <v>0.7883735778122722</v>
      </c>
    </row>
    <row r="3056" ht="15.75" customHeight="1">
      <c r="A3056" s="2" t="s">
        <v>3062</v>
      </c>
      <c r="B3056" s="6">
        <v>1595.5833333333358</v>
      </c>
      <c r="C3056" s="5">
        <v>41942.0</v>
      </c>
      <c r="D3056" s="2" t="s">
        <v>17140</v>
      </c>
      <c r="E3056" s="2" t="s">
        <v>17141</v>
      </c>
      <c r="F3056" s="2" t="s">
        <v>17142</v>
      </c>
      <c r="G3056" s="2" t="s">
        <v>9769</v>
      </c>
      <c r="H3056" s="2" t="s">
        <v>3254</v>
      </c>
      <c r="I3056" s="3" t="s">
        <v>17137</v>
      </c>
      <c r="J3056" s="4" t="s">
        <v>3618</v>
      </c>
      <c r="K3056" s="2">
        <v>9.0</v>
      </c>
      <c r="L3056" s="6">
        <v>0.6666666667442769</v>
      </c>
      <c r="M3056" s="6">
        <v>2175.4444444444453</v>
      </c>
      <c r="N3056" s="29">
        <v>0.004137085652995555</v>
      </c>
      <c r="O3056" s="6">
        <v>241.71604938271614</v>
      </c>
      <c r="P3056" s="29">
        <v>0.004137085652995555</v>
      </c>
      <c r="Q3056" s="30">
        <v>0.2198157265436702</v>
      </c>
      <c r="R3056" s="30">
        <v>0.7744809929403002</v>
      </c>
    </row>
    <row r="3057" ht="15.75" customHeight="1">
      <c r="A3057" s="2" t="s">
        <v>3062</v>
      </c>
      <c r="B3057" s="6">
        <v>1573.472222222219</v>
      </c>
      <c r="C3057" s="5">
        <v>41942.0</v>
      </c>
      <c r="D3057" s="2" t="s">
        <v>17143</v>
      </c>
      <c r="E3057" s="2" t="s">
        <v>17144</v>
      </c>
      <c r="F3057" s="2" t="s">
        <v>17145</v>
      </c>
      <c r="G3057" s="2" t="s">
        <v>9769</v>
      </c>
      <c r="H3057" s="2" t="s">
        <v>3254</v>
      </c>
      <c r="I3057" s="3" t="s">
        <v>17137</v>
      </c>
      <c r="J3057" s="4" t="s">
        <v>3618</v>
      </c>
      <c r="K3057" s="2">
        <v>9.0</v>
      </c>
      <c r="L3057" s="6">
        <v>0.3166666666511446</v>
      </c>
      <c r="M3057" s="6">
        <v>2197.540972222225</v>
      </c>
      <c r="N3057" s="29">
        <v>0.004095486779888753</v>
      </c>
      <c r="O3057" s="6">
        <v>244.17121913580274</v>
      </c>
      <c r="P3057" s="29">
        <v>0.004095486779888754</v>
      </c>
      <c r="Q3057" s="30">
        <v>0.21786600717650484</v>
      </c>
      <c r="R3057" s="30">
        <v>0.7710782966729035</v>
      </c>
    </row>
    <row r="3058" ht="15.75" customHeight="1">
      <c r="A3058" s="2" t="s">
        <v>3062</v>
      </c>
      <c r="B3058" s="6">
        <v>1761.5833333333358</v>
      </c>
      <c r="C3058" s="5">
        <v>41942.0</v>
      </c>
      <c r="D3058" s="2" t="s">
        <v>17146</v>
      </c>
      <c r="E3058" s="2" t="s">
        <v>17082</v>
      </c>
      <c r="F3058" s="2" t="s">
        <v>17147</v>
      </c>
      <c r="G3058" s="2" t="s">
        <v>9769</v>
      </c>
      <c r="H3058" s="2" t="s">
        <v>3254</v>
      </c>
      <c r="I3058" s="3" t="s">
        <v>17137</v>
      </c>
      <c r="J3058" s="4" t="s">
        <v>3618</v>
      </c>
      <c r="K3058" s="2">
        <v>9.0</v>
      </c>
      <c r="L3058" s="6">
        <v>0.5000000000582077</v>
      </c>
      <c r="M3058" s="6">
        <v>2009.4375</v>
      </c>
      <c r="N3058" s="29">
        <v>0.004478865354110292</v>
      </c>
      <c r="O3058" s="6">
        <v>223.27083333333334</v>
      </c>
      <c r="P3058" s="29">
        <v>0.004478865354110292</v>
      </c>
      <c r="Q3058" s="30">
        <v>0.23565186631992452</v>
      </c>
      <c r="R3058" s="30">
        <v>0.800589851483199</v>
      </c>
    </row>
    <row r="3059" ht="15.75" customHeight="1">
      <c r="A3059" s="2" t="s">
        <v>3062</v>
      </c>
      <c r="B3059" s="6">
        <v>1729.5416666666642</v>
      </c>
      <c r="C3059" s="5">
        <v>41942.0</v>
      </c>
      <c r="D3059" s="2" t="s">
        <v>17148</v>
      </c>
      <c r="E3059" s="2" t="s">
        <v>17065</v>
      </c>
      <c r="F3059" s="2" t="s">
        <v>17149</v>
      </c>
      <c r="G3059" s="2" t="s">
        <v>9769</v>
      </c>
      <c r="H3059" s="2" t="s">
        <v>3254</v>
      </c>
      <c r="I3059" s="32" t="s">
        <v>17137</v>
      </c>
      <c r="J3059" s="4" t="s">
        <v>3618</v>
      </c>
      <c r="K3059" s="2">
        <v>9.0</v>
      </c>
      <c r="L3059" s="6">
        <v>3.0</v>
      </c>
      <c r="M3059" s="6">
        <v>2041.5833333333358</v>
      </c>
      <c r="N3059" s="29">
        <v>0.004408343197681533</v>
      </c>
      <c r="O3059" s="6">
        <v>226.84259259259287</v>
      </c>
      <c r="P3059" s="29">
        <v>0.004408343197681533</v>
      </c>
      <c r="Q3059" s="30">
        <v>0.23241080543858694</v>
      </c>
      <c r="R3059" s="30">
        <v>0.795462419195037</v>
      </c>
    </row>
    <row r="3060" ht="15.75" customHeight="1">
      <c r="A3060" s="2" t="s">
        <v>3062</v>
      </c>
      <c r="B3060" s="6">
        <v>1720.6875</v>
      </c>
      <c r="C3060" s="5">
        <v>41942.0</v>
      </c>
      <c r="D3060" s="2" t="s">
        <v>17150</v>
      </c>
      <c r="E3060" s="2" t="s">
        <v>17151</v>
      </c>
      <c r="F3060" s="2" t="s">
        <v>14425</v>
      </c>
      <c r="G3060" s="2" t="s">
        <v>9769</v>
      </c>
      <c r="H3060" s="2" t="s">
        <v>3254</v>
      </c>
      <c r="I3060" s="3" t="s">
        <v>17137</v>
      </c>
      <c r="J3060" s="4" t="s">
        <v>3618</v>
      </c>
      <c r="K3060" s="2">
        <v>9.0</v>
      </c>
      <c r="L3060" s="6">
        <v>0.5000000000582077</v>
      </c>
      <c r="M3060" s="6">
        <v>2050.3333333333358</v>
      </c>
      <c r="N3060" s="29">
        <v>0.00438953015769793</v>
      </c>
      <c r="O3060" s="6">
        <v>227.8148148148151</v>
      </c>
      <c r="P3060" s="29">
        <v>0.00438953015769793</v>
      </c>
      <c r="Q3060" s="30">
        <v>0.23154387507027052</v>
      </c>
      <c r="R3060" s="30">
        <v>0.7940724470529635</v>
      </c>
    </row>
    <row r="3061" ht="15.75" customHeight="1">
      <c r="A3061" s="2" t="s">
        <v>3062</v>
      </c>
      <c r="B3061" s="6">
        <v>1281.625</v>
      </c>
      <c r="C3061" s="5">
        <v>41942.0</v>
      </c>
      <c r="D3061" s="2" t="s">
        <v>17152</v>
      </c>
      <c r="E3061" s="2" t="s">
        <v>17153</v>
      </c>
      <c r="F3061" s="2" t="s">
        <v>17154</v>
      </c>
      <c r="G3061" s="2" t="s">
        <v>9769</v>
      </c>
      <c r="H3061" s="2" t="s">
        <v>3254</v>
      </c>
      <c r="I3061" s="3" t="s">
        <v>17137</v>
      </c>
      <c r="J3061" s="4" t="s">
        <v>3618</v>
      </c>
      <c r="K3061" s="2">
        <v>9.0</v>
      </c>
      <c r="L3061" s="6">
        <v>0.33333333337213844</v>
      </c>
      <c r="M3061" s="6">
        <v>2489.3888888888905</v>
      </c>
      <c r="N3061" s="29">
        <v>0.00361534513155839</v>
      </c>
      <c r="O3061" s="6">
        <v>276.59876543209896</v>
      </c>
      <c r="P3061" s="29">
        <v>0.00361534513155839</v>
      </c>
      <c r="Q3061" s="30">
        <v>0.19500620357168996</v>
      </c>
      <c r="R3061" s="30">
        <v>0.7278832964024589</v>
      </c>
    </row>
    <row r="3062" ht="15.75" customHeight="1">
      <c r="A3062" s="2" t="s">
        <v>3062</v>
      </c>
      <c r="B3062" s="6">
        <v>1433.6736111111095</v>
      </c>
      <c r="C3062" s="5">
        <v>41942.0</v>
      </c>
      <c r="D3062" s="2" t="s">
        <v>17155</v>
      </c>
      <c r="E3062" s="2" t="s">
        <v>17156</v>
      </c>
      <c r="F3062" s="2" t="s">
        <v>10116</v>
      </c>
      <c r="G3062" s="2" t="s">
        <v>9769</v>
      </c>
      <c r="H3062" s="2" t="s">
        <v>3254</v>
      </c>
      <c r="I3062" s="3" t="s">
        <v>17137</v>
      </c>
      <c r="J3062" s="4" t="s">
        <v>3618</v>
      </c>
      <c r="K3062" s="2">
        <v>9.0</v>
      </c>
      <c r="L3062" s="6">
        <v>0.8333333332557231</v>
      </c>
      <c r="M3062" s="6">
        <v>2337.3611111111095</v>
      </c>
      <c r="N3062" s="29">
        <v>0.0038504961673302067</v>
      </c>
      <c r="O3062" s="6">
        <v>259.7067901234566</v>
      </c>
      <c r="P3062" s="29">
        <v>0.0038504961673302067</v>
      </c>
      <c r="Q3062" s="30">
        <v>0.20628416326853738</v>
      </c>
      <c r="R3062" s="30">
        <v>0.7499710631051875</v>
      </c>
    </row>
    <row r="3063" ht="15.75" customHeight="1">
      <c r="A3063" s="2" t="s">
        <v>3067</v>
      </c>
      <c r="B3063" s="6">
        <v>1761.3194444444453</v>
      </c>
      <c r="C3063" s="5">
        <v>41942.0</v>
      </c>
      <c r="D3063" s="2" t="s">
        <v>17157</v>
      </c>
      <c r="E3063" s="2" t="s">
        <v>17158</v>
      </c>
      <c r="F3063" s="2" t="s">
        <v>17159</v>
      </c>
      <c r="G3063" s="2" t="s">
        <v>9769</v>
      </c>
      <c r="H3063" s="2" t="s">
        <v>3254</v>
      </c>
      <c r="I3063" s="3" t="s">
        <v>17160</v>
      </c>
      <c r="J3063" s="4" t="s">
        <v>3527</v>
      </c>
      <c r="K3063" s="2">
        <v>10.0</v>
      </c>
      <c r="L3063" s="6">
        <v>0.6666666667442769</v>
      </c>
      <c r="M3063" s="6">
        <v>2009.7083333333358</v>
      </c>
      <c r="N3063" s="29">
        <v>0.0049758464122074035</v>
      </c>
      <c r="O3063" s="6">
        <v>200.9708333333336</v>
      </c>
      <c r="P3063" s="29">
        <v>0.0049758464122074035</v>
      </c>
      <c r="Q3063" s="30">
        <v>0.25810739592401477</v>
      </c>
      <c r="R3063" s="30">
        <v>0.8332575226245377</v>
      </c>
    </row>
    <row r="3064" ht="15.75" customHeight="1">
      <c r="A3064" s="2" t="s">
        <v>3067</v>
      </c>
      <c r="B3064" s="6">
        <v>1169.6666666666642</v>
      </c>
      <c r="C3064" s="5">
        <v>41942.0</v>
      </c>
      <c r="D3064" s="2" t="s">
        <v>17161</v>
      </c>
      <c r="E3064" s="2" t="s">
        <v>17162</v>
      </c>
      <c r="F3064" s="2" t="s">
        <v>17163</v>
      </c>
      <c r="G3064" s="2" t="s">
        <v>9769</v>
      </c>
      <c r="H3064" s="2" t="s">
        <v>3254</v>
      </c>
      <c r="I3064" s="3" t="s">
        <v>17160</v>
      </c>
      <c r="J3064" s="4" t="s">
        <v>3527</v>
      </c>
      <c r="K3064" s="2">
        <v>10.0</v>
      </c>
      <c r="L3064" s="6">
        <v>0.4999999998835847</v>
      </c>
      <c r="M3064" s="6">
        <v>2601.3541666666642</v>
      </c>
      <c r="N3064" s="29">
        <v>0.0038441516838185275</v>
      </c>
      <c r="O3064" s="6">
        <v>260.1354166666664</v>
      </c>
      <c r="P3064" s="29">
        <v>0.003844151683818528</v>
      </c>
      <c r="Q3064" s="30">
        <v>0.20598196273065073</v>
      </c>
      <c r="R3064" s="30">
        <v>0.749399340834551</v>
      </c>
    </row>
    <row r="3065" ht="15.75" customHeight="1">
      <c r="A3065" s="2" t="s">
        <v>3067</v>
      </c>
      <c r="B3065" s="6">
        <v>661.6430555555562</v>
      </c>
      <c r="C3065" s="5">
        <v>41942.0</v>
      </c>
      <c r="D3065" s="2" t="s">
        <v>17164</v>
      </c>
      <c r="E3065" s="2" t="s">
        <v>17165</v>
      </c>
      <c r="F3065" s="2" t="s">
        <v>17166</v>
      </c>
      <c r="G3065" s="2" t="s">
        <v>9804</v>
      </c>
      <c r="H3065" s="2" t="s">
        <v>3254</v>
      </c>
      <c r="I3065" s="3" t="s">
        <v>17160</v>
      </c>
      <c r="J3065" s="4" t="s">
        <v>3527</v>
      </c>
      <c r="K3065" s="2">
        <v>10.0</v>
      </c>
      <c r="L3065" s="6">
        <v>0.35000000009313226</v>
      </c>
      <c r="M3065" s="6">
        <v>3109.371527777781</v>
      </c>
      <c r="N3065" s="29">
        <v>0.003216083993393624</v>
      </c>
      <c r="O3065" s="6">
        <v>310.9371527777781</v>
      </c>
      <c r="P3065" s="29">
        <v>0.003216083993393624</v>
      </c>
      <c r="Q3065" s="30">
        <v>0.17548920114040678</v>
      </c>
      <c r="R3065" s="30">
        <v>0.6858203232003692</v>
      </c>
    </row>
    <row r="3066" ht="15.75" customHeight="1">
      <c r="A3066" s="2" t="s">
        <v>3067</v>
      </c>
      <c r="B3066" s="6">
        <v>588.5374999999985</v>
      </c>
      <c r="C3066" s="5">
        <v>41942.0</v>
      </c>
      <c r="D3066" s="2" t="s">
        <v>17167</v>
      </c>
      <c r="E3066" s="2" t="s">
        <v>17168</v>
      </c>
      <c r="F3066" s="2" t="s">
        <v>17169</v>
      </c>
      <c r="G3066" s="2" t="s">
        <v>9804</v>
      </c>
      <c r="H3066" s="2" t="s">
        <v>3254</v>
      </c>
      <c r="I3066" s="3" t="s">
        <v>17160</v>
      </c>
      <c r="J3066" s="4" t="s">
        <v>3527</v>
      </c>
      <c r="K3066" s="2">
        <v>10.0</v>
      </c>
      <c r="L3066" s="6">
        <v>0.8166666667093523</v>
      </c>
      <c r="M3066" s="6">
        <v>3182.496527777781</v>
      </c>
      <c r="N3066" s="29">
        <v>0.00314218724599289</v>
      </c>
      <c r="O3066" s="6">
        <v>318.2496527777781</v>
      </c>
      <c r="P3066" s="29">
        <v>0.0031421872459928895</v>
      </c>
      <c r="Q3066" s="30">
        <v>0.17182536480096522</v>
      </c>
      <c r="R3066" s="30">
        <v>0.677350088392263</v>
      </c>
    </row>
    <row r="3067" ht="15.75" customHeight="1">
      <c r="A3067" s="2" t="s">
        <v>3067</v>
      </c>
      <c r="B3067" s="6">
        <v>1894.5833333333358</v>
      </c>
      <c r="C3067" s="5">
        <v>41942.0</v>
      </c>
      <c r="D3067" s="2" t="s">
        <v>17170</v>
      </c>
      <c r="E3067" s="2" t="s">
        <v>17171</v>
      </c>
      <c r="F3067" s="2" t="s">
        <v>17172</v>
      </c>
      <c r="G3067" s="2" t="s">
        <v>9769</v>
      </c>
      <c r="H3067" s="2" t="s">
        <v>3254</v>
      </c>
      <c r="I3067" s="3" t="s">
        <v>17160</v>
      </c>
      <c r="J3067" s="4" t="s">
        <v>3527</v>
      </c>
      <c r="K3067" s="2">
        <v>10.0</v>
      </c>
      <c r="L3067" s="6">
        <v>0.5000000000582077</v>
      </c>
      <c r="M3067" s="6">
        <v>1876.4375</v>
      </c>
      <c r="N3067" s="29">
        <v>0.005329247576857743</v>
      </c>
      <c r="O3067" s="6">
        <v>187.64375</v>
      </c>
      <c r="P3067" s="29">
        <v>0.005329247576857742</v>
      </c>
      <c r="Q3067" s="30">
        <v>0.2736729290172767</v>
      </c>
      <c r="R3067" s="30">
        <v>0.8531772390781595</v>
      </c>
    </row>
    <row r="3068" ht="15.75" customHeight="1">
      <c r="A3068" s="2" t="s">
        <v>3067</v>
      </c>
      <c r="B3068" s="6">
        <v>1665.6666666666642</v>
      </c>
      <c r="C3068" s="5">
        <v>41942.0</v>
      </c>
      <c r="D3068" s="2" t="s">
        <v>17173</v>
      </c>
      <c r="E3068" s="2" t="s">
        <v>17174</v>
      </c>
      <c r="F3068" s="2" t="s">
        <v>17175</v>
      </c>
      <c r="G3068" s="2" t="s">
        <v>9769</v>
      </c>
      <c r="H3068" s="2" t="s">
        <v>3254</v>
      </c>
      <c r="I3068" s="3" t="s">
        <v>17160</v>
      </c>
      <c r="J3068" s="4" t="s">
        <v>3527</v>
      </c>
      <c r="K3068" s="2">
        <v>10.0</v>
      </c>
      <c r="L3068" s="6">
        <v>0.4999999998835847</v>
      </c>
      <c r="M3068" s="6">
        <v>2105.3541666666642</v>
      </c>
      <c r="N3068" s="29">
        <v>0.004749794670334569</v>
      </c>
      <c r="O3068" s="6">
        <v>210.53541666666644</v>
      </c>
      <c r="P3068" s="29">
        <v>0.004749794670334569</v>
      </c>
      <c r="Q3068" s="30">
        <v>0.2479764809734336</v>
      </c>
      <c r="R3068" s="30">
        <v>0.819120837528176</v>
      </c>
    </row>
    <row r="3069" ht="15.75" customHeight="1">
      <c r="A3069" s="2" t="s">
        <v>3067</v>
      </c>
      <c r="B3069" s="6">
        <v>1207.6666666666642</v>
      </c>
      <c r="C3069" s="5">
        <v>41942.0</v>
      </c>
      <c r="D3069" s="2" t="s">
        <v>17176</v>
      </c>
      <c r="E3069" s="2" t="s">
        <v>17177</v>
      </c>
      <c r="F3069" s="2" t="s">
        <v>17178</v>
      </c>
      <c r="G3069" s="2" t="s">
        <v>9769</v>
      </c>
      <c r="H3069" s="2" t="s">
        <v>3254</v>
      </c>
      <c r="I3069" s="3" t="s">
        <v>17160</v>
      </c>
      <c r="J3069" s="4" t="s">
        <v>3527</v>
      </c>
      <c r="K3069" s="2">
        <v>10.0</v>
      </c>
      <c r="L3069" s="6">
        <v>0.33333333319751546</v>
      </c>
      <c r="M3069" s="6">
        <v>2563.347222222219</v>
      </c>
      <c r="N3069" s="29">
        <v>0.00390114921353916</v>
      </c>
      <c r="O3069" s="6">
        <v>256.3347222222219</v>
      </c>
      <c r="P3069" s="29">
        <v>0.00390114921353916</v>
      </c>
      <c r="Q3069" s="30">
        <v>0.20869274884599043</v>
      </c>
      <c r="R3069" s="30">
        <v>0.7544890468042287</v>
      </c>
    </row>
    <row r="3070" ht="15.75" customHeight="1">
      <c r="A3070" s="2" t="s">
        <v>3067</v>
      </c>
      <c r="B3070" s="6">
        <v>1012.6666666666642</v>
      </c>
      <c r="C3070" s="5">
        <v>41942.0</v>
      </c>
      <c r="D3070" s="2" t="s">
        <v>17179</v>
      </c>
      <c r="E3070" s="2" t="s">
        <v>17180</v>
      </c>
      <c r="F3070" s="2" t="s">
        <v>17181</v>
      </c>
      <c r="G3070" s="2" t="s">
        <v>9769</v>
      </c>
      <c r="H3070" s="2" t="s">
        <v>3254</v>
      </c>
      <c r="I3070" s="3" t="s">
        <v>17160</v>
      </c>
      <c r="J3070" s="4" t="s">
        <v>3527</v>
      </c>
      <c r="K3070" s="2">
        <v>10.0</v>
      </c>
      <c r="L3070" s="6">
        <v>0.9999999999417923</v>
      </c>
      <c r="M3070" s="6">
        <v>2758.375</v>
      </c>
      <c r="N3070" s="29">
        <v>0.0036253228803190284</v>
      </c>
      <c r="O3070" s="6">
        <v>275.8375</v>
      </c>
      <c r="P3070" s="29">
        <v>0.003625322880319029</v>
      </c>
      <c r="Q3070" s="30">
        <v>0.1954879808969857</v>
      </c>
      <c r="R3070" s="30">
        <v>0.7288589833814281</v>
      </c>
    </row>
    <row r="3071" ht="15.75" customHeight="1">
      <c r="A3071" s="2" t="s">
        <v>3067</v>
      </c>
      <c r="B3071" s="6">
        <v>1230.75</v>
      </c>
      <c r="C3071" s="5">
        <v>41942.0</v>
      </c>
      <c r="D3071" s="2" t="s">
        <v>17182</v>
      </c>
      <c r="E3071" s="2" t="s">
        <v>17183</v>
      </c>
      <c r="F3071" s="2" t="s">
        <v>17184</v>
      </c>
      <c r="G3071" s="2" t="s">
        <v>9769</v>
      </c>
      <c r="H3071" s="2" t="s">
        <v>3254</v>
      </c>
      <c r="I3071" s="32" t="s">
        <v>17160</v>
      </c>
      <c r="J3071" s="4" t="s">
        <v>3527</v>
      </c>
      <c r="K3071" s="2">
        <v>10.0</v>
      </c>
      <c r="L3071" s="6">
        <v>0.33333333337213844</v>
      </c>
      <c r="M3071" s="6">
        <v>2540.2638888888905</v>
      </c>
      <c r="N3071" s="29">
        <v>0.003936598887910812</v>
      </c>
      <c r="O3071" s="6">
        <v>254.02638888888904</v>
      </c>
      <c r="P3071" s="29">
        <v>0.003936598887910812</v>
      </c>
      <c r="Q3071" s="30">
        <v>0.21037405522210517</v>
      </c>
      <c r="R3071" s="30">
        <v>0.7576023209351743</v>
      </c>
    </row>
    <row r="3072" ht="15.75" customHeight="1">
      <c r="A3072" s="2" t="s">
        <v>3067</v>
      </c>
      <c r="B3072" s="6">
        <v>1433.659722222219</v>
      </c>
      <c r="C3072" s="5">
        <v>41942.0</v>
      </c>
      <c r="D3072" s="2" t="s">
        <v>13046</v>
      </c>
      <c r="E3072" s="2" t="s">
        <v>17185</v>
      </c>
      <c r="F3072" s="2" t="s">
        <v>10116</v>
      </c>
      <c r="G3072" s="2" t="s">
        <v>9769</v>
      </c>
      <c r="H3072" s="2" t="s">
        <v>3254</v>
      </c>
      <c r="I3072" s="3" t="s">
        <v>17160</v>
      </c>
      <c r="J3072" s="4" t="s">
        <v>3527</v>
      </c>
      <c r="K3072" s="2">
        <v>10.0</v>
      </c>
      <c r="L3072" s="6">
        <v>0.8333333332557231</v>
      </c>
      <c r="M3072" s="6">
        <v>2337.375</v>
      </c>
      <c r="N3072" s="29">
        <v>0.004278303652601743</v>
      </c>
      <c r="O3072" s="6">
        <v>233.7375</v>
      </c>
      <c r="P3072" s="29">
        <v>0.004278303652601743</v>
      </c>
      <c r="Q3072" s="30">
        <v>0.22639836330284568</v>
      </c>
      <c r="R3072" s="30">
        <v>0.7856594802761703</v>
      </c>
    </row>
    <row r="3073" ht="15.75" customHeight="1">
      <c r="A3073" s="2" t="s">
        <v>3071</v>
      </c>
      <c r="B3073" s="6">
        <v>935.5416666666642</v>
      </c>
      <c r="C3073" s="5">
        <v>41942.0</v>
      </c>
      <c r="D3073" s="2" t="s">
        <v>17186</v>
      </c>
      <c r="E3073" s="2" t="s">
        <v>17187</v>
      </c>
      <c r="F3073" s="2" t="s">
        <v>17188</v>
      </c>
      <c r="G3073" s="2" t="s">
        <v>9769</v>
      </c>
      <c r="H3073" s="2" t="s">
        <v>3254</v>
      </c>
      <c r="I3073" s="32" t="s">
        <v>17189</v>
      </c>
      <c r="J3073" s="4" t="s">
        <v>4385</v>
      </c>
      <c r="K3073" s="2">
        <v>2.0</v>
      </c>
      <c r="L3073" s="6">
        <v>1.5666666665347293</v>
      </c>
      <c r="M3073" s="6">
        <v>2835.523611111108</v>
      </c>
      <c r="N3073" s="29">
        <v>7.053370997028286E-4</v>
      </c>
      <c r="O3073" s="6">
        <v>1417.761805555554</v>
      </c>
      <c r="P3073" s="29">
        <v>7.053370997028286E-4</v>
      </c>
      <c r="Q3073" s="30">
        <v>0.04143722528652227</v>
      </c>
      <c r="R3073" s="30">
        <v>0.22424719196560972</v>
      </c>
    </row>
    <row r="3074" ht="15.75" customHeight="1">
      <c r="A3074" s="2" t="s">
        <v>3071</v>
      </c>
      <c r="B3074" s="6">
        <v>455.4819444444438</v>
      </c>
      <c r="C3074" s="5">
        <v>41942.0</v>
      </c>
      <c r="D3074" s="2" t="s">
        <v>17190</v>
      </c>
      <c r="E3074" s="2" t="s">
        <v>17191</v>
      </c>
      <c r="F3074" s="2" t="s">
        <v>17192</v>
      </c>
      <c r="G3074" s="2" t="s">
        <v>9804</v>
      </c>
      <c r="H3074" s="2" t="s">
        <v>3254</v>
      </c>
      <c r="I3074" s="3" t="s">
        <v>17189</v>
      </c>
      <c r="J3074" s="4" t="s">
        <v>4385</v>
      </c>
      <c r="K3074" s="2">
        <v>2.0</v>
      </c>
      <c r="L3074" s="6">
        <v>0.48333333333721384</v>
      </c>
      <c r="M3074" s="6">
        <v>3315.5381944444453</v>
      </c>
      <c r="N3074" s="29">
        <v>6.032203167953919E-4</v>
      </c>
      <c r="O3074" s="6">
        <v>1657.7690972222226</v>
      </c>
      <c r="P3074" s="29">
        <v>6.032203167953919E-4</v>
      </c>
      <c r="Q3074" s="30">
        <v>0.03554607535161347</v>
      </c>
      <c r="R3074" s="30">
        <v>0.19519825713102235</v>
      </c>
    </row>
    <row r="3075" ht="15.75" customHeight="1">
      <c r="A3075" s="2" t="s">
        <v>3073</v>
      </c>
      <c r="B3075" s="6">
        <v>1757.75</v>
      </c>
      <c r="C3075" s="5">
        <v>41942.0</v>
      </c>
      <c r="D3075" s="2" t="s">
        <v>17032</v>
      </c>
      <c r="E3075" s="2" t="s">
        <v>17033</v>
      </c>
      <c r="F3075" s="2" t="s">
        <v>17034</v>
      </c>
      <c r="G3075" s="2" t="s">
        <v>9769</v>
      </c>
      <c r="H3075" s="2" t="s">
        <v>3254</v>
      </c>
      <c r="I3075" s="3" t="s">
        <v>17193</v>
      </c>
      <c r="J3075" s="4" t="s">
        <v>3482</v>
      </c>
      <c r="K3075" s="2">
        <v>13.0</v>
      </c>
      <c r="L3075" s="6">
        <v>3.0</v>
      </c>
      <c r="M3075" s="6">
        <v>2013.375</v>
      </c>
      <c r="N3075" s="29">
        <v>0.00645682001614205</v>
      </c>
      <c r="O3075" s="6">
        <v>154.875</v>
      </c>
      <c r="P3075" s="29">
        <v>0.00645682001614205</v>
      </c>
      <c r="Q3075" s="30">
        <v>0.3211867329595257</v>
      </c>
      <c r="R3075" s="30">
        <v>0.9021632695828306</v>
      </c>
    </row>
    <row r="3076" ht="15.75" customHeight="1">
      <c r="A3076" s="2" t="s">
        <v>3073</v>
      </c>
      <c r="B3076" s="6">
        <v>1536.5541666666686</v>
      </c>
      <c r="C3076" s="5">
        <v>41942.0</v>
      </c>
      <c r="D3076" s="2" t="s">
        <v>13979</v>
      </c>
      <c r="E3076" s="2" t="s">
        <v>17194</v>
      </c>
      <c r="F3076" s="2" t="s">
        <v>17195</v>
      </c>
      <c r="G3076" s="2" t="s">
        <v>9769</v>
      </c>
      <c r="H3076" s="2" t="s">
        <v>3254</v>
      </c>
      <c r="I3076" s="3" t="s">
        <v>17193</v>
      </c>
      <c r="J3076" s="4" t="s">
        <v>3482</v>
      </c>
      <c r="K3076" s="2">
        <v>13.0</v>
      </c>
      <c r="L3076" s="6">
        <v>0.3000000001047738</v>
      </c>
      <c r="M3076" s="6">
        <v>2234.4583333333358</v>
      </c>
      <c r="N3076" s="29">
        <v>0.005817964831148483</v>
      </c>
      <c r="O3076" s="6">
        <v>171.88141025641045</v>
      </c>
      <c r="P3076" s="29">
        <v>0.005817964831148482</v>
      </c>
      <c r="Q3076" s="30">
        <v>0.2946618105687965</v>
      </c>
      <c r="R3076" s="30">
        <v>0.8768641841909396</v>
      </c>
    </row>
    <row r="3077" ht="15.75" customHeight="1">
      <c r="A3077" s="2" t="s">
        <v>3073</v>
      </c>
      <c r="B3077" s="6">
        <v>965.625</v>
      </c>
      <c r="C3077" s="5">
        <v>41942.0</v>
      </c>
      <c r="D3077" s="2" t="s">
        <v>17196</v>
      </c>
      <c r="E3077" s="2" t="s">
        <v>17197</v>
      </c>
      <c r="F3077" s="2" t="s">
        <v>17198</v>
      </c>
      <c r="G3077" s="2" t="s">
        <v>9769</v>
      </c>
      <c r="H3077" s="2" t="s">
        <v>3254</v>
      </c>
      <c r="I3077" s="3" t="s">
        <v>17193</v>
      </c>
      <c r="J3077" s="4" t="s">
        <v>3482</v>
      </c>
      <c r="K3077" s="2">
        <v>13.0</v>
      </c>
      <c r="L3077" s="6">
        <v>24.0</v>
      </c>
      <c r="M3077" s="6">
        <v>2806.375</v>
      </c>
      <c r="N3077" s="29">
        <v>0.004632310364794441</v>
      </c>
      <c r="O3077" s="6">
        <v>215.875</v>
      </c>
      <c r="P3077" s="29">
        <v>0.004632310364794441</v>
      </c>
      <c r="Q3077" s="30">
        <v>0.24265669560978265</v>
      </c>
      <c r="R3077" s="30">
        <v>0.8113065864054068</v>
      </c>
    </row>
    <row r="3078" ht="15.75" customHeight="1">
      <c r="A3078" s="2" t="s">
        <v>3073</v>
      </c>
      <c r="B3078" s="6">
        <v>626.5472222222234</v>
      </c>
      <c r="C3078" s="5">
        <v>41942.0</v>
      </c>
      <c r="D3078" s="2" t="s">
        <v>17199</v>
      </c>
      <c r="E3078" s="2" t="s">
        <v>17200</v>
      </c>
      <c r="F3078" s="2" t="s">
        <v>17201</v>
      </c>
      <c r="G3078" s="2" t="s">
        <v>9804</v>
      </c>
      <c r="H3078" s="2" t="s">
        <v>3254</v>
      </c>
      <c r="I3078" s="3" t="s">
        <v>17193</v>
      </c>
      <c r="J3078" s="4" t="s">
        <v>3482</v>
      </c>
      <c r="K3078" s="2">
        <v>13.0</v>
      </c>
      <c r="L3078" s="6">
        <v>0.6333333333022892</v>
      </c>
      <c r="M3078" s="6">
        <v>3144.4791666666642</v>
      </c>
      <c r="N3078" s="29">
        <v>0.004134229966541892</v>
      </c>
      <c r="O3078" s="6">
        <v>241.88301282051265</v>
      </c>
      <c r="P3078" s="29">
        <v>0.004134229966541892</v>
      </c>
      <c r="Q3078" s="30">
        <v>0.21968203739110403</v>
      </c>
      <c r="R3078" s="30">
        <v>0.7742490295596254</v>
      </c>
    </row>
    <row r="3079" ht="15.75" customHeight="1">
      <c r="A3079" s="2" t="s">
        <v>3073</v>
      </c>
      <c r="B3079" s="6">
        <v>508.625</v>
      </c>
      <c r="C3079" s="5">
        <v>41942.0</v>
      </c>
      <c r="D3079" s="2" t="s">
        <v>17202</v>
      </c>
      <c r="E3079" s="2" t="s">
        <v>17203</v>
      </c>
      <c r="F3079" s="2" t="s">
        <v>17204</v>
      </c>
      <c r="G3079" s="2" t="s">
        <v>9804</v>
      </c>
      <c r="H3079" s="2" t="s">
        <v>3254</v>
      </c>
      <c r="I3079" s="3" t="s">
        <v>17193</v>
      </c>
      <c r="J3079" s="4" t="s">
        <v>3482</v>
      </c>
      <c r="K3079" s="2">
        <v>13.0</v>
      </c>
      <c r="L3079" s="6">
        <v>0.933333333407063</v>
      </c>
      <c r="M3079" s="6">
        <v>3262.413888888892</v>
      </c>
      <c r="N3079" s="29">
        <v>0.003984779504610164</v>
      </c>
      <c r="O3079" s="6">
        <v>250.95491452991476</v>
      </c>
      <c r="P3079" s="29">
        <v>0.003984779504610165</v>
      </c>
      <c r="Q3079" s="30">
        <v>0.21265343887029287</v>
      </c>
      <c r="R3079" s="30">
        <v>0.7617704612730465</v>
      </c>
    </row>
    <row r="3080" ht="15.75" customHeight="1">
      <c r="A3080" s="2" t="s">
        <v>3073</v>
      </c>
      <c r="B3080" s="6">
        <v>426.3611111111095</v>
      </c>
      <c r="C3080" s="5">
        <v>41942.0</v>
      </c>
      <c r="D3080" s="2" t="s">
        <v>17205</v>
      </c>
      <c r="E3080" s="2" t="s">
        <v>17206</v>
      </c>
      <c r="F3080" s="2" t="s">
        <v>17207</v>
      </c>
      <c r="G3080" s="2" t="s">
        <v>9804</v>
      </c>
      <c r="H3080" s="2" t="s">
        <v>3254</v>
      </c>
      <c r="I3080" s="3" t="s">
        <v>17193</v>
      </c>
      <c r="J3080" s="4" t="s">
        <v>3482</v>
      </c>
      <c r="K3080" s="2">
        <v>13.0</v>
      </c>
      <c r="L3080" s="6">
        <v>0.33333333337213844</v>
      </c>
      <c r="M3080" s="6">
        <v>3344.652777777781</v>
      </c>
      <c r="N3080" s="29">
        <v>0.00388680107136183</v>
      </c>
      <c r="O3080" s="6">
        <v>257.28098290598314</v>
      </c>
      <c r="P3080" s="29">
        <v>0.00388680107136183</v>
      </c>
      <c r="Q3080" s="30">
        <v>0.20801122819469497</v>
      </c>
      <c r="R3080" s="30">
        <v>0.7532176205798217</v>
      </c>
    </row>
    <row r="3081" ht="15.75" customHeight="1">
      <c r="A3081" s="2" t="s">
        <v>3073</v>
      </c>
      <c r="B3081" s="6">
        <v>280.32291666666424</v>
      </c>
      <c r="C3081" s="5">
        <v>41942.0</v>
      </c>
      <c r="D3081" s="2" t="s">
        <v>17208</v>
      </c>
      <c r="E3081" s="2" t="s">
        <v>17209</v>
      </c>
      <c r="F3081" s="2" t="s">
        <v>17210</v>
      </c>
      <c r="G3081" s="2" t="s">
        <v>9769</v>
      </c>
      <c r="H3081" s="2" t="s">
        <v>3254</v>
      </c>
      <c r="I3081" s="3" t="s">
        <v>17193</v>
      </c>
      <c r="J3081" s="4" t="s">
        <v>3482</v>
      </c>
      <c r="K3081" s="2">
        <v>13.0</v>
      </c>
      <c r="L3081" s="6">
        <v>0.24999999994179234</v>
      </c>
      <c r="M3081" s="6">
        <v>3490.6875</v>
      </c>
      <c r="N3081" s="29">
        <v>0.0037241947324130275</v>
      </c>
      <c r="O3081" s="6">
        <v>268.5144230769231</v>
      </c>
      <c r="P3081" s="29">
        <v>0.0037241947324130275</v>
      </c>
      <c r="Q3081" s="30">
        <v>0.20024646813007074</v>
      </c>
      <c r="R3081" s="30">
        <v>0.7383402029877119</v>
      </c>
    </row>
    <row r="3082" ht="15.75" customHeight="1">
      <c r="A3082" s="2" t="s">
        <v>3073</v>
      </c>
      <c r="B3082" s="6">
        <v>1922.6666666666642</v>
      </c>
      <c r="C3082" s="5">
        <v>41942.0</v>
      </c>
      <c r="D3082" s="2" t="s">
        <v>17211</v>
      </c>
      <c r="E3082" s="2" t="s">
        <v>17212</v>
      </c>
      <c r="F3082" s="2" t="s">
        <v>17213</v>
      </c>
      <c r="G3082" s="2" t="s">
        <v>9769</v>
      </c>
      <c r="H3082" s="2" t="s">
        <v>3254</v>
      </c>
      <c r="I3082" s="3" t="s">
        <v>17193</v>
      </c>
      <c r="J3082" s="4" t="s">
        <v>3482</v>
      </c>
      <c r="K3082" s="2">
        <v>13.0</v>
      </c>
      <c r="L3082" s="6">
        <v>0.4999999998835847</v>
      </c>
      <c r="M3082" s="6">
        <v>1848.3541666666642</v>
      </c>
      <c r="N3082" s="29">
        <v>0.0070332841153729194</v>
      </c>
      <c r="O3082" s="6">
        <v>142.18108974358955</v>
      </c>
      <c r="P3082" s="29">
        <v>0.00703328411537292</v>
      </c>
      <c r="Q3082" s="30">
        <v>0.34426402417017954</v>
      </c>
      <c r="R3082" s="30">
        <v>0.9204987299147406</v>
      </c>
    </row>
    <row r="3083" ht="15.75" customHeight="1">
      <c r="A3083" s="2" t="s">
        <v>3073</v>
      </c>
      <c r="B3083" s="6">
        <v>1208.6666666666642</v>
      </c>
      <c r="C3083" s="5">
        <v>41942.0</v>
      </c>
      <c r="D3083" s="2" t="s">
        <v>17214</v>
      </c>
      <c r="E3083" s="2" t="s">
        <v>10264</v>
      </c>
      <c r="F3083" s="2" t="s">
        <v>17215</v>
      </c>
      <c r="G3083" s="2" t="s">
        <v>9769</v>
      </c>
      <c r="H3083" s="2" t="s">
        <v>3254</v>
      </c>
      <c r="I3083" s="3" t="s">
        <v>17193</v>
      </c>
      <c r="J3083" s="4" t="s">
        <v>3482</v>
      </c>
      <c r="K3083" s="2">
        <v>13.0</v>
      </c>
      <c r="L3083" s="6">
        <v>0.33333333319751546</v>
      </c>
      <c r="M3083" s="6">
        <v>2562.347222222219</v>
      </c>
      <c r="N3083" s="29">
        <v>0.005073473215205249</v>
      </c>
      <c r="O3083" s="6">
        <v>197.10363247863222</v>
      </c>
      <c r="P3083" s="29">
        <v>0.005073473215205249</v>
      </c>
      <c r="Q3083" s="30">
        <v>0.2624404091739396</v>
      </c>
      <c r="R3083" s="30">
        <v>0.8390160096036322</v>
      </c>
    </row>
    <row r="3084" ht="15.75" customHeight="1">
      <c r="A3084" s="2" t="s">
        <v>3073</v>
      </c>
      <c r="B3084" s="6">
        <v>1565.625</v>
      </c>
      <c r="C3084" s="5">
        <v>41942.0</v>
      </c>
      <c r="D3084" s="2" t="s">
        <v>17127</v>
      </c>
      <c r="E3084" s="2" t="s">
        <v>10029</v>
      </c>
      <c r="F3084" s="2" t="s">
        <v>17216</v>
      </c>
      <c r="G3084" s="2" t="s">
        <v>9769</v>
      </c>
      <c r="H3084" s="2" t="s">
        <v>3254</v>
      </c>
      <c r="I3084" s="3" t="s">
        <v>17193</v>
      </c>
      <c r="J3084" s="4" t="s">
        <v>3482</v>
      </c>
      <c r="K3084" s="2">
        <v>13.0</v>
      </c>
      <c r="L3084" s="6">
        <v>0.33333333337213844</v>
      </c>
      <c r="M3084" s="6">
        <v>2205.3888888888905</v>
      </c>
      <c r="N3084" s="29">
        <v>0.005894651988815272</v>
      </c>
      <c r="O3084" s="6">
        <v>169.64529914529928</v>
      </c>
      <c r="P3084" s="29">
        <v>0.005894651988815271</v>
      </c>
      <c r="Q3084" s="30">
        <v>0.2978997783961297</v>
      </c>
      <c r="R3084" s="30">
        <v>0.8802171448692515</v>
      </c>
    </row>
    <row r="3085" ht="15.75" customHeight="1">
      <c r="A3085" s="2" t="s">
        <v>3073</v>
      </c>
      <c r="B3085" s="6">
        <v>1020.6666666666642</v>
      </c>
      <c r="C3085" s="5">
        <v>41942.0</v>
      </c>
      <c r="D3085" s="2" t="s">
        <v>17217</v>
      </c>
      <c r="E3085" s="2" t="s">
        <v>17218</v>
      </c>
      <c r="F3085" s="2" t="s">
        <v>17219</v>
      </c>
      <c r="G3085" s="2" t="s">
        <v>9769</v>
      </c>
      <c r="H3085" s="2" t="s">
        <v>3254</v>
      </c>
      <c r="I3085" s="3" t="s">
        <v>17193</v>
      </c>
      <c r="J3085" s="4" t="s">
        <v>3482</v>
      </c>
      <c r="K3085" s="2">
        <v>13.0</v>
      </c>
      <c r="L3085" s="6">
        <v>0.24999999994179234</v>
      </c>
      <c r="M3085" s="6">
        <v>2750.34375</v>
      </c>
      <c r="N3085" s="29">
        <v>0.004726681892036223</v>
      </c>
      <c r="O3085" s="6">
        <v>211.56490384615384</v>
      </c>
      <c r="P3085" s="29">
        <v>0.004726681892036223</v>
      </c>
      <c r="Q3085" s="30">
        <v>0.24693287635038907</v>
      </c>
      <c r="R3085" s="30">
        <v>0.8176095355846416</v>
      </c>
    </row>
    <row r="3086" ht="15.75" customHeight="1">
      <c r="A3086" s="2" t="s">
        <v>3073</v>
      </c>
      <c r="B3086" s="6">
        <v>1011.5833333333358</v>
      </c>
      <c r="C3086" s="5">
        <v>41942.0</v>
      </c>
      <c r="D3086" s="2" t="s">
        <v>17220</v>
      </c>
      <c r="E3086" s="2" t="s">
        <v>17221</v>
      </c>
      <c r="F3086" s="2" t="s">
        <v>17181</v>
      </c>
      <c r="G3086" s="2" t="s">
        <v>9769</v>
      </c>
      <c r="H3086" s="2" t="s">
        <v>3254</v>
      </c>
      <c r="I3086" s="3" t="s">
        <v>17193</v>
      </c>
      <c r="J3086" s="4" t="s">
        <v>3482</v>
      </c>
      <c r="K3086" s="2">
        <v>13.0</v>
      </c>
      <c r="L3086" s="6">
        <v>1.0000000001164153</v>
      </c>
      <c r="M3086" s="6">
        <v>2759.4583333333358</v>
      </c>
      <c r="N3086" s="29">
        <v>0.0047110695033747525</v>
      </c>
      <c r="O3086" s="6">
        <v>212.26602564102583</v>
      </c>
      <c r="P3086" s="29">
        <v>0.0047110695033747525</v>
      </c>
      <c r="Q3086" s="30">
        <v>0.24622711524614171</v>
      </c>
      <c r="R3086" s="30">
        <v>0.8165815310670361</v>
      </c>
    </row>
    <row r="3087" ht="15.75" customHeight="1">
      <c r="A3087" s="2" t="s">
        <v>3073</v>
      </c>
      <c r="B3087" s="6">
        <v>1428.6180555555547</v>
      </c>
      <c r="C3087" s="5">
        <v>41942.0</v>
      </c>
      <c r="D3087" s="2" t="s">
        <v>17222</v>
      </c>
      <c r="E3087" s="2" t="s">
        <v>17223</v>
      </c>
      <c r="F3087" s="2" t="s">
        <v>10116</v>
      </c>
      <c r="G3087" s="2" t="s">
        <v>9769</v>
      </c>
      <c r="H3087" s="2" t="s">
        <v>3254</v>
      </c>
      <c r="I3087" s="3" t="s">
        <v>17193</v>
      </c>
      <c r="J3087" s="4" t="s">
        <v>3482</v>
      </c>
      <c r="K3087" s="2">
        <v>13.0</v>
      </c>
      <c r="L3087" s="6">
        <v>0.6666666665696539</v>
      </c>
      <c r="M3087" s="6">
        <v>2342.409722222219</v>
      </c>
      <c r="N3087" s="29">
        <v>0.005549840353150105</v>
      </c>
      <c r="O3087" s="6">
        <v>180.185363247863</v>
      </c>
      <c r="P3087" s="29">
        <v>0.005549840353150106</v>
      </c>
      <c r="Q3087" s="30">
        <v>0.2832229400052021</v>
      </c>
      <c r="R3087" s="30">
        <v>0.8643859814434703</v>
      </c>
    </row>
    <row r="3088" ht="15.75" customHeight="1">
      <c r="A3088" s="2" t="s">
        <v>3082</v>
      </c>
      <c r="B3088" s="6">
        <v>522.6666666666642</v>
      </c>
      <c r="C3088" s="5">
        <v>41942.0</v>
      </c>
      <c r="D3088" s="2" t="s">
        <v>17224</v>
      </c>
      <c r="E3088" s="2" t="s">
        <v>17225</v>
      </c>
      <c r="F3088" s="2" t="s">
        <v>17226</v>
      </c>
      <c r="G3088" s="2" t="s">
        <v>9769</v>
      </c>
      <c r="H3088" s="2" t="s">
        <v>4608</v>
      </c>
      <c r="I3088" s="3" t="s">
        <v>17227</v>
      </c>
      <c r="J3088" s="4" t="s">
        <v>3865</v>
      </c>
      <c r="K3088" s="2">
        <v>12.0</v>
      </c>
      <c r="L3088" s="6">
        <v>1.9999999998835847</v>
      </c>
      <c r="M3088" s="6">
        <v>3248.4166666666642</v>
      </c>
      <c r="N3088" s="29">
        <v>0.0036941073856494215</v>
      </c>
      <c r="O3088" s="6">
        <v>270.7013888888887</v>
      </c>
      <c r="P3088" s="29">
        <v>0.0036941073856494215</v>
      </c>
      <c r="Q3088" s="30">
        <v>0.19880141647907923</v>
      </c>
      <c r="R3088" s="30">
        <v>0.7354906447737366</v>
      </c>
    </row>
    <row r="3089" ht="15.75" customHeight="1">
      <c r="A3089" s="2" t="s">
        <v>3082</v>
      </c>
      <c r="B3089" s="6">
        <v>241.625</v>
      </c>
      <c r="C3089" s="5">
        <v>41942.0</v>
      </c>
      <c r="D3089" s="2" t="s">
        <v>17228</v>
      </c>
      <c r="E3089" s="2" t="s">
        <v>17228</v>
      </c>
      <c r="F3089" s="2" t="s">
        <v>17229</v>
      </c>
      <c r="G3089" s="2" t="s">
        <v>9769</v>
      </c>
      <c r="H3089" s="2" t="s">
        <v>4608</v>
      </c>
      <c r="I3089" s="3" t="s">
        <v>17227</v>
      </c>
      <c r="J3089" s="4" t="s">
        <v>3865</v>
      </c>
      <c r="K3089" s="2">
        <v>12.0</v>
      </c>
      <c r="L3089" s="6">
        <v>0.0</v>
      </c>
      <c r="M3089" s="6">
        <v>3529.375</v>
      </c>
      <c r="N3089" s="29">
        <v>0.003400035417035594</v>
      </c>
      <c r="O3089" s="6">
        <v>294.1145833333333</v>
      </c>
      <c r="P3089" s="29">
        <v>0.0034000354170355945</v>
      </c>
      <c r="Q3089" s="30">
        <v>0.18453936168645568</v>
      </c>
      <c r="R3089" s="30">
        <v>0.7059521442214376</v>
      </c>
    </row>
    <row r="3090" ht="15.75" customHeight="1">
      <c r="A3090" s="2" t="s">
        <v>3082</v>
      </c>
      <c r="B3090" s="6">
        <v>1645.6666666666642</v>
      </c>
      <c r="C3090" s="5">
        <v>41942.0</v>
      </c>
      <c r="D3090" s="2" t="s">
        <v>17230</v>
      </c>
      <c r="E3090" s="2" t="s">
        <v>17231</v>
      </c>
      <c r="F3090" s="2" t="s">
        <v>17232</v>
      </c>
      <c r="G3090" s="2" t="s">
        <v>9769</v>
      </c>
      <c r="H3090" s="2" t="s">
        <v>4608</v>
      </c>
      <c r="I3090" s="3" t="s">
        <v>17227</v>
      </c>
      <c r="J3090" s="4" t="s">
        <v>3865</v>
      </c>
      <c r="K3090" s="2">
        <v>12.0</v>
      </c>
      <c r="L3090" s="6">
        <v>7.5</v>
      </c>
      <c r="M3090" s="6">
        <v>2125.6458333333358</v>
      </c>
      <c r="N3090" s="29">
        <v>0.005645343082004483</v>
      </c>
      <c r="O3090" s="6">
        <v>177.13715277777797</v>
      </c>
      <c r="P3090" s="29">
        <v>0.005645343082004483</v>
      </c>
      <c r="Q3090" s="30">
        <v>0.2873184447551532</v>
      </c>
      <c r="R3090" s="30">
        <v>0.8689692839395302</v>
      </c>
    </row>
    <row r="3091" ht="15.75" customHeight="1">
      <c r="A3091" s="2" t="s">
        <v>3082</v>
      </c>
      <c r="B3091" s="6">
        <v>1383.6666666666642</v>
      </c>
      <c r="C3091" s="5">
        <v>41942.0</v>
      </c>
      <c r="D3091" s="2" t="s">
        <v>17233</v>
      </c>
      <c r="E3091" s="2" t="s">
        <v>17234</v>
      </c>
      <c r="F3091" s="2" t="s">
        <v>17235</v>
      </c>
      <c r="G3091" s="2" t="s">
        <v>9769</v>
      </c>
      <c r="H3091" s="2" t="s">
        <v>4608</v>
      </c>
      <c r="I3091" s="3" t="s">
        <v>17227</v>
      </c>
      <c r="J3091" s="4" t="s">
        <v>3865</v>
      </c>
      <c r="K3091" s="2">
        <v>12.0</v>
      </c>
      <c r="L3091" s="6">
        <v>7.316666666592937</v>
      </c>
      <c r="M3091" s="6">
        <v>2387.638194444444</v>
      </c>
      <c r="N3091" s="29">
        <v>0.005025887099612328</v>
      </c>
      <c r="O3091" s="6">
        <v>198.969849537037</v>
      </c>
      <c r="P3091" s="29">
        <v>0.005025887099612328</v>
      </c>
      <c r="Q3091" s="30">
        <v>0.26033154426914096</v>
      </c>
      <c r="R3091" s="30">
        <v>0.8362344350510105</v>
      </c>
    </row>
    <row r="3092" ht="15.75" customHeight="1">
      <c r="A3092" s="2" t="s">
        <v>3082</v>
      </c>
      <c r="B3092" s="6">
        <v>1313.625</v>
      </c>
      <c r="C3092" s="5">
        <v>41942.0</v>
      </c>
      <c r="D3092" s="2" t="s">
        <v>17236</v>
      </c>
      <c r="E3092" s="2" t="s">
        <v>17237</v>
      </c>
      <c r="F3092" s="2" t="s">
        <v>17238</v>
      </c>
      <c r="G3092" s="2" t="s">
        <v>9769</v>
      </c>
      <c r="H3092" s="2" t="s">
        <v>4608</v>
      </c>
      <c r="I3092" s="3" t="s">
        <v>17227</v>
      </c>
      <c r="J3092" s="4" t="s">
        <v>3865</v>
      </c>
      <c r="K3092" s="2">
        <v>12.0</v>
      </c>
      <c r="L3092" s="6">
        <v>6.999999999941792</v>
      </c>
      <c r="M3092" s="6">
        <v>2457.6666666666642</v>
      </c>
      <c r="N3092" s="29">
        <v>0.004882680048826805</v>
      </c>
      <c r="O3092" s="6">
        <v>204.80555555555534</v>
      </c>
      <c r="P3092" s="29">
        <v>0.004882680048826806</v>
      </c>
      <c r="Q3092" s="30">
        <v>0.2539486168473104</v>
      </c>
      <c r="R3092" s="30">
        <v>0.8275701544295413</v>
      </c>
    </row>
    <row r="3093" ht="15.75" customHeight="1">
      <c r="A3093" s="2" t="s">
        <v>3082</v>
      </c>
      <c r="B3093" s="6">
        <v>1446.6666666666642</v>
      </c>
      <c r="C3093" s="5">
        <v>41942.0</v>
      </c>
      <c r="D3093" s="2" t="s">
        <v>17239</v>
      </c>
      <c r="E3093" s="2" t="s">
        <v>17240</v>
      </c>
      <c r="F3093" s="2" t="s">
        <v>17241</v>
      </c>
      <c r="G3093" s="2" t="s">
        <v>9769</v>
      </c>
      <c r="H3093" s="2" t="s">
        <v>4608</v>
      </c>
      <c r="I3093" s="3" t="s">
        <v>17227</v>
      </c>
      <c r="J3093" s="4" t="s">
        <v>3865</v>
      </c>
      <c r="K3093" s="2">
        <v>12.0</v>
      </c>
      <c r="L3093" s="6">
        <v>9.0</v>
      </c>
      <c r="M3093" s="6">
        <v>2324.7083333333358</v>
      </c>
      <c r="N3093" s="29">
        <v>0.005161937877511511</v>
      </c>
      <c r="O3093" s="6">
        <v>193.72569444444466</v>
      </c>
      <c r="P3093" s="29">
        <v>0.00516193787751151</v>
      </c>
      <c r="Q3093" s="30">
        <v>0.26634491529048665</v>
      </c>
      <c r="R3093" s="30">
        <v>0.8440621324342712</v>
      </c>
    </row>
    <row r="3094" ht="15.75" customHeight="1">
      <c r="A3094" s="2" t="s">
        <v>3082</v>
      </c>
      <c r="B3094" s="6">
        <v>508.66666666666424</v>
      </c>
      <c r="C3094" s="5">
        <v>41942.0</v>
      </c>
      <c r="D3094" s="2" t="s">
        <v>17242</v>
      </c>
      <c r="E3094" s="2" t="s">
        <v>17243</v>
      </c>
      <c r="F3094" s="2" t="s">
        <v>3093</v>
      </c>
      <c r="G3094" s="7" t="s">
        <v>9769</v>
      </c>
      <c r="H3094" s="2" t="s">
        <v>4608</v>
      </c>
      <c r="I3094" s="3" t="s">
        <v>17227</v>
      </c>
      <c r="J3094" s="4" t="s">
        <v>3865</v>
      </c>
      <c r="K3094" s="2">
        <v>12.0</v>
      </c>
      <c r="L3094" s="6">
        <v>7.999999999883585</v>
      </c>
      <c r="M3094" s="6">
        <v>3262.6666666666642</v>
      </c>
      <c r="N3094" s="29">
        <v>0.003677973028197796</v>
      </c>
      <c r="O3094" s="6">
        <v>271.8888888888887</v>
      </c>
      <c r="P3094" s="29">
        <v>0.003677973028197796</v>
      </c>
      <c r="Q3094" s="30">
        <v>0.19802543147892315</v>
      </c>
      <c r="R3094" s="30">
        <v>0.7339498063717852</v>
      </c>
    </row>
    <row r="3095" ht="15.75" customHeight="1">
      <c r="A3095" s="2" t="s">
        <v>3082</v>
      </c>
      <c r="B3095" s="6">
        <v>482.66666666666424</v>
      </c>
      <c r="C3095" s="5">
        <v>41942.0</v>
      </c>
      <c r="D3095" s="2" t="s">
        <v>17244</v>
      </c>
      <c r="E3095" s="2" t="s">
        <v>17245</v>
      </c>
      <c r="F3095" s="2" t="s">
        <v>3094</v>
      </c>
      <c r="G3095" s="7" t="s">
        <v>9769</v>
      </c>
      <c r="H3095" s="2" t="s">
        <v>4608</v>
      </c>
      <c r="I3095" s="3" t="s">
        <v>17227</v>
      </c>
      <c r="J3095" s="4" t="s">
        <v>3865</v>
      </c>
      <c r="K3095" s="2">
        <v>12.0</v>
      </c>
      <c r="L3095" s="6">
        <v>3.9999999999417923</v>
      </c>
      <c r="M3095" s="6">
        <v>3288.5</v>
      </c>
      <c r="N3095" s="29">
        <v>0.0036490801277178045</v>
      </c>
      <c r="O3095" s="6">
        <v>274.0416666666667</v>
      </c>
      <c r="P3095" s="29">
        <v>0.003649080127717804</v>
      </c>
      <c r="Q3095" s="30">
        <v>0.19663394341988105</v>
      </c>
      <c r="R3095" s="30">
        <v>0.7311680581157485</v>
      </c>
    </row>
    <row r="3096" ht="15.75" customHeight="1">
      <c r="A3096" s="2" t="s">
        <v>3082</v>
      </c>
      <c r="B3096" s="6">
        <v>455.66736111111095</v>
      </c>
      <c r="C3096" s="5">
        <v>41942.0</v>
      </c>
      <c r="D3096" s="2" t="s">
        <v>17246</v>
      </c>
      <c r="E3096" s="2" t="s">
        <v>17247</v>
      </c>
      <c r="F3096" s="2" t="s">
        <v>3095</v>
      </c>
      <c r="G3096" s="7" t="s">
        <v>9769</v>
      </c>
      <c r="H3096" s="2" t="s">
        <v>4608</v>
      </c>
      <c r="I3096" s="3" t="s">
        <v>17227</v>
      </c>
      <c r="J3096" s="4" t="s">
        <v>3865</v>
      </c>
      <c r="K3096" s="2">
        <v>12.0</v>
      </c>
      <c r="L3096" s="6">
        <v>8.016666666604578</v>
      </c>
      <c r="M3096" s="6">
        <v>3315.6666666666642</v>
      </c>
      <c r="N3096" s="29">
        <v>0.003619181662812911</v>
      </c>
      <c r="O3096" s="6">
        <v>276.3055555555554</v>
      </c>
      <c r="P3096" s="29">
        <v>0.003619181662812911</v>
      </c>
      <c r="Q3096" s="30">
        <v>0.1951914852772818</v>
      </c>
      <c r="R3096" s="30">
        <v>0.7282588713056443</v>
      </c>
    </row>
    <row r="3097" ht="15.75" customHeight="1">
      <c r="A3097" s="2" t="s">
        <v>3082</v>
      </c>
      <c r="B3097" s="6">
        <v>445.625</v>
      </c>
      <c r="C3097" s="5">
        <v>41942.0</v>
      </c>
      <c r="D3097" s="2" t="s">
        <v>17248</v>
      </c>
      <c r="E3097" s="2" t="s">
        <v>17249</v>
      </c>
      <c r="F3097" s="2" t="s">
        <v>3096</v>
      </c>
      <c r="G3097" s="7" t="s">
        <v>9769</v>
      </c>
      <c r="H3097" s="2" t="s">
        <v>4608</v>
      </c>
      <c r="I3097" s="3" t="s">
        <v>17227</v>
      </c>
      <c r="J3097" s="4" t="s">
        <v>3865</v>
      </c>
      <c r="K3097" s="2">
        <v>12.0</v>
      </c>
      <c r="L3097" s="6">
        <v>6.0</v>
      </c>
      <c r="M3097" s="6">
        <v>3325.625</v>
      </c>
      <c r="N3097" s="29">
        <v>0.0036083442961849276</v>
      </c>
      <c r="O3097" s="6">
        <v>277.1354166666667</v>
      </c>
      <c r="P3097" s="29">
        <v>0.0036083442961849276</v>
      </c>
      <c r="Q3097" s="30">
        <v>0.194667994801618</v>
      </c>
      <c r="R3097" s="30">
        <v>0.7271966155168348</v>
      </c>
    </row>
    <row r="3098" ht="15.75" customHeight="1">
      <c r="A3098" s="2" t="s">
        <v>3082</v>
      </c>
      <c r="B3098" s="6">
        <v>241.58333333333576</v>
      </c>
      <c r="C3098" s="5">
        <v>41942.0</v>
      </c>
      <c r="D3098" s="2" t="s">
        <v>17250</v>
      </c>
      <c r="E3098" s="2" t="s">
        <v>17251</v>
      </c>
      <c r="F3098" s="2" t="s">
        <v>17252</v>
      </c>
      <c r="G3098" s="2" t="s">
        <v>9804</v>
      </c>
      <c r="H3098" s="2" t="s">
        <v>4608</v>
      </c>
      <c r="I3098" s="3" t="s">
        <v>17227</v>
      </c>
      <c r="J3098" s="4" t="s">
        <v>3865</v>
      </c>
      <c r="K3098" s="2">
        <v>12.0</v>
      </c>
      <c r="L3098" s="6">
        <v>0.7000000000116415</v>
      </c>
      <c r="M3098" s="6">
        <v>3529.4458333333314</v>
      </c>
      <c r="N3098" s="29">
        <v>0.0033999671808723534</v>
      </c>
      <c r="O3098" s="6">
        <v>294.12048611111095</v>
      </c>
      <c r="P3098" s="29">
        <v>0.0033999671808723534</v>
      </c>
      <c r="Q3098" s="30">
        <v>0.18453602304530725</v>
      </c>
      <c r="R3098" s="30">
        <v>0.7059449208416213</v>
      </c>
    </row>
    <row r="3099" ht="15.75" customHeight="1">
      <c r="A3099" s="2" t="s">
        <v>3082</v>
      </c>
      <c r="B3099" s="6">
        <v>278.70833333333576</v>
      </c>
      <c r="C3099" s="5">
        <v>41942.0</v>
      </c>
      <c r="D3099" s="2" t="s">
        <v>17253</v>
      </c>
      <c r="E3099" s="2" t="s">
        <v>17254</v>
      </c>
      <c r="F3099" s="2" t="s">
        <v>16031</v>
      </c>
      <c r="G3099" s="2" t="s">
        <v>9804</v>
      </c>
      <c r="H3099" s="2" t="s">
        <v>4608</v>
      </c>
      <c r="I3099" s="3" t="s">
        <v>17227</v>
      </c>
      <c r="J3099" s="4" t="s">
        <v>3865</v>
      </c>
      <c r="K3099" s="2">
        <v>12.0</v>
      </c>
      <c r="L3099" s="6">
        <v>1.0000000001164153</v>
      </c>
      <c r="M3099" s="6">
        <v>3492.3333333333358</v>
      </c>
      <c r="N3099" s="29">
        <v>0.003436098119690749</v>
      </c>
      <c r="O3099" s="6">
        <v>291.027777777778</v>
      </c>
      <c r="P3099" s="29">
        <v>0.0034360981196907485</v>
      </c>
      <c r="Q3099" s="30">
        <v>0.18630191699513377</v>
      </c>
      <c r="R3099" s="30">
        <v>0.7097449683810735</v>
      </c>
    </row>
    <row r="3100" ht="15.75" customHeight="1">
      <c r="A3100" s="2" t="s">
        <v>3098</v>
      </c>
      <c r="B3100" s="6">
        <v>1168.7291666666642</v>
      </c>
      <c r="C3100" s="5">
        <v>41942.0</v>
      </c>
      <c r="D3100" s="2" t="s">
        <v>17255</v>
      </c>
      <c r="E3100" s="2" t="s">
        <v>17256</v>
      </c>
      <c r="F3100" s="2" t="s">
        <v>17257</v>
      </c>
      <c r="G3100" s="2" t="s">
        <v>9769</v>
      </c>
      <c r="H3100" s="2" t="s">
        <v>3457</v>
      </c>
      <c r="I3100" s="3" t="s">
        <v>17258</v>
      </c>
      <c r="J3100" s="4" t="s">
        <v>3785</v>
      </c>
      <c r="K3100" s="2">
        <v>9.0</v>
      </c>
      <c r="L3100" s="6">
        <v>0.16666666668606922</v>
      </c>
      <c r="M3100" s="6">
        <v>2602.277777777781</v>
      </c>
      <c r="N3100" s="29">
        <v>0.0034585085715505602</v>
      </c>
      <c r="O3100" s="6">
        <v>289.1419753086423</v>
      </c>
      <c r="P3100" s="29">
        <v>0.0034585085715505607</v>
      </c>
      <c r="Q3100" s="30">
        <v>0.1873953022357322</v>
      </c>
      <c r="R3100" s="30">
        <v>0.7120772562667731</v>
      </c>
    </row>
    <row r="3101" ht="15.75" customHeight="1">
      <c r="A3101" s="2" t="s">
        <v>3098</v>
      </c>
      <c r="B3101" s="6">
        <v>976.2291666666642</v>
      </c>
      <c r="C3101" s="5">
        <v>41942.0</v>
      </c>
      <c r="D3101" s="2" t="s">
        <v>17259</v>
      </c>
      <c r="E3101" s="2" t="s">
        <v>17260</v>
      </c>
      <c r="F3101" s="2" t="s">
        <v>17261</v>
      </c>
      <c r="G3101" s="2" t="s">
        <v>9769</v>
      </c>
      <c r="H3101" s="2" t="s">
        <v>3457</v>
      </c>
      <c r="I3101" s="3" t="s">
        <v>17258</v>
      </c>
      <c r="J3101" s="4" t="s">
        <v>3785</v>
      </c>
      <c r="K3101" s="2">
        <v>9.0</v>
      </c>
      <c r="L3101" s="6">
        <v>0.75</v>
      </c>
      <c r="M3101" s="6">
        <v>2794.8020833333358</v>
      </c>
      <c r="N3101" s="29">
        <v>0.0032202638081855798</v>
      </c>
      <c r="O3101" s="6">
        <v>310.53356481481507</v>
      </c>
      <c r="P3101" s="29">
        <v>0.00322026380818558</v>
      </c>
      <c r="Q3101" s="30">
        <v>0.17569595335973565</v>
      </c>
      <c r="R3101" s="30">
        <v>0.6862927243221296</v>
      </c>
    </row>
    <row r="3102" ht="15.75" customHeight="1">
      <c r="A3102" s="2" t="s">
        <v>3098</v>
      </c>
      <c r="B3102" s="6">
        <v>880.6666666666642</v>
      </c>
      <c r="C3102" s="5">
        <v>41942.0</v>
      </c>
      <c r="D3102" s="2" t="s">
        <v>14819</v>
      </c>
      <c r="E3102" s="2" t="s">
        <v>14799</v>
      </c>
      <c r="F3102" s="2" t="s">
        <v>17262</v>
      </c>
      <c r="G3102" s="2" t="s">
        <v>9804</v>
      </c>
      <c r="H3102" s="2" t="s">
        <v>3457</v>
      </c>
      <c r="I3102" s="3" t="s">
        <v>17258</v>
      </c>
      <c r="J3102" s="4" t="s">
        <v>3785</v>
      </c>
      <c r="K3102" s="2">
        <v>9.0</v>
      </c>
      <c r="L3102" s="6">
        <v>0.9999999999417923</v>
      </c>
      <c r="M3102" s="6">
        <v>2890.375</v>
      </c>
      <c r="N3102" s="29">
        <v>0.003113782813648748</v>
      </c>
      <c r="O3102" s="6">
        <v>321.15277777777777</v>
      </c>
      <c r="P3102" s="29">
        <v>0.003113782813648748</v>
      </c>
      <c r="Q3102" s="30">
        <v>0.1704127315678523</v>
      </c>
      <c r="R3102" s="30">
        <v>0.6740338746271106</v>
      </c>
    </row>
    <row r="3103" ht="15.75" customHeight="1">
      <c r="A3103" s="2" t="s">
        <v>3098</v>
      </c>
      <c r="B3103" s="6">
        <v>605.625</v>
      </c>
      <c r="C3103" s="5">
        <v>41942.0</v>
      </c>
      <c r="D3103" s="2" t="s">
        <v>17263</v>
      </c>
      <c r="E3103" s="2" t="s">
        <v>14802</v>
      </c>
      <c r="F3103" s="2" t="s">
        <v>17264</v>
      </c>
      <c r="G3103" s="2" t="s">
        <v>9804</v>
      </c>
      <c r="H3103" s="2" t="s">
        <v>3457</v>
      </c>
      <c r="I3103" s="3" t="s">
        <v>17258</v>
      </c>
      <c r="J3103" s="4" t="s">
        <v>3785</v>
      </c>
      <c r="K3103" s="2">
        <v>9.0</v>
      </c>
      <c r="L3103" s="6">
        <v>2.0000000000582077</v>
      </c>
      <c r="M3103" s="6">
        <v>3165.4583333333358</v>
      </c>
      <c r="N3103" s="29">
        <v>0.002843190164668095</v>
      </c>
      <c r="O3103" s="6">
        <v>351.71759259259284</v>
      </c>
      <c r="P3103" s="29">
        <v>0.002843190164668095</v>
      </c>
      <c r="Q3103" s="30">
        <v>0.15683398759822897</v>
      </c>
      <c r="R3103" s="30">
        <v>0.640682348744773</v>
      </c>
    </row>
    <row r="3104" ht="15.75" customHeight="1">
      <c r="A3104" s="2" t="s">
        <v>3098</v>
      </c>
      <c r="B3104" s="6">
        <v>538.5833333333358</v>
      </c>
      <c r="C3104" s="5">
        <v>41942.0</v>
      </c>
      <c r="D3104" s="2" t="s">
        <v>17265</v>
      </c>
      <c r="E3104" s="2" t="s">
        <v>14826</v>
      </c>
      <c r="F3104" s="2" t="s">
        <v>17266</v>
      </c>
      <c r="G3104" s="2" t="s">
        <v>9804</v>
      </c>
      <c r="H3104" s="2" t="s">
        <v>3457</v>
      </c>
      <c r="I3104" s="3" t="s">
        <v>17258</v>
      </c>
      <c r="J3104" s="4" t="s">
        <v>3785</v>
      </c>
      <c r="K3104" s="2">
        <v>9.0</v>
      </c>
      <c r="L3104" s="6">
        <v>1.0000000001164153</v>
      </c>
      <c r="M3104" s="6">
        <v>3232.4583333333358</v>
      </c>
      <c r="N3104" s="29">
        <v>0.0027842586266902105</v>
      </c>
      <c r="O3104" s="6">
        <v>359.1620370370373</v>
      </c>
      <c r="P3104" s="29">
        <v>0.0027842586266902105</v>
      </c>
      <c r="Q3104" s="30">
        <v>0.15384736633149365</v>
      </c>
      <c r="R3104" s="30">
        <v>0.6329778599400973</v>
      </c>
    </row>
    <row r="3105" ht="15.75" customHeight="1">
      <c r="A3105" s="2" t="s">
        <v>3098</v>
      </c>
      <c r="B3105" s="6">
        <v>440.58333333333576</v>
      </c>
      <c r="C3105" s="5">
        <v>41942.0</v>
      </c>
      <c r="D3105" s="2" t="s">
        <v>14759</v>
      </c>
      <c r="E3105" s="2" t="s">
        <v>14805</v>
      </c>
      <c r="F3105" s="2" t="s">
        <v>17267</v>
      </c>
      <c r="G3105" s="2" t="s">
        <v>9804</v>
      </c>
      <c r="H3105" s="2" t="s">
        <v>3457</v>
      </c>
      <c r="I3105" s="3" t="s">
        <v>17258</v>
      </c>
      <c r="J3105" s="4" t="s">
        <v>3785</v>
      </c>
      <c r="K3105" s="2">
        <v>9.0</v>
      </c>
      <c r="L3105" s="6">
        <v>1.0000000001164153</v>
      </c>
      <c r="M3105" s="6">
        <v>3330.4583333333358</v>
      </c>
      <c r="N3105" s="29">
        <v>0.00270233076028074</v>
      </c>
      <c r="O3105" s="6">
        <v>370.0509259259262</v>
      </c>
      <c r="P3105" s="29">
        <v>0.00270233076028074</v>
      </c>
      <c r="Q3105" s="30">
        <v>0.1496777176190407</v>
      </c>
      <c r="R3105" s="30">
        <v>0.6219916802564024</v>
      </c>
    </row>
    <row r="3106" ht="15.75" customHeight="1">
      <c r="A3106" s="2" t="s">
        <v>3098</v>
      </c>
      <c r="B3106" s="6">
        <v>703.5416666666642</v>
      </c>
      <c r="C3106" s="5">
        <v>41942.0</v>
      </c>
      <c r="D3106" s="2" t="s">
        <v>17268</v>
      </c>
      <c r="E3106" s="2" t="s">
        <v>14808</v>
      </c>
      <c r="F3106" s="2" t="s">
        <v>17269</v>
      </c>
      <c r="G3106" s="2" t="s">
        <v>9804</v>
      </c>
      <c r="H3106" s="2" t="s">
        <v>3457</v>
      </c>
      <c r="I3106" s="3" t="s">
        <v>17258</v>
      </c>
      <c r="J3106" s="4" t="s">
        <v>3785</v>
      </c>
      <c r="K3106" s="2">
        <v>9.0</v>
      </c>
      <c r="L3106" s="6">
        <v>1.9999999998835847</v>
      </c>
      <c r="M3106" s="6">
        <v>3067.5416666666642</v>
      </c>
      <c r="N3106" s="29">
        <v>0.002933945477513212</v>
      </c>
      <c r="O3106" s="6">
        <v>340.8379629629627</v>
      </c>
      <c r="P3106" s="29">
        <v>0.0029339454775132116</v>
      </c>
      <c r="Q3106" s="30">
        <v>0.1614128174043462</v>
      </c>
      <c r="R3106" s="30">
        <v>0.6522322377721658</v>
      </c>
    </row>
    <row r="3107" ht="15.75" customHeight="1">
      <c r="A3107" s="2" t="s">
        <v>3098</v>
      </c>
      <c r="B3107" s="6">
        <v>256.58333333333576</v>
      </c>
      <c r="C3107" s="5">
        <v>41942.0</v>
      </c>
      <c r="D3107" s="2" t="s">
        <v>17270</v>
      </c>
      <c r="E3107" s="2" t="s">
        <v>14668</v>
      </c>
      <c r="F3107" s="2" t="s">
        <v>17271</v>
      </c>
      <c r="G3107" s="2" t="s">
        <v>9804</v>
      </c>
      <c r="H3107" s="2" t="s">
        <v>3457</v>
      </c>
      <c r="I3107" s="3" t="s">
        <v>17258</v>
      </c>
      <c r="J3107" s="4" t="s">
        <v>3785</v>
      </c>
      <c r="K3107" s="2">
        <v>9.0</v>
      </c>
      <c r="L3107" s="6">
        <v>2.0000000000582077</v>
      </c>
      <c r="M3107" s="6">
        <v>3514.5</v>
      </c>
      <c r="N3107" s="29">
        <v>0.002560819462227913</v>
      </c>
      <c r="O3107" s="6">
        <v>390.5</v>
      </c>
      <c r="P3107" s="29">
        <v>0.002560819462227913</v>
      </c>
      <c r="Q3107" s="30">
        <v>0.14242716753845797</v>
      </c>
      <c r="R3107" s="30">
        <v>0.6022354399507017</v>
      </c>
    </row>
    <row r="3108" ht="15.75" customHeight="1">
      <c r="A3108" s="2" t="s">
        <v>3098</v>
      </c>
      <c r="B3108" s="6">
        <v>342.75</v>
      </c>
      <c r="C3108" s="5">
        <v>41942.0</v>
      </c>
      <c r="D3108" s="2" t="s">
        <v>17272</v>
      </c>
      <c r="E3108" s="2" t="s">
        <v>14766</v>
      </c>
      <c r="F3108" s="2" t="s">
        <v>17273</v>
      </c>
      <c r="G3108" s="2" t="s">
        <v>9804</v>
      </c>
      <c r="H3108" s="2" t="s">
        <v>3457</v>
      </c>
      <c r="I3108" s="3" t="s">
        <v>17258</v>
      </c>
      <c r="J3108" s="4" t="s">
        <v>3785</v>
      </c>
      <c r="K3108" s="2">
        <v>9.0</v>
      </c>
      <c r="L3108" s="6">
        <v>0.9999999999417923</v>
      </c>
      <c r="M3108" s="6">
        <v>3428.2916666666642</v>
      </c>
      <c r="N3108" s="29">
        <v>0.0026252142101872915</v>
      </c>
      <c r="O3108" s="6">
        <v>380.921296296296</v>
      </c>
      <c r="P3108" s="29">
        <v>0.0026252142101872915</v>
      </c>
      <c r="Q3108" s="30">
        <v>0.14573416600873645</v>
      </c>
      <c r="R3108" s="30">
        <v>0.6113504012270963</v>
      </c>
    </row>
    <row r="3109" ht="15.75" customHeight="1">
      <c r="A3109" s="2" t="s">
        <v>3109</v>
      </c>
      <c r="B3109" s="6">
        <v>1795.6666666666642</v>
      </c>
      <c r="C3109" s="5">
        <v>41942.0</v>
      </c>
      <c r="D3109" s="2" t="s">
        <v>17274</v>
      </c>
      <c r="E3109" s="2" t="s">
        <v>17275</v>
      </c>
      <c r="F3109" s="2" t="s">
        <v>17276</v>
      </c>
      <c r="G3109" s="2" t="s">
        <v>9769</v>
      </c>
      <c r="H3109" s="2" t="s">
        <v>3356</v>
      </c>
      <c r="I3109" s="32" t="s">
        <v>17277</v>
      </c>
      <c r="J3109" s="4" t="s">
        <v>3431</v>
      </c>
      <c r="K3109" s="2">
        <v>7.0</v>
      </c>
      <c r="L3109" s="6">
        <v>6.999999999941792</v>
      </c>
      <c r="M3109" s="6">
        <v>1975.625</v>
      </c>
      <c r="N3109" s="29">
        <v>0.003543182537171781</v>
      </c>
      <c r="O3109" s="6">
        <v>282.23214285714283</v>
      </c>
      <c r="P3109" s="29">
        <v>0.003543182537171781</v>
      </c>
      <c r="Q3109" s="30">
        <v>0.1915132206984259</v>
      </c>
      <c r="R3109" s="30">
        <v>0.720721479397116</v>
      </c>
    </row>
    <row r="3110" ht="15.75" customHeight="1">
      <c r="A3110" s="2" t="s">
        <v>3109</v>
      </c>
      <c r="B3110" s="6">
        <v>276.5354166666657</v>
      </c>
      <c r="C3110" s="5">
        <v>41942.0</v>
      </c>
      <c r="D3110" s="2" t="s">
        <v>17278</v>
      </c>
      <c r="E3110" s="2" t="s">
        <v>17279</v>
      </c>
      <c r="F3110" s="2" t="s">
        <v>17280</v>
      </c>
      <c r="G3110" s="2" t="s">
        <v>9769</v>
      </c>
      <c r="H3110" s="2" t="s">
        <v>3356</v>
      </c>
      <c r="I3110" s="3" t="s">
        <v>17277</v>
      </c>
      <c r="J3110" s="4" t="s">
        <v>3431</v>
      </c>
      <c r="K3110" s="2">
        <v>7.0</v>
      </c>
      <c r="L3110" s="6">
        <v>0.8166666667093523</v>
      </c>
      <c r="M3110" s="6">
        <v>3494.498611111114</v>
      </c>
      <c r="N3110" s="29">
        <v>0.0020031485998428466</v>
      </c>
      <c r="O3110" s="6">
        <v>499.2140873015877</v>
      </c>
      <c r="P3110" s="29">
        <v>0.0020031485998428466</v>
      </c>
      <c r="Q3110" s="30">
        <v>0.11324710090993573</v>
      </c>
      <c r="R3110" s="30">
        <v>0.5137991631728975</v>
      </c>
    </row>
    <row r="3111" ht="15.75" customHeight="1">
      <c r="A3111" s="2" t="s">
        <v>3109</v>
      </c>
      <c r="B3111" s="6">
        <v>1532.6666666666642</v>
      </c>
      <c r="C3111" s="5">
        <v>41942.0</v>
      </c>
      <c r="D3111" s="2" t="s">
        <v>17281</v>
      </c>
      <c r="E3111" s="2" t="s">
        <v>17282</v>
      </c>
      <c r="F3111" s="2" t="s">
        <v>17283</v>
      </c>
      <c r="G3111" s="2" t="s">
        <v>9769</v>
      </c>
      <c r="H3111" s="2" t="s">
        <v>3356</v>
      </c>
      <c r="I3111" s="3" t="s">
        <v>17277</v>
      </c>
      <c r="J3111" s="4" t="s">
        <v>3431</v>
      </c>
      <c r="K3111" s="2">
        <v>7.0</v>
      </c>
      <c r="L3111" s="6">
        <v>0.4999999998835847</v>
      </c>
      <c r="M3111" s="6">
        <v>2238.3541666666642</v>
      </c>
      <c r="N3111" s="29">
        <v>0.003127297772731084</v>
      </c>
      <c r="O3111" s="6">
        <v>319.7648809523806</v>
      </c>
      <c r="P3111" s="29">
        <v>0.0031272977727310834</v>
      </c>
      <c r="Q3111" s="30">
        <v>0.17108516917128958</v>
      </c>
      <c r="R3111" s="30">
        <v>0.6756159735306025</v>
      </c>
    </row>
    <row r="3112" ht="15.75" customHeight="1">
      <c r="A3112" s="2" t="s">
        <v>3109</v>
      </c>
      <c r="B3112" s="6">
        <v>1971.375</v>
      </c>
      <c r="C3112" s="5">
        <v>41942.0</v>
      </c>
      <c r="D3112" s="2" t="s">
        <v>17284</v>
      </c>
      <c r="E3112" s="2" t="s">
        <v>12539</v>
      </c>
      <c r="F3112" s="2" t="s">
        <v>17285</v>
      </c>
      <c r="G3112" s="2" t="s">
        <v>9769</v>
      </c>
      <c r="H3112" s="2" t="s">
        <v>3356</v>
      </c>
      <c r="I3112" s="3" t="s">
        <v>17277</v>
      </c>
      <c r="J3112" s="4" t="s">
        <v>3431</v>
      </c>
      <c r="K3112" s="2">
        <v>7.0</v>
      </c>
      <c r="L3112" s="6">
        <v>2.0000000000582077</v>
      </c>
      <c r="M3112" s="6">
        <v>1799.7083333333358</v>
      </c>
      <c r="N3112" s="29">
        <v>0.003889519135045025</v>
      </c>
      <c r="O3112" s="6">
        <v>257.1011904761908</v>
      </c>
      <c r="P3112" s="29">
        <v>0.003889519135045025</v>
      </c>
      <c r="Q3112" s="30">
        <v>0.20814037821835762</v>
      </c>
      <c r="R3112" s="30">
        <v>0.7534589797555695</v>
      </c>
    </row>
    <row r="3113" ht="15.75" customHeight="1">
      <c r="A3113" s="2" t="s">
        <v>3109</v>
      </c>
      <c r="B3113" s="6">
        <v>1834.75</v>
      </c>
      <c r="C3113" s="5">
        <v>41942.0</v>
      </c>
      <c r="D3113" s="2" t="s">
        <v>17286</v>
      </c>
      <c r="E3113" s="2" t="s">
        <v>17287</v>
      </c>
      <c r="F3113" s="2" t="s">
        <v>15885</v>
      </c>
      <c r="G3113" s="2" t="s">
        <v>9769</v>
      </c>
      <c r="H3113" s="2" t="s">
        <v>3356</v>
      </c>
      <c r="I3113" s="3" t="s">
        <v>17277</v>
      </c>
      <c r="J3113" s="4" t="s">
        <v>3431</v>
      </c>
      <c r="K3113" s="2">
        <v>7.0</v>
      </c>
      <c r="L3113" s="6">
        <v>0.9999999999417923</v>
      </c>
      <c r="M3113" s="6">
        <v>1936.2916666666642</v>
      </c>
      <c r="N3113" s="29">
        <v>0.003615157840373571</v>
      </c>
      <c r="O3113" s="6">
        <v>276.6130952380949</v>
      </c>
      <c r="P3113" s="29">
        <v>0.0036151578403735706</v>
      </c>
      <c r="Q3113" s="30">
        <v>0.19499715742634793</v>
      </c>
      <c r="R3113" s="30">
        <v>0.7278649483623716</v>
      </c>
    </row>
    <row r="3114" ht="15.75" customHeight="1">
      <c r="A3114" s="2" t="s">
        <v>3109</v>
      </c>
      <c r="B3114" s="6">
        <v>1293.6458333333358</v>
      </c>
      <c r="C3114" s="5">
        <v>41942.0</v>
      </c>
      <c r="D3114" s="2" t="s">
        <v>17288</v>
      </c>
      <c r="E3114" s="2" t="s">
        <v>15939</v>
      </c>
      <c r="F3114" s="2" t="s">
        <v>10116</v>
      </c>
      <c r="G3114" s="2" t="s">
        <v>9769</v>
      </c>
      <c r="H3114" s="2" t="s">
        <v>3356</v>
      </c>
      <c r="I3114" s="3" t="s">
        <v>17277</v>
      </c>
      <c r="J3114" s="4" t="s">
        <v>3431</v>
      </c>
      <c r="K3114" s="2">
        <v>7.0</v>
      </c>
      <c r="L3114" s="6">
        <v>1.0000000001164153</v>
      </c>
      <c r="M3114" s="6">
        <v>2477.3958333333358</v>
      </c>
      <c r="N3114" s="29">
        <v>0.0028255476600933414</v>
      </c>
      <c r="O3114" s="6">
        <v>353.9136904761908</v>
      </c>
      <c r="P3114" s="29">
        <v>0.0028255476600933414</v>
      </c>
      <c r="Q3114" s="30">
        <v>0.15594098142178447</v>
      </c>
      <c r="R3114" s="30">
        <v>0.6383929513237876</v>
      </c>
    </row>
    <row r="3115" ht="15.75" customHeight="1">
      <c r="A3115" s="2" t="s">
        <v>3109</v>
      </c>
      <c r="B3115" s="6">
        <v>1463.75</v>
      </c>
      <c r="C3115" s="5">
        <v>41942.0</v>
      </c>
      <c r="D3115" s="2" t="s">
        <v>16945</v>
      </c>
      <c r="E3115" s="2" t="s">
        <v>16946</v>
      </c>
      <c r="F3115" s="2" t="s">
        <v>15890</v>
      </c>
      <c r="G3115" s="2" t="s">
        <v>9769</v>
      </c>
      <c r="H3115" s="2" t="s">
        <v>3356</v>
      </c>
      <c r="I3115" s="3" t="s">
        <v>17277</v>
      </c>
      <c r="J3115" s="4" t="s">
        <v>3431</v>
      </c>
      <c r="K3115" s="2">
        <v>7.0</v>
      </c>
      <c r="L3115" s="6">
        <v>0.9999999999417923</v>
      </c>
      <c r="M3115" s="6">
        <v>2307.2916666666642</v>
      </c>
      <c r="N3115" s="29">
        <v>0.00303386004514673</v>
      </c>
      <c r="O3115" s="6">
        <v>329.6130952380949</v>
      </c>
      <c r="P3115" s="29">
        <v>0.00303386004514673</v>
      </c>
      <c r="Q3115" s="30">
        <v>0.1664250032284168</v>
      </c>
      <c r="R3115" s="30">
        <v>0.6645188859988664</v>
      </c>
    </row>
    <row r="3116" ht="15.75" customHeight="1">
      <c r="A3116" s="2" t="s">
        <v>5727</v>
      </c>
      <c r="B3116" s="6">
        <v>1585.6666666666642</v>
      </c>
      <c r="C3116" s="5">
        <v>41942.0</v>
      </c>
      <c r="D3116" s="2" t="s">
        <v>9948</v>
      </c>
      <c r="E3116" s="2" t="s">
        <v>9949</v>
      </c>
      <c r="F3116" s="2" t="s">
        <v>9940</v>
      </c>
      <c r="G3116" s="2" t="s">
        <v>9769</v>
      </c>
      <c r="H3116" s="2" t="s">
        <v>4387</v>
      </c>
      <c r="I3116" s="3" t="s">
        <v>17289</v>
      </c>
      <c r="J3116" s="4" t="s">
        <v>5728</v>
      </c>
      <c r="K3116" s="2">
        <v>4.0</v>
      </c>
      <c r="L3116" s="6">
        <v>0.9999999999417923</v>
      </c>
      <c r="M3116" s="6">
        <v>2185.375</v>
      </c>
      <c r="N3116" s="29">
        <v>0.001830349482354287</v>
      </c>
      <c r="O3116" s="6">
        <v>546.34375</v>
      </c>
      <c r="P3116" s="29">
        <v>0.001830349482354287</v>
      </c>
      <c r="Q3116" s="30">
        <v>0.10400546821222323</v>
      </c>
      <c r="R3116" s="30">
        <v>0.4825931725604832</v>
      </c>
    </row>
    <row r="3117" ht="15.75" customHeight="1">
      <c r="A3117" s="2" t="s">
        <v>5727</v>
      </c>
      <c r="B3117" s="6">
        <v>1764.6458333333358</v>
      </c>
      <c r="C3117" s="5">
        <v>41942.0</v>
      </c>
      <c r="D3117" s="2" t="s">
        <v>17290</v>
      </c>
      <c r="E3117" s="2" t="s">
        <v>17291</v>
      </c>
      <c r="F3117" s="2" t="s">
        <v>9940</v>
      </c>
      <c r="G3117" s="2" t="s">
        <v>9769</v>
      </c>
      <c r="H3117" s="2" t="s">
        <v>4387</v>
      </c>
      <c r="I3117" s="3" t="s">
        <v>17289</v>
      </c>
      <c r="J3117" s="4" t="s">
        <v>5728</v>
      </c>
      <c r="K3117" s="2">
        <v>4.0</v>
      </c>
      <c r="L3117" s="6">
        <v>0.5000000000582077</v>
      </c>
      <c r="M3117" s="6">
        <v>2006.375</v>
      </c>
      <c r="N3117" s="29">
        <v>0.0019936452557473053</v>
      </c>
      <c r="O3117" s="6">
        <v>501.59375</v>
      </c>
      <c r="P3117" s="29">
        <v>0.0019936452557473053</v>
      </c>
      <c r="Q3117" s="30">
        <v>0.112741329652424</v>
      </c>
      <c r="R3117" s="30">
        <v>0.5121329223366364</v>
      </c>
    </row>
    <row r="3118" ht="15.75" customHeight="1">
      <c r="A3118" s="2" t="s">
        <v>5727</v>
      </c>
      <c r="B3118" s="6">
        <v>1400.5416666666642</v>
      </c>
      <c r="C3118" s="5">
        <v>41942.0</v>
      </c>
      <c r="D3118" s="2" t="s">
        <v>10410</v>
      </c>
      <c r="E3118" s="2" t="s">
        <v>10411</v>
      </c>
      <c r="F3118" s="2" t="s">
        <v>10285</v>
      </c>
      <c r="G3118" s="2" t="s">
        <v>9769</v>
      </c>
      <c r="H3118" s="2" t="s">
        <v>4387</v>
      </c>
      <c r="I3118" s="3" t="s">
        <v>17289</v>
      </c>
      <c r="J3118" s="4" t="s">
        <v>5728</v>
      </c>
      <c r="K3118" s="2">
        <v>4.0</v>
      </c>
      <c r="L3118" s="6">
        <v>0.6666666665696539</v>
      </c>
      <c r="M3118" s="6">
        <v>2370.4861111111095</v>
      </c>
      <c r="N3118" s="29">
        <v>0.0016874176065621808</v>
      </c>
      <c r="O3118" s="6">
        <v>592.6215277777774</v>
      </c>
      <c r="P3118" s="29">
        <v>0.0016874176065621808</v>
      </c>
      <c r="Q3118" s="30">
        <v>0.09628845454378532</v>
      </c>
      <c r="R3118" s="30">
        <v>0.45527289710718855</v>
      </c>
    </row>
    <row r="3119" ht="15.75" customHeight="1">
      <c r="A3119" s="2" t="s">
        <v>5727</v>
      </c>
      <c r="B3119" s="6">
        <v>503.68055555555475</v>
      </c>
      <c r="C3119" s="5">
        <v>41942.0</v>
      </c>
      <c r="D3119" s="2" t="s">
        <v>13052</v>
      </c>
      <c r="E3119" s="2" t="s">
        <v>17292</v>
      </c>
      <c r="F3119" s="2" t="s">
        <v>17293</v>
      </c>
      <c r="G3119" s="2" t="s">
        <v>9804</v>
      </c>
      <c r="H3119" s="2" t="s">
        <v>4387</v>
      </c>
      <c r="I3119" s="3" t="s">
        <v>17289</v>
      </c>
      <c r="J3119" s="4" t="s">
        <v>5728</v>
      </c>
      <c r="K3119" s="2">
        <v>4.0</v>
      </c>
      <c r="L3119" s="6">
        <v>0.33333333337213844</v>
      </c>
      <c r="M3119" s="6">
        <v>3267.3333333333358</v>
      </c>
      <c r="N3119" s="29">
        <v>0.0012242399510304011</v>
      </c>
      <c r="O3119" s="6">
        <v>816.8333333333339</v>
      </c>
      <c r="P3119" s="29">
        <v>0.0012242399510304011</v>
      </c>
      <c r="Q3119" s="30">
        <v>0.07082148190412374</v>
      </c>
      <c r="R3119" s="30">
        <v>0.3564312257536084</v>
      </c>
    </row>
    <row r="3120" ht="15.75" customHeight="1">
      <c r="A3120" s="2" t="s">
        <v>3113</v>
      </c>
      <c r="B3120" s="6">
        <v>1770.5833333333358</v>
      </c>
      <c r="C3120" s="5">
        <v>41942.0</v>
      </c>
      <c r="D3120" s="2" t="s">
        <v>17294</v>
      </c>
      <c r="E3120" s="2" t="s">
        <v>17295</v>
      </c>
      <c r="F3120" s="2" t="s">
        <v>17296</v>
      </c>
      <c r="G3120" s="2" t="s">
        <v>9769</v>
      </c>
      <c r="H3120" s="2" t="s">
        <v>3254</v>
      </c>
      <c r="I3120" s="3" t="s">
        <v>17297</v>
      </c>
      <c r="J3120" s="4" t="s">
        <v>3495</v>
      </c>
      <c r="K3120" s="2">
        <v>10.0</v>
      </c>
      <c r="L3120" s="6">
        <v>0.33333333337213844</v>
      </c>
      <c r="M3120" s="6">
        <v>2000.4305555555547</v>
      </c>
      <c r="N3120" s="29">
        <v>0.004998923842783847</v>
      </c>
      <c r="O3120" s="6">
        <v>200.04305555555547</v>
      </c>
      <c r="P3120" s="29">
        <v>0.004998923842783848</v>
      </c>
      <c r="Q3120" s="30">
        <v>0.25913394356149233</v>
      </c>
      <c r="R3120" s="30">
        <v>0.834637059838925</v>
      </c>
    </row>
    <row r="3121" ht="15.75" customHeight="1">
      <c r="A3121" s="2" t="s">
        <v>3113</v>
      </c>
      <c r="B3121" s="6">
        <v>1614.375</v>
      </c>
      <c r="C3121" s="5">
        <v>41942.0</v>
      </c>
      <c r="D3121" s="2" t="s">
        <v>17298</v>
      </c>
      <c r="E3121" s="2" t="s">
        <v>17299</v>
      </c>
      <c r="F3121" s="2" t="s">
        <v>17300</v>
      </c>
      <c r="G3121" s="2" t="s">
        <v>9769</v>
      </c>
      <c r="H3121" s="2" t="s">
        <v>3254</v>
      </c>
      <c r="I3121" s="3" t="s">
        <v>17297</v>
      </c>
      <c r="J3121" s="4" t="s">
        <v>3495</v>
      </c>
      <c r="K3121" s="2">
        <v>10.0</v>
      </c>
      <c r="L3121" s="6">
        <v>0.41666666662786156</v>
      </c>
      <c r="M3121" s="6">
        <v>2156.6423611111095</v>
      </c>
      <c r="N3121" s="29">
        <v>0.004636837419277977</v>
      </c>
      <c r="O3121" s="6">
        <v>215.66423611111094</v>
      </c>
      <c r="P3121" s="29">
        <v>0.004636837419277977</v>
      </c>
      <c r="Q3121" s="30">
        <v>0.24286237973832336</v>
      </c>
      <c r="R3121" s="30">
        <v>0.8116138570828484</v>
      </c>
    </row>
    <row r="3122" ht="15.75" customHeight="1">
      <c r="A3122" s="2" t="s">
        <v>3113</v>
      </c>
      <c r="B3122" s="6">
        <v>1588.6666666666642</v>
      </c>
      <c r="C3122" s="5">
        <v>41942.0</v>
      </c>
      <c r="D3122" s="2" t="s">
        <v>9955</v>
      </c>
      <c r="E3122" s="2" t="s">
        <v>17301</v>
      </c>
      <c r="F3122" s="2" t="s">
        <v>17302</v>
      </c>
      <c r="G3122" s="2" t="s">
        <v>9769</v>
      </c>
      <c r="H3122" s="2" t="s">
        <v>3254</v>
      </c>
      <c r="I3122" s="3" t="s">
        <v>17297</v>
      </c>
      <c r="J3122" s="4" t="s">
        <v>3495</v>
      </c>
      <c r="K3122" s="2">
        <v>10.0</v>
      </c>
      <c r="L3122" s="6">
        <v>1.9999999998835847</v>
      </c>
      <c r="M3122" s="6">
        <v>2182.4166666666642</v>
      </c>
      <c r="N3122" s="29">
        <v>0.0045820764443086845</v>
      </c>
      <c r="O3122" s="6">
        <v>218.24166666666642</v>
      </c>
      <c r="P3122" s="29">
        <v>0.0045820764443086845</v>
      </c>
      <c r="Q3122" s="30">
        <v>0.24037059274316186</v>
      </c>
      <c r="R3122" s="30">
        <v>0.8078631729642656</v>
      </c>
    </row>
    <row r="3123" ht="15.75" customHeight="1">
      <c r="A3123" s="2" t="s">
        <v>3113</v>
      </c>
      <c r="B3123" s="6">
        <v>963.625</v>
      </c>
      <c r="C3123" s="5">
        <v>41942.0</v>
      </c>
      <c r="D3123" s="2" t="s">
        <v>17303</v>
      </c>
      <c r="E3123" s="2" t="s">
        <v>17304</v>
      </c>
      <c r="F3123" s="2" t="s">
        <v>17305</v>
      </c>
      <c r="G3123" s="2" t="s">
        <v>9769</v>
      </c>
      <c r="H3123" s="2" t="s">
        <v>3254</v>
      </c>
      <c r="I3123" s="3" t="s">
        <v>17297</v>
      </c>
      <c r="J3123" s="4" t="s">
        <v>3495</v>
      </c>
      <c r="K3123" s="2">
        <v>10.0</v>
      </c>
      <c r="L3123" s="6">
        <v>0.11666666669771075</v>
      </c>
      <c r="M3123" s="6">
        <v>2807.3798611111124</v>
      </c>
      <c r="N3123" s="29">
        <v>0.0035620402278023653</v>
      </c>
      <c r="O3123" s="6">
        <v>280.73798611111124</v>
      </c>
      <c r="P3123" s="29">
        <v>0.0035620402278023653</v>
      </c>
      <c r="Q3123" s="30">
        <v>0.19242747499292978</v>
      </c>
      <c r="R3123" s="30">
        <v>0.7226110155870045</v>
      </c>
    </row>
    <row r="3124" ht="15.75" customHeight="1">
      <c r="A3124" s="2" t="s">
        <v>3113</v>
      </c>
      <c r="B3124" s="6">
        <v>937.65625</v>
      </c>
      <c r="C3124" s="5">
        <v>41942.0</v>
      </c>
      <c r="D3124" s="2" t="s">
        <v>17306</v>
      </c>
      <c r="E3124" s="2" t="s">
        <v>17307</v>
      </c>
      <c r="F3124" s="2" t="s">
        <v>17308</v>
      </c>
      <c r="G3124" s="2" t="s">
        <v>9769</v>
      </c>
      <c r="H3124" s="2" t="s">
        <v>3254</v>
      </c>
      <c r="I3124" s="3" t="s">
        <v>17297</v>
      </c>
      <c r="J3124" s="4" t="s">
        <v>3495</v>
      </c>
      <c r="K3124" s="2">
        <v>10.0</v>
      </c>
      <c r="L3124" s="6">
        <v>0.24999999994179234</v>
      </c>
      <c r="M3124" s="6">
        <v>2833.3541666666642</v>
      </c>
      <c r="N3124" s="29">
        <v>0.003529385813339611</v>
      </c>
      <c r="O3124" s="6">
        <v>283.33541666666645</v>
      </c>
      <c r="P3124" s="29">
        <v>0.0035293858133396104</v>
      </c>
      <c r="Q3124" s="30">
        <v>0.1908436754817877</v>
      </c>
      <c r="R3124" s="30">
        <v>0.7193309025794854</v>
      </c>
    </row>
    <row r="3125" ht="15.75" customHeight="1">
      <c r="A3125" s="2" t="s">
        <v>3113</v>
      </c>
      <c r="B3125" s="6">
        <v>1942.5625</v>
      </c>
      <c r="C3125" s="5">
        <v>41942.0</v>
      </c>
      <c r="D3125" s="2" t="s">
        <v>17309</v>
      </c>
      <c r="E3125" s="2" t="s">
        <v>13840</v>
      </c>
      <c r="F3125" s="2" t="s">
        <v>17310</v>
      </c>
      <c r="G3125" s="2" t="s">
        <v>9769</v>
      </c>
      <c r="H3125" s="2" t="s">
        <v>3254</v>
      </c>
      <c r="I3125" s="3" t="s">
        <v>17297</v>
      </c>
      <c r="J3125" s="4" t="s">
        <v>3495</v>
      </c>
      <c r="K3125" s="2">
        <v>10.0</v>
      </c>
      <c r="L3125" s="6">
        <v>0.5000000000582077</v>
      </c>
      <c r="M3125" s="6">
        <v>1828.4583333333358</v>
      </c>
      <c r="N3125" s="29">
        <v>0.005469088257411747</v>
      </c>
      <c r="O3125" s="6">
        <v>182.8458333333336</v>
      </c>
      <c r="P3125" s="29">
        <v>0.005469088257411746</v>
      </c>
      <c r="Q3125" s="30">
        <v>0.2797416381566562</v>
      </c>
      <c r="R3125" s="30">
        <v>0.8603857159576747</v>
      </c>
    </row>
    <row r="3126" ht="15.75" customHeight="1">
      <c r="A3126" s="2" t="s">
        <v>3113</v>
      </c>
      <c r="B3126" s="6">
        <v>1910.625</v>
      </c>
      <c r="C3126" s="5">
        <v>41942.0</v>
      </c>
      <c r="D3126" s="2" t="s">
        <v>17311</v>
      </c>
      <c r="E3126" s="2" t="s">
        <v>17312</v>
      </c>
      <c r="F3126" s="2" t="s">
        <v>17313</v>
      </c>
      <c r="G3126" s="2" t="s">
        <v>9769</v>
      </c>
      <c r="H3126" s="2" t="s">
        <v>3254</v>
      </c>
      <c r="I3126" s="3" t="s">
        <v>17297</v>
      </c>
      <c r="J3126" s="4" t="s">
        <v>3495</v>
      </c>
      <c r="K3126" s="2">
        <v>10.0</v>
      </c>
      <c r="L3126" s="6">
        <v>0.5000000000582077</v>
      </c>
      <c r="M3126" s="6">
        <v>1860.3958333333358</v>
      </c>
      <c r="N3126" s="29">
        <v>0.005375200170214665</v>
      </c>
      <c r="O3126" s="6">
        <v>186.03958333333358</v>
      </c>
      <c r="P3126" s="29">
        <v>0.0053752001702146645</v>
      </c>
      <c r="Q3126" s="30">
        <v>0.27567276756958103</v>
      </c>
      <c r="R3126" s="30">
        <v>0.8555861381987634</v>
      </c>
    </row>
    <row r="3127" ht="15.75" customHeight="1">
      <c r="A3127" s="2" t="s">
        <v>3113</v>
      </c>
      <c r="B3127" s="6">
        <v>1487.6458333333358</v>
      </c>
      <c r="C3127" s="5">
        <v>41942.0</v>
      </c>
      <c r="D3127" s="2" t="s">
        <v>17314</v>
      </c>
      <c r="E3127" s="2" t="s">
        <v>17315</v>
      </c>
      <c r="F3127" s="2" t="s">
        <v>17316</v>
      </c>
      <c r="G3127" s="2" t="s">
        <v>9769</v>
      </c>
      <c r="H3127" s="2" t="s">
        <v>3254</v>
      </c>
      <c r="I3127" s="3" t="s">
        <v>17297</v>
      </c>
      <c r="J3127" s="4" t="s">
        <v>3495</v>
      </c>
      <c r="K3127" s="2">
        <v>10.0</v>
      </c>
      <c r="L3127" s="6">
        <v>0.33333333337213844</v>
      </c>
      <c r="M3127" s="6">
        <v>2283.3680555555547</v>
      </c>
      <c r="N3127" s="29">
        <v>0.0043794954456288695</v>
      </c>
      <c r="O3127" s="6">
        <v>228.3368055555555</v>
      </c>
      <c r="P3127" s="29">
        <v>0.0043794954456288695</v>
      </c>
      <c r="Q3127" s="30">
        <v>0.2310810616011718</v>
      </c>
      <c r="R3127" s="30">
        <v>0.7933271892104958</v>
      </c>
    </row>
    <row r="3128" ht="15.75" customHeight="1">
      <c r="A3128" s="2" t="s">
        <v>3113</v>
      </c>
      <c r="B3128" s="6">
        <v>1834.7083333333358</v>
      </c>
      <c r="C3128" s="5">
        <v>41942.0</v>
      </c>
      <c r="D3128" s="2" t="s">
        <v>17317</v>
      </c>
      <c r="E3128" s="2" t="s">
        <v>17286</v>
      </c>
      <c r="F3128" s="2" t="s">
        <v>17318</v>
      </c>
      <c r="G3128" s="2" t="s">
        <v>9769</v>
      </c>
      <c r="H3128" s="2" t="s">
        <v>3254</v>
      </c>
      <c r="I3128" s="3" t="s">
        <v>17297</v>
      </c>
      <c r="J3128" s="4" t="s">
        <v>3495</v>
      </c>
      <c r="K3128" s="2">
        <v>10.0</v>
      </c>
      <c r="L3128" s="6">
        <v>0.5000000000582077</v>
      </c>
      <c r="M3128" s="6">
        <v>1936.3125</v>
      </c>
      <c r="N3128" s="29">
        <v>0.005164455634098318</v>
      </c>
      <c r="O3128" s="6">
        <v>193.63125</v>
      </c>
      <c r="P3128" s="29">
        <v>0.005164455634098318</v>
      </c>
      <c r="Q3128" s="30">
        <v>0.2664557368149456</v>
      </c>
      <c r="R3128" s="30">
        <v>0.8442034092920168</v>
      </c>
    </row>
    <row r="3129" ht="15.75" customHeight="1">
      <c r="A3129" s="2" t="s">
        <v>3113</v>
      </c>
      <c r="B3129" s="6">
        <v>1428.6388888888905</v>
      </c>
      <c r="C3129" s="5">
        <v>41942.0</v>
      </c>
      <c r="D3129" s="2" t="s">
        <v>17319</v>
      </c>
      <c r="E3129" s="2" t="s">
        <v>17320</v>
      </c>
      <c r="F3129" s="2" t="s">
        <v>10116</v>
      </c>
      <c r="G3129" s="2" t="s">
        <v>9769</v>
      </c>
      <c r="H3129" s="2" t="s">
        <v>3254</v>
      </c>
      <c r="I3129" s="3" t="s">
        <v>17297</v>
      </c>
      <c r="J3129" s="4" t="s">
        <v>3495</v>
      </c>
      <c r="K3129" s="2">
        <v>10.0</v>
      </c>
      <c r="L3129" s="6">
        <v>0.6666666667442769</v>
      </c>
      <c r="M3129" s="6">
        <v>2342.3888888888905</v>
      </c>
      <c r="N3129" s="29">
        <v>0.004269145933638495</v>
      </c>
      <c r="O3129" s="6">
        <v>234.23888888888905</v>
      </c>
      <c r="P3129" s="29">
        <v>0.004269145933638495</v>
      </c>
      <c r="Q3129" s="30">
        <v>0.22597318091981689</v>
      </c>
      <c r="R3129" s="30">
        <v>0.7849516809011039</v>
      </c>
    </row>
    <row r="3130" ht="15.75" customHeight="1">
      <c r="A3130" s="2" t="s">
        <v>3120</v>
      </c>
      <c r="B3130" s="6">
        <v>385.66666666666424</v>
      </c>
      <c r="C3130" s="5">
        <v>41942.0</v>
      </c>
      <c r="D3130" s="2" t="s">
        <v>17321</v>
      </c>
      <c r="E3130" s="2" t="s">
        <v>17322</v>
      </c>
      <c r="F3130" s="2" t="s">
        <v>17323</v>
      </c>
      <c r="G3130" s="2" t="s">
        <v>9804</v>
      </c>
      <c r="H3130" s="2" t="s">
        <v>3254</v>
      </c>
      <c r="I3130" s="3" t="s">
        <v>17324</v>
      </c>
      <c r="J3130" s="4" t="s">
        <v>4079</v>
      </c>
      <c r="K3130" s="2">
        <v>5.0</v>
      </c>
      <c r="L3130" s="6">
        <v>1.9999999998835847</v>
      </c>
      <c r="M3130" s="6">
        <v>3385.4166666666642</v>
      </c>
      <c r="N3130" s="29">
        <v>0.001476923076923078</v>
      </c>
      <c r="O3130" s="6">
        <v>677.0833333333328</v>
      </c>
      <c r="P3130" s="29">
        <v>0.0014769230769230781</v>
      </c>
      <c r="Q3130" s="30">
        <v>0.08480249506863535</v>
      </c>
      <c r="R3130" s="30">
        <v>0.412390288660364</v>
      </c>
    </row>
    <row r="3131" ht="15.75" customHeight="1">
      <c r="A3131" s="2" t="s">
        <v>3120</v>
      </c>
      <c r="B3131" s="6">
        <v>1628.6979166666642</v>
      </c>
      <c r="C3131" s="5">
        <v>41942.0</v>
      </c>
      <c r="D3131" s="2" t="s">
        <v>17325</v>
      </c>
      <c r="E3131" s="2" t="s">
        <v>17326</v>
      </c>
      <c r="F3131" s="2" t="s">
        <v>17327</v>
      </c>
      <c r="G3131" s="2" t="s">
        <v>9769</v>
      </c>
      <c r="H3131" s="2" t="s">
        <v>3254</v>
      </c>
      <c r="I3131" s="3" t="s">
        <v>17324</v>
      </c>
      <c r="J3131" s="4" t="s">
        <v>4079</v>
      </c>
      <c r="K3131" s="2">
        <v>5.0</v>
      </c>
      <c r="L3131" s="6">
        <v>0.33333333319751546</v>
      </c>
      <c r="M3131" s="6">
        <v>2142.315972222219</v>
      </c>
      <c r="N3131" s="29">
        <v>0.002333922756881429</v>
      </c>
      <c r="O3131" s="6">
        <v>428.4631944444438</v>
      </c>
      <c r="P3131" s="29">
        <v>0.002333922756881429</v>
      </c>
      <c r="Q3131" s="30">
        <v>0.13067250927048257</v>
      </c>
      <c r="R3131" s="30">
        <v>0.5683810725780339</v>
      </c>
    </row>
    <row r="3132" ht="15.75" customHeight="1">
      <c r="A3132" s="2" t="s">
        <v>3120</v>
      </c>
      <c r="B3132" s="6">
        <v>1298.5597222222204</v>
      </c>
      <c r="C3132" s="5">
        <v>41942.0</v>
      </c>
      <c r="D3132" s="2" t="s">
        <v>17328</v>
      </c>
      <c r="E3132" s="2" t="s">
        <v>17329</v>
      </c>
      <c r="F3132" s="2" t="s">
        <v>17330</v>
      </c>
      <c r="G3132" s="2" t="s">
        <v>9769</v>
      </c>
      <c r="H3132" s="2" t="s">
        <v>3254</v>
      </c>
      <c r="I3132" s="3" t="s">
        <v>17324</v>
      </c>
      <c r="J3132" s="4" t="s">
        <v>4079</v>
      </c>
      <c r="K3132" s="2">
        <v>5.0</v>
      </c>
      <c r="L3132" s="6">
        <v>0.26666666666278616</v>
      </c>
      <c r="M3132" s="6">
        <v>2472.4513888888905</v>
      </c>
      <c r="N3132" s="29">
        <v>0.0020222844511604246</v>
      </c>
      <c r="O3132" s="6">
        <v>494.4902777777781</v>
      </c>
      <c r="P3132" s="29">
        <v>0.002022284451160425</v>
      </c>
      <c r="Q3132" s="30">
        <v>0.11426464295010386</v>
      </c>
      <c r="R3132" s="30">
        <v>0.5171370448875758</v>
      </c>
    </row>
    <row r="3133" ht="15.75" customHeight="1">
      <c r="A3133" s="2" t="s">
        <v>3120</v>
      </c>
      <c r="B3133" s="6">
        <v>1837.5</v>
      </c>
      <c r="C3133" s="5">
        <v>41942.0</v>
      </c>
      <c r="D3133" s="2" t="s">
        <v>17331</v>
      </c>
      <c r="E3133" s="2" t="s">
        <v>17332</v>
      </c>
      <c r="F3133" s="2" t="s">
        <v>17333</v>
      </c>
      <c r="G3133" s="2" t="s">
        <v>9769</v>
      </c>
      <c r="H3133" s="2" t="s">
        <v>3254</v>
      </c>
      <c r="I3133" s="3" t="s">
        <v>17324</v>
      </c>
      <c r="J3133" s="4" t="s">
        <v>4079</v>
      </c>
      <c r="K3133" s="2">
        <v>5.0</v>
      </c>
      <c r="L3133" s="6">
        <v>0.9999999999417923</v>
      </c>
      <c r="M3133" s="6">
        <v>1933.5416666666642</v>
      </c>
      <c r="N3133" s="29">
        <v>0.0025859282404913295</v>
      </c>
      <c r="O3133" s="6">
        <v>386.70833333333286</v>
      </c>
      <c r="P3133" s="29">
        <v>0.0025859282404913295</v>
      </c>
      <c r="Q3133" s="30">
        <v>0.14371815120930587</v>
      </c>
      <c r="R3133" s="30">
        <v>0.6058146964139672</v>
      </c>
    </row>
    <row r="3134" ht="15.75" customHeight="1">
      <c r="A3134" s="2" t="s">
        <v>3120</v>
      </c>
      <c r="B3134" s="6">
        <v>1428.6736111111095</v>
      </c>
      <c r="C3134" s="5">
        <v>41942.0</v>
      </c>
      <c r="D3134" s="2" t="s">
        <v>17334</v>
      </c>
      <c r="E3134" s="2" t="s">
        <v>17335</v>
      </c>
      <c r="F3134" s="2" t="s">
        <v>10116</v>
      </c>
      <c r="G3134" s="2" t="s">
        <v>9769</v>
      </c>
      <c r="H3134" s="2" t="s">
        <v>3254</v>
      </c>
      <c r="I3134" s="3" t="s">
        <v>17324</v>
      </c>
      <c r="J3134" s="4" t="s">
        <v>4079</v>
      </c>
      <c r="K3134" s="2">
        <v>5.0</v>
      </c>
      <c r="L3134" s="6">
        <v>0.6666666665696539</v>
      </c>
      <c r="M3134" s="6">
        <v>2342.3541666666642</v>
      </c>
      <c r="N3134" s="29">
        <v>0.0021346046089671202</v>
      </c>
      <c r="O3134" s="6">
        <v>468.47083333333285</v>
      </c>
      <c r="P3134" s="29">
        <v>0.0021346046089671202</v>
      </c>
      <c r="Q3134" s="30">
        <v>0.12021373046561201</v>
      </c>
      <c r="R3134" s="30">
        <v>0.5362722567611559</v>
      </c>
    </row>
    <row r="3135" ht="15.75" customHeight="1">
      <c r="A3135" s="2" t="s">
        <v>3128</v>
      </c>
      <c r="B3135" s="6">
        <v>1446.715277777781</v>
      </c>
      <c r="C3135" s="5">
        <v>41942.0</v>
      </c>
      <c r="D3135" s="2" t="s">
        <v>17336</v>
      </c>
      <c r="E3135" s="2" t="s">
        <v>17337</v>
      </c>
      <c r="F3135" s="2" t="s">
        <v>17338</v>
      </c>
      <c r="G3135" s="2" t="s">
        <v>9769</v>
      </c>
      <c r="H3135" s="2" t="s">
        <v>3356</v>
      </c>
      <c r="I3135" s="3" t="s">
        <v>17339</v>
      </c>
      <c r="J3135" s="4" t="s">
        <v>3651</v>
      </c>
      <c r="K3135" s="2">
        <v>6.0</v>
      </c>
      <c r="L3135" s="6">
        <v>0.5000000000582077</v>
      </c>
      <c r="M3135" s="6">
        <v>2324.3055555555547</v>
      </c>
      <c r="N3135" s="29">
        <v>0.0025814161936062153</v>
      </c>
      <c r="O3135" s="6">
        <v>387.3842592592591</v>
      </c>
      <c r="P3135" s="29">
        <v>0.0025814161936062153</v>
      </c>
      <c r="Q3135" s="30">
        <v>0.1434863047967484</v>
      </c>
      <c r="R3135" s="30">
        <v>0.6051738863835483</v>
      </c>
    </row>
    <row r="3136" ht="15.75" customHeight="1">
      <c r="A3136" s="2" t="s">
        <v>3128</v>
      </c>
      <c r="B3136" s="6">
        <v>1844.6666666666642</v>
      </c>
      <c r="C3136" s="5">
        <v>41942.0</v>
      </c>
      <c r="D3136" s="2" t="s">
        <v>13209</v>
      </c>
      <c r="E3136" s="2" t="s">
        <v>17340</v>
      </c>
      <c r="F3136" s="2" t="s">
        <v>17341</v>
      </c>
      <c r="G3136" s="2" t="s">
        <v>9769</v>
      </c>
      <c r="H3136" s="2" t="s">
        <v>3356</v>
      </c>
      <c r="I3136" s="3" t="s">
        <v>17339</v>
      </c>
      <c r="J3136" s="4" t="s">
        <v>3651</v>
      </c>
      <c r="K3136" s="2">
        <v>6.0</v>
      </c>
      <c r="L3136" s="6">
        <v>1.5</v>
      </c>
      <c r="M3136" s="6">
        <v>1926.3958333333358</v>
      </c>
      <c r="N3136" s="29">
        <v>0.003114624676911759</v>
      </c>
      <c r="O3136" s="6">
        <v>321.0659722222226</v>
      </c>
      <c r="P3136" s="29">
        <v>0.003114624676911759</v>
      </c>
      <c r="Q3136" s="30">
        <v>0.17045463445223374</v>
      </c>
      <c r="R3136" s="30">
        <v>0.6741326504644574</v>
      </c>
    </row>
    <row r="3137" ht="15.75" customHeight="1">
      <c r="A3137" s="2" t="s">
        <v>3128</v>
      </c>
      <c r="B3137" s="6">
        <v>1427.75</v>
      </c>
      <c r="C3137" s="5">
        <v>41942.0</v>
      </c>
      <c r="D3137" s="2" t="s">
        <v>17342</v>
      </c>
      <c r="E3137" s="2" t="s">
        <v>17343</v>
      </c>
      <c r="F3137" s="2" t="s">
        <v>17344</v>
      </c>
      <c r="G3137" s="2" t="s">
        <v>9769</v>
      </c>
      <c r="H3137" s="2" t="s">
        <v>3356</v>
      </c>
      <c r="I3137" s="32" t="s">
        <v>17339</v>
      </c>
      <c r="J3137" s="4" t="s">
        <v>3651</v>
      </c>
      <c r="K3137" s="2">
        <v>6.0</v>
      </c>
      <c r="L3137" s="6">
        <v>2.0000000000582077</v>
      </c>
      <c r="M3137" s="6">
        <v>2343.3333333333358</v>
      </c>
      <c r="N3137" s="29">
        <v>0.002560455192034137</v>
      </c>
      <c r="O3137" s="6">
        <v>390.55555555555594</v>
      </c>
      <c r="P3137" s="29">
        <v>0.002560455192034137</v>
      </c>
      <c r="Q3137" s="30">
        <v>0.14240842404031628</v>
      </c>
      <c r="R3137" s="30">
        <v>0.6021832747719651</v>
      </c>
    </row>
    <row r="3138" ht="15.75" customHeight="1">
      <c r="A3138" s="2" t="s">
        <v>3128</v>
      </c>
      <c r="B3138" s="6">
        <v>1466.7083333333358</v>
      </c>
      <c r="C3138" s="5">
        <v>41942.0</v>
      </c>
      <c r="D3138" s="2" t="s">
        <v>14077</v>
      </c>
      <c r="E3138" s="2" t="s">
        <v>16831</v>
      </c>
      <c r="F3138" s="2" t="s">
        <v>16796</v>
      </c>
      <c r="G3138" s="2" t="s">
        <v>9769</v>
      </c>
      <c r="H3138" s="2" t="s">
        <v>3356</v>
      </c>
      <c r="I3138" s="3" t="s">
        <v>17339</v>
      </c>
      <c r="J3138" s="4" t="s">
        <v>3651</v>
      </c>
      <c r="K3138" s="2">
        <v>6.0</v>
      </c>
      <c r="L3138" s="6">
        <v>2.0000000000582077</v>
      </c>
      <c r="M3138" s="6">
        <v>2304.375</v>
      </c>
      <c r="N3138" s="29">
        <v>0.0026037428803905613</v>
      </c>
      <c r="O3138" s="6">
        <v>384.0625</v>
      </c>
      <c r="P3138" s="29">
        <v>0.0026037428803905613</v>
      </c>
      <c r="Q3138" s="30">
        <v>0.14463292339940448</v>
      </c>
      <c r="R3138" s="30">
        <v>0.60833462421308</v>
      </c>
    </row>
    <row r="3139" ht="15.75" customHeight="1">
      <c r="A3139" s="2" t="s">
        <v>3128</v>
      </c>
      <c r="B3139" s="6">
        <v>938.75</v>
      </c>
      <c r="C3139" s="5">
        <v>41942.0</v>
      </c>
      <c r="D3139" s="2" t="s">
        <v>17345</v>
      </c>
      <c r="E3139" s="2" t="s">
        <v>17346</v>
      </c>
      <c r="F3139" s="2" t="s">
        <v>17347</v>
      </c>
      <c r="G3139" s="2" t="s">
        <v>9804</v>
      </c>
      <c r="H3139" s="2" t="s">
        <v>3356</v>
      </c>
      <c r="I3139" s="3" t="s">
        <v>17339</v>
      </c>
      <c r="J3139" s="4" t="s">
        <v>3651</v>
      </c>
      <c r="K3139" s="2">
        <v>6.0</v>
      </c>
      <c r="L3139" s="6">
        <v>2.0000000000582077</v>
      </c>
      <c r="M3139" s="6">
        <v>2832.3333333333358</v>
      </c>
      <c r="N3139" s="29">
        <v>0.0021183947275508984</v>
      </c>
      <c r="O3139" s="6">
        <v>472.05555555555594</v>
      </c>
      <c r="P3139" s="29">
        <v>0.0021183947275508984</v>
      </c>
      <c r="Q3139" s="30">
        <v>0.11935764035347352</v>
      </c>
      <c r="R3139" s="30">
        <v>0.5335582357285586</v>
      </c>
    </row>
    <row r="3140" ht="15.75" customHeight="1">
      <c r="A3140" s="2" t="s">
        <v>3128</v>
      </c>
      <c r="B3140" s="6">
        <v>1112.75</v>
      </c>
      <c r="C3140" s="5">
        <v>41942.0</v>
      </c>
      <c r="D3140" s="2" t="s">
        <v>17348</v>
      </c>
      <c r="E3140" s="2" t="s">
        <v>17349</v>
      </c>
      <c r="F3140" s="2" t="s">
        <v>17350</v>
      </c>
      <c r="G3140" s="2" t="s">
        <v>9804</v>
      </c>
      <c r="H3140" s="2" t="s">
        <v>3356</v>
      </c>
      <c r="I3140" s="3" t="s">
        <v>17339</v>
      </c>
      <c r="J3140" s="4" t="s">
        <v>3651</v>
      </c>
      <c r="K3140" s="2">
        <v>6.0</v>
      </c>
      <c r="L3140" s="6">
        <v>3.0</v>
      </c>
      <c r="M3140" s="6">
        <v>2658.375</v>
      </c>
      <c r="N3140" s="29">
        <v>0.002257017915079701</v>
      </c>
      <c r="O3140" s="6">
        <v>443.0625</v>
      </c>
      <c r="P3140" s="29">
        <v>0.002257017915079701</v>
      </c>
      <c r="Q3140" s="30">
        <v>0.12665191071046078</v>
      </c>
      <c r="R3140" s="30">
        <v>0.5562644266265402</v>
      </c>
    </row>
    <row r="3141" ht="15.75" customHeight="1">
      <c r="A3141" s="2" t="s">
        <v>1286</v>
      </c>
      <c r="B3141" s="6">
        <v>68.41666666666424</v>
      </c>
      <c r="C3141" s="5">
        <v>41942.0</v>
      </c>
      <c r="D3141" s="35" t="s">
        <v>17351</v>
      </c>
      <c r="E3141" s="35" t="s">
        <v>11090</v>
      </c>
      <c r="F3141" s="2" t="s">
        <v>17352</v>
      </c>
      <c r="G3141" s="2" t="s">
        <v>9769</v>
      </c>
      <c r="H3141" s="2" t="s">
        <v>3218</v>
      </c>
      <c r="I3141" s="32" t="s">
        <v>13640</v>
      </c>
      <c r="J3141" s="4" t="s">
        <v>3548</v>
      </c>
      <c r="K3141" s="2">
        <v>8.0</v>
      </c>
      <c r="L3141" s="6">
        <v>0.33333333319751546</v>
      </c>
      <c r="M3141" s="6">
        <v>3702.597222222219</v>
      </c>
      <c r="N3141" s="29">
        <v>0.002160645492840988</v>
      </c>
      <c r="O3141" s="6">
        <v>462.8246527777774</v>
      </c>
      <c r="P3141" s="29">
        <v>0.002160645492840988</v>
      </c>
      <c r="Q3141" s="30">
        <v>0.12158728185613743</v>
      </c>
      <c r="R3141" s="30">
        <v>0.54059925976617</v>
      </c>
    </row>
    <row r="3142" ht="15.75" customHeight="1">
      <c r="A3142" s="2" t="s">
        <v>1566</v>
      </c>
      <c r="B3142" s="6">
        <v>38.44861111111095</v>
      </c>
      <c r="C3142" s="5">
        <v>41942.0</v>
      </c>
      <c r="D3142" s="35" t="s">
        <v>17353</v>
      </c>
      <c r="E3142" s="35" t="s">
        <v>17354</v>
      </c>
      <c r="F3142" s="2" t="s">
        <v>17355</v>
      </c>
      <c r="G3142" s="2" t="s">
        <v>9769</v>
      </c>
      <c r="H3142" s="2" t="s">
        <v>3218</v>
      </c>
      <c r="I3142" s="3" t="s">
        <v>13702</v>
      </c>
      <c r="J3142" s="4" t="s">
        <v>3355</v>
      </c>
      <c r="K3142" s="2">
        <v>12.0</v>
      </c>
      <c r="L3142" s="6">
        <v>0.26666666666278616</v>
      </c>
      <c r="M3142" s="6">
        <v>3732.5625</v>
      </c>
      <c r="N3142" s="29">
        <v>0.003214949515245893</v>
      </c>
      <c r="O3142" s="6">
        <v>311.046875</v>
      </c>
      <c r="P3142" s="29">
        <v>0.003214949515245893</v>
      </c>
      <c r="Q3142" s="30">
        <v>0.17543307586120882</v>
      </c>
      <c r="R3142" s="30">
        <v>0.6856919822021382</v>
      </c>
    </row>
    <row r="3143" ht="15.75" customHeight="1">
      <c r="A3143" s="2" t="s">
        <v>1302</v>
      </c>
      <c r="B3143" s="6">
        <v>28.52013888888905</v>
      </c>
      <c r="C3143" s="5">
        <v>41942.0</v>
      </c>
      <c r="D3143" s="35" t="s">
        <v>17356</v>
      </c>
      <c r="E3143" s="35" t="s">
        <v>17357</v>
      </c>
      <c r="F3143" s="2" t="s">
        <v>17358</v>
      </c>
      <c r="G3143" s="2" t="s">
        <v>9769</v>
      </c>
      <c r="H3143" s="2" t="s">
        <v>3218</v>
      </c>
      <c r="I3143" s="3" t="s">
        <v>15252</v>
      </c>
      <c r="J3143" s="4" t="s">
        <v>4080</v>
      </c>
      <c r="K3143" s="2">
        <v>6.0</v>
      </c>
      <c r="L3143" s="6">
        <v>0.18333333340706304</v>
      </c>
      <c r="M3143" s="6">
        <v>3742.487500000003</v>
      </c>
      <c r="N3143" s="29">
        <v>0.0016032117675743728</v>
      </c>
      <c r="O3143" s="6">
        <v>623.7479166666672</v>
      </c>
      <c r="P3143" s="29">
        <v>0.0016032117675743728</v>
      </c>
      <c r="Q3143" s="30">
        <v>0.09171103358034616</v>
      </c>
      <c r="R3143" s="30">
        <v>0.4385071487047333</v>
      </c>
    </row>
    <row r="3144" ht="15.75" customHeight="1">
      <c r="A3144" s="2" t="s">
        <v>2043</v>
      </c>
      <c r="B3144" s="6">
        <v>25.73958333333576</v>
      </c>
      <c r="C3144" s="5">
        <v>41942.0</v>
      </c>
      <c r="D3144" s="35" t="s">
        <v>17359</v>
      </c>
      <c r="E3144" s="35" t="s">
        <v>17360</v>
      </c>
      <c r="F3144" s="2" t="s">
        <v>17361</v>
      </c>
      <c r="G3144" s="2" t="s">
        <v>9769</v>
      </c>
      <c r="H3144" s="2" t="s">
        <v>3218</v>
      </c>
      <c r="I3144" s="3" t="s">
        <v>15843</v>
      </c>
      <c r="J3144" s="4" t="s">
        <v>4078</v>
      </c>
      <c r="K3144" s="2">
        <v>7.0</v>
      </c>
      <c r="L3144" s="6">
        <v>0.3000000001047738</v>
      </c>
      <c r="M3144" s="6">
        <v>3745.2729166666686</v>
      </c>
      <c r="N3144" s="29">
        <v>0.0018690226735813078</v>
      </c>
      <c r="O3144" s="6">
        <v>535.0389880952383</v>
      </c>
      <c r="P3144" s="29">
        <v>0.001869022673581308</v>
      </c>
      <c r="Q3144" s="30">
        <v>0.10608211603448459</v>
      </c>
      <c r="R3144" s="30">
        <v>0.48974677786164056</v>
      </c>
    </row>
    <row r="3145" ht="15.75" customHeight="1">
      <c r="A3145" s="2" t="s">
        <v>6530</v>
      </c>
      <c r="B3145" s="6">
        <v>251.76180555555766</v>
      </c>
      <c r="C3145" s="5">
        <v>41578.0</v>
      </c>
      <c r="D3145" s="2" t="s">
        <v>12375</v>
      </c>
      <c r="E3145" s="2" t="s">
        <v>15956</v>
      </c>
      <c r="F3145" s="2" t="s">
        <v>15957</v>
      </c>
      <c r="G3145" s="2" t="s">
        <v>9804</v>
      </c>
      <c r="H3145" s="2" t="s">
        <v>6527</v>
      </c>
      <c r="I3145" s="3" t="s">
        <v>549</v>
      </c>
      <c r="J3145" s="4" t="s">
        <v>6531</v>
      </c>
      <c r="K3145" s="2">
        <v>1.0</v>
      </c>
      <c r="L3145" s="6">
        <v>2.2833333334419876</v>
      </c>
      <c r="M3145" s="6">
        <v>3883.3333333333358</v>
      </c>
      <c r="N3145" s="29">
        <v>2.5751072961373376E-4</v>
      </c>
      <c r="O3145" s="6">
        <v>3883.3333333333358</v>
      </c>
      <c r="P3145" s="29">
        <v>2.5751072961373376E-4</v>
      </c>
      <c r="Q3145" s="30">
        <v>0.015331894948844016</v>
      </c>
      <c r="R3145" s="30">
        <v>0.08853662132675688</v>
      </c>
    </row>
    <row r="3146" ht="15.75" customHeight="1">
      <c r="A3146" s="2" t="s">
        <v>6526</v>
      </c>
      <c r="B3146" s="6">
        <v>251.77083333333576</v>
      </c>
      <c r="C3146" s="5">
        <v>41578.0</v>
      </c>
      <c r="D3146" s="2" t="s">
        <v>15961</v>
      </c>
      <c r="E3146" s="2" t="s">
        <v>17362</v>
      </c>
      <c r="F3146" s="2" t="s">
        <v>17363</v>
      </c>
      <c r="G3146" s="2" t="s">
        <v>9804</v>
      </c>
      <c r="H3146" s="2" t="s">
        <v>6527</v>
      </c>
      <c r="I3146" s="3" t="s">
        <v>549</v>
      </c>
      <c r="J3146" s="4" t="s">
        <v>6528</v>
      </c>
      <c r="K3146" s="2">
        <v>1.0</v>
      </c>
      <c r="L3146" s="6">
        <v>2.4833333333954215</v>
      </c>
      <c r="M3146" s="6">
        <v>3883.332638888889</v>
      </c>
      <c r="N3146" s="29">
        <v>2.575107756635865E-4</v>
      </c>
      <c r="O3146" s="6">
        <v>3883.332638888889</v>
      </c>
      <c r="P3146" s="29">
        <v>2.575107756635865E-4</v>
      </c>
      <c r="Q3146" s="30">
        <v>0.015331897669473293</v>
      </c>
      <c r="R3146" s="30">
        <v>0.08853663643694831</v>
      </c>
    </row>
    <row r="3147" ht="15.75" customHeight="1">
      <c r="A3147" s="2" t="s">
        <v>3139</v>
      </c>
      <c r="B3147" s="6">
        <v>1308.6666666666642</v>
      </c>
      <c r="C3147" s="5">
        <v>41942.0</v>
      </c>
      <c r="D3147" s="2" t="s">
        <v>17364</v>
      </c>
      <c r="E3147" s="2" t="s">
        <v>17365</v>
      </c>
      <c r="F3147" s="2" t="s">
        <v>17366</v>
      </c>
      <c r="G3147" s="2" t="s">
        <v>9769</v>
      </c>
      <c r="H3147" s="2" t="s">
        <v>5031</v>
      </c>
      <c r="I3147" s="3" t="s">
        <v>17367</v>
      </c>
      <c r="J3147" s="4" t="s">
        <v>4221</v>
      </c>
      <c r="K3147" s="2">
        <v>2.0</v>
      </c>
      <c r="L3147" s="6">
        <v>1.9999999998835847</v>
      </c>
      <c r="M3147" s="6">
        <v>2462.4166666666642</v>
      </c>
      <c r="N3147" s="29">
        <v>8.122102270804435E-4</v>
      </c>
      <c r="O3147" s="6">
        <v>1231.2083333333321</v>
      </c>
      <c r="P3147" s="29">
        <v>8.122102270804435E-4</v>
      </c>
      <c r="Q3147" s="30">
        <v>0.0475642359993621</v>
      </c>
      <c r="R3147" s="30">
        <v>0.2535268882561825</v>
      </c>
    </row>
    <row r="3148" ht="15.75" customHeight="1">
      <c r="A3148" s="2" t="s">
        <v>3139</v>
      </c>
      <c r="B3148" s="6">
        <v>426.58333333333576</v>
      </c>
      <c r="C3148" s="5">
        <v>41942.0</v>
      </c>
      <c r="D3148" s="2" t="s">
        <v>17368</v>
      </c>
      <c r="E3148" s="2" t="s">
        <v>17369</v>
      </c>
      <c r="F3148" s="2" t="s">
        <v>17370</v>
      </c>
      <c r="G3148" s="7" t="s">
        <v>9769</v>
      </c>
      <c r="H3148" s="2" t="s">
        <v>5031</v>
      </c>
      <c r="I3148" s="3" t="s">
        <v>17367</v>
      </c>
      <c r="J3148" s="4" t="s">
        <v>4221</v>
      </c>
      <c r="K3148" s="2">
        <v>2.0</v>
      </c>
      <c r="L3148" s="6">
        <v>0.5000000000582077</v>
      </c>
      <c r="M3148" s="6">
        <v>3344.4375</v>
      </c>
      <c r="N3148" s="29">
        <v>5.980078862289996E-4</v>
      </c>
      <c r="O3148" s="6">
        <v>1672.21875</v>
      </c>
      <c r="P3148" s="29">
        <v>5.980078862289996E-4</v>
      </c>
      <c r="Q3148" s="30">
        <v>0.03524439923309486</v>
      </c>
      <c r="R3148" s="30">
        <v>0.19368664897352184</v>
      </c>
    </row>
    <row r="3149" ht="15.75" customHeight="1">
      <c r="A3149" s="2" t="s">
        <v>5652</v>
      </c>
      <c r="B3149" s="6">
        <v>1830.722222222219</v>
      </c>
      <c r="C3149" s="5">
        <v>41942.0</v>
      </c>
      <c r="D3149" s="2" t="s">
        <v>17371</v>
      </c>
      <c r="E3149" s="2" t="s">
        <v>17372</v>
      </c>
      <c r="F3149" s="2" t="s">
        <v>17373</v>
      </c>
      <c r="G3149" s="2" t="s">
        <v>9769</v>
      </c>
      <c r="H3149" s="2" t="s">
        <v>5653</v>
      </c>
      <c r="I3149" s="3" t="s">
        <v>17374</v>
      </c>
      <c r="J3149" s="4" t="s">
        <v>3533</v>
      </c>
      <c r="K3149" s="2">
        <v>2.0</v>
      </c>
      <c r="L3149" s="6">
        <v>0.9999999999417923</v>
      </c>
      <c r="M3149" s="6">
        <v>1940.3194444444453</v>
      </c>
      <c r="N3149" s="29">
        <v>0.0010307581082725492</v>
      </c>
      <c r="O3149" s="6">
        <v>970.1597222222226</v>
      </c>
      <c r="P3149" s="29">
        <v>0.0010307581082725492</v>
      </c>
      <c r="Q3149" s="30">
        <v>0.05997187739089649</v>
      </c>
      <c r="R3149" s="30">
        <v>0.31000637390578734</v>
      </c>
    </row>
    <row r="3150" ht="15.75" customHeight="1">
      <c r="A3150" s="2" t="s">
        <v>5652</v>
      </c>
      <c r="B3150" s="6">
        <v>1459.625</v>
      </c>
      <c r="C3150" s="5">
        <v>41942.0</v>
      </c>
      <c r="D3150" s="2" t="s">
        <v>12867</v>
      </c>
      <c r="E3150" s="2" t="s">
        <v>13802</v>
      </c>
      <c r="F3150" s="2" t="s">
        <v>10104</v>
      </c>
      <c r="G3150" s="2" t="s">
        <v>9769</v>
      </c>
      <c r="H3150" s="2" t="s">
        <v>5653</v>
      </c>
      <c r="I3150" s="3" t="s">
        <v>17374</v>
      </c>
      <c r="J3150" s="4" t="s">
        <v>3533</v>
      </c>
      <c r="K3150" s="2">
        <v>2.0</v>
      </c>
      <c r="L3150" s="6">
        <v>0.9999999999417923</v>
      </c>
      <c r="M3150" s="6">
        <v>2311.4166666666642</v>
      </c>
      <c r="N3150" s="29">
        <v>8.652702166780843E-4</v>
      </c>
      <c r="O3150" s="6">
        <v>1155.7083333333321</v>
      </c>
      <c r="P3150" s="29">
        <v>8.652702166780843E-4</v>
      </c>
      <c r="Q3150" s="30">
        <v>0.050591588407633226</v>
      </c>
      <c r="R3150" s="30">
        <v>0.26765039604473195</v>
      </c>
    </row>
    <row r="3151" ht="15.75" customHeight="1">
      <c r="A3151" s="2" t="s">
        <v>2043</v>
      </c>
      <c r="B3151" s="6">
        <v>25.704861111109494</v>
      </c>
      <c r="C3151" s="5">
        <v>41942.0</v>
      </c>
      <c r="D3151" s="35" t="s">
        <v>17375</v>
      </c>
      <c r="E3151" s="35" t="s">
        <v>17376</v>
      </c>
      <c r="F3151" s="2" t="s">
        <v>17377</v>
      </c>
      <c r="G3151" s="2" t="s">
        <v>9769</v>
      </c>
      <c r="H3151" s="2" t="s">
        <v>3218</v>
      </c>
      <c r="I3151" s="3" t="s">
        <v>15843</v>
      </c>
      <c r="J3151" s="4" t="s">
        <v>4078</v>
      </c>
      <c r="K3151" s="2">
        <v>7.0</v>
      </c>
      <c r="L3151" s="6">
        <v>0.9999999999417923</v>
      </c>
      <c r="M3151" s="6">
        <v>3745.3368055555547</v>
      </c>
      <c r="N3151" s="29">
        <v>0.0018689907913266223</v>
      </c>
      <c r="O3151" s="6">
        <v>535.048115079365</v>
      </c>
      <c r="P3151" s="29">
        <v>0.0018689907913266223</v>
      </c>
      <c r="Q3151" s="30">
        <v>0.10608040602579039</v>
      </c>
      <c r="R3151" s="30">
        <v>0.4897409213396856</v>
      </c>
    </row>
    <row r="3152" ht="15.75" customHeight="1">
      <c r="A3152" s="2" t="s">
        <v>1495</v>
      </c>
      <c r="B3152" s="6">
        <v>25.619444444440887</v>
      </c>
      <c r="C3152" s="5">
        <v>41942.0</v>
      </c>
      <c r="D3152" s="35" t="s">
        <v>17378</v>
      </c>
      <c r="E3152" s="35" t="s">
        <v>17379</v>
      </c>
      <c r="F3152" s="2" t="s">
        <v>17380</v>
      </c>
      <c r="G3152" s="2" t="s">
        <v>9769</v>
      </c>
      <c r="H3152" s="2" t="s">
        <v>3218</v>
      </c>
      <c r="I3152" s="3" t="s">
        <v>14440</v>
      </c>
      <c r="J3152" s="4" t="s">
        <v>3784</v>
      </c>
      <c r="K3152" s="2">
        <v>7.0</v>
      </c>
      <c r="L3152" s="6">
        <v>0.3666666666395031</v>
      </c>
      <c r="M3152" s="6">
        <v>3745.3958333333358</v>
      </c>
      <c r="N3152" s="29">
        <v>0.0018689613358623632</v>
      </c>
      <c r="O3152" s="6">
        <v>535.0565476190479</v>
      </c>
      <c r="P3152" s="29">
        <v>0.0018689613358623632</v>
      </c>
      <c r="Q3152" s="30">
        <v>0.10607882617539521</v>
      </c>
      <c r="R3152" s="30">
        <v>0.48973551054049813</v>
      </c>
    </row>
    <row r="3153" ht="15.75" customHeight="1">
      <c r="A3153" s="2" t="s">
        <v>3148</v>
      </c>
      <c r="B3153" s="6">
        <v>1846.7083333333358</v>
      </c>
      <c r="C3153" s="5">
        <v>41942.0</v>
      </c>
      <c r="D3153" s="2" t="s">
        <v>14780</v>
      </c>
      <c r="E3153" s="2" t="s">
        <v>17381</v>
      </c>
      <c r="F3153" s="2" t="s">
        <v>17382</v>
      </c>
      <c r="G3153" s="2" t="s">
        <v>9769</v>
      </c>
      <c r="H3153" s="2" t="s">
        <v>3631</v>
      </c>
      <c r="I3153" s="3" t="s">
        <v>17383</v>
      </c>
      <c r="J3153" s="4" t="s">
        <v>3614</v>
      </c>
      <c r="K3153" s="2">
        <v>8.0</v>
      </c>
      <c r="L3153" s="6">
        <v>2.0000000000582077</v>
      </c>
      <c r="M3153" s="6">
        <v>1924.375</v>
      </c>
      <c r="N3153" s="29">
        <v>0.004157193894121468</v>
      </c>
      <c r="O3153" s="6">
        <v>240.546875</v>
      </c>
      <c r="P3153" s="29">
        <v>0.004157193894121468</v>
      </c>
      <c r="Q3153" s="30">
        <v>0.22075644695217278</v>
      </c>
      <c r="R3153" s="30">
        <v>0.7761076228829937</v>
      </c>
    </row>
    <row r="3154" ht="15.75" customHeight="1">
      <c r="A3154" s="2" t="s">
        <v>3148</v>
      </c>
      <c r="B3154" s="6">
        <v>1804.4791666666642</v>
      </c>
      <c r="C3154" s="5">
        <v>41942.0</v>
      </c>
      <c r="D3154" s="2" t="s">
        <v>17384</v>
      </c>
      <c r="E3154" s="2" t="s">
        <v>17385</v>
      </c>
      <c r="F3154" s="2" t="s">
        <v>17386</v>
      </c>
      <c r="G3154" s="2" t="s">
        <v>9769</v>
      </c>
      <c r="H3154" s="2" t="s">
        <v>3631</v>
      </c>
      <c r="I3154" s="3" t="s">
        <v>17383</v>
      </c>
      <c r="J3154" s="4" t="s">
        <v>3614</v>
      </c>
      <c r="K3154" s="2">
        <v>8.0</v>
      </c>
      <c r="L3154" s="6">
        <v>1.9999999998835847</v>
      </c>
      <c r="M3154" s="6">
        <v>1966.6041666666642</v>
      </c>
      <c r="N3154" s="29">
        <v>0.004067925887475243</v>
      </c>
      <c r="O3154" s="6">
        <v>245.82552083333303</v>
      </c>
      <c r="P3154" s="29">
        <v>0.004067925887475243</v>
      </c>
      <c r="Q3154" s="30">
        <v>0.21657155853694465</v>
      </c>
      <c r="R3154" s="30">
        <v>0.7687956481524617</v>
      </c>
    </row>
    <row r="3155" ht="15.75" customHeight="1">
      <c r="A3155" s="2" t="s">
        <v>3148</v>
      </c>
      <c r="B3155" s="6">
        <v>1363.6458333333358</v>
      </c>
      <c r="C3155" s="5">
        <v>41942.0</v>
      </c>
      <c r="D3155" s="2" t="s">
        <v>17387</v>
      </c>
      <c r="E3155" s="2" t="s">
        <v>17388</v>
      </c>
      <c r="F3155" s="2" t="s">
        <v>17389</v>
      </c>
      <c r="G3155" s="2" t="s">
        <v>9769</v>
      </c>
      <c r="H3155" s="2" t="s">
        <v>3631</v>
      </c>
      <c r="I3155" s="3" t="s">
        <v>17383</v>
      </c>
      <c r="J3155" s="4" t="s">
        <v>3614</v>
      </c>
      <c r="K3155" s="2">
        <v>8.0</v>
      </c>
      <c r="L3155" s="6">
        <v>1.133333333360497</v>
      </c>
      <c r="M3155" s="6">
        <v>2407.4013888888876</v>
      </c>
      <c r="N3155" s="29">
        <v>0.0033230852307900016</v>
      </c>
      <c r="O3155" s="6">
        <v>300.92517361111095</v>
      </c>
      <c r="P3155" s="29">
        <v>0.0033230852307900016</v>
      </c>
      <c r="Q3155" s="30">
        <v>0.18076566591261445</v>
      </c>
      <c r="R3155" s="30">
        <v>0.6976925348776726</v>
      </c>
    </row>
    <row r="3156" ht="15.75" customHeight="1">
      <c r="A3156" s="2" t="s">
        <v>3148</v>
      </c>
      <c r="B3156" s="6">
        <v>1194.3958333333358</v>
      </c>
      <c r="C3156" s="5">
        <v>41942.0</v>
      </c>
      <c r="D3156" s="2" t="s">
        <v>17390</v>
      </c>
      <c r="E3156" s="2" t="s">
        <v>17391</v>
      </c>
      <c r="F3156" s="2" t="s">
        <v>17392</v>
      </c>
      <c r="G3156" s="2" t="s">
        <v>9769</v>
      </c>
      <c r="H3156" s="2" t="s">
        <v>3631</v>
      </c>
      <c r="I3156" s="3" t="s">
        <v>17383</v>
      </c>
      <c r="J3156" s="4" t="s">
        <v>3614</v>
      </c>
      <c r="K3156" s="2">
        <v>8.0</v>
      </c>
      <c r="L3156" s="6">
        <v>1.31666666676756</v>
      </c>
      <c r="M3156" s="6">
        <v>2576.6590277777796</v>
      </c>
      <c r="N3156" s="29">
        <v>0.0031047957505264253</v>
      </c>
      <c r="O3156" s="6">
        <v>322.08237847222244</v>
      </c>
      <c r="P3156" s="29">
        <v>0.0031047957505264253</v>
      </c>
      <c r="Q3156" s="30">
        <v>0.16996527775101078</v>
      </c>
      <c r="R3156" s="30">
        <v>0.6729775546379214</v>
      </c>
    </row>
    <row r="3157" ht="15.75" customHeight="1">
      <c r="A3157" s="2" t="s">
        <v>3148</v>
      </c>
      <c r="B3157" s="6">
        <v>35.625</v>
      </c>
      <c r="C3157" s="5">
        <v>41942.0</v>
      </c>
      <c r="D3157" s="2" t="s">
        <v>17393</v>
      </c>
      <c r="E3157" s="2" t="s">
        <v>17394</v>
      </c>
      <c r="F3157" s="2" t="s">
        <v>17395</v>
      </c>
      <c r="G3157" s="7" t="s">
        <v>9769</v>
      </c>
      <c r="H3157" s="2" t="s">
        <v>3631</v>
      </c>
      <c r="I3157" s="3" t="s">
        <v>17383</v>
      </c>
      <c r="J3157" s="4" t="s">
        <v>3614</v>
      </c>
      <c r="K3157" s="2">
        <v>8.0</v>
      </c>
      <c r="L3157" s="6">
        <v>0.9999999999417923</v>
      </c>
      <c r="M3157" s="6">
        <v>3735.4166666666642</v>
      </c>
      <c r="N3157" s="29">
        <v>0.002141662018962634</v>
      </c>
      <c r="O3157" s="6">
        <v>466.92708333333303</v>
      </c>
      <c r="P3157" s="29">
        <v>0.002141662018962634</v>
      </c>
      <c r="Q3157" s="30">
        <v>0.1205861923463123</v>
      </c>
      <c r="R3157" s="30">
        <v>0.5374489394001913</v>
      </c>
    </row>
    <row r="3158" ht="15.75" customHeight="1">
      <c r="A3158" s="2" t="s">
        <v>3148</v>
      </c>
      <c r="B3158" s="6">
        <v>1120.5</v>
      </c>
      <c r="C3158" s="5">
        <v>41942.0</v>
      </c>
      <c r="D3158" s="2" t="s">
        <v>17396</v>
      </c>
      <c r="E3158" s="2" t="s">
        <v>17397</v>
      </c>
      <c r="F3158" s="2" t="s">
        <v>17398</v>
      </c>
      <c r="G3158" s="2" t="s">
        <v>9804</v>
      </c>
      <c r="H3158" s="2" t="s">
        <v>3631</v>
      </c>
      <c r="I3158" s="3" t="s">
        <v>17383</v>
      </c>
      <c r="J3158" s="4" t="s">
        <v>3614</v>
      </c>
      <c r="K3158" s="2">
        <v>8.0</v>
      </c>
      <c r="L3158" s="6">
        <v>1.4166666667442769</v>
      </c>
      <c r="M3158" s="6">
        <v>2650.559027777781</v>
      </c>
      <c r="N3158" s="29">
        <v>0.003018231216947155</v>
      </c>
      <c r="O3158" s="6">
        <v>331.3198784722226</v>
      </c>
      <c r="P3158" s="29">
        <v>0.003018231216947155</v>
      </c>
      <c r="Q3158" s="30">
        <v>0.16564296859221328</v>
      </c>
      <c r="R3158" s="30">
        <v>0.6626260223988838</v>
      </c>
    </row>
    <row r="3159" ht="15.75" customHeight="1">
      <c r="A3159" s="2" t="s">
        <v>3148</v>
      </c>
      <c r="B3159" s="6">
        <v>1130.6458333333358</v>
      </c>
      <c r="C3159" s="5">
        <v>41942.0</v>
      </c>
      <c r="D3159" s="2" t="s">
        <v>17399</v>
      </c>
      <c r="E3159" s="2" t="s">
        <v>17400</v>
      </c>
      <c r="F3159" s="2" t="s">
        <v>3150</v>
      </c>
      <c r="G3159" s="2" t="s">
        <v>9804</v>
      </c>
      <c r="H3159" s="2" t="s">
        <v>3631</v>
      </c>
      <c r="I3159" s="3" t="s">
        <v>17383</v>
      </c>
      <c r="J3159" s="4" t="s">
        <v>3614</v>
      </c>
      <c r="K3159" s="2">
        <v>8.0</v>
      </c>
      <c r="L3159" s="6">
        <v>2.0000000000582077</v>
      </c>
      <c r="M3159" s="6">
        <v>2640.4375</v>
      </c>
      <c r="N3159" s="29">
        <v>0.0030298009326105995</v>
      </c>
      <c r="O3159" s="6">
        <v>330.0546875</v>
      </c>
      <c r="P3159" s="29">
        <v>0.0030298009326105995</v>
      </c>
      <c r="Q3159" s="30">
        <v>0.1662219640214987</v>
      </c>
      <c r="R3159" s="30">
        <v>0.6640282956267176</v>
      </c>
    </row>
    <row r="3160" ht="15.75" customHeight="1">
      <c r="A3160" s="2" t="s">
        <v>3148</v>
      </c>
      <c r="B3160" s="6">
        <v>385.66666666666424</v>
      </c>
      <c r="C3160" s="5">
        <v>41942.0</v>
      </c>
      <c r="D3160" s="2" t="s">
        <v>17321</v>
      </c>
      <c r="E3160" s="2" t="s">
        <v>17322</v>
      </c>
      <c r="F3160" s="2" t="s">
        <v>10803</v>
      </c>
      <c r="G3160" s="2" t="s">
        <v>9804</v>
      </c>
      <c r="H3160" s="2" t="s">
        <v>3631</v>
      </c>
      <c r="I3160" s="3" t="s">
        <v>17383</v>
      </c>
      <c r="J3160" s="4" t="s">
        <v>3614</v>
      </c>
      <c r="K3160" s="2">
        <v>8.0</v>
      </c>
      <c r="L3160" s="6">
        <v>1.9999999998835847</v>
      </c>
      <c r="M3160" s="6">
        <v>3385.4166666666642</v>
      </c>
      <c r="N3160" s="29">
        <v>0.0023630769230769248</v>
      </c>
      <c r="O3160" s="6">
        <v>423.17708333333303</v>
      </c>
      <c r="P3160" s="29">
        <v>0.0023630769230769248</v>
      </c>
      <c r="Q3160" s="30">
        <v>0.13219185111730736</v>
      </c>
      <c r="R3160" s="30">
        <v>0.5728874393052816</v>
      </c>
    </row>
    <row r="3161" ht="15.75" customHeight="1">
      <c r="A3161" s="2" t="s">
        <v>3154</v>
      </c>
      <c r="B3161" s="6">
        <v>251.76180555555766</v>
      </c>
      <c r="C3161" s="5">
        <v>41578.0</v>
      </c>
      <c r="D3161" s="2" t="s">
        <v>12398</v>
      </c>
      <c r="E3161" s="2" t="s">
        <v>15956</v>
      </c>
      <c r="F3161" s="2" t="s">
        <v>15957</v>
      </c>
      <c r="G3161" s="2" t="s">
        <v>9804</v>
      </c>
      <c r="H3161" s="2" t="s">
        <v>6522</v>
      </c>
      <c r="I3161" s="3" t="s">
        <v>549</v>
      </c>
      <c r="J3161" s="4" t="s">
        <v>6525</v>
      </c>
      <c r="K3161" s="2">
        <v>1.0</v>
      </c>
      <c r="L3161" s="6">
        <v>3.28333333338378</v>
      </c>
      <c r="M3161" s="6">
        <v>3883.375</v>
      </c>
      <c r="N3161" s="29">
        <v>2.575079666527183E-4</v>
      </c>
      <c r="O3161" s="6">
        <v>3883.375</v>
      </c>
      <c r="P3161" s="29">
        <v>2.575079666527183E-4</v>
      </c>
      <c r="Q3161" s="30">
        <v>0.015331731712855179</v>
      </c>
      <c r="R3161" s="30">
        <v>0.08853571472470434</v>
      </c>
    </row>
    <row r="3162" ht="15.75" customHeight="1">
      <c r="A3162" s="2" t="s">
        <v>3156</v>
      </c>
      <c r="B3162" s="6">
        <v>251.7729166666686</v>
      </c>
      <c r="C3162" s="5">
        <v>41578.0</v>
      </c>
      <c r="D3162" s="2" t="s">
        <v>15961</v>
      </c>
      <c r="E3162" s="2" t="s">
        <v>15962</v>
      </c>
      <c r="F3162" s="2" t="s">
        <v>17363</v>
      </c>
      <c r="G3162" s="2" t="s">
        <v>9804</v>
      </c>
      <c r="H3162" s="2" t="s">
        <v>6522</v>
      </c>
      <c r="I3162" s="3" t="s">
        <v>549</v>
      </c>
      <c r="J3162" s="4" t="s">
        <v>6523</v>
      </c>
      <c r="K3162" s="2">
        <v>1.0</v>
      </c>
      <c r="L3162" s="6">
        <v>2.53333333338378</v>
      </c>
      <c r="M3162" s="6">
        <v>3883.332638888889</v>
      </c>
      <c r="N3162" s="29">
        <v>2.575107756635865E-4</v>
      </c>
      <c r="O3162" s="6">
        <v>3883.332638888889</v>
      </c>
      <c r="P3162" s="29">
        <v>2.575107756635865E-4</v>
      </c>
      <c r="Q3162" s="30">
        <v>0.015331897669473293</v>
      </c>
      <c r="R3162" s="30">
        <v>0.08853663643694831</v>
      </c>
    </row>
    <row r="3163" ht="15.75" customHeight="1">
      <c r="A3163" s="2" t="s">
        <v>4857</v>
      </c>
      <c r="B3163" s="6">
        <v>1564.5</v>
      </c>
      <c r="C3163" s="5">
        <v>41942.0</v>
      </c>
      <c r="D3163" s="2" t="s">
        <v>17401</v>
      </c>
      <c r="E3163" s="2" t="s">
        <v>17402</v>
      </c>
      <c r="F3163" s="2" t="s">
        <v>9999</v>
      </c>
      <c r="G3163" s="2" t="s">
        <v>9769</v>
      </c>
      <c r="H3163" s="2" t="s">
        <v>4760</v>
      </c>
      <c r="I3163" s="3" t="s">
        <v>17403</v>
      </c>
      <c r="J3163" s="4" t="s">
        <v>4149</v>
      </c>
      <c r="K3163" s="2">
        <v>3.0</v>
      </c>
      <c r="L3163" s="6">
        <v>0.5000000000582077</v>
      </c>
      <c r="M3163" s="6">
        <v>2206.5208333333358</v>
      </c>
      <c r="N3163" s="29">
        <v>0.0013596064694607823</v>
      </c>
      <c r="O3163" s="6">
        <v>735.5069444444453</v>
      </c>
      <c r="P3163" s="29">
        <v>0.0013596064694607823</v>
      </c>
      <c r="Q3163" s="30">
        <v>0.07833769692972192</v>
      </c>
      <c r="R3163" s="30">
        <v>0.3870416739768143</v>
      </c>
    </row>
    <row r="3164" ht="15.75" customHeight="1">
      <c r="A3164" s="2" t="s">
        <v>4857</v>
      </c>
      <c r="B3164" s="6">
        <v>1375.565972222219</v>
      </c>
      <c r="C3164" s="5">
        <v>41942.0</v>
      </c>
      <c r="D3164" s="2" t="s">
        <v>17404</v>
      </c>
      <c r="E3164" s="2" t="s">
        <v>17405</v>
      </c>
      <c r="F3164" s="2" t="s">
        <v>10116</v>
      </c>
      <c r="G3164" s="2" t="s">
        <v>9769</v>
      </c>
      <c r="H3164" s="2" t="s">
        <v>4760</v>
      </c>
      <c r="I3164" s="3" t="s">
        <v>17403</v>
      </c>
      <c r="J3164" s="4" t="s">
        <v>4149</v>
      </c>
      <c r="K3164" s="2">
        <v>3.0</v>
      </c>
      <c r="L3164" s="6">
        <v>0.75</v>
      </c>
      <c r="M3164" s="6">
        <v>2395.465277777781</v>
      </c>
      <c r="N3164" s="29">
        <v>0.001252366305548387</v>
      </c>
      <c r="O3164" s="6">
        <v>798.488425925927</v>
      </c>
      <c r="P3164" s="29">
        <v>0.001252366305548387</v>
      </c>
      <c r="Q3164" s="30">
        <v>0.07238822379478471</v>
      </c>
      <c r="R3164" s="30">
        <v>0.3629147933779916</v>
      </c>
    </row>
    <row r="3165" ht="15.75" customHeight="1">
      <c r="A3165" s="2" t="s">
        <v>4857</v>
      </c>
      <c r="B3165" s="6">
        <v>1139.559027777781</v>
      </c>
      <c r="C3165" s="5">
        <v>41942.0</v>
      </c>
      <c r="D3165" s="2" t="s">
        <v>17406</v>
      </c>
      <c r="E3165" s="2" t="s">
        <v>17407</v>
      </c>
      <c r="F3165" s="2" t="s">
        <v>10651</v>
      </c>
      <c r="G3165" s="2" t="s">
        <v>9804</v>
      </c>
      <c r="H3165" s="2" t="s">
        <v>4760</v>
      </c>
      <c r="I3165" s="3" t="s">
        <v>17403</v>
      </c>
      <c r="J3165" s="4" t="s">
        <v>4149</v>
      </c>
      <c r="K3165" s="2">
        <v>3.0</v>
      </c>
      <c r="L3165" s="6">
        <v>1.0000000001164153</v>
      </c>
      <c r="M3165" s="6">
        <v>2631.4826388888905</v>
      </c>
      <c r="N3165" s="29">
        <v>0.0011400417223602552</v>
      </c>
      <c r="O3165" s="6">
        <v>877.1608796296301</v>
      </c>
      <c r="P3165" s="29">
        <v>0.0011400417223602552</v>
      </c>
      <c r="Q3165" s="30">
        <v>0.06611549371621861</v>
      </c>
      <c r="R3165" s="30">
        <v>0.3366251208772718</v>
      </c>
    </row>
    <row r="3166" ht="15.75" customHeight="1">
      <c r="A3166" s="2" t="s">
        <v>3159</v>
      </c>
      <c r="B3166" s="6">
        <v>1568.465277777781</v>
      </c>
      <c r="C3166" s="5">
        <v>41942.0</v>
      </c>
      <c r="D3166" s="2" t="s">
        <v>17408</v>
      </c>
      <c r="E3166" s="2" t="s">
        <v>17409</v>
      </c>
      <c r="F3166" s="2" t="s">
        <v>9999</v>
      </c>
      <c r="G3166" s="2" t="s">
        <v>9769</v>
      </c>
      <c r="H3166" s="2" t="s">
        <v>4760</v>
      </c>
      <c r="I3166" s="3" t="s">
        <v>17410</v>
      </c>
      <c r="J3166" s="4" t="s">
        <v>4151</v>
      </c>
      <c r="K3166" s="2">
        <v>3.0</v>
      </c>
      <c r="L3166" s="6">
        <v>0.5000000000582077</v>
      </c>
      <c r="M3166" s="6">
        <v>2202.5555555555547</v>
      </c>
      <c r="N3166" s="29">
        <v>0.0013620541794884735</v>
      </c>
      <c r="O3166" s="6">
        <v>734.1851851851849</v>
      </c>
      <c r="P3166" s="29">
        <v>0.0013620541794884735</v>
      </c>
      <c r="Q3166" s="30">
        <v>0.07847304471439698</v>
      </c>
      <c r="R3166" s="30">
        <v>0.3875815600015009</v>
      </c>
    </row>
    <row r="3167" ht="15.75" customHeight="1">
      <c r="A3167" s="2" t="s">
        <v>3159</v>
      </c>
      <c r="B3167" s="6">
        <v>1372.6666666666642</v>
      </c>
      <c r="C3167" s="5">
        <v>41942.0</v>
      </c>
      <c r="D3167" s="2" t="s">
        <v>17411</v>
      </c>
      <c r="E3167" s="2" t="s">
        <v>17412</v>
      </c>
      <c r="F3167" s="2" t="s">
        <v>10116</v>
      </c>
      <c r="G3167" s="2" t="s">
        <v>9769</v>
      </c>
      <c r="H3167" s="2" t="s">
        <v>4760</v>
      </c>
      <c r="I3167" s="3" t="s">
        <v>17410</v>
      </c>
      <c r="J3167" s="4" t="s">
        <v>4151</v>
      </c>
      <c r="K3167" s="2">
        <v>3.0</v>
      </c>
      <c r="L3167" s="6">
        <v>0.9999999999417923</v>
      </c>
      <c r="M3167" s="6">
        <v>2398.375</v>
      </c>
      <c r="N3167" s="29">
        <v>0.001250846927607234</v>
      </c>
      <c r="O3167" s="6">
        <v>799.4583333333334</v>
      </c>
      <c r="P3167" s="29">
        <v>0.001250846927607234</v>
      </c>
      <c r="Q3167" s="30">
        <v>0.07230365636790359</v>
      </c>
      <c r="R3167" s="30">
        <v>0.36256622770269487</v>
      </c>
    </row>
    <row r="3168" ht="15.75" customHeight="1">
      <c r="A3168" s="2" t="s">
        <v>3159</v>
      </c>
      <c r="B3168" s="6">
        <v>1138.625</v>
      </c>
      <c r="C3168" s="5">
        <v>41942.0</v>
      </c>
      <c r="D3168" s="2" t="s">
        <v>10669</v>
      </c>
      <c r="E3168" s="2" t="s">
        <v>10837</v>
      </c>
      <c r="F3168" s="2" t="s">
        <v>10651</v>
      </c>
      <c r="G3168" s="2" t="s">
        <v>9804</v>
      </c>
      <c r="H3168" s="2" t="s">
        <v>4760</v>
      </c>
      <c r="I3168" s="3" t="s">
        <v>17410</v>
      </c>
      <c r="J3168" s="4" t="s">
        <v>4151</v>
      </c>
      <c r="K3168" s="2">
        <v>3.0</v>
      </c>
      <c r="L3168" s="6">
        <v>0.9999999999417923</v>
      </c>
      <c r="M3168" s="6">
        <v>2632.4166666666642</v>
      </c>
      <c r="N3168" s="29">
        <v>0.0011396372154864045</v>
      </c>
      <c r="O3168" s="6">
        <v>877.4722222222214</v>
      </c>
      <c r="P3168" s="29">
        <v>0.0011396372154864045</v>
      </c>
      <c r="Q3168" s="30">
        <v>0.06609282767903224</v>
      </c>
      <c r="R3168" s="30">
        <v>0.3365285115517218</v>
      </c>
    </row>
    <row r="3169" ht="15.75" customHeight="1">
      <c r="A3169" s="2" t="s">
        <v>3161</v>
      </c>
      <c r="B3169" s="6">
        <v>1566.4583333333358</v>
      </c>
      <c r="C3169" s="5">
        <v>41942.0</v>
      </c>
      <c r="D3169" s="2" t="s">
        <v>17413</v>
      </c>
      <c r="E3169" s="2" t="s">
        <v>17414</v>
      </c>
      <c r="F3169" s="2" t="s">
        <v>9999</v>
      </c>
      <c r="G3169" s="2" t="s">
        <v>9769</v>
      </c>
      <c r="H3169" s="2" t="s">
        <v>4760</v>
      </c>
      <c r="I3169" s="3" t="s">
        <v>17415</v>
      </c>
      <c r="J3169" s="4" t="s">
        <v>4150</v>
      </c>
      <c r="K3169" s="2">
        <v>3.0</v>
      </c>
      <c r="L3169" s="6">
        <v>0.6666666667442769</v>
      </c>
      <c r="M3169" s="6">
        <v>2204.5694444444453</v>
      </c>
      <c r="N3169" s="29">
        <v>0.0013608099339125171</v>
      </c>
      <c r="O3169" s="6">
        <v>734.8564814814818</v>
      </c>
      <c r="P3169" s="29">
        <v>0.0013608099339125171</v>
      </c>
      <c r="Q3169" s="30">
        <v>0.07840424579611205</v>
      </c>
      <c r="R3169" s="30">
        <v>0.3873071789380954</v>
      </c>
    </row>
    <row r="3170" ht="15.75" customHeight="1">
      <c r="A3170" s="2" t="s">
        <v>3161</v>
      </c>
      <c r="B3170" s="6">
        <v>1375.5243055555547</v>
      </c>
      <c r="C3170" s="5">
        <v>41942.0</v>
      </c>
      <c r="D3170" s="2" t="s">
        <v>17416</v>
      </c>
      <c r="E3170" s="2" t="s">
        <v>17417</v>
      </c>
      <c r="F3170" s="2" t="s">
        <v>10116</v>
      </c>
      <c r="G3170" s="2" t="s">
        <v>9769</v>
      </c>
      <c r="H3170" s="2" t="s">
        <v>4760</v>
      </c>
      <c r="I3170" s="3" t="s">
        <v>17415</v>
      </c>
      <c r="J3170" s="4" t="s">
        <v>4150</v>
      </c>
      <c r="K3170" s="2">
        <v>3.0</v>
      </c>
      <c r="L3170" s="6">
        <v>0.75</v>
      </c>
      <c r="M3170" s="6">
        <v>2395.5069444444453</v>
      </c>
      <c r="N3170" s="29">
        <v>0.00125234452229724</v>
      </c>
      <c r="O3170" s="6">
        <v>798.5023148148151</v>
      </c>
      <c r="P3170" s="29">
        <v>0.00125234452229724</v>
      </c>
      <c r="Q3170" s="30">
        <v>0.07238701140997517</v>
      </c>
      <c r="R3170" s="30">
        <v>0.36290979735506146</v>
      </c>
    </row>
    <row r="3171" ht="15.75" customHeight="1">
      <c r="A3171" s="2" t="s">
        <v>3161</v>
      </c>
      <c r="B3171" s="6">
        <v>1138.5</v>
      </c>
      <c r="C3171" s="5">
        <v>41942.0</v>
      </c>
      <c r="D3171" s="2" t="s">
        <v>13024</v>
      </c>
      <c r="E3171" s="2" t="s">
        <v>13025</v>
      </c>
      <c r="F3171" s="2" t="s">
        <v>10651</v>
      </c>
      <c r="G3171" s="2" t="s">
        <v>9804</v>
      </c>
      <c r="H3171" s="2" t="s">
        <v>4760</v>
      </c>
      <c r="I3171" s="3" t="s">
        <v>17415</v>
      </c>
      <c r="J3171" s="4" t="s">
        <v>4150</v>
      </c>
      <c r="K3171" s="2">
        <v>3.0</v>
      </c>
      <c r="L3171" s="6">
        <v>0.9999999999417923</v>
      </c>
      <c r="M3171" s="6">
        <v>2632.5416666666642</v>
      </c>
      <c r="N3171" s="29">
        <v>0.0011395831025149976</v>
      </c>
      <c r="O3171" s="6">
        <v>877.5138888888881</v>
      </c>
      <c r="P3171" s="29">
        <v>0.0011395831025149976</v>
      </c>
      <c r="Q3171" s="30">
        <v>0.06608979548458305</v>
      </c>
      <c r="R3171" s="30">
        <v>0.3365155865569023</v>
      </c>
    </row>
    <row r="3172" ht="15.75" customHeight="1">
      <c r="A3172" s="2" t="s">
        <v>3163</v>
      </c>
      <c r="B3172" s="6">
        <v>1552.5694444444453</v>
      </c>
      <c r="C3172" s="5">
        <v>41942.0</v>
      </c>
      <c r="D3172" s="2" t="s">
        <v>17418</v>
      </c>
      <c r="E3172" s="2" t="s">
        <v>17419</v>
      </c>
      <c r="F3172" s="2" t="s">
        <v>9999</v>
      </c>
      <c r="G3172" s="2" t="s">
        <v>9769</v>
      </c>
      <c r="H3172" s="2" t="s">
        <v>4760</v>
      </c>
      <c r="I3172" s="3" t="s">
        <v>17420</v>
      </c>
      <c r="J3172" s="4" t="s">
        <v>4147</v>
      </c>
      <c r="K3172" s="2">
        <v>6.0</v>
      </c>
      <c r="L3172" s="6">
        <v>0.5000000000582077</v>
      </c>
      <c r="M3172" s="6">
        <v>2218.4513888888905</v>
      </c>
      <c r="N3172" s="29">
        <v>0.00270458935005337</v>
      </c>
      <c r="O3172" s="6">
        <v>369.74189814814844</v>
      </c>
      <c r="P3172" s="29">
        <v>0.00270458935005337</v>
      </c>
      <c r="Q3172" s="30">
        <v>0.1497929415641811</v>
      </c>
      <c r="R3172" s="30">
        <v>0.6222989109969777</v>
      </c>
    </row>
    <row r="3173" ht="15.75" customHeight="1">
      <c r="A3173" s="2" t="s">
        <v>3163</v>
      </c>
      <c r="B3173" s="6">
        <v>1840.4791666666642</v>
      </c>
      <c r="C3173" s="5">
        <v>41942.0</v>
      </c>
      <c r="D3173" s="2" t="s">
        <v>17421</v>
      </c>
      <c r="E3173" s="2" t="s">
        <v>17422</v>
      </c>
      <c r="F3173" s="2" t="s">
        <v>17423</v>
      </c>
      <c r="G3173" s="2" t="s">
        <v>9769</v>
      </c>
      <c r="H3173" s="2" t="s">
        <v>4760</v>
      </c>
      <c r="I3173" s="3" t="s">
        <v>17420</v>
      </c>
      <c r="J3173" s="4" t="s">
        <v>4147</v>
      </c>
      <c r="K3173" s="2">
        <v>6.0</v>
      </c>
      <c r="L3173" s="6">
        <v>0.4999999998835847</v>
      </c>
      <c r="M3173" s="6">
        <v>1930.5416666666642</v>
      </c>
      <c r="N3173" s="29">
        <v>0.0031079360283167543</v>
      </c>
      <c r="O3173" s="6">
        <v>321.75694444444406</v>
      </c>
      <c r="P3173" s="29">
        <v>0.0031079360283167543</v>
      </c>
      <c r="Q3173" s="30">
        <v>0.17012165539467972</v>
      </c>
      <c r="R3173" s="30">
        <v>0.6733470446203159</v>
      </c>
    </row>
    <row r="3174" ht="15.75" customHeight="1">
      <c r="A3174" s="2" t="s">
        <v>3163</v>
      </c>
      <c r="B3174" s="6">
        <v>1375.6076388888905</v>
      </c>
      <c r="C3174" s="5">
        <v>41942.0</v>
      </c>
      <c r="D3174" s="2" t="s">
        <v>17424</v>
      </c>
      <c r="E3174" s="2" t="s">
        <v>17425</v>
      </c>
      <c r="F3174" s="2" t="s">
        <v>10116</v>
      </c>
      <c r="G3174" s="2" t="s">
        <v>9769</v>
      </c>
      <c r="H3174" s="2" t="s">
        <v>4760</v>
      </c>
      <c r="I3174" s="3" t="s">
        <v>17420</v>
      </c>
      <c r="J3174" s="4" t="s">
        <v>4147</v>
      </c>
      <c r="K3174" s="2">
        <v>6.0</v>
      </c>
      <c r="L3174" s="6">
        <v>0.75</v>
      </c>
      <c r="M3174" s="6">
        <v>2395.4236111111095</v>
      </c>
      <c r="N3174" s="29">
        <v>0.0025047761791146908</v>
      </c>
      <c r="O3174" s="6">
        <v>399.23726851851825</v>
      </c>
      <c r="P3174" s="29">
        <v>0.0025047761791146908</v>
      </c>
      <c r="Q3174" s="30">
        <v>0.13953864196409738</v>
      </c>
      <c r="R3174" s="30">
        <v>0.5941288054345677</v>
      </c>
    </row>
    <row r="3175" ht="15.75" customHeight="1">
      <c r="A3175" s="2" t="s">
        <v>3163</v>
      </c>
      <c r="B3175" s="6">
        <v>517.6750000000029</v>
      </c>
      <c r="C3175" s="5">
        <v>41942.0</v>
      </c>
      <c r="D3175" s="2" t="s">
        <v>17426</v>
      </c>
      <c r="E3175" s="2" t="s">
        <v>17427</v>
      </c>
      <c r="F3175" s="2" t="s">
        <v>3164</v>
      </c>
      <c r="G3175" s="7" t="s">
        <v>9769</v>
      </c>
      <c r="H3175" s="2" t="s">
        <v>4760</v>
      </c>
      <c r="I3175" s="3" t="s">
        <v>17420</v>
      </c>
      <c r="J3175" s="4" t="s">
        <v>4147</v>
      </c>
      <c r="K3175" s="2">
        <v>6.0</v>
      </c>
      <c r="L3175" s="6">
        <v>1.1000000000931323</v>
      </c>
      <c r="M3175" s="6">
        <v>3253.3708333333343</v>
      </c>
      <c r="N3175" s="29">
        <v>0.0018442410371806671</v>
      </c>
      <c r="O3175" s="6">
        <v>542.2284722222224</v>
      </c>
      <c r="P3175" s="29">
        <v>0.0018442410371806671</v>
      </c>
      <c r="Q3175" s="30">
        <v>0.10475196249976515</v>
      </c>
      <c r="R3175" s="30">
        <v>0.4851742439760055</v>
      </c>
    </row>
    <row r="3176" ht="15.75" customHeight="1">
      <c r="A3176" s="2" t="s">
        <v>3163</v>
      </c>
      <c r="B3176" s="6">
        <v>502.6875</v>
      </c>
      <c r="C3176" s="5">
        <v>41942.0</v>
      </c>
      <c r="D3176" s="2" t="s">
        <v>17428</v>
      </c>
      <c r="E3176" s="2" t="s">
        <v>17429</v>
      </c>
      <c r="F3176" s="2" t="s">
        <v>3165</v>
      </c>
      <c r="G3176" s="7" t="s">
        <v>9769</v>
      </c>
      <c r="H3176" s="2" t="s">
        <v>4760</v>
      </c>
      <c r="I3176" s="3" t="s">
        <v>17420</v>
      </c>
      <c r="J3176" s="4" t="s">
        <v>4147</v>
      </c>
      <c r="K3176" s="2">
        <v>6.0</v>
      </c>
      <c r="L3176" s="6">
        <v>2.6666666666278616</v>
      </c>
      <c r="M3176" s="6">
        <v>3268.4236111111095</v>
      </c>
      <c r="N3176" s="29">
        <v>0.0018357473552702318</v>
      </c>
      <c r="O3176" s="6">
        <v>544.7372685185182</v>
      </c>
      <c r="P3176" s="29">
        <v>0.0018357473552702318</v>
      </c>
      <c r="Q3176" s="30">
        <v>0.10429560910233582</v>
      </c>
      <c r="R3176" s="30">
        <v>0.4835976389557767</v>
      </c>
    </row>
    <row r="3177" ht="15.75" customHeight="1">
      <c r="A3177" s="2" t="s">
        <v>3163</v>
      </c>
      <c r="B3177" s="6">
        <v>1140.5833333333358</v>
      </c>
      <c r="C3177" s="5">
        <v>41942.0</v>
      </c>
      <c r="D3177" s="2" t="s">
        <v>12233</v>
      </c>
      <c r="E3177" s="2" t="s">
        <v>10695</v>
      </c>
      <c r="F3177" s="2" t="s">
        <v>10651</v>
      </c>
      <c r="G3177" s="2" t="s">
        <v>9804</v>
      </c>
      <c r="H3177" s="2" t="s">
        <v>4760</v>
      </c>
      <c r="I3177" s="3" t="s">
        <v>17420</v>
      </c>
      <c r="J3177" s="4" t="s">
        <v>4147</v>
      </c>
      <c r="K3177" s="2">
        <v>6.0</v>
      </c>
      <c r="L3177" s="6">
        <v>1.0000000001164153</v>
      </c>
      <c r="M3177" s="6">
        <v>2630.4583333333358</v>
      </c>
      <c r="N3177" s="29">
        <v>0.0022809713136177135</v>
      </c>
      <c r="O3177" s="6">
        <v>438.4097222222226</v>
      </c>
      <c r="P3177" s="29">
        <v>0.0022809713136177135</v>
      </c>
      <c r="Q3177" s="30">
        <v>0.12790618845882873</v>
      </c>
      <c r="R3177" s="30">
        <v>0.5600744068742669</v>
      </c>
    </row>
    <row r="3178" ht="15.75" customHeight="1">
      <c r="A3178" s="2" t="s">
        <v>4858</v>
      </c>
      <c r="B3178" s="6">
        <v>1312.625</v>
      </c>
      <c r="C3178" s="5">
        <v>41942.0</v>
      </c>
      <c r="D3178" s="2" t="s">
        <v>17430</v>
      </c>
      <c r="E3178" s="2" t="s">
        <v>17431</v>
      </c>
      <c r="F3178" s="2" t="s">
        <v>17432</v>
      </c>
      <c r="G3178" s="2" t="s">
        <v>9769</v>
      </c>
      <c r="H3178" s="2" t="s">
        <v>4760</v>
      </c>
      <c r="I3178" s="3" t="s">
        <v>17433</v>
      </c>
      <c r="J3178" s="4" t="s">
        <v>4148</v>
      </c>
      <c r="K3178" s="2">
        <v>4.0</v>
      </c>
      <c r="L3178" s="6">
        <v>0.5000000000582077</v>
      </c>
      <c r="M3178" s="6">
        <v>2458.3958333333358</v>
      </c>
      <c r="N3178" s="29">
        <v>0.0016270772776963282</v>
      </c>
      <c r="O3178" s="6">
        <v>614.5989583333339</v>
      </c>
      <c r="P3178" s="29">
        <v>0.0016270772776963282</v>
      </c>
      <c r="Q3178" s="30">
        <v>0.09301070960663627</v>
      </c>
      <c r="R3178" s="30">
        <v>0.4433105973394277</v>
      </c>
    </row>
    <row r="3179" ht="15.75" customHeight="1">
      <c r="A3179" s="2" t="s">
        <v>4858</v>
      </c>
      <c r="B3179" s="6">
        <v>1566.5208333333358</v>
      </c>
      <c r="C3179" s="5">
        <v>41942.0</v>
      </c>
      <c r="D3179" s="2" t="s">
        <v>10020</v>
      </c>
      <c r="E3179" s="2" t="s">
        <v>17434</v>
      </c>
      <c r="F3179" s="2" t="s">
        <v>9999</v>
      </c>
      <c r="G3179" s="2" t="s">
        <v>9769</v>
      </c>
      <c r="H3179" s="2" t="s">
        <v>4760</v>
      </c>
      <c r="I3179" s="3" t="s">
        <v>17433</v>
      </c>
      <c r="J3179" s="4" t="s">
        <v>4148</v>
      </c>
      <c r="K3179" s="2">
        <v>4.0</v>
      </c>
      <c r="L3179" s="6">
        <v>0.5000000000582077</v>
      </c>
      <c r="M3179" s="6">
        <v>2204.5</v>
      </c>
      <c r="N3179" s="29">
        <v>0.0018144704014515763</v>
      </c>
      <c r="O3179" s="6">
        <v>551.125</v>
      </c>
      <c r="P3179" s="29">
        <v>0.0018144704014515763</v>
      </c>
      <c r="Q3179" s="30">
        <v>0.10315140724621363</v>
      </c>
      <c r="R3179" s="30">
        <v>0.4796269623593421</v>
      </c>
    </row>
    <row r="3180" ht="15.75" customHeight="1">
      <c r="A3180" s="2" t="s">
        <v>4858</v>
      </c>
      <c r="B3180" s="6">
        <v>1375.7361111111095</v>
      </c>
      <c r="C3180" s="5">
        <v>41942.0</v>
      </c>
      <c r="D3180" s="2" t="s">
        <v>17435</v>
      </c>
      <c r="E3180" s="2" t="s">
        <v>17436</v>
      </c>
      <c r="F3180" s="2" t="s">
        <v>10116</v>
      </c>
      <c r="G3180" s="2" t="s">
        <v>9769</v>
      </c>
      <c r="H3180" s="2" t="s">
        <v>4760</v>
      </c>
      <c r="I3180" s="3" t="s">
        <v>17433</v>
      </c>
      <c r="J3180" s="4" t="s">
        <v>4148</v>
      </c>
      <c r="K3180" s="2">
        <v>4.0</v>
      </c>
      <c r="L3180" s="6">
        <v>0.9999999999417923</v>
      </c>
      <c r="M3180" s="6">
        <v>2395.3055555555547</v>
      </c>
      <c r="N3180" s="29">
        <v>0.0016699330867089568</v>
      </c>
      <c r="O3180" s="6">
        <v>598.8263888888887</v>
      </c>
      <c r="P3180" s="29">
        <v>0.0016699330867089568</v>
      </c>
      <c r="Q3180" s="30">
        <v>0.0953398993323199</v>
      </c>
      <c r="R3180" s="30">
        <v>0.4518333383732266</v>
      </c>
    </row>
    <row r="3181" ht="15.75" customHeight="1">
      <c r="A3181" s="2" t="s">
        <v>4858</v>
      </c>
      <c r="B3181" s="6">
        <v>1139.625</v>
      </c>
      <c r="C3181" s="5">
        <v>41942.0</v>
      </c>
      <c r="D3181" s="2" t="s">
        <v>10691</v>
      </c>
      <c r="E3181" s="2" t="s">
        <v>10692</v>
      </c>
      <c r="F3181" s="2" t="s">
        <v>10651</v>
      </c>
      <c r="G3181" s="2" t="s">
        <v>9804</v>
      </c>
      <c r="H3181" s="2" t="s">
        <v>4760</v>
      </c>
      <c r="I3181" s="3" t="s">
        <v>17433</v>
      </c>
      <c r="J3181" s="4" t="s">
        <v>4148</v>
      </c>
      <c r="K3181" s="2">
        <v>4.0</v>
      </c>
      <c r="L3181" s="6">
        <v>0.9999999999417923</v>
      </c>
      <c r="M3181" s="6">
        <v>2631.4166666666642</v>
      </c>
      <c r="N3181" s="29">
        <v>0.0015200937391139134</v>
      </c>
      <c r="O3181" s="6">
        <v>657.8541666666661</v>
      </c>
      <c r="P3181" s="29">
        <v>0.0015200937391139134</v>
      </c>
      <c r="Q3181" s="30">
        <v>0.08717000847068868</v>
      </c>
      <c r="R3181" s="30">
        <v>0.4214519904522719</v>
      </c>
    </row>
    <row r="3182" ht="15.75" customHeight="1">
      <c r="A3182" s="2" t="s">
        <v>3166</v>
      </c>
      <c r="B3182" s="6">
        <v>1755.5416666666642</v>
      </c>
      <c r="C3182" s="5">
        <v>41578.0</v>
      </c>
      <c r="D3182" s="2" t="s">
        <v>17437</v>
      </c>
      <c r="E3182" s="2" t="s">
        <v>17438</v>
      </c>
      <c r="F3182" s="2" t="s">
        <v>17439</v>
      </c>
      <c r="G3182" s="2" t="s">
        <v>9769</v>
      </c>
      <c r="H3182" s="2" t="s">
        <v>5324</v>
      </c>
      <c r="I3182" s="3" t="s">
        <v>549</v>
      </c>
      <c r="J3182" s="4" t="s">
        <v>5325</v>
      </c>
      <c r="K3182" s="2">
        <v>2.0</v>
      </c>
      <c r="L3182" s="6">
        <v>0.75</v>
      </c>
      <c r="M3182" s="6">
        <v>2379.4895833333358</v>
      </c>
      <c r="N3182" s="29">
        <v>8.40516392258493E-4</v>
      </c>
      <c r="O3182" s="6">
        <v>1189.7447916666679</v>
      </c>
      <c r="P3182" s="29">
        <v>8.40516392258493E-4</v>
      </c>
      <c r="Q3182" s="30">
        <v>0.04918045138851368</v>
      </c>
      <c r="R3182" s="30">
        <v>0.2610949873042555</v>
      </c>
    </row>
    <row r="3183" ht="15.75" customHeight="1">
      <c r="A3183" s="2" t="s">
        <v>3166</v>
      </c>
      <c r="B3183" s="6">
        <v>1830.7430555555547</v>
      </c>
      <c r="C3183" s="5">
        <v>41578.0</v>
      </c>
      <c r="D3183" s="2" t="s">
        <v>17440</v>
      </c>
      <c r="E3183" s="2" t="s">
        <v>17441</v>
      </c>
      <c r="F3183" s="2" t="s">
        <v>17442</v>
      </c>
      <c r="G3183" s="2" t="s">
        <v>9769</v>
      </c>
      <c r="H3183" s="2" t="s">
        <v>5324</v>
      </c>
      <c r="I3183" s="3" t="s">
        <v>549</v>
      </c>
      <c r="J3183" s="4" t="s">
        <v>5325</v>
      </c>
      <c r="K3183" s="2">
        <v>2.0</v>
      </c>
      <c r="L3183" s="6">
        <v>0.16666666668606922</v>
      </c>
      <c r="M3183" s="6">
        <v>2304.2638888888905</v>
      </c>
      <c r="N3183" s="29">
        <v>8.679561441048292E-4</v>
      </c>
      <c r="O3183" s="6">
        <v>1152.1319444444453</v>
      </c>
      <c r="P3183" s="29">
        <v>8.679561441048292E-4</v>
      </c>
      <c r="Q3183" s="30">
        <v>0.050744578605197765</v>
      </c>
      <c r="R3183" s="30">
        <v>0.26835818743525264</v>
      </c>
    </row>
  </sheetData>
  <conditionalFormatting sqref="A1:S3183">
    <cfRule type="containsText" dxfId="0" priority="1" operator="containsText" text="Cambio">
      <formula>NOT(ISERROR(SEARCH(("Cambio"),(A1))))</formula>
    </cfRule>
  </conditionalFormatting>
  <conditionalFormatting sqref="A1:S3183">
    <cfRule type="containsText" dxfId="0" priority="2" operator="containsText" text="rueda">
      <formula>NOT(ISERROR(SEARCH(("rueda"),(A1))))</formula>
    </cfRule>
  </conditionalFormatting>
  <conditionalFormatting sqref="F3177">
    <cfRule type="containsText" dxfId="0" priority="3" operator="containsText" text="cambio">
      <formula>NOT(ISERROR(SEARCH(("cambio"),(F3177))))</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2025-02-18T14:42:27Z</dcterms:created>
  <dc:creator>PRACTICANTE BIOMEDICO</dc:creator>
</cp:coreProperties>
</file>